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emilo\Documents\"/>
    </mc:Choice>
  </mc:AlternateContent>
  <bookViews>
    <workbookView xWindow="0" yWindow="0" windowWidth="28800" windowHeight="12435"/>
  </bookViews>
  <sheets>
    <sheet name="SolarCollector" sheetId="1" r:id="rId1"/>
    <sheet name="EFF From TRNSYS" sheetId="3" r:id="rId2"/>
    <sheet name="Comparison Energy balance" sheetId="4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763" i="4" l="1"/>
  <c r="C8763" i="4"/>
  <c r="B8763" i="4"/>
  <c r="C8763" i="3"/>
  <c r="B8763" i="3"/>
  <c r="E8763" i="3"/>
  <c r="L4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3" i="1"/>
  <c r="T10" i="1"/>
  <c r="G8765" i="1"/>
  <c r="H8765" i="1" s="1"/>
  <c r="L85" i="1"/>
  <c r="F8764" i="1"/>
  <c r="F8765" i="1" s="1"/>
  <c r="T7" i="1" s="1"/>
  <c r="E8764" i="1"/>
  <c r="D8764" i="1"/>
  <c r="C8764" i="1"/>
  <c r="B8764" i="1"/>
  <c r="M8763" i="1"/>
  <c r="L8763" i="1"/>
  <c r="G8763" i="1"/>
  <c r="M8762" i="1"/>
  <c r="L8762" i="1"/>
  <c r="G8762" i="1"/>
  <c r="M8761" i="1"/>
  <c r="L8761" i="1"/>
  <c r="G8761" i="1"/>
  <c r="M8760" i="1"/>
  <c r="L8760" i="1"/>
  <c r="G8760" i="1"/>
  <c r="M8759" i="1"/>
  <c r="L8759" i="1"/>
  <c r="G8759" i="1"/>
  <c r="M8758" i="1"/>
  <c r="L8758" i="1"/>
  <c r="G8758" i="1"/>
  <c r="M8757" i="1"/>
  <c r="L8757" i="1"/>
  <c r="G8757" i="1"/>
  <c r="M8756" i="1"/>
  <c r="L8756" i="1"/>
  <c r="G8756" i="1"/>
  <c r="M8755" i="1"/>
  <c r="L8755" i="1"/>
  <c r="G8755" i="1"/>
  <c r="M8754" i="1"/>
  <c r="L8754" i="1"/>
  <c r="G8754" i="1"/>
  <c r="M8753" i="1"/>
  <c r="L8753" i="1"/>
  <c r="G8753" i="1"/>
  <c r="M8752" i="1"/>
  <c r="L8752" i="1"/>
  <c r="G8752" i="1"/>
  <c r="M8751" i="1"/>
  <c r="L8751" i="1"/>
  <c r="G8751" i="1"/>
  <c r="M8750" i="1"/>
  <c r="L8750" i="1"/>
  <c r="G8750" i="1"/>
  <c r="M8749" i="1"/>
  <c r="L8749" i="1"/>
  <c r="G8749" i="1"/>
  <c r="M8748" i="1"/>
  <c r="L8748" i="1"/>
  <c r="G8748" i="1"/>
  <c r="M8747" i="1"/>
  <c r="L8747" i="1"/>
  <c r="G8747" i="1"/>
  <c r="M8746" i="1"/>
  <c r="L8746" i="1"/>
  <c r="G8746" i="1"/>
  <c r="M8745" i="1"/>
  <c r="L8745" i="1"/>
  <c r="G8745" i="1"/>
  <c r="M8744" i="1"/>
  <c r="L8744" i="1"/>
  <c r="G8744" i="1"/>
  <c r="M8743" i="1"/>
  <c r="L8743" i="1"/>
  <c r="G8743" i="1"/>
  <c r="M8742" i="1"/>
  <c r="L8742" i="1"/>
  <c r="G8742" i="1"/>
  <c r="M8741" i="1"/>
  <c r="L8741" i="1"/>
  <c r="G8741" i="1"/>
  <c r="M8740" i="1"/>
  <c r="L8740" i="1"/>
  <c r="G8740" i="1"/>
  <c r="M8739" i="1"/>
  <c r="L8739" i="1"/>
  <c r="G8739" i="1"/>
  <c r="M8738" i="1"/>
  <c r="L8738" i="1"/>
  <c r="G8738" i="1"/>
  <c r="M8737" i="1"/>
  <c r="L8737" i="1"/>
  <c r="G8737" i="1"/>
  <c r="M8736" i="1"/>
  <c r="L8736" i="1"/>
  <c r="G8736" i="1"/>
  <c r="M8735" i="1"/>
  <c r="L8735" i="1"/>
  <c r="G8735" i="1"/>
  <c r="M8734" i="1"/>
  <c r="L8734" i="1"/>
  <c r="G8734" i="1"/>
  <c r="M8733" i="1"/>
  <c r="L8733" i="1"/>
  <c r="G8733" i="1"/>
  <c r="M8732" i="1"/>
  <c r="L8732" i="1"/>
  <c r="G8732" i="1"/>
  <c r="M8731" i="1"/>
  <c r="L8731" i="1"/>
  <c r="G8731" i="1"/>
  <c r="M8730" i="1"/>
  <c r="L8730" i="1"/>
  <c r="G8730" i="1"/>
  <c r="M8729" i="1"/>
  <c r="L8729" i="1"/>
  <c r="G8729" i="1"/>
  <c r="M8728" i="1"/>
  <c r="L8728" i="1"/>
  <c r="G8728" i="1"/>
  <c r="M8727" i="1"/>
  <c r="L8727" i="1"/>
  <c r="G8727" i="1"/>
  <c r="M8726" i="1"/>
  <c r="L8726" i="1"/>
  <c r="G8726" i="1"/>
  <c r="M8725" i="1"/>
  <c r="L8725" i="1"/>
  <c r="G8725" i="1"/>
  <c r="M8724" i="1"/>
  <c r="L8724" i="1"/>
  <c r="G8724" i="1"/>
  <c r="M8723" i="1"/>
  <c r="L8723" i="1"/>
  <c r="G8723" i="1"/>
  <c r="M8722" i="1"/>
  <c r="L8722" i="1"/>
  <c r="G8722" i="1"/>
  <c r="M8721" i="1"/>
  <c r="L8721" i="1"/>
  <c r="G8721" i="1"/>
  <c r="M8720" i="1"/>
  <c r="L8720" i="1"/>
  <c r="G8720" i="1"/>
  <c r="M8719" i="1"/>
  <c r="L8719" i="1"/>
  <c r="G8719" i="1"/>
  <c r="M8718" i="1"/>
  <c r="L8718" i="1"/>
  <c r="G8718" i="1"/>
  <c r="M8717" i="1"/>
  <c r="L8717" i="1"/>
  <c r="G8717" i="1"/>
  <c r="M8716" i="1"/>
  <c r="L8716" i="1"/>
  <c r="G8716" i="1"/>
  <c r="M8715" i="1"/>
  <c r="L8715" i="1"/>
  <c r="G8715" i="1"/>
  <c r="M8714" i="1"/>
  <c r="L8714" i="1"/>
  <c r="G8714" i="1"/>
  <c r="M8713" i="1"/>
  <c r="L8713" i="1"/>
  <c r="G8713" i="1"/>
  <c r="M8712" i="1"/>
  <c r="L8712" i="1"/>
  <c r="G8712" i="1"/>
  <c r="M8711" i="1"/>
  <c r="L8711" i="1"/>
  <c r="G8711" i="1"/>
  <c r="M8710" i="1"/>
  <c r="L8710" i="1"/>
  <c r="G8710" i="1"/>
  <c r="M8709" i="1"/>
  <c r="L8709" i="1"/>
  <c r="G8709" i="1"/>
  <c r="M8708" i="1"/>
  <c r="L8708" i="1"/>
  <c r="G8708" i="1"/>
  <c r="M8707" i="1"/>
  <c r="L8707" i="1"/>
  <c r="G8707" i="1"/>
  <c r="M8706" i="1"/>
  <c r="L8706" i="1"/>
  <c r="G8706" i="1"/>
  <c r="M8705" i="1"/>
  <c r="L8705" i="1"/>
  <c r="G8705" i="1"/>
  <c r="M8704" i="1"/>
  <c r="L8704" i="1"/>
  <c r="G8704" i="1"/>
  <c r="M8703" i="1"/>
  <c r="L8703" i="1"/>
  <c r="G8703" i="1"/>
  <c r="M8702" i="1"/>
  <c r="L8702" i="1"/>
  <c r="G8702" i="1"/>
  <c r="M8701" i="1"/>
  <c r="L8701" i="1"/>
  <c r="G8701" i="1"/>
  <c r="M8700" i="1"/>
  <c r="L8700" i="1"/>
  <c r="G8700" i="1"/>
  <c r="M8699" i="1"/>
  <c r="L8699" i="1"/>
  <c r="G8699" i="1"/>
  <c r="M8698" i="1"/>
  <c r="L8698" i="1"/>
  <c r="G8698" i="1"/>
  <c r="M8697" i="1"/>
  <c r="L8697" i="1"/>
  <c r="G8697" i="1"/>
  <c r="M8696" i="1"/>
  <c r="L8696" i="1"/>
  <c r="G8696" i="1"/>
  <c r="M8695" i="1"/>
  <c r="L8695" i="1"/>
  <c r="G8695" i="1"/>
  <c r="M8694" i="1"/>
  <c r="L8694" i="1"/>
  <c r="G8694" i="1"/>
  <c r="M8693" i="1"/>
  <c r="L8693" i="1"/>
  <c r="G8693" i="1"/>
  <c r="M8692" i="1"/>
  <c r="L8692" i="1"/>
  <c r="G8692" i="1"/>
  <c r="M8691" i="1"/>
  <c r="L8691" i="1"/>
  <c r="G8691" i="1"/>
  <c r="M8690" i="1"/>
  <c r="L8690" i="1"/>
  <c r="G8690" i="1"/>
  <c r="M8689" i="1"/>
  <c r="L8689" i="1"/>
  <c r="G8689" i="1"/>
  <c r="M8688" i="1"/>
  <c r="L8688" i="1"/>
  <c r="G8688" i="1"/>
  <c r="M8687" i="1"/>
  <c r="L8687" i="1"/>
  <c r="G8687" i="1"/>
  <c r="M8686" i="1"/>
  <c r="L8686" i="1"/>
  <c r="G8686" i="1"/>
  <c r="M8685" i="1"/>
  <c r="L8685" i="1"/>
  <c r="G8685" i="1"/>
  <c r="M8684" i="1"/>
  <c r="L8684" i="1"/>
  <c r="G8684" i="1"/>
  <c r="M8683" i="1"/>
  <c r="L8683" i="1"/>
  <c r="G8683" i="1"/>
  <c r="M8682" i="1"/>
  <c r="L8682" i="1"/>
  <c r="G8682" i="1"/>
  <c r="M8681" i="1"/>
  <c r="L8681" i="1"/>
  <c r="G8681" i="1"/>
  <c r="M8680" i="1"/>
  <c r="L8680" i="1"/>
  <c r="G8680" i="1"/>
  <c r="M8679" i="1"/>
  <c r="L8679" i="1"/>
  <c r="G8679" i="1"/>
  <c r="M8678" i="1"/>
  <c r="L8678" i="1"/>
  <c r="G8678" i="1"/>
  <c r="M8677" i="1"/>
  <c r="L8677" i="1"/>
  <c r="G8677" i="1"/>
  <c r="M8676" i="1"/>
  <c r="L8676" i="1"/>
  <c r="G8676" i="1"/>
  <c r="M8675" i="1"/>
  <c r="L8675" i="1"/>
  <c r="G8675" i="1"/>
  <c r="M8674" i="1"/>
  <c r="L8674" i="1"/>
  <c r="G8674" i="1"/>
  <c r="M8673" i="1"/>
  <c r="L8673" i="1"/>
  <c r="G8673" i="1"/>
  <c r="M8672" i="1"/>
  <c r="L8672" i="1"/>
  <c r="G8672" i="1"/>
  <c r="M8671" i="1"/>
  <c r="L8671" i="1"/>
  <c r="G8671" i="1"/>
  <c r="M8670" i="1"/>
  <c r="L8670" i="1"/>
  <c r="G8670" i="1"/>
  <c r="M8669" i="1"/>
  <c r="L8669" i="1"/>
  <c r="G8669" i="1"/>
  <c r="M8668" i="1"/>
  <c r="L8668" i="1"/>
  <c r="G8668" i="1"/>
  <c r="M8667" i="1"/>
  <c r="L8667" i="1"/>
  <c r="G8667" i="1"/>
  <c r="M8666" i="1"/>
  <c r="L8666" i="1"/>
  <c r="G8666" i="1"/>
  <c r="M8665" i="1"/>
  <c r="L8665" i="1"/>
  <c r="G8665" i="1"/>
  <c r="M8664" i="1"/>
  <c r="L8664" i="1"/>
  <c r="G8664" i="1"/>
  <c r="M8663" i="1"/>
  <c r="L8663" i="1"/>
  <c r="G8663" i="1"/>
  <c r="M8662" i="1"/>
  <c r="L8662" i="1"/>
  <c r="G8662" i="1"/>
  <c r="M8661" i="1"/>
  <c r="L8661" i="1"/>
  <c r="G8661" i="1"/>
  <c r="M8660" i="1"/>
  <c r="L8660" i="1"/>
  <c r="G8660" i="1"/>
  <c r="M8659" i="1"/>
  <c r="L8659" i="1"/>
  <c r="G8659" i="1"/>
  <c r="M8658" i="1"/>
  <c r="L8658" i="1"/>
  <c r="G8658" i="1"/>
  <c r="M8657" i="1"/>
  <c r="L8657" i="1"/>
  <c r="G8657" i="1"/>
  <c r="M8656" i="1"/>
  <c r="L8656" i="1"/>
  <c r="G8656" i="1"/>
  <c r="M8655" i="1"/>
  <c r="L8655" i="1"/>
  <c r="G8655" i="1"/>
  <c r="M8654" i="1"/>
  <c r="L8654" i="1"/>
  <c r="G8654" i="1"/>
  <c r="M8653" i="1"/>
  <c r="L8653" i="1"/>
  <c r="G8653" i="1"/>
  <c r="M8652" i="1"/>
  <c r="L8652" i="1"/>
  <c r="G8652" i="1"/>
  <c r="M8651" i="1"/>
  <c r="L8651" i="1"/>
  <c r="G8651" i="1"/>
  <c r="M8650" i="1"/>
  <c r="L8650" i="1"/>
  <c r="G8650" i="1"/>
  <c r="M8649" i="1"/>
  <c r="L8649" i="1"/>
  <c r="G8649" i="1"/>
  <c r="M8648" i="1"/>
  <c r="L8648" i="1"/>
  <c r="G8648" i="1"/>
  <c r="M8647" i="1"/>
  <c r="L8647" i="1"/>
  <c r="G8647" i="1"/>
  <c r="M8646" i="1"/>
  <c r="L8646" i="1"/>
  <c r="G8646" i="1"/>
  <c r="M8645" i="1"/>
  <c r="L8645" i="1"/>
  <c r="G8645" i="1"/>
  <c r="M8644" i="1"/>
  <c r="L8644" i="1"/>
  <c r="G8644" i="1"/>
  <c r="M8643" i="1"/>
  <c r="L8643" i="1"/>
  <c r="G8643" i="1"/>
  <c r="M8642" i="1"/>
  <c r="L8642" i="1"/>
  <c r="G8642" i="1"/>
  <c r="M8641" i="1"/>
  <c r="L8641" i="1"/>
  <c r="G8641" i="1"/>
  <c r="M8640" i="1"/>
  <c r="L8640" i="1"/>
  <c r="G8640" i="1"/>
  <c r="M8639" i="1"/>
  <c r="L8639" i="1"/>
  <c r="G8639" i="1"/>
  <c r="M8638" i="1"/>
  <c r="L8638" i="1"/>
  <c r="G8638" i="1"/>
  <c r="M8637" i="1"/>
  <c r="L8637" i="1"/>
  <c r="G8637" i="1"/>
  <c r="M8636" i="1"/>
  <c r="L8636" i="1"/>
  <c r="G8636" i="1"/>
  <c r="M8635" i="1"/>
  <c r="L8635" i="1"/>
  <c r="G8635" i="1"/>
  <c r="M8634" i="1"/>
  <c r="L8634" i="1"/>
  <c r="G8634" i="1"/>
  <c r="M8633" i="1"/>
  <c r="L8633" i="1"/>
  <c r="G8633" i="1"/>
  <c r="M8632" i="1"/>
  <c r="L8632" i="1"/>
  <c r="G8632" i="1"/>
  <c r="M8631" i="1"/>
  <c r="L8631" i="1"/>
  <c r="G8631" i="1"/>
  <c r="M8630" i="1"/>
  <c r="L8630" i="1"/>
  <c r="G8630" i="1"/>
  <c r="M8629" i="1"/>
  <c r="L8629" i="1"/>
  <c r="G8629" i="1"/>
  <c r="M8628" i="1"/>
  <c r="L8628" i="1"/>
  <c r="G8628" i="1"/>
  <c r="M8627" i="1"/>
  <c r="L8627" i="1"/>
  <c r="G8627" i="1"/>
  <c r="M8626" i="1"/>
  <c r="L8626" i="1"/>
  <c r="G8626" i="1"/>
  <c r="M8625" i="1"/>
  <c r="L8625" i="1"/>
  <c r="G8625" i="1"/>
  <c r="M8624" i="1"/>
  <c r="L8624" i="1"/>
  <c r="G8624" i="1"/>
  <c r="M8623" i="1"/>
  <c r="L8623" i="1"/>
  <c r="G8623" i="1"/>
  <c r="M8622" i="1"/>
  <c r="L8622" i="1"/>
  <c r="G8622" i="1"/>
  <c r="M8621" i="1"/>
  <c r="L8621" i="1"/>
  <c r="G8621" i="1"/>
  <c r="M8620" i="1"/>
  <c r="L8620" i="1"/>
  <c r="G8620" i="1"/>
  <c r="M8619" i="1"/>
  <c r="L8619" i="1"/>
  <c r="G8619" i="1"/>
  <c r="M8618" i="1"/>
  <c r="L8618" i="1"/>
  <c r="G8618" i="1"/>
  <c r="M8617" i="1"/>
  <c r="L8617" i="1"/>
  <c r="G8617" i="1"/>
  <c r="M8616" i="1"/>
  <c r="L8616" i="1"/>
  <c r="G8616" i="1"/>
  <c r="M8615" i="1"/>
  <c r="L8615" i="1"/>
  <c r="G8615" i="1"/>
  <c r="M8614" i="1"/>
  <c r="L8614" i="1"/>
  <c r="G8614" i="1"/>
  <c r="M8613" i="1"/>
  <c r="L8613" i="1"/>
  <c r="G8613" i="1"/>
  <c r="M8612" i="1"/>
  <c r="L8612" i="1"/>
  <c r="G8612" i="1"/>
  <c r="M8611" i="1"/>
  <c r="L8611" i="1"/>
  <c r="G8611" i="1"/>
  <c r="M8610" i="1"/>
  <c r="L8610" i="1"/>
  <c r="G8610" i="1"/>
  <c r="M8609" i="1"/>
  <c r="L8609" i="1"/>
  <c r="G8609" i="1"/>
  <c r="M8608" i="1"/>
  <c r="L8608" i="1"/>
  <c r="G8608" i="1"/>
  <c r="M8607" i="1"/>
  <c r="L8607" i="1"/>
  <c r="G8607" i="1"/>
  <c r="M8606" i="1"/>
  <c r="L8606" i="1"/>
  <c r="G8606" i="1"/>
  <c r="M8605" i="1"/>
  <c r="L8605" i="1"/>
  <c r="G8605" i="1"/>
  <c r="M8604" i="1"/>
  <c r="L8604" i="1"/>
  <c r="G8604" i="1"/>
  <c r="M8603" i="1"/>
  <c r="L8603" i="1"/>
  <c r="G8603" i="1"/>
  <c r="M8602" i="1"/>
  <c r="L8602" i="1"/>
  <c r="G8602" i="1"/>
  <c r="M8601" i="1"/>
  <c r="L8601" i="1"/>
  <c r="G8601" i="1"/>
  <c r="M8600" i="1"/>
  <c r="L8600" i="1"/>
  <c r="G8600" i="1"/>
  <c r="M8599" i="1"/>
  <c r="L8599" i="1"/>
  <c r="G8599" i="1"/>
  <c r="M8598" i="1"/>
  <c r="L8598" i="1"/>
  <c r="G8598" i="1"/>
  <c r="M8597" i="1"/>
  <c r="L8597" i="1"/>
  <c r="G8597" i="1"/>
  <c r="M8596" i="1"/>
  <c r="L8596" i="1"/>
  <c r="G8596" i="1"/>
  <c r="M8595" i="1"/>
  <c r="L8595" i="1"/>
  <c r="G8595" i="1"/>
  <c r="M8594" i="1"/>
  <c r="L8594" i="1"/>
  <c r="G8594" i="1"/>
  <c r="M8593" i="1"/>
  <c r="L8593" i="1"/>
  <c r="G8593" i="1"/>
  <c r="M8592" i="1"/>
  <c r="L8592" i="1"/>
  <c r="G8592" i="1"/>
  <c r="M8591" i="1"/>
  <c r="L8591" i="1"/>
  <c r="G8591" i="1"/>
  <c r="M8590" i="1"/>
  <c r="L8590" i="1"/>
  <c r="G8590" i="1"/>
  <c r="M8589" i="1"/>
  <c r="L8589" i="1"/>
  <c r="G8589" i="1"/>
  <c r="M8588" i="1"/>
  <c r="L8588" i="1"/>
  <c r="G8588" i="1"/>
  <c r="M8587" i="1"/>
  <c r="L8587" i="1"/>
  <c r="G8587" i="1"/>
  <c r="M8586" i="1"/>
  <c r="L8586" i="1"/>
  <c r="G8586" i="1"/>
  <c r="M8585" i="1"/>
  <c r="L8585" i="1"/>
  <c r="G8585" i="1"/>
  <c r="M8584" i="1"/>
  <c r="L8584" i="1"/>
  <c r="G8584" i="1"/>
  <c r="M8583" i="1"/>
  <c r="L8583" i="1"/>
  <c r="G8583" i="1"/>
  <c r="M8582" i="1"/>
  <c r="L8582" i="1"/>
  <c r="G8582" i="1"/>
  <c r="M8581" i="1"/>
  <c r="L8581" i="1"/>
  <c r="G8581" i="1"/>
  <c r="M8580" i="1"/>
  <c r="L8580" i="1"/>
  <c r="G8580" i="1"/>
  <c r="M8579" i="1"/>
  <c r="L8579" i="1"/>
  <c r="G8579" i="1"/>
  <c r="M8578" i="1"/>
  <c r="L8578" i="1"/>
  <c r="G8578" i="1"/>
  <c r="M8577" i="1"/>
  <c r="L8577" i="1"/>
  <c r="G8577" i="1"/>
  <c r="M8576" i="1"/>
  <c r="L8576" i="1"/>
  <c r="G8576" i="1"/>
  <c r="M8575" i="1"/>
  <c r="L8575" i="1"/>
  <c r="G8575" i="1"/>
  <c r="M8574" i="1"/>
  <c r="L8574" i="1"/>
  <c r="G8574" i="1"/>
  <c r="M8573" i="1"/>
  <c r="L8573" i="1"/>
  <c r="G8573" i="1"/>
  <c r="M8572" i="1"/>
  <c r="L8572" i="1"/>
  <c r="G8572" i="1"/>
  <c r="M8571" i="1"/>
  <c r="L8571" i="1"/>
  <c r="G8571" i="1"/>
  <c r="M8570" i="1"/>
  <c r="L8570" i="1"/>
  <c r="G8570" i="1"/>
  <c r="M8569" i="1"/>
  <c r="L8569" i="1"/>
  <c r="G8569" i="1"/>
  <c r="M8568" i="1"/>
  <c r="L8568" i="1"/>
  <c r="G8568" i="1"/>
  <c r="M8567" i="1"/>
  <c r="L8567" i="1"/>
  <c r="G8567" i="1"/>
  <c r="M8566" i="1"/>
  <c r="L8566" i="1"/>
  <c r="G8566" i="1"/>
  <c r="M8565" i="1"/>
  <c r="L8565" i="1"/>
  <c r="G8565" i="1"/>
  <c r="M8564" i="1"/>
  <c r="L8564" i="1"/>
  <c r="G8564" i="1"/>
  <c r="M8563" i="1"/>
  <c r="L8563" i="1"/>
  <c r="G8563" i="1"/>
  <c r="M8562" i="1"/>
  <c r="L8562" i="1"/>
  <c r="G8562" i="1"/>
  <c r="M8561" i="1"/>
  <c r="L8561" i="1"/>
  <c r="G8561" i="1"/>
  <c r="M8560" i="1"/>
  <c r="L8560" i="1"/>
  <c r="G8560" i="1"/>
  <c r="M8559" i="1"/>
  <c r="L8559" i="1"/>
  <c r="G8559" i="1"/>
  <c r="M8558" i="1"/>
  <c r="L8558" i="1"/>
  <c r="G8558" i="1"/>
  <c r="M8557" i="1"/>
  <c r="L8557" i="1"/>
  <c r="G8557" i="1"/>
  <c r="M8556" i="1"/>
  <c r="L8556" i="1"/>
  <c r="G8556" i="1"/>
  <c r="M8555" i="1"/>
  <c r="L8555" i="1"/>
  <c r="G8555" i="1"/>
  <c r="M8554" i="1"/>
  <c r="L8554" i="1"/>
  <c r="G8554" i="1"/>
  <c r="M8553" i="1"/>
  <c r="L8553" i="1"/>
  <c r="G8553" i="1"/>
  <c r="M8552" i="1"/>
  <c r="L8552" i="1"/>
  <c r="G8552" i="1"/>
  <c r="M8551" i="1"/>
  <c r="L8551" i="1"/>
  <c r="G8551" i="1"/>
  <c r="M8550" i="1"/>
  <c r="L8550" i="1"/>
  <c r="G8550" i="1"/>
  <c r="M8549" i="1"/>
  <c r="L8549" i="1"/>
  <c r="G8549" i="1"/>
  <c r="M8548" i="1"/>
  <c r="L8548" i="1"/>
  <c r="G8548" i="1"/>
  <c r="M8547" i="1"/>
  <c r="L8547" i="1"/>
  <c r="G8547" i="1"/>
  <c r="M8546" i="1"/>
  <c r="L8546" i="1"/>
  <c r="G8546" i="1"/>
  <c r="M8545" i="1"/>
  <c r="L8545" i="1"/>
  <c r="G8545" i="1"/>
  <c r="M8544" i="1"/>
  <c r="L8544" i="1"/>
  <c r="G8544" i="1"/>
  <c r="M8543" i="1"/>
  <c r="L8543" i="1"/>
  <c r="G8543" i="1"/>
  <c r="M8542" i="1"/>
  <c r="L8542" i="1"/>
  <c r="G8542" i="1"/>
  <c r="M8541" i="1"/>
  <c r="L8541" i="1"/>
  <c r="G8541" i="1"/>
  <c r="M8540" i="1"/>
  <c r="L8540" i="1"/>
  <c r="G8540" i="1"/>
  <c r="M8539" i="1"/>
  <c r="L8539" i="1"/>
  <c r="G8539" i="1"/>
  <c r="M8538" i="1"/>
  <c r="L8538" i="1"/>
  <c r="G8538" i="1"/>
  <c r="M8537" i="1"/>
  <c r="L8537" i="1"/>
  <c r="G8537" i="1"/>
  <c r="M8536" i="1"/>
  <c r="L8536" i="1"/>
  <c r="G8536" i="1"/>
  <c r="M8535" i="1"/>
  <c r="L8535" i="1"/>
  <c r="G8535" i="1"/>
  <c r="M8534" i="1"/>
  <c r="L8534" i="1"/>
  <c r="G8534" i="1"/>
  <c r="M8533" i="1"/>
  <c r="L8533" i="1"/>
  <c r="G8533" i="1"/>
  <c r="M8532" i="1"/>
  <c r="L8532" i="1"/>
  <c r="G8532" i="1"/>
  <c r="M8531" i="1"/>
  <c r="L8531" i="1"/>
  <c r="G8531" i="1"/>
  <c r="M8530" i="1"/>
  <c r="L8530" i="1"/>
  <c r="G8530" i="1"/>
  <c r="M8529" i="1"/>
  <c r="L8529" i="1"/>
  <c r="G8529" i="1"/>
  <c r="M8528" i="1"/>
  <c r="L8528" i="1"/>
  <c r="G8528" i="1"/>
  <c r="M8527" i="1"/>
  <c r="L8527" i="1"/>
  <c r="G8527" i="1"/>
  <c r="M8526" i="1"/>
  <c r="L8526" i="1"/>
  <c r="G8526" i="1"/>
  <c r="M8525" i="1"/>
  <c r="L8525" i="1"/>
  <c r="G8525" i="1"/>
  <c r="M8524" i="1"/>
  <c r="L8524" i="1"/>
  <c r="G8524" i="1"/>
  <c r="M8523" i="1"/>
  <c r="L8523" i="1"/>
  <c r="G8523" i="1"/>
  <c r="M8522" i="1"/>
  <c r="L8522" i="1"/>
  <c r="G8522" i="1"/>
  <c r="M8521" i="1"/>
  <c r="L8521" i="1"/>
  <c r="G8521" i="1"/>
  <c r="M8520" i="1"/>
  <c r="L8520" i="1"/>
  <c r="G8520" i="1"/>
  <c r="M8519" i="1"/>
  <c r="L8519" i="1"/>
  <c r="G8519" i="1"/>
  <c r="M8518" i="1"/>
  <c r="L8518" i="1"/>
  <c r="G8518" i="1"/>
  <c r="M8517" i="1"/>
  <c r="L8517" i="1"/>
  <c r="G8517" i="1"/>
  <c r="M8516" i="1"/>
  <c r="L8516" i="1"/>
  <c r="G8516" i="1"/>
  <c r="M8515" i="1"/>
  <c r="L8515" i="1"/>
  <c r="G8515" i="1"/>
  <c r="M8514" i="1"/>
  <c r="L8514" i="1"/>
  <c r="G8514" i="1"/>
  <c r="M8513" i="1"/>
  <c r="L8513" i="1"/>
  <c r="G8513" i="1"/>
  <c r="M8512" i="1"/>
  <c r="L8512" i="1"/>
  <c r="G8512" i="1"/>
  <c r="M8511" i="1"/>
  <c r="L8511" i="1"/>
  <c r="G8511" i="1"/>
  <c r="M8510" i="1"/>
  <c r="L8510" i="1"/>
  <c r="G8510" i="1"/>
  <c r="M8509" i="1"/>
  <c r="L8509" i="1"/>
  <c r="G8509" i="1"/>
  <c r="M8508" i="1"/>
  <c r="L8508" i="1"/>
  <c r="G8508" i="1"/>
  <c r="M8507" i="1"/>
  <c r="L8507" i="1"/>
  <c r="G8507" i="1"/>
  <c r="M8506" i="1"/>
  <c r="L8506" i="1"/>
  <c r="G8506" i="1"/>
  <c r="M8505" i="1"/>
  <c r="L8505" i="1"/>
  <c r="G8505" i="1"/>
  <c r="M8504" i="1"/>
  <c r="L8504" i="1"/>
  <c r="G8504" i="1"/>
  <c r="M8503" i="1"/>
  <c r="L8503" i="1"/>
  <c r="G8503" i="1"/>
  <c r="M8502" i="1"/>
  <c r="L8502" i="1"/>
  <c r="G8502" i="1"/>
  <c r="M8501" i="1"/>
  <c r="L8501" i="1"/>
  <c r="G8501" i="1"/>
  <c r="M8500" i="1"/>
  <c r="L8500" i="1"/>
  <c r="G8500" i="1"/>
  <c r="M8499" i="1"/>
  <c r="L8499" i="1"/>
  <c r="G8499" i="1"/>
  <c r="M8498" i="1"/>
  <c r="L8498" i="1"/>
  <c r="G8498" i="1"/>
  <c r="M8497" i="1"/>
  <c r="L8497" i="1"/>
  <c r="G8497" i="1"/>
  <c r="M8496" i="1"/>
  <c r="L8496" i="1"/>
  <c r="G8496" i="1"/>
  <c r="M8495" i="1"/>
  <c r="L8495" i="1"/>
  <c r="G8495" i="1"/>
  <c r="M8494" i="1"/>
  <c r="L8494" i="1"/>
  <c r="G8494" i="1"/>
  <c r="M8493" i="1"/>
  <c r="L8493" i="1"/>
  <c r="G8493" i="1"/>
  <c r="M8492" i="1"/>
  <c r="L8492" i="1"/>
  <c r="G8492" i="1"/>
  <c r="M8491" i="1"/>
  <c r="L8491" i="1"/>
  <c r="G8491" i="1"/>
  <c r="M8490" i="1"/>
  <c r="L8490" i="1"/>
  <c r="G8490" i="1"/>
  <c r="M8489" i="1"/>
  <c r="L8489" i="1"/>
  <c r="G8489" i="1"/>
  <c r="M8488" i="1"/>
  <c r="L8488" i="1"/>
  <c r="G8488" i="1"/>
  <c r="M8487" i="1"/>
  <c r="L8487" i="1"/>
  <c r="G8487" i="1"/>
  <c r="M8486" i="1"/>
  <c r="L8486" i="1"/>
  <c r="G8486" i="1"/>
  <c r="M8485" i="1"/>
  <c r="L8485" i="1"/>
  <c r="G8485" i="1"/>
  <c r="M8484" i="1"/>
  <c r="L8484" i="1"/>
  <c r="G8484" i="1"/>
  <c r="M8483" i="1"/>
  <c r="L8483" i="1"/>
  <c r="G8483" i="1"/>
  <c r="M8482" i="1"/>
  <c r="L8482" i="1"/>
  <c r="G8482" i="1"/>
  <c r="M8481" i="1"/>
  <c r="L8481" i="1"/>
  <c r="G8481" i="1"/>
  <c r="M8480" i="1"/>
  <c r="L8480" i="1"/>
  <c r="G8480" i="1"/>
  <c r="M8479" i="1"/>
  <c r="L8479" i="1"/>
  <c r="G8479" i="1"/>
  <c r="M8478" i="1"/>
  <c r="L8478" i="1"/>
  <c r="G8478" i="1"/>
  <c r="M8477" i="1"/>
  <c r="L8477" i="1"/>
  <c r="G8477" i="1"/>
  <c r="M8476" i="1"/>
  <c r="L8476" i="1"/>
  <c r="G8476" i="1"/>
  <c r="M8475" i="1"/>
  <c r="L8475" i="1"/>
  <c r="G8475" i="1"/>
  <c r="M8474" i="1"/>
  <c r="L8474" i="1"/>
  <c r="G8474" i="1"/>
  <c r="M8473" i="1"/>
  <c r="L8473" i="1"/>
  <c r="G8473" i="1"/>
  <c r="M8472" i="1"/>
  <c r="L8472" i="1"/>
  <c r="G8472" i="1"/>
  <c r="M8471" i="1"/>
  <c r="L8471" i="1"/>
  <c r="G8471" i="1"/>
  <c r="M8470" i="1"/>
  <c r="L8470" i="1"/>
  <c r="G8470" i="1"/>
  <c r="M8469" i="1"/>
  <c r="L8469" i="1"/>
  <c r="G8469" i="1"/>
  <c r="M8468" i="1"/>
  <c r="L8468" i="1"/>
  <c r="G8468" i="1"/>
  <c r="M8467" i="1"/>
  <c r="L8467" i="1"/>
  <c r="G8467" i="1"/>
  <c r="M8466" i="1"/>
  <c r="L8466" i="1"/>
  <c r="G8466" i="1"/>
  <c r="M8465" i="1"/>
  <c r="L8465" i="1"/>
  <c r="G8465" i="1"/>
  <c r="M8464" i="1"/>
  <c r="L8464" i="1"/>
  <c r="G8464" i="1"/>
  <c r="M8463" i="1"/>
  <c r="L8463" i="1"/>
  <c r="G8463" i="1"/>
  <c r="M8462" i="1"/>
  <c r="L8462" i="1"/>
  <c r="G8462" i="1"/>
  <c r="M8461" i="1"/>
  <c r="L8461" i="1"/>
  <c r="G8461" i="1"/>
  <c r="M8460" i="1"/>
  <c r="L8460" i="1"/>
  <c r="G8460" i="1"/>
  <c r="M8459" i="1"/>
  <c r="L8459" i="1"/>
  <c r="G8459" i="1"/>
  <c r="M8458" i="1"/>
  <c r="L8458" i="1"/>
  <c r="G8458" i="1"/>
  <c r="M8457" i="1"/>
  <c r="L8457" i="1"/>
  <c r="G8457" i="1"/>
  <c r="M8456" i="1"/>
  <c r="L8456" i="1"/>
  <c r="G8456" i="1"/>
  <c r="M8455" i="1"/>
  <c r="L8455" i="1"/>
  <c r="G8455" i="1"/>
  <c r="M8454" i="1"/>
  <c r="L8454" i="1"/>
  <c r="G8454" i="1"/>
  <c r="M8453" i="1"/>
  <c r="L8453" i="1"/>
  <c r="G8453" i="1"/>
  <c r="M8452" i="1"/>
  <c r="L8452" i="1"/>
  <c r="G8452" i="1"/>
  <c r="M8451" i="1"/>
  <c r="L8451" i="1"/>
  <c r="G8451" i="1"/>
  <c r="M8450" i="1"/>
  <c r="L8450" i="1"/>
  <c r="G8450" i="1"/>
  <c r="M8449" i="1"/>
  <c r="L8449" i="1"/>
  <c r="G8449" i="1"/>
  <c r="M8448" i="1"/>
  <c r="L8448" i="1"/>
  <c r="G8448" i="1"/>
  <c r="M8447" i="1"/>
  <c r="L8447" i="1"/>
  <c r="G8447" i="1"/>
  <c r="M8446" i="1"/>
  <c r="L8446" i="1"/>
  <c r="G8446" i="1"/>
  <c r="M8445" i="1"/>
  <c r="L8445" i="1"/>
  <c r="G8445" i="1"/>
  <c r="M8444" i="1"/>
  <c r="L8444" i="1"/>
  <c r="G8444" i="1"/>
  <c r="M8443" i="1"/>
  <c r="L8443" i="1"/>
  <c r="G8443" i="1"/>
  <c r="M8442" i="1"/>
  <c r="L8442" i="1"/>
  <c r="G8442" i="1"/>
  <c r="M8441" i="1"/>
  <c r="L8441" i="1"/>
  <c r="G8441" i="1"/>
  <c r="M8440" i="1"/>
  <c r="L8440" i="1"/>
  <c r="G8440" i="1"/>
  <c r="M8439" i="1"/>
  <c r="L8439" i="1"/>
  <c r="G8439" i="1"/>
  <c r="M8438" i="1"/>
  <c r="L8438" i="1"/>
  <c r="G8438" i="1"/>
  <c r="M8437" i="1"/>
  <c r="L8437" i="1"/>
  <c r="G8437" i="1"/>
  <c r="M8436" i="1"/>
  <c r="L8436" i="1"/>
  <c r="G8436" i="1"/>
  <c r="M8435" i="1"/>
  <c r="L8435" i="1"/>
  <c r="G8435" i="1"/>
  <c r="M8434" i="1"/>
  <c r="L8434" i="1"/>
  <c r="G8434" i="1"/>
  <c r="M8433" i="1"/>
  <c r="L8433" i="1"/>
  <c r="G8433" i="1"/>
  <c r="M8432" i="1"/>
  <c r="L8432" i="1"/>
  <c r="G8432" i="1"/>
  <c r="M8431" i="1"/>
  <c r="L8431" i="1"/>
  <c r="G8431" i="1"/>
  <c r="M8430" i="1"/>
  <c r="L8430" i="1"/>
  <c r="G8430" i="1"/>
  <c r="M8429" i="1"/>
  <c r="L8429" i="1"/>
  <c r="G8429" i="1"/>
  <c r="M8428" i="1"/>
  <c r="L8428" i="1"/>
  <c r="G8428" i="1"/>
  <c r="M8427" i="1"/>
  <c r="L8427" i="1"/>
  <c r="G8427" i="1"/>
  <c r="M8426" i="1"/>
  <c r="L8426" i="1"/>
  <c r="G8426" i="1"/>
  <c r="M8425" i="1"/>
  <c r="L8425" i="1"/>
  <c r="G8425" i="1"/>
  <c r="M8424" i="1"/>
  <c r="L8424" i="1"/>
  <c r="G8424" i="1"/>
  <c r="M8423" i="1"/>
  <c r="L8423" i="1"/>
  <c r="G8423" i="1"/>
  <c r="M8422" i="1"/>
  <c r="L8422" i="1"/>
  <c r="G8422" i="1"/>
  <c r="M8421" i="1"/>
  <c r="L8421" i="1"/>
  <c r="G8421" i="1"/>
  <c r="M8420" i="1"/>
  <c r="L8420" i="1"/>
  <c r="G8420" i="1"/>
  <c r="M8419" i="1"/>
  <c r="L8419" i="1"/>
  <c r="G8419" i="1"/>
  <c r="M8418" i="1"/>
  <c r="L8418" i="1"/>
  <c r="G8418" i="1"/>
  <c r="M8417" i="1"/>
  <c r="L8417" i="1"/>
  <c r="G8417" i="1"/>
  <c r="M8416" i="1"/>
  <c r="L8416" i="1"/>
  <c r="G8416" i="1"/>
  <c r="M8415" i="1"/>
  <c r="L8415" i="1"/>
  <c r="G8415" i="1"/>
  <c r="M8414" i="1"/>
  <c r="L8414" i="1"/>
  <c r="G8414" i="1"/>
  <c r="M8413" i="1"/>
  <c r="L8413" i="1"/>
  <c r="G8413" i="1"/>
  <c r="M8412" i="1"/>
  <c r="L8412" i="1"/>
  <c r="G8412" i="1"/>
  <c r="M8411" i="1"/>
  <c r="L8411" i="1"/>
  <c r="G8411" i="1"/>
  <c r="M8410" i="1"/>
  <c r="L8410" i="1"/>
  <c r="G8410" i="1"/>
  <c r="M8409" i="1"/>
  <c r="L8409" i="1"/>
  <c r="G8409" i="1"/>
  <c r="M8408" i="1"/>
  <c r="L8408" i="1"/>
  <c r="G8408" i="1"/>
  <c r="M8407" i="1"/>
  <c r="L8407" i="1"/>
  <c r="G8407" i="1"/>
  <c r="M8406" i="1"/>
  <c r="L8406" i="1"/>
  <c r="G8406" i="1"/>
  <c r="M8405" i="1"/>
  <c r="L8405" i="1"/>
  <c r="G8405" i="1"/>
  <c r="M8404" i="1"/>
  <c r="L8404" i="1"/>
  <c r="G8404" i="1"/>
  <c r="M8403" i="1"/>
  <c r="L8403" i="1"/>
  <c r="G8403" i="1"/>
  <c r="M8402" i="1"/>
  <c r="L8402" i="1"/>
  <c r="G8402" i="1"/>
  <c r="M8401" i="1"/>
  <c r="L8401" i="1"/>
  <c r="G8401" i="1"/>
  <c r="M8400" i="1"/>
  <c r="L8400" i="1"/>
  <c r="G8400" i="1"/>
  <c r="M8399" i="1"/>
  <c r="L8399" i="1"/>
  <c r="G8399" i="1"/>
  <c r="M8398" i="1"/>
  <c r="L8398" i="1"/>
  <c r="G8398" i="1"/>
  <c r="M8397" i="1"/>
  <c r="L8397" i="1"/>
  <c r="G8397" i="1"/>
  <c r="M8396" i="1"/>
  <c r="L8396" i="1"/>
  <c r="G8396" i="1"/>
  <c r="M8395" i="1"/>
  <c r="L8395" i="1"/>
  <c r="G8395" i="1"/>
  <c r="M8394" i="1"/>
  <c r="L8394" i="1"/>
  <c r="G8394" i="1"/>
  <c r="M8393" i="1"/>
  <c r="L8393" i="1"/>
  <c r="G8393" i="1"/>
  <c r="M8392" i="1"/>
  <c r="L8392" i="1"/>
  <c r="G8392" i="1"/>
  <c r="M8391" i="1"/>
  <c r="L8391" i="1"/>
  <c r="G8391" i="1"/>
  <c r="M8390" i="1"/>
  <c r="L8390" i="1"/>
  <c r="G8390" i="1"/>
  <c r="M8389" i="1"/>
  <c r="L8389" i="1"/>
  <c r="G8389" i="1"/>
  <c r="M8388" i="1"/>
  <c r="L8388" i="1"/>
  <c r="G8388" i="1"/>
  <c r="M8387" i="1"/>
  <c r="L8387" i="1"/>
  <c r="G8387" i="1"/>
  <c r="M8386" i="1"/>
  <c r="L8386" i="1"/>
  <c r="G8386" i="1"/>
  <c r="M8385" i="1"/>
  <c r="L8385" i="1"/>
  <c r="G8385" i="1"/>
  <c r="M8384" i="1"/>
  <c r="L8384" i="1"/>
  <c r="G8384" i="1"/>
  <c r="M8383" i="1"/>
  <c r="L8383" i="1"/>
  <c r="G8383" i="1"/>
  <c r="M8382" i="1"/>
  <c r="L8382" i="1"/>
  <c r="G8382" i="1"/>
  <c r="M8381" i="1"/>
  <c r="L8381" i="1"/>
  <c r="G8381" i="1"/>
  <c r="M8380" i="1"/>
  <c r="L8380" i="1"/>
  <c r="G8380" i="1"/>
  <c r="M8379" i="1"/>
  <c r="L8379" i="1"/>
  <c r="G8379" i="1"/>
  <c r="M8378" i="1"/>
  <c r="L8378" i="1"/>
  <c r="G8378" i="1"/>
  <c r="M8377" i="1"/>
  <c r="L8377" i="1"/>
  <c r="G8377" i="1"/>
  <c r="M8376" i="1"/>
  <c r="L8376" i="1"/>
  <c r="G8376" i="1"/>
  <c r="M8375" i="1"/>
  <c r="L8375" i="1"/>
  <c r="G8375" i="1"/>
  <c r="M8374" i="1"/>
  <c r="L8374" i="1"/>
  <c r="G8374" i="1"/>
  <c r="M8373" i="1"/>
  <c r="L8373" i="1"/>
  <c r="G8373" i="1"/>
  <c r="M8372" i="1"/>
  <c r="L8372" i="1"/>
  <c r="G8372" i="1"/>
  <c r="M8371" i="1"/>
  <c r="L8371" i="1"/>
  <c r="G8371" i="1"/>
  <c r="M8370" i="1"/>
  <c r="L8370" i="1"/>
  <c r="G8370" i="1"/>
  <c r="M8369" i="1"/>
  <c r="L8369" i="1"/>
  <c r="G8369" i="1"/>
  <c r="M8368" i="1"/>
  <c r="L8368" i="1"/>
  <c r="G8368" i="1"/>
  <c r="M8367" i="1"/>
  <c r="L8367" i="1"/>
  <c r="G8367" i="1"/>
  <c r="M8366" i="1"/>
  <c r="L8366" i="1"/>
  <c r="G8366" i="1"/>
  <c r="M8365" i="1"/>
  <c r="L8365" i="1"/>
  <c r="G8365" i="1"/>
  <c r="M8364" i="1"/>
  <c r="L8364" i="1"/>
  <c r="G8364" i="1"/>
  <c r="M8363" i="1"/>
  <c r="L8363" i="1"/>
  <c r="G8363" i="1"/>
  <c r="M8362" i="1"/>
  <c r="L8362" i="1"/>
  <c r="G8362" i="1"/>
  <c r="M8361" i="1"/>
  <c r="L8361" i="1"/>
  <c r="G8361" i="1"/>
  <c r="M8360" i="1"/>
  <c r="L8360" i="1"/>
  <c r="G8360" i="1"/>
  <c r="M8359" i="1"/>
  <c r="L8359" i="1"/>
  <c r="G8359" i="1"/>
  <c r="M8358" i="1"/>
  <c r="L8358" i="1"/>
  <c r="G8358" i="1"/>
  <c r="M8357" i="1"/>
  <c r="L8357" i="1"/>
  <c r="G8357" i="1"/>
  <c r="M8356" i="1"/>
  <c r="L8356" i="1"/>
  <c r="G8356" i="1"/>
  <c r="M8355" i="1"/>
  <c r="L8355" i="1"/>
  <c r="G8355" i="1"/>
  <c r="M8354" i="1"/>
  <c r="L8354" i="1"/>
  <c r="G8354" i="1"/>
  <c r="M8353" i="1"/>
  <c r="L8353" i="1"/>
  <c r="G8353" i="1"/>
  <c r="M8352" i="1"/>
  <c r="L8352" i="1"/>
  <c r="G8352" i="1"/>
  <c r="M8351" i="1"/>
  <c r="L8351" i="1"/>
  <c r="G8351" i="1"/>
  <c r="M8350" i="1"/>
  <c r="L8350" i="1"/>
  <c r="G8350" i="1"/>
  <c r="M8349" i="1"/>
  <c r="L8349" i="1"/>
  <c r="G8349" i="1"/>
  <c r="M8348" i="1"/>
  <c r="L8348" i="1"/>
  <c r="G8348" i="1"/>
  <c r="M8347" i="1"/>
  <c r="L8347" i="1"/>
  <c r="G8347" i="1"/>
  <c r="M8346" i="1"/>
  <c r="L8346" i="1"/>
  <c r="G8346" i="1"/>
  <c r="M8345" i="1"/>
  <c r="L8345" i="1"/>
  <c r="G8345" i="1"/>
  <c r="M8344" i="1"/>
  <c r="L8344" i="1"/>
  <c r="G8344" i="1"/>
  <c r="M8343" i="1"/>
  <c r="L8343" i="1"/>
  <c r="G8343" i="1"/>
  <c r="M8342" i="1"/>
  <c r="L8342" i="1"/>
  <c r="G8342" i="1"/>
  <c r="M8341" i="1"/>
  <c r="L8341" i="1"/>
  <c r="G8341" i="1"/>
  <c r="M8340" i="1"/>
  <c r="L8340" i="1"/>
  <c r="G8340" i="1"/>
  <c r="M8339" i="1"/>
  <c r="L8339" i="1"/>
  <c r="G8339" i="1"/>
  <c r="M8338" i="1"/>
  <c r="L8338" i="1"/>
  <c r="G8338" i="1"/>
  <c r="M8337" i="1"/>
  <c r="L8337" i="1"/>
  <c r="G8337" i="1"/>
  <c r="M8336" i="1"/>
  <c r="L8336" i="1"/>
  <c r="G8336" i="1"/>
  <c r="M8335" i="1"/>
  <c r="L8335" i="1"/>
  <c r="G8335" i="1"/>
  <c r="M8334" i="1"/>
  <c r="L8334" i="1"/>
  <c r="G8334" i="1"/>
  <c r="M8333" i="1"/>
  <c r="L8333" i="1"/>
  <c r="G8333" i="1"/>
  <c r="M8332" i="1"/>
  <c r="L8332" i="1"/>
  <c r="G8332" i="1"/>
  <c r="M8331" i="1"/>
  <c r="L8331" i="1"/>
  <c r="G8331" i="1"/>
  <c r="M8330" i="1"/>
  <c r="L8330" i="1"/>
  <c r="G8330" i="1"/>
  <c r="M8329" i="1"/>
  <c r="L8329" i="1"/>
  <c r="G8329" i="1"/>
  <c r="M8328" i="1"/>
  <c r="L8328" i="1"/>
  <c r="G8328" i="1"/>
  <c r="M8327" i="1"/>
  <c r="L8327" i="1"/>
  <c r="G8327" i="1"/>
  <c r="M8326" i="1"/>
  <c r="L8326" i="1"/>
  <c r="G8326" i="1"/>
  <c r="M8325" i="1"/>
  <c r="L8325" i="1"/>
  <c r="G8325" i="1"/>
  <c r="M8324" i="1"/>
  <c r="L8324" i="1"/>
  <c r="G8324" i="1"/>
  <c r="M8323" i="1"/>
  <c r="L8323" i="1"/>
  <c r="G8323" i="1"/>
  <c r="M8322" i="1"/>
  <c r="L8322" i="1"/>
  <c r="G8322" i="1"/>
  <c r="M8321" i="1"/>
  <c r="L8321" i="1"/>
  <c r="G8321" i="1"/>
  <c r="M8320" i="1"/>
  <c r="L8320" i="1"/>
  <c r="G8320" i="1"/>
  <c r="M8319" i="1"/>
  <c r="L8319" i="1"/>
  <c r="G8319" i="1"/>
  <c r="M8318" i="1"/>
  <c r="L8318" i="1"/>
  <c r="G8318" i="1"/>
  <c r="M8317" i="1"/>
  <c r="L8317" i="1"/>
  <c r="G8317" i="1"/>
  <c r="M8316" i="1"/>
  <c r="L8316" i="1"/>
  <c r="G8316" i="1"/>
  <c r="M8315" i="1"/>
  <c r="L8315" i="1"/>
  <c r="G8315" i="1"/>
  <c r="M8314" i="1"/>
  <c r="L8314" i="1"/>
  <c r="G8314" i="1"/>
  <c r="M8313" i="1"/>
  <c r="L8313" i="1"/>
  <c r="G8313" i="1"/>
  <c r="M8312" i="1"/>
  <c r="L8312" i="1"/>
  <c r="G8312" i="1"/>
  <c r="M8311" i="1"/>
  <c r="L8311" i="1"/>
  <c r="G8311" i="1"/>
  <c r="M8310" i="1"/>
  <c r="L8310" i="1"/>
  <c r="G8310" i="1"/>
  <c r="M8309" i="1"/>
  <c r="L8309" i="1"/>
  <c r="G8309" i="1"/>
  <c r="M8308" i="1"/>
  <c r="L8308" i="1"/>
  <c r="G8308" i="1"/>
  <c r="M8307" i="1"/>
  <c r="L8307" i="1"/>
  <c r="G8307" i="1"/>
  <c r="M8306" i="1"/>
  <c r="L8306" i="1"/>
  <c r="G8306" i="1"/>
  <c r="M8305" i="1"/>
  <c r="L8305" i="1"/>
  <c r="G8305" i="1"/>
  <c r="M8304" i="1"/>
  <c r="L8304" i="1"/>
  <c r="G8304" i="1"/>
  <c r="M8303" i="1"/>
  <c r="L8303" i="1"/>
  <c r="G8303" i="1"/>
  <c r="M8302" i="1"/>
  <c r="L8302" i="1"/>
  <c r="G8302" i="1"/>
  <c r="M8301" i="1"/>
  <c r="L8301" i="1"/>
  <c r="G8301" i="1"/>
  <c r="M8300" i="1"/>
  <c r="L8300" i="1"/>
  <c r="G8300" i="1"/>
  <c r="M8299" i="1"/>
  <c r="L8299" i="1"/>
  <c r="G8299" i="1"/>
  <c r="M8298" i="1"/>
  <c r="L8298" i="1"/>
  <c r="G8298" i="1"/>
  <c r="M8297" i="1"/>
  <c r="L8297" i="1"/>
  <c r="G8297" i="1"/>
  <c r="M8296" i="1"/>
  <c r="L8296" i="1"/>
  <c r="G8296" i="1"/>
  <c r="M8295" i="1"/>
  <c r="L8295" i="1"/>
  <c r="G8295" i="1"/>
  <c r="M8294" i="1"/>
  <c r="L8294" i="1"/>
  <c r="G8294" i="1"/>
  <c r="M8293" i="1"/>
  <c r="L8293" i="1"/>
  <c r="G8293" i="1"/>
  <c r="M8292" i="1"/>
  <c r="L8292" i="1"/>
  <c r="G8292" i="1"/>
  <c r="M8291" i="1"/>
  <c r="L8291" i="1"/>
  <c r="G8291" i="1"/>
  <c r="M8290" i="1"/>
  <c r="L8290" i="1"/>
  <c r="G8290" i="1"/>
  <c r="M8289" i="1"/>
  <c r="L8289" i="1"/>
  <c r="G8289" i="1"/>
  <c r="M8288" i="1"/>
  <c r="L8288" i="1"/>
  <c r="G8288" i="1"/>
  <c r="M8287" i="1"/>
  <c r="L8287" i="1"/>
  <c r="G8287" i="1"/>
  <c r="M8286" i="1"/>
  <c r="L8286" i="1"/>
  <c r="G8286" i="1"/>
  <c r="M8285" i="1"/>
  <c r="L8285" i="1"/>
  <c r="G8285" i="1"/>
  <c r="M8284" i="1"/>
  <c r="L8284" i="1"/>
  <c r="G8284" i="1"/>
  <c r="M8283" i="1"/>
  <c r="L8283" i="1"/>
  <c r="G8283" i="1"/>
  <c r="M8282" i="1"/>
  <c r="L8282" i="1"/>
  <c r="G8282" i="1"/>
  <c r="M8281" i="1"/>
  <c r="L8281" i="1"/>
  <c r="G8281" i="1"/>
  <c r="M8280" i="1"/>
  <c r="L8280" i="1"/>
  <c r="G8280" i="1"/>
  <c r="M8279" i="1"/>
  <c r="L8279" i="1"/>
  <c r="G8279" i="1"/>
  <c r="M8278" i="1"/>
  <c r="L8278" i="1"/>
  <c r="G8278" i="1"/>
  <c r="M8277" i="1"/>
  <c r="L8277" i="1"/>
  <c r="G8277" i="1"/>
  <c r="M8276" i="1"/>
  <c r="L8276" i="1"/>
  <c r="G8276" i="1"/>
  <c r="M8275" i="1"/>
  <c r="L8275" i="1"/>
  <c r="G8275" i="1"/>
  <c r="M8274" i="1"/>
  <c r="L8274" i="1"/>
  <c r="G8274" i="1"/>
  <c r="M8273" i="1"/>
  <c r="L8273" i="1"/>
  <c r="G8273" i="1"/>
  <c r="M8272" i="1"/>
  <c r="L8272" i="1"/>
  <c r="G8272" i="1"/>
  <c r="M8271" i="1"/>
  <c r="L8271" i="1"/>
  <c r="G8271" i="1"/>
  <c r="M8270" i="1"/>
  <c r="L8270" i="1"/>
  <c r="G8270" i="1"/>
  <c r="M8269" i="1"/>
  <c r="L8269" i="1"/>
  <c r="G8269" i="1"/>
  <c r="M8268" i="1"/>
  <c r="L8268" i="1"/>
  <c r="G8268" i="1"/>
  <c r="M8267" i="1"/>
  <c r="L8267" i="1"/>
  <c r="G8267" i="1"/>
  <c r="M8266" i="1"/>
  <c r="L8266" i="1"/>
  <c r="G8266" i="1"/>
  <c r="M8265" i="1"/>
  <c r="L8265" i="1"/>
  <c r="G8265" i="1"/>
  <c r="M8264" i="1"/>
  <c r="L8264" i="1"/>
  <c r="G8264" i="1"/>
  <c r="M8263" i="1"/>
  <c r="L8263" i="1"/>
  <c r="G8263" i="1"/>
  <c r="M8262" i="1"/>
  <c r="L8262" i="1"/>
  <c r="G8262" i="1"/>
  <c r="M8261" i="1"/>
  <c r="L8261" i="1"/>
  <c r="G8261" i="1"/>
  <c r="M8260" i="1"/>
  <c r="L8260" i="1"/>
  <c r="G8260" i="1"/>
  <c r="M8259" i="1"/>
  <c r="L8259" i="1"/>
  <c r="G8259" i="1"/>
  <c r="M8258" i="1"/>
  <c r="L8258" i="1"/>
  <c r="G8258" i="1"/>
  <c r="M8257" i="1"/>
  <c r="L8257" i="1"/>
  <c r="G8257" i="1"/>
  <c r="M8256" i="1"/>
  <c r="L8256" i="1"/>
  <c r="G8256" i="1"/>
  <c r="M8255" i="1"/>
  <c r="L8255" i="1"/>
  <c r="G8255" i="1"/>
  <c r="M8254" i="1"/>
  <c r="L8254" i="1"/>
  <c r="G8254" i="1"/>
  <c r="M8253" i="1"/>
  <c r="L8253" i="1"/>
  <c r="G8253" i="1"/>
  <c r="M8252" i="1"/>
  <c r="L8252" i="1"/>
  <c r="G8252" i="1"/>
  <c r="M8251" i="1"/>
  <c r="L8251" i="1"/>
  <c r="G8251" i="1"/>
  <c r="M8250" i="1"/>
  <c r="L8250" i="1"/>
  <c r="G8250" i="1"/>
  <c r="M8249" i="1"/>
  <c r="L8249" i="1"/>
  <c r="G8249" i="1"/>
  <c r="M8248" i="1"/>
  <c r="L8248" i="1"/>
  <c r="G8248" i="1"/>
  <c r="M8247" i="1"/>
  <c r="L8247" i="1"/>
  <c r="G8247" i="1"/>
  <c r="M8246" i="1"/>
  <c r="L8246" i="1"/>
  <c r="G8246" i="1"/>
  <c r="M8245" i="1"/>
  <c r="L8245" i="1"/>
  <c r="G8245" i="1"/>
  <c r="M8244" i="1"/>
  <c r="L8244" i="1"/>
  <c r="G8244" i="1"/>
  <c r="M8243" i="1"/>
  <c r="L8243" i="1"/>
  <c r="G8243" i="1"/>
  <c r="M8242" i="1"/>
  <c r="L8242" i="1"/>
  <c r="G8242" i="1"/>
  <c r="M8241" i="1"/>
  <c r="L8241" i="1"/>
  <c r="G8241" i="1"/>
  <c r="M8240" i="1"/>
  <c r="L8240" i="1"/>
  <c r="G8240" i="1"/>
  <c r="M8239" i="1"/>
  <c r="L8239" i="1"/>
  <c r="G8239" i="1"/>
  <c r="M8238" i="1"/>
  <c r="L8238" i="1"/>
  <c r="G8238" i="1"/>
  <c r="M8237" i="1"/>
  <c r="L8237" i="1"/>
  <c r="G8237" i="1"/>
  <c r="M8236" i="1"/>
  <c r="L8236" i="1"/>
  <c r="G8236" i="1"/>
  <c r="M8235" i="1"/>
  <c r="L8235" i="1"/>
  <c r="G8235" i="1"/>
  <c r="M8234" i="1"/>
  <c r="L8234" i="1"/>
  <c r="G8234" i="1"/>
  <c r="M8233" i="1"/>
  <c r="L8233" i="1"/>
  <c r="G8233" i="1"/>
  <c r="M8232" i="1"/>
  <c r="L8232" i="1"/>
  <c r="G8232" i="1"/>
  <c r="M8231" i="1"/>
  <c r="L8231" i="1"/>
  <c r="G8231" i="1"/>
  <c r="M8230" i="1"/>
  <c r="L8230" i="1"/>
  <c r="G8230" i="1"/>
  <c r="M8229" i="1"/>
  <c r="L8229" i="1"/>
  <c r="G8229" i="1"/>
  <c r="M8228" i="1"/>
  <c r="L8228" i="1"/>
  <c r="G8228" i="1"/>
  <c r="M8227" i="1"/>
  <c r="L8227" i="1"/>
  <c r="G8227" i="1"/>
  <c r="M8226" i="1"/>
  <c r="L8226" i="1"/>
  <c r="G8226" i="1"/>
  <c r="M8225" i="1"/>
  <c r="L8225" i="1"/>
  <c r="G8225" i="1"/>
  <c r="M8224" i="1"/>
  <c r="L8224" i="1"/>
  <c r="G8224" i="1"/>
  <c r="M8223" i="1"/>
  <c r="L8223" i="1"/>
  <c r="G8223" i="1"/>
  <c r="M8222" i="1"/>
  <c r="L8222" i="1"/>
  <c r="G8222" i="1"/>
  <c r="M8221" i="1"/>
  <c r="L8221" i="1"/>
  <c r="G8221" i="1"/>
  <c r="M8220" i="1"/>
  <c r="L8220" i="1"/>
  <c r="G8220" i="1"/>
  <c r="M8219" i="1"/>
  <c r="L8219" i="1"/>
  <c r="G8219" i="1"/>
  <c r="M8218" i="1"/>
  <c r="L8218" i="1"/>
  <c r="G8218" i="1"/>
  <c r="M8217" i="1"/>
  <c r="L8217" i="1"/>
  <c r="G8217" i="1"/>
  <c r="M8216" i="1"/>
  <c r="L8216" i="1"/>
  <c r="G8216" i="1"/>
  <c r="M8215" i="1"/>
  <c r="L8215" i="1"/>
  <c r="G8215" i="1"/>
  <c r="M8214" i="1"/>
  <c r="L8214" i="1"/>
  <c r="G8214" i="1"/>
  <c r="M8213" i="1"/>
  <c r="L8213" i="1"/>
  <c r="G8213" i="1"/>
  <c r="M8212" i="1"/>
  <c r="L8212" i="1"/>
  <c r="G8212" i="1"/>
  <c r="M8211" i="1"/>
  <c r="L8211" i="1"/>
  <c r="G8211" i="1"/>
  <c r="M8210" i="1"/>
  <c r="L8210" i="1"/>
  <c r="G8210" i="1"/>
  <c r="M8209" i="1"/>
  <c r="L8209" i="1"/>
  <c r="G8209" i="1"/>
  <c r="M8208" i="1"/>
  <c r="L8208" i="1"/>
  <c r="G8208" i="1"/>
  <c r="M8207" i="1"/>
  <c r="L8207" i="1"/>
  <c r="G8207" i="1"/>
  <c r="M8206" i="1"/>
  <c r="L8206" i="1"/>
  <c r="G8206" i="1"/>
  <c r="M8205" i="1"/>
  <c r="L8205" i="1"/>
  <c r="G8205" i="1"/>
  <c r="M8204" i="1"/>
  <c r="L8204" i="1"/>
  <c r="G8204" i="1"/>
  <c r="M8203" i="1"/>
  <c r="L8203" i="1"/>
  <c r="G8203" i="1"/>
  <c r="M8202" i="1"/>
  <c r="L8202" i="1"/>
  <c r="G8202" i="1"/>
  <c r="M8201" i="1"/>
  <c r="L8201" i="1"/>
  <c r="G8201" i="1"/>
  <c r="M8200" i="1"/>
  <c r="L8200" i="1"/>
  <c r="G8200" i="1"/>
  <c r="M8199" i="1"/>
  <c r="L8199" i="1"/>
  <c r="G8199" i="1"/>
  <c r="M8198" i="1"/>
  <c r="L8198" i="1"/>
  <c r="G8198" i="1"/>
  <c r="M8197" i="1"/>
  <c r="L8197" i="1"/>
  <c r="G8197" i="1"/>
  <c r="M8196" i="1"/>
  <c r="L8196" i="1"/>
  <c r="G8196" i="1"/>
  <c r="M8195" i="1"/>
  <c r="L8195" i="1"/>
  <c r="G8195" i="1"/>
  <c r="M8194" i="1"/>
  <c r="L8194" i="1"/>
  <c r="G8194" i="1"/>
  <c r="M8193" i="1"/>
  <c r="L8193" i="1"/>
  <c r="G8193" i="1"/>
  <c r="M8192" i="1"/>
  <c r="L8192" i="1"/>
  <c r="G8192" i="1"/>
  <c r="M8191" i="1"/>
  <c r="L8191" i="1"/>
  <c r="G8191" i="1"/>
  <c r="M8190" i="1"/>
  <c r="L8190" i="1"/>
  <c r="G8190" i="1"/>
  <c r="M8189" i="1"/>
  <c r="L8189" i="1"/>
  <c r="G8189" i="1"/>
  <c r="M8188" i="1"/>
  <c r="L8188" i="1"/>
  <c r="G8188" i="1"/>
  <c r="M8187" i="1"/>
  <c r="L8187" i="1"/>
  <c r="G8187" i="1"/>
  <c r="M8186" i="1"/>
  <c r="L8186" i="1"/>
  <c r="G8186" i="1"/>
  <c r="M8185" i="1"/>
  <c r="L8185" i="1"/>
  <c r="G8185" i="1"/>
  <c r="M8184" i="1"/>
  <c r="L8184" i="1"/>
  <c r="G8184" i="1"/>
  <c r="M8183" i="1"/>
  <c r="L8183" i="1"/>
  <c r="G8183" i="1"/>
  <c r="M8182" i="1"/>
  <c r="L8182" i="1"/>
  <c r="G8182" i="1"/>
  <c r="M8181" i="1"/>
  <c r="L8181" i="1"/>
  <c r="G8181" i="1"/>
  <c r="M8180" i="1"/>
  <c r="L8180" i="1"/>
  <c r="G8180" i="1"/>
  <c r="M8179" i="1"/>
  <c r="L8179" i="1"/>
  <c r="G8179" i="1"/>
  <c r="M8178" i="1"/>
  <c r="L8178" i="1"/>
  <c r="G8178" i="1"/>
  <c r="M8177" i="1"/>
  <c r="L8177" i="1"/>
  <c r="G8177" i="1"/>
  <c r="M8176" i="1"/>
  <c r="L8176" i="1"/>
  <c r="G8176" i="1"/>
  <c r="M8175" i="1"/>
  <c r="L8175" i="1"/>
  <c r="G8175" i="1"/>
  <c r="M8174" i="1"/>
  <c r="L8174" i="1"/>
  <c r="G8174" i="1"/>
  <c r="M8173" i="1"/>
  <c r="L8173" i="1"/>
  <c r="G8173" i="1"/>
  <c r="M8172" i="1"/>
  <c r="L8172" i="1"/>
  <c r="G8172" i="1"/>
  <c r="M8171" i="1"/>
  <c r="L8171" i="1"/>
  <c r="G8171" i="1"/>
  <c r="M8170" i="1"/>
  <c r="L8170" i="1"/>
  <c r="G8170" i="1"/>
  <c r="M8169" i="1"/>
  <c r="L8169" i="1"/>
  <c r="G8169" i="1"/>
  <c r="M8168" i="1"/>
  <c r="L8168" i="1"/>
  <c r="G8168" i="1"/>
  <c r="M8167" i="1"/>
  <c r="L8167" i="1"/>
  <c r="G8167" i="1"/>
  <c r="M8166" i="1"/>
  <c r="L8166" i="1"/>
  <c r="G8166" i="1"/>
  <c r="M8165" i="1"/>
  <c r="L8165" i="1"/>
  <c r="G8165" i="1"/>
  <c r="M8164" i="1"/>
  <c r="L8164" i="1"/>
  <c r="G8164" i="1"/>
  <c r="M8163" i="1"/>
  <c r="L8163" i="1"/>
  <c r="G8163" i="1"/>
  <c r="M8162" i="1"/>
  <c r="L8162" i="1"/>
  <c r="G8162" i="1"/>
  <c r="M8161" i="1"/>
  <c r="L8161" i="1"/>
  <c r="G8161" i="1"/>
  <c r="M8160" i="1"/>
  <c r="L8160" i="1"/>
  <c r="G8160" i="1"/>
  <c r="M8159" i="1"/>
  <c r="L8159" i="1"/>
  <c r="G8159" i="1"/>
  <c r="M8158" i="1"/>
  <c r="L8158" i="1"/>
  <c r="G8158" i="1"/>
  <c r="M8157" i="1"/>
  <c r="L8157" i="1"/>
  <c r="G8157" i="1"/>
  <c r="M8156" i="1"/>
  <c r="L8156" i="1"/>
  <c r="G8156" i="1"/>
  <c r="M8155" i="1"/>
  <c r="L8155" i="1"/>
  <c r="G8155" i="1"/>
  <c r="M8154" i="1"/>
  <c r="L8154" i="1"/>
  <c r="G8154" i="1"/>
  <c r="M8153" i="1"/>
  <c r="L8153" i="1"/>
  <c r="G8153" i="1"/>
  <c r="M8152" i="1"/>
  <c r="L8152" i="1"/>
  <c r="G8152" i="1"/>
  <c r="M8151" i="1"/>
  <c r="L8151" i="1"/>
  <c r="G8151" i="1"/>
  <c r="M8150" i="1"/>
  <c r="L8150" i="1"/>
  <c r="G8150" i="1"/>
  <c r="M8149" i="1"/>
  <c r="L8149" i="1"/>
  <c r="G8149" i="1"/>
  <c r="M8148" i="1"/>
  <c r="L8148" i="1"/>
  <c r="G8148" i="1"/>
  <c r="M8147" i="1"/>
  <c r="L8147" i="1"/>
  <c r="G8147" i="1"/>
  <c r="M8146" i="1"/>
  <c r="L8146" i="1"/>
  <c r="G8146" i="1"/>
  <c r="M8145" i="1"/>
  <c r="L8145" i="1"/>
  <c r="G8145" i="1"/>
  <c r="M8144" i="1"/>
  <c r="L8144" i="1"/>
  <c r="G8144" i="1"/>
  <c r="M8143" i="1"/>
  <c r="L8143" i="1"/>
  <c r="G8143" i="1"/>
  <c r="M8142" i="1"/>
  <c r="L8142" i="1"/>
  <c r="G8142" i="1"/>
  <c r="M8141" i="1"/>
  <c r="L8141" i="1"/>
  <c r="G8141" i="1"/>
  <c r="M8140" i="1"/>
  <c r="L8140" i="1"/>
  <c r="G8140" i="1"/>
  <c r="M8139" i="1"/>
  <c r="L8139" i="1"/>
  <c r="G8139" i="1"/>
  <c r="M8138" i="1"/>
  <c r="L8138" i="1"/>
  <c r="G8138" i="1"/>
  <c r="M8137" i="1"/>
  <c r="L8137" i="1"/>
  <c r="G8137" i="1"/>
  <c r="M8136" i="1"/>
  <c r="L8136" i="1"/>
  <c r="G8136" i="1"/>
  <c r="M8135" i="1"/>
  <c r="L8135" i="1"/>
  <c r="G8135" i="1"/>
  <c r="M8134" i="1"/>
  <c r="L8134" i="1"/>
  <c r="G8134" i="1"/>
  <c r="M8133" i="1"/>
  <c r="L8133" i="1"/>
  <c r="G8133" i="1"/>
  <c r="M8132" i="1"/>
  <c r="L8132" i="1"/>
  <c r="G8132" i="1"/>
  <c r="M8131" i="1"/>
  <c r="L8131" i="1"/>
  <c r="G8131" i="1"/>
  <c r="M8130" i="1"/>
  <c r="L8130" i="1"/>
  <c r="G8130" i="1"/>
  <c r="M8129" i="1"/>
  <c r="L8129" i="1"/>
  <c r="G8129" i="1"/>
  <c r="M8128" i="1"/>
  <c r="L8128" i="1"/>
  <c r="G8128" i="1"/>
  <c r="M8127" i="1"/>
  <c r="L8127" i="1"/>
  <c r="G8127" i="1"/>
  <c r="M8126" i="1"/>
  <c r="L8126" i="1"/>
  <c r="G8126" i="1"/>
  <c r="M8125" i="1"/>
  <c r="L8125" i="1"/>
  <c r="G8125" i="1"/>
  <c r="M8124" i="1"/>
  <c r="L8124" i="1"/>
  <c r="G8124" i="1"/>
  <c r="M8123" i="1"/>
  <c r="L8123" i="1"/>
  <c r="G8123" i="1"/>
  <c r="M8122" i="1"/>
  <c r="L8122" i="1"/>
  <c r="G8122" i="1"/>
  <c r="M8121" i="1"/>
  <c r="L8121" i="1"/>
  <c r="G8121" i="1"/>
  <c r="M8120" i="1"/>
  <c r="L8120" i="1"/>
  <c r="G8120" i="1"/>
  <c r="M8119" i="1"/>
  <c r="L8119" i="1"/>
  <c r="G8119" i="1"/>
  <c r="M8118" i="1"/>
  <c r="L8118" i="1"/>
  <c r="G8118" i="1"/>
  <c r="M8117" i="1"/>
  <c r="L8117" i="1"/>
  <c r="G8117" i="1"/>
  <c r="M8116" i="1"/>
  <c r="L8116" i="1"/>
  <c r="G8116" i="1"/>
  <c r="M8115" i="1"/>
  <c r="L8115" i="1"/>
  <c r="G8115" i="1"/>
  <c r="M8114" i="1"/>
  <c r="L8114" i="1"/>
  <c r="G8114" i="1"/>
  <c r="M8113" i="1"/>
  <c r="L8113" i="1"/>
  <c r="G8113" i="1"/>
  <c r="M8112" i="1"/>
  <c r="L8112" i="1"/>
  <c r="G8112" i="1"/>
  <c r="M8111" i="1"/>
  <c r="L8111" i="1"/>
  <c r="G8111" i="1"/>
  <c r="M8110" i="1"/>
  <c r="L8110" i="1"/>
  <c r="G8110" i="1"/>
  <c r="M8109" i="1"/>
  <c r="L8109" i="1"/>
  <c r="G8109" i="1"/>
  <c r="M8108" i="1"/>
  <c r="L8108" i="1"/>
  <c r="G8108" i="1"/>
  <c r="M8107" i="1"/>
  <c r="L8107" i="1"/>
  <c r="G8107" i="1"/>
  <c r="M8106" i="1"/>
  <c r="L8106" i="1"/>
  <c r="G8106" i="1"/>
  <c r="M8105" i="1"/>
  <c r="L8105" i="1"/>
  <c r="G8105" i="1"/>
  <c r="M8104" i="1"/>
  <c r="L8104" i="1"/>
  <c r="G8104" i="1"/>
  <c r="M8103" i="1"/>
  <c r="L8103" i="1"/>
  <c r="G8103" i="1"/>
  <c r="M8102" i="1"/>
  <c r="L8102" i="1"/>
  <c r="G8102" i="1"/>
  <c r="M8101" i="1"/>
  <c r="L8101" i="1"/>
  <c r="G8101" i="1"/>
  <c r="M8100" i="1"/>
  <c r="L8100" i="1"/>
  <c r="G8100" i="1"/>
  <c r="M8099" i="1"/>
  <c r="L8099" i="1"/>
  <c r="G8099" i="1"/>
  <c r="M8098" i="1"/>
  <c r="L8098" i="1"/>
  <c r="G8098" i="1"/>
  <c r="M8097" i="1"/>
  <c r="L8097" i="1"/>
  <c r="G8097" i="1"/>
  <c r="M8096" i="1"/>
  <c r="L8096" i="1"/>
  <c r="G8096" i="1"/>
  <c r="M8095" i="1"/>
  <c r="L8095" i="1"/>
  <c r="G8095" i="1"/>
  <c r="M8094" i="1"/>
  <c r="L8094" i="1"/>
  <c r="G8094" i="1"/>
  <c r="M8093" i="1"/>
  <c r="L8093" i="1"/>
  <c r="G8093" i="1"/>
  <c r="M8092" i="1"/>
  <c r="L8092" i="1"/>
  <c r="G8092" i="1"/>
  <c r="M8091" i="1"/>
  <c r="L8091" i="1"/>
  <c r="G8091" i="1"/>
  <c r="M8090" i="1"/>
  <c r="L8090" i="1"/>
  <c r="G8090" i="1"/>
  <c r="M8089" i="1"/>
  <c r="L8089" i="1"/>
  <c r="G8089" i="1"/>
  <c r="M8088" i="1"/>
  <c r="L8088" i="1"/>
  <c r="G8088" i="1"/>
  <c r="M8087" i="1"/>
  <c r="L8087" i="1"/>
  <c r="G8087" i="1"/>
  <c r="M8086" i="1"/>
  <c r="L8086" i="1"/>
  <c r="G8086" i="1"/>
  <c r="M8085" i="1"/>
  <c r="L8085" i="1"/>
  <c r="G8085" i="1"/>
  <c r="M8084" i="1"/>
  <c r="L8084" i="1"/>
  <c r="G8084" i="1"/>
  <c r="M8083" i="1"/>
  <c r="L8083" i="1"/>
  <c r="G8083" i="1"/>
  <c r="M8082" i="1"/>
  <c r="L8082" i="1"/>
  <c r="G8082" i="1"/>
  <c r="M8081" i="1"/>
  <c r="L8081" i="1"/>
  <c r="G8081" i="1"/>
  <c r="M8080" i="1"/>
  <c r="L8080" i="1"/>
  <c r="G8080" i="1"/>
  <c r="M8079" i="1"/>
  <c r="L8079" i="1"/>
  <c r="G8079" i="1"/>
  <c r="M8078" i="1"/>
  <c r="L8078" i="1"/>
  <c r="G8078" i="1"/>
  <c r="M8077" i="1"/>
  <c r="L8077" i="1"/>
  <c r="G8077" i="1"/>
  <c r="M8076" i="1"/>
  <c r="L8076" i="1"/>
  <c r="G8076" i="1"/>
  <c r="M8075" i="1"/>
  <c r="L8075" i="1"/>
  <c r="G8075" i="1"/>
  <c r="M8074" i="1"/>
  <c r="L8074" i="1"/>
  <c r="G8074" i="1"/>
  <c r="M8073" i="1"/>
  <c r="L8073" i="1"/>
  <c r="G8073" i="1"/>
  <c r="M8072" i="1"/>
  <c r="L8072" i="1"/>
  <c r="G8072" i="1"/>
  <c r="M8071" i="1"/>
  <c r="L8071" i="1"/>
  <c r="G8071" i="1"/>
  <c r="M8070" i="1"/>
  <c r="L8070" i="1"/>
  <c r="G8070" i="1"/>
  <c r="M8069" i="1"/>
  <c r="L8069" i="1"/>
  <c r="G8069" i="1"/>
  <c r="M8068" i="1"/>
  <c r="L8068" i="1"/>
  <c r="G8068" i="1"/>
  <c r="M8067" i="1"/>
  <c r="L8067" i="1"/>
  <c r="G8067" i="1"/>
  <c r="M8066" i="1"/>
  <c r="L8066" i="1"/>
  <c r="G8066" i="1"/>
  <c r="M8065" i="1"/>
  <c r="L8065" i="1"/>
  <c r="G8065" i="1"/>
  <c r="M8064" i="1"/>
  <c r="L8064" i="1"/>
  <c r="G8064" i="1"/>
  <c r="M8063" i="1"/>
  <c r="L8063" i="1"/>
  <c r="G8063" i="1"/>
  <c r="M8062" i="1"/>
  <c r="L8062" i="1"/>
  <c r="G8062" i="1"/>
  <c r="M8061" i="1"/>
  <c r="L8061" i="1"/>
  <c r="G8061" i="1"/>
  <c r="M8060" i="1"/>
  <c r="L8060" i="1"/>
  <c r="G8060" i="1"/>
  <c r="M8059" i="1"/>
  <c r="L8059" i="1"/>
  <c r="G8059" i="1"/>
  <c r="M8058" i="1"/>
  <c r="L8058" i="1"/>
  <c r="G8058" i="1"/>
  <c r="M8057" i="1"/>
  <c r="L8057" i="1"/>
  <c r="G8057" i="1"/>
  <c r="M8056" i="1"/>
  <c r="L8056" i="1"/>
  <c r="G8056" i="1"/>
  <c r="M8055" i="1"/>
  <c r="L8055" i="1"/>
  <c r="G8055" i="1"/>
  <c r="M8054" i="1"/>
  <c r="L8054" i="1"/>
  <c r="G8054" i="1"/>
  <c r="M8053" i="1"/>
  <c r="L8053" i="1"/>
  <c r="G8053" i="1"/>
  <c r="M8052" i="1"/>
  <c r="L8052" i="1"/>
  <c r="G8052" i="1"/>
  <c r="M8051" i="1"/>
  <c r="L8051" i="1"/>
  <c r="G8051" i="1"/>
  <c r="M8050" i="1"/>
  <c r="L8050" i="1"/>
  <c r="G8050" i="1"/>
  <c r="M8049" i="1"/>
  <c r="L8049" i="1"/>
  <c r="G8049" i="1"/>
  <c r="M8048" i="1"/>
  <c r="L8048" i="1"/>
  <c r="G8048" i="1"/>
  <c r="M8047" i="1"/>
  <c r="L8047" i="1"/>
  <c r="G8047" i="1"/>
  <c r="M8046" i="1"/>
  <c r="L8046" i="1"/>
  <c r="G8046" i="1"/>
  <c r="M8045" i="1"/>
  <c r="L8045" i="1"/>
  <c r="G8045" i="1"/>
  <c r="M8044" i="1"/>
  <c r="L8044" i="1"/>
  <c r="G8044" i="1"/>
  <c r="M8043" i="1"/>
  <c r="L8043" i="1"/>
  <c r="G8043" i="1"/>
  <c r="M8042" i="1"/>
  <c r="L8042" i="1"/>
  <c r="G8042" i="1"/>
  <c r="M8041" i="1"/>
  <c r="L8041" i="1"/>
  <c r="G8041" i="1"/>
  <c r="M8040" i="1"/>
  <c r="L8040" i="1"/>
  <c r="G8040" i="1"/>
  <c r="M8039" i="1"/>
  <c r="L8039" i="1"/>
  <c r="G8039" i="1"/>
  <c r="M8038" i="1"/>
  <c r="L8038" i="1"/>
  <c r="G8038" i="1"/>
  <c r="M8037" i="1"/>
  <c r="L8037" i="1"/>
  <c r="G8037" i="1"/>
  <c r="M8036" i="1"/>
  <c r="L8036" i="1"/>
  <c r="G8036" i="1"/>
  <c r="M8035" i="1"/>
  <c r="L8035" i="1"/>
  <c r="G8035" i="1"/>
  <c r="M8034" i="1"/>
  <c r="L8034" i="1"/>
  <c r="G8034" i="1"/>
  <c r="M8033" i="1"/>
  <c r="L8033" i="1"/>
  <c r="G8033" i="1"/>
  <c r="M8032" i="1"/>
  <c r="L8032" i="1"/>
  <c r="G8032" i="1"/>
  <c r="M8031" i="1"/>
  <c r="L8031" i="1"/>
  <c r="G8031" i="1"/>
  <c r="M8030" i="1"/>
  <c r="L8030" i="1"/>
  <c r="G8030" i="1"/>
  <c r="M8029" i="1"/>
  <c r="L8029" i="1"/>
  <c r="G8029" i="1"/>
  <c r="M8028" i="1"/>
  <c r="L8028" i="1"/>
  <c r="G8028" i="1"/>
  <c r="M8027" i="1"/>
  <c r="L8027" i="1"/>
  <c r="G8027" i="1"/>
  <c r="M8026" i="1"/>
  <c r="L8026" i="1"/>
  <c r="G8026" i="1"/>
  <c r="M8025" i="1"/>
  <c r="L8025" i="1"/>
  <c r="G8025" i="1"/>
  <c r="M8024" i="1"/>
  <c r="L8024" i="1"/>
  <c r="G8024" i="1"/>
  <c r="M8023" i="1"/>
  <c r="L8023" i="1"/>
  <c r="G8023" i="1"/>
  <c r="M8022" i="1"/>
  <c r="L8022" i="1"/>
  <c r="G8022" i="1"/>
  <c r="M8021" i="1"/>
  <c r="L8021" i="1"/>
  <c r="G8021" i="1"/>
  <c r="M8020" i="1"/>
  <c r="L8020" i="1"/>
  <c r="G8020" i="1"/>
  <c r="M8019" i="1"/>
  <c r="L8019" i="1"/>
  <c r="G8019" i="1"/>
  <c r="M8018" i="1"/>
  <c r="L8018" i="1"/>
  <c r="G8018" i="1"/>
  <c r="M8017" i="1"/>
  <c r="L8017" i="1"/>
  <c r="G8017" i="1"/>
  <c r="M8016" i="1"/>
  <c r="L8016" i="1"/>
  <c r="G8016" i="1"/>
  <c r="M8015" i="1"/>
  <c r="L8015" i="1"/>
  <c r="G8015" i="1"/>
  <c r="M8014" i="1"/>
  <c r="L8014" i="1"/>
  <c r="G8014" i="1"/>
  <c r="M8013" i="1"/>
  <c r="L8013" i="1"/>
  <c r="G8013" i="1"/>
  <c r="M8012" i="1"/>
  <c r="L8012" i="1"/>
  <c r="G8012" i="1"/>
  <c r="M8011" i="1"/>
  <c r="L8011" i="1"/>
  <c r="G8011" i="1"/>
  <c r="M8010" i="1"/>
  <c r="L8010" i="1"/>
  <c r="G8010" i="1"/>
  <c r="M8009" i="1"/>
  <c r="L8009" i="1"/>
  <c r="G8009" i="1"/>
  <c r="M8008" i="1"/>
  <c r="L8008" i="1"/>
  <c r="G8008" i="1"/>
  <c r="M8007" i="1"/>
  <c r="L8007" i="1"/>
  <c r="G8007" i="1"/>
  <c r="M8006" i="1"/>
  <c r="L8006" i="1"/>
  <c r="G8006" i="1"/>
  <c r="M8005" i="1"/>
  <c r="L8005" i="1"/>
  <c r="G8005" i="1"/>
  <c r="M8004" i="1"/>
  <c r="L8004" i="1"/>
  <c r="G8004" i="1"/>
  <c r="M8003" i="1"/>
  <c r="L8003" i="1"/>
  <c r="G8003" i="1"/>
  <c r="M8002" i="1"/>
  <c r="L8002" i="1"/>
  <c r="G8002" i="1"/>
  <c r="M8001" i="1"/>
  <c r="L8001" i="1"/>
  <c r="G8001" i="1"/>
  <c r="M8000" i="1"/>
  <c r="L8000" i="1"/>
  <c r="G8000" i="1"/>
  <c r="M7999" i="1"/>
  <c r="L7999" i="1"/>
  <c r="G7999" i="1"/>
  <c r="M7998" i="1"/>
  <c r="L7998" i="1"/>
  <c r="G7998" i="1"/>
  <c r="M7997" i="1"/>
  <c r="L7997" i="1"/>
  <c r="G7997" i="1"/>
  <c r="M7996" i="1"/>
  <c r="L7996" i="1"/>
  <c r="G7996" i="1"/>
  <c r="M7995" i="1"/>
  <c r="L7995" i="1"/>
  <c r="G7995" i="1"/>
  <c r="M7994" i="1"/>
  <c r="L7994" i="1"/>
  <c r="G7994" i="1"/>
  <c r="M7993" i="1"/>
  <c r="L7993" i="1"/>
  <c r="G7993" i="1"/>
  <c r="M7992" i="1"/>
  <c r="L7992" i="1"/>
  <c r="G7992" i="1"/>
  <c r="M7991" i="1"/>
  <c r="L7991" i="1"/>
  <c r="G7991" i="1"/>
  <c r="M7990" i="1"/>
  <c r="L7990" i="1"/>
  <c r="G7990" i="1"/>
  <c r="M7989" i="1"/>
  <c r="L7989" i="1"/>
  <c r="G7989" i="1"/>
  <c r="M7988" i="1"/>
  <c r="L7988" i="1"/>
  <c r="G7988" i="1"/>
  <c r="M7987" i="1"/>
  <c r="L7987" i="1"/>
  <c r="G7987" i="1"/>
  <c r="M7986" i="1"/>
  <c r="L7986" i="1"/>
  <c r="G7986" i="1"/>
  <c r="M7985" i="1"/>
  <c r="L7985" i="1"/>
  <c r="G7985" i="1"/>
  <c r="M7984" i="1"/>
  <c r="L7984" i="1"/>
  <c r="G7984" i="1"/>
  <c r="M7983" i="1"/>
  <c r="L7983" i="1"/>
  <c r="G7983" i="1"/>
  <c r="M7982" i="1"/>
  <c r="L7982" i="1"/>
  <c r="G7982" i="1"/>
  <c r="M7981" i="1"/>
  <c r="L7981" i="1"/>
  <c r="G7981" i="1"/>
  <c r="M7980" i="1"/>
  <c r="L7980" i="1"/>
  <c r="G7980" i="1"/>
  <c r="M7979" i="1"/>
  <c r="L7979" i="1"/>
  <c r="G7979" i="1"/>
  <c r="M7978" i="1"/>
  <c r="L7978" i="1"/>
  <c r="G7978" i="1"/>
  <c r="M7977" i="1"/>
  <c r="L7977" i="1"/>
  <c r="G7977" i="1"/>
  <c r="M7976" i="1"/>
  <c r="L7976" i="1"/>
  <c r="G7976" i="1"/>
  <c r="M7975" i="1"/>
  <c r="L7975" i="1"/>
  <c r="G7975" i="1"/>
  <c r="M7974" i="1"/>
  <c r="L7974" i="1"/>
  <c r="G7974" i="1"/>
  <c r="M7973" i="1"/>
  <c r="L7973" i="1"/>
  <c r="G7973" i="1"/>
  <c r="M7972" i="1"/>
  <c r="L7972" i="1"/>
  <c r="G7972" i="1"/>
  <c r="M7971" i="1"/>
  <c r="L7971" i="1"/>
  <c r="G7971" i="1"/>
  <c r="M7970" i="1"/>
  <c r="L7970" i="1"/>
  <c r="G7970" i="1"/>
  <c r="M7969" i="1"/>
  <c r="L7969" i="1"/>
  <c r="G7969" i="1"/>
  <c r="M7968" i="1"/>
  <c r="L7968" i="1"/>
  <c r="G7968" i="1"/>
  <c r="M7967" i="1"/>
  <c r="L7967" i="1"/>
  <c r="G7967" i="1"/>
  <c r="M7966" i="1"/>
  <c r="L7966" i="1"/>
  <c r="G7966" i="1"/>
  <c r="M7965" i="1"/>
  <c r="L7965" i="1"/>
  <c r="G7965" i="1"/>
  <c r="M7964" i="1"/>
  <c r="L7964" i="1"/>
  <c r="G7964" i="1"/>
  <c r="M7963" i="1"/>
  <c r="L7963" i="1"/>
  <c r="G7963" i="1"/>
  <c r="M7962" i="1"/>
  <c r="L7962" i="1"/>
  <c r="G7962" i="1"/>
  <c r="M7961" i="1"/>
  <c r="L7961" i="1"/>
  <c r="G7961" i="1"/>
  <c r="M7960" i="1"/>
  <c r="L7960" i="1"/>
  <c r="G7960" i="1"/>
  <c r="M7959" i="1"/>
  <c r="L7959" i="1"/>
  <c r="G7959" i="1"/>
  <c r="M7958" i="1"/>
  <c r="L7958" i="1"/>
  <c r="G7958" i="1"/>
  <c r="M7957" i="1"/>
  <c r="L7957" i="1"/>
  <c r="G7957" i="1"/>
  <c r="M7956" i="1"/>
  <c r="L7956" i="1"/>
  <c r="G7956" i="1"/>
  <c r="M7955" i="1"/>
  <c r="L7955" i="1"/>
  <c r="G7955" i="1"/>
  <c r="M7954" i="1"/>
  <c r="L7954" i="1"/>
  <c r="G7954" i="1"/>
  <c r="M7953" i="1"/>
  <c r="L7953" i="1"/>
  <c r="G7953" i="1"/>
  <c r="M7952" i="1"/>
  <c r="L7952" i="1"/>
  <c r="G7952" i="1"/>
  <c r="M7951" i="1"/>
  <c r="L7951" i="1"/>
  <c r="G7951" i="1"/>
  <c r="M7950" i="1"/>
  <c r="L7950" i="1"/>
  <c r="G7950" i="1"/>
  <c r="M7949" i="1"/>
  <c r="L7949" i="1"/>
  <c r="G7949" i="1"/>
  <c r="M7948" i="1"/>
  <c r="L7948" i="1"/>
  <c r="G7948" i="1"/>
  <c r="M7947" i="1"/>
  <c r="L7947" i="1"/>
  <c r="G7947" i="1"/>
  <c r="M7946" i="1"/>
  <c r="L7946" i="1"/>
  <c r="G7946" i="1"/>
  <c r="M7945" i="1"/>
  <c r="L7945" i="1"/>
  <c r="G7945" i="1"/>
  <c r="M7944" i="1"/>
  <c r="L7944" i="1"/>
  <c r="G7944" i="1"/>
  <c r="M7943" i="1"/>
  <c r="L7943" i="1"/>
  <c r="G7943" i="1"/>
  <c r="M7942" i="1"/>
  <c r="L7942" i="1"/>
  <c r="G7942" i="1"/>
  <c r="M7941" i="1"/>
  <c r="L7941" i="1"/>
  <c r="G7941" i="1"/>
  <c r="M7940" i="1"/>
  <c r="L7940" i="1"/>
  <c r="G7940" i="1"/>
  <c r="M7939" i="1"/>
  <c r="L7939" i="1"/>
  <c r="G7939" i="1"/>
  <c r="M7938" i="1"/>
  <c r="L7938" i="1"/>
  <c r="G7938" i="1"/>
  <c r="M7937" i="1"/>
  <c r="L7937" i="1"/>
  <c r="G7937" i="1"/>
  <c r="M7936" i="1"/>
  <c r="L7936" i="1"/>
  <c r="G7936" i="1"/>
  <c r="M7935" i="1"/>
  <c r="L7935" i="1"/>
  <c r="G7935" i="1"/>
  <c r="M7934" i="1"/>
  <c r="L7934" i="1"/>
  <c r="G7934" i="1"/>
  <c r="M7933" i="1"/>
  <c r="L7933" i="1"/>
  <c r="G7933" i="1"/>
  <c r="M7932" i="1"/>
  <c r="L7932" i="1"/>
  <c r="G7932" i="1"/>
  <c r="M7931" i="1"/>
  <c r="L7931" i="1"/>
  <c r="G7931" i="1"/>
  <c r="M7930" i="1"/>
  <c r="L7930" i="1"/>
  <c r="G7930" i="1"/>
  <c r="M7929" i="1"/>
  <c r="L7929" i="1"/>
  <c r="G7929" i="1"/>
  <c r="M7928" i="1"/>
  <c r="L7928" i="1"/>
  <c r="G7928" i="1"/>
  <c r="M7927" i="1"/>
  <c r="L7927" i="1"/>
  <c r="G7927" i="1"/>
  <c r="M7926" i="1"/>
  <c r="L7926" i="1"/>
  <c r="G7926" i="1"/>
  <c r="M7925" i="1"/>
  <c r="L7925" i="1"/>
  <c r="G7925" i="1"/>
  <c r="M7924" i="1"/>
  <c r="L7924" i="1"/>
  <c r="G7924" i="1"/>
  <c r="M7923" i="1"/>
  <c r="L7923" i="1"/>
  <c r="G7923" i="1"/>
  <c r="M7922" i="1"/>
  <c r="L7922" i="1"/>
  <c r="G7922" i="1"/>
  <c r="M7921" i="1"/>
  <c r="L7921" i="1"/>
  <c r="G7921" i="1"/>
  <c r="M7920" i="1"/>
  <c r="L7920" i="1"/>
  <c r="G7920" i="1"/>
  <c r="M7919" i="1"/>
  <c r="L7919" i="1"/>
  <c r="G7919" i="1"/>
  <c r="M7918" i="1"/>
  <c r="L7918" i="1"/>
  <c r="G7918" i="1"/>
  <c r="M7917" i="1"/>
  <c r="L7917" i="1"/>
  <c r="G7917" i="1"/>
  <c r="M7916" i="1"/>
  <c r="L7916" i="1"/>
  <c r="G7916" i="1"/>
  <c r="M7915" i="1"/>
  <c r="L7915" i="1"/>
  <c r="G7915" i="1"/>
  <c r="M7914" i="1"/>
  <c r="L7914" i="1"/>
  <c r="G7914" i="1"/>
  <c r="M7913" i="1"/>
  <c r="L7913" i="1"/>
  <c r="G7913" i="1"/>
  <c r="M7912" i="1"/>
  <c r="L7912" i="1"/>
  <c r="G7912" i="1"/>
  <c r="M7911" i="1"/>
  <c r="L7911" i="1"/>
  <c r="G7911" i="1"/>
  <c r="M7910" i="1"/>
  <c r="L7910" i="1"/>
  <c r="G7910" i="1"/>
  <c r="M7909" i="1"/>
  <c r="L7909" i="1"/>
  <c r="G7909" i="1"/>
  <c r="M7908" i="1"/>
  <c r="L7908" i="1"/>
  <c r="G7908" i="1"/>
  <c r="M7907" i="1"/>
  <c r="L7907" i="1"/>
  <c r="G7907" i="1"/>
  <c r="M7906" i="1"/>
  <c r="L7906" i="1"/>
  <c r="G7906" i="1"/>
  <c r="M7905" i="1"/>
  <c r="L7905" i="1"/>
  <c r="G7905" i="1"/>
  <c r="M7904" i="1"/>
  <c r="L7904" i="1"/>
  <c r="G7904" i="1"/>
  <c r="M7903" i="1"/>
  <c r="L7903" i="1"/>
  <c r="G7903" i="1"/>
  <c r="M7902" i="1"/>
  <c r="L7902" i="1"/>
  <c r="G7902" i="1"/>
  <c r="M7901" i="1"/>
  <c r="L7901" i="1"/>
  <c r="G7901" i="1"/>
  <c r="M7900" i="1"/>
  <c r="L7900" i="1"/>
  <c r="G7900" i="1"/>
  <c r="M7899" i="1"/>
  <c r="L7899" i="1"/>
  <c r="G7899" i="1"/>
  <c r="M7898" i="1"/>
  <c r="L7898" i="1"/>
  <c r="G7898" i="1"/>
  <c r="M7897" i="1"/>
  <c r="L7897" i="1"/>
  <c r="G7897" i="1"/>
  <c r="M7896" i="1"/>
  <c r="L7896" i="1"/>
  <c r="G7896" i="1"/>
  <c r="M7895" i="1"/>
  <c r="L7895" i="1"/>
  <c r="G7895" i="1"/>
  <c r="M7894" i="1"/>
  <c r="L7894" i="1"/>
  <c r="G7894" i="1"/>
  <c r="M7893" i="1"/>
  <c r="L7893" i="1"/>
  <c r="G7893" i="1"/>
  <c r="M7892" i="1"/>
  <c r="L7892" i="1"/>
  <c r="G7892" i="1"/>
  <c r="M7891" i="1"/>
  <c r="L7891" i="1"/>
  <c r="G7891" i="1"/>
  <c r="M7890" i="1"/>
  <c r="L7890" i="1"/>
  <c r="G7890" i="1"/>
  <c r="M7889" i="1"/>
  <c r="L7889" i="1"/>
  <c r="G7889" i="1"/>
  <c r="M7888" i="1"/>
  <c r="L7888" i="1"/>
  <c r="G7888" i="1"/>
  <c r="M7887" i="1"/>
  <c r="L7887" i="1"/>
  <c r="G7887" i="1"/>
  <c r="M7886" i="1"/>
  <c r="L7886" i="1"/>
  <c r="G7886" i="1"/>
  <c r="M7885" i="1"/>
  <c r="L7885" i="1"/>
  <c r="G7885" i="1"/>
  <c r="M7884" i="1"/>
  <c r="L7884" i="1"/>
  <c r="G7884" i="1"/>
  <c r="M7883" i="1"/>
  <c r="L7883" i="1"/>
  <c r="G7883" i="1"/>
  <c r="M7882" i="1"/>
  <c r="L7882" i="1"/>
  <c r="G7882" i="1"/>
  <c r="M7881" i="1"/>
  <c r="L7881" i="1"/>
  <c r="G7881" i="1"/>
  <c r="M7880" i="1"/>
  <c r="L7880" i="1"/>
  <c r="G7880" i="1"/>
  <c r="M7879" i="1"/>
  <c r="L7879" i="1"/>
  <c r="G7879" i="1"/>
  <c r="M7878" i="1"/>
  <c r="L7878" i="1"/>
  <c r="G7878" i="1"/>
  <c r="M7877" i="1"/>
  <c r="L7877" i="1"/>
  <c r="G7877" i="1"/>
  <c r="M7876" i="1"/>
  <c r="L7876" i="1"/>
  <c r="G7876" i="1"/>
  <c r="M7875" i="1"/>
  <c r="L7875" i="1"/>
  <c r="G7875" i="1"/>
  <c r="M7874" i="1"/>
  <c r="L7874" i="1"/>
  <c r="G7874" i="1"/>
  <c r="M7873" i="1"/>
  <c r="L7873" i="1"/>
  <c r="G7873" i="1"/>
  <c r="M7872" i="1"/>
  <c r="L7872" i="1"/>
  <c r="G7872" i="1"/>
  <c r="M7871" i="1"/>
  <c r="L7871" i="1"/>
  <c r="G7871" i="1"/>
  <c r="M7870" i="1"/>
  <c r="L7870" i="1"/>
  <c r="G7870" i="1"/>
  <c r="M7869" i="1"/>
  <c r="L7869" i="1"/>
  <c r="G7869" i="1"/>
  <c r="M7868" i="1"/>
  <c r="L7868" i="1"/>
  <c r="G7868" i="1"/>
  <c r="M7867" i="1"/>
  <c r="L7867" i="1"/>
  <c r="G7867" i="1"/>
  <c r="M7866" i="1"/>
  <c r="L7866" i="1"/>
  <c r="G7866" i="1"/>
  <c r="M7865" i="1"/>
  <c r="L7865" i="1"/>
  <c r="G7865" i="1"/>
  <c r="M7864" i="1"/>
  <c r="L7864" i="1"/>
  <c r="G7864" i="1"/>
  <c r="M7863" i="1"/>
  <c r="L7863" i="1"/>
  <c r="G7863" i="1"/>
  <c r="M7862" i="1"/>
  <c r="L7862" i="1"/>
  <c r="G7862" i="1"/>
  <c r="M7861" i="1"/>
  <c r="L7861" i="1"/>
  <c r="G7861" i="1"/>
  <c r="M7860" i="1"/>
  <c r="L7860" i="1"/>
  <c r="G7860" i="1"/>
  <c r="M7859" i="1"/>
  <c r="L7859" i="1"/>
  <c r="G7859" i="1"/>
  <c r="M7858" i="1"/>
  <c r="L7858" i="1"/>
  <c r="G7858" i="1"/>
  <c r="M7857" i="1"/>
  <c r="L7857" i="1"/>
  <c r="G7857" i="1"/>
  <c r="M7856" i="1"/>
  <c r="L7856" i="1"/>
  <c r="G7856" i="1"/>
  <c r="M7855" i="1"/>
  <c r="L7855" i="1"/>
  <c r="G7855" i="1"/>
  <c r="M7854" i="1"/>
  <c r="L7854" i="1"/>
  <c r="G7854" i="1"/>
  <c r="M7853" i="1"/>
  <c r="L7853" i="1"/>
  <c r="G7853" i="1"/>
  <c r="M7852" i="1"/>
  <c r="L7852" i="1"/>
  <c r="G7852" i="1"/>
  <c r="M7851" i="1"/>
  <c r="L7851" i="1"/>
  <c r="G7851" i="1"/>
  <c r="M7850" i="1"/>
  <c r="L7850" i="1"/>
  <c r="G7850" i="1"/>
  <c r="M7849" i="1"/>
  <c r="L7849" i="1"/>
  <c r="G7849" i="1"/>
  <c r="M7848" i="1"/>
  <c r="L7848" i="1"/>
  <c r="G7848" i="1"/>
  <c r="M7847" i="1"/>
  <c r="L7847" i="1"/>
  <c r="G7847" i="1"/>
  <c r="M7846" i="1"/>
  <c r="L7846" i="1"/>
  <c r="G7846" i="1"/>
  <c r="M7845" i="1"/>
  <c r="L7845" i="1"/>
  <c r="G7845" i="1"/>
  <c r="M7844" i="1"/>
  <c r="L7844" i="1"/>
  <c r="G7844" i="1"/>
  <c r="M7843" i="1"/>
  <c r="L7843" i="1"/>
  <c r="G7843" i="1"/>
  <c r="M7842" i="1"/>
  <c r="L7842" i="1"/>
  <c r="G7842" i="1"/>
  <c r="M7841" i="1"/>
  <c r="L7841" i="1"/>
  <c r="G7841" i="1"/>
  <c r="M7840" i="1"/>
  <c r="L7840" i="1"/>
  <c r="G7840" i="1"/>
  <c r="M7839" i="1"/>
  <c r="L7839" i="1"/>
  <c r="G7839" i="1"/>
  <c r="M7838" i="1"/>
  <c r="L7838" i="1"/>
  <c r="G7838" i="1"/>
  <c r="M7837" i="1"/>
  <c r="L7837" i="1"/>
  <c r="G7837" i="1"/>
  <c r="M7836" i="1"/>
  <c r="L7836" i="1"/>
  <c r="G7836" i="1"/>
  <c r="M7835" i="1"/>
  <c r="L7835" i="1"/>
  <c r="G7835" i="1"/>
  <c r="M7834" i="1"/>
  <c r="L7834" i="1"/>
  <c r="G7834" i="1"/>
  <c r="M7833" i="1"/>
  <c r="L7833" i="1"/>
  <c r="G7833" i="1"/>
  <c r="M7832" i="1"/>
  <c r="L7832" i="1"/>
  <c r="G7832" i="1"/>
  <c r="M7831" i="1"/>
  <c r="L7831" i="1"/>
  <c r="G7831" i="1"/>
  <c r="M7830" i="1"/>
  <c r="L7830" i="1"/>
  <c r="G7830" i="1"/>
  <c r="M7829" i="1"/>
  <c r="L7829" i="1"/>
  <c r="G7829" i="1"/>
  <c r="M7828" i="1"/>
  <c r="L7828" i="1"/>
  <c r="G7828" i="1"/>
  <c r="M7827" i="1"/>
  <c r="L7827" i="1"/>
  <c r="G7827" i="1"/>
  <c r="M7826" i="1"/>
  <c r="L7826" i="1"/>
  <c r="G7826" i="1"/>
  <c r="M7825" i="1"/>
  <c r="L7825" i="1"/>
  <c r="G7825" i="1"/>
  <c r="M7824" i="1"/>
  <c r="L7824" i="1"/>
  <c r="G7824" i="1"/>
  <c r="M7823" i="1"/>
  <c r="L7823" i="1"/>
  <c r="G7823" i="1"/>
  <c r="M7822" i="1"/>
  <c r="L7822" i="1"/>
  <c r="G7822" i="1"/>
  <c r="M7821" i="1"/>
  <c r="L7821" i="1"/>
  <c r="G7821" i="1"/>
  <c r="M7820" i="1"/>
  <c r="L7820" i="1"/>
  <c r="G7820" i="1"/>
  <c r="M7819" i="1"/>
  <c r="L7819" i="1"/>
  <c r="G7819" i="1"/>
  <c r="M7818" i="1"/>
  <c r="L7818" i="1"/>
  <c r="G7818" i="1"/>
  <c r="M7817" i="1"/>
  <c r="L7817" i="1"/>
  <c r="G7817" i="1"/>
  <c r="M7816" i="1"/>
  <c r="L7816" i="1"/>
  <c r="G7816" i="1"/>
  <c r="M7815" i="1"/>
  <c r="L7815" i="1"/>
  <c r="G7815" i="1"/>
  <c r="M7814" i="1"/>
  <c r="L7814" i="1"/>
  <c r="G7814" i="1"/>
  <c r="M7813" i="1"/>
  <c r="L7813" i="1"/>
  <c r="G7813" i="1"/>
  <c r="M7812" i="1"/>
  <c r="L7812" i="1"/>
  <c r="G7812" i="1"/>
  <c r="M7811" i="1"/>
  <c r="L7811" i="1"/>
  <c r="G7811" i="1"/>
  <c r="M7810" i="1"/>
  <c r="L7810" i="1"/>
  <c r="G7810" i="1"/>
  <c r="M7809" i="1"/>
  <c r="L7809" i="1"/>
  <c r="G7809" i="1"/>
  <c r="M7808" i="1"/>
  <c r="L7808" i="1"/>
  <c r="G7808" i="1"/>
  <c r="M7807" i="1"/>
  <c r="L7807" i="1"/>
  <c r="G7807" i="1"/>
  <c r="M7806" i="1"/>
  <c r="L7806" i="1"/>
  <c r="G7806" i="1"/>
  <c r="M7805" i="1"/>
  <c r="L7805" i="1"/>
  <c r="G7805" i="1"/>
  <c r="M7804" i="1"/>
  <c r="L7804" i="1"/>
  <c r="G7804" i="1"/>
  <c r="M7803" i="1"/>
  <c r="L7803" i="1"/>
  <c r="G7803" i="1"/>
  <c r="M7802" i="1"/>
  <c r="L7802" i="1"/>
  <c r="G7802" i="1"/>
  <c r="M7801" i="1"/>
  <c r="L7801" i="1"/>
  <c r="G7801" i="1"/>
  <c r="M7800" i="1"/>
  <c r="L7800" i="1"/>
  <c r="G7800" i="1"/>
  <c r="M7799" i="1"/>
  <c r="L7799" i="1"/>
  <c r="G7799" i="1"/>
  <c r="M7798" i="1"/>
  <c r="L7798" i="1"/>
  <c r="G7798" i="1"/>
  <c r="M7797" i="1"/>
  <c r="L7797" i="1"/>
  <c r="G7797" i="1"/>
  <c r="M7796" i="1"/>
  <c r="L7796" i="1"/>
  <c r="G7796" i="1"/>
  <c r="M7795" i="1"/>
  <c r="L7795" i="1"/>
  <c r="G7795" i="1"/>
  <c r="M7794" i="1"/>
  <c r="L7794" i="1"/>
  <c r="G7794" i="1"/>
  <c r="M7793" i="1"/>
  <c r="L7793" i="1"/>
  <c r="G7793" i="1"/>
  <c r="M7792" i="1"/>
  <c r="L7792" i="1"/>
  <c r="G7792" i="1"/>
  <c r="M7791" i="1"/>
  <c r="L7791" i="1"/>
  <c r="G7791" i="1"/>
  <c r="M7790" i="1"/>
  <c r="L7790" i="1"/>
  <c r="G7790" i="1"/>
  <c r="M7789" i="1"/>
  <c r="L7789" i="1"/>
  <c r="G7789" i="1"/>
  <c r="M7788" i="1"/>
  <c r="L7788" i="1"/>
  <c r="G7788" i="1"/>
  <c r="M7787" i="1"/>
  <c r="L7787" i="1"/>
  <c r="G7787" i="1"/>
  <c r="M7786" i="1"/>
  <c r="L7786" i="1"/>
  <c r="G7786" i="1"/>
  <c r="M7785" i="1"/>
  <c r="L7785" i="1"/>
  <c r="G7785" i="1"/>
  <c r="M7784" i="1"/>
  <c r="L7784" i="1"/>
  <c r="G7784" i="1"/>
  <c r="M7783" i="1"/>
  <c r="L7783" i="1"/>
  <c r="G7783" i="1"/>
  <c r="M7782" i="1"/>
  <c r="L7782" i="1"/>
  <c r="G7782" i="1"/>
  <c r="M7781" i="1"/>
  <c r="L7781" i="1"/>
  <c r="G7781" i="1"/>
  <c r="M7780" i="1"/>
  <c r="L7780" i="1"/>
  <c r="G7780" i="1"/>
  <c r="M7779" i="1"/>
  <c r="L7779" i="1"/>
  <c r="G7779" i="1"/>
  <c r="M7778" i="1"/>
  <c r="L7778" i="1"/>
  <c r="G7778" i="1"/>
  <c r="M7777" i="1"/>
  <c r="L7777" i="1"/>
  <c r="G7777" i="1"/>
  <c r="M7776" i="1"/>
  <c r="L7776" i="1"/>
  <c r="G7776" i="1"/>
  <c r="M7775" i="1"/>
  <c r="L7775" i="1"/>
  <c r="G7775" i="1"/>
  <c r="M7774" i="1"/>
  <c r="L7774" i="1"/>
  <c r="G7774" i="1"/>
  <c r="M7773" i="1"/>
  <c r="L7773" i="1"/>
  <c r="G7773" i="1"/>
  <c r="M7772" i="1"/>
  <c r="L7772" i="1"/>
  <c r="G7772" i="1"/>
  <c r="M7771" i="1"/>
  <c r="L7771" i="1"/>
  <c r="G7771" i="1"/>
  <c r="M7770" i="1"/>
  <c r="L7770" i="1"/>
  <c r="G7770" i="1"/>
  <c r="M7769" i="1"/>
  <c r="L7769" i="1"/>
  <c r="G7769" i="1"/>
  <c r="M7768" i="1"/>
  <c r="L7768" i="1"/>
  <c r="G7768" i="1"/>
  <c r="M7767" i="1"/>
  <c r="L7767" i="1"/>
  <c r="G7767" i="1"/>
  <c r="M7766" i="1"/>
  <c r="L7766" i="1"/>
  <c r="G7766" i="1"/>
  <c r="M7765" i="1"/>
  <c r="L7765" i="1"/>
  <c r="G7765" i="1"/>
  <c r="M7764" i="1"/>
  <c r="L7764" i="1"/>
  <c r="G7764" i="1"/>
  <c r="M7763" i="1"/>
  <c r="L7763" i="1"/>
  <c r="G7763" i="1"/>
  <c r="M7762" i="1"/>
  <c r="L7762" i="1"/>
  <c r="G7762" i="1"/>
  <c r="M7761" i="1"/>
  <c r="L7761" i="1"/>
  <c r="G7761" i="1"/>
  <c r="M7760" i="1"/>
  <c r="L7760" i="1"/>
  <c r="G7760" i="1"/>
  <c r="M7759" i="1"/>
  <c r="L7759" i="1"/>
  <c r="G7759" i="1"/>
  <c r="M7758" i="1"/>
  <c r="L7758" i="1"/>
  <c r="G7758" i="1"/>
  <c r="M7757" i="1"/>
  <c r="L7757" i="1"/>
  <c r="G7757" i="1"/>
  <c r="M7756" i="1"/>
  <c r="L7756" i="1"/>
  <c r="G7756" i="1"/>
  <c r="M7755" i="1"/>
  <c r="L7755" i="1"/>
  <c r="G7755" i="1"/>
  <c r="M7754" i="1"/>
  <c r="L7754" i="1"/>
  <c r="G7754" i="1"/>
  <c r="M7753" i="1"/>
  <c r="L7753" i="1"/>
  <c r="G7753" i="1"/>
  <c r="M7752" i="1"/>
  <c r="L7752" i="1"/>
  <c r="G7752" i="1"/>
  <c r="M7751" i="1"/>
  <c r="L7751" i="1"/>
  <c r="G7751" i="1"/>
  <c r="M7750" i="1"/>
  <c r="L7750" i="1"/>
  <c r="G7750" i="1"/>
  <c r="M7749" i="1"/>
  <c r="L7749" i="1"/>
  <c r="G7749" i="1"/>
  <c r="M7748" i="1"/>
  <c r="L7748" i="1"/>
  <c r="G7748" i="1"/>
  <c r="M7747" i="1"/>
  <c r="L7747" i="1"/>
  <c r="G7747" i="1"/>
  <c r="M7746" i="1"/>
  <c r="L7746" i="1"/>
  <c r="G7746" i="1"/>
  <c r="M7745" i="1"/>
  <c r="L7745" i="1"/>
  <c r="G7745" i="1"/>
  <c r="M7744" i="1"/>
  <c r="L7744" i="1"/>
  <c r="G7744" i="1"/>
  <c r="M7743" i="1"/>
  <c r="L7743" i="1"/>
  <c r="G7743" i="1"/>
  <c r="M7742" i="1"/>
  <c r="L7742" i="1"/>
  <c r="G7742" i="1"/>
  <c r="M7741" i="1"/>
  <c r="L7741" i="1"/>
  <c r="G7741" i="1"/>
  <c r="M7740" i="1"/>
  <c r="L7740" i="1"/>
  <c r="G7740" i="1"/>
  <c r="M7739" i="1"/>
  <c r="L7739" i="1"/>
  <c r="G7739" i="1"/>
  <c r="M7738" i="1"/>
  <c r="L7738" i="1"/>
  <c r="G7738" i="1"/>
  <c r="M7737" i="1"/>
  <c r="L7737" i="1"/>
  <c r="G7737" i="1"/>
  <c r="M7736" i="1"/>
  <c r="L7736" i="1"/>
  <c r="G7736" i="1"/>
  <c r="M7735" i="1"/>
  <c r="L7735" i="1"/>
  <c r="G7735" i="1"/>
  <c r="M7734" i="1"/>
  <c r="L7734" i="1"/>
  <c r="G7734" i="1"/>
  <c r="M7733" i="1"/>
  <c r="L7733" i="1"/>
  <c r="G7733" i="1"/>
  <c r="M7732" i="1"/>
  <c r="L7732" i="1"/>
  <c r="G7732" i="1"/>
  <c r="M7731" i="1"/>
  <c r="L7731" i="1"/>
  <c r="G7731" i="1"/>
  <c r="M7730" i="1"/>
  <c r="L7730" i="1"/>
  <c r="G7730" i="1"/>
  <c r="M7729" i="1"/>
  <c r="L7729" i="1"/>
  <c r="G7729" i="1"/>
  <c r="M7728" i="1"/>
  <c r="L7728" i="1"/>
  <c r="G7728" i="1"/>
  <c r="M7727" i="1"/>
  <c r="L7727" i="1"/>
  <c r="G7727" i="1"/>
  <c r="M7726" i="1"/>
  <c r="L7726" i="1"/>
  <c r="G7726" i="1"/>
  <c r="M7725" i="1"/>
  <c r="L7725" i="1"/>
  <c r="G7725" i="1"/>
  <c r="M7724" i="1"/>
  <c r="L7724" i="1"/>
  <c r="G7724" i="1"/>
  <c r="M7723" i="1"/>
  <c r="L7723" i="1"/>
  <c r="G7723" i="1"/>
  <c r="M7722" i="1"/>
  <c r="L7722" i="1"/>
  <c r="G7722" i="1"/>
  <c r="M7721" i="1"/>
  <c r="L7721" i="1"/>
  <c r="G7721" i="1"/>
  <c r="M7720" i="1"/>
  <c r="L7720" i="1"/>
  <c r="G7720" i="1"/>
  <c r="M7719" i="1"/>
  <c r="L7719" i="1"/>
  <c r="G7719" i="1"/>
  <c r="M7718" i="1"/>
  <c r="L7718" i="1"/>
  <c r="G7718" i="1"/>
  <c r="M7717" i="1"/>
  <c r="L7717" i="1"/>
  <c r="G7717" i="1"/>
  <c r="M7716" i="1"/>
  <c r="L7716" i="1"/>
  <c r="G7716" i="1"/>
  <c r="M7715" i="1"/>
  <c r="L7715" i="1"/>
  <c r="G7715" i="1"/>
  <c r="M7714" i="1"/>
  <c r="L7714" i="1"/>
  <c r="G7714" i="1"/>
  <c r="M7713" i="1"/>
  <c r="L7713" i="1"/>
  <c r="G7713" i="1"/>
  <c r="M7712" i="1"/>
  <c r="L7712" i="1"/>
  <c r="G7712" i="1"/>
  <c r="M7711" i="1"/>
  <c r="L7711" i="1"/>
  <c r="G7711" i="1"/>
  <c r="M7710" i="1"/>
  <c r="L7710" i="1"/>
  <c r="G7710" i="1"/>
  <c r="M7709" i="1"/>
  <c r="L7709" i="1"/>
  <c r="G7709" i="1"/>
  <c r="M7708" i="1"/>
  <c r="L7708" i="1"/>
  <c r="G7708" i="1"/>
  <c r="M7707" i="1"/>
  <c r="L7707" i="1"/>
  <c r="G7707" i="1"/>
  <c r="M7706" i="1"/>
  <c r="L7706" i="1"/>
  <c r="G7706" i="1"/>
  <c r="M7705" i="1"/>
  <c r="L7705" i="1"/>
  <c r="G7705" i="1"/>
  <c r="M7704" i="1"/>
  <c r="L7704" i="1"/>
  <c r="G7704" i="1"/>
  <c r="M7703" i="1"/>
  <c r="L7703" i="1"/>
  <c r="G7703" i="1"/>
  <c r="M7702" i="1"/>
  <c r="L7702" i="1"/>
  <c r="G7702" i="1"/>
  <c r="M7701" i="1"/>
  <c r="L7701" i="1"/>
  <c r="G7701" i="1"/>
  <c r="M7700" i="1"/>
  <c r="L7700" i="1"/>
  <c r="G7700" i="1"/>
  <c r="M7699" i="1"/>
  <c r="L7699" i="1"/>
  <c r="G7699" i="1"/>
  <c r="M7698" i="1"/>
  <c r="L7698" i="1"/>
  <c r="G7698" i="1"/>
  <c r="M7697" i="1"/>
  <c r="L7697" i="1"/>
  <c r="G7697" i="1"/>
  <c r="M7696" i="1"/>
  <c r="L7696" i="1"/>
  <c r="G7696" i="1"/>
  <c r="M7695" i="1"/>
  <c r="L7695" i="1"/>
  <c r="G7695" i="1"/>
  <c r="M7694" i="1"/>
  <c r="L7694" i="1"/>
  <c r="G7694" i="1"/>
  <c r="M7693" i="1"/>
  <c r="L7693" i="1"/>
  <c r="G7693" i="1"/>
  <c r="M7692" i="1"/>
  <c r="L7692" i="1"/>
  <c r="G7692" i="1"/>
  <c r="M7691" i="1"/>
  <c r="L7691" i="1"/>
  <c r="G7691" i="1"/>
  <c r="M7690" i="1"/>
  <c r="L7690" i="1"/>
  <c r="G7690" i="1"/>
  <c r="M7689" i="1"/>
  <c r="L7689" i="1"/>
  <c r="G7689" i="1"/>
  <c r="M7688" i="1"/>
  <c r="L7688" i="1"/>
  <c r="G7688" i="1"/>
  <c r="M7687" i="1"/>
  <c r="L7687" i="1"/>
  <c r="G7687" i="1"/>
  <c r="M7686" i="1"/>
  <c r="L7686" i="1"/>
  <c r="G7686" i="1"/>
  <c r="M7685" i="1"/>
  <c r="L7685" i="1"/>
  <c r="G7685" i="1"/>
  <c r="M7684" i="1"/>
  <c r="L7684" i="1"/>
  <c r="G7684" i="1"/>
  <c r="M7683" i="1"/>
  <c r="L7683" i="1"/>
  <c r="G7683" i="1"/>
  <c r="M7682" i="1"/>
  <c r="L7682" i="1"/>
  <c r="G7682" i="1"/>
  <c r="M7681" i="1"/>
  <c r="L7681" i="1"/>
  <c r="G7681" i="1"/>
  <c r="M7680" i="1"/>
  <c r="L7680" i="1"/>
  <c r="G7680" i="1"/>
  <c r="M7679" i="1"/>
  <c r="L7679" i="1"/>
  <c r="G7679" i="1"/>
  <c r="M7678" i="1"/>
  <c r="L7678" i="1"/>
  <c r="G7678" i="1"/>
  <c r="M7677" i="1"/>
  <c r="L7677" i="1"/>
  <c r="G7677" i="1"/>
  <c r="M7676" i="1"/>
  <c r="L7676" i="1"/>
  <c r="G7676" i="1"/>
  <c r="M7675" i="1"/>
  <c r="L7675" i="1"/>
  <c r="G7675" i="1"/>
  <c r="M7674" i="1"/>
  <c r="L7674" i="1"/>
  <c r="G7674" i="1"/>
  <c r="M7673" i="1"/>
  <c r="L7673" i="1"/>
  <c r="G7673" i="1"/>
  <c r="M7672" i="1"/>
  <c r="L7672" i="1"/>
  <c r="G7672" i="1"/>
  <c r="M7671" i="1"/>
  <c r="L7671" i="1"/>
  <c r="G7671" i="1"/>
  <c r="M7670" i="1"/>
  <c r="L7670" i="1"/>
  <c r="G7670" i="1"/>
  <c r="M7669" i="1"/>
  <c r="L7669" i="1"/>
  <c r="G7669" i="1"/>
  <c r="M7668" i="1"/>
  <c r="L7668" i="1"/>
  <c r="G7668" i="1"/>
  <c r="M7667" i="1"/>
  <c r="L7667" i="1"/>
  <c r="G7667" i="1"/>
  <c r="M7666" i="1"/>
  <c r="L7666" i="1"/>
  <c r="G7666" i="1"/>
  <c r="M7665" i="1"/>
  <c r="L7665" i="1"/>
  <c r="G7665" i="1"/>
  <c r="M7664" i="1"/>
  <c r="L7664" i="1"/>
  <c r="G7664" i="1"/>
  <c r="M7663" i="1"/>
  <c r="L7663" i="1"/>
  <c r="G7663" i="1"/>
  <c r="M7662" i="1"/>
  <c r="L7662" i="1"/>
  <c r="G7662" i="1"/>
  <c r="M7661" i="1"/>
  <c r="L7661" i="1"/>
  <c r="G7661" i="1"/>
  <c r="M7660" i="1"/>
  <c r="L7660" i="1"/>
  <c r="G7660" i="1"/>
  <c r="M7659" i="1"/>
  <c r="L7659" i="1"/>
  <c r="G7659" i="1"/>
  <c r="M7658" i="1"/>
  <c r="L7658" i="1"/>
  <c r="G7658" i="1"/>
  <c r="M7657" i="1"/>
  <c r="L7657" i="1"/>
  <c r="G7657" i="1"/>
  <c r="M7656" i="1"/>
  <c r="L7656" i="1"/>
  <c r="G7656" i="1"/>
  <c r="M7655" i="1"/>
  <c r="L7655" i="1"/>
  <c r="G7655" i="1"/>
  <c r="M7654" i="1"/>
  <c r="L7654" i="1"/>
  <c r="G7654" i="1"/>
  <c r="M7653" i="1"/>
  <c r="L7653" i="1"/>
  <c r="G7653" i="1"/>
  <c r="M7652" i="1"/>
  <c r="L7652" i="1"/>
  <c r="G7652" i="1"/>
  <c r="M7651" i="1"/>
  <c r="L7651" i="1"/>
  <c r="G7651" i="1"/>
  <c r="M7650" i="1"/>
  <c r="L7650" i="1"/>
  <c r="G7650" i="1"/>
  <c r="M7649" i="1"/>
  <c r="L7649" i="1"/>
  <c r="G7649" i="1"/>
  <c r="M7648" i="1"/>
  <c r="L7648" i="1"/>
  <c r="G7648" i="1"/>
  <c r="M7647" i="1"/>
  <c r="L7647" i="1"/>
  <c r="G7647" i="1"/>
  <c r="M7646" i="1"/>
  <c r="L7646" i="1"/>
  <c r="G7646" i="1"/>
  <c r="M7645" i="1"/>
  <c r="L7645" i="1"/>
  <c r="G7645" i="1"/>
  <c r="M7644" i="1"/>
  <c r="L7644" i="1"/>
  <c r="G7644" i="1"/>
  <c r="M7643" i="1"/>
  <c r="L7643" i="1"/>
  <c r="G7643" i="1"/>
  <c r="M7642" i="1"/>
  <c r="L7642" i="1"/>
  <c r="G7642" i="1"/>
  <c r="M7641" i="1"/>
  <c r="L7641" i="1"/>
  <c r="G7641" i="1"/>
  <c r="M7640" i="1"/>
  <c r="L7640" i="1"/>
  <c r="G7640" i="1"/>
  <c r="M7639" i="1"/>
  <c r="L7639" i="1"/>
  <c r="G7639" i="1"/>
  <c r="M7638" i="1"/>
  <c r="L7638" i="1"/>
  <c r="G7638" i="1"/>
  <c r="M7637" i="1"/>
  <c r="L7637" i="1"/>
  <c r="G7637" i="1"/>
  <c r="M7636" i="1"/>
  <c r="L7636" i="1"/>
  <c r="G7636" i="1"/>
  <c r="M7635" i="1"/>
  <c r="L7635" i="1"/>
  <c r="G7635" i="1"/>
  <c r="M7634" i="1"/>
  <c r="L7634" i="1"/>
  <c r="G7634" i="1"/>
  <c r="M7633" i="1"/>
  <c r="L7633" i="1"/>
  <c r="G7633" i="1"/>
  <c r="M7632" i="1"/>
  <c r="L7632" i="1"/>
  <c r="G7632" i="1"/>
  <c r="M7631" i="1"/>
  <c r="L7631" i="1"/>
  <c r="G7631" i="1"/>
  <c r="M7630" i="1"/>
  <c r="L7630" i="1"/>
  <c r="G7630" i="1"/>
  <c r="M7629" i="1"/>
  <c r="L7629" i="1"/>
  <c r="G7629" i="1"/>
  <c r="M7628" i="1"/>
  <c r="L7628" i="1"/>
  <c r="G7628" i="1"/>
  <c r="M7627" i="1"/>
  <c r="L7627" i="1"/>
  <c r="G7627" i="1"/>
  <c r="M7626" i="1"/>
  <c r="L7626" i="1"/>
  <c r="G7626" i="1"/>
  <c r="M7625" i="1"/>
  <c r="L7625" i="1"/>
  <c r="G7625" i="1"/>
  <c r="M7624" i="1"/>
  <c r="L7624" i="1"/>
  <c r="G7624" i="1"/>
  <c r="M7623" i="1"/>
  <c r="L7623" i="1"/>
  <c r="G7623" i="1"/>
  <c r="M7622" i="1"/>
  <c r="L7622" i="1"/>
  <c r="G7622" i="1"/>
  <c r="M7621" i="1"/>
  <c r="L7621" i="1"/>
  <c r="G7621" i="1"/>
  <c r="M7620" i="1"/>
  <c r="L7620" i="1"/>
  <c r="G7620" i="1"/>
  <c r="M7619" i="1"/>
  <c r="L7619" i="1"/>
  <c r="G7619" i="1"/>
  <c r="M7618" i="1"/>
  <c r="L7618" i="1"/>
  <c r="G7618" i="1"/>
  <c r="M7617" i="1"/>
  <c r="L7617" i="1"/>
  <c r="G7617" i="1"/>
  <c r="M7616" i="1"/>
  <c r="L7616" i="1"/>
  <c r="G7616" i="1"/>
  <c r="M7615" i="1"/>
  <c r="L7615" i="1"/>
  <c r="G7615" i="1"/>
  <c r="M7614" i="1"/>
  <c r="L7614" i="1"/>
  <c r="G7614" i="1"/>
  <c r="M7613" i="1"/>
  <c r="L7613" i="1"/>
  <c r="G7613" i="1"/>
  <c r="M7612" i="1"/>
  <c r="L7612" i="1"/>
  <c r="G7612" i="1"/>
  <c r="M7611" i="1"/>
  <c r="L7611" i="1"/>
  <c r="G7611" i="1"/>
  <c r="M7610" i="1"/>
  <c r="L7610" i="1"/>
  <c r="G7610" i="1"/>
  <c r="M7609" i="1"/>
  <c r="L7609" i="1"/>
  <c r="G7609" i="1"/>
  <c r="M7608" i="1"/>
  <c r="L7608" i="1"/>
  <c r="G7608" i="1"/>
  <c r="M7607" i="1"/>
  <c r="L7607" i="1"/>
  <c r="G7607" i="1"/>
  <c r="M7606" i="1"/>
  <c r="L7606" i="1"/>
  <c r="G7606" i="1"/>
  <c r="M7605" i="1"/>
  <c r="L7605" i="1"/>
  <c r="G7605" i="1"/>
  <c r="M7604" i="1"/>
  <c r="L7604" i="1"/>
  <c r="G7604" i="1"/>
  <c r="M7603" i="1"/>
  <c r="L7603" i="1"/>
  <c r="G7603" i="1"/>
  <c r="M7602" i="1"/>
  <c r="L7602" i="1"/>
  <c r="G7602" i="1"/>
  <c r="M7601" i="1"/>
  <c r="L7601" i="1"/>
  <c r="G7601" i="1"/>
  <c r="M7600" i="1"/>
  <c r="L7600" i="1"/>
  <c r="G7600" i="1"/>
  <c r="M7599" i="1"/>
  <c r="L7599" i="1"/>
  <c r="G7599" i="1"/>
  <c r="M7598" i="1"/>
  <c r="L7598" i="1"/>
  <c r="G7598" i="1"/>
  <c r="M7597" i="1"/>
  <c r="L7597" i="1"/>
  <c r="G7597" i="1"/>
  <c r="M7596" i="1"/>
  <c r="L7596" i="1"/>
  <c r="G7596" i="1"/>
  <c r="M7595" i="1"/>
  <c r="L7595" i="1"/>
  <c r="G7595" i="1"/>
  <c r="M7594" i="1"/>
  <c r="L7594" i="1"/>
  <c r="G7594" i="1"/>
  <c r="M7593" i="1"/>
  <c r="L7593" i="1"/>
  <c r="G7593" i="1"/>
  <c r="M7592" i="1"/>
  <c r="L7592" i="1"/>
  <c r="G7592" i="1"/>
  <c r="M7591" i="1"/>
  <c r="L7591" i="1"/>
  <c r="G7591" i="1"/>
  <c r="M7590" i="1"/>
  <c r="L7590" i="1"/>
  <c r="G7590" i="1"/>
  <c r="M7589" i="1"/>
  <c r="L7589" i="1"/>
  <c r="G7589" i="1"/>
  <c r="M7588" i="1"/>
  <c r="L7588" i="1"/>
  <c r="G7588" i="1"/>
  <c r="M7587" i="1"/>
  <c r="L7587" i="1"/>
  <c r="G7587" i="1"/>
  <c r="M7586" i="1"/>
  <c r="L7586" i="1"/>
  <c r="G7586" i="1"/>
  <c r="M7585" i="1"/>
  <c r="L7585" i="1"/>
  <c r="G7585" i="1"/>
  <c r="M7584" i="1"/>
  <c r="L7584" i="1"/>
  <c r="G7584" i="1"/>
  <c r="M7583" i="1"/>
  <c r="L7583" i="1"/>
  <c r="G7583" i="1"/>
  <c r="M7582" i="1"/>
  <c r="L7582" i="1"/>
  <c r="G7582" i="1"/>
  <c r="M7581" i="1"/>
  <c r="L7581" i="1"/>
  <c r="G7581" i="1"/>
  <c r="M7580" i="1"/>
  <c r="L7580" i="1"/>
  <c r="G7580" i="1"/>
  <c r="M7579" i="1"/>
  <c r="L7579" i="1"/>
  <c r="G7579" i="1"/>
  <c r="M7578" i="1"/>
  <c r="L7578" i="1"/>
  <c r="G7578" i="1"/>
  <c r="M7577" i="1"/>
  <c r="L7577" i="1"/>
  <c r="G7577" i="1"/>
  <c r="M7576" i="1"/>
  <c r="L7576" i="1"/>
  <c r="G7576" i="1"/>
  <c r="M7575" i="1"/>
  <c r="L7575" i="1"/>
  <c r="G7575" i="1"/>
  <c r="M7574" i="1"/>
  <c r="L7574" i="1"/>
  <c r="G7574" i="1"/>
  <c r="M7573" i="1"/>
  <c r="L7573" i="1"/>
  <c r="G7573" i="1"/>
  <c r="M7572" i="1"/>
  <c r="L7572" i="1"/>
  <c r="G7572" i="1"/>
  <c r="M7571" i="1"/>
  <c r="L7571" i="1"/>
  <c r="G7571" i="1"/>
  <c r="M7570" i="1"/>
  <c r="L7570" i="1"/>
  <c r="G7570" i="1"/>
  <c r="M7569" i="1"/>
  <c r="L7569" i="1"/>
  <c r="G7569" i="1"/>
  <c r="M7568" i="1"/>
  <c r="L7568" i="1"/>
  <c r="G7568" i="1"/>
  <c r="M7567" i="1"/>
  <c r="L7567" i="1"/>
  <c r="G7567" i="1"/>
  <c r="M7566" i="1"/>
  <c r="L7566" i="1"/>
  <c r="G7566" i="1"/>
  <c r="M7565" i="1"/>
  <c r="L7565" i="1"/>
  <c r="G7565" i="1"/>
  <c r="M7564" i="1"/>
  <c r="L7564" i="1"/>
  <c r="G7564" i="1"/>
  <c r="M7563" i="1"/>
  <c r="L7563" i="1"/>
  <c r="G7563" i="1"/>
  <c r="M7562" i="1"/>
  <c r="L7562" i="1"/>
  <c r="G7562" i="1"/>
  <c r="M7561" i="1"/>
  <c r="L7561" i="1"/>
  <c r="G7561" i="1"/>
  <c r="M7560" i="1"/>
  <c r="L7560" i="1"/>
  <c r="G7560" i="1"/>
  <c r="M7559" i="1"/>
  <c r="L7559" i="1"/>
  <c r="G7559" i="1"/>
  <c r="M7558" i="1"/>
  <c r="L7558" i="1"/>
  <c r="G7558" i="1"/>
  <c r="M7557" i="1"/>
  <c r="L7557" i="1"/>
  <c r="G7557" i="1"/>
  <c r="M7556" i="1"/>
  <c r="L7556" i="1"/>
  <c r="G7556" i="1"/>
  <c r="M7555" i="1"/>
  <c r="L7555" i="1"/>
  <c r="G7555" i="1"/>
  <c r="M7554" i="1"/>
  <c r="L7554" i="1"/>
  <c r="G7554" i="1"/>
  <c r="M7553" i="1"/>
  <c r="L7553" i="1"/>
  <c r="G7553" i="1"/>
  <c r="M7552" i="1"/>
  <c r="L7552" i="1"/>
  <c r="G7552" i="1"/>
  <c r="M7551" i="1"/>
  <c r="L7551" i="1"/>
  <c r="G7551" i="1"/>
  <c r="M7550" i="1"/>
  <c r="L7550" i="1"/>
  <c r="G7550" i="1"/>
  <c r="M7549" i="1"/>
  <c r="L7549" i="1"/>
  <c r="G7549" i="1"/>
  <c r="M7548" i="1"/>
  <c r="L7548" i="1"/>
  <c r="G7548" i="1"/>
  <c r="M7547" i="1"/>
  <c r="L7547" i="1"/>
  <c r="G7547" i="1"/>
  <c r="M7546" i="1"/>
  <c r="L7546" i="1"/>
  <c r="G7546" i="1"/>
  <c r="M7545" i="1"/>
  <c r="L7545" i="1"/>
  <c r="G7545" i="1"/>
  <c r="M7544" i="1"/>
  <c r="L7544" i="1"/>
  <c r="G7544" i="1"/>
  <c r="M7543" i="1"/>
  <c r="L7543" i="1"/>
  <c r="G7543" i="1"/>
  <c r="M7542" i="1"/>
  <c r="L7542" i="1"/>
  <c r="G7542" i="1"/>
  <c r="M7541" i="1"/>
  <c r="L7541" i="1"/>
  <c r="G7541" i="1"/>
  <c r="M7540" i="1"/>
  <c r="L7540" i="1"/>
  <c r="G7540" i="1"/>
  <c r="M7539" i="1"/>
  <c r="L7539" i="1"/>
  <c r="G7539" i="1"/>
  <c r="M7538" i="1"/>
  <c r="L7538" i="1"/>
  <c r="G7538" i="1"/>
  <c r="M7537" i="1"/>
  <c r="L7537" i="1"/>
  <c r="G7537" i="1"/>
  <c r="M7536" i="1"/>
  <c r="L7536" i="1"/>
  <c r="G7536" i="1"/>
  <c r="M7535" i="1"/>
  <c r="L7535" i="1"/>
  <c r="G7535" i="1"/>
  <c r="M7534" i="1"/>
  <c r="L7534" i="1"/>
  <c r="G7534" i="1"/>
  <c r="M7533" i="1"/>
  <c r="L7533" i="1"/>
  <c r="G7533" i="1"/>
  <c r="M7532" i="1"/>
  <c r="L7532" i="1"/>
  <c r="G7532" i="1"/>
  <c r="M7531" i="1"/>
  <c r="L7531" i="1"/>
  <c r="G7531" i="1"/>
  <c r="M7530" i="1"/>
  <c r="L7530" i="1"/>
  <c r="G7530" i="1"/>
  <c r="M7529" i="1"/>
  <c r="L7529" i="1"/>
  <c r="G7529" i="1"/>
  <c r="M7528" i="1"/>
  <c r="L7528" i="1"/>
  <c r="G7528" i="1"/>
  <c r="M7527" i="1"/>
  <c r="L7527" i="1"/>
  <c r="G7527" i="1"/>
  <c r="M7526" i="1"/>
  <c r="L7526" i="1"/>
  <c r="G7526" i="1"/>
  <c r="M7525" i="1"/>
  <c r="L7525" i="1"/>
  <c r="G7525" i="1"/>
  <c r="M7524" i="1"/>
  <c r="L7524" i="1"/>
  <c r="G7524" i="1"/>
  <c r="M7523" i="1"/>
  <c r="L7523" i="1"/>
  <c r="G7523" i="1"/>
  <c r="M7522" i="1"/>
  <c r="L7522" i="1"/>
  <c r="G7522" i="1"/>
  <c r="M7521" i="1"/>
  <c r="L7521" i="1"/>
  <c r="G7521" i="1"/>
  <c r="M7520" i="1"/>
  <c r="L7520" i="1"/>
  <c r="G7520" i="1"/>
  <c r="M7519" i="1"/>
  <c r="L7519" i="1"/>
  <c r="G7519" i="1"/>
  <c r="M7518" i="1"/>
  <c r="L7518" i="1"/>
  <c r="G7518" i="1"/>
  <c r="M7517" i="1"/>
  <c r="L7517" i="1"/>
  <c r="G7517" i="1"/>
  <c r="M7516" i="1"/>
  <c r="L7516" i="1"/>
  <c r="G7516" i="1"/>
  <c r="M7515" i="1"/>
  <c r="L7515" i="1"/>
  <c r="G7515" i="1"/>
  <c r="M7514" i="1"/>
  <c r="L7514" i="1"/>
  <c r="G7514" i="1"/>
  <c r="M7513" i="1"/>
  <c r="L7513" i="1"/>
  <c r="G7513" i="1"/>
  <c r="M7512" i="1"/>
  <c r="L7512" i="1"/>
  <c r="G7512" i="1"/>
  <c r="M7511" i="1"/>
  <c r="L7511" i="1"/>
  <c r="G7511" i="1"/>
  <c r="M7510" i="1"/>
  <c r="L7510" i="1"/>
  <c r="G7510" i="1"/>
  <c r="M7509" i="1"/>
  <c r="L7509" i="1"/>
  <c r="G7509" i="1"/>
  <c r="M7508" i="1"/>
  <c r="L7508" i="1"/>
  <c r="G7508" i="1"/>
  <c r="M7507" i="1"/>
  <c r="L7507" i="1"/>
  <c r="G7507" i="1"/>
  <c r="M7506" i="1"/>
  <c r="L7506" i="1"/>
  <c r="G7506" i="1"/>
  <c r="M7505" i="1"/>
  <c r="L7505" i="1"/>
  <c r="G7505" i="1"/>
  <c r="M7504" i="1"/>
  <c r="L7504" i="1"/>
  <c r="G7504" i="1"/>
  <c r="M7503" i="1"/>
  <c r="L7503" i="1"/>
  <c r="G7503" i="1"/>
  <c r="M7502" i="1"/>
  <c r="L7502" i="1"/>
  <c r="G7502" i="1"/>
  <c r="M7501" i="1"/>
  <c r="L7501" i="1"/>
  <c r="G7501" i="1"/>
  <c r="M7500" i="1"/>
  <c r="L7500" i="1"/>
  <c r="G7500" i="1"/>
  <c r="M7499" i="1"/>
  <c r="L7499" i="1"/>
  <c r="G7499" i="1"/>
  <c r="M7498" i="1"/>
  <c r="L7498" i="1"/>
  <c r="G7498" i="1"/>
  <c r="M7497" i="1"/>
  <c r="L7497" i="1"/>
  <c r="G7497" i="1"/>
  <c r="M7496" i="1"/>
  <c r="L7496" i="1"/>
  <c r="G7496" i="1"/>
  <c r="M7495" i="1"/>
  <c r="L7495" i="1"/>
  <c r="G7495" i="1"/>
  <c r="M7494" i="1"/>
  <c r="L7494" i="1"/>
  <c r="G7494" i="1"/>
  <c r="M7493" i="1"/>
  <c r="L7493" i="1"/>
  <c r="G7493" i="1"/>
  <c r="M7492" i="1"/>
  <c r="L7492" i="1"/>
  <c r="G7492" i="1"/>
  <c r="M7491" i="1"/>
  <c r="L7491" i="1"/>
  <c r="G7491" i="1"/>
  <c r="M7490" i="1"/>
  <c r="L7490" i="1"/>
  <c r="G7490" i="1"/>
  <c r="M7489" i="1"/>
  <c r="L7489" i="1"/>
  <c r="G7489" i="1"/>
  <c r="M7488" i="1"/>
  <c r="L7488" i="1"/>
  <c r="G7488" i="1"/>
  <c r="M7487" i="1"/>
  <c r="L7487" i="1"/>
  <c r="G7487" i="1"/>
  <c r="M7486" i="1"/>
  <c r="L7486" i="1"/>
  <c r="G7486" i="1"/>
  <c r="M7485" i="1"/>
  <c r="L7485" i="1"/>
  <c r="G7485" i="1"/>
  <c r="M7484" i="1"/>
  <c r="L7484" i="1"/>
  <c r="G7484" i="1"/>
  <c r="M7483" i="1"/>
  <c r="L7483" i="1"/>
  <c r="G7483" i="1"/>
  <c r="M7482" i="1"/>
  <c r="L7482" i="1"/>
  <c r="G7482" i="1"/>
  <c r="M7481" i="1"/>
  <c r="L7481" i="1"/>
  <c r="G7481" i="1"/>
  <c r="M7480" i="1"/>
  <c r="L7480" i="1"/>
  <c r="G7480" i="1"/>
  <c r="M7479" i="1"/>
  <c r="L7479" i="1"/>
  <c r="G7479" i="1"/>
  <c r="M7478" i="1"/>
  <c r="L7478" i="1"/>
  <c r="G7478" i="1"/>
  <c r="M7477" i="1"/>
  <c r="L7477" i="1"/>
  <c r="G7477" i="1"/>
  <c r="M7476" i="1"/>
  <c r="L7476" i="1"/>
  <c r="G7476" i="1"/>
  <c r="M7475" i="1"/>
  <c r="L7475" i="1"/>
  <c r="G7475" i="1"/>
  <c r="M7474" i="1"/>
  <c r="L7474" i="1"/>
  <c r="G7474" i="1"/>
  <c r="M7473" i="1"/>
  <c r="L7473" i="1"/>
  <c r="G7473" i="1"/>
  <c r="M7472" i="1"/>
  <c r="L7472" i="1"/>
  <c r="G7472" i="1"/>
  <c r="M7471" i="1"/>
  <c r="L7471" i="1"/>
  <c r="G7471" i="1"/>
  <c r="M7470" i="1"/>
  <c r="L7470" i="1"/>
  <c r="G7470" i="1"/>
  <c r="M7469" i="1"/>
  <c r="L7469" i="1"/>
  <c r="G7469" i="1"/>
  <c r="M7468" i="1"/>
  <c r="L7468" i="1"/>
  <c r="G7468" i="1"/>
  <c r="M7467" i="1"/>
  <c r="L7467" i="1"/>
  <c r="G7467" i="1"/>
  <c r="M7466" i="1"/>
  <c r="L7466" i="1"/>
  <c r="G7466" i="1"/>
  <c r="M7465" i="1"/>
  <c r="L7465" i="1"/>
  <c r="G7465" i="1"/>
  <c r="M7464" i="1"/>
  <c r="L7464" i="1"/>
  <c r="G7464" i="1"/>
  <c r="M7463" i="1"/>
  <c r="L7463" i="1"/>
  <c r="G7463" i="1"/>
  <c r="M7462" i="1"/>
  <c r="L7462" i="1"/>
  <c r="G7462" i="1"/>
  <c r="M7461" i="1"/>
  <c r="L7461" i="1"/>
  <c r="G7461" i="1"/>
  <c r="M7460" i="1"/>
  <c r="L7460" i="1"/>
  <c r="G7460" i="1"/>
  <c r="M7459" i="1"/>
  <c r="L7459" i="1"/>
  <c r="G7459" i="1"/>
  <c r="M7458" i="1"/>
  <c r="L7458" i="1"/>
  <c r="G7458" i="1"/>
  <c r="M7457" i="1"/>
  <c r="L7457" i="1"/>
  <c r="G7457" i="1"/>
  <c r="M7456" i="1"/>
  <c r="L7456" i="1"/>
  <c r="G7456" i="1"/>
  <c r="M7455" i="1"/>
  <c r="L7455" i="1"/>
  <c r="G7455" i="1"/>
  <c r="M7454" i="1"/>
  <c r="L7454" i="1"/>
  <c r="G7454" i="1"/>
  <c r="M7453" i="1"/>
  <c r="L7453" i="1"/>
  <c r="G7453" i="1"/>
  <c r="M7452" i="1"/>
  <c r="L7452" i="1"/>
  <c r="G7452" i="1"/>
  <c r="M7451" i="1"/>
  <c r="L7451" i="1"/>
  <c r="G7451" i="1"/>
  <c r="M7450" i="1"/>
  <c r="L7450" i="1"/>
  <c r="G7450" i="1"/>
  <c r="M7449" i="1"/>
  <c r="L7449" i="1"/>
  <c r="G7449" i="1"/>
  <c r="M7448" i="1"/>
  <c r="L7448" i="1"/>
  <c r="G7448" i="1"/>
  <c r="M7447" i="1"/>
  <c r="L7447" i="1"/>
  <c r="G7447" i="1"/>
  <c r="M7446" i="1"/>
  <c r="L7446" i="1"/>
  <c r="G7446" i="1"/>
  <c r="M7445" i="1"/>
  <c r="L7445" i="1"/>
  <c r="G7445" i="1"/>
  <c r="M7444" i="1"/>
  <c r="L7444" i="1"/>
  <c r="G7444" i="1"/>
  <c r="M7443" i="1"/>
  <c r="L7443" i="1"/>
  <c r="G7443" i="1"/>
  <c r="M7442" i="1"/>
  <c r="L7442" i="1"/>
  <c r="G7442" i="1"/>
  <c r="M7441" i="1"/>
  <c r="L7441" i="1"/>
  <c r="G7441" i="1"/>
  <c r="M7440" i="1"/>
  <c r="L7440" i="1"/>
  <c r="G7440" i="1"/>
  <c r="M7439" i="1"/>
  <c r="L7439" i="1"/>
  <c r="G7439" i="1"/>
  <c r="M7438" i="1"/>
  <c r="L7438" i="1"/>
  <c r="G7438" i="1"/>
  <c r="M7437" i="1"/>
  <c r="L7437" i="1"/>
  <c r="G7437" i="1"/>
  <c r="M7436" i="1"/>
  <c r="L7436" i="1"/>
  <c r="G7436" i="1"/>
  <c r="M7435" i="1"/>
  <c r="L7435" i="1"/>
  <c r="G7435" i="1"/>
  <c r="M7434" i="1"/>
  <c r="L7434" i="1"/>
  <c r="G7434" i="1"/>
  <c r="M7433" i="1"/>
  <c r="L7433" i="1"/>
  <c r="G7433" i="1"/>
  <c r="M7432" i="1"/>
  <c r="L7432" i="1"/>
  <c r="G7432" i="1"/>
  <c r="M7431" i="1"/>
  <c r="L7431" i="1"/>
  <c r="G7431" i="1"/>
  <c r="M7430" i="1"/>
  <c r="L7430" i="1"/>
  <c r="G7430" i="1"/>
  <c r="M7429" i="1"/>
  <c r="L7429" i="1"/>
  <c r="G7429" i="1"/>
  <c r="M7428" i="1"/>
  <c r="L7428" i="1"/>
  <c r="G7428" i="1"/>
  <c r="M7427" i="1"/>
  <c r="L7427" i="1"/>
  <c r="G7427" i="1"/>
  <c r="M7426" i="1"/>
  <c r="L7426" i="1"/>
  <c r="G7426" i="1"/>
  <c r="M7425" i="1"/>
  <c r="L7425" i="1"/>
  <c r="G7425" i="1"/>
  <c r="M7424" i="1"/>
  <c r="L7424" i="1"/>
  <c r="G7424" i="1"/>
  <c r="M7423" i="1"/>
  <c r="L7423" i="1"/>
  <c r="G7423" i="1"/>
  <c r="M7422" i="1"/>
  <c r="L7422" i="1"/>
  <c r="G7422" i="1"/>
  <c r="M7421" i="1"/>
  <c r="L7421" i="1"/>
  <c r="G7421" i="1"/>
  <c r="M7420" i="1"/>
  <c r="L7420" i="1"/>
  <c r="G7420" i="1"/>
  <c r="M7419" i="1"/>
  <c r="L7419" i="1"/>
  <c r="G7419" i="1"/>
  <c r="M7418" i="1"/>
  <c r="L7418" i="1"/>
  <c r="G7418" i="1"/>
  <c r="M7417" i="1"/>
  <c r="L7417" i="1"/>
  <c r="G7417" i="1"/>
  <c r="M7416" i="1"/>
  <c r="L7416" i="1"/>
  <c r="G7416" i="1"/>
  <c r="M7415" i="1"/>
  <c r="L7415" i="1"/>
  <c r="G7415" i="1"/>
  <c r="M7414" i="1"/>
  <c r="L7414" i="1"/>
  <c r="G7414" i="1"/>
  <c r="M7413" i="1"/>
  <c r="L7413" i="1"/>
  <c r="G7413" i="1"/>
  <c r="M7412" i="1"/>
  <c r="L7412" i="1"/>
  <c r="G7412" i="1"/>
  <c r="M7411" i="1"/>
  <c r="L7411" i="1"/>
  <c r="G7411" i="1"/>
  <c r="M7410" i="1"/>
  <c r="L7410" i="1"/>
  <c r="G7410" i="1"/>
  <c r="M7409" i="1"/>
  <c r="L7409" i="1"/>
  <c r="G7409" i="1"/>
  <c r="M7408" i="1"/>
  <c r="L7408" i="1"/>
  <c r="G7408" i="1"/>
  <c r="M7407" i="1"/>
  <c r="L7407" i="1"/>
  <c r="G7407" i="1"/>
  <c r="M7406" i="1"/>
  <c r="L7406" i="1"/>
  <c r="G7406" i="1"/>
  <c r="M7405" i="1"/>
  <c r="L7405" i="1"/>
  <c r="G7405" i="1"/>
  <c r="M7404" i="1"/>
  <c r="L7404" i="1"/>
  <c r="G7404" i="1"/>
  <c r="M7403" i="1"/>
  <c r="L7403" i="1"/>
  <c r="G7403" i="1"/>
  <c r="M7402" i="1"/>
  <c r="L7402" i="1"/>
  <c r="G7402" i="1"/>
  <c r="M7401" i="1"/>
  <c r="L7401" i="1"/>
  <c r="G7401" i="1"/>
  <c r="M7400" i="1"/>
  <c r="L7400" i="1"/>
  <c r="G7400" i="1"/>
  <c r="M7399" i="1"/>
  <c r="L7399" i="1"/>
  <c r="G7399" i="1"/>
  <c r="M7398" i="1"/>
  <c r="L7398" i="1"/>
  <c r="G7398" i="1"/>
  <c r="M7397" i="1"/>
  <c r="L7397" i="1"/>
  <c r="G7397" i="1"/>
  <c r="M7396" i="1"/>
  <c r="L7396" i="1"/>
  <c r="G7396" i="1"/>
  <c r="M7395" i="1"/>
  <c r="L7395" i="1"/>
  <c r="G7395" i="1"/>
  <c r="M7394" i="1"/>
  <c r="L7394" i="1"/>
  <c r="G7394" i="1"/>
  <c r="M7393" i="1"/>
  <c r="L7393" i="1"/>
  <c r="G7393" i="1"/>
  <c r="M7392" i="1"/>
  <c r="L7392" i="1"/>
  <c r="G7392" i="1"/>
  <c r="M7391" i="1"/>
  <c r="L7391" i="1"/>
  <c r="G7391" i="1"/>
  <c r="M7390" i="1"/>
  <c r="L7390" i="1"/>
  <c r="G7390" i="1"/>
  <c r="M7389" i="1"/>
  <c r="L7389" i="1"/>
  <c r="G7389" i="1"/>
  <c r="M7388" i="1"/>
  <c r="L7388" i="1"/>
  <c r="G7388" i="1"/>
  <c r="M7387" i="1"/>
  <c r="L7387" i="1"/>
  <c r="G7387" i="1"/>
  <c r="M7386" i="1"/>
  <c r="L7386" i="1"/>
  <c r="G7386" i="1"/>
  <c r="M7385" i="1"/>
  <c r="L7385" i="1"/>
  <c r="G7385" i="1"/>
  <c r="M7384" i="1"/>
  <c r="L7384" i="1"/>
  <c r="G7384" i="1"/>
  <c r="M7383" i="1"/>
  <c r="L7383" i="1"/>
  <c r="G7383" i="1"/>
  <c r="M7382" i="1"/>
  <c r="L7382" i="1"/>
  <c r="G7382" i="1"/>
  <c r="M7381" i="1"/>
  <c r="L7381" i="1"/>
  <c r="G7381" i="1"/>
  <c r="M7380" i="1"/>
  <c r="L7380" i="1"/>
  <c r="G7380" i="1"/>
  <c r="M7379" i="1"/>
  <c r="L7379" i="1"/>
  <c r="G7379" i="1"/>
  <c r="M7378" i="1"/>
  <c r="L7378" i="1"/>
  <c r="G7378" i="1"/>
  <c r="M7377" i="1"/>
  <c r="L7377" i="1"/>
  <c r="G7377" i="1"/>
  <c r="M7376" i="1"/>
  <c r="L7376" i="1"/>
  <c r="G7376" i="1"/>
  <c r="M7375" i="1"/>
  <c r="L7375" i="1"/>
  <c r="G7375" i="1"/>
  <c r="M7374" i="1"/>
  <c r="L7374" i="1"/>
  <c r="G7374" i="1"/>
  <c r="M7373" i="1"/>
  <c r="L7373" i="1"/>
  <c r="G7373" i="1"/>
  <c r="M7372" i="1"/>
  <c r="L7372" i="1"/>
  <c r="G7372" i="1"/>
  <c r="M7371" i="1"/>
  <c r="L7371" i="1"/>
  <c r="G7371" i="1"/>
  <c r="M7370" i="1"/>
  <c r="L7370" i="1"/>
  <c r="G7370" i="1"/>
  <c r="M7369" i="1"/>
  <c r="L7369" i="1"/>
  <c r="G7369" i="1"/>
  <c r="M7368" i="1"/>
  <c r="L7368" i="1"/>
  <c r="G7368" i="1"/>
  <c r="M7367" i="1"/>
  <c r="L7367" i="1"/>
  <c r="G7367" i="1"/>
  <c r="M7366" i="1"/>
  <c r="L7366" i="1"/>
  <c r="G7366" i="1"/>
  <c r="M7365" i="1"/>
  <c r="L7365" i="1"/>
  <c r="G7365" i="1"/>
  <c r="M7364" i="1"/>
  <c r="L7364" i="1"/>
  <c r="G7364" i="1"/>
  <c r="M7363" i="1"/>
  <c r="L7363" i="1"/>
  <c r="G7363" i="1"/>
  <c r="M7362" i="1"/>
  <c r="L7362" i="1"/>
  <c r="G7362" i="1"/>
  <c r="M7361" i="1"/>
  <c r="L7361" i="1"/>
  <c r="G7361" i="1"/>
  <c r="M7360" i="1"/>
  <c r="L7360" i="1"/>
  <c r="G7360" i="1"/>
  <c r="M7359" i="1"/>
  <c r="L7359" i="1"/>
  <c r="G7359" i="1"/>
  <c r="M7358" i="1"/>
  <c r="L7358" i="1"/>
  <c r="G7358" i="1"/>
  <c r="M7357" i="1"/>
  <c r="L7357" i="1"/>
  <c r="G7357" i="1"/>
  <c r="M7356" i="1"/>
  <c r="L7356" i="1"/>
  <c r="G7356" i="1"/>
  <c r="M7355" i="1"/>
  <c r="L7355" i="1"/>
  <c r="G7355" i="1"/>
  <c r="M7354" i="1"/>
  <c r="L7354" i="1"/>
  <c r="G7354" i="1"/>
  <c r="M7353" i="1"/>
  <c r="L7353" i="1"/>
  <c r="G7353" i="1"/>
  <c r="M7352" i="1"/>
  <c r="L7352" i="1"/>
  <c r="G7352" i="1"/>
  <c r="M7351" i="1"/>
  <c r="L7351" i="1"/>
  <c r="G7351" i="1"/>
  <c r="M7350" i="1"/>
  <c r="L7350" i="1"/>
  <c r="G7350" i="1"/>
  <c r="M7349" i="1"/>
  <c r="L7349" i="1"/>
  <c r="G7349" i="1"/>
  <c r="M7348" i="1"/>
  <c r="L7348" i="1"/>
  <c r="G7348" i="1"/>
  <c r="M7347" i="1"/>
  <c r="L7347" i="1"/>
  <c r="G7347" i="1"/>
  <c r="M7346" i="1"/>
  <c r="L7346" i="1"/>
  <c r="G7346" i="1"/>
  <c r="M7345" i="1"/>
  <c r="L7345" i="1"/>
  <c r="G7345" i="1"/>
  <c r="M7344" i="1"/>
  <c r="L7344" i="1"/>
  <c r="G7344" i="1"/>
  <c r="M7343" i="1"/>
  <c r="L7343" i="1"/>
  <c r="G7343" i="1"/>
  <c r="M7342" i="1"/>
  <c r="L7342" i="1"/>
  <c r="G7342" i="1"/>
  <c r="M7341" i="1"/>
  <c r="L7341" i="1"/>
  <c r="G7341" i="1"/>
  <c r="M7340" i="1"/>
  <c r="L7340" i="1"/>
  <c r="G7340" i="1"/>
  <c r="M7339" i="1"/>
  <c r="L7339" i="1"/>
  <c r="G7339" i="1"/>
  <c r="M7338" i="1"/>
  <c r="L7338" i="1"/>
  <c r="G7338" i="1"/>
  <c r="M7337" i="1"/>
  <c r="L7337" i="1"/>
  <c r="G7337" i="1"/>
  <c r="M7336" i="1"/>
  <c r="L7336" i="1"/>
  <c r="G7336" i="1"/>
  <c r="M7335" i="1"/>
  <c r="L7335" i="1"/>
  <c r="G7335" i="1"/>
  <c r="M7334" i="1"/>
  <c r="L7334" i="1"/>
  <c r="G7334" i="1"/>
  <c r="M7333" i="1"/>
  <c r="L7333" i="1"/>
  <c r="G7333" i="1"/>
  <c r="M7332" i="1"/>
  <c r="L7332" i="1"/>
  <c r="G7332" i="1"/>
  <c r="M7331" i="1"/>
  <c r="L7331" i="1"/>
  <c r="G7331" i="1"/>
  <c r="M7330" i="1"/>
  <c r="L7330" i="1"/>
  <c r="G7330" i="1"/>
  <c r="M7329" i="1"/>
  <c r="L7329" i="1"/>
  <c r="G7329" i="1"/>
  <c r="M7328" i="1"/>
  <c r="L7328" i="1"/>
  <c r="G7328" i="1"/>
  <c r="M7327" i="1"/>
  <c r="L7327" i="1"/>
  <c r="G7327" i="1"/>
  <c r="M7326" i="1"/>
  <c r="L7326" i="1"/>
  <c r="G7326" i="1"/>
  <c r="M7325" i="1"/>
  <c r="L7325" i="1"/>
  <c r="G7325" i="1"/>
  <c r="M7324" i="1"/>
  <c r="L7324" i="1"/>
  <c r="G7324" i="1"/>
  <c r="M7323" i="1"/>
  <c r="L7323" i="1"/>
  <c r="G7323" i="1"/>
  <c r="M7322" i="1"/>
  <c r="L7322" i="1"/>
  <c r="G7322" i="1"/>
  <c r="M7321" i="1"/>
  <c r="L7321" i="1"/>
  <c r="G7321" i="1"/>
  <c r="M7320" i="1"/>
  <c r="L7320" i="1"/>
  <c r="G7320" i="1"/>
  <c r="M7319" i="1"/>
  <c r="L7319" i="1"/>
  <c r="G7319" i="1"/>
  <c r="M7318" i="1"/>
  <c r="L7318" i="1"/>
  <c r="G7318" i="1"/>
  <c r="M7317" i="1"/>
  <c r="L7317" i="1"/>
  <c r="G7317" i="1"/>
  <c r="M7316" i="1"/>
  <c r="L7316" i="1"/>
  <c r="G7316" i="1"/>
  <c r="M7315" i="1"/>
  <c r="L7315" i="1"/>
  <c r="G7315" i="1"/>
  <c r="M7314" i="1"/>
  <c r="L7314" i="1"/>
  <c r="G7314" i="1"/>
  <c r="M7313" i="1"/>
  <c r="L7313" i="1"/>
  <c r="G7313" i="1"/>
  <c r="M7312" i="1"/>
  <c r="L7312" i="1"/>
  <c r="G7312" i="1"/>
  <c r="M7311" i="1"/>
  <c r="L7311" i="1"/>
  <c r="G7311" i="1"/>
  <c r="M7310" i="1"/>
  <c r="L7310" i="1"/>
  <c r="G7310" i="1"/>
  <c r="M7309" i="1"/>
  <c r="L7309" i="1"/>
  <c r="G7309" i="1"/>
  <c r="M7308" i="1"/>
  <c r="L7308" i="1"/>
  <c r="G7308" i="1"/>
  <c r="M7307" i="1"/>
  <c r="L7307" i="1"/>
  <c r="G7307" i="1"/>
  <c r="M7306" i="1"/>
  <c r="L7306" i="1"/>
  <c r="G7306" i="1"/>
  <c r="M7305" i="1"/>
  <c r="L7305" i="1"/>
  <c r="G7305" i="1"/>
  <c r="M7304" i="1"/>
  <c r="L7304" i="1"/>
  <c r="G7304" i="1"/>
  <c r="M7303" i="1"/>
  <c r="L7303" i="1"/>
  <c r="G7303" i="1"/>
  <c r="M7302" i="1"/>
  <c r="L7302" i="1"/>
  <c r="G7302" i="1"/>
  <c r="M7301" i="1"/>
  <c r="L7301" i="1"/>
  <c r="G7301" i="1"/>
  <c r="M7300" i="1"/>
  <c r="L7300" i="1"/>
  <c r="G7300" i="1"/>
  <c r="M7299" i="1"/>
  <c r="L7299" i="1"/>
  <c r="G7299" i="1"/>
  <c r="M7298" i="1"/>
  <c r="L7298" i="1"/>
  <c r="G7298" i="1"/>
  <c r="M7297" i="1"/>
  <c r="L7297" i="1"/>
  <c r="G7297" i="1"/>
  <c r="M7296" i="1"/>
  <c r="L7296" i="1"/>
  <c r="G7296" i="1"/>
  <c r="M7295" i="1"/>
  <c r="L7295" i="1"/>
  <c r="G7295" i="1"/>
  <c r="M7294" i="1"/>
  <c r="L7294" i="1"/>
  <c r="G7294" i="1"/>
  <c r="M7293" i="1"/>
  <c r="L7293" i="1"/>
  <c r="G7293" i="1"/>
  <c r="M7292" i="1"/>
  <c r="L7292" i="1"/>
  <c r="G7292" i="1"/>
  <c r="M7291" i="1"/>
  <c r="L7291" i="1"/>
  <c r="G7291" i="1"/>
  <c r="M7290" i="1"/>
  <c r="L7290" i="1"/>
  <c r="G7290" i="1"/>
  <c r="M7289" i="1"/>
  <c r="L7289" i="1"/>
  <c r="G7289" i="1"/>
  <c r="M7288" i="1"/>
  <c r="L7288" i="1"/>
  <c r="G7288" i="1"/>
  <c r="M7287" i="1"/>
  <c r="L7287" i="1"/>
  <c r="G7287" i="1"/>
  <c r="M7286" i="1"/>
  <c r="L7286" i="1"/>
  <c r="G7286" i="1"/>
  <c r="M7285" i="1"/>
  <c r="L7285" i="1"/>
  <c r="G7285" i="1"/>
  <c r="M7284" i="1"/>
  <c r="L7284" i="1"/>
  <c r="G7284" i="1"/>
  <c r="M7283" i="1"/>
  <c r="L7283" i="1"/>
  <c r="G7283" i="1"/>
  <c r="M7282" i="1"/>
  <c r="L7282" i="1"/>
  <c r="G7282" i="1"/>
  <c r="M7281" i="1"/>
  <c r="L7281" i="1"/>
  <c r="G7281" i="1"/>
  <c r="M7280" i="1"/>
  <c r="L7280" i="1"/>
  <c r="G7280" i="1"/>
  <c r="M7279" i="1"/>
  <c r="L7279" i="1"/>
  <c r="G7279" i="1"/>
  <c r="M7278" i="1"/>
  <c r="L7278" i="1"/>
  <c r="G7278" i="1"/>
  <c r="M7277" i="1"/>
  <c r="L7277" i="1"/>
  <c r="G7277" i="1"/>
  <c r="M7276" i="1"/>
  <c r="L7276" i="1"/>
  <c r="G7276" i="1"/>
  <c r="M7275" i="1"/>
  <c r="L7275" i="1"/>
  <c r="G7275" i="1"/>
  <c r="M7274" i="1"/>
  <c r="L7274" i="1"/>
  <c r="G7274" i="1"/>
  <c r="M7273" i="1"/>
  <c r="L7273" i="1"/>
  <c r="G7273" i="1"/>
  <c r="M7272" i="1"/>
  <c r="L7272" i="1"/>
  <c r="G7272" i="1"/>
  <c r="M7271" i="1"/>
  <c r="L7271" i="1"/>
  <c r="G7271" i="1"/>
  <c r="M7270" i="1"/>
  <c r="L7270" i="1"/>
  <c r="G7270" i="1"/>
  <c r="M7269" i="1"/>
  <c r="L7269" i="1"/>
  <c r="G7269" i="1"/>
  <c r="M7268" i="1"/>
  <c r="L7268" i="1"/>
  <c r="G7268" i="1"/>
  <c r="M7267" i="1"/>
  <c r="L7267" i="1"/>
  <c r="G7267" i="1"/>
  <c r="M7266" i="1"/>
  <c r="L7266" i="1"/>
  <c r="G7266" i="1"/>
  <c r="M7265" i="1"/>
  <c r="L7265" i="1"/>
  <c r="G7265" i="1"/>
  <c r="M7264" i="1"/>
  <c r="L7264" i="1"/>
  <c r="G7264" i="1"/>
  <c r="M7263" i="1"/>
  <c r="L7263" i="1"/>
  <c r="G7263" i="1"/>
  <c r="M7262" i="1"/>
  <c r="L7262" i="1"/>
  <c r="G7262" i="1"/>
  <c r="M7261" i="1"/>
  <c r="L7261" i="1"/>
  <c r="G7261" i="1"/>
  <c r="M7260" i="1"/>
  <c r="L7260" i="1"/>
  <c r="G7260" i="1"/>
  <c r="M7259" i="1"/>
  <c r="L7259" i="1"/>
  <c r="G7259" i="1"/>
  <c r="M7258" i="1"/>
  <c r="L7258" i="1"/>
  <c r="G7258" i="1"/>
  <c r="M7257" i="1"/>
  <c r="L7257" i="1"/>
  <c r="G7257" i="1"/>
  <c r="M7256" i="1"/>
  <c r="L7256" i="1"/>
  <c r="G7256" i="1"/>
  <c r="M7255" i="1"/>
  <c r="L7255" i="1"/>
  <c r="G7255" i="1"/>
  <c r="M7254" i="1"/>
  <c r="L7254" i="1"/>
  <c r="G7254" i="1"/>
  <c r="M7253" i="1"/>
  <c r="L7253" i="1"/>
  <c r="G7253" i="1"/>
  <c r="M7252" i="1"/>
  <c r="L7252" i="1"/>
  <c r="G7252" i="1"/>
  <c r="M7251" i="1"/>
  <c r="L7251" i="1"/>
  <c r="G7251" i="1"/>
  <c r="M7250" i="1"/>
  <c r="L7250" i="1"/>
  <c r="G7250" i="1"/>
  <c r="M7249" i="1"/>
  <c r="L7249" i="1"/>
  <c r="G7249" i="1"/>
  <c r="M7248" i="1"/>
  <c r="L7248" i="1"/>
  <c r="G7248" i="1"/>
  <c r="M7247" i="1"/>
  <c r="L7247" i="1"/>
  <c r="G7247" i="1"/>
  <c r="M7246" i="1"/>
  <c r="L7246" i="1"/>
  <c r="G7246" i="1"/>
  <c r="M7245" i="1"/>
  <c r="L7245" i="1"/>
  <c r="G7245" i="1"/>
  <c r="M7244" i="1"/>
  <c r="L7244" i="1"/>
  <c r="G7244" i="1"/>
  <c r="M7243" i="1"/>
  <c r="L7243" i="1"/>
  <c r="G7243" i="1"/>
  <c r="M7242" i="1"/>
  <c r="L7242" i="1"/>
  <c r="G7242" i="1"/>
  <c r="M7241" i="1"/>
  <c r="L7241" i="1"/>
  <c r="G7241" i="1"/>
  <c r="M7240" i="1"/>
  <c r="L7240" i="1"/>
  <c r="G7240" i="1"/>
  <c r="M7239" i="1"/>
  <c r="L7239" i="1"/>
  <c r="G7239" i="1"/>
  <c r="M7238" i="1"/>
  <c r="L7238" i="1"/>
  <c r="G7238" i="1"/>
  <c r="M7237" i="1"/>
  <c r="L7237" i="1"/>
  <c r="G7237" i="1"/>
  <c r="M7236" i="1"/>
  <c r="L7236" i="1"/>
  <c r="G7236" i="1"/>
  <c r="M7235" i="1"/>
  <c r="L7235" i="1"/>
  <c r="G7235" i="1"/>
  <c r="M7234" i="1"/>
  <c r="L7234" i="1"/>
  <c r="G7234" i="1"/>
  <c r="M7233" i="1"/>
  <c r="L7233" i="1"/>
  <c r="G7233" i="1"/>
  <c r="M7232" i="1"/>
  <c r="L7232" i="1"/>
  <c r="G7232" i="1"/>
  <c r="M7231" i="1"/>
  <c r="L7231" i="1"/>
  <c r="G7231" i="1"/>
  <c r="M7230" i="1"/>
  <c r="L7230" i="1"/>
  <c r="G7230" i="1"/>
  <c r="M7229" i="1"/>
  <c r="L7229" i="1"/>
  <c r="G7229" i="1"/>
  <c r="M7228" i="1"/>
  <c r="L7228" i="1"/>
  <c r="G7228" i="1"/>
  <c r="M7227" i="1"/>
  <c r="L7227" i="1"/>
  <c r="G7227" i="1"/>
  <c r="M7226" i="1"/>
  <c r="L7226" i="1"/>
  <c r="G7226" i="1"/>
  <c r="M7225" i="1"/>
  <c r="L7225" i="1"/>
  <c r="G7225" i="1"/>
  <c r="M7224" i="1"/>
  <c r="L7224" i="1"/>
  <c r="G7224" i="1"/>
  <c r="M7223" i="1"/>
  <c r="L7223" i="1"/>
  <c r="G7223" i="1"/>
  <c r="M7222" i="1"/>
  <c r="L7222" i="1"/>
  <c r="G7222" i="1"/>
  <c r="M7221" i="1"/>
  <c r="L7221" i="1"/>
  <c r="G7221" i="1"/>
  <c r="M7220" i="1"/>
  <c r="L7220" i="1"/>
  <c r="G7220" i="1"/>
  <c r="M7219" i="1"/>
  <c r="L7219" i="1"/>
  <c r="G7219" i="1"/>
  <c r="M7218" i="1"/>
  <c r="L7218" i="1"/>
  <c r="G7218" i="1"/>
  <c r="M7217" i="1"/>
  <c r="L7217" i="1"/>
  <c r="G7217" i="1"/>
  <c r="M7216" i="1"/>
  <c r="L7216" i="1"/>
  <c r="G7216" i="1"/>
  <c r="M7215" i="1"/>
  <c r="L7215" i="1"/>
  <c r="G7215" i="1"/>
  <c r="M7214" i="1"/>
  <c r="L7214" i="1"/>
  <c r="G7214" i="1"/>
  <c r="M7213" i="1"/>
  <c r="L7213" i="1"/>
  <c r="G7213" i="1"/>
  <c r="M7212" i="1"/>
  <c r="L7212" i="1"/>
  <c r="G7212" i="1"/>
  <c r="M7211" i="1"/>
  <c r="L7211" i="1"/>
  <c r="G7211" i="1"/>
  <c r="M7210" i="1"/>
  <c r="L7210" i="1"/>
  <c r="G7210" i="1"/>
  <c r="M7209" i="1"/>
  <c r="L7209" i="1"/>
  <c r="G7209" i="1"/>
  <c r="M7208" i="1"/>
  <c r="L7208" i="1"/>
  <c r="G7208" i="1"/>
  <c r="M7207" i="1"/>
  <c r="L7207" i="1"/>
  <c r="G7207" i="1"/>
  <c r="M7206" i="1"/>
  <c r="L7206" i="1"/>
  <c r="G7206" i="1"/>
  <c r="M7205" i="1"/>
  <c r="L7205" i="1"/>
  <c r="G7205" i="1"/>
  <c r="M7204" i="1"/>
  <c r="L7204" i="1"/>
  <c r="G7204" i="1"/>
  <c r="M7203" i="1"/>
  <c r="L7203" i="1"/>
  <c r="G7203" i="1"/>
  <c r="M7202" i="1"/>
  <c r="L7202" i="1"/>
  <c r="G7202" i="1"/>
  <c r="M7201" i="1"/>
  <c r="L7201" i="1"/>
  <c r="G7201" i="1"/>
  <c r="M7200" i="1"/>
  <c r="L7200" i="1"/>
  <c r="G7200" i="1"/>
  <c r="M7199" i="1"/>
  <c r="L7199" i="1"/>
  <c r="G7199" i="1"/>
  <c r="M7198" i="1"/>
  <c r="L7198" i="1"/>
  <c r="G7198" i="1"/>
  <c r="M7197" i="1"/>
  <c r="L7197" i="1"/>
  <c r="G7197" i="1"/>
  <c r="M7196" i="1"/>
  <c r="L7196" i="1"/>
  <c r="G7196" i="1"/>
  <c r="M7195" i="1"/>
  <c r="L7195" i="1"/>
  <c r="G7195" i="1"/>
  <c r="M7194" i="1"/>
  <c r="L7194" i="1"/>
  <c r="G7194" i="1"/>
  <c r="M7193" i="1"/>
  <c r="L7193" i="1"/>
  <c r="G7193" i="1"/>
  <c r="M7192" i="1"/>
  <c r="L7192" i="1"/>
  <c r="G7192" i="1"/>
  <c r="M7191" i="1"/>
  <c r="L7191" i="1"/>
  <c r="G7191" i="1"/>
  <c r="M7190" i="1"/>
  <c r="L7190" i="1"/>
  <c r="G7190" i="1"/>
  <c r="M7189" i="1"/>
  <c r="L7189" i="1"/>
  <c r="G7189" i="1"/>
  <c r="M7188" i="1"/>
  <c r="L7188" i="1"/>
  <c r="G7188" i="1"/>
  <c r="M7187" i="1"/>
  <c r="L7187" i="1"/>
  <c r="G7187" i="1"/>
  <c r="M7186" i="1"/>
  <c r="L7186" i="1"/>
  <c r="G7186" i="1"/>
  <c r="M7185" i="1"/>
  <c r="L7185" i="1"/>
  <c r="G7185" i="1"/>
  <c r="M7184" i="1"/>
  <c r="L7184" i="1"/>
  <c r="G7184" i="1"/>
  <c r="M7183" i="1"/>
  <c r="L7183" i="1"/>
  <c r="G7183" i="1"/>
  <c r="M7182" i="1"/>
  <c r="L7182" i="1"/>
  <c r="G7182" i="1"/>
  <c r="M7181" i="1"/>
  <c r="L7181" i="1"/>
  <c r="G7181" i="1"/>
  <c r="M7180" i="1"/>
  <c r="L7180" i="1"/>
  <c r="G7180" i="1"/>
  <c r="M7179" i="1"/>
  <c r="L7179" i="1"/>
  <c r="G7179" i="1"/>
  <c r="M7178" i="1"/>
  <c r="L7178" i="1"/>
  <c r="G7178" i="1"/>
  <c r="M7177" i="1"/>
  <c r="L7177" i="1"/>
  <c r="G7177" i="1"/>
  <c r="M7176" i="1"/>
  <c r="L7176" i="1"/>
  <c r="G7176" i="1"/>
  <c r="M7175" i="1"/>
  <c r="L7175" i="1"/>
  <c r="G7175" i="1"/>
  <c r="M7174" i="1"/>
  <c r="L7174" i="1"/>
  <c r="G7174" i="1"/>
  <c r="M7173" i="1"/>
  <c r="L7173" i="1"/>
  <c r="G7173" i="1"/>
  <c r="M7172" i="1"/>
  <c r="L7172" i="1"/>
  <c r="G7172" i="1"/>
  <c r="M7171" i="1"/>
  <c r="L7171" i="1"/>
  <c r="G7171" i="1"/>
  <c r="M7170" i="1"/>
  <c r="L7170" i="1"/>
  <c r="G7170" i="1"/>
  <c r="M7169" i="1"/>
  <c r="L7169" i="1"/>
  <c r="G7169" i="1"/>
  <c r="M7168" i="1"/>
  <c r="L7168" i="1"/>
  <c r="G7168" i="1"/>
  <c r="M7167" i="1"/>
  <c r="L7167" i="1"/>
  <c r="G7167" i="1"/>
  <c r="M7166" i="1"/>
  <c r="L7166" i="1"/>
  <c r="G7166" i="1"/>
  <c r="M7165" i="1"/>
  <c r="L7165" i="1"/>
  <c r="G7165" i="1"/>
  <c r="M7164" i="1"/>
  <c r="L7164" i="1"/>
  <c r="G7164" i="1"/>
  <c r="M7163" i="1"/>
  <c r="L7163" i="1"/>
  <c r="G7163" i="1"/>
  <c r="M7162" i="1"/>
  <c r="L7162" i="1"/>
  <c r="G7162" i="1"/>
  <c r="M7161" i="1"/>
  <c r="L7161" i="1"/>
  <c r="G7161" i="1"/>
  <c r="M7160" i="1"/>
  <c r="L7160" i="1"/>
  <c r="G7160" i="1"/>
  <c r="M7159" i="1"/>
  <c r="L7159" i="1"/>
  <c r="G7159" i="1"/>
  <c r="M7158" i="1"/>
  <c r="L7158" i="1"/>
  <c r="G7158" i="1"/>
  <c r="M7157" i="1"/>
  <c r="L7157" i="1"/>
  <c r="G7157" i="1"/>
  <c r="M7156" i="1"/>
  <c r="L7156" i="1"/>
  <c r="G7156" i="1"/>
  <c r="M7155" i="1"/>
  <c r="L7155" i="1"/>
  <c r="G7155" i="1"/>
  <c r="M7154" i="1"/>
  <c r="L7154" i="1"/>
  <c r="G7154" i="1"/>
  <c r="M7153" i="1"/>
  <c r="L7153" i="1"/>
  <c r="G7153" i="1"/>
  <c r="M7152" i="1"/>
  <c r="L7152" i="1"/>
  <c r="G7152" i="1"/>
  <c r="M7151" i="1"/>
  <c r="L7151" i="1"/>
  <c r="G7151" i="1"/>
  <c r="M7150" i="1"/>
  <c r="L7150" i="1"/>
  <c r="G7150" i="1"/>
  <c r="M7149" i="1"/>
  <c r="L7149" i="1"/>
  <c r="G7149" i="1"/>
  <c r="M7148" i="1"/>
  <c r="L7148" i="1"/>
  <c r="G7148" i="1"/>
  <c r="M7147" i="1"/>
  <c r="L7147" i="1"/>
  <c r="G7147" i="1"/>
  <c r="M7146" i="1"/>
  <c r="L7146" i="1"/>
  <c r="G7146" i="1"/>
  <c r="M7145" i="1"/>
  <c r="L7145" i="1"/>
  <c r="G7145" i="1"/>
  <c r="M7144" i="1"/>
  <c r="L7144" i="1"/>
  <c r="G7144" i="1"/>
  <c r="M7143" i="1"/>
  <c r="L7143" i="1"/>
  <c r="G7143" i="1"/>
  <c r="M7142" i="1"/>
  <c r="L7142" i="1"/>
  <c r="G7142" i="1"/>
  <c r="M7141" i="1"/>
  <c r="L7141" i="1"/>
  <c r="G7141" i="1"/>
  <c r="M7140" i="1"/>
  <c r="L7140" i="1"/>
  <c r="G7140" i="1"/>
  <c r="M7139" i="1"/>
  <c r="L7139" i="1"/>
  <c r="G7139" i="1"/>
  <c r="M7138" i="1"/>
  <c r="L7138" i="1"/>
  <c r="G7138" i="1"/>
  <c r="M7137" i="1"/>
  <c r="L7137" i="1"/>
  <c r="G7137" i="1"/>
  <c r="M7136" i="1"/>
  <c r="L7136" i="1"/>
  <c r="G7136" i="1"/>
  <c r="M7135" i="1"/>
  <c r="L7135" i="1"/>
  <c r="G7135" i="1"/>
  <c r="M7134" i="1"/>
  <c r="L7134" i="1"/>
  <c r="G7134" i="1"/>
  <c r="M7133" i="1"/>
  <c r="L7133" i="1"/>
  <c r="G7133" i="1"/>
  <c r="M7132" i="1"/>
  <c r="L7132" i="1"/>
  <c r="G7132" i="1"/>
  <c r="M7131" i="1"/>
  <c r="L7131" i="1"/>
  <c r="G7131" i="1"/>
  <c r="M7130" i="1"/>
  <c r="L7130" i="1"/>
  <c r="G7130" i="1"/>
  <c r="M7129" i="1"/>
  <c r="L7129" i="1"/>
  <c r="G7129" i="1"/>
  <c r="M7128" i="1"/>
  <c r="L7128" i="1"/>
  <c r="G7128" i="1"/>
  <c r="M7127" i="1"/>
  <c r="L7127" i="1"/>
  <c r="G7127" i="1"/>
  <c r="M7126" i="1"/>
  <c r="L7126" i="1"/>
  <c r="G7126" i="1"/>
  <c r="M7125" i="1"/>
  <c r="L7125" i="1"/>
  <c r="G7125" i="1"/>
  <c r="M7124" i="1"/>
  <c r="L7124" i="1"/>
  <c r="G7124" i="1"/>
  <c r="M7123" i="1"/>
  <c r="L7123" i="1"/>
  <c r="G7123" i="1"/>
  <c r="M7122" i="1"/>
  <c r="L7122" i="1"/>
  <c r="G7122" i="1"/>
  <c r="M7121" i="1"/>
  <c r="L7121" i="1"/>
  <c r="G7121" i="1"/>
  <c r="M7120" i="1"/>
  <c r="L7120" i="1"/>
  <c r="G7120" i="1"/>
  <c r="M7119" i="1"/>
  <c r="L7119" i="1"/>
  <c r="G7119" i="1"/>
  <c r="M7118" i="1"/>
  <c r="L7118" i="1"/>
  <c r="G7118" i="1"/>
  <c r="M7117" i="1"/>
  <c r="L7117" i="1"/>
  <c r="G7117" i="1"/>
  <c r="M7116" i="1"/>
  <c r="L7116" i="1"/>
  <c r="G7116" i="1"/>
  <c r="M7115" i="1"/>
  <c r="L7115" i="1"/>
  <c r="G7115" i="1"/>
  <c r="M7114" i="1"/>
  <c r="L7114" i="1"/>
  <c r="G7114" i="1"/>
  <c r="M7113" i="1"/>
  <c r="L7113" i="1"/>
  <c r="G7113" i="1"/>
  <c r="M7112" i="1"/>
  <c r="L7112" i="1"/>
  <c r="G7112" i="1"/>
  <c r="M7111" i="1"/>
  <c r="L7111" i="1"/>
  <c r="G7111" i="1"/>
  <c r="M7110" i="1"/>
  <c r="L7110" i="1"/>
  <c r="G7110" i="1"/>
  <c r="M7109" i="1"/>
  <c r="L7109" i="1"/>
  <c r="G7109" i="1"/>
  <c r="M7108" i="1"/>
  <c r="L7108" i="1"/>
  <c r="G7108" i="1"/>
  <c r="M7107" i="1"/>
  <c r="L7107" i="1"/>
  <c r="G7107" i="1"/>
  <c r="M7106" i="1"/>
  <c r="L7106" i="1"/>
  <c r="G7106" i="1"/>
  <c r="M7105" i="1"/>
  <c r="L7105" i="1"/>
  <c r="G7105" i="1"/>
  <c r="M7104" i="1"/>
  <c r="L7104" i="1"/>
  <c r="G7104" i="1"/>
  <c r="M7103" i="1"/>
  <c r="L7103" i="1"/>
  <c r="G7103" i="1"/>
  <c r="M7102" i="1"/>
  <c r="L7102" i="1"/>
  <c r="G7102" i="1"/>
  <c r="M7101" i="1"/>
  <c r="L7101" i="1"/>
  <c r="G7101" i="1"/>
  <c r="M7100" i="1"/>
  <c r="L7100" i="1"/>
  <c r="G7100" i="1"/>
  <c r="M7099" i="1"/>
  <c r="L7099" i="1"/>
  <c r="G7099" i="1"/>
  <c r="M7098" i="1"/>
  <c r="L7098" i="1"/>
  <c r="G7098" i="1"/>
  <c r="M7097" i="1"/>
  <c r="L7097" i="1"/>
  <c r="G7097" i="1"/>
  <c r="M7096" i="1"/>
  <c r="L7096" i="1"/>
  <c r="G7096" i="1"/>
  <c r="M7095" i="1"/>
  <c r="L7095" i="1"/>
  <c r="G7095" i="1"/>
  <c r="M7094" i="1"/>
  <c r="L7094" i="1"/>
  <c r="G7094" i="1"/>
  <c r="M7093" i="1"/>
  <c r="L7093" i="1"/>
  <c r="G7093" i="1"/>
  <c r="M7092" i="1"/>
  <c r="L7092" i="1"/>
  <c r="G7092" i="1"/>
  <c r="M7091" i="1"/>
  <c r="L7091" i="1"/>
  <c r="G7091" i="1"/>
  <c r="M7090" i="1"/>
  <c r="L7090" i="1"/>
  <c r="G7090" i="1"/>
  <c r="M7089" i="1"/>
  <c r="L7089" i="1"/>
  <c r="G7089" i="1"/>
  <c r="M7088" i="1"/>
  <c r="L7088" i="1"/>
  <c r="G7088" i="1"/>
  <c r="M7087" i="1"/>
  <c r="L7087" i="1"/>
  <c r="G7087" i="1"/>
  <c r="M7086" i="1"/>
  <c r="L7086" i="1"/>
  <c r="G7086" i="1"/>
  <c r="M7085" i="1"/>
  <c r="L7085" i="1"/>
  <c r="G7085" i="1"/>
  <c r="M7084" i="1"/>
  <c r="L7084" i="1"/>
  <c r="G7084" i="1"/>
  <c r="M7083" i="1"/>
  <c r="L7083" i="1"/>
  <c r="G7083" i="1"/>
  <c r="M7082" i="1"/>
  <c r="L7082" i="1"/>
  <c r="G7082" i="1"/>
  <c r="M7081" i="1"/>
  <c r="L7081" i="1"/>
  <c r="G7081" i="1"/>
  <c r="M7080" i="1"/>
  <c r="L7080" i="1"/>
  <c r="G7080" i="1"/>
  <c r="M7079" i="1"/>
  <c r="L7079" i="1"/>
  <c r="G7079" i="1"/>
  <c r="M7078" i="1"/>
  <c r="L7078" i="1"/>
  <c r="G7078" i="1"/>
  <c r="M7077" i="1"/>
  <c r="L7077" i="1"/>
  <c r="G7077" i="1"/>
  <c r="M7076" i="1"/>
  <c r="L7076" i="1"/>
  <c r="G7076" i="1"/>
  <c r="M7075" i="1"/>
  <c r="L7075" i="1"/>
  <c r="G7075" i="1"/>
  <c r="M7074" i="1"/>
  <c r="L7074" i="1"/>
  <c r="G7074" i="1"/>
  <c r="M7073" i="1"/>
  <c r="L7073" i="1"/>
  <c r="G7073" i="1"/>
  <c r="M7072" i="1"/>
  <c r="L7072" i="1"/>
  <c r="G7072" i="1"/>
  <c r="M7071" i="1"/>
  <c r="L7071" i="1"/>
  <c r="G7071" i="1"/>
  <c r="M7070" i="1"/>
  <c r="L7070" i="1"/>
  <c r="G7070" i="1"/>
  <c r="M7069" i="1"/>
  <c r="L7069" i="1"/>
  <c r="G7069" i="1"/>
  <c r="M7068" i="1"/>
  <c r="L7068" i="1"/>
  <c r="G7068" i="1"/>
  <c r="M7067" i="1"/>
  <c r="L7067" i="1"/>
  <c r="G7067" i="1"/>
  <c r="M7066" i="1"/>
  <c r="L7066" i="1"/>
  <c r="G7066" i="1"/>
  <c r="M7065" i="1"/>
  <c r="L7065" i="1"/>
  <c r="G7065" i="1"/>
  <c r="M7064" i="1"/>
  <c r="L7064" i="1"/>
  <c r="G7064" i="1"/>
  <c r="M7063" i="1"/>
  <c r="L7063" i="1"/>
  <c r="G7063" i="1"/>
  <c r="M7062" i="1"/>
  <c r="L7062" i="1"/>
  <c r="G7062" i="1"/>
  <c r="M7061" i="1"/>
  <c r="L7061" i="1"/>
  <c r="G7061" i="1"/>
  <c r="M7060" i="1"/>
  <c r="L7060" i="1"/>
  <c r="G7060" i="1"/>
  <c r="M7059" i="1"/>
  <c r="L7059" i="1"/>
  <c r="G7059" i="1"/>
  <c r="M7058" i="1"/>
  <c r="L7058" i="1"/>
  <c r="G7058" i="1"/>
  <c r="M7057" i="1"/>
  <c r="L7057" i="1"/>
  <c r="G7057" i="1"/>
  <c r="M7056" i="1"/>
  <c r="L7056" i="1"/>
  <c r="G7056" i="1"/>
  <c r="M7055" i="1"/>
  <c r="L7055" i="1"/>
  <c r="G7055" i="1"/>
  <c r="M7054" i="1"/>
  <c r="L7054" i="1"/>
  <c r="G7054" i="1"/>
  <c r="M7053" i="1"/>
  <c r="L7053" i="1"/>
  <c r="G7053" i="1"/>
  <c r="M7052" i="1"/>
  <c r="L7052" i="1"/>
  <c r="G7052" i="1"/>
  <c r="M7051" i="1"/>
  <c r="L7051" i="1"/>
  <c r="G7051" i="1"/>
  <c r="M7050" i="1"/>
  <c r="L7050" i="1"/>
  <c r="G7050" i="1"/>
  <c r="M7049" i="1"/>
  <c r="L7049" i="1"/>
  <c r="G7049" i="1"/>
  <c r="M7048" i="1"/>
  <c r="L7048" i="1"/>
  <c r="G7048" i="1"/>
  <c r="M7047" i="1"/>
  <c r="L7047" i="1"/>
  <c r="G7047" i="1"/>
  <c r="M7046" i="1"/>
  <c r="L7046" i="1"/>
  <c r="G7046" i="1"/>
  <c r="M7045" i="1"/>
  <c r="L7045" i="1"/>
  <c r="G7045" i="1"/>
  <c r="M7044" i="1"/>
  <c r="L7044" i="1"/>
  <c r="G7044" i="1"/>
  <c r="M7043" i="1"/>
  <c r="L7043" i="1"/>
  <c r="G7043" i="1"/>
  <c r="M7042" i="1"/>
  <c r="L7042" i="1"/>
  <c r="G7042" i="1"/>
  <c r="M7041" i="1"/>
  <c r="L7041" i="1"/>
  <c r="G7041" i="1"/>
  <c r="M7040" i="1"/>
  <c r="L7040" i="1"/>
  <c r="G7040" i="1"/>
  <c r="M7039" i="1"/>
  <c r="L7039" i="1"/>
  <c r="G7039" i="1"/>
  <c r="M7038" i="1"/>
  <c r="L7038" i="1"/>
  <c r="G7038" i="1"/>
  <c r="M7037" i="1"/>
  <c r="L7037" i="1"/>
  <c r="G7037" i="1"/>
  <c r="M7036" i="1"/>
  <c r="L7036" i="1"/>
  <c r="G7036" i="1"/>
  <c r="M7035" i="1"/>
  <c r="L7035" i="1"/>
  <c r="G7035" i="1"/>
  <c r="M7034" i="1"/>
  <c r="L7034" i="1"/>
  <c r="G7034" i="1"/>
  <c r="M7033" i="1"/>
  <c r="L7033" i="1"/>
  <c r="G7033" i="1"/>
  <c r="M7032" i="1"/>
  <c r="L7032" i="1"/>
  <c r="G7032" i="1"/>
  <c r="M7031" i="1"/>
  <c r="L7031" i="1"/>
  <c r="G7031" i="1"/>
  <c r="M7030" i="1"/>
  <c r="L7030" i="1"/>
  <c r="G7030" i="1"/>
  <c r="M7029" i="1"/>
  <c r="L7029" i="1"/>
  <c r="G7029" i="1"/>
  <c r="M7028" i="1"/>
  <c r="L7028" i="1"/>
  <c r="G7028" i="1"/>
  <c r="M7027" i="1"/>
  <c r="L7027" i="1"/>
  <c r="G7027" i="1"/>
  <c r="M7026" i="1"/>
  <c r="L7026" i="1"/>
  <c r="G7026" i="1"/>
  <c r="M7025" i="1"/>
  <c r="L7025" i="1"/>
  <c r="G7025" i="1"/>
  <c r="M7024" i="1"/>
  <c r="L7024" i="1"/>
  <c r="G7024" i="1"/>
  <c r="M7023" i="1"/>
  <c r="L7023" i="1"/>
  <c r="G7023" i="1"/>
  <c r="M7022" i="1"/>
  <c r="L7022" i="1"/>
  <c r="G7022" i="1"/>
  <c r="M7021" i="1"/>
  <c r="L7021" i="1"/>
  <c r="G7021" i="1"/>
  <c r="M7020" i="1"/>
  <c r="L7020" i="1"/>
  <c r="G7020" i="1"/>
  <c r="M7019" i="1"/>
  <c r="L7019" i="1"/>
  <c r="G7019" i="1"/>
  <c r="M7018" i="1"/>
  <c r="L7018" i="1"/>
  <c r="G7018" i="1"/>
  <c r="M7017" i="1"/>
  <c r="L7017" i="1"/>
  <c r="G7017" i="1"/>
  <c r="M7016" i="1"/>
  <c r="L7016" i="1"/>
  <c r="G7016" i="1"/>
  <c r="M7015" i="1"/>
  <c r="L7015" i="1"/>
  <c r="G7015" i="1"/>
  <c r="M7014" i="1"/>
  <c r="L7014" i="1"/>
  <c r="G7014" i="1"/>
  <c r="M7013" i="1"/>
  <c r="L7013" i="1"/>
  <c r="G7013" i="1"/>
  <c r="M7012" i="1"/>
  <c r="L7012" i="1"/>
  <c r="G7012" i="1"/>
  <c r="M7011" i="1"/>
  <c r="L7011" i="1"/>
  <c r="G7011" i="1"/>
  <c r="M7010" i="1"/>
  <c r="L7010" i="1"/>
  <c r="G7010" i="1"/>
  <c r="M7009" i="1"/>
  <c r="L7009" i="1"/>
  <c r="G7009" i="1"/>
  <c r="M7008" i="1"/>
  <c r="L7008" i="1"/>
  <c r="G7008" i="1"/>
  <c r="M7007" i="1"/>
  <c r="L7007" i="1"/>
  <c r="G7007" i="1"/>
  <c r="M7006" i="1"/>
  <c r="L7006" i="1"/>
  <c r="G7006" i="1"/>
  <c r="M7005" i="1"/>
  <c r="L7005" i="1"/>
  <c r="G7005" i="1"/>
  <c r="M7004" i="1"/>
  <c r="L7004" i="1"/>
  <c r="G7004" i="1"/>
  <c r="M7003" i="1"/>
  <c r="L7003" i="1"/>
  <c r="G7003" i="1"/>
  <c r="M7002" i="1"/>
  <c r="L7002" i="1"/>
  <c r="G7002" i="1"/>
  <c r="M7001" i="1"/>
  <c r="L7001" i="1"/>
  <c r="G7001" i="1"/>
  <c r="M7000" i="1"/>
  <c r="L7000" i="1"/>
  <c r="G7000" i="1"/>
  <c r="M6999" i="1"/>
  <c r="L6999" i="1"/>
  <c r="G6999" i="1"/>
  <c r="M6998" i="1"/>
  <c r="L6998" i="1"/>
  <c r="G6998" i="1"/>
  <c r="M6997" i="1"/>
  <c r="L6997" i="1"/>
  <c r="G6997" i="1"/>
  <c r="M6996" i="1"/>
  <c r="L6996" i="1"/>
  <c r="G6996" i="1"/>
  <c r="M6995" i="1"/>
  <c r="L6995" i="1"/>
  <c r="G6995" i="1"/>
  <c r="M6994" i="1"/>
  <c r="L6994" i="1"/>
  <c r="G6994" i="1"/>
  <c r="M6993" i="1"/>
  <c r="L6993" i="1"/>
  <c r="G6993" i="1"/>
  <c r="M6992" i="1"/>
  <c r="L6992" i="1"/>
  <c r="G6992" i="1"/>
  <c r="M6991" i="1"/>
  <c r="L6991" i="1"/>
  <c r="G6991" i="1"/>
  <c r="M6990" i="1"/>
  <c r="L6990" i="1"/>
  <c r="G6990" i="1"/>
  <c r="M6989" i="1"/>
  <c r="L6989" i="1"/>
  <c r="G6989" i="1"/>
  <c r="M6988" i="1"/>
  <c r="L6988" i="1"/>
  <c r="G6988" i="1"/>
  <c r="M6987" i="1"/>
  <c r="L6987" i="1"/>
  <c r="G6987" i="1"/>
  <c r="M6986" i="1"/>
  <c r="L6986" i="1"/>
  <c r="G6986" i="1"/>
  <c r="M6985" i="1"/>
  <c r="L6985" i="1"/>
  <c r="G6985" i="1"/>
  <c r="M6984" i="1"/>
  <c r="L6984" i="1"/>
  <c r="G6984" i="1"/>
  <c r="M6983" i="1"/>
  <c r="L6983" i="1"/>
  <c r="G6983" i="1"/>
  <c r="M6982" i="1"/>
  <c r="L6982" i="1"/>
  <c r="G6982" i="1"/>
  <c r="M6981" i="1"/>
  <c r="L6981" i="1"/>
  <c r="G6981" i="1"/>
  <c r="M6980" i="1"/>
  <c r="L6980" i="1"/>
  <c r="G6980" i="1"/>
  <c r="M6979" i="1"/>
  <c r="L6979" i="1"/>
  <c r="G6979" i="1"/>
  <c r="M6978" i="1"/>
  <c r="L6978" i="1"/>
  <c r="G6978" i="1"/>
  <c r="M6977" i="1"/>
  <c r="L6977" i="1"/>
  <c r="G6977" i="1"/>
  <c r="M6976" i="1"/>
  <c r="L6976" i="1"/>
  <c r="G6976" i="1"/>
  <c r="M6975" i="1"/>
  <c r="L6975" i="1"/>
  <c r="G6975" i="1"/>
  <c r="M6974" i="1"/>
  <c r="L6974" i="1"/>
  <c r="G6974" i="1"/>
  <c r="M6973" i="1"/>
  <c r="L6973" i="1"/>
  <c r="G6973" i="1"/>
  <c r="M6972" i="1"/>
  <c r="L6972" i="1"/>
  <c r="G6972" i="1"/>
  <c r="M6971" i="1"/>
  <c r="L6971" i="1"/>
  <c r="G6971" i="1"/>
  <c r="M6970" i="1"/>
  <c r="L6970" i="1"/>
  <c r="G6970" i="1"/>
  <c r="M6969" i="1"/>
  <c r="L6969" i="1"/>
  <c r="G6969" i="1"/>
  <c r="M6968" i="1"/>
  <c r="L6968" i="1"/>
  <c r="G6968" i="1"/>
  <c r="M6967" i="1"/>
  <c r="L6967" i="1"/>
  <c r="G6967" i="1"/>
  <c r="M6966" i="1"/>
  <c r="L6966" i="1"/>
  <c r="G6966" i="1"/>
  <c r="M6965" i="1"/>
  <c r="L6965" i="1"/>
  <c r="G6965" i="1"/>
  <c r="M6964" i="1"/>
  <c r="L6964" i="1"/>
  <c r="G6964" i="1"/>
  <c r="M6963" i="1"/>
  <c r="L6963" i="1"/>
  <c r="G6963" i="1"/>
  <c r="M6962" i="1"/>
  <c r="L6962" i="1"/>
  <c r="G6962" i="1"/>
  <c r="M6961" i="1"/>
  <c r="L6961" i="1"/>
  <c r="G6961" i="1"/>
  <c r="M6960" i="1"/>
  <c r="L6960" i="1"/>
  <c r="G6960" i="1"/>
  <c r="M6959" i="1"/>
  <c r="L6959" i="1"/>
  <c r="G6959" i="1"/>
  <c r="M6958" i="1"/>
  <c r="L6958" i="1"/>
  <c r="G6958" i="1"/>
  <c r="M6957" i="1"/>
  <c r="L6957" i="1"/>
  <c r="G6957" i="1"/>
  <c r="M6956" i="1"/>
  <c r="L6956" i="1"/>
  <c r="G6956" i="1"/>
  <c r="M6955" i="1"/>
  <c r="L6955" i="1"/>
  <c r="G6955" i="1"/>
  <c r="M6954" i="1"/>
  <c r="L6954" i="1"/>
  <c r="G6954" i="1"/>
  <c r="M6953" i="1"/>
  <c r="L6953" i="1"/>
  <c r="G6953" i="1"/>
  <c r="M6952" i="1"/>
  <c r="L6952" i="1"/>
  <c r="G6952" i="1"/>
  <c r="M6951" i="1"/>
  <c r="L6951" i="1"/>
  <c r="G6951" i="1"/>
  <c r="M6950" i="1"/>
  <c r="L6950" i="1"/>
  <c r="G6950" i="1"/>
  <c r="M6949" i="1"/>
  <c r="L6949" i="1"/>
  <c r="G6949" i="1"/>
  <c r="M6948" i="1"/>
  <c r="L6948" i="1"/>
  <c r="G6948" i="1"/>
  <c r="M6947" i="1"/>
  <c r="L6947" i="1"/>
  <c r="G6947" i="1"/>
  <c r="M6946" i="1"/>
  <c r="L6946" i="1"/>
  <c r="G6946" i="1"/>
  <c r="M6945" i="1"/>
  <c r="L6945" i="1"/>
  <c r="G6945" i="1"/>
  <c r="M6944" i="1"/>
  <c r="L6944" i="1"/>
  <c r="G6944" i="1"/>
  <c r="M6943" i="1"/>
  <c r="L6943" i="1"/>
  <c r="G6943" i="1"/>
  <c r="M6942" i="1"/>
  <c r="L6942" i="1"/>
  <c r="G6942" i="1"/>
  <c r="M6941" i="1"/>
  <c r="L6941" i="1"/>
  <c r="G6941" i="1"/>
  <c r="M6940" i="1"/>
  <c r="L6940" i="1"/>
  <c r="G6940" i="1"/>
  <c r="M6939" i="1"/>
  <c r="L6939" i="1"/>
  <c r="G6939" i="1"/>
  <c r="M6938" i="1"/>
  <c r="L6938" i="1"/>
  <c r="G6938" i="1"/>
  <c r="M6937" i="1"/>
  <c r="L6937" i="1"/>
  <c r="G6937" i="1"/>
  <c r="M6936" i="1"/>
  <c r="L6936" i="1"/>
  <c r="G6936" i="1"/>
  <c r="M6935" i="1"/>
  <c r="L6935" i="1"/>
  <c r="G6935" i="1"/>
  <c r="M6934" i="1"/>
  <c r="L6934" i="1"/>
  <c r="G6934" i="1"/>
  <c r="M6933" i="1"/>
  <c r="L6933" i="1"/>
  <c r="G6933" i="1"/>
  <c r="M6932" i="1"/>
  <c r="L6932" i="1"/>
  <c r="G6932" i="1"/>
  <c r="M6931" i="1"/>
  <c r="L6931" i="1"/>
  <c r="G6931" i="1"/>
  <c r="M6930" i="1"/>
  <c r="L6930" i="1"/>
  <c r="G6930" i="1"/>
  <c r="M6929" i="1"/>
  <c r="L6929" i="1"/>
  <c r="G6929" i="1"/>
  <c r="M6928" i="1"/>
  <c r="L6928" i="1"/>
  <c r="G6928" i="1"/>
  <c r="M6927" i="1"/>
  <c r="L6927" i="1"/>
  <c r="G6927" i="1"/>
  <c r="M6926" i="1"/>
  <c r="L6926" i="1"/>
  <c r="G6926" i="1"/>
  <c r="M6925" i="1"/>
  <c r="L6925" i="1"/>
  <c r="G6925" i="1"/>
  <c r="M6924" i="1"/>
  <c r="L6924" i="1"/>
  <c r="G6924" i="1"/>
  <c r="M6923" i="1"/>
  <c r="L6923" i="1"/>
  <c r="G6923" i="1"/>
  <c r="M6922" i="1"/>
  <c r="L6922" i="1"/>
  <c r="G6922" i="1"/>
  <c r="M6921" i="1"/>
  <c r="L6921" i="1"/>
  <c r="G6921" i="1"/>
  <c r="M6920" i="1"/>
  <c r="L6920" i="1"/>
  <c r="G6920" i="1"/>
  <c r="M6919" i="1"/>
  <c r="L6919" i="1"/>
  <c r="G6919" i="1"/>
  <c r="M6918" i="1"/>
  <c r="L6918" i="1"/>
  <c r="G6918" i="1"/>
  <c r="M6917" i="1"/>
  <c r="L6917" i="1"/>
  <c r="G6917" i="1"/>
  <c r="M6916" i="1"/>
  <c r="L6916" i="1"/>
  <c r="G6916" i="1"/>
  <c r="M6915" i="1"/>
  <c r="L6915" i="1"/>
  <c r="G6915" i="1"/>
  <c r="M6914" i="1"/>
  <c r="L6914" i="1"/>
  <c r="G6914" i="1"/>
  <c r="M6913" i="1"/>
  <c r="L6913" i="1"/>
  <c r="G6913" i="1"/>
  <c r="M6912" i="1"/>
  <c r="L6912" i="1"/>
  <c r="G6912" i="1"/>
  <c r="M6911" i="1"/>
  <c r="L6911" i="1"/>
  <c r="G6911" i="1"/>
  <c r="M6910" i="1"/>
  <c r="L6910" i="1"/>
  <c r="G6910" i="1"/>
  <c r="M6909" i="1"/>
  <c r="L6909" i="1"/>
  <c r="G6909" i="1"/>
  <c r="M6908" i="1"/>
  <c r="L6908" i="1"/>
  <c r="G6908" i="1"/>
  <c r="M6907" i="1"/>
  <c r="L6907" i="1"/>
  <c r="G6907" i="1"/>
  <c r="M6906" i="1"/>
  <c r="L6906" i="1"/>
  <c r="G6906" i="1"/>
  <c r="M6905" i="1"/>
  <c r="L6905" i="1"/>
  <c r="G6905" i="1"/>
  <c r="M6904" i="1"/>
  <c r="L6904" i="1"/>
  <c r="G6904" i="1"/>
  <c r="M6903" i="1"/>
  <c r="L6903" i="1"/>
  <c r="G6903" i="1"/>
  <c r="M6902" i="1"/>
  <c r="L6902" i="1"/>
  <c r="G6902" i="1"/>
  <c r="M6901" i="1"/>
  <c r="L6901" i="1"/>
  <c r="G6901" i="1"/>
  <c r="M6900" i="1"/>
  <c r="L6900" i="1"/>
  <c r="G6900" i="1"/>
  <c r="M6899" i="1"/>
  <c r="L6899" i="1"/>
  <c r="G6899" i="1"/>
  <c r="M6898" i="1"/>
  <c r="L6898" i="1"/>
  <c r="G6898" i="1"/>
  <c r="M6897" i="1"/>
  <c r="L6897" i="1"/>
  <c r="G6897" i="1"/>
  <c r="M6896" i="1"/>
  <c r="L6896" i="1"/>
  <c r="G6896" i="1"/>
  <c r="M6895" i="1"/>
  <c r="L6895" i="1"/>
  <c r="G6895" i="1"/>
  <c r="M6894" i="1"/>
  <c r="L6894" i="1"/>
  <c r="G6894" i="1"/>
  <c r="M6893" i="1"/>
  <c r="L6893" i="1"/>
  <c r="G6893" i="1"/>
  <c r="M6892" i="1"/>
  <c r="L6892" i="1"/>
  <c r="G6892" i="1"/>
  <c r="M6891" i="1"/>
  <c r="L6891" i="1"/>
  <c r="G6891" i="1"/>
  <c r="M6890" i="1"/>
  <c r="L6890" i="1"/>
  <c r="G6890" i="1"/>
  <c r="M6889" i="1"/>
  <c r="L6889" i="1"/>
  <c r="G6889" i="1"/>
  <c r="M6888" i="1"/>
  <c r="L6888" i="1"/>
  <c r="G6888" i="1"/>
  <c r="M6887" i="1"/>
  <c r="L6887" i="1"/>
  <c r="G6887" i="1"/>
  <c r="M6886" i="1"/>
  <c r="L6886" i="1"/>
  <c r="G6886" i="1"/>
  <c r="M6885" i="1"/>
  <c r="L6885" i="1"/>
  <c r="G6885" i="1"/>
  <c r="M6884" i="1"/>
  <c r="L6884" i="1"/>
  <c r="G6884" i="1"/>
  <c r="M6883" i="1"/>
  <c r="L6883" i="1"/>
  <c r="G6883" i="1"/>
  <c r="M6882" i="1"/>
  <c r="L6882" i="1"/>
  <c r="G6882" i="1"/>
  <c r="M6881" i="1"/>
  <c r="L6881" i="1"/>
  <c r="G6881" i="1"/>
  <c r="M6880" i="1"/>
  <c r="L6880" i="1"/>
  <c r="G6880" i="1"/>
  <c r="M6879" i="1"/>
  <c r="L6879" i="1"/>
  <c r="G6879" i="1"/>
  <c r="M6878" i="1"/>
  <c r="L6878" i="1"/>
  <c r="G6878" i="1"/>
  <c r="M6877" i="1"/>
  <c r="L6877" i="1"/>
  <c r="G6877" i="1"/>
  <c r="M6876" i="1"/>
  <c r="L6876" i="1"/>
  <c r="G6876" i="1"/>
  <c r="M6875" i="1"/>
  <c r="L6875" i="1"/>
  <c r="G6875" i="1"/>
  <c r="M6874" i="1"/>
  <c r="L6874" i="1"/>
  <c r="G6874" i="1"/>
  <c r="M6873" i="1"/>
  <c r="L6873" i="1"/>
  <c r="G6873" i="1"/>
  <c r="M6872" i="1"/>
  <c r="L6872" i="1"/>
  <c r="G6872" i="1"/>
  <c r="M6871" i="1"/>
  <c r="L6871" i="1"/>
  <c r="G6871" i="1"/>
  <c r="M6870" i="1"/>
  <c r="L6870" i="1"/>
  <c r="G6870" i="1"/>
  <c r="M6869" i="1"/>
  <c r="L6869" i="1"/>
  <c r="G6869" i="1"/>
  <c r="M6868" i="1"/>
  <c r="L6868" i="1"/>
  <c r="G6868" i="1"/>
  <c r="M6867" i="1"/>
  <c r="L6867" i="1"/>
  <c r="G6867" i="1"/>
  <c r="M6866" i="1"/>
  <c r="L6866" i="1"/>
  <c r="G6866" i="1"/>
  <c r="M6865" i="1"/>
  <c r="L6865" i="1"/>
  <c r="G6865" i="1"/>
  <c r="M6864" i="1"/>
  <c r="L6864" i="1"/>
  <c r="G6864" i="1"/>
  <c r="M6863" i="1"/>
  <c r="L6863" i="1"/>
  <c r="G6863" i="1"/>
  <c r="M6862" i="1"/>
  <c r="L6862" i="1"/>
  <c r="G6862" i="1"/>
  <c r="M6861" i="1"/>
  <c r="L6861" i="1"/>
  <c r="G6861" i="1"/>
  <c r="M6860" i="1"/>
  <c r="L6860" i="1"/>
  <c r="G6860" i="1"/>
  <c r="M6859" i="1"/>
  <c r="L6859" i="1"/>
  <c r="G6859" i="1"/>
  <c r="M6858" i="1"/>
  <c r="L6858" i="1"/>
  <c r="G6858" i="1"/>
  <c r="M6857" i="1"/>
  <c r="L6857" i="1"/>
  <c r="G6857" i="1"/>
  <c r="M6856" i="1"/>
  <c r="L6856" i="1"/>
  <c r="G6856" i="1"/>
  <c r="M6855" i="1"/>
  <c r="L6855" i="1"/>
  <c r="G6855" i="1"/>
  <c r="M6854" i="1"/>
  <c r="L6854" i="1"/>
  <c r="G6854" i="1"/>
  <c r="M6853" i="1"/>
  <c r="L6853" i="1"/>
  <c r="G6853" i="1"/>
  <c r="M6852" i="1"/>
  <c r="L6852" i="1"/>
  <c r="G6852" i="1"/>
  <c r="M6851" i="1"/>
  <c r="L6851" i="1"/>
  <c r="G6851" i="1"/>
  <c r="M6850" i="1"/>
  <c r="L6850" i="1"/>
  <c r="G6850" i="1"/>
  <c r="M6849" i="1"/>
  <c r="L6849" i="1"/>
  <c r="G6849" i="1"/>
  <c r="M6848" i="1"/>
  <c r="L6848" i="1"/>
  <c r="G6848" i="1"/>
  <c r="M6847" i="1"/>
  <c r="L6847" i="1"/>
  <c r="G6847" i="1"/>
  <c r="M6846" i="1"/>
  <c r="L6846" i="1"/>
  <c r="G6846" i="1"/>
  <c r="M6845" i="1"/>
  <c r="L6845" i="1"/>
  <c r="G6845" i="1"/>
  <c r="M6844" i="1"/>
  <c r="L6844" i="1"/>
  <c r="G6844" i="1"/>
  <c r="M6843" i="1"/>
  <c r="L6843" i="1"/>
  <c r="G6843" i="1"/>
  <c r="M6842" i="1"/>
  <c r="L6842" i="1"/>
  <c r="G6842" i="1"/>
  <c r="M6841" i="1"/>
  <c r="L6841" i="1"/>
  <c r="G6841" i="1"/>
  <c r="M6840" i="1"/>
  <c r="L6840" i="1"/>
  <c r="G6840" i="1"/>
  <c r="M6839" i="1"/>
  <c r="L6839" i="1"/>
  <c r="G6839" i="1"/>
  <c r="M6838" i="1"/>
  <c r="L6838" i="1"/>
  <c r="G6838" i="1"/>
  <c r="M6837" i="1"/>
  <c r="L6837" i="1"/>
  <c r="G6837" i="1"/>
  <c r="M6836" i="1"/>
  <c r="L6836" i="1"/>
  <c r="G6836" i="1"/>
  <c r="M6835" i="1"/>
  <c r="L6835" i="1"/>
  <c r="G6835" i="1"/>
  <c r="M6834" i="1"/>
  <c r="L6834" i="1"/>
  <c r="G6834" i="1"/>
  <c r="M6833" i="1"/>
  <c r="L6833" i="1"/>
  <c r="G6833" i="1"/>
  <c r="M6832" i="1"/>
  <c r="L6832" i="1"/>
  <c r="G6832" i="1"/>
  <c r="M6831" i="1"/>
  <c r="L6831" i="1"/>
  <c r="G6831" i="1"/>
  <c r="M6830" i="1"/>
  <c r="L6830" i="1"/>
  <c r="G6830" i="1"/>
  <c r="M6829" i="1"/>
  <c r="L6829" i="1"/>
  <c r="G6829" i="1"/>
  <c r="M6828" i="1"/>
  <c r="L6828" i="1"/>
  <c r="G6828" i="1"/>
  <c r="M6827" i="1"/>
  <c r="L6827" i="1"/>
  <c r="G6827" i="1"/>
  <c r="M6826" i="1"/>
  <c r="L6826" i="1"/>
  <c r="G6826" i="1"/>
  <c r="M6825" i="1"/>
  <c r="L6825" i="1"/>
  <c r="G6825" i="1"/>
  <c r="M6824" i="1"/>
  <c r="L6824" i="1"/>
  <c r="G6824" i="1"/>
  <c r="M6823" i="1"/>
  <c r="L6823" i="1"/>
  <c r="G6823" i="1"/>
  <c r="M6822" i="1"/>
  <c r="L6822" i="1"/>
  <c r="G6822" i="1"/>
  <c r="M6821" i="1"/>
  <c r="L6821" i="1"/>
  <c r="G6821" i="1"/>
  <c r="M6820" i="1"/>
  <c r="L6820" i="1"/>
  <c r="G6820" i="1"/>
  <c r="M6819" i="1"/>
  <c r="L6819" i="1"/>
  <c r="G6819" i="1"/>
  <c r="M6818" i="1"/>
  <c r="L6818" i="1"/>
  <c r="G6818" i="1"/>
  <c r="M6817" i="1"/>
  <c r="L6817" i="1"/>
  <c r="G6817" i="1"/>
  <c r="M6816" i="1"/>
  <c r="L6816" i="1"/>
  <c r="G6816" i="1"/>
  <c r="M6815" i="1"/>
  <c r="L6815" i="1"/>
  <c r="G6815" i="1"/>
  <c r="M6814" i="1"/>
  <c r="L6814" i="1"/>
  <c r="G6814" i="1"/>
  <c r="M6813" i="1"/>
  <c r="L6813" i="1"/>
  <c r="G6813" i="1"/>
  <c r="M6812" i="1"/>
  <c r="L6812" i="1"/>
  <c r="G6812" i="1"/>
  <c r="M6811" i="1"/>
  <c r="L6811" i="1"/>
  <c r="G6811" i="1"/>
  <c r="M6810" i="1"/>
  <c r="L6810" i="1"/>
  <c r="G6810" i="1"/>
  <c r="M6809" i="1"/>
  <c r="L6809" i="1"/>
  <c r="G6809" i="1"/>
  <c r="M6808" i="1"/>
  <c r="L6808" i="1"/>
  <c r="G6808" i="1"/>
  <c r="M6807" i="1"/>
  <c r="L6807" i="1"/>
  <c r="G6807" i="1"/>
  <c r="M6806" i="1"/>
  <c r="L6806" i="1"/>
  <c r="G6806" i="1"/>
  <c r="M6805" i="1"/>
  <c r="L6805" i="1"/>
  <c r="G6805" i="1"/>
  <c r="M6804" i="1"/>
  <c r="L6804" i="1"/>
  <c r="G6804" i="1"/>
  <c r="M6803" i="1"/>
  <c r="L6803" i="1"/>
  <c r="G6803" i="1"/>
  <c r="M6802" i="1"/>
  <c r="L6802" i="1"/>
  <c r="G6802" i="1"/>
  <c r="M6801" i="1"/>
  <c r="L6801" i="1"/>
  <c r="G6801" i="1"/>
  <c r="M6800" i="1"/>
  <c r="L6800" i="1"/>
  <c r="G6800" i="1"/>
  <c r="M6799" i="1"/>
  <c r="L6799" i="1"/>
  <c r="G6799" i="1"/>
  <c r="M6798" i="1"/>
  <c r="L6798" i="1"/>
  <c r="G6798" i="1"/>
  <c r="M6797" i="1"/>
  <c r="L6797" i="1"/>
  <c r="G6797" i="1"/>
  <c r="M6796" i="1"/>
  <c r="L6796" i="1"/>
  <c r="G6796" i="1"/>
  <c r="M6795" i="1"/>
  <c r="L6795" i="1"/>
  <c r="G6795" i="1"/>
  <c r="M6794" i="1"/>
  <c r="L6794" i="1"/>
  <c r="G6794" i="1"/>
  <c r="M6793" i="1"/>
  <c r="L6793" i="1"/>
  <c r="G6793" i="1"/>
  <c r="M6792" i="1"/>
  <c r="L6792" i="1"/>
  <c r="G6792" i="1"/>
  <c r="M6791" i="1"/>
  <c r="L6791" i="1"/>
  <c r="G6791" i="1"/>
  <c r="M6790" i="1"/>
  <c r="L6790" i="1"/>
  <c r="G6790" i="1"/>
  <c r="M6789" i="1"/>
  <c r="L6789" i="1"/>
  <c r="G6789" i="1"/>
  <c r="M6788" i="1"/>
  <c r="L6788" i="1"/>
  <c r="G6788" i="1"/>
  <c r="M6787" i="1"/>
  <c r="L6787" i="1"/>
  <c r="G6787" i="1"/>
  <c r="M6786" i="1"/>
  <c r="L6786" i="1"/>
  <c r="G6786" i="1"/>
  <c r="M6785" i="1"/>
  <c r="L6785" i="1"/>
  <c r="G6785" i="1"/>
  <c r="M6784" i="1"/>
  <c r="L6784" i="1"/>
  <c r="G6784" i="1"/>
  <c r="M6783" i="1"/>
  <c r="L6783" i="1"/>
  <c r="G6783" i="1"/>
  <c r="M6782" i="1"/>
  <c r="L6782" i="1"/>
  <c r="G6782" i="1"/>
  <c r="M6781" i="1"/>
  <c r="L6781" i="1"/>
  <c r="G6781" i="1"/>
  <c r="M6780" i="1"/>
  <c r="L6780" i="1"/>
  <c r="G6780" i="1"/>
  <c r="M6779" i="1"/>
  <c r="L6779" i="1"/>
  <c r="G6779" i="1"/>
  <c r="M6778" i="1"/>
  <c r="L6778" i="1"/>
  <c r="G6778" i="1"/>
  <c r="M6777" i="1"/>
  <c r="L6777" i="1"/>
  <c r="G6777" i="1"/>
  <c r="M6776" i="1"/>
  <c r="L6776" i="1"/>
  <c r="G6776" i="1"/>
  <c r="M6775" i="1"/>
  <c r="L6775" i="1"/>
  <c r="G6775" i="1"/>
  <c r="M6774" i="1"/>
  <c r="L6774" i="1"/>
  <c r="G6774" i="1"/>
  <c r="M6773" i="1"/>
  <c r="L6773" i="1"/>
  <c r="G6773" i="1"/>
  <c r="M6772" i="1"/>
  <c r="L6772" i="1"/>
  <c r="G6772" i="1"/>
  <c r="M6771" i="1"/>
  <c r="L6771" i="1"/>
  <c r="G6771" i="1"/>
  <c r="M6770" i="1"/>
  <c r="L6770" i="1"/>
  <c r="G6770" i="1"/>
  <c r="M6769" i="1"/>
  <c r="L6769" i="1"/>
  <c r="G6769" i="1"/>
  <c r="M6768" i="1"/>
  <c r="L6768" i="1"/>
  <c r="G6768" i="1"/>
  <c r="M6767" i="1"/>
  <c r="L6767" i="1"/>
  <c r="G6767" i="1"/>
  <c r="M6766" i="1"/>
  <c r="L6766" i="1"/>
  <c r="G6766" i="1"/>
  <c r="M6765" i="1"/>
  <c r="L6765" i="1"/>
  <c r="G6765" i="1"/>
  <c r="M6764" i="1"/>
  <c r="L6764" i="1"/>
  <c r="G6764" i="1"/>
  <c r="M6763" i="1"/>
  <c r="L6763" i="1"/>
  <c r="G6763" i="1"/>
  <c r="M6762" i="1"/>
  <c r="L6762" i="1"/>
  <c r="G6762" i="1"/>
  <c r="M6761" i="1"/>
  <c r="L6761" i="1"/>
  <c r="G6761" i="1"/>
  <c r="M6760" i="1"/>
  <c r="L6760" i="1"/>
  <c r="G6760" i="1"/>
  <c r="M6759" i="1"/>
  <c r="L6759" i="1"/>
  <c r="G6759" i="1"/>
  <c r="M6758" i="1"/>
  <c r="L6758" i="1"/>
  <c r="G6758" i="1"/>
  <c r="M6757" i="1"/>
  <c r="L6757" i="1"/>
  <c r="G6757" i="1"/>
  <c r="M6756" i="1"/>
  <c r="L6756" i="1"/>
  <c r="G6756" i="1"/>
  <c r="M6755" i="1"/>
  <c r="L6755" i="1"/>
  <c r="G6755" i="1"/>
  <c r="M6754" i="1"/>
  <c r="L6754" i="1"/>
  <c r="G6754" i="1"/>
  <c r="M6753" i="1"/>
  <c r="L6753" i="1"/>
  <c r="G6753" i="1"/>
  <c r="M6752" i="1"/>
  <c r="L6752" i="1"/>
  <c r="G6752" i="1"/>
  <c r="M6751" i="1"/>
  <c r="L6751" i="1"/>
  <c r="G6751" i="1"/>
  <c r="M6750" i="1"/>
  <c r="L6750" i="1"/>
  <c r="G6750" i="1"/>
  <c r="M6749" i="1"/>
  <c r="L6749" i="1"/>
  <c r="G6749" i="1"/>
  <c r="M6748" i="1"/>
  <c r="L6748" i="1"/>
  <c r="G6748" i="1"/>
  <c r="M6747" i="1"/>
  <c r="L6747" i="1"/>
  <c r="G6747" i="1"/>
  <c r="M6746" i="1"/>
  <c r="L6746" i="1"/>
  <c r="G6746" i="1"/>
  <c r="M6745" i="1"/>
  <c r="L6745" i="1"/>
  <c r="G6745" i="1"/>
  <c r="M6744" i="1"/>
  <c r="L6744" i="1"/>
  <c r="G6744" i="1"/>
  <c r="M6743" i="1"/>
  <c r="L6743" i="1"/>
  <c r="G6743" i="1"/>
  <c r="M6742" i="1"/>
  <c r="L6742" i="1"/>
  <c r="G6742" i="1"/>
  <c r="M6741" i="1"/>
  <c r="L6741" i="1"/>
  <c r="G6741" i="1"/>
  <c r="M6740" i="1"/>
  <c r="L6740" i="1"/>
  <c r="G6740" i="1"/>
  <c r="M6739" i="1"/>
  <c r="L6739" i="1"/>
  <c r="G6739" i="1"/>
  <c r="M6738" i="1"/>
  <c r="L6738" i="1"/>
  <c r="G6738" i="1"/>
  <c r="M6737" i="1"/>
  <c r="L6737" i="1"/>
  <c r="G6737" i="1"/>
  <c r="M6736" i="1"/>
  <c r="L6736" i="1"/>
  <c r="G6736" i="1"/>
  <c r="M6735" i="1"/>
  <c r="L6735" i="1"/>
  <c r="G6735" i="1"/>
  <c r="M6734" i="1"/>
  <c r="L6734" i="1"/>
  <c r="G6734" i="1"/>
  <c r="M6733" i="1"/>
  <c r="L6733" i="1"/>
  <c r="G6733" i="1"/>
  <c r="M6732" i="1"/>
  <c r="L6732" i="1"/>
  <c r="G6732" i="1"/>
  <c r="M6731" i="1"/>
  <c r="L6731" i="1"/>
  <c r="G6731" i="1"/>
  <c r="M6730" i="1"/>
  <c r="L6730" i="1"/>
  <c r="G6730" i="1"/>
  <c r="M6729" i="1"/>
  <c r="L6729" i="1"/>
  <c r="G6729" i="1"/>
  <c r="M6728" i="1"/>
  <c r="L6728" i="1"/>
  <c r="G6728" i="1"/>
  <c r="M6727" i="1"/>
  <c r="L6727" i="1"/>
  <c r="G6727" i="1"/>
  <c r="M6726" i="1"/>
  <c r="L6726" i="1"/>
  <c r="G6726" i="1"/>
  <c r="M6725" i="1"/>
  <c r="L6725" i="1"/>
  <c r="G6725" i="1"/>
  <c r="M6724" i="1"/>
  <c r="L6724" i="1"/>
  <c r="G6724" i="1"/>
  <c r="M6723" i="1"/>
  <c r="L6723" i="1"/>
  <c r="G6723" i="1"/>
  <c r="M6722" i="1"/>
  <c r="L6722" i="1"/>
  <c r="G6722" i="1"/>
  <c r="M6721" i="1"/>
  <c r="L6721" i="1"/>
  <c r="G6721" i="1"/>
  <c r="M6720" i="1"/>
  <c r="L6720" i="1"/>
  <c r="G6720" i="1"/>
  <c r="M6719" i="1"/>
  <c r="L6719" i="1"/>
  <c r="G6719" i="1"/>
  <c r="M6718" i="1"/>
  <c r="L6718" i="1"/>
  <c r="G6718" i="1"/>
  <c r="M6717" i="1"/>
  <c r="L6717" i="1"/>
  <c r="G6717" i="1"/>
  <c r="M6716" i="1"/>
  <c r="L6716" i="1"/>
  <c r="G6716" i="1"/>
  <c r="M6715" i="1"/>
  <c r="L6715" i="1"/>
  <c r="G6715" i="1"/>
  <c r="M6714" i="1"/>
  <c r="L6714" i="1"/>
  <c r="G6714" i="1"/>
  <c r="M6713" i="1"/>
  <c r="L6713" i="1"/>
  <c r="G6713" i="1"/>
  <c r="M6712" i="1"/>
  <c r="L6712" i="1"/>
  <c r="G6712" i="1"/>
  <c r="M6711" i="1"/>
  <c r="L6711" i="1"/>
  <c r="G6711" i="1"/>
  <c r="M6710" i="1"/>
  <c r="L6710" i="1"/>
  <c r="G6710" i="1"/>
  <c r="M6709" i="1"/>
  <c r="L6709" i="1"/>
  <c r="G6709" i="1"/>
  <c r="M6708" i="1"/>
  <c r="L6708" i="1"/>
  <c r="G6708" i="1"/>
  <c r="M6707" i="1"/>
  <c r="L6707" i="1"/>
  <c r="G6707" i="1"/>
  <c r="M6706" i="1"/>
  <c r="L6706" i="1"/>
  <c r="G6706" i="1"/>
  <c r="M6705" i="1"/>
  <c r="L6705" i="1"/>
  <c r="G6705" i="1"/>
  <c r="M6704" i="1"/>
  <c r="L6704" i="1"/>
  <c r="G6704" i="1"/>
  <c r="M6703" i="1"/>
  <c r="L6703" i="1"/>
  <c r="G6703" i="1"/>
  <c r="M6702" i="1"/>
  <c r="L6702" i="1"/>
  <c r="G6702" i="1"/>
  <c r="M6701" i="1"/>
  <c r="L6701" i="1"/>
  <c r="G6701" i="1"/>
  <c r="M6700" i="1"/>
  <c r="L6700" i="1"/>
  <c r="G6700" i="1"/>
  <c r="M6699" i="1"/>
  <c r="L6699" i="1"/>
  <c r="G6699" i="1"/>
  <c r="M6698" i="1"/>
  <c r="L6698" i="1"/>
  <c r="G6698" i="1"/>
  <c r="M6697" i="1"/>
  <c r="L6697" i="1"/>
  <c r="G6697" i="1"/>
  <c r="M6696" i="1"/>
  <c r="L6696" i="1"/>
  <c r="G6696" i="1"/>
  <c r="M6695" i="1"/>
  <c r="L6695" i="1"/>
  <c r="G6695" i="1"/>
  <c r="M6694" i="1"/>
  <c r="L6694" i="1"/>
  <c r="G6694" i="1"/>
  <c r="M6693" i="1"/>
  <c r="L6693" i="1"/>
  <c r="G6693" i="1"/>
  <c r="M6692" i="1"/>
  <c r="L6692" i="1"/>
  <c r="G6692" i="1"/>
  <c r="M6691" i="1"/>
  <c r="L6691" i="1"/>
  <c r="G6691" i="1"/>
  <c r="M6690" i="1"/>
  <c r="L6690" i="1"/>
  <c r="G6690" i="1"/>
  <c r="M6689" i="1"/>
  <c r="L6689" i="1"/>
  <c r="G6689" i="1"/>
  <c r="M6688" i="1"/>
  <c r="L6688" i="1"/>
  <c r="G6688" i="1"/>
  <c r="M6687" i="1"/>
  <c r="L6687" i="1"/>
  <c r="G6687" i="1"/>
  <c r="M6686" i="1"/>
  <c r="L6686" i="1"/>
  <c r="G6686" i="1"/>
  <c r="M6685" i="1"/>
  <c r="L6685" i="1"/>
  <c r="G6685" i="1"/>
  <c r="M6684" i="1"/>
  <c r="L6684" i="1"/>
  <c r="G6684" i="1"/>
  <c r="M6683" i="1"/>
  <c r="L6683" i="1"/>
  <c r="G6683" i="1"/>
  <c r="M6682" i="1"/>
  <c r="L6682" i="1"/>
  <c r="G6682" i="1"/>
  <c r="M6681" i="1"/>
  <c r="L6681" i="1"/>
  <c r="G6681" i="1"/>
  <c r="M6680" i="1"/>
  <c r="L6680" i="1"/>
  <c r="G6680" i="1"/>
  <c r="M6679" i="1"/>
  <c r="L6679" i="1"/>
  <c r="G6679" i="1"/>
  <c r="M6678" i="1"/>
  <c r="L6678" i="1"/>
  <c r="G6678" i="1"/>
  <c r="M6677" i="1"/>
  <c r="L6677" i="1"/>
  <c r="G6677" i="1"/>
  <c r="M6676" i="1"/>
  <c r="L6676" i="1"/>
  <c r="G6676" i="1"/>
  <c r="M6675" i="1"/>
  <c r="L6675" i="1"/>
  <c r="G6675" i="1"/>
  <c r="M6674" i="1"/>
  <c r="L6674" i="1"/>
  <c r="G6674" i="1"/>
  <c r="M6673" i="1"/>
  <c r="L6673" i="1"/>
  <c r="G6673" i="1"/>
  <c r="M6672" i="1"/>
  <c r="L6672" i="1"/>
  <c r="G6672" i="1"/>
  <c r="M6671" i="1"/>
  <c r="L6671" i="1"/>
  <c r="G6671" i="1"/>
  <c r="M6670" i="1"/>
  <c r="L6670" i="1"/>
  <c r="G6670" i="1"/>
  <c r="M6669" i="1"/>
  <c r="L6669" i="1"/>
  <c r="G6669" i="1"/>
  <c r="M6668" i="1"/>
  <c r="L6668" i="1"/>
  <c r="G6668" i="1"/>
  <c r="M6667" i="1"/>
  <c r="L6667" i="1"/>
  <c r="G6667" i="1"/>
  <c r="M6666" i="1"/>
  <c r="L6666" i="1"/>
  <c r="G6666" i="1"/>
  <c r="M6665" i="1"/>
  <c r="L6665" i="1"/>
  <c r="G6665" i="1"/>
  <c r="M6664" i="1"/>
  <c r="L6664" i="1"/>
  <c r="G6664" i="1"/>
  <c r="M6663" i="1"/>
  <c r="L6663" i="1"/>
  <c r="G6663" i="1"/>
  <c r="M6662" i="1"/>
  <c r="L6662" i="1"/>
  <c r="G6662" i="1"/>
  <c r="M6661" i="1"/>
  <c r="L6661" i="1"/>
  <c r="G6661" i="1"/>
  <c r="M6660" i="1"/>
  <c r="L6660" i="1"/>
  <c r="G6660" i="1"/>
  <c r="M6659" i="1"/>
  <c r="L6659" i="1"/>
  <c r="G6659" i="1"/>
  <c r="M6658" i="1"/>
  <c r="L6658" i="1"/>
  <c r="G6658" i="1"/>
  <c r="M6657" i="1"/>
  <c r="L6657" i="1"/>
  <c r="G6657" i="1"/>
  <c r="M6656" i="1"/>
  <c r="L6656" i="1"/>
  <c r="G6656" i="1"/>
  <c r="M6655" i="1"/>
  <c r="L6655" i="1"/>
  <c r="G6655" i="1"/>
  <c r="M6654" i="1"/>
  <c r="L6654" i="1"/>
  <c r="G6654" i="1"/>
  <c r="M6653" i="1"/>
  <c r="L6653" i="1"/>
  <c r="G6653" i="1"/>
  <c r="M6652" i="1"/>
  <c r="L6652" i="1"/>
  <c r="G6652" i="1"/>
  <c r="M6651" i="1"/>
  <c r="L6651" i="1"/>
  <c r="G6651" i="1"/>
  <c r="M6650" i="1"/>
  <c r="L6650" i="1"/>
  <c r="G6650" i="1"/>
  <c r="M6649" i="1"/>
  <c r="L6649" i="1"/>
  <c r="G6649" i="1"/>
  <c r="M6648" i="1"/>
  <c r="L6648" i="1"/>
  <c r="G6648" i="1"/>
  <c r="M6647" i="1"/>
  <c r="L6647" i="1"/>
  <c r="G6647" i="1"/>
  <c r="M6646" i="1"/>
  <c r="L6646" i="1"/>
  <c r="G6646" i="1"/>
  <c r="M6645" i="1"/>
  <c r="L6645" i="1"/>
  <c r="G6645" i="1"/>
  <c r="M6644" i="1"/>
  <c r="L6644" i="1"/>
  <c r="G6644" i="1"/>
  <c r="M6643" i="1"/>
  <c r="L6643" i="1"/>
  <c r="G6643" i="1"/>
  <c r="M6642" i="1"/>
  <c r="L6642" i="1"/>
  <c r="G6642" i="1"/>
  <c r="M6641" i="1"/>
  <c r="L6641" i="1"/>
  <c r="G6641" i="1"/>
  <c r="M6640" i="1"/>
  <c r="L6640" i="1"/>
  <c r="G6640" i="1"/>
  <c r="M6639" i="1"/>
  <c r="L6639" i="1"/>
  <c r="G6639" i="1"/>
  <c r="M6638" i="1"/>
  <c r="L6638" i="1"/>
  <c r="G6638" i="1"/>
  <c r="M6637" i="1"/>
  <c r="L6637" i="1"/>
  <c r="G6637" i="1"/>
  <c r="M6636" i="1"/>
  <c r="L6636" i="1"/>
  <c r="G6636" i="1"/>
  <c r="M6635" i="1"/>
  <c r="L6635" i="1"/>
  <c r="G6635" i="1"/>
  <c r="M6634" i="1"/>
  <c r="L6634" i="1"/>
  <c r="G6634" i="1"/>
  <c r="M6633" i="1"/>
  <c r="L6633" i="1"/>
  <c r="G6633" i="1"/>
  <c r="M6632" i="1"/>
  <c r="L6632" i="1"/>
  <c r="G6632" i="1"/>
  <c r="M6631" i="1"/>
  <c r="L6631" i="1"/>
  <c r="G6631" i="1"/>
  <c r="M6630" i="1"/>
  <c r="L6630" i="1"/>
  <c r="G6630" i="1"/>
  <c r="M6629" i="1"/>
  <c r="L6629" i="1"/>
  <c r="G6629" i="1"/>
  <c r="M6628" i="1"/>
  <c r="L6628" i="1"/>
  <c r="G6628" i="1"/>
  <c r="M6627" i="1"/>
  <c r="L6627" i="1"/>
  <c r="G6627" i="1"/>
  <c r="M6626" i="1"/>
  <c r="L6626" i="1"/>
  <c r="G6626" i="1"/>
  <c r="M6625" i="1"/>
  <c r="L6625" i="1"/>
  <c r="G6625" i="1"/>
  <c r="M6624" i="1"/>
  <c r="L6624" i="1"/>
  <c r="G6624" i="1"/>
  <c r="M6623" i="1"/>
  <c r="L6623" i="1"/>
  <c r="G6623" i="1"/>
  <c r="M6622" i="1"/>
  <c r="L6622" i="1"/>
  <c r="G6622" i="1"/>
  <c r="M6621" i="1"/>
  <c r="L6621" i="1"/>
  <c r="G6621" i="1"/>
  <c r="M6620" i="1"/>
  <c r="L6620" i="1"/>
  <c r="G6620" i="1"/>
  <c r="M6619" i="1"/>
  <c r="L6619" i="1"/>
  <c r="G6619" i="1"/>
  <c r="M6618" i="1"/>
  <c r="L6618" i="1"/>
  <c r="G6618" i="1"/>
  <c r="M6617" i="1"/>
  <c r="L6617" i="1"/>
  <c r="G6617" i="1"/>
  <c r="M6616" i="1"/>
  <c r="L6616" i="1"/>
  <c r="G6616" i="1"/>
  <c r="M6615" i="1"/>
  <c r="L6615" i="1"/>
  <c r="G6615" i="1"/>
  <c r="M6614" i="1"/>
  <c r="L6614" i="1"/>
  <c r="G6614" i="1"/>
  <c r="M6613" i="1"/>
  <c r="L6613" i="1"/>
  <c r="G6613" i="1"/>
  <c r="M6612" i="1"/>
  <c r="L6612" i="1"/>
  <c r="G6612" i="1"/>
  <c r="M6611" i="1"/>
  <c r="L6611" i="1"/>
  <c r="G6611" i="1"/>
  <c r="M6610" i="1"/>
  <c r="L6610" i="1"/>
  <c r="G6610" i="1"/>
  <c r="M6609" i="1"/>
  <c r="L6609" i="1"/>
  <c r="G6609" i="1"/>
  <c r="M6608" i="1"/>
  <c r="L6608" i="1"/>
  <c r="G6608" i="1"/>
  <c r="M6607" i="1"/>
  <c r="L6607" i="1"/>
  <c r="G6607" i="1"/>
  <c r="M6606" i="1"/>
  <c r="L6606" i="1"/>
  <c r="G6606" i="1"/>
  <c r="M6605" i="1"/>
  <c r="L6605" i="1"/>
  <c r="G6605" i="1"/>
  <c r="M6604" i="1"/>
  <c r="L6604" i="1"/>
  <c r="G6604" i="1"/>
  <c r="M6603" i="1"/>
  <c r="L6603" i="1"/>
  <c r="G6603" i="1"/>
  <c r="M6602" i="1"/>
  <c r="L6602" i="1"/>
  <c r="G6602" i="1"/>
  <c r="M6601" i="1"/>
  <c r="L6601" i="1"/>
  <c r="G6601" i="1"/>
  <c r="M6600" i="1"/>
  <c r="L6600" i="1"/>
  <c r="G6600" i="1"/>
  <c r="M6599" i="1"/>
  <c r="L6599" i="1"/>
  <c r="G6599" i="1"/>
  <c r="M6598" i="1"/>
  <c r="L6598" i="1"/>
  <c r="G6598" i="1"/>
  <c r="M6597" i="1"/>
  <c r="L6597" i="1"/>
  <c r="G6597" i="1"/>
  <c r="M6596" i="1"/>
  <c r="L6596" i="1"/>
  <c r="G6596" i="1"/>
  <c r="M6595" i="1"/>
  <c r="L6595" i="1"/>
  <c r="G6595" i="1"/>
  <c r="M6594" i="1"/>
  <c r="L6594" i="1"/>
  <c r="G6594" i="1"/>
  <c r="M6593" i="1"/>
  <c r="L6593" i="1"/>
  <c r="G6593" i="1"/>
  <c r="M6592" i="1"/>
  <c r="L6592" i="1"/>
  <c r="G6592" i="1"/>
  <c r="M6591" i="1"/>
  <c r="L6591" i="1"/>
  <c r="G6591" i="1"/>
  <c r="M6590" i="1"/>
  <c r="L6590" i="1"/>
  <c r="G6590" i="1"/>
  <c r="M6589" i="1"/>
  <c r="L6589" i="1"/>
  <c r="G6589" i="1"/>
  <c r="M6588" i="1"/>
  <c r="L6588" i="1"/>
  <c r="G6588" i="1"/>
  <c r="M6587" i="1"/>
  <c r="L6587" i="1"/>
  <c r="G6587" i="1"/>
  <c r="M6586" i="1"/>
  <c r="L6586" i="1"/>
  <c r="G6586" i="1"/>
  <c r="M6585" i="1"/>
  <c r="L6585" i="1"/>
  <c r="G6585" i="1"/>
  <c r="M6584" i="1"/>
  <c r="L6584" i="1"/>
  <c r="G6584" i="1"/>
  <c r="M6583" i="1"/>
  <c r="L6583" i="1"/>
  <c r="G6583" i="1"/>
  <c r="M6582" i="1"/>
  <c r="L6582" i="1"/>
  <c r="G6582" i="1"/>
  <c r="M6581" i="1"/>
  <c r="L6581" i="1"/>
  <c r="G6581" i="1"/>
  <c r="M6580" i="1"/>
  <c r="L6580" i="1"/>
  <c r="G6580" i="1"/>
  <c r="M6579" i="1"/>
  <c r="L6579" i="1"/>
  <c r="G6579" i="1"/>
  <c r="M6578" i="1"/>
  <c r="L6578" i="1"/>
  <c r="G6578" i="1"/>
  <c r="M6577" i="1"/>
  <c r="L6577" i="1"/>
  <c r="G6577" i="1"/>
  <c r="M6576" i="1"/>
  <c r="L6576" i="1"/>
  <c r="G6576" i="1"/>
  <c r="M6575" i="1"/>
  <c r="L6575" i="1"/>
  <c r="G6575" i="1"/>
  <c r="M6574" i="1"/>
  <c r="L6574" i="1"/>
  <c r="G6574" i="1"/>
  <c r="M6573" i="1"/>
  <c r="L6573" i="1"/>
  <c r="G6573" i="1"/>
  <c r="M6572" i="1"/>
  <c r="L6572" i="1"/>
  <c r="G6572" i="1"/>
  <c r="M6571" i="1"/>
  <c r="L6571" i="1"/>
  <c r="G6571" i="1"/>
  <c r="M6570" i="1"/>
  <c r="L6570" i="1"/>
  <c r="G6570" i="1"/>
  <c r="M6569" i="1"/>
  <c r="L6569" i="1"/>
  <c r="G6569" i="1"/>
  <c r="M6568" i="1"/>
  <c r="L6568" i="1"/>
  <c r="G6568" i="1"/>
  <c r="M6567" i="1"/>
  <c r="L6567" i="1"/>
  <c r="G6567" i="1"/>
  <c r="M6566" i="1"/>
  <c r="L6566" i="1"/>
  <c r="G6566" i="1"/>
  <c r="M6565" i="1"/>
  <c r="L6565" i="1"/>
  <c r="G6565" i="1"/>
  <c r="M6564" i="1"/>
  <c r="L6564" i="1"/>
  <c r="G6564" i="1"/>
  <c r="M6563" i="1"/>
  <c r="L6563" i="1"/>
  <c r="G6563" i="1"/>
  <c r="M6562" i="1"/>
  <c r="L6562" i="1"/>
  <c r="G6562" i="1"/>
  <c r="M6561" i="1"/>
  <c r="L6561" i="1"/>
  <c r="G6561" i="1"/>
  <c r="M6560" i="1"/>
  <c r="L6560" i="1"/>
  <c r="G6560" i="1"/>
  <c r="M6559" i="1"/>
  <c r="L6559" i="1"/>
  <c r="G6559" i="1"/>
  <c r="M6558" i="1"/>
  <c r="L6558" i="1"/>
  <c r="G6558" i="1"/>
  <c r="M6557" i="1"/>
  <c r="L6557" i="1"/>
  <c r="G6557" i="1"/>
  <c r="M6556" i="1"/>
  <c r="L6556" i="1"/>
  <c r="G6556" i="1"/>
  <c r="M6555" i="1"/>
  <c r="L6555" i="1"/>
  <c r="G6555" i="1"/>
  <c r="M6554" i="1"/>
  <c r="L6554" i="1"/>
  <c r="G6554" i="1"/>
  <c r="M6553" i="1"/>
  <c r="L6553" i="1"/>
  <c r="G6553" i="1"/>
  <c r="M6552" i="1"/>
  <c r="L6552" i="1"/>
  <c r="G6552" i="1"/>
  <c r="M6551" i="1"/>
  <c r="L6551" i="1"/>
  <c r="G6551" i="1"/>
  <c r="M6550" i="1"/>
  <c r="L6550" i="1"/>
  <c r="G6550" i="1"/>
  <c r="M6549" i="1"/>
  <c r="L6549" i="1"/>
  <c r="G6549" i="1"/>
  <c r="M6548" i="1"/>
  <c r="L6548" i="1"/>
  <c r="G6548" i="1"/>
  <c r="M6547" i="1"/>
  <c r="L6547" i="1"/>
  <c r="G6547" i="1"/>
  <c r="M6546" i="1"/>
  <c r="L6546" i="1"/>
  <c r="G6546" i="1"/>
  <c r="M6545" i="1"/>
  <c r="L6545" i="1"/>
  <c r="G6545" i="1"/>
  <c r="M6544" i="1"/>
  <c r="L6544" i="1"/>
  <c r="G6544" i="1"/>
  <c r="M6543" i="1"/>
  <c r="L6543" i="1"/>
  <c r="G6543" i="1"/>
  <c r="M6542" i="1"/>
  <c r="L6542" i="1"/>
  <c r="G6542" i="1"/>
  <c r="M6541" i="1"/>
  <c r="L6541" i="1"/>
  <c r="G6541" i="1"/>
  <c r="M6540" i="1"/>
  <c r="L6540" i="1"/>
  <c r="G6540" i="1"/>
  <c r="M6539" i="1"/>
  <c r="L6539" i="1"/>
  <c r="G6539" i="1"/>
  <c r="M6538" i="1"/>
  <c r="L6538" i="1"/>
  <c r="G6538" i="1"/>
  <c r="M6537" i="1"/>
  <c r="L6537" i="1"/>
  <c r="G6537" i="1"/>
  <c r="M6536" i="1"/>
  <c r="L6536" i="1"/>
  <c r="G6536" i="1"/>
  <c r="M6535" i="1"/>
  <c r="L6535" i="1"/>
  <c r="G6535" i="1"/>
  <c r="M6534" i="1"/>
  <c r="L6534" i="1"/>
  <c r="G6534" i="1"/>
  <c r="M6533" i="1"/>
  <c r="L6533" i="1"/>
  <c r="G6533" i="1"/>
  <c r="M6532" i="1"/>
  <c r="L6532" i="1"/>
  <c r="G6532" i="1"/>
  <c r="M6531" i="1"/>
  <c r="L6531" i="1"/>
  <c r="G6531" i="1"/>
  <c r="M6530" i="1"/>
  <c r="L6530" i="1"/>
  <c r="G6530" i="1"/>
  <c r="M6529" i="1"/>
  <c r="L6529" i="1"/>
  <c r="G6529" i="1"/>
  <c r="M6528" i="1"/>
  <c r="L6528" i="1"/>
  <c r="G6528" i="1"/>
  <c r="M6527" i="1"/>
  <c r="L6527" i="1"/>
  <c r="G6527" i="1"/>
  <c r="M6526" i="1"/>
  <c r="L6526" i="1"/>
  <c r="G6526" i="1"/>
  <c r="M6525" i="1"/>
  <c r="L6525" i="1"/>
  <c r="G6525" i="1"/>
  <c r="M6524" i="1"/>
  <c r="L6524" i="1"/>
  <c r="G6524" i="1"/>
  <c r="M6523" i="1"/>
  <c r="L6523" i="1"/>
  <c r="G6523" i="1"/>
  <c r="M6522" i="1"/>
  <c r="L6522" i="1"/>
  <c r="G6522" i="1"/>
  <c r="M6521" i="1"/>
  <c r="L6521" i="1"/>
  <c r="G6521" i="1"/>
  <c r="M6520" i="1"/>
  <c r="L6520" i="1"/>
  <c r="G6520" i="1"/>
  <c r="M6519" i="1"/>
  <c r="L6519" i="1"/>
  <c r="G6519" i="1"/>
  <c r="M6518" i="1"/>
  <c r="L6518" i="1"/>
  <c r="G6518" i="1"/>
  <c r="M6517" i="1"/>
  <c r="L6517" i="1"/>
  <c r="G6517" i="1"/>
  <c r="M6516" i="1"/>
  <c r="L6516" i="1"/>
  <c r="G6516" i="1"/>
  <c r="M6515" i="1"/>
  <c r="L6515" i="1"/>
  <c r="G6515" i="1"/>
  <c r="M6514" i="1"/>
  <c r="L6514" i="1"/>
  <c r="G6514" i="1"/>
  <c r="M6513" i="1"/>
  <c r="L6513" i="1"/>
  <c r="G6513" i="1"/>
  <c r="M6512" i="1"/>
  <c r="L6512" i="1"/>
  <c r="G6512" i="1"/>
  <c r="M6511" i="1"/>
  <c r="L6511" i="1"/>
  <c r="G6511" i="1"/>
  <c r="M6510" i="1"/>
  <c r="L6510" i="1"/>
  <c r="G6510" i="1"/>
  <c r="M6509" i="1"/>
  <c r="L6509" i="1"/>
  <c r="G6509" i="1"/>
  <c r="M6508" i="1"/>
  <c r="L6508" i="1"/>
  <c r="G6508" i="1"/>
  <c r="M6507" i="1"/>
  <c r="L6507" i="1"/>
  <c r="G6507" i="1"/>
  <c r="M6506" i="1"/>
  <c r="L6506" i="1"/>
  <c r="G6506" i="1"/>
  <c r="M6505" i="1"/>
  <c r="L6505" i="1"/>
  <c r="G6505" i="1"/>
  <c r="M6504" i="1"/>
  <c r="L6504" i="1"/>
  <c r="G6504" i="1"/>
  <c r="M6503" i="1"/>
  <c r="L6503" i="1"/>
  <c r="G6503" i="1"/>
  <c r="M6502" i="1"/>
  <c r="L6502" i="1"/>
  <c r="G6502" i="1"/>
  <c r="M6501" i="1"/>
  <c r="L6501" i="1"/>
  <c r="G6501" i="1"/>
  <c r="M6500" i="1"/>
  <c r="L6500" i="1"/>
  <c r="G6500" i="1"/>
  <c r="M6499" i="1"/>
  <c r="L6499" i="1"/>
  <c r="G6499" i="1"/>
  <c r="M6498" i="1"/>
  <c r="L6498" i="1"/>
  <c r="G6498" i="1"/>
  <c r="M6497" i="1"/>
  <c r="L6497" i="1"/>
  <c r="G6497" i="1"/>
  <c r="M6496" i="1"/>
  <c r="L6496" i="1"/>
  <c r="G6496" i="1"/>
  <c r="M6495" i="1"/>
  <c r="L6495" i="1"/>
  <c r="G6495" i="1"/>
  <c r="M6494" i="1"/>
  <c r="L6494" i="1"/>
  <c r="G6494" i="1"/>
  <c r="M6493" i="1"/>
  <c r="L6493" i="1"/>
  <c r="G6493" i="1"/>
  <c r="M6492" i="1"/>
  <c r="L6492" i="1"/>
  <c r="G6492" i="1"/>
  <c r="M6491" i="1"/>
  <c r="L6491" i="1"/>
  <c r="G6491" i="1"/>
  <c r="M6490" i="1"/>
  <c r="L6490" i="1"/>
  <c r="G6490" i="1"/>
  <c r="M6489" i="1"/>
  <c r="L6489" i="1"/>
  <c r="G6489" i="1"/>
  <c r="M6488" i="1"/>
  <c r="L6488" i="1"/>
  <c r="G6488" i="1"/>
  <c r="M6487" i="1"/>
  <c r="L6487" i="1"/>
  <c r="G6487" i="1"/>
  <c r="M6486" i="1"/>
  <c r="L6486" i="1"/>
  <c r="G6486" i="1"/>
  <c r="M6485" i="1"/>
  <c r="L6485" i="1"/>
  <c r="G6485" i="1"/>
  <c r="M6484" i="1"/>
  <c r="L6484" i="1"/>
  <c r="G6484" i="1"/>
  <c r="M6483" i="1"/>
  <c r="L6483" i="1"/>
  <c r="G6483" i="1"/>
  <c r="M6482" i="1"/>
  <c r="L6482" i="1"/>
  <c r="G6482" i="1"/>
  <c r="M6481" i="1"/>
  <c r="L6481" i="1"/>
  <c r="G6481" i="1"/>
  <c r="M6480" i="1"/>
  <c r="L6480" i="1"/>
  <c r="G6480" i="1"/>
  <c r="M6479" i="1"/>
  <c r="L6479" i="1"/>
  <c r="G6479" i="1"/>
  <c r="M6478" i="1"/>
  <c r="L6478" i="1"/>
  <c r="G6478" i="1"/>
  <c r="M6477" i="1"/>
  <c r="L6477" i="1"/>
  <c r="G6477" i="1"/>
  <c r="M6476" i="1"/>
  <c r="L6476" i="1"/>
  <c r="G6476" i="1"/>
  <c r="M6475" i="1"/>
  <c r="L6475" i="1"/>
  <c r="G6475" i="1"/>
  <c r="M6474" i="1"/>
  <c r="L6474" i="1"/>
  <c r="G6474" i="1"/>
  <c r="M6473" i="1"/>
  <c r="L6473" i="1"/>
  <c r="G6473" i="1"/>
  <c r="M6472" i="1"/>
  <c r="L6472" i="1"/>
  <c r="G6472" i="1"/>
  <c r="M6471" i="1"/>
  <c r="L6471" i="1"/>
  <c r="G6471" i="1"/>
  <c r="M6470" i="1"/>
  <c r="L6470" i="1"/>
  <c r="G6470" i="1"/>
  <c r="M6469" i="1"/>
  <c r="L6469" i="1"/>
  <c r="G6469" i="1"/>
  <c r="M6468" i="1"/>
  <c r="L6468" i="1"/>
  <c r="G6468" i="1"/>
  <c r="M6467" i="1"/>
  <c r="L6467" i="1"/>
  <c r="G6467" i="1"/>
  <c r="M6466" i="1"/>
  <c r="L6466" i="1"/>
  <c r="G6466" i="1"/>
  <c r="M6465" i="1"/>
  <c r="L6465" i="1"/>
  <c r="G6465" i="1"/>
  <c r="M6464" i="1"/>
  <c r="L6464" i="1"/>
  <c r="G6464" i="1"/>
  <c r="M6463" i="1"/>
  <c r="L6463" i="1"/>
  <c r="G6463" i="1"/>
  <c r="M6462" i="1"/>
  <c r="L6462" i="1"/>
  <c r="G6462" i="1"/>
  <c r="M6461" i="1"/>
  <c r="L6461" i="1"/>
  <c r="G6461" i="1"/>
  <c r="M6460" i="1"/>
  <c r="L6460" i="1"/>
  <c r="G6460" i="1"/>
  <c r="M6459" i="1"/>
  <c r="L6459" i="1"/>
  <c r="G6459" i="1"/>
  <c r="M6458" i="1"/>
  <c r="L6458" i="1"/>
  <c r="G6458" i="1"/>
  <c r="M6457" i="1"/>
  <c r="L6457" i="1"/>
  <c r="G6457" i="1"/>
  <c r="M6456" i="1"/>
  <c r="L6456" i="1"/>
  <c r="G6456" i="1"/>
  <c r="M6455" i="1"/>
  <c r="L6455" i="1"/>
  <c r="G6455" i="1"/>
  <c r="M6454" i="1"/>
  <c r="L6454" i="1"/>
  <c r="G6454" i="1"/>
  <c r="M6453" i="1"/>
  <c r="L6453" i="1"/>
  <c r="G6453" i="1"/>
  <c r="M6452" i="1"/>
  <c r="L6452" i="1"/>
  <c r="G6452" i="1"/>
  <c r="M6451" i="1"/>
  <c r="L6451" i="1"/>
  <c r="G6451" i="1"/>
  <c r="M6450" i="1"/>
  <c r="L6450" i="1"/>
  <c r="G6450" i="1"/>
  <c r="M6449" i="1"/>
  <c r="L6449" i="1"/>
  <c r="G6449" i="1"/>
  <c r="M6448" i="1"/>
  <c r="L6448" i="1"/>
  <c r="G6448" i="1"/>
  <c r="M6447" i="1"/>
  <c r="L6447" i="1"/>
  <c r="G6447" i="1"/>
  <c r="M6446" i="1"/>
  <c r="L6446" i="1"/>
  <c r="G6446" i="1"/>
  <c r="M6445" i="1"/>
  <c r="L6445" i="1"/>
  <c r="G6445" i="1"/>
  <c r="M6444" i="1"/>
  <c r="L6444" i="1"/>
  <c r="G6444" i="1"/>
  <c r="M6443" i="1"/>
  <c r="L6443" i="1"/>
  <c r="G6443" i="1"/>
  <c r="M6442" i="1"/>
  <c r="L6442" i="1"/>
  <c r="G6442" i="1"/>
  <c r="M6441" i="1"/>
  <c r="L6441" i="1"/>
  <c r="G6441" i="1"/>
  <c r="M6440" i="1"/>
  <c r="L6440" i="1"/>
  <c r="G6440" i="1"/>
  <c r="M6439" i="1"/>
  <c r="L6439" i="1"/>
  <c r="G6439" i="1"/>
  <c r="M6438" i="1"/>
  <c r="L6438" i="1"/>
  <c r="G6438" i="1"/>
  <c r="M6437" i="1"/>
  <c r="L6437" i="1"/>
  <c r="G6437" i="1"/>
  <c r="M6436" i="1"/>
  <c r="L6436" i="1"/>
  <c r="G6436" i="1"/>
  <c r="M6435" i="1"/>
  <c r="L6435" i="1"/>
  <c r="G6435" i="1"/>
  <c r="M6434" i="1"/>
  <c r="L6434" i="1"/>
  <c r="G6434" i="1"/>
  <c r="M6433" i="1"/>
  <c r="L6433" i="1"/>
  <c r="G6433" i="1"/>
  <c r="M6432" i="1"/>
  <c r="L6432" i="1"/>
  <c r="G6432" i="1"/>
  <c r="M6431" i="1"/>
  <c r="L6431" i="1"/>
  <c r="G6431" i="1"/>
  <c r="M6430" i="1"/>
  <c r="L6430" i="1"/>
  <c r="G6430" i="1"/>
  <c r="M6429" i="1"/>
  <c r="L6429" i="1"/>
  <c r="G6429" i="1"/>
  <c r="M6428" i="1"/>
  <c r="L6428" i="1"/>
  <c r="G6428" i="1"/>
  <c r="M6427" i="1"/>
  <c r="L6427" i="1"/>
  <c r="G6427" i="1"/>
  <c r="M6426" i="1"/>
  <c r="L6426" i="1"/>
  <c r="G6426" i="1"/>
  <c r="M6425" i="1"/>
  <c r="L6425" i="1"/>
  <c r="G6425" i="1"/>
  <c r="M6424" i="1"/>
  <c r="L6424" i="1"/>
  <c r="G6424" i="1"/>
  <c r="M6423" i="1"/>
  <c r="L6423" i="1"/>
  <c r="G6423" i="1"/>
  <c r="M6422" i="1"/>
  <c r="L6422" i="1"/>
  <c r="G6422" i="1"/>
  <c r="M6421" i="1"/>
  <c r="L6421" i="1"/>
  <c r="G6421" i="1"/>
  <c r="M6420" i="1"/>
  <c r="L6420" i="1"/>
  <c r="G6420" i="1"/>
  <c r="M6419" i="1"/>
  <c r="L6419" i="1"/>
  <c r="G6419" i="1"/>
  <c r="M6418" i="1"/>
  <c r="L6418" i="1"/>
  <c r="G6418" i="1"/>
  <c r="M6417" i="1"/>
  <c r="L6417" i="1"/>
  <c r="G6417" i="1"/>
  <c r="M6416" i="1"/>
  <c r="L6416" i="1"/>
  <c r="G6416" i="1"/>
  <c r="M6415" i="1"/>
  <c r="L6415" i="1"/>
  <c r="G6415" i="1"/>
  <c r="M6414" i="1"/>
  <c r="L6414" i="1"/>
  <c r="G6414" i="1"/>
  <c r="M6413" i="1"/>
  <c r="L6413" i="1"/>
  <c r="G6413" i="1"/>
  <c r="M6412" i="1"/>
  <c r="L6412" i="1"/>
  <c r="G6412" i="1"/>
  <c r="M6411" i="1"/>
  <c r="L6411" i="1"/>
  <c r="G6411" i="1"/>
  <c r="M6410" i="1"/>
  <c r="L6410" i="1"/>
  <c r="G6410" i="1"/>
  <c r="M6409" i="1"/>
  <c r="L6409" i="1"/>
  <c r="G6409" i="1"/>
  <c r="M6408" i="1"/>
  <c r="L6408" i="1"/>
  <c r="G6408" i="1"/>
  <c r="M6407" i="1"/>
  <c r="L6407" i="1"/>
  <c r="G6407" i="1"/>
  <c r="M6406" i="1"/>
  <c r="L6406" i="1"/>
  <c r="G6406" i="1"/>
  <c r="M6405" i="1"/>
  <c r="L6405" i="1"/>
  <c r="G6405" i="1"/>
  <c r="M6404" i="1"/>
  <c r="L6404" i="1"/>
  <c r="G6404" i="1"/>
  <c r="M6403" i="1"/>
  <c r="L6403" i="1"/>
  <c r="G6403" i="1"/>
  <c r="M6402" i="1"/>
  <c r="L6402" i="1"/>
  <c r="G6402" i="1"/>
  <c r="M6401" i="1"/>
  <c r="L6401" i="1"/>
  <c r="G6401" i="1"/>
  <c r="M6400" i="1"/>
  <c r="L6400" i="1"/>
  <c r="G6400" i="1"/>
  <c r="M6399" i="1"/>
  <c r="L6399" i="1"/>
  <c r="G6399" i="1"/>
  <c r="M6398" i="1"/>
  <c r="L6398" i="1"/>
  <c r="G6398" i="1"/>
  <c r="M6397" i="1"/>
  <c r="L6397" i="1"/>
  <c r="G6397" i="1"/>
  <c r="M6396" i="1"/>
  <c r="L6396" i="1"/>
  <c r="G6396" i="1"/>
  <c r="M6395" i="1"/>
  <c r="L6395" i="1"/>
  <c r="G6395" i="1"/>
  <c r="M6394" i="1"/>
  <c r="L6394" i="1"/>
  <c r="G6394" i="1"/>
  <c r="M6393" i="1"/>
  <c r="L6393" i="1"/>
  <c r="G6393" i="1"/>
  <c r="M6392" i="1"/>
  <c r="L6392" i="1"/>
  <c r="G6392" i="1"/>
  <c r="M6391" i="1"/>
  <c r="L6391" i="1"/>
  <c r="G6391" i="1"/>
  <c r="M6390" i="1"/>
  <c r="L6390" i="1"/>
  <c r="G6390" i="1"/>
  <c r="M6389" i="1"/>
  <c r="L6389" i="1"/>
  <c r="G6389" i="1"/>
  <c r="M6388" i="1"/>
  <c r="L6388" i="1"/>
  <c r="G6388" i="1"/>
  <c r="M6387" i="1"/>
  <c r="L6387" i="1"/>
  <c r="G6387" i="1"/>
  <c r="M6386" i="1"/>
  <c r="L6386" i="1"/>
  <c r="G6386" i="1"/>
  <c r="M6385" i="1"/>
  <c r="L6385" i="1"/>
  <c r="G6385" i="1"/>
  <c r="M6384" i="1"/>
  <c r="L6384" i="1"/>
  <c r="G6384" i="1"/>
  <c r="M6383" i="1"/>
  <c r="L6383" i="1"/>
  <c r="G6383" i="1"/>
  <c r="M6382" i="1"/>
  <c r="L6382" i="1"/>
  <c r="G6382" i="1"/>
  <c r="M6381" i="1"/>
  <c r="L6381" i="1"/>
  <c r="G6381" i="1"/>
  <c r="M6380" i="1"/>
  <c r="L6380" i="1"/>
  <c r="G6380" i="1"/>
  <c r="M6379" i="1"/>
  <c r="L6379" i="1"/>
  <c r="G6379" i="1"/>
  <c r="M6378" i="1"/>
  <c r="L6378" i="1"/>
  <c r="G6378" i="1"/>
  <c r="M6377" i="1"/>
  <c r="L6377" i="1"/>
  <c r="G6377" i="1"/>
  <c r="M6376" i="1"/>
  <c r="L6376" i="1"/>
  <c r="G6376" i="1"/>
  <c r="M6375" i="1"/>
  <c r="L6375" i="1"/>
  <c r="G6375" i="1"/>
  <c r="M6374" i="1"/>
  <c r="L6374" i="1"/>
  <c r="G6374" i="1"/>
  <c r="M6373" i="1"/>
  <c r="L6373" i="1"/>
  <c r="G6373" i="1"/>
  <c r="M6372" i="1"/>
  <c r="L6372" i="1"/>
  <c r="G6372" i="1"/>
  <c r="M6371" i="1"/>
  <c r="L6371" i="1"/>
  <c r="G6371" i="1"/>
  <c r="M6370" i="1"/>
  <c r="L6370" i="1"/>
  <c r="G6370" i="1"/>
  <c r="M6369" i="1"/>
  <c r="L6369" i="1"/>
  <c r="G6369" i="1"/>
  <c r="M6368" i="1"/>
  <c r="L6368" i="1"/>
  <c r="G6368" i="1"/>
  <c r="M6367" i="1"/>
  <c r="L6367" i="1"/>
  <c r="G6367" i="1"/>
  <c r="M6366" i="1"/>
  <c r="L6366" i="1"/>
  <c r="G6366" i="1"/>
  <c r="M6365" i="1"/>
  <c r="L6365" i="1"/>
  <c r="G6365" i="1"/>
  <c r="M6364" i="1"/>
  <c r="L6364" i="1"/>
  <c r="G6364" i="1"/>
  <c r="M6363" i="1"/>
  <c r="L6363" i="1"/>
  <c r="G6363" i="1"/>
  <c r="M6362" i="1"/>
  <c r="L6362" i="1"/>
  <c r="G6362" i="1"/>
  <c r="M6361" i="1"/>
  <c r="L6361" i="1"/>
  <c r="G6361" i="1"/>
  <c r="M6360" i="1"/>
  <c r="L6360" i="1"/>
  <c r="G6360" i="1"/>
  <c r="M6359" i="1"/>
  <c r="L6359" i="1"/>
  <c r="G6359" i="1"/>
  <c r="M6358" i="1"/>
  <c r="L6358" i="1"/>
  <c r="G6358" i="1"/>
  <c r="M6357" i="1"/>
  <c r="L6357" i="1"/>
  <c r="G6357" i="1"/>
  <c r="M6356" i="1"/>
  <c r="L6356" i="1"/>
  <c r="G6356" i="1"/>
  <c r="M6355" i="1"/>
  <c r="L6355" i="1"/>
  <c r="G6355" i="1"/>
  <c r="M6354" i="1"/>
  <c r="L6354" i="1"/>
  <c r="G6354" i="1"/>
  <c r="M6353" i="1"/>
  <c r="L6353" i="1"/>
  <c r="G6353" i="1"/>
  <c r="M6352" i="1"/>
  <c r="L6352" i="1"/>
  <c r="G6352" i="1"/>
  <c r="M6351" i="1"/>
  <c r="L6351" i="1"/>
  <c r="G6351" i="1"/>
  <c r="M6350" i="1"/>
  <c r="L6350" i="1"/>
  <c r="G6350" i="1"/>
  <c r="M6349" i="1"/>
  <c r="L6349" i="1"/>
  <c r="G6349" i="1"/>
  <c r="M6348" i="1"/>
  <c r="L6348" i="1"/>
  <c r="G6348" i="1"/>
  <c r="M6347" i="1"/>
  <c r="L6347" i="1"/>
  <c r="G6347" i="1"/>
  <c r="M6346" i="1"/>
  <c r="L6346" i="1"/>
  <c r="G6346" i="1"/>
  <c r="M6345" i="1"/>
  <c r="L6345" i="1"/>
  <c r="G6345" i="1"/>
  <c r="M6344" i="1"/>
  <c r="L6344" i="1"/>
  <c r="G6344" i="1"/>
  <c r="M6343" i="1"/>
  <c r="L6343" i="1"/>
  <c r="G6343" i="1"/>
  <c r="M6342" i="1"/>
  <c r="L6342" i="1"/>
  <c r="G6342" i="1"/>
  <c r="M6341" i="1"/>
  <c r="L6341" i="1"/>
  <c r="G6341" i="1"/>
  <c r="M6340" i="1"/>
  <c r="L6340" i="1"/>
  <c r="G6340" i="1"/>
  <c r="M6339" i="1"/>
  <c r="L6339" i="1"/>
  <c r="G6339" i="1"/>
  <c r="M6338" i="1"/>
  <c r="L6338" i="1"/>
  <c r="G6338" i="1"/>
  <c r="M6337" i="1"/>
  <c r="L6337" i="1"/>
  <c r="G6337" i="1"/>
  <c r="M6336" i="1"/>
  <c r="L6336" i="1"/>
  <c r="G6336" i="1"/>
  <c r="M6335" i="1"/>
  <c r="L6335" i="1"/>
  <c r="G6335" i="1"/>
  <c r="M6334" i="1"/>
  <c r="L6334" i="1"/>
  <c r="G6334" i="1"/>
  <c r="M6333" i="1"/>
  <c r="L6333" i="1"/>
  <c r="G6333" i="1"/>
  <c r="M6332" i="1"/>
  <c r="L6332" i="1"/>
  <c r="G6332" i="1"/>
  <c r="M6331" i="1"/>
  <c r="L6331" i="1"/>
  <c r="G6331" i="1"/>
  <c r="M6330" i="1"/>
  <c r="L6330" i="1"/>
  <c r="G6330" i="1"/>
  <c r="M6329" i="1"/>
  <c r="L6329" i="1"/>
  <c r="G6329" i="1"/>
  <c r="M6328" i="1"/>
  <c r="L6328" i="1"/>
  <c r="G6328" i="1"/>
  <c r="M6327" i="1"/>
  <c r="L6327" i="1"/>
  <c r="G6327" i="1"/>
  <c r="M6326" i="1"/>
  <c r="L6326" i="1"/>
  <c r="G6326" i="1"/>
  <c r="M6325" i="1"/>
  <c r="L6325" i="1"/>
  <c r="G6325" i="1"/>
  <c r="M6324" i="1"/>
  <c r="L6324" i="1"/>
  <c r="G6324" i="1"/>
  <c r="M6323" i="1"/>
  <c r="L6323" i="1"/>
  <c r="G6323" i="1"/>
  <c r="M6322" i="1"/>
  <c r="L6322" i="1"/>
  <c r="G6322" i="1"/>
  <c r="M6321" i="1"/>
  <c r="L6321" i="1"/>
  <c r="G6321" i="1"/>
  <c r="M6320" i="1"/>
  <c r="L6320" i="1"/>
  <c r="G6320" i="1"/>
  <c r="M6319" i="1"/>
  <c r="L6319" i="1"/>
  <c r="G6319" i="1"/>
  <c r="M6318" i="1"/>
  <c r="L6318" i="1"/>
  <c r="G6318" i="1"/>
  <c r="M6317" i="1"/>
  <c r="L6317" i="1"/>
  <c r="G6317" i="1"/>
  <c r="M6316" i="1"/>
  <c r="L6316" i="1"/>
  <c r="G6316" i="1"/>
  <c r="M6315" i="1"/>
  <c r="L6315" i="1"/>
  <c r="G6315" i="1"/>
  <c r="M6314" i="1"/>
  <c r="L6314" i="1"/>
  <c r="G6314" i="1"/>
  <c r="M6313" i="1"/>
  <c r="L6313" i="1"/>
  <c r="G6313" i="1"/>
  <c r="M6312" i="1"/>
  <c r="L6312" i="1"/>
  <c r="G6312" i="1"/>
  <c r="M6311" i="1"/>
  <c r="L6311" i="1"/>
  <c r="G6311" i="1"/>
  <c r="M6310" i="1"/>
  <c r="L6310" i="1"/>
  <c r="G6310" i="1"/>
  <c r="M6309" i="1"/>
  <c r="L6309" i="1"/>
  <c r="G6309" i="1"/>
  <c r="M6308" i="1"/>
  <c r="L6308" i="1"/>
  <c r="G6308" i="1"/>
  <c r="M6307" i="1"/>
  <c r="L6307" i="1"/>
  <c r="G6307" i="1"/>
  <c r="M6306" i="1"/>
  <c r="L6306" i="1"/>
  <c r="G6306" i="1"/>
  <c r="M6305" i="1"/>
  <c r="L6305" i="1"/>
  <c r="G6305" i="1"/>
  <c r="M6304" i="1"/>
  <c r="L6304" i="1"/>
  <c r="G6304" i="1"/>
  <c r="M6303" i="1"/>
  <c r="L6303" i="1"/>
  <c r="G6303" i="1"/>
  <c r="M6302" i="1"/>
  <c r="L6302" i="1"/>
  <c r="G6302" i="1"/>
  <c r="M6301" i="1"/>
  <c r="L6301" i="1"/>
  <c r="G6301" i="1"/>
  <c r="M6300" i="1"/>
  <c r="L6300" i="1"/>
  <c r="G6300" i="1"/>
  <c r="M6299" i="1"/>
  <c r="L6299" i="1"/>
  <c r="G6299" i="1"/>
  <c r="M6298" i="1"/>
  <c r="L6298" i="1"/>
  <c r="G6298" i="1"/>
  <c r="M6297" i="1"/>
  <c r="L6297" i="1"/>
  <c r="G6297" i="1"/>
  <c r="M6296" i="1"/>
  <c r="L6296" i="1"/>
  <c r="G6296" i="1"/>
  <c r="M6295" i="1"/>
  <c r="L6295" i="1"/>
  <c r="G6295" i="1"/>
  <c r="M6294" i="1"/>
  <c r="L6294" i="1"/>
  <c r="G6294" i="1"/>
  <c r="M6293" i="1"/>
  <c r="L6293" i="1"/>
  <c r="G6293" i="1"/>
  <c r="M6292" i="1"/>
  <c r="L6292" i="1"/>
  <c r="G6292" i="1"/>
  <c r="M6291" i="1"/>
  <c r="L6291" i="1"/>
  <c r="G6291" i="1"/>
  <c r="M6290" i="1"/>
  <c r="L6290" i="1"/>
  <c r="G6290" i="1"/>
  <c r="M6289" i="1"/>
  <c r="L6289" i="1"/>
  <c r="G6289" i="1"/>
  <c r="M6288" i="1"/>
  <c r="L6288" i="1"/>
  <c r="G6288" i="1"/>
  <c r="M6287" i="1"/>
  <c r="L6287" i="1"/>
  <c r="G6287" i="1"/>
  <c r="M6286" i="1"/>
  <c r="L6286" i="1"/>
  <c r="G6286" i="1"/>
  <c r="M6285" i="1"/>
  <c r="L6285" i="1"/>
  <c r="G6285" i="1"/>
  <c r="M6284" i="1"/>
  <c r="L6284" i="1"/>
  <c r="G6284" i="1"/>
  <c r="M6283" i="1"/>
  <c r="L6283" i="1"/>
  <c r="G6283" i="1"/>
  <c r="M6282" i="1"/>
  <c r="L6282" i="1"/>
  <c r="G6282" i="1"/>
  <c r="M6281" i="1"/>
  <c r="L6281" i="1"/>
  <c r="G6281" i="1"/>
  <c r="M6280" i="1"/>
  <c r="L6280" i="1"/>
  <c r="G6280" i="1"/>
  <c r="M6279" i="1"/>
  <c r="L6279" i="1"/>
  <c r="G6279" i="1"/>
  <c r="M6278" i="1"/>
  <c r="L6278" i="1"/>
  <c r="G6278" i="1"/>
  <c r="M6277" i="1"/>
  <c r="L6277" i="1"/>
  <c r="G6277" i="1"/>
  <c r="M6276" i="1"/>
  <c r="L6276" i="1"/>
  <c r="G6276" i="1"/>
  <c r="M6275" i="1"/>
  <c r="L6275" i="1"/>
  <c r="G6275" i="1"/>
  <c r="M6274" i="1"/>
  <c r="L6274" i="1"/>
  <c r="G6274" i="1"/>
  <c r="M6273" i="1"/>
  <c r="L6273" i="1"/>
  <c r="G6273" i="1"/>
  <c r="M6272" i="1"/>
  <c r="L6272" i="1"/>
  <c r="G6272" i="1"/>
  <c r="M6271" i="1"/>
  <c r="L6271" i="1"/>
  <c r="G6271" i="1"/>
  <c r="M6270" i="1"/>
  <c r="L6270" i="1"/>
  <c r="G6270" i="1"/>
  <c r="M6269" i="1"/>
  <c r="L6269" i="1"/>
  <c r="G6269" i="1"/>
  <c r="M6268" i="1"/>
  <c r="L6268" i="1"/>
  <c r="G6268" i="1"/>
  <c r="M6267" i="1"/>
  <c r="L6267" i="1"/>
  <c r="G6267" i="1"/>
  <c r="M6266" i="1"/>
  <c r="L6266" i="1"/>
  <c r="G6266" i="1"/>
  <c r="M6265" i="1"/>
  <c r="L6265" i="1"/>
  <c r="G6265" i="1"/>
  <c r="M6264" i="1"/>
  <c r="L6264" i="1"/>
  <c r="G6264" i="1"/>
  <c r="M6263" i="1"/>
  <c r="L6263" i="1"/>
  <c r="G6263" i="1"/>
  <c r="M6262" i="1"/>
  <c r="L6262" i="1"/>
  <c r="G6262" i="1"/>
  <c r="M6261" i="1"/>
  <c r="L6261" i="1"/>
  <c r="G6261" i="1"/>
  <c r="M6260" i="1"/>
  <c r="L6260" i="1"/>
  <c r="G6260" i="1"/>
  <c r="M6259" i="1"/>
  <c r="L6259" i="1"/>
  <c r="G6259" i="1"/>
  <c r="M6258" i="1"/>
  <c r="L6258" i="1"/>
  <c r="G6258" i="1"/>
  <c r="M6257" i="1"/>
  <c r="L6257" i="1"/>
  <c r="G6257" i="1"/>
  <c r="M6256" i="1"/>
  <c r="L6256" i="1"/>
  <c r="G6256" i="1"/>
  <c r="M6255" i="1"/>
  <c r="L6255" i="1"/>
  <c r="G6255" i="1"/>
  <c r="M6254" i="1"/>
  <c r="L6254" i="1"/>
  <c r="G6254" i="1"/>
  <c r="M6253" i="1"/>
  <c r="L6253" i="1"/>
  <c r="G6253" i="1"/>
  <c r="M6252" i="1"/>
  <c r="L6252" i="1"/>
  <c r="G6252" i="1"/>
  <c r="M6251" i="1"/>
  <c r="L6251" i="1"/>
  <c r="G6251" i="1"/>
  <c r="M6250" i="1"/>
  <c r="L6250" i="1"/>
  <c r="G6250" i="1"/>
  <c r="M6249" i="1"/>
  <c r="L6249" i="1"/>
  <c r="G6249" i="1"/>
  <c r="M6248" i="1"/>
  <c r="L6248" i="1"/>
  <c r="G6248" i="1"/>
  <c r="M6247" i="1"/>
  <c r="L6247" i="1"/>
  <c r="G6247" i="1"/>
  <c r="M6246" i="1"/>
  <c r="L6246" i="1"/>
  <c r="G6246" i="1"/>
  <c r="M6245" i="1"/>
  <c r="L6245" i="1"/>
  <c r="G6245" i="1"/>
  <c r="M6244" i="1"/>
  <c r="L6244" i="1"/>
  <c r="G6244" i="1"/>
  <c r="M6243" i="1"/>
  <c r="L6243" i="1"/>
  <c r="G6243" i="1"/>
  <c r="M6242" i="1"/>
  <c r="L6242" i="1"/>
  <c r="G6242" i="1"/>
  <c r="M6241" i="1"/>
  <c r="L6241" i="1"/>
  <c r="G6241" i="1"/>
  <c r="M6240" i="1"/>
  <c r="L6240" i="1"/>
  <c r="G6240" i="1"/>
  <c r="M6239" i="1"/>
  <c r="L6239" i="1"/>
  <c r="G6239" i="1"/>
  <c r="M6238" i="1"/>
  <c r="L6238" i="1"/>
  <c r="G6238" i="1"/>
  <c r="M6237" i="1"/>
  <c r="L6237" i="1"/>
  <c r="G6237" i="1"/>
  <c r="M6236" i="1"/>
  <c r="L6236" i="1"/>
  <c r="G6236" i="1"/>
  <c r="M6235" i="1"/>
  <c r="L6235" i="1"/>
  <c r="G6235" i="1"/>
  <c r="M6234" i="1"/>
  <c r="L6234" i="1"/>
  <c r="G6234" i="1"/>
  <c r="M6233" i="1"/>
  <c r="L6233" i="1"/>
  <c r="G6233" i="1"/>
  <c r="M6232" i="1"/>
  <c r="L6232" i="1"/>
  <c r="G6232" i="1"/>
  <c r="M6231" i="1"/>
  <c r="L6231" i="1"/>
  <c r="G6231" i="1"/>
  <c r="M6230" i="1"/>
  <c r="L6230" i="1"/>
  <c r="G6230" i="1"/>
  <c r="M6229" i="1"/>
  <c r="L6229" i="1"/>
  <c r="G6229" i="1"/>
  <c r="M6228" i="1"/>
  <c r="L6228" i="1"/>
  <c r="G6228" i="1"/>
  <c r="M6227" i="1"/>
  <c r="L6227" i="1"/>
  <c r="G6227" i="1"/>
  <c r="M6226" i="1"/>
  <c r="L6226" i="1"/>
  <c r="G6226" i="1"/>
  <c r="M6225" i="1"/>
  <c r="L6225" i="1"/>
  <c r="G6225" i="1"/>
  <c r="M6224" i="1"/>
  <c r="L6224" i="1"/>
  <c r="G6224" i="1"/>
  <c r="M6223" i="1"/>
  <c r="L6223" i="1"/>
  <c r="G6223" i="1"/>
  <c r="M6222" i="1"/>
  <c r="L6222" i="1"/>
  <c r="G6222" i="1"/>
  <c r="M6221" i="1"/>
  <c r="L6221" i="1"/>
  <c r="G6221" i="1"/>
  <c r="M6220" i="1"/>
  <c r="L6220" i="1"/>
  <c r="G6220" i="1"/>
  <c r="M6219" i="1"/>
  <c r="L6219" i="1"/>
  <c r="G6219" i="1"/>
  <c r="M6218" i="1"/>
  <c r="L6218" i="1"/>
  <c r="G6218" i="1"/>
  <c r="M6217" i="1"/>
  <c r="L6217" i="1"/>
  <c r="G6217" i="1"/>
  <c r="M6216" i="1"/>
  <c r="L6216" i="1"/>
  <c r="G6216" i="1"/>
  <c r="M6215" i="1"/>
  <c r="L6215" i="1"/>
  <c r="G6215" i="1"/>
  <c r="M6214" i="1"/>
  <c r="L6214" i="1"/>
  <c r="G6214" i="1"/>
  <c r="M6213" i="1"/>
  <c r="L6213" i="1"/>
  <c r="G6213" i="1"/>
  <c r="M6212" i="1"/>
  <c r="L6212" i="1"/>
  <c r="G6212" i="1"/>
  <c r="M6211" i="1"/>
  <c r="L6211" i="1"/>
  <c r="G6211" i="1"/>
  <c r="M6210" i="1"/>
  <c r="L6210" i="1"/>
  <c r="G6210" i="1"/>
  <c r="M6209" i="1"/>
  <c r="L6209" i="1"/>
  <c r="G6209" i="1"/>
  <c r="M6208" i="1"/>
  <c r="L6208" i="1"/>
  <c r="G6208" i="1"/>
  <c r="M6207" i="1"/>
  <c r="L6207" i="1"/>
  <c r="G6207" i="1"/>
  <c r="M6206" i="1"/>
  <c r="L6206" i="1"/>
  <c r="G6206" i="1"/>
  <c r="M6205" i="1"/>
  <c r="L6205" i="1"/>
  <c r="G6205" i="1"/>
  <c r="M6204" i="1"/>
  <c r="L6204" i="1"/>
  <c r="G6204" i="1"/>
  <c r="M6203" i="1"/>
  <c r="L6203" i="1"/>
  <c r="G6203" i="1"/>
  <c r="M6202" i="1"/>
  <c r="L6202" i="1"/>
  <c r="G6202" i="1"/>
  <c r="M6201" i="1"/>
  <c r="L6201" i="1"/>
  <c r="G6201" i="1"/>
  <c r="M6200" i="1"/>
  <c r="L6200" i="1"/>
  <c r="G6200" i="1"/>
  <c r="M6199" i="1"/>
  <c r="L6199" i="1"/>
  <c r="G6199" i="1"/>
  <c r="M6198" i="1"/>
  <c r="L6198" i="1"/>
  <c r="G6198" i="1"/>
  <c r="M6197" i="1"/>
  <c r="L6197" i="1"/>
  <c r="G6197" i="1"/>
  <c r="M6196" i="1"/>
  <c r="L6196" i="1"/>
  <c r="G6196" i="1"/>
  <c r="M6195" i="1"/>
  <c r="L6195" i="1"/>
  <c r="G6195" i="1"/>
  <c r="M6194" i="1"/>
  <c r="L6194" i="1"/>
  <c r="G6194" i="1"/>
  <c r="M6193" i="1"/>
  <c r="L6193" i="1"/>
  <c r="G6193" i="1"/>
  <c r="M6192" i="1"/>
  <c r="L6192" i="1"/>
  <c r="G6192" i="1"/>
  <c r="M6191" i="1"/>
  <c r="L6191" i="1"/>
  <c r="G6191" i="1"/>
  <c r="M6190" i="1"/>
  <c r="L6190" i="1"/>
  <c r="G6190" i="1"/>
  <c r="M6189" i="1"/>
  <c r="L6189" i="1"/>
  <c r="G6189" i="1"/>
  <c r="M6188" i="1"/>
  <c r="L6188" i="1"/>
  <c r="G6188" i="1"/>
  <c r="M6187" i="1"/>
  <c r="L6187" i="1"/>
  <c r="G6187" i="1"/>
  <c r="M6186" i="1"/>
  <c r="L6186" i="1"/>
  <c r="G6186" i="1"/>
  <c r="M6185" i="1"/>
  <c r="L6185" i="1"/>
  <c r="G6185" i="1"/>
  <c r="M6184" i="1"/>
  <c r="L6184" i="1"/>
  <c r="G6184" i="1"/>
  <c r="M6183" i="1"/>
  <c r="L6183" i="1"/>
  <c r="G6183" i="1"/>
  <c r="M6182" i="1"/>
  <c r="L6182" i="1"/>
  <c r="G6182" i="1"/>
  <c r="M6181" i="1"/>
  <c r="L6181" i="1"/>
  <c r="G6181" i="1"/>
  <c r="M6180" i="1"/>
  <c r="L6180" i="1"/>
  <c r="G6180" i="1"/>
  <c r="M6179" i="1"/>
  <c r="L6179" i="1"/>
  <c r="G6179" i="1"/>
  <c r="M6178" i="1"/>
  <c r="L6178" i="1"/>
  <c r="G6178" i="1"/>
  <c r="M6177" i="1"/>
  <c r="L6177" i="1"/>
  <c r="G6177" i="1"/>
  <c r="M6176" i="1"/>
  <c r="L6176" i="1"/>
  <c r="G6176" i="1"/>
  <c r="M6175" i="1"/>
  <c r="L6175" i="1"/>
  <c r="G6175" i="1"/>
  <c r="M6174" i="1"/>
  <c r="L6174" i="1"/>
  <c r="G6174" i="1"/>
  <c r="M6173" i="1"/>
  <c r="L6173" i="1"/>
  <c r="G6173" i="1"/>
  <c r="M6172" i="1"/>
  <c r="L6172" i="1"/>
  <c r="G6172" i="1"/>
  <c r="M6171" i="1"/>
  <c r="L6171" i="1"/>
  <c r="G6171" i="1"/>
  <c r="M6170" i="1"/>
  <c r="L6170" i="1"/>
  <c r="G6170" i="1"/>
  <c r="M6169" i="1"/>
  <c r="L6169" i="1"/>
  <c r="G6169" i="1"/>
  <c r="M6168" i="1"/>
  <c r="L6168" i="1"/>
  <c r="G6168" i="1"/>
  <c r="M6167" i="1"/>
  <c r="L6167" i="1"/>
  <c r="G6167" i="1"/>
  <c r="M6166" i="1"/>
  <c r="L6166" i="1"/>
  <c r="G6166" i="1"/>
  <c r="M6165" i="1"/>
  <c r="L6165" i="1"/>
  <c r="G6165" i="1"/>
  <c r="M6164" i="1"/>
  <c r="L6164" i="1"/>
  <c r="G6164" i="1"/>
  <c r="M6163" i="1"/>
  <c r="L6163" i="1"/>
  <c r="G6163" i="1"/>
  <c r="M6162" i="1"/>
  <c r="L6162" i="1"/>
  <c r="G6162" i="1"/>
  <c r="M6161" i="1"/>
  <c r="L6161" i="1"/>
  <c r="G6161" i="1"/>
  <c r="M6160" i="1"/>
  <c r="L6160" i="1"/>
  <c r="G6160" i="1"/>
  <c r="M6159" i="1"/>
  <c r="L6159" i="1"/>
  <c r="G6159" i="1"/>
  <c r="M6158" i="1"/>
  <c r="L6158" i="1"/>
  <c r="G6158" i="1"/>
  <c r="M6157" i="1"/>
  <c r="L6157" i="1"/>
  <c r="G6157" i="1"/>
  <c r="M6156" i="1"/>
  <c r="L6156" i="1"/>
  <c r="G6156" i="1"/>
  <c r="M6155" i="1"/>
  <c r="L6155" i="1"/>
  <c r="G6155" i="1"/>
  <c r="M6154" i="1"/>
  <c r="L6154" i="1"/>
  <c r="G6154" i="1"/>
  <c r="M6153" i="1"/>
  <c r="L6153" i="1"/>
  <c r="G6153" i="1"/>
  <c r="M6152" i="1"/>
  <c r="L6152" i="1"/>
  <c r="G6152" i="1"/>
  <c r="M6151" i="1"/>
  <c r="L6151" i="1"/>
  <c r="G6151" i="1"/>
  <c r="M6150" i="1"/>
  <c r="L6150" i="1"/>
  <c r="G6150" i="1"/>
  <c r="M6149" i="1"/>
  <c r="L6149" i="1"/>
  <c r="G6149" i="1"/>
  <c r="M6148" i="1"/>
  <c r="L6148" i="1"/>
  <c r="G6148" i="1"/>
  <c r="M6147" i="1"/>
  <c r="L6147" i="1"/>
  <c r="G6147" i="1"/>
  <c r="M6146" i="1"/>
  <c r="L6146" i="1"/>
  <c r="G6146" i="1"/>
  <c r="M6145" i="1"/>
  <c r="L6145" i="1"/>
  <c r="G6145" i="1"/>
  <c r="M6144" i="1"/>
  <c r="L6144" i="1"/>
  <c r="G6144" i="1"/>
  <c r="M6143" i="1"/>
  <c r="L6143" i="1"/>
  <c r="G6143" i="1"/>
  <c r="M6142" i="1"/>
  <c r="L6142" i="1"/>
  <c r="G6142" i="1"/>
  <c r="M6141" i="1"/>
  <c r="L6141" i="1"/>
  <c r="G6141" i="1"/>
  <c r="M6140" i="1"/>
  <c r="L6140" i="1"/>
  <c r="G6140" i="1"/>
  <c r="M6139" i="1"/>
  <c r="L6139" i="1"/>
  <c r="G6139" i="1"/>
  <c r="M6138" i="1"/>
  <c r="L6138" i="1"/>
  <c r="G6138" i="1"/>
  <c r="M6137" i="1"/>
  <c r="L6137" i="1"/>
  <c r="G6137" i="1"/>
  <c r="M6136" i="1"/>
  <c r="L6136" i="1"/>
  <c r="G6136" i="1"/>
  <c r="M6135" i="1"/>
  <c r="L6135" i="1"/>
  <c r="G6135" i="1"/>
  <c r="M6134" i="1"/>
  <c r="L6134" i="1"/>
  <c r="G6134" i="1"/>
  <c r="M6133" i="1"/>
  <c r="L6133" i="1"/>
  <c r="G6133" i="1"/>
  <c r="M6132" i="1"/>
  <c r="L6132" i="1"/>
  <c r="G6132" i="1"/>
  <c r="M6131" i="1"/>
  <c r="L6131" i="1"/>
  <c r="G6131" i="1"/>
  <c r="M6130" i="1"/>
  <c r="L6130" i="1"/>
  <c r="G6130" i="1"/>
  <c r="M6129" i="1"/>
  <c r="L6129" i="1"/>
  <c r="G6129" i="1"/>
  <c r="M6128" i="1"/>
  <c r="L6128" i="1"/>
  <c r="G6128" i="1"/>
  <c r="M6127" i="1"/>
  <c r="L6127" i="1"/>
  <c r="G6127" i="1"/>
  <c r="M6126" i="1"/>
  <c r="L6126" i="1"/>
  <c r="G6126" i="1"/>
  <c r="M6125" i="1"/>
  <c r="L6125" i="1"/>
  <c r="G6125" i="1"/>
  <c r="M6124" i="1"/>
  <c r="L6124" i="1"/>
  <c r="G6124" i="1"/>
  <c r="M6123" i="1"/>
  <c r="L6123" i="1"/>
  <c r="G6123" i="1"/>
  <c r="M6122" i="1"/>
  <c r="L6122" i="1"/>
  <c r="G6122" i="1"/>
  <c r="M6121" i="1"/>
  <c r="L6121" i="1"/>
  <c r="G6121" i="1"/>
  <c r="M6120" i="1"/>
  <c r="L6120" i="1"/>
  <c r="G6120" i="1"/>
  <c r="M6119" i="1"/>
  <c r="L6119" i="1"/>
  <c r="G6119" i="1"/>
  <c r="M6118" i="1"/>
  <c r="L6118" i="1"/>
  <c r="G6118" i="1"/>
  <c r="M6117" i="1"/>
  <c r="L6117" i="1"/>
  <c r="G6117" i="1"/>
  <c r="M6116" i="1"/>
  <c r="L6116" i="1"/>
  <c r="G6116" i="1"/>
  <c r="M6115" i="1"/>
  <c r="L6115" i="1"/>
  <c r="G6115" i="1"/>
  <c r="M6114" i="1"/>
  <c r="L6114" i="1"/>
  <c r="G6114" i="1"/>
  <c r="M6113" i="1"/>
  <c r="L6113" i="1"/>
  <c r="G6113" i="1"/>
  <c r="M6112" i="1"/>
  <c r="L6112" i="1"/>
  <c r="G6112" i="1"/>
  <c r="M6111" i="1"/>
  <c r="L6111" i="1"/>
  <c r="G6111" i="1"/>
  <c r="M6110" i="1"/>
  <c r="L6110" i="1"/>
  <c r="G6110" i="1"/>
  <c r="M6109" i="1"/>
  <c r="L6109" i="1"/>
  <c r="G6109" i="1"/>
  <c r="M6108" i="1"/>
  <c r="L6108" i="1"/>
  <c r="G6108" i="1"/>
  <c r="M6107" i="1"/>
  <c r="L6107" i="1"/>
  <c r="G6107" i="1"/>
  <c r="M6106" i="1"/>
  <c r="L6106" i="1"/>
  <c r="G6106" i="1"/>
  <c r="M6105" i="1"/>
  <c r="L6105" i="1"/>
  <c r="G6105" i="1"/>
  <c r="M6104" i="1"/>
  <c r="L6104" i="1"/>
  <c r="G6104" i="1"/>
  <c r="M6103" i="1"/>
  <c r="L6103" i="1"/>
  <c r="G6103" i="1"/>
  <c r="M6102" i="1"/>
  <c r="L6102" i="1"/>
  <c r="G6102" i="1"/>
  <c r="M6101" i="1"/>
  <c r="L6101" i="1"/>
  <c r="G6101" i="1"/>
  <c r="M6100" i="1"/>
  <c r="L6100" i="1"/>
  <c r="G6100" i="1"/>
  <c r="M6099" i="1"/>
  <c r="L6099" i="1"/>
  <c r="G6099" i="1"/>
  <c r="M6098" i="1"/>
  <c r="L6098" i="1"/>
  <c r="G6098" i="1"/>
  <c r="M6097" i="1"/>
  <c r="L6097" i="1"/>
  <c r="G6097" i="1"/>
  <c r="M6096" i="1"/>
  <c r="L6096" i="1"/>
  <c r="G6096" i="1"/>
  <c r="M6095" i="1"/>
  <c r="L6095" i="1"/>
  <c r="G6095" i="1"/>
  <c r="M6094" i="1"/>
  <c r="L6094" i="1"/>
  <c r="G6094" i="1"/>
  <c r="M6093" i="1"/>
  <c r="L6093" i="1"/>
  <c r="G6093" i="1"/>
  <c r="M6092" i="1"/>
  <c r="L6092" i="1"/>
  <c r="G6092" i="1"/>
  <c r="M6091" i="1"/>
  <c r="L6091" i="1"/>
  <c r="G6091" i="1"/>
  <c r="M6090" i="1"/>
  <c r="L6090" i="1"/>
  <c r="G6090" i="1"/>
  <c r="M6089" i="1"/>
  <c r="L6089" i="1"/>
  <c r="G6089" i="1"/>
  <c r="M6088" i="1"/>
  <c r="L6088" i="1"/>
  <c r="G6088" i="1"/>
  <c r="M6087" i="1"/>
  <c r="L6087" i="1"/>
  <c r="G6087" i="1"/>
  <c r="M6086" i="1"/>
  <c r="L6086" i="1"/>
  <c r="G6086" i="1"/>
  <c r="M6085" i="1"/>
  <c r="L6085" i="1"/>
  <c r="G6085" i="1"/>
  <c r="M6084" i="1"/>
  <c r="L6084" i="1"/>
  <c r="G6084" i="1"/>
  <c r="M6083" i="1"/>
  <c r="L6083" i="1"/>
  <c r="G6083" i="1"/>
  <c r="M6082" i="1"/>
  <c r="L6082" i="1"/>
  <c r="G6082" i="1"/>
  <c r="M6081" i="1"/>
  <c r="L6081" i="1"/>
  <c r="G6081" i="1"/>
  <c r="M6080" i="1"/>
  <c r="L6080" i="1"/>
  <c r="G6080" i="1"/>
  <c r="M6079" i="1"/>
  <c r="L6079" i="1"/>
  <c r="G6079" i="1"/>
  <c r="M6078" i="1"/>
  <c r="L6078" i="1"/>
  <c r="G6078" i="1"/>
  <c r="M6077" i="1"/>
  <c r="L6077" i="1"/>
  <c r="G6077" i="1"/>
  <c r="M6076" i="1"/>
  <c r="L6076" i="1"/>
  <c r="G6076" i="1"/>
  <c r="M6075" i="1"/>
  <c r="L6075" i="1"/>
  <c r="G6075" i="1"/>
  <c r="M6074" i="1"/>
  <c r="L6074" i="1"/>
  <c r="G6074" i="1"/>
  <c r="M6073" i="1"/>
  <c r="L6073" i="1"/>
  <c r="G6073" i="1"/>
  <c r="M6072" i="1"/>
  <c r="L6072" i="1"/>
  <c r="G6072" i="1"/>
  <c r="M6071" i="1"/>
  <c r="L6071" i="1"/>
  <c r="G6071" i="1"/>
  <c r="M6070" i="1"/>
  <c r="L6070" i="1"/>
  <c r="G6070" i="1"/>
  <c r="M6069" i="1"/>
  <c r="L6069" i="1"/>
  <c r="G6069" i="1"/>
  <c r="M6068" i="1"/>
  <c r="L6068" i="1"/>
  <c r="G6068" i="1"/>
  <c r="M6067" i="1"/>
  <c r="L6067" i="1"/>
  <c r="G6067" i="1"/>
  <c r="M6066" i="1"/>
  <c r="L6066" i="1"/>
  <c r="G6066" i="1"/>
  <c r="M6065" i="1"/>
  <c r="L6065" i="1"/>
  <c r="G6065" i="1"/>
  <c r="M6064" i="1"/>
  <c r="L6064" i="1"/>
  <c r="G6064" i="1"/>
  <c r="M6063" i="1"/>
  <c r="L6063" i="1"/>
  <c r="G6063" i="1"/>
  <c r="M6062" i="1"/>
  <c r="L6062" i="1"/>
  <c r="G6062" i="1"/>
  <c r="M6061" i="1"/>
  <c r="L6061" i="1"/>
  <c r="G6061" i="1"/>
  <c r="M6060" i="1"/>
  <c r="L6060" i="1"/>
  <c r="G6060" i="1"/>
  <c r="M6059" i="1"/>
  <c r="L6059" i="1"/>
  <c r="G6059" i="1"/>
  <c r="M6058" i="1"/>
  <c r="L6058" i="1"/>
  <c r="G6058" i="1"/>
  <c r="M6057" i="1"/>
  <c r="L6057" i="1"/>
  <c r="G6057" i="1"/>
  <c r="M6056" i="1"/>
  <c r="L6056" i="1"/>
  <c r="G6056" i="1"/>
  <c r="M6055" i="1"/>
  <c r="L6055" i="1"/>
  <c r="G6055" i="1"/>
  <c r="M6054" i="1"/>
  <c r="L6054" i="1"/>
  <c r="G6054" i="1"/>
  <c r="M6053" i="1"/>
  <c r="L6053" i="1"/>
  <c r="G6053" i="1"/>
  <c r="M6052" i="1"/>
  <c r="L6052" i="1"/>
  <c r="G6052" i="1"/>
  <c r="M6051" i="1"/>
  <c r="L6051" i="1"/>
  <c r="G6051" i="1"/>
  <c r="M6050" i="1"/>
  <c r="L6050" i="1"/>
  <c r="G6050" i="1"/>
  <c r="M6049" i="1"/>
  <c r="L6049" i="1"/>
  <c r="G6049" i="1"/>
  <c r="M6048" i="1"/>
  <c r="L6048" i="1"/>
  <c r="G6048" i="1"/>
  <c r="M6047" i="1"/>
  <c r="L6047" i="1"/>
  <c r="G6047" i="1"/>
  <c r="M6046" i="1"/>
  <c r="L6046" i="1"/>
  <c r="G6046" i="1"/>
  <c r="M6045" i="1"/>
  <c r="L6045" i="1"/>
  <c r="G6045" i="1"/>
  <c r="M6044" i="1"/>
  <c r="L6044" i="1"/>
  <c r="G6044" i="1"/>
  <c r="M6043" i="1"/>
  <c r="L6043" i="1"/>
  <c r="G6043" i="1"/>
  <c r="M6042" i="1"/>
  <c r="L6042" i="1"/>
  <c r="G6042" i="1"/>
  <c r="M6041" i="1"/>
  <c r="L6041" i="1"/>
  <c r="G6041" i="1"/>
  <c r="M6040" i="1"/>
  <c r="L6040" i="1"/>
  <c r="G6040" i="1"/>
  <c r="M6039" i="1"/>
  <c r="L6039" i="1"/>
  <c r="G6039" i="1"/>
  <c r="M6038" i="1"/>
  <c r="L6038" i="1"/>
  <c r="G6038" i="1"/>
  <c r="M6037" i="1"/>
  <c r="L6037" i="1"/>
  <c r="G6037" i="1"/>
  <c r="M6036" i="1"/>
  <c r="L6036" i="1"/>
  <c r="G6036" i="1"/>
  <c r="M6035" i="1"/>
  <c r="L6035" i="1"/>
  <c r="G6035" i="1"/>
  <c r="M6034" i="1"/>
  <c r="L6034" i="1"/>
  <c r="G6034" i="1"/>
  <c r="M6033" i="1"/>
  <c r="L6033" i="1"/>
  <c r="G6033" i="1"/>
  <c r="M6032" i="1"/>
  <c r="L6032" i="1"/>
  <c r="G6032" i="1"/>
  <c r="M6031" i="1"/>
  <c r="L6031" i="1"/>
  <c r="G6031" i="1"/>
  <c r="M6030" i="1"/>
  <c r="L6030" i="1"/>
  <c r="G6030" i="1"/>
  <c r="M6029" i="1"/>
  <c r="L6029" i="1"/>
  <c r="G6029" i="1"/>
  <c r="M6028" i="1"/>
  <c r="L6028" i="1"/>
  <c r="G6028" i="1"/>
  <c r="M6027" i="1"/>
  <c r="L6027" i="1"/>
  <c r="G6027" i="1"/>
  <c r="M6026" i="1"/>
  <c r="L6026" i="1"/>
  <c r="G6026" i="1"/>
  <c r="M6025" i="1"/>
  <c r="L6025" i="1"/>
  <c r="G6025" i="1"/>
  <c r="M6024" i="1"/>
  <c r="L6024" i="1"/>
  <c r="G6024" i="1"/>
  <c r="M6023" i="1"/>
  <c r="L6023" i="1"/>
  <c r="G6023" i="1"/>
  <c r="M6022" i="1"/>
  <c r="L6022" i="1"/>
  <c r="G6022" i="1"/>
  <c r="M6021" i="1"/>
  <c r="L6021" i="1"/>
  <c r="G6021" i="1"/>
  <c r="M6020" i="1"/>
  <c r="L6020" i="1"/>
  <c r="G6020" i="1"/>
  <c r="M6019" i="1"/>
  <c r="L6019" i="1"/>
  <c r="G6019" i="1"/>
  <c r="M6018" i="1"/>
  <c r="L6018" i="1"/>
  <c r="G6018" i="1"/>
  <c r="M6017" i="1"/>
  <c r="L6017" i="1"/>
  <c r="G6017" i="1"/>
  <c r="M6016" i="1"/>
  <c r="L6016" i="1"/>
  <c r="G6016" i="1"/>
  <c r="M6015" i="1"/>
  <c r="L6015" i="1"/>
  <c r="G6015" i="1"/>
  <c r="M6014" i="1"/>
  <c r="L6014" i="1"/>
  <c r="G6014" i="1"/>
  <c r="M6013" i="1"/>
  <c r="L6013" i="1"/>
  <c r="G6013" i="1"/>
  <c r="M6012" i="1"/>
  <c r="L6012" i="1"/>
  <c r="G6012" i="1"/>
  <c r="M6011" i="1"/>
  <c r="L6011" i="1"/>
  <c r="G6011" i="1"/>
  <c r="M6010" i="1"/>
  <c r="L6010" i="1"/>
  <c r="G6010" i="1"/>
  <c r="M6009" i="1"/>
  <c r="L6009" i="1"/>
  <c r="G6009" i="1"/>
  <c r="M6008" i="1"/>
  <c r="L6008" i="1"/>
  <c r="G6008" i="1"/>
  <c r="M6007" i="1"/>
  <c r="L6007" i="1"/>
  <c r="G6007" i="1"/>
  <c r="M6006" i="1"/>
  <c r="L6006" i="1"/>
  <c r="G6006" i="1"/>
  <c r="M6005" i="1"/>
  <c r="L6005" i="1"/>
  <c r="G6005" i="1"/>
  <c r="M6004" i="1"/>
  <c r="L6004" i="1"/>
  <c r="G6004" i="1"/>
  <c r="M6003" i="1"/>
  <c r="L6003" i="1"/>
  <c r="G6003" i="1"/>
  <c r="M6002" i="1"/>
  <c r="L6002" i="1"/>
  <c r="G6002" i="1"/>
  <c r="M6001" i="1"/>
  <c r="L6001" i="1"/>
  <c r="G6001" i="1"/>
  <c r="M6000" i="1"/>
  <c r="L6000" i="1"/>
  <c r="G6000" i="1"/>
  <c r="M5999" i="1"/>
  <c r="L5999" i="1"/>
  <c r="G5999" i="1"/>
  <c r="M5998" i="1"/>
  <c r="L5998" i="1"/>
  <c r="G5998" i="1"/>
  <c r="M5997" i="1"/>
  <c r="L5997" i="1"/>
  <c r="G5997" i="1"/>
  <c r="M5996" i="1"/>
  <c r="L5996" i="1"/>
  <c r="G5996" i="1"/>
  <c r="M5995" i="1"/>
  <c r="L5995" i="1"/>
  <c r="G5995" i="1"/>
  <c r="M5994" i="1"/>
  <c r="L5994" i="1"/>
  <c r="G5994" i="1"/>
  <c r="M5993" i="1"/>
  <c r="L5993" i="1"/>
  <c r="G5993" i="1"/>
  <c r="M5992" i="1"/>
  <c r="L5992" i="1"/>
  <c r="G5992" i="1"/>
  <c r="M5991" i="1"/>
  <c r="L5991" i="1"/>
  <c r="G5991" i="1"/>
  <c r="M5990" i="1"/>
  <c r="L5990" i="1"/>
  <c r="G5990" i="1"/>
  <c r="M5989" i="1"/>
  <c r="L5989" i="1"/>
  <c r="G5989" i="1"/>
  <c r="M5988" i="1"/>
  <c r="L5988" i="1"/>
  <c r="G5988" i="1"/>
  <c r="M5987" i="1"/>
  <c r="L5987" i="1"/>
  <c r="G5987" i="1"/>
  <c r="M5986" i="1"/>
  <c r="L5986" i="1"/>
  <c r="G5986" i="1"/>
  <c r="M5985" i="1"/>
  <c r="L5985" i="1"/>
  <c r="G5985" i="1"/>
  <c r="M5984" i="1"/>
  <c r="L5984" i="1"/>
  <c r="G5984" i="1"/>
  <c r="M5983" i="1"/>
  <c r="L5983" i="1"/>
  <c r="G5983" i="1"/>
  <c r="M5982" i="1"/>
  <c r="L5982" i="1"/>
  <c r="G5982" i="1"/>
  <c r="M5981" i="1"/>
  <c r="L5981" i="1"/>
  <c r="G5981" i="1"/>
  <c r="M5980" i="1"/>
  <c r="L5980" i="1"/>
  <c r="G5980" i="1"/>
  <c r="M5979" i="1"/>
  <c r="L5979" i="1"/>
  <c r="G5979" i="1"/>
  <c r="M5978" i="1"/>
  <c r="L5978" i="1"/>
  <c r="G5978" i="1"/>
  <c r="M5977" i="1"/>
  <c r="L5977" i="1"/>
  <c r="G5977" i="1"/>
  <c r="M5976" i="1"/>
  <c r="L5976" i="1"/>
  <c r="G5976" i="1"/>
  <c r="M5975" i="1"/>
  <c r="L5975" i="1"/>
  <c r="G5975" i="1"/>
  <c r="M5974" i="1"/>
  <c r="L5974" i="1"/>
  <c r="G5974" i="1"/>
  <c r="M5973" i="1"/>
  <c r="L5973" i="1"/>
  <c r="G5973" i="1"/>
  <c r="M5972" i="1"/>
  <c r="L5972" i="1"/>
  <c r="G5972" i="1"/>
  <c r="M5971" i="1"/>
  <c r="L5971" i="1"/>
  <c r="G5971" i="1"/>
  <c r="M5970" i="1"/>
  <c r="L5970" i="1"/>
  <c r="G5970" i="1"/>
  <c r="M5969" i="1"/>
  <c r="L5969" i="1"/>
  <c r="G5969" i="1"/>
  <c r="M5968" i="1"/>
  <c r="L5968" i="1"/>
  <c r="G5968" i="1"/>
  <c r="M5967" i="1"/>
  <c r="L5967" i="1"/>
  <c r="G5967" i="1"/>
  <c r="M5966" i="1"/>
  <c r="L5966" i="1"/>
  <c r="G5966" i="1"/>
  <c r="M5965" i="1"/>
  <c r="L5965" i="1"/>
  <c r="G5965" i="1"/>
  <c r="M5964" i="1"/>
  <c r="L5964" i="1"/>
  <c r="G5964" i="1"/>
  <c r="M5963" i="1"/>
  <c r="L5963" i="1"/>
  <c r="G5963" i="1"/>
  <c r="M5962" i="1"/>
  <c r="L5962" i="1"/>
  <c r="G5962" i="1"/>
  <c r="M5961" i="1"/>
  <c r="L5961" i="1"/>
  <c r="G5961" i="1"/>
  <c r="M5960" i="1"/>
  <c r="L5960" i="1"/>
  <c r="G5960" i="1"/>
  <c r="M5959" i="1"/>
  <c r="L5959" i="1"/>
  <c r="G5959" i="1"/>
  <c r="M5958" i="1"/>
  <c r="L5958" i="1"/>
  <c r="G5958" i="1"/>
  <c r="M5957" i="1"/>
  <c r="L5957" i="1"/>
  <c r="G5957" i="1"/>
  <c r="M5956" i="1"/>
  <c r="L5956" i="1"/>
  <c r="G5956" i="1"/>
  <c r="M5955" i="1"/>
  <c r="L5955" i="1"/>
  <c r="G5955" i="1"/>
  <c r="M5954" i="1"/>
  <c r="L5954" i="1"/>
  <c r="G5954" i="1"/>
  <c r="M5953" i="1"/>
  <c r="L5953" i="1"/>
  <c r="G5953" i="1"/>
  <c r="M5952" i="1"/>
  <c r="L5952" i="1"/>
  <c r="G5952" i="1"/>
  <c r="M5951" i="1"/>
  <c r="L5951" i="1"/>
  <c r="G5951" i="1"/>
  <c r="M5950" i="1"/>
  <c r="L5950" i="1"/>
  <c r="G5950" i="1"/>
  <c r="M5949" i="1"/>
  <c r="L5949" i="1"/>
  <c r="G5949" i="1"/>
  <c r="M5948" i="1"/>
  <c r="L5948" i="1"/>
  <c r="G5948" i="1"/>
  <c r="M5947" i="1"/>
  <c r="L5947" i="1"/>
  <c r="G5947" i="1"/>
  <c r="M5946" i="1"/>
  <c r="L5946" i="1"/>
  <c r="G5946" i="1"/>
  <c r="M5945" i="1"/>
  <c r="L5945" i="1"/>
  <c r="G5945" i="1"/>
  <c r="M5944" i="1"/>
  <c r="L5944" i="1"/>
  <c r="G5944" i="1"/>
  <c r="M5943" i="1"/>
  <c r="L5943" i="1"/>
  <c r="G5943" i="1"/>
  <c r="M5942" i="1"/>
  <c r="L5942" i="1"/>
  <c r="G5942" i="1"/>
  <c r="M5941" i="1"/>
  <c r="L5941" i="1"/>
  <c r="G5941" i="1"/>
  <c r="M5940" i="1"/>
  <c r="L5940" i="1"/>
  <c r="G5940" i="1"/>
  <c r="M5939" i="1"/>
  <c r="L5939" i="1"/>
  <c r="G5939" i="1"/>
  <c r="M5938" i="1"/>
  <c r="L5938" i="1"/>
  <c r="G5938" i="1"/>
  <c r="M5937" i="1"/>
  <c r="L5937" i="1"/>
  <c r="G5937" i="1"/>
  <c r="M5936" i="1"/>
  <c r="L5936" i="1"/>
  <c r="G5936" i="1"/>
  <c r="M5935" i="1"/>
  <c r="L5935" i="1"/>
  <c r="G5935" i="1"/>
  <c r="M5934" i="1"/>
  <c r="L5934" i="1"/>
  <c r="G5934" i="1"/>
  <c r="M5933" i="1"/>
  <c r="L5933" i="1"/>
  <c r="G5933" i="1"/>
  <c r="M5932" i="1"/>
  <c r="L5932" i="1"/>
  <c r="G5932" i="1"/>
  <c r="M5931" i="1"/>
  <c r="L5931" i="1"/>
  <c r="G5931" i="1"/>
  <c r="M5930" i="1"/>
  <c r="L5930" i="1"/>
  <c r="G5930" i="1"/>
  <c r="M5929" i="1"/>
  <c r="L5929" i="1"/>
  <c r="G5929" i="1"/>
  <c r="M5928" i="1"/>
  <c r="L5928" i="1"/>
  <c r="G5928" i="1"/>
  <c r="M5927" i="1"/>
  <c r="L5927" i="1"/>
  <c r="G5927" i="1"/>
  <c r="M5926" i="1"/>
  <c r="L5926" i="1"/>
  <c r="G5926" i="1"/>
  <c r="M5925" i="1"/>
  <c r="L5925" i="1"/>
  <c r="G5925" i="1"/>
  <c r="M5924" i="1"/>
  <c r="L5924" i="1"/>
  <c r="G5924" i="1"/>
  <c r="M5923" i="1"/>
  <c r="L5923" i="1"/>
  <c r="G5923" i="1"/>
  <c r="M5922" i="1"/>
  <c r="L5922" i="1"/>
  <c r="G5922" i="1"/>
  <c r="M5921" i="1"/>
  <c r="L5921" i="1"/>
  <c r="G5921" i="1"/>
  <c r="M5920" i="1"/>
  <c r="L5920" i="1"/>
  <c r="G5920" i="1"/>
  <c r="M5919" i="1"/>
  <c r="L5919" i="1"/>
  <c r="G5919" i="1"/>
  <c r="M5918" i="1"/>
  <c r="L5918" i="1"/>
  <c r="G5918" i="1"/>
  <c r="M5917" i="1"/>
  <c r="L5917" i="1"/>
  <c r="G5917" i="1"/>
  <c r="M5916" i="1"/>
  <c r="L5916" i="1"/>
  <c r="G5916" i="1"/>
  <c r="M5915" i="1"/>
  <c r="L5915" i="1"/>
  <c r="G5915" i="1"/>
  <c r="M5914" i="1"/>
  <c r="L5914" i="1"/>
  <c r="G5914" i="1"/>
  <c r="M5913" i="1"/>
  <c r="L5913" i="1"/>
  <c r="G5913" i="1"/>
  <c r="M5912" i="1"/>
  <c r="L5912" i="1"/>
  <c r="G5912" i="1"/>
  <c r="M5911" i="1"/>
  <c r="L5911" i="1"/>
  <c r="G5911" i="1"/>
  <c r="M5910" i="1"/>
  <c r="L5910" i="1"/>
  <c r="G5910" i="1"/>
  <c r="M5909" i="1"/>
  <c r="L5909" i="1"/>
  <c r="G5909" i="1"/>
  <c r="M5908" i="1"/>
  <c r="L5908" i="1"/>
  <c r="G5908" i="1"/>
  <c r="M5907" i="1"/>
  <c r="L5907" i="1"/>
  <c r="G5907" i="1"/>
  <c r="M5906" i="1"/>
  <c r="L5906" i="1"/>
  <c r="G5906" i="1"/>
  <c r="M5905" i="1"/>
  <c r="L5905" i="1"/>
  <c r="G5905" i="1"/>
  <c r="M5904" i="1"/>
  <c r="L5904" i="1"/>
  <c r="G5904" i="1"/>
  <c r="M5903" i="1"/>
  <c r="L5903" i="1"/>
  <c r="G5903" i="1"/>
  <c r="M5902" i="1"/>
  <c r="L5902" i="1"/>
  <c r="G5902" i="1"/>
  <c r="M5901" i="1"/>
  <c r="L5901" i="1"/>
  <c r="G5901" i="1"/>
  <c r="M5900" i="1"/>
  <c r="L5900" i="1"/>
  <c r="G5900" i="1"/>
  <c r="M5899" i="1"/>
  <c r="L5899" i="1"/>
  <c r="G5899" i="1"/>
  <c r="M5898" i="1"/>
  <c r="L5898" i="1"/>
  <c r="G5898" i="1"/>
  <c r="M5897" i="1"/>
  <c r="L5897" i="1"/>
  <c r="G5897" i="1"/>
  <c r="M5896" i="1"/>
  <c r="L5896" i="1"/>
  <c r="G5896" i="1"/>
  <c r="M5895" i="1"/>
  <c r="L5895" i="1"/>
  <c r="G5895" i="1"/>
  <c r="M5894" i="1"/>
  <c r="L5894" i="1"/>
  <c r="G5894" i="1"/>
  <c r="M5893" i="1"/>
  <c r="L5893" i="1"/>
  <c r="G5893" i="1"/>
  <c r="M5892" i="1"/>
  <c r="L5892" i="1"/>
  <c r="G5892" i="1"/>
  <c r="M5891" i="1"/>
  <c r="L5891" i="1"/>
  <c r="G5891" i="1"/>
  <c r="M5890" i="1"/>
  <c r="L5890" i="1"/>
  <c r="G5890" i="1"/>
  <c r="M5889" i="1"/>
  <c r="L5889" i="1"/>
  <c r="G5889" i="1"/>
  <c r="M5888" i="1"/>
  <c r="L5888" i="1"/>
  <c r="G5888" i="1"/>
  <c r="M5887" i="1"/>
  <c r="L5887" i="1"/>
  <c r="G5887" i="1"/>
  <c r="M5886" i="1"/>
  <c r="L5886" i="1"/>
  <c r="G5886" i="1"/>
  <c r="M5885" i="1"/>
  <c r="L5885" i="1"/>
  <c r="G5885" i="1"/>
  <c r="M5884" i="1"/>
  <c r="L5884" i="1"/>
  <c r="G5884" i="1"/>
  <c r="M5883" i="1"/>
  <c r="L5883" i="1"/>
  <c r="G5883" i="1"/>
  <c r="M5882" i="1"/>
  <c r="L5882" i="1"/>
  <c r="G5882" i="1"/>
  <c r="M5881" i="1"/>
  <c r="L5881" i="1"/>
  <c r="G5881" i="1"/>
  <c r="M5880" i="1"/>
  <c r="L5880" i="1"/>
  <c r="G5880" i="1"/>
  <c r="M5879" i="1"/>
  <c r="L5879" i="1"/>
  <c r="G5879" i="1"/>
  <c r="M5878" i="1"/>
  <c r="L5878" i="1"/>
  <c r="G5878" i="1"/>
  <c r="M5877" i="1"/>
  <c r="L5877" i="1"/>
  <c r="G5877" i="1"/>
  <c r="M5876" i="1"/>
  <c r="L5876" i="1"/>
  <c r="G5876" i="1"/>
  <c r="M5875" i="1"/>
  <c r="L5875" i="1"/>
  <c r="G5875" i="1"/>
  <c r="M5874" i="1"/>
  <c r="L5874" i="1"/>
  <c r="G5874" i="1"/>
  <c r="M5873" i="1"/>
  <c r="L5873" i="1"/>
  <c r="G5873" i="1"/>
  <c r="M5872" i="1"/>
  <c r="L5872" i="1"/>
  <c r="G5872" i="1"/>
  <c r="M5871" i="1"/>
  <c r="L5871" i="1"/>
  <c r="G5871" i="1"/>
  <c r="M5870" i="1"/>
  <c r="L5870" i="1"/>
  <c r="G5870" i="1"/>
  <c r="M5869" i="1"/>
  <c r="L5869" i="1"/>
  <c r="G5869" i="1"/>
  <c r="M5868" i="1"/>
  <c r="L5868" i="1"/>
  <c r="G5868" i="1"/>
  <c r="M5867" i="1"/>
  <c r="L5867" i="1"/>
  <c r="G5867" i="1"/>
  <c r="M5866" i="1"/>
  <c r="L5866" i="1"/>
  <c r="G5866" i="1"/>
  <c r="M5865" i="1"/>
  <c r="L5865" i="1"/>
  <c r="G5865" i="1"/>
  <c r="M5864" i="1"/>
  <c r="L5864" i="1"/>
  <c r="G5864" i="1"/>
  <c r="M5863" i="1"/>
  <c r="L5863" i="1"/>
  <c r="G5863" i="1"/>
  <c r="M5862" i="1"/>
  <c r="L5862" i="1"/>
  <c r="G5862" i="1"/>
  <c r="M5861" i="1"/>
  <c r="L5861" i="1"/>
  <c r="G5861" i="1"/>
  <c r="M5860" i="1"/>
  <c r="L5860" i="1"/>
  <c r="G5860" i="1"/>
  <c r="M5859" i="1"/>
  <c r="L5859" i="1"/>
  <c r="G5859" i="1"/>
  <c r="M5858" i="1"/>
  <c r="L5858" i="1"/>
  <c r="G5858" i="1"/>
  <c r="M5857" i="1"/>
  <c r="L5857" i="1"/>
  <c r="G5857" i="1"/>
  <c r="M5856" i="1"/>
  <c r="L5856" i="1"/>
  <c r="G5856" i="1"/>
  <c r="M5855" i="1"/>
  <c r="L5855" i="1"/>
  <c r="G5855" i="1"/>
  <c r="M5854" i="1"/>
  <c r="L5854" i="1"/>
  <c r="G5854" i="1"/>
  <c r="M5853" i="1"/>
  <c r="L5853" i="1"/>
  <c r="G5853" i="1"/>
  <c r="M5852" i="1"/>
  <c r="L5852" i="1"/>
  <c r="G5852" i="1"/>
  <c r="M5851" i="1"/>
  <c r="L5851" i="1"/>
  <c r="G5851" i="1"/>
  <c r="M5850" i="1"/>
  <c r="L5850" i="1"/>
  <c r="G5850" i="1"/>
  <c r="M5849" i="1"/>
  <c r="L5849" i="1"/>
  <c r="G5849" i="1"/>
  <c r="M5848" i="1"/>
  <c r="L5848" i="1"/>
  <c r="G5848" i="1"/>
  <c r="M5847" i="1"/>
  <c r="L5847" i="1"/>
  <c r="G5847" i="1"/>
  <c r="M5846" i="1"/>
  <c r="L5846" i="1"/>
  <c r="G5846" i="1"/>
  <c r="M5845" i="1"/>
  <c r="L5845" i="1"/>
  <c r="G5845" i="1"/>
  <c r="M5844" i="1"/>
  <c r="L5844" i="1"/>
  <c r="G5844" i="1"/>
  <c r="M5843" i="1"/>
  <c r="L5843" i="1"/>
  <c r="G5843" i="1"/>
  <c r="M5842" i="1"/>
  <c r="L5842" i="1"/>
  <c r="G5842" i="1"/>
  <c r="M5841" i="1"/>
  <c r="L5841" i="1"/>
  <c r="G5841" i="1"/>
  <c r="M5840" i="1"/>
  <c r="L5840" i="1"/>
  <c r="G5840" i="1"/>
  <c r="M5839" i="1"/>
  <c r="L5839" i="1"/>
  <c r="G5839" i="1"/>
  <c r="M5838" i="1"/>
  <c r="L5838" i="1"/>
  <c r="G5838" i="1"/>
  <c r="M5837" i="1"/>
  <c r="L5837" i="1"/>
  <c r="G5837" i="1"/>
  <c r="M5836" i="1"/>
  <c r="L5836" i="1"/>
  <c r="G5836" i="1"/>
  <c r="M5835" i="1"/>
  <c r="L5835" i="1"/>
  <c r="G5835" i="1"/>
  <c r="M5834" i="1"/>
  <c r="L5834" i="1"/>
  <c r="G5834" i="1"/>
  <c r="M5833" i="1"/>
  <c r="L5833" i="1"/>
  <c r="G5833" i="1"/>
  <c r="M5832" i="1"/>
  <c r="L5832" i="1"/>
  <c r="G5832" i="1"/>
  <c r="M5831" i="1"/>
  <c r="L5831" i="1"/>
  <c r="G5831" i="1"/>
  <c r="M5830" i="1"/>
  <c r="L5830" i="1"/>
  <c r="G5830" i="1"/>
  <c r="M5829" i="1"/>
  <c r="L5829" i="1"/>
  <c r="G5829" i="1"/>
  <c r="M5828" i="1"/>
  <c r="L5828" i="1"/>
  <c r="G5828" i="1"/>
  <c r="M5827" i="1"/>
  <c r="L5827" i="1"/>
  <c r="G5827" i="1"/>
  <c r="M5826" i="1"/>
  <c r="L5826" i="1"/>
  <c r="G5826" i="1"/>
  <c r="M5825" i="1"/>
  <c r="L5825" i="1"/>
  <c r="G5825" i="1"/>
  <c r="M5824" i="1"/>
  <c r="L5824" i="1"/>
  <c r="G5824" i="1"/>
  <c r="M5823" i="1"/>
  <c r="L5823" i="1"/>
  <c r="G5823" i="1"/>
  <c r="M5822" i="1"/>
  <c r="L5822" i="1"/>
  <c r="G5822" i="1"/>
  <c r="M5821" i="1"/>
  <c r="L5821" i="1"/>
  <c r="G5821" i="1"/>
  <c r="M5820" i="1"/>
  <c r="L5820" i="1"/>
  <c r="G5820" i="1"/>
  <c r="M5819" i="1"/>
  <c r="L5819" i="1"/>
  <c r="G5819" i="1"/>
  <c r="M5818" i="1"/>
  <c r="L5818" i="1"/>
  <c r="G5818" i="1"/>
  <c r="M5817" i="1"/>
  <c r="L5817" i="1"/>
  <c r="G5817" i="1"/>
  <c r="M5816" i="1"/>
  <c r="L5816" i="1"/>
  <c r="G5816" i="1"/>
  <c r="M5815" i="1"/>
  <c r="L5815" i="1"/>
  <c r="G5815" i="1"/>
  <c r="M5814" i="1"/>
  <c r="L5814" i="1"/>
  <c r="G5814" i="1"/>
  <c r="M5813" i="1"/>
  <c r="L5813" i="1"/>
  <c r="G5813" i="1"/>
  <c r="M5812" i="1"/>
  <c r="L5812" i="1"/>
  <c r="G5812" i="1"/>
  <c r="M5811" i="1"/>
  <c r="L5811" i="1"/>
  <c r="G5811" i="1"/>
  <c r="M5810" i="1"/>
  <c r="L5810" i="1"/>
  <c r="G5810" i="1"/>
  <c r="M5809" i="1"/>
  <c r="L5809" i="1"/>
  <c r="G5809" i="1"/>
  <c r="M5808" i="1"/>
  <c r="L5808" i="1"/>
  <c r="G5808" i="1"/>
  <c r="M5807" i="1"/>
  <c r="L5807" i="1"/>
  <c r="G5807" i="1"/>
  <c r="M5806" i="1"/>
  <c r="L5806" i="1"/>
  <c r="G5806" i="1"/>
  <c r="M5805" i="1"/>
  <c r="L5805" i="1"/>
  <c r="G5805" i="1"/>
  <c r="M5804" i="1"/>
  <c r="L5804" i="1"/>
  <c r="G5804" i="1"/>
  <c r="M5803" i="1"/>
  <c r="L5803" i="1"/>
  <c r="G5803" i="1"/>
  <c r="M5802" i="1"/>
  <c r="L5802" i="1"/>
  <c r="G5802" i="1"/>
  <c r="M5801" i="1"/>
  <c r="L5801" i="1"/>
  <c r="G5801" i="1"/>
  <c r="M5800" i="1"/>
  <c r="L5800" i="1"/>
  <c r="G5800" i="1"/>
  <c r="M5799" i="1"/>
  <c r="L5799" i="1"/>
  <c r="G5799" i="1"/>
  <c r="M5798" i="1"/>
  <c r="L5798" i="1"/>
  <c r="G5798" i="1"/>
  <c r="M5797" i="1"/>
  <c r="L5797" i="1"/>
  <c r="G5797" i="1"/>
  <c r="M5796" i="1"/>
  <c r="L5796" i="1"/>
  <c r="G5796" i="1"/>
  <c r="M5795" i="1"/>
  <c r="L5795" i="1"/>
  <c r="G5795" i="1"/>
  <c r="M5794" i="1"/>
  <c r="L5794" i="1"/>
  <c r="G5794" i="1"/>
  <c r="M5793" i="1"/>
  <c r="L5793" i="1"/>
  <c r="G5793" i="1"/>
  <c r="M5792" i="1"/>
  <c r="L5792" i="1"/>
  <c r="G5792" i="1"/>
  <c r="M5791" i="1"/>
  <c r="L5791" i="1"/>
  <c r="G5791" i="1"/>
  <c r="M5790" i="1"/>
  <c r="L5790" i="1"/>
  <c r="G5790" i="1"/>
  <c r="M5789" i="1"/>
  <c r="L5789" i="1"/>
  <c r="G5789" i="1"/>
  <c r="M5788" i="1"/>
  <c r="L5788" i="1"/>
  <c r="G5788" i="1"/>
  <c r="M5787" i="1"/>
  <c r="L5787" i="1"/>
  <c r="G5787" i="1"/>
  <c r="M5786" i="1"/>
  <c r="L5786" i="1"/>
  <c r="G5786" i="1"/>
  <c r="M5785" i="1"/>
  <c r="L5785" i="1"/>
  <c r="G5785" i="1"/>
  <c r="M5784" i="1"/>
  <c r="L5784" i="1"/>
  <c r="G5784" i="1"/>
  <c r="M5783" i="1"/>
  <c r="L5783" i="1"/>
  <c r="G5783" i="1"/>
  <c r="M5782" i="1"/>
  <c r="L5782" i="1"/>
  <c r="G5782" i="1"/>
  <c r="M5781" i="1"/>
  <c r="L5781" i="1"/>
  <c r="G5781" i="1"/>
  <c r="M5780" i="1"/>
  <c r="L5780" i="1"/>
  <c r="G5780" i="1"/>
  <c r="M5779" i="1"/>
  <c r="L5779" i="1"/>
  <c r="G5779" i="1"/>
  <c r="M5778" i="1"/>
  <c r="L5778" i="1"/>
  <c r="G5778" i="1"/>
  <c r="M5777" i="1"/>
  <c r="L5777" i="1"/>
  <c r="G5777" i="1"/>
  <c r="M5776" i="1"/>
  <c r="L5776" i="1"/>
  <c r="G5776" i="1"/>
  <c r="M5775" i="1"/>
  <c r="L5775" i="1"/>
  <c r="G5775" i="1"/>
  <c r="M5774" i="1"/>
  <c r="L5774" i="1"/>
  <c r="G5774" i="1"/>
  <c r="M5773" i="1"/>
  <c r="L5773" i="1"/>
  <c r="G5773" i="1"/>
  <c r="M5772" i="1"/>
  <c r="L5772" i="1"/>
  <c r="G5772" i="1"/>
  <c r="M5771" i="1"/>
  <c r="L5771" i="1"/>
  <c r="G5771" i="1"/>
  <c r="M5770" i="1"/>
  <c r="L5770" i="1"/>
  <c r="G5770" i="1"/>
  <c r="M5769" i="1"/>
  <c r="L5769" i="1"/>
  <c r="G5769" i="1"/>
  <c r="M5768" i="1"/>
  <c r="L5768" i="1"/>
  <c r="G5768" i="1"/>
  <c r="M5767" i="1"/>
  <c r="L5767" i="1"/>
  <c r="G5767" i="1"/>
  <c r="M5766" i="1"/>
  <c r="L5766" i="1"/>
  <c r="G5766" i="1"/>
  <c r="M5765" i="1"/>
  <c r="L5765" i="1"/>
  <c r="G5765" i="1"/>
  <c r="M5764" i="1"/>
  <c r="L5764" i="1"/>
  <c r="G5764" i="1"/>
  <c r="M5763" i="1"/>
  <c r="L5763" i="1"/>
  <c r="G5763" i="1"/>
  <c r="M5762" i="1"/>
  <c r="L5762" i="1"/>
  <c r="G5762" i="1"/>
  <c r="M5761" i="1"/>
  <c r="L5761" i="1"/>
  <c r="G5761" i="1"/>
  <c r="M5760" i="1"/>
  <c r="L5760" i="1"/>
  <c r="G5760" i="1"/>
  <c r="M5759" i="1"/>
  <c r="L5759" i="1"/>
  <c r="G5759" i="1"/>
  <c r="M5758" i="1"/>
  <c r="L5758" i="1"/>
  <c r="G5758" i="1"/>
  <c r="M5757" i="1"/>
  <c r="L5757" i="1"/>
  <c r="G5757" i="1"/>
  <c r="M5756" i="1"/>
  <c r="L5756" i="1"/>
  <c r="G5756" i="1"/>
  <c r="M5755" i="1"/>
  <c r="L5755" i="1"/>
  <c r="G5755" i="1"/>
  <c r="M5754" i="1"/>
  <c r="L5754" i="1"/>
  <c r="G5754" i="1"/>
  <c r="M5753" i="1"/>
  <c r="L5753" i="1"/>
  <c r="G5753" i="1"/>
  <c r="M5752" i="1"/>
  <c r="L5752" i="1"/>
  <c r="G5752" i="1"/>
  <c r="M5751" i="1"/>
  <c r="L5751" i="1"/>
  <c r="G5751" i="1"/>
  <c r="M5750" i="1"/>
  <c r="L5750" i="1"/>
  <c r="G5750" i="1"/>
  <c r="M5749" i="1"/>
  <c r="L5749" i="1"/>
  <c r="G5749" i="1"/>
  <c r="M5748" i="1"/>
  <c r="L5748" i="1"/>
  <c r="G5748" i="1"/>
  <c r="M5747" i="1"/>
  <c r="L5747" i="1"/>
  <c r="G5747" i="1"/>
  <c r="M5746" i="1"/>
  <c r="L5746" i="1"/>
  <c r="G5746" i="1"/>
  <c r="M5745" i="1"/>
  <c r="L5745" i="1"/>
  <c r="G5745" i="1"/>
  <c r="M5744" i="1"/>
  <c r="L5744" i="1"/>
  <c r="G5744" i="1"/>
  <c r="M5743" i="1"/>
  <c r="L5743" i="1"/>
  <c r="G5743" i="1"/>
  <c r="M5742" i="1"/>
  <c r="L5742" i="1"/>
  <c r="G5742" i="1"/>
  <c r="M5741" i="1"/>
  <c r="L5741" i="1"/>
  <c r="G5741" i="1"/>
  <c r="M5740" i="1"/>
  <c r="L5740" i="1"/>
  <c r="G5740" i="1"/>
  <c r="M5739" i="1"/>
  <c r="L5739" i="1"/>
  <c r="G5739" i="1"/>
  <c r="M5738" i="1"/>
  <c r="L5738" i="1"/>
  <c r="G5738" i="1"/>
  <c r="M5737" i="1"/>
  <c r="L5737" i="1"/>
  <c r="G5737" i="1"/>
  <c r="M5736" i="1"/>
  <c r="L5736" i="1"/>
  <c r="G5736" i="1"/>
  <c r="M5735" i="1"/>
  <c r="L5735" i="1"/>
  <c r="G5735" i="1"/>
  <c r="M5734" i="1"/>
  <c r="L5734" i="1"/>
  <c r="G5734" i="1"/>
  <c r="M5733" i="1"/>
  <c r="L5733" i="1"/>
  <c r="G5733" i="1"/>
  <c r="M5732" i="1"/>
  <c r="L5732" i="1"/>
  <c r="G5732" i="1"/>
  <c r="M5731" i="1"/>
  <c r="L5731" i="1"/>
  <c r="G5731" i="1"/>
  <c r="M5730" i="1"/>
  <c r="L5730" i="1"/>
  <c r="G5730" i="1"/>
  <c r="M5729" i="1"/>
  <c r="L5729" i="1"/>
  <c r="G5729" i="1"/>
  <c r="M5728" i="1"/>
  <c r="L5728" i="1"/>
  <c r="G5728" i="1"/>
  <c r="M5727" i="1"/>
  <c r="L5727" i="1"/>
  <c r="G5727" i="1"/>
  <c r="M5726" i="1"/>
  <c r="L5726" i="1"/>
  <c r="G5726" i="1"/>
  <c r="M5725" i="1"/>
  <c r="L5725" i="1"/>
  <c r="G5725" i="1"/>
  <c r="M5724" i="1"/>
  <c r="L5724" i="1"/>
  <c r="G5724" i="1"/>
  <c r="M5723" i="1"/>
  <c r="L5723" i="1"/>
  <c r="G5723" i="1"/>
  <c r="M5722" i="1"/>
  <c r="L5722" i="1"/>
  <c r="G5722" i="1"/>
  <c r="M5721" i="1"/>
  <c r="L5721" i="1"/>
  <c r="G5721" i="1"/>
  <c r="M5720" i="1"/>
  <c r="L5720" i="1"/>
  <c r="G5720" i="1"/>
  <c r="M5719" i="1"/>
  <c r="L5719" i="1"/>
  <c r="G5719" i="1"/>
  <c r="M5718" i="1"/>
  <c r="L5718" i="1"/>
  <c r="G5718" i="1"/>
  <c r="M5717" i="1"/>
  <c r="L5717" i="1"/>
  <c r="G5717" i="1"/>
  <c r="M5716" i="1"/>
  <c r="L5716" i="1"/>
  <c r="G5716" i="1"/>
  <c r="M5715" i="1"/>
  <c r="L5715" i="1"/>
  <c r="G5715" i="1"/>
  <c r="M5714" i="1"/>
  <c r="L5714" i="1"/>
  <c r="G5714" i="1"/>
  <c r="M5713" i="1"/>
  <c r="L5713" i="1"/>
  <c r="G5713" i="1"/>
  <c r="M5712" i="1"/>
  <c r="L5712" i="1"/>
  <c r="G5712" i="1"/>
  <c r="M5711" i="1"/>
  <c r="L5711" i="1"/>
  <c r="G5711" i="1"/>
  <c r="M5710" i="1"/>
  <c r="L5710" i="1"/>
  <c r="G5710" i="1"/>
  <c r="M5709" i="1"/>
  <c r="L5709" i="1"/>
  <c r="G5709" i="1"/>
  <c r="M5708" i="1"/>
  <c r="L5708" i="1"/>
  <c r="G5708" i="1"/>
  <c r="M5707" i="1"/>
  <c r="L5707" i="1"/>
  <c r="G5707" i="1"/>
  <c r="M5706" i="1"/>
  <c r="L5706" i="1"/>
  <c r="G5706" i="1"/>
  <c r="M5705" i="1"/>
  <c r="L5705" i="1"/>
  <c r="G5705" i="1"/>
  <c r="M5704" i="1"/>
  <c r="L5704" i="1"/>
  <c r="G5704" i="1"/>
  <c r="M5703" i="1"/>
  <c r="L5703" i="1"/>
  <c r="G5703" i="1"/>
  <c r="M5702" i="1"/>
  <c r="L5702" i="1"/>
  <c r="G5702" i="1"/>
  <c r="M5701" i="1"/>
  <c r="L5701" i="1"/>
  <c r="G5701" i="1"/>
  <c r="M5700" i="1"/>
  <c r="L5700" i="1"/>
  <c r="G5700" i="1"/>
  <c r="M5699" i="1"/>
  <c r="L5699" i="1"/>
  <c r="G5699" i="1"/>
  <c r="M5698" i="1"/>
  <c r="L5698" i="1"/>
  <c r="G5698" i="1"/>
  <c r="M5697" i="1"/>
  <c r="L5697" i="1"/>
  <c r="G5697" i="1"/>
  <c r="M5696" i="1"/>
  <c r="L5696" i="1"/>
  <c r="G5696" i="1"/>
  <c r="M5695" i="1"/>
  <c r="L5695" i="1"/>
  <c r="G5695" i="1"/>
  <c r="M5694" i="1"/>
  <c r="L5694" i="1"/>
  <c r="G5694" i="1"/>
  <c r="M5693" i="1"/>
  <c r="L5693" i="1"/>
  <c r="G5693" i="1"/>
  <c r="M5692" i="1"/>
  <c r="L5692" i="1"/>
  <c r="G5692" i="1"/>
  <c r="M5691" i="1"/>
  <c r="L5691" i="1"/>
  <c r="G5691" i="1"/>
  <c r="M5690" i="1"/>
  <c r="L5690" i="1"/>
  <c r="G5690" i="1"/>
  <c r="M5689" i="1"/>
  <c r="L5689" i="1"/>
  <c r="G5689" i="1"/>
  <c r="M5688" i="1"/>
  <c r="L5688" i="1"/>
  <c r="G5688" i="1"/>
  <c r="M5687" i="1"/>
  <c r="L5687" i="1"/>
  <c r="G5687" i="1"/>
  <c r="M5686" i="1"/>
  <c r="L5686" i="1"/>
  <c r="G5686" i="1"/>
  <c r="M5685" i="1"/>
  <c r="L5685" i="1"/>
  <c r="G5685" i="1"/>
  <c r="M5684" i="1"/>
  <c r="L5684" i="1"/>
  <c r="G5684" i="1"/>
  <c r="M5683" i="1"/>
  <c r="L5683" i="1"/>
  <c r="G5683" i="1"/>
  <c r="M5682" i="1"/>
  <c r="L5682" i="1"/>
  <c r="G5682" i="1"/>
  <c r="M5681" i="1"/>
  <c r="L5681" i="1"/>
  <c r="G5681" i="1"/>
  <c r="M5680" i="1"/>
  <c r="L5680" i="1"/>
  <c r="G5680" i="1"/>
  <c r="M5679" i="1"/>
  <c r="L5679" i="1"/>
  <c r="G5679" i="1"/>
  <c r="M5678" i="1"/>
  <c r="L5678" i="1"/>
  <c r="G5678" i="1"/>
  <c r="M5677" i="1"/>
  <c r="L5677" i="1"/>
  <c r="G5677" i="1"/>
  <c r="M5676" i="1"/>
  <c r="L5676" i="1"/>
  <c r="G5676" i="1"/>
  <c r="M5675" i="1"/>
  <c r="L5675" i="1"/>
  <c r="G5675" i="1"/>
  <c r="M5674" i="1"/>
  <c r="L5674" i="1"/>
  <c r="G5674" i="1"/>
  <c r="M5673" i="1"/>
  <c r="L5673" i="1"/>
  <c r="G5673" i="1"/>
  <c r="M5672" i="1"/>
  <c r="L5672" i="1"/>
  <c r="G5672" i="1"/>
  <c r="M5671" i="1"/>
  <c r="L5671" i="1"/>
  <c r="G5671" i="1"/>
  <c r="M5670" i="1"/>
  <c r="L5670" i="1"/>
  <c r="G5670" i="1"/>
  <c r="M5669" i="1"/>
  <c r="L5669" i="1"/>
  <c r="G5669" i="1"/>
  <c r="M5668" i="1"/>
  <c r="L5668" i="1"/>
  <c r="G5668" i="1"/>
  <c r="M5667" i="1"/>
  <c r="L5667" i="1"/>
  <c r="G5667" i="1"/>
  <c r="M5666" i="1"/>
  <c r="L5666" i="1"/>
  <c r="G5666" i="1"/>
  <c r="M5665" i="1"/>
  <c r="L5665" i="1"/>
  <c r="G5665" i="1"/>
  <c r="M5664" i="1"/>
  <c r="L5664" i="1"/>
  <c r="G5664" i="1"/>
  <c r="M5663" i="1"/>
  <c r="L5663" i="1"/>
  <c r="G5663" i="1"/>
  <c r="M5662" i="1"/>
  <c r="L5662" i="1"/>
  <c r="G5662" i="1"/>
  <c r="M5661" i="1"/>
  <c r="L5661" i="1"/>
  <c r="G5661" i="1"/>
  <c r="M5660" i="1"/>
  <c r="L5660" i="1"/>
  <c r="G5660" i="1"/>
  <c r="M5659" i="1"/>
  <c r="L5659" i="1"/>
  <c r="G5659" i="1"/>
  <c r="M5658" i="1"/>
  <c r="L5658" i="1"/>
  <c r="G5658" i="1"/>
  <c r="M5657" i="1"/>
  <c r="L5657" i="1"/>
  <c r="G5657" i="1"/>
  <c r="M5656" i="1"/>
  <c r="L5656" i="1"/>
  <c r="G5656" i="1"/>
  <c r="M5655" i="1"/>
  <c r="L5655" i="1"/>
  <c r="G5655" i="1"/>
  <c r="M5654" i="1"/>
  <c r="L5654" i="1"/>
  <c r="G5654" i="1"/>
  <c r="M5653" i="1"/>
  <c r="L5653" i="1"/>
  <c r="G5653" i="1"/>
  <c r="M5652" i="1"/>
  <c r="L5652" i="1"/>
  <c r="G5652" i="1"/>
  <c r="M5651" i="1"/>
  <c r="L5651" i="1"/>
  <c r="G5651" i="1"/>
  <c r="M5650" i="1"/>
  <c r="L5650" i="1"/>
  <c r="G5650" i="1"/>
  <c r="M5649" i="1"/>
  <c r="L5649" i="1"/>
  <c r="G5649" i="1"/>
  <c r="M5648" i="1"/>
  <c r="L5648" i="1"/>
  <c r="G5648" i="1"/>
  <c r="M5647" i="1"/>
  <c r="L5647" i="1"/>
  <c r="G5647" i="1"/>
  <c r="M5646" i="1"/>
  <c r="L5646" i="1"/>
  <c r="G5646" i="1"/>
  <c r="M5645" i="1"/>
  <c r="L5645" i="1"/>
  <c r="G5645" i="1"/>
  <c r="M5644" i="1"/>
  <c r="L5644" i="1"/>
  <c r="G5644" i="1"/>
  <c r="M5643" i="1"/>
  <c r="L5643" i="1"/>
  <c r="G5643" i="1"/>
  <c r="M5642" i="1"/>
  <c r="L5642" i="1"/>
  <c r="G5642" i="1"/>
  <c r="M5641" i="1"/>
  <c r="L5641" i="1"/>
  <c r="G5641" i="1"/>
  <c r="M5640" i="1"/>
  <c r="L5640" i="1"/>
  <c r="G5640" i="1"/>
  <c r="M5639" i="1"/>
  <c r="L5639" i="1"/>
  <c r="G5639" i="1"/>
  <c r="M5638" i="1"/>
  <c r="L5638" i="1"/>
  <c r="G5638" i="1"/>
  <c r="M5637" i="1"/>
  <c r="L5637" i="1"/>
  <c r="G5637" i="1"/>
  <c r="M5636" i="1"/>
  <c r="L5636" i="1"/>
  <c r="G5636" i="1"/>
  <c r="M5635" i="1"/>
  <c r="L5635" i="1"/>
  <c r="G5635" i="1"/>
  <c r="M5634" i="1"/>
  <c r="L5634" i="1"/>
  <c r="G5634" i="1"/>
  <c r="M5633" i="1"/>
  <c r="L5633" i="1"/>
  <c r="G5633" i="1"/>
  <c r="M5632" i="1"/>
  <c r="L5632" i="1"/>
  <c r="G5632" i="1"/>
  <c r="M5631" i="1"/>
  <c r="L5631" i="1"/>
  <c r="G5631" i="1"/>
  <c r="M5630" i="1"/>
  <c r="L5630" i="1"/>
  <c r="G5630" i="1"/>
  <c r="M5629" i="1"/>
  <c r="L5629" i="1"/>
  <c r="G5629" i="1"/>
  <c r="M5628" i="1"/>
  <c r="L5628" i="1"/>
  <c r="G5628" i="1"/>
  <c r="M5627" i="1"/>
  <c r="L5627" i="1"/>
  <c r="G5627" i="1"/>
  <c r="M5626" i="1"/>
  <c r="L5626" i="1"/>
  <c r="G5626" i="1"/>
  <c r="M5625" i="1"/>
  <c r="L5625" i="1"/>
  <c r="G5625" i="1"/>
  <c r="M5624" i="1"/>
  <c r="L5624" i="1"/>
  <c r="G5624" i="1"/>
  <c r="M5623" i="1"/>
  <c r="L5623" i="1"/>
  <c r="G5623" i="1"/>
  <c r="M5622" i="1"/>
  <c r="L5622" i="1"/>
  <c r="G5622" i="1"/>
  <c r="M5621" i="1"/>
  <c r="L5621" i="1"/>
  <c r="G5621" i="1"/>
  <c r="M5620" i="1"/>
  <c r="L5620" i="1"/>
  <c r="G5620" i="1"/>
  <c r="M5619" i="1"/>
  <c r="L5619" i="1"/>
  <c r="G5619" i="1"/>
  <c r="M5618" i="1"/>
  <c r="L5618" i="1"/>
  <c r="G5618" i="1"/>
  <c r="M5617" i="1"/>
  <c r="L5617" i="1"/>
  <c r="G5617" i="1"/>
  <c r="M5616" i="1"/>
  <c r="L5616" i="1"/>
  <c r="G5616" i="1"/>
  <c r="M5615" i="1"/>
  <c r="L5615" i="1"/>
  <c r="G5615" i="1"/>
  <c r="M5614" i="1"/>
  <c r="L5614" i="1"/>
  <c r="G5614" i="1"/>
  <c r="M5613" i="1"/>
  <c r="L5613" i="1"/>
  <c r="G5613" i="1"/>
  <c r="M5612" i="1"/>
  <c r="L5612" i="1"/>
  <c r="G5612" i="1"/>
  <c r="M5611" i="1"/>
  <c r="L5611" i="1"/>
  <c r="G5611" i="1"/>
  <c r="M5610" i="1"/>
  <c r="L5610" i="1"/>
  <c r="G5610" i="1"/>
  <c r="M5609" i="1"/>
  <c r="L5609" i="1"/>
  <c r="G5609" i="1"/>
  <c r="M5608" i="1"/>
  <c r="L5608" i="1"/>
  <c r="G5608" i="1"/>
  <c r="M5607" i="1"/>
  <c r="L5607" i="1"/>
  <c r="G5607" i="1"/>
  <c r="M5606" i="1"/>
  <c r="L5606" i="1"/>
  <c r="G5606" i="1"/>
  <c r="M5605" i="1"/>
  <c r="L5605" i="1"/>
  <c r="G5605" i="1"/>
  <c r="M5604" i="1"/>
  <c r="L5604" i="1"/>
  <c r="G5604" i="1"/>
  <c r="M5603" i="1"/>
  <c r="L5603" i="1"/>
  <c r="G5603" i="1"/>
  <c r="M5602" i="1"/>
  <c r="L5602" i="1"/>
  <c r="G5602" i="1"/>
  <c r="M5601" i="1"/>
  <c r="L5601" i="1"/>
  <c r="G5601" i="1"/>
  <c r="M5600" i="1"/>
  <c r="L5600" i="1"/>
  <c r="G5600" i="1"/>
  <c r="M5599" i="1"/>
  <c r="L5599" i="1"/>
  <c r="G5599" i="1"/>
  <c r="M5598" i="1"/>
  <c r="L5598" i="1"/>
  <c r="G5598" i="1"/>
  <c r="M5597" i="1"/>
  <c r="L5597" i="1"/>
  <c r="G5597" i="1"/>
  <c r="M5596" i="1"/>
  <c r="L5596" i="1"/>
  <c r="G5596" i="1"/>
  <c r="M5595" i="1"/>
  <c r="L5595" i="1"/>
  <c r="G5595" i="1"/>
  <c r="M5594" i="1"/>
  <c r="L5594" i="1"/>
  <c r="G5594" i="1"/>
  <c r="M5593" i="1"/>
  <c r="L5593" i="1"/>
  <c r="G5593" i="1"/>
  <c r="M5592" i="1"/>
  <c r="L5592" i="1"/>
  <c r="G5592" i="1"/>
  <c r="M5591" i="1"/>
  <c r="L5591" i="1"/>
  <c r="G5591" i="1"/>
  <c r="M5590" i="1"/>
  <c r="L5590" i="1"/>
  <c r="G5590" i="1"/>
  <c r="M5589" i="1"/>
  <c r="L5589" i="1"/>
  <c r="G5589" i="1"/>
  <c r="M5588" i="1"/>
  <c r="L5588" i="1"/>
  <c r="G5588" i="1"/>
  <c r="M5587" i="1"/>
  <c r="L5587" i="1"/>
  <c r="G5587" i="1"/>
  <c r="M5586" i="1"/>
  <c r="L5586" i="1"/>
  <c r="G5586" i="1"/>
  <c r="M5585" i="1"/>
  <c r="L5585" i="1"/>
  <c r="G5585" i="1"/>
  <c r="M5584" i="1"/>
  <c r="L5584" i="1"/>
  <c r="G5584" i="1"/>
  <c r="M5583" i="1"/>
  <c r="L5583" i="1"/>
  <c r="G5583" i="1"/>
  <c r="M5582" i="1"/>
  <c r="L5582" i="1"/>
  <c r="G5582" i="1"/>
  <c r="M5581" i="1"/>
  <c r="L5581" i="1"/>
  <c r="G5581" i="1"/>
  <c r="M5580" i="1"/>
  <c r="L5580" i="1"/>
  <c r="G5580" i="1"/>
  <c r="M5579" i="1"/>
  <c r="L5579" i="1"/>
  <c r="G5579" i="1"/>
  <c r="M5578" i="1"/>
  <c r="L5578" i="1"/>
  <c r="G5578" i="1"/>
  <c r="M5577" i="1"/>
  <c r="L5577" i="1"/>
  <c r="G5577" i="1"/>
  <c r="M5576" i="1"/>
  <c r="L5576" i="1"/>
  <c r="G5576" i="1"/>
  <c r="M5575" i="1"/>
  <c r="L5575" i="1"/>
  <c r="G5575" i="1"/>
  <c r="M5574" i="1"/>
  <c r="L5574" i="1"/>
  <c r="G5574" i="1"/>
  <c r="M5573" i="1"/>
  <c r="L5573" i="1"/>
  <c r="G5573" i="1"/>
  <c r="M5572" i="1"/>
  <c r="L5572" i="1"/>
  <c r="G5572" i="1"/>
  <c r="M5571" i="1"/>
  <c r="L5571" i="1"/>
  <c r="G5571" i="1"/>
  <c r="M5570" i="1"/>
  <c r="L5570" i="1"/>
  <c r="G5570" i="1"/>
  <c r="M5569" i="1"/>
  <c r="L5569" i="1"/>
  <c r="G5569" i="1"/>
  <c r="M5568" i="1"/>
  <c r="L5568" i="1"/>
  <c r="G5568" i="1"/>
  <c r="M5567" i="1"/>
  <c r="L5567" i="1"/>
  <c r="G5567" i="1"/>
  <c r="M5566" i="1"/>
  <c r="L5566" i="1"/>
  <c r="G5566" i="1"/>
  <c r="M5565" i="1"/>
  <c r="L5565" i="1"/>
  <c r="G5565" i="1"/>
  <c r="M5564" i="1"/>
  <c r="L5564" i="1"/>
  <c r="G5564" i="1"/>
  <c r="M5563" i="1"/>
  <c r="L5563" i="1"/>
  <c r="G5563" i="1"/>
  <c r="M5562" i="1"/>
  <c r="L5562" i="1"/>
  <c r="G5562" i="1"/>
  <c r="M5561" i="1"/>
  <c r="L5561" i="1"/>
  <c r="G5561" i="1"/>
  <c r="M5560" i="1"/>
  <c r="L5560" i="1"/>
  <c r="G5560" i="1"/>
  <c r="M5559" i="1"/>
  <c r="L5559" i="1"/>
  <c r="G5559" i="1"/>
  <c r="M5558" i="1"/>
  <c r="L5558" i="1"/>
  <c r="G5558" i="1"/>
  <c r="M5557" i="1"/>
  <c r="L5557" i="1"/>
  <c r="G5557" i="1"/>
  <c r="M5556" i="1"/>
  <c r="L5556" i="1"/>
  <c r="G5556" i="1"/>
  <c r="M5555" i="1"/>
  <c r="L5555" i="1"/>
  <c r="G5555" i="1"/>
  <c r="M5554" i="1"/>
  <c r="L5554" i="1"/>
  <c r="G5554" i="1"/>
  <c r="M5553" i="1"/>
  <c r="L5553" i="1"/>
  <c r="G5553" i="1"/>
  <c r="M5552" i="1"/>
  <c r="L5552" i="1"/>
  <c r="G5552" i="1"/>
  <c r="M5551" i="1"/>
  <c r="L5551" i="1"/>
  <c r="G5551" i="1"/>
  <c r="M5550" i="1"/>
  <c r="L5550" i="1"/>
  <c r="G5550" i="1"/>
  <c r="M5549" i="1"/>
  <c r="L5549" i="1"/>
  <c r="G5549" i="1"/>
  <c r="M5548" i="1"/>
  <c r="L5548" i="1"/>
  <c r="G5548" i="1"/>
  <c r="M5547" i="1"/>
  <c r="L5547" i="1"/>
  <c r="G5547" i="1"/>
  <c r="M5546" i="1"/>
  <c r="L5546" i="1"/>
  <c r="G5546" i="1"/>
  <c r="M5545" i="1"/>
  <c r="L5545" i="1"/>
  <c r="G5545" i="1"/>
  <c r="M5544" i="1"/>
  <c r="L5544" i="1"/>
  <c r="G5544" i="1"/>
  <c r="M5543" i="1"/>
  <c r="L5543" i="1"/>
  <c r="G5543" i="1"/>
  <c r="M5542" i="1"/>
  <c r="L5542" i="1"/>
  <c r="G5542" i="1"/>
  <c r="M5541" i="1"/>
  <c r="L5541" i="1"/>
  <c r="G5541" i="1"/>
  <c r="M5540" i="1"/>
  <c r="L5540" i="1"/>
  <c r="G5540" i="1"/>
  <c r="M5539" i="1"/>
  <c r="L5539" i="1"/>
  <c r="G5539" i="1"/>
  <c r="M5538" i="1"/>
  <c r="L5538" i="1"/>
  <c r="G5538" i="1"/>
  <c r="M5537" i="1"/>
  <c r="L5537" i="1"/>
  <c r="G5537" i="1"/>
  <c r="M5536" i="1"/>
  <c r="L5536" i="1"/>
  <c r="G5536" i="1"/>
  <c r="M5535" i="1"/>
  <c r="L5535" i="1"/>
  <c r="G5535" i="1"/>
  <c r="M5534" i="1"/>
  <c r="L5534" i="1"/>
  <c r="G5534" i="1"/>
  <c r="M5533" i="1"/>
  <c r="L5533" i="1"/>
  <c r="G5533" i="1"/>
  <c r="M5532" i="1"/>
  <c r="L5532" i="1"/>
  <c r="G5532" i="1"/>
  <c r="M5531" i="1"/>
  <c r="L5531" i="1"/>
  <c r="G5531" i="1"/>
  <c r="M5530" i="1"/>
  <c r="L5530" i="1"/>
  <c r="G5530" i="1"/>
  <c r="M5529" i="1"/>
  <c r="L5529" i="1"/>
  <c r="G5529" i="1"/>
  <c r="M5528" i="1"/>
  <c r="L5528" i="1"/>
  <c r="G5528" i="1"/>
  <c r="M5527" i="1"/>
  <c r="L5527" i="1"/>
  <c r="G5527" i="1"/>
  <c r="M5526" i="1"/>
  <c r="L5526" i="1"/>
  <c r="G5526" i="1"/>
  <c r="M5525" i="1"/>
  <c r="L5525" i="1"/>
  <c r="G5525" i="1"/>
  <c r="M5524" i="1"/>
  <c r="L5524" i="1"/>
  <c r="G5524" i="1"/>
  <c r="M5523" i="1"/>
  <c r="L5523" i="1"/>
  <c r="G5523" i="1"/>
  <c r="M5522" i="1"/>
  <c r="L5522" i="1"/>
  <c r="G5522" i="1"/>
  <c r="M5521" i="1"/>
  <c r="L5521" i="1"/>
  <c r="G5521" i="1"/>
  <c r="M5520" i="1"/>
  <c r="L5520" i="1"/>
  <c r="G5520" i="1"/>
  <c r="M5519" i="1"/>
  <c r="L5519" i="1"/>
  <c r="G5519" i="1"/>
  <c r="M5518" i="1"/>
  <c r="L5518" i="1"/>
  <c r="G5518" i="1"/>
  <c r="M5517" i="1"/>
  <c r="L5517" i="1"/>
  <c r="G5517" i="1"/>
  <c r="M5516" i="1"/>
  <c r="L5516" i="1"/>
  <c r="G5516" i="1"/>
  <c r="M5515" i="1"/>
  <c r="L5515" i="1"/>
  <c r="G5515" i="1"/>
  <c r="M5514" i="1"/>
  <c r="L5514" i="1"/>
  <c r="G5514" i="1"/>
  <c r="M5513" i="1"/>
  <c r="L5513" i="1"/>
  <c r="G5513" i="1"/>
  <c r="M5512" i="1"/>
  <c r="L5512" i="1"/>
  <c r="G5512" i="1"/>
  <c r="M5511" i="1"/>
  <c r="L5511" i="1"/>
  <c r="G5511" i="1"/>
  <c r="M5510" i="1"/>
  <c r="L5510" i="1"/>
  <c r="G5510" i="1"/>
  <c r="M5509" i="1"/>
  <c r="L5509" i="1"/>
  <c r="G5509" i="1"/>
  <c r="M5508" i="1"/>
  <c r="L5508" i="1"/>
  <c r="G5508" i="1"/>
  <c r="M5507" i="1"/>
  <c r="L5507" i="1"/>
  <c r="G5507" i="1"/>
  <c r="M5506" i="1"/>
  <c r="L5506" i="1"/>
  <c r="G5506" i="1"/>
  <c r="M5505" i="1"/>
  <c r="L5505" i="1"/>
  <c r="G5505" i="1"/>
  <c r="M5504" i="1"/>
  <c r="L5504" i="1"/>
  <c r="G5504" i="1"/>
  <c r="M5503" i="1"/>
  <c r="L5503" i="1"/>
  <c r="G5503" i="1"/>
  <c r="M5502" i="1"/>
  <c r="L5502" i="1"/>
  <c r="G5502" i="1"/>
  <c r="M5501" i="1"/>
  <c r="L5501" i="1"/>
  <c r="G5501" i="1"/>
  <c r="M5500" i="1"/>
  <c r="L5500" i="1"/>
  <c r="G5500" i="1"/>
  <c r="M5499" i="1"/>
  <c r="L5499" i="1"/>
  <c r="G5499" i="1"/>
  <c r="M5498" i="1"/>
  <c r="L5498" i="1"/>
  <c r="G5498" i="1"/>
  <c r="M5497" i="1"/>
  <c r="L5497" i="1"/>
  <c r="G5497" i="1"/>
  <c r="M5496" i="1"/>
  <c r="L5496" i="1"/>
  <c r="G5496" i="1"/>
  <c r="M5495" i="1"/>
  <c r="L5495" i="1"/>
  <c r="G5495" i="1"/>
  <c r="M5494" i="1"/>
  <c r="L5494" i="1"/>
  <c r="G5494" i="1"/>
  <c r="M5493" i="1"/>
  <c r="L5493" i="1"/>
  <c r="G5493" i="1"/>
  <c r="M5492" i="1"/>
  <c r="L5492" i="1"/>
  <c r="G5492" i="1"/>
  <c r="M5491" i="1"/>
  <c r="L5491" i="1"/>
  <c r="G5491" i="1"/>
  <c r="M5490" i="1"/>
  <c r="L5490" i="1"/>
  <c r="G5490" i="1"/>
  <c r="M5489" i="1"/>
  <c r="L5489" i="1"/>
  <c r="G5489" i="1"/>
  <c r="M5488" i="1"/>
  <c r="L5488" i="1"/>
  <c r="G5488" i="1"/>
  <c r="M5487" i="1"/>
  <c r="L5487" i="1"/>
  <c r="G5487" i="1"/>
  <c r="M5486" i="1"/>
  <c r="L5486" i="1"/>
  <c r="G5486" i="1"/>
  <c r="M5485" i="1"/>
  <c r="L5485" i="1"/>
  <c r="G5485" i="1"/>
  <c r="M5484" i="1"/>
  <c r="L5484" i="1"/>
  <c r="G5484" i="1"/>
  <c r="M5483" i="1"/>
  <c r="L5483" i="1"/>
  <c r="G5483" i="1"/>
  <c r="M5482" i="1"/>
  <c r="L5482" i="1"/>
  <c r="G5482" i="1"/>
  <c r="M5481" i="1"/>
  <c r="L5481" i="1"/>
  <c r="G5481" i="1"/>
  <c r="M5480" i="1"/>
  <c r="L5480" i="1"/>
  <c r="G5480" i="1"/>
  <c r="M5479" i="1"/>
  <c r="L5479" i="1"/>
  <c r="G5479" i="1"/>
  <c r="M5478" i="1"/>
  <c r="L5478" i="1"/>
  <c r="G5478" i="1"/>
  <c r="M5477" i="1"/>
  <c r="L5477" i="1"/>
  <c r="G5477" i="1"/>
  <c r="M5476" i="1"/>
  <c r="L5476" i="1"/>
  <c r="G5476" i="1"/>
  <c r="M5475" i="1"/>
  <c r="L5475" i="1"/>
  <c r="G5475" i="1"/>
  <c r="M5474" i="1"/>
  <c r="L5474" i="1"/>
  <c r="G5474" i="1"/>
  <c r="M5473" i="1"/>
  <c r="L5473" i="1"/>
  <c r="G5473" i="1"/>
  <c r="M5472" i="1"/>
  <c r="L5472" i="1"/>
  <c r="G5472" i="1"/>
  <c r="M5471" i="1"/>
  <c r="L5471" i="1"/>
  <c r="G5471" i="1"/>
  <c r="M5470" i="1"/>
  <c r="L5470" i="1"/>
  <c r="G5470" i="1"/>
  <c r="M5469" i="1"/>
  <c r="L5469" i="1"/>
  <c r="G5469" i="1"/>
  <c r="M5468" i="1"/>
  <c r="L5468" i="1"/>
  <c r="G5468" i="1"/>
  <c r="M5467" i="1"/>
  <c r="L5467" i="1"/>
  <c r="G5467" i="1"/>
  <c r="M5466" i="1"/>
  <c r="L5466" i="1"/>
  <c r="G5466" i="1"/>
  <c r="M5465" i="1"/>
  <c r="L5465" i="1"/>
  <c r="G5465" i="1"/>
  <c r="M5464" i="1"/>
  <c r="L5464" i="1"/>
  <c r="G5464" i="1"/>
  <c r="M5463" i="1"/>
  <c r="L5463" i="1"/>
  <c r="G5463" i="1"/>
  <c r="M5462" i="1"/>
  <c r="L5462" i="1"/>
  <c r="G5462" i="1"/>
  <c r="M5461" i="1"/>
  <c r="L5461" i="1"/>
  <c r="G5461" i="1"/>
  <c r="M5460" i="1"/>
  <c r="L5460" i="1"/>
  <c r="G5460" i="1"/>
  <c r="M5459" i="1"/>
  <c r="L5459" i="1"/>
  <c r="G5459" i="1"/>
  <c r="M5458" i="1"/>
  <c r="L5458" i="1"/>
  <c r="G5458" i="1"/>
  <c r="M5457" i="1"/>
  <c r="L5457" i="1"/>
  <c r="G5457" i="1"/>
  <c r="M5456" i="1"/>
  <c r="L5456" i="1"/>
  <c r="G5456" i="1"/>
  <c r="M5455" i="1"/>
  <c r="L5455" i="1"/>
  <c r="G5455" i="1"/>
  <c r="M5454" i="1"/>
  <c r="L5454" i="1"/>
  <c r="G5454" i="1"/>
  <c r="M5453" i="1"/>
  <c r="L5453" i="1"/>
  <c r="G5453" i="1"/>
  <c r="M5452" i="1"/>
  <c r="L5452" i="1"/>
  <c r="G5452" i="1"/>
  <c r="M5451" i="1"/>
  <c r="L5451" i="1"/>
  <c r="G5451" i="1"/>
  <c r="M5450" i="1"/>
  <c r="L5450" i="1"/>
  <c r="G5450" i="1"/>
  <c r="M5449" i="1"/>
  <c r="L5449" i="1"/>
  <c r="G5449" i="1"/>
  <c r="M5448" i="1"/>
  <c r="L5448" i="1"/>
  <c r="G5448" i="1"/>
  <c r="M5447" i="1"/>
  <c r="L5447" i="1"/>
  <c r="G5447" i="1"/>
  <c r="M5446" i="1"/>
  <c r="L5446" i="1"/>
  <c r="G5446" i="1"/>
  <c r="M5445" i="1"/>
  <c r="L5445" i="1"/>
  <c r="G5445" i="1"/>
  <c r="M5444" i="1"/>
  <c r="L5444" i="1"/>
  <c r="G5444" i="1"/>
  <c r="M5443" i="1"/>
  <c r="L5443" i="1"/>
  <c r="G5443" i="1"/>
  <c r="M5442" i="1"/>
  <c r="L5442" i="1"/>
  <c r="G5442" i="1"/>
  <c r="M5441" i="1"/>
  <c r="L5441" i="1"/>
  <c r="G5441" i="1"/>
  <c r="M5440" i="1"/>
  <c r="L5440" i="1"/>
  <c r="G5440" i="1"/>
  <c r="M5439" i="1"/>
  <c r="L5439" i="1"/>
  <c r="G5439" i="1"/>
  <c r="M5438" i="1"/>
  <c r="L5438" i="1"/>
  <c r="G5438" i="1"/>
  <c r="M5437" i="1"/>
  <c r="L5437" i="1"/>
  <c r="G5437" i="1"/>
  <c r="M5436" i="1"/>
  <c r="L5436" i="1"/>
  <c r="G5436" i="1"/>
  <c r="M5435" i="1"/>
  <c r="L5435" i="1"/>
  <c r="G5435" i="1"/>
  <c r="M5434" i="1"/>
  <c r="L5434" i="1"/>
  <c r="G5434" i="1"/>
  <c r="M5433" i="1"/>
  <c r="L5433" i="1"/>
  <c r="G5433" i="1"/>
  <c r="M5432" i="1"/>
  <c r="L5432" i="1"/>
  <c r="G5432" i="1"/>
  <c r="M5431" i="1"/>
  <c r="L5431" i="1"/>
  <c r="G5431" i="1"/>
  <c r="M5430" i="1"/>
  <c r="L5430" i="1"/>
  <c r="G5430" i="1"/>
  <c r="M5429" i="1"/>
  <c r="L5429" i="1"/>
  <c r="G5429" i="1"/>
  <c r="M5428" i="1"/>
  <c r="L5428" i="1"/>
  <c r="G5428" i="1"/>
  <c r="M5427" i="1"/>
  <c r="L5427" i="1"/>
  <c r="G5427" i="1"/>
  <c r="M5426" i="1"/>
  <c r="L5426" i="1"/>
  <c r="G5426" i="1"/>
  <c r="M5425" i="1"/>
  <c r="L5425" i="1"/>
  <c r="G5425" i="1"/>
  <c r="M5424" i="1"/>
  <c r="L5424" i="1"/>
  <c r="G5424" i="1"/>
  <c r="M5423" i="1"/>
  <c r="L5423" i="1"/>
  <c r="G5423" i="1"/>
  <c r="M5422" i="1"/>
  <c r="L5422" i="1"/>
  <c r="G5422" i="1"/>
  <c r="M5421" i="1"/>
  <c r="L5421" i="1"/>
  <c r="G5421" i="1"/>
  <c r="M5420" i="1"/>
  <c r="L5420" i="1"/>
  <c r="G5420" i="1"/>
  <c r="M5419" i="1"/>
  <c r="L5419" i="1"/>
  <c r="G5419" i="1"/>
  <c r="M5418" i="1"/>
  <c r="L5418" i="1"/>
  <c r="G5418" i="1"/>
  <c r="M5417" i="1"/>
  <c r="L5417" i="1"/>
  <c r="G5417" i="1"/>
  <c r="M5416" i="1"/>
  <c r="L5416" i="1"/>
  <c r="G5416" i="1"/>
  <c r="M5415" i="1"/>
  <c r="L5415" i="1"/>
  <c r="G5415" i="1"/>
  <c r="M5414" i="1"/>
  <c r="L5414" i="1"/>
  <c r="G5414" i="1"/>
  <c r="M5413" i="1"/>
  <c r="L5413" i="1"/>
  <c r="G5413" i="1"/>
  <c r="M5412" i="1"/>
  <c r="L5412" i="1"/>
  <c r="G5412" i="1"/>
  <c r="M5411" i="1"/>
  <c r="L5411" i="1"/>
  <c r="G5411" i="1"/>
  <c r="M5410" i="1"/>
  <c r="L5410" i="1"/>
  <c r="G5410" i="1"/>
  <c r="M5409" i="1"/>
  <c r="L5409" i="1"/>
  <c r="G5409" i="1"/>
  <c r="M5408" i="1"/>
  <c r="L5408" i="1"/>
  <c r="G5408" i="1"/>
  <c r="M5407" i="1"/>
  <c r="L5407" i="1"/>
  <c r="G5407" i="1"/>
  <c r="M5406" i="1"/>
  <c r="L5406" i="1"/>
  <c r="G5406" i="1"/>
  <c r="M5405" i="1"/>
  <c r="L5405" i="1"/>
  <c r="G5405" i="1"/>
  <c r="M5404" i="1"/>
  <c r="L5404" i="1"/>
  <c r="G5404" i="1"/>
  <c r="M5403" i="1"/>
  <c r="L5403" i="1"/>
  <c r="G5403" i="1"/>
  <c r="M5402" i="1"/>
  <c r="L5402" i="1"/>
  <c r="G5402" i="1"/>
  <c r="M5401" i="1"/>
  <c r="L5401" i="1"/>
  <c r="G5401" i="1"/>
  <c r="M5400" i="1"/>
  <c r="L5400" i="1"/>
  <c r="G5400" i="1"/>
  <c r="M5399" i="1"/>
  <c r="L5399" i="1"/>
  <c r="G5399" i="1"/>
  <c r="M5398" i="1"/>
  <c r="L5398" i="1"/>
  <c r="G5398" i="1"/>
  <c r="M5397" i="1"/>
  <c r="L5397" i="1"/>
  <c r="G5397" i="1"/>
  <c r="M5396" i="1"/>
  <c r="L5396" i="1"/>
  <c r="G5396" i="1"/>
  <c r="M5395" i="1"/>
  <c r="L5395" i="1"/>
  <c r="G5395" i="1"/>
  <c r="M5394" i="1"/>
  <c r="L5394" i="1"/>
  <c r="G5394" i="1"/>
  <c r="M5393" i="1"/>
  <c r="L5393" i="1"/>
  <c r="G5393" i="1"/>
  <c r="M5392" i="1"/>
  <c r="L5392" i="1"/>
  <c r="G5392" i="1"/>
  <c r="M5391" i="1"/>
  <c r="L5391" i="1"/>
  <c r="G5391" i="1"/>
  <c r="M5390" i="1"/>
  <c r="L5390" i="1"/>
  <c r="G5390" i="1"/>
  <c r="M5389" i="1"/>
  <c r="L5389" i="1"/>
  <c r="G5389" i="1"/>
  <c r="M5388" i="1"/>
  <c r="L5388" i="1"/>
  <c r="G5388" i="1"/>
  <c r="M5387" i="1"/>
  <c r="L5387" i="1"/>
  <c r="G5387" i="1"/>
  <c r="M5386" i="1"/>
  <c r="L5386" i="1"/>
  <c r="G5386" i="1"/>
  <c r="M5385" i="1"/>
  <c r="L5385" i="1"/>
  <c r="G5385" i="1"/>
  <c r="M5384" i="1"/>
  <c r="L5384" i="1"/>
  <c r="G5384" i="1"/>
  <c r="M5383" i="1"/>
  <c r="L5383" i="1"/>
  <c r="G5383" i="1"/>
  <c r="M5382" i="1"/>
  <c r="L5382" i="1"/>
  <c r="G5382" i="1"/>
  <c r="M5381" i="1"/>
  <c r="L5381" i="1"/>
  <c r="G5381" i="1"/>
  <c r="M5380" i="1"/>
  <c r="L5380" i="1"/>
  <c r="G5380" i="1"/>
  <c r="M5379" i="1"/>
  <c r="L5379" i="1"/>
  <c r="G5379" i="1"/>
  <c r="M5378" i="1"/>
  <c r="L5378" i="1"/>
  <c r="G5378" i="1"/>
  <c r="M5377" i="1"/>
  <c r="L5377" i="1"/>
  <c r="G5377" i="1"/>
  <c r="M5376" i="1"/>
  <c r="L5376" i="1"/>
  <c r="G5376" i="1"/>
  <c r="M5375" i="1"/>
  <c r="L5375" i="1"/>
  <c r="G5375" i="1"/>
  <c r="M5374" i="1"/>
  <c r="L5374" i="1"/>
  <c r="G5374" i="1"/>
  <c r="M5373" i="1"/>
  <c r="L5373" i="1"/>
  <c r="G5373" i="1"/>
  <c r="M5372" i="1"/>
  <c r="L5372" i="1"/>
  <c r="G5372" i="1"/>
  <c r="M5371" i="1"/>
  <c r="L5371" i="1"/>
  <c r="G5371" i="1"/>
  <c r="M5370" i="1"/>
  <c r="L5370" i="1"/>
  <c r="G5370" i="1"/>
  <c r="M5369" i="1"/>
  <c r="L5369" i="1"/>
  <c r="G5369" i="1"/>
  <c r="M5368" i="1"/>
  <c r="L5368" i="1"/>
  <c r="G5368" i="1"/>
  <c r="M5367" i="1"/>
  <c r="L5367" i="1"/>
  <c r="G5367" i="1"/>
  <c r="M5366" i="1"/>
  <c r="L5366" i="1"/>
  <c r="G5366" i="1"/>
  <c r="M5365" i="1"/>
  <c r="L5365" i="1"/>
  <c r="G5365" i="1"/>
  <c r="M5364" i="1"/>
  <c r="L5364" i="1"/>
  <c r="G5364" i="1"/>
  <c r="M5363" i="1"/>
  <c r="L5363" i="1"/>
  <c r="G5363" i="1"/>
  <c r="M5362" i="1"/>
  <c r="L5362" i="1"/>
  <c r="G5362" i="1"/>
  <c r="M5361" i="1"/>
  <c r="L5361" i="1"/>
  <c r="G5361" i="1"/>
  <c r="M5360" i="1"/>
  <c r="L5360" i="1"/>
  <c r="G5360" i="1"/>
  <c r="M5359" i="1"/>
  <c r="L5359" i="1"/>
  <c r="G5359" i="1"/>
  <c r="M5358" i="1"/>
  <c r="L5358" i="1"/>
  <c r="G5358" i="1"/>
  <c r="M5357" i="1"/>
  <c r="L5357" i="1"/>
  <c r="G5357" i="1"/>
  <c r="M5356" i="1"/>
  <c r="L5356" i="1"/>
  <c r="G5356" i="1"/>
  <c r="M5355" i="1"/>
  <c r="L5355" i="1"/>
  <c r="G5355" i="1"/>
  <c r="M5354" i="1"/>
  <c r="L5354" i="1"/>
  <c r="G5354" i="1"/>
  <c r="M5353" i="1"/>
  <c r="L5353" i="1"/>
  <c r="G5353" i="1"/>
  <c r="M5352" i="1"/>
  <c r="L5352" i="1"/>
  <c r="G5352" i="1"/>
  <c r="M5351" i="1"/>
  <c r="L5351" i="1"/>
  <c r="G5351" i="1"/>
  <c r="M5350" i="1"/>
  <c r="L5350" i="1"/>
  <c r="G5350" i="1"/>
  <c r="M5349" i="1"/>
  <c r="L5349" i="1"/>
  <c r="G5349" i="1"/>
  <c r="M5348" i="1"/>
  <c r="L5348" i="1"/>
  <c r="G5348" i="1"/>
  <c r="M5347" i="1"/>
  <c r="L5347" i="1"/>
  <c r="G5347" i="1"/>
  <c r="M5346" i="1"/>
  <c r="L5346" i="1"/>
  <c r="G5346" i="1"/>
  <c r="M5345" i="1"/>
  <c r="L5345" i="1"/>
  <c r="G5345" i="1"/>
  <c r="M5344" i="1"/>
  <c r="L5344" i="1"/>
  <c r="G5344" i="1"/>
  <c r="M5343" i="1"/>
  <c r="L5343" i="1"/>
  <c r="G5343" i="1"/>
  <c r="M5342" i="1"/>
  <c r="L5342" i="1"/>
  <c r="G5342" i="1"/>
  <c r="M5341" i="1"/>
  <c r="L5341" i="1"/>
  <c r="G5341" i="1"/>
  <c r="M5340" i="1"/>
  <c r="L5340" i="1"/>
  <c r="G5340" i="1"/>
  <c r="M5339" i="1"/>
  <c r="L5339" i="1"/>
  <c r="G5339" i="1"/>
  <c r="M5338" i="1"/>
  <c r="L5338" i="1"/>
  <c r="G5338" i="1"/>
  <c r="M5337" i="1"/>
  <c r="L5337" i="1"/>
  <c r="G5337" i="1"/>
  <c r="M5336" i="1"/>
  <c r="L5336" i="1"/>
  <c r="G5336" i="1"/>
  <c r="M5335" i="1"/>
  <c r="L5335" i="1"/>
  <c r="G5335" i="1"/>
  <c r="M5334" i="1"/>
  <c r="L5334" i="1"/>
  <c r="G5334" i="1"/>
  <c r="M5333" i="1"/>
  <c r="L5333" i="1"/>
  <c r="G5333" i="1"/>
  <c r="M5332" i="1"/>
  <c r="L5332" i="1"/>
  <c r="G5332" i="1"/>
  <c r="M5331" i="1"/>
  <c r="L5331" i="1"/>
  <c r="G5331" i="1"/>
  <c r="M5330" i="1"/>
  <c r="L5330" i="1"/>
  <c r="G5330" i="1"/>
  <c r="M5329" i="1"/>
  <c r="L5329" i="1"/>
  <c r="G5329" i="1"/>
  <c r="M5328" i="1"/>
  <c r="L5328" i="1"/>
  <c r="G5328" i="1"/>
  <c r="M5327" i="1"/>
  <c r="L5327" i="1"/>
  <c r="G5327" i="1"/>
  <c r="M5326" i="1"/>
  <c r="L5326" i="1"/>
  <c r="G5326" i="1"/>
  <c r="M5325" i="1"/>
  <c r="L5325" i="1"/>
  <c r="G5325" i="1"/>
  <c r="M5324" i="1"/>
  <c r="L5324" i="1"/>
  <c r="G5324" i="1"/>
  <c r="M5323" i="1"/>
  <c r="L5323" i="1"/>
  <c r="G5323" i="1"/>
  <c r="M5322" i="1"/>
  <c r="L5322" i="1"/>
  <c r="G5322" i="1"/>
  <c r="M5321" i="1"/>
  <c r="L5321" i="1"/>
  <c r="G5321" i="1"/>
  <c r="M5320" i="1"/>
  <c r="L5320" i="1"/>
  <c r="G5320" i="1"/>
  <c r="M5319" i="1"/>
  <c r="L5319" i="1"/>
  <c r="G5319" i="1"/>
  <c r="M5318" i="1"/>
  <c r="L5318" i="1"/>
  <c r="G5318" i="1"/>
  <c r="M5317" i="1"/>
  <c r="L5317" i="1"/>
  <c r="G5317" i="1"/>
  <c r="M5316" i="1"/>
  <c r="L5316" i="1"/>
  <c r="G5316" i="1"/>
  <c r="M5315" i="1"/>
  <c r="L5315" i="1"/>
  <c r="G5315" i="1"/>
  <c r="M5314" i="1"/>
  <c r="L5314" i="1"/>
  <c r="G5314" i="1"/>
  <c r="M5313" i="1"/>
  <c r="L5313" i="1"/>
  <c r="G5313" i="1"/>
  <c r="M5312" i="1"/>
  <c r="L5312" i="1"/>
  <c r="G5312" i="1"/>
  <c r="M5311" i="1"/>
  <c r="L5311" i="1"/>
  <c r="G5311" i="1"/>
  <c r="M5310" i="1"/>
  <c r="L5310" i="1"/>
  <c r="G5310" i="1"/>
  <c r="M5309" i="1"/>
  <c r="L5309" i="1"/>
  <c r="G5309" i="1"/>
  <c r="M5308" i="1"/>
  <c r="L5308" i="1"/>
  <c r="G5308" i="1"/>
  <c r="M5307" i="1"/>
  <c r="L5307" i="1"/>
  <c r="G5307" i="1"/>
  <c r="M5306" i="1"/>
  <c r="L5306" i="1"/>
  <c r="G5306" i="1"/>
  <c r="M5305" i="1"/>
  <c r="L5305" i="1"/>
  <c r="G5305" i="1"/>
  <c r="M5304" i="1"/>
  <c r="L5304" i="1"/>
  <c r="G5304" i="1"/>
  <c r="M5303" i="1"/>
  <c r="L5303" i="1"/>
  <c r="G5303" i="1"/>
  <c r="M5302" i="1"/>
  <c r="L5302" i="1"/>
  <c r="G5302" i="1"/>
  <c r="M5301" i="1"/>
  <c r="L5301" i="1"/>
  <c r="G5301" i="1"/>
  <c r="M5300" i="1"/>
  <c r="L5300" i="1"/>
  <c r="G5300" i="1"/>
  <c r="M5299" i="1"/>
  <c r="L5299" i="1"/>
  <c r="G5299" i="1"/>
  <c r="M5298" i="1"/>
  <c r="L5298" i="1"/>
  <c r="G5298" i="1"/>
  <c r="M5297" i="1"/>
  <c r="L5297" i="1"/>
  <c r="G5297" i="1"/>
  <c r="M5296" i="1"/>
  <c r="L5296" i="1"/>
  <c r="G5296" i="1"/>
  <c r="M5295" i="1"/>
  <c r="L5295" i="1"/>
  <c r="G5295" i="1"/>
  <c r="M5294" i="1"/>
  <c r="L5294" i="1"/>
  <c r="G5294" i="1"/>
  <c r="M5293" i="1"/>
  <c r="L5293" i="1"/>
  <c r="G5293" i="1"/>
  <c r="M5292" i="1"/>
  <c r="L5292" i="1"/>
  <c r="G5292" i="1"/>
  <c r="M5291" i="1"/>
  <c r="L5291" i="1"/>
  <c r="G5291" i="1"/>
  <c r="M5290" i="1"/>
  <c r="L5290" i="1"/>
  <c r="G5290" i="1"/>
  <c r="M5289" i="1"/>
  <c r="L5289" i="1"/>
  <c r="G5289" i="1"/>
  <c r="M5288" i="1"/>
  <c r="L5288" i="1"/>
  <c r="G5288" i="1"/>
  <c r="M5287" i="1"/>
  <c r="L5287" i="1"/>
  <c r="G5287" i="1"/>
  <c r="M5286" i="1"/>
  <c r="L5286" i="1"/>
  <c r="G5286" i="1"/>
  <c r="M5285" i="1"/>
  <c r="L5285" i="1"/>
  <c r="G5285" i="1"/>
  <c r="M5284" i="1"/>
  <c r="L5284" i="1"/>
  <c r="G5284" i="1"/>
  <c r="M5283" i="1"/>
  <c r="L5283" i="1"/>
  <c r="G5283" i="1"/>
  <c r="M5282" i="1"/>
  <c r="L5282" i="1"/>
  <c r="G5282" i="1"/>
  <c r="M5281" i="1"/>
  <c r="L5281" i="1"/>
  <c r="G5281" i="1"/>
  <c r="M5280" i="1"/>
  <c r="L5280" i="1"/>
  <c r="G5280" i="1"/>
  <c r="M5279" i="1"/>
  <c r="L5279" i="1"/>
  <c r="G5279" i="1"/>
  <c r="M5278" i="1"/>
  <c r="L5278" i="1"/>
  <c r="G5278" i="1"/>
  <c r="M5277" i="1"/>
  <c r="L5277" i="1"/>
  <c r="G5277" i="1"/>
  <c r="M5276" i="1"/>
  <c r="L5276" i="1"/>
  <c r="G5276" i="1"/>
  <c r="M5275" i="1"/>
  <c r="L5275" i="1"/>
  <c r="G5275" i="1"/>
  <c r="M5274" i="1"/>
  <c r="L5274" i="1"/>
  <c r="G5274" i="1"/>
  <c r="M5273" i="1"/>
  <c r="L5273" i="1"/>
  <c r="G5273" i="1"/>
  <c r="M5272" i="1"/>
  <c r="L5272" i="1"/>
  <c r="G5272" i="1"/>
  <c r="M5271" i="1"/>
  <c r="L5271" i="1"/>
  <c r="G5271" i="1"/>
  <c r="M5270" i="1"/>
  <c r="L5270" i="1"/>
  <c r="G5270" i="1"/>
  <c r="M5269" i="1"/>
  <c r="L5269" i="1"/>
  <c r="G5269" i="1"/>
  <c r="M5268" i="1"/>
  <c r="L5268" i="1"/>
  <c r="G5268" i="1"/>
  <c r="M5267" i="1"/>
  <c r="L5267" i="1"/>
  <c r="G5267" i="1"/>
  <c r="M5266" i="1"/>
  <c r="L5266" i="1"/>
  <c r="G5266" i="1"/>
  <c r="M5265" i="1"/>
  <c r="L5265" i="1"/>
  <c r="G5265" i="1"/>
  <c r="M5264" i="1"/>
  <c r="L5264" i="1"/>
  <c r="G5264" i="1"/>
  <c r="M5263" i="1"/>
  <c r="L5263" i="1"/>
  <c r="G5263" i="1"/>
  <c r="M5262" i="1"/>
  <c r="L5262" i="1"/>
  <c r="G5262" i="1"/>
  <c r="M5261" i="1"/>
  <c r="L5261" i="1"/>
  <c r="G5261" i="1"/>
  <c r="M5260" i="1"/>
  <c r="L5260" i="1"/>
  <c r="G5260" i="1"/>
  <c r="M5259" i="1"/>
  <c r="L5259" i="1"/>
  <c r="G5259" i="1"/>
  <c r="M5258" i="1"/>
  <c r="L5258" i="1"/>
  <c r="G5258" i="1"/>
  <c r="M5257" i="1"/>
  <c r="L5257" i="1"/>
  <c r="G5257" i="1"/>
  <c r="M5256" i="1"/>
  <c r="L5256" i="1"/>
  <c r="G5256" i="1"/>
  <c r="M5255" i="1"/>
  <c r="L5255" i="1"/>
  <c r="G5255" i="1"/>
  <c r="M5254" i="1"/>
  <c r="L5254" i="1"/>
  <c r="G5254" i="1"/>
  <c r="M5253" i="1"/>
  <c r="L5253" i="1"/>
  <c r="G5253" i="1"/>
  <c r="M5252" i="1"/>
  <c r="L5252" i="1"/>
  <c r="G5252" i="1"/>
  <c r="M5251" i="1"/>
  <c r="L5251" i="1"/>
  <c r="G5251" i="1"/>
  <c r="M5250" i="1"/>
  <c r="L5250" i="1"/>
  <c r="G5250" i="1"/>
  <c r="M5249" i="1"/>
  <c r="L5249" i="1"/>
  <c r="G5249" i="1"/>
  <c r="M5248" i="1"/>
  <c r="L5248" i="1"/>
  <c r="G5248" i="1"/>
  <c r="M5247" i="1"/>
  <c r="L5247" i="1"/>
  <c r="G5247" i="1"/>
  <c r="M5246" i="1"/>
  <c r="L5246" i="1"/>
  <c r="G5246" i="1"/>
  <c r="M5245" i="1"/>
  <c r="L5245" i="1"/>
  <c r="G5245" i="1"/>
  <c r="M5244" i="1"/>
  <c r="L5244" i="1"/>
  <c r="G5244" i="1"/>
  <c r="M5243" i="1"/>
  <c r="L5243" i="1"/>
  <c r="G5243" i="1"/>
  <c r="M5242" i="1"/>
  <c r="L5242" i="1"/>
  <c r="G5242" i="1"/>
  <c r="M5241" i="1"/>
  <c r="L5241" i="1"/>
  <c r="G5241" i="1"/>
  <c r="M5240" i="1"/>
  <c r="L5240" i="1"/>
  <c r="G5240" i="1"/>
  <c r="M5239" i="1"/>
  <c r="L5239" i="1"/>
  <c r="G5239" i="1"/>
  <c r="M5238" i="1"/>
  <c r="L5238" i="1"/>
  <c r="G5238" i="1"/>
  <c r="M5237" i="1"/>
  <c r="L5237" i="1"/>
  <c r="G5237" i="1"/>
  <c r="M5236" i="1"/>
  <c r="L5236" i="1"/>
  <c r="G5236" i="1"/>
  <c r="M5235" i="1"/>
  <c r="L5235" i="1"/>
  <c r="G5235" i="1"/>
  <c r="M5234" i="1"/>
  <c r="L5234" i="1"/>
  <c r="G5234" i="1"/>
  <c r="M5233" i="1"/>
  <c r="L5233" i="1"/>
  <c r="G5233" i="1"/>
  <c r="M5232" i="1"/>
  <c r="L5232" i="1"/>
  <c r="G5232" i="1"/>
  <c r="M5231" i="1"/>
  <c r="L5231" i="1"/>
  <c r="G5231" i="1"/>
  <c r="M5230" i="1"/>
  <c r="L5230" i="1"/>
  <c r="G5230" i="1"/>
  <c r="M5229" i="1"/>
  <c r="L5229" i="1"/>
  <c r="G5229" i="1"/>
  <c r="M5228" i="1"/>
  <c r="L5228" i="1"/>
  <c r="G5228" i="1"/>
  <c r="M5227" i="1"/>
  <c r="L5227" i="1"/>
  <c r="G5227" i="1"/>
  <c r="M5226" i="1"/>
  <c r="L5226" i="1"/>
  <c r="G5226" i="1"/>
  <c r="M5225" i="1"/>
  <c r="L5225" i="1"/>
  <c r="G5225" i="1"/>
  <c r="M5224" i="1"/>
  <c r="L5224" i="1"/>
  <c r="G5224" i="1"/>
  <c r="M5223" i="1"/>
  <c r="L5223" i="1"/>
  <c r="G5223" i="1"/>
  <c r="M5222" i="1"/>
  <c r="L5222" i="1"/>
  <c r="G5222" i="1"/>
  <c r="M5221" i="1"/>
  <c r="L5221" i="1"/>
  <c r="G5221" i="1"/>
  <c r="M5220" i="1"/>
  <c r="L5220" i="1"/>
  <c r="G5220" i="1"/>
  <c r="M5219" i="1"/>
  <c r="L5219" i="1"/>
  <c r="G5219" i="1"/>
  <c r="M5218" i="1"/>
  <c r="L5218" i="1"/>
  <c r="G5218" i="1"/>
  <c r="M5217" i="1"/>
  <c r="L5217" i="1"/>
  <c r="G5217" i="1"/>
  <c r="M5216" i="1"/>
  <c r="L5216" i="1"/>
  <c r="G5216" i="1"/>
  <c r="M5215" i="1"/>
  <c r="L5215" i="1"/>
  <c r="G5215" i="1"/>
  <c r="M5214" i="1"/>
  <c r="L5214" i="1"/>
  <c r="G5214" i="1"/>
  <c r="M5213" i="1"/>
  <c r="L5213" i="1"/>
  <c r="G5213" i="1"/>
  <c r="M5212" i="1"/>
  <c r="L5212" i="1"/>
  <c r="G5212" i="1"/>
  <c r="M5211" i="1"/>
  <c r="L5211" i="1"/>
  <c r="G5211" i="1"/>
  <c r="M5210" i="1"/>
  <c r="L5210" i="1"/>
  <c r="G5210" i="1"/>
  <c r="M5209" i="1"/>
  <c r="L5209" i="1"/>
  <c r="G5209" i="1"/>
  <c r="M5208" i="1"/>
  <c r="L5208" i="1"/>
  <c r="G5208" i="1"/>
  <c r="M5207" i="1"/>
  <c r="L5207" i="1"/>
  <c r="G5207" i="1"/>
  <c r="M5206" i="1"/>
  <c r="L5206" i="1"/>
  <c r="G5206" i="1"/>
  <c r="M5205" i="1"/>
  <c r="L5205" i="1"/>
  <c r="G5205" i="1"/>
  <c r="M5204" i="1"/>
  <c r="L5204" i="1"/>
  <c r="G5204" i="1"/>
  <c r="M5203" i="1"/>
  <c r="L5203" i="1"/>
  <c r="G5203" i="1"/>
  <c r="M5202" i="1"/>
  <c r="L5202" i="1"/>
  <c r="G5202" i="1"/>
  <c r="M5201" i="1"/>
  <c r="L5201" i="1"/>
  <c r="G5201" i="1"/>
  <c r="M5200" i="1"/>
  <c r="L5200" i="1"/>
  <c r="G5200" i="1"/>
  <c r="M5199" i="1"/>
  <c r="L5199" i="1"/>
  <c r="G5199" i="1"/>
  <c r="M5198" i="1"/>
  <c r="L5198" i="1"/>
  <c r="G5198" i="1"/>
  <c r="M5197" i="1"/>
  <c r="L5197" i="1"/>
  <c r="G5197" i="1"/>
  <c r="M5196" i="1"/>
  <c r="L5196" i="1"/>
  <c r="G5196" i="1"/>
  <c r="M5195" i="1"/>
  <c r="L5195" i="1"/>
  <c r="G5195" i="1"/>
  <c r="M5194" i="1"/>
  <c r="L5194" i="1"/>
  <c r="G5194" i="1"/>
  <c r="M5193" i="1"/>
  <c r="L5193" i="1"/>
  <c r="G5193" i="1"/>
  <c r="M5192" i="1"/>
  <c r="L5192" i="1"/>
  <c r="G5192" i="1"/>
  <c r="M5191" i="1"/>
  <c r="L5191" i="1"/>
  <c r="G5191" i="1"/>
  <c r="M5190" i="1"/>
  <c r="L5190" i="1"/>
  <c r="G5190" i="1"/>
  <c r="M5189" i="1"/>
  <c r="L5189" i="1"/>
  <c r="G5189" i="1"/>
  <c r="M5188" i="1"/>
  <c r="L5188" i="1"/>
  <c r="G5188" i="1"/>
  <c r="M5187" i="1"/>
  <c r="L5187" i="1"/>
  <c r="G5187" i="1"/>
  <c r="M5186" i="1"/>
  <c r="L5186" i="1"/>
  <c r="G5186" i="1"/>
  <c r="M5185" i="1"/>
  <c r="L5185" i="1"/>
  <c r="G5185" i="1"/>
  <c r="M5184" i="1"/>
  <c r="L5184" i="1"/>
  <c r="G5184" i="1"/>
  <c r="M5183" i="1"/>
  <c r="L5183" i="1"/>
  <c r="G5183" i="1"/>
  <c r="M5182" i="1"/>
  <c r="L5182" i="1"/>
  <c r="G5182" i="1"/>
  <c r="M5181" i="1"/>
  <c r="L5181" i="1"/>
  <c r="G5181" i="1"/>
  <c r="M5180" i="1"/>
  <c r="L5180" i="1"/>
  <c r="G5180" i="1"/>
  <c r="M5179" i="1"/>
  <c r="L5179" i="1"/>
  <c r="G5179" i="1"/>
  <c r="M5178" i="1"/>
  <c r="L5178" i="1"/>
  <c r="G5178" i="1"/>
  <c r="M5177" i="1"/>
  <c r="L5177" i="1"/>
  <c r="G5177" i="1"/>
  <c r="M5176" i="1"/>
  <c r="L5176" i="1"/>
  <c r="G5176" i="1"/>
  <c r="M5175" i="1"/>
  <c r="L5175" i="1"/>
  <c r="G5175" i="1"/>
  <c r="M5174" i="1"/>
  <c r="L5174" i="1"/>
  <c r="G5174" i="1"/>
  <c r="M5173" i="1"/>
  <c r="L5173" i="1"/>
  <c r="G5173" i="1"/>
  <c r="M5172" i="1"/>
  <c r="L5172" i="1"/>
  <c r="G5172" i="1"/>
  <c r="M5171" i="1"/>
  <c r="L5171" i="1"/>
  <c r="G5171" i="1"/>
  <c r="M5170" i="1"/>
  <c r="L5170" i="1"/>
  <c r="G5170" i="1"/>
  <c r="M5169" i="1"/>
  <c r="L5169" i="1"/>
  <c r="G5169" i="1"/>
  <c r="M5168" i="1"/>
  <c r="L5168" i="1"/>
  <c r="G5168" i="1"/>
  <c r="M5167" i="1"/>
  <c r="L5167" i="1"/>
  <c r="G5167" i="1"/>
  <c r="M5166" i="1"/>
  <c r="L5166" i="1"/>
  <c r="G5166" i="1"/>
  <c r="M5165" i="1"/>
  <c r="L5165" i="1"/>
  <c r="G5165" i="1"/>
  <c r="M5164" i="1"/>
  <c r="L5164" i="1"/>
  <c r="G5164" i="1"/>
  <c r="M5163" i="1"/>
  <c r="L5163" i="1"/>
  <c r="G5163" i="1"/>
  <c r="M5162" i="1"/>
  <c r="L5162" i="1"/>
  <c r="G5162" i="1"/>
  <c r="M5161" i="1"/>
  <c r="L5161" i="1"/>
  <c r="G5161" i="1"/>
  <c r="M5160" i="1"/>
  <c r="L5160" i="1"/>
  <c r="G5160" i="1"/>
  <c r="M5159" i="1"/>
  <c r="L5159" i="1"/>
  <c r="G5159" i="1"/>
  <c r="M5158" i="1"/>
  <c r="L5158" i="1"/>
  <c r="G5158" i="1"/>
  <c r="M5157" i="1"/>
  <c r="L5157" i="1"/>
  <c r="G5157" i="1"/>
  <c r="M5156" i="1"/>
  <c r="L5156" i="1"/>
  <c r="G5156" i="1"/>
  <c r="M5155" i="1"/>
  <c r="L5155" i="1"/>
  <c r="G5155" i="1"/>
  <c r="M5154" i="1"/>
  <c r="L5154" i="1"/>
  <c r="G5154" i="1"/>
  <c r="M5153" i="1"/>
  <c r="L5153" i="1"/>
  <c r="G5153" i="1"/>
  <c r="M5152" i="1"/>
  <c r="L5152" i="1"/>
  <c r="G5152" i="1"/>
  <c r="M5151" i="1"/>
  <c r="L5151" i="1"/>
  <c r="G5151" i="1"/>
  <c r="M5150" i="1"/>
  <c r="L5150" i="1"/>
  <c r="G5150" i="1"/>
  <c r="M5149" i="1"/>
  <c r="L5149" i="1"/>
  <c r="G5149" i="1"/>
  <c r="M5148" i="1"/>
  <c r="L5148" i="1"/>
  <c r="G5148" i="1"/>
  <c r="M5147" i="1"/>
  <c r="L5147" i="1"/>
  <c r="G5147" i="1"/>
  <c r="M5146" i="1"/>
  <c r="L5146" i="1"/>
  <c r="G5146" i="1"/>
  <c r="M5145" i="1"/>
  <c r="L5145" i="1"/>
  <c r="G5145" i="1"/>
  <c r="M5144" i="1"/>
  <c r="L5144" i="1"/>
  <c r="G5144" i="1"/>
  <c r="M5143" i="1"/>
  <c r="L5143" i="1"/>
  <c r="G5143" i="1"/>
  <c r="M5142" i="1"/>
  <c r="L5142" i="1"/>
  <c r="G5142" i="1"/>
  <c r="M5141" i="1"/>
  <c r="L5141" i="1"/>
  <c r="G5141" i="1"/>
  <c r="M5140" i="1"/>
  <c r="L5140" i="1"/>
  <c r="G5140" i="1"/>
  <c r="M5139" i="1"/>
  <c r="L5139" i="1"/>
  <c r="G5139" i="1"/>
  <c r="M5138" i="1"/>
  <c r="L5138" i="1"/>
  <c r="G5138" i="1"/>
  <c r="M5137" i="1"/>
  <c r="L5137" i="1"/>
  <c r="G5137" i="1"/>
  <c r="M5136" i="1"/>
  <c r="L5136" i="1"/>
  <c r="G5136" i="1"/>
  <c r="M5135" i="1"/>
  <c r="L5135" i="1"/>
  <c r="G5135" i="1"/>
  <c r="M5134" i="1"/>
  <c r="L5134" i="1"/>
  <c r="G5134" i="1"/>
  <c r="M5133" i="1"/>
  <c r="L5133" i="1"/>
  <c r="G5133" i="1"/>
  <c r="M5132" i="1"/>
  <c r="L5132" i="1"/>
  <c r="G5132" i="1"/>
  <c r="M5131" i="1"/>
  <c r="L5131" i="1"/>
  <c r="G5131" i="1"/>
  <c r="M5130" i="1"/>
  <c r="L5130" i="1"/>
  <c r="G5130" i="1"/>
  <c r="M5129" i="1"/>
  <c r="L5129" i="1"/>
  <c r="G5129" i="1"/>
  <c r="M5128" i="1"/>
  <c r="L5128" i="1"/>
  <c r="G5128" i="1"/>
  <c r="M5127" i="1"/>
  <c r="L5127" i="1"/>
  <c r="G5127" i="1"/>
  <c r="M5126" i="1"/>
  <c r="L5126" i="1"/>
  <c r="G5126" i="1"/>
  <c r="M5125" i="1"/>
  <c r="L5125" i="1"/>
  <c r="G5125" i="1"/>
  <c r="M5124" i="1"/>
  <c r="L5124" i="1"/>
  <c r="G5124" i="1"/>
  <c r="M5123" i="1"/>
  <c r="L5123" i="1"/>
  <c r="G5123" i="1"/>
  <c r="M5122" i="1"/>
  <c r="L5122" i="1"/>
  <c r="G5122" i="1"/>
  <c r="M5121" i="1"/>
  <c r="L5121" i="1"/>
  <c r="G5121" i="1"/>
  <c r="M5120" i="1"/>
  <c r="L5120" i="1"/>
  <c r="G5120" i="1"/>
  <c r="M5119" i="1"/>
  <c r="L5119" i="1"/>
  <c r="G5119" i="1"/>
  <c r="M5118" i="1"/>
  <c r="L5118" i="1"/>
  <c r="G5118" i="1"/>
  <c r="M5117" i="1"/>
  <c r="L5117" i="1"/>
  <c r="G5117" i="1"/>
  <c r="M5116" i="1"/>
  <c r="L5116" i="1"/>
  <c r="G5116" i="1"/>
  <c r="M5115" i="1"/>
  <c r="L5115" i="1"/>
  <c r="G5115" i="1"/>
  <c r="M5114" i="1"/>
  <c r="L5114" i="1"/>
  <c r="G5114" i="1"/>
  <c r="M5113" i="1"/>
  <c r="L5113" i="1"/>
  <c r="G5113" i="1"/>
  <c r="M5112" i="1"/>
  <c r="L5112" i="1"/>
  <c r="G5112" i="1"/>
  <c r="M5111" i="1"/>
  <c r="L5111" i="1"/>
  <c r="G5111" i="1"/>
  <c r="M5110" i="1"/>
  <c r="L5110" i="1"/>
  <c r="G5110" i="1"/>
  <c r="M5109" i="1"/>
  <c r="L5109" i="1"/>
  <c r="G5109" i="1"/>
  <c r="M5108" i="1"/>
  <c r="L5108" i="1"/>
  <c r="G5108" i="1"/>
  <c r="M5107" i="1"/>
  <c r="L5107" i="1"/>
  <c r="G5107" i="1"/>
  <c r="M5106" i="1"/>
  <c r="L5106" i="1"/>
  <c r="G5106" i="1"/>
  <c r="M5105" i="1"/>
  <c r="L5105" i="1"/>
  <c r="G5105" i="1"/>
  <c r="M5104" i="1"/>
  <c r="L5104" i="1"/>
  <c r="G5104" i="1"/>
  <c r="M5103" i="1"/>
  <c r="L5103" i="1"/>
  <c r="G5103" i="1"/>
  <c r="M5102" i="1"/>
  <c r="L5102" i="1"/>
  <c r="G5102" i="1"/>
  <c r="M5101" i="1"/>
  <c r="L5101" i="1"/>
  <c r="G5101" i="1"/>
  <c r="M5100" i="1"/>
  <c r="L5100" i="1"/>
  <c r="G5100" i="1"/>
  <c r="M5099" i="1"/>
  <c r="L5099" i="1"/>
  <c r="G5099" i="1"/>
  <c r="M5098" i="1"/>
  <c r="L5098" i="1"/>
  <c r="G5098" i="1"/>
  <c r="M5097" i="1"/>
  <c r="L5097" i="1"/>
  <c r="G5097" i="1"/>
  <c r="M5096" i="1"/>
  <c r="L5096" i="1"/>
  <c r="G5096" i="1"/>
  <c r="M5095" i="1"/>
  <c r="L5095" i="1"/>
  <c r="G5095" i="1"/>
  <c r="M5094" i="1"/>
  <c r="L5094" i="1"/>
  <c r="G5094" i="1"/>
  <c r="M5093" i="1"/>
  <c r="L5093" i="1"/>
  <c r="G5093" i="1"/>
  <c r="M5092" i="1"/>
  <c r="L5092" i="1"/>
  <c r="G5092" i="1"/>
  <c r="M5091" i="1"/>
  <c r="L5091" i="1"/>
  <c r="G5091" i="1"/>
  <c r="M5090" i="1"/>
  <c r="L5090" i="1"/>
  <c r="G5090" i="1"/>
  <c r="M5089" i="1"/>
  <c r="L5089" i="1"/>
  <c r="G5089" i="1"/>
  <c r="M5088" i="1"/>
  <c r="L5088" i="1"/>
  <c r="G5088" i="1"/>
  <c r="M5087" i="1"/>
  <c r="L5087" i="1"/>
  <c r="G5087" i="1"/>
  <c r="M5086" i="1"/>
  <c r="L5086" i="1"/>
  <c r="G5086" i="1"/>
  <c r="M5085" i="1"/>
  <c r="L5085" i="1"/>
  <c r="G5085" i="1"/>
  <c r="M5084" i="1"/>
  <c r="L5084" i="1"/>
  <c r="G5084" i="1"/>
  <c r="M5083" i="1"/>
  <c r="L5083" i="1"/>
  <c r="G5083" i="1"/>
  <c r="M5082" i="1"/>
  <c r="L5082" i="1"/>
  <c r="G5082" i="1"/>
  <c r="M5081" i="1"/>
  <c r="L5081" i="1"/>
  <c r="G5081" i="1"/>
  <c r="M5080" i="1"/>
  <c r="L5080" i="1"/>
  <c r="G5080" i="1"/>
  <c r="M5079" i="1"/>
  <c r="L5079" i="1"/>
  <c r="G5079" i="1"/>
  <c r="M5078" i="1"/>
  <c r="L5078" i="1"/>
  <c r="G5078" i="1"/>
  <c r="M5077" i="1"/>
  <c r="L5077" i="1"/>
  <c r="G5077" i="1"/>
  <c r="M5076" i="1"/>
  <c r="L5076" i="1"/>
  <c r="G5076" i="1"/>
  <c r="M5075" i="1"/>
  <c r="L5075" i="1"/>
  <c r="G5075" i="1"/>
  <c r="M5074" i="1"/>
  <c r="L5074" i="1"/>
  <c r="G5074" i="1"/>
  <c r="M5073" i="1"/>
  <c r="L5073" i="1"/>
  <c r="G5073" i="1"/>
  <c r="M5072" i="1"/>
  <c r="L5072" i="1"/>
  <c r="G5072" i="1"/>
  <c r="M5071" i="1"/>
  <c r="L5071" i="1"/>
  <c r="G5071" i="1"/>
  <c r="M5070" i="1"/>
  <c r="L5070" i="1"/>
  <c r="G5070" i="1"/>
  <c r="M5069" i="1"/>
  <c r="L5069" i="1"/>
  <c r="G5069" i="1"/>
  <c r="M5068" i="1"/>
  <c r="L5068" i="1"/>
  <c r="G5068" i="1"/>
  <c r="M5067" i="1"/>
  <c r="L5067" i="1"/>
  <c r="G5067" i="1"/>
  <c r="M5066" i="1"/>
  <c r="L5066" i="1"/>
  <c r="G5066" i="1"/>
  <c r="M5065" i="1"/>
  <c r="L5065" i="1"/>
  <c r="G5065" i="1"/>
  <c r="M5064" i="1"/>
  <c r="L5064" i="1"/>
  <c r="G5064" i="1"/>
  <c r="M5063" i="1"/>
  <c r="L5063" i="1"/>
  <c r="G5063" i="1"/>
  <c r="M5062" i="1"/>
  <c r="L5062" i="1"/>
  <c r="G5062" i="1"/>
  <c r="M5061" i="1"/>
  <c r="L5061" i="1"/>
  <c r="G5061" i="1"/>
  <c r="M5060" i="1"/>
  <c r="L5060" i="1"/>
  <c r="G5060" i="1"/>
  <c r="M5059" i="1"/>
  <c r="L5059" i="1"/>
  <c r="G5059" i="1"/>
  <c r="M5058" i="1"/>
  <c r="L5058" i="1"/>
  <c r="G5058" i="1"/>
  <c r="M5057" i="1"/>
  <c r="L5057" i="1"/>
  <c r="G5057" i="1"/>
  <c r="M5056" i="1"/>
  <c r="L5056" i="1"/>
  <c r="G5056" i="1"/>
  <c r="M5055" i="1"/>
  <c r="L5055" i="1"/>
  <c r="G5055" i="1"/>
  <c r="M5054" i="1"/>
  <c r="L5054" i="1"/>
  <c r="G5054" i="1"/>
  <c r="M5053" i="1"/>
  <c r="L5053" i="1"/>
  <c r="G5053" i="1"/>
  <c r="M5052" i="1"/>
  <c r="L5052" i="1"/>
  <c r="G5052" i="1"/>
  <c r="M5051" i="1"/>
  <c r="L5051" i="1"/>
  <c r="G5051" i="1"/>
  <c r="M5050" i="1"/>
  <c r="L5050" i="1"/>
  <c r="G5050" i="1"/>
  <c r="M5049" i="1"/>
  <c r="L5049" i="1"/>
  <c r="G5049" i="1"/>
  <c r="M5048" i="1"/>
  <c r="L5048" i="1"/>
  <c r="G5048" i="1"/>
  <c r="M5047" i="1"/>
  <c r="L5047" i="1"/>
  <c r="G5047" i="1"/>
  <c r="M5046" i="1"/>
  <c r="L5046" i="1"/>
  <c r="G5046" i="1"/>
  <c r="M5045" i="1"/>
  <c r="L5045" i="1"/>
  <c r="G5045" i="1"/>
  <c r="M5044" i="1"/>
  <c r="L5044" i="1"/>
  <c r="G5044" i="1"/>
  <c r="M5043" i="1"/>
  <c r="L5043" i="1"/>
  <c r="G5043" i="1"/>
  <c r="M5042" i="1"/>
  <c r="L5042" i="1"/>
  <c r="G5042" i="1"/>
  <c r="M5041" i="1"/>
  <c r="L5041" i="1"/>
  <c r="G5041" i="1"/>
  <c r="M5040" i="1"/>
  <c r="L5040" i="1"/>
  <c r="G5040" i="1"/>
  <c r="M5039" i="1"/>
  <c r="L5039" i="1"/>
  <c r="G5039" i="1"/>
  <c r="M5038" i="1"/>
  <c r="L5038" i="1"/>
  <c r="G5038" i="1"/>
  <c r="M5037" i="1"/>
  <c r="L5037" i="1"/>
  <c r="G5037" i="1"/>
  <c r="M5036" i="1"/>
  <c r="L5036" i="1"/>
  <c r="G5036" i="1"/>
  <c r="M5035" i="1"/>
  <c r="L5035" i="1"/>
  <c r="G5035" i="1"/>
  <c r="M5034" i="1"/>
  <c r="L5034" i="1"/>
  <c r="G5034" i="1"/>
  <c r="M5033" i="1"/>
  <c r="L5033" i="1"/>
  <c r="G5033" i="1"/>
  <c r="M5032" i="1"/>
  <c r="L5032" i="1"/>
  <c r="G5032" i="1"/>
  <c r="M5031" i="1"/>
  <c r="L5031" i="1"/>
  <c r="G5031" i="1"/>
  <c r="M5030" i="1"/>
  <c r="L5030" i="1"/>
  <c r="G5030" i="1"/>
  <c r="M5029" i="1"/>
  <c r="L5029" i="1"/>
  <c r="G5029" i="1"/>
  <c r="M5028" i="1"/>
  <c r="L5028" i="1"/>
  <c r="G5028" i="1"/>
  <c r="M5027" i="1"/>
  <c r="L5027" i="1"/>
  <c r="G5027" i="1"/>
  <c r="M5026" i="1"/>
  <c r="L5026" i="1"/>
  <c r="G5026" i="1"/>
  <c r="M5025" i="1"/>
  <c r="L5025" i="1"/>
  <c r="G5025" i="1"/>
  <c r="M5024" i="1"/>
  <c r="L5024" i="1"/>
  <c r="G5024" i="1"/>
  <c r="M5023" i="1"/>
  <c r="L5023" i="1"/>
  <c r="G5023" i="1"/>
  <c r="M5022" i="1"/>
  <c r="L5022" i="1"/>
  <c r="G5022" i="1"/>
  <c r="M5021" i="1"/>
  <c r="L5021" i="1"/>
  <c r="G5021" i="1"/>
  <c r="M5020" i="1"/>
  <c r="L5020" i="1"/>
  <c r="G5020" i="1"/>
  <c r="M5019" i="1"/>
  <c r="L5019" i="1"/>
  <c r="G5019" i="1"/>
  <c r="M5018" i="1"/>
  <c r="L5018" i="1"/>
  <c r="G5018" i="1"/>
  <c r="M5017" i="1"/>
  <c r="L5017" i="1"/>
  <c r="G5017" i="1"/>
  <c r="M5016" i="1"/>
  <c r="L5016" i="1"/>
  <c r="G5016" i="1"/>
  <c r="M5015" i="1"/>
  <c r="L5015" i="1"/>
  <c r="G5015" i="1"/>
  <c r="M5014" i="1"/>
  <c r="L5014" i="1"/>
  <c r="G5014" i="1"/>
  <c r="M5013" i="1"/>
  <c r="L5013" i="1"/>
  <c r="G5013" i="1"/>
  <c r="M5012" i="1"/>
  <c r="L5012" i="1"/>
  <c r="G5012" i="1"/>
  <c r="M5011" i="1"/>
  <c r="L5011" i="1"/>
  <c r="G5011" i="1"/>
  <c r="M5010" i="1"/>
  <c r="L5010" i="1"/>
  <c r="G5010" i="1"/>
  <c r="M5009" i="1"/>
  <c r="L5009" i="1"/>
  <c r="G5009" i="1"/>
  <c r="M5008" i="1"/>
  <c r="L5008" i="1"/>
  <c r="G5008" i="1"/>
  <c r="M5007" i="1"/>
  <c r="L5007" i="1"/>
  <c r="G5007" i="1"/>
  <c r="M5006" i="1"/>
  <c r="L5006" i="1"/>
  <c r="G5006" i="1"/>
  <c r="M5005" i="1"/>
  <c r="L5005" i="1"/>
  <c r="G5005" i="1"/>
  <c r="M5004" i="1"/>
  <c r="L5004" i="1"/>
  <c r="G5004" i="1"/>
  <c r="M5003" i="1"/>
  <c r="L5003" i="1"/>
  <c r="G5003" i="1"/>
  <c r="M5002" i="1"/>
  <c r="L5002" i="1"/>
  <c r="G5002" i="1"/>
  <c r="M5001" i="1"/>
  <c r="L5001" i="1"/>
  <c r="G5001" i="1"/>
  <c r="M5000" i="1"/>
  <c r="L5000" i="1"/>
  <c r="G5000" i="1"/>
  <c r="M4999" i="1"/>
  <c r="L4999" i="1"/>
  <c r="G4999" i="1"/>
  <c r="M4998" i="1"/>
  <c r="L4998" i="1"/>
  <c r="G4998" i="1"/>
  <c r="M4997" i="1"/>
  <c r="L4997" i="1"/>
  <c r="G4997" i="1"/>
  <c r="M4996" i="1"/>
  <c r="L4996" i="1"/>
  <c r="G4996" i="1"/>
  <c r="M4995" i="1"/>
  <c r="L4995" i="1"/>
  <c r="G4995" i="1"/>
  <c r="M4994" i="1"/>
  <c r="L4994" i="1"/>
  <c r="G4994" i="1"/>
  <c r="M4993" i="1"/>
  <c r="L4993" i="1"/>
  <c r="G4993" i="1"/>
  <c r="M4992" i="1"/>
  <c r="L4992" i="1"/>
  <c r="G4992" i="1"/>
  <c r="M4991" i="1"/>
  <c r="L4991" i="1"/>
  <c r="G4991" i="1"/>
  <c r="M4990" i="1"/>
  <c r="L4990" i="1"/>
  <c r="G4990" i="1"/>
  <c r="M4989" i="1"/>
  <c r="L4989" i="1"/>
  <c r="G4989" i="1"/>
  <c r="M4988" i="1"/>
  <c r="L4988" i="1"/>
  <c r="G4988" i="1"/>
  <c r="M4987" i="1"/>
  <c r="L4987" i="1"/>
  <c r="G4987" i="1"/>
  <c r="M4986" i="1"/>
  <c r="L4986" i="1"/>
  <c r="G4986" i="1"/>
  <c r="M4985" i="1"/>
  <c r="L4985" i="1"/>
  <c r="G4985" i="1"/>
  <c r="M4984" i="1"/>
  <c r="L4984" i="1"/>
  <c r="G4984" i="1"/>
  <c r="M4983" i="1"/>
  <c r="L4983" i="1"/>
  <c r="G4983" i="1"/>
  <c r="M4982" i="1"/>
  <c r="L4982" i="1"/>
  <c r="G4982" i="1"/>
  <c r="M4981" i="1"/>
  <c r="L4981" i="1"/>
  <c r="G4981" i="1"/>
  <c r="M4980" i="1"/>
  <c r="L4980" i="1"/>
  <c r="G4980" i="1"/>
  <c r="M4979" i="1"/>
  <c r="L4979" i="1"/>
  <c r="G4979" i="1"/>
  <c r="M4978" i="1"/>
  <c r="L4978" i="1"/>
  <c r="G4978" i="1"/>
  <c r="M4977" i="1"/>
  <c r="L4977" i="1"/>
  <c r="G4977" i="1"/>
  <c r="M4976" i="1"/>
  <c r="L4976" i="1"/>
  <c r="G4976" i="1"/>
  <c r="M4975" i="1"/>
  <c r="L4975" i="1"/>
  <c r="G4975" i="1"/>
  <c r="M4974" i="1"/>
  <c r="L4974" i="1"/>
  <c r="G4974" i="1"/>
  <c r="M4973" i="1"/>
  <c r="L4973" i="1"/>
  <c r="G4973" i="1"/>
  <c r="M4972" i="1"/>
  <c r="L4972" i="1"/>
  <c r="G4972" i="1"/>
  <c r="M4971" i="1"/>
  <c r="L4971" i="1"/>
  <c r="G4971" i="1"/>
  <c r="M4970" i="1"/>
  <c r="L4970" i="1"/>
  <c r="G4970" i="1"/>
  <c r="M4969" i="1"/>
  <c r="L4969" i="1"/>
  <c r="G4969" i="1"/>
  <c r="M4968" i="1"/>
  <c r="L4968" i="1"/>
  <c r="G4968" i="1"/>
  <c r="M4967" i="1"/>
  <c r="L4967" i="1"/>
  <c r="G4967" i="1"/>
  <c r="M4966" i="1"/>
  <c r="L4966" i="1"/>
  <c r="G4966" i="1"/>
  <c r="M4965" i="1"/>
  <c r="L4965" i="1"/>
  <c r="G4965" i="1"/>
  <c r="M4964" i="1"/>
  <c r="L4964" i="1"/>
  <c r="G4964" i="1"/>
  <c r="M4963" i="1"/>
  <c r="L4963" i="1"/>
  <c r="G4963" i="1"/>
  <c r="M4962" i="1"/>
  <c r="L4962" i="1"/>
  <c r="G4962" i="1"/>
  <c r="M4961" i="1"/>
  <c r="L4961" i="1"/>
  <c r="G4961" i="1"/>
  <c r="M4960" i="1"/>
  <c r="L4960" i="1"/>
  <c r="G4960" i="1"/>
  <c r="M4959" i="1"/>
  <c r="L4959" i="1"/>
  <c r="G4959" i="1"/>
  <c r="M4958" i="1"/>
  <c r="L4958" i="1"/>
  <c r="G4958" i="1"/>
  <c r="M4957" i="1"/>
  <c r="L4957" i="1"/>
  <c r="G4957" i="1"/>
  <c r="M4956" i="1"/>
  <c r="L4956" i="1"/>
  <c r="G4956" i="1"/>
  <c r="M4955" i="1"/>
  <c r="L4955" i="1"/>
  <c r="G4955" i="1"/>
  <c r="M4954" i="1"/>
  <c r="L4954" i="1"/>
  <c r="G4954" i="1"/>
  <c r="M4953" i="1"/>
  <c r="L4953" i="1"/>
  <c r="G4953" i="1"/>
  <c r="M4952" i="1"/>
  <c r="L4952" i="1"/>
  <c r="G4952" i="1"/>
  <c r="M4951" i="1"/>
  <c r="L4951" i="1"/>
  <c r="G4951" i="1"/>
  <c r="M4950" i="1"/>
  <c r="L4950" i="1"/>
  <c r="G4950" i="1"/>
  <c r="M4949" i="1"/>
  <c r="L4949" i="1"/>
  <c r="G4949" i="1"/>
  <c r="M4948" i="1"/>
  <c r="L4948" i="1"/>
  <c r="G4948" i="1"/>
  <c r="M4947" i="1"/>
  <c r="L4947" i="1"/>
  <c r="G4947" i="1"/>
  <c r="M4946" i="1"/>
  <c r="L4946" i="1"/>
  <c r="G4946" i="1"/>
  <c r="M4945" i="1"/>
  <c r="L4945" i="1"/>
  <c r="G4945" i="1"/>
  <c r="M4944" i="1"/>
  <c r="L4944" i="1"/>
  <c r="G4944" i="1"/>
  <c r="M4943" i="1"/>
  <c r="L4943" i="1"/>
  <c r="G4943" i="1"/>
  <c r="M4942" i="1"/>
  <c r="L4942" i="1"/>
  <c r="G4942" i="1"/>
  <c r="M4941" i="1"/>
  <c r="L4941" i="1"/>
  <c r="G4941" i="1"/>
  <c r="M4940" i="1"/>
  <c r="L4940" i="1"/>
  <c r="G4940" i="1"/>
  <c r="M4939" i="1"/>
  <c r="L4939" i="1"/>
  <c r="G4939" i="1"/>
  <c r="M4938" i="1"/>
  <c r="L4938" i="1"/>
  <c r="G4938" i="1"/>
  <c r="M4937" i="1"/>
  <c r="L4937" i="1"/>
  <c r="G4937" i="1"/>
  <c r="M4936" i="1"/>
  <c r="L4936" i="1"/>
  <c r="G4936" i="1"/>
  <c r="M4935" i="1"/>
  <c r="L4935" i="1"/>
  <c r="G4935" i="1"/>
  <c r="M4934" i="1"/>
  <c r="L4934" i="1"/>
  <c r="G4934" i="1"/>
  <c r="M4933" i="1"/>
  <c r="L4933" i="1"/>
  <c r="G4933" i="1"/>
  <c r="M4932" i="1"/>
  <c r="L4932" i="1"/>
  <c r="G4932" i="1"/>
  <c r="M4931" i="1"/>
  <c r="L4931" i="1"/>
  <c r="G4931" i="1"/>
  <c r="M4930" i="1"/>
  <c r="L4930" i="1"/>
  <c r="G4930" i="1"/>
  <c r="M4929" i="1"/>
  <c r="L4929" i="1"/>
  <c r="G4929" i="1"/>
  <c r="M4928" i="1"/>
  <c r="L4928" i="1"/>
  <c r="G4928" i="1"/>
  <c r="M4927" i="1"/>
  <c r="L4927" i="1"/>
  <c r="G4927" i="1"/>
  <c r="M4926" i="1"/>
  <c r="L4926" i="1"/>
  <c r="G4926" i="1"/>
  <c r="M4925" i="1"/>
  <c r="L4925" i="1"/>
  <c r="G4925" i="1"/>
  <c r="M4924" i="1"/>
  <c r="L4924" i="1"/>
  <c r="G4924" i="1"/>
  <c r="M4923" i="1"/>
  <c r="L4923" i="1"/>
  <c r="G4923" i="1"/>
  <c r="M4922" i="1"/>
  <c r="L4922" i="1"/>
  <c r="G4922" i="1"/>
  <c r="M4921" i="1"/>
  <c r="L4921" i="1"/>
  <c r="G4921" i="1"/>
  <c r="M4920" i="1"/>
  <c r="L4920" i="1"/>
  <c r="G4920" i="1"/>
  <c r="M4919" i="1"/>
  <c r="L4919" i="1"/>
  <c r="G4919" i="1"/>
  <c r="M4918" i="1"/>
  <c r="L4918" i="1"/>
  <c r="G4918" i="1"/>
  <c r="M4917" i="1"/>
  <c r="L4917" i="1"/>
  <c r="G4917" i="1"/>
  <c r="M4916" i="1"/>
  <c r="L4916" i="1"/>
  <c r="G4916" i="1"/>
  <c r="M4915" i="1"/>
  <c r="L4915" i="1"/>
  <c r="G4915" i="1"/>
  <c r="M4914" i="1"/>
  <c r="L4914" i="1"/>
  <c r="G4914" i="1"/>
  <c r="M4913" i="1"/>
  <c r="L4913" i="1"/>
  <c r="G4913" i="1"/>
  <c r="M4912" i="1"/>
  <c r="L4912" i="1"/>
  <c r="G4912" i="1"/>
  <c r="M4911" i="1"/>
  <c r="L4911" i="1"/>
  <c r="G4911" i="1"/>
  <c r="M4910" i="1"/>
  <c r="L4910" i="1"/>
  <c r="G4910" i="1"/>
  <c r="M4909" i="1"/>
  <c r="L4909" i="1"/>
  <c r="G4909" i="1"/>
  <c r="M4908" i="1"/>
  <c r="L4908" i="1"/>
  <c r="G4908" i="1"/>
  <c r="M4907" i="1"/>
  <c r="L4907" i="1"/>
  <c r="G4907" i="1"/>
  <c r="M4906" i="1"/>
  <c r="L4906" i="1"/>
  <c r="G4906" i="1"/>
  <c r="M4905" i="1"/>
  <c r="L4905" i="1"/>
  <c r="G4905" i="1"/>
  <c r="M4904" i="1"/>
  <c r="L4904" i="1"/>
  <c r="G4904" i="1"/>
  <c r="M4903" i="1"/>
  <c r="L4903" i="1"/>
  <c r="G4903" i="1"/>
  <c r="M4902" i="1"/>
  <c r="L4902" i="1"/>
  <c r="G4902" i="1"/>
  <c r="M4901" i="1"/>
  <c r="L4901" i="1"/>
  <c r="G4901" i="1"/>
  <c r="M4900" i="1"/>
  <c r="L4900" i="1"/>
  <c r="G4900" i="1"/>
  <c r="M4899" i="1"/>
  <c r="L4899" i="1"/>
  <c r="G4899" i="1"/>
  <c r="M4898" i="1"/>
  <c r="L4898" i="1"/>
  <c r="G4898" i="1"/>
  <c r="M4897" i="1"/>
  <c r="L4897" i="1"/>
  <c r="G4897" i="1"/>
  <c r="M4896" i="1"/>
  <c r="L4896" i="1"/>
  <c r="G4896" i="1"/>
  <c r="M4895" i="1"/>
  <c r="L4895" i="1"/>
  <c r="G4895" i="1"/>
  <c r="M4894" i="1"/>
  <c r="L4894" i="1"/>
  <c r="G4894" i="1"/>
  <c r="M4893" i="1"/>
  <c r="L4893" i="1"/>
  <c r="G4893" i="1"/>
  <c r="M4892" i="1"/>
  <c r="L4892" i="1"/>
  <c r="G4892" i="1"/>
  <c r="M4891" i="1"/>
  <c r="L4891" i="1"/>
  <c r="G4891" i="1"/>
  <c r="M4890" i="1"/>
  <c r="L4890" i="1"/>
  <c r="G4890" i="1"/>
  <c r="M4889" i="1"/>
  <c r="L4889" i="1"/>
  <c r="G4889" i="1"/>
  <c r="M4888" i="1"/>
  <c r="L4888" i="1"/>
  <c r="G4888" i="1"/>
  <c r="M4887" i="1"/>
  <c r="L4887" i="1"/>
  <c r="G4887" i="1"/>
  <c r="M4886" i="1"/>
  <c r="L4886" i="1"/>
  <c r="G4886" i="1"/>
  <c r="M4885" i="1"/>
  <c r="L4885" i="1"/>
  <c r="G4885" i="1"/>
  <c r="M4884" i="1"/>
  <c r="L4884" i="1"/>
  <c r="G4884" i="1"/>
  <c r="M4883" i="1"/>
  <c r="L4883" i="1"/>
  <c r="G4883" i="1"/>
  <c r="M4882" i="1"/>
  <c r="L4882" i="1"/>
  <c r="G4882" i="1"/>
  <c r="M4881" i="1"/>
  <c r="L4881" i="1"/>
  <c r="G4881" i="1"/>
  <c r="M4880" i="1"/>
  <c r="L4880" i="1"/>
  <c r="G4880" i="1"/>
  <c r="M4879" i="1"/>
  <c r="L4879" i="1"/>
  <c r="G4879" i="1"/>
  <c r="M4878" i="1"/>
  <c r="L4878" i="1"/>
  <c r="G4878" i="1"/>
  <c r="M4877" i="1"/>
  <c r="L4877" i="1"/>
  <c r="G4877" i="1"/>
  <c r="M4876" i="1"/>
  <c r="L4876" i="1"/>
  <c r="G4876" i="1"/>
  <c r="M4875" i="1"/>
  <c r="L4875" i="1"/>
  <c r="G4875" i="1"/>
  <c r="M4874" i="1"/>
  <c r="L4874" i="1"/>
  <c r="G4874" i="1"/>
  <c r="M4873" i="1"/>
  <c r="L4873" i="1"/>
  <c r="G4873" i="1"/>
  <c r="M4872" i="1"/>
  <c r="L4872" i="1"/>
  <c r="G4872" i="1"/>
  <c r="M4871" i="1"/>
  <c r="L4871" i="1"/>
  <c r="G4871" i="1"/>
  <c r="M4870" i="1"/>
  <c r="L4870" i="1"/>
  <c r="G4870" i="1"/>
  <c r="M4869" i="1"/>
  <c r="L4869" i="1"/>
  <c r="G4869" i="1"/>
  <c r="M4868" i="1"/>
  <c r="L4868" i="1"/>
  <c r="G4868" i="1"/>
  <c r="M4867" i="1"/>
  <c r="L4867" i="1"/>
  <c r="G4867" i="1"/>
  <c r="M4866" i="1"/>
  <c r="L4866" i="1"/>
  <c r="G4866" i="1"/>
  <c r="M4865" i="1"/>
  <c r="L4865" i="1"/>
  <c r="G4865" i="1"/>
  <c r="M4864" i="1"/>
  <c r="L4864" i="1"/>
  <c r="G4864" i="1"/>
  <c r="M4863" i="1"/>
  <c r="L4863" i="1"/>
  <c r="G4863" i="1"/>
  <c r="M4862" i="1"/>
  <c r="L4862" i="1"/>
  <c r="G4862" i="1"/>
  <c r="M4861" i="1"/>
  <c r="L4861" i="1"/>
  <c r="G4861" i="1"/>
  <c r="M4860" i="1"/>
  <c r="L4860" i="1"/>
  <c r="G4860" i="1"/>
  <c r="M4859" i="1"/>
  <c r="L4859" i="1"/>
  <c r="G4859" i="1"/>
  <c r="M4858" i="1"/>
  <c r="L4858" i="1"/>
  <c r="G4858" i="1"/>
  <c r="M4857" i="1"/>
  <c r="L4857" i="1"/>
  <c r="G4857" i="1"/>
  <c r="M4856" i="1"/>
  <c r="L4856" i="1"/>
  <c r="G4856" i="1"/>
  <c r="M4855" i="1"/>
  <c r="L4855" i="1"/>
  <c r="G4855" i="1"/>
  <c r="M4854" i="1"/>
  <c r="L4854" i="1"/>
  <c r="G4854" i="1"/>
  <c r="M4853" i="1"/>
  <c r="L4853" i="1"/>
  <c r="G4853" i="1"/>
  <c r="M4852" i="1"/>
  <c r="L4852" i="1"/>
  <c r="G4852" i="1"/>
  <c r="M4851" i="1"/>
  <c r="L4851" i="1"/>
  <c r="G4851" i="1"/>
  <c r="M4850" i="1"/>
  <c r="L4850" i="1"/>
  <c r="G4850" i="1"/>
  <c r="M4849" i="1"/>
  <c r="L4849" i="1"/>
  <c r="G4849" i="1"/>
  <c r="M4848" i="1"/>
  <c r="L4848" i="1"/>
  <c r="G4848" i="1"/>
  <c r="M4847" i="1"/>
  <c r="L4847" i="1"/>
  <c r="G4847" i="1"/>
  <c r="M4846" i="1"/>
  <c r="L4846" i="1"/>
  <c r="G4846" i="1"/>
  <c r="M4845" i="1"/>
  <c r="L4845" i="1"/>
  <c r="G4845" i="1"/>
  <c r="M4844" i="1"/>
  <c r="L4844" i="1"/>
  <c r="G4844" i="1"/>
  <c r="M4843" i="1"/>
  <c r="L4843" i="1"/>
  <c r="G4843" i="1"/>
  <c r="M4842" i="1"/>
  <c r="L4842" i="1"/>
  <c r="G4842" i="1"/>
  <c r="M4841" i="1"/>
  <c r="L4841" i="1"/>
  <c r="G4841" i="1"/>
  <c r="M4840" i="1"/>
  <c r="L4840" i="1"/>
  <c r="G4840" i="1"/>
  <c r="M4839" i="1"/>
  <c r="L4839" i="1"/>
  <c r="G4839" i="1"/>
  <c r="M4838" i="1"/>
  <c r="L4838" i="1"/>
  <c r="G4838" i="1"/>
  <c r="M4837" i="1"/>
  <c r="L4837" i="1"/>
  <c r="G4837" i="1"/>
  <c r="M4836" i="1"/>
  <c r="L4836" i="1"/>
  <c r="G4836" i="1"/>
  <c r="M4835" i="1"/>
  <c r="L4835" i="1"/>
  <c r="G4835" i="1"/>
  <c r="M4834" i="1"/>
  <c r="L4834" i="1"/>
  <c r="G4834" i="1"/>
  <c r="M4833" i="1"/>
  <c r="L4833" i="1"/>
  <c r="G4833" i="1"/>
  <c r="M4832" i="1"/>
  <c r="L4832" i="1"/>
  <c r="G4832" i="1"/>
  <c r="M4831" i="1"/>
  <c r="L4831" i="1"/>
  <c r="G4831" i="1"/>
  <c r="M4830" i="1"/>
  <c r="L4830" i="1"/>
  <c r="G4830" i="1"/>
  <c r="M4829" i="1"/>
  <c r="L4829" i="1"/>
  <c r="G4829" i="1"/>
  <c r="M4828" i="1"/>
  <c r="L4828" i="1"/>
  <c r="G4828" i="1"/>
  <c r="M4827" i="1"/>
  <c r="L4827" i="1"/>
  <c r="G4827" i="1"/>
  <c r="M4826" i="1"/>
  <c r="L4826" i="1"/>
  <c r="G4826" i="1"/>
  <c r="M4825" i="1"/>
  <c r="L4825" i="1"/>
  <c r="G4825" i="1"/>
  <c r="M4824" i="1"/>
  <c r="L4824" i="1"/>
  <c r="G4824" i="1"/>
  <c r="M4823" i="1"/>
  <c r="L4823" i="1"/>
  <c r="G4823" i="1"/>
  <c r="M4822" i="1"/>
  <c r="L4822" i="1"/>
  <c r="G4822" i="1"/>
  <c r="M4821" i="1"/>
  <c r="L4821" i="1"/>
  <c r="G4821" i="1"/>
  <c r="M4820" i="1"/>
  <c r="L4820" i="1"/>
  <c r="G4820" i="1"/>
  <c r="M4819" i="1"/>
  <c r="L4819" i="1"/>
  <c r="G4819" i="1"/>
  <c r="M4818" i="1"/>
  <c r="L4818" i="1"/>
  <c r="G4818" i="1"/>
  <c r="M4817" i="1"/>
  <c r="L4817" i="1"/>
  <c r="G4817" i="1"/>
  <c r="M4816" i="1"/>
  <c r="L4816" i="1"/>
  <c r="G4816" i="1"/>
  <c r="M4815" i="1"/>
  <c r="L4815" i="1"/>
  <c r="G4815" i="1"/>
  <c r="M4814" i="1"/>
  <c r="L4814" i="1"/>
  <c r="G4814" i="1"/>
  <c r="M4813" i="1"/>
  <c r="L4813" i="1"/>
  <c r="G4813" i="1"/>
  <c r="M4812" i="1"/>
  <c r="L4812" i="1"/>
  <c r="G4812" i="1"/>
  <c r="M4811" i="1"/>
  <c r="L4811" i="1"/>
  <c r="G4811" i="1"/>
  <c r="M4810" i="1"/>
  <c r="L4810" i="1"/>
  <c r="G4810" i="1"/>
  <c r="M4809" i="1"/>
  <c r="L4809" i="1"/>
  <c r="G4809" i="1"/>
  <c r="M4808" i="1"/>
  <c r="L4808" i="1"/>
  <c r="G4808" i="1"/>
  <c r="M4807" i="1"/>
  <c r="L4807" i="1"/>
  <c r="G4807" i="1"/>
  <c r="M4806" i="1"/>
  <c r="L4806" i="1"/>
  <c r="G4806" i="1"/>
  <c r="M4805" i="1"/>
  <c r="L4805" i="1"/>
  <c r="G4805" i="1"/>
  <c r="M4804" i="1"/>
  <c r="L4804" i="1"/>
  <c r="G4804" i="1"/>
  <c r="M4803" i="1"/>
  <c r="L4803" i="1"/>
  <c r="G4803" i="1"/>
  <c r="M4802" i="1"/>
  <c r="L4802" i="1"/>
  <c r="G4802" i="1"/>
  <c r="M4801" i="1"/>
  <c r="L4801" i="1"/>
  <c r="G4801" i="1"/>
  <c r="M4800" i="1"/>
  <c r="L4800" i="1"/>
  <c r="G4800" i="1"/>
  <c r="M4799" i="1"/>
  <c r="L4799" i="1"/>
  <c r="G4799" i="1"/>
  <c r="M4798" i="1"/>
  <c r="L4798" i="1"/>
  <c r="G4798" i="1"/>
  <c r="M4797" i="1"/>
  <c r="L4797" i="1"/>
  <c r="G4797" i="1"/>
  <c r="M4796" i="1"/>
  <c r="L4796" i="1"/>
  <c r="G4796" i="1"/>
  <c r="M4795" i="1"/>
  <c r="L4795" i="1"/>
  <c r="G4795" i="1"/>
  <c r="M4794" i="1"/>
  <c r="L4794" i="1"/>
  <c r="G4794" i="1"/>
  <c r="M4793" i="1"/>
  <c r="L4793" i="1"/>
  <c r="G4793" i="1"/>
  <c r="M4792" i="1"/>
  <c r="L4792" i="1"/>
  <c r="G4792" i="1"/>
  <c r="M4791" i="1"/>
  <c r="L4791" i="1"/>
  <c r="G4791" i="1"/>
  <c r="M4790" i="1"/>
  <c r="L4790" i="1"/>
  <c r="G4790" i="1"/>
  <c r="M4789" i="1"/>
  <c r="L4789" i="1"/>
  <c r="G4789" i="1"/>
  <c r="M4788" i="1"/>
  <c r="L4788" i="1"/>
  <c r="G4788" i="1"/>
  <c r="M4787" i="1"/>
  <c r="L4787" i="1"/>
  <c r="G4787" i="1"/>
  <c r="M4786" i="1"/>
  <c r="L4786" i="1"/>
  <c r="G4786" i="1"/>
  <c r="M4785" i="1"/>
  <c r="L4785" i="1"/>
  <c r="G4785" i="1"/>
  <c r="M4784" i="1"/>
  <c r="L4784" i="1"/>
  <c r="G4784" i="1"/>
  <c r="M4783" i="1"/>
  <c r="L4783" i="1"/>
  <c r="G4783" i="1"/>
  <c r="M4782" i="1"/>
  <c r="L4782" i="1"/>
  <c r="G4782" i="1"/>
  <c r="M4781" i="1"/>
  <c r="L4781" i="1"/>
  <c r="G4781" i="1"/>
  <c r="M4780" i="1"/>
  <c r="L4780" i="1"/>
  <c r="G4780" i="1"/>
  <c r="M4779" i="1"/>
  <c r="L4779" i="1"/>
  <c r="G4779" i="1"/>
  <c r="M4778" i="1"/>
  <c r="L4778" i="1"/>
  <c r="G4778" i="1"/>
  <c r="M4777" i="1"/>
  <c r="L4777" i="1"/>
  <c r="G4777" i="1"/>
  <c r="M4776" i="1"/>
  <c r="L4776" i="1"/>
  <c r="G4776" i="1"/>
  <c r="M4775" i="1"/>
  <c r="L4775" i="1"/>
  <c r="G4775" i="1"/>
  <c r="M4774" i="1"/>
  <c r="L4774" i="1"/>
  <c r="G4774" i="1"/>
  <c r="M4773" i="1"/>
  <c r="L4773" i="1"/>
  <c r="G4773" i="1"/>
  <c r="M4772" i="1"/>
  <c r="L4772" i="1"/>
  <c r="G4772" i="1"/>
  <c r="M4771" i="1"/>
  <c r="L4771" i="1"/>
  <c r="G4771" i="1"/>
  <c r="M4770" i="1"/>
  <c r="L4770" i="1"/>
  <c r="G4770" i="1"/>
  <c r="M4769" i="1"/>
  <c r="L4769" i="1"/>
  <c r="G4769" i="1"/>
  <c r="M4768" i="1"/>
  <c r="L4768" i="1"/>
  <c r="G4768" i="1"/>
  <c r="M4767" i="1"/>
  <c r="L4767" i="1"/>
  <c r="G4767" i="1"/>
  <c r="M4766" i="1"/>
  <c r="L4766" i="1"/>
  <c r="G4766" i="1"/>
  <c r="M4765" i="1"/>
  <c r="L4765" i="1"/>
  <c r="G4765" i="1"/>
  <c r="M4764" i="1"/>
  <c r="L4764" i="1"/>
  <c r="G4764" i="1"/>
  <c r="M4763" i="1"/>
  <c r="L4763" i="1"/>
  <c r="G4763" i="1"/>
  <c r="M4762" i="1"/>
  <c r="L4762" i="1"/>
  <c r="G4762" i="1"/>
  <c r="M4761" i="1"/>
  <c r="L4761" i="1"/>
  <c r="G4761" i="1"/>
  <c r="M4760" i="1"/>
  <c r="L4760" i="1"/>
  <c r="G4760" i="1"/>
  <c r="M4759" i="1"/>
  <c r="L4759" i="1"/>
  <c r="G4759" i="1"/>
  <c r="M4758" i="1"/>
  <c r="L4758" i="1"/>
  <c r="G4758" i="1"/>
  <c r="M4757" i="1"/>
  <c r="L4757" i="1"/>
  <c r="G4757" i="1"/>
  <c r="M4756" i="1"/>
  <c r="L4756" i="1"/>
  <c r="G4756" i="1"/>
  <c r="M4755" i="1"/>
  <c r="L4755" i="1"/>
  <c r="G4755" i="1"/>
  <c r="M4754" i="1"/>
  <c r="L4754" i="1"/>
  <c r="G4754" i="1"/>
  <c r="M4753" i="1"/>
  <c r="L4753" i="1"/>
  <c r="G4753" i="1"/>
  <c r="M4752" i="1"/>
  <c r="L4752" i="1"/>
  <c r="G4752" i="1"/>
  <c r="M4751" i="1"/>
  <c r="L4751" i="1"/>
  <c r="G4751" i="1"/>
  <c r="M4750" i="1"/>
  <c r="L4750" i="1"/>
  <c r="G4750" i="1"/>
  <c r="M4749" i="1"/>
  <c r="L4749" i="1"/>
  <c r="G4749" i="1"/>
  <c r="M4748" i="1"/>
  <c r="L4748" i="1"/>
  <c r="G4748" i="1"/>
  <c r="M4747" i="1"/>
  <c r="L4747" i="1"/>
  <c r="G4747" i="1"/>
  <c r="M4746" i="1"/>
  <c r="L4746" i="1"/>
  <c r="G4746" i="1"/>
  <c r="M4745" i="1"/>
  <c r="L4745" i="1"/>
  <c r="G4745" i="1"/>
  <c r="M4744" i="1"/>
  <c r="L4744" i="1"/>
  <c r="G4744" i="1"/>
  <c r="M4743" i="1"/>
  <c r="L4743" i="1"/>
  <c r="G4743" i="1"/>
  <c r="M4742" i="1"/>
  <c r="L4742" i="1"/>
  <c r="G4742" i="1"/>
  <c r="M4741" i="1"/>
  <c r="L4741" i="1"/>
  <c r="G4741" i="1"/>
  <c r="M4740" i="1"/>
  <c r="L4740" i="1"/>
  <c r="G4740" i="1"/>
  <c r="M4739" i="1"/>
  <c r="L4739" i="1"/>
  <c r="G4739" i="1"/>
  <c r="M4738" i="1"/>
  <c r="L4738" i="1"/>
  <c r="G4738" i="1"/>
  <c r="M4737" i="1"/>
  <c r="L4737" i="1"/>
  <c r="G4737" i="1"/>
  <c r="M4736" i="1"/>
  <c r="L4736" i="1"/>
  <c r="G4736" i="1"/>
  <c r="M4735" i="1"/>
  <c r="L4735" i="1"/>
  <c r="G4735" i="1"/>
  <c r="M4734" i="1"/>
  <c r="L4734" i="1"/>
  <c r="G4734" i="1"/>
  <c r="M4733" i="1"/>
  <c r="L4733" i="1"/>
  <c r="G4733" i="1"/>
  <c r="M4732" i="1"/>
  <c r="L4732" i="1"/>
  <c r="G4732" i="1"/>
  <c r="M4731" i="1"/>
  <c r="L4731" i="1"/>
  <c r="G4731" i="1"/>
  <c r="M4730" i="1"/>
  <c r="L4730" i="1"/>
  <c r="G4730" i="1"/>
  <c r="M4729" i="1"/>
  <c r="L4729" i="1"/>
  <c r="G4729" i="1"/>
  <c r="M4728" i="1"/>
  <c r="L4728" i="1"/>
  <c r="G4728" i="1"/>
  <c r="M4727" i="1"/>
  <c r="L4727" i="1"/>
  <c r="G4727" i="1"/>
  <c r="M4726" i="1"/>
  <c r="L4726" i="1"/>
  <c r="G4726" i="1"/>
  <c r="M4725" i="1"/>
  <c r="L4725" i="1"/>
  <c r="G4725" i="1"/>
  <c r="M4724" i="1"/>
  <c r="L4724" i="1"/>
  <c r="G4724" i="1"/>
  <c r="M4723" i="1"/>
  <c r="L4723" i="1"/>
  <c r="G4723" i="1"/>
  <c r="M4722" i="1"/>
  <c r="L4722" i="1"/>
  <c r="G4722" i="1"/>
  <c r="M4721" i="1"/>
  <c r="L4721" i="1"/>
  <c r="G4721" i="1"/>
  <c r="M4720" i="1"/>
  <c r="L4720" i="1"/>
  <c r="G4720" i="1"/>
  <c r="M4719" i="1"/>
  <c r="L4719" i="1"/>
  <c r="G4719" i="1"/>
  <c r="M4718" i="1"/>
  <c r="L4718" i="1"/>
  <c r="G4718" i="1"/>
  <c r="M4717" i="1"/>
  <c r="L4717" i="1"/>
  <c r="G4717" i="1"/>
  <c r="M4716" i="1"/>
  <c r="L4716" i="1"/>
  <c r="G4716" i="1"/>
  <c r="M4715" i="1"/>
  <c r="L4715" i="1"/>
  <c r="G4715" i="1"/>
  <c r="M4714" i="1"/>
  <c r="L4714" i="1"/>
  <c r="G4714" i="1"/>
  <c r="M4713" i="1"/>
  <c r="L4713" i="1"/>
  <c r="G4713" i="1"/>
  <c r="M4712" i="1"/>
  <c r="L4712" i="1"/>
  <c r="G4712" i="1"/>
  <c r="M4711" i="1"/>
  <c r="L4711" i="1"/>
  <c r="G4711" i="1"/>
  <c r="M4710" i="1"/>
  <c r="L4710" i="1"/>
  <c r="G4710" i="1"/>
  <c r="M4709" i="1"/>
  <c r="L4709" i="1"/>
  <c r="G4709" i="1"/>
  <c r="M4708" i="1"/>
  <c r="L4708" i="1"/>
  <c r="G4708" i="1"/>
  <c r="M4707" i="1"/>
  <c r="L4707" i="1"/>
  <c r="G4707" i="1"/>
  <c r="M4706" i="1"/>
  <c r="L4706" i="1"/>
  <c r="G4706" i="1"/>
  <c r="M4705" i="1"/>
  <c r="L4705" i="1"/>
  <c r="G4705" i="1"/>
  <c r="M4704" i="1"/>
  <c r="L4704" i="1"/>
  <c r="G4704" i="1"/>
  <c r="M4703" i="1"/>
  <c r="L4703" i="1"/>
  <c r="G4703" i="1"/>
  <c r="M4702" i="1"/>
  <c r="L4702" i="1"/>
  <c r="G4702" i="1"/>
  <c r="M4701" i="1"/>
  <c r="L4701" i="1"/>
  <c r="G4701" i="1"/>
  <c r="M4700" i="1"/>
  <c r="L4700" i="1"/>
  <c r="G4700" i="1"/>
  <c r="M4699" i="1"/>
  <c r="L4699" i="1"/>
  <c r="G4699" i="1"/>
  <c r="M4698" i="1"/>
  <c r="L4698" i="1"/>
  <c r="G4698" i="1"/>
  <c r="M4697" i="1"/>
  <c r="L4697" i="1"/>
  <c r="G4697" i="1"/>
  <c r="M4696" i="1"/>
  <c r="L4696" i="1"/>
  <c r="G4696" i="1"/>
  <c r="M4695" i="1"/>
  <c r="L4695" i="1"/>
  <c r="G4695" i="1"/>
  <c r="M4694" i="1"/>
  <c r="L4694" i="1"/>
  <c r="G4694" i="1"/>
  <c r="M4693" i="1"/>
  <c r="L4693" i="1"/>
  <c r="G4693" i="1"/>
  <c r="M4692" i="1"/>
  <c r="L4692" i="1"/>
  <c r="G4692" i="1"/>
  <c r="M4691" i="1"/>
  <c r="L4691" i="1"/>
  <c r="G4691" i="1"/>
  <c r="M4690" i="1"/>
  <c r="L4690" i="1"/>
  <c r="G4690" i="1"/>
  <c r="M4689" i="1"/>
  <c r="L4689" i="1"/>
  <c r="G4689" i="1"/>
  <c r="M4688" i="1"/>
  <c r="L4688" i="1"/>
  <c r="G4688" i="1"/>
  <c r="M4687" i="1"/>
  <c r="L4687" i="1"/>
  <c r="G4687" i="1"/>
  <c r="M4686" i="1"/>
  <c r="L4686" i="1"/>
  <c r="G4686" i="1"/>
  <c r="M4685" i="1"/>
  <c r="L4685" i="1"/>
  <c r="G4685" i="1"/>
  <c r="M4684" i="1"/>
  <c r="L4684" i="1"/>
  <c r="G4684" i="1"/>
  <c r="M4683" i="1"/>
  <c r="L4683" i="1"/>
  <c r="G4683" i="1"/>
  <c r="M4682" i="1"/>
  <c r="L4682" i="1"/>
  <c r="G4682" i="1"/>
  <c r="M4681" i="1"/>
  <c r="L4681" i="1"/>
  <c r="G4681" i="1"/>
  <c r="M4680" i="1"/>
  <c r="L4680" i="1"/>
  <c r="G4680" i="1"/>
  <c r="M4679" i="1"/>
  <c r="L4679" i="1"/>
  <c r="G4679" i="1"/>
  <c r="M4678" i="1"/>
  <c r="L4678" i="1"/>
  <c r="G4678" i="1"/>
  <c r="M4677" i="1"/>
  <c r="L4677" i="1"/>
  <c r="G4677" i="1"/>
  <c r="M4676" i="1"/>
  <c r="L4676" i="1"/>
  <c r="G4676" i="1"/>
  <c r="M4675" i="1"/>
  <c r="L4675" i="1"/>
  <c r="G4675" i="1"/>
  <c r="M4674" i="1"/>
  <c r="L4674" i="1"/>
  <c r="G4674" i="1"/>
  <c r="M4673" i="1"/>
  <c r="L4673" i="1"/>
  <c r="G4673" i="1"/>
  <c r="M4672" i="1"/>
  <c r="L4672" i="1"/>
  <c r="G4672" i="1"/>
  <c r="M4671" i="1"/>
  <c r="L4671" i="1"/>
  <c r="G4671" i="1"/>
  <c r="M4670" i="1"/>
  <c r="L4670" i="1"/>
  <c r="G4670" i="1"/>
  <c r="M4669" i="1"/>
  <c r="L4669" i="1"/>
  <c r="G4669" i="1"/>
  <c r="M4668" i="1"/>
  <c r="L4668" i="1"/>
  <c r="G4668" i="1"/>
  <c r="M4667" i="1"/>
  <c r="L4667" i="1"/>
  <c r="G4667" i="1"/>
  <c r="M4666" i="1"/>
  <c r="L4666" i="1"/>
  <c r="G4666" i="1"/>
  <c r="M4665" i="1"/>
  <c r="L4665" i="1"/>
  <c r="G4665" i="1"/>
  <c r="M4664" i="1"/>
  <c r="L4664" i="1"/>
  <c r="G4664" i="1"/>
  <c r="M4663" i="1"/>
  <c r="L4663" i="1"/>
  <c r="G4663" i="1"/>
  <c r="M4662" i="1"/>
  <c r="L4662" i="1"/>
  <c r="G4662" i="1"/>
  <c r="M4661" i="1"/>
  <c r="L4661" i="1"/>
  <c r="G4661" i="1"/>
  <c r="M4660" i="1"/>
  <c r="L4660" i="1"/>
  <c r="G4660" i="1"/>
  <c r="M4659" i="1"/>
  <c r="L4659" i="1"/>
  <c r="G4659" i="1"/>
  <c r="M4658" i="1"/>
  <c r="L4658" i="1"/>
  <c r="G4658" i="1"/>
  <c r="M4657" i="1"/>
  <c r="L4657" i="1"/>
  <c r="G4657" i="1"/>
  <c r="M4656" i="1"/>
  <c r="L4656" i="1"/>
  <c r="G4656" i="1"/>
  <c r="M4655" i="1"/>
  <c r="L4655" i="1"/>
  <c r="G4655" i="1"/>
  <c r="M4654" i="1"/>
  <c r="L4654" i="1"/>
  <c r="G4654" i="1"/>
  <c r="M4653" i="1"/>
  <c r="L4653" i="1"/>
  <c r="G4653" i="1"/>
  <c r="M4652" i="1"/>
  <c r="L4652" i="1"/>
  <c r="G4652" i="1"/>
  <c r="M4651" i="1"/>
  <c r="L4651" i="1"/>
  <c r="G4651" i="1"/>
  <c r="M4650" i="1"/>
  <c r="L4650" i="1"/>
  <c r="G4650" i="1"/>
  <c r="M4649" i="1"/>
  <c r="L4649" i="1"/>
  <c r="G4649" i="1"/>
  <c r="M4648" i="1"/>
  <c r="L4648" i="1"/>
  <c r="G4648" i="1"/>
  <c r="M4647" i="1"/>
  <c r="L4647" i="1"/>
  <c r="G4647" i="1"/>
  <c r="M4646" i="1"/>
  <c r="L4646" i="1"/>
  <c r="G4646" i="1"/>
  <c r="M4645" i="1"/>
  <c r="L4645" i="1"/>
  <c r="G4645" i="1"/>
  <c r="M4644" i="1"/>
  <c r="L4644" i="1"/>
  <c r="G4644" i="1"/>
  <c r="M4643" i="1"/>
  <c r="L4643" i="1"/>
  <c r="G4643" i="1"/>
  <c r="M4642" i="1"/>
  <c r="L4642" i="1"/>
  <c r="G4642" i="1"/>
  <c r="M4641" i="1"/>
  <c r="L4641" i="1"/>
  <c r="G4641" i="1"/>
  <c r="M4640" i="1"/>
  <c r="L4640" i="1"/>
  <c r="G4640" i="1"/>
  <c r="M4639" i="1"/>
  <c r="L4639" i="1"/>
  <c r="G4639" i="1"/>
  <c r="M4638" i="1"/>
  <c r="L4638" i="1"/>
  <c r="G4638" i="1"/>
  <c r="M4637" i="1"/>
  <c r="L4637" i="1"/>
  <c r="G4637" i="1"/>
  <c r="M4636" i="1"/>
  <c r="L4636" i="1"/>
  <c r="G4636" i="1"/>
  <c r="M4635" i="1"/>
  <c r="L4635" i="1"/>
  <c r="G4635" i="1"/>
  <c r="M4634" i="1"/>
  <c r="L4634" i="1"/>
  <c r="G4634" i="1"/>
  <c r="M4633" i="1"/>
  <c r="L4633" i="1"/>
  <c r="G4633" i="1"/>
  <c r="M4632" i="1"/>
  <c r="L4632" i="1"/>
  <c r="G4632" i="1"/>
  <c r="M4631" i="1"/>
  <c r="L4631" i="1"/>
  <c r="G4631" i="1"/>
  <c r="M4630" i="1"/>
  <c r="L4630" i="1"/>
  <c r="G4630" i="1"/>
  <c r="M4629" i="1"/>
  <c r="L4629" i="1"/>
  <c r="G4629" i="1"/>
  <c r="M4628" i="1"/>
  <c r="L4628" i="1"/>
  <c r="G4628" i="1"/>
  <c r="M4627" i="1"/>
  <c r="L4627" i="1"/>
  <c r="G4627" i="1"/>
  <c r="M4626" i="1"/>
  <c r="L4626" i="1"/>
  <c r="G4626" i="1"/>
  <c r="M4625" i="1"/>
  <c r="L4625" i="1"/>
  <c r="G4625" i="1"/>
  <c r="M4624" i="1"/>
  <c r="L4624" i="1"/>
  <c r="G4624" i="1"/>
  <c r="M4623" i="1"/>
  <c r="L4623" i="1"/>
  <c r="G4623" i="1"/>
  <c r="M4622" i="1"/>
  <c r="L4622" i="1"/>
  <c r="G4622" i="1"/>
  <c r="M4621" i="1"/>
  <c r="L4621" i="1"/>
  <c r="G4621" i="1"/>
  <c r="M4620" i="1"/>
  <c r="L4620" i="1"/>
  <c r="G4620" i="1"/>
  <c r="M4619" i="1"/>
  <c r="L4619" i="1"/>
  <c r="G4619" i="1"/>
  <c r="M4618" i="1"/>
  <c r="L4618" i="1"/>
  <c r="G4618" i="1"/>
  <c r="M4617" i="1"/>
  <c r="L4617" i="1"/>
  <c r="G4617" i="1"/>
  <c r="M4616" i="1"/>
  <c r="L4616" i="1"/>
  <c r="G4616" i="1"/>
  <c r="M4615" i="1"/>
  <c r="L4615" i="1"/>
  <c r="G4615" i="1"/>
  <c r="M4614" i="1"/>
  <c r="L4614" i="1"/>
  <c r="G4614" i="1"/>
  <c r="M4613" i="1"/>
  <c r="L4613" i="1"/>
  <c r="G4613" i="1"/>
  <c r="M4612" i="1"/>
  <c r="L4612" i="1"/>
  <c r="G4612" i="1"/>
  <c r="M4611" i="1"/>
  <c r="L4611" i="1"/>
  <c r="G4611" i="1"/>
  <c r="M4610" i="1"/>
  <c r="L4610" i="1"/>
  <c r="G4610" i="1"/>
  <c r="M4609" i="1"/>
  <c r="L4609" i="1"/>
  <c r="G4609" i="1"/>
  <c r="M4608" i="1"/>
  <c r="L4608" i="1"/>
  <c r="G4608" i="1"/>
  <c r="M4607" i="1"/>
  <c r="L4607" i="1"/>
  <c r="G4607" i="1"/>
  <c r="M4606" i="1"/>
  <c r="L4606" i="1"/>
  <c r="G4606" i="1"/>
  <c r="M4605" i="1"/>
  <c r="L4605" i="1"/>
  <c r="G4605" i="1"/>
  <c r="M4604" i="1"/>
  <c r="L4604" i="1"/>
  <c r="G4604" i="1"/>
  <c r="M4603" i="1"/>
  <c r="L4603" i="1"/>
  <c r="G4603" i="1"/>
  <c r="M4602" i="1"/>
  <c r="L4602" i="1"/>
  <c r="G4602" i="1"/>
  <c r="M4601" i="1"/>
  <c r="L4601" i="1"/>
  <c r="G4601" i="1"/>
  <c r="M4600" i="1"/>
  <c r="L4600" i="1"/>
  <c r="G4600" i="1"/>
  <c r="M4599" i="1"/>
  <c r="L4599" i="1"/>
  <c r="G4599" i="1"/>
  <c r="M4598" i="1"/>
  <c r="L4598" i="1"/>
  <c r="G4598" i="1"/>
  <c r="M4597" i="1"/>
  <c r="L4597" i="1"/>
  <c r="G4597" i="1"/>
  <c r="M4596" i="1"/>
  <c r="L4596" i="1"/>
  <c r="G4596" i="1"/>
  <c r="M4595" i="1"/>
  <c r="L4595" i="1"/>
  <c r="G4595" i="1"/>
  <c r="M4594" i="1"/>
  <c r="L4594" i="1"/>
  <c r="G4594" i="1"/>
  <c r="M4593" i="1"/>
  <c r="L4593" i="1"/>
  <c r="G4593" i="1"/>
  <c r="M4592" i="1"/>
  <c r="L4592" i="1"/>
  <c r="G4592" i="1"/>
  <c r="M4591" i="1"/>
  <c r="L4591" i="1"/>
  <c r="G4591" i="1"/>
  <c r="M4590" i="1"/>
  <c r="L4590" i="1"/>
  <c r="G4590" i="1"/>
  <c r="M4589" i="1"/>
  <c r="L4589" i="1"/>
  <c r="G4589" i="1"/>
  <c r="M4588" i="1"/>
  <c r="L4588" i="1"/>
  <c r="G4588" i="1"/>
  <c r="M4587" i="1"/>
  <c r="L4587" i="1"/>
  <c r="G4587" i="1"/>
  <c r="M4586" i="1"/>
  <c r="L4586" i="1"/>
  <c r="G4586" i="1"/>
  <c r="M4585" i="1"/>
  <c r="L4585" i="1"/>
  <c r="G4585" i="1"/>
  <c r="M4584" i="1"/>
  <c r="L4584" i="1"/>
  <c r="G4584" i="1"/>
  <c r="M4583" i="1"/>
  <c r="L4583" i="1"/>
  <c r="G4583" i="1"/>
  <c r="M4582" i="1"/>
  <c r="L4582" i="1"/>
  <c r="G4582" i="1"/>
  <c r="M4581" i="1"/>
  <c r="L4581" i="1"/>
  <c r="G4581" i="1"/>
  <c r="M4580" i="1"/>
  <c r="L4580" i="1"/>
  <c r="G4580" i="1"/>
  <c r="M4579" i="1"/>
  <c r="L4579" i="1"/>
  <c r="G4579" i="1"/>
  <c r="M4578" i="1"/>
  <c r="L4578" i="1"/>
  <c r="G4578" i="1"/>
  <c r="M4577" i="1"/>
  <c r="L4577" i="1"/>
  <c r="G4577" i="1"/>
  <c r="M4576" i="1"/>
  <c r="L4576" i="1"/>
  <c r="G4576" i="1"/>
  <c r="M4575" i="1"/>
  <c r="L4575" i="1"/>
  <c r="G4575" i="1"/>
  <c r="M4574" i="1"/>
  <c r="L4574" i="1"/>
  <c r="G4574" i="1"/>
  <c r="M4573" i="1"/>
  <c r="L4573" i="1"/>
  <c r="G4573" i="1"/>
  <c r="M4572" i="1"/>
  <c r="L4572" i="1"/>
  <c r="G4572" i="1"/>
  <c r="M4571" i="1"/>
  <c r="L4571" i="1"/>
  <c r="G4571" i="1"/>
  <c r="M4570" i="1"/>
  <c r="L4570" i="1"/>
  <c r="G4570" i="1"/>
  <c r="M4569" i="1"/>
  <c r="L4569" i="1"/>
  <c r="G4569" i="1"/>
  <c r="M4568" i="1"/>
  <c r="L4568" i="1"/>
  <c r="G4568" i="1"/>
  <c r="M4567" i="1"/>
  <c r="L4567" i="1"/>
  <c r="G4567" i="1"/>
  <c r="M4566" i="1"/>
  <c r="L4566" i="1"/>
  <c r="G4566" i="1"/>
  <c r="M4565" i="1"/>
  <c r="L4565" i="1"/>
  <c r="G4565" i="1"/>
  <c r="M4564" i="1"/>
  <c r="L4564" i="1"/>
  <c r="G4564" i="1"/>
  <c r="M4563" i="1"/>
  <c r="L4563" i="1"/>
  <c r="G4563" i="1"/>
  <c r="M4562" i="1"/>
  <c r="L4562" i="1"/>
  <c r="G4562" i="1"/>
  <c r="M4561" i="1"/>
  <c r="L4561" i="1"/>
  <c r="G4561" i="1"/>
  <c r="M4560" i="1"/>
  <c r="L4560" i="1"/>
  <c r="G4560" i="1"/>
  <c r="M4559" i="1"/>
  <c r="L4559" i="1"/>
  <c r="G4559" i="1"/>
  <c r="M4558" i="1"/>
  <c r="L4558" i="1"/>
  <c r="G4558" i="1"/>
  <c r="M4557" i="1"/>
  <c r="L4557" i="1"/>
  <c r="G4557" i="1"/>
  <c r="M4556" i="1"/>
  <c r="L4556" i="1"/>
  <c r="G4556" i="1"/>
  <c r="M4555" i="1"/>
  <c r="L4555" i="1"/>
  <c r="G4555" i="1"/>
  <c r="M4554" i="1"/>
  <c r="L4554" i="1"/>
  <c r="G4554" i="1"/>
  <c r="M4553" i="1"/>
  <c r="L4553" i="1"/>
  <c r="G4553" i="1"/>
  <c r="M4552" i="1"/>
  <c r="L4552" i="1"/>
  <c r="G4552" i="1"/>
  <c r="M4551" i="1"/>
  <c r="L4551" i="1"/>
  <c r="G4551" i="1"/>
  <c r="M4550" i="1"/>
  <c r="L4550" i="1"/>
  <c r="G4550" i="1"/>
  <c r="M4549" i="1"/>
  <c r="L4549" i="1"/>
  <c r="G4549" i="1"/>
  <c r="M4548" i="1"/>
  <c r="L4548" i="1"/>
  <c r="G4548" i="1"/>
  <c r="M4547" i="1"/>
  <c r="L4547" i="1"/>
  <c r="G4547" i="1"/>
  <c r="M4546" i="1"/>
  <c r="L4546" i="1"/>
  <c r="G4546" i="1"/>
  <c r="M4545" i="1"/>
  <c r="L4545" i="1"/>
  <c r="G4545" i="1"/>
  <c r="M4544" i="1"/>
  <c r="L4544" i="1"/>
  <c r="G4544" i="1"/>
  <c r="M4543" i="1"/>
  <c r="L4543" i="1"/>
  <c r="G4543" i="1"/>
  <c r="M4542" i="1"/>
  <c r="L4542" i="1"/>
  <c r="G4542" i="1"/>
  <c r="M4541" i="1"/>
  <c r="L4541" i="1"/>
  <c r="G4541" i="1"/>
  <c r="M4540" i="1"/>
  <c r="L4540" i="1"/>
  <c r="G4540" i="1"/>
  <c r="M4539" i="1"/>
  <c r="L4539" i="1"/>
  <c r="G4539" i="1"/>
  <c r="M4538" i="1"/>
  <c r="L4538" i="1"/>
  <c r="G4538" i="1"/>
  <c r="M4537" i="1"/>
  <c r="L4537" i="1"/>
  <c r="G4537" i="1"/>
  <c r="M4536" i="1"/>
  <c r="L4536" i="1"/>
  <c r="G4536" i="1"/>
  <c r="M4535" i="1"/>
  <c r="L4535" i="1"/>
  <c r="G4535" i="1"/>
  <c r="M4534" i="1"/>
  <c r="L4534" i="1"/>
  <c r="G4534" i="1"/>
  <c r="M4533" i="1"/>
  <c r="L4533" i="1"/>
  <c r="G4533" i="1"/>
  <c r="M4532" i="1"/>
  <c r="L4532" i="1"/>
  <c r="G4532" i="1"/>
  <c r="M4531" i="1"/>
  <c r="L4531" i="1"/>
  <c r="G4531" i="1"/>
  <c r="M4530" i="1"/>
  <c r="L4530" i="1"/>
  <c r="G4530" i="1"/>
  <c r="M4529" i="1"/>
  <c r="L4529" i="1"/>
  <c r="G4529" i="1"/>
  <c r="M4528" i="1"/>
  <c r="L4528" i="1"/>
  <c r="G4528" i="1"/>
  <c r="M4527" i="1"/>
  <c r="L4527" i="1"/>
  <c r="G4527" i="1"/>
  <c r="M4526" i="1"/>
  <c r="L4526" i="1"/>
  <c r="G4526" i="1"/>
  <c r="M4525" i="1"/>
  <c r="L4525" i="1"/>
  <c r="G4525" i="1"/>
  <c r="M4524" i="1"/>
  <c r="L4524" i="1"/>
  <c r="G4524" i="1"/>
  <c r="M4523" i="1"/>
  <c r="L4523" i="1"/>
  <c r="G4523" i="1"/>
  <c r="M4522" i="1"/>
  <c r="L4522" i="1"/>
  <c r="G4522" i="1"/>
  <c r="M4521" i="1"/>
  <c r="L4521" i="1"/>
  <c r="G4521" i="1"/>
  <c r="M4520" i="1"/>
  <c r="L4520" i="1"/>
  <c r="G4520" i="1"/>
  <c r="M4519" i="1"/>
  <c r="L4519" i="1"/>
  <c r="G4519" i="1"/>
  <c r="M4518" i="1"/>
  <c r="L4518" i="1"/>
  <c r="G4518" i="1"/>
  <c r="M4517" i="1"/>
  <c r="L4517" i="1"/>
  <c r="G4517" i="1"/>
  <c r="M4516" i="1"/>
  <c r="L4516" i="1"/>
  <c r="G4516" i="1"/>
  <c r="M4515" i="1"/>
  <c r="L4515" i="1"/>
  <c r="G4515" i="1"/>
  <c r="M4514" i="1"/>
  <c r="L4514" i="1"/>
  <c r="G4514" i="1"/>
  <c r="M4513" i="1"/>
  <c r="L4513" i="1"/>
  <c r="G4513" i="1"/>
  <c r="M4512" i="1"/>
  <c r="L4512" i="1"/>
  <c r="G4512" i="1"/>
  <c r="M4511" i="1"/>
  <c r="L4511" i="1"/>
  <c r="G4511" i="1"/>
  <c r="M4510" i="1"/>
  <c r="L4510" i="1"/>
  <c r="G4510" i="1"/>
  <c r="M4509" i="1"/>
  <c r="L4509" i="1"/>
  <c r="G4509" i="1"/>
  <c r="M4508" i="1"/>
  <c r="L4508" i="1"/>
  <c r="G4508" i="1"/>
  <c r="M4507" i="1"/>
  <c r="L4507" i="1"/>
  <c r="G4507" i="1"/>
  <c r="M4506" i="1"/>
  <c r="L4506" i="1"/>
  <c r="G4506" i="1"/>
  <c r="M4505" i="1"/>
  <c r="L4505" i="1"/>
  <c r="G4505" i="1"/>
  <c r="M4504" i="1"/>
  <c r="L4504" i="1"/>
  <c r="G4504" i="1"/>
  <c r="M4503" i="1"/>
  <c r="L4503" i="1"/>
  <c r="G4503" i="1"/>
  <c r="M4502" i="1"/>
  <c r="L4502" i="1"/>
  <c r="G4502" i="1"/>
  <c r="M4501" i="1"/>
  <c r="L4501" i="1"/>
  <c r="G4501" i="1"/>
  <c r="M4500" i="1"/>
  <c r="L4500" i="1"/>
  <c r="G4500" i="1"/>
  <c r="M4499" i="1"/>
  <c r="L4499" i="1"/>
  <c r="G4499" i="1"/>
  <c r="M4498" i="1"/>
  <c r="L4498" i="1"/>
  <c r="G4498" i="1"/>
  <c r="M4497" i="1"/>
  <c r="L4497" i="1"/>
  <c r="G4497" i="1"/>
  <c r="M4496" i="1"/>
  <c r="L4496" i="1"/>
  <c r="G4496" i="1"/>
  <c r="M4495" i="1"/>
  <c r="L4495" i="1"/>
  <c r="G4495" i="1"/>
  <c r="M4494" i="1"/>
  <c r="L4494" i="1"/>
  <c r="G4494" i="1"/>
  <c r="M4493" i="1"/>
  <c r="L4493" i="1"/>
  <c r="G4493" i="1"/>
  <c r="M4492" i="1"/>
  <c r="L4492" i="1"/>
  <c r="G4492" i="1"/>
  <c r="M4491" i="1"/>
  <c r="L4491" i="1"/>
  <c r="G4491" i="1"/>
  <c r="M4490" i="1"/>
  <c r="L4490" i="1"/>
  <c r="G4490" i="1"/>
  <c r="M4489" i="1"/>
  <c r="L4489" i="1"/>
  <c r="G4489" i="1"/>
  <c r="M4488" i="1"/>
  <c r="L4488" i="1"/>
  <c r="G4488" i="1"/>
  <c r="M4487" i="1"/>
  <c r="L4487" i="1"/>
  <c r="G4487" i="1"/>
  <c r="M4486" i="1"/>
  <c r="L4486" i="1"/>
  <c r="G4486" i="1"/>
  <c r="M4485" i="1"/>
  <c r="L4485" i="1"/>
  <c r="G4485" i="1"/>
  <c r="M4484" i="1"/>
  <c r="L4484" i="1"/>
  <c r="G4484" i="1"/>
  <c r="M4483" i="1"/>
  <c r="L4483" i="1"/>
  <c r="G4483" i="1"/>
  <c r="M4482" i="1"/>
  <c r="L4482" i="1"/>
  <c r="G4482" i="1"/>
  <c r="M4481" i="1"/>
  <c r="L4481" i="1"/>
  <c r="G4481" i="1"/>
  <c r="M4480" i="1"/>
  <c r="L4480" i="1"/>
  <c r="G4480" i="1"/>
  <c r="M4479" i="1"/>
  <c r="L4479" i="1"/>
  <c r="G4479" i="1"/>
  <c r="M4478" i="1"/>
  <c r="L4478" i="1"/>
  <c r="G4478" i="1"/>
  <c r="M4477" i="1"/>
  <c r="L4477" i="1"/>
  <c r="G4477" i="1"/>
  <c r="M4476" i="1"/>
  <c r="L4476" i="1"/>
  <c r="G4476" i="1"/>
  <c r="M4475" i="1"/>
  <c r="L4475" i="1"/>
  <c r="G4475" i="1"/>
  <c r="M4474" i="1"/>
  <c r="L4474" i="1"/>
  <c r="G4474" i="1"/>
  <c r="M4473" i="1"/>
  <c r="L4473" i="1"/>
  <c r="G4473" i="1"/>
  <c r="M4472" i="1"/>
  <c r="L4472" i="1"/>
  <c r="G4472" i="1"/>
  <c r="M4471" i="1"/>
  <c r="L4471" i="1"/>
  <c r="G4471" i="1"/>
  <c r="M4470" i="1"/>
  <c r="L4470" i="1"/>
  <c r="G4470" i="1"/>
  <c r="M4469" i="1"/>
  <c r="L4469" i="1"/>
  <c r="G4469" i="1"/>
  <c r="M4468" i="1"/>
  <c r="L4468" i="1"/>
  <c r="G4468" i="1"/>
  <c r="M4467" i="1"/>
  <c r="L4467" i="1"/>
  <c r="G4467" i="1"/>
  <c r="M4466" i="1"/>
  <c r="L4466" i="1"/>
  <c r="G4466" i="1"/>
  <c r="M4465" i="1"/>
  <c r="L4465" i="1"/>
  <c r="G4465" i="1"/>
  <c r="M4464" i="1"/>
  <c r="L4464" i="1"/>
  <c r="G4464" i="1"/>
  <c r="M4463" i="1"/>
  <c r="L4463" i="1"/>
  <c r="G4463" i="1"/>
  <c r="M4462" i="1"/>
  <c r="L4462" i="1"/>
  <c r="G4462" i="1"/>
  <c r="M4461" i="1"/>
  <c r="L4461" i="1"/>
  <c r="G4461" i="1"/>
  <c r="M4460" i="1"/>
  <c r="L4460" i="1"/>
  <c r="G4460" i="1"/>
  <c r="M4459" i="1"/>
  <c r="L4459" i="1"/>
  <c r="G4459" i="1"/>
  <c r="M4458" i="1"/>
  <c r="L4458" i="1"/>
  <c r="G4458" i="1"/>
  <c r="M4457" i="1"/>
  <c r="L4457" i="1"/>
  <c r="G4457" i="1"/>
  <c r="M4456" i="1"/>
  <c r="L4456" i="1"/>
  <c r="G4456" i="1"/>
  <c r="M4455" i="1"/>
  <c r="L4455" i="1"/>
  <c r="G4455" i="1"/>
  <c r="M4454" i="1"/>
  <c r="L4454" i="1"/>
  <c r="G4454" i="1"/>
  <c r="M4453" i="1"/>
  <c r="L4453" i="1"/>
  <c r="G4453" i="1"/>
  <c r="M4452" i="1"/>
  <c r="L4452" i="1"/>
  <c r="G4452" i="1"/>
  <c r="M4451" i="1"/>
  <c r="L4451" i="1"/>
  <c r="G4451" i="1"/>
  <c r="M4450" i="1"/>
  <c r="L4450" i="1"/>
  <c r="G4450" i="1"/>
  <c r="M4449" i="1"/>
  <c r="L4449" i="1"/>
  <c r="G4449" i="1"/>
  <c r="M4448" i="1"/>
  <c r="L4448" i="1"/>
  <c r="G4448" i="1"/>
  <c r="M4447" i="1"/>
  <c r="L4447" i="1"/>
  <c r="G4447" i="1"/>
  <c r="M4446" i="1"/>
  <c r="L4446" i="1"/>
  <c r="G4446" i="1"/>
  <c r="M4445" i="1"/>
  <c r="L4445" i="1"/>
  <c r="G4445" i="1"/>
  <c r="M4444" i="1"/>
  <c r="L4444" i="1"/>
  <c r="G4444" i="1"/>
  <c r="M4443" i="1"/>
  <c r="L4443" i="1"/>
  <c r="G4443" i="1"/>
  <c r="M4442" i="1"/>
  <c r="L4442" i="1"/>
  <c r="G4442" i="1"/>
  <c r="M4441" i="1"/>
  <c r="L4441" i="1"/>
  <c r="G4441" i="1"/>
  <c r="M4440" i="1"/>
  <c r="L4440" i="1"/>
  <c r="G4440" i="1"/>
  <c r="M4439" i="1"/>
  <c r="L4439" i="1"/>
  <c r="G4439" i="1"/>
  <c r="M4438" i="1"/>
  <c r="L4438" i="1"/>
  <c r="G4438" i="1"/>
  <c r="M4437" i="1"/>
  <c r="L4437" i="1"/>
  <c r="G4437" i="1"/>
  <c r="M4436" i="1"/>
  <c r="L4436" i="1"/>
  <c r="G4436" i="1"/>
  <c r="M4435" i="1"/>
  <c r="L4435" i="1"/>
  <c r="G4435" i="1"/>
  <c r="M4434" i="1"/>
  <c r="L4434" i="1"/>
  <c r="G4434" i="1"/>
  <c r="M4433" i="1"/>
  <c r="L4433" i="1"/>
  <c r="G4433" i="1"/>
  <c r="M4432" i="1"/>
  <c r="L4432" i="1"/>
  <c r="G4432" i="1"/>
  <c r="M4431" i="1"/>
  <c r="L4431" i="1"/>
  <c r="G4431" i="1"/>
  <c r="M4430" i="1"/>
  <c r="L4430" i="1"/>
  <c r="G4430" i="1"/>
  <c r="M4429" i="1"/>
  <c r="L4429" i="1"/>
  <c r="G4429" i="1"/>
  <c r="M4428" i="1"/>
  <c r="L4428" i="1"/>
  <c r="G4428" i="1"/>
  <c r="M4427" i="1"/>
  <c r="L4427" i="1"/>
  <c r="G4427" i="1"/>
  <c r="M4426" i="1"/>
  <c r="L4426" i="1"/>
  <c r="G4426" i="1"/>
  <c r="M4425" i="1"/>
  <c r="L4425" i="1"/>
  <c r="G4425" i="1"/>
  <c r="M4424" i="1"/>
  <c r="L4424" i="1"/>
  <c r="G4424" i="1"/>
  <c r="M4423" i="1"/>
  <c r="L4423" i="1"/>
  <c r="G4423" i="1"/>
  <c r="M4422" i="1"/>
  <c r="L4422" i="1"/>
  <c r="G4422" i="1"/>
  <c r="M4421" i="1"/>
  <c r="L4421" i="1"/>
  <c r="G4421" i="1"/>
  <c r="M4420" i="1"/>
  <c r="L4420" i="1"/>
  <c r="G4420" i="1"/>
  <c r="M4419" i="1"/>
  <c r="L4419" i="1"/>
  <c r="G4419" i="1"/>
  <c r="M4418" i="1"/>
  <c r="L4418" i="1"/>
  <c r="G4418" i="1"/>
  <c r="M4417" i="1"/>
  <c r="L4417" i="1"/>
  <c r="G4417" i="1"/>
  <c r="M4416" i="1"/>
  <c r="L4416" i="1"/>
  <c r="G4416" i="1"/>
  <c r="M4415" i="1"/>
  <c r="L4415" i="1"/>
  <c r="G4415" i="1"/>
  <c r="M4414" i="1"/>
  <c r="L4414" i="1"/>
  <c r="G4414" i="1"/>
  <c r="M4413" i="1"/>
  <c r="L4413" i="1"/>
  <c r="G4413" i="1"/>
  <c r="M4412" i="1"/>
  <c r="L4412" i="1"/>
  <c r="G4412" i="1"/>
  <c r="M4411" i="1"/>
  <c r="L4411" i="1"/>
  <c r="G4411" i="1"/>
  <c r="M4410" i="1"/>
  <c r="L4410" i="1"/>
  <c r="G4410" i="1"/>
  <c r="M4409" i="1"/>
  <c r="L4409" i="1"/>
  <c r="G4409" i="1"/>
  <c r="M4408" i="1"/>
  <c r="L4408" i="1"/>
  <c r="G4408" i="1"/>
  <c r="M4407" i="1"/>
  <c r="L4407" i="1"/>
  <c r="G4407" i="1"/>
  <c r="M4406" i="1"/>
  <c r="L4406" i="1"/>
  <c r="G4406" i="1"/>
  <c r="M4405" i="1"/>
  <c r="L4405" i="1"/>
  <c r="G4405" i="1"/>
  <c r="M4404" i="1"/>
  <c r="L4404" i="1"/>
  <c r="G4404" i="1"/>
  <c r="M4403" i="1"/>
  <c r="L4403" i="1"/>
  <c r="G4403" i="1"/>
  <c r="M4402" i="1"/>
  <c r="L4402" i="1"/>
  <c r="G4402" i="1"/>
  <c r="M4401" i="1"/>
  <c r="L4401" i="1"/>
  <c r="G4401" i="1"/>
  <c r="M4400" i="1"/>
  <c r="L4400" i="1"/>
  <c r="G4400" i="1"/>
  <c r="M4399" i="1"/>
  <c r="L4399" i="1"/>
  <c r="G4399" i="1"/>
  <c r="M4398" i="1"/>
  <c r="L4398" i="1"/>
  <c r="G4398" i="1"/>
  <c r="M4397" i="1"/>
  <c r="L4397" i="1"/>
  <c r="G4397" i="1"/>
  <c r="M4396" i="1"/>
  <c r="L4396" i="1"/>
  <c r="G4396" i="1"/>
  <c r="M4395" i="1"/>
  <c r="L4395" i="1"/>
  <c r="G4395" i="1"/>
  <c r="M4394" i="1"/>
  <c r="L4394" i="1"/>
  <c r="G4394" i="1"/>
  <c r="M4393" i="1"/>
  <c r="L4393" i="1"/>
  <c r="G4393" i="1"/>
  <c r="M4392" i="1"/>
  <c r="L4392" i="1"/>
  <c r="G4392" i="1"/>
  <c r="M4391" i="1"/>
  <c r="L4391" i="1"/>
  <c r="G4391" i="1"/>
  <c r="M4390" i="1"/>
  <c r="L4390" i="1"/>
  <c r="G4390" i="1"/>
  <c r="M4389" i="1"/>
  <c r="L4389" i="1"/>
  <c r="G4389" i="1"/>
  <c r="M4388" i="1"/>
  <c r="L4388" i="1"/>
  <c r="G4388" i="1"/>
  <c r="M4387" i="1"/>
  <c r="L4387" i="1"/>
  <c r="G4387" i="1"/>
  <c r="M4386" i="1"/>
  <c r="L4386" i="1"/>
  <c r="G4386" i="1"/>
  <c r="M4385" i="1"/>
  <c r="L4385" i="1"/>
  <c r="G4385" i="1"/>
  <c r="M4384" i="1"/>
  <c r="L4384" i="1"/>
  <c r="G4384" i="1"/>
  <c r="M4383" i="1"/>
  <c r="L4383" i="1"/>
  <c r="G4383" i="1"/>
  <c r="M4382" i="1"/>
  <c r="L4382" i="1"/>
  <c r="G4382" i="1"/>
  <c r="M4381" i="1"/>
  <c r="L4381" i="1"/>
  <c r="G4381" i="1"/>
  <c r="M4380" i="1"/>
  <c r="L4380" i="1"/>
  <c r="G4380" i="1"/>
  <c r="M4379" i="1"/>
  <c r="L4379" i="1"/>
  <c r="G4379" i="1"/>
  <c r="M4378" i="1"/>
  <c r="L4378" i="1"/>
  <c r="G4378" i="1"/>
  <c r="M4377" i="1"/>
  <c r="L4377" i="1"/>
  <c r="G4377" i="1"/>
  <c r="M4376" i="1"/>
  <c r="L4376" i="1"/>
  <c r="G4376" i="1"/>
  <c r="M4375" i="1"/>
  <c r="L4375" i="1"/>
  <c r="G4375" i="1"/>
  <c r="M4374" i="1"/>
  <c r="L4374" i="1"/>
  <c r="G4374" i="1"/>
  <c r="M4373" i="1"/>
  <c r="L4373" i="1"/>
  <c r="G4373" i="1"/>
  <c r="M4372" i="1"/>
  <c r="L4372" i="1"/>
  <c r="G4372" i="1"/>
  <c r="M4371" i="1"/>
  <c r="L4371" i="1"/>
  <c r="G4371" i="1"/>
  <c r="M4370" i="1"/>
  <c r="L4370" i="1"/>
  <c r="G4370" i="1"/>
  <c r="M4369" i="1"/>
  <c r="L4369" i="1"/>
  <c r="G4369" i="1"/>
  <c r="M4368" i="1"/>
  <c r="L4368" i="1"/>
  <c r="G4368" i="1"/>
  <c r="M4367" i="1"/>
  <c r="L4367" i="1"/>
  <c r="G4367" i="1"/>
  <c r="M4366" i="1"/>
  <c r="L4366" i="1"/>
  <c r="G4366" i="1"/>
  <c r="M4365" i="1"/>
  <c r="L4365" i="1"/>
  <c r="G4365" i="1"/>
  <c r="M4364" i="1"/>
  <c r="L4364" i="1"/>
  <c r="G4364" i="1"/>
  <c r="M4363" i="1"/>
  <c r="L4363" i="1"/>
  <c r="G4363" i="1"/>
  <c r="M4362" i="1"/>
  <c r="L4362" i="1"/>
  <c r="G4362" i="1"/>
  <c r="M4361" i="1"/>
  <c r="L4361" i="1"/>
  <c r="G4361" i="1"/>
  <c r="M4360" i="1"/>
  <c r="L4360" i="1"/>
  <c r="G4360" i="1"/>
  <c r="M4359" i="1"/>
  <c r="L4359" i="1"/>
  <c r="G4359" i="1"/>
  <c r="M4358" i="1"/>
  <c r="L4358" i="1"/>
  <c r="G4358" i="1"/>
  <c r="M4357" i="1"/>
  <c r="L4357" i="1"/>
  <c r="G4357" i="1"/>
  <c r="M4356" i="1"/>
  <c r="L4356" i="1"/>
  <c r="G4356" i="1"/>
  <c r="M4355" i="1"/>
  <c r="L4355" i="1"/>
  <c r="G4355" i="1"/>
  <c r="M4354" i="1"/>
  <c r="L4354" i="1"/>
  <c r="G4354" i="1"/>
  <c r="M4353" i="1"/>
  <c r="L4353" i="1"/>
  <c r="G4353" i="1"/>
  <c r="M4352" i="1"/>
  <c r="L4352" i="1"/>
  <c r="G4352" i="1"/>
  <c r="M4351" i="1"/>
  <c r="L4351" i="1"/>
  <c r="G4351" i="1"/>
  <c r="M4350" i="1"/>
  <c r="L4350" i="1"/>
  <c r="G4350" i="1"/>
  <c r="M4349" i="1"/>
  <c r="L4349" i="1"/>
  <c r="G4349" i="1"/>
  <c r="M4348" i="1"/>
  <c r="L4348" i="1"/>
  <c r="G4348" i="1"/>
  <c r="M4347" i="1"/>
  <c r="L4347" i="1"/>
  <c r="G4347" i="1"/>
  <c r="M4346" i="1"/>
  <c r="L4346" i="1"/>
  <c r="G4346" i="1"/>
  <c r="M4345" i="1"/>
  <c r="L4345" i="1"/>
  <c r="G4345" i="1"/>
  <c r="M4344" i="1"/>
  <c r="L4344" i="1"/>
  <c r="G4344" i="1"/>
  <c r="M4343" i="1"/>
  <c r="L4343" i="1"/>
  <c r="G4343" i="1"/>
  <c r="M4342" i="1"/>
  <c r="L4342" i="1"/>
  <c r="G4342" i="1"/>
  <c r="M4341" i="1"/>
  <c r="L4341" i="1"/>
  <c r="G4341" i="1"/>
  <c r="M4340" i="1"/>
  <c r="L4340" i="1"/>
  <c r="G4340" i="1"/>
  <c r="M4339" i="1"/>
  <c r="L4339" i="1"/>
  <c r="G4339" i="1"/>
  <c r="M4338" i="1"/>
  <c r="L4338" i="1"/>
  <c r="G4338" i="1"/>
  <c r="M4337" i="1"/>
  <c r="L4337" i="1"/>
  <c r="G4337" i="1"/>
  <c r="M4336" i="1"/>
  <c r="L4336" i="1"/>
  <c r="G4336" i="1"/>
  <c r="M4335" i="1"/>
  <c r="L4335" i="1"/>
  <c r="G4335" i="1"/>
  <c r="M4334" i="1"/>
  <c r="L4334" i="1"/>
  <c r="G4334" i="1"/>
  <c r="M4333" i="1"/>
  <c r="L4333" i="1"/>
  <c r="G4333" i="1"/>
  <c r="M4332" i="1"/>
  <c r="L4332" i="1"/>
  <c r="G4332" i="1"/>
  <c r="M4331" i="1"/>
  <c r="L4331" i="1"/>
  <c r="G4331" i="1"/>
  <c r="M4330" i="1"/>
  <c r="L4330" i="1"/>
  <c r="G4330" i="1"/>
  <c r="M4329" i="1"/>
  <c r="L4329" i="1"/>
  <c r="G4329" i="1"/>
  <c r="M4328" i="1"/>
  <c r="L4328" i="1"/>
  <c r="G4328" i="1"/>
  <c r="M4327" i="1"/>
  <c r="L4327" i="1"/>
  <c r="G4327" i="1"/>
  <c r="M4326" i="1"/>
  <c r="L4326" i="1"/>
  <c r="G4326" i="1"/>
  <c r="M4325" i="1"/>
  <c r="L4325" i="1"/>
  <c r="G4325" i="1"/>
  <c r="M4324" i="1"/>
  <c r="L4324" i="1"/>
  <c r="G4324" i="1"/>
  <c r="M4323" i="1"/>
  <c r="L4323" i="1"/>
  <c r="G4323" i="1"/>
  <c r="M4322" i="1"/>
  <c r="L4322" i="1"/>
  <c r="G4322" i="1"/>
  <c r="M4321" i="1"/>
  <c r="L4321" i="1"/>
  <c r="G4321" i="1"/>
  <c r="M4320" i="1"/>
  <c r="L4320" i="1"/>
  <c r="G4320" i="1"/>
  <c r="M4319" i="1"/>
  <c r="L4319" i="1"/>
  <c r="G4319" i="1"/>
  <c r="M4318" i="1"/>
  <c r="L4318" i="1"/>
  <c r="G4318" i="1"/>
  <c r="M4317" i="1"/>
  <c r="L4317" i="1"/>
  <c r="G4317" i="1"/>
  <c r="M4316" i="1"/>
  <c r="L4316" i="1"/>
  <c r="G4316" i="1"/>
  <c r="M4315" i="1"/>
  <c r="L4315" i="1"/>
  <c r="G4315" i="1"/>
  <c r="M4314" i="1"/>
  <c r="L4314" i="1"/>
  <c r="G4314" i="1"/>
  <c r="M4313" i="1"/>
  <c r="L4313" i="1"/>
  <c r="G4313" i="1"/>
  <c r="M4312" i="1"/>
  <c r="L4312" i="1"/>
  <c r="G4312" i="1"/>
  <c r="M4311" i="1"/>
  <c r="L4311" i="1"/>
  <c r="G4311" i="1"/>
  <c r="M4310" i="1"/>
  <c r="L4310" i="1"/>
  <c r="G4310" i="1"/>
  <c r="M4309" i="1"/>
  <c r="L4309" i="1"/>
  <c r="G4309" i="1"/>
  <c r="M4308" i="1"/>
  <c r="L4308" i="1"/>
  <c r="G4308" i="1"/>
  <c r="M4307" i="1"/>
  <c r="L4307" i="1"/>
  <c r="G4307" i="1"/>
  <c r="M4306" i="1"/>
  <c r="L4306" i="1"/>
  <c r="G4306" i="1"/>
  <c r="M4305" i="1"/>
  <c r="L4305" i="1"/>
  <c r="G4305" i="1"/>
  <c r="M4304" i="1"/>
  <c r="L4304" i="1"/>
  <c r="G4304" i="1"/>
  <c r="M4303" i="1"/>
  <c r="L4303" i="1"/>
  <c r="G4303" i="1"/>
  <c r="M4302" i="1"/>
  <c r="L4302" i="1"/>
  <c r="G4302" i="1"/>
  <c r="M4301" i="1"/>
  <c r="L4301" i="1"/>
  <c r="G4301" i="1"/>
  <c r="M4300" i="1"/>
  <c r="L4300" i="1"/>
  <c r="G4300" i="1"/>
  <c r="M4299" i="1"/>
  <c r="L4299" i="1"/>
  <c r="G4299" i="1"/>
  <c r="M4298" i="1"/>
  <c r="L4298" i="1"/>
  <c r="G4298" i="1"/>
  <c r="M4297" i="1"/>
  <c r="L4297" i="1"/>
  <c r="G4297" i="1"/>
  <c r="M4296" i="1"/>
  <c r="L4296" i="1"/>
  <c r="G4296" i="1"/>
  <c r="M4295" i="1"/>
  <c r="L4295" i="1"/>
  <c r="G4295" i="1"/>
  <c r="M4294" i="1"/>
  <c r="L4294" i="1"/>
  <c r="G4294" i="1"/>
  <c r="M4293" i="1"/>
  <c r="L4293" i="1"/>
  <c r="G4293" i="1"/>
  <c r="M4292" i="1"/>
  <c r="L4292" i="1"/>
  <c r="G4292" i="1"/>
  <c r="M4291" i="1"/>
  <c r="L4291" i="1"/>
  <c r="G4291" i="1"/>
  <c r="M4290" i="1"/>
  <c r="L4290" i="1"/>
  <c r="G4290" i="1"/>
  <c r="M4289" i="1"/>
  <c r="L4289" i="1"/>
  <c r="G4289" i="1"/>
  <c r="M4288" i="1"/>
  <c r="L4288" i="1"/>
  <c r="G4288" i="1"/>
  <c r="M4287" i="1"/>
  <c r="L4287" i="1"/>
  <c r="G4287" i="1"/>
  <c r="M4286" i="1"/>
  <c r="L4286" i="1"/>
  <c r="G4286" i="1"/>
  <c r="M4285" i="1"/>
  <c r="L4285" i="1"/>
  <c r="G4285" i="1"/>
  <c r="M4284" i="1"/>
  <c r="L4284" i="1"/>
  <c r="G4284" i="1"/>
  <c r="M4283" i="1"/>
  <c r="L4283" i="1"/>
  <c r="G4283" i="1"/>
  <c r="M4282" i="1"/>
  <c r="L4282" i="1"/>
  <c r="G4282" i="1"/>
  <c r="M4281" i="1"/>
  <c r="L4281" i="1"/>
  <c r="G4281" i="1"/>
  <c r="M4280" i="1"/>
  <c r="L4280" i="1"/>
  <c r="G4280" i="1"/>
  <c r="M4279" i="1"/>
  <c r="L4279" i="1"/>
  <c r="G4279" i="1"/>
  <c r="M4278" i="1"/>
  <c r="L4278" i="1"/>
  <c r="G4278" i="1"/>
  <c r="M4277" i="1"/>
  <c r="L4277" i="1"/>
  <c r="G4277" i="1"/>
  <c r="M4276" i="1"/>
  <c r="L4276" i="1"/>
  <c r="G4276" i="1"/>
  <c r="M4275" i="1"/>
  <c r="L4275" i="1"/>
  <c r="G4275" i="1"/>
  <c r="M4274" i="1"/>
  <c r="L4274" i="1"/>
  <c r="G4274" i="1"/>
  <c r="M4273" i="1"/>
  <c r="L4273" i="1"/>
  <c r="G4273" i="1"/>
  <c r="M4272" i="1"/>
  <c r="L4272" i="1"/>
  <c r="G4272" i="1"/>
  <c r="M4271" i="1"/>
  <c r="L4271" i="1"/>
  <c r="G4271" i="1"/>
  <c r="M4270" i="1"/>
  <c r="L4270" i="1"/>
  <c r="G4270" i="1"/>
  <c r="M4269" i="1"/>
  <c r="L4269" i="1"/>
  <c r="G4269" i="1"/>
  <c r="M4268" i="1"/>
  <c r="L4268" i="1"/>
  <c r="G4268" i="1"/>
  <c r="M4267" i="1"/>
  <c r="L4267" i="1"/>
  <c r="G4267" i="1"/>
  <c r="M4266" i="1"/>
  <c r="L4266" i="1"/>
  <c r="G4266" i="1"/>
  <c r="M4265" i="1"/>
  <c r="L4265" i="1"/>
  <c r="G4265" i="1"/>
  <c r="M4264" i="1"/>
  <c r="L4264" i="1"/>
  <c r="G4264" i="1"/>
  <c r="M4263" i="1"/>
  <c r="L4263" i="1"/>
  <c r="G4263" i="1"/>
  <c r="M4262" i="1"/>
  <c r="L4262" i="1"/>
  <c r="G4262" i="1"/>
  <c r="M4261" i="1"/>
  <c r="L4261" i="1"/>
  <c r="G4261" i="1"/>
  <c r="M4260" i="1"/>
  <c r="L4260" i="1"/>
  <c r="G4260" i="1"/>
  <c r="M4259" i="1"/>
  <c r="L4259" i="1"/>
  <c r="G4259" i="1"/>
  <c r="M4258" i="1"/>
  <c r="L4258" i="1"/>
  <c r="G4258" i="1"/>
  <c r="M4257" i="1"/>
  <c r="L4257" i="1"/>
  <c r="G4257" i="1"/>
  <c r="M4256" i="1"/>
  <c r="L4256" i="1"/>
  <c r="G4256" i="1"/>
  <c r="M4255" i="1"/>
  <c r="L4255" i="1"/>
  <c r="G4255" i="1"/>
  <c r="M4254" i="1"/>
  <c r="L4254" i="1"/>
  <c r="G4254" i="1"/>
  <c r="M4253" i="1"/>
  <c r="L4253" i="1"/>
  <c r="G4253" i="1"/>
  <c r="M4252" i="1"/>
  <c r="L4252" i="1"/>
  <c r="G4252" i="1"/>
  <c r="M4251" i="1"/>
  <c r="L4251" i="1"/>
  <c r="G4251" i="1"/>
  <c r="M4250" i="1"/>
  <c r="L4250" i="1"/>
  <c r="G4250" i="1"/>
  <c r="M4249" i="1"/>
  <c r="L4249" i="1"/>
  <c r="G4249" i="1"/>
  <c r="M4248" i="1"/>
  <c r="L4248" i="1"/>
  <c r="G4248" i="1"/>
  <c r="M4247" i="1"/>
  <c r="L4247" i="1"/>
  <c r="G4247" i="1"/>
  <c r="M4246" i="1"/>
  <c r="L4246" i="1"/>
  <c r="G4246" i="1"/>
  <c r="M4245" i="1"/>
  <c r="L4245" i="1"/>
  <c r="G4245" i="1"/>
  <c r="M4244" i="1"/>
  <c r="L4244" i="1"/>
  <c r="G4244" i="1"/>
  <c r="M4243" i="1"/>
  <c r="L4243" i="1"/>
  <c r="G4243" i="1"/>
  <c r="M4242" i="1"/>
  <c r="L4242" i="1"/>
  <c r="G4242" i="1"/>
  <c r="M4241" i="1"/>
  <c r="L4241" i="1"/>
  <c r="G4241" i="1"/>
  <c r="M4240" i="1"/>
  <c r="L4240" i="1"/>
  <c r="G4240" i="1"/>
  <c r="M4239" i="1"/>
  <c r="L4239" i="1"/>
  <c r="G4239" i="1"/>
  <c r="M4238" i="1"/>
  <c r="L4238" i="1"/>
  <c r="G4238" i="1"/>
  <c r="M4237" i="1"/>
  <c r="L4237" i="1"/>
  <c r="G4237" i="1"/>
  <c r="M4236" i="1"/>
  <c r="L4236" i="1"/>
  <c r="G4236" i="1"/>
  <c r="M4235" i="1"/>
  <c r="L4235" i="1"/>
  <c r="G4235" i="1"/>
  <c r="M4234" i="1"/>
  <c r="L4234" i="1"/>
  <c r="G4234" i="1"/>
  <c r="M4233" i="1"/>
  <c r="L4233" i="1"/>
  <c r="G4233" i="1"/>
  <c r="M4232" i="1"/>
  <c r="L4232" i="1"/>
  <c r="G4232" i="1"/>
  <c r="M4231" i="1"/>
  <c r="L4231" i="1"/>
  <c r="G4231" i="1"/>
  <c r="M4230" i="1"/>
  <c r="L4230" i="1"/>
  <c r="G4230" i="1"/>
  <c r="M4229" i="1"/>
  <c r="L4229" i="1"/>
  <c r="G4229" i="1"/>
  <c r="M4228" i="1"/>
  <c r="L4228" i="1"/>
  <c r="G4228" i="1"/>
  <c r="M4227" i="1"/>
  <c r="L4227" i="1"/>
  <c r="G4227" i="1"/>
  <c r="M4226" i="1"/>
  <c r="L4226" i="1"/>
  <c r="G4226" i="1"/>
  <c r="M4225" i="1"/>
  <c r="L4225" i="1"/>
  <c r="G4225" i="1"/>
  <c r="M4224" i="1"/>
  <c r="L4224" i="1"/>
  <c r="G4224" i="1"/>
  <c r="M4223" i="1"/>
  <c r="L4223" i="1"/>
  <c r="G4223" i="1"/>
  <c r="M4222" i="1"/>
  <c r="L4222" i="1"/>
  <c r="G4222" i="1"/>
  <c r="M4221" i="1"/>
  <c r="L4221" i="1"/>
  <c r="G4221" i="1"/>
  <c r="M4220" i="1"/>
  <c r="L4220" i="1"/>
  <c r="G4220" i="1"/>
  <c r="M4219" i="1"/>
  <c r="L4219" i="1"/>
  <c r="G4219" i="1"/>
  <c r="M4218" i="1"/>
  <c r="L4218" i="1"/>
  <c r="G4218" i="1"/>
  <c r="M4217" i="1"/>
  <c r="L4217" i="1"/>
  <c r="G4217" i="1"/>
  <c r="M4216" i="1"/>
  <c r="L4216" i="1"/>
  <c r="G4216" i="1"/>
  <c r="M4215" i="1"/>
  <c r="L4215" i="1"/>
  <c r="G4215" i="1"/>
  <c r="M4214" i="1"/>
  <c r="L4214" i="1"/>
  <c r="G4214" i="1"/>
  <c r="M4213" i="1"/>
  <c r="L4213" i="1"/>
  <c r="G4213" i="1"/>
  <c r="M4212" i="1"/>
  <c r="L4212" i="1"/>
  <c r="G4212" i="1"/>
  <c r="M4211" i="1"/>
  <c r="L4211" i="1"/>
  <c r="G4211" i="1"/>
  <c r="M4210" i="1"/>
  <c r="L4210" i="1"/>
  <c r="G4210" i="1"/>
  <c r="M4209" i="1"/>
  <c r="L4209" i="1"/>
  <c r="G4209" i="1"/>
  <c r="M4208" i="1"/>
  <c r="L4208" i="1"/>
  <c r="G4208" i="1"/>
  <c r="M4207" i="1"/>
  <c r="L4207" i="1"/>
  <c r="G4207" i="1"/>
  <c r="M4206" i="1"/>
  <c r="L4206" i="1"/>
  <c r="G4206" i="1"/>
  <c r="M4205" i="1"/>
  <c r="L4205" i="1"/>
  <c r="G4205" i="1"/>
  <c r="M4204" i="1"/>
  <c r="L4204" i="1"/>
  <c r="G4204" i="1"/>
  <c r="M4203" i="1"/>
  <c r="L4203" i="1"/>
  <c r="G4203" i="1"/>
  <c r="M4202" i="1"/>
  <c r="L4202" i="1"/>
  <c r="G4202" i="1"/>
  <c r="M4201" i="1"/>
  <c r="L4201" i="1"/>
  <c r="G4201" i="1"/>
  <c r="M4200" i="1"/>
  <c r="L4200" i="1"/>
  <c r="G4200" i="1"/>
  <c r="M4199" i="1"/>
  <c r="L4199" i="1"/>
  <c r="G4199" i="1"/>
  <c r="M4198" i="1"/>
  <c r="L4198" i="1"/>
  <c r="G4198" i="1"/>
  <c r="M4197" i="1"/>
  <c r="L4197" i="1"/>
  <c r="G4197" i="1"/>
  <c r="M4196" i="1"/>
  <c r="L4196" i="1"/>
  <c r="G4196" i="1"/>
  <c r="M4195" i="1"/>
  <c r="L4195" i="1"/>
  <c r="G4195" i="1"/>
  <c r="M4194" i="1"/>
  <c r="L4194" i="1"/>
  <c r="G4194" i="1"/>
  <c r="M4193" i="1"/>
  <c r="L4193" i="1"/>
  <c r="G4193" i="1"/>
  <c r="M4192" i="1"/>
  <c r="L4192" i="1"/>
  <c r="G4192" i="1"/>
  <c r="M4191" i="1"/>
  <c r="L4191" i="1"/>
  <c r="G4191" i="1"/>
  <c r="M4190" i="1"/>
  <c r="L4190" i="1"/>
  <c r="G4190" i="1"/>
  <c r="M4189" i="1"/>
  <c r="L4189" i="1"/>
  <c r="G4189" i="1"/>
  <c r="M4188" i="1"/>
  <c r="L4188" i="1"/>
  <c r="G4188" i="1"/>
  <c r="M4187" i="1"/>
  <c r="L4187" i="1"/>
  <c r="G4187" i="1"/>
  <c r="M4186" i="1"/>
  <c r="L4186" i="1"/>
  <c r="G4186" i="1"/>
  <c r="M4185" i="1"/>
  <c r="L4185" i="1"/>
  <c r="G4185" i="1"/>
  <c r="M4184" i="1"/>
  <c r="L4184" i="1"/>
  <c r="G4184" i="1"/>
  <c r="M4183" i="1"/>
  <c r="L4183" i="1"/>
  <c r="G4183" i="1"/>
  <c r="M4182" i="1"/>
  <c r="L4182" i="1"/>
  <c r="G4182" i="1"/>
  <c r="M4181" i="1"/>
  <c r="L4181" i="1"/>
  <c r="G4181" i="1"/>
  <c r="M4180" i="1"/>
  <c r="L4180" i="1"/>
  <c r="G4180" i="1"/>
  <c r="M4179" i="1"/>
  <c r="L4179" i="1"/>
  <c r="G4179" i="1"/>
  <c r="M4178" i="1"/>
  <c r="L4178" i="1"/>
  <c r="G4178" i="1"/>
  <c r="M4177" i="1"/>
  <c r="L4177" i="1"/>
  <c r="G4177" i="1"/>
  <c r="M4176" i="1"/>
  <c r="L4176" i="1"/>
  <c r="G4176" i="1"/>
  <c r="M4175" i="1"/>
  <c r="L4175" i="1"/>
  <c r="G4175" i="1"/>
  <c r="M4174" i="1"/>
  <c r="L4174" i="1"/>
  <c r="G4174" i="1"/>
  <c r="M4173" i="1"/>
  <c r="L4173" i="1"/>
  <c r="G4173" i="1"/>
  <c r="M4172" i="1"/>
  <c r="L4172" i="1"/>
  <c r="G4172" i="1"/>
  <c r="M4171" i="1"/>
  <c r="L4171" i="1"/>
  <c r="G4171" i="1"/>
  <c r="M4170" i="1"/>
  <c r="L4170" i="1"/>
  <c r="G4170" i="1"/>
  <c r="M4169" i="1"/>
  <c r="L4169" i="1"/>
  <c r="G4169" i="1"/>
  <c r="M4168" i="1"/>
  <c r="L4168" i="1"/>
  <c r="G4168" i="1"/>
  <c r="M4167" i="1"/>
  <c r="L4167" i="1"/>
  <c r="G4167" i="1"/>
  <c r="M4166" i="1"/>
  <c r="L4166" i="1"/>
  <c r="G4166" i="1"/>
  <c r="M4165" i="1"/>
  <c r="L4165" i="1"/>
  <c r="G4165" i="1"/>
  <c r="M4164" i="1"/>
  <c r="L4164" i="1"/>
  <c r="G4164" i="1"/>
  <c r="M4163" i="1"/>
  <c r="L4163" i="1"/>
  <c r="G4163" i="1"/>
  <c r="M4162" i="1"/>
  <c r="L4162" i="1"/>
  <c r="G4162" i="1"/>
  <c r="M4161" i="1"/>
  <c r="L4161" i="1"/>
  <c r="G4161" i="1"/>
  <c r="M4160" i="1"/>
  <c r="L4160" i="1"/>
  <c r="G4160" i="1"/>
  <c r="M4159" i="1"/>
  <c r="L4159" i="1"/>
  <c r="G4159" i="1"/>
  <c r="M4158" i="1"/>
  <c r="L4158" i="1"/>
  <c r="G4158" i="1"/>
  <c r="M4157" i="1"/>
  <c r="L4157" i="1"/>
  <c r="G4157" i="1"/>
  <c r="M4156" i="1"/>
  <c r="L4156" i="1"/>
  <c r="G4156" i="1"/>
  <c r="M4155" i="1"/>
  <c r="L4155" i="1"/>
  <c r="G4155" i="1"/>
  <c r="M4154" i="1"/>
  <c r="L4154" i="1"/>
  <c r="G4154" i="1"/>
  <c r="M4153" i="1"/>
  <c r="L4153" i="1"/>
  <c r="G4153" i="1"/>
  <c r="M4152" i="1"/>
  <c r="L4152" i="1"/>
  <c r="G4152" i="1"/>
  <c r="M4151" i="1"/>
  <c r="L4151" i="1"/>
  <c r="G4151" i="1"/>
  <c r="M4150" i="1"/>
  <c r="L4150" i="1"/>
  <c r="G4150" i="1"/>
  <c r="M4149" i="1"/>
  <c r="L4149" i="1"/>
  <c r="G4149" i="1"/>
  <c r="M4148" i="1"/>
  <c r="L4148" i="1"/>
  <c r="G4148" i="1"/>
  <c r="M4147" i="1"/>
  <c r="L4147" i="1"/>
  <c r="G4147" i="1"/>
  <c r="M4146" i="1"/>
  <c r="L4146" i="1"/>
  <c r="G4146" i="1"/>
  <c r="M4145" i="1"/>
  <c r="L4145" i="1"/>
  <c r="G4145" i="1"/>
  <c r="M4144" i="1"/>
  <c r="L4144" i="1"/>
  <c r="G4144" i="1"/>
  <c r="M4143" i="1"/>
  <c r="L4143" i="1"/>
  <c r="G4143" i="1"/>
  <c r="M4142" i="1"/>
  <c r="L4142" i="1"/>
  <c r="G4142" i="1"/>
  <c r="M4141" i="1"/>
  <c r="L4141" i="1"/>
  <c r="G4141" i="1"/>
  <c r="M4140" i="1"/>
  <c r="L4140" i="1"/>
  <c r="G4140" i="1"/>
  <c r="M4139" i="1"/>
  <c r="L4139" i="1"/>
  <c r="G4139" i="1"/>
  <c r="M4138" i="1"/>
  <c r="L4138" i="1"/>
  <c r="G4138" i="1"/>
  <c r="M4137" i="1"/>
  <c r="L4137" i="1"/>
  <c r="G4137" i="1"/>
  <c r="M4136" i="1"/>
  <c r="L4136" i="1"/>
  <c r="G4136" i="1"/>
  <c r="M4135" i="1"/>
  <c r="L4135" i="1"/>
  <c r="G4135" i="1"/>
  <c r="M4134" i="1"/>
  <c r="L4134" i="1"/>
  <c r="G4134" i="1"/>
  <c r="M4133" i="1"/>
  <c r="L4133" i="1"/>
  <c r="G4133" i="1"/>
  <c r="M4132" i="1"/>
  <c r="L4132" i="1"/>
  <c r="G4132" i="1"/>
  <c r="M4131" i="1"/>
  <c r="L4131" i="1"/>
  <c r="G4131" i="1"/>
  <c r="M4130" i="1"/>
  <c r="L4130" i="1"/>
  <c r="G4130" i="1"/>
  <c r="M4129" i="1"/>
  <c r="L4129" i="1"/>
  <c r="G4129" i="1"/>
  <c r="M4128" i="1"/>
  <c r="L4128" i="1"/>
  <c r="G4128" i="1"/>
  <c r="M4127" i="1"/>
  <c r="L4127" i="1"/>
  <c r="G4127" i="1"/>
  <c r="M4126" i="1"/>
  <c r="L4126" i="1"/>
  <c r="G4126" i="1"/>
  <c r="M4125" i="1"/>
  <c r="L4125" i="1"/>
  <c r="G4125" i="1"/>
  <c r="M4124" i="1"/>
  <c r="L4124" i="1"/>
  <c r="G4124" i="1"/>
  <c r="M4123" i="1"/>
  <c r="L4123" i="1"/>
  <c r="G4123" i="1"/>
  <c r="M4122" i="1"/>
  <c r="L4122" i="1"/>
  <c r="G4122" i="1"/>
  <c r="M4121" i="1"/>
  <c r="L4121" i="1"/>
  <c r="G4121" i="1"/>
  <c r="M4120" i="1"/>
  <c r="L4120" i="1"/>
  <c r="G4120" i="1"/>
  <c r="M4119" i="1"/>
  <c r="L4119" i="1"/>
  <c r="G4119" i="1"/>
  <c r="M4118" i="1"/>
  <c r="L4118" i="1"/>
  <c r="G4118" i="1"/>
  <c r="M4117" i="1"/>
  <c r="L4117" i="1"/>
  <c r="G4117" i="1"/>
  <c r="M4116" i="1"/>
  <c r="L4116" i="1"/>
  <c r="G4116" i="1"/>
  <c r="M4115" i="1"/>
  <c r="L4115" i="1"/>
  <c r="G4115" i="1"/>
  <c r="M4114" i="1"/>
  <c r="L4114" i="1"/>
  <c r="G4114" i="1"/>
  <c r="M4113" i="1"/>
  <c r="L4113" i="1"/>
  <c r="G4113" i="1"/>
  <c r="M4112" i="1"/>
  <c r="L4112" i="1"/>
  <c r="G4112" i="1"/>
  <c r="M4111" i="1"/>
  <c r="L4111" i="1"/>
  <c r="G4111" i="1"/>
  <c r="M4110" i="1"/>
  <c r="L4110" i="1"/>
  <c r="G4110" i="1"/>
  <c r="M4109" i="1"/>
  <c r="L4109" i="1"/>
  <c r="G4109" i="1"/>
  <c r="M4108" i="1"/>
  <c r="L4108" i="1"/>
  <c r="G4108" i="1"/>
  <c r="M4107" i="1"/>
  <c r="L4107" i="1"/>
  <c r="G4107" i="1"/>
  <c r="M4106" i="1"/>
  <c r="L4106" i="1"/>
  <c r="G4106" i="1"/>
  <c r="M4105" i="1"/>
  <c r="L4105" i="1"/>
  <c r="G4105" i="1"/>
  <c r="M4104" i="1"/>
  <c r="L4104" i="1"/>
  <c r="G4104" i="1"/>
  <c r="M4103" i="1"/>
  <c r="L4103" i="1"/>
  <c r="G4103" i="1"/>
  <c r="M4102" i="1"/>
  <c r="L4102" i="1"/>
  <c r="G4102" i="1"/>
  <c r="M4101" i="1"/>
  <c r="L4101" i="1"/>
  <c r="G4101" i="1"/>
  <c r="M4100" i="1"/>
  <c r="L4100" i="1"/>
  <c r="G4100" i="1"/>
  <c r="M4099" i="1"/>
  <c r="L4099" i="1"/>
  <c r="G4099" i="1"/>
  <c r="M4098" i="1"/>
  <c r="L4098" i="1"/>
  <c r="G4098" i="1"/>
  <c r="M4097" i="1"/>
  <c r="L4097" i="1"/>
  <c r="G4097" i="1"/>
  <c r="M4096" i="1"/>
  <c r="L4096" i="1"/>
  <c r="G4096" i="1"/>
  <c r="M4095" i="1"/>
  <c r="L4095" i="1"/>
  <c r="G4095" i="1"/>
  <c r="M4094" i="1"/>
  <c r="L4094" i="1"/>
  <c r="G4094" i="1"/>
  <c r="M4093" i="1"/>
  <c r="L4093" i="1"/>
  <c r="G4093" i="1"/>
  <c r="M4092" i="1"/>
  <c r="L4092" i="1"/>
  <c r="G4092" i="1"/>
  <c r="M4091" i="1"/>
  <c r="L4091" i="1"/>
  <c r="G4091" i="1"/>
  <c r="M4090" i="1"/>
  <c r="L4090" i="1"/>
  <c r="G4090" i="1"/>
  <c r="M4089" i="1"/>
  <c r="L4089" i="1"/>
  <c r="G4089" i="1"/>
  <c r="M4088" i="1"/>
  <c r="L4088" i="1"/>
  <c r="G4088" i="1"/>
  <c r="M4087" i="1"/>
  <c r="L4087" i="1"/>
  <c r="G4087" i="1"/>
  <c r="M4086" i="1"/>
  <c r="L4086" i="1"/>
  <c r="G4086" i="1"/>
  <c r="M4085" i="1"/>
  <c r="L4085" i="1"/>
  <c r="G4085" i="1"/>
  <c r="M4084" i="1"/>
  <c r="L4084" i="1"/>
  <c r="G4084" i="1"/>
  <c r="M4083" i="1"/>
  <c r="L4083" i="1"/>
  <c r="G4083" i="1"/>
  <c r="M4082" i="1"/>
  <c r="L4082" i="1"/>
  <c r="G4082" i="1"/>
  <c r="M4081" i="1"/>
  <c r="L4081" i="1"/>
  <c r="G4081" i="1"/>
  <c r="M4080" i="1"/>
  <c r="L4080" i="1"/>
  <c r="G4080" i="1"/>
  <c r="M4079" i="1"/>
  <c r="L4079" i="1"/>
  <c r="G4079" i="1"/>
  <c r="M4078" i="1"/>
  <c r="L4078" i="1"/>
  <c r="G4078" i="1"/>
  <c r="M4077" i="1"/>
  <c r="L4077" i="1"/>
  <c r="G4077" i="1"/>
  <c r="M4076" i="1"/>
  <c r="L4076" i="1"/>
  <c r="G4076" i="1"/>
  <c r="M4075" i="1"/>
  <c r="L4075" i="1"/>
  <c r="G4075" i="1"/>
  <c r="M4074" i="1"/>
  <c r="L4074" i="1"/>
  <c r="G4074" i="1"/>
  <c r="M4073" i="1"/>
  <c r="L4073" i="1"/>
  <c r="G4073" i="1"/>
  <c r="M4072" i="1"/>
  <c r="L4072" i="1"/>
  <c r="G4072" i="1"/>
  <c r="M4071" i="1"/>
  <c r="L4071" i="1"/>
  <c r="G4071" i="1"/>
  <c r="M4070" i="1"/>
  <c r="L4070" i="1"/>
  <c r="G4070" i="1"/>
  <c r="M4069" i="1"/>
  <c r="L4069" i="1"/>
  <c r="G4069" i="1"/>
  <c r="M4068" i="1"/>
  <c r="L4068" i="1"/>
  <c r="G4068" i="1"/>
  <c r="M4067" i="1"/>
  <c r="L4067" i="1"/>
  <c r="G4067" i="1"/>
  <c r="M4066" i="1"/>
  <c r="L4066" i="1"/>
  <c r="G4066" i="1"/>
  <c r="M4065" i="1"/>
  <c r="L4065" i="1"/>
  <c r="G4065" i="1"/>
  <c r="M4064" i="1"/>
  <c r="L4064" i="1"/>
  <c r="G4064" i="1"/>
  <c r="M4063" i="1"/>
  <c r="L4063" i="1"/>
  <c r="G4063" i="1"/>
  <c r="M4062" i="1"/>
  <c r="L4062" i="1"/>
  <c r="G4062" i="1"/>
  <c r="M4061" i="1"/>
  <c r="L4061" i="1"/>
  <c r="G4061" i="1"/>
  <c r="M4060" i="1"/>
  <c r="L4060" i="1"/>
  <c r="G4060" i="1"/>
  <c r="M4059" i="1"/>
  <c r="L4059" i="1"/>
  <c r="G4059" i="1"/>
  <c r="M4058" i="1"/>
  <c r="L4058" i="1"/>
  <c r="G4058" i="1"/>
  <c r="M4057" i="1"/>
  <c r="L4057" i="1"/>
  <c r="G4057" i="1"/>
  <c r="M4056" i="1"/>
  <c r="L4056" i="1"/>
  <c r="G4056" i="1"/>
  <c r="M4055" i="1"/>
  <c r="L4055" i="1"/>
  <c r="G4055" i="1"/>
  <c r="M4054" i="1"/>
  <c r="L4054" i="1"/>
  <c r="G4054" i="1"/>
  <c r="M4053" i="1"/>
  <c r="L4053" i="1"/>
  <c r="G4053" i="1"/>
  <c r="M4052" i="1"/>
  <c r="L4052" i="1"/>
  <c r="G4052" i="1"/>
  <c r="M4051" i="1"/>
  <c r="L4051" i="1"/>
  <c r="G4051" i="1"/>
  <c r="M4050" i="1"/>
  <c r="L4050" i="1"/>
  <c r="G4050" i="1"/>
  <c r="M4049" i="1"/>
  <c r="L4049" i="1"/>
  <c r="G4049" i="1"/>
  <c r="M4048" i="1"/>
  <c r="L4048" i="1"/>
  <c r="G4048" i="1"/>
  <c r="M4047" i="1"/>
  <c r="L4047" i="1"/>
  <c r="G4047" i="1"/>
  <c r="M4046" i="1"/>
  <c r="L4046" i="1"/>
  <c r="G4046" i="1"/>
  <c r="M4045" i="1"/>
  <c r="L4045" i="1"/>
  <c r="G4045" i="1"/>
  <c r="M4044" i="1"/>
  <c r="L4044" i="1"/>
  <c r="G4044" i="1"/>
  <c r="M4043" i="1"/>
  <c r="L4043" i="1"/>
  <c r="G4043" i="1"/>
  <c r="M4042" i="1"/>
  <c r="L4042" i="1"/>
  <c r="G4042" i="1"/>
  <c r="M4041" i="1"/>
  <c r="L4041" i="1"/>
  <c r="G4041" i="1"/>
  <c r="M4040" i="1"/>
  <c r="L4040" i="1"/>
  <c r="G4040" i="1"/>
  <c r="M4039" i="1"/>
  <c r="L4039" i="1"/>
  <c r="G4039" i="1"/>
  <c r="M4038" i="1"/>
  <c r="L4038" i="1"/>
  <c r="G4038" i="1"/>
  <c r="M4037" i="1"/>
  <c r="L4037" i="1"/>
  <c r="G4037" i="1"/>
  <c r="M4036" i="1"/>
  <c r="L4036" i="1"/>
  <c r="G4036" i="1"/>
  <c r="M4035" i="1"/>
  <c r="L4035" i="1"/>
  <c r="G4035" i="1"/>
  <c r="M4034" i="1"/>
  <c r="L4034" i="1"/>
  <c r="G4034" i="1"/>
  <c r="M4033" i="1"/>
  <c r="L4033" i="1"/>
  <c r="G4033" i="1"/>
  <c r="M4032" i="1"/>
  <c r="L4032" i="1"/>
  <c r="G4032" i="1"/>
  <c r="M4031" i="1"/>
  <c r="L4031" i="1"/>
  <c r="G4031" i="1"/>
  <c r="M4030" i="1"/>
  <c r="L4030" i="1"/>
  <c r="G4030" i="1"/>
  <c r="M4029" i="1"/>
  <c r="L4029" i="1"/>
  <c r="G4029" i="1"/>
  <c r="M4028" i="1"/>
  <c r="L4028" i="1"/>
  <c r="G4028" i="1"/>
  <c r="M4027" i="1"/>
  <c r="L4027" i="1"/>
  <c r="G4027" i="1"/>
  <c r="M4026" i="1"/>
  <c r="L4026" i="1"/>
  <c r="G4026" i="1"/>
  <c r="M4025" i="1"/>
  <c r="L4025" i="1"/>
  <c r="G4025" i="1"/>
  <c r="M4024" i="1"/>
  <c r="L4024" i="1"/>
  <c r="G4024" i="1"/>
  <c r="M4023" i="1"/>
  <c r="L4023" i="1"/>
  <c r="G4023" i="1"/>
  <c r="M4022" i="1"/>
  <c r="L4022" i="1"/>
  <c r="G4022" i="1"/>
  <c r="M4021" i="1"/>
  <c r="L4021" i="1"/>
  <c r="G4021" i="1"/>
  <c r="M4020" i="1"/>
  <c r="L4020" i="1"/>
  <c r="G4020" i="1"/>
  <c r="M4019" i="1"/>
  <c r="L4019" i="1"/>
  <c r="G4019" i="1"/>
  <c r="M4018" i="1"/>
  <c r="L4018" i="1"/>
  <c r="G4018" i="1"/>
  <c r="M4017" i="1"/>
  <c r="L4017" i="1"/>
  <c r="G4017" i="1"/>
  <c r="M4016" i="1"/>
  <c r="L4016" i="1"/>
  <c r="G4016" i="1"/>
  <c r="M4015" i="1"/>
  <c r="L4015" i="1"/>
  <c r="G4015" i="1"/>
  <c r="M4014" i="1"/>
  <c r="L4014" i="1"/>
  <c r="G4014" i="1"/>
  <c r="M4013" i="1"/>
  <c r="L4013" i="1"/>
  <c r="G4013" i="1"/>
  <c r="M4012" i="1"/>
  <c r="L4012" i="1"/>
  <c r="G4012" i="1"/>
  <c r="M4011" i="1"/>
  <c r="L4011" i="1"/>
  <c r="G4011" i="1"/>
  <c r="M4010" i="1"/>
  <c r="L4010" i="1"/>
  <c r="G4010" i="1"/>
  <c r="M4009" i="1"/>
  <c r="L4009" i="1"/>
  <c r="G4009" i="1"/>
  <c r="M4008" i="1"/>
  <c r="L4008" i="1"/>
  <c r="G4008" i="1"/>
  <c r="M4007" i="1"/>
  <c r="L4007" i="1"/>
  <c r="G4007" i="1"/>
  <c r="M4006" i="1"/>
  <c r="L4006" i="1"/>
  <c r="G4006" i="1"/>
  <c r="M4005" i="1"/>
  <c r="L4005" i="1"/>
  <c r="G4005" i="1"/>
  <c r="M4004" i="1"/>
  <c r="L4004" i="1"/>
  <c r="G4004" i="1"/>
  <c r="M4003" i="1"/>
  <c r="L4003" i="1"/>
  <c r="G4003" i="1"/>
  <c r="M4002" i="1"/>
  <c r="L4002" i="1"/>
  <c r="G4002" i="1"/>
  <c r="M4001" i="1"/>
  <c r="L4001" i="1"/>
  <c r="G4001" i="1"/>
  <c r="M4000" i="1"/>
  <c r="L4000" i="1"/>
  <c r="G4000" i="1"/>
  <c r="M3999" i="1"/>
  <c r="L3999" i="1"/>
  <c r="G3999" i="1"/>
  <c r="M3998" i="1"/>
  <c r="L3998" i="1"/>
  <c r="G3998" i="1"/>
  <c r="M3997" i="1"/>
  <c r="L3997" i="1"/>
  <c r="G3997" i="1"/>
  <c r="M3996" i="1"/>
  <c r="L3996" i="1"/>
  <c r="G3996" i="1"/>
  <c r="M3995" i="1"/>
  <c r="L3995" i="1"/>
  <c r="G3995" i="1"/>
  <c r="M3994" i="1"/>
  <c r="L3994" i="1"/>
  <c r="G3994" i="1"/>
  <c r="M3993" i="1"/>
  <c r="L3993" i="1"/>
  <c r="G3993" i="1"/>
  <c r="M3992" i="1"/>
  <c r="L3992" i="1"/>
  <c r="G3992" i="1"/>
  <c r="M3991" i="1"/>
  <c r="L3991" i="1"/>
  <c r="G3991" i="1"/>
  <c r="M3990" i="1"/>
  <c r="L3990" i="1"/>
  <c r="G3990" i="1"/>
  <c r="M3989" i="1"/>
  <c r="L3989" i="1"/>
  <c r="G3989" i="1"/>
  <c r="M3988" i="1"/>
  <c r="L3988" i="1"/>
  <c r="G3988" i="1"/>
  <c r="M3987" i="1"/>
  <c r="L3987" i="1"/>
  <c r="G3987" i="1"/>
  <c r="M3986" i="1"/>
  <c r="L3986" i="1"/>
  <c r="G3986" i="1"/>
  <c r="M3985" i="1"/>
  <c r="L3985" i="1"/>
  <c r="G3985" i="1"/>
  <c r="M3984" i="1"/>
  <c r="L3984" i="1"/>
  <c r="G3984" i="1"/>
  <c r="M3983" i="1"/>
  <c r="L3983" i="1"/>
  <c r="G3983" i="1"/>
  <c r="M3982" i="1"/>
  <c r="L3982" i="1"/>
  <c r="G3982" i="1"/>
  <c r="M3981" i="1"/>
  <c r="L3981" i="1"/>
  <c r="G3981" i="1"/>
  <c r="M3980" i="1"/>
  <c r="L3980" i="1"/>
  <c r="G3980" i="1"/>
  <c r="M3979" i="1"/>
  <c r="L3979" i="1"/>
  <c r="G3979" i="1"/>
  <c r="M3978" i="1"/>
  <c r="L3978" i="1"/>
  <c r="G3978" i="1"/>
  <c r="M3977" i="1"/>
  <c r="L3977" i="1"/>
  <c r="G3977" i="1"/>
  <c r="M3976" i="1"/>
  <c r="L3976" i="1"/>
  <c r="G3976" i="1"/>
  <c r="M3975" i="1"/>
  <c r="L3975" i="1"/>
  <c r="G3975" i="1"/>
  <c r="M3974" i="1"/>
  <c r="L3974" i="1"/>
  <c r="G3974" i="1"/>
  <c r="M3973" i="1"/>
  <c r="L3973" i="1"/>
  <c r="G3973" i="1"/>
  <c r="M3972" i="1"/>
  <c r="L3972" i="1"/>
  <c r="G3972" i="1"/>
  <c r="M3971" i="1"/>
  <c r="L3971" i="1"/>
  <c r="G3971" i="1"/>
  <c r="M3970" i="1"/>
  <c r="L3970" i="1"/>
  <c r="G3970" i="1"/>
  <c r="M3969" i="1"/>
  <c r="L3969" i="1"/>
  <c r="G3969" i="1"/>
  <c r="M3968" i="1"/>
  <c r="L3968" i="1"/>
  <c r="G3968" i="1"/>
  <c r="M3967" i="1"/>
  <c r="L3967" i="1"/>
  <c r="G3967" i="1"/>
  <c r="M3966" i="1"/>
  <c r="L3966" i="1"/>
  <c r="G3966" i="1"/>
  <c r="M3965" i="1"/>
  <c r="L3965" i="1"/>
  <c r="G3965" i="1"/>
  <c r="M3964" i="1"/>
  <c r="L3964" i="1"/>
  <c r="G3964" i="1"/>
  <c r="M3963" i="1"/>
  <c r="L3963" i="1"/>
  <c r="G3963" i="1"/>
  <c r="M3962" i="1"/>
  <c r="L3962" i="1"/>
  <c r="G3962" i="1"/>
  <c r="M3961" i="1"/>
  <c r="L3961" i="1"/>
  <c r="G3961" i="1"/>
  <c r="M3960" i="1"/>
  <c r="L3960" i="1"/>
  <c r="G3960" i="1"/>
  <c r="M3959" i="1"/>
  <c r="L3959" i="1"/>
  <c r="G3959" i="1"/>
  <c r="M3958" i="1"/>
  <c r="L3958" i="1"/>
  <c r="G3958" i="1"/>
  <c r="M3957" i="1"/>
  <c r="L3957" i="1"/>
  <c r="G3957" i="1"/>
  <c r="M3956" i="1"/>
  <c r="L3956" i="1"/>
  <c r="G3956" i="1"/>
  <c r="M3955" i="1"/>
  <c r="L3955" i="1"/>
  <c r="G3955" i="1"/>
  <c r="M3954" i="1"/>
  <c r="L3954" i="1"/>
  <c r="G3954" i="1"/>
  <c r="M3953" i="1"/>
  <c r="L3953" i="1"/>
  <c r="G3953" i="1"/>
  <c r="M3952" i="1"/>
  <c r="L3952" i="1"/>
  <c r="G3952" i="1"/>
  <c r="M3951" i="1"/>
  <c r="L3951" i="1"/>
  <c r="G3951" i="1"/>
  <c r="M3950" i="1"/>
  <c r="L3950" i="1"/>
  <c r="G3950" i="1"/>
  <c r="M3949" i="1"/>
  <c r="L3949" i="1"/>
  <c r="G3949" i="1"/>
  <c r="M3948" i="1"/>
  <c r="L3948" i="1"/>
  <c r="G3948" i="1"/>
  <c r="M3947" i="1"/>
  <c r="L3947" i="1"/>
  <c r="G3947" i="1"/>
  <c r="M3946" i="1"/>
  <c r="L3946" i="1"/>
  <c r="G3946" i="1"/>
  <c r="M3945" i="1"/>
  <c r="L3945" i="1"/>
  <c r="G3945" i="1"/>
  <c r="M3944" i="1"/>
  <c r="L3944" i="1"/>
  <c r="G3944" i="1"/>
  <c r="M3943" i="1"/>
  <c r="L3943" i="1"/>
  <c r="G3943" i="1"/>
  <c r="M3942" i="1"/>
  <c r="L3942" i="1"/>
  <c r="G3942" i="1"/>
  <c r="M3941" i="1"/>
  <c r="L3941" i="1"/>
  <c r="G3941" i="1"/>
  <c r="M3940" i="1"/>
  <c r="L3940" i="1"/>
  <c r="G3940" i="1"/>
  <c r="M3939" i="1"/>
  <c r="L3939" i="1"/>
  <c r="G3939" i="1"/>
  <c r="M3938" i="1"/>
  <c r="L3938" i="1"/>
  <c r="G3938" i="1"/>
  <c r="M3937" i="1"/>
  <c r="L3937" i="1"/>
  <c r="G3937" i="1"/>
  <c r="M3936" i="1"/>
  <c r="L3936" i="1"/>
  <c r="G3936" i="1"/>
  <c r="M3935" i="1"/>
  <c r="L3935" i="1"/>
  <c r="G3935" i="1"/>
  <c r="M3934" i="1"/>
  <c r="L3934" i="1"/>
  <c r="G3934" i="1"/>
  <c r="M3933" i="1"/>
  <c r="L3933" i="1"/>
  <c r="G3933" i="1"/>
  <c r="M3932" i="1"/>
  <c r="L3932" i="1"/>
  <c r="G3932" i="1"/>
  <c r="M3931" i="1"/>
  <c r="L3931" i="1"/>
  <c r="G3931" i="1"/>
  <c r="M3930" i="1"/>
  <c r="L3930" i="1"/>
  <c r="G3930" i="1"/>
  <c r="M3929" i="1"/>
  <c r="L3929" i="1"/>
  <c r="G3929" i="1"/>
  <c r="M3928" i="1"/>
  <c r="L3928" i="1"/>
  <c r="G3928" i="1"/>
  <c r="M3927" i="1"/>
  <c r="L3927" i="1"/>
  <c r="G3927" i="1"/>
  <c r="M3926" i="1"/>
  <c r="L3926" i="1"/>
  <c r="G3926" i="1"/>
  <c r="M3925" i="1"/>
  <c r="L3925" i="1"/>
  <c r="G3925" i="1"/>
  <c r="M3924" i="1"/>
  <c r="L3924" i="1"/>
  <c r="G3924" i="1"/>
  <c r="M3923" i="1"/>
  <c r="L3923" i="1"/>
  <c r="G3923" i="1"/>
  <c r="M3922" i="1"/>
  <c r="L3922" i="1"/>
  <c r="G3922" i="1"/>
  <c r="M3921" i="1"/>
  <c r="L3921" i="1"/>
  <c r="G3921" i="1"/>
  <c r="M3920" i="1"/>
  <c r="L3920" i="1"/>
  <c r="G3920" i="1"/>
  <c r="M3919" i="1"/>
  <c r="L3919" i="1"/>
  <c r="G3919" i="1"/>
  <c r="M3918" i="1"/>
  <c r="L3918" i="1"/>
  <c r="G3918" i="1"/>
  <c r="M3917" i="1"/>
  <c r="L3917" i="1"/>
  <c r="G3917" i="1"/>
  <c r="M3916" i="1"/>
  <c r="L3916" i="1"/>
  <c r="G3916" i="1"/>
  <c r="M3915" i="1"/>
  <c r="L3915" i="1"/>
  <c r="G3915" i="1"/>
  <c r="M3914" i="1"/>
  <c r="L3914" i="1"/>
  <c r="G3914" i="1"/>
  <c r="M3913" i="1"/>
  <c r="L3913" i="1"/>
  <c r="G3913" i="1"/>
  <c r="M3912" i="1"/>
  <c r="L3912" i="1"/>
  <c r="G3912" i="1"/>
  <c r="M3911" i="1"/>
  <c r="L3911" i="1"/>
  <c r="G3911" i="1"/>
  <c r="M3910" i="1"/>
  <c r="L3910" i="1"/>
  <c r="G3910" i="1"/>
  <c r="M3909" i="1"/>
  <c r="L3909" i="1"/>
  <c r="G3909" i="1"/>
  <c r="M3908" i="1"/>
  <c r="L3908" i="1"/>
  <c r="G3908" i="1"/>
  <c r="M3907" i="1"/>
  <c r="L3907" i="1"/>
  <c r="G3907" i="1"/>
  <c r="M3906" i="1"/>
  <c r="L3906" i="1"/>
  <c r="G3906" i="1"/>
  <c r="M3905" i="1"/>
  <c r="L3905" i="1"/>
  <c r="G3905" i="1"/>
  <c r="M3904" i="1"/>
  <c r="L3904" i="1"/>
  <c r="G3904" i="1"/>
  <c r="M3903" i="1"/>
  <c r="L3903" i="1"/>
  <c r="G3903" i="1"/>
  <c r="M3902" i="1"/>
  <c r="L3902" i="1"/>
  <c r="G3902" i="1"/>
  <c r="M3901" i="1"/>
  <c r="L3901" i="1"/>
  <c r="G3901" i="1"/>
  <c r="M3900" i="1"/>
  <c r="L3900" i="1"/>
  <c r="G3900" i="1"/>
  <c r="M3899" i="1"/>
  <c r="L3899" i="1"/>
  <c r="G3899" i="1"/>
  <c r="M3898" i="1"/>
  <c r="L3898" i="1"/>
  <c r="G3898" i="1"/>
  <c r="M3897" i="1"/>
  <c r="L3897" i="1"/>
  <c r="G3897" i="1"/>
  <c r="M3896" i="1"/>
  <c r="L3896" i="1"/>
  <c r="G3896" i="1"/>
  <c r="M3895" i="1"/>
  <c r="L3895" i="1"/>
  <c r="G3895" i="1"/>
  <c r="M3894" i="1"/>
  <c r="L3894" i="1"/>
  <c r="G3894" i="1"/>
  <c r="M3893" i="1"/>
  <c r="L3893" i="1"/>
  <c r="G3893" i="1"/>
  <c r="M3892" i="1"/>
  <c r="L3892" i="1"/>
  <c r="G3892" i="1"/>
  <c r="M3891" i="1"/>
  <c r="L3891" i="1"/>
  <c r="G3891" i="1"/>
  <c r="M3890" i="1"/>
  <c r="L3890" i="1"/>
  <c r="G3890" i="1"/>
  <c r="M3889" i="1"/>
  <c r="L3889" i="1"/>
  <c r="G3889" i="1"/>
  <c r="M3888" i="1"/>
  <c r="L3888" i="1"/>
  <c r="G3888" i="1"/>
  <c r="M3887" i="1"/>
  <c r="L3887" i="1"/>
  <c r="G3887" i="1"/>
  <c r="M3886" i="1"/>
  <c r="L3886" i="1"/>
  <c r="G3886" i="1"/>
  <c r="M3885" i="1"/>
  <c r="L3885" i="1"/>
  <c r="G3885" i="1"/>
  <c r="M3884" i="1"/>
  <c r="L3884" i="1"/>
  <c r="G3884" i="1"/>
  <c r="M3883" i="1"/>
  <c r="L3883" i="1"/>
  <c r="G3883" i="1"/>
  <c r="M3882" i="1"/>
  <c r="L3882" i="1"/>
  <c r="G3882" i="1"/>
  <c r="M3881" i="1"/>
  <c r="L3881" i="1"/>
  <c r="G3881" i="1"/>
  <c r="M3880" i="1"/>
  <c r="L3880" i="1"/>
  <c r="G3880" i="1"/>
  <c r="M3879" i="1"/>
  <c r="L3879" i="1"/>
  <c r="G3879" i="1"/>
  <c r="M3878" i="1"/>
  <c r="L3878" i="1"/>
  <c r="G3878" i="1"/>
  <c r="M3877" i="1"/>
  <c r="L3877" i="1"/>
  <c r="G3877" i="1"/>
  <c r="M3876" i="1"/>
  <c r="L3876" i="1"/>
  <c r="G3876" i="1"/>
  <c r="M3875" i="1"/>
  <c r="L3875" i="1"/>
  <c r="G3875" i="1"/>
  <c r="M3874" i="1"/>
  <c r="L3874" i="1"/>
  <c r="G3874" i="1"/>
  <c r="M3873" i="1"/>
  <c r="L3873" i="1"/>
  <c r="G3873" i="1"/>
  <c r="M3872" i="1"/>
  <c r="L3872" i="1"/>
  <c r="G3872" i="1"/>
  <c r="M3871" i="1"/>
  <c r="L3871" i="1"/>
  <c r="G3871" i="1"/>
  <c r="M3870" i="1"/>
  <c r="L3870" i="1"/>
  <c r="G3870" i="1"/>
  <c r="M3869" i="1"/>
  <c r="L3869" i="1"/>
  <c r="G3869" i="1"/>
  <c r="M3868" i="1"/>
  <c r="L3868" i="1"/>
  <c r="G3868" i="1"/>
  <c r="M3867" i="1"/>
  <c r="L3867" i="1"/>
  <c r="G3867" i="1"/>
  <c r="M3866" i="1"/>
  <c r="L3866" i="1"/>
  <c r="G3866" i="1"/>
  <c r="M3865" i="1"/>
  <c r="L3865" i="1"/>
  <c r="G3865" i="1"/>
  <c r="M3864" i="1"/>
  <c r="L3864" i="1"/>
  <c r="G3864" i="1"/>
  <c r="M3863" i="1"/>
  <c r="L3863" i="1"/>
  <c r="G3863" i="1"/>
  <c r="M3862" i="1"/>
  <c r="L3862" i="1"/>
  <c r="G3862" i="1"/>
  <c r="M3861" i="1"/>
  <c r="L3861" i="1"/>
  <c r="G3861" i="1"/>
  <c r="M3860" i="1"/>
  <c r="L3860" i="1"/>
  <c r="G3860" i="1"/>
  <c r="M3859" i="1"/>
  <c r="L3859" i="1"/>
  <c r="G3859" i="1"/>
  <c r="M3858" i="1"/>
  <c r="L3858" i="1"/>
  <c r="G3858" i="1"/>
  <c r="M3857" i="1"/>
  <c r="L3857" i="1"/>
  <c r="G3857" i="1"/>
  <c r="M3856" i="1"/>
  <c r="L3856" i="1"/>
  <c r="G3856" i="1"/>
  <c r="M3855" i="1"/>
  <c r="L3855" i="1"/>
  <c r="G3855" i="1"/>
  <c r="M3854" i="1"/>
  <c r="L3854" i="1"/>
  <c r="G3854" i="1"/>
  <c r="M3853" i="1"/>
  <c r="L3853" i="1"/>
  <c r="G3853" i="1"/>
  <c r="M3852" i="1"/>
  <c r="L3852" i="1"/>
  <c r="G3852" i="1"/>
  <c r="M3851" i="1"/>
  <c r="L3851" i="1"/>
  <c r="G3851" i="1"/>
  <c r="M3850" i="1"/>
  <c r="L3850" i="1"/>
  <c r="G3850" i="1"/>
  <c r="M3849" i="1"/>
  <c r="L3849" i="1"/>
  <c r="G3849" i="1"/>
  <c r="M3848" i="1"/>
  <c r="L3848" i="1"/>
  <c r="G3848" i="1"/>
  <c r="M3847" i="1"/>
  <c r="L3847" i="1"/>
  <c r="G3847" i="1"/>
  <c r="M3846" i="1"/>
  <c r="L3846" i="1"/>
  <c r="G3846" i="1"/>
  <c r="M3845" i="1"/>
  <c r="L3845" i="1"/>
  <c r="G3845" i="1"/>
  <c r="M3844" i="1"/>
  <c r="L3844" i="1"/>
  <c r="G3844" i="1"/>
  <c r="M3843" i="1"/>
  <c r="L3843" i="1"/>
  <c r="G3843" i="1"/>
  <c r="M3842" i="1"/>
  <c r="L3842" i="1"/>
  <c r="G3842" i="1"/>
  <c r="M3841" i="1"/>
  <c r="L3841" i="1"/>
  <c r="G3841" i="1"/>
  <c r="M3840" i="1"/>
  <c r="L3840" i="1"/>
  <c r="G3840" i="1"/>
  <c r="M3839" i="1"/>
  <c r="L3839" i="1"/>
  <c r="G3839" i="1"/>
  <c r="M3838" i="1"/>
  <c r="L3838" i="1"/>
  <c r="G3838" i="1"/>
  <c r="M3837" i="1"/>
  <c r="L3837" i="1"/>
  <c r="G3837" i="1"/>
  <c r="M3836" i="1"/>
  <c r="L3836" i="1"/>
  <c r="G3836" i="1"/>
  <c r="M3835" i="1"/>
  <c r="L3835" i="1"/>
  <c r="G3835" i="1"/>
  <c r="M3834" i="1"/>
  <c r="L3834" i="1"/>
  <c r="G3834" i="1"/>
  <c r="M3833" i="1"/>
  <c r="L3833" i="1"/>
  <c r="G3833" i="1"/>
  <c r="M3832" i="1"/>
  <c r="L3832" i="1"/>
  <c r="G3832" i="1"/>
  <c r="M3831" i="1"/>
  <c r="L3831" i="1"/>
  <c r="G3831" i="1"/>
  <c r="M3830" i="1"/>
  <c r="L3830" i="1"/>
  <c r="G3830" i="1"/>
  <c r="M3829" i="1"/>
  <c r="L3829" i="1"/>
  <c r="G3829" i="1"/>
  <c r="M3828" i="1"/>
  <c r="L3828" i="1"/>
  <c r="G3828" i="1"/>
  <c r="M3827" i="1"/>
  <c r="L3827" i="1"/>
  <c r="G3827" i="1"/>
  <c r="M3826" i="1"/>
  <c r="L3826" i="1"/>
  <c r="G3826" i="1"/>
  <c r="M3825" i="1"/>
  <c r="L3825" i="1"/>
  <c r="G3825" i="1"/>
  <c r="M3824" i="1"/>
  <c r="L3824" i="1"/>
  <c r="G3824" i="1"/>
  <c r="M3823" i="1"/>
  <c r="L3823" i="1"/>
  <c r="G3823" i="1"/>
  <c r="M3822" i="1"/>
  <c r="L3822" i="1"/>
  <c r="G3822" i="1"/>
  <c r="M3821" i="1"/>
  <c r="L3821" i="1"/>
  <c r="G3821" i="1"/>
  <c r="M3820" i="1"/>
  <c r="L3820" i="1"/>
  <c r="G3820" i="1"/>
  <c r="M3819" i="1"/>
  <c r="L3819" i="1"/>
  <c r="G3819" i="1"/>
  <c r="M3818" i="1"/>
  <c r="L3818" i="1"/>
  <c r="G3818" i="1"/>
  <c r="M3817" i="1"/>
  <c r="L3817" i="1"/>
  <c r="G3817" i="1"/>
  <c r="M3816" i="1"/>
  <c r="L3816" i="1"/>
  <c r="G3816" i="1"/>
  <c r="M3815" i="1"/>
  <c r="L3815" i="1"/>
  <c r="G3815" i="1"/>
  <c r="M3814" i="1"/>
  <c r="L3814" i="1"/>
  <c r="G3814" i="1"/>
  <c r="M3813" i="1"/>
  <c r="L3813" i="1"/>
  <c r="G3813" i="1"/>
  <c r="M3812" i="1"/>
  <c r="L3812" i="1"/>
  <c r="G3812" i="1"/>
  <c r="M3811" i="1"/>
  <c r="L3811" i="1"/>
  <c r="G3811" i="1"/>
  <c r="M3810" i="1"/>
  <c r="L3810" i="1"/>
  <c r="G3810" i="1"/>
  <c r="M3809" i="1"/>
  <c r="L3809" i="1"/>
  <c r="G3809" i="1"/>
  <c r="M3808" i="1"/>
  <c r="L3808" i="1"/>
  <c r="G3808" i="1"/>
  <c r="M3807" i="1"/>
  <c r="L3807" i="1"/>
  <c r="G3807" i="1"/>
  <c r="M3806" i="1"/>
  <c r="L3806" i="1"/>
  <c r="G3806" i="1"/>
  <c r="M3805" i="1"/>
  <c r="L3805" i="1"/>
  <c r="G3805" i="1"/>
  <c r="M3804" i="1"/>
  <c r="L3804" i="1"/>
  <c r="G3804" i="1"/>
  <c r="M3803" i="1"/>
  <c r="L3803" i="1"/>
  <c r="G3803" i="1"/>
  <c r="M3802" i="1"/>
  <c r="L3802" i="1"/>
  <c r="G3802" i="1"/>
  <c r="M3801" i="1"/>
  <c r="L3801" i="1"/>
  <c r="G3801" i="1"/>
  <c r="M3800" i="1"/>
  <c r="L3800" i="1"/>
  <c r="G3800" i="1"/>
  <c r="M3799" i="1"/>
  <c r="L3799" i="1"/>
  <c r="G3799" i="1"/>
  <c r="M3798" i="1"/>
  <c r="L3798" i="1"/>
  <c r="G3798" i="1"/>
  <c r="M3797" i="1"/>
  <c r="L3797" i="1"/>
  <c r="G3797" i="1"/>
  <c r="M3796" i="1"/>
  <c r="L3796" i="1"/>
  <c r="G3796" i="1"/>
  <c r="M3795" i="1"/>
  <c r="L3795" i="1"/>
  <c r="G3795" i="1"/>
  <c r="M3794" i="1"/>
  <c r="L3794" i="1"/>
  <c r="G3794" i="1"/>
  <c r="M3793" i="1"/>
  <c r="L3793" i="1"/>
  <c r="G3793" i="1"/>
  <c r="M3792" i="1"/>
  <c r="L3792" i="1"/>
  <c r="G3792" i="1"/>
  <c r="M3791" i="1"/>
  <c r="L3791" i="1"/>
  <c r="G3791" i="1"/>
  <c r="M3790" i="1"/>
  <c r="L3790" i="1"/>
  <c r="G3790" i="1"/>
  <c r="M3789" i="1"/>
  <c r="L3789" i="1"/>
  <c r="G3789" i="1"/>
  <c r="M3788" i="1"/>
  <c r="L3788" i="1"/>
  <c r="G3788" i="1"/>
  <c r="M3787" i="1"/>
  <c r="L3787" i="1"/>
  <c r="G3787" i="1"/>
  <c r="M3786" i="1"/>
  <c r="L3786" i="1"/>
  <c r="G3786" i="1"/>
  <c r="M3785" i="1"/>
  <c r="L3785" i="1"/>
  <c r="G3785" i="1"/>
  <c r="M3784" i="1"/>
  <c r="L3784" i="1"/>
  <c r="G3784" i="1"/>
  <c r="M3783" i="1"/>
  <c r="L3783" i="1"/>
  <c r="G3783" i="1"/>
  <c r="M3782" i="1"/>
  <c r="L3782" i="1"/>
  <c r="G3782" i="1"/>
  <c r="M3781" i="1"/>
  <c r="L3781" i="1"/>
  <c r="G3781" i="1"/>
  <c r="M3780" i="1"/>
  <c r="L3780" i="1"/>
  <c r="G3780" i="1"/>
  <c r="M3779" i="1"/>
  <c r="L3779" i="1"/>
  <c r="G3779" i="1"/>
  <c r="M3778" i="1"/>
  <c r="L3778" i="1"/>
  <c r="G3778" i="1"/>
  <c r="M3777" i="1"/>
  <c r="L3777" i="1"/>
  <c r="G3777" i="1"/>
  <c r="M3776" i="1"/>
  <c r="L3776" i="1"/>
  <c r="G3776" i="1"/>
  <c r="M3775" i="1"/>
  <c r="L3775" i="1"/>
  <c r="G3775" i="1"/>
  <c r="M3774" i="1"/>
  <c r="L3774" i="1"/>
  <c r="G3774" i="1"/>
  <c r="M3773" i="1"/>
  <c r="L3773" i="1"/>
  <c r="G3773" i="1"/>
  <c r="M3772" i="1"/>
  <c r="L3772" i="1"/>
  <c r="G3772" i="1"/>
  <c r="M3771" i="1"/>
  <c r="L3771" i="1"/>
  <c r="G3771" i="1"/>
  <c r="M3770" i="1"/>
  <c r="L3770" i="1"/>
  <c r="G3770" i="1"/>
  <c r="M3769" i="1"/>
  <c r="L3769" i="1"/>
  <c r="G3769" i="1"/>
  <c r="M3768" i="1"/>
  <c r="L3768" i="1"/>
  <c r="G3768" i="1"/>
  <c r="M3767" i="1"/>
  <c r="L3767" i="1"/>
  <c r="G3767" i="1"/>
  <c r="M3766" i="1"/>
  <c r="L3766" i="1"/>
  <c r="G3766" i="1"/>
  <c r="M3765" i="1"/>
  <c r="L3765" i="1"/>
  <c r="G3765" i="1"/>
  <c r="M3764" i="1"/>
  <c r="L3764" i="1"/>
  <c r="G3764" i="1"/>
  <c r="M3763" i="1"/>
  <c r="L3763" i="1"/>
  <c r="G3763" i="1"/>
  <c r="M3762" i="1"/>
  <c r="L3762" i="1"/>
  <c r="G3762" i="1"/>
  <c r="M3761" i="1"/>
  <c r="L3761" i="1"/>
  <c r="G3761" i="1"/>
  <c r="M3760" i="1"/>
  <c r="L3760" i="1"/>
  <c r="G3760" i="1"/>
  <c r="M3759" i="1"/>
  <c r="L3759" i="1"/>
  <c r="G3759" i="1"/>
  <c r="M3758" i="1"/>
  <c r="L3758" i="1"/>
  <c r="G3758" i="1"/>
  <c r="M3757" i="1"/>
  <c r="L3757" i="1"/>
  <c r="G3757" i="1"/>
  <c r="M3756" i="1"/>
  <c r="L3756" i="1"/>
  <c r="G3756" i="1"/>
  <c r="M3755" i="1"/>
  <c r="L3755" i="1"/>
  <c r="G3755" i="1"/>
  <c r="M3754" i="1"/>
  <c r="L3754" i="1"/>
  <c r="G3754" i="1"/>
  <c r="M3753" i="1"/>
  <c r="L3753" i="1"/>
  <c r="G3753" i="1"/>
  <c r="M3752" i="1"/>
  <c r="L3752" i="1"/>
  <c r="G3752" i="1"/>
  <c r="M3751" i="1"/>
  <c r="L3751" i="1"/>
  <c r="G3751" i="1"/>
  <c r="M3750" i="1"/>
  <c r="L3750" i="1"/>
  <c r="G3750" i="1"/>
  <c r="M3749" i="1"/>
  <c r="L3749" i="1"/>
  <c r="G3749" i="1"/>
  <c r="M3748" i="1"/>
  <c r="L3748" i="1"/>
  <c r="G3748" i="1"/>
  <c r="M3747" i="1"/>
  <c r="L3747" i="1"/>
  <c r="G3747" i="1"/>
  <c r="M3746" i="1"/>
  <c r="L3746" i="1"/>
  <c r="G3746" i="1"/>
  <c r="M3745" i="1"/>
  <c r="L3745" i="1"/>
  <c r="G3745" i="1"/>
  <c r="M3744" i="1"/>
  <c r="L3744" i="1"/>
  <c r="G3744" i="1"/>
  <c r="M3743" i="1"/>
  <c r="L3743" i="1"/>
  <c r="G3743" i="1"/>
  <c r="M3742" i="1"/>
  <c r="L3742" i="1"/>
  <c r="G3742" i="1"/>
  <c r="M3741" i="1"/>
  <c r="L3741" i="1"/>
  <c r="G3741" i="1"/>
  <c r="M3740" i="1"/>
  <c r="L3740" i="1"/>
  <c r="G3740" i="1"/>
  <c r="M3739" i="1"/>
  <c r="L3739" i="1"/>
  <c r="G3739" i="1"/>
  <c r="M3738" i="1"/>
  <c r="L3738" i="1"/>
  <c r="G3738" i="1"/>
  <c r="M3737" i="1"/>
  <c r="L3737" i="1"/>
  <c r="G3737" i="1"/>
  <c r="M3736" i="1"/>
  <c r="L3736" i="1"/>
  <c r="G3736" i="1"/>
  <c r="M3735" i="1"/>
  <c r="L3735" i="1"/>
  <c r="G3735" i="1"/>
  <c r="M3734" i="1"/>
  <c r="L3734" i="1"/>
  <c r="G3734" i="1"/>
  <c r="M3733" i="1"/>
  <c r="L3733" i="1"/>
  <c r="G3733" i="1"/>
  <c r="M3732" i="1"/>
  <c r="L3732" i="1"/>
  <c r="G3732" i="1"/>
  <c r="M3731" i="1"/>
  <c r="L3731" i="1"/>
  <c r="G3731" i="1"/>
  <c r="M3730" i="1"/>
  <c r="L3730" i="1"/>
  <c r="G3730" i="1"/>
  <c r="M3729" i="1"/>
  <c r="L3729" i="1"/>
  <c r="G3729" i="1"/>
  <c r="M3728" i="1"/>
  <c r="L3728" i="1"/>
  <c r="G3728" i="1"/>
  <c r="M3727" i="1"/>
  <c r="L3727" i="1"/>
  <c r="G3727" i="1"/>
  <c r="M3726" i="1"/>
  <c r="L3726" i="1"/>
  <c r="G3726" i="1"/>
  <c r="M3725" i="1"/>
  <c r="L3725" i="1"/>
  <c r="G3725" i="1"/>
  <c r="M3724" i="1"/>
  <c r="L3724" i="1"/>
  <c r="G3724" i="1"/>
  <c r="M3723" i="1"/>
  <c r="L3723" i="1"/>
  <c r="G3723" i="1"/>
  <c r="M3722" i="1"/>
  <c r="L3722" i="1"/>
  <c r="G3722" i="1"/>
  <c r="M3721" i="1"/>
  <c r="L3721" i="1"/>
  <c r="G3721" i="1"/>
  <c r="M3720" i="1"/>
  <c r="L3720" i="1"/>
  <c r="G3720" i="1"/>
  <c r="M3719" i="1"/>
  <c r="L3719" i="1"/>
  <c r="G3719" i="1"/>
  <c r="M3718" i="1"/>
  <c r="L3718" i="1"/>
  <c r="G3718" i="1"/>
  <c r="M3717" i="1"/>
  <c r="L3717" i="1"/>
  <c r="G3717" i="1"/>
  <c r="M3716" i="1"/>
  <c r="L3716" i="1"/>
  <c r="G3716" i="1"/>
  <c r="M3715" i="1"/>
  <c r="L3715" i="1"/>
  <c r="G3715" i="1"/>
  <c r="M3714" i="1"/>
  <c r="L3714" i="1"/>
  <c r="G3714" i="1"/>
  <c r="M3713" i="1"/>
  <c r="L3713" i="1"/>
  <c r="G3713" i="1"/>
  <c r="M3712" i="1"/>
  <c r="L3712" i="1"/>
  <c r="G3712" i="1"/>
  <c r="M3711" i="1"/>
  <c r="L3711" i="1"/>
  <c r="G3711" i="1"/>
  <c r="M3710" i="1"/>
  <c r="L3710" i="1"/>
  <c r="G3710" i="1"/>
  <c r="M3709" i="1"/>
  <c r="L3709" i="1"/>
  <c r="G3709" i="1"/>
  <c r="M3708" i="1"/>
  <c r="L3708" i="1"/>
  <c r="G3708" i="1"/>
  <c r="M3707" i="1"/>
  <c r="L3707" i="1"/>
  <c r="G3707" i="1"/>
  <c r="M3706" i="1"/>
  <c r="L3706" i="1"/>
  <c r="G3706" i="1"/>
  <c r="M3705" i="1"/>
  <c r="L3705" i="1"/>
  <c r="G3705" i="1"/>
  <c r="M3704" i="1"/>
  <c r="L3704" i="1"/>
  <c r="G3704" i="1"/>
  <c r="M3703" i="1"/>
  <c r="L3703" i="1"/>
  <c r="G3703" i="1"/>
  <c r="M3702" i="1"/>
  <c r="L3702" i="1"/>
  <c r="G3702" i="1"/>
  <c r="M3701" i="1"/>
  <c r="L3701" i="1"/>
  <c r="G3701" i="1"/>
  <c r="M3700" i="1"/>
  <c r="L3700" i="1"/>
  <c r="G3700" i="1"/>
  <c r="M3699" i="1"/>
  <c r="L3699" i="1"/>
  <c r="G3699" i="1"/>
  <c r="M3698" i="1"/>
  <c r="L3698" i="1"/>
  <c r="G3698" i="1"/>
  <c r="M3697" i="1"/>
  <c r="L3697" i="1"/>
  <c r="G3697" i="1"/>
  <c r="M3696" i="1"/>
  <c r="L3696" i="1"/>
  <c r="G3696" i="1"/>
  <c r="M3695" i="1"/>
  <c r="L3695" i="1"/>
  <c r="G3695" i="1"/>
  <c r="M3694" i="1"/>
  <c r="L3694" i="1"/>
  <c r="G3694" i="1"/>
  <c r="M3693" i="1"/>
  <c r="L3693" i="1"/>
  <c r="G3693" i="1"/>
  <c r="M3692" i="1"/>
  <c r="L3692" i="1"/>
  <c r="G3692" i="1"/>
  <c r="M3691" i="1"/>
  <c r="L3691" i="1"/>
  <c r="G3691" i="1"/>
  <c r="M3690" i="1"/>
  <c r="L3690" i="1"/>
  <c r="G3690" i="1"/>
  <c r="M3689" i="1"/>
  <c r="L3689" i="1"/>
  <c r="G3689" i="1"/>
  <c r="M3688" i="1"/>
  <c r="L3688" i="1"/>
  <c r="G3688" i="1"/>
  <c r="M3687" i="1"/>
  <c r="L3687" i="1"/>
  <c r="G3687" i="1"/>
  <c r="M3686" i="1"/>
  <c r="L3686" i="1"/>
  <c r="G3686" i="1"/>
  <c r="M3685" i="1"/>
  <c r="L3685" i="1"/>
  <c r="G3685" i="1"/>
  <c r="M3684" i="1"/>
  <c r="L3684" i="1"/>
  <c r="G3684" i="1"/>
  <c r="M3683" i="1"/>
  <c r="L3683" i="1"/>
  <c r="G3683" i="1"/>
  <c r="M3682" i="1"/>
  <c r="L3682" i="1"/>
  <c r="G3682" i="1"/>
  <c r="M3681" i="1"/>
  <c r="L3681" i="1"/>
  <c r="G3681" i="1"/>
  <c r="M3680" i="1"/>
  <c r="L3680" i="1"/>
  <c r="G3680" i="1"/>
  <c r="M3679" i="1"/>
  <c r="L3679" i="1"/>
  <c r="G3679" i="1"/>
  <c r="M3678" i="1"/>
  <c r="L3678" i="1"/>
  <c r="G3678" i="1"/>
  <c r="M3677" i="1"/>
  <c r="L3677" i="1"/>
  <c r="G3677" i="1"/>
  <c r="M3676" i="1"/>
  <c r="L3676" i="1"/>
  <c r="G3676" i="1"/>
  <c r="M3675" i="1"/>
  <c r="L3675" i="1"/>
  <c r="G3675" i="1"/>
  <c r="M3674" i="1"/>
  <c r="L3674" i="1"/>
  <c r="G3674" i="1"/>
  <c r="M3673" i="1"/>
  <c r="L3673" i="1"/>
  <c r="G3673" i="1"/>
  <c r="M3672" i="1"/>
  <c r="L3672" i="1"/>
  <c r="G3672" i="1"/>
  <c r="M3671" i="1"/>
  <c r="L3671" i="1"/>
  <c r="G3671" i="1"/>
  <c r="M3670" i="1"/>
  <c r="L3670" i="1"/>
  <c r="G3670" i="1"/>
  <c r="M3669" i="1"/>
  <c r="L3669" i="1"/>
  <c r="G3669" i="1"/>
  <c r="M3668" i="1"/>
  <c r="L3668" i="1"/>
  <c r="G3668" i="1"/>
  <c r="M3667" i="1"/>
  <c r="L3667" i="1"/>
  <c r="G3667" i="1"/>
  <c r="M3666" i="1"/>
  <c r="L3666" i="1"/>
  <c r="G3666" i="1"/>
  <c r="M3665" i="1"/>
  <c r="L3665" i="1"/>
  <c r="G3665" i="1"/>
  <c r="M3664" i="1"/>
  <c r="L3664" i="1"/>
  <c r="G3664" i="1"/>
  <c r="M3663" i="1"/>
  <c r="L3663" i="1"/>
  <c r="G3663" i="1"/>
  <c r="M3662" i="1"/>
  <c r="L3662" i="1"/>
  <c r="G3662" i="1"/>
  <c r="M3661" i="1"/>
  <c r="L3661" i="1"/>
  <c r="G3661" i="1"/>
  <c r="M3660" i="1"/>
  <c r="L3660" i="1"/>
  <c r="G3660" i="1"/>
  <c r="M3659" i="1"/>
  <c r="L3659" i="1"/>
  <c r="G3659" i="1"/>
  <c r="M3658" i="1"/>
  <c r="L3658" i="1"/>
  <c r="G3658" i="1"/>
  <c r="M3657" i="1"/>
  <c r="L3657" i="1"/>
  <c r="G3657" i="1"/>
  <c r="M3656" i="1"/>
  <c r="L3656" i="1"/>
  <c r="G3656" i="1"/>
  <c r="M3655" i="1"/>
  <c r="L3655" i="1"/>
  <c r="G3655" i="1"/>
  <c r="M3654" i="1"/>
  <c r="L3654" i="1"/>
  <c r="G3654" i="1"/>
  <c r="M3653" i="1"/>
  <c r="L3653" i="1"/>
  <c r="G3653" i="1"/>
  <c r="M3652" i="1"/>
  <c r="L3652" i="1"/>
  <c r="G3652" i="1"/>
  <c r="M3651" i="1"/>
  <c r="L3651" i="1"/>
  <c r="G3651" i="1"/>
  <c r="M3650" i="1"/>
  <c r="L3650" i="1"/>
  <c r="G3650" i="1"/>
  <c r="M3649" i="1"/>
  <c r="L3649" i="1"/>
  <c r="G3649" i="1"/>
  <c r="M3648" i="1"/>
  <c r="L3648" i="1"/>
  <c r="G3648" i="1"/>
  <c r="M3647" i="1"/>
  <c r="L3647" i="1"/>
  <c r="G3647" i="1"/>
  <c r="M3646" i="1"/>
  <c r="L3646" i="1"/>
  <c r="G3646" i="1"/>
  <c r="M3645" i="1"/>
  <c r="L3645" i="1"/>
  <c r="G3645" i="1"/>
  <c r="M3644" i="1"/>
  <c r="L3644" i="1"/>
  <c r="G3644" i="1"/>
  <c r="M3643" i="1"/>
  <c r="L3643" i="1"/>
  <c r="G3643" i="1"/>
  <c r="M3642" i="1"/>
  <c r="L3642" i="1"/>
  <c r="G3642" i="1"/>
  <c r="M3641" i="1"/>
  <c r="L3641" i="1"/>
  <c r="G3641" i="1"/>
  <c r="M3640" i="1"/>
  <c r="L3640" i="1"/>
  <c r="G3640" i="1"/>
  <c r="M3639" i="1"/>
  <c r="L3639" i="1"/>
  <c r="G3639" i="1"/>
  <c r="M3638" i="1"/>
  <c r="L3638" i="1"/>
  <c r="G3638" i="1"/>
  <c r="M3637" i="1"/>
  <c r="L3637" i="1"/>
  <c r="G3637" i="1"/>
  <c r="M3636" i="1"/>
  <c r="L3636" i="1"/>
  <c r="G3636" i="1"/>
  <c r="M3635" i="1"/>
  <c r="L3635" i="1"/>
  <c r="G3635" i="1"/>
  <c r="M3634" i="1"/>
  <c r="L3634" i="1"/>
  <c r="G3634" i="1"/>
  <c r="M3633" i="1"/>
  <c r="L3633" i="1"/>
  <c r="G3633" i="1"/>
  <c r="M3632" i="1"/>
  <c r="L3632" i="1"/>
  <c r="G3632" i="1"/>
  <c r="M3631" i="1"/>
  <c r="L3631" i="1"/>
  <c r="G3631" i="1"/>
  <c r="M3630" i="1"/>
  <c r="L3630" i="1"/>
  <c r="G3630" i="1"/>
  <c r="M3629" i="1"/>
  <c r="L3629" i="1"/>
  <c r="G3629" i="1"/>
  <c r="M3628" i="1"/>
  <c r="L3628" i="1"/>
  <c r="G3628" i="1"/>
  <c r="M3627" i="1"/>
  <c r="L3627" i="1"/>
  <c r="G3627" i="1"/>
  <c r="M3626" i="1"/>
  <c r="L3626" i="1"/>
  <c r="G3626" i="1"/>
  <c r="M3625" i="1"/>
  <c r="L3625" i="1"/>
  <c r="G3625" i="1"/>
  <c r="M3624" i="1"/>
  <c r="L3624" i="1"/>
  <c r="G3624" i="1"/>
  <c r="M3623" i="1"/>
  <c r="L3623" i="1"/>
  <c r="G3623" i="1"/>
  <c r="M3622" i="1"/>
  <c r="L3622" i="1"/>
  <c r="G3622" i="1"/>
  <c r="M3621" i="1"/>
  <c r="L3621" i="1"/>
  <c r="G3621" i="1"/>
  <c r="M3620" i="1"/>
  <c r="L3620" i="1"/>
  <c r="G3620" i="1"/>
  <c r="M3619" i="1"/>
  <c r="L3619" i="1"/>
  <c r="G3619" i="1"/>
  <c r="M3618" i="1"/>
  <c r="L3618" i="1"/>
  <c r="G3618" i="1"/>
  <c r="M3617" i="1"/>
  <c r="L3617" i="1"/>
  <c r="G3617" i="1"/>
  <c r="M3616" i="1"/>
  <c r="L3616" i="1"/>
  <c r="G3616" i="1"/>
  <c r="M3615" i="1"/>
  <c r="L3615" i="1"/>
  <c r="G3615" i="1"/>
  <c r="M3614" i="1"/>
  <c r="L3614" i="1"/>
  <c r="G3614" i="1"/>
  <c r="M3613" i="1"/>
  <c r="L3613" i="1"/>
  <c r="G3613" i="1"/>
  <c r="M3612" i="1"/>
  <c r="L3612" i="1"/>
  <c r="G3612" i="1"/>
  <c r="M3611" i="1"/>
  <c r="L3611" i="1"/>
  <c r="G3611" i="1"/>
  <c r="M3610" i="1"/>
  <c r="L3610" i="1"/>
  <c r="G3610" i="1"/>
  <c r="M3609" i="1"/>
  <c r="L3609" i="1"/>
  <c r="G3609" i="1"/>
  <c r="M3608" i="1"/>
  <c r="L3608" i="1"/>
  <c r="G3608" i="1"/>
  <c r="M3607" i="1"/>
  <c r="L3607" i="1"/>
  <c r="G3607" i="1"/>
  <c r="M3606" i="1"/>
  <c r="L3606" i="1"/>
  <c r="G3606" i="1"/>
  <c r="M3605" i="1"/>
  <c r="L3605" i="1"/>
  <c r="G3605" i="1"/>
  <c r="M3604" i="1"/>
  <c r="L3604" i="1"/>
  <c r="G3604" i="1"/>
  <c r="M3603" i="1"/>
  <c r="L3603" i="1"/>
  <c r="G3603" i="1"/>
  <c r="M3602" i="1"/>
  <c r="L3602" i="1"/>
  <c r="G3602" i="1"/>
  <c r="M3601" i="1"/>
  <c r="L3601" i="1"/>
  <c r="G3601" i="1"/>
  <c r="M3600" i="1"/>
  <c r="L3600" i="1"/>
  <c r="G3600" i="1"/>
  <c r="M3599" i="1"/>
  <c r="L3599" i="1"/>
  <c r="G3599" i="1"/>
  <c r="M3598" i="1"/>
  <c r="L3598" i="1"/>
  <c r="G3598" i="1"/>
  <c r="M3597" i="1"/>
  <c r="L3597" i="1"/>
  <c r="G3597" i="1"/>
  <c r="M3596" i="1"/>
  <c r="L3596" i="1"/>
  <c r="G3596" i="1"/>
  <c r="M3595" i="1"/>
  <c r="L3595" i="1"/>
  <c r="G3595" i="1"/>
  <c r="M3594" i="1"/>
  <c r="L3594" i="1"/>
  <c r="G3594" i="1"/>
  <c r="M3593" i="1"/>
  <c r="L3593" i="1"/>
  <c r="G3593" i="1"/>
  <c r="M3592" i="1"/>
  <c r="L3592" i="1"/>
  <c r="G3592" i="1"/>
  <c r="M3591" i="1"/>
  <c r="L3591" i="1"/>
  <c r="G3591" i="1"/>
  <c r="M3590" i="1"/>
  <c r="L3590" i="1"/>
  <c r="G3590" i="1"/>
  <c r="M3589" i="1"/>
  <c r="L3589" i="1"/>
  <c r="G3589" i="1"/>
  <c r="M3588" i="1"/>
  <c r="L3588" i="1"/>
  <c r="G3588" i="1"/>
  <c r="M3587" i="1"/>
  <c r="L3587" i="1"/>
  <c r="G3587" i="1"/>
  <c r="M3586" i="1"/>
  <c r="L3586" i="1"/>
  <c r="G3586" i="1"/>
  <c r="M3585" i="1"/>
  <c r="L3585" i="1"/>
  <c r="G3585" i="1"/>
  <c r="M3584" i="1"/>
  <c r="L3584" i="1"/>
  <c r="G3584" i="1"/>
  <c r="M3583" i="1"/>
  <c r="L3583" i="1"/>
  <c r="G3583" i="1"/>
  <c r="M3582" i="1"/>
  <c r="L3582" i="1"/>
  <c r="G3582" i="1"/>
  <c r="M3581" i="1"/>
  <c r="L3581" i="1"/>
  <c r="G3581" i="1"/>
  <c r="M3580" i="1"/>
  <c r="L3580" i="1"/>
  <c r="G3580" i="1"/>
  <c r="M3579" i="1"/>
  <c r="L3579" i="1"/>
  <c r="G3579" i="1"/>
  <c r="M3578" i="1"/>
  <c r="L3578" i="1"/>
  <c r="G3578" i="1"/>
  <c r="M3577" i="1"/>
  <c r="L3577" i="1"/>
  <c r="G3577" i="1"/>
  <c r="M3576" i="1"/>
  <c r="L3576" i="1"/>
  <c r="G3576" i="1"/>
  <c r="M3575" i="1"/>
  <c r="L3575" i="1"/>
  <c r="G3575" i="1"/>
  <c r="M3574" i="1"/>
  <c r="L3574" i="1"/>
  <c r="G3574" i="1"/>
  <c r="M3573" i="1"/>
  <c r="L3573" i="1"/>
  <c r="G3573" i="1"/>
  <c r="M3572" i="1"/>
  <c r="L3572" i="1"/>
  <c r="G3572" i="1"/>
  <c r="M3571" i="1"/>
  <c r="L3571" i="1"/>
  <c r="G3571" i="1"/>
  <c r="M3570" i="1"/>
  <c r="L3570" i="1"/>
  <c r="G3570" i="1"/>
  <c r="M3569" i="1"/>
  <c r="L3569" i="1"/>
  <c r="G3569" i="1"/>
  <c r="M3568" i="1"/>
  <c r="L3568" i="1"/>
  <c r="G3568" i="1"/>
  <c r="M3567" i="1"/>
  <c r="L3567" i="1"/>
  <c r="G3567" i="1"/>
  <c r="M3566" i="1"/>
  <c r="L3566" i="1"/>
  <c r="G3566" i="1"/>
  <c r="M3565" i="1"/>
  <c r="L3565" i="1"/>
  <c r="G3565" i="1"/>
  <c r="M3564" i="1"/>
  <c r="L3564" i="1"/>
  <c r="G3564" i="1"/>
  <c r="M3563" i="1"/>
  <c r="L3563" i="1"/>
  <c r="G3563" i="1"/>
  <c r="M3562" i="1"/>
  <c r="L3562" i="1"/>
  <c r="G3562" i="1"/>
  <c r="M3561" i="1"/>
  <c r="L3561" i="1"/>
  <c r="G3561" i="1"/>
  <c r="M3560" i="1"/>
  <c r="L3560" i="1"/>
  <c r="G3560" i="1"/>
  <c r="M3559" i="1"/>
  <c r="L3559" i="1"/>
  <c r="G3559" i="1"/>
  <c r="M3558" i="1"/>
  <c r="L3558" i="1"/>
  <c r="G3558" i="1"/>
  <c r="M3557" i="1"/>
  <c r="L3557" i="1"/>
  <c r="G3557" i="1"/>
  <c r="M3556" i="1"/>
  <c r="L3556" i="1"/>
  <c r="G3556" i="1"/>
  <c r="M3555" i="1"/>
  <c r="L3555" i="1"/>
  <c r="G3555" i="1"/>
  <c r="M3554" i="1"/>
  <c r="L3554" i="1"/>
  <c r="G3554" i="1"/>
  <c r="M3553" i="1"/>
  <c r="L3553" i="1"/>
  <c r="G3553" i="1"/>
  <c r="M3552" i="1"/>
  <c r="L3552" i="1"/>
  <c r="G3552" i="1"/>
  <c r="M3551" i="1"/>
  <c r="L3551" i="1"/>
  <c r="G3551" i="1"/>
  <c r="M3550" i="1"/>
  <c r="L3550" i="1"/>
  <c r="G3550" i="1"/>
  <c r="M3549" i="1"/>
  <c r="L3549" i="1"/>
  <c r="G3549" i="1"/>
  <c r="M3548" i="1"/>
  <c r="L3548" i="1"/>
  <c r="G3548" i="1"/>
  <c r="M3547" i="1"/>
  <c r="L3547" i="1"/>
  <c r="G3547" i="1"/>
  <c r="M3546" i="1"/>
  <c r="L3546" i="1"/>
  <c r="G3546" i="1"/>
  <c r="M3545" i="1"/>
  <c r="L3545" i="1"/>
  <c r="G3545" i="1"/>
  <c r="M3544" i="1"/>
  <c r="L3544" i="1"/>
  <c r="G3544" i="1"/>
  <c r="M3543" i="1"/>
  <c r="L3543" i="1"/>
  <c r="G3543" i="1"/>
  <c r="M3542" i="1"/>
  <c r="L3542" i="1"/>
  <c r="G3542" i="1"/>
  <c r="M3541" i="1"/>
  <c r="L3541" i="1"/>
  <c r="G3541" i="1"/>
  <c r="M3540" i="1"/>
  <c r="L3540" i="1"/>
  <c r="G3540" i="1"/>
  <c r="M3539" i="1"/>
  <c r="L3539" i="1"/>
  <c r="G3539" i="1"/>
  <c r="M3538" i="1"/>
  <c r="L3538" i="1"/>
  <c r="G3538" i="1"/>
  <c r="M3537" i="1"/>
  <c r="L3537" i="1"/>
  <c r="G3537" i="1"/>
  <c r="M3536" i="1"/>
  <c r="L3536" i="1"/>
  <c r="G3536" i="1"/>
  <c r="M3535" i="1"/>
  <c r="L3535" i="1"/>
  <c r="G3535" i="1"/>
  <c r="M3534" i="1"/>
  <c r="L3534" i="1"/>
  <c r="G3534" i="1"/>
  <c r="M3533" i="1"/>
  <c r="L3533" i="1"/>
  <c r="G3533" i="1"/>
  <c r="M3532" i="1"/>
  <c r="L3532" i="1"/>
  <c r="G3532" i="1"/>
  <c r="M3531" i="1"/>
  <c r="L3531" i="1"/>
  <c r="G3531" i="1"/>
  <c r="M3530" i="1"/>
  <c r="L3530" i="1"/>
  <c r="G3530" i="1"/>
  <c r="M3529" i="1"/>
  <c r="L3529" i="1"/>
  <c r="G3529" i="1"/>
  <c r="M3528" i="1"/>
  <c r="L3528" i="1"/>
  <c r="G3528" i="1"/>
  <c r="M3527" i="1"/>
  <c r="L3527" i="1"/>
  <c r="G3527" i="1"/>
  <c r="M3526" i="1"/>
  <c r="L3526" i="1"/>
  <c r="G3526" i="1"/>
  <c r="M3525" i="1"/>
  <c r="L3525" i="1"/>
  <c r="G3525" i="1"/>
  <c r="M3524" i="1"/>
  <c r="L3524" i="1"/>
  <c r="G3524" i="1"/>
  <c r="M3523" i="1"/>
  <c r="L3523" i="1"/>
  <c r="G3523" i="1"/>
  <c r="M3522" i="1"/>
  <c r="L3522" i="1"/>
  <c r="G3522" i="1"/>
  <c r="M3521" i="1"/>
  <c r="L3521" i="1"/>
  <c r="G3521" i="1"/>
  <c r="M3520" i="1"/>
  <c r="L3520" i="1"/>
  <c r="G3520" i="1"/>
  <c r="M3519" i="1"/>
  <c r="L3519" i="1"/>
  <c r="G3519" i="1"/>
  <c r="M3518" i="1"/>
  <c r="L3518" i="1"/>
  <c r="G3518" i="1"/>
  <c r="M3517" i="1"/>
  <c r="L3517" i="1"/>
  <c r="G3517" i="1"/>
  <c r="M3516" i="1"/>
  <c r="L3516" i="1"/>
  <c r="G3516" i="1"/>
  <c r="M3515" i="1"/>
  <c r="L3515" i="1"/>
  <c r="G3515" i="1"/>
  <c r="M3514" i="1"/>
  <c r="L3514" i="1"/>
  <c r="G3514" i="1"/>
  <c r="M3513" i="1"/>
  <c r="L3513" i="1"/>
  <c r="G3513" i="1"/>
  <c r="M3512" i="1"/>
  <c r="L3512" i="1"/>
  <c r="G3512" i="1"/>
  <c r="M3511" i="1"/>
  <c r="L3511" i="1"/>
  <c r="G3511" i="1"/>
  <c r="M3510" i="1"/>
  <c r="L3510" i="1"/>
  <c r="G3510" i="1"/>
  <c r="M3509" i="1"/>
  <c r="L3509" i="1"/>
  <c r="G3509" i="1"/>
  <c r="M3508" i="1"/>
  <c r="L3508" i="1"/>
  <c r="G3508" i="1"/>
  <c r="M3507" i="1"/>
  <c r="L3507" i="1"/>
  <c r="G3507" i="1"/>
  <c r="M3506" i="1"/>
  <c r="L3506" i="1"/>
  <c r="G3506" i="1"/>
  <c r="M3505" i="1"/>
  <c r="L3505" i="1"/>
  <c r="G3505" i="1"/>
  <c r="M3504" i="1"/>
  <c r="L3504" i="1"/>
  <c r="G3504" i="1"/>
  <c r="M3503" i="1"/>
  <c r="L3503" i="1"/>
  <c r="G3503" i="1"/>
  <c r="M3502" i="1"/>
  <c r="L3502" i="1"/>
  <c r="G3502" i="1"/>
  <c r="M3501" i="1"/>
  <c r="L3501" i="1"/>
  <c r="G3501" i="1"/>
  <c r="M3500" i="1"/>
  <c r="L3500" i="1"/>
  <c r="G3500" i="1"/>
  <c r="M3499" i="1"/>
  <c r="L3499" i="1"/>
  <c r="G3499" i="1"/>
  <c r="M3498" i="1"/>
  <c r="L3498" i="1"/>
  <c r="G3498" i="1"/>
  <c r="M3497" i="1"/>
  <c r="L3497" i="1"/>
  <c r="G3497" i="1"/>
  <c r="M3496" i="1"/>
  <c r="L3496" i="1"/>
  <c r="G3496" i="1"/>
  <c r="M3495" i="1"/>
  <c r="L3495" i="1"/>
  <c r="G3495" i="1"/>
  <c r="M3494" i="1"/>
  <c r="L3494" i="1"/>
  <c r="G3494" i="1"/>
  <c r="M3493" i="1"/>
  <c r="L3493" i="1"/>
  <c r="G3493" i="1"/>
  <c r="M3492" i="1"/>
  <c r="L3492" i="1"/>
  <c r="G3492" i="1"/>
  <c r="M3491" i="1"/>
  <c r="L3491" i="1"/>
  <c r="G3491" i="1"/>
  <c r="M3490" i="1"/>
  <c r="L3490" i="1"/>
  <c r="G3490" i="1"/>
  <c r="M3489" i="1"/>
  <c r="L3489" i="1"/>
  <c r="G3489" i="1"/>
  <c r="M3488" i="1"/>
  <c r="L3488" i="1"/>
  <c r="G3488" i="1"/>
  <c r="M3487" i="1"/>
  <c r="L3487" i="1"/>
  <c r="G3487" i="1"/>
  <c r="M3486" i="1"/>
  <c r="L3486" i="1"/>
  <c r="G3486" i="1"/>
  <c r="M3485" i="1"/>
  <c r="L3485" i="1"/>
  <c r="G3485" i="1"/>
  <c r="M3484" i="1"/>
  <c r="L3484" i="1"/>
  <c r="G3484" i="1"/>
  <c r="M3483" i="1"/>
  <c r="L3483" i="1"/>
  <c r="G3483" i="1"/>
  <c r="M3482" i="1"/>
  <c r="L3482" i="1"/>
  <c r="G3482" i="1"/>
  <c r="M3481" i="1"/>
  <c r="L3481" i="1"/>
  <c r="G3481" i="1"/>
  <c r="M3480" i="1"/>
  <c r="L3480" i="1"/>
  <c r="G3480" i="1"/>
  <c r="M3479" i="1"/>
  <c r="L3479" i="1"/>
  <c r="G3479" i="1"/>
  <c r="M3478" i="1"/>
  <c r="L3478" i="1"/>
  <c r="G3478" i="1"/>
  <c r="M3477" i="1"/>
  <c r="L3477" i="1"/>
  <c r="G3477" i="1"/>
  <c r="M3476" i="1"/>
  <c r="L3476" i="1"/>
  <c r="G3476" i="1"/>
  <c r="M3475" i="1"/>
  <c r="L3475" i="1"/>
  <c r="G3475" i="1"/>
  <c r="M3474" i="1"/>
  <c r="L3474" i="1"/>
  <c r="G3474" i="1"/>
  <c r="M3473" i="1"/>
  <c r="L3473" i="1"/>
  <c r="G3473" i="1"/>
  <c r="M3472" i="1"/>
  <c r="L3472" i="1"/>
  <c r="G3472" i="1"/>
  <c r="M3471" i="1"/>
  <c r="L3471" i="1"/>
  <c r="G3471" i="1"/>
  <c r="M3470" i="1"/>
  <c r="L3470" i="1"/>
  <c r="G3470" i="1"/>
  <c r="M3469" i="1"/>
  <c r="L3469" i="1"/>
  <c r="G3469" i="1"/>
  <c r="M3468" i="1"/>
  <c r="L3468" i="1"/>
  <c r="G3468" i="1"/>
  <c r="M3467" i="1"/>
  <c r="L3467" i="1"/>
  <c r="G3467" i="1"/>
  <c r="M3466" i="1"/>
  <c r="L3466" i="1"/>
  <c r="G3466" i="1"/>
  <c r="M3465" i="1"/>
  <c r="L3465" i="1"/>
  <c r="G3465" i="1"/>
  <c r="M3464" i="1"/>
  <c r="L3464" i="1"/>
  <c r="G3464" i="1"/>
  <c r="M3463" i="1"/>
  <c r="L3463" i="1"/>
  <c r="G3463" i="1"/>
  <c r="M3462" i="1"/>
  <c r="L3462" i="1"/>
  <c r="G3462" i="1"/>
  <c r="M3461" i="1"/>
  <c r="L3461" i="1"/>
  <c r="G3461" i="1"/>
  <c r="M3460" i="1"/>
  <c r="L3460" i="1"/>
  <c r="G3460" i="1"/>
  <c r="M3459" i="1"/>
  <c r="L3459" i="1"/>
  <c r="G3459" i="1"/>
  <c r="M3458" i="1"/>
  <c r="L3458" i="1"/>
  <c r="G3458" i="1"/>
  <c r="M3457" i="1"/>
  <c r="L3457" i="1"/>
  <c r="G3457" i="1"/>
  <c r="M3456" i="1"/>
  <c r="L3456" i="1"/>
  <c r="G3456" i="1"/>
  <c r="M3455" i="1"/>
  <c r="L3455" i="1"/>
  <c r="G3455" i="1"/>
  <c r="M3454" i="1"/>
  <c r="L3454" i="1"/>
  <c r="G3454" i="1"/>
  <c r="M3453" i="1"/>
  <c r="L3453" i="1"/>
  <c r="G3453" i="1"/>
  <c r="M3452" i="1"/>
  <c r="L3452" i="1"/>
  <c r="G3452" i="1"/>
  <c r="M3451" i="1"/>
  <c r="L3451" i="1"/>
  <c r="G3451" i="1"/>
  <c r="M3450" i="1"/>
  <c r="L3450" i="1"/>
  <c r="G3450" i="1"/>
  <c r="M3449" i="1"/>
  <c r="L3449" i="1"/>
  <c r="G3449" i="1"/>
  <c r="M3448" i="1"/>
  <c r="L3448" i="1"/>
  <c r="G3448" i="1"/>
  <c r="M3447" i="1"/>
  <c r="L3447" i="1"/>
  <c r="G3447" i="1"/>
  <c r="M3446" i="1"/>
  <c r="L3446" i="1"/>
  <c r="G3446" i="1"/>
  <c r="M3445" i="1"/>
  <c r="L3445" i="1"/>
  <c r="G3445" i="1"/>
  <c r="M3444" i="1"/>
  <c r="L3444" i="1"/>
  <c r="G3444" i="1"/>
  <c r="M3443" i="1"/>
  <c r="L3443" i="1"/>
  <c r="G3443" i="1"/>
  <c r="M3442" i="1"/>
  <c r="L3442" i="1"/>
  <c r="G3442" i="1"/>
  <c r="M3441" i="1"/>
  <c r="L3441" i="1"/>
  <c r="G3441" i="1"/>
  <c r="M3440" i="1"/>
  <c r="L3440" i="1"/>
  <c r="G3440" i="1"/>
  <c r="M3439" i="1"/>
  <c r="L3439" i="1"/>
  <c r="G3439" i="1"/>
  <c r="M3438" i="1"/>
  <c r="L3438" i="1"/>
  <c r="G3438" i="1"/>
  <c r="M3437" i="1"/>
  <c r="L3437" i="1"/>
  <c r="G3437" i="1"/>
  <c r="M3436" i="1"/>
  <c r="L3436" i="1"/>
  <c r="G3436" i="1"/>
  <c r="M3435" i="1"/>
  <c r="L3435" i="1"/>
  <c r="G3435" i="1"/>
  <c r="M3434" i="1"/>
  <c r="L3434" i="1"/>
  <c r="G3434" i="1"/>
  <c r="M3433" i="1"/>
  <c r="L3433" i="1"/>
  <c r="G3433" i="1"/>
  <c r="M3432" i="1"/>
  <c r="L3432" i="1"/>
  <c r="G3432" i="1"/>
  <c r="M3431" i="1"/>
  <c r="L3431" i="1"/>
  <c r="G3431" i="1"/>
  <c r="M3430" i="1"/>
  <c r="L3430" i="1"/>
  <c r="G3430" i="1"/>
  <c r="M3429" i="1"/>
  <c r="L3429" i="1"/>
  <c r="G3429" i="1"/>
  <c r="M3428" i="1"/>
  <c r="L3428" i="1"/>
  <c r="G3428" i="1"/>
  <c r="M3427" i="1"/>
  <c r="L3427" i="1"/>
  <c r="G3427" i="1"/>
  <c r="M3426" i="1"/>
  <c r="L3426" i="1"/>
  <c r="G3426" i="1"/>
  <c r="M3425" i="1"/>
  <c r="L3425" i="1"/>
  <c r="G3425" i="1"/>
  <c r="M3424" i="1"/>
  <c r="L3424" i="1"/>
  <c r="G3424" i="1"/>
  <c r="M3423" i="1"/>
  <c r="L3423" i="1"/>
  <c r="G3423" i="1"/>
  <c r="M3422" i="1"/>
  <c r="L3422" i="1"/>
  <c r="G3422" i="1"/>
  <c r="M3421" i="1"/>
  <c r="L3421" i="1"/>
  <c r="G3421" i="1"/>
  <c r="M3420" i="1"/>
  <c r="L3420" i="1"/>
  <c r="G3420" i="1"/>
  <c r="M3419" i="1"/>
  <c r="L3419" i="1"/>
  <c r="G3419" i="1"/>
  <c r="M3418" i="1"/>
  <c r="L3418" i="1"/>
  <c r="G3418" i="1"/>
  <c r="M3417" i="1"/>
  <c r="L3417" i="1"/>
  <c r="G3417" i="1"/>
  <c r="M3416" i="1"/>
  <c r="L3416" i="1"/>
  <c r="G3416" i="1"/>
  <c r="M3415" i="1"/>
  <c r="L3415" i="1"/>
  <c r="G3415" i="1"/>
  <c r="M3414" i="1"/>
  <c r="L3414" i="1"/>
  <c r="G3414" i="1"/>
  <c r="M3413" i="1"/>
  <c r="L3413" i="1"/>
  <c r="G3413" i="1"/>
  <c r="M3412" i="1"/>
  <c r="L3412" i="1"/>
  <c r="G3412" i="1"/>
  <c r="M3411" i="1"/>
  <c r="L3411" i="1"/>
  <c r="G3411" i="1"/>
  <c r="M3410" i="1"/>
  <c r="L3410" i="1"/>
  <c r="G3410" i="1"/>
  <c r="M3409" i="1"/>
  <c r="L3409" i="1"/>
  <c r="G3409" i="1"/>
  <c r="M3408" i="1"/>
  <c r="L3408" i="1"/>
  <c r="G3408" i="1"/>
  <c r="M3407" i="1"/>
  <c r="L3407" i="1"/>
  <c r="G3407" i="1"/>
  <c r="M3406" i="1"/>
  <c r="L3406" i="1"/>
  <c r="G3406" i="1"/>
  <c r="M3405" i="1"/>
  <c r="L3405" i="1"/>
  <c r="G3405" i="1"/>
  <c r="M3404" i="1"/>
  <c r="L3404" i="1"/>
  <c r="G3404" i="1"/>
  <c r="M3403" i="1"/>
  <c r="L3403" i="1"/>
  <c r="G3403" i="1"/>
  <c r="M3402" i="1"/>
  <c r="L3402" i="1"/>
  <c r="G3402" i="1"/>
  <c r="M3401" i="1"/>
  <c r="L3401" i="1"/>
  <c r="G3401" i="1"/>
  <c r="M3400" i="1"/>
  <c r="L3400" i="1"/>
  <c r="G3400" i="1"/>
  <c r="M3399" i="1"/>
  <c r="L3399" i="1"/>
  <c r="G3399" i="1"/>
  <c r="M3398" i="1"/>
  <c r="L3398" i="1"/>
  <c r="G3398" i="1"/>
  <c r="M3397" i="1"/>
  <c r="L3397" i="1"/>
  <c r="G3397" i="1"/>
  <c r="M3396" i="1"/>
  <c r="L3396" i="1"/>
  <c r="G3396" i="1"/>
  <c r="M3395" i="1"/>
  <c r="L3395" i="1"/>
  <c r="G3395" i="1"/>
  <c r="M3394" i="1"/>
  <c r="L3394" i="1"/>
  <c r="G3394" i="1"/>
  <c r="M3393" i="1"/>
  <c r="L3393" i="1"/>
  <c r="G3393" i="1"/>
  <c r="M3392" i="1"/>
  <c r="L3392" i="1"/>
  <c r="G3392" i="1"/>
  <c r="M3391" i="1"/>
  <c r="L3391" i="1"/>
  <c r="G3391" i="1"/>
  <c r="M3390" i="1"/>
  <c r="L3390" i="1"/>
  <c r="G3390" i="1"/>
  <c r="M3389" i="1"/>
  <c r="L3389" i="1"/>
  <c r="G3389" i="1"/>
  <c r="M3388" i="1"/>
  <c r="L3388" i="1"/>
  <c r="G3388" i="1"/>
  <c r="M3387" i="1"/>
  <c r="L3387" i="1"/>
  <c r="G3387" i="1"/>
  <c r="M3386" i="1"/>
  <c r="L3386" i="1"/>
  <c r="G3386" i="1"/>
  <c r="M3385" i="1"/>
  <c r="L3385" i="1"/>
  <c r="G3385" i="1"/>
  <c r="M3384" i="1"/>
  <c r="L3384" i="1"/>
  <c r="G3384" i="1"/>
  <c r="M3383" i="1"/>
  <c r="L3383" i="1"/>
  <c r="G3383" i="1"/>
  <c r="M3382" i="1"/>
  <c r="L3382" i="1"/>
  <c r="G3382" i="1"/>
  <c r="M3381" i="1"/>
  <c r="L3381" i="1"/>
  <c r="G3381" i="1"/>
  <c r="M3380" i="1"/>
  <c r="L3380" i="1"/>
  <c r="G3380" i="1"/>
  <c r="M3379" i="1"/>
  <c r="L3379" i="1"/>
  <c r="G3379" i="1"/>
  <c r="M3378" i="1"/>
  <c r="L3378" i="1"/>
  <c r="G3378" i="1"/>
  <c r="M3377" i="1"/>
  <c r="L3377" i="1"/>
  <c r="G3377" i="1"/>
  <c r="M3376" i="1"/>
  <c r="L3376" i="1"/>
  <c r="G3376" i="1"/>
  <c r="M3375" i="1"/>
  <c r="L3375" i="1"/>
  <c r="G3375" i="1"/>
  <c r="M3374" i="1"/>
  <c r="L3374" i="1"/>
  <c r="G3374" i="1"/>
  <c r="M3373" i="1"/>
  <c r="L3373" i="1"/>
  <c r="G3373" i="1"/>
  <c r="M3372" i="1"/>
  <c r="L3372" i="1"/>
  <c r="G3372" i="1"/>
  <c r="M3371" i="1"/>
  <c r="L3371" i="1"/>
  <c r="G3371" i="1"/>
  <c r="M3370" i="1"/>
  <c r="L3370" i="1"/>
  <c r="G3370" i="1"/>
  <c r="M3369" i="1"/>
  <c r="L3369" i="1"/>
  <c r="G3369" i="1"/>
  <c r="M3368" i="1"/>
  <c r="L3368" i="1"/>
  <c r="G3368" i="1"/>
  <c r="M3367" i="1"/>
  <c r="L3367" i="1"/>
  <c r="G3367" i="1"/>
  <c r="M3366" i="1"/>
  <c r="L3366" i="1"/>
  <c r="G3366" i="1"/>
  <c r="M3365" i="1"/>
  <c r="L3365" i="1"/>
  <c r="G3365" i="1"/>
  <c r="M3364" i="1"/>
  <c r="L3364" i="1"/>
  <c r="G3364" i="1"/>
  <c r="M3363" i="1"/>
  <c r="L3363" i="1"/>
  <c r="G3363" i="1"/>
  <c r="M3362" i="1"/>
  <c r="L3362" i="1"/>
  <c r="G3362" i="1"/>
  <c r="M3361" i="1"/>
  <c r="L3361" i="1"/>
  <c r="G3361" i="1"/>
  <c r="M3360" i="1"/>
  <c r="L3360" i="1"/>
  <c r="G3360" i="1"/>
  <c r="M3359" i="1"/>
  <c r="L3359" i="1"/>
  <c r="G3359" i="1"/>
  <c r="M3358" i="1"/>
  <c r="L3358" i="1"/>
  <c r="G3358" i="1"/>
  <c r="M3357" i="1"/>
  <c r="L3357" i="1"/>
  <c r="G3357" i="1"/>
  <c r="M3356" i="1"/>
  <c r="L3356" i="1"/>
  <c r="G3356" i="1"/>
  <c r="M3355" i="1"/>
  <c r="L3355" i="1"/>
  <c r="G3355" i="1"/>
  <c r="M3354" i="1"/>
  <c r="L3354" i="1"/>
  <c r="G3354" i="1"/>
  <c r="M3353" i="1"/>
  <c r="L3353" i="1"/>
  <c r="G3353" i="1"/>
  <c r="M3352" i="1"/>
  <c r="L3352" i="1"/>
  <c r="G3352" i="1"/>
  <c r="M3351" i="1"/>
  <c r="L3351" i="1"/>
  <c r="G3351" i="1"/>
  <c r="M3350" i="1"/>
  <c r="L3350" i="1"/>
  <c r="G3350" i="1"/>
  <c r="M3349" i="1"/>
  <c r="L3349" i="1"/>
  <c r="G3349" i="1"/>
  <c r="M3348" i="1"/>
  <c r="L3348" i="1"/>
  <c r="G3348" i="1"/>
  <c r="M3347" i="1"/>
  <c r="L3347" i="1"/>
  <c r="G3347" i="1"/>
  <c r="M3346" i="1"/>
  <c r="L3346" i="1"/>
  <c r="G3346" i="1"/>
  <c r="M3345" i="1"/>
  <c r="L3345" i="1"/>
  <c r="G3345" i="1"/>
  <c r="M3344" i="1"/>
  <c r="L3344" i="1"/>
  <c r="G3344" i="1"/>
  <c r="M3343" i="1"/>
  <c r="L3343" i="1"/>
  <c r="G3343" i="1"/>
  <c r="M3342" i="1"/>
  <c r="L3342" i="1"/>
  <c r="G3342" i="1"/>
  <c r="M3341" i="1"/>
  <c r="L3341" i="1"/>
  <c r="G3341" i="1"/>
  <c r="M3340" i="1"/>
  <c r="L3340" i="1"/>
  <c r="G3340" i="1"/>
  <c r="M3339" i="1"/>
  <c r="L3339" i="1"/>
  <c r="G3339" i="1"/>
  <c r="M3338" i="1"/>
  <c r="L3338" i="1"/>
  <c r="G3338" i="1"/>
  <c r="M3337" i="1"/>
  <c r="L3337" i="1"/>
  <c r="G3337" i="1"/>
  <c r="M3336" i="1"/>
  <c r="L3336" i="1"/>
  <c r="G3336" i="1"/>
  <c r="M3335" i="1"/>
  <c r="L3335" i="1"/>
  <c r="G3335" i="1"/>
  <c r="M3334" i="1"/>
  <c r="L3334" i="1"/>
  <c r="G3334" i="1"/>
  <c r="M3333" i="1"/>
  <c r="L3333" i="1"/>
  <c r="G3333" i="1"/>
  <c r="M3332" i="1"/>
  <c r="L3332" i="1"/>
  <c r="G3332" i="1"/>
  <c r="M3331" i="1"/>
  <c r="L3331" i="1"/>
  <c r="G3331" i="1"/>
  <c r="M3330" i="1"/>
  <c r="L3330" i="1"/>
  <c r="G3330" i="1"/>
  <c r="M3329" i="1"/>
  <c r="L3329" i="1"/>
  <c r="G3329" i="1"/>
  <c r="M3328" i="1"/>
  <c r="L3328" i="1"/>
  <c r="G3328" i="1"/>
  <c r="M3327" i="1"/>
  <c r="L3327" i="1"/>
  <c r="G3327" i="1"/>
  <c r="M3326" i="1"/>
  <c r="L3326" i="1"/>
  <c r="G3326" i="1"/>
  <c r="M3325" i="1"/>
  <c r="L3325" i="1"/>
  <c r="G3325" i="1"/>
  <c r="M3324" i="1"/>
  <c r="L3324" i="1"/>
  <c r="G3324" i="1"/>
  <c r="M3323" i="1"/>
  <c r="L3323" i="1"/>
  <c r="G3323" i="1"/>
  <c r="M3322" i="1"/>
  <c r="L3322" i="1"/>
  <c r="G3322" i="1"/>
  <c r="M3321" i="1"/>
  <c r="L3321" i="1"/>
  <c r="G3321" i="1"/>
  <c r="M3320" i="1"/>
  <c r="L3320" i="1"/>
  <c r="G3320" i="1"/>
  <c r="M3319" i="1"/>
  <c r="L3319" i="1"/>
  <c r="G3319" i="1"/>
  <c r="M3318" i="1"/>
  <c r="L3318" i="1"/>
  <c r="G3318" i="1"/>
  <c r="M3317" i="1"/>
  <c r="L3317" i="1"/>
  <c r="G3317" i="1"/>
  <c r="M3316" i="1"/>
  <c r="L3316" i="1"/>
  <c r="G3316" i="1"/>
  <c r="M3315" i="1"/>
  <c r="L3315" i="1"/>
  <c r="G3315" i="1"/>
  <c r="M3314" i="1"/>
  <c r="L3314" i="1"/>
  <c r="G3314" i="1"/>
  <c r="M3313" i="1"/>
  <c r="L3313" i="1"/>
  <c r="G3313" i="1"/>
  <c r="M3312" i="1"/>
  <c r="L3312" i="1"/>
  <c r="G3312" i="1"/>
  <c r="M3311" i="1"/>
  <c r="L3311" i="1"/>
  <c r="G3311" i="1"/>
  <c r="M3310" i="1"/>
  <c r="L3310" i="1"/>
  <c r="G3310" i="1"/>
  <c r="M3309" i="1"/>
  <c r="L3309" i="1"/>
  <c r="G3309" i="1"/>
  <c r="M3308" i="1"/>
  <c r="L3308" i="1"/>
  <c r="G3308" i="1"/>
  <c r="M3307" i="1"/>
  <c r="L3307" i="1"/>
  <c r="G3307" i="1"/>
  <c r="M3306" i="1"/>
  <c r="L3306" i="1"/>
  <c r="G3306" i="1"/>
  <c r="M3305" i="1"/>
  <c r="L3305" i="1"/>
  <c r="G3305" i="1"/>
  <c r="M3304" i="1"/>
  <c r="L3304" i="1"/>
  <c r="G3304" i="1"/>
  <c r="M3303" i="1"/>
  <c r="L3303" i="1"/>
  <c r="G3303" i="1"/>
  <c r="M3302" i="1"/>
  <c r="L3302" i="1"/>
  <c r="G3302" i="1"/>
  <c r="M3301" i="1"/>
  <c r="L3301" i="1"/>
  <c r="G3301" i="1"/>
  <c r="M3300" i="1"/>
  <c r="L3300" i="1"/>
  <c r="G3300" i="1"/>
  <c r="M3299" i="1"/>
  <c r="L3299" i="1"/>
  <c r="G3299" i="1"/>
  <c r="M3298" i="1"/>
  <c r="L3298" i="1"/>
  <c r="G3298" i="1"/>
  <c r="M3297" i="1"/>
  <c r="L3297" i="1"/>
  <c r="G3297" i="1"/>
  <c r="M3296" i="1"/>
  <c r="L3296" i="1"/>
  <c r="G3296" i="1"/>
  <c r="M3295" i="1"/>
  <c r="L3295" i="1"/>
  <c r="G3295" i="1"/>
  <c r="M3294" i="1"/>
  <c r="L3294" i="1"/>
  <c r="G3294" i="1"/>
  <c r="M3293" i="1"/>
  <c r="L3293" i="1"/>
  <c r="G3293" i="1"/>
  <c r="M3292" i="1"/>
  <c r="L3292" i="1"/>
  <c r="G3292" i="1"/>
  <c r="M3291" i="1"/>
  <c r="L3291" i="1"/>
  <c r="G3291" i="1"/>
  <c r="M3290" i="1"/>
  <c r="L3290" i="1"/>
  <c r="G3290" i="1"/>
  <c r="M3289" i="1"/>
  <c r="L3289" i="1"/>
  <c r="G3289" i="1"/>
  <c r="M3288" i="1"/>
  <c r="L3288" i="1"/>
  <c r="G3288" i="1"/>
  <c r="M3287" i="1"/>
  <c r="L3287" i="1"/>
  <c r="G3287" i="1"/>
  <c r="M3286" i="1"/>
  <c r="L3286" i="1"/>
  <c r="G3286" i="1"/>
  <c r="M3285" i="1"/>
  <c r="L3285" i="1"/>
  <c r="G3285" i="1"/>
  <c r="M3284" i="1"/>
  <c r="L3284" i="1"/>
  <c r="G3284" i="1"/>
  <c r="M3283" i="1"/>
  <c r="L3283" i="1"/>
  <c r="G3283" i="1"/>
  <c r="M3282" i="1"/>
  <c r="L3282" i="1"/>
  <c r="G3282" i="1"/>
  <c r="M3281" i="1"/>
  <c r="L3281" i="1"/>
  <c r="G3281" i="1"/>
  <c r="M3280" i="1"/>
  <c r="L3280" i="1"/>
  <c r="G3280" i="1"/>
  <c r="M3279" i="1"/>
  <c r="L3279" i="1"/>
  <c r="G3279" i="1"/>
  <c r="M3278" i="1"/>
  <c r="L3278" i="1"/>
  <c r="G3278" i="1"/>
  <c r="M3277" i="1"/>
  <c r="L3277" i="1"/>
  <c r="G3277" i="1"/>
  <c r="M3276" i="1"/>
  <c r="L3276" i="1"/>
  <c r="G3276" i="1"/>
  <c r="M3275" i="1"/>
  <c r="L3275" i="1"/>
  <c r="G3275" i="1"/>
  <c r="M3274" i="1"/>
  <c r="L3274" i="1"/>
  <c r="G3274" i="1"/>
  <c r="M3273" i="1"/>
  <c r="L3273" i="1"/>
  <c r="G3273" i="1"/>
  <c r="M3272" i="1"/>
  <c r="L3272" i="1"/>
  <c r="G3272" i="1"/>
  <c r="M3271" i="1"/>
  <c r="L3271" i="1"/>
  <c r="G3271" i="1"/>
  <c r="M3270" i="1"/>
  <c r="L3270" i="1"/>
  <c r="G3270" i="1"/>
  <c r="M3269" i="1"/>
  <c r="L3269" i="1"/>
  <c r="G3269" i="1"/>
  <c r="M3268" i="1"/>
  <c r="L3268" i="1"/>
  <c r="G3268" i="1"/>
  <c r="M3267" i="1"/>
  <c r="L3267" i="1"/>
  <c r="G3267" i="1"/>
  <c r="M3266" i="1"/>
  <c r="L3266" i="1"/>
  <c r="G3266" i="1"/>
  <c r="M3265" i="1"/>
  <c r="L3265" i="1"/>
  <c r="G3265" i="1"/>
  <c r="M3264" i="1"/>
  <c r="L3264" i="1"/>
  <c r="G3264" i="1"/>
  <c r="M3263" i="1"/>
  <c r="L3263" i="1"/>
  <c r="G3263" i="1"/>
  <c r="M3262" i="1"/>
  <c r="L3262" i="1"/>
  <c r="G3262" i="1"/>
  <c r="M3261" i="1"/>
  <c r="L3261" i="1"/>
  <c r="G3261" i="1"/>
  <c r="M3260" i="1"/>
  <c r="L3260" i="1"/>
  <c r="G3260" i="1"/>
  <c r="M3259" i="1"/>
  <c r="L3259" i="1"/>
  <c r="G3259" i="1"/>
  <c r="M3258" i="1"/>
  <c r="L3258" i="1"/>
  <c r="G3258" i="1"/>
  <c r="M3257" i="1"/>
  <c r="L3257" i="1"/>
  <c r="G3257" i="1"/>
  <c r="M3256" i="1"/>
  <c r="L3256" i="1"/>
  <c r="G3256" i="1"/>
  <c r="M3255" i="1"/>
  <c r="L3255" i="1"/>
  <c r="G3255" i="1"/>
  <c r="M3254" i="1"/>
  <c r="L3254" i="1"/>
  <c r="G3254" i="1"/>
  <c r="M3253" i="1"/>
  <c r="L3253" i="1"/>
  <c r="G3253" i="1"/>
  <c r="M3252" i="1"/>
  <c r="L3252" i="1"/>
  <c r="G3252" i="1"/>
  <c r="M3251" i="1"/>
  <c r="L3251" i="1"/>
  <c r="G3251" i="1"/>
  <c r="M3250" i="1"/>
  <c r="L3250" i="1"/>
  <c r="G3250" i="1"/>
  <c r="M3249" i="1"/>
  <c r="L3249" i="1"/>
  <c r="G3249" i="1"/>
  <c r="M3248" i="1"/>
  <c r="L3248" i="1"/>
  <c r="G3248" i="1"/>
  <c r="M3247" i="1"/>
  <c r="L3247" i="1"/>
  <c r="G3247" i="1"/>
  <c r="M3246" i="1"/>
  <c r="L3246" i="1"/>
  <c r="G3246" i="1"/>
  <c r="M3245" i="1"/>
  <c r="L3245" i="1"/>
  <c r="G3245" i="1"/>
  <c r="M3244" i="1"/>
  <c r="L3244" i="1"/>
  <c r="G3244" i="1"/>
  <c r="M3243" i="1"/>
  <c r="L3243" i="1"/>
  <c r="G3243" i="1"/>
  <c r="M3242" i="1"/>
  <c r="L3242" i="1"/>
  <c r="G3242" i="1"/>
  <c r="M3241" i="1"/>
  <c r="L3241" i="1"/>
  <c r="G3241" i="1"/>
  <c r="M3240" i="1"/>
  <c r="L3240" i="1"/>
  <c r="G3240" i="1"/>
  <c r="M3239" i="1"/>
  <c r="L3239" i="1"/>
  <c r="G3239" i="1"/>
  <c r="M3238" i="1"/>
  <c r="L3238" i="1"/>
  <c r="G3238" i="1"/>
  <c r="M3237" i="1"/>
  <c r="L3237" i="1"/>
  <c r="G3237" i="1"/>
  <c r="M3236" i="1"/>
  <c r="L3236" i="1"/>
  <c r="G3236" i="1"/>
  <c r="M3235" i="1"/>
  <c r="L3235" i="1"/>
  <c r="G3235" i="1"/>
  <c r="M3234" i="1"/>
  <c r="L3234" i="1"/>
  <c r="G3234" i="1"/>
  <c r="M3233" i="1"/>
  <c r="L3233" i="1"/>
  <c r="G3233" i="1"/>
  <c r="M3232" i="1"/>
  <c r="L3232" i="1"/>
  <c r="G3232" i="1"/>
  <c r="M3231" i="1"/>
  <c r="L3231" i="1"/>
  <c r="G3231" i="1"/>
  <c r="M3230" i="1"/>
  <c r="L3230" i="1"/>
  <c r="G3230" i="1"/>
  <c r="M3229" i="1"/>
  <c r="L3229" i="1"/>
  <c r="G3229" i="1"/>
  <c r="M3228" i="1"/>
  <c r="L3228" i="1"/>
  <c r="G3228" i="1"/>
  <c r="M3227" i="1"/>
  <c r="L3227" i="1"/>
  <c r="G3227" i="1"/>
  <c r="M3226" i="1"/>
  <c r="L3226" i="1"/>
  <c r="G3226" i="1"/>
  <c r="M3225" i="1"/>
  <c r="L3225" i="1"/>
  <c r="G3225" i="1"/>
  <c r="M3224" i="1"/>
  <c r="L3224" i="1"/>
  <c r="G3224" i="1"/>
  <c r="M3223" i="1"/>
  <c r="L3223" i="1"/>
  <c r="G3223" i="1"/>
  <c r="M3222" i="1"/>
  <c r="L3222" i="1"/>
  <c r="G3222" i="1"/>
  <c r="M3221" i="1"/>
  <c r="L3221" i="1"/>
  <c r="G3221" i="1"/>
  <c r="M3220" i="1"/>
  <c r="L3220" i="1"/>
  <c r="G3220" i="1"/>
  <c r="M3219" i="1"/>
  <c r="L3219" i="1"/>
  <c r="G3219" i="1"/>
  <c r="M3218" i="1"/>
  <c r="L3218" i="1"/>
  <c r="G3218" i="1"/>
  <c r="M3217" i="1"/>
  <c r="L3217" i="1"/>
  <c r="G3217" i="1"/>
  <c r="M3216" i="1"/>
  <c r="L3216" i="1"/>
  <c r="G3216" i="1"/>
  <c r="M3215" i="1"/>
  <c r="L3215" i="1"/>
  <c r="G3215" i="1"/>
  <c r="M3214" i="1"/>
  <c r="L3214" i="1"/>
  <c r="G3214" i="1"/>
  <c r="M3213" i="1"/>
  <c r="L3213" i="1"/>
  <c r="G3213" i="1"/>
  <c r="M3212" i="1"/>
  <c r="L3212" i="1"/>
  <c r="G3212" i="1"/>
  <c r="M3211" i="1"/>
  <c r="L3211" i="1"/>
  <c r="G3211" i="1"/>
  <c r="M3210" i="1"/>
  <c r="L3210" i="1"/>
  <c r="G3210" i="1"/>
  <c r="M3209" i="1"/>
  <c r="L3209" i="1"/>
  <c r="G3209" i="1"/>
  <c r="M3208" i="1"/>
  <c r="L3208" i="1"/>
  <c r="G3208" i="1"/>
  <c r="M3207" i="1"/>
  <c r="L3207" i="1"/>
  <c r="G3207" i="1"/>
  <c r="M3206" i="1"/>
  <c r="L3206" i="1"/>
  <c r="G3206" i="1"/>
  <c r="M3205" i="1"/>
  <c r="L3205" i="1"/>
  <c r="G3205" i="1"/>
  <c r="M3204" i="1"/>
  <c r="L3204" i="1"/>
  <c r="G3204" i="1"/>
  <c r="M3203" i="1"/>
  <c r="L3203" i="1"/>
  <c r="G3203" i="1"/>
  <c r="M3202" i="1"/>
  <c r="L3202" i="1"/>
  <c r="G3202" i="1"/>
  <c r="M3201" i="1"/>
  <c r="L3201" i="1"/>
  <c r="G3201" i="1"/>
  <c r="M3200" i="1"/>
  <c r="L3200" i="1"/>
  <c r="G3200" i="1"/>
  <c r="M3199" i="1"/>
  <c r="L3199" i="1"/>
  <c r="G3199" i="1"/>
  <c r="M3198" i="1"/>
  <c r="L3198" i="1"/>
  <c r="G3198" i="1"/>
  <c r="M3197" i="1"/>
  <c r="L3197" i="1"/>
  <c r="G3197" i="1"/>
  <c r="M3196" i="1"/>
  <c r="L3196" i="1"/>
  <c r="G3196" i="1"/>
  <c r="M3195" i="1"/>
  <c r="L3195" i="1"/>
  <c r="G3195" i="1"/>
  <c r="M3194" i="1"/>
  <c r="L3194" i="1"/>
  <c r="G3194" i="1"/>
  <c r="M3193" i="1"/>
  <c r="L3193" i="1"/>
  <c r="G3193" i="1"/>
  <c r="M3192" i="1"/>
  <c r="L3192" i="1"/>
  <c r="G3192" i="1"/>
  <c r="M3191" i="1"/>
  <c r="L3191" i="1"/>
  <c r="G3191" i="1"/>
  <c r="M3190" i="1"/>
  <c r="L3190" i="1"/>
  <c r="G3190" i="1"/>
  <c r="M3189" i="1"/>
  <c r="L3189" i="1"/>
  <c r="G3189" i="1"/>
  <c r="M3188" i="1"/>
  <c r="L3188" i="1"/>
  <c r="G3188" i="1"/>
  <c r="M3187" i="1"/>
  <c r="L3187" i="1"/>
  <c r="G3187" i="1"/>
  <c r="M3186" i="1"/>
  <c r="L3186" i="1"/>
  <c r="G3186" i="1"/>
  <c r="M3185" i="1"/>
  <c r="L3185" i="1"/>
  <c r="G3185" i="1"/>
  <c r="M3184" i="1"/>
  <c r="L3184" i="1"/>
  <c r="G3184" i="1"/>
  <c r="M3183" i="1"/>
  <c r="L3183" i="1"/>
  <c r="G3183" i="1"/>
  <c r="M3182" i="1"/>
  <c r="L3182" i="1"/>
  <c r="G3182" i="1"/>
  <c r="M3181" i="1"/>
  <c r="L3181" i="1"/>
  <c r="G3181" i="1"/>
  <c r="M3180" i="1"/>
  <c r="L3180" i="1"/>
  <c r="G3180" i="1"/>
  <c r="M3179" i="1"/>
  <c r="L3179" i="1"/>
  <c r="G3179" i="1"/>
  <c r="M3178" i="1"/>
  <c r="L3178" i="1"/>
  <c r="G3178" i="1"/>
  <c r="M3177" i="1"/>
  <c r="L3177" i="1"/>
  <c r="G3177" i="1"/>
  <c r="M3176" i="1"/>
  <c r="L3176" i="1"/>
  <c r="G3176" i="1"/>
  <c r="M3175" i="1"/>
  <c r="L3175" i="1"/>
  <c r="G3175" i="1"/>
  <c r="M3174" i="1"/>
  <c r="L3174" i="1"/>
  <c r="G3174" i="1"/>
  <c r="M3173" i="1"/>
  <c r="L3173" i="1"/>
  <c r="G3173" i="1"/>
  <c r="M3172" i="1"/>
  <c r="L3172" i="1"/>
  <c r="G3172" i="1"/>
  <c r="M3171" i="1"/>
  <c r="L3171" i="1"/>
  <c r="G3171" i="1"/>
  <c r="M3170" i="1"/>
  <c r="L3170" i="1"/>
  <c r="G3170" i="1"/>
  <c r="M3169" i="1"/>
  <c r="L3169" i="1"/>
  <c r="G3169" i="1"/>
  <c r="M3168" i="1"/>
  <c r="L3168" i="1"/>
  <c r="G3168" i="1"/>
  <c r="M3167" i="1"/>
  <c r="L3167" i="1"/>
  <c r="G3167" i="1"/>
  <c r="M3166" i="1"/>
  <c r="L3166" i="1"/>
  <c r="G3166" i="1"/>
  <c r="M3165" i="1"/>
  <c r="L3165" i="1"/>
  <c r="G3165" i="1"/>
  <c r="M3164" i="1"/>
  <c r="L3164" i="1"/>
  <c r="G3164" i="1"/>
  <c r="M3163" i="1"/>
  <c r="L3163" i="1"/>
  <c r="G3163" i="1"/>
  <c r="M3162" i="1"/>
  <c r="L3162" i="1"/>
  <c r="G3162" i="1"/>
  <c r="M3161" i="1"/>
  <c r="L3161" i="1"/>
  <c r="G3161" i="1"/>
  <c r="M3160" i="1"/>
  <c r="L3160" i="1"/>
  <c r="G3160" i="1"/>
  <c r="M3159" i="1"/>
  <c r="L3159" i="1"/>
  <c r="G3159" i="1"/>
  <c r="M3158" i="1"/>
  <c r="L3158" i="1"/>
  <c r="G3158" i="1"/>
  <c r="M3157" i="1"/>
  <c r="L3157" i="1"/>
  <c r="G3157" i="1"/>
  <c r="M3156" i="1"/>
  <c r="L3156" i="1"/>
  <c r="G3156" i="1"/>
  <c r="M3155" i="1"/>
  <c r="L3155" i="1"/>
  <c r="G3155" i="1"/>
  <c r="M3154" i="1"/>
  <c r="L3154" i="1"/>
  <c r="G3154" i="1"/>
  <c r="M3153" i="1"/>
  <c r="L3153" i="1"/>
  <c r="G3153" i="1"/>
  <c r="M3152" i="1"/>
  <c r="L3152" i="1"/>
  <c r="G3152" i="1"/>
  <c r="M3151" i="1"/>
  <c r="L3151" i="1"/>
  <c r="G3151" i="1"/>
  <c r="M3150" i="1"/>
  <c r="L3150" i="1"/>
  <c r="G3150" i="1"/>
  <c r="M3149" i="1"/>
  <c r="L3149" i="1"/>
  <c r="G3149" i="1"/>
  <c r="M3148" i="1"/>
  <c r="L3148" i="1"/>
  <c r="G3148" i="1"/>
  <c r="M3147" i="1"/>
  <c r="L3147" i="1"/>
  <c r="G3147" i="1"/>
  <c r="M3146" i="1"/>
  <c r="L3146" i="1"/>
  <c r="G3146" i="1"/>
  <c r="M3145" i="1"/>
  <c r="L3145" i="1"/>
  <c r="G3145" i="1"/>
  <c r="M3144" i="1"/>
  <c r="L3144" i="1"/>
  <c r="G3144" i="1"/>
  <c r="M3143" i="1"/>
  <c r="L3143" i="1"/>
  <c r="G3143" i="1"/>
  <c r="M3142" i="1"/>
  <c r="L3142" i="1"/>
  <c r="G3142" i="1"/>
  <c r="M3141" i="1"/>
  <c r="L3141" i="1"/>
  <c r="G3141" i="1"/>
  <c r="M3140" i="1"/>
  <c r="L3140" i="1"/>
  <c r="G3140" i="1"/>
  <c r="M3139" i="1"/>
  <c r="L3139" i="1"/>
  <c r="G3139" i="1"/>
  <c r="M3138" i="1"/>
  <c r="L3138" i="1"/>
  <c r="G3138" i="1"/>
  <c r="M3137" i="1"/>
  <c r="L3137" i="1"/>
  <c r="G3137" i="1"/>
  <c r="M3136" i="1"/>
  <c r="L3136" i="1"/>
  <c r="G3136" i="1"/>
  <c r="M3135" i="1"/>
  <c r="L3135" i="1"/>
  <c r="G3135" i="1"/>
  <c r="M3134" i="1"/>
  <c r="L3134" i="1"/>
  <c r="G3134" i="1"/>
  <c r="M3133" i="1"/>
  <c r="L3133" i="1"/>
  <c r="G3133" i="1"/>
  <c r="M3132" i="1"/>
  <c r="L3132" i="1"/>
  <c r="G3132" i="1"/>
  <c r="M3131" i="1"/>
  <c r="L3131" i="1"/>
  <c r="G3131" i="1"/>
  <c r="M3130" i="1"/>
  <c r="L3130" i="1"/>
  <c r="G3130" i="1"/>
  <c r="M3129" i="1"/>
  <c r="L3129" i="1"/>
  <c r="G3129" i="1"/>
  <c r="M3128" i="1"/>
  <c r="L3128" i="1"/>
  <c r="G3128" i="1"/>
  <c r="M3127" i="1"/>
  <c r="L3127" i="1"/>
  <c r="G3127" i="1"/>
  <c r="M3126" i="1"/>
  <c r="L3126" i="1"/>
  <c r="G3126" i="1"/>
  <c r="M3125" i="1"/>
  <c r="L3125" i="1"/>
  <c r="G3125" i="1"/>
  <c r="M3124" i="1"/>
  <c r="L3124" i="1"/>
  <c r="G3124" i="1"/>
  <c r="M3123" i="1"/>
  <c r="L3123" i="1"/>
  <c r="G3123" i="1"/>
  <c r="M3122" i="1"/>
  <c r="L3122" i="1"/>
  <c r="G3122" i="1"/>
  <c r="M3121" i="1"/>
  <c r="L3121" i="1"/>
  <c r="G3121" i="1"/>
  <c r="M3120" i="1"/>
  <c r="L3120" i="1"/>
  <c r="G3120" i="1"/>
  <c r="M3119" i="1"/>
  <c r="L3119" i="1"/>
  <c r="G3119" i="1"/>
  <c r="M3118" i="1"/>
  <c r="L3118" i="1"/>
  <c r="G3118" i="1"/>
  <c r="M3117" i="1"/>
  <c r="L3117" i="1"/>
  <c r="G3117" i="1"/>
  <c r="M3116" i="1"/>
  <c r="L3116" i="1"/>
  <c r="G3116" i="1"/>
  <c r="M3115" i="1"/>
  <c r="L3115" i="1"/>
  <c r="G3115" i="1"/>
  <c r="M3114" i="1"/>
  <c r="L3114" i="1"/>
  <c r="G3114" i="1"/>
  <c r="M3113" i="1"/>
  <c r="L3113" i="1"/>
  <c r="G3113" i="1"/>
  <c r="M3112" i="1"/>
  <c r="L3112" i="1"/>
  <c r="G3112" i="1"/>
  <c r="M3111" i="1"/>
  <c r="L3111" i="1"/>
  <c r="G3111" i="1"/>
  <c r="M3110" i="1"/>
  <c r="L3110" i="1"/>
  <c r="G3110" i="1"/>
  <c r="M3109" i="1"/>
  <c r="L3109" i="1"/>
  <c r="G3109" i="1"/>
  <c r="M3108" i="1"/>
  <c r="L3108" i="1"/>
  <c r="G3108" i="1"/>
  <c r="M3107" i="1"/>
  <c r="L3107" i="1"/>
  <c r="G3107" i="1"/>
  <c r="M3106" i="1"/>
  <c r="L3106" i="1"/>
  <c r="G3106" i="1"/>
  <c r="M3105" i="1"/>
  <c r="L3105" i="1"/>
  <c r="G3105" i="1"/>
  <c r="M3104" i="1"/>
  <c r="L3104" i="1"/>
  <c r="G3104" i="1"/>
  <c r="M3103" i="1"/>
  <c r="L3103" i="1"/>
  <c r="G3103" i="1"/>
  <c r="M3102" i="1"/>
  <c r="L3102" i="1"/>
  <c r="G3102" i="1"/>
  <c r="M3101" i="1"/>
  <c r="L3101" i="1"/>
  <c r="G3101" i="1"/>
  <c r="M3100" i="1"/>
  <c r="L3100" i="1"/>
  <c r="G3100" i="1"/>
  <c r="M3099" i="1"/>
  <c r="L3099" i="1"/>
  <c r="G3099" i="1"/>
  <c r="M3098" i="1"/>
  <c r="L3098" i="1"/>
  <c r="G3098" i="1"/>
  <c r="M3097" i="1"/>
  <c r="L3097" i="1"/>
  <c r="G3097" i="1"/>
  <c r="M3096" i="1"/>
  <c r="L3096" i="1"/>
  <c r="G3096" i="1"/>
  <c r="M3095" i="1"/>
  <c r="L3095" i="1"/>
  <c r="G3095" i="1"/>
  <c r="M3094" i="1"/>
  <c r="L3094" i="1"/>
  <c r="G3094" i="1"/>
  <c r="M3093" i="1"/>
  <c r="L3093" i="1"/>
  <c r="G3093" i="1"/>
  <c r="M3092" i="1"/>
  <c r="L3092" i="1"/>
  <c r="G3092" i="1"/>
  <c r="M3091" i="1"/>
  <c r="L3091" i="1"/>
  <c r="G3091" i="1"/>
  <c r="M3090" i="1"/>
  <c r="L3090" i="1"/>
  <c r="G3090" i="1"/>
  <c r="M3089" i="1"/>
  <c r="L3089" i="1"/>
  <c r="G3089" i="1"/>
  <c r="M3088" i="1"/>
  <c r="L3088" i="1"/>
  <c r="G3088" i="1"/>
  <c r="M3087" i="1"/>
  <c r="L3087" i="1"/>
  <c r="G3087" i="1"/>
  <c r="M3086" i="1"/>
  <c r="L3086" i="1"/>
  <c r="G3086" i="1"/>
  <c r="M3085" i="1"/>
  <c r="L3085" i="1"/>
  <c r="G3085" i="1"/>
  <c r="M3084" i="1"/>
  <c r="L3084" i="1"/>
  <c r="G3084" i="1"/>
  <c r="M3083" i="1"/>
  <c r="L3083" i="1"/>
  <c r="G3083" i="1"/>
  <c r="M3082" i="1"/>
  <c r="L3082" i="1"/>
  <c r="G3082" i="1"/>
  <c r="M3081" i="1"/>
  <c r="L3081" i="1"/>
  <c r="G3081" i="1"/>
  <c r="M3080" i="1"/>
  <c r="L3080" i="1"/>
  <c r="G3080" i="1"/>
  <c r="M3079" i="1"/>
  <c r="L3079" i="1"/>
  <c r="G3079" i="1"/>
  <c r="M3078" i="1"/>
  <c r="L3078" i="1"/>
  <c r="G3078" i="1"/>
  <c r="M3077" i="1"/>
  <c r="L3077" i="1"/>
  <c r="G3077" i="1"/>
  <c r="M3076" i="1"/>
  <c r="L3076" i="1"/>
  <c r="G3076" i="1"/>
  <c r="M3075" i="1"/>
  <c r="L3075" i="1"/>
  <c r="G3075" i="1"/>
  <c r="M3074" i="1"/>
  <c r="L3074" i="1"/>
  <c r="G3074" i="1"/>
  <c r="M3073" i="1"/>
  <c r="L3073" i="1"/>
  <c r="G3073" i="1"/>
  <c r="M3072" i="1"/>
  <c r="L3072" i="1"/>
  <c r="G3072" i="1"/>
  <c r="M3071" i="1"/>
  <c r="L3071" i="1"/>
  <c r="G3071" i="1"/>
  <c r="M3070" i="1"/>
  <c r="L3070" i="1"/>
  <c r="G3070" i="1"/>
  <c r="M3069" i="1"/>
  <c r="L3069" i="1"/>
  <c r="G3069" i="1"/>
  <c r="M3068" i="1"/>
  <c r="L3068" i="1"/>
  <c r="G3068" i="1"/>
  <c r="M3067" i="1"/>
  <c r="L3067" i="1"/>
  <c r="G3067" i="1"/>
  <c r="M3066" i="1"/>
  <c r="L3066" i="1"/>
  <c r="G3066" i="1"/>
  <c r="M3065" i="1"/>
  <c r="L3065" i="1"/>
  <c r="G3065" i="1"/>
  <c r="M3064" i="1"/>
  <c r="L3064" i="1"/>
  <c r="G3064" i="1"/>
  <c r="M3063" i="1"/>
  <c r="L3063" i="1"/>
  <c r="G3063" i="1"/>
  <c r="M3062" i="1"/>
  <c r="L3062" i="1"/>
  <c r="G3062" i="1"/>
  <c r="M3061" i="1"/>
  <c r="L3061" i="1"/>
  <c r="G3061" i="1"/>
  <c r="M3060" i="1"/>
  <c r="L3060" i="1"/>
  <c r="G3060" i="1"/>
  <c r="M3059" i="1"/>
  <c r="L3059" i="1"/>
  <c r="G3059" i="1"/>
  <c r="M3058" i="1"/>
  <c r="L3058" i="1"/>
  <c r="G3058" i="1"/>
  <c r="M3057" i="1"/>
  <c r="L3057" i="1"/>
  <c r="G3057" i="1"/>
  <c r="M3056" i="1"/>
  <c r="L3056" i="1"/>
  <c r="G3056" i="1"/>
  <c r="M3055" i="1"/>
  <c r="L3055" i="1"/>
  <c r="G3055" i="1"/>
  <c r="M3054" i="1"/>
  <c r="L3054" i="1"/>
  <c r="G3054" i="1"/>
  <c r="M3053" i="1"/>
  <c r="L3053" i="1"/>
  <c r="G3053" i="1"/>
  <c r="M3052" i="1"/>
  <c r="L3052" i="1"/>
  <c r="G3052" i="1"/>
  <c r="M3051" i="1"/>
  <c r="L3051" i="1"/>
  <c r="G3051" i="1"/>
  <c r="M3050" i="1"/>
  <c r="L3050" i="1"/>
  <c r="G3050" i="1"/>
  <c r="M3049" i="1"/>
  <c r="L3049" i="1"/>
  <c r="G3049" i="1"/>
  <c r="M3048" i="1"/>
  <c r="L3048" i="1"/>
  <c r="G3048" i="1"/>
  <c r="M3047" i="1"/>
  <c r="L3047" i="1"/>
  <c r="G3047" i="1"/>
  <c r="M3046" i="1"/>
  <c r="L3046" i="1"/>
  <c r="G3046" i="1"/>
  <c r="M3045" i="1"/>
  <c r="L3045" i="1"/>
  <c r="G3045" i="1"/>
  <c r="M3044" i="1"/>
  <c r="L3044" i="1"/>
  <c r="G3044" i="1"/>
  <c r="M3043" i="1"/>
  <c r="L3043" i="1"/>
  <c r="G3043" i="1"/>
  <c r="M3042" i="1"/>
  <c r="L3042" i="1"/>
  <c r="G3042" i="1"/>
  <c r="M3041" i="1"/>
  <c r="L3041" i="1"/>
  <c r="G3041" i="1"/>
  <c r="M3040" i="1"/>
  <c r="L3040" i="1"/>
  <c r="G3040" i="1"/>
  <c r="M3039" i="1"/>
  <c r="L3039" i="1"/>
  <c r="G3039" i="1"/>
  <c r="M3038" i="1"/>
  <c r="L3038" i="1"/>
  <c r="G3038" i="1"/>
  <c r="M3037" i="1"/>
  <c r="L3037" i="1"/>
  <c r="G3037" i="1"/>
  <c r="M3036" i="1"/>
  <c r="L3036" i="1"/>
  <c r="G3036" i="1"/>
  <c r="M3035" i="1"/>
  <c r="L3035" i="1"/>
  <c r="G3035" i="1"/>
  <c r="M3034" i="1"/>
  <c r="L3034" i="1"/>
  <c r="G3034" i="1"/>
  <c r="M3033" i="1"/>
  <c r="L3033" i="1"/>
  <c r="G3033" i="1"/>
  <c r="M3032" i="1"/>
  <c r="L3032" i="1"/>
  <c r="G3032" i="1"/>
  <c r="M3031" i="1"/>
  <c r="L3031" i="1"/>
  <c r="G3031" i="1"/>
  <c r="M3030" i="1"/>
  <c r="L3030" i="1"/>
  <c r="G3030" i="1"/>
  <c r="M3029" i="1"/>
  <c r="L3029" i="1"/>
  <c r="G3029" i="1"/>
  <c r="M3028" i="1"/>
  <c r="L3028" i="1"/>
  <c r="G3028" i="1"/>
  <c r="M3027" i="1"/>
  <c r="L3027" i="1"/>
  <c r="G3027" i="1"/>
  <c r="M3026" i="1"/>
  <c r="L3026" i="1"/>
  <c r="G3026" i="1"/>
  <c r="M3025" i="1"/>
  <c r="L3025" i="1"/>
  <c r="G3025" i="1"/>
  <c r="M3024" i="1"/>
  <c r="L3024" i="1"/>
  <c r="G3024" i="1"/>
  <c r="M3023" i="1"/>
  <c r="L3023" i="1"/>
  <c r="G3023" i="1"/>
  <c r="M3022" i="1"/>
  <c r="L3022" i="1"/>
  <c r="G3022" i="1"/>
  <c r="M3021" i="1"/>
  <c r="L3021" i="1"/>
  <c r="G3021" i="1"/>
  <c r="M3020" i="1"/>
  <c r="L3020" i="1"/>
  <c r="G3020" i="1"/>
  <c r="M3019" i="1"/>
  <c r="L3019" i="1"/>
  <c r="G3019" i="1"/>
  <c r="M3018" i="1"/>
  <c r="L3018" i="1"/>
  <c r="G3018" i="1"/>
  <c r="M3017" i="1"/>
  <c r="L3017" i="1"/>
  <c r="G3017" i="1"/>
  <c r="M3016" i="1"/>
  <c r="L3016" i="1"/>
  <c r="G3016" i="1"/>
  <c r="M3015" i="1"/>
  <c r="L3015" i="1"/>
  <c r="G3015" i="1"/>
  <c r="M3014" i="1"/>
  <c r="L3014" i="1"/>
  <c r="G3014" i="1"/>
  <c r="M3013" i="1"/>
  <c r="L3013" i="1"/>
  <c r="G3013" i="1"/>
  <c r="M3012" i="1"/>
  <c r="L3012" i="1"/>
  <c r="G3012" i="1"/>
  <c r="M3011" i="1"/>
  <c r="L3011" i="1"/>
  <c r="G3011" i="1"/>
  <c r="M3010" i="1"/>
  <c r="L3010" i="1"/>
  <c r="G3010" i="1"/>
  <c r="M3009" i="1"/>
  <c r="L3009" i="1"/>
  <c r="G3009" i="1"/>
  <c r="M3008" i="1"/>
  <c r="L3008" i="1"/>
  <c r="G3008" i="1"/>
  <c r="M3007" i="1"/>
  <c r="L3007" i="1"/>
  <c r="G3007" i="1"/>
  <c r="M3006" i="1"/>
  <c r="L3006" i="1"/>
  <c r="G3006" i="1"/>
  <c r="M3005" i="1"/>
  <c r="L3005" i="1"/>
  <c r="G3005" i="1"/>
  <c r="M3004" i="1"/>
  <c r="L3004" i="1"/>
  <c r="G3004" i="1"/>
  <c r="M3003" i="1"/>
  <c r="L3003" i="1"/>
  <c r="G3003" i="1"/>
  <c r="M3002" i="1"/>
  <c r="L3002" i="1"/>
  <c r="G3002" i="1"/>
  <c r="M3001" i="1"/>
  <c r="L3001" i="1"/>
  <c r="G3001" i="1"/>
  <c r="M3000" i="1"/>
  <c r="L3000" i="1"/>
  <c r="G3000" i="1"/>
  <c r="M2999" i="1"/>
  <c r="L2999" i="1"/>
  <c r="G2999" i="1"/>
  <c r="M2998" i="1"/>
  <c r="L2998" i="1"/>
  <c r="G2998" i="1"/>
  <c r="M2997" i="1"/>
  <c r="L2997" i="1"/>
  <c r="G2997" i="1"/>
  <c r="M2996" i="1"/>
  <c r="L2996" i="1"/>
  <c r="G2996" i="1"/>
  <c r="M2995" i="1"/>
  <c r="L2995" i="1"/>
  <c r="G2995" i="1"/>
  <c r="M2994" i="1"/>
  <c r="L2994" i="1"/>
  <c r="G2994" i="1"/>
  <c r="M2993" i="1"/>
  <c r="L2993" i="1"/>
  <c r="G2993" i="1"/>
  <c r="M2992" i="1"/>
  <c r="L2992" i="1"/>
  <c r="G2992" i="1"/>
  <c r="M2991" i="1"/>
  <c r="L2991" i="1"/>
  <c r="G2991" i="1"/>
  <c r="M2990" i="1"/>
  <c r="L2990" i="1"/>
  <c r="G2990" i="1"/>
  <c r="M2989" i="1"/>
  <c r="L2989" i="1"/>
  <c r="G2989" i="1"/>
  <c r="M2988" i="1"/>
  <c r="L2988" i="1"/>
  <c r="G2988" i="1"/>
  <c r="M2987" i="1"/>
  <c r="L2987" i="1"/>
  <c r="G2987" i="1"/>
  <c r="M2986" i="1"/>
  <c r="L2986" i="1"/>
  <c r="G2986" i="1"/>
  <c r="M2985" i="1"/>
  <c r="L2985" i="1"/>
  <c r="G2985" i="1"/>
  <c r="M2984" i="1"/>
  <c r="L2984" i="1"/>
  <c r="G2984" i="1"/>
  <c r="M2983" i="1"/>
  <c r="L2983" i="1"/>
  <c r="G2983" i="1"/>
  <c r="M2982" i="1"/>
  <c r="L2982" i="1"/>
  <c r="G2982" i="1"/>
  <c r="M2981" i="1"/>
  <c r="L2981" i="1"/>
  <c r="G2981" i="1"/>
  <c r="M2980" i="1"/>
  <c r="L2980" i="1"/>
  <c r="G2980" i="1"/>
  <c r="M2979" i="1"/>
  <c r="L2979" i="1"/>
  <c r="G2979" i="1"/>
  <c r="M2978" i="1"/>
  <c r="L2978" i="1"/>
  <c r="G2978" i="1"/>
  <c r="M2977" i="1"/>
  <c r="L2977" i="1"/>
  <c r="G2977" i="1"/>
  <c r="M2976" i="1"/>
  <c r="L2976" i="1"/>
  <c r="G2976" i="1"/>
  <c r="M2975" i="1"/>
  <c r="L2975" i="1"/>
  <c r="G2975" i="1"/>
  <c r="M2974" i="1"/>
  <c r="L2974" i="1"/>
  <c r="G2974" i="1"/>
  <c r="M2973" i="1"/>
  <c r="L2973" i="1"/>
  <c r="G2973" i="1"/>
  <c r="M2972" i="1"/>
  <c r="L2972" i="1"/>
  <c r="G2972" i="1"/>
  <c r="M2971" i="1"/>
  <c r="L2971" i="1"/>
  <c r="G2971" i="1"/>
  <c r="M2970" i="1"/>
  <c r="L2970" i="1"/>
  <c r="G2970" i="1"/>
  <c r="M2969" i="1"/>
  <c r="L2969" i="1"/>
  <c r="G2969" i="1"/>
  <c r="M2968" i="1"/>
  <c r="L2968" i="1"/>
  <c r="G2968" i="1"/>
  <c r="M2967" i="1"/>
  <c r="L2967" i="1"/>
  <c r="G2967" i="1"/>
  <c r="M2966" i="1"/>
  <c r="L2966" i="1"/>
  <c r="G2966" i="1"/>
  <c r="M2965" i="1"/>
  <c r="L2965" i="1"/>
  <c r="G2965" i="1"/>
  <c r="M2964" i="1"/>
  <c r="L2964" i="1"/>
  <c r="G2964" i="1"/>
  <c r="M2963" i="1"/>
  <c r="L2963" i="1"/>
  <c r="G2963" i="1"/>
  <c r="M2962" i="1"/>
  <c r="L2962" i="1"/>
  <c r="G2962" i="1"/>
  <c r="M2961" i="1"/>
  <c r="L2961" i="1"/>
  <c r="G2961" i="1"/>
  <c r="M2960" i="1"/>
  <c r="L2960" i="1"/>
  <c r="G2960" i="1"/>
  <c r="M2959" i="1"/>
  <c r="L2959" i="1"/>
  <c r="G2959" i="1"/>
  <c r="M2958" i="1"/>
  <c r="L2958" i="1"/>
  <c r="G2958" i="1"/>
  <c r="M2957" i="1"/>
  <c r="L2957" i="1"/>
  <c r="G2957" i="1"/>
  <c r="M2956" i="1"/>
  <c r="L2956" i="1"/>
  <c r="G2956" i="1"/>
  <c r="M2955" i="1"/>
  <c r="L2955" i="1"/>
  <c r="G2955" i="1"/>
  <c r="M2954" i="1"/>
  <c r="L2954" i="1"/>
  <c r="G2954" i="1"/>
  <c r="M2953" i="1"/>
  <c r="L2953" i="1"/>
  <c r="G2953" i="1"/>
  <c r="M2952" i="1"/>
  <c r="L2952" i="1"/>
  <c r="G2952" i="1"/>
  <c r="M2951" i="1"/>
  <c r="L2951" i="1"/>
  <c r="G2951" i="1"/>
  <c r="M2950" i="1"/>
  <c r="L2950" i="1"/>
  <c r="G2950" i="1"/>
  <c r="M2949" i="1"/>
  <c r="L2949" i="1"/>
  <c r="G2949" i="1"/>
  <c r="M2948" i="1"/>
  <c r="L2948" i="1"/>
  <c r="G2948" i="1"/>
  <c r="M2947" i="1"/>
  <c r="L2947" i="1"/>
  <c r="G2947" i="1"/>
  <c r="M2946" i="1"/>
  <c r="L2946" i="1"/>
  <c r="G2946" i="1"/>
  <c r="M2945" i="1"/>
  <c r="L2945" i="1"/>
  <c r="G2945" i="1"/>
  <c r="M2944" i="1"/>
  <c r="L2944" i="1"/>
  <c r="G2944" i="1"/>
  <c r="M2943" i="1"/>
  <c r="L2943" i="1"/>
  <c r="G2943" i="1"/>
  <c r="M2942" i="1"/>
  <c r="L2942" i="1"/>
  <c r="G2942" i="1"/>
  <c r="M2941" i="1"/>
  <c r="L2941" i="1"/>
  <c r="G2941" i="1"/>
  <c r="M2940" i="1"/>
  <c r="L2940" i="1"/>
  <c r="G2940" i="1"/>
  <c r="M2939" i="1"/>
  <c r="L2939" i="1"/>
  <c r="G2939" i="1"/>
  <c r="M2938" i="1"/>
  <c r="L2938" i="1"/>
  <c r="G2938" i="1"/>
  <c r="M2937" i="1"/>
  <c r="L2937" i="1"/>
  <c r="G2937" i="1"/>
  <c r="M2936" i="1"/>
  <c r="L2936" i="1"/>
  <c r="G2936" i="1"/>
  <c r="M2935" i="1"/>
  <c r="L2935" i="1"/>
  <c r="G2935" i="1"/>
  <c r="M2934" i="1"/>
  <c r="L2934" i="1"/>
  <c r="G2934" i="1"/>
  <c r="M2933" i="1"/>
  <c r="L2933" i="1"/>
  <c r="G2933" i="1"/>
  <c r="M2932" i="1"/>
  <c r="L2932" i="1"/>
  <c r="G2932" i="1"/>
  <c r="M2931" i="1"/>
  <c r="L2931" i="1"/>
  <c r="G2931" i="1"/>
  <c r="M2930" i="1"/>
  <c r="L2930" i="1"/>
  <c r="G2930" i="1"/>
  <c r="M2929" i="1"/>
  <c r="L2929" i="1"/>
  <c r="G2929" i="1"/>
  <c r="M2928" i="1"/>
  <c r="L2928" i="1"/>
  <c r="G2928" i="1"/>
  <c r="M2927" i="1"/>
  <c r="L2927" i="1"/>
  <c r="G2927" i="1"/>
  <c r="M2926" i="1"/>
  <c r="L2926" i="1"/>
  <c r="G2926" i="1"/>
  <c r="M2925" i="1"/>
  <c r="L2925" i="1"/>
  <c r="G2925" i="1"/>
  <c r="M2924" i="1"/>
  <c r="L2924" i="1"/>
  <c r="G2924" i="1"/>
  <c r="M2923" i="1"/>
  <c r="L2923" i="1"/>
  <c r="G2923" i="1"/>
  <c r="M2922" i="1"/>
  <c r="L2922" i="1"/>
  <c r="G2922" i="1"/>
  <c r="M2921" i="1"/>
  <c r="L2921" i="1"/>
  <c r="G2921" i="1"/>
  <c r="M2920" i="1"/>
  <c r="L2920" i="1"/>
  <c r="G2920" i="1"/>
  <c r="M2919" i="1"/>
  <c r="L2919" i="1"/>
  <c r="G2919" i="1"/>
  <c r="M2918" i="1"/>
  <c r="L2918" i="1"/>
  <c r="G2918" i="1"/>
  <c r="M2917" i="1"/>
  <c r="L2917" i="1"/>
  <c r="G2917" i="1"/>
  <c r="M2916" i="1"/>
  <c r="L2916" i="1"/>
  <c r="G2916" i="1"/>
  <c r="M2915" i="1"/>
  <c r="L2915" i="1"/>
  <c r="G2915" i="1"/>
  <c r="M2914" i="1"/>
  <c r="L2914" i="1"/>
  <c r="G2914" i="1"/>
  <c r="M2913" i="1"/>
  <c r="L2913" i="1"/>
  <c r="G2913" i="1"/>
  <c r="M2912" i="1"/>
  <c r="L2912" i="1"/>
  <c r="G2912" i="1"/>
  <c r="M2911" i="1"/>
  <c r="L2911" i="1"/>
  <c r="G2911" i="1"/>
  <c r="M2910" i="1"/>
  <c r="L2910" i="1"/>
  <c r="G2910" i="1"/>
  <c r="M2909" i="1"/>
  <c r="L2909" i="1"/>
  <c r="G2909" i="1"/>
  <c r="M2908" i="1"/>
  <c r="L2908" i="1"/>
  <c r="G2908" i="1"/>
  <c r="M2907" i="1"/>
  <c r="L2907" i="1"/>
  <c r="G2907" i="1"/>
  <c r="M2906" i="1"/>
  <c r="L2906" i="1"/>
  <c r="G2906" i="1"/>
  <c r="M2905" i="1"/>
  <c r="L2905" i="1"/>
  <c r="G2905" i="1"/>
  <c r="M2904" i="1"/>
  <c r="L2904" i="1"/>
  <c r="G2904" i="1"/>
  <c r="M2903" i="1"/>
  <c r="L2903" i="1"/>
  <c r="G2903" i="1"/>
  <c r="M2902" i="1"/>
  <c r="L2902" i="1"/>
  <c r="G2902" i="1"/>
  <c r="M2901" i="1"/>
  <c r="L2901" i="1"/>
  <c r="G2901" i="1"/>
  <c r="M2900" i="1"/>
  <c r="L2900" i="1"/>
  <c r="G2900" i="1"/>
  <c r="M2899" i="1"/>
  <c r="L2899" i="1"/>
  <c r="G2899" i="1"/>
  <c r="M2898" i="1"/>
  <c r="L2898" i="1"/>
  <c r="G2898" i="1"/>
  <c r="M2897" i="1"/>
  <c r="L2897" i="1"/>
  <c r="G2897" i="1"/>
  <c r="M2896" i="1"/>
  <c r="L2896" i="1"/>
  <c r="G2896" i="1"/>
  <c r="M2895" i="1"/>
  <c r="L2895" i="1"/>
  <c r="G2895" i="1"/>
  <c r="M2894" i="1"/>
  <c r="L2894" i="1"/>
  <c r="G2894" i="1"/>
  <c r="M2893" i="1"/>
  <c r="L2893" i="1"/>
  <c r="G2893" i="1"/>
  <c r="M2892" i="1"/>
  <c r="L2892" i="1"/>
  <c r="G2892" i="1"/>
  <c r="M2891" i="1"/>
  <c r="L2891" i="1"/>
  <c r="G2891" i="1"/>
  <c r="M2890" i="1"/>
  <c r="L2890" i="1"/>
  <c r="G2890" i="1"/>
  <c r="M2889" i="1"/>
  <c r="L2889" i="1"/>
  <c r="G2889" i="1"/>
  <c r="M2888" i="1"/>
  <c r="L2888" i="1"/>
  <c r="G2888" i="1"/>
  <c r="M2887" i="1"/>
  <c r="L2887" i="1"/>
  <c r="G2887" i="1"/>
  <c r="M2886" i="1"/>
  <c r="L2886" i="1"/>
  <c r="G2886" i="1"/>
  <c r="M2885" i="1"/>
  <c r="L2885" i="1"/>
  <c r="G2885" i="1"/>
  <c r="M2884" i="1"/>
  <c r="L2884" i="1"/>
  <c r="G2884" i="1"/>
  <c r="M2883" i="1"/>
  <c r="L2883" i="1"/>
  <c r="G2883" i="1"/>
  <c r="M2882" i="1"/>
  <c r="L2882" i="1"/>
  <c r="G2882" i="1"/>
  <c r="M2881" i="1"/>
  <c r="L2881" i="1"/>
  <c r="G2881" i="1"/>
  <c r="M2880" i="1"/>
  <c r="L2880" i="1"/>
  <c r="G2880" i="1"/>
  <c r="M2879" i="1"/>
  <c r="L2879" i="1"/>
  <c r="G2879" i="1"/>
  <c r="M2878" i="1"/>
  <c r="L2878" i="1"/>
  <c r="G2878" i="1"/>
  <c r="M2877" i="1"/>
  <c r="L2877" i="1"/>
  <c r="G2877" i="1"/>
  <c r="M2876" i="1"/>
  <c r="L2876" i="1"/>
  <c r="G2876" i="1"/>
  <c r="M2875" i="1"/>
  <c r="L2875" i="1"/>
  <c r="G2875" i="1"/>
  <c r="M2874" i="1"/>
  <c r="L2874" i="1"/>
  <c r="G2874" i="1"/>
  <c r="M2873" i="1"/>
  <c r="L2873" i="1"/>
  <c r="G2873" i="1"/>
  <c r="M2872" i="1"/>
  <c r="L2872" i="1"/>
  <c r="G2872" i="1"/>
  <c r="M2871" i="1"/>
  <c r="L2871" i="1"/>
  <c r="G2871" i="1"/>
  <c r="M2870" i="1"/>
  <c r="L2870" i="1"/>
  <c r="G2870" i="1"/>
  <c r="M2869" i="1"/>
  <c r="L2869" i="1"/>
  <c r="G2869" i="1"/>
  <c r="M2868" i="1"/>
  <c r="L2868" i="1"/>
  <c r="G2868" i="1"/>
  <c r="M2867" i="1"/>
  <c r="L2867" i="1"/>
  <c r="G2867" i="1"/>
  <c r="M2866" i="1"/>
  <c r="L2866" i="1"/>
  <c r="G2866" i="1"/>
  <c r="M2865" i="1"/>
  <c r="L2865" i="1"/>
  <c r="G2865" i="1"/>
  <c r="M2864" i="1"/>
  <c r="L2864" i="1"/>
  <c r="G2864" i="1"/>
  <c r="M2863" i="1"/>
  <c r="L2863" i="1"/>
  <c r="G2863" i="1"/>
  <c r="M2862" i="1"/>
  <c r="L2862" i="1"/>
  <c r="G2862" i="1"/>
  <c r="M2861" i="1"/>
  <c r="L2861" i="1"/>
  <c r="G2861" i="1"/>
  <c r="M2860" i="1"/>
  <c r="L2860" i="1"/>
  <c r="G2860" i="1"/>
  <c r="M2859" i="1"/>
  <c r="L2859" i="1"/>
  <c r="G2859" i="1"/>
  <c r="M2858" i="1"/>
  <c r="L2858" i="1"/>
  <c r="G2858" i="1"/>
  <c r="M2857" i="1"/>
  <c r="L2857" i="1"/>
  <c r="G2857" i="1"/>
  <c r="M2856" i="1"/>
  <c r="L2856" i="1"/>
  <c r="G2856" i="1"/>
  <c r="M2855" i="1"/>
  <c r="L2855" i="1"/>
  <c r="G2855" i="1"/>
  <c r="M2854" i="1"/>
  <c r="L2854" i="1"/>
  <c r="G2854" i="1"/>
  <c r="M2853" i="1"/>
  <c r="L2853" i="1"/>
  <c r="G2853" i="1"/>
  <c r="M2852" i="1"/>
  <c r="L2852" i="1"/>
  <c r="G2852" i="1"/>
  <c r="M2851" i="1"/>
  <c r="L2851" i="1"/>
  <c r="G2851" i="1"/>
  <c r="M2850" i="1"/>
  <c r="L2850" i="1"/>
  <c r="G2850" i="1"/>
  <c r="M2849" i="1"/>
  <c r="L2849" i="1"/>
  <c r="G2849" i="1"/>
  <c r="M2848" i="1"/>
  <c r="L2848" i="1"/>
  <c r="G2848" i="1"/>
  <c r="M2847" i="1"/>
  <c r="L2847" i="1"/>
  <c r="G2847" i="1"/>
  <c r="M2846" i="1"/>
  <c r="L2846" i="1"/>
  <c r="G2846" i="1"/>
  <c r="M2845" i="1"/>
  <c r="L2845" i="1"/>
  <c r="G2845" i="1"/>
  <c r="M2844" i="1"/>
  <c r="L2844" i="1"/>
  <c r="G2844" i="1"/>
  <c r="M2843" i="1"/>
  <c r="L2843" i="1"/>
  <c r="G2843" i="1"/>
  <c r="M2842" i="1"/>
  <c r="L2842" i="1"/>
  <c r="G2842" i="1"/>
  <c r="M2841" i="1"/>
  <c r="L2841" i="1"/>
  <c r="G2841" i="1"/>
  <c r="M2840" i="1"/>
  <c r="L2840" i="1"/>
  <c r="G2840" i="1"/>
  <c r="M2839" i="1"/>
  <c r="L2839" i="1"/>
  <c r="G2839" i="1"/>
  <c r="M2838" i="1"/>
  <c r="L2838" i="1"/>
  <c r="G2838" i="1"/>
  <c r="M2837" i="1"/>
  <c r="L2837" i="1"/>
  <c r="G2837" i="1"/>
  <c r="M2836" i="1"/>
  <c r="L2836" i="1"/>
  <c r="G2836" i="1"/>
  <c r="M2835" i="1"/>
  <c r="L2835" i="1"/>
  <c r="G2835" i="1"/>
  <c r="M2834" i="1"/>
  <c r="L2834" i="1"/>
  <c r="G2834" i="1"/>
  <c r="M2833" i="1"/>
  <c r="L2833" i="1"/>
  <c r="G2833" i="1"/>
  <c r="M2832" i="1"/>
  <c r="L2832" i="1"/>
  <c r="G2832" i="1"/>
  <c r="M2831" i="1"/>
  <c r="L2831" i="1"/>
  <c r="G2831" i="1"/>
  <c r="M2830" i="1"/>
  <c r="L2830" i="1"/>
  <c r="G2830" i="1"/>
  <c r="M2829" i="1"/>
  <c r="L2829" i="1"/>
  <c r="G2829" i="1"/>
  <c r="M2828" i="1"/>
  <c r="L2828" i="1"/>
  <c r="G2828" i="1"/>
  <c r="M2827" i="1"/>
  <c r="L2827" i="1"/>
  <c r="G2827" i="1"/>
  <c r="M2826" i="1"/>
  <c r="L2826" i="1"/>
  <c r="G2826" i="1"/>
  <c r="M2825" i="1"/>
  <c r="L2825" i="1"/>
  <c r="G2825" i="1"/>
  <c r="M2824" i="1"/>
  <c r="L2824" i="1"/>
  <c r="G2824" i="1"/>
  <c r="M2823" i="1"/>
  <c r="L2823" i="1"/>
  <c r="G2823" i="1"/>
  <c r="M2822" i="1"/>
  <c r="L2822" i="1"/>
  <c r="G2822" i="1"/>
  <c r="M2821" i="1"/>
  <c r="L2821" i="1"/>
  <c r="G2821" i="1"/>
  <c r="M2820" i="1"/>
  <c r="L2820" i="1"/>
  <c r="G2820" i="1"/>
  <c r="M2819" i="1"/>
  <c r="L2819" i="1"/>
  <c r="G2819" i="1"/>
  <c r="M2818" i="1"/>
  <c r="L2818" i="1"/>
  <c r="G2818" i="1"/>
  <c r="M2817" i="1"/>
  <c r="L2817" i="1"/>
  <c r="G2817" i="1"/>
  <c r="M2816" i="1"/>
  <c r="L2816" i="1"/>
  <c r="G2816" i="1"/>
  <c r="M2815" i="1"/>
  <c r="L2815" i="1"/>
  <c r="G2815" i="1"/>
  <c r="M2814" i="1"/>
  <c r="L2814" i="1"/>
  <c r="G2814" i="1"/>
  <c r="M2813" i="1"/>
  <c r="L2813" i="1"/>
  <c r="G2813" i="1"/>
  <c r="M2812" i="1"/>
  <c r="L2812" i="1"/>
  <c r="G2812" i="1"/>
  <c r="M2811" i="1"/>
  <c r="L2811" i="1"/>
  <c r="G2811" i="1"/>
  <c r="M2810" i="1"/>
  <c r="L2810" i="1"/>
  <c r="G2810" i="1"/>
  <c r="M2809" i="1"/>
  <c r="L2809" i="1"/>
  <c r="G2809" i="1"/>
  <c r="M2808" i="1"/>
  <c r="L2808" i="1"/>
  <c r="G2808" i="1"/>
  <c r="M2807" i="1"/>
  <c r="L2807" i="1"/>
  <c r="G2807" i="1"/>
  <c r="M2806" i="1"/>
  <c r="L2806" i="1"/>
  <c r="G2806" i="1"/>
  <c r="M2805" i="1"/>
  <c r="L2805" i="1"/>
  <c r="G2805" i="1"/>
  <c r="M2804" i="1"/>
  <c r="L2804" i="1"/>
  <c r="G2804" i="1"/>
  <c r="M2803" i="1"/>
  <c r="L2803" i="1"/>
  <c r="G2803" i="1"/>
  <c r="M2802" i="1"/>
  <c r="L2802" i="1"/>
  <c r="G2802" i="1"/>
  <c r="M2801" i="1"/>
  <c r="L2801" i="1"/>
  <c r="G2801" i="1"/>
  <c r="M2800" i="1"/>
  <c r="L2800" i="1"/>
  <c r="G2800" i="1"/>
  <c r="M2799" i="1"/>
  <c r="L2799" i="1"/>
  <c r="G2799" i="1"/>
  <c r="M2798" i="1"/>
  <c r="L2798" i="1"/>
  <c r="G2798" i="1"/>
  <c r="M2797" i="1"/>
  <c r="L2797" i="1"/>
  <c r="G2797" i="1"/>
  <c r="M2796" i="1"/>
  <c r="L2796" i="1"/>
  <c r="G2796" i="1"/>
  <c r="M2795" i="1"/>
  <c r="L2795" i="1"/>
  <c r="G2795" i="1"/>
  <c r="M2794" i="1"/>
  <c r="L2794" i="1"/>
  <c r="G2794" i="1"/>
  <c r="M2793" i="1"/>
  <c r="L2793" i="1"/>
  <c r="G2793" i="1"/>
  <c r="M2792" i="1"/>
  <c r="L2792" i="1"/>
  <c r="G2792" i="1"/>
  <c r="M2791" i="1"/>
  <c r="L2791" i="1"/>
  <c r="G2791" i="1"/>
  <c r="M2790" i="1"/>
  <c r="L2790" i="1"/>
  <c r="G2790" i="1"/>
  <c r="M2789" i="1"/>
  <c r="L2789" i="1"/>
  <c r="G2789" i="1"/>
  <c r="M2788" i="1"/>
  <c r="L2788" i="1"/>
  <c r="G2788" i="1"/>
  <c r="M2787" i="1"/>
  <c r="L2787" i="1"/>
  <c r="G2787" i="1"/>
  <c r="M2786" i="1"/>
  <c r="L2786" i="1"/>
  <c r="G2786" i="1"/>
  <c r="M2785" i="1"/>
  <c r="L2785" i="1"/>
  <c r="G2785" i="1"/>
  <c r="M2784" i="1"/>
  <c r="L2784" i="1"/>
  <c r="G2784" i="1"/>
  <c r="M2783" i="1"/>
  <c r="L2783" i="1"/>
  <c r="G2783" i="1"/>
  <c r="M2782" i="1"/>
  <c r="L2782" i="1"/>
  <c r="G2782" i="1"/>
  <c r="M2781" i="1"/>
  <c r="L2781" i="1"/>
  <c r="G2781" i="1"/>
  <c r="M2780" i="1"/>
  <c r="L2780" i="1"/>
  <c r="G2780" i="1"/>
  <c r="M2779" i="1"/>
  <c r="L2779" i="1"/>
  <c r="G2779" i="1"/>
  <c r="M2778" i="1"/>
  <c r="L2778" i="1"/>
  <c r="G2778" i="1"/>
  <c r="M2777" i="1"/>
  <c r="L2777" i="1"/>
  <c r="G2777" i="1"/>
  <c r="M2776" i="1"/>
  <c r="L2776" i="1"/>
  <c r="G2776" i="1"/>
  <c r="M2775" i="1"/>
  <c r="L2775" i="1"/>
  <c r="G2775" i="1"/>
  <c r="M2774" i="1"/>
  <c r="L2774" i="1"/>
  <c r="G2774" i="1"/>
  <c r="M2773" i="1"/>
  <c r="L2773" i="1"/>
  <c r="G2773" i="1"/>
  <c r="M2772" i="1"/>
  <c r="L2772" i="1"/>
  <c r="G2772" i="1"/>
  <c r="M2771" i="1"/>
  <c r="L2771" i="1"/>
  <c r="G2771" i="1"/>
  <c r="M2770" i="1"/>
  <c r="L2770" i="1"/>
  <c r="G2770" i="1"/>
  <c r="M2769" i="1"/>
  <c r="L2769" i="1"/>
  <c r="G2769" i="1"/>
  <c r="M2768" i="1"/>
  <c r="L2768" i="1"/>
  <c r="G2768" i="1"/>
  <c r="M2767" i="1"/>
  <c r="L2767" i="1"/>
  <c r="G2767" i="1"/>
  <c r="M2766" i="1"/>
  <c r="L2766" i="1"/>
  <c r="G2766" i="1"/>
  <c r="M2765" i="1"/>
  <c r="L2765" i="1"/>
  <c r="G2765" i="1"/>
  <c r="M2764" i="1"/>
  <c r="L2764" i="1"/>
  <c r="G2764" i="1"/>
  <c r="M2763" i="1"/>
  <c r="L2763" i="1"/>
  <c r="G2763" i="1"/>
  <c r="M2762" i="1"/>
  <c r="L2762" i="1"/>
  <c r="G2762" i="1"/>
  <c r="M2761" i="1"/>
  <c r="L2761" i="1"/>
  <c r="G2761" i="1"/>
  <c r="M2760" i="1"/>
  <c r="L2760" i="1"/>
  <c r="G2760" i="1"/>
  <c r="M2759" i="1"/>
  <c r="L2759" i="1"/>
  <c r="G2759" i="1"/>
  <c r="M2758" i="1"/>
  <c r="L2758" i="1"/>
  <c r="G2758" i="1"/>
  <c r="M2757" i="1"/>
  <c r="L2757" i="1"/>
  <c r="G2757" i="1"/>
  <c r="M2756" i="1"/>
  <c r="L2756" i="1"/>
  <c r="G2756" i="1"/>
  <c r="M2755" i="1"/>
  <c r="L2755" i="1"/>
  <c r="G2755" i="1"/>
  <c r="M2754" i="1"/>
  <c r="L2754" i="1"/>
  <c r="G2754" i="1"/>
  <c r="M2753" i="1"/>
  <c r="L2753" i="1"/>
  <c r="G2753" i="1"/>
  <c r="M2752" i="1"/>
  <c r="L2752" i="1"/>
  <c r="G2752" i="1"/>
  <c r="M2751" i="1"/>
  <c r="L2751" i="1"/>
  <c r="G2751" i="1"/>
  <c r="M2750" i="1"/>
  <c r="L2750" i="1"/>
  <c r="G2750" i="1"/>
  <c r="M2749" i="1"/>
  <c r="L2749" i="1"/>
  <c r="G2749" i="1"/>
  <c r="M2748" i="1"/>
  <c r="L2748" i="1"/>
  <c r="G2748" i="1"/>
  <c r="M2747" i="1"/>
  <c r="L2747" i="1"/>
  <c r="G2747" i="1"/>
  <c r="M2746" i="1"/>
  <c r="L2746" i="1"/>
  <c r="G2746" i="1"/>
  <c r="M2745" i="1"/>
  <c r="L2745" i="1"/>
  <c r="G2745" i="1"/>
  <c r="M2744" i="1"/>
  <c r="L2744" i="1"/>
  <c r="G2744" i="1"/>
  <c r="M2743" i="1"/>
  <c r="L2743" i="1"/>
  <c r="G2743" i="1"/>
  <c r="M2742" i="1"/>
  <c r="L2742" i="1"/>
  <c r="G2742" i="1"/>
  <c r="M2741" i="1"/>
  <c r="L2741" i="1"/>
  <c r="G2741" i="1"/>
  <c r="M2740" i="1"/>
  <c r="L2740" i="1"/>
  <c r="G2740" i="1"/>
  <c r="M2739" i="1"/>
  <c r="L2739" i="1"/>
  <c r="G2739" i="1"/>
  <c r="M2738" i="1"/>
  <c r="L2738" i="1"/>
  <c r="G2738" i="1"/>
  <c r="M2737" i="1"/>
  <c r="L2737" i="1"/>
  <c r="G2737" i="1"/>
  <c r="M2736" i="1"/>
  <c r="L2736" i="1"/>
  <c r="G2736" i="1"/>
  <c r="M2735" i="1"/>
  <c r="L2735" i="1"/>
  <c r="G2735" i="1"/>
  <c r="M2734" i="1"/>
  <c r="L2734" i="1"/>
  <c r="G2734" i="1"/>
  <c r="M2733" i="1"/>
  <c r="L2733" i="1"/>
  <c r="G2733" i="1"/>
  <c r="M2732" i="1"/>
  <c r="L2732" i="1"/>
  <c r="G2732" i="1"/>
  <c r="M2731" i="1"/>
  <c r="L2731" i="1"/>
  <c r="G2731" i="1"/>
  <c r="M2730" i="1"/>
  <c r="L2730" i="1"/>
  <c r="G2730" i="1"/>
  <c r="M2729" i="1"/>
  <c r="L2729" i="1"/>
  <c r="G2729" i="1"/>
  <c r="M2728" i="1"/>
  <c r="L2728" i="1"/>
  <c r="G2728" i="1"/>
  <c r="M2727" i="1"/>
  <c r="L2727" i="1"/>
  <c r="G2727" i="1"/>
  <c r="M2726" i="1"/>
  <c r="L2726" i="1"/>
  <c r="G2726" i="1"/>
  <c r="M2725" i="1"/>
  <c r="L2725" i="1"/>
  <c r="G2725" i="1"/>
  <c r="M2724" i="1"/>
  <c r="L2724" i="1"/>
  <c r="G2724" i="1"/>
  <c r="M2723" i="1"/>
  <c r="L2723" i="1"/>
  <c r="G2723" i="1"/>
  <c r="M2722" i="1"/>
  <c r="L2722" i="1"/>
  <c r="G2722" i="1"/>
  <c r="M2721" i="1"/>
  <c r="L2721" i="1"/>
  <c r="G2721" i="1"/>
  <c r="M2720" i="1"/>
  <c r="L2720" i="1"/>
  <c r="G2720" i="1"/>
  <c r="M2719" i="1"/>
  <c r="L2719" i="1"/>
  <c r="G2719" i="1"/>
  <c r="M2718" i="1"/>
  <c r="L2718" i="1"/>
  <c r="G2718" i="1"/>
  <c r="M2717" i="1"/>
  <c r="L2717" i="1"/>
  <c r="G2717" i="1"/>
  <c r="M2716" i="1"/>
  <c r="L2716" i="1"/>
  <c r="G2716" i="1"/>
  <c r="M2715" i="1"/>
  <c r="L2715" i="1"/>
  <c r="G2715" i="1"/>
  <c r="M2714" i="1"/>
  <c r="L2714" i="1"/>
  <c r="G2714" i="1"/>
  <c r="M2713" i="1"/>
  <c r="L2713" i="1"/>
  <c r="G2713" i="1"/>
  <c r="M2712" i="1"/>
  <c r="L2712" i="1"/>
  <c r="G2712" i="1"/>
  <c r="M2711" i="1"/>
  <c r="L2711" i="1"/>
  <c r="G2711" i="1"/>
  <c r="M2710" i="1"/>
  <c r="L2710" i="1"/>
  <c r="G2710" i="1"/>
  <c r="M2709" i="1"/>
  <c r="L2709" i="1"/>
  <c r="G2709" i="1"/>
  <c r="M2708" i="1"/>
  <c r="L2708" i="1"/>
  <c r="G2708" i="1"/>
  <c r="M2707" i="1"/>
  <c r="L2707" i="1"/>
  <c r="G2707" i="1"/>
  <c r="M2706" i="1"/>
  <c r="L2706" i="1"/>
  <c r="G2706" i="1"/>
  <c r="M2705" i="1"/>
  <c r="L2705" i="1"/>
  <c r="G2705" i="1"/>
  <c r="M2704" i="1"/>
  <c r="L2704" i="1"/>
  <c r="G2704" i="1"/>
  <c r="M2703" i="1"/>
  <c r="L2703" i="1"/>
  <c r="G2703" i="1"/>
  <c r="M2702" i="1"/>
  <c r="L2702" i="1"/>
  <c r="G2702" i="1"/>
  <c r="M2701" i="1"/>
  <c r="L2701" i="1"/>
  <c r="G2701" i="1"/>
  <c r="M2700" i="1"/>
  <c r="L2700" i="1"/>
  <c r="G2700" i="1"/>
  <c r="M2699" i="1"/>
  <c r="L2699" i="1"/>
  <c r="G2699" i="1"/>
  <c r="M2698" i="1"/>
  <c r="L2698" i="1"/>
  <c r="G2698" i="1"/>
  <c r="M2697" i="1"/>
  <c r="L2697" i="1"/>
  <c r="G2697" i="1"/>
  <c r="M2696" i="1"/>
  <c r="L2696" i="1"/>
  <c r="G2696" i="1"/>
  <c r="M2695" i="1"/>
  <c r="L2695" i="1"/>
  <c r="G2695" i="1"/>
  <c r="M2694" i="1"/>
  <c r="L2694" i="1"/>
  <c r="G2694" i="1"/>
  <c r="M2693" i="1"/>
  <c r="L2693" i="1"/>
  <c r="G2693" i="1"/>
  <c r="M2692" i="1"/>
  <c r="L2692" i="1"/>
  <c r="G2692" i="1"/>
  <c r="M2691" i="1"/>
  <c r="L2691" i="1"/>
  <c r="G2691" i="1"/>
  <c r="M2690" i="1"/>
  <c r="L2690" i="1"/>
  <c r="G2690" i="1"/>
  <c r="M2689" i="1"/>
  <c r="L2689" i="1"/>
  <c r="G2689" i="1"/>
  <c r="M2688" i="1"/>
  <c r="L2688" i="1"/>
  <c r="G2688" i="1"/>
  <c r="M2687" i="1"/>
  <c r="L2687" i="1"/>
  <c r="G2687" i="1"/>
  <c r="M2686" i="1"/>
  <c r="L2686" i="1"/>
  <c r="G2686" i="1"/>
  <c r="M2685" i="1"/>
  <c r="L2685" i="1"/>
  <c r="G2685" i="1"/>
  <c r="M2684" i="1"/>
  <c r="L2684" i="1"/>
  <c r="G2684" i="1"/>
  <c r="M2683" i="1"/>
  <c r="L2683" i="1"/>
  <c r="G2683" i="1"/>
  <c r="M2682" i="1"/>
  <c r="L2682" i="1"/>
  <c r="G2682" i="1"/>
  <c r="M2681" i="1"/>
  <c r="L2681" i="1"/>
  <c r="G2681" i="1"/>
  <c r="M2680" i="1"/>
  <c r="L2680" i="1"/>
  <c r="G2680" i="1"/>
  <c r="M2679" i="1"/>
  <c r="L2679" i="1"/>
  <c r="G2679" i="1"/>
  <c r="M2678" i="1"/>
  <c r="L2678" i="1"/>
  <c r="G2678" i="1"/>
  <c r="M2677" i="1"/>
  <c r="L2677" i="1"/>
  <c r="G2677" i="1"/>
  <c r="M2676" i="1"/>
  <c r="L2676" i="1"/>
  <c r="G2676" i="1"/>
  <c r="M2675" i="1"/>
  <c r="L2675" i="1"/>
  <c r="G2675" i="1"/>
  <c r="M2674" i="1"/>
  <c r="L2674" i="1"/>
  <c r="G2674" i="1"/>
  <c r="M2673" i="1"/>
  <c r="L2673" i="1"/>
  <c r="G2673" i="1"/>
  <c r="M2672" i="1"/>
  <c r="L2672" i="1"/>
  <c r="G2672" i="1"/>
  <c r="M2671" i="1"/>
  <c r="L2671" i="1"/>
  <c r="G2671" i="1"/>
  <c r="M2670" i="1"/>
  <c r="L2670" i="1"/>
  <c r="G2670" i="1"/>
  <c r="M2669" i="1"/>
  <c r="L2669" i="1"/>
  <c r="G2669" i="1"/>
  <c r="M2668" i="1"/>
  <c r="L2668" i="1"/>
  <c r="G2668" i="1"/>
  <c r="M2667" i="1"/>
  <c r="L2667" i="1"/>
  <c r="G2667" i="1"/>
  <c r="M2666" i="1"/>
  <c r="L2666" i="1"/>
  <c r="G2666" i="1"/>
  <c r="M2665" i="1"/>
  <c r="L2665" i="1"/>
  <c r="G2665" i="1"/>
  <c r="M2664" i="1"/>
  <c r="L2664" i="1"/>
  <c r="G2664" i="1"/>
  <c r="M2663" i="1"/>
  <c r="L2663" i="1"/>
  <c r="G2663" i="1"/>
  <c r="M2662" i="1"/>
  <c r="L2662" i="1"/>
  <c r="G2662" i="1"/>
  <c r="M2661" i="1"/>
  <c r="L2661" i="1"/>
  <c r="G2661" i="1"/>
  <c r="M2660" i="1"/>
  <c r="L2660" i="1"/>
  <c r="G2660" i="1"/>
  <c r="M2659" i="1"/>
  <c r="L2659" i="1"/>
  <c r="G2659" i="1"/>
  <c r="M2658" i="1"/>
  <c r="L2658" i="1"/>
  <c r="G2658" i="1"/>
  <c r="M2657" i="1"/>
  <c r="L2657" i="1"/>
  <c r="G2657" i="1"/>
  <c r="M2656" i="1"/>
  <c r="L2656" i="1"/>
  <c r="G2656" i="1"/>
  <c r="M2655" i="1"/>
  <c r="L2655" i="1"/>
  <c r="G2655" i="1"/>
  <c r="M2654" i="1"/>
  <c r="L2654" i="1"/>
  <c r="G2654" i="1"/>
  <c r="M2653" i="1"/>
  <c r="L2653" i="1"/>
  <c r="G2653" i="1"/>
  <c r="M2652" i="1"/>
  <c r="L2652" i="1"/>
  <c r="G2652" i="1"/>
  <c r="M2651" i="1"/>
  <c r="L2651" i="1"/>
  <c r="G2651" i="1"/>
  <c r="M2650" i="1"/>
  <c r="L2650" i="1"/>
  <c r="G2650" i="1"/>
  <c r="M2649" i="1"/>
  <c r="L2649" i="1"/>
  <c r="G2649" i="1"/>
  <c r="M2648" i="1"/>
  <c r="L2648" i="1"/>
  <c r="G2648" i="1"/>
  <c r="M2647" i="1"/>
  <c r="L2647" i="1"/>
  <c r="G2647" i="1"/>
  <c r="M2646" i="1"/>
  <c r="L2646" i="1"/>
  <c r="G2646" i="1"/>
  <c r="M2645" i="1"/>
  <c r="L2645" i="1"/>
  <c r="G2645" i="1"/>
  <c r="M2644" i="1"/>
  <c r="L2644" i="1"/>
  <c r="G2644" i="1"/>
  <c r="M2643" i="1"/>
  <c r="L2643" i="1"/>
  <c r="G2643" i="1"/>
  <c r="M2642" i="1"/>
  <c r="L2642" i="1"/>
  <c r="G2642" i="1"/>
  <c r="M2641" i="1"/>
  <c r="L2641" i="1"/>
  <c r="G2641" i="1"/>
  <c r="M2640" i="1"/>
  <c r="L2640" i="1"/>
  <c r="G2640" i="1"/>
  <c r="M2639" i="1"/>
  <c r="L2639" i="1"/>
  <c r="G2639" i="1"/>
  <c r="M2638" i="1"/>
  <c r="L2638" i="1"/>
  <c r="G2638" i="1"/>
  <c r="M2637" i="1"/>
  <c r="L2637" i="1"/>
  <c r="G2637" i="1"/>
  <c r="M2636" i="1"/>
  <c r="L2636" i="1"/>
  <c r="G2636" i="1"/>
  <c r="M2635" i="1"/>
  <c r="L2635" i="1"/>
  <c r="G2635" i="1"/>
  <c r="M2634" i="1"/>
  <c r="L2634" i="1"/>
  <c r="G2634" i="1"/>
  <c r="M2633" i="1"/>
  <c r="L2633" i="1"/>
  <c r="G2633" i="1"/>
  <c r="M2632" i="1"/>
  <c r="L2632" i="1"/>
  <c r="G2632" i="1"/>
  <c r="M2631" i="1"/>
  <c r="L2631" i="1"/>
  <c r="G2631" i="1"/>
  <c r="M2630" i="1"/>
  <c r="L2630" i="1"/>
  <c r="G2630" i="1"/>
  <c r="M2629" i="1"/>
  <c r="L2629" i="1"/>
  <c r="G2629" i="1"/>
  <c r="M2628" i="1"/>
  <c r="L2628" i="1"/>
  <c r="G2628" i="1"/>
  <c r="M2627" i="1"/>
  <c r="L2627" i="1"/>
  <c r="G2627" i="1"/>
  <c r="M2626" i="1"/>
  <c r="L2626" i="1"/>
  <c r="G2626" i="1"/>
  <c r="M2625" i="1"/>
  <c r="L2625" i="1"/>
  <c r="G2625" i="1"/>
  <c r="M2624" i="1"/>
  <c r="L2624" i="1"/>
  <c r="G2624" i="1"/>
  <c r="M2623" i="1"/>
  <c r="L2623" i="1"/>
  <c r="G2623" i="1"/>
  <c r="M2622" i="1"/>
  <c r="L2622" i="1"/>
  <c r="G2622" i="1"/>
  <c r="M2621" i="1"/>
  <c r="L2621" i="1"/>
  <c r="G2621" i="1"/>
  <c r="M2620" i="1"/>
  <c r="L2620" i="1"/>
  <c r="G2620" i="1"/>
  <c r="M2619" i="1"/>
  <c r="L2619" i="1"/>
  <c r="G2619" i="1"/>
  <c r="M2618" i="1"/>
  <c r="L2618" i="1"/>
  <c r="G2618" i="1"/>
  <c r="M2617" i="1"/>
  <c r="L2617" i="1"/>
  <c r="G2617" i="1"/>
  <c r="M2616" i="1"/>
  <c r="L2616" i="1"/>
  <c r="G2616" i="1"/>
  <c r="M2615" i="1"/>
  <c r="L2615" i="1"/>
  <c r="G2615" i="1"/>
  <c r="M2614" i="1"/>
  <c r="L2614" i="1"/>
  <c r="G2614" i="1"/>
  <c r="M2613" i="1"/>
  <c r="L2613" i="1"/>
  <c r="G2613" i="1"/>
  <c r="M2612" i="1"/>
  <c r="L2612" i="1"/>
  <c r="G2612" i="1"/>
  <c r="M2611" i="1"/>
  <c r="L2611" i="1"/>
  <c r="G2611" i="1"/>
  <c r="M2610" i="1"/>
  <c r="L2610" i="1"/>
  <c r="G2610" i="1"/>
  <c r="M2609" i="1"/>
  <c r="L2609" i="1"/>
  <c r="G2609" i="1"/>
  <c r="M2608" i="1"/>
  <c r="L2608" i="1"/>
  <c r="G2608" i="1"/>
  <c r="M2607" i="1"/>
  <c r="L2607" i="1"/>
  <c r="G2607" i="1"/>
  <c r="M2606" i="1"/>
  <c r="L2606" i="1"/>
  <c r="G2606" i="1"/>
  <c r="M2605" i="1"/>
  <c r="L2605" i="1"/>
  <c r="G2605" i="1"/>
  <c r="M2604" i="1"/>
  <c r="L2604" i="1"/>
  <c r="G2604" i="1"/>
  <c r="M2603" i="1"/>
  <c r="L2603" i="1"/>
  <c r="G2603" i="1"/>
  <c r="M2602" i="1"/>
  <c r="L2602" i="1"/>
  <c r="G2602" i="1"/>
  <c r="M2601" i="1"/>
  <c r="L2601" i="1"/>
  <c r="G2601" i="1"/>
  <c r="M2600" i="1"/>
  <c r="L2600" i="1"/>
  <c r="G2600" i="1"/>
  <c r="M2599" i="1"/>
  <c r="L2599" i="1"/>
  <c r="G2599" i="1"/>
  <c r="M2598" i="1"/>
  <c r="L2598" i="1"/>
  <c r="G2598" i="1"/>
  <c r="M2597" i="1"/>
  <c r="L2597" i="1"/>
  <c r="G2597" i="1"/>
  <c r="M2596" i="1"/>
  <c r="L2596" i="1"/>
  <c r="G2596" i="1"/>
  <c r="M2595" i="1"/>
  <c r="L2595" i="1"/>
  <c r="G2595" i="1"/>
  <c r="M2594" i="1"/>
  <c r="L2594" i="1"/>
  <c r="G2594" i="1"/>
  <c r="M2593" i="1"/>
  <c r="L2593" i="1"/>
  <c r="G2593" i="1"/>
  <c r="M2592" i="1"/>
  <c r="L2592" i="1"/>
  <c r="G2592" i="1"/>
  <c r="M2591" i="1"/>
  <c r="L2591" i="1"/>
  <c r="G2591" i="1"/>
  <c r="M2590" i="1"/>
  <c r="L2590" i="1"/>
  <c r="G2590" i="1"/>
  <c r="M2589" i="1"/>
  <c r="L2589" i="1"/>
  <c r="G2589" i="1"/>
  <c r="M2588" i="1"/>
  <c r="L2588" i="1"/>
  <c r="G2588" i="1"/>
  <c r="M2587" i="1"/>
  <c r="L2587" i="1"/>
  <c r="G2587" i="1"/>
  <c r="M2586" i="1"/>
  <c r="L2586" i="1"/>
  <c r="G2586" i="1"/>
  <c r="M2585" i="1"/>
  <c r="L2585" i="1"/>
  <c r="G2585" i="1"/>
  <c r="M2584" i="1"/>
  <c r="L2584" i="1"/>
  <c r="G2584" i="1"/>
  <c r="M2583" i="1"/>
  <c r="L2583" i="1"/>
  <c r="G2583" i="1"/>
  <c r="M2582" i="1"/>
  <c r="L2582" i="1"/>
  <c r="G2582" i="1"/>
  <c r="M2581" i="1"/>
  <c r="L2581" i="1"/>
  <c r="G2581" i="1"/>
  <c r="M2580" i="1"/>
  <c r="L2580" i="1"/>
  <c r="G2580" i="1"/>
  <c r="M2579" i="1"/>
  <c r="L2579" i="1"/>
  <c r="G2579" i="1"/>
  <c r="M2578" i="1"/>
  <c r="L2578" i="1"/>
  <c r="G2578" i="1"/>
  <c r="M2577" i="1"/>
  <c r="L2577" i="1"/>
  <c r="G2577" i="1"/>
  <c r="M2576" i="1"/>
  <c r="L2576" i="1"/>
  <c r="G2576" i="1"/>
  <c r="M2575" i="1"/>
  <c r="L2575" i="1"/>
  <c r="G2575" i="1"/>
  <c r="M2574" i="1"/>
  <c r="L2574" i="1"/>
  <c r="G2574" i="1"/>
  <c r="M2573" i="1"/>
  <c r="L2573" i="1"/>
  <c r="G2573" i="1"/>
  <c r="M2572" i="1"/>
  <c r="L2572" i="1"/>
  <c r="G2572" i="1"/>
  <c r="M2571" i="1"/>
  <c r="L2571" i="1"/>
  <c r="G2571" i="1"/>
  <c r="M2570" i="1"/>
  <c r="L2570" i="1"/>
  <c r="G2570" i="1"/>
  <c r="M2569" i="1"/>
  <c r="L2569" i="1"/>
  <c r="G2569" i="1"/>
  <c r="M2568" i="1"/>
  <c r="L2568" i="1"/>
  <c r="G2568" i="1"/>
  <c r="M2567" i="1"/>
  <c r="L2567" i="1"/>
  <c r="G2567" i="1"/>
  <c r="M2566" i="1"/>
  <c r="L2566" i="1"/>
  <c r="G2566" i="1"/>
  <c r="M2565" i="1"/>
  <c r="L2565" i="1"/>
  <c r="G2565" i="1"/>
  <c r="M2564" i="1"/>
  <c r="L2564" i="1"/>
  <c r="G2564" i="1"/>
  <c r="M2563" i="1"/>
  <c r="L2563" i="1"/>
  <c r="G2563" i="1"/>
  <c r="M2562" i="1"/>
  <c r="L2562" i="1"/>
  <c r="G2562" i="1"/>
  <c r="M2561" i="1"/>
  <c r="L2561" i="1"/>
  <c r="G2561" i="1"/>
  <c r="M2560" i="1"/>
  <c r="L2560" i="1"/>
  <c r="G2560" i="1"/>
  <c r="M2559" i="1"/>
  <c r="L2559" i="1"/>
  <c r="G2559" i="1"/>
  <c r="M2558" i="1"/>
  <c r="L2558" i="1"/>
  <c r="G2558" i="1"/>
  <c r="M2557" i="1"/>
  <c r="L2557" i="1"/>
  <c r="G2557" i="1"/>
  <c r="M2556" i="1"/>
  <c r="L2556" i="1"/>
  <c r="G2556" i="1"/>
  <c r="M2555" i="1"/>
  <c r="L2555" i="1"/>
  <c r="G2555" i="1"/>
  <c r="M2554" i="1"/>
  <c r="L2554" i="1"/>
  <c r="G2554" i="1"/>
  <c r="M2553" i="1"/>
  <c r="L2553" i="1"/>
  <c r="G2553" i="1"/>
  <c r="M2552" i="1"/>
  <c r="L2552" i="1"/>
  <c r="G2552" i="1"/>
  <c r="M2551" i="1"/>
  <c r="L2551" i="1"/>
  <c r="G2551" i="1"/>
  <c r="M2550" i="1"/>
  <c r="L2550" i="1"/>
  <c r="G2550" i="1"/>
  <c r="M2549" i="1"/>
  <c r="L2549" i="1"/>
  <c r="G2549" i="1"/>
  <c r="M2548" i="1"/>
  <c r="L2548" i="1"/>
  <c r="G2548" i="1"/>
  <c r="M2547" i="1"/>
  <c r="L2547" i="1"/>
  <c r="G2547" i="1"/>
  <c r="M2546" i="1"/>
  <c r="L2546" i="1"/>
  <c r="G2546" i="1"/>
  <c r="M2545" i="1"/>
  <c r="L2545" i="1"/>
  <c r="G2545" i="1"/>
  <c r="M2544" i="1"/>
  <c r="L2544" i="1"/>
  <c r="G2544" i="1"/>
  <c r="M2543" i="1"/>
  <c r="L2543" i="1"/>
  <c r="G2543" i="1"/>
  <c r="M2542" i="1"/>
  <c r="L2542" i="1"/>
  <c r="G2542" i="1"/>
  <c r="M2541" i="1"/>
  <c r="L2541" i="1"/>
  <c r="G2541" i="1"/>
  <c r="M2540" i="1"/>
  <c r="L2540" i="1"/>
  <c r="G2540" i="1"/>
  <c r="M2539" i="1"/>
  <c r="L2539" i="1"/>
  <c r="G2539" i="1"/>
  <c r="M2538" i="1"/>
  <c r="L2538" i="1"/>
  <c r="G2538" i="1"/>
  <c r="M2537" i="1"/>
  <c r="L2537" i="1"/>
  <c r="G2537" i="1"/>
  <c r="M2536" i="1"/>
  <c r="L2536" i="1"/>
  <c r="G2536" i="1"/>
  <c r="M2535" i="1"/>
  <c r="L2535" i="1"/>
  <c r="G2535" i="1"/>
  <c r="M2534" i="1"/>
  <c r="L2534" i="1"/>
  <c r="G2534" i="1"/>
  <c r="M2533" i="1"/>
  <c r="L2533" i="1"/>
  <c r="G2533" i="1"/>
  <c r="M2532" i="1"/>
  <c r="L2532" i="1"/>
  <c r="G2532" i="1"/>
  <c r="M2531" i="1"/>
  <c r="L2531" i="1"/>
  <c r="G2531" i="1"/>
  <c r="M2530" i="1"/>
  <c r="L2530" i="1"/>
  <c r="G2530" i="1"/>
  <c r="M2529" i="1"/>
  <c r="L2529" i="1"/>
  <c r="G2529" i="1"/>
  <c r="M2528" i="1"/>
  <c r="L2528" i="1"/>
  <c r="G2528" i="1"/>
  <c r="M2527" i="1"/>
  <c r="L2527" i="1"/>
  <c r="G2527" i="1"/>
  <c r="M2526" i="1"/>
  <c r="L2526" i="1"/>
  <c r="G2526" i="1"/>
  <c r="M2525" i="1"/>
  <c r="L2525" i="1"/>
  <c r="G2525" i="1"/>
  <c r="M2524" i="1"/>
  <c r="L2524" i="1"/>
  <c r="G2524" i="1"/>
  <c r="M2523" i="1"/>
  <c r="L2523" i="1"/>
  <c r="G2523" i="1"/>
  <c r="M2522" i="1"/>
  <c r="L2522" i="1"/>
  <c r="G2522" i="1"/>
  <c r="M2521" i="1"/>
  <c r="L2521" i="1"/>
  <c r="G2521" i="1"/>
  <c r="M2520" i="1"/>
  <c r="L2520" i="1"/>
  <c r="G2520" i="1"/>
  <c r="M2519" i="1"/>
  <c r="L2519" i="1"/>
  <c r="G2519" i="1"/>
  <c r="M2518" i="1"/>
  <c r="L2518" i="1"/>
  <c r="G2518" i="1"/>
  <c r="M2517" i="1"/>
  <c r="L2517" i="1"/>
  <c r="G2517" i="1"/>
  <c r="M2516" i="1"/>
  <c r="L2516" i="1"/>
  <c r="G2516" i="1"/>
  <c r="M2515" i="1"/>
  <c r="L2515" i="1"/>
  <c r="G2515" i="1"/>
  <c r="M2514" i="1"/>
  <c r="L2514" i="1"/>
  <c r="G2514" i="1"/>
  <c r="M2513" i="1"/>
  <c r="L2513" i="1"/>
  <c r="G2513" i="1"/>
  <c r="M2512" i="1"/>
  <c r="L2512" i="1"/>
  <c r="G2512" i="1"/>
  <c r="M2511" i="1"/>
  <c r="L2511" i="1"/>
  <c r="G2511" i="1"/>
  <c r="M2510" i="1"/>
  <c r="L2510" i="1"/>
  <c r="G2510" i="1"/>
  <c r="M2509" i="1"/>
  <c r="L2509" i="1"/>
  <c r="G2509" i="1"/>
  <c r="M2508" i="1"/>
  <c r="L2508" i="1"/>
  <c r="G2508" i="1"/>
  <c r="M2507" i="1"/>
  <c r="L2507" i="1"/>
  <c r="G2507" i="1"/>
  <c r="M2506" i="1"/>
  <c r="L2506" i="1"/>
  <c r="G2506" i="1"/>
  <c r="M2505" i="1"/>
  <c r="L2505" i="1"/>
  <c r="G2505" i="1"/>
  <c r="M2504" i="1"/>
  <c r="L2504" i="1"/>
  <c r="G2504" i="1"/>
  <c r="M2503" i="1"/>
  <c r="L2503" i="1"/>
  <c r="G2503" i="1"/>
  <c r="M2502" i="1"/>
  <c r="L2502" i="1"/>
  <c r="G2502" i="1"/>
  <c r="M2501" i="1"/>
  <c r="L2501" i="1"/>
  <c r="G2501" i="1"/>
  <c r="M2500" i="1"/>
  <c r="L2500" i="1"/>
  <c r="G2500" i="1"/>
  <c r="M2499" i="1"/>
  <c r="L2499" i="1"/>
  <c r="G2499" i="1"/>
  <c r="M2498" i="1"/>
  <c r="L2498" i="1"/>
  <c r="G2498" i="1"/>
  <c r="M2497" i="1"/>
  <c r="L2497" i="1"/>
  <c r="G2497" i="1"/>
  <c r="M2496" i="1"/>
  <c r="L2496" i="1"/>
  <c r="G2496" i="1"/>
  <c r="M2495" i="1"/>
  <c r="L2495" i="1"/>
  <c r="G2495" i="1"/>
  <c r="M2494" i="1"/>
  <c r="L2494" i="1"/>
  <c r="G2494" i="1"/>
  <c r="M2493" i="1"/>
  <c r="L2493" i="1"/>
  <c r="G2493" i="1"/>
  <c r="M2492" i="1"/>
  <c r="L2492" i="1"/>
  <c r="G2492" i="1"/>
  <c r="M2491" i="1"/>
  <c r="L2491" i="1"/>
  <c r="G2491" i="1"/>
  <c r="M2490" i="1"/>
  <c r="L2490" i="1"/>
  <c r="G2490" i="1"/>
  <c r="M2489" i="1"/>
  <c r="L2489" i="1"/>
  <c r="G2489" i="1"/>
  <c r="M2488" i="1"/>
  <c r="L2488" i="1"/>
  <c r="G2488" i="1"/>
  <c r="M2487" i="1"/>
  <c r="L2487" i="1"/>
  <c r="G2487" i="1"/>
  <c r="M2486" i="1"/>
  <c r="L2486" i="1"/>
  <c r="G2486" i="1"/>
  <c r="M2485" i="1"/>
  <c r="L2485" i="1"/>
  <c r="G2485" i="1"/>
  <c r="M2484" i="1"/>
  <c r="L2484" i="1"/>
  <c r="G2484" i="1"/>
  <c r="M2483" i="1"/>
  <c r="L2483" i="1"/>
  <c r="G2483" i="1"/>
  <c r="M2482" i="1"/>
  <c r="L2482" i="1"/>
  <c r="G2482" i="1"/>
  <c r="M2481" i="1"/>
  <c r="L2481" i="1"/>
  <c r="G2481" i="1"/>
  <c r="M2480" i="1"/>
  <c r="L2480" i="1"/>
  <c r="G2480" i="1"/>
  <c r="M2479" i="1"/>
  <c r="L2479" i="1"/>
  <c r="G2479" i="1"/>
  <c r="M2478" i="1"/>
  <c r="L2478" i="1"/>
  <c r="G2478" i="1"/>
  <c r="M2477" i="1"/>
  <c r="L2477" i="1"/>
  <c r="G2477" i="1"/>
  <c r="M2476" i="1"/>
  <c r="L2476" i="1"/>
  <c r="G2476" i="1"/>
  <c r="M2475" i="1"/>
  <c r="L2475" i="1"/>
  <c r="G2475" i="1"/>
  <c r="M2474" i="1"/>
  <c r="L2474" i="1"/>
  <c r="G2474" i="1"/>
  <c r="M2473" i="1"/>
  <c r="L2473" i="1"/>
  <c r="G2473" i="1"/>
  <c r="M2472" i="1"/>
  <c r="L2472" i="1"/>
  <c r="G2472" i="1"/>
  <c r="M2471" i="1"/>
  <c r="L2471" i="1"/>
  <c r="G2471" i="1"/>
  <c r="M2470" i="1"/>
  <c r="L2470" i="1"/>
  <c r="G2470" i="1"/>
  <c r="M2469" i="1"/>
  <c r="L2469" i="1"/>
  <c r="G2469" i="1"/>
  <c r="M2468" i="1"/>
  <c r="L2468" i="1"/>
  <c r="G2468" i="1"/>
  <c r="M2467" i="1"/>
  <c r="L2467" i="1"/>
  <c r="G2467" i="1"/>
  <c r="M2466" i="1"/>
  <c r="L2466" i="1"/>
  <c r="G2466" i="1"/>
  <c r="M2465" i="1"/>
  <c r="L2465" i="1"/>
  <c r="G2465" i="1"/>
  <c r="M2464" i="1"/>
  <c r="L2464" i="1"/>
  <c r="G2464" i="1"/>
  <c r="M2463" i="1"/>
  <c r="L2463" i="1"/>
  <c r="G2463" i="1"/>
  <c r="M2462" i="1"/>
  <c r="L2462" i="1"/>
  <c r="G2462" i="1"/>
  <c r="M2461" i="1"/>
  <c r="L2461" i="1"/>
  <c r="G2461" i="1"/>
  <c r="M2460" i="1"/>
  <c r="L2460" i="1"/>
  <c r="G2460" i="1"/>
  <c r="M2459" i="1"/>
  <c r="L2459" i="1"/>
  <c r="G2459" i="1"/>
  <c r="M2458" i="1"/>
  <c r="L2458" i="1"/>
  <c r="G2458" i="1"/>
  <c r="M2457" i="1"/>
  <c r="L2457" i="1"/>
  <c r="G2457" i="1"/>
  <c r="M2456" i="1"/>
  <c r="L2456" i="1"/>
  <c r="G2456" i="1"/>
  <c r="M2455" i="1"/>
  <c r="L2455" i="1"/>
  <c r="G2455" i="1"/>
  <c r="M2454" i="1"/>
  <c r="L2454" i="1"/>
  <c r="G2454" i="1"/>
  <c r="M2453" i="1"/>
  <c r="L2453" i="1"/>
  <c r="G2453" i="1"/>
  <c r="M2452" i="1"/>
  <c r="L2452" i="1"/>
  <c r="G2452" i="1"/>
  <c r="M2451" i="1"/>
  <c r="L2451" i="1"/>
  <c r="G2451" i="1"/>
  <c r="M2450" i="1"/>
  <c r="L2450" i="1"/>
  <c r="G2450" i="1"/>
  <c r="M2449" i="1"/>
  <c r="L2449" i="1"/>
  <c r="G2449" i="1"/>
  <c r="M2448" i="1"/>
  <c r="L2448" i="1"/>
  <c r="G2448" i="1"/>
  <c r="M2447" i="1"/>
  <c r="L2447" i="1"/>
  <c r="G2447" i="1"/>
  <c r="M2446" i="1"/>
  <c r="L2446" i="1"/>
  <c r="G2446" i="1"/>
  <c r="M2445" i="1"/>
  <c r="L2445" i="1"/>
  <c r="G2445" i="1"/>
  <c r="M2444" i="1"/>
  <c r="L2444" i="1"/>
  <c r="G2444" i="1"/>
  <c r="M2443" i="1"/>
  <c r="L2443" i="1"/>
  <c r="G2443" i="1"/>
  <c r="M2442" i="1"/>
  <c r="L2442" i="1"/>
  <c r="G2442" i="1"/>
  <c r="M2441" i="1"/>
  <c r="L2441" i="1"/>
  <c r="G2441" i="1"/>
  <c r="M2440" i="1"/>
  <c r="L2440" i="1"/>
  <c r="G2440" i="1"/>
  <c r="M2439" i="1"/>
  <c r="L2439" i="1"/>
  <c r="G2439" i="1"/>
  <c r="M2438" i="1"/>
  <c r="L2438" i="1"/>
  <c r="G2438" i="1"/>
  <c r="M2437" i="1"/>
  <c r="L2437" i="1"/>
  <c r="G2437" i="1"/>
  <c r="M2436" i="1"/>
  <c r="L2436" i="1"/>
  <c r="G2436" i="1"/>
  <c r="M2435" i="1"/>
  <c r="L2435" i="1"/>
  <c r="G2435" i="1"/>
  <c r="M2434" i="1"/>
  <c r="L2434" i="1"/>
  <c r="G2434" i="1"/>
  <c r="M2433" i="1"/>
  <c r="L2433" i="1"/>
  <c r="G2433" i="1"/>
  <c r="M2432" i="1"/>
  <c r="L2432" i="1"/>
  <c r="G2432" i="1"/>
  <c r="M2431" i="1"/>
  <c r="L2431" i="1"/>
  <c r="G2431" i="1"/>
  <c r="M2430" i="1"/>
  <c r="L2430" i="1"/>
  <c r="G2430" i="1"/>
  <c r="M2429" i="1"/>
  <c r="L2429" i="1"/>
  <c r="G2429" i="1"/>
  <c r="M2428" i="1"/>
  <c r="L2428" i="1"/>
  <c r="G2428" i="1"/>
  <c r="M2427" i="1"/>
  <c r="L2427" i="1"/>
  <c r="G2427" i="1"/>
  <c r="M2426" i="1"/>
  <c r="L2426" i="1"/>
  <c r="G2426" i="1"/>
  <c r="M2425" i="1"/>
  <c r="L2425" i="1"/>
  <c r="G2425" i="1"/>
  <c r="M2424" i="1"/>
  <c r="L2424" i="1"/>
  <c r="G2424" i="1"/>
  <c r="M2423" i="1"/>
  <c r="L2423" i="1"/>
  <c r="G2423" i="1"/>
  <c r="M2422" i="1"/>
  <c r="L2422" i="1"/>
  <c r="G2422" i="1"/>
  <c r="M2421" i="1"/>
  <c r="L2421" i="1"/>
  <c r="G2421" i="1"/>
  <c r="M2420" i="1"/>
  <c r="L2420" i="1"/>
  <c r="G2420" i="1"/>
  <c r="M2419" i="1"/>
  <c r="L2419" i="1"/>
  <c r="G2419" i="1"/>
  <c r="M2418" i="1"/>
  <c r="L2418" i="1"/>
  <c r="G2418" i="1"/>
  <c r="M2417" i="1"/>
  <c r="L2417" i="1"/>
  <c r="G2417" i="1"/>
  <c r="M2416" i="1"/>
  <c r="L2416" i="1"/>
  <c r="G2416" i="1"/>
  <c r="M2415" i="1"/>
  <c r="L2415" i="1"/>
  <c r="G2415" i="1"/>
  <c r="M2414" i="1"/>
  <c r="L2414" i="1"/>
  <c r="G2414" i="1"/>
  <c r="M2413" i="1"/>
  <c r="L2413" i="1"/>
  <c r="G2413" i="1"/>
  <c r="M2412" i="1"/>
  <c r="L2412" i="1"/>
  <c r="G2412" i="1"/>
  <c r="M2411" i="1"/>
  <c r="L2411" i="1"/>
  <c r="G2411" i="1"/>
  <c r="M2410" i="1"/>
  <c r="L2410" i="1"/>
  <c r="G2410" i="1"/>
  <c r="M2409" i="1"/>
  <c r="L2409" i="1"/>
  <c r="G2409" i="1"/>
  <c r="M2408" i="1"/>
  <c r="L2408" i="1"/>
  <c r="G2408" i="1"/>
  <c r="M2407" i="1"/>
  <c r="L2407" i="1"/>
  <c r="G2407" i="1"/>
  <c r="M2406" i="1"/>
  <c r="L2406" i="1"/>
  <c r="G2406" i="1"/>
  <c r="M2405" i="1"/>
  <c r="L2405" i="1"/>
  <c r="G2405" i="1"/>
  <c r="M2404" i="1"/>
  <c r="L2404" i="1"/>
  <c r="G2404" i="1"/>
  <c r="M2403" i="1"/>
  <c r="L2403" i="1"/>
  <c r="G2403" i="1"/>
  <c r="M2402" i="1"/>
  <c r="L2402" i="1"/>
  <c r="G2402" i="1"/>
  <c r="M2401" i="1"/>
  <c r="L2401" i="1"/>
  <c r="G2401" i="1"/>
  <c r="M2400" i="1"/>
  <c r="L2400" i="1"/>
  <c r="G2400" i="1"/>
  <c r="M2399" i="1"/>
  <c r="L2399" i="1"/>
  <c r="G2399" i="1"/>
  <c r="M2398" i="1"/>
  <c r="L2398" i="1"/>
  <c r="G2398" i="1"/>
  <c r="M2397" i="1"/>
  <c r="L2397" i="1"/>
  <c r="G2397" i="1"/>
  <c r="M2396" i="1"/>
  <c r="L2396" i="1"/>
  <c r="G2396" i="1"/>
  <c r="M2395" i="1"/>
  <c r="L2395" i="1"/>
  <c r="G2395" i="1"/>
  <c r="M2394" i="1"/>
  <c r="L2394" i="1"/>
  <c r="G2394" i="1"/>
  <c r="M2393" i="1"/>
  <c r="L2393" i="1"/>
  <c r="G2393" i="1"/>
  <c r="M2392" i="1"/>
  <c r="L2392" i="1"/>
  <c r="G2392" i="1"/>
  <c r="M2391" i="1"/>
  <c r="L2391" i="1"/>
  <c r="G2391" i="1"/>
  <c r="M2390" i="1"/>
  <c r="L2390" i="1"/>
  <c r="G2390" i="1"/>
  <c r="M2389" i="1"/>
  <c r="L2389" i="1"/>
  <c r="G2389" i="1"/>
  <c r="M2388" i="1"/>
  <c r="L2388" i="1"/>
  <c r="G2388" i="1"/>
  <c r="M2387" i="1"/>
  <c r="L2387" i="1"/>
  <c r="G2387" i="1"/>
  <c r="M2386" i="1"/>
  <c r="L2386" i="1"/>
  <c r="G2386" i="1"/>
  <c r="M2385" i="1"/>
  <c r="L2385" i="1"/>
  <c r="G2385" i="1"/>
  <c r="M2384" i="1"/>
  <c r="L2384" i="1"/>
  <c r="G2384" i="1"/>
  <c r="M2383" i="1"/>
  <c r="L2383" i="1"/>
  <c r="G2383" i="1"/>
  <c r="M2382" i="1"/>
  <c r="L2382" i="1"/>
  <c r="G2382" i="1"/>
  <c r="M2381" i="1"/>
  <c r="L2381" i="1"/>
  <c r="G2381" i="1"/>
  <c r="M2380" i="1"/>
  <c r="L2380" i="1"/>
  <c r="G2380" i="1"/>
  <c r="M2379" i="1"/>
  <c r="L2379" i="1"/>
  <c r="G2379" i="1"/>
  <c r="M2378" i="1"/>
  <c r="L2378" i="1"/>
  <c r="G2378" i="1"/>
  <c r="M2377" i="1"/>
  <c r="L2377" i="1"/>
  <c r="G2377" i="1"/>
  <c r="M2376" i="1"/>
  <c r="L2376" i="1"/>
  <c r="G2376" i="1"/>
  <c r="M2375" i="1"/>
  <c r="L2375" i="1"/>
  <c r="G2375" i="1"/>
  <c r="M2374" i="1"/>
  <c r="L2374" i="1"/>
  <c r="G2374" i="1"/>
  <c r="M2373" i="1"/>
  <c r="L2373" i="1"/>
  <c r="G2373" i="1"/>
  <c r="M2372" i="1"/>
  <c r="L2372" i="1"/>
  <c r="G2372" i="1"/>
  <c r="M2371" i="1"/>
  <c r="L2371" i="1"/>
  <c r="G2371" i="1"/>
  <c r="M2370" i="1"/>
  <c r="L2370" i="1"/>
  <c r="G2370" i="1"/>
  <c r="M2369" i="1"/>
  <c r="L2369" i="1"/>
  <c r="G2369" i="1"/>
  <c r="M2368" i="1"/>
  <c r="L2368" i="1"/>
  <c r="G2368" i="1"/>
  <c r="M2367" i="1"/>
  <c r="L2367" i="1"/>
  <c r="G2367" i="1"/>
  <c r="M2366" i="1"/>
  <c r="L2366" i="1"/>
  <c r="G2366" i="1"/>
  <c r="M2365" i="1"/>
  <c r="L2365" i="1"/>
  <c r="G2365" i="1"/>
  <c r="M2364" i="1"/>
  <c r="L2364" i="1"/>
  <c r="G2364" i="1"/>
  <c r="M2363" i="1"/>
  <c r="L2363" i="1"/>
  <c r="G2363" i="1"/>
  <c r="M2362" i="1"/>
  <c r="L2362" i="1"/>
  <c r="G2362" i="1"/>
  <c r="M2361" i="1"/>
  <c r="L2361" i="1"/>
  <c r="G2361" i="1"/>
  <c r="M2360" i="1"/>
  <c r="L2360" i="1"/>
  <c r="G2360" i="1"/>
  <c r="M2359" i="1"/>
  <c r="L2359" i="1"/>
  <c r="G2359" i="1"/>
  <c r="M2358" i="1"/>
  <c r="L2358" i="1"/>
  <c r="G2358" i="1"/>
  <c r="M2357" i="1"/>
  <c r="L2357" i="1"/>
  <c r="G2357" i="1"/>
  <c r="M2356" i="1"/>
  <c r="L2356" i="1"/>
  <c r="G2356" i="1"/>
  <c r="M2355" i="1"/>
  <c r="L2355" i="1"/>
  <c r="G2355" i="1"/>
  <c r="M2354" i="1"/>
  <c r="L2354" i="1"/>
  <c r="G2354" i="1"/>
  <c r="M2353" i="1"/>
  <c r="L2353" i="1"/>
  <c r="G2353" i="1"/>
  <c r="M2352" i="1"/>
  <c r="L2352" i="1"/>
  <c r="G2352" i="1"/>
  <c r="M2351" i="1"/>
  <c r="L2351" i="1"/>
  <c r="G2351" i="1"/>
  <c r="M2350" i="1"/>
  <c r="L2350" i="1"/>
  <c r="G2350" i="1"/>
  <c r="M2349" i="1"/>
  <c r="L2349" i="1"/>
  <c r="G2349" i="1"/>
  <c r="M2348" i="1"/>
  <c r="L2348" i="1"/>
  <c r="G2348" i="1"/>
  <c r="M2347" i="1"/>
  <c r="L2347" i="1"/>
  <c r="G2347" i="1"/>
  <c r="M2346" i="1"/>
  <c r="L2346" i="1"/>
  <c r="G2346" i="1"/>
  <c r="M2345" i="1"/>
  <c r="L2345" i="1"/>
  <c r="G2345" i="1"/>
  <c r="M2344" i="1"/>
  <c r="L2344" i="1"/>
  <c r="G2344" i="1"/>
  <c r="M2343" i="1"/>
  <c r="L2343" i="1"/>
  <c r="G2343" i="1"/>
  <c r="M2342" i="1"/>
  <c r="L2342" i="1"/>
  <c r="G2342" i="1"/>
  <c r="M2341" i="1"/>
  <c r="L2341" i="1"/>
  <c r="G2341" i="1"/>
  <c r="M2340" i="1"/>
  <c r="L2340" i="1"/>
  <c r="G2340" i="1"/>
  <c r="M2339" i="1"/>
  <c r="L2339" i="1"/>
  <c r="G2339" i="1"/>
  <c r="M2338" i="1"/>
  <c r="L2338" i="1"/>
  <c r="G2338" i="1"/>
  <c r="M2337" i="1"/>
  <c r="L2337" i="1"/>
  <c r="G2337" i="1"/>
  <c r="M2336" i="1"/>
  <c r="L2336" i="1"/>
  <c r="G2336" i="1"/>
  <c r="M2335" i="1"/>
  <c r="L2335" i="1"/>
  <c r="G2335" i="1"/>
  <c r="M2334" i="1"/>
  <c r="L2334" i="1"/>
  <c r="G2334" i="1"/>
  <c r="M2333" i="1"/>
  <c r="L2333" i="1"/>
  <c r="G2333" i="1"/>
  <c r="M2332" i="1"/>
  <c r="L2332" i="1"/>
  <c r="G2332" i="1"/>
  <c r="M2331" i="1"/>
  <c r="L2331" i="1"/>
  <c r="G2331" i="1"/>
  <c r="M2330" i="1"/>
  <c r="L2330" i="1"/>
  <c r="G2330" i="1"/>
  <c r="M2329" i="1"/>
  <c r="L2329" i="1"/>
  <c r="G2329" i="1"/>
  <c r="M2328" i="1"/>
  <c r="L2328" i="1"/>
  <c r="G2328" i="1"/>
  <c r="M2327" i="1"/>
  <c r="L2327" i="1"/>
  <c r="G2327" i="1"/>
  <c r="M2326" i="1"/>
  <c r="L2326" i="1"/>
  <c r="G2326" i="1"/>
  <c r="M2325" i="1"/>
  <c r="L2325" i="1"/>
  <c r="G2325" i="1"/>
  <c r="M2324" i="1"/>
  <c r="L2324" i="1"/>
  <c r="G2324" i="1"/>
  <c r="M2323" i="1"/>
  <c r="L2323" i="1"/>
  <c r="G2323" i="1"/>
  <c r="M2322" i="1"/>
  <c r="L2322" i="1"/>
  <c r="G2322" i="1"/>
  <c r="M2321" i="1"/>
  <c r="L2321" i="1"/>
  <c r="G2321" i="1"/>
  <c r="M2320" i="1"/>
  <c r="L2320" i="1"/>
  <c r="G2320" i="1"/>
  <c r="M2319" i="1"/>
  <c r="L2319" i="1"/>
  <c r="G2319" i="1"/>
  <c r="M2318" i="1"/>
  <c r="L2318" i="1"/>
  <c r="G2318" i="1"/>
  <c r="M2317" i="1"/>
  <c r="L2317" i="1"/>
  <c r="G2317" i="1"/>
  <c r="M2316" i="1"/>
  <c r="L2316" i="1"/>
  <c r="G2316" i="1"/>
  <c r="M2315" i="1"/>
  <c r="L2315" i="1"/>
  <c r="G2315" i="1"/>
  <c r="M2314" i="1"/>
  <c r="L2314" i="1"/>
  <c r="G2314" i="1"/>
  <c r="M2313" i="1"/>
  <c r="L2313" i="1"/>
  <c r="G2313" i="1"/>
  <c r="M2312" i="1"/>
  <c r="L2312" i="1"/>
  <c r="G2312" i="1"/>
  <c r="M2311" i="1"/>
  <c r="L2311" i="1"/>
  <c r="G2311" i="1"/>
  <c r="M2310" i="1"/>
  <c r="L2310" i="1"/>
  <c r="G2310" i="1"/>
  <c r="M2309" i="1"/>
  <c r="L2309" i="1"/>
  <c r="G2309" i="1"/>
  <c r="M2308" i="1"/>
  <c r="L2308" i="1"/>
  <c r="G2308" i="1"/>
  <c r="M2307" i="1"/>
  <c r="L2307" i="1"/>
  <c r="G2307" i="1"/>
  <c r="M2306" i="1"/>
  <c r="L2306" i="1"/>
  <c r="G2306" i="1"/>
  <c r="M2305" i="1"/>
  <c r="L2305" i="1"/>
  <c r="G2305" i="1"/>
  <c r="M2304" i="1"/>
  <c r="L2304" i="1"/>
  <c r="G2304" i="1"/>
  <c r="M2303" i="1"/>
  <c r="L2303" i="1"/>
  <c r="G2303" i="1"/>
  <c r="M2302" i="1"/>
  <c r="L2302" i="1"/>
  <c r="G2302" i="1"/>
  <c r="M2301" i="1"/>
  <c r="L2301" i="1"/>
  <c r="G2301" i="1"/>
  <c r="M2300" i="1"/>
  <c r="L2300" i="1"/>
  <c r="G2300" i="1"/>
  <c r="M2299" i="1"/>
  <c r="L2299" i="1"/>
  <c r="G2299" i="1"/>
  <c r="M2298" i="1"/>
  <c r="L2298" i="1"/>
  <c r="G2298" i="1"/>
  <c r="M2297" i="1"/>
  <c r="L2297" i="1"/>
  <c r="G2297" i="1"/>
  <c r="M2296" i="1"/>
  <c r="L2296" i="1"/>
  <c r="G2296" i="1"/>
  <c r="M2295" i="1"/>
  <c r="L2295" i="1"/>
  <c r="G2295" i="1"/>
  <c r="M2294" i="1"/>
  <c r="L2294" i="1"/>
  <c r="G2294" i="1"/>
  <c r="M2293" i="1"/>
  <c r="L2293" i="1"/>
  <c r="G2293" i="1"/>
  <c r="M2292" i="1"/>
  <c r="L2292" i="1"/>
  <c r="G2292" i="1"/>
  <c r="M2291" i="1"/>
  <c r="L2291" i="1"/>
  <c r="G2291" i="1"/>
  <c r="M2290" i="1"/>
  <c r="L2290" i="1"/>
  <c r="G2290" i="1"/>
  <c r="M2289" i="1"/>
  <c r="L2289" i="1"/>
  <c r="G2289" i="1"/>
  <c r="M2288" i="1"/>
  <c r="L2288" i="1"/>
  <c r="G2288" i="1"/>
  <c r="M2287" i="1"/>
  <c r="L2287" i="1"/>
  <c r="G2287" i="1"/>
  <c r="M2286" i="1"/>
  <c r="L2286" i="1"/>
  <c r="G2286" i="1"/>
  <c r="M2285" i="1"/>
  <c r="L2285" i="1"/>
  <c r="G2285" i="1"/>
  <c r="M2284" i="1"/>
  <c r="L2284" i="1"/>
  <c r="G2284" i="1"/>
  <c r="M2283" i="1"/>
  <c r="L2283" i="1"/>
  <c r="G2283" i="1"/>
  <c r="M2282" i="1"/>
  <c r="L2282" i="1"/>
  <c r="G2282" i="1"/>
  <c r="M2281" i="1"/>
  <c r="L2281" i="1"/>
  <c r="G2281" i="1"/>
  <c r="M2280" i="1"/>
  <c r="L2280" i="1"/>
  <c r="G2280" i="1"/>
  <c r="M2279" i="1"/>
  <c r="L2279" i="1"/>
  <c r="G2279" i="1"/>
  <c r="M2278" i="1"/>
  <c r="L2278" i="1"/>
  <c r="G2278" i="1"/>
  <c r="M2277" i="1"/>
  <c r="L2277" i="1"/>
  <c r="G2277" i="1"/>
  <c r="M2276" i="1"/>
  <c r="L2276" i="1"/>
  <c r="G2276" i="1"/>
  <c r="M2275" i="1"/>
  <c r="L2275" i="1"/>
  <c r="G2275" i="1"/>
  <c r="M2274" i="1"/>
  <c r="L2274" i="1"/>
  <c r="G2274" i="1"/>
  <c r="M2273" i="1"/>
  <c r="L2273" i="1"/>
  <c r="G2273" i="1"/>
  <c r="M2272" i="1"/>
  <c r="L2272" i="1"/>
  <c r="G2272" i="1"/>
  <c r="M2271" i="1"/>
  <c r="L2271" i="1"/>
  <c r="G2271" i="1"/>
  <c r="M2270" i="1"/>
  <c r="L2270" i="1"/>
  <c r="G2270" i="1"/>
  <c r="M2269" i="1"/>
  <c r="L2269" i="1"/>
  <c r="G2269" i="1"/>
  <c r="M2268" i="1"/>
  <c r="L2268" i="1"/>
  <c r="G2268" i="1"/>
  <c r="M2267" i="1"/>
  <c r="L2267" i="1"/>
  <c r="G2267" i="1"/>
  <c r="M2266" i="1"/>
  <c r="L2266" i="1"/>
  <c r="G2266" i="1"/>
  <c r="M2265" i="1"/>
  <c r="L2265" i="1"/>
  <c r="G2265" i="1"/>
  <c r="M2264" i="1"/>
  <c r="L2264" i="1"/>
  <c r="G2264" i="1"/>
  <c r="M2263" i="1"/>
  <c r="L2263" i="1"/>
  <c r="G2263" i="1"/>
  <c r="M2262" i="1"/>
  <c r="L2262" i="1"/>
  <c r="G2262" i="1"/>
  <c r="M2261" i="1"/>
  <c r="L2261" i="1"/>
  <c r="G2261" i="1"/>
  <c r="M2260" i="1"/>
  <c r="L2260" i="1"/>
  <c r="G2260" i="1"/>
  <c r="M2259" i="1"/>
  <c r="L2259" i="1"/>
  <c r="G2259" i="1"/>
  <c r="M2258" i="1"/>
  <c r="L2258" i="1"/>
  <c r="G2258" i="1"/>
  <c r="M2257" i="1"/>
  <c r="L2257" i="1"/>
  <c r="G2257" i="1"/>
  <c r="M2256" i="1"/>
  <c r="L2256" i="1"/>
  <c r="G2256" i="1"/>
  <c r="M2255" i="1"/>
  <c r="L2255" i="1"/>
  <c r="G2255" i="1"/>
  <c r="M2254" i="1"/>
  <c r="L2254" i="1"/>
  <c r="G2254" i="1"/>
  <c r="M2253" i="1"/>
  <c r="L2253" i="1"/>
  <c r="G2253" i="1"/>
  <c r="M2252" i="1"/>
  <c r="L2252" i="1"/>
  <c r="G2252" i="1"/>
  <c r="M2251" i="1"/>
  <c r="L2251" i="1"/>
  <c r="G2251" i="1"/>
  <c r="M2250" i="1"/>
  <c r="L2250" i="1"/>
  <c r="G2250" i="1"/>
  <c r="M2249" i="1"/>
  <c r="L2249" i="1"/>
  <c r="G2249" i="1"/>
  <c r="M2248" i="1"/>
  <c r="L2248" i="1"/>
  <c r="G2248" i="1"/>
  <c r="M2247" i="1"/>
  <c r="L2247" i="1"/>
  <c r="G2247" i="1"/>
  <c r="M2246" i="1"/>
  <c r="L2246" i="1"/>
  <c r="G2246" i="1"/>
  <c r="M2245" i="1"/>
  <c r="L2245" i="1"/>
  <c r="G2245" i="1"/>
  <c r="M2244" i="1"/>
  <c r="L2244" i="1"/>
  <c r="G2244" i="1"/>
  <c r="M2243" i="1"/>
  <c r="L2243" i="1"/>
  <c r="G2243" i="1"/>
  <c r="M2242" i="1"/>
  <c r="L2242" i="1"/>
  <c r="G2242" i="1"/>
  <c r="M2241" i="1"/>
  <c r="L2241" i="1"/>
  <c r="G2241" i="1"/>
  <c r="M2240" i="1"/>
  <c r="L2240" i="1"/>
  <c r="G2240" i="1"/>
  <c r="M2239" i="1"/>
  <c r="L2239" i="1"/>
  <c r="G2239" i="1"/>
  <c r="M2238" i="1"/>
  <c r="L2238" i="1"/>
  <c r="G2238" i="1"/>
  <c r="M2237" i="1"/>
  <c r="L2237" i="1"/>
  <c r="G2237" i="1"/>
  <c r="M2236" i="1"/>
  <c r="L2236" i="1"/>
  <c r="G2236" i="1"/>
  <c r="M2235" i="1"/>
  <c r="L2235" i="1"/>
  <c r="G2235" i="1"/>
  <c r="M2234" i="1"/>
  <c r="L2234" i="1"/>
  <c r="G2234" i="1"/>
  <c r="M2233" i="1"/>
  <c r="L2233" i="1"/>
  <c r="G2233" i="1"/>
  <c r="M2232" i="1"/>
  <c r="L2232" i="1"/>
  <c r="G2232" i="1"/>
  <c r="M2231" i="1"/>
  <c r="L2231" i="1"/>
  <c r="G2231" i="1"/>
  <c r="M2230" i="1"/>
  <c r="L2230" i="1"/>
  <c r="G2230" i="1"/>
  <c r="M2229" i="1"/>
  <c r="L2229" i="1"/>
  <c r="G2229" i="1"/>
  <c r="M2228" i="1"/>
  <c r="L2228" i="1"/>
  <c r="G2228" i="1"/>
  <c r="M2227" i="1"/>
  <c r="L2227" i="1"/>
  <c r="G2227" i="1"/>
  <c r="M2226" i="1"/>
  <c r="L2226" i="1"/>
  <c r="G2226" i="1"/>
  <c r="M2225" i="1"/>
  <c r="L2225" i="1"/>
  <c r="G2225" i="1"/>
  <c r="M2224" i="1"/>
  <c r="L2224" i="1"/>
  <c r="G2224" i="1"/>
  <c r="M2223" i="1"/>
  <c r="L2223" i="1"/>
  <c r="G2223" i="1"/>
  <c r="M2222" i="1"/>
  <c r="L2222" i="1"/>
  <c r="G2222" i="1"/>
  <c r="M2221" i="1"/>
  <c r="L2221" i="1"/>
  <c r="G2221" i="1"/>
  <c r="M2220" i="1"/>
  <c r="L2220" i="1"/>
  <c r="G2220" i="1"/>
  <c r="M2219" i="1"/>
  <c r="L2219" i="1"/>
  <c r="G2219" i="1"/>
  <c r="M2218" i="1"/>
  <c r="L2218" i="1"/>
  <c r="G2218" i="1"/>
  <c r="M2217" i="1"/>
  <c r="L2217" i="1"/>
  <c r="G2217" i="1"/>
  <c r="M2216" i="1"/>
  <c r="L2216" i="1"/>
  <c r="G2216" i="1"/>
  <c r="M2215" i="1"/>
  <c r="L2215" i="1"/>
  <c r="G2215" i="1"/>
  <c r="M2214" i="1"/>
  <c r="L2214" i="1"/>
  <c r="G2214" i="1"/>
  <c r="M2213" i="1"/>
  <c r="L2213" i="1"/>
  <c r="G2213" i="1"/>
  <c r="M2212" i="1"/>
  <c r="L2212" i="1"/>
  <c r="G2212" i="1"/>
  <c r="M2211" i="1"/>
  <c r="L2211" i="1"/>
  <c r="G2211" i="1"/>
  <c r="M2210" i="1"/>
  <c r="L2210" i="1"/>
  <c r="G2210" i="1"/>
  <c r="M2209" i="1"/>
  <c r="L2209" i="1"/>
  <c r="G2209" i="1"/>
  <c r="M2208" i="1"/>
  <c r="L2208" i="1"/>
  <c r="G2208" i="1"/>
  <c r="M2207" i="1"/>
  <c r="L2207" i="1"/>
  <c r="G2207" i="1"/>
  <c r="M2206" i="1"/>
  <c r="L2206" i="1"/>
  <c r="G2206" i="1"/>
  <c r="M2205" i="1"/>
  <c r="L2205" i="1"/>
  <c r="G2205" i="1"/>
  <c r="M2204" i="1"/>
  <c r="L2204" i="1"/>
  <c r="G2204" i="1"/>
  <c r="M2203" i="1"/>
  <c r="L2203" i="1"/>
  <c r="G2203" i="1"/>
  <c r="M2202" i="1"/>
  <c r="L2202" i="1"/>
  <c r="G2202" i="1"/>
  <c r="M2201" i="1"/>
  <c r="L2201" i="1"/>
  <c r="G2201" i="1"/>
  <c r="M2200" i="1"/>
  <c r="L2200" i="1"/>
  <c r="G2200" i="1"/>
  <c r="M2199" i="1"/>
  <c r="L2199" i="1"/>
  <c r="G2199" i="1"/>
  <c r="M2198" i="1"/>
  <c r="L2198" i="1"/>
  <c r="G2198" i="1"/>
  <c r="M2197" i="1"/>
  <c r="L2197" i="1"/>
  <c r="G2197" i="1"/>
  <c r="M2196" i="1"/>
  <c r="L2196" i="1"/>
  <c r="G2196" i="1"/>
  <c r="M2195" i="1"/>
  <c r="L2195" i="1"/>
  <c r="G2195" i="1"/>
  <c r="M2194" i="1"/>
  <c r="L2194" i="1"/>
  <c r="G2194" i="1"/>
  <c r="M2193" i="1"/>
  <c r="L2193" i="1"/>
  <c r="G2193" i="1"/>
  <c r="M2192" i="1"/>
  <c r="L2192" i="1"/>
  <c r="G2192" i="1"/>
  <c r="M2191" i="1"/>
  <c r="L2191" i="1"/>
  <c r="G2191" i="1"/>
  <c r="M2190" i="1"/>
  <c r="L2190" i="1"/>
  <c r="G2190" i="1"/>
  <c r="M2189" i="1"/>
  <c r="L2189" i="1"/>
  <c r="G2189" i="1"/>
  <c r="M2188" i="1"/>
  <c r="L2188" i="1"/>
  <c r="G2188" i="1"/>
  <c r="M2187" i="1"/>
  <c r="L2187" i="1"/>
  <c r="G2187" i="1"/>
  <c r="M2186" i="1"/>
  <c r="L2186" i="1"/>
  <c r="G2186" i="1"/>
  <c r="M2185" i="1"/>
  <c r="L2185" i="1"/>
  <c r="G2185" i="1"/>
  <c r="M2184" i="1"/>
  <c r="L2184" i="1"/>
  <c r="G2184" i="1"/>
  <c r="M2183" i="1"/>
  <c r="L2183" i="1"/>
  <c r="G2183" i="1"/>
  <c r="M2182" i="1"/>
  <c r="L2182" i="1"/>
  <c r="G2182" i="1"/>
  <c r="M2181" i="1"/>
  <c r="L2181" i="1"/>
  <c r="G2181" i="1"/>
  <c r="M2180" i="1"/>
  <c r="L2180" i="1"/>
  <c r="G2180" i="1"/>
  <c r="M2179" i="1"/>
  <c r="L2179" i="1"/>
  <c r="G2179" i="1"/>
  <c r="M2178" i="1"/>
  <c r="L2178" i="1"/>
  <c r="G2178" i="1"/>
  <c r="M2177" i="1"/>
  <c r="L2177" i="1"/>
  <c r="G2177" i="1"/>
  <c r="M2176" i="1"/>
  <c r="L2176" i="1"/>
  <c r="G2176" i="1"/>
  <c r="M2175" i="1"/>
  <c r="L2175" i="1"/>
  <c r="G2175" i="1"/>
  <c r="M2174" i="1"/>
  <c r="L2174" i="1"/>
  <c r="G2174" i="1"/>
  <c r="M2173" i="1"/>
  <c r="L2173" i="1"/>
  <c r="G2173" i="1"/>
  <c r="M2172" i="1"/>
  <c r="L2172" i="1"/>
  <c r="G2172" i="1"/>
  <c r="M2171" i="1"/>
  <c r="L2171" i="1"/>
  <c r="G2171" i="1"/>
  <c r="M2170" i="1"/>
  <c r="L2170" i="1"/>
  <c r="G2170" i="1"/>
  <c r="M2169" i="1"/>
  <c r="L2169" i="1"/>
  <c r="G2169" i="1"/>
  <c r="M2168" i="1"/>
  <c r="L2168" i="1"/>
  <c r="G2168" i="1"/>
  <c r="M2167" i="1"/>
  <c r="L2167" i="1"/>
  <c r="G2167" i="1"/>
  <c r="M2166" i="1"/>
  <c r="L2166" i="1"/>
  <c r="G2166" i="1"/>
  <c r="M2165" i="1"/>
  <c r="L2165" i="1"/>
  <c r="G2165" i="1"/>
  <c r="M2164" i="1"/>
  <c r="L2164" i="1"/>
  <c r="G2164" i="1"/>
  <c r="M2163" i="1"/>
  <c r="L2163" i="1"/>
  <c r="G2163" i="1"/>
  <c r="M2162" i="1"/>
  <c r="L2162" i="1"/>
  <c r="G2162" i="1"/>
  <c r="M2161" i="1"/>
  <c r="L2161" i="1"/>
  <c r="G2161" i="1"/>
  <c r="M2160" i="1"/>
  <c r="L2160" i="1"/>
  <c r="G2160" i="1"/>
  <c r="M2159" i="1"/>
  <c r="L2159" i="1"/>
  <c r="G2159" i="1"/>
  <c r="M2158" i="1"/>
  <c r="L2158" i="1"/>
  <c r="G2158" i="1"/>
  <c r="M2157" i="1"/>
  <c r="L2157" i="1"/>
  <c r="G2157" i="1"/>
  <c r="M2156" i="1"/>
  <c r="L2156" i="1"/>
  <c r="G2156" i="1"/>
  <c r="M2155" i="1"/>
  <c r="L2155" i="1"/>
  <c r="G2155" i="1"/>
  <c r="M2154" i="1"/>
  <c r="L2154" i="1"/>
  <c r="G2154" i="1"/>
  <c r="M2153" i="1"/>
  <c r="L2153" i="1"/>
  <c r="G2153" i="1"/>
  <c r="M2152" i="1"/>
  <c r="L2152" i="1"/>
  <c r="G2152" i="1"/>
  <c r="M2151" i="1"/>
  <c r="L2151" i="1"/>
  <c r="G2151" i="1"/>
  <c r="M2150" i="1"/>
  <c r="L2150" i="1"/>
  <c r="G2150" i="1"/>
  <c r="M2149" i="1"/>
  <c r="L2149" i="1"/>
  <c r="G2149" i="1"/>
  <c r="M2148" i="1"/>
  <c r="L2148" i="1"/>
  <c r="G2148" i="1"/>
  <c r="M2147" i="1"/>
  <c r="L2147" i="1"/>
  <c r="G2147" i="1"/>
  <c r="M2146" i="1"/>
  <c r="L2146" i="1"/>
  <c r="G2146" i="1"/>
  <c r="M2145" i="1"/>
  <c r="L2145" i="1"/>
  <c r="G2145" i="1"/>
  <c r="M2144" i="1"/>
  <c r="L2144" i="1"/>
  <c r="G2144" i="1"/>
  <c r="M2143" i="1"/>
  <c r="L2143" i="1"/>
  <c r="G2143" i="1"/>
  <c r="M2142" i="1"/>
  <c r="L2142" i="1"/>
  <c r="G2142" i="1"/>
  <c r="M2141" i="1"/>
  <c r="L2141" i="1"/>
  <c r="G2141" i="1"/>
  <c r="M2140" i="1"/>
  <c r="L2140" i="1"/>
  <c r="G2140" i="1"/>
  <c r="M2139" i="1"/>
  <c r="L2139" i="1"/>
  <c r="G2139" i="1"/>
  <c r="M2138" i="1"/>
  <c r="L2138" i="1"/>
  <c r="G2138" i="1"/>
  <c r="M2137" i="1"/>
  <c r="L2137" i="1"/>
  <c r="G2137" i="1"/>
  <c r="M2136" i="1"/>
  <c r="L2136" i="1"/>
  <c r="G2136" i="1"/>
  <c r="M2135" i="1"/>
  <c r="L2135" i="1"/>
  <c r="G2135" i="1"/>
  <c r="M2134" i="1"/>
  <c r="L2134" i="1"/>
  <c r="G2134" i="1"/>
  <c r="M2133" i="1"/>
  <c r="L2133" i="1"/>
  <c r="G2133" i="1"/>
  <c r="M2132" i="1"/>
  <c r="L2132" i="1"/>
  <c r="G2132" i="1"/>
  <c r="M2131" i="1"/>
  <c r="L2131" i="1"/>
  <c r="G2131" i="1"/>
  <c r="M2130" i="1"/>
  <c r="L2130" i="1"/>
  <c r="G2130" i="1"/>
  <c r="M2129" i="1"/>
  <c r="L2129" i="1"/>
  <c r="G2129" i="1"/>
  <c r="M2128" i="1"/>
  <c r="L2128" i="1"/>
  <c r="G2128" i="1"/>
  <c r="M2127" i="1"/>
  <c r="L2127" i="1"/>
  <c r="G2127" i="1"/>
  <c r="M2126" i="1"/>
  <c r="L2126" i="1"/>
  <c r="G2126" i="1"/>
  <c r="M2125" i="1"/>
  <c r="L2125" i="1"/>
  <c r="G2125" i="1"/>
  <c r="M2124" i="1"/>
  <c r="L2124" i="1"/>
  <c r="G2124" i="1"/>
  <c r="M2123" i="1"/>
  <c r="L2123" i="1"/>
  <c r="G2123" i="1"/>
  <c r="M2122" i="1"/>
  <c r="L2122" i="1"/>
  <c r="G2122" i="1"/>
  <c r="M2121" i="1"/>
  <c r="L2121" i="1"/>
  <c r="G2121" i="1"/>
  <c r="M2120" i="1"/>
  <c r="L2120" i="1"/>
  <c r="G2120" i="1"/>
  <c r="M2119" i="1"/>
  <c r="L2119" i="1"/>
  <c r="G2119" i="1"/>
  <c r="M2118" i="1"/>
  <c r="L2118" i="1"/>
  <c r="G2118" i="1"/>
  <c r="M2117" i="1"/>
  <c r="L2117" i="1"/>
  <c r="G2117" i="1"/>
  <c r="M2116" i="1"/>
  <c r="L2116" i="1"/>
  <c r="G2116" i="1"/>
  <c r="M2115" i="1"/>
  <c r="L2115" i="1"/>
  <c r="G2115" i="1"/>
  <c r="M2114" i="1"/>
  <c r="L2114" i="1"/>
  <c r="G2114" i="1"/>
  <c r="M2113" i="1"/>
  <c r="L2113" i="1"/>
  <c r="G2113" i="1"/>
  <c r="M2112" i="1"/>
  <c r="L2112" i="1"/>
  <c r="G2112" i="1"/>
  <c r="M2111" i="1"/>
  <c r="L2111" i="1"/>
  <c r="G2111" i="1"/>
  <c r="M2110" i="1"/>
  <c r="L2110" i="1"/>
  <c r="G2110" i="1"/>
  <c r="M2109" i="1"/>
  <c r="L2109" i="1"/>
  <c r="G2109" i="1"/>
  <c r="M2108" i="1"/>
  <c r="L2108" i="1"/>
  <c r="G2108" i="1"/>
  <c r="M2107" i="1"/>
  <c r="L2107" i="1"/>
  <c r="G2107" i="1"/>
  <c r="M2106" i="1"/>
  <c r="L2106" i="1"/>
  <c r="G2106" i="1"/>
  <c r="M2105" i="1"/>
  <c r="L2105" i="1"/>
  <c r="G2105" i="1"/>
  <c r="M2104" i="1"/>
  <c r="L2104" i="1"/>
  <c r="G2104" i="1"/>
  <c r="M2103" i="1"/>
  <c r="L2103" i="1"/>
  <c r="G2103" i="1"/>
  <c r="M2102" i="1"/>
  <c r="L2102" i="1"/>
  <c r="G2102" i="1"/>
  <c r="M2101" i="1"/>
  <c r="L2101" i="1"/>
  <c r="G2101" i="1"/>
  <c r="M2100" i="1"/>
  <c r="L2100" i="1"/>
  <c r="G2100" i="1"/>
  <c r="M2099" i="1"/>
  <c r="L2099" i="1"/>
  <c r="G2099" i="1"/>
  <c r="M2098" i="1"/>
  <c r="L2098" i="1"/>
  <c r="G2098" i="1"/>
  <c r="M2097" i="1"/>
  <c r="L2097" i="1"/>
  <c r="G2097" i="1"/>
  <c r="M2096" i="1"/>
  <c r="L2096" i="1"/>
  <c r="G2096" i="1"/>
  <c r="M2095" i="1"/>
  <c r="L2095" i="1"/>
  <c r="G2095" i="1"/>
  <c r="M2094" i="1"/>
  <c r="L2094" i="1"/>
  <c r="G2094" i="1"/>
  <c r="M2093" i="1"/>
  <c r="L2093" i="1"/>
  <c r="G2093" i="1"/>
  <c r="M2092" i="1"/>
  <c r="L2092" i="1"/>
  <c r="G2092" i="1"/>
  <c r="M2091" i="1"/>
  <c r="L2091" i="1"/>
  <c r="G2091" i="1"/>
  <c r="M2090" i="1"/>
  <c r="L2090" i="1"/>
  <c r="G2090" i="1"/>
  <c r="M2089" i="1"/>
  <c r="L2089" i="1"/>
  <c r="G2089" i="1"/>
  <c r="M2088" i="1"/>
  <c r="L2088" i="1"/>
  <c r="G2088" i="1"/>
  <c r="M2087" i="1"/>
  <c r="L2087" i="1"/>
  <c r="G2087" i="1"/>
  <c r="M2086" i="1"/>
  <c r="L2086" i="1"/>
  <c r="G2086" i="1"/>
  <c r="M2085" i="1"/>
  <c r="L2085" i="1"/>
  <c r="G2085" i="1"/>
  <c r="M2084" i="1"/>
  <c r="L2084" i="1"/>
  <c r="G2084" i="1"/>
  <c r="M2083" i="1"/>
  <c r="L2083" i="1"/>
  <c r="G2083" i="1"/>
  <c r="M2082" i="1"/>
  <c r="L2082" i="1"/>
  <c r="G2082" i="1"/>
  <c r="M2081" i="1"/>
  <c r="L2081" i="1"/>
  <c r="G2081" i="1"/>
  <c r="M2080" i="1"/>
  <c r="L2080" i="1"/>
  <c r="G2080" i="1"/>
  <c r="M2079" i="1"/>
  <c r="L2079" i="1"/>
  <c r="G2079" i="1"/>
  <c r="M2078" i="1"/>
  <c r="L2078" i="1"/>
  <c r="G2078" i="1"/>
  <c r="M2077" i="1"/>
  <c r="L2077" i="1"/>
  <c r="G2077" i="1"/>
  <c r="M2076" i="1"/>
  <c r="L2076" i="1"/>
  <c r="G2076" i="1"/>
  <c r="M2075" i="1"/>
  <c r="L2075" i="1"/>
  <c r="G2075" i="1"/>
  <c r="M2074" i="1"/>
  <c r="L2074" i="1"/>
  <c r="G2074" i="1"/>
  <c r="M2073" i="1"/>
  <c r="L2073" i="1"/>
  <c r="G2073" i="1"/>
  <c r="M2072" i="1"/>
  <c r="L2072" i="1"/>
  <c r="G2072" i="1"/>
  <c r="M2071" i="1"/>
  <c r="L2071" i="1"/>
  <c r="G2071" i="1"/>
  <c r="M2070" i="1"/>
  <c r="L2070" i="1"/>
  <c r="G2070" i="1"/>
  <c r="M2069" i="1"/>
  <c r="L2069" i="1"/>
  <c r="G2069" i="1"/>
  <c r="M2068" i="1"/>
  <c r="L2068" i="1"/>
  <c r="G2068" i="1"/>
  <c r="M2067" i="1"/>
  <c r="L2067" i="1"/>
  <c r="G2067" i="1"/>
  <c r="M2066" i="1"/>
  <c r="L2066" i="1"/>
  <c r="G2066" i="1"/>
  <c r="M2065" i="1"/>
  <c r="L2065" i="1"/>
  <c r="G2065" i="1"/>
  <c r="M2064" i="1"/>
  <c r="L2064" i="1"/>
  <c r="G2064" i="1"/>
  <c r="M2063" i="1"/>
  <c r="L2063" i="1"/>
  <c r="G2063" i="1"/>
  <c r="M2062" i="1"/>
  <c r="L2062" i="1"/>
  <c r="G2062" i="1"/>
  <c r="M2061" i="1"/>
  <c r="L2061" i="1"/>
  <c r="G2061" i="1"/>
  <c r="M2060" i="1"/>
  <c r="L2060" i="1"/>
  <c r="G2060" i="1"/>
  <c r="M2059" i="1"/>
  <c r="L2059" i="1"/>
  <c r="G2059" i="1"/>
  <c r="M2058" i="1"/>
  <c r="L2058" i="1"/>
  <c r="G2058" i="1"/>
  <c r="M2057" i="1"/>
  <c r="L2057" i="1"/>
  <c r="G2057" i="1"/>
  <c r="M2056" i="1"/>
  <c r="L2056" i="1"/>
  <c r="G2056" i="1"/>
  <c r="M2055" i="1"/>
  <c r="L2055" i="1"/>
  <c r="G2055" i="1"/>
  <c r="M2054" i="1"/>
  <c r="L2054" i="1"/>
  <c r="G2054" i="1"/>
  <c r="M2053" i="1"/>
  <c r="L2053" i="1"/>
  <c r="G2053" i="1"/>
  <c r="M2052" i="1"/>
  <c r="L2052" i="1"/>
  <c r="G2052" i="1"/>
  <c r="M2051" i="1"/>
  <c r="L2051" i="1"/>
  <c r="G2051" i="1"/>
  <c r="M2050" i="1"/>
  <c r="L2050" i="1"/>
  <c r="G2050" i="1"/>
  <c r="M2049" i="1"/>
  <c r="L2049" i="1"/>
  <c r="G2049" i="1"/>
  <c r="M2048" i="1"/>
  <c r="L2048" i="1"/>
  <c r="G2048" i="1"/>
  <c r="M2047" i="1"/>
  <c r="L2047" i="1"/>
  <c r="G2047" i="1"/>
  <c r="M2046" i="1"/>
  <c r="L2046" i="1"/>
  <c r="G2046" i="1"/>
  <c r="M2045" i="1"/>
  <c r="L2045" i="1"/>
  <c r="G2045" i="1"/>
  <c r="M2044" i="1"/>
  <c r="L2044" i="1"/>
  <c r="G2044" i="1"/>
  <c r="M2043" i="1"/>
  <c r="L2043" i="1"/>
  <c r="G2043" i="1"/>
  <c r="M2042" i="1"/>
  <c r="L2042" i="1"/>
  <c r="G2042" i="1"/>
  <c r="M2041" i="1"/>
  <c r="L2041" i="1"/>
  <c r="G2041" i="1"/>
  <c r="M2040" i="1"/>
  <c r="L2040" i="1"/>
  <c r="G2040" i="1"/>
  <c r="M2039" i="1"/>
  <c r="L2039" i="1"/>
  <c r="G2039" i="1"/>
  <c r="M2038" i="1"/>
  <c r="L2038" i="1"/>
  <c r="G2038" i="1"/>
  <c r="M2037" i="1"/>
  <c r="L2037" i="1"/>
  <c r="G2037" i="1"/>
  <c r="M2036" i="1"/>
  <c r="L2036" i="1"/>
  <c r="G2036" i="1"/>
  <c r="M2035" i="1"/>
  <c r="L2035" i="1"/>
  <c r="G2035" i="1"/>
  <c r="M2034" i="1"/>
  <c r="L2034" i="1"/>
  <c r="G2034" i="1"/>
  <c r="M2033" i="1"/>
  <c r="L2033" i="1"/>
  <c r="G2033" i="1"/>
  <c r="M2032" i="1"/>
  <c r="L2032" i="1"/>
  <c r="G2032" i="1"/>
  <c r="M2031" i="1"/>
  <c r="L2031" i="1"/>
  <c r="G2031" i="1"/>
  <c r="M2030" i="1"/>
  <c r="L2030" i="1"/>
  <c r="G2030" i="1"/>
  <c r="M2029" i="1"/>
  <c r="L2029" i="1"/>
  <c r="G2029" i="1"/>
  <c r="M2028" i="1"/>
  <c r="L2028" i="1"/>
  <c r="G2028" i="1"/>
  <c r="M2027" i="1"/>
  <c r="L2027" i="1"/>
  <c r="G2027" i="1"/>
  <c r="M2026" i="1"/>
  <c r="L2026" i="1"/>
  <c r="G2026" i="1"/>
  <c r="M2025" i="1"/>
  <c r="L2025" i="1"/>
  <c r="G2025" i="1"/>
  <c r="M2024" i="1"/>
  <c r="L2024" i="1"/>
  <c r="G2024" i="1"/>
  <c r="M2023" i="1"/>
  <c r="L2023" i="1"/>
  <c r="G2023" i="1"/>
  <c r="M2022" i="1"/>
  <c r="L2022" i="1"/>
  <c r="G2022" i="1"/>
  <c r="M2021" i="1"/>
  <c r="L2021" i="1"/>
  <c r="G2021" i="1"/>
  <c r="M2020" i="1"/>
  <c r="L2020" i="1"/>
  <c r="G2020" i="1"/>
  <c r="M2019" i="1"/>
  <c r="L2019" i="1"/>
  <c r="G2019" i="1"/>
  <c r="M2018" i="1"/>
  <c r="L2018" i="1"/>
  <c r="G2018" i="1"/>
  <c r="M2017" i="1"/>
  <c r="L2017" i="1"/>
  <c r="G2017" i="1"/>
  <c r="M2016" i="1"/>
  <c r="L2016" i="1"/>
  <c r="G2016" i="1"/>
  <c r="M2015" i="1"/>
  <c r="L2015" i="1"/>
  <c r="G2015" i="1"/>
  <c r="M2014" i="1"/>
  <c r="L2014" i="1"/>
  <c r="G2014" i="1"/>
  <c r="M2013" i="1"/>
  <c r="L2013" i="1"/>
  <c r="G2013" i="1"/>
  <c r="M2012" i="1"/>
  <c r="L2012" i="1"/>
  <c r="G2012" i="1"/>
  <c r="M2011" i="1"/>
  <c r="L2011" i="1"/>
  <c r="G2011" i="1"/>
  <c r="M2010" i="1"/>
  <c r="L2010" i="1"/>
  <c r="G2010" i="1"/>
  <c r="M2009" i="1"/>
  <c r="L2009" i="1"/>
  <c r="G2009" i="1"/>
  <c r="M2008" i="1"/>
  <c r="L2008" i="1"/>
  <c r="G2008" i="1"/>
  <c r="M2007" i="1"/>
  <c r="L2007" i="1"/>
  <c r="G2007" i="1"/>
  <c r="M2006" i="1"/>
  <c r="L2006" i="1"/>
  <c r="G2006" i="1"/>
  <c r="M2005" i="1"/>
  <c r="L2005" i="1"/>
  <c r="G2005" i="1"/>
  <c r="M2004" i="1"/>
  <c r="L2004" i="1"/>
  <c r="G2004" i="1"/>
  <c r="M2003" i="1"/>
  <c r="L2003" i="1"/>
  <c r="G2003" i="1"/>
  <c r="M2002" i="1"/>
  <c r="L2002" i="1"/>
  <c r="G2002" i="1"/>
  <c r="M2001" i="1"/>
  <c r="L2001" i="1"/>
  <c r="G2001" i="1"/>
  <c r="M2000" i="1"/>
  <c r="L2000" i="1"/>
  <c r="G2000" i="1"/>
  <c r="M1999" i="1"/>
  <c r="L1999" i="1"/>
  <c r="G1999" i="1"/>
  <c r="M1998" i="1"/>
  <c r="L1998" i="1"/>
  <c r="G1998" i="1"/>
  <c r="M1997" i="1"/>
  <c r="L1997" i="1"/>
  <c r="G1997" i="1"/>
  <c r="M1996" i="1"/>
  <c r="L1996" i="1"/>
  <c r="G1996" i="1"/>
  <c r="M1995" i="1"/>
  <c r="L1995" i="1"/>
  <c r="G1995" i="1"/>
  <c r="M1994" i="1"/>
  <c r="L1994" i="1"/>
  <c r="G1994" i="1"/>
  <c r="M1993" i="1"/>
  <c r="L1993" i="1"/>
  <c r="G1993" i="1"/>
  <c r="M1992" i="1"/>
  <c r="L1992" i="1"/>
  <c r="G1992" i="1"/>
  <c r="M1991" i="1"/>
  <c r="L1991" i="1"/>
  <c r="G1991" i="1"/>
  <c r="M1990" i="1"/>
  <c r="L1990" i="1"/>
  <c r="G1990" i="1"/>
  <c r="M1989" i="1"/>
  <c r="L1989" i="1"/>
  <c r="G1989" i="1"/>
  <c r="M1988" i="1"/>
  <c r="L1988" i="1"/>
  <c r="G1988" i="1"/>
  <c r="M1987" i="1"/>
  <c r="L1987" i="1"/>
  <c r="G1987" i="1"/>
  <c r="M1986" i="1"/>
  <c r="L1986" i="1"/>
  <c r="G1986" i="1"/>
  <c r="M1985" i="1"/>
  <c r="L1985" i="1"/>
  <c r="G1985" i="1"/>
  <c r="M1984" i="1"/>
  <c r="L1984" i="1"/>
  <c r="G1984" i="1"/>
  <c r="M1983" i="1"/>
  <c r="L1983" i="1"/>
  <c r="G1983" i="1"/>
  <c r="M1982" i="1"/>
  <c r="L1982" i="1"/>
  <c r="G1982" i="1"/>
  <c r="M1981" i="1"/>
  <c r="L1981" i="1"/>
  <c r="G1981" i="1"/>
  <c r="M1980" i="1"/>
  <c r="L1980" i="1"/>
  <c r="G1980" i="1"/>
  <c r="M1979" i="1"/>
  <c r="L1979" i="1"/>
  <c r="G1979" i="1"/>
  <c r="M1978" i="1"/>
  <c r="L1978" i="1"/>
  <c r="G1978" i="1"/>
  <c r="M1977" i="1"/>
  <c r="L1977" i="1"/>
  <c r="G1977" i="1"/>
  <c r="M1976" i="1"/>
  <c r="L1976" i="1"/>
  <c r="G1976" i="1"/>
  <c r="M1975" i="1"/>
  <c r="L1975" i="1"/>
  <c r="G1975" i="1"/>
  <c r="M1974" i="1"/>
  <c r="L1974" i="1"/>
  <c r="G1974" i="1"/>
  <c r="M1973" i="1"/>
  <c r="L1973" i="1"/>
  <c r="G1973" i="1"/>
  <c r="M1972" i="1"/>
  <c r="L1972" i="1"/>
  <c r="G1972" i="1"/>
  <c r="M1971" i="1"/>
  <c r="L1971" i="1"/>
  <c r="G1971" i="1"/>
  <c r="M1970" i="1"/>
  <c r="L1970" i="1"/>
  <c r="G1970" i="1"/>
  <c r="M1969" i="1"/>
  <c r="L1969" i="1"/>
  <c r="G1969" i="1"/>
  <c r="M1968" i="1"/>
  <c r="L1968" i="1"/>
  <c r="G1968" i="1"/>
  <c r="M1967" i="1"/>
  <c r="L1967" i="1"/>
  <c r="G1967" i="1"/>
  <c r="M1966" i="1"/>
  <c r="L1966" i="1"/>
  <c r="G1966" i="1"/>
  <c r="M1965" i="1"/>
  <c r="L1965" i="1"/>
  <c r="G1965" i="1"/>
  <c r="M1964" i="1"/>
  <c r="L1964" i="1"/>
  <c r="G1964" i="1"/>
  <c r="M1963" i="1"/>
  <c r="L1963" i="1"/>
  <c r="G1963" i="1"/>
  <c r="M1962" i="1"/>
  <c r="L1962" i="1"/>
  <c r="G1962" i="1"/>
  <c r="M1961" i="1"/>
  <c r="L1961" i="1"/>
  <c r="G1961" i="1"/>
  <c r="M1960" i="1"/>
  <c r="L1960" i="1"/>
  <c r="G1960" i="1"/>
  <c r="M1959" i="1"/>
  <c r="L1959" i="1"/>
  <c r="G1959" i="1"/>
  <c r="M1958" i="1"/>
  <c r="L1958" i="1"/>
  <c r="G1958" i="1"/>
  <c r="M1957" i="1"/>
  <c r="L1957" i="1"/>
  <c r="G1957" i="1"/>
  <c r="M1956" i="1"/>
  <c r="L1956" i="1"/>
  <c r="G1956" i="1"/>
  <c r="M1955" i="1"/>
  <c r="L1955" i="1"/>
  <c r="G1955" i="1"/>
  <c r="M1954" i="1"/>
  <c r="L1954" i="1"/>
  <c r="G1954" i="1"/>
  <c r="M1953" i="1"/>
  <c r="L1953" i="1"/>
  <c r="G1953" i="1"/>
  <c r="M1952" i="1"/>
  <c r="L1952" i="1"/>
  <c r="G1952" i="1"/>
  <c r="M1951" i="1"/>
  <c r="L1951" i="1"/>
  <c r="G1951" i="1"/>
  <c r="M1950" i="1"/>
  <c r="L1950" i="1"/>
  <c r="G1950" i="1"/>
  <c r="M1949" i="1"/>
  <c r="L1949" i="1"/>
  <c r="G1949" i="1"/>
  <c r="M1948" i="1"/>
  <c r="L1948" i="1"/>
  <c r="G1948" i="1"/>
  <c r="M1947" i="1"/>
  <c r="L1947" i="1"/>
  <c r="G1947" i="1"/>
  <c r="M1946" i="1"/>
  <c r="L1946" i="1"/>
  <c r="G1946" i="1"/>
  <c r="M1945" i="1"/>
  <c r="L1945" i="1"/>
  <c r="G1945" i="1"/>
  <c r="M1944" i="1"/>
  <c r="L1944" i="1"/>
  <c r="G1944" i="1"/>
  <c r="M1943" i="1"/>
  <c r="L1943" i="1"/>
  <c r="G1943" i="1"/>
  <c r="M1942" i="1"/>
  <c r="L1942" i="1"/>
  <c r="G1942" i="1"/>
  <c r="M1941" i="1"/>
  <c r="L1941" i="1"/>
  <c r="G1941" i="1"/>
  <c r="M1940" i="1"/>
  <c r="L1940" i="1"/>
  <c r="G1940" i="1"/>
  <c r="M1939" i="1"/>
  <c r="L1939" i="1"/>
  <c r="G1939" i="1"/>
  <c r="M1938" i="1"/>
  <c r="L1938" i="1"/>
  <c r="G1938" i="1"/>
  <c r="M1937" i="1"/>
  <c r="L1937" i="1"/>
  <c r="G1937" i="1"/>
  <c r="M1936" i="1"/>
  <c r="L1936" i="1"/>
  <c r="G1936" i="1"/>
  <c r="M1935" i="1"/>
  <c r="L1935" i="1"/>
  <c r="G1935" i="1"/>
  <c r="M1934" i="1"/>
  <c r="L1934" i="1"/>
  <c r="G1934" i="1"/>
  <c r="M1933" i="1"/>
  <c r="L1933" i="1"/>
  <c r="G1933" i="1"/>
  <c r="M1932" i="1"/>
  <c r="L1932" i="1"/>
  <c r="G1932" i="1"/>
  <c r="M1931" i="1"/>
  <c r="L1931" i="1"/>
  <c r="G1931" i="1"/>
  <c r="M1930" i="1"/>
  <c r="L1930" i="1"/>
  <c r="G1930" i="1"/>
  <c r="M1929" i="1"/>
  <c r="L1929" i="1"/>
  <c r="G1929" i="1"/>
  <c r="M1928" i="1"/>
  <c r="L1928" i="1"/>
  <c r="G1928" i="1"/>
  <c r="M1927" i="1"/>
  <c r="L1927" i="1"/>
  <c r="G1927" i="1"/>
  <c r="M1926" i="1"/>
  <c r="L1926" i="1"/>
  <c r="G1926" i="1"/>
  <c r="M1925" i="1"/>
  <c r="L1925" i="1"/>
  <c r="G1925" i="1"/>
  <c r="M1924" i="1"/>
  <c r="L1924" i="1"/>
  <c r="G1924" i="1"/>
  <c r="M1923" i="1"/>
  <c r="L1923" i="1"/>
  <c r="G1923" i="1"/>
  <c r="M1922" i="1"/>
  <c r="L1922" i="1"/>
  <c r="G1922" i="1"/>
  <c r="M1921" i="1"/>
  <c r="L1921" i="1"/>
  <c r="G1921" i="1"/>
  <c r="M1920" i="1"/>
  <c r="L1920" i="1"/>
  <c r="G1920" i="1"/>
  <c r="M1919" i="1"/>
  <c r="L1919" i="1"/>
  <c r="G1919" i="1"/>
  <c r="M1918" i="1"/>
  <c r="L1918" i="1"/>
  <c r="G1918" i="1"/>
  <c r="M1917" i="1"/>
  <c r="L1917" i="1"/>
  <c r="G1917" i="1"/>
  <c r="M1916" i="1"/>
  <c r="L1916" i="1"/>
  <c r="G1916" i="1"/>
  <c r="M1915" i="1"/>
  <c r="L1915" i="1"/>
  <c r="G1915" i="1"/>
  <c r="M1914" i="1"/>
  <c r="L1914" i="1"/>
  <c r="G1914" i="1"/>
  <c r="M1913" i="1"/>
  <c r="L1913" i="1"/>
  <c r="G1913" i="1"/>
  <c r="M1912" i="1"/>
  <c r="L1912" i="1"/>
  <c r="G1912" i="1"/>
  <c r="M1911" i="1"/>
  <c r="L1911" i="1"/>
  <c r="G1911" i="1"/>
  <c r="M1910" i="1"/>
  <c r="L1910" i="1"/>
  <c r="G1910" i="1"/>
  <c r="M1909" i="1"/>
  <c r="L1909" i="1"/>
  <c r="G1909" i="1"/>
  <c r="M1908" i="1"/>
  <c r="L1908" i="1"/>
  <c r="G1908" i="1"/>
  <c r="M1907" i="1"/>
  <c r="L1907" i="1"/>
  <c r="G1907" i="1"/>
  <c r="M1906" i="1"/>
  <c r="L1906" i="1"/>
  <c r="G1906" i="1"/>
  <c r="M1905" i="1"/>
  <c r="L1905" i="1"/>
  <c r="G1905" i="1"/>
  <c r="M1904" i="1"/>
  <c r="L1904" i="1"/>
  <c r="G1904" i="1"/>
  <c r="M1903" i="1"/>
  <c r="L1903" i="1"/>
  <c r="G1903" i="1"/>
  <c r="M1902" i="1"/>
  <c r="L1902" i="1"/>
  <c r="G1902" i="1"/>
  <c r="M1901" i="1"/>
  <c r="L1901" i="1"/>
  <c r="G1901" i="1"/>
  <c r="M1900" i="1"/>
  <c r="L1900" i="1"/>
  <c r="G1900" i="1"/>
  <c r="M1899" i="1"/>
  <c r="L1899" i="1"/>
  <c r="G1899" i="1"/>
  <c r="M1898" i="1"/>
  <c r="L1898" i="1"/>
  <c r="G1898" i="1"/>
  <c r="M1897" i="1"/>
  <c r="L1897" i="1"/>
  <c r="G1897" i="1"/>
  <c r="M1896" i="1"/>
  <c r="L1896" i="1"/>
  <c r="G1896" i="1"/>
  <c r="M1895" i="1"/>
  <c r="L1895" i="1"/>
  <c r="G1895" i="1"/>
  <c r="M1894" i="1"/>
  <c r="L1894" i="1"/>
  <c r="G1894" i="1"/>
  <c r="M1893" i="1"/>
  <c r="L1893" i="1"/>
  <c r="G1893" i="1"/>
  <c r="M1892" i="1"/>
  <c r="L1892" i="1"/>
  <c r="G1892" i="1"/>
  <c r="M1891" i="1"/>
  <c r="L1891" i="1"/>
  <c r="G1891" i="1"/>
  <c r="M1890" i="1"/>
  <c r="L1890" i="1"/>
  <c r="G1890" i="1"/>
  <c r="M1889" i="1"/>
  <c r="L1889" i="1"/>
  <c r="G1889" i="1"/>
  <c r="M1888" i="1"/>
  <c r="L1888" i="1"/>
  <c r="G1888" i="1"/>
  <c r="M1887" i="1"/>
  <c r="L1887" i="1"/>
  <c r="G1887" i="1"/>
  <c r="M1886" i="1"/>
  <c r="L1886" i="1"/>
  <c r="G1886" i="1"/>
  <c r="M1885" i="1"/>
  <c r="L1885" i="1"/>
  <c r="G1885" i="1"/>
  <c r="M1884" i="1"/>
  <c r="L1884" i="1"/>
  <c r="G1884" i="1"/>
  <c r="M1883" i="1"/>
  <c r="L1883" i="1"/>
  <c r="G1883" i="1"/>
  <c r="M1882" i="1"/>
  <c r="L1882" i="1"/>
  <c r="G1882" i="1"/>
  <c r="M1881" i="1"/>
  <c r="L1881" i="1"/>
  <c r="G1881" i="1"/>
  <c r="M1880" i="1"/>
  <c r="L1880" i="1"/>
  <c r="G1880" i="1"/>
  <c r="M1879" i="1"/>
  <c r="L1879" i="1"/>
  <c r="G1879" i="1"/>
  <c r="M1878" i="1"/>
  <c r="L1878" i="1"/>
  <c r="G1878" i="1"/>
  <c r="M1877" i="1"/>
  <c r="L1877" i="1"/>
  <c r="G1877" i="1"/>
  <c r="M1876" i="1"/>
  <c r="L1876" i="1"/>
  <c r="G1876" i="1"/>
  <c r="M1875" i="1"/>
  <c r="L1875" i="1"/>
  <c r="G1875" i="1"/>
  <c r="M1874" i="1"/>
  <c r="L1874" i="1"/>
  <c r="G1874" i="1"/>
  <c r="M1873" i="1"/>
  <c r="L1873" i="1"/>
  <c r="G1873" i="1"/>
  <c r="M1872" i="1"/>
  <c r="L1872" i="1"/>
  <c r="G1872" i="1"/>
  <c r="M1871" i="1"/>
  <c r="L1871" i="1"/>
  <c r="G1871" i="1"/>
  <c r="M1870" i="1"/>
  <c r="L1870" i="1"/>
  <c r="G1870" i="1"/>
  <c r="M1869" i="1"/>
  <c r="L1869" i="1"/>
  <c r="G1869" i="1"/>
  <c r="M1868" i="1"/>
  <c r="L1868" i="1"/>
  <c r="G1868" i="1"/>
  <c r="M1867" i="1"/>
  <c r="L1867" i="1"/>
  <c r="G1867" i="1"/>
  <c r="M1866" i="1"/>
  <c r="L1866" i="1"/>
  <c r="G1866" i="1"/>
  <c r="M1865" i="1"/>
  <c r="L1865" i="1"/>
  <c r="G1865" i="1"/>
  <c r="M1864" i="1"/>
  <c r="L1864" i="1"/>
  <c r="G1864" i="1"/>
  <c r="M1863" i="1"/>
  <c r="L1863" i="1"/>
  <c r="G1863" i="1"/>
  <c r="M1862" i="1"/>
  <c r="L1862" i="1"/>
  <c r="G1862" i="1"/>
  <c r="M1861" i="1"/>
  <c r="L1861" i="1"/>
  <c r="G1861" i="1"/>
  <c r="M1860" i="1"/>
  <c r="L1860" i="1"/>
  <c r="G1860" i="1"/>
  <c r="M1859" i="1"/>
  <c r="L1859" i="1"/>
  <c r="G1859" i="1"/>
  <c r="M1858" i="1"/>
  <c r="L1858" i="1"/>
  <c r="G1858" i="1"/>
  <c r="M1857" i="1"/>
  <c r="L1857" i="1"/>
  <c r="G1857" i="1"/>
  <c r="M1856" i="1"/>
  <c r="L1856" i="1"/>
  <c r="G1856" i="1"/>
  <c r="M1855" i="1"/>
  <c r="L1855" i="1"/>
  <c r="G1855" i="1"/>
  <c r="M1854" i="1"/>
  <c r="L1854" i="1"/>
  <c r="G1854" i="1"/>
  <c r="M1853" i="1"/>
  <c r="L1853" i="1"/>
  <c r="G1853" i="1"/>
  <c r="M1852" i="1"/>
  <c r="L1852" i="1"/>
  <c r="G1852" i="1"/>
  <c r="M1851" i="1"/>
  <c r="L1851" i="1"/>
  <c r="G1851" i="1"/>
  <c r="M1850" i="1"/>
  <c r="L1850" i="1"/>
  <c r="G1850" i="1"/>
  <c r="M1849" i="1"/>
  <c r="L1849" i="1"/>
  <c r="G1849" i="1"/>
  <c r="M1848" i="1"/>
  <c r="L1848" i="1"/>
  <c r="G1848" i="1"/>
  <c r="M1847" i="1"/>
  <c r="L1847" i="1"/>
  <c r="G1847" i="1"/>
  <c r="M1846" i="1"/>
  <c r="L1846" i="1"/>
  <c r="G1846" i="1"/>
  <c r="M1845" i="1"/>
  <c r="L1845" i="1"/>
  <c r="G1845" i="1"/>
  <c r="M1844" i="1"/>
  <c r="L1844" i="1"/>
  <c r="G1844" i="1"/>
  <c r="M1843" i="1"/>
  <c r="L1843" i="1"/>
  <c r="G1843" i="1"/>
  <c r="M1842" i="1"/>
  <c r="L1842" i="1"/>
  <c r="G1842" i="1"/>
  <c r="M1841" i="1"/>
  <c r="L1841" i="1"/>
  <c r="G1841" i="1"/>
  <c r="M1840" i="1"/>
  <c r="L1840" i="1"/>
  <c r="G1840" i="1"/>
  <c r="M1839" i="1"/>
  <c r="L1839" i="1"/>
  <c r="G1839" i="1"/>
  <c r="M1838" i="1"/>
  <c r="L1838" i="1"/>
  <c r="G1838" i="1"/>
  <c r="M1837" i="1"/>
  <c r="L1837" i="1"/>
  <c r="G1837" i="1"/>
  <c r="M1836" i="1"/>
  <c r="L1836" i="1"/>
  <c r="G1836" i="1"/>
  <c r="M1835" i="1"/>
  <c r="L1835" i="1"/>
  <c r="G1835" i="1"/>
  <c r="M1834" i="1"/>
  <c r="L1834" i="1"/>
  <c r="G1834" i="1"/>
  <c r="M1833" i="1"/>
  <c r="L1833" i="1"/>
  <c r="G1833" i="1"/>
  <c r="M1832" i="1"/>
  <c r="L1832" i="1"/>
  <c r="G1832" i="1"/>
  <c r="M1831" i="1"/>
  <c r="L1831" i="1"/>
  <c r="G1831" i="1"/>
  <c r="M1830" i="1"/>
  <c r="L1830" i="1"/>
  <c r="G1830" i="1"/>
  <c r="M1829" i="1"/>
  <c r="L1829" i="1"/>
  <c r="G1829" i="1"/>
  <c r="M1828" i="1"/>
  <c r="L1828" i="1"/>
  <c r="G1828" i="1"/>
  <c r="M1827" i="1"/>
  <c r="L1827" i="1"/>
  <c r="G1827" i="1"/>
  <c r="M1826" i="1"/>
  <c r="L1826" i="1"/>
  <c r="G1826" i="1"/>
  <c r="M1825" i="1"/>
  <c r="L1825" i="1"/>
  <c r="G1825" i="1"/>
  <c r="M1824" i="1"/>
  <c r="L1824" i="1"/>
  <c r="G1824" i="1"/>
  <c r="M1823" i="1"/>
  <c r="L1823" i="1"/>
  <c r="G1823" i="1"/>
  <c r="M1822" i="1"/>
  <c r="L1822" i="1"/>
  <c r="G1822" i="1"/>
  <c r="M1821" i="1"/>
  <c r="L1821" i="1"/>
  <c r="G1821" i="1"/>
  <c r="M1820" i="1"/>
  <c r="L1820" i="1"/>
  <c r="G1820" i="1"/>
  <c r="M1819" i="1"/>
  <c r="L1819" i="1"/>
  <c r="G1819" i="1"/>
  <c r="M1818" i="1"/>
  <c r="L1818" i="1"/>
  <c r="G1818" i="1"/>
  <c r="M1817" i="1"/>
  <c r="L1817" i="1"/>
  <c r="G1817" i="1"/>
  <c r="M1816" i="1"/>
  <c r="L1816" i="1"/>
  <c r="G1816" i="1"/>
  <c r="M1815" i="1"/>
  <c r="L1815" i="1"/>
  <c r="G1815" i="1"/>
  <c r="M1814" i="1"/>
  <c r="L1814" i="1"/>
  <c r="G1814" i="1"/>
  <c r="M1813" i="1"/>
  <c r="L1813" i="1"/>
  <c r="G1813" i="1"/>
  <c r="M1812" i="1"/>
  <c r="L1812" i="1"/>
  <c r="G1812" i="1"/>
  <c r="M1811" i="1"/>
  <c r="L1811" i="1"/>
  <c r="G1811" i="1"/>
  <c r="M1810" i="1"/>
  <c r="L1810" i="1"/>
  <c r="G1810" i="1"/>
  <c r="M1809" i="1"/>
  <c r="L1809" i="1"/>
  <c r="G1809" i="1"/>
  <c r="M1808" i="1"/>
  <c r="L1808" i="1"/>
  <c r="G1808" i="1"/>
  <c r="M1807" i="1"/>
  <c r="L1807" i="1"/>
  <c r="G1807" i="1"/>
  <c r="M1806" i="1"/>
  <c r="L1806" i="1"/>
  <c r="G1806" i="1"/>
  <c r="M1805" i="1"/>
  <c r="L1805" i="1"/>
  <c r="G1805" i="1"/>
  <c r="M1804" i="1"/>
  <c r="L1804" i="1"/>
  <c r="G1804" i="1"/>
  <c r="M1803" i="1"/>
  <c r="L1803" i="1"/>
  <c r="G1803" i="1"/>
  <c r="M1802" i="1"/>
  <c r="L1802" i="1"/>
  <c r="G1802" i="1"/>
  <c r="M1801" i="1"/>
  <c r="L1801" i="1"/>
  <c r="G1801" i="1"/>
  <c r="M1800" i="1"/>
  <c r="L1800" i="1"/>
  <c r="G1800" i="1"/>
  <c r="M1799" i="1"/>
  <c r="L1799" i="1"/>
  <c r="G1799" i="1"/>
  <c r="M1798" i="1"/>
  <c r="L1798" i="1"/>
  <c r="G1798" i="1"/>
  <c r="M1797" i="1"/>
  <c r="L1797" i="1"/>
  <c r="G1797" i="1"/>
  <c r="M1796" i="1"/>
  <c r="L1796" i="1"/>
  <c r="G1796" i="1"/>
  <c r="M1795" i="1"/>
  <c r="L1795" i="1"/>
  <c r="G1795" i="1"/>
  <c r="M1794" i="1"/>
  <c r="L1794" i="1"/>
  <c r="G1794" i="1"/>
  <c r="M1793" i="1"/>
  <c r="L1793" i="1"/>
  <c r="G1793" i="1"/>
  <c r="M1792" i="1"/>
  <c r="L1792" i="1"/>
  <c r="G1792" i="1"/>
  <c r="M1791" i="1"/>
  <c r="L1791" i="1"/>
  <c r="G1791" i="1"/>
  <c r="M1790" i="1"/>
  <c r="L1790" i="1"/>
  <c r="G1790" i="1"/>
  <c r="M1789" i="1"/>
  <c r="L1789" i="1"/>
  <c r="G1789" i="1"/>
  <c r="M1788" i="1"/>
  <c r="L1788" i="1"/>
  <c r="G1788" i="1"/>
  <c r="M1787" i="1"/>
  <c r="L1787" i="1"/>
  <c r="G1787" i="1"/>
  <c r="M1786" i="1"/>
  <c r="L1786" i="1"/>
  <c r="G1786" i="1"/>
  <c r="M1785" i="1"/>
  <c r="L1785" i="1"/>
  <c r="G1785" i="1"/>
  <c r="M1784" i="1"/>
  <c r="L1784" i="1"/>
  <c r="G1784" i="1"/>
  <c r="M1783" i="1"/>
  <c r="L1783" i="1"/>
  <c r="G1783" i="1"/>
  <c r="M1782" i="1"/>
  <c r="L1782" i="1"/>
  <c r="G1782" i="1"/>
  <c r="M1781" i="1"/>
  <c r="L1781" i="1"/>
  <c r="G1781" i="1"/>
  <c r="M1780" i="1"/>
  <c r="L1780" i="1"/>
  <c r="G1780" i="1"/>
  <c r="M1779" i="1"/>
  <c r="L1779" i="1"/>
  <c r="G1779" i="1"/>
  <c r="M1778" i="1"/>
  <c r="L1778" i="1"/>
  <c r="G1778" i="1"/>
  <c r="M1777" i="1"/>
  <c r="L1777" i="1"/>
  <c r="G1777" i="1"/>
  <c r="M1776" i="1"/>
  <c r="L1776" i="1"/>
  <c r="G1776" i="1"/>
  <c r="M1775" i="1"/>
  <c r="L1775" i="1"/>
  <c r="G1775" i="1"/>
  <c r="M1774" i="1"/>
  <c r="L1774" i="1"/>
  <c r="G1774" i="1"/>
  <c r="M1773" i="1"/>
  <c r="L1773" i="1"/>
  <c r="G1773" i="1"/>
  <c r="M1772" i="1"/>
  <c r="L1772" i="1"/>
  <c r="G1772" i="1"/>
  <c r="M1771" i="1"/>
  <c r="L1771" i="1"/>
  <c r="G1771" i="1"/>
  <c r="M1770" i="1"/>
  <c r="L1770" i="1"/>
  <c r="G1770" i="1"/>
  <c r="M1769" i="1"/>
  <c r="L1769" i="1"/>
  <c r="G1769" i="1"/>
  <c r="M1768" i="1"/>
  <c r="L1768" i="1"/>
  <c r="G1768" i="1"/>
  <c r="M1767" i="1"/>
  <c r="L1767" i="1"/>
  <c r="G1767" i="1"/>
  <c r="M1766" i="1"/>
  <c r="L1766" i="1"/>
  <c r="G1766" i="1"/>
  <c r="M1765" i="1"/>
  <c r="L1765" i="1"/>
  <c r="G1765" i="1"/>
  <c r="M1764" i="1"/>
  <c r="L1764" i="1"/>
  <c r="G1764" i="1"/>
  <c r="M1763" i="1"/>
  <c r="L1763" i="1"/>
  <c r="G1763" i="1"/>
  <c r="M1762" i="1"/>
  <c r="L1762" i="1"/>
  <c r="G1762" i="1"/>
  <c r="M1761" i="1"/>
  <c r="L1761" i="1"/>
  <c r="G1761" i="1"/>
  <c r="M1760" i="1"/>
  <c r="L1760" i="1"/>
  <c r="G1760" i="1"/>
  <c r="M1759" i="1"/>
  <c r="L1759" i="1"/>
  <c r="G1759" i="1"/>
  <c r="M1758" i="1"/>
  <c r="L1758" i="1"/>
  <c r="G1758" i="1"/>
  <c r="M1757" i="1"/>
  <c r="L1757" i="1"/>
  <c r="G1757" i="1"/>
  <c r="M1756" i="1"/>
  <c r="L1756" i="1"/>
  <c r="G1756" i="1"/>
  <c r="M1755" i="1"/>
  <c r="L1755" i="1"/>
  <c r="G1755" i="1"/>
  <c r="M1754" i="1"/>
  <c r="L1754" i="1"/>
  <c r="G1754" i="1"/>
  <c r="M1753" i="1"/>
  <c r="L1753" i="1"/>
  <c r="G1753" i="1"/>
  <c r="M1752" i="1"/>
  <c r="L1752" i="1"/>
  <c r="G1752" i="1"/>
  <c r="M1751" i="1"/>
  <c r="L1751" i="1"/>
  <c r="G1751" i="1"/>
  <c r="M1750" i="1"/>
  <c r="L1750" i="1"/>
  <c r="G1750" i="1"/>
  <c r="M1749" i="1"/>
  <c r="L1749" i="1"/>
  <c r="G1749" i="1"/>
  <c r="M1748" i="1"/>
  <c r="L1748" i="1"/>
  <c r="G1748" i="1"/>
  <c r="M1747" i="1"/>
  <c r="L1747" i="1"/>
  <c r="G1747" i="1"/>
  <c r="M1746" i="1"/>
  <c r="L1746" i="1"/>
  <c r="G1746" i="1"/>
  <c r="M1745" i="1"/>
  <c r="L1745" i="1"/>
  <c r="G1745" i="1"/>
  <c r="M1744" i="1"/>
  <c r="L1744" i="1"/>
  <c r="G1744" i="1"/>
  <c r="M1743" i="1"/>
  <c r="L1743" i="1"/>
  <c r="G1743" i="1"/>
  <c r="M1742" i="1"/>
  <c r="L1742" i="1"/>
  <c r="G1742" i="1"/>
  <c r="M1741" i="1"/>
  <c r="L1741" i="1"/>
  <c r="G1741" i="1"/>
  <c r="M1740" i="1"/>
  <c r="L1740" i="1"/>
  <c r="G1740" i="1"/>
  <c r="M1739" i="1"/>
  <c r="L1739" i="1"/>
  <c r="G1739" i="1"/>
  <c r="M1738" i="1"/>
  <c r="L1738" i="1"/>
  <c r="G1738" i="1"/>
  <c r="M1737" i="1"/>
  <c r="L1737" i="1"/>
  <c r="G1737" i="1"/>
  <c r="M1736" i="1"/>
  <c r="L1736" i="1"/>
  <c r="G1736" i="1"/>
  <c r="M1735" i="1"/>
  <c r="L1735" i="1"/>
  <c r="G1735" i="1"/>
  <c r="M1734" i="1"/>
  <c r="L1734" i="1"/>
  <c r="G1734" i="1"/>
  <c r="M1733" i="1"/>
  <c r="L1733" i="1"/>
  <c r="G1733" i="1"/>
  <c r="M1732" i="1"/>
  <c r="L1732" i="1"/>
  <c r="G1732" i="1"/>
  <c r="M1731" i="1"/>
  <c r="L1731" i="1"/>
  <c r="G1731" i="1"/>
  <c r="M1730" i="1"/>
  <c r="L1730" i="1"/>
  <c r="G1730" i="1"/>
  <c r="M1729" i="1"/>
  <c r="L1729" i="1"/>
  <c r="G1729" i="1"/>
  <c r="M1728" i="1"/>
  <c r="L1728" i="1"/>
  <c r="G1728" i="1"/>
  <c r="M1727" i="1"/>
  <c r="L1727" i="1"/>
  <c r="G1727" i="1"/>
  <c r="M1726" i="1"/>
  <c r="L1726" i="1"/>
  <c r="G1726" i="1"/>
  <c r="M1725" i="1"/>
  <c r="L1725" i="1"/>
  <c r="G1725" i="1"/>
  <c r="M1724" i="1"/>
  <c r="L1724" i="1"/>
  <c r="G1724" i="1"/>
  <c r="M1723" i="1"/>
  <c r="L1723" i="1"/>
  <c r="G1723" i="1"/>
  <c r="M1722" i="1"/>
  <c r="L1722" i="1"/>
  <c r="G1722" i="1"/>
  <c r="M1721" i="1"/>
  <c r="L1721" i="1"/>
  <c r="G1721" i="1"/>
  <c r="M1720" i="1"/>
  <c r="L1720" i="1"/>
  <c r="G1720" i="1"/>
  <c r="M1719" i="1"/>
  <c r="L1719" i="1"/>
  <c r="G1719" i="1"/>
  <c r="M1718" i="1"/>
  <c r="L1718" i="1"/>
  <c r="G1718" i="1"/>
  <c r="M1717" i="1"/>
  <c r="L1717" i="1"/>
  <c r="G1717" i="1"/>
  <c r="M1716" i="1"/>
  <c r="L1716" i="1"/>
  <c r="G1716" i="1"/>
  <c r="M1715" i="1"/>
  <c r="L1715" i="1"/>
  <c r="G1715" i="1"/>
  <c r="M1714" i="1"/>
  <c r="L1714" i="1"/>
  <c r="G1714" i="1"/>
  <c r="M1713" i="1"/>
  <c r="L1713" i="1"/>
  <c r="G1713" i="1"/>
  <c r="M1712" i="1"/>
  <c r="L1712" i="1"/>
  <c r="G1712" i="1"/>
  <c r="M1711" i="1"/>
  <c r="L1711" i="1"/>
  <c r="G1711" i="1"/>
  <c r="M1710" i="1"/>
  <c r="L1710" i="1"/>
  <c r="G1710" i="1"/>
  <c r="M1709" i="1"/>
  <c r="L1709" i="1"/>
  <c r="G1709" i="1"/>
  <c r="M1708" i="1"/>
  <c r="L1708" i="1"/>
  <c r="G1708" i="1"/>
  <c r="M1707" i="1"/>
  <c r="L1707" i="1"/>
  <c r="G1707" i="1"/>
  <c r="M1706" i="1"/>
  <c r="L1706" i="1"/>
  <c r="G1706" i="1"/>
  <c r="M1705" i="1"/>
  <c r="L1705" i="1"/>
  <c r="G1705" i="1"/>
  <c r="M1704" i="1"/>
  <c r="L1704" i="1"/>
  <c r="G1704" i="1"/>
  <c r="M1703" i="1"/>
  <c r="L1703" i="1"/>
  <c r="G1703" i="1"/>
  <c r="M1702" i="1"/>
  <c r="L1702" i="1"/>
  <c r="G1702" i="1"/>
  <c r="M1701" i="1"/>
  <c r="L1701" i="1"/>
  <c r="G1701" i="1"/>
  <c r="M1700" i="1"/>
  <c r="L1700" i="1"/>
  <c r="G1700" i="1"/>
  <c r="M1699" i="1"/>
  <c r="L1699" i="1"/>
  <c r="G1699" i="1"/>
  <c r="M1698" i="1"/>
  <c r="L1698" i="1"/>
  <c r="G1698" i="1"/>
  <c r="M1697" i="1"/>
  <c r="L1697" i="1"/>
  <c r="G1697" i="1"/>
  <c r="M1696" i="1"/>
  <c r="L1696" i="1"/>
  <c r="G1696" i="1"/>
  <c r="M1695" i="1"/>
  <c r="L1695" i="1"/>
  <c r="G1695" i="1"/>
  <c r="M1694" i="1"/>
  <c r="L1694" i="1"/>
  <c r="G1694" i="1"/>
  <c r="M1693" i="1"/>
  <c r="L1693" i="1"/>
  <c r="G1693" i="1"/>
  <c r="M1692" i="1"/>
  <c r="L1692" i="1"/>
  <c r="G1692" i="1"/>
  <c r="M1691" i="1"/>
  <c r="L1691" i="1"/>
  <c r="G1691" i="1"/>
  <c r="M1690" i="1"/>
  <c r="L1690" i="1"/>
  <c r="G1690" i="1"/>
  <c r="M1689" i="1"/>
  <c r="L1689" i="1"/>
  <c r="G1689" i="1"/>
  <c r="M1688" i="1"/>
  <c r="L1688" i="1"/>
  <c r="G1688" i="1"/>
  <c r="M1687" i="1"/>
  <c r="L1687" i="1"/>
  <c r="G1687" i="1"/>
  <c r="M1686" i="1"/>
  <c r="L1686" i="1"/>
  <c r="G1686" i="1"/>
  <c r="M1685" i="1"/>
  <c r="L1685" i="1"/>
  <c r="G1685" i="1"/>
  <c r="M1684" i="1"/>
  <c r="L1684" i="1"/>
  <c r="G1684" i="1"/>
  <c r="M1683" i="1"/>
  <c r="L1683" i="1"/>
  <c r="G1683" i="1"/>
  <c r="M1682" i="1"/>
  <c r="L1682" i="1"/>
  <c r="G1682" i="1"/>
  <c r="M1681" i="1"/>
  <c r="L1681" i="1"/>
  <c r="G1681" i="1"/>
  <c r="M1680" i="1"/>
  <c r="L1680" i="1"/>
  <c r="G1680" i="1"/>
  <c r="M1679" i="1"/>
  <c r="L1679" i="1"/>
  <c r="G1679" i="1"/>
  <c r="M1678" i="1"/>
  <c r="L1678" i="1"/>
  <c r="G1678" i="1"/>
  <c r="M1677" i="1"/>
  <c r="L1677" i="1"/>
  <c r="G1677" i="1"/>
  <c r="M1676" i="1"/>
  <c r="L1676" i="1"/>
  <c r="G1676" i="1"/>
  <c r="M1675" i="1"/>
  <c r="L1675" i="1"/>
  <c r="G1675" i="1"/>
  <c r="M1674" i="1"/>
  <c r="L1674" i="1"/>
  <c r="G1674" i="1"/>
  <c r="M1673" i="1"/>
  <c r="L1673" i="1"/>
  <c r="G1673" i="1"/>
  <c r="M1672" i="1"/>
  <c r="L1672" i="1"/>
  <c r="G1672" i="1"/>
  <c r="M1671" i="1"/>
  <c r="L1671" i="1"/>
  <c r="G1671" i="1"/>
  <c r="M1670" i="1"/>
  <c r="L1670" i="1"/>
  <c r="G1670" i="1"/>
  <c r="M1669" i="1"/>
  <c r="L1669" i="1"/>
  <c r="G1669" i="1"/>
  <c r="M1668" i="1"/>
  <c r="L1668" i="1"/>
  <c r="G1668" i="1"/>
  <c r="M1667" i="1"/>
  <c r="L1667" i="1"/>
  <c r="G1667" i="1"/>
  <c r="M1666" i="1"/>
  <c r="L1666" i="1"/>
  <c r="G1666" i="1"/>
  <c r="M1665" i="1"/>
  <c r="L1665" i="1"/>
  <c r="G1665" i="1"/>
  <c r="M1664" i="1"/>
  <c r="L1664" i="1"/>
  <c r="G1664" i="1"/>
  <c r="M1663" i="1"/>
  <c r="L1663" i="1"/>
  <c r="G1663" i="1"/>
  <c r="M1662" i="1"/>
  <c r="L1662" i="1"/>
  <c r="G1662" i="1"/>
  <c r="M1661" i="1"/>
  <c r="L1661" i="1"/>
  <c r="G1661" i="1"/>
  <c r="M1660" i="1"/>
  <c r="L1660" i="1"/>
  <c r="G1660" i="1"/>
  <c r="M1659" i="1"/>
  <c r="L1659" i="1"/>
  <c r="G1659" i="1"/>
  <c r="M1658" i="1"/>
  <c r="L1658" i="1"/>
  <c r="G1658" i="1"/>
  <c r="M1657" i="1"/>
  <c r="L1657" i="1"/>
  <c r="G1657" i="1"/>
  <c r="M1656" i="1"/>
  <c r="L1656" i="1"/>
  <c r="G1656" i="1"/>
  <c r="M1655" i="1"/>
  <c r="L1655" i="1"/>
  <c r="G1655" i="1"/>
  <c r="M1654" i="1"/>
  <c r="L1654" i="1"/>
  <c r="G1654" i="1"/>
  <c r="M1653" i="1"/>
  <c r="L1653" i="1"/>
  <c r="G1653" i="1"/>
  <c r="M1652" i="1"/>
  <c r="L1652" i="1"/>
  <c r="G1652" i="1"/>
  <c r="M1651" i="1"/>
  <c r="L1651" i="1"/>
  <c r="G1651" i="1"/>
  <c r="M1650" i="1"/>
  <c r="L1650" i="1"/>
  <c r="G1650" i="1"/>
  <c r="M1649" i="1"/>
  <c r="L1649" i="1"/>
  <c r="G1649" i="1"/>
  <c r="M1648" i="1"/>
  <c r="L1648" i="1"/>
  <c r="G1648" i="1"/>
  <c r="M1647" i="1"/>
  <c r="L1647" i="1"/>
  <c r="G1647" i="1"/>
  <c r="M1646" i="1"/>
  <c r="L1646" i="1"/>
  <c r="G1646" i="1"/>
  <c r="M1645" i="1"/>
  <c r="L1645" i="1"/>
  <c r="G1645" i="1"/>
  <c r="M1644" i="1"/>
  <c r="L1644" i="1"/>
  <c r="G1644" i="1"/>
  <c r="M1643" i="1"/>
  <c r="L1643" i="1"/>
  <c r="G1643" i="1"/>
  <c r="M1642" i="1"/>
  <c r="L1642" i="1"/>
  <c r="G1642" i="1"/>
  <c r="M1641" i="1"/>
  <c r="L1641" i="1"/>
  <c r="G1641" i="1"/>
  <c r="M1640" i="1"/>
  <c r="L1640" i="1"/>
  <c r="G1640" i="1"/>
  <c r="M1639" i="1"/>
  <c r="L1639" i="1"/>
  <c r="G1639" i="1"/>
  <c r="M1638" i="1"/>
  <c r="L1638" i="1"/>
  <c r="G1638" i="1"/>
  <c r="M1637" i="1"/>
  <c r="L1637" i="1"/>
  <c r="G1637" i="1"/>
  <c r="M1636" i="1"/>
  <c r="L1636" i="1"/>
  <c r="G1636" i="1"/>
  <c r="M1635" i="1"/>
  <c r="L1635" i="1"/>
  <c r="G1635" i="1"/>
  <c r="M1634" i="1"/>
  <c r="L1634" i="1"/>
  <c r="G1634" i="1"/>
  <c r="M1633" i="1"/>
  <c r="L1633" i="1"/>
  <c r="G1633" i="1"/>
  <c r="M1632" i="1"/>
  <c r="L1632" i="1"/>
  <c r="G1632" i="1"/>
  <c r="M1631" i="1"/>
  <c r="L1631" i="1"/>
  <c r="G1631" i="1"/>
  <c r="M1630" i="1"/>
  <c r="L1630" i="1"/>
  <c r="G1630" i="1"/>
  <c r="M1629" i="1"/>
  <c r="L1629" i="1"/>
  <c r="G1629" i="1"/>
  <c r="M1628" i="1"/>
  <c r="L1628" i="1"/>
  <c r="G1628" i="1"/>
  <c r="M1627" i="1"/>
  <c r="L1627" i="1"/>
  <c r="G1627" i="1"/>
  <c r="M1626" i="1"/>
  <c r="L1626" i="1"/>
  <c r="G1626" i="1"/>
  <c r="M1625" i="1"/>
  <c r="L1625" i="1"/>
  <c r="G1625" i="1"/>
  <c r="M1624" i="1"/>
  <c r="L1624" i="1"/>
  <c r="G1624" i="1"/>
  <c r="M1623" i="1"/>
  <c r="L1623" i="1"/>
  <c r="G1623" i="1"/>
  <c r="M1622" i="1"/>
  <c r="L1622" i="1"/>
  <c r="G1622" i="1"/>
  <c r="M1621" i="1"/>
  <c r="L1621" i="1"/>
  <c r="G1621" i="1"/>
  <c r="M1620" i="1"/>
  <c r="L1620" i="1"/>
  <c r="G1620" i="1"/>
  <c r="M1619" i="1"/>
  <c r="L1619" i="1"/>
  <c r="G1619" i="1"/>
  <c r="M1618" i="1"/>
  <c r="L1618" i="1"/>
  <c r="G1618" i="1"/>
  <c r="M1617" i="1"/>
  <c r="L1617" i="1"/>
  <c r="G1617" i="1"/>
  <c r="M1616" i="1"/>
  <c r="L1616" i="1"/>
  <c r="G1616" i="1"/>
  <c r="M1615" i="1"/>
  <c r="L1615" i="1"/>
  <c r="G1615" i="1"/>
  <c r="M1614" i="1"/>
  <c r="L1614" i="1"/>
  <c r="G1614" i="1"/>
  <c r="M1613" i="1"/>
  <c r="L1613" i="1"/>
  <c r="G1613" i="1"/>
  <c r="M1612" i="1"/>
  <c r="L1612" i="1"/>
  <c r="G1612" i="1"/>
  <c r="M1611" i="1"/>
  <c r="L1611" i="1"/>
  <c r="G1611" i="1"/>
  <c r="M1610" i="1"/>
  <c r="L1610" i="1"/>
  <c r="G1610" i="1"/>
  <c r="M1609" i="1"/>
  <c r="L1609" i="1"/>
  <c r="G1609" i="1"/>
  <c r="M1608" i="1"/>
  <c r="L1608" i="1"/>
  <c r="G1608" i="1"/>
  <c r="M1607" i="1"/>
  <c r="L1607" i="1"/>
  <c r="G1607" i="1"/>
  <c r="M1606" i="1"/>
  <c r="L1606" i="1"/>
  <c r="G1606" i="1"/>
  <c r="M1605" i="1"/>
  <c r="L1605" i="1"/>
  <c r="G1605" i="1"/>
  <c r="M1604" i="1"/>
  <c r="L1604" i="1"/>
  <c r="G1604" i="1"/>
  <c r="M1603" i="1"/>
  <c r="L1603" i="1"/>
  <c r="G1603" i="1"/>
  <c r="M1602" i="1"/>
  <c r="L1602" i="1"/>
  <c r="G1602" i="1"/>
  <c r="M1601" i="1"/>
  <c r="L1601" i="1"/>
  <c r="G1601" i="1"/>
  <c r="M1600" i="1"/>
  <c r="L1600" i="1"/>
  <c r="G1600" i="1"/>
  <c r="M1599" i="1"/>
  <c r="L1599" i="1"/>
  <c r="G1599" i="1"/>
  <c r="M1598" i="1"/>
  <c r="L1598" i="1"/>
  <c r="G1598" i="1"/>
  <c r="M1597" i="1"/>
  <c r="L1597" i="1"/>
  <c r="G1597" i="1"/>
  <c r="M1596" i="1"/>
  <c r="L1596" i="1"/>
  <c r="G1596" i="1"/>
  <c r="M1595" i="1"/>
  <c r="L1595" i="1"/>
  <c r="G1595" i="1"/>
  <c r="M1594" i="1"/>
  <c r="L1594" i="1"/>
  <c r="G1594" i="1"/>
  <c r="M1593" i="1"/>
  <c r="L1593" i="1"/>
  <c r="G1593" i="1"/>
  <c r="M1592" i="1"/>
  <c r="L1592" i="1"/>
  <c r="G1592" i="1"/>
  <c r="M1591" i="1"/>
  <c r="L1591" i="1"/>
  <c r="G1591" i="1"/>
  <c r="M1590" i="1"/>
  <c r="L1590" i="1"/>
  <c r="G1590" i="1"/>
  <c r="M1589" i="1"/>
  <c r="L1589" i="1"/>
  <c r="G1589" i="1"/>
  <c r="M1588" i="1"/>
  <c r="L1588" i="1"/>
  <c r="G1588" i="1"/>
  <c r="M1587" i="1"/>
  <c r="L1587" i="1"/>
  <c r="G1587" i="1"/>
  <c r="M1586" i="1"/>
  <c r="L1586" i="1"/>
  <c r="G1586" i="1"/>
  <c r="M1585" i="1"/>
  <c r="L1585" i="1"/>
  <c r="G1585" i="1"/>
  <c r="M1584" i="1"/>
  <c r="L1584" i="1"/>
  <c r="G1584" i="1"/>
  <c r="M1583" i="1"/>
  <c r="L1583" i="1"/>
  <c r="G1583" i="1"/>
  <c r="M1582" i="1"/>
  <c r="L1582" i="1"/>
  <c r="G1582" i="1"/>
  <c r="M1581" i="1"/>
  <c r="L1581" i="1"/>
  <c r="G1581" i="1"/>
  <c r="M1580" i="1"/>
  <c r="L1580" i="1"/>
  <c r="G1580" i="1"/>
  <c r="M1579" i="1"/>
  <c r="L1579" i="1"/>
  <c r="G1579" i="1"/>
  <c r="M1578" i="1"/>
  <c r="L1578" i="1"/>
  <c r="G1578" i="1"/>
  <c r="M1577" i="1"/>
  <c r="L1577" i="1"/>
  <c r="G1577" i="1"/>
  <c r="M1576" i="1"/>
  <c r="L1576" i="1"/>
  <c r="G1576" i="1"/>
  <c r="M1575" i="1"/>
  <c r="L1575" i="1"/>
  <c r="G1575" i="1"/>
  <c r="M1574" i="1"/>
  <c r="L1574" i="1"/>
  <c r="G1574" i="1"/>
  <c r="M1573" i="1"/>
  <c r="L1573" i="1"/>
  <c r="G1573" i="1"/>
  <c r="M1572" i="1"/>
  <c r="L1572" i="1"/>
  <c r="G1572" i="1"/>
  <c r="M1571" i="1"/>
  <c r="L1571" i="1"/>
  <c r="G1571" i="1"/>
  <c r="M1570" i="1"/>
  <c r="L1570" i="1"/>
  <c r="G1570" i="1"/>
  <c r="M1569" i="1"/>
  <c r="L1569" i="1"/>
  <c r="G1569" i="1"/>
  <c r="M1568" i="1"/>
  <c r="L1568" i="1"/>
  <c r="G1568" i="1"/>
  <c r="M1567" i="1"/>
  <c r="L1567" i="1"/>
  <c r="G1567" i="1"/>
  <c r="M1566" i="1"/>
  <c r="L1566" i="1"/>
  <c r="G1566" i="1"/>
  <c r="M1565" i="1"/>
  <c r="L1565" i="1"/>
  <c r="G1565" i="1"/>
  <c r="M1564" i="1"/>
  <c r="L1564" i="1"/>
  <c r="G1564" i="1"/>
  <c r="M1563" i="1"/>
  <c r="L1563" i="1"/>
  <c r="G1563" i="1"/>
  <c r="M1562" i="1"/>
  <c r="L1562" i="1"/>
  <c r="G1562" i="1"/>
  <c r="M1561" i="1"/>
  <c r="L1561" i="1"/>
  <c r="G1561" i="1"/>
  <c r="M1560" i="1"/>
  <c r="L1560" i="1"/>
  <c r="G1560" i="1"/>
  <c r="M1559" i="1"/>
  <c r="L1559" i="1"/>
  <c r="G1559" i="1"/>
  <c r="M1558" i="1"/>
  <c r="L1558" i="1"/>
  <c r="G1558" i="1"/>
  <c r="M1557" i="1"/>
  <c r="L1557" i="1"/>
  <c r="G1557" i="1"/>
  <c r="M1556" i="1"/>
  <c r="L1556" i="1"/>
  <c r="G1556" i="1"/>
  <c r="M1555" i="1"/>
  <c r="L1555" i="1"/>
  <c r="G1555" i="1"/>
  <c r="M1554" i="1"/>
  <c r="L1554" i="1"/>
  <c r="G1554" i="1"/>
  <c r="M1553" i="1"/>
  <c r="L1553" i="1"/>
  <c r="G1553" i="1"/>
  <c r="M1552" i="1"/>
  <c r="L1552" i="1"/>
  <c r="G1552" i="1"/>
  <c r="M1551" i="1"/>
  <c r="L1551" i="1"/>
  <c r="G1551" i="1"/>
  <c r="M1550" i="1"/>
  <c r="L1550" i="1"/>
  <c r="G1550" i="1"/>
  <c r="M1549" i="1"/>
  <c r="L1549" i="1"/>
  <c r="G1549" i="1"/>
  <c r="M1548" i="1"/>
  <c r="L1548" i="1"/>
  <c r="G1548" i="1"/>
  <c r="M1547" i="1"/>
  <c r="L1547" i="1"/>
  <c r="G1547" i="1"/>
  <c r="M1546" i="1"/>
  <c r="L1546" i="1"/>
  <c r="G1546" i="1"/>
  <c r="M1545" i="1"/>
  <c r="L1545" i="1"/>
  <c r="G1545" i="1"/>
  <c r="M1544" i="1"/>
  <c r="L1544" i="1"/>
  <c r="G1544" i="1"/>
  <c r="M1543" i="1"/>
  <c r="L1543" i="1"/>
  <c r="G1543" i="1"/>
  <c r="M1542" i="1"/>
  <c r="L1542" i="1"/>
  <c r="G1542" i="1"/>
  <c r="M1541" i="1"/>
  <c r="L1541" i="1"/>
  <c r="G1541" i="1"/>
  <c r="M1540" i="1"/>
  <c r="L1540" i="1"/>
  <c r="G1540" i="1"/>
  <c r="M1539" i="1"/>
  <c r="L1539" i="1"/>
  <c r="G1539" i="1"/>
  <c r="M1538" i="1"/>
  <c r="L1538" i="1"/>
  <c r="G1538" i="1"/>
  <c r="M1537" i="1"/>
  <c r="L1537" i="1"/>
  <c r="G1537" i="1"/>
  <c r="M1536" i="1"/>
  <c r="L1536" i="1"/>
  <c r="G1536" i="1"/>
  <c r="M1535" i="1"/>
  <c r="L1535" i="1"/>
  <c r="G1535" i="1"/>
  <c r="M1534" i="1"/>
  <c r="L1534" i="1"/>
  <c r="G1534" i="1"/>
  <c r="M1533" i="1"/>
  <c r="L1533" i="1"/>
  <c r="G1533" i="1"/>
  <c r="M1532" i="1"/>
  <c r="L1532" i="1"/>
  <c r="G1532" i="1"/>
  <c r="M1531" i="1"/>
  <c r="L1531" i="1"/>
  <c r="G1531" i="1"/>
  <c r="M1530" i="1"/>
  <c r="L1530" i="1"/>
  <c r="G1530" i="1"/>
  <c r="M1529" i="1"/>
  <c r="L1529" i="1"/>
  <c r="G1529" i="1"/>
  <c r="M1528" i="1"/>
  <c r="L1528" i="1"/>
  <c r="G1528" i="1"/>
  <c r="M1527" i="1"/>
  <c r="L1527" i="1"/>
  <c r="G1527" i="1"/>
  <c r="M1526" i="1"/>
  <c r="L1526" i="1"/>
  <c r="G1526" i="1"/>
  <c r="M1525" i="1"/>
  <c r="L1525" i="1"/>
  <c r="G1525" i="1"/>
  <c r="M1524" i="1"/>
  <c r="L1524" i="1"/>
  <c r="G1524" i="1"/>
  <c r="M1523" i="1"/>
  <c r="L1523" i="1"/>
  <c r="G1523" i="1"/>
  <c r="M1522" i="1"/>
  <c r="L1522" i="1"/>
  <c r="G1522" i="1"/>
  <c r="M1521" i="1"/>
  <c r="L1521" i="1"/>
  <c r="G1521" i="1"/>
  <c r="M1520" i="1"/>
  <c r="L1520" i="1"/>
  <c r="G1520" i="1"/>
  <c r="M1519" i="1"/>
  <c r="L1519" i="1"/>
  <c r="G1519" i="1"/>
  <c r="M1518" i="1"/>
  <c r="L1518" i="1"/>
  <c r="G1518" i="1"/>
  <c r="M1517" i="1"/>
  <c r="L1517" i="1"/>
  <c r="G1517" i="1"/>
  <c r="M1516" i="1"/>
  <c r="L1516" i="1"/>
  <c r="G1516" i="1"/>
  <c r="M1515" i="1"/>
  <c r="L1515" i="1"/>
  <c r="G1515" i="1"/>
  <c r="M1514" i="1"/>
  <c r="L1514" i="1"/>
  <c r="G1514" i="1"/>
  <c r="M1513" i="1"/>
  <c r="L1513" i="1"/>
  <c r="G1513" i="1"/>
  <c r="M1512" i="1"/>
  <c r="L1512" i="1"/>
  <c r="G1512" i="1"/>
  <c r="M1511" i="1"/>
  <c r="L1511" i="1"/>
  <c r="G1511" i="1"/>
  <c r="M1510" i="1"/>
  <c r="L1510" i="1"/>
  <c r="G1510" i="1"/>
  <c r="M1509" i="1"/>
  <c r="L1509" i="1"/>
  <c r="G1509" i="1"/>
  <c r="M1508" i="1"/>
  <c r="L1508" i="1"/>
  <c r="G1508" i="1"/>
  <c r="M1507" i="1"/>
  <c r="L1507" i="1"/>
  <c r="G1507" i="1"/>
  <c r="M1506" i="1"/>
  <c r="L1506" i="1"/>
  <c r="G1506" i="1"/>
  <c r="M1505" i="1"/>
  <c r="L1505" i="1"/>
  <c r="G1505" i="1"/>
  <c r="M1504" i="1"/>
  <c r="L1504" i="1"/>
  <c r="G1504" i="1"/>
  <c r="M1503" i="1"/>
  <c r="L1503" i="1"/>
  <c r="G1503" i="1"/>
  <c r="M1502" i="1"/>
  <c r="L1502" i="1"/>
  <c r="G1502" i="1"/>
  <c r="M1501" i="1"/>
  <c r="L1501" i="1"/>
  <c r="G1501" i="1"/>
  <c r="M1500" i="1"/>
  <c r="L1500" i="1"/>
  <c r="G1500" i="1"/>
  <c r="M1499" i="1"/>
  <c r="L1499" i="1"/>
  <c r="G1499" i="1"/>
  <c r="M1498" i="1"/>
  <c r="L1498" i="1"/>
  <c r="G1498" i="1"/>
  <c r="M1497" i="1"/>
  <c r="L1497" i="1"/>
  <c r="G1497" i="1"/>
  <c r="M1496" i="1"/>
  <c r="L1496" i="1"/>
  <c r="G1496" i="1"/>
  <c r="M1495" i="1"/>
  <c r="L1495" i="1"/>
  <c r="G1495" i="1"/>
  <c r="M1494" i="1"/>
  <c r="L1494" i="1"/>
  <c r="G1494" i="1"/>
  <c r="M1493" i="1"/>
  <c r="L1493" i="1"/>
  <c r="G1493" i="1"/>
  <c r="M1492" i="1"/>
  <c r="L1492" i="1"/>
  <c r="G1492" i="1"/>
  <c r="M1491" i="1"/>
  <c r="L1491" i="1"/>
  <c r="G1491" i="1"/>
  <c r="M1490" i="1"/>
  <c r="L1490" i="1"/>
  <c r="G1490" i="1"/>
  <c r="M1489" i="1"/>
  <c r="L1489" i="1"/>
  <c r="G1489" i="1"/>
  <c r="M1488" i="1"/>
  <c r="L1488" i="1"/>
  <c r="G1488" i="1"/>
  <c r="M1487" i="1"/>
  <c r="L1487" i="1"/>
  <c r="G1487" i="1"/>
  <c r="M1486" i="1"/>
  <c r="L1486" i="1"/>
  <c r="G1486" i="1"/>
  <c r="M1485" i="1"/>
  <c r="L1485" i="1"/>
  <c r="G1485" i="1"/>
  <c r="M1484" i="1"/>
  <c r="L1484" i="1"/>
  <c r="G1484" i="1"/>
  <c r="M1483" i="1"/>
  <c r="L1483" i="1"/>
  <c r="G1483" i="1"/>
  <c r="M1482" i="1"/>
  <c r="L1482" i="1"/>
  <c r="G1482" i="1"/>
  <c r="M1481" i="1"/>
  <c r="L1481" i="1"/>
  <c r="G1481" i="1"/>
  <c r="M1480" i="1"/>
  <c r="L1480" i="1"/>
  <c r="G1480" i="1"/>
  <c r="M1479" i="1"/>
  <c r="L1479" i="1"/>
  <c r="G1479" i="1"/>
  <c r="M1478" i="1"/>
  <c r="L1478" i="1"/>
  <c r="G1478" i="1"/>
  <c r="M1477" i="1"/>
  <c r="L1477" i="1"/>
  <c r="G1477" i="1"/>
  <c r="M1476" i="1"/>
  <c r="L1476" i="1"/>
  <c r="G1476" i="1"/>
  <c r="M1475" i="1"/>
  <c r="L1475" i="1"/>
  <c r="G1475" i="1"/>
  <c r="M1474" i="1"/>
  <c r="L1474" i="1"/>
  <c r="G1474" i="1"/>
  <c r="M1473" i="1"/>
  <c r="L1473" i="1"/>
  <c r="G1473" i="1"/>
  <c r="M1472" i="1"/>
  <c r="L1472" i="1"/>
  <c r="G1472" i="1"/>
  <c r="M1471" i="1"/>
  <c r="L1471" i="1"/>
  <c r="G1471" i="1"/>
  <c r="M1470" i="1"/>
  <c r="L1470" i="1"/>
  <c r="G1470" i="1"/>
  <c r="M1469" i="1"/>
  <c r="L1469" i="1"/>
  <c r="G1469" i="1"/>
  <c r="M1468" i="1"/>
  <c r="L1468" i="1"/>
  <c r="G1468" i="1"/>
  <c r="M1467" i="1"/>
  <c r="L1467" i="1"/>
  <c r="G1467" i="1"/>
  <c r="M1466" i="1"/>
  <c r="L1466" i="1"/>
  <c r="G1466" i="1"/>
  <c r="M1465" i="1"/>
  <c r="L1465" i="1"/>
  <c r="G1465" i="1"/>
  <c r="M1464" i="1"/>
  <c r="L1464" i="1"/>
  <c r="G1464" i="1"/>
  <c r="M1463" i="1"/>
  <c r="L1463" i="1"/>
  <c r="G1463" i="1"/>
  <c r="M1462" i="1"/>
  <c r="L1462" i="1"/>
  <c r="G1462" i="1"/>
  <c r="M1461" i="1"/>
  <c r="L1461" i="1"/>
  <c r="G1461" i="1"/>
  <c r="M1460" i="1"/>
  <c r="L1460" i="1"/>
  <c r="G1460" i="1"/>
  <c r="M1459" i="1"/>
  <c r="L1459" i="1"/>
  <c r="G1459" i="1"/>
  <c r="M1458" i="1"/>
  <c r="L1458" i="1"/>
  <c r="G1458" i="1"/>
  <c r="M1457" i="1"/>
  <c r="L1457" i="1"/>
  <c r="G1457" i="1"/>
  <c r="M1456" i="1"/>
  <c r="L1456" i="1"/>
  <c r="G1456" i="1"/>
  <c r="M1455" i="1"/>
  <c r="L1455" i="1"/>
  <c r="G1455" i="1"/>
  <c r="M1454" i="1"/>
  <c r="L1454" i="1"/>
  <c r="G1454" i="1"/>
  <c r="M1453" i="1"/>
  <c r="L1453" i="1"/>
  <c r="G1453" i="1"/>
  <c r="M1452" i="1"/>
  <c r="L1452" i="1"/>
  <c r="G1452" i="1"/>
  <c r="M1451" i="1"/>
  <c r="L1451" i="1"/>
  <c r="G1451" i="1"/>
  <c r="M1450" i="1"/>
  <c r="L1450" i="1"/>
  <c r="G1450" i="1"/>
  <c r="M1449" i="1"/>
  <c r="L1449" i="1"/>
  <c r="G1449" i="1"/>
  <c r="M1448" i="1"/>
  <c r="L1448" i="1"/>
  <c r="G1448" i="1"/>
  <c r="M1447" i="1"/>
  <c r="L1447" i="1"/>
  <c r="G1447" i="1"/>
  <c r="M1446" i="1"/>
  <c r="L1446" i="1"/>
  <c r="G1446" i="1"/>
  <c r="M1445" i="1"/>
  <c r="L1445" i="1"/>
  <c r="G1445" i="1"/>
  <c r="M1444" i="1"/>
  <c r="L1444" i="1"/>
  <c r="G1444" i="1"/>
  <c r="M1443" i="1"/>
  <c r="L1443" i="1"/>
  <c r="G1443" i="1"/>
  <c r="M1442" i="1"/>
  <c r="L1442" i="1"/>
  <c r="G1442" i="1"/>
  <c r="M1441" i="1"/>
  <c r="L1441" i="1"/>
  <c r="G1441" i="1"/>
  <c r="M1440" i="1"/>
  <c r="L1440" i="1"/>
  <c r="G1440" i="1"/>
  <c r="M1439" i="1"/>
  <c r="L1439" i="1"/>
  <c r="G1439" i="1"/>
  <c r="M1438" i="1"/>
  <c r="L1438" i="1"/>
  <c r="G1438" i="1"/>
  <c r="M1437" i="1"/>
  <c r="L1437" i="1"/>
  <c r="G1437" i="1"/>
  <c r="M1436" i="1"/>
  <c r="L1436" i="1"/>
  <c r="G1436" i="1"/>
  <c r="M1435" i="1"/>
  <c r="L1435" i="1"/>
  <c r="G1435" i="1"/>
  <c r="M1434" i="1"/>
  <c r="L1434" i="1"/>
  <c r="G1434" i="1"/>
  <c r="M1433" i="1"/>
  <c r="L1433" i="1"/>
  <c r="G1433" i="1"/>
  <c r="M1432" i="1"/>
  <c r="L1432" i="1"/>
  <c r="G1432" i="1"/>
  <c r="M1431" i="1"/>
  <c r="L1431" i="1"/>
  <c r="G1431" i="1"/>
  <c r="M1430" i="1"/>
  <c r="L1430" i="1"/>
  <c r="G1430" i="1"/>
  <c r="M1429" i="1"/>
  <c r="L1429" i="1"/>
  <c r="G1429" i="1"/>
  <c r="M1428" i="1"/>
  <c r="L1428" i="1"/>
  <c r="G1428" i="1"/>
  <c r="M1427" i="1"/>
  <c r="L1427" i="1"/>
  <c r="G1427" i="1"/>
  <c r="M1426" i="1"/>
  <c r="L1426" i="1"/>
  <c r="G1426" i="1"/>
  <c r="M1425" i="1"/>
  <c r="L1425" i="1"/>
  <c r="G1425" i="1"/>
  <c r="M1424" i="1"/>
  <c r="L1424" i="1"/>
  <c r="G1424" i="1"/>
  <c r="M1423" i="1"/>
  <c r="L1423" i="1"/>
  <c r="G1423" i="1"/>
  <c r="M1422" i="1"/>
  <c r="L1422" i="1"/>
  <c r="G1422" i="1"/>
  <c r="M1421" i="1"/>
  <c r="L1421" i="1"/>
  <c r="G1421" i="1"/>
  <c r="M1420" i="1"/>
  <c r="L1420" i="1"/>
  <c r="G1420" i="1"/>
  <c r="M1419" i="1"/>
  <c r="L1419" i="1"/>
  <c r="G1419" i="1"/>
  <c r="M1418" i="1"/>
  <c r="L1418" i="1"/>
  <c r="G1418" i="1"/>
  <c r="M1417" i="1"/>
  <c r="L1417" i="1"/>
  <c r="G1417" i="1"/>
  <c r="M1416" i="1"/>
  <c r="L1416" i="1"/>
  <c r="G1416" i="1"/>
  <c r="M1415" i="1"/>
  <c r="L1415" i="1"/>
  <c r="G1415" i="1"/>
  <c r="M1414" i="1"/>
  <c r="L1414" i="1"/>
  <c r="G1414" i="1"/>
  <c r="M1413" i="1"/>
  <c r="L1413" i="1"/>
  <c r="G1413" i="1"/>
  <c r="M1412" i="1"/>
  <c r="L1412" i="1"/>
  <c r="G1412" i="1"/>
  <c r="M1411" i="1"/>
  <c r="L1411" i="1"/>
  <c r="G1411" i="1"/>
  <c r="M1410" i="1"/>
  <c r="L1410" i="1"/>
  <c r="G1410" i="1"/>
  <c r="M1409" i="1"/>
  <c r="L1409" i="1"/>
  <c r="G1409" i="1"/>
  <c r="M1408" i="1"/>
  <c r="L1408" i="1"/>
  <c r="G1408" i="1"/>
  <c r="M1407" i="1"/>
  <c r="L1407" i="1"/>
  <c r="G1407" i="1"/>
  <c r="M1406" i="1"/>
  <c r="L1406" i="1"/>
  <c r="G1406" i="1"/>
  <c r="M1405" i="1"/>
  <c r="L1405" i="1"/>
  <c r="G1405" i="1"/>
  <c r="M1404" i="1"/>
  <c r="L1404" i="1"/>
  <c r="G1404" i="1"/>
  <c r="M1403" i="1"/>
  <c r="L1403" i="1"/>
  <c r="G1403" i="1"/>
  <c r="M1402" i="1"/>
  <c r="L1402" i="1"/>
  <c r="G1402" i="1"/>
  <c r="M1401" i="1"/>
  <c r="L1401" i="1"/>
  <c r="G1401" i="1"/>
  <c r="M1400" i="1"/>
  <c r="L1400" i="1"/>
  <c r="G1400" i="1"/>
  <c r="M1399" i="1"/>
  <c r="L1399" i="1"/>
  <c r="G1399" i="1"/>
  <c r="M1398" i="1"/>
  <c r="L1398" i="1"/>
  <c r="G1398" i="1"/>
  <c r="M1397" i="1"/>
  <c r="L1397" i="1"/>
  <c r="G1397" i="1"/>
  <c r="M1396" i="1"/>
  <c r="L1396" i="1"/>
  <c r="G1396" i="1"/>
  <c r="M1395" i="1"/>
  <c r="L1395" i="1"/>
  <c r="G1395" i="1"/>
  <c r="M1394" i="1"/>
  <c r="L1394" i="1"/>
  <c r="G1394" i="1"/>
  <c r="M1393" i="1"/>
  <c r="L1393" i="1"/>
  <c r="G1393" i="1"/>
  <c r="M1392" i="1"/>
  <c r="L1392" i="1"/>
  <c r="G1392" i="1"/>
  <c r="M1391" i="1"/>
  <c r="L1391" i="1"/>
  <c r="G1391" i="1"/>
  <c r="M1390" i="1"/>
  <c r="L1390" i="1"/>
  <c r="G1390" i="1"/>
  <c r="M1389" i="1"/>
  <c r="L1389" i="1"/>
  <c r="G1389" i="1"/>
  <c r="M1388" i="1"/>
  <c r="L1388" i="1"/>
  <c r="G1388" i="1"/>
  <c r="M1387" i="1"/>
  <c r="L1387" i="1"/>
  <c r="G1387" i="1"/>
  <c r="M1386" i="1"/>
  <c r="L1386" i="1"/>
  <c r="G1386" i="1"/>
  <c r="M1385" i="1"/>
  <c r="L1385" i="1"/>
  <c r="G1385" i="1"/>
  <c r="M1384" i="1"/>
  <c r="L1384" i="1"/>
  <c r="G1384" i="1"/>
  <c r="M1383" i="1"/>
  <c r="L1383" i="1"/>
  <c r="G1383" i="1"/>
  <c r="M1382" i="1"/>
  <c r="L1382" i="1"/>
  <c r="G1382" i="1"/>
  <c r="M1381" i="1"/>
  <c r="L1381" i="1"/>
  <c r="G1381" i="1"/>
  <c r="M1380" i="1"/>
  <c r="L1380" i="1"/>
  <c r="G1380" i="1"/>
  <c r="M1379" i="1"/>
  <c r="L1379" i="1"/>
  <c r="G1379" i="1"/>
  <c r="M1378" i="1"/>
  <c r="L1378" i="1"/>
  <c r="G1378" i="1"/>
  <c r="M1377" i="1"/>
  <c r="L1377" i="1"/>
  <c r="G1377" i="1"/>
  <c r="M1376" i="1"/>
  <c r="L1376" i="1"/>
  <c r="G1376" i="1"/>
  <c r="M1375" i="1"/>
  <c r="L1375" i="1"/>
  <c r="G1375" i="1"/>
  <c r="M1374" i="1"/>
  <c r="L1374" i="1"/>
  <c r="G1374" i="1"/>
  <c r="M1373" i="1"/>
  <c r="L1373" i="1"/>
  <c r="G1373" i="1"/>
  <c r="M1372" i="1"/>
  <c r="L1372" i="1"/>
  <c r="G1372" i="1"/>
  <c r="M1371" i="1"/>
  <c r="L1371" i="1"/>
  <c r="G1371" i="1"/>
  <c r="M1370" i="1"/>
  <c r="L1370" i="1"/>
  <c r="G1370" i="1"/>
  <c r="M1369" i="1"/>
  <c r="L1369" i="1"/>
  <c r="G1369" i="1"/>
  <c r="M1368" i="1"/>
  <c r="L1368" i="1"/>
  <c r="G1368" i="1"/>
  <c r="M1367" i="1"/>
  <c r="L1367" i="1"/>
  <c r="G1367" i="1"/>
  <c r="M1366" i="1"/>
  <c r="L1366" i="1"/>
  <c r="G1366" i="1"/>
  <c r="M1365" i="1"/>
  <c r="L1365" i="1"/>
  <c r="G1365" i="1"/>
  <c r="M1364" i="1"/>
  <c r="L1364" i="1"/>
  <c r="G1364" i="1"/>
  <c r="M1363" i="1"/>
  <c r="L1363" i="1"/>
  <c r="G1363" i="1"/>
  <c r="M1362" i="1"/>
  <c r="L1362" i="1"/>
  <c r="G1362" i="1"/>
  <c r="M1361" i="1"/>
  <c r="L1361" i="1"/>
  <c r="G1361" i="1"/>
  <c r="M1360" i="1"/>
  <c r="L1360" i="1"/>
  <c r="G1360" i="1"/>
  <c r="M1359" i="1"/>
  <c r="L1359" i="1"/>
  <c r="G1359" i="1"/>
  <c r="M1358" i="1"/>
  <c r="L1358" i="1"/>
  <c r="G1358" i="1"/>
  <c r="M1357" i="1"/>
  <c r="L1357" i="1"/>
  <c r="G1357" i="1"/>
  <c r="M1356" i="1"/>
  <c r="L1356" i="1"/>
  <c r="G1356" i="1"/>
  <c r="M1355" i="1"/>
  <c r="L1355" i="1"/>
  <c r="G1355" i="1"/>
  <c r="M1354" i="1"/>
  <c r="L1354" i="1"/>
  <c r="G1354" i="1"/>
  <c r="M1353" i="1"/>
  <c r="L1353" i="1"/>
  <c r="G1353" i="1"/>
  <c r="M1352" i="1"/>
  <c r="L1352" i="1"/>
  <c r="G1352" i="1"/>
  <c r="M1351" i="1"/>
  <c r="L1351" i="1"/>
  <c r="G1351" i="1"/>
  <c r="M1350" i="1"/>
  <c r="L1350" i="1"/>
  <c r="G1350" i="1"/>
  <c r="M1349" i="1"/>
  <c r="L1349" i="1"/>
  <c r="G1349" i="1"/>
  <c r="M1348" i="1"/>
  <c r="L1348" i="1"/>
  <c r="G1348" i="1"/>
  <c r="M1347" i="1"/>
  <c r="L1347" i="1"/>
  <c r="G1347" i="1"/>
  <c r="M1346" i="1"/>
  <c r="L1346" i="1"/>
  <c r="G1346" i="1"/>
  <c r="M1345" i="1"/>
  <c r="L1345" i="1"/>
  <c r="G1345" i="1"/>
  <c r="M1344" i="1"/>
  <c r="L1344" i="1"/>
  <c r="G1344" i="1"/>
  <c r="M1343" i="1"/>
  <c r="L1343" i="1"/>
  <c r="G1343" i="1"/>
  <c r="M1342" i="1"/>
  <c r="L1342" i="1"/>
  <c r="G1342" i="1"/>
  <c r="M1341" i="1"/>
  <c r="L1341" i="1"/>
  <c r="G1341" i="1"/>
  <c r="M1340" i="1"/>
  <c r="L1340" i="1"/>
  <c r="G1340" i="1"/>
  <c r="M1339" i="1"/>
  <c r="L1339" i="1"/>
  <c r="G1339" i="1"/>
  <c r="M1338" i="1"/>
  <c r="L1338" i="1"/>
  <c r="G1338" i="1"/>
  <c r="M1337" i="1"/>
  <c r="L1337" i="1"/>
  <c r="G1337" i="1"/>
  <c r="M1336" i="1"/>
  <c r="L1336" i="1"/>
  <c r="G1336" i="1"/>
  <c r="M1335" i="1"/>
  <c r="L1335" i="1"/>
  <c r="G1335" i="1"/>
  <c r="M1334" i="1"/>
  <c r="L1334" i="1"/>
  <c r="G1334" i="1"/>
  <c r="M1333" i="1"/>
  <c r="L1333" i="1"/>
  <c r="G1333" i="1"/>
  <c r="M1332" i="1"/>
  <c r="L1332" i="1"/>
  <c r="G1332" i="1"/>
  <c r="M1331" i="1"/>
  <c r="L1331" i="1"/>
  <c r="G1331" i="1"/>
  <c r="M1330" i="1"/>
  <c r="L1330" i="1"/>
  <c r="G1330" i="1"/>
  <c r="M1329" i="1"/>
  <c r="L1329" i="1"/>
  <c r="G1329" i="1"/>
  <c r="M1328" i="1"/>
  <c r="L1328" i="1"/>
  <c r="G1328" i="1"/>
  <c r="M1327" i="1"/>
  <c r="L1327" i="1"/>
  <c r="G1327" i="1"/>
  <c r="M1326" i="1"/>
  <c r="L1326" i="1"/>
  <c r="G1326" i="1"/>
  <c r="M1325" i="1"/>
  <c r="L1325" i="1"/>
  <c r="G1325" i="1"/>
  <c r="M1324" i="1"/>
  <c r="L1324" i="1"/>
  <c r="G1324" i="1"/>
  <c r="M1323" i="1"/>
  <c r="L1323" i="1"/>
  <c r="G1323" i="1"/>
  <c r="M1322" i="1"/>
  <c r="L1322" i="1"/>
  <c r="G1322" i="1"/>
  <c r="M1321" i="1"/>
  <c r="L1321" i="1"/>
  <c r="G1321" i="1"/>
  <c r="M1320" i="1"/>
  <c r="L1320" i="1"/>
  <c r="G1320" i="1"/>
  <c r="M1319" i="1"/>
  <c r="L1319" i="1"/>
  <c r="G1319" i="1"/>
  <c r="M1318" i="1"/>
  <c r="L1318" i="1"/>
  <c r="G1318" i="1"/>
  <c r="M1317" i="1"/>
  <c r="L1317" i="1"/>
  <c r="G1317" i="1"/>
  <c r="M1316" i="1"/>
  <c r="L1316" i="1"/>
  <c r="G1316" i="1"/>
  <c r="M1315" i="1"/>
  <c r="L1315" i="1"/>
  <c r="G1315" i="1"/>
  <c r="M1314" i="1"/>
  <c r="L1314" i="1"/>
  <c r="G1314" i="1"/>
  <c r="M1313" i="1"/>
  <c r="L1313" i="1"/>
  <c r="G1313" i="1"/>
  <c r="M1312" i="1"/>
  <c r="L1312" i="1"/>
  <c r="G1312" i="1"/>
  <c r="M1311" i="1"/>
  <c r="L1311" i="1"/>
  <c r="G1311" i="1"/>
  <c r="M1310" i="1"/>
  <c r="L1310" i="1"/>
  <c r="G1310" i="1"/>
  <c r="M1309" i="1"/>
  <c r="L1309" i="1"/>
  <c r="G1309" i="1"/>
  <c r="M1308" i="1"/>
  <c r="L1308" i="1"/>
  <c r="G1308" i="1"/>
  <c r="M1307" i="1"/>
  <c r="L1307" i="1"/>
  <c r="G1307" i="1"/>
  <c r="M1306" i="1"/>
  <c r="L1306" i="1"/>
  <c r="G1306" i="1"/>
  <c r="M1305" i="1"/>
  <c r="L1305" i="1"/>
  <c r="G1305" i="1"/>
  <c r="M1304" i="1"/>
  <c r="L1304" i="1"/>
  <c r="G1304" i="1"/>
  <c r="M1303" i="1"/>
  <c r="L1303" i="1"/>
  <c r="G1303" i="1"/>
  <c r="M1302" i="1"/>
  <c r="L1302" i="1"/>
  <c r="G1302" i="1"/>
  <c r="M1301" i="1"/>
  <c r="L1301" i="1"/>
  <c r="G1301" i="1"/>
  <c r="M1300" i="1"/>
  <c r="L1300" i="1"/>
  <c r="G1300" i="1"/>
  <c r="M1299" i="1"/>
  <c r="L1299" i="1"/>
  <c r="G1299" i="1"/>
  <c r="M1298" i="1"/>
  <c r="L1298" i="1"/>
  <c r="G1298" i="1"/>
  <c r="M1297" i="1"/>
  <c r="L1297" i="1"/>
  <c r="G1297" i="1"/>
  <c r="M1296" i="1"/>
  <c r="L1296" i="1"/>
  <c r="G1296" i="1"/>
  <c r="M1295" i="1"/>
  <c r="L1295" i="1"/>
  <c r="G1295" i="1"/>
  <c r="M1294" i="1"/>
  <c r="L1294" i="1"/>
  <c r="G1294" i="1"/>
  <c r="M1293" i="1"/>
  <c r="L1293" i="1"/>
  <c r="G1293" i="1"/>
  <c r="M1292" i="1"/>
  <c r="L1292" i="1"/>
  <c r="G1292" i="1"/>
  <c r="M1291" i="1"/>
  <c r="L1291" i="1"/>
  <c r="G1291" i="1"/>
  <c r="M1290" i="1"/>
  <c r="L1290" i="1"/>
  <c r="G1290" i="1"/>
  <c r="M1289" i="1"/>
  <c r="L1289" i="1"/>
  <c r="G1289" i="1"/>
  <c r="M1288" i="1"/>
  <c r="L1288" i="1"/>
  <c r="G1288" i="1"/>
  <c r="M1287" i="1"/>
  <c r="L1287" i="1"/>
  <c r="G1287" i="1"/>
  <c r="M1286" i="1"/>
  <c r="L1286" i="1"/>
  <c r="G1286" i="1"/>
  <c r="M1285" i="1"/>
  <c r="L1285" i="1"/>
  <c r="G1285" i="1"/>
  <c r="M1284" i="1"/>
  <c r="L1284" i="1"/>
  <c r="G1284" i="1"/>
  <c r="M1283" i="1"/>
  <c r="L1283" i="1"/>
  <c r="G1283" i="1"/>
  <c r="M1282" i="1"/>
  <c r="L1282" i="1"/>
  <c r="G1282" i="1"/>
  <c r="M1281" i="1"/>
  <c r="L1281" i="1"/>
  <c r="G1281" i="1"/>
  <c r="M1280" i="1"/>
  <c r="L1280" i="1"/>
  <c r="G1280" i="1"/>
  <c r="M1279" i="1"/>
  <c r="L1279" i="1"/>
  <c r="G1279" i="1"/>
  <c r="M1278" i="1"/>
  <c r="L1278" i="1"/>
  <c r="G1278" i="1"/>
  <c r="M1277" i="1"/>
  <c r="L1277" i="1"/>
  <c r="G1277" i="1"/>
  <c r="M1276" i="1"/>
  <c r="L1276" i="1"/>
  <c r="G1276" i="1"/>
  <c r="M1275" i="1"/>
  <c r="L1275" i="1"/>
  <c r="G1275" i="1"/>
  <c r="M1274" i="1"/>
  <c r="L1274" i="1"/>
  <c r="G1274" i="1"/>
  <c r="M1273" i="1"/>
  <c r="L1273" i="1"/>
  <c r="G1273" i="1"/>
  <c r="M1272" i="1"/>
  <c r="L1272" i="1"/>
  <c r="G1272" i="1"/>
  <c r="M1271" i="1"/>
  <c r="L1271" i="1"/>
  <c r="G1271" i="1"/>
  <c r="M1270" i="1"/>
  <c r="L1270" i="1"/>
  <c r="G1270" i="1"/>
  <c r="M1269" i="1"/>
  <c r="L1269" i="1"/>
  <c r="G1269" i="1"/>
  <c r="M1268" i="1"/>
  <c r="L1268" i="1"/>
  <c r="G1268" i="1"/>
  <c r="M1267" i="1"/>
  <c r="L1267" i="1"/>
  <c r="G1267" i="1"/>
  <c r="M1266" i="1"/>
  <c r="L1266" i="1"/>
  <c r="G1266" i="1"/>
  <c r="M1265" i="1"/>
  <c r="L1265" i="1"/>
  <c r="G1265" i="1"/>
  <c r="M1264" i="1"/>
  <c r="L1264" i="1"/>
  <c r="G1264" i="1"/>
  <c r="M1263" i="1"/>
  <c r="L1263" i="1"/>
  <c r="G1263" i="1"/>
  <c r="M1262" i="1"/>
  <c r="L1262" i="1"/>
  <c r="G1262" i="1"/>
  <c r="M1261" i="1"/>
  <c r="L1261" i="1"/>
  <c r="G1261" i="1"/>
  <c r="M1260" i="1"/>
  <c r="L1260" i="1"/>
  <c r="G1260" i="1"/>
  <c r="M1259" i="1"/>
  <c r="L1259" i="1"/>
  <c r="G1259" i="1"/>
  <c r="M1258" i="1"/>
  <c r="L1258" i="1"/>
  <c r="G1258" i="1"/>
  <c r="M1257" i="1"/>
  <c r="L1257" i="1"/>
  <c r="G1257" i="1"/>
  <c r="M1256" i="1"/>
  <c r="L1256" i="1"/>
  <c r="G1256" i="1"/>
  <c r="M1255" i="1"/>
  <c r="L1255" i="1"/>
  <c r="G1255" i="1"/>
  <c r="M1254" i="1"/>
  <c r="L1254" i="1"/>
  <c r="G1254" i="1"/>
  <c r="M1253" i="1"/>
  <c r="L1253" i="1"/>
  <c r="G1253" i="1"/>
  <c r="M1252" i="1"/>
  <c r="L1252" i="1"/>
  <c r="G1252" i="1"/>
  <c r="M1251" i="1"/>
  <c r="L1251" i="1"/>
  <c r="G1251" i="1"/>
  <c r="M1250" i="1"/>
  <c r="L1250" i="1"/>
  <c r="G1250" i="1"/>
  <c r="M1249" i="1"/>
  <c r="L1249" i="1"/>
  <c r="G1249" i="1"/>
  <c r="M1248" i="1"/>
  <c r="L1248" i="1"/>
  <c r="G1248" i="1"/>
  <c r="M1247" i="1"/>
  <c r="L1247" i="1"/>
  <c r="G1247" i="1"/>
  <c r="M1246" i="1"/>
  <c r="L1246" i="1"/>
  <c r="G1246" i="1"/>
  <c r="M1245" i="1"/>
  <c r="L1245" i="1"/>
  <c r="G1245" i="1"/>
  <c r="M1244" i="1"/>
  <c r="L1244" i="1"/>
  <c r="G1244" i="1"/>
  <c r="M1243" i="1"/>
  <c r="L1243" i="1"/>
  <c r="G1243" i="1"/>
  <c r="M1242" i="1"/>
  <c r="L1242" i="1"/>
  <c r="G1242" i="1"/>
  <c r="M1241" i="1"/>
  <c r="L1241" i="1"/>
  <c r="G1241" i="1"/>
  <c r="M1240" i="1"/>
  <c r="L1240" i="1"/>
  <c r="G1240" i="1"/>
  <c r="M1239" i="1"/>
  <c r="L1239" i="1"/>
  <c r="G1239" i="1"/>
  <c r="M1238" i="1"/>
  <c r="L1238" i="1"/>
  <c r="G1238" i="1"/>
  <c r="M1237" i="1"/>
  <c r="L1237" i="1"/>
  <c r="G1237" i="1"/>
  <c r="M1236" i="1"/>
  <c r="L1236" i="1"/>
  <c r="G1236" i="1"/>
  <c r="M1235" i="1"/>
  <c r="L1235" i="1"/>
  <c r="G1235" i="1"/>
  <c r="M1234" i="1"/>
  <c r="L1234" i="1"/>
  <c r="G1234" i="1"/>
  <c r="M1233" i="1"/>
  <c r="L1233" i="1"/>
  <c r="G1233" i="1"/>
  <c r="M1232" i="1"/>
  <c r="L1232" i="1"/>
  <c r="G1232" i="1"/>
  <c r="M1231" i="1"/>
  <c r="L1231" i="1"/>
  <c r="G1231" i="1"/>
  <c r="M1230" i="1"/>
  <c r="L1230" i="1"/>
  <c r="G1230" i="1"/>
  <c r="M1229" i="1"/>
  <c r="L1229" i="1"/>
  <c r="G1229" i="1"/>
  <c r="M1228" i="1"/>
  <c r="L1228" i="1"/>
  <c r="G1228" i="1"/>
  <c r="M1227" i="1"/>
  <c r="L1227" i="1"/>
  <c r="G1227" i="1"/>
  <c r="M1226" i="1"/>
  <c r="L1226" i="1"/>
  <c r="G1226" i="1"/>
  <c r="M1225" i="1"/>
  <c r="L1225" i="1"/>
  <c r="G1225" i="1"/>
  <c r="M1224" i="1"/>
  <c r="L1224" i="1"/>
  <c r="G1224" i="1"/>
  <c r="M1223" i="1"/>
  <c r="L1223" i="1"/>
  <c r="G1223" i="1"/>
  <c r="M1222" i="1"/>
  <c r="L1222" i="1"/>
  <c r="G1222" i="1"/>
  <c r="M1221" i="1"/>
  <c r="L1221" i="1"/>
  <c r="G1221" i="1"/>
  <c r="M1220" i="1"/>
  <c r="L1220" i="1"/>
  <c r="G1220" i="1"/>
  <c r="M1219" i="1"/>
  <c r="L1219" i="1"/>
  <c r="G1219" i="1"/>
  <c r="M1218" i="1"/>
  <c r="L1218" i="1"/>
  <c r="G1218" i="1"/>
  <c r="M1217" i="1"/>
  <c r="L1217" i="1"/>
  <c r="G1217" i="1"/>
  <c r="M1216" i="1"/>
  <c r="L1216" i="1"/>
  <c r="G1216" i="1"/>
  <c r="M1215" i="1"/>
  <c r="L1215" i="1"/>
  <c r="G1215" i="1"/>
  <c r="M1214" i="1"/>
  <c r="L1214" i="1"/>
  <c r="G1214" i="1"/>
  <c r="M1213" i="1"/>
  <c r="L1213" i="1"/>
  <c r="G1213" i="1"/>
  <c r="M1212" i="1"/>
  <c r="L1212" i="1"/>
  <c r="G1212" i="1"/>
  <c r="M1211" i="1"/>
  <c r="L1211" i="1"/>
  <c r="G1211" i="1"/>
  <c r="M1210" i="1"/>
  <c r="L1210" i="1"/>
  <c r="G1210" i="1"/>
  <c r="M1209" i="1"/>
  <c r="L1209" i="1"/>
  <c r="G1209" i="1"/>
  <c r="M1208" i="1"/>
  <c r="L1208" i="1"/>
  <c r="G1208" i="1"/>
  <c r="M1207" i="1"/>
  <c r="L1207" i="1"/>
  <c r="G1207" i="1"/>
  <c r="M1206" i="1"/>
  <c r="L1206" i="1"/>
  <c r="G1206" i="1"/>
  <c r="M1205" i="1"/>
  <c r="L1205" i="1"/>
  <c r="G1205" i="1"/>
  <c r="M1204" i="1"/>
  <c r="L1204" i="1"/>
  <c r="G1204" i="1"/>
  <c r="M1203" i="1"/>
  <c r="L1203" i="1"/>
  <c r="G1203" i="1"/>
  <c r="M1202" i="1"/>
  <c r="L1202" i="1"/>
  <c r="G1202" i="1"/>
  <c r="M1201" i="1"/>
  <c r="L1201" i="1"/>
  <c r="G1201" i="1"/>
  <c r="M1200" i="1"/>
  <c r="L1200" i="1"/>
  <c r="G1200" i="1"/>
  <c r="M1199" i="1"/>
  <c r="L1199" i="1"/>
  <c r="G1199" i="1"/>
  <c r="M1198" i="1"/>
  <c r="L1198" i="1"/>
  <c r="G1198" i="1"/>
  <c r="M1197" i="1"/>
  <c r="L1197" i="1"/>
  <c r="G1197" i="1"/>
  <c r="M1196" i="1"/>
  <c r="L1196" i="1"/>
  <c r="G1196" i="1"/>
  <c r="M1195" i="1"/>
  <c r="L1195" i="1"/>
  <c r="G1195" i="1"/>
  <c r="M1194" i="1"/>
  <c r="L1194" i="1"/>
  <c r="G1194" i="1"/>
  <c r="M1193" i="1"/>
  <c r="L1193" i="1"/>
  <c r="G1193" i="1"/>
  <c r="M1192" i="1"/>
  <c r="L1192" i="1"/>
  <c r="G1192" i="1"/>
  <c r="M1191" i="1"/>
  <c r="L1191" i="1"/>
  <c r="G1191" i="1"/>
  <c r="M1190" i="1"/>
  <c r="L1190" i="1"/>
  <c r="G1190" i="1"/>
  <c r="M1189" i="1"/>
  <c r="L1189" i="1"/>
  <c r="G1189" i="1"/>
  <c r="M1188" i="1"/>
  <c r="L1188" i="1"/>
  <c r="G1188" i="1"/>
  <c r="M1187" i="1"/>
  <c r="L1187" i="1"/>
  <c r="G1187" i="1"/>
  <c r="M1186" i="1"/>
  <c r="L1186" i="1"/>
  <c r="G1186" i="1"/>
  <c r="M1185" i="1"/>
  <c r="L1185" i="1"/>
  <c r="G1185" i="1"/>
  <c r="M1184" i="1"/>
  <c r="L1184" i="1"/>
  <c r="G1184" i="1"/>
  <c r="M1183" i="1"/>
  <c r="L1183" i="1"/>
  <c r="G1183" i="1"/>
  <c r="M1182" i="1"/>
  <c r="L1182" i="1"/>
  <c r="G1182" i="1"/>
  <c r="M1181" i="1"/>
  <c r="L1181" i="1"/>
  <c r="G1181" i="1"/>
  <c r="M1180" i="1"/>
  <c r="L1180" i="1"/>
  <c r="G1180" i="1"/>
  <c r="M1179" i="1"/>
  <c r="L1179" i="1"/>
  <c r="G1179" i="1"/>
  <c r="M1178" i="1"/>
  <c r="L1178" i="1"/>
  <c r="G1178" i="1"/>
  <c r="M1177" i="1"/>
  <c r="L1177" i="1"/>
  <c r="G1177" i="1"/>
  <c r="M1176" i="1"/>
  <c r="L1176" i="1"/>
  <c r="G1176" i="1"/>
  <c r="M1175" i="1"/>
  <c r="L1175" i="1"/>
  <c r="G1175" i="1"/>
  <c r="M1174" i="1"/>
  <c r="L1174" i="1"/>
  <c r="G1174" i="1"/>
  <c r="M1173" i="1"/>
  <c r="L1173" i="1"/>
  <c r="G1173" i="1"/>
  <c r="M1172" i="1"/>
  <c r="L1172" i="1"/>
  <c r="G1172" i="1"/>
  <c r="M1171" i="1"/>
  <c r="L1171" i="1"/>
  <c r="G1171" i="1"/>
  <c r="M1170" i="1"/>
  <c r="L1170" i="1"/>
  <c r="G1170" i="1"/>
  <c r="M1169" i="1"/>
  <c r="L1169" i="1"/>
  <c r="G1169" i="1"/>
  <c r="M1168" i="1"/>
  <c r="L1168" i="1"/>
  <c r="G1168" i="1"/>
  <c r="M1167" i="1"/>
  <c r="L1167" i="1"/>
  <c r="G1167" i="1"/>
  <c r="M1166" i="1"/>
  <c r="L1166" i="1"/>
  <c r="G1166" i="1"/>
  <c r="M1165" i="1"/>
  <c r="L1165" i="1"/>
  <c r="G1165" i="1"/>
  <c r="M1164" i="1"/>
  <c r="L1164" i="1"/>
  <c r="G1164" i="1"/>
  <c r="M1163" i="1"/>
  <c r="L1163" i="1"/>
  <c r="G1163" i="1"/>
  <c r="M1162" i="1"/>
  <c r="L1162" i="1"/>
  <c r="G1162" i="1"/>
  <c r="M1161" i="1"/>
  <c r="L1161" i="1"/>
  <c r="G1161" i="1"/>
  <c r="M1160" i="1"/>
  <c r="L1160" i="1"/>
  <c r="G1160" i="1"/>
  <c r="M1159" i="1"/>
  <c r="L1159" i="1"/>
  <c r="G1159" i="1"/>
  <c r="M1158" i="1"/>
  <c r="L1158" i="1"/>
  <c r="G1158" i="1"/>
  <c r="M1157" i="1"/>
  <c r="L1157" i="1"/>
  <c r="G1157" i="1"/>
  <c r="M1156" i="1"/>
  <c r="L1156" i="1"/>
  <c r="G1156" i="1"/>
  <c r="M1155" i="1"/>
  <c r="L1155" i="1"/>
  <c r="G1155" i="1"/>
  <c r="M1154" i="1"/>
  <c r="L1154" i="1"/>
  <c r="G1154" i="1"/>
  <c r="M1153" i="1"/>
  <c r="L1153" i="1"/>
  <c r="G1153" i="1"/>
  <c r="M1152" i="1"/>
  <c r="L1152" i="1"/>
  <c r="G1152" i="1"/>
  <c r="M1151" i="1"/>
  <c r="L1151" i="1"/>
  <c r="G1151" i="1"/>
  <c r="M1150" i="1"/>
  <c r="L1150" i="1"/>
  <c r="G1150" i="1"/>
  <c r="M1149" i="1"/>
  <c r="L1149" i="1"/>
  <c r="G1149" i="1"/>
  <c r="M1148" i="1"/>
  <c r="L1148" i="1"/>
  <c r="G1148" i="1"/>
  <c r="M1147" i="1"/>
  <c r="L1147" i="1"/>
  <c r="G1147" i="1"/>
  <c r="M1146" i="1"/>
  <c r="L1146" i="1"/>
  <c r="G1146" i="1"/>
  <c r="M1145" i="1"/>
  <c r="L1145" i="1"/>
  <c r="G1145" i="1"/>
  <c r="M1144" i="1"/>
  <c r="L1144" i="1"/>
  <c r="G1144" i="1"/>
  <c r="M1143" i="1"/>
  <c r="L1143" i="1"/>
  <c r="G1143" i="1"/>
  <c r="M1142" i="1"/>
  <c r="L1142" i="1"/>
  <c r="G1142" i="1"/>
  <c r="M1141" i="1"/>
  <c r="L1141" i="1"/>
  <c r="G1141" i="1"/>
  <c r="M1140" i="1"/>
  <c r="L1140" i="1"/>
  <c r="G1140" i="1"/>
  <c r="M1139" i="1"/>
  <c r="L1139" i="1"/>
  <c r="G1139" i="1"/>
  <c r="M1138" i="1"/>
  <c r="L1138" i="1"/>
  <c r="G1138" i="1"/>
  <c r="M1137" i="1"/>
  <c r="L1137" i="1"/>
  <c r="G1137" i="1"/>
  <c r="M1136" i="1"/>
  <c r="L1136" i="1"/>
  <c r="G1136" i="1"/>
  <c r="M1135" i="1"/>
  <c r="L1135" i="1"/>
  <c r="G1135" i="1"/>
  <c r="M1134" i="1"/>
  <c r="L1134" i="1"/>
  <c r="G1134" i="1"/>
  <c r="M1133" i="1"/>
  <c r="L1133" i="1"/>
  <c r="G1133" i="1"/>
  <c r="M1132" i="1"/>
  <c r="L1132" i="1"/>
  <c r="G1132" i="1"/>
  <c r="M1131" i="1"/>
  <c r="L1131" i="1"/>
  <c r="G1131" i="1"/>
  <c r="M1130" i="1"/>
  <c r="L1130" i="1"/>
  <c r="G1130" i="1"/>
  <c r="M1129" i="1"/>
  <c r="L1129" i="1"/>
  <c r="G1129" i="1"/>
  <c r="M1128" i="1"/>
  <c r="L1128" i="1"/>
  <c r="G1128" i="1"/>
  <c r="M1127" i="1"/>
  <c r="L1127" i="1"/>
  <c r="G1127" i="1"/>
  <c r="M1126" i="1"/>
  <c r="L1126" i="1"/>
  <c r="G1126" i="1"/>
  <c r="M1125" i="1"/>
  <c r="L1125" i="1"/>
  <c r="G1125" i="1"/>
  <c r="M1124" i="1"/>
  <c r="L1124" i="1"/>
  <c r="G1124" i="1"/>
  <c r="M1123" i="1"/>
  <c r="L1123" i="1"/>
  <c r="G1123" i="1"/>
  <c r="M1122" i="1"/>
  <c r="L1122" i="1"/>
  <c r="G1122" i="1"/>
  <c r="M1121" i="1"/>
  <c r="L1121" i="1"/>
  <c r="G1121" i="1"/>
  <c r="M1120" i="1"/>
  <c r="L1120" i="1"/>
  <c r="G1120" i="1"/>
  <c r="M1119" i="1"/>
  <c r="L1119" i="1"/>
  <c r="G1119" i="1"/>
  <c r="M1118" i="1"/>
  <c r="L1118" i="1"/>
  <c r="G1118" i="1"/>
  <c r="M1117" i="1"/>
  <c r="L1117" i="1"/>
  <c r="G1117" i="1"/>
  <c r="M1116" i="1"/>
  <c r="L1116" i="1"/>
  <c r="G1116" i="1"/>
  <c r="M1115" i="1"/>
  <c r="L1115" i="1"/>
  <c r="G1115" i="1"/>
  <c r="M1114" i="1"/>
  <c r="L1114" i="1"/>
  <c r="G1114" i="1"/>
  <c r="M1113" i="1"/>
  <c r="L1113" i="1"/>
  <c r="G1113" i="1"/>
  <c r="M1112" i="1"/>
  <c r="L1112" i="1"/>
  <c r="G1112" i="1"/>
  <c r="M1111" i="1"/>
  <c r="L1111" i="1"/>
  <c r="G1111" i="1"/>
  <c r="M1110" i="1"/>
  <c r="L1110" i="1"/>
  <c r="G1110" i="1"/>
  <c r="M1109" i="1"/>
  <c r="L1109" i="1"/>
  <c r="G1109" i="1"/>
  <c r="M1108" i="1"/>
  <c r="L1108" i="1"/>
  <c r="G1108" i="1"/>
  <c r="M1107" i="1"/>
  <c r="L1107" i="1"/>
  <c r="G1107" i="1"/>
  <c r="M1106" i="1"/>
  <c r="L1106" i="1"/>
  <c r="G1106" i="1"/>
  <c r="M1105" i="1"/>
  <c r="L1105" i="1"/>
  <c r="G1105" i="1"/>
  <c r="M1104" i="1"/>
  <c r="L1104" i="1"/>
  <c r="G1104" i="1"/>
  <c r="M1103" i="1"/>
  <c r="L1103" i="1"/>
  <c r="G1103" i="1"/>
  <c r="M1102" i="1"/>
  <c r="L1102" i="1"/>
  <c r="G1102" i="1"/>
  <c r="M1101" i="1"/>
  <c r="L1101" i="1"/>
  <c r="G1101" i="1"/>
  <c r="M1100" i="1"/>
  <c r="L1100" i="1"/>
  <c r="G1100" i="1"/>
  <c r="M1099" i="1"/>
  <c r="L1099" i="1"/>
  <c r="G1099" i="1"/>
  <c r="M1098" i="1"/>
  <c r="L1098" i="1"/>
  <c r="G1098" i="1"/>
  <c r="M1097" i="1"/>
  <c r="L1097" i="1"/>
  <c r="G1097" i="1"/>
  <c r="M1096" i="1"/>
  <c r="L1096" i="1"/>
  <c r="G1096" i="1"/>
  <c r="M1095" i="1"/>
  <c r="L1095" i="1"/>
  <c r="G1095" i="1"/>
  <c r="M1094" i="1"/>
  <c r="L1094" i="1"/>
  <c r="G1094" i="1"/>
  <c r="M1093" i="1"/>
  <c r="L1093" i="1"/>
  <c r="G1093" i="1"/>
  <c r="M1092" i="1"/>
  <c r="L1092" i="1"/>
  <c r="G1092" i="1"/>
  <c r="M1091" i="1"/>
  <c r="L1091" i="1"/>
  <c r="G1091" i="1"/>
  <c r="M1090" i="1"/>
  <c r="L1090" i="1"/>
  <c r="G1090" i="1"/>
  <c r="M1089" i="1"/>
  <c r="L1089" i="1"/>
  <c r="G1089" i="1"/>
  <c r="M1088" i="1"/>
  <c r="L1088" i="1"/>
  <c r="G1088" i="1"/>
  <c r="M1087" i="1"/>
  <c r="L1087" i="1"/>
  <c r="G1087" i="1"/>
  <c r="M1086" i="1"/>
  <c r="L1086" i="1"/>
  <c r="G1086" i="1"/>
  <c r="M1085" i="1"/>
  <c r="L1085" i="1"/>
  <c r="G1085" i="1"/>
  <c r="M1084" i="1"/>
  <c r="L1084" i="1"/>
  <c r="G1084" i="1"/>
  <c r="M1083" i="1"/>
  <c r="L1083" i="1"/>
  <c r="G1083" i="1"/>
  <c r="M1082" i="1"/>
  <c r="L1082" i="1"/>
  <c r="G1082" i="1"/>
  <c r="M1081" i="1"/>
  <c r="L1081" i="1"/>
  <c r="G1081" i="1"/>
  <c r="M1080" i="1"/>
  <c r="L1080" i="1"/>
  <c r="G1080" i="1"/>
  <c r="M1079" i="1"/>
  <c r="L1079" i="1"/>
  <c r="G1079" i="1"/>
  <c r="M1078" i="1"/>
  <c r="L1078" i="1"/>
  <c r="G1078" i="1"/>
  <c r="M1077" i="1"/>
  <c r="L1077" i="1"/>
  <c r="G1077" i="1"/>
  <c r="M1076" i="1"/>
  <c r="L1076" i="1"/>
  <c r="G1076" i="1"/>
  <c r="M1075" i="1"/>
  <c r="L1075" i="1"/>
  <c r="G1075" i="1"/>
  <c r="M1074" i="1"/>
  <c r="L1074" i="1"/>
  <c r="G1074" i="1"/>
  <c r="M1073" i="1"/>
  <c r="L1073" i="1"/>
  <c r="G1073" i="1"/>
  <c r="M1072" i="1"/>
  <c r="L1072" i="1"/>
  <c r="G1072" i="1"/>
  <c r="M1071" i="1"/>
  <c r="L1071" i="1"/>
  <c r="G1071" i="1"/>
  <c r="M1070" i="1"/>
  <c r="L1070" i="1"/>
  <c r="G1070" i="1"/>
  <c r="M1069" i="1"/>
  <c r="L1069" i="1"/>
  <c r="G1069" i="1"/>
  <c r="M1068" i="1"/>
  <c r="L1068" i="1"/>
  <c r="G1068" i="1"/>
  <c r="M1067" i="1"/>
  <c r="L1067" i="1"/>
  <c r="G1067" i="1"/>
  <c r="M1066" i="1"/>
  <c r="L1066" i="1"/>
  <c r="G1066" i="1"/>
  <c r="M1065" i="1"/>
  <c r="L1065" i="1"/>
  <c r="G1065" i="1"/>
  <c r="M1064" i="1"/>
  <c r="L1064" i="1"/>
  <c r="G1064" i="1"/>
  <c r="M1063" i="1"/>
  <c r="L1063" i="1"/>
  <c r="G1063" i="1"/>
  <c r="M1062" i="1"/>
  <c r="L1062" i="1"/>
  <c r="G1062" i="1"/>
  <c r="M1061" i="1"/>
  <c r="L1061" i="1"/>
  <c r="G1061" i="1"/>
  <c r="M1060" i="1"/>
  <c r="L1060" i="1"/>
  <c r="G1060" i="1"/>
  <c r="M1059" i="1"/>
  <c r="L1059" i="1"/>
  <c r="G1059" i="1"/>
  <c r="M1058" i="1"/>
  <c r="L1058" i="1"/>
  <c r="G1058" i="1"/>
  <c r="M1057" i="1"/>
  <c r="L1057" i="1"/>
  <c r="G1057" i="1"/>
  <c r="M1056" i="1"/>
  <c r="L1056" i="1"/>
  <c r="G1056" i="1"/>
  <c r="M1055" i="1"/>
  <c r="L1055" i="1"/>
  <c r="G1055" i="1"/>
  <c r="M1054" i="1"/>
  <c r="L1054" i="1"/>
  <c r="G1054" i="1"/>
  <c r="M1053" i="1"/>
  <c r="L1053" i="1"/>
  <c r="G1053" i="1"/>
  <c r="M1052" i="1"/>
  <c r="L1052" i="1"/>
  <c r="G1052" i="1"/>
  <c r="M1051" i="1"/>
  <c r="L1051" i="1"/>
  <c r="G1051" i="1"/>
  <c r="M1050" i="1"/>
  <c r="L1050" i="1"/>
  <c r="G1050" i="1"/>
  <c r="M1049" i="1"/>
  <c r="L1049" i="1"/>
  <c r="G1049" i="1"/>
  <c r="M1048" i="1"/>
  <c r="L1048" i="1"/>
  <c r="G1048" i="1"/>
  <c r="M1047" i="1"/>
  <c r="L1047" i="1"/>
  <c r="G1047" i="1"/>
  <c r="M1046" i="1"/>
  <c r="L1046" i="1"/>
  <c r="G1046" i="1"/>
  <c r="M1045" i="1"/>
  <c r="L1045" i="1"/>
  <c r="G1045" i="1"/>
  <c r="M1044" i="1"/>
  <c r="L1044" i="1"/>
  <c r="G1044" i="1"/>
  <c r="M1043" i="1"/>
  <c r="L1043" i="1"/>
  <c r="G1043" i="1"/>
  <c r="M1042" i="1"/>
  <c r="L1042" i="1"/>
  <c r="G1042" i="1"/>
  <c r="M1041" i="1"/>
  <c r="L1041" i="1"/>
  <c r="G1041" i="1"/>
  <c r="M1040" i="1"/>
  <c r="L1040" i="1"/>
  <c r="G1040" i="1"/>
  <c r="M1039" i="1"/>
  <c r="L1039" i="1"/>
  <c r="G1039" i="1"/>
  <c r="M1038" i="1"/>
  <c r="L1038" i="1"/>
  <c r="G1038" i="1"/>
  <c r="M1037" i="1"/>
  <c r="L1037" i="1"/>
  <c r="G1037" i="1"/>
  <c r="M1036" i="1"/>
  <c r="L1036" i="1"/>
  <c r="G1036" i="1"/>
  <c r="M1035" i="1"/>
  <c r="L1035" i="1"/>
  <c r="G1035" i="1"/>
  <c r="M1034" i="1"/>
  <c r="L1034" i="1"/>
  <c r="G1034" i="1"/>
  <c r="M1033" i="1"/>
  <c r="L1033" i="1"/>
  <c r="G1033" i="1"/>
  <c r="M1032" i="1"/>
  <c r="L1032" i="1"/>
  <c r="G1032" i="1"/>
  <c r="M1031" i="1"/>
  <c r="L1031" i="1"/>
  <c r="G1031" i="1"/>
  <c r="M1030" i="1"/>
  <c r="L1030" i="1"/>
  <c r="G1030" i="1"/>
  <c r="M1029" i="1"/>
  <c r="L1029" i="1"/>
  <c r="G1029" i="1"/>
  <c r="M1028" i="1"/>
  <c r="L1028" i="1"/>
  <c r="G1028" i="1"/>
  <c r="M1027" i="1"/>
  <c r="L1027" i="1"/>
  <c r="G1027" i="1"/>
  <c r="M1026" i="1"/>
  <c r="L1026" i="1"/>
  <c r="G1026" i="1"/>
  <c r="M1025" i="1"/>
  <c r="L1025" i="1"/>
  <c r="G1025" i="1"/>
  <c r="M1024" i="1"/>
  <c r="L1024" i="1"/>
  <c r="G1024" i="1"/>
  <c r="M1023" i="1"/>
  <c r="L1023" i="1"/>
  <c r="G1023" i="1"/>
  <c r="M1022" i="1"/>
  <c r="L1022" i="1"/>
  <c r="G1022" i="1"/>
  <c r="M1021" i="1"/>
  <c r="L1021" i="1"/>
  <c r="G1021" i="1"/>
  <c r="M1020" i="1"/>
  <c r="L1020" i="1"/>
  <c r="G1020" i="1"/>
  <c r="M1019" i="1"/>
  <c r="L1019" i="1"/>
  <c r="G1019" i="1"/>
  <c r="M1018" i="1"/>
  <c r="L1018" i="1"/>
  <c r="G1018" i="1"/>
  <c r="M1017" i="1"/>
  <c r="L1017" i="1"/>
  <c r="G1017" i="1"/>
  <c r="M1016" i="1"/>
  <c r="L1016" i="1"/>
  <c r="G1016" i="1"/>
  <c r="M1015" i="1"/>
  <c r="L1015" i="1"/>
  <c r="G1015" i="1"/>
  <c r="M1014" i="1"/>
  <c r="L1014" i="1"/>
  <c r="G1014" i="1"/>
  <c r="M1013" i="1"/>
  <c r="L1013" i="1"/>
  <c r="G1013" i="1"/>
  <c r="M1012" i="1"/>
  <c r="L1012" i="1"/>
  <c r="G1012" i="1"/>
  <c r="M1011" i="1"/>
  <c r="L1011" i="1"/>
  <c r="G1011" i="1"/>
  <c r="M1010" i="1"/>
  <c r="L1010" i="1"/>
  <c r="G1010" i="1"/>
  <c r="M1009" i="1"/>
  <c r="L1009" i="1"/>
  <c r="G1009" i="1"/>
  <c r="M1008" i="1"/>
  <c r="L1008" i="1"/>
  <c r="G1008" i="1"/>
  <c r="M1007" i="1"/>
  <c r="L1007" i="1"/>
  <c r="G1007" i="1"/>
  <c r="M1006" i="1"/>
  <c r="L1006" i="1"/>
  <c r="G1006" i="1"/>
  <c r="M1005" i="1"/>
  <c r="L1005" i="1"/>
  <c r="G1005" i="1"/>
  <c r="M1004" i="1"/>
  <c r="L1004" i="1"/>
  <c r="G1004" i="1"/>
  <c r="M1003" i="1"/>
  <c r="L1003" i="1"/>
  <c r="G1003" i="1"/>
  <c r="M1002" i="1"/>
  <c r="L1002" i="1"/>
  <c r="G1002" i="1"/>
  <c r="M1001" i="1"/>
  <c r="L1001" i="1"/>
  <c r="G1001" i="1"/>
  <c r="M1000" i="1"/>
  <c r="L1000" i="1"/>
  <c r="G1000" i="1"/>
  <c r="M999" i="1"/>
  <c r="L999" i="1"/>
  <c r="G999" i="1"/>
  <c r="M998" i="1"/>
  <c r="L998" i="1"/>
  <c r="G998" i="1"/>
  <c r="M997" i="1"/>
  <c r="L997" i="1"/>
  <c r="G997" i="1"/>
  <c r="M996" i="1"/>
  <c r="L996" i="1"/>
  <c r="G996" i="1"/>
  <c r="M995" i="1"/>
  <c r="L995" i="1"/>
  <c r="G995" i="1"/>
  <c r="M994" i="1"/>
  <c r="L994" i="1"/>
  <c r="G994" i="1"/>
  <c r="M993" i="1"/>
  <c r="L993" i="1"/>
  <c r="G993" i="1"/>
  <c r="M992" i="1"/>
  <c r="L992" i="1"/>
  <c r="G992" i="1"/>
  <c r="M991" i="1"/>
  <c r="L991" i="1"/>
  <c r="G991" i="1"/>
  <c r="M990" i="1"/>
  <c r="L990" i="1"/>
  <c r="G990" i="1"/>
  <c r="M989" i="1"/>
  <c r="L989" i="1"/>
  <c r="G989" i="1"/>
  <c r="M988" i="1"/>
  <c r="L988" i="1"/>
  <c r="G988" i="1"/>
  <c r="M987" i="1"/>
  <c r="L987" i="1"/>
  <c r="G987" i="1"/>
  <c r="M986" i="1"/>
  <c r="L986" i="1"/>
  <c r="G986" i="1"/>
  <c r="M985" i="1"/>
  <c r="L985" i="1"/>
  <c r="G985" i="1"/>
  <c r="M984" i="1"/>
  <c r="L984" i="1"/>
  <c r="G984" i="1"/>
  <c r="M983" i="1"/>
  <c r="L983" i="1"/>
  <c r="G983" i="1"/>
  <c r="M982" i="1"/>
  <c r="L982" i="1"/>
  <c r="G982" i="1"/>
  <c r="M981" i="1"/>
  <c r="L981" i="1"/>
  <c r="G981" i="1"/>
  <c r="M980" i="1"/>
  <c r="L980" i="1"/>
  <c r="G980" i="1"/>
  <c r="M979" i="1"/>
  <c r="L979" i="1"/>
  <c r="G979" i="1"/>
  <c r="M978" i="1"/>
  <c r="L978" i="1"/>
  <c r="G978" i="1"/>
  <c r="M977" i="1"/>
  <c r="L977" i="1"/>
  <c r="G977" i="1"/>
  <c r="M976" i="1"/>
  <c r="L976" i="1"/>
  <c r="G976" i="1"/>
  <c r="M975" i="1"/>
  <c r="L975" i="1"/>
  <c r="G975" i="1"/>
  <c r="M974" i="1"/>
  <c r="L974" i="1"/>
  <c r="G974" i="1"/>
  <c r="M973" i="1"/>
  <c r="L973" i="1"/>
  <c r="G973" i="1"/>
  <c r="M972" i="1"/>
  <c r="L972" i="1"/>
  <c r="G972" i="1"/>
  <c r="M971" i="1"/>
  <c r="L971" i="1"/>
  <c r="G971" i="1"/>
  <c r="M970" i="1"/>
  <c r="L970" i="1"/>
  <c r="G970" i="1"/>
  <c r="M969" i="1"/>
  <c r="L969" i="1"/>
  <c r="G969" i="1"/>
  <c r="M968" i="1"/>
  <c r="L968" i="1"/>
  <c r="G968" i="1"/>
  <c r="M967" i="1"/>
  <c r="L967" i="1"/>
  <c r="G967" i="1"/>
  <c r="M966" i="1"/>
  <c r="L966" i="1"/>
  <c r="G966" i="1"/>
  <c r="M965" i="1"/>
  <c r="L965" i="1"/>
  <c r="G965" i="1"/>
  <c r="M964" i="1"/>
  <c r="L964" i="1"/>
  <c r="G964" i="1"/>
  <c r="M963" i="1"/>
  <c r="L963" i="1"/>
  <c r="G963" i="1"/>
  <c r="M962" i="1"/>
  <c r="L962" i="1"/>
  <c r="G962" i="1"/>
  <c r="M961" i="1"/>
  <c r="L961" i="1"/>
  <c r="G961" i="1"/>
  <c r="M960" i="1"/>
  <c r="L960" i="1"/>
  <c r="G960" i="1"/>
  <c r="M959" i="1"/>
  <c r="L959" i="1"/>
  <c r="G959" i="1"/>
  <c r="M958" i="1"/>
  <c r="L958" i="1"/>
  <c r="G958" i="1"/>
  <c r="M957" i="1"/>
  <c r="L957" i="1"/>
  <c r="G957" i="1"/>
  <c r="M956" i="1"/>
  <c r="L956" i="1"/>
  <c r="G956" i="1"/>
  <c r="M955" i="1"/>
  <c r="L955" i="1"/>
  <c r="G955" i="1"/>
  <c r="M954" i="1"/>
  <c r="L954" i="1"/>
  <c r="G954" i="1"/>
  <c r="M953" i="1"/>
  <c r="L953" i="1"/>
  <c r="G953" i="1"/>
  <c r="M952" i="1"/>
  <c r="L952" i="1"/>
  <c r="G952" i="1"/>
  <c r="M951" i="1"/>
  <c r="L951" i="1"/>
  <c r="G951" i="1"/>
  <c r="M950" i="1"/>
  <c r="L950" i="1"/>
  <c r="G950" i="1"/>
  <c r="M949" i="1"/>
  <c r="L949" i="1"/>
  <c r="G949" i="1"/>
  <c r="M948" i="1"/>
  <c r="L948" i="1"/>
  <c r="G948" i="1"/>
  <c r="M947" i="1"/>
  <c r="L947" i="1"/>
  <c r="G947" i="1"/>
  <c r="M946" i="1"/>
  <c r="L946" i="1"/>
  <c r="G946" i="1"/>
  <c r="M945" i="1"/>
  <c r="L945" i="1"/>
  <c r="G945" i="1"/>
  <c r="M944" i="1"/>
  <c r="L944" i="1"/>
  <c r="G944" i="1"/>
  <c r="M943" i="1"/>
  <c r="L943" i="1"/>
  <c r="G943" i="1"/>
  <c r="M942" i="1"/>
  <c r="L942" i="1"/>
  <c r="G942" i="1"/>
  <c r="M941" i="1"/>
  <c r="L941" i="1"/>
  <c r="G941" i="1"/>
  <c r="M940" i="1"/>
  <c r="L940" i="1"/>
  <c r="G940" i="1"/>
  <c r="M939" i="1"/>
  <c r="L939" i="1"/>
  <c r="G939" i="1"/>
  <c r="M938" i="1"/>
  <c r="L938" i="1"/>
  <c r="G938" i="1"/>
  <c r="M937" i="1"/>
  <c r="L937" i="1"/>
  <c r="G937" i="1"/>
  <c r="M936" i="1"/>
  <c r="L936" i="1"/>
  <c r="G936" i="1"/>
  <c r="M935" i="1"/>
  <c r="L935" i="1"/>
  <c r="G935" i="1"/>
  <c r="M934" i="1"/>
  <c r="L934" i="1"/>
  <c r="G934" i="1"/>
  <c r="M933" i="1"/>
  <c r="L933" i="1"/>
  <c r="G933" i="1"/>
  <c r="M932" i="1"/>
  <c r="L932" i="1"/>
  <c r="G932" i="1"/>
  <c r="M931" i="1"/>
  <c r="L931" i="1"/>
  <c r="G931" i="1"/>
  <c r="M930" i="1"/>
  <c r="L930" i="1"/>
  <c r="G930" i="1"/>
  <c r="M929" i="1"/>
  <c r="L929" i="1"/>
  <c r="G929" i="1"/>
  <c r="M928" i="1"/>
  <c r="L928" i="1"/>
  <c r="G928" i="1"/>
  <c r="M927" i="1"/>
  <c r="L927" i="1"/>
  <c r="G927" i="1"/>
  <c r="M926" i="1"/>
  <c r="L926" i="1"/>
  <c r="G926" i="1"/>
  <c r="M925" i="1"/>
  <c r="L925" i="1"/>
  <c r="G925" i="1"/>
  <c r="M924" i="1"/>
  <c r="L924" i="1"/>
  <c r="G924" i="1"/>
  <c r="M923" i="1"/>
  <c r="L923" i="1"/>
  <c r="G923" i="1"/>
  <c r="M922" i="1"/>
  <c r="L922" i="1"/>
  <c r="G922" i="1"/>
  <c r="M921" i="1"/>
  <c r="L921" i="1"/>
  <c r="G921" i="1"/>
  <c r="M920" i="1"/>
  <c r="L920" i="1"/>
  <c r="G920" i="1"/>
  <c r="M919" i="1"/>
  <c r="L919" i="1"/>
  <c r="G919" i="1"/>
  <c r="M918" i="1"/>
  <c r="L918" i="1"/>
  <c r="G918" i="1"/>
  <c r="M917" i="1"/>
  <c r="L917" i="1"/>
  <c r="G917" i="1"/>
  <c r="M916" i="1"/>
  <c r="L916" i="1"/>
  <c r="G916" i="1"/>
  <c r="M915" i="1"/>
  <c r="L915" i="1"/>
  <c r="G915" i="1"/>
  <c r="M914" i="1"/>
  <c r="L914" i="1"/>
  <c r="G914" i="1"/>
  <c r="M913" i="1"/>
  <c r="L913" i="1"/>
  <c r="G913" i="1"/>
  <c r="M912" i="1"/>
  <c r="L912" i="1"/>
  <c r="G912" i="1"/>
  <c r="M911" i="1"/>
  <c r="L911" i="1"/>
  <c r="G911" i="1"/>
  <c r="M910" i="1"/>
  <c r="L910" i="1"/>
  <c r="G910" i="1"/>
  <c r="M909" i="1"/>
  <c r="L909" i="1"/>
  <c r="G909" i="1"/>
  <c r="M908" i="1"/>
  <c r="L908" i="1"/>
  <c r="G908" i="1"/>
  <c r="M907" i="1"/>
  <c r="L907" i="1"/>
  <c r="G907" i="1"/>
  <c r="M906" i="1"/>
  <c r="L906" i="1"/>
  <c r="G906" i="1"/>
  <c r="M905" i="1"/>
  <c r="L905" i="1"/>
  <c r="G905" i="1"/>
  <c r="M904" i="1"/>
  <c r="L904" i="1"/>
  <c r="G904" i="1"/>
  <c r="M903" i="1"/>
  <c r="L903" i="1"/>
  <c r="G903" i="1"/>
  <c r="M902" i="1"/>
  <c r="L902" i="1"/>
  <c r="G902" i="1"/>
  <c r="M901" i="1"/>
  <c r="L901" i="1"/>
  <c r="G901" i="1"/>
  <c r="M900" i="1"/>
  <c r="L900" i="1"/>
  <c r="G900" i="1"/>
  <c r="M899" i="1"/>
  <c r="L899" i="1"/>
  <c r="G899" i="1"/>
  <c r="M898" i="1"/>
  <c r="L898" i="1"/>
  <c r="G898" i="1"/>
  <c r="M897" i="1"/>
  <c r="L897" i="1"/>
  <c r="G897" i="1"/>
  <c r="M896" i="1"/>
  <c r="L896" i="1"/>
  <c r="G896" i="1"/>
  <c r="M895" i="1"/>
  <c r="L895" i="1"/>
  <c r="G895" i="1"/>
  <c r="M894" i="1"/>
  <c r="L894" i="1"/>
  <c r="G894" i="1"/>
  <c r="M893" i="1"/>
  <c r="L893" i="1"/>
  <c r="G893" i="1"/>
  <c r="M892" i="1"/>
  <c r="L892" i="1"/>
  <c r="G892" i="1"/>
  <c r="M891" i="1"/>
  <c r="L891" i="1"/>
  <c r="G891" i="1"/>
  <c r="M890" i="1"/>
  <c r="L890" i="1"/>
  <c r="G890" i="1"/>
  <c r="M889" i="1"/>
  <c r="L889" i="1"/>
  <c r="G889" i="1"/>
  <c r="M888" i="1"/>
  <c r="L888" i="1"/>
  <c r="G888" i="1"/>
  <c r="M887" i="1"/>
  <c r="L887" i="1"/>
  <c r="G887" i="1"/>
  <c r="M886" i="1"/>
  <c r="L886" i="1"/>
  <c r="G886" i="1"/>
  <c r="M885" i="1"/>
  <c r="L885" i="1"/>
  <c r="G885" i="1"/>
  <c r="M884" i="1"/>
  <c r="L884" i="1"/>
  <c r="G884" i="1"/>
  <c r="M883" i="1"/>
  <c r="L883" i="1"/>
  <c r="G883" i="1"/>
  <c r="M882" i="1"/>
  <c r="L882" i="1"/>
  <c r="G882" i="1"/>
  <c r="M881" i="1"/>
  <c r="L881" i="1"/>
  <c r="G881" i="1"/>
  <c r="M880" i="1"/>
  <c r="L880" i="1"/>
  <c r="G880" i="1"/>
  <c r="M879" i="1"/>
  <c r="L879" i="1"/>
  <c r="G879" i="1"/>
  <c r="M878" i="1"/>
  <c r="L878" i="1"/>
  <c r="G878" i="1"/>
  <c r="M877" i="1"/>
  <c r="L877" i="1"/>
  <c r="G877" i="1"/>
  <c r="M876" i="1"/>
  <c r="L876" i="1"/>
  <c r="G876" i="1"/>
  <c r="M875" i="1"/>
  <c r="L875" i="1"/>
  <c r="G875" i="1"/>
  <c r="M874" i="1"/>
  <c r="L874" i="1"/>
  <c r="G874" i="1"/>
  <c r="M873" i="1"/>
  <c r="L873" i="1"/>
  <c r="G873" i="1"/>
  <c r="M872" i="1"/>
  <c r="L872" i="1"/>
  <c r="G872" i="1"/>
  <c r="M871" i="1"/>
  <c r="L871" i="1"/>
  <c r="G871" i="1"/>
  <c r="M870" i="1"/>
  <c r="L870" i="1"/>
  <c r="G870" i="1"/>
  <c r="M869" i="1"/>
  <c r="L869" i="1"/>
  <c r="G869" i="1"/>
  <c r="M868" i="1"/>
  <c r="L868" i="1"/>
  <c r="G868" i="1"/>
  <c r="M867" i="1"/>
  <c r="L867" i="1"/>
  <c r="G867" i="1"/>
  <c r="M866" i="1"/>
  <c r="L866" i="1"/>
  <c r="G866" i="1"/>
  <c r="M865" i="1"/>
  <c r="L865" i="1"/>
  <c r="G865" i="1"/>
  <c r="M864" i="1"/>
  <c r="L864" i="1"/>
  <c r="G864" i="1"/>
  <c r="M863" i="1"/>
  <c r="L863" i="1"/>
  <c r="G863" i="1"/>
  <c r="M862" i="1"/>
  <c r="L862" i="1"/>
  <c r="G862" i="1"/>
  <c r="M861" i="1"/>
  <c r="L861" i="1"/>
  <c r="G861" i="1"/>
  <c r="M860" i="1"/>
  <c r="L860" i="1"/>
  <c r="G860" i="1"/>
  <c r="M859" i="1"/>
  <c r="L859" i="1"/>
  <c r="G859" i="1"/>
  <c r="M858" i="1"/>
  <c r="L858" i="1"/>
  <c r="G858" i="1"/>
  <c r="M857" i="1"/>
  <c r="L857" i="1"/>
  <c r="G857" i="1"/>
  <c r="M856" i="1"/>
  <c r="L856" i="1"/>
  <c r="G856" i="1"/>
  <c r="M855" i="1"/>
  <c r="L855" i="1"/>
  <c r="G855" i="1"/>
  <c r="M854" i="1"/>
  <c r="L854" i="1"/>
  <c r="G854" i="1"/>
  <c r="M853" i="1"/>
  <c r="L853" i="1"/>
  <c r="G853" i="1"/>
  <c r="M852" i="1"/>
  <c r="L852" i="1"/>
  <c r="G852" i="1"/>
  <c r="M851" i="1"/>
  <c r="L851" i="1"/>
  <c r="G851" i="1"/>
  <c r="M850" i="1"/>
  <c r="L850" i="1"/>
  <c r="G850" i="1"/>
  <c r="M849" i="1"/>
  <c r="L849" i="1"/>
  <c r="G849" i="1"/>
  <c r="M848" i="1"/>
  <c r="L848" i="1"/>
  <c r="G848" i="1"/>
  <c r="M847" i="1"/>
  <c r="L847" i="1"/>
  <c r="G847" i="1"/>
  <c r="M846" i="1"/>
  <c r="L846" i="1"/>
  <c r="G846" i="1"/>
  <c r="M845" i="1"/>
  <c r="L845" i="1"/>
  <c r="G845" i="1"/>
  <c r="M844" i="1"/>
  <c r="L844" i="1"/>
  <c r="G844" i="1"/>
  <c r="M843" i="1"/>
  <c r="L843" i="1"/>
  <c r="G843" i="1"/>
  <c r="M842" i="1"/>
  <c r="L842" i="1"/>
  <c r="G842" i="1"/>
  <c r="M841" i="1"/>
  <c r="L841" i="1"/>
  <c r="G841" i="1"/>
  <c r="M840" i="1"/>
  <c r="L840" i="1"/>
  <c r="G840" i="1"/>
  <c r="M839" i="1"/>
  <c r="L839" i="1"/>
  <c r="G839" i="1"/>
  <c r="M838" i="1"/>
  <c r="L838" i="1"/>
  <c r="G838" i="1"/>
  <c r="M837" i="1"/>
  <c r="L837" i="1"/>
  <c r="G837" i="1"/>
  <c r="M836" i="1"/>
  <c r="L836" i="1"/>
  <c r="G836" i="1"/>
  <c r="M835" i="1"/>
  <c r="L835" i="1"/>
  <c r="G835" i="1"/>
  <c r="M834" i="1"/>
  <c r="L834" i="1"/>
  <c r="G834" i="1"/>
  <c r="M833" i="1"/>
  <c r="L833" i="1"/>
  <c r="G833" i="1"/>
  <c r="M832" i="1"/>
  <c r="L832" i="1"/>
  <c r="G832" i="1"/>
  <c r="M831" i="1"/>
  <c r="L831" i="1"/>
  <c r="G831" i="1"/>
  <c r="M830" i="1"/>
  <c r="L830" i="1"/>
  <c r="G830" i="1"/>
  <c r="M829" i="1"/>
  <c r="L829" i="1"/>
  <c r="G829" i="1"/>
  <c r="M828" i="1"/>
  <c r="L828" i="1"/>
  <c r="G828" i="1"/>
  <c r="M827" i="1"/>
  <c r="L827" i="1"/>
  <c r="G827" i="1"/>
  <c r="M826" i="1"/>
  <c r="L826" i="1"/>
  <c r="G826" i="1"/>
  <c r="M825" i="1"/>
  <c r="L825" i="1"/>
  <c r="G825" i="1"/>
  <c r="M824" i="1"/>
  <c r="L824" i="1"/>
  <c r="G824" i="1"/>
  <c r="M823" i="1"/>
  <c r="L823" i="1"/>
  <c r="G823" i="1"/>
  <c r="M822" i="1"/>
  <c r="L822" i="1"/>
  <c r="G822" i="1"/>
  <c r="M821" i="1"/>
  <c r="L821" i="1"/>
  <c r="G821" i="1"/>
  <c r="M820" i="1"/>
  <c r="L820" i="1"/>
  <c r="G820" i="1"/>
  <c r="M819" i="1"/>
  <c r="L819" i="1"/>
  <c r="G819" i="1"/>
  <c r="M818" i="1"/>
  <c r="L818" i="1"/>
  <c r="G818" i="1"/>
  <c r="M817" i="1"/>
  <c r="L817" i="1"/>
  <c r="G817" i="1"/>
  <c r="M816" i="1"/>
  <c r="L816" i="1"/>
  <c r="G816" i="1"/>
  <c r="M815" i="1"/>
  <c r="L815" i="1"/>
  <c r="G815" i="1"/>
  <c r="M814" i="1"/>
  <c r="L814" i="1"/>
  <c r="G814" i="1"/>
  <c r="M813" i="1"/>
  <c r="L813" i="1"/>
  <c r="G813" i="1"/>
  <c r="M812" i="1"/>
  <c r="L812" i="1"/>
  <c r="G812" i="1"/>
  <c r="M811" i="1"/>
  <c r="L811" i="1"/>
  <c r="G811" i="1"/>
  <c r="M810" i="1"/>
  <c r="L810" i="1"/>
  <c r="G810" i="1"/>
  <c r="M809" i="1"/>
  <c r="L809" i="1"/>
  <c r="G809" i="1"/>
  <c r="M808" i="1"/>
  <c r="L808" i="1"/>
  <c r="G808" i="1"/>
  <c r="M807" i="1"/>
  <c r="L807" i="1"/>
  <c r="G807" i="1"/>
  <c r="M806" i="1"/>
  <c r="L806" i="1"/>
  <c r="G806" i="1"/>
  <c r="M805" i="1"/>
  <c r="L805" i="1"/>
  <c r="G805" i="1"/>
  <c r="M804" i="1"/>
  <c r="L804" i="1"/>
  <c r="G804" i="1"/>
  <c r="M803" i="1"/>
  <c r="L803" i="1"/>
  <c r="G803" i="1"/>
  <c r="M802" i="1"/>
  <c r="L802" i="1"/>
  <c r="G802" i="1"/>
  <c r="M801" i="1"/>
  <c r="L801" i="1"/>
  <c r="G801" i="1"/>
  <c r="M800" i="1"/>
  <c r="L800" i="1"/>
  <c r="G800" i="1"/>
  <c r="M799" i="1"/>
  <c r="L799" i="1"/>
  <c r="G799" i="1"/>
  <c r="M798" i="1"/>
  <c r="L798" i="1"/>
  <c r="G798" i="1"/>
  <c r="M797" i="1"/>
  <c r="L797" i="1"/>
  <c r="G797" i="1"/>
  <c r="M796" i="1"/>
  <c r="L796" i="1"/>
  <c r="G796" i="1"/>
  <c r="M795" i="1"/>
  <c r="L795" i="1"/>
  <c r="G795" i="1"/>
  <c r="M794" i="1"/>
  <c r="L794" i="1"/>
  <c r="G794" i="1"/>
  <c r="M793" i="1"/>
  <c r="L793" i="1"/>
  <c r="G793" i="1"/>
  <c r="M792" i="1"/>
  <c r="L792" i="1"/>
  <c r="G792" i="1"/>
  <c r="M791" i="1"/>
  <c r="L791" i="1"/>
  <c r="G791" i="1"/>
  <c r="M790" i="1"/>
  <c r="L790" i="1"/>
  <c r="G790" i="1"/>
  <c r="M789" i="1"/>
  <c r="L789" i="1"/>
  <c r="G789" i="1"/>
  <c r="M788" i="1"/>
  <c r="L788" i="1"/>
  <c r="G788" i="1"/>
  <c r="M787" i="1"/>
  <c r="L787" i="1"/>
  <c r="G787" i="1"/>
  <c r="M786" i="1"/>
  <c r="L786" i="1"/>
  <c r="G786" i="1"/>
  <c r="M785" i="1"/>
  <c r="L785" i="1"/>
  <c r="G785" i="1"/>
  <c r="M784" i="1"/>
  <c r="L784" i="1"/>
  <c r="G784" i="1"/>
  <c r="M783" i="1"/>
  <c r="L783" i="1"/>
  <c r="G783" i="1"/>
  <c r="M782" i="1"/>
  <c r="L782" i="1"/>
  <c r="G782" i="1"/>
  <c r="M781" i="1"/>
  <c r="L781" i="1"/>
  <c r="G781" i="1"/>
  <c r="M780" i="1"/>
  <c r="L780" i="1"/>
  <c r="G780" i="1"/>
  <c r="M779" i="1"/>
  <c r="L779" i="1"/>
  <c r="G779" i="1"/>
  <c r="M778" i="1"/>
  <c r="L778" i="1"/>
  <c r="G778" i="1"/>
  <c r="M777" i="1"/>
  <c r="L777" i="1"/>
  <c r="G777" i="1"/>
  <c r="M776" i="1"/>
  <c r="L776" i="1"/>
  <c r="G776" i="1"/>
  <c r="M775" i="1"/>
  <c r="L775" i="1"/>
  <c r="G775" i="1"/>
  <c r="M774" i="1"/>
  <c r="L774" i="1"/>
  <c r="G774" i="1"/>
  <c r="M773" i="1"/>
  <c r="L773" i="1"/>
  <c r="G773" i="1"/>
  <c r="M772" i="1"/>
  <c r="L772" i="1"/>
  <c r="G772" i="1"/>
  <c r="M771" i="1"/>
  <c r="L771" i="1"/>
  <c r="G771" i="1"/>
  <c r="M770" i="1"/>
  <c r="L770" i="1"/>
  <c r="G770" i="1"/>
  <c r="M769" i="1"/>
  <c r="L769" i="1"/>
  <c r="G769" i="1"/>
  <c r="M768" i="1"/>
  <c r="L768" i="1"/>
  <c r="G768" i="1"/>
  <c r="M767" i="1"/>
  <c r="L767" i="1"/>
  <c r="G767" i="1"/>
  <c r="M766" i="1"/>
  <c r="L766" i="1"/>
  <c r="G766" i="1"/>
  <c r="M765" i="1"/>
  <c r="L765" i="1"/>
  <c r="G765" i="1"/>
  <c r="M764" i="1"/>
  <c r="L764" i="1"/>
  <c r="G764" i="1"/>
  <c r="M763" i="1"/>
  <c r="L763" i="1"/>
  <c r="G763" i="1"/>
  <c r="M762" i="1"/>
  <c r="L762" i="1"/>
  <c r="G762" i="1"/>
  <c r="M761" i="1"/>
  <c r="L761" i="1"/>
  <c r="G761" i="1"/>
  <c r="M760" i="1"/>
  <c r="L760" i="1"/>
  <c r="G760" i="1"/>
  <c r="M759" i="1"/>
  <c r="L759" i="1"/>
  <c r="G759" i="1"/>
  <c r="M758" i="1"/>
  <c r="L758" i="1"/>
  <c r="G758" i="1"/>
  <c r="M757" i="1"/>
  <c r="L757" i="1"/>
  <c r="G757" i="1"/>
  <c r="M756" i="1"/>
  <c r="L756" i="1"/>
  <c r="G756" i="1"/>
  <c r="M755" i="1"/>
  <c r="L755" i="1"/>
  <c r="G755" i="1"/>
  <c r="M754" i="1"/>
  <c r="L754" i="1"/>
  <c r="G754" i="1"/>
  <c r="M753" i="1"/>
  <c r="L753" i="1"/>
  <c r="G753" i="1"/>
  <c r="M752" i="1"/>
  <c r="L752" i="1"/>
  <c r="G752" i="1"/>
  <c r="M751" i="1"/>
  <c r="L751" i="1"/>
  <c r="G751" i="1"/>
  <c r="M750" i="1"/>
  <c r="L750" i="1"/>
  <c r="G750" i="1"/>
  <c r="M749" i="1"/>
  <c r="L749" i="1"/>
  <c r="G749" i="1"/>
  <c r="M748" i="1"/>
  <c r="L748" i="1"/>
  <c r="G748" i="1"/>
  <c r="M747" i="1"/>
  <c r="L747" i="1"/>
  <c r="G747" i="1"/>
  <c r="M746" i="1"/>
  <c r="L746" i="1"/>
  <c r="G746" i="1"/>
  <c r="M745" i="1"/>
  <c r="L745" i="1"/>
  <c r="G745" i="1"/>
  <c r="M744" i="1"/>
  <c r="L744" i="1"/>
  <c r="G744" i="1"/>
  <c r="M743" i="1"/>
  <c r="L743" i="1"/>
  <c r="G743" i="1"/>
  <c r="M742" i="1"/>
  <c r="L742" i="1"/>
  <c r="G742" i="1"/>
  <c r="M741" i="1"/>
  <c r="L741" i="1"/>
  <c r="G741" i="1"/>
  <c r="M740" i="1"/>
  <c r="L740" i="1"/>
  <c r="G740" i="1"/>
  <c r="M739" i="1"/>
  <c r="L739" i="1"/>
  <c r="G739" i="1"/>
  <c r="M738" i="1"/>
  <c r="L738" i="1"/>
  <c r="G738" i="1"/>
  <c r="M737" i="1"/>
  <c r="L737" i="1"/>
  <c r="G737" i="1"/>
  <c r="M736" i="1"/>
  <c r="L736" i="1"/>
  <c r="G736" i="1"/>
  <c r="M735" i="1"/>
  <c r="L735" i="1"/>
  <c r="G735" i="1"/>
  <c r="M734" i="1"/>
  <c r="L734" i="1"/>
  <c r="G734" i="1"/>
  <c r="M733" i="1"/>
  <c r="L733" i="1"/>
  <c r="G733" i="1"/>
  <c r="M732" i="1"/>
  <c r="L732" i="1"/>
  <c r="G732" i="1"/>
  <c r="M731" i="1"/>
  <c r="L731" i="1"/>
  <c r="G731" i="1"/>
  <c r="M730" i="1"/>
  <c r="L730" i="1"/>
  <c r="G730" i="1"/>
  <c r="M729" i="1"/>
  <c r="L729" i="1"/>
  <c r="G729" i="1"/>
  <c r="M728" i="1"/>
  <c r="L728" i="1"/>
  <c r="G728" i="1"/>
  <c r="M727" i="1"/>
  <c r="L727" i="1"/>
  <c r="G727" i="1"/>
  <c r="M726" i="1"/>
  <c r="L726" i="1"/>
  <c r="G726" i="1"/>
  <c r="M725" i="1"/>
  <c r="L725" i="1"/>
  <c r="G725" i="1"/>
  <c r="M724" i="1"/>
  <c r="L724" i="1"/>
  <c r="G724" i="1"/>
  <c r="M723" i="1"/>
  <c r="L723" i="1"/>
  <c r="G723" i="1"/>
  <c r="M722" i="1"/>
  <c r="L722" i="1"/>
  <c r="G722" i="1"/>
  <c r="M721" i="1"/>
  <c r="L721" i="1"/>
  <c r="G721" i="1"/>
  <c r="M720" i="1"/>
  <c r="L720" i="1"/>
  <c r="G720" i="1"/>
  <c r="M719" i="1"/>
  <c r="L719" i="1"/>
  <c r="G719" i="1"/>
  <c r="M718" i="1"/>
  <c r="L718" i="1"/>
  <c r="G718" i="1"/>
  <c r="M717" i="1"/>
  <c r="L717" i="1"/>
  <c r="G717" i="1"/>
  <c r="M716" i="1"/>
  <c r="L716" i="1"/>
  <c r="G716" i="1"/>
  <c r="M715" i="1"/>
  <c r="L715" i="1"/>
  <c r="G715" i="1"/>
  <c r="M714" i="1"/>
  <c r="L714" i="1"/>
  <c r="G714" i="1"/>
  <c r="M713" i="1"/>
  <c r="L713" i="1"/>
  <c r="G713" i="1"/>
  <c r="M712" i="1"/>
  <c r="L712" i="1"/>
  <c r="G712" i="1"/>
  <c r="M711" i="1"/>
  <c r="L711" i="1"/>
  <c r="G711" i="1"/>
  <c r="M710" i="1"/>
  <c r="L710" i="1"/>
  <c r="G710" i="1"/>
  <c r="M709" i="1"/>
  <c r="L709" i="1"/>
  <c r="G709" i="1"/>
  <c r="M708" i="1"/>
  <c r="L708" i="1"/>
  <c r="G708" i="1"/>
  <c r="M707" i="1"/>
  <c r="L707" i="1"/>
  <c r="G707" i="1"/>
  <c r="M706" i="1"/>
  <c r="L706" i="1"/>
  <c r="G706" i="1"/>
  <c r="M705" i="1"/>
  <c r="L705" i="1"/>
  <c r="G705" i="1"/>
  <c r="M704" i="1"/>
  <c r="L704" i="1"/>
  <c r="G704" i="1"/>
  <c r="M703" i="1"/>
  <c r="L703" i="1"/>
  <c r="G703" i="1"/>
  <c r="M702" i="1"/>
  <c r="L702" i="1"/>
  <c r="G702" i="1"/>
  <c r="M701" i="1"/>
  <c r="L701" i="1"/>
  <c r="G701" i="1"/>
  <c r="M700" i="1"/>
  <c r="L700" i="1"/>
  <c r="G700" i="1"/>
  <c r="M699" i="1"/>
  <c r="L699" i="1"/>
  <c r="G699" i="1"/>
  <c r="M698" i="1"/>
  <c r="L698" i="1"/>
  <c r="G698" i="1"/>
  <c r="M697" i="1"/>
  <c r="L697" i="1"/>
  <c r="G697" i="1"/>
  <c r="M696" i="1"/>
  <c r="L696" i="1"/>
  <c r="G696" i="1"/>
  <c r="M695" i="1"/>
  <c r="L695" i="1"/>
  <c r="G695" i="1"/>
  <c r="M694" i="1"/>
  <c r="L694" i="1"/>
  <c r="G694" i="1"/>
  <c r="M693" i="1"/>
  <c r="L693" i="1"/>
  <c r="G693" i="1"/>
  <c r="M692" i="1"/>
  <c r="L692" i="1"/>
  <c r="G692" i="1"/>
  <c r="M691" i="1"/>
  <c r="L691" i="1"/>
  <c r="G691" i="1"/>
  <c r="M690" i="1"/>
  <c r="L690" i="1"/>
  <c r="G690" i="1"/>
  <c r="M689" i="1"/>
  <c r="L689" i="1"/>
  <c r="G689" i="1"/>
  <c r="M688" i="1"/>
  <c r="L688" i="1"/>
  <c r="G688" i="1"/>
  <c r="M687" i="1"/>
  <c r="L687" i="1"/>
  <c r="G687" i="1"/>
  <c r="M686" i="1"/>
  <c r="L686" i="1"/>
  <c r="G686" i="1"/>
  <c r="M685" i="1"/>
  <c r="L685" i="1"/>
  <c r="G685" i="1"/>
  <c r="M684" i="1"/>
  <c r="L684" i="1"/>
  <c r="G684" i="1"/>
  <c r="M683" i="1"/>
  <c r="L683" i="1"/>
  <c r="G683" i="1"/>
  <c r="M682" i="1"/>
  <c r="L682" i="1"/>
  <c r="G682" i="1"/>
  <c r="M681" i="1"/>
  <c r="L681" i="1"/>
  <c r="G681" i="1"/>
  <c r="M680" i="1"/>
  <c r="L680" i="1"/>
  <c r="G680" i="1"/>
  <c r="M679" i="1"/>
  <c r="L679" i="1"/>
  <c r="G679" i="1"/>
  <c r="M678" i="1"/>
  <c r="L678" i="1"/>
  <c r="G678" i="1"/>
  <c r="M677" i="1"/>
  <c r="L677" i="1"/>
  <c r="G677" i="1"/>
  <c r="M676" i="1"/>
  <c r="L676" i="1"/>
  <c r="G676" i="1"/>
  <c r="M675" i="1"/>
  <c r="L675" i="1"/>
  <c r="G675" i="1"/>
  <c r="M674" i="1"/>
  <c r="L674" i="1"/>
  <c r="G674" i="1"/>
  <c r="M673" i="1"/>
  <c r="L673" i="1"/>
  <c r="G673" i="1"/>
  <c r="M672" i="1"/>
  <c r="L672" i="1"/>
  <c r="G672" i="1"/>
  <c r="M671" i="1"/>
  <c r="L671" i="1"/>
  <c r="G671" i="1"/>
  <c r="M670" i="1"/>
  <c r="L670" i="1"/>
  <c r="G670" i="1"/>
  <c r="M669" i="1"/>
  <c r="L669" i="1"/>
  <c r="G669" i="1"/>
  <c r="M668" i="1"/>
  <c r="L668" i="1"/>
  <c r="G668" i="1"/>
  <c r="M667" i="1"/>
  <c r="L667" i="1"/>
  <c r="G667" i="1"/>
  <c r="M666" i="1"/>
  <c r="L666" i="1"/>
  <c r="G666" i="1"/>
  <c r="M665" i="1"/>
  <c r="L665" i="1"/>
  <c r="G665" i="1"/>
  <c r="M664" i="1"/>
  <c r="L664" i="1"/>
  <c r="G664" i="1"/>
  <c r="M663" i="1"/>
  <c r="L663" i="1"/>
  <c r="G663" i="1"/>
  <c r="M662" i="1"/>
  <c r="L662" i="1"/>
  <c r="G662" i="1"/>
  <c r="M661" i="1"/>
  <c r="L661" i="1"/>
  <c r="G661" i="1"/>
  <c r="M660" i="1"/>
  <c r="L660" i="1"/>
  <c r="G660" i="1"/>
  <c r="M659" i="1"/>
  <c r="L659" i="1"/>
  <c r="G659" i="1"/>
  <c r="M658" i="1"/>
  <c r="L658" i="1"/>
  <c r="G658" i="1"/>
  <c r="M657" i="1"/>
  <c r="L657" i="1"/>
  <c r="G657" i="1"/>
  <c r="M656" i="1"/>
  <c r="L656" i="1"/>
  <c r="G656" i="1"/>
  <c r="M655" i="1"/>
  <c r="L655" i="1"/>
  <c r="G655" i="1"/>
  <c r="M654" i="1"/>
  <c r="L654" i="1"/>
  <c r="G654" i="1"/>
  <c r="M653" i="1"/>
  <c r="L653" i="1"/>
  <c r="G653" i="1"/>
  <c r="M652" i="1"/>
  <c r="L652" i="1"/>
  <c r="G652" i="1"/>
  <c r="M651" i="1"/>
  <c r="L651" i="1"/>
  <c r="G651" i="1"/>
  <c r="M650" i="1"/>
  <c r="L650" i="1"/>
  <c r="G650" i="1"/>
  <c r="M649" i="1"/>
  <c r="L649" i="1"/>
  <c r="G649" i="1"/>
  <c r="M648" i="1"/>
  <c r="L648" i="1"/>
  <c r="G648" i="1"/>
  <c r="M647" i="1"/>
  <c r="L647" i="1"/>
  <c r="G647" i="1"/>
  <c r="M646" i="1"/>
  <c r="L646" i="1"/>
  <c r="G646" i="1"/>
  <c r="M645" i="1"/>
  <c r="L645" i="1"/>
  <c r="G645" i="1"/>
  <c r="M644" i="1"/>
  <c r="L644" i="1"/>
  <c r="G644" i="1"/>
  <c r="M643" i="1"/>
  <c r="L643" i="1"/>
  <c r="G643" i="1"/>
  <c r="M642" i="1"/>
  <c r="L642" i="1"/>
  <c r="G642" i="1"/>
  <c r="M641" i="1"/>
  <c r="L641" i="1"/>
  <c r="G641" i="1"/>
  <c r="M640" i="1"/>
  <c r="L640" i="1"/>
  <c r="G640" i="1"/>
  <c r="M639" i="1"/>
  <c r="L639" i="1"/>
  <c r="G639" i="1"/>
  <c r="M638" i="1"/>
  <c r="L638" i="1"/>
  <c r="G638" i="1"/>
  <c r="M637" i="1"/>
  <c r="L637" i="1"/>
  <c r="G637" i="1"/>
  <c r="M636" i="1"/>
  <c r="L636" i="1"/>
  <c r="G636" i="1"/>
  <c r="M635" i="1"/>
  <c r="L635" i="1"/>
  <c r="G635" i="1"/>
  <c r="M634" i="1"/>
  <c r="L634" i="1"/>
  <c r="G634" i="1"/>
  <c r="M633" i="1"/>
  <c r="L633" i="1"/>
  <c r="G633" i="1"/>
  <c r="M632" i="1"/>
  <c r="L632" i="1"/>
  <c r="G632" i="1"/>
  <c r="M631" i="1"/>
  <c r="L631" i="1"/>
  <c r="G631" i="1"/>
  <c r="M630" i="1"/>
  <c r="L630" i="1"/>
  <c r="G630" i="1"/>
  <c r="M629" i="1"/>
  <c r="L629" i="1"/>
  <c r="G629" i="1"/>
  <c r="M628" i="1"/>
  <c r="L628" i="1"/>
  <c r="G628" i="1"/>
  <c r="M627" i="1"/>
  <c r="L627" i="1"/>
  <c r="G627" i="1"/>
  <c r="M626" i="1"/>
  <c r="L626" i="1"/>
  <c r="G626" i="1"/>
  <c r="M625" i="1"/>
  <c r="L625" i="1"/>
  <c r="G625" i="1"/>
  <c r="M624" i="1"/>
  <c r="L624" i="1"/>
  <c r="G624" i="1"/>
  <c r="M623" i="1"/>
  <c r="L623" i="1"/>
  <c r="G623" i="1"/>
  <c r="M622" i="1"/>
  <c r="L622" i="1"/>
  <c r="G622" i="1"/>
  <c r="M621" i="1"/>
  <c r="L621" i="1"/>
  <c r="G621" i="1"/>
  <c r="M620" i="1"/>
  <c r="L620" i="1"/>
  <c r="G620" i="1"/>
  <c r="M619" i="1"/>
  <c r="L619" i="1"/>
  <c r="G619" i="1"/>
  <c r="M618" i="1"/>
  <c r="L618" i="1"/>
  <c r="G618" i="1"/>
  <c r="M617" i="1"/>
  <c r="L617" i="1"/>
  <c r="G617" i="1"/>
  <c r="M616" i="1"/>
  <c r="L616" i="1"/>
  <c r="G616" i="1"/>
  <c r="M615" i="1"/>
  <c r="L615" i="1"/>
  <c r="G615" i="1"/>
  <c r="M614" i="1"/>
  <c r="L614" i="1"/>
  <c r="G614" i="1"/>
  <c r="M613" i="1"/>
  <c r="L613" i="1"/>
  <c r="G613" i="1"/>
  <c r="M612" i="1"/>
  <c r="L612" i="1"/>
  <c r="G612" i="1"/>
  <c r="M611" i="1"/>
  <c r="L611" i="1"/>
  <c r="G611" i="1"/>
  <c r="M610" i="1"/>
  <c r="L610" i="1"/>
  <c r="G610" i="1"/>
  <c r="M609" i="1"/>
  <c r="L609" i="1"/>
  <c r="G609" i="1"/>
  <c r="M608" i="1"/>
  <c r="L608" i="1"/>
  <c r="G608" i="1"/>
  <c r="M607" i="1"/>
  <c r="L607" i="1"/>
  <c r="G607" i="1"/>
  <c r="M606" i="1"/>
  <c r="L606" i="1"/>
  <c r="G606" i="1"/>
  <c r="M605" i="1"/>
  <c r="L605" i="1"/>
  <c r="G605" i="1"/>
  <c r="M604" i="1"/>
  <c r="L604" i="1"/>
  <c r="G604" i="1"/>
  <c r="M603" i="1"/>
  <c r="L603" i="1"/>
  <c r="G603" i="1"/>
  <c r="M602" i="1"/>
  <c r="L602" i="1"/>
  <c r="G602" i="1"/>
  <c r="M601" i="1"/>
  <c r="L601" i="1"/>
  <c r="G601" i="1"/>
  <c r="M600" i="1"/>
  <c r="L600" i="1"/>
  <c r="G600" i="1"/>
  <c r="M599" i="1"/>
  <c r="L599" i="1"/>
  <c r="G599" i="1"/>
  <c r="M598" i="1"/>
  <c r="L598" i="1"/>
  <c r="G598" i="1"/>
  <c r="M597" i="1"/>
  <c r="L597" i="1"/>
  <c r="G597" i="1"/>
  <c r="M596" i="1"/>
  <c r="L596" i="1"/>
  <c r="G596" i="1"/>
  <c r="M595" i="1"/>
  <c r="L595" i="1"/>
  <c r="G595" i="1"/>
  <c r="M594" i="1"/>
  <c r="L594" i="1"/>
  <c r="G594" i="1"/>
  <c r="M593" i="1"/>
  <c r="L593" i="1"/>
  <c r="G593" i="1"/>
  <c r="M592" i="1"/>
  <c r="L592" i="1"/>
  <c r="G592" i="1"/>
  <c r="M591" i="1"/>
  <c r="L591" i="1"/>
  <c r="G591" i="1"/>
  <c r="M590" i="1"/>
  <c r="L590" i="1"/>
  <c r="G590" i="1"/>
  <c r="M589" i="1"/>
  <c r="L589" i="1"/>
  <c r="G589" i="1"/>
  <c r="M588" i="1"/>
  <c r="L588" i="1"/>
  <c r="G588" i="1"/>
  <c r="M587" i="1"/>
  <c r="L587" i="1"/>
  <c r="G587" i="1"/>
  <c r="M586" i="1"/>
  <c r="L586" i="1"/>
  <c r="G586" i="1"/>
  <c r="M585" i="1"/>
  <c r="L585" i="1"/>
  <c r="G585" i="1"/>
  <c r="M584" i="1"/>
  <c r="L584" i="1"/>
  <c r="G584" i="1"/>
  <c r="M583" i="1"/>
  <c r="L583" i="1"/>
  <c r="G583" i="1"/>
  <c r="M582" i="1"/>
  <c r="L582" i="1"/>
  <c r="G582" i="1"/>
  <c r="M581" i="1"/>
  <c r="L581" i="1"/>
  <c r="G581" i="1"/>
  <c r="M580" i="1"/>
  <c r="L580" i="1"/>
  <c r="G580" i="1"/>
  <c r="M579" i="1"/>
  <c r="L579" i="1"/>
  <c r="G579" i="1"/>
  <c r="M578" i="1"/>
  <c r="L578" i="1"/>
  <c r="G578" i="1"/>
  <c r="M577" i="1"/>
  <c r="L577" i="1"/>
  <c r="G577" i="1"/>
  <c r="M576" i="1"/>
  <c r="L576" i="1"/>
  <c r="G576" i="1"/>
  <c r="M575" i="1"/>
  <c r="L575" i="1"/>
  <c r="G575" i="1"/>
  <c r="M574" i="1"/>
  <c r="L574" i="1"/>
  <c r="G574" i="1"/>
  <c r="M573" i="1"/>
  <c r="L573" i="1"/>
  <c r="G573" i="1"/>
  <c r="M572" i="1"/>
  <c r="L572" i="1"/>
  <c r="G572" i="1"/>
  <c r="M571" i="1"/>
  <c r="L571" i="1"/>
  <c r="G571" i="1"/>
  <c r="M570" i="1"/>
  <c r="L570" i="1"/>
  <c r="G570" i="1"/>
  <c r="M569" i="1"/>
  <c r="L569" i="1"/>
  <c r="G569" i="1"/>
  <c r="M568" i="1"/>
  <c r="L568" i="1"/>
  <c r="G568" i="1"/>
  <c r="M567" i="1"/>
  <c r="L567" i="1"/>
  <c r="G567" i="1"/>
  <c r="M566" i="1"/>
  <c r="L566" i="1"/>
  <c r="G566" i="1"/>
  <c r="M565" i="1"/>
  <c r="L565" i="1"/>
  <c r="G565" i="1"/>
  <c r="M564" i="1"/>
  <c r="L564" i="1"/>
  <c r="G564" i="1"/>
  <c r="M563" i="1"/>
  <c r="L563" i="1"/>
  <c r="G563" i="1"/>
  <c r="M562" i="1"/>
  <c r="L562" i="1"/>
  <c r="G562" i="1"/>
  <c r="M561" i="1"/>
  <c r="L561" i="1"/>
  <c r="G561" i="1"/>
  <c r="M560" i="1"/>
  <c r="L560" i="1"/>
  <c r="G560" i="1"/>
  <c r="M559" i="1"/>
  <c r="L559" i="1"/>
  <c r="G559" i="1"/>
  <c r="M558" i="1"/>
  <c r="L558" i="1"/>
  <c r="G558" i="1"/>
  <c r="M557" i="1"/>
  <c r="L557" i="1"/>
  <c r="G557" i="1"/>
  <c r="M556" i="1"/>
  <c r="L556" i="1"/>
  <c r="G556" i="1"/>
  <c r="M555" i="1"/>
  <c r="L555" i="1"/>
  <c r="G555" i="1"/>
  <c r="M554" i="1"/>
  <c r="L554" i="1"/>
  <c r="G554" i="1"/>
  <c r="M553" i="1"/>
  <c r="L553" i="1"/>
  <c r="G553" i="1"/>
  <c r="M552" i="1"/>
  <c r="L552" i="1"/>
  <c r="G552" i="1"/>
  <c r="M551" i="1"/>
  <c r="L551" i="1"/>
  <c r="G551" i="1"/>
  <c r="M550" i="1"/>
  <c r="L550" i="1"/>
  <c r="G550" i="1"/>
  <c r="M549" i="1"/>
  <c r="L549" i="1"/>
  <c r="G549" i="1"/>
  <c r="M548" i="1"/>
  <c r="L548" i="1"/>
  <c r="G548" i="1"/>
  <c r="M547" i="1"/>
  <c r="L547" i="1"/>
  <c r="G547" i="1"/>
  <c r="M546" i="1"/>
  <c r="L546" i="1"/>
  <c r="G546" i="1"/>
  <c r="M545" i="1"/>
  <c r="L545" i="1"/>
  <c r="G545" i="1"/>
  <c r="M544" i="1"/>
  <c r="L544" i="1"/>
  <c r="G544" i="1"/>
  <c r="M543" i="1"/>
  <c r="L543" i="1"/>
  <c r="G543" i="1"/>
  <c r="M542" i="1"/>
  <c r="L542" i="1"/>
  <c r="G542" i="1"/>
  <c r="M541" i="1"/>
  <c r="L541" i="1"/>
  <c r="G541" i="1"/>
  <c r="M540" i="1"/>
  <c r="L540" i="1"/>
  <c r="G540" i="1"/>
  <c r="M539" i="1"/>
  <c r="L539" i="1"/>
  <c r="G539" i="1"/>
  <c r="M538" i="1"/>
  <c r="L538" i="1"/>
  <c r="G538" i="1"/>
  <c r="M537" i="1"/>
  <c r="L537" i="1"/>
  <c r="G537" i="1"/>
  <c r="M536" i="1"/>
  <c r="L536" i="1"/>
  <c r="G536" i="1"/>
  <c r="M535" i="1"/>
  <c r="L535" i="1"/>
  <c r="G535" i="1"/>
  <c r="M534" i="1"/>
  <c r="L534" i="1"/>
  <c r="G534" i="1"/>
  <c r="M533" i="1"/>
  <c r="L533" i="1"/>
  <c r="G533" i="1"/>
  <c r="M532" i="1"/>
  <c r="L532" i="1"/>
  <c r="G532" i="1"/>
  <c r="M531" i="1"/>
  <c r="L531" i="1"/>
  <c r="G531" i="1"/>
  <c r="M530" i="1"/>
  <c r="L530" i="1"/>
  <c r="G530" i="1"/>
  <c r="M529" i="1"/>
  <c r="L529" i="1"/>
  <c r="G529" i="1"/>
  <c r="M528" i="1"/>
  <c r="L528" i="1"/>
  <c r="G528" i="1"/>
  <c r="M527" i="1"/>
  <c r="L527" i="1"/>
  <c r="G527" i="1"/>
  <c r="M526" i="1"/>
  <c r="L526" i="1"/>
  <c r="G526" i="1"/>
  <c r="M525" i="1"/>
  <c r="L525" i="1"/>
  <c r="G525" i="1"/>
  <c r="M524" i="1"/>
  <c r="L524" i="1"/>
  <c r="G524" i="1"/>
  <c r="M523" i="1"/>
  <c r="L523" i="1"/>
  <c r="G523" i="1"/>
  <c r="M522" i="1"/>
  <c r="L522" i="1"/>
  <c r="G522" i="1"/>
  <c r="M521" i="1"/>
  <c r="L521" i="1"/>
  <c r="G521" i="1"/>
  <c r="M520" i="1"/>
  <c r="L520" i="1"/>
  <c r="G520" i="1"/>
  <c r="M519" i="1"/>
  <c r="L519" i="1"/>
  <c r="G519" i="1"/>
  <c r="M518" i="1"/>
  <c r="L518" i="1"/>
  <c r="G518" i="1"/>
  <c r="M517" i="1"/>
  <c r="L517" i="1"/>
  <c r="G517" i="1"/>
  <c r="M516" i="1"/>
  <c r="L516" i="1"/>
  <c r="G516" i="1"/>
  <c r="M515" i="1"/>
  <c r="L515" i="1"/>
  <c r="G515" i="1"/>
  <c r="M514" i="1"/>
  <c r="L514" i="1"/>
  <c r="G514" i="1"/>
  <c r="M513" i="1"/>
  <c r="L513" i="1"/>
  <c r="G513" i="1"/>
  <c r="M512" i="1"/>
  <c r="L512" i="1"/>
  <c r="G512" i="1"/>
  <c r="M511" i="1"/>
  <c r="L511" i="1"/>
  <c r="G511" i="1"/>
  <c r="M510" i="1"/>
  <c r="L510" i="1"/>
  <c r="G510" i="1"/>
  <c r="M509" i="1"/>
  <c r="L509" i="1"/>
  <c r="G509" i="1"/>
  <c r="M508" i="1"/>
  <c r="L508" i="1"/>
  <c r="G508" i="1"/>
  <c r="M507" i="1"/>
  <c r="L507" i="1"/>
  <c r="G507" i="1"/>
  <c r="M506" i="1"/>
  <c r="L506" i="1"/>
  <c r="G506" i="1"/>
  <c r="M505" i="1"/>
  <c r="L505" i="1"/>
  <c r="G505" i="1"/>
  <c r="M504" i="1"/>
  <c r="L504" i="1"/>
  <c r="G504" i="1"/>
  <c r="M503" i="1"/>
  <c r="L503" i="1"/>
  <c r="G503" i="1"/>
  <c r="M502" i="1"/>
  <c r="L502" i="1"/>
  <c r="G502" i="1"/>
  <c r="M501" i="1"/>
  <c r="L501" i="1"/>
  <c r="G501" i="1"/>
  <c r="M500" i="1"/>
  <c r="L500" i="1"/>
  <c r="G500" i="1"/>
  <c r="M499" i="1"/>
  <c r="L499" i="1"/>
  <c r="G499" i="1"/>
  <c r="M498" i="1"/>
  <c r="L498" i="1"/>
  <c r="G498" i="1"/>
  <c r="M497" i="1"/>
  <c r="L497" i="1"/>
  <c r="G497" i="1"/>
  <c r="M496" i="1"/>
  <c r="L496" i="1"/>
  <c r="G496" i="1"/>
  <c r="M495" i="1"/>
  <c r="L495" i="1"/>
  <c r="G495" i="1"/>
  <c r="M494" i="1"/>
  <c r="L494" i="1"/>
  <c r="G494" i="1"/>
  <c r="M493" i="1"/>
  <c r="L493" i="1"/>
  <c r="G493" i="1"/>
  <c r="M492" i="1"/>
  <c r="L492" i="1"/>
  <c r="G492" i="1"/>
  <c r="M491" i="1"/>
  <c r="L491" i="1"/>
  <c r="G491" i="1"/>
  <c r="M490" i="1"/>
  <c r="L490" i="1"/>
  <c r="G490" i="1"/>
  <c r="M489" i="1"/>
  <c r="L489" i="1"/>
  <c r="G489" i="1"/>
  <c r="M488" i="1"/>
  <c r="L488" i="1"/>
  <c r="G488" i="1"/>
  <c r="M487" i="1"/>
  <c r="L487" i="1"/>
  <c r="G487" i="1"/>
  <c r="M486" i="1"/>
  <c r="L486" i="1"/>
  <c r="G486" i="1"/>
  <c r="M485" i="1"/>
  <c r="L485" i="1"/>
  <c r="G485" i="1"/>
  <c r="M484" i="1"/>
  <c r="L484" i="1"/>
  <c r="G484" i="1"/>
  <c r="M483" i="1"/>
  <c r="L483" i="1"/>
  <c r="G483" i="1"/>
  <c r="M482" i="1"/>
  <c r="L482" i="1"/>
  <c r="G482" i="1"/>
  <c r="M481" i="1"/>
  <c r="L481" i="1"/>
  <c r="G481" i="1"/>
  <c r="M480" i="1"/>
  <c r="L480" i="1"/>
  <c r="G480" i="1"/>
  <c r="M479" i="1"/>
  <c r="L479" i="1"/>
  <c r="G479" i="1"/>
  <c r="M478" i="1"/>
  <c r="L478" i="1"/>
  <c r="G478" i="1"/>
  <c r="M477" i="1"/>
  <c r="L477" i="1"/>
  <c r="G477" i="1"/>
  <c r="M476" i="1"/>
  <c r="L476" i="1"/>
  <c r="G476" i="1"/>
  <c r="M475" i="1"/>
  <c r="L475" i="1"/>
  <c r="G475" i="1"/>
  <c r="M474" i="1"/>
  <c r="L474" i="1"/>
  <c r="G474" i="1"/>
  <c r="M473" i="1"/>
  <c r="L473" i="1"/>
  <c r="G473" i="1"/>
  <c r="M472" i="1"/>
  <c r="L472" i="1"/>
  <c r="G472" i="1"/>
  <c r="M471" i="1"/>
  <c r="L471" i="1"/>
  <c r="G471" i="1"/>
  <c r="M470" i="1"/>
  <c r="L470" i="1"/>
  <c r="G470" i="1"/>
  <c r="M469" i="1"/>
  <c r="L469" i="1"/>
  <c r="G469" i="1"/>
  <c r="M468" i="1"/>
  <c r="L468" i="1"/>
  <c r="G468" i="1"/>
  <c r="M467" i="1"/>
  <c r="L467" i="1"/>
  <c r="G467" i="1"/>
  <c r="M466" i="1"/>
  <c r="L466" i="1"/>
  <c r="G466" i="1"/>
  <c r="M465" i="1"/>
  <c r="L465" i="1"/>
  <c r="G465" i="1"/>
  <c r="M464" i="1"/>
  <c r="L464" i="1"/>
  <c r="G464" i="1"/>
  <c r="M463" i="1"/>
  <c r="L463" i="1"/>
  <c r="G463" i="1"/>
  <c r="M462" i="1"/>
  <c r="L462" i="1"/>
  <c r="G462" i="1"/>
  <c r="M461" i="1"/>
  <c r="L461" i="1"/>
  <c r="G461" i="1"/>
  <c r="M460" i="1"/>
  <c r="L460" i="1"/>
  <c r="G460" i="1"/>
  <c r="M459" i="1"/>
  <c r="L459" i="1"/>
  <c r="G459" i="1"/>
  <c r="M458" i="1"/>
  <c r="L458" i="1"/>
  <c r="G458" i="1"/>
  <c r="M457" i="1"/>
  <c r="L457" i="1"/>
  <c r="G457" i="1"/>
  <c r="M456" i="1"/>
  <c r="L456" i="1"/>
  <c r="G456" i="1"/>
  <c r="M455" i="1"/>
  <c r="L455" i="1"/>
  <c r="G455" i="1"/>
  <c r="M454" i="1"/>
  <c r="L454" i="1"/>
  <c r="G454" i="1"/>
  <c r="M453" i="1"/>
  <c r="L453" i="1"/>
  <c r="G453" i="1"/>
  <c r="M452" i="1"/>
  <c r="L452" i="1"/>
  <c r="G452" i="1"/>
  <c r="M451" i="1"/>
  <c r="L451" i="1"/>
  <c r="G451" i="1"/>
  <c r="M450" i="1"/>
  <c r="L450" i="1"/>
  <c r="G450" i="1"/>
  <c r="M449" i="1"/>
  <c r="L449" i="1"/>
  <c r="G449" i="1"/>
  <c r="M448" i="1"/>
  <c r="L448" i="1"/>
  <c r="G448" i="1"/>
  <c r="M447" i="1"/>
  <c r="L447" i="1"/>
  <c r="G447" i="1"/>
  <c r="M446" i="1"/>
  <c r="L446" i="1"/>
  <c r="G446" i="1"/>
  <c r="M445" i="1"/>
  <c r="L445" i="1"/>
  <c r="G445" i="1"/>
  <c r="M444" i="1"/>
  <c r="L444" i="1"/>
  <c r="G444" i="1"/>
  <c r="M443" i="1"/>
  <c r="L443" i="1"/>
  <c r="G443" i="1"/>
  <c r="M442" i="1"/>
  <c r="L442" i="1"/>
  <c r="G442" i="1"/>
  <c r="M441" i="1"/>
  <c r="L441" i="1"/>
  <c r="G441" i="1"/>
  <c r="M440" i="1"/>
  <c r="L440" i="1"/>
  <c r="G440" i="1"/>
  <c r="M439" i="1"/>
  <c r="L439" i="1"/>
  <c r="G439" i="1"/>
  <c r="M438" i="1"/>
  <c r="L438" i="1"/>
  <c r="G438" i="1"/>
  <c r="M437" i="1"/>
  <c r="L437" i="1"/>
  <c r="G437" i="1"/>
  <c r="M436" i="1"/>
  <c r="L436" i="1"/>
  <c r="G436" i="1"/>
  <c r="M435" i="1"/>
  <c r="L435" i="1"/>
  <c r="G435" i="1"/>
  <c r="M434" i="1"/>
  <c r="L434" i="1"/>
  <c r="G434" i="1"/>
  <c r="M433" i="1"/>
  <c r="L433" i="1"/>
  <c r="G433" i="1"/>
  <c r="M432" i="1"/>
  <c r="L432" i="1"/>
  <c r="G432" i="1"/>
  <c r="M431" i="1"/>
  <c r="L431" i="1"/>
  <c r="G431" i="1"/>
  <c r="M430" i="1"/>
  <c r="L430" i="1"/>
  <c r="G430" i="1"/>
  <c r="M429" i="1"/>
  <c r="L429" i="1"/>
  <c r="G429" i="1"/>
  <c r="M428" i="1"/>
  <c r="L428" i="1"/>
  <c r="G428" i="1"/>
  <c r="M427" i="1"/>
  <c r="L427" i="1"/>
  <c r="G427" i="1"/>
  <c r="M426" i="1"/>
  <c r="L426" i="1"/>
  <c r="G426" i="1"/>
  <c r="M425" i="1"/>
  <c r="L425" i="1"/>
  <c r="G425" i="1"/>
  <c r="M424" i="1"/>
  <c r="L424" i="1"/>
  <c r="G424" i="1"/>
  <c r="M423" i="1"/>
  <c r="L423" i="1"/>
  <c r="G423" i="1"/>
  <c r="M422" i="1"/>
  <c r="L422" i="1"/>
  <c r="G422" i="1"/>
  <c r="M421" i="1"/>
  <c r="L421" i="1"/>
  <c r="G421" i="1"/>
  <c r="M420" i="1"/>
  <c r="L420" i="1"/>
  <c r="G420" i="1"/>
  <c r="M419" i="1"/>
  <c r="L419" i="1"/>
  <c r="G419" i="1"/>
  <c r="M418" i="1"/>
  <c r="L418" i="1"/>
  <c r="G418" i="1"/>
  <c r="M417" i="1"/>
  <c r="L417" i="1"/>
  <c r="G417" i="1"/>
  <c r="M416" i="1"/>
  <c r="L416" i="1"/>
  <c r="G416" i="1"/>
  <c r="M415" i="1"/>
  <c r="L415" i="1"/>
  <c r="G415" i="1"/>
  <c r="M414" i="1"/>
  <c r="L414" i="1"/>
  <c r="G414" i="1"/>
  <c r="M413" i="1"/>
  <c r="L413" i="1"/>
  <c r="G413" i="1"/>
  <c r="M412" i="1"/>
  <c r="L412" i="1"/>
  <c r="G412" i="1"/>
  <c r="M411" i="1"/>
  <c r="L411" i="1"/>
  <c r="G411" i="1"/>
  <c r="M410" i="1"/>
  <c r="L410" i="1"/>
  <c r="G410" i="1"/>
  <c r="M409" i="1"/>
  <c r="L409" i="1"/>
  <c r="G409" i="1"/>
  <c r="M408" i="1"/>
  <c r="L408" i="1"/>
  <c r="G408" i="1"/>
  <c r="M407" i="1"/>
  <c r="L407" i="1"/>
  <c r="G407" i="1"/>
  <c r="M406" i="1"/>
  <c r="L406" i="1"/>
  <c r="G406" i="1"/>
  <c r="M405" i="1"/>
  <c r="L405" i="1"/>
  <c r="G405" i="1"/>
  <c r="M404" i="1"/>
  <c r="L404" i="1"/>
  <c r="G404" i="1"/>
  <c r="M403" i="1"/>
  <c r="L403" i="1"/>
  <c r="G403" i="1"/>
  <c r="M402" i="1"/>
  <c r="L402" i="1"/>
  <c r="G402" i="1"/>
  <c r="M401" i="1"/>
  <c r="L401" i="1"/>
  <c r="G401" i="1"/>
  <c r="M400" i="1"/>
  <c r="L400" i="1"/>
  <c r="G400" i="1"/>
  <c r="M399" i="1"/>
  <c r="L399" i="1"/>
  <c r="G399" i="1"/>
  <c r="M398" i="1"/>
  <c r="L398" i="1"/>
  <c r="G398" i="1"/>
  <c r="M397" i="1"/>
  <c r="L397" i="1"/>
  <c r="G397" i="1"/>
  <c r="M396" i="1"/>
  <c r="L396" i="1"/>
  <c r="G396" i="1"/>
  <c r="M395" i="1"/>
  <c r="L395" i="1"/>
  <c r="G395" i="1"/>
  <c r="M394" i="1"/>
  <c r="L394" i="1"/>
  <c r="G394" i="1"/>
  <c r="M393" i="1"/>
  <c r="L393" i="1"/>
  <c r="G393" i="1"/>
  <c r="M392" i="1"/>
  <c r="L392" i="1"/>
  <c r="G392" i="1"/>
  <c r="M391" i="1"/>
  <c r="L391" i="1"/>
  <c r="G391" i="1"/>
  <c r="M390" i="1"/>
  <c r="L390" i="1"/>
  <c r="G390" i="1"/>
  <c r="M389" i="1"/>
  <c r="L389" i="1"/>
  <c r="G389" i="1"/>
  <c r="M388" i="1"/>
  <c r="L388" i="1"/>
  <c r="G388" i="1"/>
  <c r="M387" i="1"/>
  <c r="L387" i="1"/>
  <c r="G387" i="1"/>
  <c r="M386" i="1"/>
  <c r="L386" i="1"/>
  <c r="G386" i="1"/>
  <c r="M385" i="1"/>
  <c r="L385" i="1"/>
  <c r="G385" i="1"/>
  <c r="M384" i="1"/>
  <c r="L384" i="1"/>
  <c r="G384" i="1"/>
  <c r="M383" i="1"/>
  <c r="L383" i="1"/>
  <c r="G383" i="1"/>
  <c r="M382" i="1"/>
  <c r="L382" i="1"/>
  <c r="G382" i="1"/>
  <c r="M381" i="1"/>
  <c r="L381" i="1"/>
  <c r="G381" i="1"/>
  <c r="M380" i="1"/>
  <c r="L380" i="1"/>
  <c r="G380" i="1"/>
  <c r="M379" i="1"/>
  <c r="L379" i="1"/>
  <c r="G379" i="1"/>
  <c r="M378" i="1"/>
  <c r="L378" i="1"/>
  <c r="G378" i="1"/>
  <c r="M377" i="1"/>
  <c r="L377" i="1"/>
  <c r="G377" i="1"/>
  <c r="M376" i="1"/>
  <c r="L376" i="1"/>
  <c r="G376" i="1"/>
  <c r="M375" i="1"/>
  <c r="L375" i="1"/>
  <c r="G375" i="1"/>
  <c r="M374" i="1"/>
  <c r="L374" i="1"/>
  <c r="G374" i="1"/>
  <c r="M373" i="1"/>
  <c r="L373" i="1"/>
  <c r="G373" i="1"/>
  <c r="M372" i="1"/>
  <c r="L372" i="1"/>
  <c r="G372" i="1"/>
  <c r="M371" i="1"/>
  <c r="L371" i="1"/>
  <c r="G371" i="1"/>
  <c r="M370" i="1"/>
  <c r="L370" i="1"/>
  <c r="G370" i="1"/>
  <c r="M369" i="1"/>
  <c r="L369" i="1"/>
  <c r="G369" i="1"/>
  <c r="M368" i="1"/>
  <c r="L368" i="1"/>
  <c r="G368" i="1"/>
  <c r="M367" i="1"/>
  <c r="L367" i="1"/>
  <c r="G367" i="1"/>
  <c r="M366" i="1"/>
  <c r="L366" i="1"/>
  <c r="G366" i="1"/>
  <c r="M365" i="1"/>
  <c r="L365" i="1"/>
  <c r="G365" i="1"/>
  <c r="M364" i="1"/>
  <c r="L364" i="1"/>
  <c r="G364" i="1"/>
  <c r="M363" i="1"/>
  <c r="L363" i="1"/>
  <c r="G363" i="1"/>
  <c r="M362" i="1"/>
  <c r="L362" i="1"/>
  <c r="G362" i="1"/>
  <c r="M361" i="1"/>
  <c r="L361" i="1"/>
  <c r="G361" i="1"/>
  <c r="M360" i="1"/>
  <c r="L360" i="1"/>
  <c r="G360" i="1"/>
  <c r="M359" i="1"/>
  <c r="L359" i="1"/>
  <c r="G359" i="1"/>
  <c r="M358" i="1"/>
  <c r="L358" i="1"/>
  <c r="G358" i="1"/>
  <c r="M357" i="1"/>
  <c r="L357" i="1"/>
  <c r="G357" i="1"/>
  <c r="M356" i="1"/>
  <c r="L356" i="1"/>
  <c r="G356" i="1"/>
  <c r="M355" i="1"/>
  <c r="L355" i="1"/>
  <c r="G355" i="1"/>
  <c r="M354" i="1"/>
  <c r="L354" i="1"/>
  <c r="G354" i="1"/>
  <c r="M353" i="1"/>
  <c r="L353" i="1"/>
  <c r="G353" i="1"/>
  <c r="M352" i="1"/>
  <c r="L352" i="1"/>
  <c r="G352" i="1"/>
  <c r="M351" i="1"/>
  <c r="L351" i="1"/>
  <c r="G351" i="1"/>
  <c r="M350" i="1"/>
  <c r="L350" i="1"/>
  <c r="G350" i="1"/>
  <c r="M349" i="1"/>
  <c r="L349" i="1"/>
  <c r="G349" i="1"/>
  <c r="M348" i="1"/>
  <c r="L348" i="1"/>
  <c r="G348" i="1"/>
  <c r="M347" i="1"/>
  <c r="L347" i="1"/>
  <c r="G347" i="1"/>
  <c r="M346" i="1"/>
  <c r="L346" i="1"/>
  <c r="G346" i="1"/>
  <c r="M345" i="1"/>
  <c r="L345" i="1"/>
  <c r="G345" i="1"/>
  <c r="M344" i="1"/>
  <c r="L344" i="1"/>
  <c r="G344" i="1"/>
  <c r="M343" i="1"/>
  <c r="L343" i="1"/>
  <c r="G343" i="1"/>
  <c r="M342" i="1"/>
  <c r="L342" i="1"/>
  <c r="G342" i="1"/>
  <c r="M341" i="1"/>
  <c r="L341" i="1"/>
  <c r="G341" i="1"/>
  <c r="M340" i="1"/>
  <c r="L340" i="1"/>
  <c r="G340" i="1"/>
  <c r="M339" i="1"/>
  <c r="L339" i="1"/>
  <c r="G339" i="1"/>
  <c r="M338" i="1"/>
  <c r="L338" i="1"/>
  <c r="G338" i="1"/>
  <c r="M337" i="1"/>
  <c r="L337" i="1"/>
  <c r="G337" i="1"/>
  <c r="M336" i="1"/>
  <c r="L336" i="1"/>
  <c r="G336" i="1"/>
  <c r="M335" i="1"/>
  <c r="L335" i="1"/>
  <c r="G335" i="1"/>
  <c r="M334" i="1"/>
  <c r="L334" i="1"/>
  <c r="G334" i="1"/>
  <c r="M333" i="1"/>
  <c r="L333" i="1"/>
  <c r="G333" i="1"/>
  <c r="M332" i="1"/>
  <c r="L332" i="1"/>
  <c r="G332" i="1"/>
  <c r="M331" i="1"/>
  <c r="L331" i="1"/>
  <c r="G331" i="1"/>
  <c r="M330" i="1"/>
  <c r="L330" i="1"/>
  <c r="G330" i="1"/>
  <c r="M329" i="1"/>
  <c r="L329" i="1"/>
  <c r="G329" i="1"/>
  <c r="M328" i="1"/>
  <c r="L328" i="1"/>
  <c r="G328" i="1"/>
  <c r="M327" i="1"/>
  <c r="L327" i="1"/>
  <c r="G327" i="1"/>
  <c r="M326" i="1"/>
  <c r="L326" i="1"/>
  <c r="G326" i="1"/>
  <c r="M325" i="1"/>
  <c r="L325" i="1"/>
  <c r="G325" i="1"/>
  <c r="M324" i="1"/>
  <c r="L324" i="1"/>
  <c r="G324" i="1"/>
  <c r="M323" i="1"/>
  <c r="L323" i="1"/>
  <c r="G323" i="1"/>
  <c r="M322" i="1"/>
  <c r="L322" i="1"/>
  <c r="G322" i="1"/>
  <c r="M321" i="1"/>
  <c r="L321" i="1"/>
  <c r="G321" i="1"/>
  <c r="M320" i="1"/>
  <c r="L320" i="1"/>
  <c r="G320" i="1"/>
  <c r="M319" i="1"/>
  <c r="L319" i="1"/>
  <c r="G319" i="1"/>
  <c r="M318" i="1"/>
  <c r="L318" i="1"/>
  <c r="G318" i="1"/>
  <c r="M317" i="1"/>
  <c r="L317" i="1"/>
  <c r="G317" i="1"/>
  <c r="M316" i="1"/>
  <c r="L316" i="1"/>
  <c r="G316" i="1"/>
  <c r="M315" i="1"/>
  <c r="L315" i="1"/>
  <c r="G315" i="1"/>
  <c r="M314" i="1"/>
  <c r="L314" i="1"/>
  <c r="G314" i="1"/>
  <c r="M313" i="1"/>
  <c r="L313" i="1"/>
  <c r="G313" i="1"/>
  <c r="M312" i="1"/>
  <c r="L312" i="1"/>
  <c r="G312" i="1"/>
  <c r="M311" i="1"/>
  <c r="L311" i="1"/>
  <c r="G311" i="1"/>
  <c r="M310" i="1"/>
  <c r="L310" i="1"/>
  <c r="G310" i="1"/>
  <c r="M309" i="1"/>
  <c r="L309" i="1"/>
  <c r="G309" i="1"/>
  <c r="M308" i="1"/>
  <c r="L308" i="1"/>
  <c r="G308" i="1"/>
  <c r="M307" i="1"/>
  <c r="L307" i="1"/>
  <c r="G307" i="1"/>
  <c r="M306" i="1"/>
  <c r="L306" i="1"/>
  <c r="G306" i="1"/>
  <c r="M305" i="1"/>
  <c r="L305" i="1"/>
  <c r="G305" i="1"/>
  <c r="M304" i="1"/>
  <c r="L304" i="1"/>
  <c r="G304" i="1"/>
  <c r="M303" i="1"/>
  <c r="L303" i="1"/>
  <c r="G303" i="1"/>
  <c r="M302" i="1"/>
  <c r="L302" i="1"/>
  <c r="G302" i="1"/>
  <c r="M301" i="1"/>
  <c r="L301" i="1"/>
  <c r="G301" i="1"/>
  <c r="M300" i="1"/>
  <c r="L300" i="1"/>
  <c r="G300" i="1"/>
  <c r="M299" i="1"/>
  <c r="L299" i="1"/>
  <c r="G299" i="1"/>
  <c r="M298" i="1"/>
  <c r="L298" i="1"/>
  <c r="G298" i="1"/>
  <c r="M297" i="1"/>
  <c r="L297" i="1"/>
  <c r="G297" i="1"/>
  <c r="M296" i="1"/>
  <c r="L296" i="1"/>
  <c r="G296" i="1"/>
  <c r="M295" i="1"/>
  <c r="L295" i="1"/>
  <c r="G295" i="1"/>
  <c r="M294" i="1"/>
  <c r="L294" i="1"/>
  <c r="G294" i="1"/>
  <c r="M293" i="1"/>
  <c r="L293" i="1"/>
  <c r="G293" i="1"/>
  <c r="M292" i="1"/>
  <c r="L292" i="1"/>
  <c r="G292" i="1"/>
  <c r="M291" i="1"/>
  <c r="L291" i="1"/>
  <c r="G291" i="1"/>
  <c r="M290" i="1"/>
  <c r="L290" i="1"/>
  <c r="G290" i="1"/>
  <c r="M289" i="1"/>
  <c r="L289" i="1"/>
  <c r="G289" i="1"/>
  <c r="M288" i="1"/>
  <c r="L288" i="1"/>
  <c r="G288" i="1"/>
  <c r="M287" i="1"/>
  <c r="L287" i="1"/>
  <c r="G287" i="1"/>
  <c r="M286" i="1"/>
  <c r="L286" i="1"/>
  <c r="G286" i="1"/>
  <c r="M285" i="1"/>
  <c r="L285" i="1"/>
  <c r="G285" i="1"/>
  <c r="M284" i="1"/>
  <c r="L284" i="1"/>
  <c r="G284" i="1"/>
  <c r="M283" i="1"/>
  <c r="L283" i="1"/>
  <c r="G283" i="1"/>
  <c r="M282" i="1"/>
  <c r="L282" i="1"/>
  <c r="G282" i="1"/>
  <c r="M281" i="1"/>
  <c r="L281" i="1"/>
  <c r="G281" i="1"/>
  <c r="M280" i="1"/>
  <c r="L280" i="1"/>
  <c r="G280" i="1"/>
  <c r="M279" i="1"/>
  <c r="L279" i="1"/>
  <c r="G279" i="1"/>
  <c r="M278" i="1"/>
  <c r="L278" i="1"/>
  <c r="G278" i="1"/>
  <c r="M277" i="1"/>
  <c r="L277" i="1"/>
  <c r="G277" i="1"/>
  <c r="M276" i="1"/>
  <c r="L276" i="1"/>
  <c r="G276" i="1"/>
  <c r="M275" i="1"/>
  <c r="L275" i="1"/>
  <c r="G275" i="1"/>
  <c r="M274" i="1"/>
  <c r="L274" i="1"/>
  <c r="G274" i="1"/>
  <c r="M273" i="1"/>
  <c r="L273" i="1"/>
  <c r="G273" i="1"/>
  <c r="M272" i="1"/>
  <c r="L272" i="1"/>
  <c r="G272" i="1"/>
  <c r="M271" i="1"/>
  <c r="L271" i="1"/>
  <c r="G271" i="1"/>
  <c r="M270" i="1"/>
  <c r="L270" i="1"/>
  <c r="G270" i="1"/>
  <c r="M269" i="1"/>
  <c r="L269" i="1"/>
  <c r="G269" i="1"/>
  <c r="M268" i="1"/>
  <c r="L268" i="1"/>
  <c r="G268" i="1"/>
  <c r="M267" i="1"/>
  <c r="L267" i="1"/>
  <c r="G267" i="1"/>
  <c r="M266" i="1"/>
  <c r="L266" i="1"/>
  <c r="G266" i="1"/>
  <c r="M265" i="1"/>
  <c r="L265" i="1"/>
  <c r="G265" i="1"/>
  <c r="M264" i="1"/>
  <c r="L264" i="1"/>
  <c r="G264" i="1"/>
  <c r="M263" i="1"/>
  <c r="L263" i="1"/>
  <c r="G263" i="1"/>
  <c r="M262" i="1"/>
  <c r="L262" i="1"/>
  <c r="G262" i="1"/>
  <c r="M261" i="1"/>
  <c r="L261" i="1"/>
  <c r="G261" i="1"/>
  <c r="M260" i="1"/>
  <c r="L260" i="1"/>
  <c r="G260" i="1"/>
  <c r="M259" i="1"/>
  <c r="L259" i="1"/>
  <c r="G259" i="1"/>
  <c r="M258" i="1"/>
  <c r="L258" i="1"/>
  <c r="G258" i="1"/>
  <c r="M257" i="1"/>
  <c r="L257" i="1"/>
  <c r="G257" i="1"/>
  <c r="M256" i="1"/>
  <c r="L256" i="1"/>
  <c r="G256" i="1"/>
  <c r="M255" i="1"/>
  <c r="L255" i="1"/>
  <c r="G255" i="1"/>
  <c r="M254" i="1"/>
  <c r="L254" i="1"/>
  <c r="G254" i="1"/>
  <c r="M253" i="1"/>
  <c r="L253" i="1"/>
  <c r="G253" i="1"/>
  <c r="M252" i="1"/>
  <c r="L252" i="1"/>
  <c r="G252" i="1"/>
  <c r="M251" i="1"/>
  <c r="L251" i="1"/>
  <c r="G251" i="1"/>
  <c r="M250" i="1"/>
  <c r="L250" i="1"/>
  <c r="G250" i="1"/>
  <c r="M249" i="1"/>
  <c r="L249" i="1"/>
  <c r="G249" i="1"/>
  <c r="M248" i="1"/>
  <c r="L248" i="1"/>
  <c r="G248" i="1"/>
  <c r="M247" i="1"/>
  <c r="L247" i="1"/>
  <c r="G247" i="1"/>
  <c r="M246" i="1"/>
  <c r="L246" i="1"/>
  <c r="G246" i="1"/>
  <c r="M245" i="1"/>
  <c r="L245" i="1"/>
  <c r="G245" i="1"/>
  <c r="M244" i="1"/>
  <c r="L244" i="1"/>
  <c r="G244" i="1"/>
  <c r="M243" i="1"/>
  <c r="L243" i="1"/>
  <c r="G243" i="1"/>
  <c r="M242" i="1"/>
  <c r="L242" i="1"/>
  <c r="G242" i="1"/>
  <c r="M241" i="1"/>
  <c r="L241" i="1"/>
  <c r="G241" i="1"/>
  <c r="M240" i="1"/>
  <c r="L240" i="1"/>
  <c r="G240" i="1"/>
  <c r="M239" i="1"/>
  <c r="L239" i="1"/>
  <c r="G239" i="1"/>
  <c r="M238" i="1"/>
  <c r="L238" i="1"/>
  <c r="G238" i="1"/>
  <c r="M237" i="1"/>
  <c r="L237" i="1"/>
  <c r="G237" i="1"/>
  <c r="M236" i="1"/>
  <c r="L236" i="1"/>
  <c r="G236" i="1"/>
  <c r="M235" i="1"/>
  <c r="L235" i="1"/>
  <c r="G235" i="1"/>
  <c r="M234" i="1"/>
  <c r="L234" i="1"/>
  <c r="G234" i="1"/>
  <c r="M233" i="1"/>
  <c r="L233" i="1"/>
  <c r="G233" i="1"/>
  <c r="M232" i="1"/>
  <c r="L232" i="1"/>
  <c r="G232" i="1"/>
  <c r="M231" i="1"/>
  <c r="L231" i="1"/>
  <c r="G231" i="1"/>
  <c r="M230" i="1"/>
  <c r="L230" i="1"/>
  <c r="G230" i="1"/>
  <c r="M229" i="1"/>
  <c r="L229" i="1"/>
  <c r="G229" i="1"/>
  <c r="M228" i="1"/>
  <c r="L228" i="1"/>
  <c r="G228" i="1"/>
  <c r="M227" i="1"/>
  <c r="L227" i="1"/>
  <c r="G227" i="1"/>
  <c r="M226" i="1"/>
  <c r="L226" i="1"/>
  <c r="G226" i="1"/>
  <c r="M225" i="1"/>
  <c r="L225" i="1"/>
  <c r="G225" i="1"/>
  <c r="M224" i="1"/>
  <c r="L224" i="1"/>
  <c r="G224" i="1"/>
  <c r="M223" i="1"/>
  <c r="L223" i="1"/>
  <c r="G223" i="1"/>
  <c r="M222" i="1"/>
  <c r="L222" i="1"/>
  <c r="G222" i="1"/>
  <c r="M221" i="1"/>
  <c r="L221" i="1"/>
  <c r="G221" i="1"/>
  <c r="M220" i="1"/>
  <c r="L220" i="1"/>
  <c r="G220" i="1"/>
  <c r="M219" i="1"/>
  <c r="L219" i="1"/>
  <c r="G219" i="1"/>
  <c r="M218" i="1"/>
  <c r="L218" i="1"/>
  <c r="G218" i="1"/>
  <c r="M217" i="1"/>
  <c r="L217" i="1"/>
  <c r="G217" i="1"/>
  <c r="M216" i="1"/>
  <c r="L216" i="1"/>
  <c r="G216" i="1"/>
  <c r="M215" i="1"/>
  <c r="L215" i="1"/>
  <c r="G215" i="1"/>
  <c r="M214" i="1"/>
  <c r="L214" i="1"/>
  <c r="G214" i="1"/>
  <c r="M213" i="1"/>
  <c r="L213" i="1"/>
  <c r="G213" i="1"/>
  <c r="M212" i="1"/>
  <c r="L212" i="1"/>
  <c r="G212" i="1"/>
  <c r="M211" i="1"/>
  <c r="L211" i="1"/>
  <c r="G211" i="1"/>
  <c r="M210" i="1"/>
  <c r="L210" i="1"/>
  <c r="G210" i="1"/>
  <c r="M209" i="1"/>
  <c r="L209" i="1"/>
  <c r="G209" i="1"/>
  <c r="M208" i="1"/>
  <c r="L208" i="1"/>
  <c r="G208" i="1"/>
  <c r="M207" i="1"/>
  <c r="L207" i="1"/>
  <c r="G207" i="1"/>
  <c r="M206" i="1"/>
  <c r="L206" i="1"/>
  <c r="G206" i="1"/>
  <c r="M205" i="1"/>
  <c r="L205" i="1"/>
  <c r="G205" i="1"/>
  <c r="M204" i="1"/>
  <c r="L204" i="1"/>
  <c r="G204" i="1"/>
  <c r="M203" i="1"/>
  <c r="L203" i="1"/>
  <c r="G203" i="1"/>
  <c r="M202" i="1"/>
  <c r="L202" i="1"/>
  <c r="G202" i="1"/>
  <c r="M201" i="1"/>
  <c r="L201" i="1"/>
  <c r="G201" i="1"/>
  <c r="M200" i="1"/>
  <c r="L200" i="1"/>
  <c r="G200" i="1"/>
  <c r="M199" i="1"/>
  <c r="L199" i="1"/>
  <c r="G199" i="1"/>
  <c r="M198" i="1"/>
  <c r="L198" i="1"/>
  <c r="G198" i="1"/>
  <c r="M197" i="1"/>
  <c r="L197" i="1"/>
  <c r="G197" i="1"/>
  <c r="M196" i="1"/>
  <c r="L196" i="1"/>
  <c r="G196" i="1"/>
  <c r="M195" i="1"/>
  <c r="L195" i="1"/>
  <c r="G195" i="1"/>
  <c r="M194" i="1"/>
  <c r="L194" i="1"/>
  <c r="G194" i="1"/>
  <c r="M193" i="1"/>
  <c r="L193" i="1"/>
  <c r="G193" i="1"/>
  <c r="M192" i="1"/>
  <c r="L192" i="1"/>
  <c r="G192" i="1"/>
  <c r="M191" i="1"/>
  <c r="L191" i="1"/>
  <c r="G191" i="1"/>
  <c r="M190" i="1"/>
  <c r="L190" i="1"/>
  <c r="G190" i="1"/>
  <c r="M189" i="1"/>
  <c r="L189" i="1"/>
  <c r="G189" i="1"/>
  <c r="M188" i="1"/>
  <c r="L188" i="1"/>
  <c r="G188" i="1"/>
  <c r="M187" i="1"/>
  <c r="L187" i="1"/>
  <c r="G187" i="1"/>
  <c r="M186" i="1"/>
  <c r="L186" i="1"/>
  <c r="G186" i="1"/>
  <c r="M185" i="1"/>
  <c r="L185" i="1"/>
  <c r="G185" i="1"/>
  <c r="M184" i="1"/>
  <c r="L184" i="1"/>
  <c r="G184" i="1"/>
  <c r="M183" i="1"/>
  <c r="L183" i="1"/>
  <c r="G183" i="1"/>
  <c r="M182" i="1"/>
  <c r="L182" i="1"/>
  <c r="G182" i="1"/>
  <c r="M181" i="1"/>
  <c r="L181" i="1"/>
  <c r="G181" i="1"/>
  <c r="M180" i="1"/>
  <c r="L180" i="1"/>
  <c r="G180" i="1"/>
  <c r="M179" i="1"/>
  <c r="L179" i="1"/>
  <c r="G179" i="1"/>
  <c r="M178" i="1"/>
  <c r="L178" i="1"/>
  <c r="G178" i="1"/>
  <c r="M177" i="1"/>
  <c r="L177" i="1"/>
  <c r="G177" i="1"/>
  <c r="M176" i="1"/>
  <c r="L176" i="1"/>
  <c r="G176" i="1"/>
  <c r="M175" i="1"/>
  <c r="L175" i="1"/>
  <c r="G175" i="1"/>
  <c r="M174" i="1"/>
  <c r="L174" i="1"/>
  <c r="G174" i="1"/>
  <c r="M173" i="1"/>
  <c r="L173" i="1"/>
  <c r="G173" i="1"/>
  <c r="M172" i="1"/>
  <c r="L172" i="1"/>
  <c r="G172" i="1"/>
  <c r="M171" i="1"/>
  <c r="L171" i="1"/>
  <c r="G171" i="1"/>
  <c r="M170" i="1"/>
  <c r="L170" i="1"/>
  <c r="G170" i="1"/>
  <c r="M169" i="1"/>
  <c r="L169" i="1"/>
  <c r="G169" i="1"/>
  <c r="M168" i="1"/>
  <c r="L168" i="1"/>
  <c r="G168" i="1"/>
  <c r="M167" i="1"/>
  <c r="L167" i="1"/>
  <c r="G167" i="1"/>
  <c r="M166" i="1"/>
  <c r="L166" i="1"/>
  <c r="G166" i="1"/>
  <c r="M165" i="1"/>
  <c r="L165" i="1"/>
  <c r="G165" i="1"/>
  <c r="M164" i="1"/>
  <c r="L164" i="1"/>
  <c r="G164" i="1"/>
  <c r="M163" i="1"/>
  <c r="L163" i="1"/>
  <c r="G163" i="1"/>
  <c r="M162" i="1"/>
  <c r="L162" i="1"/>
  <c r="G162" i="1"/>
  <c r="M161" i="1"/>
  <c r="L161" i="1"/>
  <c r="G161" i="1"/>
  <c r="M160" i="1"/>
  <c r="L160" i="1"/>
  <c r="G160" i="1"/>
  <c r="M159" i="1"/>
  <c r="L159" i="1"/>
  <c r="G159" i="1"/>
  <c r="M158" i="1"/>
  <c r="L158" i="1"/>
  <c r="G158" i="1"/>
  <c r="M157" i="1"/>
  <c r="L157" i="1"/>
  <c r="G157" i="1"/>
  <c r="M156" i="1"/>
  <c r="L156" i="1"/>
  <c r="G156" i="1"/>
  <c r="M155" i="1"/>
  <c r="L155" i="1"/>
  <c r="G155" i="1"/>
  <c r="M154" i="1"/>
  <c r="L154" i="1"/>
  <c r="G154" i="1"/>
  <c r="M153" i="1"/>
  <c r="L153" i="1"/>
  <c r="G153" i="1"/>
  <c r="M152" i="1"/>
  <c r="L152" i="1"/>
  <c r="G152" i="1"/>
  <c r="M151" i="1"/>
  <c r="L151" i="1"/>
  <c r="G151" i="1"/>
  <c r="M150" i="1"/>
  <c r="L150" i="1"/>
  <c r="G150" i="1"/>
  <c r="M149" i="1"/>
  <c r="L149" i="1"/>
  <c r="G149" i="1"/>
  <c r="M148" i="1"/>
  <c r="L148" i="1"/>
  <c r="G148" i="1"/>
  <c r="M147" i="1"/>
  <c r="L147" i="1"/>
  <c r="G147" i="1"/>
  <c r="M146" i="1"/>
  <c r="L146" i="1"/>
  <c r="G146" i="1"/>
  <c r="M145" i="1"/>
  <c r="L145" i="1"/>
  <c r="G145" i="1"/>
  <c r="M144" i="1"/>
  <c r="L144" i="1"/>
  <c r="G144" i="1"/>
  <c r="M143" i="1"/>
  <c r="L143" i="1"/>
  <c r="G143" i="1"/>
  <c r="M142" i="1"/>
  <c r="L142" i="1"/>
  <c r="G142" i="1"/>
  <c r="M141" i="1"/>
  <c r="L141" i="1"/>
  <c r="G141" i="1"/>
  <c r="M140" i="1"/>
  <c r="L140" i="1"/>
  <c r="G140" i="1"/>
  <c r="M139" i="1"/>
  <c r="L139" i="1"/>
  <c r="G139" i="1"/>
  <c r="M138" i="1"/>
  <c r="L138" i="1"/>
  <c r="G138" i="1"/>
  <c r="M137" i="1"/>
  <c r="L137" i="1"/>
  <c r="G137" i="1"/>
  <c r="M136" i="1"/>
  <c r="L136" i="1"/>
  <c r="G136" i="1"/>
  <c r="M135" i="1"/>
  <c r="L135" i="1"/>
  <c r="G135" i="1"/>
  <c r="M134" i="1"/>
  <c r="L134" i="1"/>
  <c r="G134" i="1"/>
  <c r="M133" i="1"/>
  <c r="L133" i="1"/>
  <c r="G133" i="1"/>
  <c r="M132" i="1"/>
  <c r="L132" i="1"/>
  <c r="G132" i="1"/>
  <c r="M131" i="1"/>
  <c r="L131" i="1"/>
  <c r="G131" i="1"/>
  <c r="M130" i="1"/>
  <c r="L130" i="1"/>
  <c r="G130" i="1"/>
  <c r="M129" i="1"/>
  <c r="L129" i="1"/>
  <c r="G129" i="1"/>
  <c r="M128" i="1"/>
  <c r="L128" i="1"/>
  <c r="G128" i="1"/>
  <c r="M127" i="1"/>
  <c r="L127" i="1"/>
  <c r="G127" i="1"/>
  <c r="M126" i="1"/>
  <c r="L126" i="1"/>
  <c r="G126" i="1"/>
  <c r="M125" i="1"/>
  <c r="L125" i="1"/>
  <c r="G125" i="1"/>
  <c r="M124" i="1"/>
  <c r="L124" i="1"/>
  <c r="G124" i="1"/>
  <c r="M123" i="1"/>
  <c r="L123" i="1"/>
  <c r="G123" i="1"/>
  <c r="M122" i="1"/>
  <c r="L122" i="1"/>
  <c r="G122" i="1"/>
  <c r="M121" i="1"/>
  <c r="L121" i="1"/>
  <c r="G121" i="1"/>
  <c r="M120" i="1"/>
  <c r="L120" i="1"/>
  <c r="G120" i="1"/>
  <c r="M119" i="1"/>
  <c r="L119" i="1"/>
  <c r="G119" i="1"/>
  <c r="M118" i="1"/>
  <c r="L118" i="1"/>
  <c r="G118" i="1"/>
  <c r="M117" i="1"/>
  <c r="L117" i="1"/>
  <c r="G117" i="1"/>
  <c r="M116" i="1"/>
  <c r="L116" i="1"/>
  <c r="G116" i="1"/>
  <c r="M115" i="1"/>
  <c r="L115" i="1"/>
  <c r="G115" i="1"/>
  <c r="M114" i="1"/>
  <c r="L114" i="1"/>
  <c r="G114" i="1"/>
  <c r="M113" i="1"/>
  <c r="L113" i="1"/>
  <c r="G113" i="1"/>
  <c r="M112" i="1"/>
  <c r="L112" i="1"/>
  <c r="G112" i="1"/>
  <c r="M111" i="1"/>
  <c r="L111" i="1"/>
  <c r="G111" i="1"/>
  <c r="M110" i="1"/>
  <c r="L110" i="1"/>
  <c r="G110" i="1"/>
  <c r="M109" i="1"/>
  <c r="L109" i="1"/>
  <c r="G109" i="1"/>
  <c r="M108" i="1"/>
  <c r="L108" i="1"/>
  <c r="G108" i="1"/>
  <c r="M107" i="1"/>
  <c r="L107" i="1"/>
  <c r="G107" i="1"/>
  <c r="M106" i="1"/>
  <c r="L106" i="1"/>
  <c r="G106" i="1"/>
  <c r="M105" i="1"/>
  <c r="L105" i="1"/>
  <c r="G105" i="1"/>
  <c r="M104" i="1"/>
  <c r="L104" i="1"/>
  <c r="G104" i="1"/>
  <c r="M103" i="1"/>
  <c r="L103" i="1"/>
  <c r="G103" i="1"/>
  <c r="M102" i="1"/>
  <c r="L102" i="1"/>
  <c r="G102" i="1"/>
  <c r="M101" i="1"/>
  <c r="L101" i="1"/>
  <c r="G101" i="1"/>
  <c r="M100" i="1"/>
  <c r="L100" i="1"/>
  <c r="G100" i="1"/>
  <c r="M99" i="1"/>
  <c r="L99" i="1"/>
  <c r="G99" i="1"/>
  <c r="M98" i="1"/>
  <c r="L98" i="1"/>
  <c r="G98" i="1"/>
  <c r="M97" i="1"/>
  <c r="L97" i="1"/>
  <c r="G97" i="1"/>
  <c r="M96" i="1"/>
  <c r="L96" i="1"/>
  <c r="G96" i="1"/>
  <c r="M95" i="1"/>
  <c r="L95" i="1"/>
  <c r="G95" i="1"/>
  <c r="M94" i="1"/>
  <c r="L94" i="1"/>
  <c r="G94" i="1"/>
  <c r="M93" i="1"/>
  <c r="L93" i="1"/>
  <c r="G93" i="1"/>
  <c r="M92" i="1"/>
  <c r="L92" i="1"/>
  <c r="G92" i="1"/>
  <c r="M91" i="1"/>
  <c r="L91" i="1"/>
  <c r="G91" i="1"/>
  <c r="M90" i="1"/>
  <c r="L90" i="1"/>
  <c r="G90" i="1"/>
  <c r="M89" i="1"/>
  <c r="L89" i="1"/>
  <c r="G89" i="1"/>
  <c r="M88" i="1"/>
  <c r="L88" i="1"/>
  <c r="G88" i="1"/>
  <c r="M87" i="1"/>
  <c r="L87" i="1"/>
  <c r="G87" i="1"/>
  <c r="M86" i="1"/>
  <c r="L86" i="1"/>
  <c r="G86" i="1"/>
  <c r="M85" i="1"/>
  <c r="G85" i="1"/>
  <c r="M84" i="1"/>
  <c r="L84" i="1"/>
  <c r="G84" i="1"/>
  <c r="M83" i="1"/>
  <c r="L83" i="1"/>
  <c r="G83" i="1"/>
  <c r="M82" i="1"/>
  <c r="L82" i="1"/>
  <c r="G82" i="1"/>
  <c r="M81" i="1"/>
  <c r="L81" i="1"/>
  <c r="G81" i="1"/>
  <c r="M80" i="1"/>
  <c r="L80" i="1"/>
  <c r="G80" i="1"/>
  <c r="M79" i="1"/>
  <c r="L79" i="1"/>
  <c r="G79" i="1"/>
  <c r="M78" i="1"/>
  <c r="L78" i="1"/>
  <c r="G78" i="1"/>
  <c r="M77" i="1"/>
  <c r="L77" i="1"/>
  <c r="G77" i="1"/>
  <c r="M76" i="1"/>
  <c r="L76" i="1"/>
  <c r="G76" i="1"/>
  <c r="M75" i="1"/>
  <c r="L75" i="1"/>
  <c r="G75" i="1"/>
  <c r="M74" i="1"/>
  <c r="L74" i="1"/>
  <c r="G74" i="1"/>
  <c r="M73" i="1"/>
  <c r="L73" i="1"/>
  <c r="G73" i="1"/>
  <c r="M72" i="1"/>
  <c r="L72" i="1"/>
  <c r="G72" i="1"/>
  <c r="M71" i="1"/>
  <c r="L71" i="1"/>
  <c r="G71" i="1"/>
  <c r="M70" i="1"/>
  <c r="L70" i="1"/>
  <c r="G70" i="1"/>
  <c r="M69" i="1"/>
  <c r="L69" i="1"/>
  <c r="G69" i="1"/>
  <c r="M68" i="1"/>
  <c r="L68" i="1"/>
  <c r="G68" i="1"/>
  <c r="M67" i="1"/>
  <c r="L67" i="1"/>
  <c r="G67" i="1"/>
  <c r="M66" i="1"/>
  <c r="L66" i="1"/>
  <c r="G66" i="1"/>
  <c r="M65" i="1"/>
  <c r="L65" i="1"/>
  <c r="G65" i="1"/>
  <c r="M64" i="1"/>
  <c r="L64" i="1"/>
  <c r="G64" i="1"/>
  <c r="M63" i="1"/>
  <c r="L63" i="1"/>
  <c r="G63" i="1"/>
  <c r="M62" i="1"/>
  <c r="L62" i="1"/>
  <c r="G62" i="1"/>
  <c r="M61" i="1"/>
  <c r="L61" i="1"/>
  <c r="G61" i="1"/>
  <c r="M60" i="1"/>
  <c r="L60" i="1"/>
  <c r="G60" i="1"/>
  <c r="M59" i="1"/>
  <c r="L59" i="1"/>
  <c r="G59" i="1"/>
  <c r="M58" i="1"/>
  <c r="L58" i="1"/>
  <c r="G58" i="1"/>
  <c r="M57" i="1"/>
  <c r="L57" i="1"/>
  <c r="G57" i="1"/>
  <c r="M56" i="1"/>
  <c r="L56" i="1"/>
  <c r="G56" i="1"/>
  <c r="M55" i="1"/>
  <c r="L55" i="1"/>
  <c r="G55" i="1"/>
  <c r="M54" i="1"/>
  <c r="L54" i="1"/>
  <c r="G54" i="1"/>
  <c r="M53" i="1"/>
  <c r="L53" i="1"/>
  <c r="G53" i="1"/>
  <c r="M52" i="1"/>
  <c r="L52" i="1"/>
  <c r="G52" i="1"/>
  <c r="M51" i="1"/>
  <c r="L51" i="1"/>
  <c r="G51" i="1"/>
  <c r="M50" i="1"/>
  <c r="L50" i="1"/>
  <c r="G50" i="1"/>
  <c r="M49" i="1"/>
  <c r="L49" i="1"/>
  <c r="G49" i="1"/>
  <c r="M48" i="1"/>
  <c r="L48" i="1"/>
  <c r="G48" i="1"/>
  <c r="M47" i="1"/>
  <c r="L47" i="1"/>
  <c r="G47" i="1"/>
  <c r="M46" i="1"/>
  <c r="L46" i="1"/>
  <c r="G46" i="1"/>
  <c r="M45" i="1"/>
  <c r="L45" i="1"/>
  <c r="G45" i="1"/>
  <c r="M44" i="1"/>
  <c r="L44" i="1"/>
  <c r="G44" i="1"/>
  <c r="M43" i="1"/>
  <c r="L43" i="1"/>
  <c r="G43" i="1"/>
  <c r="M42" i="1"/>
  <c r="L42" i="1"/>
  <c r="G42" i="1"/>
  <c r="M41" i="1"/>
  <c r="L41" i="1"/>
  <c r="G41" i="1"/>
  <c r="M40" i="1"/>
  <c r="L40" i="1"/>
  <c r="G40" i="1"/>
  <c r="M39" i="1"/>
  <c r="L39" i="1"/>
  <c r="G39" i="1"/>
  <c r="M38" i="1"/>
  <c r="L38" i="1"/>
  <c r="G38" i="1"/>
  <c r="M37" i="1"/>
  <c r="L37" i="1"/>
  <c r="G37" i="1"/>
  <c r="M36" i="1"/>
  <c r="L36" i="1"/>
  <c r="G36" i="1"/>
  <c r="M35" i="1"/>
  <c r="L35" i="1"/>
  <c r="G35" i="1"/>
  <c r="M34" i="1"/>
  <c r="L34" i="1"/>
  <c r="G34" i="1"/>
  <c r="M33" i="1"/>
  <c r="L33" i="1"/>
  <c r="G33" i="1"/>
  <c r="M32" i="1"/>
  <c r="L32" i="1"/>
  <c r="G32" i="1"/>
  <c r="M31" i="1"/>
  <c r="L31" i="1"/>
  <c r="G31" i="1"/>
  <c r="M30" i="1"/>
  <c r="L30" i="1"/>
  <c r="G30" i="1"/>
  <c r="M29" i="1"/>
  <c r="L29" i="1"/>
  <c r="G29" i="1"/>
  <c r="M28" i="1"/>
  <c r="L28" i="1"/>
  <c r="G28" i="1"/>
  <c r="M27" i="1"/>
  <c r="L27" i="1"/>
  <c r="G27" i="1"/>
  <c r="M26" i="1"/>
  <c r="L26" i="1"/>
  <c r="G26" i="1"/>
  <c r="M25" i="1"/>
  <c r="L25" i="1"/>
  <c r="G25" i="1"/>
  <c r="M24" i="1"/>
  <c r="L24" i="1"/>
  <c r="G24" i="1"/>
  <c r="M23" i="1"/>
  <c r="L23" i="1"/>
  <c r="G23" i="1"/>
  <c r="M22" i="1"/>
  <c r="L22" i="1"/>
  <c r="G22" i="1"/>
  <c r="M21" i="1"/>
  <c r="L21" i="1"/>
  <c r="G21" i="1"/>
  <c r="M20" i="1"/>
  <c r="L20" i="1"/>
  <c r="G20" i="1"/>
  <c r="M19" i="1"/>
  <c r="L19" i="1"/>
  <c r="G19" i="1"/>
  <c r="M18" i="1"/>
  <c r="L18" i="1"/>
  <c r="G18" i="1"/>
  <c r="M17" i="1"/>
  <c r="L17" i="1"/>
  <c r="G17" i="1"/>
  <c r="M16" i="1"/>
  <c r="L16" i="1"/>
  <c r="G16" i="1"/>
  <c r="M15" i="1"/>
  <c r="L15" i="1"/>
  <c r="G15" i="1"/>
  <c r="M14" i="1"/>
  <c r="L14" i="1"/>
  <c r="G14" i="1"/>
  <c r="M13" i="1"/>
  <c r="L13" i="1"/>
  <c r="G13" i="1"/>
  <c r="M12" i="1"/>
  <c r="L12" i="1"/>
  <c r="G12" i="1"/>
  <c r="M11" i="1"/>
  <c r="L11" i="1"/>
  <c r="G11" i="1"/>
  <c r="M10" i="1"/>
  <c r="L10" i="1"/>
  <c r="G10" i="1"/>
  <c r="M9" i="1"/>
  <c r="L9" i="1"/>
  <c r="G9" i="1"/>
  <c r="M8" i="1"/>
  <c r="L8" i="1"/>
  <c r="G8" i="1"/>
  <c r="M7" i="1"/>
  <c r="L7" i="1"/>
  <c r="G7" i="1"/>
  <c r="M6" i="1"/>
  <c r="L6" i="1"/>
  <c r="G6" i="1"/>
  <c r="M5" i="1"/>
  <c r="L5" i="1"/>
  <c r="G5" i="1"/>
  <c r="M4" i="1"/>
  <c r="G4" i="1"/>
  <c r="M3" i="1"/>
  <c r="L3" i="1"/>
  <c r="G3" i="1"/>
  <c r="N8764" i="1" l="1"/>
  <c r="L8764" i="1"/>
  <c r="B8766" i="1"/>
  <c r="T8" i="1"/>
  <c r="M8764" i="1"/>
  <c r="G8764" i="1"/>
</calcChain>
</file>

<file path=xl/sharedStrings.xml><?xml version="1.0" encoding="utf-8"?>
<sst xmlns="http://schemas.openxmlformats.org/spreadsheetml/2006/main" count="35" uniqueCount="32">
  <si>
    <t xml:space="preserve"> TIME (h)               </t>
  </si>
  <si>
    <t xml:space="preserve">Ticoll (C)                   </t>
  </si>
  <si>
    <t xml:space="preserve">ToColl (C)            </t>
  </si>
  <si>
    <t xml:space="preserve">Tambient (C)                 </t>
  </si>
  <si>
    <t>Irradiance</t>
  </si>
  <si>
    <t xml:space="preserve">Intercept eff </t>
  </si>
  <si>
    <t xml:space="preserve">Curve slope eff </t>
  </si>
  <si>
    <t>Efficiency Curvature</t>
  </si>
  <si>
    <t>mdot_h</t>
  </si>
  <si>
    <t xml:space="preserve"> (kJ/h.m2)             </t>
  </si>
  <si>
    <t xml:space="preserve"> (kW/m2)             </t>
  </si>
  <si>
    <t xml:space="preserve"> (kJ/h.m2.K)</t>
  </si>
  <si>
    <t xml:space="preserve"> (kJ/h.m2.K2)</t>
  </si>
  <si>
    <t>Irradiation</t>
  </si>
  <si>
    <t>MWh/year</t>
  </si>
  <si>
    <t>Qout_SC (kJ/h)</t>
  </si>
  <si>
    <t>Collector size</t>
  </si>
  <si>
    <t>m2</t>
  </si>
  <si>
    <t>Average Irradiation</t>
  </si>
  <si>
    <t>Qgain_SolarColl</t>
  </si>
  <si>
    <t>kJ/h.m2</t>
  </si>
  <si>
    <t>kJ/h</t>
  </si>
  <si>
    <t xml:space="preserve"> TIME                    </t>
  </si>
  <si>
    <t xml:space="preserve">IColl                    </t>
  </si>
  <si>
    <t xml:space="preserve">QuColl                   </t>
  </si>
  <si>
    <t xml:space="preserve">QDHW                     </t>
  </si>
  <si>
    <t xml:space="preserve">QAux                     </t>
  </si>
  <si>
    <t xml:space="preserve">EtaColl_d                </t>
  </si>
  <si>
    <t xml:space="preserve">FSol_d                   </t>
  </si>
  <si>
    <t xml:space="preserve">Useful energy gain_SC                   </t>
  </si>
  <si>
    <t xml:space="preserve">Energy from heat source to Storage                   </t>
  </si>
  <si>
    <t>EFF_SolarColl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</si>
</sst>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rgb="FF22222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0" fontId="0" fillId="2" borderId="1" xfId="0" applyNumberFormat="1" applyFill="1" applyBorder="1" applyAlignment="1">
      <alignment horizontal="center" vertical="center" wrapText="1"/>
    </xf>
    <xf numFmtId="0" fontId="0" fillId="2" borderId="2" xfId="0" applyNumberFormat="1" applyFill="1" applyBorder="1" applyAlignment="1">
      <alignment horizontal="center" vertical="center" wrapText="1"/>
    </xf>
    <xf numFmtId="0" fontId="0" fillId="2" borderId="3" xfId="0" applyNumberFormat="1" applyFill="1" applyBorder="1" applyAlignment="1">
      <alignment horizontal="center" vertical="center" wrapText="1"/>
    </xf>
    <xf numFmtId="0" fontId="0" fillId="2" borderId="1" xfId="0" applyNumberFormat="1" applyFill="1" applyBorder="1" applyAlignment="1">
      <alignment vertical="center" wrapText="1"/>
    </xf>
    <xf numFmtId="0" fontId="0" fillId="0" borderId="0" xfId="0" applyNumberFormat="1"/>
    <xf numFmtId="9" fontId="0" fillId="4" borderId="0" xfId="1" applyFont="1" applyFill="1"/>
    <xf numFmtId="0" fontId="0" fillId="4" borderId="0" xfId="0" applyNumberFormat="1" applyFill="1"/>
    <xf numFmtId="9" fontId="0" fillId="0" borderId="0" xfId="1" applyFont="1"/>
    <xf numFmtId="0" fontId="2" fillId="2" borderId="1" xfId="0" applyNumberFormat="1" applyFont="1" applyFill="1" applyBorder="1"/>
    <xf numFmtId="0" fontId="0" fillId="2" borderId="1" xfId="0" applyNumberFormat="1" applyFill="1" applyBorder="1"/>
    <xf numFmtId="0" fontId="0" fillId="2" borderId="0" xfId="0" applyNumberFormat="1" applyFill="1"/>
    <xf numFmtId="9" fontId="3" fillId="0" borderId="0" xfId="1" applyFont="1"/>
    <xf numFmtId="0" fontId="0" fillId="2" borderId="1" xfId="0" applyNumberFormat="1" applyFill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0" fillId="3" borderId="1" xfId="0" applyNumberFormat="1" applyFill="1" applyBorder="1" applyAlignment="1">
      <alignment horizontal="center" vertical="center" wrapText="1"/>
    </xf>
    <xf numFmtId="0" fontId="0" fillId="3" borderId="1" xfId="0" applyNumberFormat="1" applyFill="1" applyBorder="1" applyAlignment="1">
      <alignment vertical="center" wrapText="1"/>
    </xf>
    <xf numFmtId="0" fontId="0" fillId="3" borderId="1" xfId="0" applyNumberForma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NumberForma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9" fontId="0" fillId="2" borderId="1" xfId="1" applyFont="1" applyFill="1" applyBorder="1"/>
    <xf numFmtId="0" fontId="2" fillId="0" borderId="0" xfId="0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1</xdr:row>
      <xdr:rowOff>28575</xdr:rowOff>
    </xdr:from>
    <xdr:to>
      <xdr:col>12</xdr:col>
      <xdr:colOff>9523</xdr:colOff>
      <xdr:row>1</xdr:row>
      <xdr:rowOff>543571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7675" y="447675"/>
          <a:ext cx="1638298" cy="514996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104776</xdr:colOff>
      <xdr:row>1</xdr:row>
      <xdr:rowOff>9679</xdr:rowOff>
    </xdr:from>
    <xdr:to>
      <xdr:col>13</xdr:col>
      <xdr:colOff>762000</xdr:colOff>
      <xdr:row>1</xdr:row>
      <xdr:rowOff>533400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84" t="3041" r="82838" b="-3041"/>
        <a:stretch/>
      </xdr:blipFill>
      <xdr:spPr>
        <a:xfrm>
          <a:off x="10525126" y="428779"/>
          <a:ext cx="657224" cy="5237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045"/>
  <sheetViews>
    <sheetView tabSelected="1" workbookViewId="0">
      <pane xSplit="1" ySplit="2" topLeftCell="B8759" activePane="bottomRight" state="frozen"/>
      <selection pane="topRight" activeCell="B1" sqref="B1"/>
      <selection pane="bottomLeft" activeCell="A3" sqref="A3"/>
      <selection pane="bottomRight" activeCell="N1" sqref="N1"/>
    </sheetView>
  </sheetViews>
  <sheetFormatPr defaultRowHeight="15" x14ac:dyDescent="0.25"/>
  <cols>
    <col min="1" max="1" width="9.28515625" style="5" bestFit="1" customWidth="1"/>
    <col min="2" max="2" width="11.140625" style="5" bestFit="1" customWidth="1"/>
    <col min="3" max="3" width="5.42578125" customWidth="1"/>
    <col min="4" max="4" width="6.7109375" customWidth="1"/>
    <col min="5" max="5" width="10.7109375" customWidth="1"/>
    <col min="6" max="7" width="12.28515625" customWidth="1"/>
    <col min="8" max="8" width="7.28515625" customWidth="1"/>
    <col min="9" max="9" width="17.5703125" customWidth="1"/>
    <col min="10" max="10" width="20.7109375" customWidth="1"/>
    <col min="11" max="11" width="9.140625" style="5"/>
    <col min="12" max="12" width="24.85546875" style="5" customWidth="1"/>
    <col min="13" max="13" width="10.85546875" style="5" bestFit="1" customWidth="1"/>
    <col min="14" max="14" width="12.85546875" style="5" customWidth="1"/>
  </cols>
  <sheetData>
    <row r="1" spans="1:21" ht="33" customHeight="1" x14ac:dyDescent="0.25">
      <c r="A1" s="2" t="s">
        <v>0</v>
      </c>
      <c r="B1" s="1" t="s">
        <v>15</v>
      </c>
      <c r="C1" s="1" t="s">
        <v>1</v>
      </c>
      <c r="D1" s="1" t="s">
        <v>2</v>
      </c>
      <c r="E1" s="1" t="s">
        <v>3</v>
      </c>
      <c r="F1" s="18" t="s">
        <v>4</v>
      </c>
      <c r="G1" s="18"/>
      <c r="H1" s="1" t="s">
        <v>5</v>
      </c>
      <c r="I1" s="19" t="s">
        <v>6</v>
      </c>
      <c r="J1" s="19" t="s">
        <v>7</v>
      </c>
      <c r="K1" s="1" t="s">
        <v>8</v>
      </c>
      <c r="L1" s="17" t="s">
        <v>31</v>
      </c>
      <c r="M1" s="15" t="s">
        <v>15</v>
      </c>
      <c r="N1" s="17" t="s">
        <v>31</v>
      </c>
    </row>
    <row r="2" spans="1:21" ht="43.5" customHeight="1" x14ac:dyDescent="0.25">
      <c r="A2" s="3"/>
      <c r="B2" s="1"/>
      <c r="C2" s="1"/>
      <c r="D2" s="1"/>
      <c r="E2" s="1"/>
      <c r="F2" s="4" t="s">
        <v>9</v>
      </c>
      <c r="G2" s="4" t="s">
        <v>10</v>
      </c>
      <c r="H2" s="1"/>
      <c r="I2" s="13" t="s">
        <v>11</v>
      </c>
      <c r="J2" s="13" t="s">
        <v>12</v>
      </c>
      <c r="K2" s="1"/>
      <c r="L2" s="16"/>
      <c r="M2" s="15"/>
      <c r="N2" s="16"/>
    </row>
    <row r="3" spans="1:21" x14ac:dyDescent="0.25">
      <c r="A3" s="5">
        <v>0</v>
      </c>
      <c r="B3" s="5">
        <v>0</v>
      </c>
      <c r="C3" s="5">
        <v>20</v>
      </c>
      <c r="D3" s="5">
        <v>20</v>
      </c>
      <c r="E3" s="5">
        <v>-0.3</v>
      </c>
      <c r="F3" s="5">
        <v>0</v>
      </c>
      <c r="G3">
        <f t="shared" ref="G3:G66" si="0">F3/3600</f>
        <v>0</v>
      </c>
      <c r="H3" s="5">
        <v>0.8</v>
      </c>
      <c r="I3" s="14">
        <v>13</v>
      </c>
      <c r="J3" s="5">
        <v>0.05</v>
      </c>
      <c r="K3" s="5">
        <v>100</v>
      </c>
      <c r="L3" s="6">
        <f>H3-(I3*(C3-E3)/(F3+0.0000001))-(J3*((C3-E3)^2)/(F3+0.0000001))</f>
        <v>-2845044999.2000003</v>
      </c>
      <c r="M3" s="7">
        <f t="shared" ref="M3:M66" si="1">K3*4.19*(D3-C3)</f>
        <v>0</v>
      </c>
      <c r="N3" s="8">
        <f>(B3/((F3+0.0000001)*$T$6))</f>
        <v>0</v>
      </c>
    </row>
    <row r="4" spans="1:21" x14ac:dyDescent="0.25">
      <c r="A4" s="5">
        <v>1</v>
      </c>
      <c r="B4" s="5">
        <v>0</v>
      </c>
      <c r="C4" s="5">
        <v>15.017881533768</v>
      </c>
      <c r="D4" s="5">
        <v>2.7999999999999901</v>
      </c>
      <c r="E4" s="5">
        <v>2.8</v>
      </c>
      <c r="F4" s="5">
        <v>0</v>
      </c>
      <c r="G4">
        <f t="shared" si="0"/>
        <v>0</v>
      </c>
      <c r="H4" s="5">
        <v>0.8</v>
      </c>
      <c r="I4" s="14">
        <v>13</v>
      </c>
      <c r="J4" s="5">
        <v>0.05</v>
      </c>
      <c r="K4" s="5">
        <v>0</v>
      </c>
      <c r="L4" s="6">
        <f>H4-(I4*(C4-E4)/(F4+0.0000001))-(J4*((C4-E4)^2)/(F4+0.0000001))</f>
        <v>-1662962913.1764348</v>
      </c>
      <c r="M4" s="7">
        <f t="shared" si="1"/>
        <v>0</v>
      </c>
      <c r="N4" s="8">
        <f t="shared" ref="N4:N67" si="2">(B4/((F4+0.0000001)*$T$6))</f>
        <v>0</v>
      </c>
    </row>
    <row r="5" spans="1:21" x14ac:dyDescent="0.25">
      <c r="A5" s="5">
        <v>2</v>
      </c>
      <c r="B5" s="5">
        <v>0</v>
      </c>
      <c r="C5" s="5">
        <v>15.053474170114299</v>
      </c>
      <c r="D5" s="5">
        <v>5.7499999999999902</v>
      </c>
      <c r="E5" s="5">
        <v>5.75</v>
      </c>
      <c r="F5" s="5">
        <v>0</v>
      </c>
      <c r="G5">
        <f t="shared" si="0"/>
        <v>0</v>
      </c>
      <c r="H5" s="5">
        <v>0.8</v>
      </c>
      <c r="I5" s="14">
        <v>13</v>
      </c>
      <c r="J5" s="5">
        <v>0.05</v>
      </c>
      <c r="K5" s="5">
        <v>0</v>
      </c>
      <c r="L5" s="6">
        <f t="shared" ref="L4:L67" si="3">H5-(I5*(C5-E5)/(F5+0.0000001))-(J5*((C5-E5)^2)/(F5+0.0000001))</f>
        <v>-1252728957.131851</v>
      </c>
      <c r="M5" s="7">
        <f t="shared" si="1"/>
        <v>0</v>
      </c>
      <c r="N5" s="8">
        <f t="shared" si="2"/>
        <v>0</v>
      </c>
    </row>
    <row r="6" spans="1:21" x14ac:dyDescent="0.25">
      <c r="A6" s="5">
        <v>3</v>
      </c>
      <c r="B6" s="5">
        <v>0</v>
      </c>
      <c r="C6" s="5">
        <v>15.0888125299373</v>
      </c>
      <c r="D6" s="5">
        <v>5.4</v>
      </c>
      <c r="E6" s="5">
        <v>5.4</v>
      </c>
      <c r="F6" s="5">
        <v>0</v>
      </c>
      <c r="G6">
        <f t="shared" si="0"/>
        <v>0</v>
      </c>
      <c r="H6" s="5">
        <v>0.8</v>
      </c>
      <c r="I6" s="14">
        <v>13</v>
      </c>
      <c r="J6" s="5">
        <v>0.05</v>
      </c>
      <c r="K6" s="5">
        <v>0</v>
      </c>
      <c r="L6" s="6">
        <f t="shared" si="3"/>
        <v>-1306482172.2119842</v>
      </c>
      <c r="M6" s="7">
        <f t="shared" si="1"/>
        <v>0</v>
      </c>
      <c r="N6" s="8">
        <f t="shared" si="2"/>
        <v>0</v>
      </c>
      <c r="R6" s="21" t="s">
        <v>16</v>
      </c>
      <c r="S6" s="21"/>
      <c r="T6" s="19">
        <v>5</v>
      </c>
      <c r="U6" s="20" t="s">
        <v>17</v>
      </c>
    </row>
    <row r="7" spans="1:21" x14ac:dyDescent="0.25">
      <c r="A7" s="5">
        <v>4</v>
      </c>
      <c r="B7" s="5">
        <v>0</v>
      </c>
      <c r="C7" s="5">
        <v>15.123898429807999</v>
      </c>
      <c r="D7" s="5">
        <v>5.05</v>
      </c>
      <c r="E7" s="5">
        <v>5.05</v>
      </c>
      <c r="F7" s="5">
        <v>0</v>
      </c>
      <c r="G7">
        <f t="shared" si="0"/>
        <v>0</v>
      </c>
      <c r="H7" s="5">
        <v>0.8</v>
      </c>
      <c r="I7" s="14">
        <v>13</v>
      </c>
      <c r="J7" s="5">
        <v>0.05</v>
      </c>
      <c r="K7" s="5">
        <v>0</v>
      </c>
      <c r="L7" s="6">
        <f t="shared" si="3"/>
        <v>-1360348509.8620844</v>
      </c>
      <c r="M7" s="7">
        <f t="shared" si="1"/>
        <v>0</v>
      </c>
      <c r="N7" s="8">
        <f t="shared" si="2"/>
        <v>0</v>
      </c>
      <c r="R7" s="22" t="s">
        <v>13</v>
      </c>
      <c r="S7" s="22"/>
      <c r="T7" s="25">
        <f>F8765*T6</f>
        <v>6.0635270156396537</v>
      </c>
      <c r="U7" s="14" t="s">
        <v>14</v>
      </c>
    </row>
    <row r="8" spans="1:21" ht="15" customHeight="1" x14ac:dyDescent="0.25">
      <c r="A8" s="5">
        <v>5</v>
      </c>
      <c r="B8" s="5">
        <v>0</v>
      </c>
      <c r="C8" s="5">
        <v>15.1587336733197</v>
      </c>
      <c r="D8" s="5">
        <v>4.7</v>
      </c>
      <c r="E8" s="5">
        <v>4.7</v>
      </c>
      <c r="F8" s="5">
        <v>0</v>
      </c>
      <c r="G8">
        <f t="shared" si="0"/>
        <v>0</v>
      </c>
      <c r="H8" s="5">
        <v>0.8</v>
      </c>
      <c r="I8" s="14">
        <v>13</v>
      </c>
      <c r="J8" s="5">
        <v>0.05</v>
      </c>
      <c r="K8" s="5">
        <v>0</v>
      </c>
      <c r="L8" s="6">
        <f t="shared" si="3"/>
        <v>-1414327931.7562766</v>
      </c>
      <c r="M8" s="7">
        <f t="shared" si="1"/>
        <v>0</v>
      </c>
      <c r="N8" s="8">
        <f t="shared" si="2"/>
        <v>0</v>
      </c>
      <c r="R8" s="23" t="s">
        <v>18</v>
      </c>
      <c r="S8" s="23"/>
      <c r="T8" s="24">
        <f>G8765</f>
        <v>498.31519818063725</v>
      </c>
      <c r="U8" s="26" t="s">
        <v>20</v>
      </c>
    </row>
    <row r="9" spans="1:21" x14ac:dyDescent="0.25">
      <c r="A9" s="5">
        <v>6</v>
      </c>
      <c r="B9" s="5">
        <v>0</v>
      </c>
      <c r="C9" s="5">
        <v>15.193320051180599</v>
      </c>
      <c r="D9" s="5">
        <v>4.3499999999999996</v>
      </c>
      <c r="E9" s="5">
        <v>4.3499999999999996</v>
      </c>
      <c r="F9" s="5">
        <v>0</v>
      </c>
      <c r="G9">
        <f t="shared" si="0"/>
        <v>0</v>
      </c>
      <c r="H9" s="5">
        <v>0.8</v>
      </c>
      <c r="I9" s="14">
        <v>13</v>
      </c>
      <c r="J9" s="5">
        <v>0.05</v>
      </c>
      <c r="K9" s="5">
        <v>0</v>
      </c>
      <c r="L9" s="6">
        <f t="shared" si="3"/>
        <v>-1468420400.7196457</v>
      </c>
      <c r="M9" s="7">
        <f t="shared" si="1"/>
        <v>0</v>
      </c>
      <c r="N9" s="8">
        <f t="shared" si="2"/>
        <v>0</v>
      </c>
      <c r="R9" s="23"/>
      <c r="S9" s="23"/>
      <c r="T9" s="24"/>
      <c r="U9" s="26"/>
    </row>
    <row r="10" spans="1:21" x14ac:dyDescent="0.25">
      <c r="A10" s="5">
        <v>7</v>
      </c>
      <c r="B10" s="5">
        <v>0</v>
      </c>
      <c r="C10" s="5">
        <v>15.227659341306</v>
      </c>
      <c r="D10" s="5">
        <v>4</v>
      </c>
      <c r="E10" s="5">
        <v>4</v>
      </c>
      <c r="F10" s="5">
        <v>0</v>
      </c>
      <c r="G10">
        <f t="shared" si="0"/>
        <v>0</v>
      </c>
      <c r="H10" s="5">
        <v>0.8</v>
      </c>
      <c r="I10" s="14">
        <v>13</v>
      </c>
      <c r="J10" s="5">
        <v>0.05</v>
      </c>
      <c r="K10" s="5">
        <v>0</v>
      </c>
      <c r="L10" s="6">
        <f t="shared" si="3"/>
        <v>-1522625880.711988</v>
      </c>
      <c r="M10" s="7">
        <f t="shared" si="1"/>
        <v>0</v>
      </c>
      <c r="N10" s="8">
        <f t="shared" si="2"/>
        <v>0</v>
      </c>
      <c r="R10" s="21" t="s">
        <v>19</v>
      </c>
      <c r="S10" s="21"/>
      <c r="T10" s="19">
        <f>B8764</f>
        <v>7938441.0910552554</v>
      </c>
      <c r="U10" s="20" t="s">
        <v>21</v>
      </c>
    </row>
    <row r="11" spans="1:21" x14ac:dyDescent="0.25">
      <c r="A11" s="5">
        <v>8</v>
      </c>
      <c r="B11" s="5">
        <v>0</v>
      </c>
      <c r="C11" s="5">
        <v>15.201817482890799</v>
      </c>
      <c r="D11" s="5">
        <v>3.65</v>
      </c>
      <c r="E11" s="5">
        <v>3.65</v>
      </c>
      <c r="F11" s="5">
        <v>0</v>
      </c>
      <c r="G11">
        <f t="shared" si="0"/>
        <v>0</v>
      </c>
      <c r="H11" s="5">
        <v>0.8</v>
      </c>
      <c r="I11" s="14">
        <v>13</v>
      </c>
      <c r="J11" s="5">
        <v>0.05</v>
      </c>
      <c r="K11" s="5">
        <v>0</v>
      </c>
      <c r="L11" s="6">
        <f t="shared" si="3"/>
        <v>-1568458515.5548146</v>
      </c>
      <c r="M11" s="7">
        <f t="shared" si="1"/>
        <v>0</v>
      </c>
      <c r="N11" s="8">
        <f t="shared" si="2"/>
        <v>0</v>
      </c>
    </row>
    <row r="12" spans="1:21" x14ac:dyDescent="0.25">
      <c r="A12" s="5">
        <v>9</v>
      </c>
      <c r="B12" s="5">
        <v>0</v>
      </c>
      <c r="C12" s="5">
        <v>15.144642857106801</v>
      </c>
      <c r="D12" s="5">
        <v>4.03515722850599</v>
      </c>
      <c r="E12" s="5">
        <v>3.55</v>
      </c>
      <c r="F12" s="5">
        <v>9.5347012947258794</v>
      </c>
      <c r="G12">
        <f t="shared" si="0"/>
        <v>2.6485281374238555E-3</v>
      </c>
      <c r="H12" s="5">
        <v>0.8</v>
      </c>
      <c r="I12" s="14">
        <v>13</v>
      </c>
      <c r="J12" s="5">
        <v>0.05</v>
      </c>
      <c r="K12" s="5">
        <v>0</v>
      </c>
      <c r="L12" s="6">
        <f t="shared" si="3"/>
        <v>-15.713589442735561</v>
      </c>
      <c r="M12" s="7">
        <f t="shared" si="1"/>
        <v>0</v>
      </c>
      <c r="N12" s="8">
        <f t="shared" si="2"/>
        <v>0</v>
      </c>
    </row>
    <row r="13" spans="1:21" x14ac:dyDescent="0.25">
      <c r="A13" s="5">
        <v>10</v>
      </c>
      <c r="B13" s="5">
        <v>0</v>
      </c>
      <c r="C13" s="5">
        <v>15.1433221936917</v>
      </c>
      <c r="D13" s="5">
        <v>22.616689934242299</v>
      </c>
      <c r="E13" s="5">
        <v>4.5499999999999901</v>
      </c>
      <c r="F13" s="5">
        <v>366.61186707965697</v>
      </c>
      <c r="G13">
        <f t="shared" si="0"/>
        <v>0.10183662974434916</v>
      </c>
      <c r="H13" s="5">
        <v>0.8</v>
      </c>
      <c r="I13" s="14">
        <v>13</v>
      </c>
      <c r="J13" s="5">
        <v>0.05</v>
      </c>
      <c r="K13" s="5">
        <v>0</v>
      </c>
      <c r="L13" s="6">
        <f t="shared" si="3"/>
        <v>0.40905762987010796</v>
      </c>
      <c r="M13" s="7">
        <f t="shared" si="1"/>
        <v>0</v>
      </c>
      <c r="N13" s="8">
        <f t="shared" si="2"/>
        <v>0</v>
      </c>
    </row>
    <row r="14" spans="1:21" x14ac:dyDescent="0.25">
      <c r="A14" s="5">
        <v>11</v>
      </c>
      <c r="B14" s="5">
        <v>619.11769461834604</v>
      </c>
      <c r="C14" s="5">
        <v>16.8711826712704</v>
      </c>
      <c r="D14" s="5">
        <v>17.6099866027959</v>
      </c>
      <c r="E14" s="5">
        <v>6.15</v>
      </c>
      <c r="F14" s="5">
        <v>394.59847636059698</v>
      </c>
      <c r="G14">
        <f t="shared" si="0"/>
        <v>0.10961068787794361</v>
      </c>
      <c r="H14" s="5">
        <v>0.8</v>
      </c>
      <c r="I14" s="14">
        <v>13</v>
      </c>
      <c r="J14" s="5">
        <v>0.05</v>
      </c>
      <c r="K14" s="5">
        <v>200</v>
      </c>
      <c r="L14" s="6">
        <f t="shared" si="3"/>
        <v>0.4322272606783773</v>
      </c>
      <c r="M14" s="7">
        <f t="shared" si="1"/>
        <v>619.11769461836843</v>
      </c>
      <c r="N14" s="8">
        <f t="shared" si="2"/>
        <v>0.31379629245992219</v>
      </c>
    </row>
    <row r="15" spans="1:21" x14ac:dyDescent="0.25">
      <c r="A15" s="5">
        <v>12</v>
      </c>
      <c r="B15" s="5">
        <v>2556.7092064927601</v>
      </c>
      <c r="C15" s="5">
        <v>20.1559109508988</v>
      </c>
      <c r="D15" s="5">
        <v>23.206876591105001</v>
      </c>
      <c r="E15" s="5">
        <v>7.6</v>
      </c>
      <c r="F15" s="5">
        <v>943.60225724195595</v>
      </c>
      <c r="G15">
        <f t="shared" si="0"/>
        <v>0.26211173812276556</v>
      </c>
      <c r="H15" s="5">
        <v>0.8</v>
      </c>
      <c r="I15" s="14">
        <v>13</v>
      </c>
      <c r="J15" s="5">
        <v>0.05</v>
      </c>
      <c r="K15" s="5">
        <v>200</v>
      </c>
      <c r="L15" s="6">
        <f t="shared" si="3"/>
        <v>0.61866365195646167</v>
      </c>
      <c r="M15" s="7">
        <f t="shared" si="1"/>
        <v>2556.7092064927965</v>
      </c>
      <c r="N15" s="8">
        <f t="shared" si="2"/>
        <v>0.54190400385323023</v>
      </c>
    </row>
    <row r="16" spans="1:21" x14ac:dyDescent="0.25">
      <c r="A16" s="5">
        <v>13</v>
      </c>
      <c r="B16" s="5">
        <v>3268.6588512735698</v>
      </c>
      <c r="C16" s="5">
        <v>23.917626069180599</v>
      </c>
      <c r="D16" s="5">
        <v>27.818173624399599</v>
      </c>
      <c r="E16" s="5">
        <v>9.0999999999999908</v>
      </c>
      <c r="F16" s="5">
        <v>1169.22214926642</v>
      </c>
      <c r="G16">
        <f t="shared" si="0"/>
        <v>0.32478393035178332</v>
      </c>
      <c r="H16" s="5">
        <v>0.8</v>
      </c>
      <c r="I16" s="14">
        <v>13</v>
      </c>
      <c r="J16" s="5">
        <v>0.05</v>
      </c>
      <c r="K16" s="5">
        <v>200</v>
      </c>
      <c r="L16" s="6">
        <f t="shared" si="3"/>
        <v>0.62586094428164751</v>
      </c>
      <c r="M16" s="7">
        <f t="shared" si="1"/>
        <v>3268.6588512735216</v>
      </c>
      <c r="N16" s="8">
        <f t="shared" si="2"/>
        <v>0.55911682019448494</v>
      </c>
    </row>
    <row r="17" spans="1:14" x14ac:dyDescent="0.25">
      <c r="A17" s="5">
        <v>14</v>
      </c>
      <c r="B17" s="5">
        <v>0</v>
      </c>
      <c r="C17" s="5">
        <v>24.793727540270201</v>
      </c>
      <c r="D17" s="5">
        <v>34.031365689582699</v>
      </c>
      <c r="E17" s="5">
        <v>9.85</v>
      </c>
      <c r="F17" s="5">
        <v>498.72289502159799</v>
      </c>
      <c r="G17">
        <f t="shared" si="0"/>
        <v>0.13853413750599944</v>
      </c>
      <c r="H17" s="5">
        <v>0.8</v>
      </c>
      <c r="I17" s="14">
        <v>13</v>
      </c>
      <c r="J17" s="5">
        <v>0.05</v>
      </c>
      <c r="K17" s="5">
        <v>0</v>
      </c>
      <c r="L17" s="6">
        <f t="shared" si="3"/>
        <v>0.38807945319351067</v>
      </c>
      <c r="M17" s="7">
        <f t="shared" si="1"/>
        <v>0</v>
      </c>
      <c r="N17" s="8">
        <f t="shared" si="2"/>
        <v>0</v>
      </c>
    </row>
    <row r="18" spans="1:14" x14ac:dyDescent="0.25">
      <c r="A18" s="5">
        <v>15</v>
      </c>
      <c r="B18" s="5">
        <v>3059.4159161912598</v>
      </c>
      <c r="C18" s="5">
        <v>28.006275781143799</v>
      </c>
      <c r="D18" s="5">
        <v>31.657130096407901</v>
      </c>
      <c r="E18" s="5">
        <v>10.1</v>
      </c>
      <c r="F18" s="5">
        <v>1180.4177373186999</v>
      </c>
      <c r="G18">
        <f t="shared" si="0"/>
        <v>0.32789381592186106</v>
      </c>
      <c r="H18" s="5">
        <v>0.8</v>
      </c>
      <c r="I18" s="14">
        <v>13</v>
      </c>
      <c r="J18" s="5">
        <v>0.05</v>
      </c>
      <c r="K18" s="5">
        <v>200</v>
      </c>
      <c r="L18" s="6">
        <f t="shared" si="3"/>
        <v>0.58921587427474165</v>
      </c>
      <c r="M18" s="7">
        <f t="shared" si="1"/>
        <v>3059.4159161913176</v>
      </c>
      <c r="N18" s="8">
        <f t="shared" si="2"/>
        <v>0.51836156289577506</v>
      </c>
    </row>
    <row r="19" spans="1:14" x14ac:dyDescent="0.25">
      <c r="A19" s="5">
        <v>16</v>
      </c>
      <c r="B19" s="5">
        <v>0</v>
      </c>
      <c r="C19" s="5">
        <v>28.957696306385799</v>
      </c>
      <c r="D19" s="5">
        <v>41.356158319827898</v>
      </c>
      <c r="E19" s="5">
        <v>10.050000000000001</v>
      </c>
      <c r="F19" s="5">
        <v>658.27183754451301</v>
      </c>
      <c r="G19">
        <f t="shared" si="0"/>
        <v>0.18285328820680916</v>
      </c>
      <c r="H19" s="5">
        <v>0.8</v>
      </c>
      <c r="I19" s="14">
        <v>13</v>
      </c>
      <c r="J19" s="5">
        <v>0.05</v>
      </c>
      <c r="K19" s="5">
        <v>0</v>
      </c>
      <c r="L19" s="6">
        <f t="shared" si="3"/>
        <v>0.39944344283776911</v>
      </c>
      <c r="M19" s="7">
        <f t="shared" si="1"/>
        <v>0</v>
      </c>
      <c r="N19" s="8">
        <f t="shared" si="2"/>
        <v>0</v>
      </c>
    </row>
    <row r="20" spans="1:14" x14ac:dyDescent="0.25">
      <c r="A20" s="5">
        <v>17</v>
      </c>
      <c r="B20" s="5">
        <v>0</v>
      </c>
      <c r="C20" s="5">
        <v>28.893701837106399</v>
      </c>
      <c r="D20" s="5">
        <v>11.2894790167504</v>
      </c>
      <c r="E20" s="5">
        <v>9.1999999999999993</v>
      </c>
      <c r="F20" s="5">
        <v>41.317038943812101</v>
      </c>
      <c r="G20">
        <f t="shared" si="0"/>
        <v>1.1476955262170027E-2</v>
      </c>
      <c r="H20" s="5">
        <v>0.8</v>
      </c>
      <c r="I20" s="14">
        <v>13</v>
      </c>
      <c r="J20" s="5">
        <v>0.05</v>
      </c>
      <c r="K20" s="5">
        <v>0</v>
      </c>
      <c r="L20" s="6">
        <f t="shared" si="3"/>
        <v>-5.8657782081814682</v>
      </c>
      <c r="M20" s="7">
        <f t="shared" si="1"/>
        <v>0</v>
      </c>
      <c r="N20" s="8">
        <f t="shared" si="2"/>
        <v>0</v>
      </c>
    </row>
    <row r="21" spans="1:14" x14ac:dyDescent="0.25">
      <c r="A21" s="5">
        <v>18</v>
      </c>
      <c r="B21" s="5">
        <v>0</v>
      </c>
      <c r="C21" s="5">
        <v>28.830164549222602</v>
      </c>
      <c r="D21" s="5">
        <v>8.3999999999999897</v>
      </c>
      <c r="E21" s="5">
        <v>8.4</v>
      </c>
      <c r="F21" s="5">
        <v>0</v>
      </c>
      <c r="G21">
        <f t="shared" si="0"/>
        <v>0</v>
      </c>
      <c r="H21" s="5">
        <v>0.8</v>
      </c>
      <c r="I21" s="14">
        <v>13</v>
      </c>
      <c r="J21" s="5">
        <v>0.05</v>
      </c>
      <c r="K21" s="5">
        <v>0</v>
      </c>
      <c r="L21" s="6">
        <f t="shared" si="3"/>
        <v>-2864617202.3530946</v>
      </c>
      <c r="M21" s="7">
        <f t="shared" si="1"/>
        <v>0</v>
      </c>
      <c r="N21" s="8">
        <f t="shared" si="2"/>
        <v>0</v>
      </c>
    </row>
    <row r="22" spans="1:14" x14ac:dyDescent="0.25">
      <c r="A22" s="5">
        <v>19</v>
      </c>
      <c r="B22" s="5">
        <v>0</v>
      </c>
      <c r="C22" s="5">
        <v>27.063689020227301</v>
      </c>
      <c r="D22" s="5">
        <v>8</v>
      </c>
      <c r="E22" s="5">
        <v>8</v>
      </c>
      <c r="F22" s="5">
        <v>0</v>
      </c>
      <c r="G22">
        <f t="shared" si="0"/>
        <v>0</v>
      </c>
      <c r="H22" s="5">
        <v>0.8</v>
      </c>
      <c r="I22" s="14">
        <v>13</v>
      </c>
      <c r="J22" s="5">
        <v>0.05</v>
      </c>
      <c r="K22" s="5">
        <v>0</v>
      </c>
      <c r="L22" s="6">
        <f t="shared" si="3"/>
        <v>-2659991691.3595161</v>
      </c>
      <c r="M22" s="7">
        <f t="shared" si="1"/>
        <v>0</v>
      </c>
      <c r="N22" s="8">
        <f t="shared" si="2"/>
        <v>0</v>
      </c>
    </row>
    <row r="23" spans="1:14" x14ac:dyDescent="0.25">
      <c r="A23" s="5">
        <v>20</v>
      </c>
      <c r="B23" s="5">
        <v>0</v>
      </c>
      <c r="C23" s="5">
        <v>24.1682333645198</v>
      </c>
      <c r="D23" s="5">
        <v>7.5999999999999899</v>
      </c>
      <c r="E23" s="5">
        <v>7.6</v>
      </c>
      <c r="F23" s="5">
        <v>0</v>
      </c>
      <c r="G23">
        <f t="shared" si="0"/>
        <v>0</v>
      </c>
      <c r="H23" s="5">
        <v>0.8</v>
      </c>
      <c r="I23" s="14">
        <v>13</v>
      </c>
      <c r="J23" s="5">
        <v>0.05</v>
      </c>
      <c r="K23" s="5">
        <v>0</v>
      </c>
      <c r="L23" s="6">
        <f t="shared" si="3"/>
        <v>-2291123514.9981675</v>
      </c>
      <c r="M23" s="7">
        <f t="shared" si="1"/>
        <v>0</v>
      </c>
      <c r="N23" s="8">
        <f t="shared" si="2"/>
        <v>0</v>
      </c>
    </row>
    <row r="24" spans="1:14" x14ac:dyDescent="0.25">
      <c r="A24" s="5">
        <v>21</v>
      </c>
      <c r="B24" s="5">
        <v>0</v>
      </c>
      <c r="C24" s="5">
        <v>22.0168460587449</v>
      </c>
      <c r="D24" s="5">
        <v>7.2</v>
      </c>
      <c r="E24" s="5">
        <v>7.2</v>
      </c>
      <c r="F24" s="5">
        <v>0</v>
      </c>
      <c r="G24">
        <f t="shared" si="0"/>
        <v>0</v>
      </c>
      <c r="H24" s="5">
        <v>0.8</v>
      </c>
      <c r="I24" s="14">
        <v>13</v>
      </c>
      <c r="J24" s="5">
        <v>0.05</v>
      </c>
      <c r="K24" s="5">
        <v>0</v>
      </c>
      <c r="L24" s="6">
        <f t="shared" si="3"/>
        <v>-2035959450.4011092</v>
      </c>
      <c r="M24" s="7">
        <f t="shared" si="1"/>
        <v>0</v>
      </c>
      <c r="N24" s="8">
        <f t="shared" si="2"/>
        <v>0</v>
      </c>
    </row>
    <row r="25" spans="1:14" x14ac:dyDescent="0.25">
      <c r="A25" s="5">
        <v>22</v>
      </c>
      <c r="B25" s="5">
        <v>0</v>
      </c>
      <c r="C25" s="5">
        <v>20.367365333186498</v>
      </c>
      <c r="D25" s="5">
        <v>6.7999999999999901</v>
      </c>
      <c r="E25" s="5">
        <v>6.8</v>
      </c>
      <c r="F25" s="5">
        <v>0</v>
      </c>
      <c r="G25">
        <f t="shared" si="0"/>
        <v>0</v>
      </c>
      <c r="H25" s="5">
        <v>0.8</v>
      </c>
      <c r="I25" s="14">
        <v>13</v>
      </c>
      <c r="J25" s="5">
        <v>0.05</v>
      </c>
      <c r="K25" s="5">
        <v>0</v>
      </c>
      <c r="L25" s="6">
        <f t="shared" si="3"/>
        <v>-1855794193.5563202</v>
      </c>
      <c r="M25" s="7">
        <f t="shared" si="1"/>
        <v>0</v>
      </c>
      <c r="N25" s="8">
        <f t="shared" si="2"/>
        <v>0</v>
      </c>
    </row>
    <row r="26" spans="1:14" x14ac:dyDescent="0.25">
      <c r="A26" s="5">
        <v>23</v>
      </c>
      <c r="B26" s="5">
        <v>0</v>
      </c>
      <c r="C26" s="5">
        <v>19.684214128573799</v>
      </c>
      <c r="D26" s="5">
        <v>6.4</v>
      </c>
      <c r="E26" s="5">
        <v>6.4</v>
      </c>
      <c r="F26" s="5">
        <v>0</v>
      </c>
      <c r="G26">
        <f t="shared" si="0"/>
        <v>0</v>
      </c>
      <c r="H26" s="5">
        <v>0.8</v>
      </c>
      <c r="I26" s="14">
        <v>13</v>
      </c>
      <c r="J26" s="5">
        <v>0.05</v>
      </c>
      <c r="K26" s="5">
        <v>0</v>
      </c>
      <c r="L26" s="6">
        <f t="shared" si="3"/>
        <v>-1815183008.4214938</v>
      </c>
      <c r="M26" s="7">
        <f t="shared" si="1"/>
        <v>0</v>
      </c>
      <c r="N26" s="8">
        <f t="shared" si="2"/>
        <v>0</v>
      </c>
    </row>
    <row r="27" spans="1:14" x14ac:dyDescent="0.25">
      <c r="A27" s="5">
        <v>24</v>
      </c>
      <c r="B27" s="5">
        <v>0</v>
      </c>
      <c r="C27" s="5">
        <v>19.686470127053401</v>
      </c>
      <c r="D27" s="5">
        <v>5.9999999999999902</v>
      </c>
      <c r="E27" s="5">
        <v>6</v>
      </c>
      <c r="F27" s="5">
        <v>0</v>
      </c>
      <c r="G27">
        <f t="shared" si="0"/>
        <v>0</v>
      </c>
      <c r="H27" s="5">
        <v>0.8</v>
      </c>
      <c r="I27" s="14">
        <v>13</v>
      </c>
      <c r="J27" s="5">
        <v>0.05</v>
      </c>
      <c r="K27" s="5">
        <v>0</v>
      </c>
      <c r="L27" s="6">
        <f t="shared" si="3"/>
        <v>-1872900847.9863048</v>
      </c>
      <c r="M27" s="7">
        <f t="shared" si="1"/>
        <v>0</v>
      </c>
      <c r="N27" s="8">
        <f t="shared" si="2"/>
        <v>0</v>
      </c>
    </row>
    <row r="28" spans="1:14" x14ac:dyDescent="0.25">
      <c r="A28" s="5">
        <v>25</v>
      </c>
      <c r="B28" s="5">
        <v>0</v>
      </c>
      <c r="C28" s="5">
        <v>19.688710008506899</v>
      </c>
      <c r="D28" s="5">
        <v>5.6499999999999897</v>
      </c>
      <c r="E28" s="5">
        <v>5.65</v>
      </c>
      <c r="F28" s="5">
        <v>0</v>
      </c>
      <c r="G28">
        <f t="shared" si="0"/>
        <v>0</v>
      </c>
      <c r="H28" s="5">
        <v>0.8</v>
      </c>
      <c r="I28" s="14">
        <v>13</v>
      </c>
      <c r="J28" s="5">
        <v>0.05</v>
      </c>
      <c r="K28" s="5">
        <v>0</v>
      </c>
      <c r="L28" s="6">
        <f t="shared" si="3"/>
        <v>-1923574989.6573727</v>
      </c>
      <c r="M28" s="7">
        <f t="shared" si="1"/>
        <v>0</v>
      </c>
      <c r="N28" s="8">
        <f t="shared" si="2"/>
        <v>0</v>
      </c>
    </row>
    <row r="29" spans="1:14" x14ac:dyDescent="0.25">
      <c r="A29" s="5">
        <v>26</v>
      </c>
      <c r="B29" s="5">
        <v>0</v>
      </c>
      <c r="C29" s="5">
        <v>19.690933888075499</v>
      </c>
      <c r="D29" s="5">
        <v>5.35</v>
      </c>
      <c r="E29" s="5">
        <v>5.35</v>
      </c>
      <c r="F29" s="5">
        <v>0</v>
      </c>
      <c r="G29">
        <f t="shared" si="0"/>
        <v>0</v>
      </c>
      <c r="H29" s="5">
        <v>0.8</v>
      </c>
      <c r="I29" s="14">
        <v>13</v>
      </c>
      <c r="J29" s="5">
        <v>0.05</v>
      </c>
      <c r="K29" s="5">
        <v>0</v>
      </c>
      <c r="L29" s="6">
        <f t="shared" si="3"/>
        <v>-1967152597.0408909</v>
      </c>
      <c r="M29" s="7">
        <f t="shared" si="1"/>
        <v>0</v>
      </c>
      <c r="N29" s="8">
        <f t="shared" si="2"/>
        <v>0</v>
      </c>
    </row>
    <row r="30" spans="1:14" x14ac:dyDescent="0.25">
      <c r="A30" s="5">
        <v>27</v>
      </c>
      <c r="B30" s="5">
        <v>0</v>
      </c>
      <c r="C30" s="5">
        <v>19.693141880077899</v>
      </c>
      <c r="D30" s="5">
        <v>5.05</v>
      </c>
      <c r="E30" s="5">
        <v>5.05</v>
      </c>
      <c r="F30" s="5">
        <v>0</v>
      </c>
      <c r="G30">
        <f t="shared" si="0"/>
        <v>0</v>
      </c>
      <c r="H30" s="5">
        <v>0.8</v>
      </c>
      <c r="I30" s="14">
        <v>13</v>
      </c>
      <c r="J30" s="5">
        <v>0.05</v>
      </c>
      <c r="K30" s="5">
        <v>0</v>
      </c>
      <c r="L30" s="6">
        <f t="shared" si="3"/>
        <v>-2010819245.6701727</v>
      </c>
      <c r="M30" s="7">
        <f t="shared" si="1"/>
        <v>0</v>
      </c>
      <c r="N30" s="8">
        <f t="shared" si="2"/>
        <v>0</v>
      </c>
    </row>
    <row r="31" spans="1:14" x14ac:dyDescent="0.25">
      <c r="A31" s="5">
        <v>28</v>
      </c>
      <c r="B31" s="5">
        <v>0</v>
      </c>
      <c r="C31" s="5">
        <v>19.6953340980162</v>
      </c>
      <c r="D31" s="5">
        <v>4.7499999999999902</v>
      </c>
      <c r="E31" s="5">
        <v>4.75</v>
      </c>
      <c r="F31" s="5">
        <v>0</v>
      </c>
      <c r="G31">
        <f t="shared" si="0"/>
        <v>0</v>
      </c>
      <c r="H31" s="5">
        <v>0.8</v>
      </c>
      <c r="I31" s="14">
        <v>13</v>
      </c>
      <c r="J31" s="5">
        <v>0.05</v>
      </c>
      <c r="K31" s="5">
        <v>0</v>
      </c>
      <c r="L31" s="6">
        <f t="shared" si="3"/>
        <v>-2054574937.5927691</v>
      </c>
      <c r="M31" s="7">
        <f t="shared" si="1"/>
        <v>0</v>
      </c>
      <c r="N31" s="8">
        <f t="shared" si="2"/>
        <v>0</v>
      </c>
    </row>
    <row r="32" spans="1:14" x14ac:dyDescent="0.25">
      <c r="A32" s="5">
        <v>29</v>
      </c>
      <c r="B32" s="5">
        <v>0</v>
      </c>
      <c r="C32" s="5">
        <v>19.6975106545814</v>
      </c>
      <c r="D32" s="5">
        <v>4.45</v>
      </c>
      <c r="E32" s="5">
        <v>4.45</v>
      </c>
      <c r="F32" s="5">
        <v>0</v>
      </c>
      <c r="G32">
        <f t="shared" si="0"/>
        <v>0</v>
      </c>
      <c r="H32" s="5">
        <v>0.8</v>
      </c>
      <c r="I32" s="14">
        <v>13</v>
      </c>
      <c r="J32" s="5">
        <v>0.05</v>
      </c>
      <c r="K32" s="5">
        <v>0</v>
      </c>
      <c r="L32" s="6">
        <f t="shared" si="3"/>
        <v>-2098419674.876369</v>
      </c>
      <c r="M32" s="7">
        <f t="shared" si="1"/>
        <v>0</v>
      </c>
      <c r="N32" s="8">
        <f t="shared" si="2"/>
        <v>0</v>
      </c>
    </row>
    <row r="33" spans="1:14" x14ac:dyDescent="0.25">
      <c r="A33" s="5">
        <v>30</v>
      </c>
      <c r="B33" s="5">
        <v>0</v>
      </c>
      <c r="C33" s="5">
        <v>19.6996716616597</v>
      </c>
      <c r="D33" s="5">
        <v>4.1500000000000004</v>
      </c>
      <c r="E33" s="5">
        <v>4.1500000000000004</v>
      </c>
      <c r="F33" s="5">
        <v>0</v>
      </c>
      <c r="G33">
        <f t="shared" si="0"/>
        <v>0</v>
      </c>
      <c r="H33" s="5">
        <v>0.8</v>
      </c>
      <c r="I33" s="14">
        <v>13</v>
      </c>
      <c r="J33" s="5">
        <v>0.05</v>
      </c>
      <c r="K33" s="5">
        <v>0</v>
      </c>
      <c r="L33" s="6">
        <f t="shared" si="3"/>
        <v>-2142353459.6084726</v>
      </c>
      <c r="M33" s="7">
        <f t="shared" si="1"/>
        <v>0</v>
      </c>
      <c r="N33" s="8">
        <f t="shared" si="2"/>
        <v>0</v>
      </c>
    </row>
    <row r="34" spans="1:14" x14ac:dyDescent="0.25">
      <c r="A34" s="5">
        <v>31</v>
      </c>
      <c r="B34" s="5">
        <v>0</v>
      </c>
      <c r="C34" s="5">
        <v>19.7018172303376</v>
      </c>
      <c r="D34" s="5">
        <v>3.8499999999999899</v>
      </c>
      <c r="E34" s="5">
        <v>3.85</v>
      </c>
      <c r="F34" s="5">
        <v>0</v>
      </c>
      <c r="G34">
        <f t="shared" si="0"/>
        <v>0</v>
      </c>
      <c r="H34" s="5">
        <v>0.8</v>
      </c>
      <c r="I34" s="14">
        <v>13</v>
      </c>
      <c r="J34" s="5">
        <v>0.05</v>
      </c>
      <c r="K34" s="5">
        <v>0</v>
      </c>
      <c r="L34" s="6">
        <f t="shared" si="3"/>
        <v>-2186376293.8959022</v>
      </c>
      <c r="M34" s="7">
        <f t="shared" si="1"/>
        <v>0</v>
      </c>
      <c r="N34" s="8">
        <f t="shared" si="2"/>
        <v>0</v>
      </c>
    </row>
    <row r="35" spans="1:14" x14ac:dyDescent="0.25">
      <c r="A35" s="5">
        <v>32</v>
      </c>
      <c r="B35" s="5">
        <v>0</v>
      </c>
      <c r="C35" s="5">
        <v>18.625419847002998</v>
      </c>
      <c r="D35" s="5">
        <v>3.4999999999999898</v>
      </c>
      <c r="E35" s="5">
        <v>3.5</v>
      </c>
      <c r="F35" s="5">
        <v>0</v>
      </c>
      <c r="G35">
        <f t="shared" si="0"/>
        <v>0</v>
      </c>
      <c r="H35" s="5">
        <v>0.8</v>
      </c>
      <c r="I35" s="14">
        <v>13</v>
      </c>
      <c r="J35" s="5">
        <v>0.05</v>
      </c>
      <c r="K35" s="5">
        <v>0</v>
      </c>
      <c r="L35" s="6">
        <f t="shared" si="3"/>
        <v>-2080693742.084446</v>
      </c>
      <c r="M35" s="7">
        <f t="shared" si="1"/>
        <v>0</v>
      </c>
      <c r="N35" s="8">
        <f t="shared" si="2"/>
        <v>0</v>
      </c>
    </row>
    <row r="36" spans="1:14" x14ac:dyDescent="0.25">
      <c r="A36" s="5">
        <v>33</v>
      </c>
      <c r="B36" s="5">
        <v>0</v>
      </c>
      <c r="C36" s="5">
        <v>17.110282812893999</v>
      </c>
      <c r="D36" s="5">
        <v>4.2575957164863096</v>
      </c>
      <c r="E36" s="5">
        <v>3.45</v>
      </c>
      <c r="F36" s="5">
        <v>15.891168824543101</v>
      </c>
      <c r="G36">
        <f t="shared" si="0"/>
        <v>4.4142135623730832E-3</v>
      </c>
      <c r="H36" s="5">
        <v>0.8</v>
      </c>
      <c r="I36" s="14">
        <v>13</v>
      </c>
      <c r="J36" s="5">
        <v>0.05</v>
      </c>
      <c r="K36" s="5">
        <v>0</v>
      </c>
      <c r="L36" s="6">
        <f t="shared" si="3"/>
        <v>-10.962120444478785</v>
      </c>
      <c r="M36" s="7">
        <f t="shared" si="1"/>
        <v>0</v>
      </c>
      <c r="N36" s="8">
        <f t="shared" si="2"/>
        <v>0</v>
      </c>
    </row>
    <row r="37" spans="1:14" x14ac:dyDescent="0.25">
      <c r="A37" s="5">
        <v>34</v>
      </c>
      <c r="B37" s="5">
        <v>0</v>
      </c>
      <c r="C37" s="5">
        <v>16.629506271051898</v>
      </c>
      <c r="D37" s="5">
        <v>10.839589909203401</v>
      </c>
      <c r="E37" s="5">
        <v>4.0499999999999901</v>
      </c>
      <c r="F37" s="5">
        <v>136.66405189107101</v>
      </c>
      <c r="G37">
        <f t="shared" si="0"/>
        <v>3.7962236636408617E-2</v>
      </c>
      <c r="H37" s="5">
        <v>0.8</v>
      </c>
      <c r="I37" s="14">
        <v>13</v>
      </c>
      <c r="J37" s="5">
        <v>0.05</v>
      </c>
      <c r="K37" s="5">
        <v>0</v>
      </c>
      <c r="L37" s="6">
        <f t="shared" si="3"/>
        <v>-0.45450532109239661</v>
      </c>
      <c r="M37" s="7">
        <f t="shared" si="1"/>
        <v>0</v>
      </c>
      <c r="N37" s="8">
        <f t="shared" si="2"/>
        <v>0</v>
      </c>
    </row>
    <row r="38" spans="1:14" x14ac:dyDescent="0.25">
      <c r="A38" s="5">
        <v>35</v>
      </c>
      <c r="B38" s="5">
        <v>0</v>
      </c>
      <c r="C38" s="5">
        <v>16.6535853366974</v>
      </c>
      <c r="D38" s="5">
        <v>14.484550323570099</v>
      </c>
      <c r="E38" s="5">
        <v>4.8</v>
      </c>
      <c r="F38" s="5">
        <v>197.05049342433401</v>
      </c>
      <c r="G38">
        <f t="shared" si="0"/>
        <v>5.4736248173426115E-2</v>
      </c>
      <c r="H38" s="5">
        <v>0.8</v>
      </c>
      <c r="I38" s="14">
        <v>13</v>
      </c>
      <c r="J38" s="5">
        <v>0.05</v>
      </c>
      <c r="K38" s="5">
        <v>0</v>
      </c>
      <c r="L38" s="6">
        <f t="shared" si="3"/>
        <v>-1.7668511060528823E-2</v>
      </c>
      <c r="M38" s="7">
        <f t="shared" si="1"/>
        <v>0</v>
      </c>
      <c r="N38" s="8">
        <f t="shared" si="2"/>
        <v>0</v>
      </c>
    </row>
    <row r="39" spans="1:14" x14ac:dyDescent="0.25">
      <c r="A39" s="5">
        <v>36</v>
      </c>
      <c r="B39" s="5">
        <v>0</v>
      </c>
      <c r="C39" s="5">
        <v>16.4703881208405</v>
      </c>
      <c r="D39" s="5">
        <v>19.244651414566</v>
      </c>
      <c r="E39" s="5">
        <v>5.4</v>
      </c>
      <c r="F39" s="5">
        <v>286.04103884177601</v>
      </c>
      <c r="G39">
        <f t="shared" si="0"/>
        <v>7.9455844122715558E-2</v>
      </c>
      <c r="H39" s="5">
        <v>0.8</v>
      </c>
      <c r="I39" s="14">
        <v>13</v>
      </c>
      <c r="J39" s="5">
        <v>0.05</v>
      </c>
      <c r="K39" s="5">
        <v>0</v>
      </c>
      <c r="L39" s="6">
        <f t="shared" si="3"/>
        <v>0.27545037319358162</v>
      </c>
      <c r="M39" s="7">
        <f t="shared" si="1"/>
        <v>0</v>
      </c>
      <c r="N39" s="8">
        <f t="shared" si="2"/>
        <v>0</v>
      </c>
    </row>
    <row r="40" spans="1:14" x14ac:dyDescent="0.25">
      <c r="A40" s="5">
        <v>37</v>
      </c>
      <c r="B40" s="5">
        <v>0</v>
      </c>
      <c r="C40" s="5">
        <v>16.149103324488099</v>
      </c>
      <c r="D40" s="5">
        <v>18.9606450435905</v>
      </c>
      <c r="E40" s="5">
        <v>5.85</v>
      </c>
      <c r="F40" s="5">
        <v>270.14987001723301</v>
      </c>
      <c r="G40">
        <f t="shared" si="0"/>
        <v>7.5041630560342507E-2</v>
      </c>
      <c r="H40" s="5">
        <v>0.8</v>
      </c>
      <c r="I40" s="14">
        <v>13</v>
      </c>
      <c r="J40" s="5">
        <v>0.05</v>
      </c>
      <c r="K40" s="5">
        <v>0</v>
      </c>
      <c r="L40" s="6">
        <f t="shared" si="3"/>
        <v>0.28476036793071102</v>
      </c>
      <c r="M40" s="7">
        <f t="shared" si="1"/>
        <v>0</v>
      </c>
      <c r="N40" s="8">
        <f t="shared" si="2"/>
        <v>0</v>
      </c>
    </row>
    <row r="41" spans="1:14" x14ac:dyDescent="0.25">
      <c r="A41" s="5">
        <v>38</v>
      </c>
      <c r="B41" s="5">
        <v>0</v>
      </c>
      <c r="C41" s="5">
        <v>16.031062825154301</v>
      </c>
      <c r="D41" s="5">
        <v>11.4021601618551</v>
      </c>
      <c r="E41" s="5">
        <v>5.85</v>
      </c>
      <c r="F41" s="5">
        <v>111.238181771802</v>
      </c>
      <c r="G41">
        <f t="shared" si="0"/>
        <v>3.0899494936611666E-2</v>
      </c>
      <c r="H41" s="5">
        <v>0.8</v>
      </c>
      <c r="I41" s="14">
        <v>13</v>
      </c>
      <c r="J41" s="5">
        <v>0.05</v>
      </c>
      <c r="K41" s="5">
        <v>0</v>
      </c>
      <c r="L41" s="6">
        <f t="shared" si="3"/>
        <v>-0.43641465929386325</v>
      </c>
      <c r="M41" s="7">
        <f t="shared" si="1"/>
        <v>0</v>
      </c>
      <c r="N41" s="8">
        <f t="shared" si="2"/>
        <v>0</v>
      </c>
    </row>
    <row r="42" spans="1:14" x14ac:dyDescent="0.25">
      <c r="A42" s="5">
        <v>39</v>
      </c>
      <c r="B42" s="5">
        <v>0</v>
      </c>
      <c r="C42" s="5">
        <v>16.059417216665199</v>
      </c>
      <c r="D42" s="5">
        <v>15.735800617512799</v>
      </c>
      <c r="E42" s="5">
        <v>5.75</v>
      </c>
      <c r="F42" s="5">
        <v>203.406960954152</v>
      </c>
      <c r="G42">
        <f t="shared" si="0"/>
        <v>5.6501933598375555E-2</v>
      </c>
      <c r="H42" s="5">
        <v>0.8</v>
      </c>
      <c r="I42" s="14">
        <v>13</v>
      </c>
      <c r="J42" s="5">
        <v>0.05</v>
      </c>
      <c r="K42" s="5">
        <v>0</v>
      </c>
      <c r="L42" s="6">
        <f t="shared" si="3"/>
        <v>0.11498594117968089</v>
      </c>
      <c r="M42" s="7">
        <f t="shared" si="1"/>
        <v>0</v>
      </c>
      <c r="N42" s="8">
        <f t="shared" si="2"/>
        <v>0</v>
      </c>
    </row>
    <row r="43" spans="1:14" x14ac:dyDescent="0.25">
      <c r="A43" s="5">
        <v>40</v>
      </c>
      <c r="B43" s="5">
        <v>0</v>
      </c>
      <c r="C43" s="5">
        <v>16.087569042228999</v>
      </c>
      <c r="D43" s="5">
        <v>10.3166275632494</v>
      </c>
      <c r="E43" s="5">
        <v>5.7</v>
      </c>
      <c r="F43" s="5">
        <v>92.168779182350207</v>
      </c>
      <c r="G43">
        <f t="shared" si="0"/>
        <v>2.5602438661763947E-2</v>
      </c>
      <c r="H43" s="5">
        <v>0.8</v>
      </c>
      <c r="I43" s="14">
        <v>13</v>
      </c>
      <c r="J43" s="5">
        <v>0.05</v>
      </c>
      <c r="K43" s="5">
        <v>0</v>
      </c>
      <c r="L43" s="6">
        <f t="shared" si="3"/>
        <v>-0.72365560412953123</v>
      </c>
      <c r="M43" s="7">
        <f t="shared" si="1"/>
        <v>0</v>
      </c>
      <c r="N43" s="8">
        <f t="shared" si="2"/>
        <v>0</v>
      </c>
    </row>
    <row r="44" spans="1:14" x14ac:dyDescent="0.25">
      <c r="A44" s="5">
        <v>41</v>
      </c>
      <c r="B44" s="5">
        <v>0</v>
      </c>
      <c r="C44" s="5">
        <v>16.115519748992298</v>
      </c>
      <c r="D44" s="5">
        <v>6.6897686923708202</v>
      </c>
      <c r="E44" s="5">
        <v>5.4</v>
      </c>
      <c r="F44" s="5">
        <v>25.425870119269</v>
      </c>
      <c r="G44">
        <f t="shared" si="0"/>
        <v>7.0627416997969443E-3</v>
      </c>
      <c r="H44" s="5">
        <v>0.8</v>
      </c>
      <c r="I44" s="14">
        <v>13</v>
      </c>
      <c r="J44" s="5">
        <v>0.05</v>
      </c>
      <c r="K44" s="5">
        <v>0</v>
      </c>
      <c r="L44" s="6">
        <f t="shared" si="3"/>
        <v>-4.9045392610212932</v>
      </c>
      <c r="M44" s="7">
        <f t="shared" si="1"/>
        <v>0</v>
      </c>
      <c r="N44" s="8">
        <f t="shared" si="2"/>
        <v>0</v>
      </c>
    </row>
    <row r="45" spans="1:14" x14ac:dyDescent="0.25">
      <c r="A45" s="5">
        <v>42</v>
      </c>
      <c r="B45" s="5">
        <v>0</v>
      </c>
      <c r="C45" s="5">
        <v>16.143270773763302</v>
      </c>
      <c r="D45" s="5">
        <v>5.0999999999999899</v>
      </c>
      <c r="E45" s="5">
        <v>5.0999999999999996</v>
      </c>
      <c r="F45" s="5">
        <v>0</v>
      </c>
      <c r="G45">
        <f t="shared" si="0"/>
        <v>0</v>
      </c>
      <c r="H45" s="5">
        <v>0.8</v>
      </c>
      <c r="I45" s="14">
        <v>13</v>
      </c>
      <c r="J45" s="5">
        <v>0.05</v>
      </c>
      <c r="K45" s="5">
        <v>0</v>
      </c>
      <c r="L45" s="6">
        <f t="shared" si="3"/>
        <v>-1496602114.4805567</v>
      </c>
      <c r="M45" s="7">
        <f t="shared" si="1"/>
        <v>0</v>
      </c>
      <c r="N45" s="8">
        <f t="shared" si="2"/>
        <v>0</v>
      </c>
    </row>
    <row r="46" spans="1:14" x14ac:dyDescent="0.25">
      <c r="A46" s="5">
        <v>43</v>
      </c>
      <c r="B46" s="5">
        <v>0</v>
      </c>
      <c r="C46" s="5">
        <v>16.0239521955775</v>
      </c>
      <c r="D46" s="5">
        <v>4.8499999999999899</v>
      </c>
      <c r="E46" s="5">
        <v>4.8499999999999996</v>
      </c>
      <c r="F46" s="5">
        <v>0</v>
      </c>
      <c r="G46">
        <f t="shared" si="0"/>
        <v>0</v>
      </c>
      <c r="H46" s="5">
        <v>0.8</v>
      </c>
      <c r="I46" s="14">
        <v>13</v>
      </c>
      <c r="J46" s="5">
        <v>0.05</v>
      </c>
      <c r="K46" s="5">
        <v>0</v>
      </c>
      <c r="L46" s="6">
        <f t="shared" si="3"/>
        <v>-1515042388.4596009</v>
      </c>
      <c r="M46" s="7">
        <f t="shared" si="1"/>
        <v>0</v>
      </c>
      <c r="N46" s="8">
        <f t="shared" si="2"/>
        <v>0</v>
      </c>
    </row>
    <row r="47" spans="1:14" x14ac:dyDescent="0.25">
      <c r="A47" s="5">
        <v>44</v>
      </c>
      <c r="B47" s="5">
        <v>0</v>
      </c>
      <c r="C47" s="5">
        <v>15.808839491348801</v>
      </c>
      <c r="D47" s="5">
        <v>4.5999999999999996</v>
      </c>
      <c r="E47" s="5">
        <v>4.5999999999999996</v>
      </c>
      <c r="F47" s="5">
        <v>0</v>
      </c>
      <c r="G47">
        <f t="shared" si="0"/>
        <v>0</v>
      </c>
      <c r="H47" s="5">
        <v>0.8</v>
      </c>
      <c r="I47" s="14">
        <v>13</v>
      </c>
      <c r="J47" s="5">
        <v>0.05</v>
      </c>
      <c r="K47" s="5">
        <v>0</v>
      </c>
      <c r="L47" s="6">
        <f t="shared" si="3"/>
        <v>-1519968174.4467545</v>
      </c>
      <c r="M47" s="7">
        <f t="shared" si="1"/>
        <v>0</v>
      </c>
      <c r="N47" s="8">
        <f t="shared" si="2"/>
        <v>0</v>
      </c>
    </row>
    <row r="48" spans="1:14" x14ac:dyDescent="0.25">
      <c r="A48" s="5">
        <v>45</v>
      </c>
      <c r="B48" s="5">
        <v>0</v>
      </c>
      <c r="C48" s="5">
        <v>15.647625251873301</v>
      </c>
      <c r="D48" s="5">
        <v>4.3999999999999897</v>
      </c>
      <c r="E48" s="5">
        <v>4.4000000000000004</v>
      </c>
      <c r="F48" s="5">
        <v>0</v>
      </c>
      <c r="G48">
        <f t="shared" si="0"/>
        <v>0</v>
      </c>
      <c r="H48" s="5">
        <v>0.8</v>
      </c>
      <c r="I48" s="14">
        <v>13</v>
      </c>
      <c r="J48" s="5">
        <v>0.05</v>
      </c>
      <c r="K48" s="5">
        <v>0</v>
      </c>
      <c r="L48" s="6">
        <f t="shared" si="3"/>
        <v>-1525445818.846818</v>
      </c>
      <c r="M48" s="7">
        <f t="shared" si="1"/>
        <v>0</v>
      </c>
      <c r="N48" s="8">
        <f t="shared" si="2"/>
        <v>0</v>
      </c>
    </row>
    <row r="49" spans="1:14" x14ac:dyDescent="0.25">
      <c r="A49" s="5">
        <v>46</v>
      </c>
      <c r="B49" s="5">
        <v>0</v>
      </c>
      <c r="C49" s="5">
        <v>15.523850049740901</v>
      </c>
      <c r="D49" s="5">
        <v>4.1999999999999904</v>
      </c>
      <c r="E49" s="5">
        <v>4.2</v>
      </c>
      <c r="F49" s="5">
        <v>0</v>
      </c>
      <c r="G49">
        <f t="shared" si="0"/>
        <v>0</v>
      </c>
      <c r="H49" s="5">
        <v>0.8</v>
      </c>
      <c r="I49" s="14">
        <v>13</v>
      </c>
      <c r="J49" s="5">
        <v>0.05</v>
      </c>
      <c r="K49" s="5">
        <v>0</v>
      </c>
      <c r="L49" s="6">
        <f t="shared" si="3"/>
        <v>-1536215295.6408257</v>
      </c>
      <c r="M49" s="7">
        <f t="shared" si="1"/>
        <v>0</v>
      </c>
      <c r="N49" s="8">
        <f t="shared" si="2"/>
        <v>0</v>
      </c>
    </row>
    <row r="50" spans="1:14" x14ac:dyDescent="0.25">
      <c r="A50" s="5">
        <v>47</v>
      </c>
      <c r="B50" s="5">
        <v>0</v>
      </c>
      <c r="C50" s="5">
        <v>15.488693814114001</v>
      </c>
      <c r="D50" s="5">
        <v>3.94999999999999</v>
      </c>
      <c r="E50" s="5">
        <v>3.95</v>
      </c>
      <c r="F50" s="5">
        <v>0</v>
      </c>
      <c r="G50">
        <f t="shared" si="0"/>
        <v>0</v>
      </c>
      <c r="H50" s="5">
        <v>0.8</v>
      </c>
      <c r="I50" s="14">
        <v>13</v>
      </c>
      <c r="J50" s="5">
        <v>0.05</v>
      </c>
      <c r="K50" s="5">
        <v>0</v>
      </c>
      <c r="L50" s="6">
        <f t="shared" si="3"/>
        <v>-1566600922.5027566</v>
      </c>
      <c r="M50" s="7">
        <f t="shared" si="1"/>
        <v>0</v>
      </c>
      <c r="N50" s="8">
        <f t="shared" si="2"/>
        <v>0</v>
      </c>
    </row>
    <row r="51" spans="1:14" x14ac:dyDescent="0.25">
      <c r="A51" s="5">
        <v>48</v>
      </c>
      <c r="B51" s="5">
        <v>0</v>
      </c>
      <c r="C51" s="5">
        <v>15.5209229314281</v>
      </c>
      <c r="D51" s="5">
        <v>3.69999999999999</v>
      </c>
      <c r="E51" s="5">
        <v>3.7</v>
      </c>
      <c r="F51" s="5">
        <v>0</v>
      </c>
      <c r="G51">
        <f t="shared" si="0"/>
        <v>0</v>
      </c>
      <c r="H51" s="5">
        <v>0.8</v>
      </c>
      <c r="I51" s="14">
        <v>13</v>
      </c>
      <c r="J51" s="5">
        <v>0.05</v>
      </c>
      <c r="K51" s="5">
        <v>0</v>
      </c>
      <c r="L51" s="6">
        <f t="shared" si="3"/>
        <v>-1606587089.7610345</v>
      </c>
      <c r="M51" s="7">
        <f t="shared" si="1"/>
        <v>0</v>
      </c>
      <c r="N51" s="8">
        <f t="shared" si="2"/>
        <v>0</v>
      </c>
    </row>
    <row r="52" spans="1:14" x14ac:dyDescent="0.25">
      <c r="A52" s="5">
        <v>49</v>
      </c>
      <c r="B52" s="5">
        <v>0</v>
      </c>
      <c r="C52" s="5">
        <v>15.552921801456799</v>
      </c>
      <c r="D52" s="5">
        <v>3.4999999999999898</v>
      </c>
      <c r="E52" s="5">
        <v>3.5</v>
      </c>
      <c r="F52" s="5">
        <v>0</v>
      </c>
      <c r="G52">
        <f t="shared" si="0"/>
        <v>0</v>
      </c>
      <c r="H52" s="5">
        <v>0.8</v>
      </c>
      <c r="I52" s="14">
        <v>13</v>
      </c>
      <c r="J52" s="5">
        <v>0.05</v>
      </c>
      <c r="K52" s="5">
        <v>0</v>
      </c>
      <c r="L52" s="6">
        <f t="shared" si="3"/>
        <v>-1639516295.3654003</v>
      </c>
      <c r="M52" s="7">
        <f t="shared" si="1"/>
        <v>0</v>
      </c>
      <c r="N52" s="8">
        <f t="shared" si="2"/>
        <v>0</v>
      </c>
    </row>
    <row r="53" spans="1:14" x14ac:dyDescent="0.25">
      <c r="A53" s="5">
        <v>50</v>
      </c>
      <c r="B53" s="5">
        <v>0</v>
      </c>
      <c r="C53" s="5">
        <v>15.584692069104401</v>
      </c>
      <c r="D53" s="5">
        <v>3.3</v>
      </c>
      <c r="E53" s="5">
        <v>3.3</v>
      </c>
      <c r="F53" s="5">
        <v>0</v>
      </c>
      <c r="G53">
        <f t="shared" si="0"/>
        <v>0</v>
      </c>
      <c r="H53" s="5">
        <v>0.8</v>
      </c>
      <c r="I53" s="14">
        <v>13</v>
      </c>
      <c r="J53" s="5">
        <v>0.05</v>
      </c>
      <c r="K53" s="5">
        <v>0</v>
      </c>
      <c r="L53" s="6">
        <f t="shared" si="3"/>
        <v>-1672466797.7999308</v>
      </c>
      <c r="M53" s="7">
        <f t="shared" si="1"/>
        <v>0</v>
      </c>
      <c r="N53" s="8">
        <f t="shared" si="2"/>
        <v>0</v>
      </c>
    </row>
    <row r="54" spans="1:14" x14ac:dyDescent="0.25">
      <c r="A54" s="5">
        <v>51</v>
      </c>
      <c r="B54" s="5">
        <v>0</v>
      </c>
      <c r="C54" s="5">
        <v>15.616235367523799</v>
      </c>
      <c r="D54" s="5">
        <v>3.1499999999999901</v>
      </c>
      <c r="E54" s="5">
        <v>3.15</v>
      </c>
      <c r="F54" s="5">
        <v>0</v>
      </c>
      <c r="G54">
        <f t="shared" si="0"/>
        <v>0</v>
      </c>
      <c r="H54" s="5">
        <v>0.8</v>
      </c>
      <c r="I54" s="14">
        <v>13</v>
      </c>
      <c r="J54" s="5">
        <v>0.05</v>
      </c>
      <c r="K54" s="5">
        <v>0</v>
      </c>
      <c r="L54" s="6">
        <f t="shared" si="3"/>
        <v>-1698314109.0973446</v>
      </c>
      <c r="M54" s="7">
        <f t="shared" si="1"/>
        <v>0</v>
      </c>
      <c r="N54" s="8">
        <f t="shared" si="2"/>
        <v>0</v>
      </c>
    </row>
    <row r="55" spans="1:14" x14ac:dyDescent="0.25">
      <c r="A55" s="5">
        <v>52</v>
      </c>
      <c r="B55" s="5">
        <v>0</v>
      </c>
      <c r="C55" s="5">
        <v>15.6475533182006</v>
      </c>
      <c r="D55" s="5">
        <v>3</v>
      </c>
      <c r="E55" s="5">
        <v>3</v>
      </c>
      <c r="F55" s="5">
        <v>0</v>
      </c>
      <c r="G55">
        <f t="shared" si="0"/>
        <v>0</v>
      </c>
      <c r="H55" s="5">
        <v>0.8</v>
      </c>
      <c r="I55" s="14">
        <v>13</v>
      </c>
      <c r="J55" s="5">
        <v>0.05</v>
      </c>
      <c r="K55" s="5">
        <v>0</v>
      </c>
      <c r="L55" s="6">
        <f t="shared" si="3"/>
        <v>-1724162233.0344417</v>
      </c>
      <c r="M55" s="7">
        <f t="shared" si="1"/>
        <v>0</v>
      </c>
      <c r="N55" s="8">
        <f t="shared" si="2"/>
        <v>0</v>
      </c>
    </row>
    <row r="56" spans="1:14" x14ac:dyDescent="0.25">
      <c r="A56" s="5">
        <v>53</v>
      </c>
      <c r="B56" s="5">
        <v>0</v>
      </c>
      <c r="C56" s="5">
        <v>15.678647531036299</v>
      </c>
      <c r="D56" s="5">
        <v>2.85</v>
      </c>
      <c r="E56" s="5">
        <v>2.85</v>
      </c>
      <c r="F56" s="5">
        <v>0</v>
      </c>
      <c r="G56">
        <f t="shared" si="0"/>
        <v>0</v>
      </c>
      <c r="H56" s="5">
        <v>0.8</v>
      </c>
      <c r="I56" s="14">
        <v>13</v>
      </c>
      <c r="J56" s="5">
        <v>0.05</v>
      </c>
      <c r="K56" s="5">
        <v>0</v>
      </c>
      <c r="L56" s="6">
        <f t="shared" si="3"/>
        <v>-1750011276.9725013</v>
      </c>
      <c r="M56" s="7">
        <f t="shared" si="1"/>
        <v>0</v>
      </c>
      <c r="N56" s="8">
        <f t="shared" si="2"/>
        <v>0</v>
      </c>
    </row>
    <row r="57" spans="1:14" x14ac:dyDescent="0.25">
      <c r="A57" s="5">
        <v>54</v>
      </c>
      <c r="B57" s="5">
        <v>0</v>
      </c>
      <c r="C57" s="5">
        <v>15.7095196044312</v>
      </c>
      <c r="D57" s="5">
        <v>2.69999999999999</v>
      </c>
      <c r="E57" s="5">
        <v>2.7</v>
      </c>
      <c r="F57" s="5">
        <v>0</v>
      </c>
      <c r="G57">
        <f t="shared" si="0"/>
        <v>0</v>
      </c>
      <c r="H57" s="5">
        <v>0.8</v>
      </c>
      <c r="I57" s="14">
        <v>13</v>
      </c>
      <c r="J57" s="5">
        <v>0.05</v>
      </c>
      <c r="K57" s="5">
        <v>0</v>
      </c>
      <c r="L57" s="6">
        <f t="shared" si="3"/>
        <v>-1775861347.945096</v>
      </c>
      <c r="M57" s="7">
        <f t="shared" si="1"/>
        <v>0</v>
      </c>
      <c r="N57" s="8">
        <f t="shared" si="2"/>
        <v>0</v>
      </c>
    </row>
    <row r="58" spans="1:14" x14ac:dyDescent="0.25">
      <c r="A58" s="5">
        <v>55</v>
      </c>
      <c r="B58" s="5">
        <v>0</v>
      </c>
      <c r="C58" s="5">
        <v>15.740171125366601</v>
      </c>
      <c r="D58" s="5">
        <v>2.5499999999999998</v>
      </c>
      <c r="E58" s="5">
        <v>2.5499999999999998</v>
      </c>
      <c r="F58" s="5">
        <v>0</v>
      </c>
      <c r="G58">
        <f t="shared" si="0"/>
        <v>0</v>
      </c>
      <c r="H58" s="5">
        <v>0.8</v>
      </c>
      <c r="I58" s="14">
        <v>13</v>
      </c>
      <c r="J58" s="5">
        <v>0.05</v>
      </c>
      <c r="K58" s="5">
        <v>0</v>
      </c>
      <c r="L58" s="6">
        <f t="shared" si="3"/>
        <v>-1801712552.6558857</v>
      </c>
      <c r="M58" s="7">
        <f t="shared" si="1"/>
        <v>0</v>
      </c>
      <c r="N58" s="8">
        <f t="shared" si="2"/>
        <v>0</v>
      </c>
    </row>
    <row r="59" spans="1:14" x14ac:dyDescent="0.25">
      <c r="A59" s="5">
        <v>56</v>
      </c>
      <c r="B59" s="5">
        <v>0</v>
      </c>
      <c r="C59" s="5">
        <v>15.589795740524799</v>
      </c>
      <c r="D59" s="5">
        <v>2.4</v>
      </c>
      <c r="E59" s="5">
        <v>2.4</v>
      </c>
      <c r="F59" s="5">
        <v>0</v>
      </c>
      <c r="G59">
        <f t="shared" si="0"/>
        <v>0</v>
      </c>
      <c r="H59" s="5">
        <v>0.8</v>
      </c>
      <c r="I59" s="14">
        <v>13</v>
      </c>
      <c r="J59" s="5">
        <v>0.05</v>
      </c>
      <c r="K59" s="5">
        <v>0</v>
      </c>
      <c r="L59" s="6">
        <f t="shared" si="3"/>
        <v>-1801658801.3066072</v>
      </c>
      <c r="M59" s="7">
        <f t="shared" si="1"/>
        <v>0</v>
      </c>
      <c r="N59" s="8">
        <f t="shared" si="2"/>
        <v>0</v>
      </c>
    </row>
    <row r="60" spans="1:14" x14ac:dyDescent="0.25">
      <c r="A60" s="5">
        <v>57</v>
      </c>
      <c r="B60" s="5">
        <v>0</v>
      </c>
      <c r="C60" s="5">
        <v>15.3693194613362</v>
      </c>
      <c r="D60" s="5">
        <v>5.6843766508207896</v>
      </c>
      <c r="E60" s="5">
        <v>2.8</v>
      </c>
      <c r="F60" s="5">
        <v>57.208207768355301</v>
      </c>
      <c r="G60">
        <f t="shared" si="0"/>
        <v>1.5891168824543139E-2</v>
      </c>
      <c r="H60" s="5">
        <v>0.8</v>
      </c>
      <c r="I60" s="14">
        <v>13</v>
      </c>
      <c r="J60" s="5">
        <v>0.05</v>
      </c>
      <c r="K60" s="5">
        <v>0</v>
      </c>
      <c r="L60" s="6">
        <f t="shared" si="3"/>
        <v>-2.1943350607593781</v>
      </c>
      <c r="M60" s="7">
        <f t="shared" si="1"/>
        <v>0</v>
      </c>
      <c r="N60" s="8">
        <f t="shared" si="2"/>
        <v>0</v>
      </c>
    </row>
    <row r="61" spans="1:14" x14ac:dyDescent="0.25">
      <c r="A61" s="5">
        <v>58</v>
      </c>
      <c r="B61" s="5">
        <v>0</v>
      </c>
      <c r="C61" s="5">
        <v>15.313325235836301</v>
      </c>
      <c r="D61" s="5">
        <v>11.5632281068282</v>
      </c>
      <c r="E61" s="5">
        <v>3.7</v>
      </c>
      <c r="F61" s="5">
        <v>158.91168824543101</v>
      </c>
      <c r="G61">
        <f t="shared" si="0"/>
        <v>4.4142135623730837E-2</v>
      </c>
      <c r="H61" s="5">
        <v>0.8</v>
      </c>
      <c r="I61" s="14">
        <v>13</v>
      </c>
      <c r="J61" s="5">
        <v>0.05</v>
      </c>
      <c r="K61" s="5">
        <v>0</v>
      </c>
      <c r="L61" s="6">
        <f t="shared" si="3"/>
        <v>-0.19248013698466343</v>
      </c>
      <c r="M61" s="7">
        <f t="shared" si="1"/>
        <v>0</v>
      </c>
      <c r="N61" s="8">
        <f t="shared" si="2"/>
        <v>0</v>
      </c>
    </row>
    <row r="62" spans="1:14" x14ac:dyDescent="0.25">
      <c r="A62" s="5">
        <v>59</v>
      </c>
      <c r="B62" s="5">
        <v>1904.3701481065</v>
      </c>
      <c r="C62" s="5">
        <v>17.582967576665901</v>
      </c>
      <c r="D62" s="5">
        <v>19.855485653165299</v>
      </c>
      <c r="E62" s="5">
        <v>5</v>
      </c>
      <c r="F62" s="5">
        <v>773.88681895759805</v>
      </c>
      <c r="G62">
        <f t="shared" si="0"/>
        <v>0.21496856082155502</v>
      </c>
      <c r="H62" s="5">
        <v>0.8</v>
      </c>
      <c r="I62" s="14">
        <v>13</v>
      </c>
      <c r="J62" s="5">
        <v>0.05</v>
      </c>
      <c r="K62" s="5">
        <v>200</v>
      </c>
      <c r="L62" s="6">
        <f t="shared" si="3"/>
        <v>0.5783976572216768</v>
      </c>
      <c r="M62" s="7">
        <f t="shared" si="1"/>
        <v>1904.3701481064963</v>
      </c>
      <c r="N62" s="8">
        <f t="shared" si="2"/>
        <v>0.49215727706166384</v>
      </c>
    </row>
    <row r="63" spans="1:14" x14ac:dyDescent="0.25">
      <c r="A63" s="5">
        <v>60</v>
      </c>
      <c r="B63" s="5">
        <v>4572.2205562223999</v>
      </c>
      <c r="C63" s="5">
        <v>20.435522580876999</v>
      </c>
      <c r="D63" s="5">
        <v>25.891633029829698</v>
      </c>
      <c r="E63" s="5">
        <v>6.75</v>
      </c>
      <c r="F63" s="5">
        <v>1476.7844126889199</v>
      </c>
      <c r="G63">
        <f t="shared" si="0"/>
        <v>0.41021789241358886</v>
      </c>
      <c r="H63" s="5">
        <v>0.8</v>
      </c>
      <c r="I63" s="14">
        <v>13</v>
      </c>
      <c r="J63" s="5">
        <v>0.05</v>
      </c>
      <c r="K63" s="5">
        <v>200</v>
      </c>
      <c r="L63" s="6">
        <f t="shared" si="3"/>
        <v>0.67318631728153711</v>
      </c>
      <c r="M63" s="7">
        <f t="shared" si="1"/>
        <v>4572.2205562223626</v>
      </c>
      <c r="N63" s="8">
        <f t="shared" si="2"/>
        <v>0.61921300314752403</v>
      </c>
    </row>
    <row r="64" spans="1:14" x14ac:dyDescent="0.25">
      <c r="A64" s="5">
        <v>61</v>
      </c>
      <c r="B64" s="5">
        <v>5969.5751353884898</v>
      </c>
      <c r="C64" s="5">
        <v>24.179376785284202</v>
      </c>
      <c r="D64" s="5">
        <v>31.302974798874299</v>
      </c>
      <c r="E64" s="5">
        <v>8.3000000000000007</v>
      </c>
      <c r="F64" s="5">
        <v>1865.6476701044701</v>
      </c>
      <c r="G64">
        <f t="shared" si="0"/>
        <v>0.51823546391790831</v>
      </c>
      <c r="H64" s="5">
        <v>0.8</v>
      </c>
      <c r="I64" s="14">
        <v>13</v>
      </c>
      <c r="J64" s="5">
        <v>0.05</v>
      </c>
      <c r="K64" s="5">
        <v>200</v>
      </c>
      <c r="L64" s="6">
        <f t="shared" si="3"/>
        <v>0.68259325055778652</v>
      </c>
      <c r="M64" s="7">
        <f t="shared" si="1"/>
        <v>5969.5751353885025</v>
      </c>
      <c r="N64" s="8">
        <f t="shared" si="2"/>
        <v>0.63994667704157016</v>
      </c>
    </row>
    <row r="65" spans="1:14" x14ac:dyDescent="0.25">
      <c r="A65" s="5">
        <v>62</v>
      </c>
      <c r="B65" s="5">
        <v>5935.0799820082302</v>
      </c>
      <c r="C65" s="5">
        <v>29.737510652543602</v>
      </c>
      <c r="D65" s="5">
        <v>36.819944998615497</v>
      </c>
      <c r="E65" s="5">
        <v>9.5</v>
      </c>
      <c r="F65" s="5">
        <v>1945.4068245942401</v>
      </c>
      <c r="G65">
        <f t="shared" si="0"/>
        <v>0.54039078460951118</v>
      </c>
      <c r="H65" s="5">
        <v>0.8</v>
      </c>
      <c r="I65" s="14">
        <v>13</v>
      </c>
      <c r="J65" s="5">
        <v>0.05</v>
      </c>
      <c r="K65" s="5">
        <v>200</v>
      </c>
      <c r="L65" s="6">
        <f t="shared" si="3"/>
        <v>0.65423846737135527</v>
      </c>
      <c r="M65" s="7">
        <f t="shared" si="1"/>
        <v>5935.0799820082493</v>
      </c>
      <c r="N65" s="8">
        <f t="shared" si="2"/>
        <v>0.61016337628414019</v>
      </c>
    </row>
    <row r="66" spans="1:14" x14ac:dyDescent="0.25">
      <c r="A66" s="5">
        <v>63</v>
      </c>
      <c r="B66" s="5">
        <v>3503.2612685007498</v>
      </c>
      <c r="C66" s="5">
        <v>34.437078005149097</v>
      </c>
      <c r="D66" s="5">
        <v>38.617580712190602</v>
      </c>
      <c r="E66" s="5">
        <v>10.1</v>
      </c>
      <c r="F66" s="5">
        <v>1425.4030162916599</v>
      </c>
      <c r="G66">
        <f t="shared" si="0"/>
        <v>0.39594528230323889</v>
      </c>
      <c r="H66" s="5">
        <v>0.8</v>
      </c>
      <c r="I66" s="14">
        <v>13</v>
      </c>
      <c r="J66" s="5">
        <v>0.05</v>
      </c>
      <c r="K66" s="5">
        <v>200</v>
      </c>
      <c r="L66" s="6">
        <f t="shared" si="3"/>
        <v>0.55726396087315155</v>
      </c>
      <c r="M66" s="7">
        <f t="shared" si="1"/>
        <v>3503.2612685007816</v>
      </c>
      <c r="N66" s="8">
        <f t="shared" si="2"/>
        <v>0.49154677353904996</v>
      </c>
    </row>
    <row r="67" spans="1:14" x14ac:dyDescent="0.25">
      <c r="A67" s="5">
        <v>64</v>
      </c>
      <c r="B67" s="5">
        <v>0</v>
      </c>
      <c r="C67" s="5">
        <v>35.377941429359701</v>
      </c>
      <c r="D67" s="5">
        <v>33.546694367784397</v>
      </c>
      <c r="E67" s="5">
        <v>9.85</v>
      </c>
      <c r="F67" s="5">
        <v>487.68951402582098</v>
      </c>
      <c r="G67">
        <f t="shared" ref="G67:G130" si="4">F67/3600</f>
        <v>0.13546930945161695</v>
      </c>
      <c r="H67" s="5">
        <v>0.8</v>
      </c>
      <c r="I67" s="14">
        <v>13</v>
      </c>
      <c r="J67" s="5">
        <v>0.05</v>
      </c>
      <c r="K67" s="5">
        <v>0</v>
      </c>
      <c r="L67" s="6">
        <f t="shared" si="3"/>
        <v>5.2706860191601576E-2</v>
      </c>
      <c r="M67" s="7">
        <f t="shared" ref="M67:M130" si="5">K67*4.19*(D67-C67)</f>
        <v>0</v>
      </c>
      <c r="N67" s="8">
        <f t="shared" si="2"/>
        <v>0</v>
      </c>
    </row>
    <row r="68" spans="1:14" x14ac:dyDescent="0.25">
      <c r="A68" s="5">
        <v>65</v>
      </c>
      <c r="B68" s="5">
        <v>0</v>
      </c>
      <c r="C68" s="5">
        <v>35.268080236624201</v>
      </c>
      <c r="D68" s="5">
        <v>11.8343766798017</v>
      </c>
      <c r="E68" s="5">
        <v>8.9499999999999993</v>
      </c>
      <c r="F68" s="5">
        <v>57.208207768355301</v>
      </c>
      <c r="G68">
        <f t="shared" si="4"/>
        <v>1.5891168824543139E-2</v>
      </c>
      <c r="H68" s="5">
        <v>0.8</v>
      </c>
      <c r="I68" s="14">
        <v>13</v>
      </c>
      <c r="J68" s="5">
        <v>0.05</v>
      </c>
      <c r="K68" s="5">
        <v>0</v>
      </c>
      <c r="L68" s="6">
        <f t="shared" ref="L68:L131" si="6">H68-(I68*(C68-E68)/(F68+0.0000001))-(J68*((C68-E68)^2)/(F68+0.0000001))</f>
        <v>-5.7858925577634235</v>
      </c>
      <c r="M68" s="7">
        <f t="shared" si="5"/>
        <v>0</v>
      </c>
      <c r="N68" s="8">
        <f t="shared" ref="N68:N131" si="7">(B68/((F68+0.0000001)*$T$6))</f>
        <v>0</v>
      </c>
    </row>
    <row r="69" spans="1:14" x14ac:dyDescent="0.25">
      <c r="A69" s="5">
        <v>66</v>
      </c>
      <c r="B69" s="5">
        <v>0</v>
      </c>
      <c r="C69" s="5">
        <v>35.159003900673802</v>
      </c>
      <c r="D69" s="5">
        <v>8.1</v>
      </c>
      <c r="E69" s="5">
        <v>8.0999999999999908</v>
      </c>
      <c r="F69" s="5">
        <v>0</v>
      </c>
      <c r="G69">
        <f t="shared" si="4"/>
        <v>0</v>
      </c>
      <c r="H69" s="5">
        <v>0.8</v>
      </c>
      <c r="I69" s="14">
        <v>13</v>
      </c>
      <c r="J69" s="5">
        <v>0.05</v>
      </c>
      <c r="K69" s="5">
        <v>0</v>
      </c>
      <c r="L69" s="6">
        <f t="shared" si="6"/>
        <v>-3883765352.3359356</v>
      </c>
      <c r="M69" s="7">
        <f t="shared" si="5"/>
        <v>0</v>
      </c>
      <c r="N69" s="8">
        <f t="shared" si="7"/>
        <v>0</v>
      </c>
    </row>
    <row r="70" spans="1:14" x14ac:dyDescent="0.25">
      <c r="A70" s="5">
        <v>67</v>
      </c>
      <c r="B70" s="5">
        <v>0</v>
      </c>
      <c r="C70" s="5">
        <v>32.569523835522702</v>
      </c>
      <c r="D70" s="5">
        <v>7.4499999999999904</v>
      </c>
      <c r="E70" s="5">
        <v>7.45</v>
      </c>
      <c r="F70" s="5">
        <v>0</v>
      </c>
      <c r="G70">
        <f t="shared" si="4"/>
        <v>0</v>
      </c>
      <c r="H70" s="5">
        <v>0.8</v>
      </c>
      <c r="I70" s="14">
        <v>13</v>
      </c>
      <c r="J70" s="5">
        <v>0.05</v>
      </c>
      <c r="K70" s="5">
        <v>0</v>
      </c>
      <c r="L70" s="6">
        <f t="shared" si="6"/>
        <v>-3581033336.6796479</v>
      </c>
      <c r="M70" s="7">
        <f t="shared" si="5"/>
        <v>0</v>
      </c>
      <c r="N70" s="8">
        <f t="shared" si="7"/>
        <v>0</v>
      </c>
    </row>
    <row r="71" spans="1:14" x14ac:dyDescent="0.25">
      <c r="A71" s="5">
        <v>68</v>
      </c>
      <c r="B71" s="5">
        <v>0</v>
      </c>
      <c r="C71" s="5">
        <v>28.338305395952801</v>
      </c>
      <c r="D71" s="5">
        <v>6.7999999999999901</v>
      </c>
      <c r="E71" s="5">
        <v>6.8</v>
      </c>
      <c r="F71" s="5">
        <v>0</v>
      </c>
      <c r="G71">
        <f t="shared" si="4"/>
        <v>0</v>
      </c>
      <c r="H71" s="5">
        <v>0.8</v>
      </c>
      <c r="I71" s="14">
        <v>13</v>
      </c>
      <c r="J71" s="5">
        <v>0.05</v>
      </c>
      <c r="K71" s="5">
        <v>0</v>
      </c>
      <c r="L71" s="6">
        <f t="shared" si="6"/>
        <v>-3031929000.3385286</v>
      </c>
      <c r="M71" s="7">
        <f t="shared" si="5"/>
        <v>0</v>
      </c>
      <c r="N71" s="8">
        <f t="shared" si="7"/>
        <v>0</v>
      </c>
    </row>
    <row r="72" spans="1:14" x14ac:dyDescent="0.25">
      <c r="A72" s="5">
        <v>69</v>
      </c>
      <c r="B72" s="5">
        <v>0</v>
      </c>
      <c r="C72" s="5">
        <v>25.1941230182622</v>
      </c>
      <c r="D72" s="5">
        <v>6.15</v>
      </c>
      <c r="E72" s="5">
        <v>6.15</v>
      </c>
      <c r="F72" s="5">
        <v>0</v>
      </c>
      <c r="G72">
        <f t="shared" si="4"/>
        <v>0</v>
      </c>
      <c r="H72" s="5">
        <v>0.8</v>
      </c>
      <c r="I72" s="14">
        <v>13</v>
      </c>
      <c r="J72" s="5">
        <v>0.05</v>
      </c>
      <c r="K72" s="5">
        <v>0</v>
      </c>
      <c r="L72" s="6">
        <f t="shared" si="6"/>
        <v>-2657075302.3414378</v>
      </c>
      <c r="M72" s="7">
        <f t="shared" si="5"/>
        <v>0</v>
      </c>
      <c r="N72" s="8">
        <f t="shared" si="7"/>
        <v>0</v>
      </c>
    </row>
    <row r="73" spans="1:14" x14ac:dyDescent="0.25">
      <c r="A73" s="5">
        <v>70</v>
      </c>
      <c r="B73" s="5">
        <v>0</v>
      </c>
      <c r="C73" s="5">
        <v>22.7835462099052</v>
      </c>
      <c r="D73" s="5">
        <v>5.5</v>
      </c>
      <c r="E73" s="5">
        <v>5.5</v>
      </c>
      <c r="F73" s="5">
        <v>0</v>
      </c>
      <c r="G73">
        <f t="shared" si="4"/>
        <v>0</v>
      </c>
      <c r="H73" s="5">
        <v>0.8</v>
      </c>
      <c r="I73" s="14">
        <v>13</v>
      </c>
      <c r="J73" s="5">
        <v>0.05</v>
      </c>
      <c r="K73" s="5">
        <v>0</v>
      </c>
      <c r="L73" s="6">
        <f t="shared" si="6"/>
        <v>-2396221491.28264</v>
      </c>
      <c r="M73" s="7">
        <f t="shared" si="5"/>
        <v>0</v>
      </c>
      <c r="N73" s="8">
        <f t="shared" si="7"/>
        <v>0</v>
      </c>
    </row>
    <row r="74" spans="1:14" x14ac:dyDescent="0.25">
      <c r="A74" s="5">
        <v>71</v>
      </c>
      <c r="B74" s="5">
        <v>0</v>
      </c>
      <c r="C74" s="5">
        <v>21.777143614381298</v>
      </c>
      <c r="D74" s="5">
        <v>4.8499999999999899</v>
      </c>
      <c r="E74" s="5">
        <v>4.8499999999999996</v>
      </c>
      <c r="F74" s="5">
        <v>0</v>
      </c>
      <c r="G74">
        <f t="shared" si="4"/>
        <v>0</v>
      </c>
      <c r="H74" s="5">
        <v>0.8</v>
      </c>
      <c r="I74" s="14">
        <v>13</v>
      </c>
      <c r="J74" s="5">
        <v>0.05</v>
      </c>
      <c r="K74" s="5">
        <v>0</v>
      </c>
      <c r="L74" s="6">
        <f t="shared" si="6"/>
        <v>-2343792764.540514</v>
      </c>
      <c r="M74" s="7">
        <f t="shared" si="5"/>
        <v>0</v>
      </c>
      <c r="N74" s="8">
        <f t="shared" si="7"/>
        <v>0</v>
      </c>
    </row>
    <row r="75" spans="1:14" x14ac:dyDescent="0.25">
      <c r="A75" s="5">
        <v>72</v>
      </c>
      <c r="B75" s="5">
        <v>0</v>
      </c>
      <c r="C75" s="5">
        <v>21.764447564130698</v>
      </c>
      <c r="D75" s="5">
        <v>4.1999999999999904</v>
      </c>
      <c r="E75" s="5">
        <v>4.2</v>
      </c>
      <c r="F75" s="5">
        <v>0</v>
      </c>
      <c r="G75">
        <f t="shared" si="4"/>
        <v>0</v>
      </c>
      <c r="H75" s="5">
        <v>0.8</v>
      </c>
      <c r="I75" s="14">
        <v>13</v>
      </c>
      <c r="J75" s="5">
        <v>0.05</v>
      </c>
      <c r="K75" s="5">
        <v>0</v>
      </c>
      <c r="L75" s="6">
        <f t="shared" si="6"/>
        <v>-2437633091.6535392</v>
      </c>
      <c r="M75" s="7">
        <f t="shared" si="5"/>
        <v>0</v>
      </c>
      <c r="N75" s="8">
        <f t="shared" si="7"/>
        <v>0</v>
      </c>
    </row>
    <row r="76" spans="1:14" x14ac:dyDescent="0.25">
      <c r="A76" s="5">
        <v>73</v>
      </c>
      <c r="B76" s="5">
        <v>0</v>
      </c>
      <c r="C76" s="5">
        <v>21.7518422154366</v>
      </c>
      <c r="D76" s="5">
        <v>3.3999999999999901</v>
      </c>
      <c r="E76" s="5">
        <v>3.4</v>
      </c>
      <c r="F76" s="5">
        <v>0</v>
      </c>
      <c r="G76">
        <f t="shared" si="4"/>
        <v>0</v>
      </c>
      <c r="H76" s="5">
        <v>0.8</v>
      </c>
      <c r="I76" s="14">
        <v>13</v>
      </c>
      <c r="J76" s="5">
        <v>0.05</v>
      </c>
      <c r="K76" s="5">
        <v>0</v>
      </c>
      <c r="L76" s="6">
        <f t="shared" si="6"/>
        <v>-2554134543.5568986</v>
      </c>
      <c r="M76" s="7">
        <f t="shared" si="5"/>
        <v>0</v>
      </c>
      <c r="N76" s="8">
        <f t="shared" si="7"/>
        <v>0</v>
      </c>
    </row>
    <row r="77" spans="1:14" x14ac:dyDescent="0.25">
      <c r="A77" s="5">
        <v>74</v>
      </c>
      <c r="B77" s="5">
        <v>0</v>
      </c>
      <c r="C77" s="5">
        <v>21.739326920320099</v>
      </c>
      <c r="D77" s="5">
        <v>2.4</v>
      </c>
      <c r="E77" s="5">
        <v>2.4</v>
      </c>
      <c r="F77" s="5">
        <v>0</v>
      </c>
      <c r="G77">
        <f t="shared" si="4"/>
        <v>0</v>
      </c>
      <c r="H77" s="5">
        <v>0.8</v>
      </c>
      <c r="I77" s="14">
        <v>13</v>
      </c>
      <c r="J77" s="5">
        <v>0.05</v>
      </c>
      <c r="K77" s="5">
        <v>0</v>
      </c>
      <c r="L77" s="6">
        <f t="shared" si="6"/>
        <v>-2701117281.7071218</v>
      </c>
      <c r="M77" s="7">
        <f t="shared" si="5"/>
        <v>0</v>
      </c>
      <c r="N77" s="8">
        <f t="shared" si="7"/>
        <v>0</v>
      </c>
    </row>
    <row r="78" spans="1:14" x14ac:dyDescent="0.25">
      <c r="A78" s="5">
        <v>75</v>
      </c>
      <c r="B78" s="5">
        <v>0</v>
      </c>
      <c r="C78" s="5">
        <v>21.726901035431599</v>
      </c>
      <c r="D78" s="5">
        <v>1.44999999999999</v>
      </c>
      <c r="E78" s="5">
        <v>1.45</v>
      </c>
      <c r="F78" s="5">
        <v>0</v>
      </c>
      <c r="G78">
        <f t="shared" si="4"/>
        <v>0</v>
      </c>
      <c r="H78" s="5">
        <v>0.8</v>
      </c>
      <c r="I78" s="14">
        <v>13</v>
      </c>
      <c r="J78" s="5">
        <v>0.05</v>
      </c>
      <c r="K78" s="5">
        <v>0</v>
      </c>
      <c r="L78" s="6">
        <f t="shared" si="6"/>
        <v>-2841573491.6064515</v>
      </c>
      <c r="M78" s="7">
        <f t="shared" si="5"/>
        <v>0</v>
      </c>
      <c r="N78" s="8">
        <f t="shared" si="7"/>
        <v>0</v>
      </c>
    </row>
    <row r="79" spans="1:14" x14ac:dyDescent="0.25">
      <c r="A79" s="5">
        <v>76</v>
      </c>
      <c r="B79" s="5">
        <v>0</v>
      </c>
      <c r="C79" s="5">
        <v>21.7145639220176</v>
      </c>
      <c r="D79" s="5">
        <v>0.50000000000000699</v>
      </c>
      <c r="E79" s="5">
        <v>0.5</v>
      </c>
      <c r="F79" s="5">
        <v>0</v>
      </c>
      <c r="G79">
        <f t="shared" si="4"/>
        <v>0</v>
      </c>
      <c r="H79" s="5">
        <v>0.8</v>
      </c>
      <c r="I79" s="14">
        <v>13</v>
      </c>
      <c r="J79" s="5">
        <v>0.05</v>
      </c>
      <c r="K79" s="5">
        <v>0</v>
      </c>
      <c r="L79" s="6">
        <f t="shared" si="6"/>
        <v>-2982922170.2629733</v>
      </c>
      <c r="M79" s="7">
        <f t="shared" si="5"/>
        <v>0</v>
      </c>
      <c r="N79" s="8">
        <f t="shared" si="7"/>
        <v>0</v>
      </c>
    </row>
    <row r="80" spans="1:14" x14ac:dyDescent="0.25">
      <c r="A80" s="5">
        <v>77</v>
      </c>
      <c r="B80" s="5">
        <v>0</v>
      </c>
      <c r="C80" s="5">
        <v>21.7023149458878</v>
      </c>
      <c r="D80" s="5">
        <v>-0.50000000000000699</v>
      </c>
      <c r="E80" s="5">
        <v>-0.5</v>
      </c>
      <c r="F80" s="5">
        <v>0</v>
      </c>
      <c r="G80">
        <f t="shared" si="4"/>
        <v>0</v>
      </c>
      <c r="H80" s="5">
        <v>0.8</v>
      </c>
      <c r="I80" s="14">
        <v>13</v>
      </c>
      <c r="J80" s="5">
        <v>0.05</v>
      </c>
      <c r="K80" s="5">
        <v>0</v>
      </c>
      <c r="L80" s="6">
        <f t="shared" si="6"/>
        <v>-3132772336.6436105</v>
      </c>
      <c r="M80" s="7">
        <f t="shared" si="5"/>
        <v>0</v>
      </c>
      <c r="N80" s="8">
        <f t="shared" si="7"/>
        <v>0</v>
      </c>
    </row>
    <row r="81" spans="1:14" x14ac:dyDescent="0.25">
      <c r="A81" s="5">
        <v>78</v>
      </c>
      <c r="B81" s="5">
        <v>0</v>
      </c>
      <c r="C81" s="5">
        <v>21.690153477382701</v>
      </c>
      <c r="D81" s="5">
        <v>-1.5</v>
      </c>
      <c r="E81" s="5">
        <v>-1.5</v>
      </c>
      <c r="F81" s="5">
        <v>0</v>
      </c>
      <c r="G81">
        <f t="shared" si="4"/>
        <v>0</v>
      </c>
      <c r="H81" s="5">
        <v>0.8</v>
      </c>
      <c r="I81" s="14">
        <v>13</v>
      </c>
      <c r="J81" s="5">
        <v>0.05</v>
      </c>
      <c r="K81" s="5">
        <v>0</v>
      </c>
      <c r="L81" s="6">
        <f t="shared" si="6"/>
        <v>-3283611560.412034</v>
      </c>
      <c r="M81" s="7">
        <f t="shared" si="5"/>
        <v>0</v>
      </c>
      <c r="N81" s="8">
        <f t="shared" si="7"/>
        <v>0</v>
      </c>
    </row>
    <row r="82" spans="1:14" x14ac:dyDescent="0.25">
      <c r="A82" s="5">
        <v>79</v>
      </c>
      <c r="B82" s="5">
        <v>0</v>
      </c>
      <c r="C82" s="5">
        <v>21.678078891341102</v>
      </c>
      <c r="D82" s="5">
        <v>-2.44999999999999</v>
      </c>
      <c r="E82" s="5">
        <v>-2.4500000000000002</v>
      </c>
      <c r="F82" s="5">
        <v>0</v>
      </c>
      <c r="G82">
        <f t="shared" si="4"/>
        <v>0</v>
      </c>
      <c r="H82" s="5">
        <v>0.8</v>
      </c>
      <c r="I82" s="14">
        <v>13</v>
      </c>
      <c r="J82" s="5">
        <v>0.05</v>
      </c>
      <c r="K82" s="5">
        <v>0</v>
      </c>
      <c r="L82" s="6">
        <f t="shared" si="6"/>
        <v>-3427732350.5677328</v>
      </c>
      <c r="M82" s="7">
        <f t="shared" si="5"/>
        <v>0</v>
      </c>
      <c r="N82" s="8">
        <f t="shared" si="7"/>
        <v>0</v>
      </c>
    </row>
    <row r="83" spans="1:14" x14ac:dyDescent="0.25">
      <c r="A83" s="5">
        <v>80</v>
      </c>
      <c r="B83" s="5">
        <v>0</v>
      </c>
      <c r="C83" s="5">
        <v>20.1371593755606</v>
      </c>
      <c r="D83" s="5">
        <v>-3.3999999999999901</v>
      </c>
      <c r="E83" s="5">
        <v>-3.4</v>
      </c>
      <c r="F83" s="5">
        <v>0</v>
      </c>
      <c r="G83">
        <f t="shared" si="4"/>
        <v>0</v>
      </c>
      <c r="H83" s="5">
        <v>0.8</v>
      </c>
      <c r="I83" s="14">
        <v>13</v>
      </c>
      <c r="J83" s="5">
        <v>0.05</v>
      </c>
      <c r="K83" s="5">
        <v>0</v>
      </c>
      <c r="L83" s="6">
        <f t="shared" si="6"/>
        <v>-3336829653.7581477</v>
      </c>
      <c r="M83" s="7">
        <f t="shared" si="5"/>
        <v>0</v>
      </c>
      <c r="N83" s="8">
        <f t="shared" si="7"/>
        <v>0</v>
      </c>
    </row>
    <row r="84" spans="1:14" x14ac:dyDescent="0.25">
      <c r="A84" s="5">
        <v>81</v>
      </c>
      <c r="B84" s="5">
        <v>0</v>
      </c>
      <c r="C84" s="5">
        <v>17.997473593125299</v>
      </c>
      <c r="D84" s="5">
        <v>0.116887500209763</v>
      </c>
      <c r="E84" s="5">
        <v>-3.4</v>
      </c>
      <c r="F84" s="5">
        <v>69.921142827989797</v>
      </c>
      <c r="G84">
        <f t="shared" si="4"/>
        <v>1.9422539674441609E-2</v>
      </c>
      <c r="H84" s="5">
        <v>0.8</v>
      </c>
      <c r="I84" s="14">
        <v>13</v>
      </c>
      <c r="J84" s="5">
        <v>0.05</v>
      </c>
      <c r="K84" s="5">
        <v>0</v>
      </c>
      <c r="L84" s="6">
        <f t="shared" si="6"/>
        <v>-3.5057040819413983</v>
      </c>
      <c r="M84" s="7">
        <f t="shared" si="5"/>
        <v>0</v>
      </c>
      <c r="N84" s="8">
        <f t="shared" si="7"/>
        <v>0</v>
      </c>
    </row>
    <row r="85" spans="1:14" x14ac:dyDescent="0.25">
      <c r="A85" s="5">
        <v>82</v>
      </c>
      <c r="B85" s="5">
        <v>3824.9017679865801</v>
      </c>
      <c r="C85" s="5">
        <v>24.827587287733898</v>
      </c>
      <c r="D85" s="5">
        <v>29.3919092065724</v>
      </c>
      <c r="E85" s="5">
        <v>-1.65</v>
      </c>
      <c r="F85" s="5">
        <v>1627.76089026408</v>
      </c>
      <c r="G85">
        <f t="shared" si="4"/>
        <v>0.45215580285113333</v>
      </c>
      <c r="H85" s="5">
        <v>0.8</v>
      </c>
      <c r="I85" s="14">
        <v>13</v>
      </c>
      <c r="J85" s="5">
        <v>0.05</v>
      </c>
      <c r="K85" s="5">
        <v>200</v>
      </c>
      <c r="L85" s="6">
        <f>H85-(I85*(C85-E85)/(F85+0.0000001))-(J85*((C85-E85)^2)/(F85+0.0000001))</f>
        <v>0.56700400629192549</v>
      </c>
      <c r="M85" s="7">
        <f t="shared" si="5"/>
        <v>3824.9017679866652</v>
      </c>
      <c r="N85" s="8">
        <f t="shared" si="7"/>
        <v>0.46995867644062478</v>
      </c>
    </row>
    <row r="86" spans="1:14" x14ac:dyDescent="0.25">
      <c r="A86" s="5">
        <v>83</v>
      </c>
      <c r="B86" s="5">
        <v>6787.8495814344496</v>
      </c>
      <c r="C86" s="5">
        <v>31.8993414217076</v>
      </c>
      <c r="D86" s="5">
        <v>39.999400588097203</v>
      </c>
      <c r="E86" s="5">
        <v>0.8</v>
      </c>
      <c r="F86" s="5">
        <v>2422.6694013741799</v>
      </c>
      <c r="G86">
        <f t="shared" si="4"/>
        <v>0.67296372260393889</v>
      </c>
      <c r="H86" s="5">
        <v>0.8</v>
      </c>
      <c r="I86" s="14">
        <v>13</v>
      </c>
      <c r="J86" s="5">
        <v>0.05</v>
      </c>
      <c r="K86" s="5">
        <v>200</v>
      </c>
      <c r="L86" s="6">
        <f t="shared" si="6"/>
        <v>0.61316068546126812</v>
      </c>
      <c r="M86" s="7">
        <f t="shared" si="5"/>
        <v>6787.8495814344878</v>
      </c>
      <c r="N86" s="8">
        <f t="shared" si="7"/>
        <v>0.56036119309585397</v>
      </c>
    </row>
    <row r="87" spans="1:14" x14ac:dyDescent="0.25">
      <c r="A87" s="5">
        <v>84</v>
      </c>
      <c r="B87" s="5">
        <v>8407.5609789759601</v>
      </c>
      <c r="C87" s="5">
        <v>36.925828497152899</v>
      </c>
      <c r="D87" s="5">
        <v>46.958717493544299</v>
      </c>
      <c r="E87" s="5">
        <v>3.05</v>
      </c>
      <c r="F87" s="5">
        <v>2849.9858984308598</v>
      </c>
      <c r="G87">
        <f t="shared" si="4"/>
        <v>0.79166274956412774</v>
      </c>
      <c r="H87" s="5">
        <v>0.8</v>
      </c>
      <c r="I87" s="14">
        <v>13</v>
      </c>
      <c r="J87" s="5">
        <v>0.05</v>
      </c>
      <c r="K87" s="5">
        <v>200</v>
      </c>
      <c r="L87" s="6">
        <f t="shared" si="6"/>
        <v>0.62534497502671638</v>
      </c>
      <c r="M87" s="7">
        <f t="shared" si="5"/>
        <v>8407.5609789759947</v>
      </c>
      <c r="N87" s="8">
        <f t="shared" si="7"/>
        <v>0.5900071985135068</v>
      </c>
    </row>
    <row r="88" spans="1:14" x14ac:dyDescent="0.25">
      <c r="A88" s="5">
        <v>85</v>
      </c>
      <c r="B88" s="5">
        <v>7016.4636492080799</v>
      </c>
      <c r="C88" s="5">
        <v>41.9406178479163</v>
      </c>
      <c r="D88" s="5">
        <v>50.313486164393701</v>
      </c>
      <c r="E88" s="5">
        <v>4.7</v>
      </c>
      <c r="F88" s="5">
        <v>2548.3816315283898</v>
      </c>
      <c r="G88">
        <f t="shared" si="4"/>
        <v>0.70788378653566386</v>
      </c>
      <c r="H88" s="5">
        <v>0.8</v>
      </c>
      <c r="I88" s="14">
        <v>13</v>
      </c>
      <c r="J88" s="5">
        <v>0.05</v>
      </c>
      <c r="K88" s="5">
        <v>200</v>
      </c>
      <c r="L88" s="6">
        <f t="shared" si="6"/>
        <v>0.58281462790407246</v>
      </c>
      <c r="M88" s="7">
        <f t="shared" si="5"/>
        <v>7016.4636492080635</v>
      </c>
      <c r="N88" s="8">
        <f t="shared" si="7"/>
        <v>0.55066035338864305</v>
      </c>
    </row>
    <row r="89" spans="1:14" x14ac:dyDescent="0.25">
      <c r="A89" s="5">
        <v>86</v>
      </c>
      <c r="B89" s="5">
        <v>5905.2875277202702</v>
      </c>
      <c r="C89" s="5">
        <v>48.659164900565997</v>
      </c>
      <c r="D89" s="5">
        <v>55.706047391878897</v>
      </c>
      <c r="E89" s="5">
        <v>5.55</v>
      </c>
      <c r="F89" s="5">
        <v>2406.7378633021499</v>
      </c>
      <c r="G89">
        <f t="shared" si="4"/>
        <v>0.66853829536170828</v>
      </c>
      <c r="H89" s="5">
        <v>0.8</v>
      </c>
      <c r="I89" s="14">
        <v>13</v>
      </c>
      <c r="J89" s="5">
        <v>0.05</v>
      </c>
      <c r="K89" s="5">
        <v>200</v>
      </c>
      <c r="L89" s="6">
        <f t="shared" si="6"/>
        <v>0.52853747033961929</v>
      </c>
      <c r="M89" s="7">
        <f t="shared" si="5"/>
        <v>5905.2875277202111</v>
      </c>
      <c r="N89" s="8">
        <f t="shared" si="7"/>
        <v>0.49072959855898823</v>
      </c>
    </row>
    <row r="90" spans="1:14" x14ac:dyDescent="0.25">
      <c r="A90" s="5">
        <v>87</v>
      </c>
      <c r="B90" s="5">
        <v>2231.5386436511099</v>
      </c>
      <c r="C90" s="5">
        <v>52.928866734844597</v>
      </c>
      <c r="D90" s="5">
        <v>55.591800677149003</v>
      </c>
      <c r="E90" s="5">
        <v>5.65</v>
      </c>
      <c r="F90" s="5">
        <v>1590.29710938724</v>
      </c>
      <c r="G90">
        <f t="shared" si="4"/>
        <v>0.4417491970520111</v>
      </c>
      <c r="H90" s="5">
        <v>0.8</v>
      </c>
      <c r="I90" s="14">
        <v>13</v>
      </c>
      <c r="J90" s="5">
        <v>0.05</v>
      </c>
      <c r="K90" s="5">
        <v>200</v>
      </c>
      <c r="L90" s="6">
        <f t="shared" si="6"/>
        <v>0.34323640204958339</v>
      </c>
      <c r="M90" s="7">
        <f t="shared" si="5"/>
        <v>2231.5386436510926</v>
      </c>
      <c r="N90" s="8">
        <f t="shared" si="7"/>
        <v>0.28064424318429726</v>
      </c>
    </row>
    <row r="91" spans="1:14" x14ac:dyDescent="0.25">
      <c r="A91" s="5">
        <v>88</v>
      </c>
      <c r="B91" s="5">
        <v>0</v>
      </c>
      <c r="C91" s="5">
        <v>53.597819398738999</v>
      </c>
      <c r="D91" s="5">
        <v>58.768933060053001</v>
      </c>
      <c r="E91" s="5">
        <v>5.05</v>
      </c>
      <c r="F91" s="5">
        <v>1206.9946602129701</v>
      </c>
      <c r="G91">
        <f t="shared" si="4"/>
        <v>0.3352762945036028</v>
      </c>
      <c r="H91" s="5">
        <v>0.8</v>
      </c>
      <c r="I91" s="14">
        <v>13</v>
      </c>
      <c r="J91" s="5">
        <v>0.05</v>
      </c>
      <c r="K91" s="5">
        <v>0</v>
      </c>
      <c r="L91" s="6">
        <f t="shared" si="6"/>
        <v>0.1794784556809628</v>
      </c>
      <c r="M91" s="7">
        <f t="shared" si="5"/>
        <v>0</v>
      </c>
      <c r="N91" s="8">
        <f t="shared" si="7"/>
        <v>0</v>
      </c>
    </row>
    <row r="92" spans="1:14" x14ac:dyDescent="0.25">
      <c r="A92" s="5">
        <v>89</v>
      </c>
      <c r="B92" s="5">
        <v>0</v>
      </c>
      <c r="C92" s="5">
        <v>53.357794000709603</v>
      </c>
      <c r="D92" s="5">
        <v>6.6843766741168498</v>
      </c>
      <c r="E92" s="5">
        <v>3.8</v>
      </c>
      <c r="F92" s="5">
        <v>57.208207768355301</v>
      </c>
      <c r="G92">
        <f t="shared" si="4"/>
        <v>1.5891168824543139E-2</v>
      </c>
      <c r="H92" s="5">
        <v>0.8</v>
      </c>
      <c r="I92" s="14">
        <v>13</v>
      </c>
      <c r="J92" s="5">
        <v>0.05</v>
      </c>
      <c r="K92" s="5">
        <v>0</v>
      </c>
      <c r="L92" s="6">
        <f t="shared" si="6"/>
        <v>-12.608042270528051</v>
      </c>
      <c r="M92" s="7">
        <f t="shared" si="5"/>
        <v>0</v>
      </c>
      <c r="N92" s="8">
        <f t="shared" si="7"/>
        <v>0</v>
      </c>
    </row>
    <row r="93" spans="1:14" x14ac:dyDescent="0.25">
      <c r="A93" s="5">
        <v>90</v>
      </c>
      <c r="B93" s="5">
        <v>0</v>
      </c>
      <c r="C93" s="5">
        <v>53.119483362528598</v>
      </c>
      <c r="D93" s="5">
        <v>2.7999999999999901</v>
      </c>
      <c r="E93" s="5">
        <v>2.8</v>
      </c>
      <c r="F93" s="5">
        <v>0</v>
      </c>
      <c r="G93">
        <f t="shared" si="4"/>
        <v>0</v>
      </c>
      <c r="H93" s="5">
        <v>0.8</v>
      </c>
      <c r="I93" s="14">
        <v>13</v>
      </c>
      <c r="J93" s="5">
        <v>0.05</v>
      </c>
      <c r="K93" s="5">
        <v>0</v>
      </c>
      <c r="L93" s="6">
        <f t="shared" si="6"/>
        <v>-7807558039.2646141</v>
      </c>
      <c r="M93" s="7">
        <f t="shared" si="5"/>
        <v>0</v>
      </c>
      <c r="N93" s="8">
        <f t="shared" si="7"/>
        <v>0</v>
      </c>
    </row>
    <row r="94" spans="1:14" x14ac:dyDescent="0.25">
      <c r="A94" s="5">
        <v>91</v>
      </c>
      <c r="B94" s="5">
        <v>0</v>
      </c>
      <c r="C94" s="5">
        <v>48.108246857124698</v>
      </c>
      <c r="D94" s="5">
        <v>2.44999999999999</v>
      </c>
      <c r="E94" s="5">
        <v>2.4500000000000002</v>
      </c>
      <c r="F94" s="5">
        <v>0</v>
      </c>
      <c r="G94">
        <f t="shared" si="4"/>
        <v>0</v>
      </c>
      <c r="H94" s="5">
        <v>0.8</v>
      </c>
      <c r="I94" s="14">
        <v>13</v>
      </c>
      <c r="J94" s="5">
        <v>0.05</v>
      </c>
      <c r="K94" s="5">
        <v>0</v>
      </c>
      <c r="L94" s="6">
        <f t="shared" si="6"/>
        <v>-6977909843.6592789</v>
      </c>
      <c r="M94" s="7">
        <f t="shared" si="5"/>
        <v>0</v>
      </c>
      <c r="N94" s="8">
        <f t="shared" si="7"/>
        <v>0</v>
      </c>
    </row>
    <row r="95" spans="1:14" x14ac:dyDescent="0.25">
      <c r="A95" s="5">
        <v>92</v>
      </c>
      <c r="B95" s="5">
        <v>0</v>
      </c>
      <c r="C95" s="5">
        <v>39.782940399570599</v>
      </c>
      <c r="D95" s="5">
        <v>2.1</v>
      </c>
      <c r="E95" s="5">
        <v>2.1</v>
      </c>
      <c r="F95" s="5">
        <v>0</v>
      </c>
      <c r="G95">
        <f t="shared" si="4"/>
        <v>0</v>
      </c>
      <c r="H95" s="5">
        <v>0.8</v>
      </c>
      <c r="I95" s="14">
        <v>13</v>
      </c>
      <c r="J95" s="5">
        <v>0.05</v>
      </c>
      <c r="K95" s="5">
        <v>0</v>
      </c>
      <c r="L95" s="6">
        <f t="shared" si="6"/>
        <v>-5608784249.7229729</v>
      </c>
      <c r="M95" s="7">
        <f t="shared" si="5"/>
        <v>0</v>
      </c>
      <c r="N95" s="8">
        <f t="shared" si="7"/>
        <v>0</v>
      </c>
    </row>
    <row r="96" spans="1:14" x14ac:dyDescent="0.25">
      <c r="A96" s="5">
        <v>93</v>
      </c>
      <c r="B96" s="5">
        <v>0</v>
      </c>
      <c r="C96" s="5">
        <v>33.466657020094701</v>
      </c>
      <c r="D96" s="5">
        <v>1.75</v>
      </c>
      <c r="E96" s="5">
        <v>1.75</v>
      </c>
      <c r="F96" s="5">
        <v>0</v>
      </c>
      <c r="G96">
        <f t="shared" si="4"/>
        <v>0</v>
      </c>
      <c r="H96" s="5">
        <v>0.8</v>
      </c>
      <c r="I96" s="14">
        <v>13</v>
      </c>
      <c r="J96" s="5">
        <v>0.05</v>
      </c>
      <c r="K96" s="5">
        <v>0</v>
      </c>
      <c r="L96" s="6">
        <f t="shared" si="6"/>
        <v>-4626138578.0774727</v>
      </c>
      <c r="M96" s="7">
        <f t="shared" si="5"/>
        <v>0</v>
      </c>
      <c r="N96" s="8">
        <f t="shared" si="7"/>
        <v>0</v>
      </c>
    </row>
    <row r="97" spans="1:14" x14ac:dyDescent="0.25">
      <c r="A97" s="5">
        <v>94</v>
      </c>
      <c r="B97" s="5">
        <v>0</v>
      </c>
      <c r="C97" s="5">
        <v>28.691506405694</v>
      </c>
      <c r="D97" s="5">
        <v>1.44999999999999</v>
      </c>
      <c r="E97" s="5">
        <v>1.45</v>
      </c>
      <c r="F97" s="5">
        <v>0</v>
      </c>
      <c r="G97">
        <f t="shared" si="4"/>
        <v>0</v>
      </c>
      <c r="H97" s="5">
        <v>0.8</v>
      </c>
      <c r="I97" s="14">
        <v>13</v>
      </c>
      <c r="J97" s="5">
        <v>0.05</v>
      </c>
      <c r="K97" s="5">
        <v>0</v>
      </c>
      <c r="L97" s="6">
        <f t="shared" si="6"/>
        <v>-3912445667.5659542</v>
      </c>
      <c r="M97" s="7">
        <f t="shared" si="5"/>
        <v>0</v>
      </c>
      <c r="N97" s="8">
        <f t="shared" si="7"/>
        <v>0</v>
      </c>
    </row>
    <row r="98" spans="1:14" x14ac:dyDescent="0.25">
      <c r="A98" s="5">
        <v>95</v>
      </c>
      <c r="B98" s="5">
        <v>0</v>
      </c>
      <c r="C98" s="5">
        <v>26.707370589737401</v>
      </c>
      <c r="D98" s="5">
        <v>1.0999999999999901</v>
      </c>
      <c r="E98" s="5">
        <v>1.1000000000000001</v>
      </c>
      <c r="F98" s="5">
        <v>0</v>
      </c>
      <c r="G98">
        <f t="shared" si="4"/>
        <v>0</v>
      </c>
      <c r="H98" s="5">
        <v>0.8</v>
      </c>
      <c r="I98" s="14">
        <v>13</v>
      </c>
      <c r="J98" s="5">
        <v>0.05</v>
      </c>
      <c r="K98" s="5">
        <v>0</v>
      </c>
      <c r="L98" s="6">
        <f t="shared" si="6"/>
        <v>-3656826890.125936</v>
      </c>
      <c r="M98" s="7">
        <f t="shared" si="5"/>
        <v>0</v>
      </c>
      <c r="N98" s="8">
        <f t="shared" si="7"/>
        <v>0</v>
      </c>
    </row>
    <row r="99" spans="1:14" x14ac:dyDescent="0.25">
      <c r="A99" s="5">
        <v>96</v>
      </c>
      <c r="B99" s="5">
        <v>0</v>
      </c>
      <c r="C99" s="5">
        <v>26.659452619930299</v>
      </c>
      <c r="D99" s="5">
        <v>0.74999999999999201</v>
      </c>
      <c r="E99" s="5">
        <v>0.75</v>
      </c>
      <c r="F99" s="5">
        <v>0</v>
      </c>
      <c r="G99">
        <f t="shared" si="4"/>
        <v>0</v>
      </c>
      <c r="H99" s="5">
        <v>0.8</v>
      </c>
      <c r="I99" s="14">
        <v>13</v>
      </c>
      <c r="J99" s="5">
        <v>0.05</v>
      </c>
      <c r="K99" s="5">
        <v>0</v>
      </c>
      <c r="L99" s="6">
        <f t="shared" si="6"/>
        <v>-3703878707.3231454</v>
      </c>
      <c r="M99" s="7">
        <f t="shared" si="5"/>
        <v>0</v>
      </c>
      <c r="N99" s="8">
        <f t="shared" si="7"/>
        <v>0</v>
      </c>
    </row>
    <row r="100" spans="1:14" x14ac:dyDescent="0.25">
      <c r="A100" s="5">
        <v>97</v>
      </c>
      <c r="B100" s="5">
        <v>0</v>
      </c>
      <c r="C100" s="5">
        <v>26.6118769797739</v>
      </c>
      <c r="D100" s="5">
        <v>0.50000000000000699</v>
      </c>
      <c r="E100" s="5">
        <v>0.5</v>
      </c>
      <c r="F100" s="5">
        <v>0</v>
      </c>
      <c r="G100">
        <f t="shared" si="4"/>
        <v>0</v>
      </c>
      <c r="H100" s="5">
        <v>0.8</v>
      </c>
      <c r="I100" s="14">
        <v>13</v>
      </c>
      <c r="J100" s="5">
        <v>0.05</v>
      </c>
      <c r="K100" s="5">
        <v>0</v>
      </c>
      <c r="L100" s="6">
        <f t="shared" si="6"/>
        <v>-3735459066.2740302</v>
      </c>
      <c r="M100" s="7">
        <f t="shared" si="5"/>
        <v>0</v>
      </c>
      <c r="N100" s="8">
        <f t="shared" si="7"/>
        <v>0</v>
      </c>
    </row>
    <row r="101" spans="1:14" x14ac:dyDescent="0.25">
      <c r="A101" s="5">
        <v>98</v>
      </c>
      <c r="B101" s="5">
        <v>0</v>
      </c>
      <c r="C101" s="5">
        <v>26.564641223638699</v>
      </c>
      <c r="D101" s="5">
        <v>0.35000000000000098</v>
      </c>
      <c r="E101" s="5">
        <v>0.35</v>
      </c>
      <c r="F101" s="5">
        <v>0</v>
      </c>
      <c r="G101">
        <f t="shared" si="4"/>
        <v>0</v>
      </c>
      <c r="H101" s="5">
        <v>0.8</v>
      </c>
      <c r="I101" s="14">
        <v>13</v>
      </c>
      <c r="J101" s="5">
        <v>0.05</v>
      </c>
      <c r="K101" s="5">
        <v>0</v>
      </c>
      <c r="L101" s="6">
        <f t="shared" si="6"/>
        <v>-3751507065.5150795</v>
      </c>
      <c r="M101" s="7">
        <f t="shared" si="5"/>
        <v>0</v>
      </c>
      <c r="N101" s="8">
        <f t="shared" si="7"/>
        <v>0</v>
      </c>
    </row>
    <row r="102" spans="1:14" x14ac:dyDescent="0.25">
      <c r="A102" s="5">
        <v>99</v>
      </c>
      <c r="B102" s="5">
        <v>0</v>
      </c>
      <c r="C102" s="5">
        <v>26.5177429233674</v>
      </c>
      <c r="D102" s="5">
        <v>0.19999999999999499</v>
      </c>
      <c r="E102" s="5">
        <v>0.2</v>
      </c>
      <c r="F102" s="5">
        <v>0</v>
      </c>
      <c r="G102">
        <f t="shared" si="4"/>
        <v>0</v>
      </c>
      <c r="H102" s="5">
        <v>0.8</v>
      </c>
      <c r="I102" s="14">
        <v>13</v>
      </c>
      <c r="J102" s="5">
        <v>0.05</v>
      </c>
      <c r="K102" s="5">
        <v>0</v>
      </c>
      <c r="L102" s="6">
        <f t="shared" si="6"/>
        <v>-3767618375.5279894</v>
      </c>
      <c r="M102" s="7">
        <f t="shared" si="5"/>
        <v>0</v>
      </c>
      <c r="N102" s="8">
        <f t="shared" si="7"/>
        <v>0</v>
      </c>
    </row>
    <row r="103" spans="1:14" x14ac:dyDescent="0.25">
      <c r="A103" s="5">
        <v>100</v>
      </c>
      <c r="B103" s="5">
        <v>0</v>
      </c>
      <c r="C103" s="5">
        <v>26.471179668149301</v>
      </c>
      <c r="D103" s="5">
        <v>5.0000000000007802E-2</v>
      </c>
      <c r="E103" s="5">
        <v>0.05</v>
      </c>
      <c r="F103" s="5">
        <v>0</v>
      </c>
      <c r="G103">
        <f t="shared" si="4"/>
        <v>0</v>
      </c>
      <c r="H103" s="5">
        <v>0.8</v>
      </c>
      <c r="I103" s="14">
        <v>13</v>
      </c>
      <c r="J103" s="5">
        <v>0.05</v>
      </c>
      <c r="K103" s="5">
        <v>0</v>
      </c>
      <c r="L103" s="6">
        <f t="shared" si="6"/>
        <v>-3783792723.5877218</v>
      </c>
      <c r="M103" s="7">
        <f t="shared" si="5"/>
        <v>0</v>
      </c>
      <c r="N103" s="8">
        <f t="shared" si="7"/>
        <v>0</v>
      </c>
    </row>
    <row r="104" spans="1:14" x14ac:dyDescent="0.25">
      <c r="A104" s="5">
        <v>101</v>
      </c>
      <c r="B104" s="5">
        <v>0</v>
      </c>
      <c r="C104" s="5">
        <v>26.424949064396898</v>
      </c>
      <c r="D104" s="5">
        <v>-5.0000000000007802E-2</v>
      </c>
      <c r="E104" s="5">
        <v>-0.05</v>
      </c>
      <c r="F104" s="5">
        <v>0</v>
      </c>
      <c r="G104">
        <f t="shared" si="4"/>
        <v>0</v>
      </c>
      <c r="H104" s="5">
        <v>0.8</v>
      </c>
      <c r="I104" s="14">
        <v>13</v>
      </c>
      <c r="J104" s="5">
        <v>0.05</v>
      </c>
      <c r="K104" s="5">
        <v>0</v>
      </c>
      <c r="L104" s="6">
        <f t="shared" si="6"/>
        <v>-3792204841.5528016</v>
      </c>
      <c r="M104" s="7">
        <f t="shared" si="5"/>
        <v>0</v>
      </c>
      <c r="N104" s="8">
        <f t="shared" si="7"/>
        <v>0</v>
      </c>
    </row>
    <row r="105" spans="1:14" x14ac:dyDescent="0.25">
      <c r="A105" s="5">
        <v>102</v>
      </c>
      <c r="B105" s="5">
        <v>0</v>
      </c>
      <c r="C105" s="5">
        <v>26.3790487356227</v>
      </c>
      <c r="D105" s="5">
        <v>-0.19999999999999499</v>
      </c>
      <c r="E105" s="5">
        <v>-0.2</v>
      </c>
      <c r="F105" s="5">
        <v>0</v>
      </c>
      <c r="G105">
        <f t="shared" si="4"/>
        <v>0</v>
      </c>
      <c r="H105" s="5">
        <v>0.8</v>
      </c>
      <c r="I105" s="14">
        <v>13</v>
      </c>
      <c r="J105" s="5">
        <v>0.05</v>
      </c>
      <c r="K105" s="5">
        <v>0</v>
      </c>
      <c r="L105" s="6">
        <f t="shared" si="6"/>
        <v>-3808499250.6762543</v>
      </c>
      <c r="M105" s="7">
        <f t="shared" si="5"/>
        <v>0</v>
      </c>
      <c r="N105" s="8">
        <f t="shared" si="7"/>
        <v>0</v>
      </c>
    </row>
    <row r="106" spans="1:14" x14ac:dyDescent="0.25">
      <c r="A106" s="5">
        <v>103</v>
      </c>
      <c r="B106" s="5">
        <v>0</v>
      </c>
      <c r="C106" s="5">
        <v>26.333476322316798</v>
      </c>
      <c r="D106" s="5">
        <v>-0.35000000000000098</v>
      </c>
      <c r="E106" s="5">
        <v>-0.35</v>
      </c>
      <c r="F106" s="5">
        <v>0</v>
      </c>
      <c r="G106">
        <f t="shared" si="4"/>
        <v>0</v>
      </c>
      <c r="H106" s="5">
        <v>0.8</v>
      </c>
      <c r="I106" s="14">
        <v>13</v>
      </c>
      <c r="J106" s="5">
        <v>0.05</v>
      </c>
      <c r="K106" s="5">
        <v>0</v>
      </c>
      <c r="L106" s="6">
        <f t="shared" si="6"/>
        <v>-3824855875.4230046</v>
      </c>
      <c r="M106" s="7">
        <f t="shared" si="5"/>
        <v>0</v>
      </c>
      <c r="N106" s="8">
        <f t="shared" si="7"/>
        <v>0</v>
      </c>
    </row>
    <row r="107" spans="1:14" x14ac:dyDescent="0.25">
      <c r="A107" s="5">
        <v>104</v>
      </c>
      <c r="B107" s="5">
        <v>0</v>
      </c>
      <c r="C107" s="5">
        <v>23.704265248351099</v>
      </c>
      <c r="D107" s="5">
        <v>-0.50000000000000699</v>
      </c>
      <c r="E107" s="5">
        <v>-0.5</v>
      </c>
      <c r="F107" s="5">
        <v>0</v>
      </c>
      <c r="G107">
        <f t="shared" si="4"/>
        <v>0</v>
      </c>
      <c r="H107" s="5">
        <v>0.8</v>
      </c>
      <c r="I107" s="14">
        <v>13</v>
      </c>
      <c r="J107" s="5">
        <v>0.05</v>
      </c>
      <c r="K107" s="5">
        <v>0</v>
      </c>
      <c r="L107" s="6">
        <f t="shared" si="6"/>
        <v>-3439477709.5919113</v>
      </c>
      <c r="M107" s="7">
        <f t="shared" si="5"/>
        <v>0</v>
      </c>
      <c r="N107" s="8">
        <f t="shared" si="7"/>
        <v>0</v>
      </c>
    </row>
    <row r="108" spans="1:14" x14ac:dyDescent="0.25">
      <c r="A108" s="5">
        <v>105</v>
      </c>
      <c r="B108" s="5">
        <v>0</v>
      </c>
      <c r="C108" s="5">
        <v>19.993945217371099</v>
      </c>
      <c r="D108" s="5">
        <v>0.51851730477235203</v>
      </c>
      <c r="E108" s="5">
        <v>-0.45</v>
      </c>
      <c r="F108" s="5">
        <v>19.069402589451698</v>
      </c>
      <c r="G108">
        <f t="shared" si="4"/>
        <v>5.2970562748476937E-3</v>
      </c>
      <c r="H108" s="5">
        <v>0.8</v>
      </c>
      <c r="I108" s="14">
        <v>13</v>
      </c>
      <c r="J108" s="5">
        <v>0.05</v>
      </c>
      <c r="K108" s="5">
        <v>0</v>
      </c>
      <c r="L108" s="6">
        <f t="shared" si="6"/>
        <v>-14.232931932731155</v>
      </c>
      <c r="M108" s="7">
        <f t="shared" si="5"/>
        <v>0</v>
      </c>
      <c r="N108" s="8">
        <f t="shared" si="7"/>
        <v>0</v>
      </c>
    </row>
    <row r="109" spans="1:14" x14ac:dyDescent="0.25">
      <c r="A109" s="5">
        <v>106</v>
      </c>
      <c r="B109" s="5">
        <v>0</v>
      </c>
      <c r="C109" s="5">
        <v>18.7199832201078</v>
      </c>
      <c r="D109" s="5">
        <v>8.9912078982550394</v>
      </c>
      <c r="E109" s="5">
        <v>0.25</v>
      </c>
      <c r="F109" s="5">
        <v>176.82954166593601</v>
      </c>
      <c r="G109">
        <f t="shared" si="4"/>
        <v>4.9119317129426666E-2</v>
      </c>
      <c r="H109" s="5">
        <v>0.8</v>
      </c>
      <c r="I109" s="14">
        <v>13</v>
      </c>
      <c r="J109" s="5">
        <v>0.05</v>
      </c>
      <c r="K109" s="5">
        <v>0</v>
      </c>
      <c r="L109" s="6">
        <f t="shared" si="6"/>
        <v>-0.65432032057945733</v>
      </c>
      <c r="M109" s="7">
        <f t="shared" si="5"/>
        <v>0</v>
      </c>
      <c r="N109" s="8">
        <f t="shared" si="7"/>
        <v>0</v>
      </c>
    </row>
    <row r="110" spans="1:14" x14ac:dyDescent="0.25">
      <c r="A110" s="5">
        <v>107</v>
      </c>
      <c r="B110" s="5">
        <v>0</v>
      </c>
      <c r="C110" s="5">
        <v>18.7291277581337</v>
      </c>
      <c r="D110" s="5">
        <v>11.035800579433401</v>
      </c>
      <c r="E110" s="5">
        <v>1.05</v>
      </c>
      <c r="F110" s="5">
        <v>203.406960954152</v>
      </c>
      <c r="G110">
        <f t="shared" si="4"/>
        <v>5.6501933598375555E-2</v>
      </c>
      <c r="H110" s="5">
        <v>0.8</v>
      </c>
      <c r="I110" s="14">
        <v>13</v>
      </c>
      <c r="J110" s="5">
        <v>0.05</v>
      </c>
      <c r="K110" s="5">
        <v>0</v>
      </c>
      <c r="L110" s="6">
        <f t="shared" si="6"/>
        <v>-0.40672487066365548</v>
      </c>
      <c r="M110" s="7">
        <f t="shared" si="5"/>
        <v>0</v>
      </c>
      <c r="N110" s="8">
        <f t="shared" si="7"/>
        <v>0</v>
      </c>
    </row>
    <row r="111" spans="1:14" x14ac:dyDescent="0.25">
      <c r="A111" s="5">
        <v>108</v>
      </c>
      <c r="B111" s="5">
        <v>0</v>
      </c>
      <c r="C111" s="5">
        <v>18.2811698107088</v>
      </c>
      <c r="D111" s="5">
        <v>17.674533418008799</v>
      </c>
      <c r="E111" s="5">
        <v>1.65</v>
      </c>
      <c r="F111" s="5">
        <v>333.71454531540502</v>
      </c>
      <c r="G111">
        <f t="shared" si="4"/>
        <v>9.2698484809834725E-2</v>
      </c>
      <c r="H111" s="5">
        <v>0.8</v>
      </c>
      <c r="I111" s="14">
        <v>13</v>
      </c>
      <c r="J111" s="5">
        <v>0.05</v>
      </c>
      <c r="K111" s="5">
        <v>0</v>
      </c>
      <c r="L111" s="6">
        <f t="shared" si="6"/>
        <v>0.11068333351637288</v>
      </c>
      <c r="M111" s="7">
        <f t="shared" si="5"/>
        <v>0</v>
      </c>
      <c r="N111" s="8">
        <f t="shared" si="7"/>
        <v>0</v>
      </c>
    </row>
    <row r="112" spans="1:14" x14ac:dyDescent="0.25">
      <c r="A112" s="5">
        <v>109</v>
      </c>
      <c r="B112" s="5">
        <v>0</v>
      </c>
      <c r="C112" s="5">
        <v>17.4905144176007</v>
      </c>
      <c r="D112" s="5">
        <v>11.734548657114599</v>
      </c>
      <c r="E112" s="5">
        <v>2.0499999999999998</v>
      </c>
      <c r="F112" s="5">
        <v>197.05049342433401</v>
      </c>
      <c r="G112">
        <f t="shared" si="4"/>
        <v>5.4736248173426115E-2</v>
      </c>
      <c r="H112" s="5">
        <v>0.8</v>
      </c>
      <c r="I112" s="14">
        <v>13</v>
      </c>
      <c r="J112" s="5">
        <v>0.05</v>
      </c>
      <c r="K112" s="5">
        <v>0</v>
      </c>
      <c r="L112" s="6">
        <f t="shared" si="6"/>
        <v>-0.27915061718206663</v>
      </c>
      <c r="M112" s="7">
        <f t="shared" si="5"/>
        <v>0</v>
      </c>
      <c r="N112" s="8">
        <f t="shared" si="7"/>
        <v>0</v>
      </c>
    </row>
    <row r="113" spans="1:14" x14ac:dyDescent="0.25">
      <c r="A113" s="5">
        <v>110</v>
      </c>
      <c r="B113" s="5">
        <v>0</v>
      </c>
      <c r="C113" s="5">
        <v>17.182686612420898</v>
      </c>
      <c r="D113" s="5">
        <v>7.8125734607923603</v>
      </c>
      <c r="E113" s="5">
        <v>1.95</v>
      </c>
      <c r="F113" s="5">
        <v>117.594649301619</v>
      </c>
      <c r="G113">
        <f t="shared" si="4"/>
        <v>3.2665180361560832E-2</v>
      </c>
      <c r="H113" s="5">
        <v>0.8</v>
      </c>
      <c r="I113" s="14">
        <v>13</v>
      </c>
      <c r="J113" s="5">
        <v>0.05</v>
      </c>
      <c r="K113" s="5">
        <v>0</v>
      </c>
      <c r="L113" s="6">
        <f t="shared" si="6"/>
        <v>-0.98262075783013458</v>
      </c>
      <c r="M113" s="7">
        <f t="shared" si="5"/>
        <v>0</v>
      </c>
      <c r="N113" s="8">
        <f t="shared" si="7"/>
        <v>0</v>
      </c>
    </row>
    <row r="114" spans="1:14" x14ac:dyDescent="0.25">
      <c r="A114" s="5">
        <v>111</v>
      </c>
      <c r="B114" s="5">
        <v>0</v>
      </c>
      <c r="C114" s="5">
        <v>17.2028137152904</v>
      </c>
      <c r="D114" s="5">
        <v>10.6268759914821</v>
      </c>
      <c r="E114" s="5">
        <v>1.85</v>
      </c>
      <c r="F114" s="5">
        <v>177.98109083488299</v>
      </c>
      <c r="G114">
        <f t="shared" si="4"/>
        <v>4.9439191898578608E-2</v>
      </c>
      <c r="H114" s="5">
        <v>0.8</v>
      </c>
      <c r="I114" s="14">
        <v>13</v>
      </c>
      <c r="J114" s="5">
        <v>0.05</v>
      </c>
      <c r="K114" s="5">
        <v>0</v>
      </c>
      <c r="L114" s="6">
        <f t="shared" si="6"/>
        <v>-0.38760943444789442</v>
      </c>
      <c r="M114" s="7">
        <f t="shared" si="5"/>
        <v>0</v>
      </c>
      <c r="N114" s="8">
        <f t="shared" si="7"/>
        <v>0</v>
      </c>
    </row>
    <row r="115" spans="1:14" x14ac:dyDescent="0.25">
      <c r="A115" s="5">
        <v>112</v>
      </c>
      <c r="B115" s="5">
        <v>0</v>
      </c>
      <c r="C115" s="5">
        <v>17.2227970285936</v>
      </c>
      <c r="D115" s="5">
        <v>4.10800918607206</v>
      </c>
      <c r="E115" s="5">
        <v>1.7</v>
      </c>
      <c r="F115" s="5">
        <v>47.673506473629402</v>
      </c>
      <c r="G115">
        <f t="shared" si="4"/>
        <v>1.3242640687119278E-2</v>
      </c>
      <c r="H115" s="5">
        <v>0.8</v>
      </c>
      <c r="I115" s="14">
        <v>13</v>
      </c>
      <c r="J115" s="5">
        <v>0.05</v>
      </c>
      <c r="K115" s="5">
        <v>0</v>
      </c>
      <c r="L115" s="6">
        <f t="shared" si="6"/>
        <v>-3.685598776355806</v>
      </c>
      <c r="M115" s="7">
        <f t="shared" si="5"/>
        <v>0</v>
      </c>
      <c r="N115" s="8">
        <f t="shared" si="7"/>
        <v>0</v>
      </c>
    </row>
    <row r="116" spans="1:14" x14ac:dyDescent="0.25">
      <c r="A116" s="5">
        <v>113</v>
      </c>
      <c r="B116" s="5">
        <v>0</v>
      </c>
      <c r="C116" s="5">
        <v>17.2426375795743</v>
      </c>
      <c r="D116" s="5">
        <v>1.9464759595204399</v>
      </c>
      <c r="E116" s="5">
        <v>1.3</v>
      </c>
      <c r="F116" s="5">
        <v>12.7129350596345</v>
      </c>
      <c r="G116">
        <f t="shared" si="4"/>
        <v>3.5313708498984722E-3</v>
      </c>
      <c r="H116" s="5">
        <v>0.8</v>
      </c>
      <c r="I116" s="14">
        <v>13</v>
      </c>
      <c r="J116" s="5">
        <v>0.05</v>
      </c>
      <c r="K116" s="5">
        <v>0</v>
      </c>
      <c r="L116" s="6">
        <f t="shared" si="6"/>
        <v>-16.502272875784307</v>
      </c>
      <c r="M116" s="7">
        <f t="shared" si="5"/>
        <v>0</v>
      </c>
      <c r="N116" s="8">
        <f t="shared" si="7"/>
        <v>0</v>
      </c>
    </row>
    <row r="117" spans="1:14" x14ac:dyDescent="0.25">
      <c r="A117" s="5">
        <v>114</v>
      </c>
      <c r="B117" s="5">
        <v>0</v>
      </c>
      <c r="C117" s="5">
        <v>17.262336388137399</v>
      </c>
      <c r="D117" s="5">
        <v>0.999999999999996</v>
      </c>
      <c r="E117" s="5">
        <v>1</v>
      </c>
      <c r="F117" s="5">
        <v>0</v>
      </c>
      <c r="G117">
        <f t="shared" si="4"/>
        <v>0</v>
      </c>
      <c r="H117" s="5">
        <v>0.8</v>
      </c>
      <c r="I117" s="14">
        <v>13</v>
      </c>
      <c r="J117" s="5">
        <v>0.05</v>
      </c>
      <c r="K117" s="5">
        <v>0</v>
      </c>
      <c r="L117" s="6">
        <f t="shared" si="6"/>
        <v>-2246335522.058331</v>
      </c>
      <c r="M117" s="7">
        <f t="shared" si="5"/>
        <v>0</v>
      </c>
      <c r="N117" s="8">
        <f t="shared" si="7"/>
        <v>0</v>
      </c>
    </row>
    <row r="118" spans="1:14" x14ac:dyDescent="0.25">
      <c r="A118" s="5">
        <v>115</v>
      </c>
      <c r="B118" s="5">
        <v>0</v>
      </c>
      <c r="C118" s="5">
        <v>16.994966488374299</v>
      </c>
      <c r="D118" s="5">
        <v>0.8</v>
      </c>
      <c r="E118" s="5">
        <v>0.8</v>
      </c>
      <c r="F118" s="5">
        <v>0</v>
      </c>
      <c r="G118">
        <f t="shared" si="4"/>
        <v>0</v>
      </c>
      <c r="H118" s="5">
        <v>0.8</v>
      </c>
      <c r="I118" s="14">
        <v>13</v>
      </c>
      <c r="J118" s="5">
        <v>0.05</v>
      </c>
      <c r="K118" s="5">
        <v>0</v>
      </c>
      <c r="L118" s="6">
        <f t="shared" si="6"/>
        <v>-2236484112.4684424</v>
      </c>
      <c r="M118" s="7">
        <f t="shared" si="5"/>
        <v>0</v>
      </c>
      <c r="N118" s="8">
        <f t="shared" si="7"/>
        <v>0</v>
      </c>
    </row>
    <row r="119" spans="1:14" x14ac:dyDescent="0.25">
      <c r="A119" s="5">
        <v>116</v>
      </c>
      <c r="B119" s="5">
        <v>0</v>
      </c>
      <c r="C119" s="5">
        <v>16.5461917862478</v>
      </c>
      <c r="D119" s="5">
        <v>0.60000000000000397</v>
      </c>
      <c r="E119" s="5">
        <v>0.6</v>
      </c>
      <c r="F119" s="5">
        <v>0</v>
      </c>
      <c r="G119">
        <f t="shared" si="4"/>
        <v>0</v>
      </c>
      <c r="H119" s="5">
        <v>0.8</v>
      </c>
      <c r="I119" s="14">
        <v>13</v>
      </c>
      <c r="J119" s="5">
        <v>0.05</v>
      </c>
      <c r="K119" s="5">
        <v>0</v>
      </c>
      <c r="L119" s="6">
        <f t="shared" si="6"/>
        <v>-2200145447.6541123</v>
      </c>
      <c r="M119" s="7">
        <f t="shared" si="5"/>
        <v>0</v>
      </c>
      <c r="N119" s="8">
        <f t="shared" si="7"/>
        <v>0</v>
      </c>
    </row>
    <row r="120" spans="1:14" x14ac:dyDescent="0.25">
      <c r="A120" s="5">
        <v>117</v>
      </c>
      <c r="B120" s="5">
        <v>0</v>
      </c>
      <c r="C120" s="5">
        <v>16.183146414248299</v>
      </c>
      <c r="D120" s="5">
        <v>0.39999999999999097</v>
      </c>
      <c r="E120" s="5">
        <v>0.4</v>
      </c>
      <c r="F120" s="5">
        <v>0</v>
      </c>
      <c r="G120">
        <f t="shared" si="4"/>
        <v>0</v>
      </c>
      <c r="H120" s="5">
        <v>0.8</v>
      </c>
      <c r="I120" s="14">
        <v>13</v>
      </c>
      <c r="J120" s="5">
        <v>0.05</v>
      </c>
      <c r="K120" s="5">
        <v>0</v>
      </c>
      <c r="L120" s="6">
        <f t="shared" si="6"/>
        <v>-2176362888.4190784</v>
      </c>
      <c r="M120" s="7">
        <f t="shared" si="5"/>
        <v>0</v>
      </c>
      <c r="N120" s="8">
        <f t="shared" si="7"/>
        <v>0</v>
      </c>
    </row>
    <row r="121" spans="1:14" x14ac:dyDescent="0.25">
      <c r="A121" s="5">
        <v>118</v>
      </c>
      <c r="B121" s="5">
        <v>0</v>
      </c>
      <c r="C121" s="5">
        <v>15.9192413221566</v>
      </c>
      <c r="D121" s="5">
        <v>0.19999999999999499</v>
      </c>
      <c r="E121" s="5">
        <v>0.2</v>
      </c>
      <c r="F121" s="5">
        <v>0</v>
      </c>
      <c r="G121">
        <f t="shared" si="4"/>
        <v>0</v>
      </c>
      <c r="H121" s="5">
        <v>0.8</v>
      </c>
      <c r="I121" s="14">
        <v>13</v>
      </c>
      <c r="J121" s="5">
        <v>0.05</v>
      </c>
      <c r="K121" s="5">
        <v>0</v>
      </c>
      <c r="L121" s="6">
        <f t="shared" si="6"/>
        <v>-2167048644.952456</v>
      </c>
      <c r="M121" s="7">
        <f t="shared" si="5"/>
        <v>0</v>
      </c>
      <c r="N121" s="8">
        <f t="shared" si="7"/>
        <v>0</v>
      </c>
    </row>
    <row r="122" spans="1:14" x14ac:dyDescent="0.25">
      <c r="A122" s="5">
        <v>119</v>
      </c>
      <c r="B122" s="5">
        <v>0</v>
      </c>
      <c r="C122" s="5">
        <v>15.836381774270899</v>
      </c>
      <c r="D122" s="5">
        <v>0</v>
      </c>
      <c r="E122" s="5">
        <v>0</v>
      </c>
      <c r="F122" s="5">
        <v>0</v>
      </c>
      <c r="G122">
        <f t="shared" si="4"/>
        <v>0</v>
      </c>
      <c r="H122" s="5">
        <v>0.8</v>
      </c>
      <c r="I122" s="14">
        <v>13</v>
      </c>
      <c r="J122" s="5">
        <v>0.05</v>
      </c>
      <c r="K122" s="5">
        <v>0</v>
      </c>
      <c r="L122" s="6">
        <f t="shared" si="6"/>
        <v>-2184125123.7054472</v>
      </c>
      <c r="M122" s="7">
        <f t="shared" si="5"/>
        <v>0</v>
      </c>
      <c r="N122" s="8">
        <f t="shared" si="7"/>
        <v>0</v>
      </c>
    </row>
    <row r="123" spans="1:14" x14ac:dyDescent="0.25">
      <c r="A123" s="5">
        <v>120</v>
      </c>
      <c r="B123" s="5">
        <v>0</v>
      </c>
      <c r="C123" s="5">
        <v>15.866126982137301</v>
      </c>
      <c r="D123" s="5">
        <v>-0.19999999999999499</v>
      </c>
      <c r="E123" s="5">
        <v>-0.2</v>
      </c>
      <c r="F123" s="5">
        <v>0</v>
      </c>
      <c r="G123">
        <f t="shared" si="4"/>
        <v>0</v>
      </c>
      <c r="H123" s="5">
        <v>0.8</v>
      </c>
      <c r="I123" s="14">
        <v>13</v>
      </c>
      <c r="J123" s="5">
        <v>0.05</v>
      </c>
      <c r="K123" s="5">
        <v>0</v>
      </c>
      <c r="L123" s="6">
        <f t="shared" si="6"/>
        <v>-2217656724.9809294</v>
      </c>
      <c r="M123" s="7">
        <f t="shared" si="5"/>
        <v>0</v>
      </c>
      <c r="N123" s="8">
        <f t="shared" si="7"/>
        <v>0</v>
      </c>
    </row>
    <row r="124" spans="1:14" x14ac:dyDescent="0.25">
      <c r="A124" s="5">
        <v>121</v>
      </c>
      <c r="B124" s="5">
        <v>0</v>
      </c>
      <c r="C124" s="5">
        <v>15.895659687957901</v>
      </c>
      <c r="D124" s="5">
        <v>-0.60000000000000397</v>
      </c>
      <c r="E124" s="5">
        <v>-0.6</v>
      </c>
      <c r="F124" s="5">
        <v>0</v>
      </c>
      <c r="G124">
        <f t="shared" si="4"/>
        <v>0</v>
      </c>
      <c r="H124" s="5">
        <v>0.8</v>
      </c>
      <c r="I124" s="14">
        <v>13</v>
      </c>
      <c r="J124" s="5">
        <v>0.05</v>
      </c>
      <c r="K124" s="5">
        <v>0</v>
      </c>
      <c r="L124" s="6">
        <f t="shared" si="6"/>
        <v>-2280489152.9049869</v>
      </c>
      <c r="M124" s="7">
        <f t="shared" si="5"/>
        <v>0</v>
      </c>
      <c r="N124" s="8">
        <f t="shared" si="7"/>
        <v>0</v>
      </c>
    </row>
    <row r="125" spans="1:14" x14ac:dyDescent="0.25">
      <c r="A125" s="5">
        <v>122</v>
      </c>
      <c r="B125" s="5">
        <v>0</v>
      </c>
      <c r="C125" s="5">
        <v>15.9249814098635</v>
      </c>
      <c r="D125" s="5">
        <v>-1.19999999999999</v>
      </c>
      <c r="E125" s="5">
        <v>-1.2</v>
      </c>
      <c r="F125" s="5">
        <v>0</v>
      </c>
      <c r="G125">
        <f t="shared" si="4"/>
        <v>0</v>
      </c>
      <c r="H125" s="5">
        <v>0.8</v>
      </c>
      <c r="I125" s="14">
        <v>13</v>
      </c>
      <c r="J125" s="5">
        <v>0.05</v>
      </c>
      <c r="K125" s="5">
        <v>0</v>
      </c>
      <c r="L125" s="6">
        <f t="shared" si="6"/>
        <v>-2372880076.6263404</v>
      </c>
      <c r="M125" s="7">
        <f t="shared" si="5"/>
        <v>0</v>
      </c>
      <c r="N125" s="8">
        <f t="shared" si="7"/>
        <v>0</v>
      </c>
    </row>
    <row r="126" spans="1:14" x14ac:dyDescent="0.25">
      <c r="A126" s="5">
        <v>123</v>
      </c>
      <c r="B126" s="5">
        <v>0</v>
      </c>
      <c r="C126" s="5">
        <v>15.9540936551395</v>
      </c>
      <c r="D126" s="5">
        <v>-1.75</v>
      </c>
      <c r="E126" s="5">
        <v>-1.75</v>
      </c>
      <c r="F126" s="5">
        <v>0</v>
      </c>
      <c r="G126">
        <f t="shared" si="4"/>
        <v>0</v>
      </c>
      <c r="H126" s="5">
        <v>0.8</v>
      </c>
      <c r="I126" s="14">
        <v>13</v>
      </c>
      <c r="J126" s="5">
        <v>0.05</v>
      </c>
      <c r="K126" s="5">
        <v>0</v>
      </c>
      <c r="L126" s="6">
        <f t="shared" si="6"/>
        <v>-2458249640.4431105</v>
      </c>
      <c r="M126" s="7">
        <f t="shared" si="5"/>
        <v>0</v>
      </c>
      <c r="N126" s="8">
        <f t="shared" si="7"/>
        <v>0</v>
      </c>
    </row>
    <row r="127" spans="1:14" x14ac:dyDescent="0.25">
      <c r="A127" s="5">
        <v>124</v>
      </c>
      <c r="B127" s="5">
        <v>0</v>
      </c>
      <c r="C127" s="5">
        <v>15.982997920302999</v>
      </c>
      <c r="D127" s="5">
        <v>-2.2999999999999998</v>
      </c>
      <c r="E127" s="5">
        <v>-2.2999999999999998</v>
      </c>
      <c r="F127" s="5">
        <v>0</v>
      </c>
      <c r="G127">
        <f t="shared" si="4"/>
        <v>0</v>
      </c>
      <c r="H127" s="5">
        <v>0.8</v>
      </c>
      <c r="I127" s="14">
        <v>13</v>
      </c>
      <c r="J127" s="5">
        <v>0.05</v>
      </c>
      <c r="K127" s="5">
        <v>0</v>
      </c>
      <c r="L127" s="6">
        <f t="shared" si="6"/>
        <v>-2543923735.3162918</v>
      </c>
      <c r="M127" s="7">
        <f t="shared" si="5"/>
        <v>0</v>
      </c>
      <c r="N127" s="8">
        <f t="shared" si="7"/>
        <v>0</v>
      </c>
    </row>
    <row r="128" spans="1:14" x14ac:dyDescent="0.25">
      <c r="A128" s="5">
        <v>125</v>
      </c>
      <c r="B128" s="5">
        <v>0</v>
      </c>
      <c r="C128" s="5">
        <v>16.011695691179799</v>
      </c>
      <c r="D128" s="5">
        <v>-2.8999999999999901</v>
      </c>
      <c r="E128" s="5">
        <v>-2.9</v>
      </c>
      <c r="F128" s="5">
        <v>0</v>
      </c>
      <c r="G128">
        <f t="shared" si="4"/>
        <v>0</v>
      </c>
      <c r="H128" s="5">
        <v>0.8</v>
      </c>
      <c r="I128" s="14">
        <v>13</v>
      </c>
      <c r="J128" s="5">
        <v>0.05</v>
      </c>
      <c r="K128" s="5">
        <v>0</v>
      </c>
      <c r="L128" s="6">
        <f t="shared" si="6"/>
        <v>-2637346556.0112677</v>
      </c>
      <c r="M128" s="7">
        <f t="shared" si="5"/>
        <v>0</v>
      </c>
      <c r="N128" s="8">
        <f t="shared" si="7"/>
        <v>0</v>
      </c>
    </row>
    <row r="129" spans="1:14" x14ac:dyDescent="0.25">
      <c r="A129" s="5">
        <v>126</v>
      </c>
      <c r="B129" s="5">
        <v>0</v>
      </c>
      <c r="C129" s="5">
        <v>16.040188442980899</v>
      </c>
      <c r="D129" s="5">
        <v>-3.4999999999999898</v>
      </c>
      <c r="E129" s="5">
        <v>-3.5</v>
      </c>
      <c r="F129" s="5">
        <v>0</v>
      </c>
      <c r="G129">
        <f t="shared" si="4"/>
        <v>0</v>
      </c>
      <c r="H129" s="5">
        <v>0.8</v>
      </c>
      <c r="I129" s="14">
        <v>13</v>
      </c>
      <c r="J129" s="5">
        <v>0.05</v>
      </c>
      <c r="K129" s="5">
        <v>0</v>
      </c>
      <c r="L129" s="6">
        <f t="shared" si="6"/>
        <v>-2731133978.9811187</v>
      </c>
      <c r="M129" s="7">
        <f t="shared" si="5"/>
        <v>0</v>
      </c>
      <c r="N129" s="8">
        <f t="shared" si="7"/>
        <v>0</v>
      </c>
    </row>
    <row r="130" spans="1:14" x14ac:dyDescent="0.25">
      <c r="A130" s="5">
        <v>127</v>
      </c>
      <c r="B130" s="5">
        <v>0</v>
      </c>
      <c r="C130" s="5">
        <v>16.068477640378301</v>
      </c>
      <c r="D130" s="5">
        <v>-4.0999999999999996</v>
      </c>
      <c r="E130" s="5">
        <v>-4.0999999999999996</v>
      </c>
      <c r="F130" s="5">
        <v>0</v>
      </c>
      <c r="G130">
        <f t="shared" si="4"/>
        <v>0</v>
      </c>
      <c r="H130" s="5">
        <v>0.8</v>
      </c>
      <c r="I130" s="14">
        <v>13</v>
      </c>
      <c r="J130" s="5">
        <v>0.05</v>
      </c>
      <c r="K130" s="5">
        <v>0</v>
      </c>
      <c r="L130" s="6">
        <f t="shared" si="6"/>
        <v>-2825285837.6143985</v>
      </c>
      <c r="M130" s="7">
        <f t="shared" si="5"/>
        <v>0</v>
      </c>
      <c r="N130" s="8">
        <f t="shared" si="7"/>
        <v>0</v>
      </c>
    </row>
    <row r="131" spans="1:14" x14ac:dyDescent="0.25">
      <c r="A131" s="5">
        <v>128</v>
      </c>
      <c r="B131" s="5">
        <v>0</v>
      </c>
      <c r="C131" s="5">
        <v>15.838734325102299</v>
      </c>
      <c r="D131" s="5">
        <v>-4.7</v>
      </c>
      <c r="E131" s="5">
        <v>-4.7</v>
      </c>
      <c r="F131" s="5">
        <v>0</v>
      </c>
      <c r="G131">
        <f t="shared" ref="G131:G194" si="8">F131/3600</f>
        <v>0</v>
      </c>
      <c r="H131" s="5">
        <v>0.8</v>
      </c>
      <c r="I131" s="14">
        <v>13</v>
      </c>
      <c r="J131" s="5">
        <v>0.05</v>
      </c>
      <c r="K131" s="5">
        <v>0</v>
      </c>
      <c r="L131" s="6">
        <f t="shared" si="6"/>
        <v>-2880955265.3018665</v>
      </c>
      <c r="M131" s="7">
        <f t="shared" ref="M131:M194" si="9">K131*4.19*(D131-C131)</f>
        <v>0</v>
      </c>
      <c r="N131" s="8">
        <f t="shared" si="7"/>
        <v>0</v>
      </c>
    </row>
    <row r="132" spans="1:14" x14ac:dyDescent="0.25">
      <c r="A132" s="5">
        <v>129</v>
      </c>
      <c r="B132" s="5">
        <v>0</v>
      </c>
      <c r="C132" s="5">
        <v>15.5135952486146</v>
      </c>
      <c r="D132" s="5">
        <v>-2.4511591784806699</v>
      </c>
      <c r="E132" s="5">
        <v>-4.7</v>
      </c>
      <c r="F132" s="5">
        <v>44.495272708720798</v>
      </c>
      <c r="G132">
        <f t="shared" si="8"/>
        <v>1.2359797974644666E-2</v>
      </c>
      <c r="H132" s="5">
        <v>0.8</v>
      </c>
      <c r="I132" s="14">
        <v>13</v>
      </c>
      <c r="J132" s="5">
        <v>0.05</v>
      </c>
      <c r="K132" s="5">
        <v>0</v>
      </c>
      <c r="L132" s="6">
        <f t="shared" ref="L132:L195" si="10">H132-(I132*(C132-E132)/(F132+0.0000001))-(J132*((C132-E132)^2)/(F132+0.0000001))</f>
        <v>-5.5648606244801773</v>
      </c>
      <c r="M132" s="7">
        <f t="shared" si="9"/>
        <v>0</v>
      </c>
      <c r="N132" s="8">
        <f t="shared" ref="N132:N195" si="11">(B132/((F132+0.0000001)*$T$6))</f>
        <v>0</v>
      </c>
    </row>
    <row r="133" spans="1:14" x14ac:dyDescent="0.25">
      <c r="A133" s="5">
        <v>130</v>
      </c>
      <c r="B133" s="5">
        <v>2065.37924904805</v>
      </c>
      <c r="C133" s="5">
        <v>18.6660020474941</v>
      </c>
      <c r="D133" s="5">
        <v>21.1306550893176</v>
      </c>
      <c r="E133" s="5">
        <v>-3.3</v>
      </c>
      <c r="F133" s="5">
        <v>1033.6783081733599</v>
      </c>
      <c r="G133">
        <f t="shared" si="8"/>
        <v>0.28713286338148886</v>
      </c>
      <c r="H133" s="5">
        <v>0.8</v>
      </c>
      <c r="I133" s="14">
        <v>13</v>
      </c>
      <c r="J133" s="5">
        <v>0.05</v>
      </c>
      <c r="K133" s="5">
        <v>200</v>
      </c>
      <c r="L133" s="6">
        <f t="shared" si="10"/>
        <v>0.50040651290028615</v>
      </c>
      <c r="M133" s="7">
        <f t="shared" si="9"/>
        <v>2065.3792490480928</v>
      </c>
      <c r="N133" s="8">
        <f t="shared" si="11"/>
        <v>0.3996174114358706</v>
      </c>
    </row>
    <row r="134" spans="1:14" x14ac:dyDescent="0.25">
      <c r="A134" s="5">
        <v>131</v>
      </c>
      <c r="B134" s="5">
        <v>5340.68594597228</v>
      </c>
      <c r="C134" s="5">
        <v>23.892625545166599</v>
      </c>
      <c r="D134" s="5">
        <v>30.265759132245702</v>
      </c>
      <c r="E134" s="5">
        <v>-1</v>
      </c>
      <c r="F134" s="5">
        <v>1916.45313019025</v>
      </c>
      <c r="G134">
        <f t="shared" si="8"/>
        <v>0.53234809171951392</v>
      </c>
      <c r="H134" s="5">
        <v>0.8</v>
      </c>
      <c r="I134" s="14">
        <v>13</v>
      </c>
      <c r="J134" s="5">
        <v>0.05</v>
      </c>
      <c r="K134" s="5">
        <v>200</v>
      </c>
      <c r="L134" s="6">
        <f t="shared" si="10"/>
        <v>0.6149778531969331</v>
      </c>
      <c r="M134" s="7">
        <f t="shared" si="9"/>
        <v>5340.6859459722891</v>
      </c>
      <c r="N134" s="8">
        <f t="shared" si="11"/>
        <v>0.55735106291521186</v>
      </c>
    </row>
    <row r="135" spans="1:14" x14ac:dyDescent="0.25">
      <c r="A135" s="5">
        <v>132</v>
      </c>
      <c r="B135" s="5">
        <v>4984.0366899893497</v>
      </c>
      <c r="C135" s="5">
        <v>28.080043534482801</v>
      </c>
      <c r="D135" s="5">
        <v>34.027581350699201</v>
      </c>
      <c r="E135" s="5">
        <v>1</v>
      </c>
      <c r="F135" s="5">
        <v>1841.4098685278</v>
      </c>
      <c r="G135">
        <f t="shared" si="8"/>
        <v>0.51150274125772222</v>
      </c>
      <c r="H135" s="5">
        <v>0.8</v>
      </c>
      <c r="I135" s="14">
        <v>13</v>
      </c>
      <c r="J135" s="5">
        <v>0.05</v>
      </c>
      <c r="K135" s="5">
        <v>200</v>
      </c>
      <c r="L135" s="6">
        <f t="shared" si="10"/>
        <v>0.58890793925775409</v>
      </c>
      <c r="M135" s="7">
        <f t="shared" si="9"/>
        <v>4984.0366899893434</v>
      </c>
      <c r="N135" s="8">
        <f t="shared" si="11"/>
        <v>0.54132833487021581</v>
      </c>
    </row>
    <row r="136" spans="1:14" x14ac:dyDescent="0.25">
      <c r="A136" s="5">
        <v>133</v>
      </c>
      <c r="B136" s="5">
        <v>1889.4038579850101</v>
      </c>
      <c r="C136" s="5">
        <v>30.5441329957401</v>
      </c>
      <c r="D136" s="5">
        <v>32.798791537488398</v>
      </c>
      <c r="E136" s="5">
        <v>2.1</v>
      </c>
      <c r="F136" s="5">
        <v>1082.08900958599</v>
      </c>
      <c r="G136">
        <f t="shared" si="8"/>
        <v>0.30058028044055279</v>
      </c>
      <c r="H136" s="5">
        <v>0.8</v>
      </c>
      <c r="I136" s="14">
        <v>13</v>
      </c>
      <c r="J136" s="5">
        <v>0.05</v>
      </c>
      <c r="K136" s="5">
        <v>200</v>
      </c>
      <c r="L136" s="6">
        <f t="shared" si="10"/>
        <v>0.42089332728956186</v>
      </c>
      <c r="M136" s="7">
        <f t="shared" si="9"/>
        <v>1889.4038579850746</v>
      </c>
      <c r="N136" s="8">
        <f t="shared" si="11"/>
        <v>0.34921412953510977</v>
      </c>
    </row>
    <row r="137" spans="1:14" x14ac:dyDescent="0.25">
      <c r="A137" s="5">
        <v>134</v>
      </c>
      <c r="B137" s="5">
        <v>4036.3283364044701</v>
      </c>
      <c r="C137" s="5">
        <v>33.745475633569598</v>
      </c>
      <c r="D137" s="5">
        <v>38.5620965600666</v>
      </c>
      <c r="E137" s="5">
        <v>2.7</v>
      </c>
      <c r="F137" s="5">
        <v>1680.7630325612299</v>
      </c>
      <c r="G137">
        <f t="shared" si="8"/>
        <v>0.46687862015589721</v>
      </c>
      <c r="H137" s="5">
        <v>0.8</v>
      </c>
      <c r="I137" s="14">
        <v>13</v>
      </c>
      <c r="J137" s="5">
        <v>0.05</v>
      </c>
      <c r="K137" s="5">
        <v>200</v>
      </c>
      <c r="L137" s="6">
        <f t="shared" si="10"/>
        <v>0.53120407081609533</v>
      </c>
      <c r="M137" s="7">
        <f t="shared" si="9"/>
        <v>4036.3283364044883</v>
      </c>
      <c r="N137" s="8">
        <f t="shared" si="11"/>
        <v>0.48029713385753903</v>
      </c>
    </row>
    <row r="138" spans="1:14" x14ac:dyDescent="0.25">
      <c r="A138" s="5">
        <v>135</v>
      </c>
      <c r="B138" s="5">
        <v>0</v>
      </c>
      <c r="C138" s="5">
        <v>34.516688352612903</v>
      </c>
      <c r="D138" s="5">
        <v>54.775542809913098</v>
      </c>
      <c r="E138" s="5">
        <v>3</v>
      </c>
      <c r="F138" s="5">
        <v>1109.89094131054</v>
      </c>
      <c r="G138">
        <f t="shared" si="8"/>
        <v>0.30830303925292779</v>
      </c>
      <c r="H138" s="5">
        <v>0.8</v>
      </c>
      <c r="I138" s="14">
        <v>13</v>
      </c>
      <c r="J138" s="5">
        <v>0.05</v>
      </c>
      <c r="K138" s="5">
        <v>0</v>
      </c>
      <c r="L138" s="6">
        <f t="shared" si="10"/>
        <v>0.38610164865753949</v>
      </c>
      <c r="M138" s="7">
        <f t="shared" si="9"/>
        <v>0</v>
      </c>
      <c r="N138" s="8">
        <f t="shared" si="11"/>
        <v>0</v>
      </c>
    </row>
    <row r="139" spans="1:14" x14ac:dyDescent="0.25">
      <c r="A139" s="5">
        <v>136</v>
      </c>
      <c r="B139" s="5">
        <v>2099.7060295482902</v>
      </c>
      <c r="C139" s="5">
        <v>36.436529228915603</v>
      </c>
      <c r="D139" s="5">
        <v>38.942145015966098</v>
      </c>
      <c r="E139" s="5">
        <v>2.8</v>
      </c>
      <c r="F139" s="5">
        <v>1305.89010096076</v>
      </c>
      <c r="G139">
        <f t="shared" si="8"/>
        <v>0.36274725026687776</v>
      </c>
      <c r="H139" s="5">
        <v>0.8</v>
      </c>
      <c r="I139" s="14">
        <v>13</v>
      </c>
      <c r="J139" s="5">
        <v>0.05</v>
      </c>
      <c r="K139" s="5">
        <v>200</v>
      </c>
      <c r="L139" s="6">
        <f t="shared" si="10"/>
        <v>0.421832124691701</v>
      </c>
      <c r="M139" s="7">
        <f t="shared" si="9"/>
        <v>2099.7060295483147</v>
      </c>
      <c r="N139" s="8">
        <f t="shared" si="11"/>
        <v>0.3215746911386681</v>
      </c>
    </row>
    <row r="140" spans="1:14" x14ac:dyDescent="0.25">
      <c r="A140" s="5">
        <v>137</v>
      </c>
      <c r="B140" s="5">
        <v>0</v>
      </c>
      <c r="C140" s="5">
        <v>36.985177544120603</v>
      </c>
      <c r="D140" s="5">
        <v>4.6257779857571801</v>
      </c>
      <c r="E140" s="5">
        <v>1.9</v>
      </c>
      <c r="F140" s="5">
        <v>54.029974003446597</v>
      </c>
      <c r="G140">
        <f t="shared" si="8"/>
        <v>1.5008326112068499E-2</v>
      </c>
      <c r="H140" s="5">
        <v>0.8</v>
      </c>
      <c r="I140" s="14">
        <v>13</v>
      </c>
      <c r="J140" s="5">
        <v>0.05</v>
      </c>
      <c r="K140" s="5">
        <v>0</v>
      </c>
      <c r="L140" s="6">
        <f t="shared" si="10"/>
        <v>-8.7809002471032027</v>
      </c>
      <c r="M140" s="7">
        <f t="shared" si="9"/>
        <v>0</v>
      </c>
      <c r="N140" s="8">
        <f t="shared" si="11"/>
        <v>0</v>
      </c>
    </row>
    <row r="141" spans="1:14" x14ac:dyDescent="0.25">
      <c r="A141" s="5">
        <v>138</v>
      </c>
      <c r="B141" s="5">
        <v>0</v>
      </c>
      <c r="C141" s="5">
        <v>36.863834133340198</v>
      </c>
      <c r="D141" s="5">
        <v>1.05</v>
      </c>
      <c r="E141" s="5">
        <v>1.05</v>
      </c>
      <c r="F141" s="5">
        <v>0</v>
      </c>
      <c r="G141">
        <f t="shared" si="8"/>
        <v>0</v>
      </c>
      <c r="H141" s="5">
        <v>0.8</v>
      </c>
      <c r="I141" s="14">
        <v>13</v>
      </c>
      <c r="J141" s="5">
        <v>0.05</v>
      </c>
      <c r="K141" s="5">
        <v>0</v>
      </c>
      <c r="L141" s="6">
        <f t="shared" si="10"/>
        <v>-5297113794.1994286</v>
      </c>
      <c r="M141" s="7">
        <f t="shared" si="9"/>
        <v>0</v>
      </c>
      <c r="N141" s="8">
        <f t="shared" si="11"/>
        <v>0</v>
      </c>
    </row>
    <row r="142" spans="1:14" x14ac:dyDescent="0.25">
      <c r="A142" s="5">
        <v>139</v>
      </c>
      <c r="B142" s="5">
        <v>0</v>
      </c>
      <c r="C142" s="5">
        <v>34.052657334089197</v>
      </c>
      <c r="D142" s="5">
        <v>0.74999999999999201</v>
      </c>
      <c r="E142" s="5">
        <v>0.75</v>
      </c>
      <c r="F142" s="5">
        <v>0</v>
      </c>
      <c r="G142">
        <f t="shared" si="8"/>
        <v>0</v>
      </c>
      <c r="H142" s="5">
        <v>0.8</v>
      </c>
      <c r="I142" s="14">
        <v>13</v>
      </c>
      <c r="J142" s="5">
        <v>0.05</v>
      </c>
      <c r="K142" s="5">
        <v>0</v>
      </c>
      <c r="L142" s="6">
        <f t="shared" si="10"/>
        <v>-4883878945.3874779</v>
      </c>
      <c r="M142" s="7">
        <f t="shared" si="9"/>
        <v>0</v>
      </c>
      <c r="N142" s="8">
        <f t="shared" si="11"/>
        <v>0</v>
      </c>
    </row>
    <row r="143" spans="1:14" x14ac:dyDescent="0.25">
      <c r="A143" s="5">
        <v>140</v>
      </c>
      <c r="B143" s="5">
        <v>0</v>
      </c>
      <c r="C143" s="5">
        <v>29.4616179777383</v>
      </c>
      <c r="D143" s="5">
        <v>0.39999999999999097</v>
      </c>
      <c r="E143" s="5">
        <v>0.4</v>
      </c>
      <c r="F143" s="5">
        <v>0</v>
      </c>
      <c r="G143">
        <f t="shared" si="8"/>
        <v>0</v>
      </c>
      <c r="H143" s="5">
        <v>0.8</v>
      </c>
      <c r="I143" s="14">
        <v>13</v>
      </c>
      <c r="J143" s="5">
        <v>0.05</v>
      </c>
      <c r="K143" s="5">
        <v>0</v>
      </c>
      <c r="L143" s="6">
        <f t="shared" si="10"/>
        <v>-4200299156.0479798</v>
      </c>
      <c r="M143" s="7">
        <f t="shared" si="9"/>
        <v>0</v>
      </c>
      <c r="N143" s="8">
        <f t="shared" si="11"/>
        <v>0</v>
      </c>
    </row>
    <row r="144" spans="1:14" x14ac:dyDescent="0.25">
      <c r="A144" s="5">
        <v>141</v>
      </c>
      <c r="B144" s="5">
        <v>0</v>
      </c>
      <c r="C144" s="5">
        <v>26.050001563654199</v>
      </c>
      <c r="D144" s="5">
        <v>5.0000000000007802E-2</v>
      </c>
      <c r="E144" s="5">
        <v>0.05</v>
      </c>
      <c r="F144" s="5">
        <v>0</v>
      </c>
      <c r="G144">
        <f t="shared" si="8"/>
        <v>0</v>
      </c>
      <c r="H144" s="5">
        <v>0.8</v>
      </c>
      <c r="I144" s="14">
        <v>13</v>
      </c>
      <c r="J144" s="5">
        <v>0.05</v>
      </c>
      <c r="K144" s="5">
        <v>0</v>
      </c>
      <c r="L144" s="6">
        <f t="shared" si="10"/>
        <v>-3718000243.1300559</v>
      </c>
      <c r="M144" s="7">
        <f t="shared" si="9"/>
        <v>0</v>
      </c>
      <c r="N144" s="8">
        <f t="shared" si="11"/>
        <v>0</v>
      </c>
    </row>
    <row r="145" spans="1:14" x14ac:dyDescent="0.25">
      <c r="A145" s="5">
        <v>142</v>
      </c>
      <c r="B145" s="5">
        <v>0</v>
      </c>
      <c r="C145" s="5">
        <v>23.434404602333199</v>
      </c>
      <c r="D145" s="5">
        <v>-0.250000000000003</v>
      </c>
      <c r="E145" s="5">
        <v>-0.25</v>
      </c>
      <c r="F145" s="5">
        <v>0</v>
      </c>
      <c r="G145">
        <f t="shared" si="8"/>
        <v>0</v>
      </c>
      <c r="H145" s="5">
        <v>0.8</v>
      </c>
      <c r="I145" s="14">
        <v>13</v>
      </c>
      <c r="J145" s="5">
        <v>0.05</v>
      </c>
      <c r="K145" s="5">
        <v>0</v>
      </c>
      <c r="L145" s="6">
        <f t="shared" si="10"/>
        <v>-3359448108.1868267</v>
      </c>
      <c r="M145" s="7">
        <f t="shared" si="9"/>
        <v>0</v>
      </c>
      <c r="N145" s="8">
        <f t="shared" si="11"/>
        <v>0</v>
      </c>
    </row>
    <row r="146" spans="1:14" x14ac:dyDescent="0.25">
      <c r="A146" s="5">
        <v>143</v>
      </c>
      <c r="B146" s="5">
        <v>0</v>
      </c>
      <c r="C146" s="5">
        <v>22.340926207697599</v>
      </c>
      <c r="D146" s="5">
        <v>-0.60000000000000397</v>
      </c>
      <c r="E146" s="5">
        <v>-0.6</v>
      </c>
      <c r="F146" s="5">
        <v>0</v>
      </c>
      <c r="G146">
        <f t="shared" si="8"/>
        <v>0</v>
      </c>
      <c r="H146" s="5">
        <v>0.8</v>
      </c>
      <c r="I146" s="14">
        <v>13</v>
      </c>
      <c r="J146" s="5">
        <v>0.05</v>
      </c>
      <c r="K146" s="5">
        <v>0</v>
      </c>
      <c r="L146" s="6">
        <f t="shared" si="10"/>
        <v>-3245463453.8342013</v>
      </c>
      <c r="M146" s="7">
        <f t="shared" si="9"/>
        <v>0</v>
      </c>
      <c r="N146" s="8">
        <f t="shared" si="11"/>
        <v>0</v>
      </c>
    </row>
    <row r="147" spans="1:14" x14ac:dyDescent="0.25">
      <c r="A147" s="5">
        <v>144</v>
      </c>
      <c r="B147" s="5">
        <v>0</v>
      </c>
      <c r="C147" s="5">
        <v>22.324202451370098</v>
      </c>
      <c r="D147" s="5">
        <v>-0.95000000000000595</v>
      </c>
      <c r="E147" s="5">
        <v>-0.95</v>
      </c>
      <c r="F147" s="5">
        <v>0</v>
      </c>
      <c r="G147">
        <f t="shared" si="8"/>
        <v>0</v>
      </c>
      <c r="H147" s="5">
        <v>0.8</v>
      </c>
      <c r="I147" s="14">
        <v>13</v>
      </c>
      <c r="J147" s="5">
        <v>0.05</v>
      </c>
      <c r="K147" s="5">
        <v>0</v>
      </c>
      <c r="L147" s="6">
        <f t="shared" si="10"/>
        <v>-3296490567.7517939</v>
      </c>
      <c r="M147" s="7">
        <f t="shared" si="9"/>
        <v>0</v>
      </c>
      <c r="N147" s="8">
        <f t="shared" si="11"/>
        <v>0</v>
      </c>
    </row>
    <row r="148" spans="1:14" x14ac:dyDescent="0.25">
      <c r="A148" s="5">
        <v>145</v>
      </c>
      <c r="B148" s="5">
        <v>0</v>
      </c>
      <c r="C148" s="5">
        <v>22.307598170840201</v>
      </c>
      <c r="D148" s="5">
        <v>-1.19999999999999</v>
      </c>
      <c r="E148" s="5">
        <v>-1.2</v>
      </c>
      <c r="F148" s="5">
        <v>0</v>
      </c>
      <c r="G148">
        <f t="shared" si="8"/>
        <v>0</v>
      </c>
      <c r="H148" s="5">
        <v>0.8</v>
      </c>
      <c r="I148" s="14">
        <v>13</v>
      </c>
      <c r="J148" s="5">
        <v>0.05</v>
      </c>
      <c r="K148" s="5">
        <v>0</v>
      </c>
      <c r="L148" s="6">
        <f t="shared" si="10"/>
        <v>-3332291347.2900705</v>
      </c>
      <c r="M148" s="7">
        <f t="shared" si="9"/>
        <v>0</v>
      </c>
      <c r="N148" s="8">
        <f t="shared" si="11"/>
        <v>0</v>
      </c>
    </row>
    <row r="149" spans="1:14" x14ac:dyDescent="0.25">
      <c r="A149" s="5">
        <v>146</v>
      </c>
      <c r="B149" s="5">
        <v>0</v>
      </c>
      <c r="C149" s="5">
        <v>22.291112512563501</v>
      </c>
      <c r="D149" s="5">
        <v>-1.4</v>
      </c>
      <c r="E149" s="5">
        <v>-1.4</v>
      </c>
      <c r="F149" s="5">
        <v>0</v>
      </c>
      <c r="G149">
        <f t="shared" si="8"/>
        <v>0</v>
      </c>
      <c r="H149" s="5">
        <v>0.8</v>
      </c>
      <c r="I149" s="14">
        <v>13</v>
      </c>
      <c r="J149" s="5">
        <v>0.05</v>
      </c>
      <c r="K149" s="5">
        <v>0</v>
      </c>
      <c r="L149" s="6">
        <f t="shared" si="10"/>
        <v>-3360479031.8747263</v>
      </c>
      <c r="M149" s="7">
        <f t="shared" si="9"/>
        <v>0</v>
      </c>
      <c r="N149" s="8">
        <f t="shared" si="11"/>
        <v>0</v>
      </c>
    </row>
    <row r="150" spans="1:14" x14ac:dyDescent="0.25">
      <c r="A150" s="5">
        <v>147</v>
      </c>
      <c r="B150" s="5">
        <v>0</v>
      </c>
      <c r="C150" s="5">
        <v>22.2747446290937</v>
      </c>
      <c r="D150" s="5">
        <v>-1.6</v>
      </c>
      <c r="E150" s="5">
        <v>-1.6</v>
      </c>
      <c r="F150" s="5">
        <v>0</v>
      </c>
      <c r="G150">
        <f t="shared" si="8"/>
        <v>0</v>
      </c>
      <c r="H150" s="5">
        <v>0.8</v>
      </c>
      <c r="I150" s="14">
        <v>13</v>
      </c>
      <c r="J150" s="5">
        <v>0.05</v>
      </c>
      <c r="K150" s="5">
        <v>0</v>
      </c>
      <c r="L150" s="6">
        <f t="shared" si="10"/>
        <v>-3388718516.5344005</v>
      </c>
      <c r="M150" s="7">
        <f t="shared" si="9"/>
        <v>0</v>
      </c>
      <c r="N150" s="8">
        <f t="shared" si="11"/>
        <v>0</v>
      </c>
    </row>
    <row r="151" spans="1:14" x14ac:dyDescent="0.25">
      <c r="A151" s="5">
        <v>148</v>
      </c>
      <c r="B151" s="5">
        <v>0</v>
      </c>
      <c r="C151" s="5">
        <v>22.258493679038502</v>
      </c>
      <c r="D151" s="5">
        <v>-1.7999999999999901</v>
      </c>
      <c r="E151" s="5">
        <v>-1.8</v>
      </c>
      <c r="F151" s="5">
        <v>0</v>
      </c>
      <c r="G151">
        <f t="shared" si="8"/>
        <v>0</v>
      </c>
      <c r="H151" s="5">
        <v>0.8</v>
      </c>
      <c r="I151" s="14">
        <v>13</v>
      </c>
      <c r="J151" s="5">
        <v>0.05</v>
      </c>
      <c r="K151" s="5">
        <v>0</v>
      </c>
      <c r="L151" s="6">
        <f t="shared" si="10"/>
        <v>-3417009736.527173</v>
      </c>
      <c r="M151" s="7">
        <f t="shared" si="9"/>
        <v>0</v>
      </c>
      <c r="N151" s="8">
        <f t="shared" si="11"/>
        <v>0</v>
      </c>
    </row>
    <row r="152" spans="1:14" x14ac:dyDescent="0.25">
      <c r="A152" s="5">
        <v>149</v>
      </c>
      <c r="B152" s="5">
        <v>0</v>
      </c>
      <c r="C152" s="5">
        <v>22.242358827016599</v>
      </c>
      <c r="D152" s="5">
        <v>-1.99999999999999</v>
      </c>
      <c r="E152" s="5">
        <v>-2</v>
      </c>
      <c r="F152" s="5">
        <v>0</v>
      </c>
      <c r="G152">
        <f t="shared" si="8"/>
        <v>0</v>
      </c>
      <c r="H152" s="5">
        <v>0.8</v>
      </c>
      <c r="I152" s="14">
        <v>13</v>
      </c>
      <c r="J152" s="5">
        <v>0.05</v>
      </c>
      <c r="K152" s="5">
        <v>0</v>
      </c>
      <c r="L152" s="6">
        <f t="shared" si="10"/>
        <v>-3445352627.4610724</v>
      </c>
      <c r="M152" s="7">
        <f t="shared" si="9"/>
        <v>0</v>
      </c>
      <c r="N152" s="8">
        <f t="shared" si="11"/>
        <v>0</v>
      </c>
    </row>
    <row r="153" spans="1:14" x14ac:dyDescent="0.25">
      <c r="A153" s="5">
        <v>150</v>
      </c>
      <c r="B153" s="5">
        <v>0</v>
      </c>
      <c r="C153" s="5">
        <v>22.226339243614699</v>
      </c>
      <c r="D153" s="5">
        <v>-2.2000000000000002</v>
      </c>
      <c r="E153" s="5">
        <v>-2.2000000000000002</v>
      </c>
      <c r="F153" s="5">
        <v>0</v>
      </c>
      <c r="G153">
        <f t="shared" si="8"/>
        <v>0</v>
      </c>
      <c r="H153" s="5">
        <v>0.8</v>
      </c>
      <c r="I153" s="14">
        <v>13</v>
      </c>
      <c r="J153" s="5">
        <v>0.05</v>
      </c>
      <c r="K153" s="5">
        <v>0</v>
      </c>
      <c r="L153" s="6">
        <f t="shared" si="10"/>
        <v>-3473747125.2919865</v>
      </c>
      <c r="M153" s="7">
        <f t="shared" si="9"/>
        <v>0</v>
      </c>
      <c r="N153" s="8">
        <f t="shared" si="11"/>
        <v>0</v>
      </c>
    </row>
    <row r="154" spans="1:14" x14ac:dyDescent="0.25">
      <c r="A154" s="5">
        <v>151</v>
      </c>
      <c r="B154" s="5">
        <v>0</v>
      </c>
      <c r="C154" s="5">
        <v>22.210434105345001</v>
      </c>
      <c r="D154" s="5">
        <v>-2.4</v>
      </c>
      <c r="E154" s="5">
        <v>-2.4</v>
      </c>
      <c r="F154" s="5">
        <v>0</v>
      </c>
      <c r="G154">
        <f t="shared" si="8"/>
        <v>0</v>
      </c>
      <c r="H154" s="5">
        <v>0.8</v>
      </c>
      <c r="I154" s="14">
        <v>13</v>
      </c>
      <c r="J154" s="5">
        <v>0.05</v>
      </c>
      <c r="K154" s="5">
        <v>0</v>
      </c>
      <c r="L154" s="6">
        <f t="shared" si="10"/>
        <v>-3502193166.3216138</v>
      </c>
      <c r="M154" s="7">
        <f t="shared" si="9"/>
        <v>0</v>
      </c>
      <c r="N154" s="8">
        <f t="shared" si="11"/>
        <v>0</v>
      </c>
    </row>
    <row r="155" spans="1:14" x14ac:dyDescent="0.25">
      <c r="A155" s="5">
        <v>152</v>
      </c>
      <c r="B155" s="5">
        <v>0</v>
      </c>
      <c r="C155" s="5">
        <v>20.544384003819001</v>
      </c>
      <c r="D155" s="5">
        <v>-2.5999999999999899</v>
      </c>
      <c r="E155" s="5">
        <v>-2.6</v>
      </c>
      <c r="F155" s="5">
        <v>0</v>
      </c>
      <c r="G155">
        <f t="shared" si="8"/>
        <v>0</v>
      </c>
      <c r="H155" s="5">
        <v>0.8</v>
      </c>
      <c r="I155" s="14">
        <v>13</v>
      </c>
      <c r="J155" s="5">
        <v>0.05</v>
      </c>
      <c r="K155" s="5">
        <v>0</v>
      </c>
      <c r="L155" s="6">
        <f t="shared" si="10"/>
        <v>-3276601175.1545868</v>
      </c>
      <c r="M155" s="7">
        <f t="shared" si="9"/>
        <v>0</v>
      </c>
      <c r="N155" s="8">
        <f t="shared" si="11"/>
        <v>0</v>
      </c>
    </row>
    <row r="156" spans="1:14" x14ac:dyDescent="0.25">
      <c r="A156" s="5">
        <v>153</v>
      </c>
      <c r="B156" s="5">
        <v>0</v>
      </c>
      <c r="C156" s="5">
        <v>18.232891702170502</v>
      </c>
      <c r="D156" s="5">
        <v>-1.9035240147693699</v>
      </c>
      <c r="E156" s="5">
        <v>-2.5499999999999998</v>
      </c>
      <c r="F156" s="5">
        <v>12.7129350596345</v>
      </c>
      <c r="G156">
        <f t="shared" si="8"/>
        <v>3.5313708498984722E-3</v>
      </c>
      <c r="H156" s="5">
        <v>0.8</v>
      </c>
      <c r="I156" s="14">
        <v>13</v>
      </c>
      <c r="J156" s="5">
        <v>0.05</v>
      </c>
      <c r="K156" s="5">
        <v>0</v>
      </c>
      <c r="L156" s="6">
        <f t="shared" si="10"/>
        <v>-22.150956473832316</v>
      </c>
      <c r="M156" s="7">
        <f t="shared" si="9"/>
        <v>0</v>
      </c>
      <c r="N156" s="8">
        <f t="shared" si="11"/>
        <v>0</v>
      </c>
    </row>
    <row r="157" spans="1:14" x14ac:dyDescent="0.25">
      <c r="A157" s="5">
        <v>154</v>
      </c>
      <c r="B157" s="5">
        <v>0</v>
      </c>
      <c r="C157" s="5">
        <v>17.4629461765911</v>
      </c>
      <c r="D157" s="5">
        <v>1.36688529282018</v>
      </c>
      <c r="E157" s="5">
        <v>-2.1499999999999901</v>
      </c>
      <c r="F157" s="5">
        <v>69.921142827989797</v>
      </c>
      <c r="G157">
        <f t="shared" si="8"/>
        <v>1.9422539674441609E-2</v>
      </c>
      <c r="H157" s="5">
        <v>0.8</v>
      </c>
      <c r="I157" s="14">
        <v>13</v>
      </c>
      <c r="J157" s="5">
        <v>0.05</v>
      </c>
      <c r="K157" s="5">
        <v>0</v>
      </c>
      <c r="L157" s="6">
        <f t="shared" si="10"/>
        <v>-3.1215846838254815</v>
      </c>
      <c r="M157" s="7">
        <f t="shared" si="9"/>
        <v>0</v>
      </c>
      <c r="N157" s="8">
        <f t="shared" si="11"/>
        <v>0</v>
      </c>
    </row>
    <row r="158" spans="1:14" x14ac:dyDescent="0.25">
      <c r="A158" s="5">
        <v>155</v>
      </c>
      <c r="B158" s="5">
        <v>0</v>
      </c>
      <c r="C158" s="5">
        <v>17.4810710836441</v>
      </c>
      <c r="D158" s="5">
        <v>4.9855224293332601</v>
      </c>
      <c r="E158" s="5">
        <v>-1.65</v>
      </c>
      <c r="F158" s="5">
        <v>133.485818126162</v>
      </c>
      <c r="G158">
        <f t="shared" si="8"/>
        <v>3.707939392393389E-2</v>
      </c>
      <c r="H158" s="5">
        <v>0.8</v>
      </c>
      <c r="I158" s="14">
        <v>13</v>
      </c>
      <c r="J158" s="5">
        <v>0.05</v>
      </c>
      <c r="K158" s="5">
        <v>0</v>
      </c>
      <c r="L158" s="6">
        <f t="shared" si="10"/>
        <v>-1.2002410868498923</v>
      </c>
      <c r="M158" s="7">
        <f t="shared" si="9"/>
        <v>0</v>
      </c>
      <c r="N158" s="8">
        <f t="shared" si="11"/>
        <v>0</v>
      </c>
    </row>
    <row r="159" spans="1:14" x14ac:dyDescent="0.25">
      <c r="A159" s="5">
        <v>156</v>
      </c>
      <c r="B159" s="5">
        <v>0</v>
      </c>
      <c r="C159" s="5">
        <v>17.190184577243802</v>
      </c>
      <c r="D159" s="5">
        <v>21.7902550732314</v>
      </c>
      <c r="E159" s="5">
        <v>-0.7</v>
      </c>
      <c r="F159" s="5">
        <v>467.78451189917399</v>
      </c>
      <c r="G159">
        <f t="shared" si="8"/>
        <v>0.12994014219421499</v>
      </c>
      <c r="H159" s="5">
        <v>0.8</v>
      </c>
      <c r="I159" s="14">
        <v>13</v>
      </c>
      <c r="J159" s="5">
        <v>0.05</v>
      </c>
      <c r="K159" s="5">
        <v>0</v>
      </c>
      <c r="L159" s="6">
        <f t="shared" si="10"/>
        <v>0.26861144749700283</v>
      </c>
      <c r="M159" s="7">
        <f t="shared" si="9"/>
        <v>0</v>
      </c>
      <c r="N159" s="8">
        <f t="shared" si="11"/>
        <v>0</v>
      </c>
    </row>
    <row r="160" spans="1:14" x14ac:dyDescent="0.25">
      <c r="A160" s="5">
        <v>157</v>
      </c>
      <c r="B160" s="5">
        <v>1016.1910497456</v>
      </c>
      <c r="C160" s="5">
        <v>19.7309651018209</v>
      </c>
      <c r="D160" s="5">
        <v>20.943603586004201</v>
      </c>
      <c r="E160" s="5">
        <v>0.55000000000000004</v>
      </c>
      <c r="F160" s="5">
        <v>670.66258628370201</v>
      </c>
      <c r="G160">
        <f t="shared" si="8"/>
        <v>0.1862951628565839</v>
      </c>
      <c r="H160" s="5">
        <v>0.8</v>
      </c>
      <c r="I160" s="14">
        <v>13</v>
      </c>
      <c r="J160" s="5">
        <v>0.05</v>
      </c>
      <c r="K160" s="5">
        <v>200</v>
      </c>
      <c r="L160" s="6">
        <f t="shared" si="10"/>
        <v>0.40077090496539164</v>
      </c>
      <c r="M160" s="7">
        <f t="shared" si="9"/>
        <v>1016.1910497456068</v>
      </c>
      <c r="N160" s="8">
        <f t="shared" si="11"/>
        <v>0.30304092411805211</v>
      </c>
    </row>
    <row r="161" spans="1:14" x14ac:dyDescent="0.25">
      <c r="A161" s="5">
        <v>158</v>
      </c>
      <c r="B161" s="5">
        <v>6051.3528404426397</v>
      </c>
      <c r="C161" s="5">
        <v>26.565504307452802</v>
      </c>
      <c r="D161" s="5">
        <v>33.786689081250699</v>
      </c>
      <c r="E161" s="5">
        <v>1.9</v>
      </c>
      <c r="F161" s="5">
        <v>2064.2245303590598</v>
      </c>
      <c r="G161">
        <f t="shared" si="8"/>
        <v>0.57339570287751662</v>
      </c>
      <c r="H161" s="5">
        <v>0.8</v>
      </c>
      <c r="I161" s="14">
        <v>13</v>
      </c>
      <c r="J161" s="5">
        <v>0.05</v>
      </c>
      <c r="K161" s="5">
        <v>200</v>
      </c>
      <c r="L161" s="6">
        <f t="shared" si="10"/>
        <v>0.62992600564829992</v>
      </c>
      <c r="M161" s="7">
        <f t="shared" si="9"/>
        <v>6051.3528404426388</v>
      </c>
      <c r="N161" s="8">
        <f t="shared" si="11"/>
        <v>0.58630761829934153</v>
      </c>
    </row>
    <row r="162" spans="1:14" x14ac:dyDescent="0.25">
      <c r="A162" s="5">
        <v>159</v>
      </c>
      <c r="B162" s="5">
        <v>4240.9545502085302</v>
      </c>
      <c r="C162" s="5">
        <v>32.617578792078</v>
      </c>
      <c r="D162" s="5">
        <v>37.6783837445941</v>
      </c>
      <c r="E162" s="5">
        <v>3.05</v>
      </c>
      <c r="F162" s="5">
        <v>1722.2956192879899</v>
      </c>
      <c r="G162">
        <f t="shared" si="8"/>
        <v>0.47841544980221939</v>
      </c>
      <c r="H162" s="5">
        <v>0.8</v>
      </c>
      <c r="I162" s="14">
        <v>13</v>
      </c>
      <c r="J162" s="5">
        <v>0.05</v>
      </c>
      <c r="K162" s="5">
        <v>200</v>
      </c>
      <c r="L162" s="6">
        <f t="shared" si="10"/>
        <v>0.55144185164308723</v>
      </c>
      <c r="M162" s="7">
        <f t="shared" si="9"/>
        <v>4240.9545502084929</v>
      </c>
      <c r="N162" s="8">
        <f t="shared" si="11"/>
        <v>0.49247695952632498</v>
      </c>
    </row>
    <row r="163" spans="1:14" x14ac:dyDescent="0.25">
      <c r="A163" s="5">
        <v>160</v>
      </c>
      <c r="B163" s="5">
        <v>0</v>
      </c>
      <c r="C163" s="5">
        <v>33.853404368550798</v>
      </c>
      <c r="D163" s="5">
        <v>44.174798941569399</v>
      </c>
      <c r="E163" s="5">
        <v>3.3</v>
      </c>
      <c r="F163" s="5">
        <v>879.53324985870199</v>
      </c>
      <c r="G163">
        <f t="shared" si="8"/>
        <v>0.24431479162741723</v>
      </c>
      <c r="H163" s="5">
        <v>0.8</v>
      </c>
      <c r="I163" s="14">
        <v>13</v>
      </c>
      <c r="J163" s="5">
        <v>0.05</v>
      </c>
      <c r="K163" s="5">
        <v>0</v>
      </c>
      <c r="L163" s="6">
        <f t="shared" si="10"/>
        <v>0.29533484636605728</v>
      </c>
      <c r="M163" s="7">
        <f t="shared" si="9"/>
        <v>0</v>
      </c>
      <c r="N163" s="8">
        <f t="shared" si="11"/>
        <v>0</v>
      </c>
    </row>
    <row r="164" spans="1:14" x14ac:dyDescent="0.25">
      <c r="A164" s="5">
        <v>161</v>
      </c>
      <c r="B164" s="5">
        <v>0</v>
      </c>
      <c r="C164" s="5">
        <v>33.754434585477703</v>
      </c>
      <c r="D164" s="5">
        <v>5.1580107141173599</v>
      </c>
      <c r="E164" s="5">
        <v>2.75</v>
      </c>
      <c r="F164" s="5">
        <v>47.673506473629402</v>
      </c>
      <c r="G164">
        <f t="shared" si="8"/>
        <v>1.3242640687119278E-2</v>
      </c>
      <c r="H164" s="5">
        <v>0.8</v>
      </c>
      <c r="I164" s="14">
        <v>13</v>
      </c>
      <c r="J164" s="5">
        <v>0.05</v>
      </c>
      <c r="K164" s="5">
        <v>0</v>
      </c>
      <c r="L164" s="6">
        <f t="shared" si="10"/>
        <v>-8.6627274189015964</v>
      </c>
      <c r="M164" s="7">
        <f t="shared" si="9"/>
        <v>0</v>
      </c>
      <c r="N164" s="8">
        <f t="shared" si="11"/>
        <v>0</v>
      </c>
    </row>
    <row r="165" spans="1:14" x14ac:dyDescent="0.25">
      <c r="A165" s="5">
        <v>162</v>
      </c>
      <c r="B165" s="5">
        <v>0</v>
      </c>
      <c r="C165" s="5">
        <v>33.656171850123698</v>
      </c>
      <c r="D165" s="5">
        <v>2.1499999999999901</v>
      </c>
      <c r="E165" s="5">
        <v>2.1499999999999901</v>
      </c>
      <c r="F165" s="5">
        <v>0</v>
      </c>
      <c r="G165">
        <f t="shared" si="8"/>
        <v>0</v>
      </c>
      <c r="H165" s="5">
        <v>0.8</v>
      </c>
      <c r="I165" s="14">
        <v>13</v>
      </c>
      <c r="J165" s="5">
        <v>0.05</v>
      </c>
      <c r="K165" s="5">
        <v>0</v>
      </c>
      <c r="L165" s="6">
        <f t="shared" si="10"/>
        <v>-4592121772.0408459</v>
      </c>
      <c r="M165" s="7">
        <f t="shared" si="9"/>
        <v>0</v>
      </c>
      <c r="N165" s="8">
        <f t="shared" si="11"/>
        <v>0</v>
      </c>
    </row>
    <row r="166" spans="1:14" x14ac:dyDescent="0.25">
      <c r="A166" s="5">
        <v>163</v>
      </c>
      <c r="B166" s="5">
        <v>0</v>
      </c>
      <c r="C166" s="5">
        <v>31.262120603117499</v>
      </c>
      <c r="D166" s="5">
        <v>1.8999999999999899</v>
      </c>
      <c r="E166" s="5">
        <v>1.9</v>
      </c>
      <c r="F166" s="5">
        <v>0</v>
      </c>
      <c r="G166">
        <f t="shared" si="8"/>
        <v>0</v>
      </c>
      <c r="H166" s="5">
        <v>0.8</v>
      </c>
      <c r="I166" s="14">
        <v>13</v>
      </c>
      <c r="J166" s="5">
        <v>0.05</v>
      </c>
      <c r="K166" s="5">
        <v>0</v>
      </c>
      <c r="L166" s="6">
        <f t="shared" si="10"/>
        <v>-4248142740.7612834</v>
      </c>
      <c r="M166" s="7">
        <f t="shared" si="9"/>
        <v>0</v>
      </c>
      <c r="N166" s="8">
        <f t="shared" si="11"/>
        <v>0</v>
      </c>
    </row>
    <row r="167" spans="1:14" x14ac:dyDescent="0.25">
      <c r="A167" s="5">
        <v>164</v>
      </c>
      <c r="B167" s="5">
        <v>0</v>
      </c>
      <c r="C167" s="5">
        <v>27.348089409430301</v>
      </c>
      <c r="D167" s="5">
        <v>1.6499999999999899</v>
      </c>
      <c r="E167" s="5">
        <v>1.65</v>
      </c>
      <c r="F167" s="5">
        <v>0</v>
      </c>
      <c r="G167">
        <f t="shared" si="8"/>
        <v>0</v>
      </c>
      <c r="H167" s="5">
        <v>0.8</v>
      </c>
      <c r="I167" s="14">
        <v>13</v>
      </c>
      <c r="J167" s="5">
        <v>0.05</v>
      </c>
      <c r="K167" s="5">
        <v>0</v>
      </c>
      <c r="L167" s="6">
        <f t="shared" si="10"/>
        <v>-3670947522.0734763</v>
      </c>
      <c r="M167" s="7">
        <f t="shared" si="9"/>
        <v>0</v>
      </c>
      <c r="N167" s="8">
        <f t="shared" si="11"/>
        <v>0</v>
      </c>
    </row>
    <row r="168" spans="1:14" x14ac:dyDescent="0.25">
      <c r="A168" s="5">
        <v>165</v>
      </c>
      <c r="B168" s="5">
        <v>0</v>
      </c>
      <c r="C168" s="5">
        <v>24.439653931107699</v>
      </c>
      <c r="D168" s="5">
        <v>1.3499999999999901</v>
      </c>
      <c r="E168" s="5">
        <v>1.35</v>
      </c>
      <c r="F168" s="5">
        <v>0</v>
      </c>
      <c r="G168">
        <f t="shared" si="8"/>
        <v>0</v>
      </c>
      <c r="H168" s="5">
        <v>0.8</v>
      </c>
      <c r="I168" s="14">
        <v>13</v>
      </c>
      <c r="J168" s="5">
        <v>0.05</v>
      </c>
      <c r="K168" s="5">
        <v>0</v>
      </c>
      <c r="L168" s="6">
        <f t="shared" si="10"/>
        <v>-3268221069.5731592</v>
      </c>
      <c r="M168" s="7">
        <f t="shared" si="9"/>
        <v>0</v>
      </c>
      <c r="N168" s="8">
        <f t="shared" si="11"/>
        <v>0</v>
      </c>
    </row>
    <row r="169" spans="1:14" x14ac:dyDescent="0.25">
      <c r="A169" s="5">
        <v>166</v>
      </c>
      <c r="B169" s="5">
        <v>0</v>
      </c>
      <c r="C169" s="5">
        <v>22.209805297896398</v>
      </c>
      <c r="D169" s="5">
        <v>1.05</v>
      </c>
      <c r="E169" s="5">
        <v>1.05</v>
      </c>
      <c r="F169" s="5">
        <v>0</v>
      </c>
      <c r="G169">
        <f t="shared" si="8"/>
        <v>0</v>
      </c>
      <c r="H169" s="5">
        <v>0.8</v>
      </c>
      <c r="I169" s="14">
        <v>13</v>
      </c>
      <c r="J169" s="5">
        <v>0.05</v>
      </c>
      <c r="K169" s="5">
        <v>0</v>
      </c>
      <c r="L169" s="6">
        <f t="shared" si="10"/>
        <v>-2974643368.048974</v>
      </c>
      <c r="M169" s="7">
        <f t="shared" si="9"/>
        <v>0</v>
      </c>
      <c r="N169" s="8">
        <f t="shared" si="11"/>
        <v>0</v>
      </c>
    </row>
    <row r="170" spans="1:14" x14ac:dyDescent="0.25">
      <c r="A170" s="5">
        <v>167</v>
      </c>
      <c r="B170" s="5">
        <v>0</v>
      </c>
      <c r="C170" s="5">
        <v>21.280161255350201</v>
      </c>
      <c r="D170" s="5">
        <v>0.74999999999999201</v>
      </c>
      <c r="E170" s="5">
        <v>0.75</v>
      </c>
      <c r="F170" s="5">
        <v>0</v>
      </c>
      <c r="G170">
        <f t="shared" si="8"/>
        <v>0</v>
      </c>
      <c r="H170" s="5">
        <v>0.8</v>
      </c>
      <c r="I170" s="14">
        <v>13</v>
      </c>
      <c r="J170" s="5">
        <v>0.05</v>
      </c>
      <c r="K170" s="5">
        <v>0</v>
      </c>
      <c r="L170" s="6">
        <f t="shared" si="10"/>
        <v>-2879664722.9808674</v>
      </c>
      <c r="M170" s="7">
        <f t="shared" si="9"/>
        <v>0</v>
      </c>
      <c r="N170" s="8">
        <f t="shared" si="11"/>
        <v>0</v>
      </c>
    </row>
    <row r="171" spans="1:14" x14ac:dyDescent="0.25">
      <c r="A171" s="5">
        <v>168</v>
      </c>
      <c r="B171" s="5">
        <v>0</v>
      </c>
      <c r="C171" s="5">
        <v>21.2710156851806</v>
      </c>
      <c r="D171" s="5">
        <v>0.44999999999999901</v>
      </c>
      <c r="E171" s="5">
        <v>0.45</v>
      </c>
      <c r="F171" s="5">
        <v>0</v>
      </c>
      <c r="G171">
        <f t="shared" si="8"/>
        <v>0</v>
      </c>
      <c r="H171" s="5">
        <v>0.8</v>
      </c>
      <c r="I171" s="14">
        <v>13</v>
      </c>
      <c r="J171" s="5">
        <v>0.05</v>
      </c>
      <c r="K171" s="5">
        <v>0</v>
      </c>
      <c r="L171" s="6">
        <f t="shared" si="10"/>
        <v>-2923489385.3547468</v>
      </c>
      <c r="M171" s="7">
        <f t="shared" si="9"/>
        <v>0</v>
      </c>
      <c r="N171" s="8">
        <f t="shared" si="11"/>
        <v>0</v>
      </c>
    </row>
    <row r="172" spans="1:14" x14ac:dyDescent="0.25">
      <c r="A172" s="5">
        <v>169</v>
      </c>
      <c r="B172" s="5">
        <v>0</v>
      </c>
      <c r="C172" s="5">
        <v>21.2619354516656</v>
      </c>
      <c r="D172" s="5">
        <v>9.9999999999997799E-2</v>
      </c>
      <c r="E172" s="5">
        <v>0.1</v>
      </c>
      <c r="F172" s="5">
        <v>0</v>
      </c>
      <c r="G172">
        <f t="shared" si="8"/>
        <v>0</v>
      </c>
      <c r="H172" s="5">
        <v>0.8</v>
      </c>
      <c r="I172" s="14">
        <v>13</v>
      </c>
      <c r="J172" s="5">
        <v>0.05</v>
      </c>
      <c r="K172" s="5">
        <v>0</v>
      </c>
      <c r="L172" s="6">
        <f t="shared" si="10"/>
        <v>-2974965363.9467583</v>
      </c>
      <c r="M172" s="7">
        <f t="shared" si="9"/>
        <v>0</v>
      </c>
      <c r="N172" s="8">
        <f t="shared" si="11"/>
        <v>0</v>
      </c>
    </row>
    <row r="173" spans="1:14" x14ac:dyDescent="0.25">
      <c r="A173" s="5">
        <v>170</v>
      </c>
      <c r="B173" s="5">
        <v>0</v>
      </c>
      <c r="C173" s="5">
        <v>21.252920088035001</v>
      </c>
      <c r="D173" s="5">
        <v>-0.29999999999999299</v>
      </c>
      <c r="E173" s="5">
        <v>-0.3</v>
      </c>
      <c r="F173" s="5">
        <v>0</v>
      </c>
      <c r="G173">
        <f t="shared" si="8"/>
        <v>0</v>
      </c>
      <c r="H173" s="5">
        <v>0.8</v>
      </c>
      <c r="I173" s="14">
        <v>13</v>
      </c>
      <c r="J173" s="5">
        <v>0.05</v>
      </c>
      <c r="K173" s="5">
        <v>0</v>
      </c>
      <c r="L173" s="6">
        <f t="shared" si="10"/>
        <v>-3034143792.8051615</v>
      </c>
      <c r="M173" s="7">
        <f t="shared" si="9"/>
        <v>0</v>
      </c>
      <c r="N173" s="8">
        <f t="shared" si="11"/>
        <v>0</v>
      </c>
    </row>
    <row r="174" spans="1:14" x14ac:dyDescent="0.25">
      <c r="A174" s="5">
        <v>171</v>
      </c>
      <c r="B174" s="5">
        <v>0</v>
      </c>
      <c r="C174" s="5">
        <v>21.2439691308535</v>
      </c>
      <c r="D174" s="5">
        <v>-0.70000000000000195</v>
      </c>
      <c r="E174" s="5">
        <v>-0.7</v>
      </c>
      <c r="F174" s="5">
        <v>0</v>
      </c>
      <c r="G174">
        <f t="shared" si="8"/>
        <v>0</v>
      </c>
      <c r="H174" s="5">
        <v>0.8</v>
      </c>
      <c r="I174" s="14">
        <v>13</v>
      </c>
      <c r="J174" s="5">
        <v>0.05</v>
      </c>
      <c r="K174" s="5">
        <v>0</v>
      </c>
      <c r="L174" s="6">
        <f t="shared" si="10"/>
        <v>-3093484876.818881</v>
      </c>
      <c r="M174" s="7">
        <f t="shared" si="9"/>
        <v>0</v>
      </c>
      <c r="N174" s="8">
        <f t="shared" si="11"/>
        <v>0</v>
      </c>
    </row>
    <row r="175" spans="1:14" x14ac:dyDescent="0.25">
      <c r="A175" s="5">
        <v>172</v>
      </c>
      <c r="B175" s="5">
        <v>0</v>
      </c>
      <c r="C175" s="5">
        <v>21.235082119996498</v>
      </c>
      <c r="D175" s="5">
        <v>-1.0999999999999901</v>
      </c>
      <c r="E175" s="5">
        <v>-1.1000000000000001</v>
      </c>
      <c r="F175" s="5">
        <v>0</v>
      </c>
      <c r="G175">
        <f t="shared" si="8"/>
        <v>0</v>
      </c>
      <c r="H175" s="5">
        <v>0.8</v>
      </c>
      <c r="I175" s="14">
        <v>13</v>
      </c>
      <c r="J175" s="5">
        <v>0.05</v>
      </c>
      <c r="K175" s="5">
        <v>0</v>
      </c>
      <c r="L175" s="6">
        <f t="shared" si="10"/>
        <v>-3152988621.4530387</v>
      </c>
      <c r="M175" s="7">
        <f t="shared" si="9"/>
        <v>0</v>
      </c>
      <c r="N175" s="8">
        <f t="shared" si="11"/>
        <v>0</v>
      </c>
    </row>
    <row r="176" spans="1:14" x14ac:dyDescent="0.25">
      <c r="A176" s="5">
        <v>173</v>
      </c>
      <c r="B176" s="5">
        <v>0</v>
      </c>
      <c r="C176" s="5">
        <v>21.226258598626501</v>
      </c>
      <c r="D176" s="5">
        <v>-1.5</v>
      </c>
      <c r="E176" s="5">
        <v>-1.5</v>
      </c>
      <c r="F176" s="5">
        <v>0</v>
      </c>
      <c r="G176">
        <f t="shared" si="8"/>
        <v>0</v>
      </c>
      <c r="H176" s="5">
        <v>0.8</v>
      </c>
      <c r="I176" s="14">
        <v>13</v>
      </c>
      <c r="J176" s="5">
        <v>0.05</v>
      </c>
      <c r="K176" s="5">
        <v>0</v>
      </c>
      <c r="L176" s="6">
        <f t="shared" si="10"/>
        <v>-3212655031.9672675</v>
      </c>
      <c r="M176" s="7">
        <f t="shared" si="9"/>
        <v>0</v>
      </c>
      <c r="N176" s="8">
        <f t="shared" si="11"/>
        <v>0</v>
      </c>
    </row>
    <row r="177" spans="1:14" x14ac:dyDescent="0.25">
      <c r="A177" s="5">
        <v>174</v>
      </c>
      <c r="B177" s="5">
        <v>0</v>
      </c>
      <c r="C177" s="5">
        <v>21.2174981131697</v>
      </c>
      <c r="D177" s="5">
        <v>-1.95</v>
      </c>
      <c r="E177" s="5">
        <v>-1.95</v>
      </c>
      <c r="F177" s="5">
        <v>0</v>
      </c>
      <c r="G177">
        <f t="shared" si="8"/>
        <v>0</v>
      </c>
      <c r="H177" s="5">
        <v>0.8</v>
      </c>
      <c r="I177" s="14">
        <v>13</v>
      </c>
      <c r="J177" s="5">
        <v>0.05</v>
      </c>
      <c r="K177" s="5">
        <v>0</v>
      </c>
      <c r="L177" s="6">
        <f t="shared" si="10"/>
        <v>-3280141238.3239217</v>
      </c>
      <c r="M177" s="7">
        <f t="shared" si="9"/>
        <v>0</v>
      </c>
      <c r="N177" s="8">
        <f t="shared" si="11"/>
        <v>0</v>
      </c>
    </row>
    <row r="178" spans="1:14" x14ac:dyDescent="0.25">
      <c r="A178" s="5">
        <v>175</v>
      </c>
      <c r="B178" s="5">
        <v>0</v>
      </c>
      <c r="C178" s="5">
        <v>21.208800213292701</v>
      </c>
      <c r="D178" s="5">
        <v>-2.4</v>
      </c>
      <c r="E178" s="5">
        <v>-2.4</v>
      </c>
      <c r="F178" s="5">
        <v>0</v>
      </c>
      <c r="G178">
        <f t="shared" si="8"/>
        <v>0</v>
      </c>
      <c r="H178" s="5">
        <v>0.8</v>
      </c>
      <c r="I178" s="14">
        <v>13</v>
      </c>
      <c r="J178" s="5">
        <v>0.05</v>
      </c>
      <c r="K178" s="5">
        <v>0</v>
      </c>
      <c r="L178" s="6">
        <f t="shared" si="10"/>
        <v>-3347831750.6836357</v>
      </c>
      <c r="M178" s="7">
        <f t="shared" si="9"/>
        <v>0</v>
      </c>
      <c r="N178" s="8">
        <f t="shared" si="11"/>
        <v>0</v>
      </c>
    </row>
    <row r="179" spans="1:14" x14ac:dyDescent="0.25">
      <c r="A179" s="5">
        <v>176</v>
      </c>
      <c r="B179" s="5">
        <v>0</v>
      </c>
      <c r="C179" s="5">
        <v>19.778185085104202</v>
      </c>
      <c r="D179" s="5">
        <v>-2.7999999999999901</v>
      </c>
      <c r="E179" s="5">
        <v>-2.8</v>
      </c>
      <c r="F179" s="5">
        <v>0</v>
      </c>
      <c r="G179">
        <f t="shared" si="8"/>
        <v>0</v>
      </c>
      <c r="H179" s="5">
        <v>0.8</v>
      </c>
      <c r="I179" s="14">
        <v>13</v>
      </c>
      <c r="J179" s="5">
        <v>0.05</v>
      </c>
      <c r="K179" s="5">
        <v>0</v>
      </c>
      <c r="L179" s="6">
        <f t="shared" si="10"/>
        <v>-3190051281.1321568</v>
      </c>
      <c r="M179" s="7">
        <f t="shared" si="9"/>
        <v>0</v>
      </c>
      <c r="N179" s="8">
        <f t="shared" si="11"/>
        <v>0</v>
      </c>
    </row>
    <row r="180" spans="1:14" x14ac:dyDescent="0.25">
      <c r="A180" s="5">
        <v>177</v>
      </c>
      <c r="B180" s="5">
        <v>0</v>
      </c>
      <c r="C180" s="5">
        <v>17.772533320695299</v>
      </c>
      <c r="D180" s="5">
        <v>-2.46484273265688</v>
      </c>
      <c r="E180" s="5">
        <v>-2.95</v>
      </c>
      <c r="F180" s="5">
        <v>9.5347012947258794</v>
      </c>
      <c r="G180">
        <f t="shared" si="8"/>
        <v>2.6485281374238555E-3</v>
      </c>
      <c r="H180" s="5">
        <v>0.8</v>
      </c>
      <c r="I180" s="14">
        <v>13</v>
      </c>
      <c r="J180" s="5">
        <v>0.05</v>
      </c>
      <c r="K180" s="5">
        <v>0</v>
      </c>
      <c r="L180" s="6">
        <f t="shared" si="10"/>
        <v>-29.705842866908945</v>
      </c>
      <c r="M180" s="7">
        <f t="shared" si="9"/>
        <v>0</v>
      </c>
      <c r="N180" s="8">
        <f t="shared" si="11"/>
        <v>0</v>
      </c>
    </row>
    <row r="181" spans="1:14" x14ac:dyDescent="0.25">
      <c r="A181" s="5">
        <v>178</v>
      </c>
      <c r="B181" s="5">
        <v>0</v>
      </c>
      <c r="C181" s="5">
        <v>17.1301725017052</v>
      </c>
      <c r="D181" s="5">
        <v>-2.0424047768002902</v>
      </c>
      <c r="E181" s="5">
        <v>-2.85</v>
      </c>
      <c r="F181" s="5">
        <v>15.891168824543101</v>
      </c>
      <c r="G181">
        <f t="shared" si="8"/>
        <v>4.4142135623730832E-3</v>
      </c>
      <c r="H181" s="5">
        <v>0.8</v>
      </c>
      <c r="I181" s="14">
        <v>13</v>
      </c>
      <c r="J181" s="5">
        <v>0.05</v>
      </c>
      <c r="K181" s="5">
        <v>0</v>
      </c>
      <c r="L181" s="6">
        <f t="shared" si="10"/>
        <v>-16.801134851072913</v>
      </c>
      <c r="M181" s="7">
        <f t="shared" si="9"/>
        <v>0</v>
      </c>
      <c r="N181" s="8">
        <f t="shared" si="11"/>
        <v>0</v>
      </c>
    </row>
    <row r="182" spans="1:14" x14ac:dyDescent="0.25">
      <c r="A182" s="5">
        <v>179</v>
      </c>
      <c r="B182" s="5">
        <v>0</v>
      </c>
      <c r="C182" s="5">
        <v>17.150674769408401</v>
      </c>
      <c r="D182" s="5">
        <v>2.8466873450923198</v>
      </c>
      <c r="E182" s="5">
        <v>-2.5499999999999998</v>
      </c>
      <c r="F182" s="5">
        <v>108.05994800689299</v>
      </c>
      <c r="G182">
        <f t="shared" si="8"/>
        <v>3.0016652224136943E-2</v>
      </c>
      <c r="H182" s="5">
        <v>0.8</v>
      </c>
      <c r="I182" s="14">
        <v>13</v>
      </c>
      <c r="J182" s="5">
        <v>0.05</v>
      </c>
      <c r="K182" s="5">
        <v>0</v>
      </c>
      <c r="L182" s="6">
        <f t="shared" si="10"/>
        <v>-1.7496458784920956</v>
      </c>
      <c r="M182" s="7">
        <f t="shared" si="9"/>
        <v>0</v>
      </c>
      <c r="N182" s="8">
        <f t="shared" si="11"/>
        <v>0</v>
      </c>
    </row>
    <row r="183" spans="1:14" x14ac:dyDescent="0.25">
      <c r="A183" s="5">
        <v>180</v>
      </c>
      <c r="B183" s="5">
        <v>0</v>
      </c>
      <c r="C183" s="5">
        <v>16.902786157303499</v>
      </c>
      <c r="D183" s="5">
        <v>17.8556231970549</v>
      </c>
      <c r="E183" s="5">
        <v>-1.65</v>
      </c>
      <c r="F183" s="5">
        <v>406.44510474511799</v>
      </c>
      <c r="G183">
        <f t="shared" si="8"/>
        <v>0.11290141798475499</v>
      </c>
      <c r="H183" s="5">
        <v>0.8</v>
      </c>
      <c r="I183" s="14">
        <v>13</v>
      </c>
      <c r="J183" s="5">
        <v>0.05</v>
      </c>
      <c r="K183" s="5">
        <v>0</v>
      </c>
      <c r="L183" s="6">
        <f t="shared" si="10"/>
        <v>0.1642523660031705</v>
      </c>
      <c r="M183" s="7">
        <f t="shared" si="9"/>
        <v>0</v>
      </c>
      <c r="N183" s="8">
        <f t="shared" si="11"/>
        <v>0</v>
      </c>
    </row>
    <row r="184" spans="1:14" x14ac:dyDescent="0.25">
      <c r="A184" s="5">
        <v>181</v>
      </c>
      <c r="B184" s="5">
        <v>0</v>
      </c>
      <c r="C184" s="5">
        <v>16.477807761301101</v>
      </c>
      <c r="D184" s="5">
        <v>13.5832619809653</v>
      </c>
      <c r="E184" s="5">
        <v>-0.7</v>
      </c>
      <c r="F184" s="5">
        <v>295.57574013650202</v>
      </c>
      <c r="G184">
        <f t="shared" si="8"/>
        <v>8.2104372260139447E-2</v>
      </c>
      <c r="H184" s="5">
        <v>0.8</v>
      </c>
      <c r="I184" s="14">
        <v>13</v>
      </c>
      <c r="J184" s="5">
        <v>0.05</v>
      </c>
      <c r="K184" s="5">
        <v>0</v>
      </c>
      <c r="L184" s="6">
        <f t="shared" si="10"/>
        <v>-5.4292773846712147E-3</v>
      </c>
      <c r="M184" s="7">
        <f t="shared" si="9"/>
        <v>0</v>
      </c>
      <c r="N184" s="8">
        <f t="shared" si="11"/>
        <v>0</v>
      </c>
    </row>
    <row r="185" spans="1:14" x14ac:dyDescent="0.25">
      <c r="A185" s="5">
        <v>182</v>
      </c>
      <c r="B185" s="5">
        <v>0</v>
      </c>
      <c r="C185" s="5">
        <v>16.316011321337001</v>
      </c>
      <c r="D185" s="5">
        <v>16.880751726106201</v>
      </c>
      <c r="E185" s="5">
        <v>-0.15</v>
      </c>
      <c r="F185" s="5">
        <v>355.96218166976598</v>
      </c>
      <c r="G185">
        <f t="shared" si="8"/>
        <v>9.8878383797157215E-2</v>
      </c>
      <c r="H185" s="5">
        <v>0.8</v>
      </c>
      <c r="I185" s="14">
        <v>13</v>
      </c>
      <c r="J185" s="5">
        <v>0.05</v>
      </c>
      <c r="K185" s="5">
        <v>0</v>
      </c>
      <c r="L185" s="6">
        <f t="shared" si="10"/>
        <v>0.16056515192863802</v>
      </c>
      <c r="M185" s="7">
        <f t="shared" si="9"/>
        <v>0</v>
      </c>
      <c r="N185" s="8">
        <f t="shared" si="11"/>
        <v>0</v>
      </c>
    </row>
    <row r="186" spans="1:14" x14ac:dyDescent="0.25">
      <c r="A186" s="5">
        <v>183</v>
      </c>
      <c r="B186" s="5">
        <v>0</v>
      </c>
      <c r="C186" s="5">
        <v>16.342330018941698</v>
      </c>
      <c r="D186" s="5">
        <v>12.226668231045</v>
      </c>
      <c r="E186" s="5">
        <v>0.15</v>
      </c>
      <c r="F186" s="5">
        <v>247.90223366287299</v>
      </c>
      <c r="G186">
        <f t="shared" si="8"/>
        <v>6.8861731573020279E-2</v>
      </c>
      <c r="H186" s="5">
        <v>0.8</v>
      </c>
      <c r="I186" s="14">
        <v>13</v>
      </c>
      <c r="J186" s="5">
        <v>0.05</v>
      </c>
      <c r="K186" s="5">
        <v>0</v>
      </c>
      <c r="L186" s="6">
        <f t="shared" si="10"/>
        <v>-0.10200828134630141</v>
      </c>
      <c r="M186" s="7">
        <f t="shared" si="9"/>
        <v>0</v>
      </c>
      <c r="N186" s="8">
        <f t="shared" si="11"/>
        <v>0</v>
      </c>
    </row>
    <row r="187" spans="1:14" x14ac:dyDescent="0.25">
      <c r="A187" s="5">
        <v>184</v>
      </c>
      <c r="B187" s="5">
        <v>0</v>
      </c>
      <c r="C187" s="5">
        <v>16.368460693752599</v>
      </c>
      <c r="D187" s="5">
        <v>6.3768707968174096</v>
      </c>
      <c r="E187" s="5">
        <v>0.05</v>
      </c>
      <c r="F187" s="5">
        <v>127.12935059634501</v>
      </c>
      <c r="G187">
        <f t="shared" si="8"/>
        <v>3.5313708498984721E-2</v>
      </c>
      <c r="H187" s="5">
        <v>0.8</v>
      </c>
      <c r="I187" s="14">
        <v>13</v>
      </c>
      <c r="J187" s="5">
        <v>0.05</v>
      </c>
      <c r="K187" s="5">
        <v>0</v>
      </c>
      <c r="L187" s="6">
        <f t="shared" si="10"/>
        <v>-0.9734267952643848</v>
      </c>
      <c r="M187" s="7">
        <f t="shared" si="9"/>
        <v>0</v>
      </c>
      <c r="N187" s="8">
        <f t="shared" si="11"/>
        <v>0</v>
      </c>
    </row>
    <row r="188" spans="1:14" x14ac:dyDescent="0.25">
      <c r="A188" s="5">
        <v>185</v>
      </c>
      <c r="B188" s="5">
        <v>0</v>
      </c>
      <c r="C188" s="5">
        <v>16.394404689019002</v>
      </c>
      <c r="D188" s="5">
        <v>2.1080107135648101</v>
      </c>
      <c r="E188" s="5">
        <v>-0.3</v>
      </c>
      <c r="F188" s="5">
        <v>47.673506473629402</v>
      </c>
      <c r="G188">
        <f t="shared" si="8"/>
        <v>1.3242640687119278E-2</v>
      </c>
      <c r="H188" s="5">
        <v>0.8</v>
      </c>
      <c r="I188" s="14">
        <v>13</v>
      </c>
      <c r="J188" s="5">
        <v>0.05</v>
      </c>
      <c r="K188" s="5">
        <v>0</v>
      </c>
      <c r="L188" s="6">
        <f t="shared" si="10"/>
        <v>-4.0446702362154507</v>
      </c>
      <c r="M188" s="7">
        <f t="shared" si="9"/>
        <v>0</v>
      </c>
      <c r="N188" s="8">
        <f t="shared" si="11"/>
        <v>0</v>
      </c>
    </row>
    <row r="189" spans="1:14" x14ac:dyDescent="0.25">
      <c r="A189" s="5">
        <v>186</v>
      </c>
      <c r="B189" s="5">
        <v>0</v>
      </c>
      <c r="C189" s="5">
        <v>16.420163338393799</v>
      </c>
      <c r="D189" s="5">
        <v>-0.64999999999999503</v>
      </c>
      <c r="E189" s="5">
        <v>-0.65</v>
      </c>
      <c r="F189" s="5">
        <v>0</v>
      </c>
      <c r="G189">
        <f t="shared" si="8"/>
        <v>0</v>
      </c>
      <c r="H189" s="5">
        <v>0.8</v>
      </c>
      <c r="I189" s="14">
        <v>13</v>
      </c>
      <c r="J189" s="5">
        <v>0.05</v>
      </c>
      <c r="K189" s="5">
        <v>0</v>
      </c>
      <c r="L189" s="6">
        <f t="shared" si="10"/>
        <v>-2364816471.3909154</v>
      </c>
      <c r="M189" s="7">
        <f t="shared" si="9"/>
        <v>0</v>
      </c>
      <c r="N189" s="8">
        <f t="shared" si="11"/>
        <v>0</v>
      </c>
    </row>
    <row r="190" spans="1:14" x14ac:dyDescent="0.25">
      <c r="A190" s="5">
        <v>187</v>
      </c>
      <c r="B190" s="5">
        <v>0</v>
      </c>
      <c r="C190" s="5">
        <v>16.264212135988299</v>
      </c>
      <c r="D190" s="5">
        <v>-0.95000000000000595</v>
      </c>
      <c r="E190" s="5">
        <v>-0.95</v>
      </c>
      <c r="F190" s="5">
        <v>0</v>
      </c>
      <c r="G190">
        <f t="shared" si="8"/>
        <v>0</v>
      </c>
      <c r="H190" s="5">
        <v>0.8</v>
      </c>
      <c r="I190" s="14">
        <v>13</v>
      </c>
      <c r="J190" s="5">
        <v>0.05</v>
      </c>
      <c r="K190" s="5">
        <v>0</v>
      </c>
      <c r="L190" s="6">
        <f t="shared" si="10"/>
        <v>-2386012126.6098819</v>
      </c>
      <c r="M190" s="7">
        <f t="shared" si="9"/>
        <v>0</v>
      </c>
      <c r="N190" s="8">
        <f t="shared" si="11"/>
        <v>0</v>
      </c>
    </row>
    <row r="191" spans="1:14" x14ac:dyDescent="0.25">
      <c r="A191" s="5">
        <v>188</v>
      </c>
      <c r="B191" s="5">
        <v>0</v>
      </c>
      <c r="C191" s="5">
        <v>15.991283992679501</v>
      </c>
      <c r="D191" s="5">
        <v>-1.19999999999999</v>
      </c>
      <c r="E191" s="5">
        <v>-1.2</v>
      </c>
      <c r="F191" s="5">
        <v>0</v>
      </c>
      <c r="G191">
        <f t="shared" si="8"/>
        <v>0</v>
      </c>
      <c r="H191" s="5">
        <v>0.8</v>
      </c>
      <c r="I191" s="14">
        <v>13</v>
      </c>
      <c r="J191" s="5">
        <v>0.05</v>
      </c>
      <c r="K191" s="5">
        <v>0</v>
      </c>
      <c r="L191" s="6">
        <f t="shared" si="10"/>
        <v>-2382637040.9068141</v>
      </c>
      <c r="M191" s="7">
        <f t="shared" si="9"/>
        <v>0</v>
      </c>
      <c r="N191" s="8">
        <f t="shared" si="11"/>
        <v>0</v>
      </c>
    </row>
    <row r="192" spans="1:14" x14ac:dyDescent="0.25">
      <c r="A192" s="5">
        <v>189</v>
      </c>
      <c r="B192" s="5">
        <v>0</v>
      </c>
      <c r="C192" s="5">
        <v>15.7866340522248</v>
      </c>
      <c r="D192" s="5">
        <v>-1.44999999999999</v>
      </c>
      <c r="E192" s="5">
        <v>-1.45</v>
      </c>
      <c r="F192" s="5">
        <v>0</v>
      </c>
      <c r="G192">
        <f t="shared" si="8"/>
        <v>0</v>
      </c>
      <c r="H192" s="5">
        <v>0.8</v>
      </c>
      <c r="I192" s="14">
        <v>13</v>
      </c>
      <c r="J192" s="5">
        <v>0.05</v>
      </c>
      <c r="K192" s="5">
        <v>0</v>
      </c>
      <c r="L192" s="6">
        <f t="shared" si="10"/>
        <v>-2389313202.7143817</v>
      </c>
      <c r="M192" s="7">
        <f t="shared" si="9"/>
        <v>0</v>
      </c>
      <c r="N192" s="8">
        <f t="shared" si="11"/>
        <v>0</v>
      </c>
    </row>
    <row r="193" spans="1:14" x14ac:dyDescent="0.25">
      <c r="A193" s="5">
        <v>190</v>
      </c>
      <c r="B193" s="5">
        <v>0</v>
      </c>
      <c r="C193" s="5">
        <v>15.629560193799501</v>
      </c>
      <c r="D193" s="5">
        <v>-1.75</v>
      </c>
      <c r="E193" s="5">
        <v>-1.75</v>
      </c>
      <c r="F193" s="5">
        <v>0</v>
      </c>
      <c r="G193">
        <f t="shared" si="8"/>
        <v>0</v>
      </c>
      <c r="H193" s="5">
        <v>0.8</v>
      </c>
      <c r="I193" s="14">
        <v>13</v>
      </c>
      <c r="J193" s="5">
        <v>0.05</v>
      </c>
      <c r="K193" s="5">
        <v>0</v>
      </c>
      <c r="L193" s="6">
        <f t="shared" si="10"/>
        <v>-2410367380.658885</v>
      </c>
      <c r="M193" s="7">
        <f t="shared" si="9"/>
        <v>0</v>
      </c>
      <c r="N193" s="8">
        <f t="shared" si="11"/>
        <v>0</v>
      </c>
    </row>
    <row r="194" spans="1:14" x14ac:dyDescent="0.25">
      <c r="A194" s="5">
        <v>191</v>
      </c>
      <c r="B194" s="5">
        <v>0</v>
      </c>
      <c r="C194" s="5">
        <v>15.580261411383299</v>
      </c>
      <c r="D194" s="5">
        <v>-1.99999999999999</v>
      </c>
      <c r="E194" s="5">
        <v>-2</v>
      </c>
      <c r="F194" s="5">
        <v>0</v>
      </c>
      <c r="G194">
        <f t="shared" si="8"/>
        <v>0</v>
      </c>
      <c r="H194" s="5">
        <v>0.8</v>
      </c>
      <c r="I194" s="14">
        <v>13</v>
      </c>
      <c r="J194" s="5">
        <v>0.05</v>
      </c>
      <c r="K194" s="5">
        <v>0</v>
      </c>
      <c r="L194" s="6">
        <f t="shared" si="10"/>
        <v>-2439966778.3261151</v>
      </c>
      <c r="M194" s="7">
        <f t="shared" si="9"/>
        <v>0</v>
      </c>
      <c r="N194" s="8">
        <f t="shared" si="11"/>
        <v>0</v>
      </c>
    </row>
    <row r="195" spans="1:14" x14ac:dyDescent="0.25">
      <c r="A195" s="5">
        <v>192</v>
      </c>
      <c r="B195" s="5">
        <v>0</v>
      </c>
      <c r="C195" s="5">
        <v>15.611836362761199</v>
      </c>
      <c r="D195" s="5">
        <v>-2.2499999999999898</v>
      </c>
      <c r="E195" s="5">
        <v>-2.25</v>
      </c>
      <c r="F195" s="5">
        <v>0</v>
      </c>
      <c r="G195">
        <f t="shared" ref="G195:G258" si="12">F195/3600</f>
        <v>0</v>
      </c>
      <c r="H195" s="5">
        <v>0.8</v>
      </c>
      <c r="I195" s="14">
        <v>13</v>
      </c>
      <c r="J195" s="5">
        <v>0.05</v>
      </c>
      <c r="K195" s="5">
        <v>0</v>
      </c>
      <c r="L195" s="6">
        <f t="shared" si="10"/>
        <v>-2481561325.4839849</v>
      </c>
      <c r="M195" s="7">
        <f t="shared" ref="M195:M258" si="13">K195*4.19*(D195-C195)</f>
        <v>0</v>
      </c>
      <c r="N195" s="8">
        <f t="shared" si="11"/>
        <v>0</v>
      </c>
    </row>
    <row r="196" spans="1:14" x14ac:dyDescent="0.25">
      <c r="A196" s="5">
        <v>193</v>
      </c>
      <c r="B196" s="5">
        <v>0</v>
      </c>
      <c r="C196" s="5">
        <v>15.643185740265301</v>
      </c>
      <c r="D196" s="5">
        <v>-2.5499999999999998</v>
      </c>
      <c r="E196" s="5">
        <v>-2.5499999999999998</v>
      </c>
      <c r="F196" s="5">
        <v>0</v>
      </c>
      <c r="G196">
        <f t="shared" si="12"/>
        <v>0</v>
      </c>
      <c r="H196" s="5">
        <v>0.8</v>
      </c>
      <c r="I196" s="14">
        <v>13</v>
      </c>
      <c r="J196" s="5">
        <v>0.05</v>
      </c>
      <c r="K196" s="5">
        <v>0</v>
      </c>
      <c r="L196" s="6">
        <f t="shared" ref="L196:L259" si="14">H196-(I196*(C196-E196)/(F196+0.0000001))-(J196*((C196-E196)^2)/(F196+0.0000001))</f>
        <v>-2530610149.1243849</v>
      </c>
      <c r="M196" s="7">
        <f t="shared" si="13"/>
        <v>0</v>
      </c>
      <c r="N196" s="8">
        <f t="shared" ref="N196:N259" si="15">(B196/((F196+0.0000001)*$T$6))</f>
        <v>0</v>
      </c>
    </row>
    <row r="197" spans="1:14" x14ac:dyDescent="0.25">
      <c r="A197" s="5">
        <v>194</v>
      </c>
      <c r="B197" s="5">
        <v>0</v>
      </c>
      <c r="C197" s="5">
        <v>15.674311155412701</v>
      </c>
      <c r="D197" s="5">
        <v>-2.7999999999999901</v>
      </c>
      <c r="E197" s="5">
        <v>-2.8</v>
      </c>
      <c r="F197" s="5">
        <v>0</v>
      </c>
      <c r="G197">
        <f t="shared" si="12"/>
        <v>0</v>
      </c>
      <c r="H197" s="5">
        <v>0.8</v>
      </c>
      <c r="I197" s="14">
        <v>13</v>
      </c>
      <c r="J197" s="5">
        <v>0.05</v>
      </c>
      <c r="K197" s="5">
        <v>0</v>
      </c>
      <c r="L197" s="6">
        <f t="shared" si="14"/>
        <v>-2572310535.737154</v>
      </c>
      <c r="M197" s="7">
        <f t="shared" si="13"/>
        <v>0</v>
      </c>
      <c r="N197" s="8">
        <f t="shared" si="15"/>
        <v>0</v>
      </c>
    </row>
    <row r="198" spans="1:14" x14ac:dyDescent="0.25">
      <c r="A198" s="5">
        <v>195</v>
      </c>
      <c r="B198" s="5">
        <v>0</v>
      </c>
      <c r="C198" s="5">
        <v>15.7052142082076</v>
      </c>
      <c r="D198" s="5">
        <v>-3.0499999999999901</v>
      </c>
      <c r="E198" s="5">
        <v>-3.05</v>
      </c>
      <c r="F198" s="5">
        <v>0</v>
      </c>
      <c r="G198">
        <f t="shared" si="12"/>
        <v>0</v>
      </c>
      <c r="H198" s="5">
        <v>0.8</v>
      </c>
      <c r="I198" s="14">
        <v>13</v>
      </c>
      <c r="J198" s="5">
        <v>0.05</v>
      </c>
      <c r="K198" s="5">
        <v>0</v>
      </c>
      <c r="L198" s="6">
        <f t="shared" si="14"/>
        <v>-2614056876.264864</v>
      </c>
      <c r="M198" s="7">
        <f t="shared" si="13"/>
        <v>0</v>
      </c>
      <c r="N198" s="8">
        <f t="shared" si="15"/>
        <v>0</v>
      </c>
    </row>
    <row r="199" spans="1:14" x14ac:dyDescent="0.25">
      <c r="A199" s="5">
        <v>196</v>
      </c>
      <c r="B199" s="5">
        <v>0</v>
      </c>
      <c r="C199" s="5">
        <v>15.735896487223799</v>
      </c>
      <c r="D199" s="5">
        <v>-3.3</v>
      </c>
      <c r="E199" s="5">
        <v>-3.3</v>
      </c>
      <c r="F199" s="5">
        <v>0</v>
      </c>
      <c r="G199">
        <f t="shared" si="12"/>
        <v>0</v>
      </c>
      <c r="H199" s="5">
        <v>0.8</v>
      </c>
      <c r="I199" s="14">
        <v>13</v>
      </c>
      <c r="J199" s="5">
        <v>0.05</v>
      </c>
      <c r="K199" s="5">
        <v>0</v>
      </c>
      <c r="L199" s="6">
        <f t="shared" si="14"/>
        <v>-2655849220.0752435</v>
      </c>
      <c r="M199" s="7">
        <f t="shared" si="13"/>
        <v>0</v>
      </c>
      <c r="N199" s="8">
        <f t="shared" si="15"/>
        <v>0</v>
      </c>
    </row>
    <row r="200" spans="1:14" x14ac:dyDescent="0.25">
      <c r="A200" s="5">
        <v>197</v>
      </c>
      <c r="B200" s="5">
        <v>0</v>
      </c>
      <c r="C200" s="5">
        <v>15.7663595696859</v>
      </c>
      <c r="D200" s="5">
        <v>-3.55</v>
      </c>
      <c r="E200" s="5">
        <v>-3.55</v>
      </c>
      <c r="F200" s="5">
        <v>0</v>
      </c>
      <c r="G200">
        <f t="shared" si="12"/>
        <v>0</v>
      </c>
      <c r="H200" s="5">
        <v>0.8</v>
      </c>
      <c r="I200" s="14">
        <v>13</v>
      </c>
      <c r="J200" s="5">
        <v>0.05</v>
      </c>
      <c r="K200" s="5">
        <v>0</v>
      </c>
      <c r="L200" s="6">
        <f t="shared" si="14"/>
        <v>-2697687616.7718654</v>
      </c>
      <c r="M200" s="7">
        <f t="shared" si="13"/>
        <v>0</v>
      </c>
      <c r="N200" s="8">
        <f t="shared" si="15"/>
        <v>0</v>
      </c>
    </row>
    <row r="201" spans="1:14" x14ac:dyDescent="0.25">
      <c r="A201" s="5">
        <v>198</v>
      </c>
      <c r="B201" s="5">
        <v>0</v>
      </c>
      <c r="C201" s="5">
        <v>15.7966050215511</v>
      </c>
      <c r="D201" s="5">
        <v>-3.8499999999999899</v>
      </c>
      <c r="E201" s="5">
        <v>-3.85</v>
      </c>
      <c r="F201" s="5">
        <v>0</v>
      </c>
      <c r="G201">
        <f t="shared" si="12"/>
        <v>0</v>
      </c>
      <c r="H201" s="5">
        <v>0.8</v>
      </c>
      <c r="I201" s="14">
        <v>13</v>
      </c>
      <c r="J201" s="5">
        <v>0.05</v>
      </c>
      <c r="K201" s="5">
        <v>0</v>
      </c>
      <c r="L201" s="6">
        <f t="shared" si="14"/>
        <v>-2747053196.4380617</v>
      </c>
      <c r="M201" s="7">
        <f t="shared" si="13"/>
        <v>0</v>
      </c>
      <c r="N201" s="8">
        <f t="shared" si="15"/>
        <v>0</v>
      </c>
    </row>
    <row r="202" spans="1:14" x14ac:dyDescent="0.25">
      <c r="A202" s="5">
        <v>199</v>
      </c>
      <c r="B202" s="5">
        <v>0</v>
      </c>
      <c r="C202" s="5">
        <v>15.826634397589</v>
      </c>
      <c r="D202" s="5">
        <v>-4.0999999999999996</v>
      </c>
      <c r="E202" s="5">
        <v>-4.0999999999999996</v>
      </c>
      <c r="F202" s="5">
        <v>0</v>
      </c>
      <c r="G202">
        <f t="shared" si="12"/>
        <v>0</v>
      </c>
      <c r="H202" s="5">
        <v>0.8</v>
      </c>
      <c r="I202" s="14">
        <v>13</v>
      </c>
      <c r="J202" s="5">
        <v>0.05</v>
      </c>
      <c r="K202" s="5">
        <v>0</v>
      </c>
      <c r="L202" s="6">
        <f t="shared" si="14"/>
        <v>-2788997850.0941582</v>
      </c>
      <c r="M202" s="7">
        <f t="shared" si="13"/>
        <v>0</v>
      </c>
      <c r="N202" s="8">
        <f t="shared" si="15"/>
        <v>0</v>
      </c>
    </row>
    <row r="203" spans="1:14" x14ac:dyDescent="0.25">
      <c r="A203" s="5">
        <v>200</v>
      </c>
      <c r="B203" s="5">
        <v>0</v>
      </c>
      <c r="C203" s="5">
        <v>15.6553565613456</v>
      </c>
      <c r="D203" s="5">
        <v>-4.3499999999999996</v>
      </c>
      <c r="E203" s="5">
        <v>-4.3499999999999996</v>
      </c>
      <c r="F203" s="5">
        <v>0</v>
      </c>
      <c r="G203">
        <f t="shared" si="12"/>
        <v>0</v>
      </c>
      <c r="H203" s="5">
        <v>0.8</v>
      </c>
      <c r="I203" s="14">
        <v>13</v>
      </c>
      <c r="J203" s="5">
        <v>0.05</v>
      </c>
      <c r="K203" s="5">
        <v>0</v>
      </c>
      <c r="L203" s="6">
        <f t="shared" si="14"/>
        <v>-2800803497.7482147</v>
      </c>
      <c r="M203" s="7">
        <f t="shared" si="13"/>
        <v>0</v>
      </c>
      <c r="N203" s="8">
        <f t="shared" si="15"/>
        <v>0</v>
      </c>
    </row>
    <row r="204" spans="1:14" x14ac:dyDescent="0.25">
      <c r="A204" s="5">
        <v>201</v>
      </c>
      <c r="B204" s="5">
        <v>0</v>
      </c>
      <c r="C204" s="5">
        <v>15.407316138527101</v>
      </c>
      <c r="D204" s="5">
        <v>-2.84989993898431</v>
      </c>
      <c r="E204" s="5">
        <v>-4.2999999999999901</v>
      </c>
      <c r="F204" s="5">
        <v>28.604103884177601</v>
      </c>
      <c r="G204">
        <f t="shared" si="12"/>
        <v>7.9455844122715558E-3</v>
      </c>
      <c r="H204" s="5">
        <v>0.8</v>
      </c>
      <c r="I204" s="14">
        <v>13</v>
      </c>
      <c r="J204" s="5">
        <v>0.05</v>
      </c>
      <c r="K204" s="5">
        <v>0</v>
      </c>
      <c r="L204" s="6">
        <f t="shared" si="14"/>
        <v>-8.8354713792993103</v>
      </c>
      <c r="M204" s="7">
        <f t="shared" si="13"/>
        <v>0</v>
      </c>
      <c r="N204" s="8">
        <f t="shared" si="15"/>
        <v>0</v>
      </c>
    </row>
    <row r="205" spans="1:14" x14ac:dyDescent="0.25">
      <c r="A205" s="5">
        <v>202</v>
      </c>
      <c r="B205" s="5">
        <v>0</v>
      </c>
      <c r="C205" s="5">
        <v>15.3420510018756</v>
      </c>
      <c r="D205" s="5">
        <v>7.1149035828249199</v>
      </c>
      <c r="E205" s="5">
        <v>-3.5</v>
      </c>
      <c r="F205" s="5">
        <v>214.859115066328</v>
      </c>
      <c r="G205">
        <f t="shared" si="12"/>
        <v>5.9683087518424445E-2</v>
      </c>
      <c r="H205" s="5">
        <v>0.8</v>
      </c>
      <c r="I205" s="14">
        <v>13</v>
      </c>
      <c r="J205" s="5">
        <v>0.05</v>
      </c>
      <c r="K205" s="5">
        <v>0</v>
      </c>
      <c r="L205" s="6">
        <f t="shared" si="14"/>
        <v>-0.42265144356982787</v>
      </c>
      <c r="M205" s="7">
        <f t="shared" si="13"/>
        <v>0</v>
      </c>
      <c r="N205" s="8">
        <f t="shared" si="15"/>
        <v>0</v>
      </c>
    </row>
    <row r="206" spans="1:14" x14ac:dyDescent="0.25">
      <c r="A206" s="5">
        <v>203</v>
      </c>
      <c r="B206" s="5">
        <v>0</v>
      </c>
      <c r="C206" s="5">
        <v>15.3753277466847</v>
      </c>
      <c r="D206" s="5">
        <v>12.611551552517</v>
      </c>
      <c r="E206" s="5">
        <v>-2.4500000000000002</v>
      </c>
      <c r="F206" s="5">
        <v>310.99880504712002</v>
      </c>
      <c r="G206">
        <f t="shared" si="12"/>
        <v>8.6388556957533336E-2</v>
      </c>
      <c r="H206" s="5">
        <v>0.8</v>
      </c>
      <c r="I206" s="14">
        <v>13</v>
      </c>
      <c r="J206" s="5">
        <v>0.05</v>
      </c>
      <c r="K206" s="5">
        <v>0</v>
      </c>
      <c r="L206" s="6">
        <f t="shared" si="14"/>
        <v>3.802805436500363E-3</v>
      </c>
      <c r="M206" s="7">
        <f t="shared" si="13"/>
        <v>0</v>
      </c>
      <c r="N206" s="8">
        <f t="shared" si="15"/>
        <v>0</v>
      </c>
    </row>
    <row r="207" spans="1:14" x14ac:dyDescent="0.25">
      <c r="A207" s="5">
        <v>204</v>
      </c>
      <c r="B207" s="5">
        <v>0</v>
      </c>
      <c r="C207" s="5">
        <v>15.3584834299661</v>
      </c>
      <c r="D207" s="5">
        <v>14.130221330514299</v>
      </c>
      <c r="E207" s="5">
        <v>-1.75</v>
      </c>
      <c r="F207" s="5">
        <v>330.53631155049698</v>
      </c>
      <c r="G207">
        <f t="shared" si="12"/>
        <v>9.1815642097360275E-2</v>
      </c>
      <c r="H207" s="5">
        <v>0.8</v>
      </c>
      <c r="I207" s="14">
        <v>13</v>
      </c>
      <c r="J207" s="5">
        <v>0.05</v>
      </c>
      <c r="K207" s="5">
        <v>0</v>
      </c>
      <c r="L207" s="6">
        <f t="shared" si="14"/>
        <v>8.284643321161686E-2</v>
      </c>
      <c r="M207" s="7">
        <f t="shared" si="13"/>
        <v>0</v>
      </c>
      <c r="N207" s="8">
        <f t="shared" si="15"/>
        <v>0</v>
      </c>
    </row>
    <row r="208" spans="1:14" x14ac:dyDescent="0.25">
      <c r="A208" s="5">
        <v>205</v>
      </c>
      <c r="B208" s="5">
        <v>0</v>
      </c>
      <c r="C208" s="5">
        <v>15.303845080039901</v>
      </c>
      <c r="D208" s="5">
        <v>14.241167450936</v>
      </c>
      <c r="E208" s="5">
        <v>-1.35</v>
      </c>
      <c r="F208" s="5">
        <v>324.17984402067998</v>
      </c>
      <c r="G208">
        <f t="shared" si="12"/>
        <v>9.0049956672411099E-2</v>
      </c>
      <c r="H208" s="5">
        <v>0.8</v>
      </c>
      <c r="I208" s="14">
        <v>13</v>
      </c>
      <c r="J208" s="5">
        <v>0.05</v>
      </c>
      <c r="K208" s="5">
        <v>0</v>
      </c>
      <c r="L208" s="6">
        <f t="shared" si="14"/>
        <v>8.9383599825965832E-2</v>
      </c>
      <c r="M208" s="7">
        <f t="shared" si="13"/>
        <v>0</v>
      </c>
      <c r="N208" s="8">
        <f t="shared" si="15"/>
        <v>0</v>
      </c>
    </row>
    <row r="209" spans="1:14" x14ac:dyDescent="0.25">
      <c r="A209" s="5">
        <v>206</v>
      </c>
      <c r="B209" s="5">
        <v>0</v>
      </c>
      <c r="C209" s="5">
        <v>15.2983222878593</v>
      </c>
      <c r="D209" s="5">
        <v>14.201539739516599</v>
      </c>
      <c r="E209" s="5">
        <v>-1.1000000000000001</v>
      </c>
      <c r="F209" s="5">
        <v>317.82337649086202</v>
      </c>
      <c r="G209">
        <f t="shared" si="12"/>
        <v>8.8284271247461674E-2</v>
      </c>
      <c r="H209" s="5">
        <v>0.8</v>
      </c>
      <c r="I209" s="14">
        <v>13</v>
      </c>
      <c r="J209" s="5">
        <v>0.05</v>
      </c>
      <c r="K209" s="5">
        <v>0</v>
      </c>
      <c r="L209" s="6">
        <f t="shared" si="14"/>
        <v>8.6951636893811024E-2</v>
      </c>
      <c r="M209" s="7">
        <f t="shared" si="13"/>
        <v>0</v>
      </c>
      <c r="N209" s="8">
        <f t="shared" si="15"/>
        <v>0</v>
      </c>
    </row>
    <row r="210" spans="1:14" x14ac:dyDescent="0.25">
      <c r="A210" s="5">
        <v>207</v>
      </c>
      <c r="B210" s="5">
        <v>0</v>
      </c>
      <c r="C210" s="5">
        <v>15.331911433954399</v>
      </c>
      <c r="D210" s="5">
        <v>5.7934800338094403</v>
      </c>
      <c r="E210" s="5">
        <v>-1.1499999999999999</v>
      </c>
      <c r="F210" s="5">
        <v>139.842285655979</v>
      </c>
      <c r="G210">
        <f t="shared" si="12"/>
        <v>3.8845079348883052E-2</v>
      </c>
      <c r="H210" s="5">
        <v>0.8</v>
      </c>
      <c r="I210" s="14">
        <v>13</v>
      </c>
      <c r="J210" s="5">
        <v>0.05</v>
      </c>
      <c r="K210" s="5">
        <v>0</v>
      </c>
      <c r="L210" s="6">
        <f t="shared" si="14"/>
        <v>-0.82931775346429026</v>
      </c>
      <c r="M210" s="7">
        <f t="shared" si="13"/>
        <v>0</v>
      </c>
      <c r="N210" s="8">
        <f t="shared" si="15"/>
        <v>0</v>
      </c>
    </row>
    <row r="211" spans="1:14" x14ac:dyDescent="0.25">
      <c r="A211" s="5">
        <v>208</v>
      </c>
      <c r="B211" s="5">
        <v>0</v>
      </c>
      <c r="C211" s="5">
        <v>15.3652606166143</v>
      </c>
      <c r="D211" s="5">
        <v>1.3343747852718799</v>
      </c>
      <c r="E211" s="5">
        <v>-1.55</v>
      </c>
      <c r="F211" s="5">
        <v>57.208207768355301</v>
      </c>
      <c r="G211">
        <f t="shared" si="12"/>
        <v>1.5891168824543139E-2</v>
      </c>
      <c r="H211" s="5">
        <v>0.8</v>
      </c>
      <c r="I211" s="14">
        <v>13</v>
      </c>
      <c r="J211" s="5">
        <v>0.05</v>
      </c>
      <c r="K211" s="5">
        <v>0</v>
      </c>
      <c r="L211" s="6">
        <f t="shared" si="14"/>
        <v>-3.2939001382690622</v>
      </c>
      <c r="M211" s="7">
        <f t="shared" si="13"/>
        <v>0</v>
      </c>
      <c r="N211" s="8">
        <f t="shared" si="15"/>
        <v>0</v>
      </c>
    </row>
    <row r="212" spans="1:14" x14ac:dyDescent="0.25">
      <c r="A212" s="5">
        <v>209</v>
      </c>
      <c r="B212" s="5">
        <v>0</v>
      </c>
      <c r="C212" s="5">
        <v>15.398371550156099</v>
      </c>
      <c r="D212" s="5">
        <v>0.67577798389370602</v>
      </c>
      <c r="E212" s="5">
        <v>-2.0499999999999998</v>
      </c>
      <c r="F212" s="5">
        <v>54.029974003446597</v>
      </c>
      <c r="G212">
        <f t="shared" si="12"/>
        <v>1.5008326112068499E-2</v>
      </c>
      <c r="H212" s="5">
        <v>0.8</v>
      </c>
      <c r="I212" s="14">
        <v>13</v>
      </c>
      <c r="J212" s="5">
        <v>0.05</v>
      </c>
      <c r="K212" s="5">
        <v>0</v>
      </c>
      <c r="L212" s="6">
        <f t="shared" si="14"/>
        <v>-3.6799413225001638</v>
      </c>
      <c r="M212" s="7">
        <f t="shared" si="13"/>
        <v>0</v>
      </c>
      <c r="N212" s="8">
        <f t="shared" si="15"/>
        <v>0</v>
      </c>
    </row>
    <row r="213" spans="1:14" x14ac:dyDescent="0.25">
      <c r="A213" s="5">
        <v>210</v>
      </c>
      <c r="B213" s="5">
        <v>0</v>
      </c>
      <c r="C213" s="5">
        <v>15.431245936649701</v>
      </c>
      <c r="D213" s="5">
        <v>-2.3499999999999899</v>
      </c>
      <c r="E213" s="5">
        <v>-2.35</v>
      </c>
      <c r="F213" s="5">
        <v>0</v>
      </c>
      <c r="G213">
        <f t="shared" si="12"/>
        <v>0</v>
      </c>
      <c r="H213" s="5">
        <v>0.8</v>
      </c>
      <c r="I213" s="14">
        <v>13</v>
      </c>
      <c r="J213" s="5">
        <v>0.05</v>
      </c>
      <c r="K213" s="5">
        <v>0</v>
      </c>
      <c r="L213" s="6">
        <f t="shared" si="14"/>
        <v>-2469648324.4942718</v>
      </c>
      <c r="M213" s="7">
        <f t="shared" si="13"/>
        <v>0</v>
      </c>
      <c r="N213" s="8">
        <f t="shared" si="15"/>
        <v>0</v>
      </c>
    </row>
    <row r="214" spans="1:14" x14ac:dyDescent="0.25">
      <c r="A214" s="5">
        <v>211</v>
      </c>
      <c r="B214" s="5">
        <v>0</v>
      </c>
      <c r="C214" s="5">
        <v>15.406127570476899</v>
      </c>
      <c r="D214" s="5">
        <v>-2.44999999999999</v>
      </c>
      <c r="E214" s="5">
        <v>-2.4500000000000002</v>
      </c>
      <c r="F214" s="5">
        <v>0</v>
      </c>
      <c r="G214">
        <f t="shared" si="12"/>
        <v>0</v>
      </c>
      <c r="H214" s="5">
        <v>0.8</v>
      </c>
      <c r="I214" s="14">
        <v>13</v>
      </c>
      <c r="J214" s="5">
        <v>0.05</v>
      </c>
      <c r="K214" s="5">
        <v>0</v>
      </c>
      <c r="L214" s="6">
        <f t="shared" si="14"/>
        <v>-2480717229.2685699</v>
      </c>
      <c r="M214" s="7">
        <f t="shared" si="13"/>
        <v>0</v>
      </c>
      <c r="N214" s="8">
        <f t="shared" si="15"/>
        <v>0</v>
      </c>
    </row>
    <row r="215" spans="1:14" x14ac:dyDescent="0.25">
      <c r="A215" s="5">
        <v>212</v>
      </c>
      <c r="B215" s="5">
        <v>0</v>
      </c>
      <c r="C215" s="5">
        <v>15.339686350615001</v>
      </c>
      <c r="D215" s="5">
        <v>-2.5499999999999998</v>
      </c>
      <c r="E215" s="5">
        <v>-2.5499999999999998</v>
      </c>
      <c r="F215" s="5">
        <v>0</v>
      </c>
      <c r="G215">
        <f t="shared" si="12"/>
        <v>0</v>
      </c>
      <c r="H215" s="5">
        <v>0.8</v>
      </c>
      <c r="I215" s="14">
        <v>13</v>
      </c>
      <c r="J215" s="5">
        <v>0.05</v>
      </c>
      <c r="K215" s="5">
        <v>0</v>
      </c>
      <c r="L215" s="6">
        <f t="shared" si="14"/>
        <v>-2485679663.6416407</v>
      </c>
      <c r="M215" s="7">
        <f t="shared" si="13"/>
        <v>0</v>
      </c>
      <c r="N215" s="8">
        <f t="shared" si="15"/>
        <v>0</v>
      </c>
    </row>
    <row r="216" spans="1:14" x14ac:dyDescent="0.25">
      <c r="A216" s="5">
        <v>213</v>
      </c>
      <c r="B216" s="5">
        <v>0</v>
      </c>
      <c r="C216" s="5">
        <v>15.2901663271107</v>
      </c>
      <c r="D216" s="5">
        <v>-2.69999999999999</v>
      </c>
      <c r="E216" s="5">
        <v>-2.7</v>
      </c>
      <c r="F216" s="5">
        <v>0</v>
      </c>
      <c r="G216">
        <f t="shared" si="12"/>
        <v>0</v>
      </c>
      <c r="H216" s="5">
        <v>0.8</v>
      </c>
      <c r="I216" s="14">
        <v>13</v>
      </c>
      <c r="J216" s="5">
        <v>0.05</v>
      </c>
      <c r="K216" s="5">
        <v>0</v>
      </c>
      <c r="L216" s="6">
        <f t="shared" si="14"/>
        <v>-2500544663.962945</v>
      </c>
      <c r="M216" s="7">
        <f t="shared" si="13"/>
        <v>0</v>
      </c>
      <c r="N216" s="8">
        <f t="shared" si="15"/>
        <v>0</v>
      </c>
    </row>
    <row r="217" spans="1:14" x14ac:dyDescent="0.25">
      <c r="A217" s="5">
        <v>214</v>
      </c>
      <c r="B217" s="5">
        <v>0</v>
      </c>
      <c r="C217" s="5">
        <v>15.2520180913601</v>
      </c>
      <c r="D217" s="5">
        <v>-2.85</v>
      </c>
      <c r="E217" s="5">
        <v>-2.85</v>
      </c>
      <c r="F217" s="5">
        <v>0</v>
      </c>
      <c r="G217">
        <f t="shared" si="12"/>
        <v>0</v>
      </c>
      <c r="H217" s="5">
        <v>0.8</v>
      </c>
      <c r="I217" s="14">
        <v>13</v>
      </c>
      <c r="J217" s="5">
        <v>0.05</v>
      </c>
      <c r="K217" s="5">
        <v>0</v>
      </c>
      <c r="L217" s="6">
        <f t="shared" si="14"/>
        <v>-2517103880.5667768</v>
      </c>
      <c r="M217" s="7">
        <f t="shared" si="13"/>
        <v>0</v>
      </c>
      <c r="N217" s="8">
        <f t="shared" si="15"/>
        <v>0</v>
      </c>
    </row>
    <row r="218" spans="1:14" x14ac:dyDescent="0.25">
      <c r="A218" s="5">
        <v>215</v>
      </c>
      <c r="B218" s="5">
        <v>0</v>
      </c>
      <c r="C218" s="5">
        <v>15.2532291904337</v>
      </c>
      <c r="D218" s="5">
        <v>-2.94999999999999</v>
      </c>
      <c r="E218" s="5">
        <v>-2.95</v>
      </c>
      <c r="F218" s="5">
        <v>0</v>
      </c>
      <c r="G218">
        <f t="shared" si="12"/>
        <v>0</v>
      </c>
      <c r="H218" s="5">
        <v>0.8</v>
      </c>
      <c r="I218" s="14">
        <v>13</v>
      </c>
      <c r="J218" s="5">
        <v>0.05</v>
      </c>
      <c r="K218" s="5">
        <v>0</v>
      </c>
      <c r="L218" s="6">
        <f t="shared" si="14"/>
        <v>-2532098570.4361095</v>
      </c>
      <c r="M218" s="7">
        <f t="shared" si="13"/>
        <v>0</v>
      </c>
      <c r="N218" s="8">
        <f t="shared" si="15"/>
        <v>0</v>
      </c>
    </row>
    <row r="219" spans="1:14" x14ac:dyDescent="0.25">
      <c r="A219" s="5">
        <v>216</v>
      </c>
      <c r="B219" s="5">
        <v>0</v>
      </c>
      <c r="C219" s="5">
        <v>15.287140485074501</v>
      </c>
      <c r="D219" s="5">
        <v>-3.0499999999999901</v>
      </c>
      <c r="E219" s="5">
        <v>-3.05</v>
      </c>
      <c r="F219" s="5">
        <v>0</v>
      </c>
      <c r="G219">
        <f t="shared" si="12"/>
        <v>0</v>
      </c>
      <c r="H219" s="5">
        <v>0.8</v>
      </c>
      <c r="I219" s="14">
        <v>13</v>
      </c>
      <c r="J219" s="5">
        <v>0.05</v>
      </c>
      <c r="K219" s="5">
        <v>0</v>
      </c>
      <c r="L219" s="6">
        <f t="shared" si="14"/>
        <v>-2551953622.8443637</v>
      </c>
      <c r="M219" s="7">
        <f t="shared" si="13"/>
        <v>0</v>
      </c>
      <c r="N219" s="8">
        <f t="shared" si="15"/>
        <v>0</v>
      </c>
    </row>
    <row r="220" spans="1:14" x14ac:dyDescent="0.25">
      <c r="A220" s="5">
        <v>217</v>
      </c>
      <c r="B220" s="5">
        <v>0</v>
      </c>
      <c r="C220" s="5">
        <v>15.3208095148262</v>
      </c>
      <c r="D220" s="5">
        <v>-3.2</v>
      </c>
      <c r="E220" s="5">
        <v>-3.2</v>
      </c>
      <c r="F220" s="5">
        <v>0</v>
      </c>
      <c r="G220">
        <f t="shared" si="12"/>
        <v>0</v>
      </c>
      <c r="H220" s="5">
        <v>0.8</v>
      </c>
      <c r="I220" s="14">
        <v>13</v>
      </c>
      <c r="J220" s="5">
        <v>0.05</v>
      </c>
      <c r="K220" s="5">
        <v>0</v>
      </c>
      <c r="L220" s="6">
        <f t="shared" si="14"/>
        <v>-2579215428.6696444</v>
      </c>
      <c r="M220" s="7">
        <f t="shared" si="13"/>
        <v>0</v>
      </c>
      <c r="N220" s="8">
        <f t="shared" si="15"/>
        <v>0</v>
      </c>
    </row>
    <row r="221" spans="1:14" x14ac:dyDescent="0.25">
      <c r="A221" s="5">
        <v>218</v>
      </c>
      <c r="B221" s="5">
        <v>0</v>
      </c>
      <c r="C221" s="5">
        <v>15.354238010447601</v>
      </c>
      <c r="D221" s="5">
        <v>-3.3</v>
      </c>
      <c r="E221" s="5">
        <v>-3.3</v>
      </c>
      <c r="F221" s="5">
        <v>0</v>
      </c>
      <c r="G221">
        <f t="shared" si="12"/>
        <v>0</v>
      </c>
      <c r="H221" s="5">
        <v>0.8</v>
      </c>
      <c r="I221" s="14">
        <v>13</v>
      </c>
      <c r="J221" s="5">
        <v>0.05</v>
      </c>
      <c r="K221" s="5">
        <v>0</v>
      </c>
      <c r="L221" s="6">
        <f t="shared" si="14"/>
        <v>-2599041238.4334021</v>
      </c>
      <c r="M221" s="7">
        <f t="shared" si="13"/>
        <v>0</v>
      </c>
      <c r="N221" s="8">
        <f t="shared" si="15"/>
        <v>0</v>
      </c>
    </row>
    <row r="222" spans="1:14" x14ac:dyDescent="0.25">
      <c r="A222" s="5">
        <v>219</v>
      </c>
      <c r="B222" s="5">
        <v>0</v>
      </c>
      <c r="C222" s="5">
        <v>15.387427690333</v>
      </c>
      <c r="D222" s="5">
        <v>-3.35</v>
      </c>
      <c r="E222" s="5">
        <v>-3.35</v>
      </c>
      <c r="F222" s="5">
        <v>0</v>
      </c>
      <c r="G222">
        <f t="shared" si="12"/>
        <v>0</v>
      </c>
      <c r="H222" s="5">
        <v>0.8</v>
      </c>
      <c r="I222" s="14">
        <v>13</v>
      </c>
      <c r="J222" s="5">
        <v>0.05</v>
      </c>
      <c r="K222" s="5">
        <v>0</v>
      </c>
      <c r="L222" s="6">
        <f t="shared" si="14"/>
        <v>-2611411197.1685185</v>
      </c>
      <c r="M222" s="7">
        <f t="shared" si="13"/>
        <v>0</v>
      </c>
      <c r="N222" s="8">
        <f t="shared" si="15"/>
        <v>0</v>
      </c>
    </row>
    <row r="223" spans="1:14" x14ac:dyDescent="0.25">
      <c r="A223" s="5">
        <v>220</v>
      </c>
      <c r="B223" s="5">
        <v>0</v>
      </c>
      <c r="C223" s="5">
        <v>15.4203802606004</v>
      </c>
      <c r="D223" s="5">
        <v>-3.45</v>
      </c>
      <c r="E223" s="5">
        <v>-3.45</v>
      </c>
      <c r="F223" s="5">
        <v>0</v>
      </c>
      <c r="G223">
        <f t="shared" si="12"/>
        <v>0</v>
      </c>
      <c r="H223" s="5">
        <v>0.8</v>
      </c>
      <c r="I223" s="14">
        <v>13</v>
      </c>
      <c r="J223" s="5">
        <v>0.05</v>
      </c>
      <c r="K223" s="5">
        <v>0</v>
      </c>
      <c r="L223" s="6">
        <f t="shared" si="14"/>
        <v>-2631195058.6678801</v>
      </c>
      <c r="M223" s="7">
        <f t="shared" si="13"/>
        <v>0</v>
      </c>
      <c r="N223" s="8">
        <f t="shared" si="15"/>
        <v>0</v>
      </c>
    </row>
    <row r="224" spans="1:14" x14ac:dyDescent="0.25">
      <c r="A224" s="5">
        <v>221</v>
      </c>
      <c r="B224" s="5">
        <v>0</v>
      </c>
      <c r="C224" s="5">
        <v>15.453097415179</v>
      </c>
      <c r="D224" s="5">
        <v>-3.55</v>
      </c>
      <c r="E224" s="5">
        <v>-3.55</v>
      </c>
      <c r="F224" s="5">
        <v>0</v>
      </c>
      <c r="G224">
        <f t="shared" si="12"/>
        <v>0</v>
      </c>
      <c r="H224" s="5">
        <v>0.8</v>
      </c>
      <c r="I224" s="14">
        <v>13</v>
      </c>
      <c r="J224" s="5">
        <v>0.05</v>
      </c>
      <c r="K224" s="5">
        <v>0</v>
      </c>
      <c r="L224" s="6">
        <f t="shared" si="14"/>
        <v>-2650961518.8586612</v>
      </c>
      <c r="M224" s="7">
        <f t="shared" si="13"/>
        <v>0</v>
      </c>
      <c r="N224" s="8">
        <f t="shared" si="15"/>
        <v>0</v>
      </c>
    </row>
    <row r="225" spans="1:14" x14ac:dyDescent="0.25">
      <c r="A225" s="5">
        <v>222</v>
      </c>
      <c r="B225" s="5">
        <v>0</v>
      </c>
      <c r="C225" s="5">
        <v>15.485580835896499</v>
      </c>
      <c r="D225" s="5">
        <v>-3.5999999999999899</v>
      </c>
      <c r="E225" s="5">
        <v>-3.6</v>
      </c>
      <c r="F225" s="5">
        <v>0</v>
      </c>
      <c r="G225">
        <f t="shared" si="12"/>
        <v>0</v>
      </c>
      <c r="H225" s="5">
        <v>0.8</v>
      </c>
      <c r="I225" s="14">
        <v>13</v>
      </c>
      <c r="J225" s="5">
        <v>0.05</v>
      </c>
      <c r="K225" s="5">
        <v>0</v>
      </c>
      <c r="L225" s="6">
        <f t="shared" si="14"/>
        <v>-2663255205.7883153</v>
      </c>
      <c r="M225" s="7">
        <f t="shared" si="13"/>
        <v>0</v>
      </c>
      <c r="N225" s="8">
        <f t="shared" si="15"/>
        <v>0</v>
      </c>
    </row>
    <row r="226" spans="1:14" x14ac:dyDescent="0.25">
      <c r="A226" s="5">
        <v>223</v>
      </c>
      <c r="B226" s="5">
        <v>0</v>
      </c>
      <c r="C226" s="5">
        <v>15.517832192565701</v>
      </c>
      <c r="D226" s="5">
        <v>-3.65</v>
      </c>
      <c r="E226" s="5">
        <v>-3.65</v>
      </c>
      <c r="F226" s="5">
        <v>0</v>
      </c>
      <c r="G226">
        <f t="shared" si="12"/>
        <v>0</v>
      </c>
      <c r="H226" s="5">
        <v>0.8</v>
      </c>
      <c r="I226" s="14">
        <v>13</v>
      </c>
      <c r="J226" s="5">
        <v>0.05</v>
      </c>
      <c r="K226" s="5">
        <v>0</v>
      </c>
      <c r="L226" s="6">
        <f t="shared" si="14"/>
        <v>-2675521079.7147202</v>
      </c>
      <c r="M226" s="7">
        <f t="shared" si="13"/>
        <v>0</v>
      </c>
      <c r="N226" s="8">
        <f t="shared" si="15"/>
        <v>0</v>
      </c>
    </row>
    <row r="227" spans="1:14" x14ac:dyDescent="0.25">
      <c r="A227" s="5">
        <v>224</v>
      </c>
      <c r="B227" s="5">
        <v>0</v>
      </c>
      <c r="C227" s="5">
        <v>15.421207129890799</v>
      </c>
      <c r="D227" s="5">
        <v>-3.75</v>
      </c>
      <c r="E227" s="5">
        <v>-3.75</v>
      </c>
      <c r="F227" s="5">
        <v>0</v>
      </c>
      <c r="G227">
        <f t="shared" si="12"/>
        <v>0</v>
      </c>
      <c r="H227" s="5">
        <v>0.8</v>
      </c>
      <c r="I227" s="14">
        <v>13</v>
      </c>
      <c r="J227" s="5">
        <v>0.05</v>
      </c>
      <c r="K227" s="5">
        <v>0</v>
      </c>
      <c r="L227" s="6">
        <f t="shared" si="14"/>
        <v>-2676024517.4943914</v>
      </c>
      <c r="M227" s="7">
        <f t="shared" si="13"/>
        <v>0</v>
      </c>
      <c r="N227" s="8">
        <f t="shared" si="15"/>
        <v>0</v>
      </c>
    </row>
    <row r="228" spans="1:14" x14ac:dyDescent="0.25">
      <c r="A228" s="5">
        <v>225</v>
      </c>
      <c r="B228" s="5">
        <v>0</v>
      </c>
      <c r="C228" s="5">
        <v>15.271611608748101</v>
      </c>
      <c r="D228" s="5">
        <v>-2.4707585468434501</v>
      </c>
      <c r="E228" s="5">
        <v>-3.6</v>
      </c>
      <c r="F228" s="5">
        <v>22.247636354360399</v>
      </c>
      <c r="G228">
        <f t="shared" si="12"/>
        <v>6.1798989873223329E-3</v>
      </c>
      <c r="H228" s="5">
        <v>0.8</v>
      </c>
      <c r="I228" s="14">
        <v>13</v>
      </c>
      <c r="J228" s="5">
        <v>0.05</v>
      </c>
      <c r="K228" s="5">
        <v>0</v>
      </c>
      <c r="L228" s="6">
        <f t="shared" si="14"/>
        <v>-11.027676062987972</v>
      </c>
      <c r="M228" s="7">
        <f t="shared" si="13"/>
        <v>0</v>
      </c>
      <c r="N228" s="8">
        <f t="shared" si="15"/>
        <v>0</v>
      </c>
    </row>
    <row r="229" spans="1:14" x14ac:dyDescent="0.25">
      <c r="A229" s="5">
        <v>226</v>
      </c>
      <c r="B229" s="5">
        <v>0</v>
      </c>
      <c r="C229" s="5">
        <v>15.239457384193701</v>
      </c>
      <c r="D229" s="5">
        <v>6.7409220870910804</v>
      </c>
      <c r="E229" s="5">
        <v>-2.85</v>
      </c>
      <c r="F229" s="5">
        <v>194.31289038796899</v>
      </c>
      <c r="G229">
        <f t="shared" si="12"/>
        <v>5.3975802885546945E-2</v>
      </c>
      <c r="H229" s="5">
        <v>0.8</v>
      </c>
      <c r="I229" s="14">
        <v>13</v>
      </c>
      <c r="J229" s="5">
        <v>0.05</v>
      </c>
      <c r="K229" s="5">
        <v>0</v>
      </c>
      <c r="L229" s="6">
        <f t="shared" si="14"/>
        <v>-0.49442966334145194</v>
      </c>
      <c r="M229" s="7">
        <f t="shared" si="13"/>
        <v>0</v>
      </c>
      <c r="N229" s="8">
        <f t="shared" si="15"/>
        <v>0</v>
      </c>
    </row>
    <row r="230" spans="1:14" x14ac:dyDescent="0.25">
      <c r="A230" s="5">
        <v>227</v>
      </c>
      <c r="B230" s="5">
        <v>0</v>
      </c>
      <c r="C230" s="5">
        <v>15.2734670656743</v>
      </c>
      <c r="D230" s="5">
        <v>23.678458444679698</v>
      </c>
      <c r="E230" s="5">
        <v>-1.7</v>
      </c>
      <c r="F230" s="5">
        <v>521.10313403691396</v>
      </c>
      <c r="G230">
        <f t="shared" si="12"/>
        <v>0.14475087056580943</v>
      </c>
      <c r="H230" s="5">
        <v>0.8</v>
      </c>
      <c r="I230" s="14">
        <v>13</v>
      </c>
      <c r="J230" s="5">
        <v>0.05</v>
      </c>
      <c r="K230" s="5">
        <v>0</v>
      </c>
      <c r="L230" s="6">
        <f t="shared" si="14"/>
        <v>0.34891846610256039</v>
      </c>
      <c r="M230" s="7">
        <f t="shared" si="13"/>
        <v>0</v>
      </c>
      <c r="N230" s="8">
        <f t="shared" si="15"/>
        <v>0</v>
      </c>
    </row>
    <row r="231" spans="1:14" x14ac:dyDescent="0.25">
      <c r="A231" s="5">
        <v>228</v>
      </c>
      <c r="B231" s="5">
        <v>2674.9853459789401</v>
      </c>
      <c r="C231" s="5">
        <v>16.730525262423299</v>
      </c>
      <c r="D231" s="5">
        <v>19.922631880536599</v>
      </c>
      <c r="E231" s="5">
        <v>-0.35</v>
      </c>
      <c r="F231" s="5">
        <v>1066.3725987257601</v>
      </c>
      <c r="G231">
        <f t="shared" si="12"/>
        <v>0.29621461075715561</v>
      </c>
      <c r="H231" s="5">
        <v>0.8</v>
      </c>
      <c r="I231" s="14">
        <v>13</v>
      </c>
      <c r="J231" s="5">
        <v>0.05</v>
      </c>
      <c r="K231" s="5">
        <v>200</v>
      </c>
      <c r="L231" s="6">
        <f t="shared" si="14"/>
        <v>0.57809440543194068</v>
      </c>
      <c r="M231" s="7">
        <f t="shared" si="13"/>
        <v>2674.9853459789456</v>
      </c>
      <c r="N231" s="8">
        <f t="shared" si="15"/>
        <v>0.50169806480858747</v>
      </c>
    </row>
    <row r="232" spans="1:14" x14ac:dyDescent="0.25">
      <c r="A232" s="5">
        <v>229</v>
      </c>
      <c r="B232" s="5">
        <v>3495.6586285611502</v>
      </c>
      <c r="C232" s="5">
        <v>19.1064242146455</v>
      </c>
      <c r="D232" s="5">
        <v>23.277854558990601</v>
      </c>
      <c r="E232" s="5">
        <v>0.95</v>
      </c>
      <c r="F232" s="5">
        <v>1292.7647468729399</v>
      </c>
      <c r="G232">
        <f t="shared" si="12"/>
        <v>0.35910131857581662</v>
      </c>
      <c r="H232" s="5">
        <v>0.8</v>
      </c>
      <c r="I232" s="14">
        <v>13</v>
      </c>
      <c r="J232" s="5">
        <v>0.05</v>
      </c>
      <c r="K232" s="5">
        <v>200</v>
      </c>
      <c r="L232" s="6">
        <f t="shared" si="14"/>
        <v>0.60466956389801263</v>
      </c>
      <c r="M232" s="7">
        <f t="shared" si="13"/>
        <v>3495.6586285611952</v>
      </c>
      <c r="N232" s="8">
        <f t="shared" si="15"/>
        <v>0.54080352001342458</v>
      </c>
    </row>
    <row r="233" spans="1:14" x14ac:dyDescent="0.25">
      <c r="A233" s="5">
        <v>230</v>
      </c>
      <c r="B233" s="5">
        <v>0</v>
      </c>
      <c r="C233" s="5">
        <v>19.6998880098207</v>
      </c>
      <c r="D233" s="5">
        <v>27.8504460216204</v>
      </c>
      <c r="E233" s="5">
        <v>1.55</v>
      </c>
      <c r="F233" s="5">
        <v>545.034349718047</v>
      </c>
      <c r="G233">
        <f t="shared" si="12"/>
        <v>0.15139843047723528</v>
      </c>
      <c r="H233" s="5">
        <v>0.8</v>
      </c>
      <c r="I233" s="14">
        <v>13</v>
      </c>
      <c r="J233" s="5">
        <v>0.05</v>
      </c>
      <c r="K233" s="5">
        <v>0</v>
      </c>
      <c r="L233" s="6">
        <f t="shared" si="14"/>
        <v>0.33687420627637893</v>
      </c>
      <c r="M233" s="7">
        <f t="shared" si="13"/>
        <v>0</v>
      </c>
      <c r="N233" s="8">
        <f t="shared" si="15"/>
        <v>0</v>
      </c>
    </row>
    <row r="234" spans="1:14" x14ac:dyDescent="0.25">
      <c r="A234" s="5">
        <v>231</v>
      </c>
      <c r="B234" s="5">
        <v>0</v>
      </c>
      <c r="C234" s="5">
        <v>19.702032032890799</v>
      </c>
      <c r="D234" s="5">
        <v>1.5351567800284001</v>
      </c>
      <c r="E234" s="5">
        <v>1.05</v>
      </c>
      <c r="F234" s="5">
        <v>9.5347012947258794</v>
      </c>
      <c r="G234">
        <f t="shared" si="12"/>
        <v>2.6485281374238555E-3</v>
      </c>
      <c r="H234" s="5">
        <v>0.8</v>
      </c>
      <c r="I234" s="14">
        <v>13</v>
      </c>
      <c r="J234" s="5">
        <v>0.05</v>
      </c>
      <c r="K234" s="5">
        <v>0</v>
      </c>
      <c r="L234" s="6">
        <f t="shared" si="14"/>
        <v>-26.455319345305082</v>
      </c>
      <c r="M234" s="7">
        <f t="shared" si="13"/>
        <v>0</v>
      </c>
      <c r="N234" s="8">
        <f t="shared" si="15"/>
        <v>0</v>
      </c>
    </row>
    <row r="235" spans="1:14" x14ac:dyDescent="0.25">
      <c r="A235" s="5">
        <v>232</v>
      </c>
      <c r="B235" s="5">
        <v>0</v>
      </c>
      <c r="C235" s="5">
        <v>19.704160738895698</v>
      </c>
      <c r="D235" s="5">
        <v>5.12919312154055</v>
      </c>
      <c r="E235" s="5">
        <v>0.2</v>
      </c>
      <c r="F235" s="5">
        <v>98.525246712167402</v>
      </c>
      <c r="G235">
        <f t="shared" si="12"/>
        <v>2.7368124086713169E-2</v>
      </c>
      <c r="H235" s="5">
        <v>0.8</v>
      </c>
      <c r="I235" s="14">
        <v>13</v>
      </c>
      <c r="J235" s="5">
        <v>0.05</v>
      </c>
      <c r="K235" s="5">
        <v>0</v>
      </c>
      <c r="L235" s="6">
        <f t="shared" si="14"/>
        <v>-1.9665467758911155</v>
      </c>
      <c r="M235" s="7">
        <f t="shared" si="13"/>
        <v>0</v>
      </c>
      <c r="N235" s="8">
        <f t="shared" si="15"/>
        <v>0</v>
      </c>
    </row>
    <row r="236" spans="1:14" x14ac:dyDescent="0.25">
      <c r="A236" s="5">
        <v>233</v>
      </c>
      <c r="B236" s="5">
        <v>0</v>
      </c>
      <c r="C236" s="5">
        <v>19.706274237261599</v>
      </c>
      <c r="D236" s="5">
        <v>0.72924136433918796</v>
      </c>
      <c r="E236" s="5">
        <v>-0.4</v>
      </c>
      <c r="F236" s="5">
        <v>22.247636354360399</v>
      </c>
      <c r="G236">
        <f t="shared" si="12"/>
        <v>6.1798989873223329E-3</v>
      </c>
      <c r="H236" s="5">
        <v>0.8</v>
      </c>
      <c r="I236" s="14">
        <v>13</v>
      </c>
      <c r="J236" s="5">
        <v>0.05</v>
      </c>
      <c r="K236" s="5">
        <v>0</v>
      </c>
      <c r="L236" s="6">
        <f t="shared" si="14"/>
        <v>-11.857285138907798</v>
      </c>
      <c r="M236" s="7">
        <f t="shared" si="13"/>
        <v>0</v>
      </c>
      <c r="N236" s="8">
        <f t="shared" si="15"/>
        <v>0</v>
      </c>
    </row>
    <row r="237" spans="1:14" x14ac:dyDescent="0.25">
      <c r="A237" s="5">
        <v>234</v>
      </c>
      <c r="B237" s="5">
        <v>0</v>
      </c>
      <c r="C237" s="5">
        <v>19.7083726366332</v>
      </c>
      <c r="D237" s="5">
        <v>-0.8</v>
      </c>
      <c r="E237" s="5">
        <v>-0.8</v>
      </c>
      <c r="F237" s="5">
        <v>0</v>
      </c>
      <c r="G237">
        <f t="shared" si="12"/>
        <v>0</v>
      </c>
      <c r="H237" s="5">
        <v>0.8</v>
      </c>
      <c r="I237" s="14">
        <v>13</v>
      </c>
      <c r="J237" s="5">
        <v>0.05</v>
      </c>
      <c r="K237" s="5">
        <v>0</v>
      </c>
      <c r="L237" s="6">
        <f t="shared" si="14"/>
        <v>-2876385116.0638189</v>
      </c>
      <c r="M237" s="7">
        <f t="shared" si="13"/>
        <v>0</v>
      </c>
      <c r="N237" s="8">
        <f t="shared" si="15"/>
        <v>0</v>
      </c>
    </row>
    <row r="238" spans="1:14" x14ac:dyDescent="0.25">
      <c r="A238" s="5">
        <v>235</v>
      </c>
      <c r="B238" s="5">
        <v>0</v>
      </c>
      <c r="C238" s="5">
        <v>19.117394456386599</v>
      </c>
      <c r="D238" s="5">
        <v>-0.999999999999996</v>
      </c>
      <c r="E238" s="5">
        <v>-1</v>
      </c>
      <c r="F238" s="5">
        <v>0</v>
      </c>
      <c r="G238">
        <f t="shared" si="12"/>
        <v>0</v>
      </c>
      <c r="H238" s="5">
        <v>0.8</v>
      </c>
      <c r="I238" s="14">
        <v>13</v>
      </c>
      <c r="J238" s="5">
        <v>0.05</v>
      </c>
      <c r="K238" s="5">
        <v>0</v>
      </c>
      <c r="L238" s="6">
        <f t="shared" si="14"/>
        <v>-2817616058.3871851</v>
      </c>
      <c r="M238" s="7">
        <f t="shared" si="13"/>
        <v>0</v>
      </c>
      <c r="N238" s="8">
        <f t="shared" si="15"/>
        <v>0</v>
      </c>
    </row>
    <row r="239" spans="1:14" x14ac:dyDescent="0.25">
      <c r="A239" s="5">
        <v>236</v>
      </c>
      <c r="B239" s="5">
        <v>0</v>
      </c>
      <c r="C239" s="5">
        <v>18.157884986421301</v>
      </c>
      <c r="D239" s="5">
        <v>-1.19999999999999</v>
      </c>
      <c r="E239" s="5">
        <v>-1.2</v>
      </c>
      <c r="F239" s="5">
        <v>0</v>
      </c>
      <c r="G239">
        <f t="shared" si="12"/>
        <v>0</v>
      </c>
      <c r="H239" s="5">
        <v>0.8</v>
      </c>
      <c r="I239" s="14">
        <v>13</v>
      </c>
      <c r="J239" s="5">
        <v>0.05</v>
      </c>
      <c r="K239" s="5">
        <v>0</v>
      </c>
      <c r="L239" s="6">
        <f t="shared" si="14"/>
        <v>-2703888903.0085268</v>
      </c>
      <c r="M239" s="7">
        <f t="shared" si="13"/>
        <v>0</v>
      </c>
      <c r="N239" s="8">
        <f t="shared" si="15"/>
        <v>0</v>
      </c>
    </row>
    <row r="240" spans="1:14" x14ac:dyDescent="0.25">
      <c r="A240" s="5">
        <v>237</v>
      </c>
      <c r="B240" s="5">
        <v>0</v>
      </c>
      <c r="C240" s="5">
        <v>17.437418826682801</v>
      </c>
      <c r="D240" s="5">
        <v>-1.4</v>
      </c>
      <c r="E240" s="5">
        <v>-1.4</v>
      </c>
      <c r="F240" s="5">
        <v>0</v>
      </c>
      <c r="G240">
        <f t="shared" si="12"/>
        <v>0</v>
      </c>
      <c r="H240" s="5">
        <v>0.8</v>
      </c>
      <c r="I240" s="14">
        <v>13</v>
      </c>
      <c r="J240" s="5">
        <v>0.05</v>
      </c>
      <c r="K240" s="5">
        <v>0</v>
      </c>
      <c r="L240" s="6">
        <f t="shared" si="14"/>
        <v>-2626288620.6946959</v>
      </c>
      <c r="M240" s="7">
        <f t="shared" si="13"/>
        <v>0</v>
      </c>
      <c r="N240" s="8">
        <f t="shared" si="15"/>
        <v>0</v>
      </c>
    </row>
    <row r="241" spans="1:14" x14ac:dyDescent="0.25">
      <c r="A241" s="5">
        <v>238</v>
      </c>
      <c r="B241" s="5">
        <v>0</v>
      </c>
      <c r="C241" s="5">
        <v>16.884910185142399</v>
      </c>
      <c r="D241" s="5">
        <v>-1.6</v>
      </c>
      <c r="E241" s="5">
        <v>-1.6</v>
      </c>
      <c r="F241" s="5">
        <v>0</v>
      </c>
      <c r="G241">
        <f t="shared" si="12"/>
        <v>0</v>
      </c>
      <c r="H241" s="5">
        <v>0.8</v>
      </c>
      <c r="I241" s="14">
        <v>13</v>
      </c>
      <c r="J241" s="5">
        <v>0.05</v>
      </c>
      <c r="K241" s="5">
        <v>0</v>
      </c>
      <c r="L241" s="6">
        <f t="shared" si="14"/>
        <v>-2573884275.5449023</v>
      </c>
      <c r="M241" s="7">
        <f t="shared" si="13"/>
        <v>0</v>
      </c>
      <c r="N241" s="8">
        <f t="shared" si="15"/>
        <v>0</v>
      </c>
    </row>
    <row r="242" spans="1:14" x14ac:dyDescent="0.25">
      <c r="A242" s="5">
        <v>239</v>
      </c>
      <c r="B242" s="5">
        <v>0</v>
      </c>
      <c r="C242" s="5">
        <v>16.6676630364876</v>
      </c>
      <c r="D242" s="5">
        <v>-1.7999999999999901</v>
      </c>
      <c r="E242" s="5">
        <v>-1.8</v>
      </c>
      <c r="F242" s="5">
        <v>0</v>
      </c>
      <c r="G242">
        <f t="shared" si="12"/>
        <v>0</v>
      </c>
      <c r="H242" s="5">
        <v>0.8</v>
      </c>
      <c r="I242" s="14">
        <v>13</v>
      </c>
      <c r="J242" s="5">
        <v>0.05</v>
      </c>
      <c r="K242" s="5">
        <v>0</v>
      </c>
      <c r="L242" s="6">
        <f t="shared" si="14"/>
        <v>-2571323482.9580131</v>
      </c>
      <c r="M242" s="7">
        <f t="shared" si="13"/>
        <v>0</v>
      </c>
      <c r="N242" s="8">
        <f t="shared" si="15"/>
        <v>0</v>
      </c>
    </row>
    <row r="243" spans="1:14" x14ac:dyDescent="0.25">
      <c r="A243" s="5">
        <v>240</v>
      </c>
      <c r="B243" s="5">
        <v>0</v>
      </c>
      <c r="C243" s="5">
        <v>16.691469507274899</v>
      </c>
      <c r="D243" s="5">
        <v>-1.99999999999999</v>
      </c>
      <c r="E243" s="5">
        <v>-2</v>
      </c>
      <c r="F243" s="5">
        <v>0</v>
      </c>
      <c r="G243">
        <f t="shared" si="12"/>
        <v>0</v>
      </c>
      <c r="H243" s="5">
        <v>0.8</v>
      </c>
      <c r="I243" s="14">
        <v>13</v>
      </c>
      <c r="J243" s="5">
        <v>0.05</v>
      </c>
      <c r="K243" s="5">
        <v>0</v>
      </c>
      <c r="L243" s="6">
        <f t="shared" si="14"/>
        <v>-2604576551.3164306</v>
      </c>
      <c r="M243" s="7">
        <f t="shared" si="13"/>
        <v>0</v>
      </c>
      <c r="N243" s="8">
        <f t="shared" si="15"/>
        <v>0</v>
      </c>
    </row>
    <row r="244" spans="1:14" x14ac:dyDescent="0.25">
      <c r="A244" s="5">
        <v>241</v>
      </c>
      <c r="B244" s="5">
        <v>0</v>
      </c>
      <c r="C244" s="5">
        <v>16.715105902809501</v>
      </c>
      <c r="D244" s="5">
        <v>-2.2999999999999998</v>
      </c>
      <c r="E244" s="5">
        <v>-2.2999999999999998</v>
      </c>
      <c r="F244" s="5">
        <v>0</v>
      </c>
      <c r="G244">
        <f t="shared" si="12"/>
        <v>0</v>
      </c>
      <c r="H244" s="5">
        <v>0.8</v>
      </c>
      <c r="I244" s="14">
        <v>13</v>
      </c>
      <c r="J244" s="5">
        <v>0.05</v>
      </c>
      <c r="K244" s="5">
        <v>0</v>
      </c>
      <c r="L244" s="6">
        <f t="shared" si="14"/>
        <v>-2652750892.8127656</v>
      </c>
      <c r="M244" s="7">
        <f t="shared" si="13"/>
        <v>0</v>
      </c>
      <c r="N244" s="8">
        <f t="shared" si="15"/>
        <v>0</v>
      </c>
    </row>
    <row r="245" spans="1:14" x14ac:dyDescent="0.25">
      <c r="A245" s="5">
        <v>242</v>
      </c>
      <c r="B245" s="5">
        <v>0</v>
      </c>
      <c r="C245" s="5">
        <v>16.738573438122</v>
      </c>
      <c r="D245" s="5">
        <v>-2.69999999999999</v>
      </c>
      <c r="E245" s="5">
        <v>-2.7</v>
      </c>
      <c r="F245" s="5">
        <v>0</v>
      </c>
      <c r="G245">
        <f t="shared" si="12"/>
        <v>0</v>
      </c>
      <c r="H245" s="5">
        <v>0.8</v>
      </c>
      <c r="I245" s="14">
        <v>13</v>
      </c>
      <c r="J245" s="5">
        <v>0.05</v>
      </c>
      <c r="K245" s="5">
        <v>0</v>
      </c>
      <c r="L245" s="6">
        <f t="shared" si="14"/>
        <v>-2715943614.8104911</v>
      </c>
      <c r="M245" s="7">
        <f t="shared" si="13"/>
        <v>0</v>
      </c>
      <c r="N245" s="8">
        <f t="shared" si="15"/>
        <v>0</v>
      </c>
    </row>
    <row r="246" spans="1:14" x14ac:dyDescent="0.25">
      <c r="A246" s="5">
        <v>243</v>
      </c>
      <c r="B246" s="5">
        <v>0</v>
      </c>
      <c r="C246" s="5">
        <v>16.761873319562799</v>
      </c>
      <c r="D246" s="5">
        <v>-3.1499999999999901</v>
      </c>
      <c r="E246" s="5">
        <v>-3.15</v>
      </c>
      <c r="F246" s="5">
        <v>0</v>
      </c>
      <c r="G246">
        <f t="shared" si="12"/>
        <v>0</v>
      </c>
      <c r="H246" s="5">
        <v>0.8</v>
      </c>
      <c r="I246" s="14">
        <v>13</v>
      </c>
      <c r="J246" s="5">
        <v>0.05</v>
      </c>
      <c r="K246" s="5">
        <v>0</v>
      </c>
      <c r="L246" s="6">
        <f t="shared" si="14"/>
        <v>-2786784880.2903218</v>
      </c>
      <c r="M246" s="7">
        <f t="shared" si="13"/>
        <v>0</v>
      </c>
      <c r="N246" s="8">
        <f t="shared" si="15"/>
        <v>0</v>
      </c>
    </row>
    <row r="247" spans="1:14" x14ac:dyDescent="0.25">
      <c r="A247" s="5">
        <v>244</v>
      </c>
      <c r="B247" s="5">
        <v>0</v>
      </c>
      <c r="C247" s="5">
        <v>16.7850067448639</v>
      </c>
      <c r="D247" s="5">
        <v>-3.5999999999999899</v>
      </c>
      <c r="E247" s="5">
        <v>-3.6</v>
      </c>
      <c r="F247" s="5">
        <v>0</v>
      </c>
      <c r="G247">
        <f t="shared" si="12"/>
        <v>0</v>
      </c>
      <c r="H247" s="5">
        <v>0.8</v>
      </c>
      <c r="I247" s="14">
        <v>13</v>
      </c>
      <c r="J247" s="5">
        <v>0.05</v>
      </c>
      <c r="K247" s="5">
        <v>0</v>
      </c>
      <c r="L247" s="6">
        <f t="shared" si="14"/>
        <v>-2857825126.0263805</v>
      </c>
      <c r="M247" s="7">
        <f t="shared" si="13"/>
        <v>0</v>
      </c>
      <c r="N247" s="8">
        <f t="shared" si="15"/>
        <v>0</v>
      </c>
    </row>
    <row r="248" spans="1:14" x14ac:dyDescent="0.25">
      <c r="A248" s="5">
        <v>245</v>
      </c>
      <c r="B248" s="5">
        <v>0</v>
      </c>
      <c r="C248" s="5">
        <v>16.807974903200801</v>
      </c>
      <c r="D248" s="5">
        <v>-4</v>
      </c>
      <c r="E248" s="5">
        <v>-4</v>
      </c>
      <c r="F248" s="5">
        <v>0</v>
      </c>
      <c r="G248">
        <f t="shared" si="12"/>
        <v>0</v>
      </c>
      <c r="H248" s="5">
        <v>0.8</v>
      </c>
      <c r="I248" s="14">
        <v>13</v>
      </c>
      <c r="J248" s="5">
        <v>0.05</v>
      </c>
      <c r="K248" s="5">
        <v>0</v>
      </c>
      <c r="L248" s="6">
        <f t="shared" si="14"/>
        <v>-2921522646.4022212</v>
      </c>
      <c r="M248" s="7">
        <f t="shared" si="13"/>
        <v>0</v>
      </c>
      <c r="N248" s="8">
        <f t="shared" si="15"/>
        <v>0</v>
      </c>
    </row>
    <row r="249" spans="1:14" x14ac:dyDescent="0.25">
      <c r="A249" s="5">
        <v>246</v>
      </c>
      <c r="B249" s="5">
        <v>0</v>
      </c>
      <c r="C249" s="5">
        <v>16.830778975253398</v>
      </c>
      <c r="D249" s="5">
        <v>-4.3999999999999897</v>
      </c>
      <c r="E249" s="5">
        <v>-4.4000000000000004</v>
      </c>
      <c r="F249" s="5">
        <v>0</v>
      </c>
      <c r="G249">
        <f t="shared" si="12"/>
        <v>0</v>
      </c>
      <c r="H249" s="5">
        <v>0.8</v>
      </c>
      <c r="I249" s="14">
        <v>13</v>
      </c>
      <c r="J249" s="5">
        <v>0.05</v>
      </c>
      <c r="K249" s="5">
        <v>0</v>
      </c>
      <c r="L249" s="6">
        <f t="shared" si="14"/>
        <v>-2985374253.9309731</v>
      </c>
      <c r="M249" s="7">
        <f t="shared" si="13"/>
        <v>0</v>
      </c>
      <c r="N249" s="8">
        <f t="shared" si="15"/>
        <v>0</v>
      </c>
    </row>
    <row r="250" spans="1:14" x14ac:dyDescent="0.25">
      <c r="A250" s="5">
        <v>247</v>
      </c>
      <c r="B250" s="5">
        <v>0</v>
      </c>
      <c r="C250" s="5">
        <v>16.853420133266699</v>
      </c>
      <c r="D250" s="5">
        <v>-4.8499999999999899</v>
      </c>
      <c r="E250" s="5">
        <v>-4.8499999999999996</v>
      </c>
      <c r="F250" s="5">
        <v>0</v>
      </c>
      <c r="G250">
        <f t="shared" si="12"/>
        <v>0</v>
      </c>
      <c r="H250" s="5">
        <v>0.8</v>
      </c>
      <c r="I250" s="14">
        <v>13</v>
      </c>
      <c r="J250" s="5">
        <v>0.05</v>
      </c>
      <c r="K250" s="5">
        <v>0</v>
      </c>
      <c r="L250" s="6">
        <f t="shared" si="14"/>
        <v>-3056963839.265214</v>
      </c>
      <c r="M250" s="7">
        <f t="shared" si="13"/>
        <v>0</v>
      </c>
      <c r="N250" s="8">
        <f t="shared" si="15"/>
        <v>0</v>
      </c>
    </row>
    <row r="251" spans="1:14" x14ac:dyDescent="0.25">
      <c r="A251" s="5">
        <v>248</v>
      </c>
      <c r="B251" s="5">
        <v>0</v>
      </c>
      <c r="C251" s="5">
        <v>16.4339173757566</v>
      </c>
      <c r="D251" s="5">
        <v>-5.2999999999999901</v>
      </c>
      <c r="E251" s="5">
        <v>-5.3</v>
      </c>
      <c r="F251" s="5">
        <v>0</v>
      </c>
      <c r="G251">
        <f t="shared" si="12"/>
        <v>0</v>
      </c>
      <c r="H251" s="5">
        <v>0.8</v>
      </c>
      <c r="I251" s="14">
        <v>13</v>
      </c>
      <c r="J251" s="5">
        <v>0.05</v>
      </c>
      <c r="K251" s="5">
        <v>0</v>
      </c>
      <c r="L251" s="6">
        <f t="shared" si="14"/>
        <v>-3061590840.2964654</v>
      </c>
      <c r="M251" s="7">
        <f t="shared" si="13"/>
        <v>0</v>
      </c>
      <c r="N251" s="8">
        <f t="shared" si="15"/>
        <v>0</v>
      </c>
    </row>
    <row r="252" spans="1:14" x14ac:dyDescent="0.25">
      <c r="A252" s="5">
        <v>249</v>
      </c>
      <c r="B252" s="5">
        <v>0</v>
      </c>
      <c r="C252" s="5">
        <v>15.8585417877525</v>
      </c>
      <c r="D252" s="5">
        <v>-1.2254521162046199</v>
      </c>
      <c r="E252" s="5">
        <v>-4.9000000000000004</v>
      </c>
      <c r="F252" s="5">
        <v>73.099376592898395</v>
      </c>
      <c r="G252">
        <f t="shared" si="12"/>
        <v>2.0305382386916222E-2</v>
      </c>
      <c r="H252" s="5">
        <v>0.8</v>
      </c>
      <c r="I252" s="14">
        <v>13</v>
      </c>
      <c r="J252" s="5">
        <v>0.05</v>
      </c>
      <c r="K252" s="5">
        <v>0</v>
      </c>
      <c r="L252" s="6">
        <f t="shared" si="14"/>
        <v>-3.1864484388522292</v>
      </c>
      <c r="M252" s="7">
        <f t="shared" si="13"/>
        <v>0</v>
      </c>
      <c r="N252" s="8">
        <f t="shared" si="15"/>
        <v>0</v>
      </c>
    </row>
    <row r="253" spans="1:14" x14ac:dyDescent="0.25">
      <c r="A253" s="5">
        <v>250</v>
      </c>
      <c r="B253" s="5">
        <v>3837.7490886262399</v>
      </c>
      <c r="C253" s="5">
        <v>19.181542561608399</v>
      </c>
      <c r="D253" s="5">
        <v>23.761195411997701</v>
      </c>
      <c r="E253" s="5">
        <v>-2.95</v>
      </c>
      <c r="F253" s="5">
        <v>1541.53989884052</v>
      </c>
      <c r="G253">
        <f t="shared" si="12"/>
        <v>0.42820552745570001</v>
      </c>
      <c r="H253" s="5">
        <v>0.8</v>
      </c>
      <c r="I253" s="14">
        <v>13</v>
      </c>
      <c r="J253" s="5">
        <v>0.05</v>
      </c>
      <c r="K253" s="5">
        <v>200</v>
      </c>
      <c r="L253" s="6">
        <f t="shared" si="14"/>
        <v>0.59747503627814336</v>
      </c>
      <c r="M253" s="7">
        <f t="shared" si="13"/>
        <v>3837.7490886262353</v>
      </c>
      <c r="N253" s="8">
        <f t="shared" si="15"/>
        <v>0.49791109412917223</v>
      </c>
    </row>
    <row r="254" spans="1:14" x14ac:dyDescent="0.25">
      <c r="A254" s="5">
        <v>251</v>
      </c>
      <c r="B254" s="5">
        <v>6234.7447879220399</v>
      </c>
      <c r="C254" s="5">
        <v>24.010923432559299</v>
      </c>
      <c r="D254" s="5">
        <v>31.450953012418498</v>
      </c>
      <c r="E254" s="5">
        <v>-0.25</v>
      </c>
      <c r="F254" s="5">
        <v>2146.3723405108099</v>
      </c>
      <c r="G254">
        <f t="shared" si="12"/>
        <v>0.59621453903078048</v>
      </c>
      <c r="H254" s="5">
        <v>0.8</v>
      </c>
      <c r="I254" s="14">
        <v>13</v>
      </c>
      <c r="J254" s="5">
        <v>0.05</v>
      </c>
      <c r="K254" s="5">
        <v>200</v>
      </c>
      <c r="L254" s="6">
        <f t="shared" si="14"/>
        <v>0.6393467813626561</v>
      </c>
      <c r="M254" s="7">
        <f t="shared" si="13"/>
        <v>6234.7447879220099</v>
      </c>
      <c r="N254" s="8">
        <f t="shared" si="15"/>
        <v>0.58095649761753554</v>
      </c>
    </row>
    <row r="255" spans="1:14" x14ac:dyDescent="0.25">
      <c r="A255" s="5">
        <v>252</v>
      </c>
      <c r="B255" s="5">
        <v>5427.4720772583596</v>
      </c>
      <c r="C255" s="5">
        <v>28.071854569225501</v>
      </c>
      <c r="D255" s="5">
        <v>34.548551558794003</v>
      </c>
      <c r="E255" s="5">
        <v>1.85</v>
      </c>
      <c r="F255" s="5">
        <v>1938.1830737607399</v>
      </c>
      <c r="G255">
        <f t="shared" si="12"/>
        <v>0.53838418715576108</v>
      </c>
      <c r="H255" s="5">
        <v>0.8</v>
      </c>
      <c r="I255" s="14">
        <v>13</v>
      </c>
      <c r="J255" s="5">
        <v>0.05</v>
      </c>
      <c r="K255" s="5">
        <v>200</v>
      </c>
      <c r="L255" s="6">
        <f t="shared" si="14"/>
        <v>0.60638392868383129</v>
      </c>
      <c r="M255" s="7">
        <f t="shared" si="13"/>
        <v>5427.472077258406</v>
      </c>
      <c r="N255" s="8">
        <f t="shared" si="15"/>
        <v>0.56005773143474757</v>
      </c>
    </row>
    <row r="256" spans="1:14" x14ac:dyDescent="0.25">
      <c r="A256" s="5">
        <v>253</v>
      </c>
      <c r="B256" s="5">
        <v>3113.2683142208198</v>
      </c>
      <c r="C256" s="5">
        <v>31.214315351665501</v>
      </c>
      <c r="D256" s="5">
        <v>34.929432671738098</v>
      </c>
      <c r="E256" s="5">
        <v>3</v>
      </c>
      <c r="F256" s="5">
        <v>1391.8007174099</v>
      </c>
      <c r="G256">
        <f t="shared" si="12"/>
        <v>0.38661131039163887</v>
      </c>
      <c r="H256" s="5">
        <v>0.8</v>
      </c>
      <c r="I256" s="14">
        <v>13</v>
      </c>
      <c r="J256" s="5">
        <v>0.05</v>
      </c>
      <c r="K256" s="5">
        <v>200</v>
      </c>
      <c r="L256" s="6">
        <f t="shared" si="14"/>
        <v>0.50786875305162305</v>
      </c>
      <c r="M256" s="7">
        <f t="shared" si="13"/>
        <v>3113.2683142208366</v>
      </c>
      <c r="N256" s="8">
        <f t="shared" si="15"/>
        <v>0.44737271292557362</v>
      </c>
    </row>
    <row r="257" spans="1:14" x14ac:dyDescent="0.25">
      <c r="A257" s="5">
        <v>254</v>
      </c>
      <c r="B257" s="5">
        <v>4187.7420301432303</v>
      </c>
      <c r="C257" s="5">
        <v>35.098104109825798</v>
      </c>
      <c r="D257" s="5">
        <v>40.095409635056399</v>
      </c>
      <c r="E257" s="5">
        <v>3.65</v>
      </c>
      <c r="F257" s="5">
        <v>1724.4792591441601</v>
      </c>
      <c r="G257">
        <f t="shared" si="12"/>
        <v>0.47902201642893338</v>
      </c>
      <c r="H257" s="5">
        <v>0.8</v>
      </c>
      <c r="I257" s="14">
        <v>13</v>
      </c>
      <c r="J257" s="5">
        <v>0.05</v>
      </c>
      <c r="K257" s="5">
        <v>200</v>
      </c>
      <c r="L257" s="6">
        <f t="shared" si="14"/>
        <v>0.53425339065329247</v>
      </c>
      <c r="M257" s="7">
        <f t="shared" si="13"/>
        <v>4187.7420301432439</v>
      </c>
      <c r="N257" s="8">
        <f t="shared" si="15"/>
        <v>0.4856819248703193</v>
      </c>
    </row>
    <row r="258" spans="1:14" x14ac:dyDescent="0.25">
      <c r="A258" s="5">
        <v>255</v>
      </c>
      <c r="B258" s="5">
        <v>3447.29373362055</v>
      </c>
      <c r="C258" s="5">
        <v>38.562198052917502</v>
      </c>
      <c r="D258" s="5">
        <v>42.675913725495697</v>
      </c>
      <c r="E258" s="5">
        <v>3.95</v>
      </c>
      <c r="F258" s="5">
        <v>1621.2521570551401</v>
      </c>
      <c r="G258">
        <f t="shared" si="12"/>
        <v>0.45034782140420559</v>
      </c>
      <c r="H258" s="5">
        <v>0.8</v>
      </c>
      <c r="I258" s="14">
        <v>13</v>
      </c>
      <c r="J258" s="5">
        <v>0.05</v>
      </c>
      <c r="K258" s="5">
        <v>200</v>
      </c>
      <c r="L258" s="6">
        <f t="shared" si="14"/>
        <v>0.48551543007022963</v>
      </c>
      <c r="M258" s="7">
        <f t="shared" si="13"/>
        <v>3447.2937336205277</v>
      </c>
      <c r="N258" s="8">
        <f t="shared" si="15"/>
        <v>0.42526311757322438</v>
      </c>
    </row>
    <row r="259" spans="1:14" x14ac:dyDescent="0.25">
      <c r="A259" s="5">
        <v>256</v>
      </c>
      <c r="B259" s="5">
        <v>0</v>
      </c>
      <c r="C259" s="5">
        <v>39.271637307223799</v>
      </c>
      <c r="D259" s="5">
        <v>57.604953411886299</v>
      </c>
      <c r="E259" s="5">
        <v>3.7</v>
      </c>
      <c r="F259" s="5">
        <v>1204.38936890269</v>
      </c>
      <c r="G259">
        <f t="shared" ref="G259:G322" si="16">F259/3600</f>
        <v>0.33455260247296942</v>
      </c>
      <c r="H259" s="5">
        <v>0.8</v>
      </c>
      <c r="I259" s="14">
        <v>13</v>
      </c>
      <c r="J259" s="5">
        <v>0.05</v>
      </c>
      <c r="K259" s="5">
        <v>0</v>
      </c>
      <c r="L259" s="6">
        <f t="shared" si="14"/>
        <v>0.36351461781412575</v>
      </c>
      <c r="M259" s="7">
        <f t="shared" ref="M259:M322" si="17">K259*4.19*(D259-C259)</f>
        <v>0</v>
      </c>
      <c r="N259" s="8">
        <f t="shared" si="15"/>
        <v>0</v>
      </c>
    </row>
    <row r="260" spans="1:14" x14ac:dyDescent="0.25">
      <c r="A260" s="5">
        <v>257</v>
      </c>
      <c r="B260" s="5">
        <v>0</v>
      </c>
      <c r="C260" s="5">
        <v>39.133959252572502</v>
      </c>
      <c r="D260" s="5">
        <v>22.519702505005501</v>
      </c>
      <c r="E260" s="5">
        <v>2.75</v>
      </c>
      <c r="F260" s="5">
        <v>447.693064447457</v>
      </c>
      <c r="G260">
        <f t="shared" si="16"/>
        <v>0.12435918456873805</v>
      </c>
      <c r="H260" s="5">
        <v>0.8</v>
      </c>
      <c r="I260" s="14">
        <v>13</v>
      </c>
      <c r="J260" s="5">
        <v>0.05</v>
      </c>
      <c r="K260" s="5">
        <v>0</v>
      </c>
      <c r="L260" s="6">
        <f t="shared" ref="L260:L323" si="18">H260-(I260*(C260-E260)/(F260+0.0000001))-(J260*((C260-E260)^2)/(F260+0.0000001))</f>
        <v>-0.40435436133706337</v>
      </c>
      <c r="M260" s="7">
        <f t="shared" si="17"/>
        <v>0</v>
      </c>
      <c r="N260" s="8">
        <f t="shared" ref="N260:N323" si="19">(B260/((F260+0.0000001)*$T$6))</f>
        <v>0</v>
      </c>
    </row>
    <row r="261" spans="1:14" x14ac:dyDescent="0.25">
      <c r="A261" s="5">
        <v>258</v>
      </c>
      <c r="B261" s="5">
        <v>0</v>
      </c>
      <c r="C261" s="5">
        <v>38.9972647805007</v>
      </c>
      <c r="D261" s="5">
        <v>1.69999999999999</v>
      </c>
      <c r="E261" s="5">
        <v>1.7</v>
      </c>
      <c r="F261" s="5">
        <v>0</v>
      </c>
      <c r="G261">
        <f t="shared" si="16"/>
        <v>0</v>
      </c>
      <c r="H261" s="5">
        <v>0.8</v>
      </c>
      <c r="I261" s="14">
        <v>13</v>
      </c>
      <c r="J261" s="5">
        <v>0.05</v>
      </c>
      <c r="K261" s="5">
        <v>0</v>
      </c>
      <c r="L261" s="6">
        <f t="shared" si="18"/>
        <v>-5544187400.7184792</v>
      </c>
      <c r="M261" s="7">
        <f t="shared" si="17"/>
        <v>0</v>
      </c>
      <c r="N261" s="8">
        <f t="shared" si="19"/>
        <v>0</v>
      </c>
    </row>
    <row r="262" spans="1:14" x14ac:dyDescent="0.25">
      <c r="A262" s="5">
        <v>259</v>
      </c>
      <c r="B262" s="5">
        <v>0</v>
      </c>
      <c r="C262" s="5">
        <v>35.908655895730703</v>
      </c>
      <c r="D262" s="5">
        <v>0.89999999999999802</v>
      </c>
      <c r="E262" s="5">
        <v>0.9</v>
      </c>
      <c r="F262" s="5">
        <v>0</v>
      </c>
      <c r="G262">
        <f t="shared" si="16"/>
        <v>0</v>
      </c>
      <c r="H262" s="5">
        <v>0.8</v>
      </c>
      <c r="I262" s="14">
        <v>13</v>
      </c>
      <c r="J262" s="5">
        <v>0.05</v>
      </c>
      <c r="K262" s="5">
        <v>0</v>
      </c>
      <c r="L262" s="6">
        <f t="shared" si="18"/>
        <v>-5163928259.4578323</v>
      </c>
      <c r="M262" s="7">
        <f t="shared" si="17"/>
        <v>0</v>
      </c>
      <c r="N262" s="8">
        <f t="shared" si="19"/>
        <v>0</v>
      </c>
    </row>
    <row r="263" spans="1:14" x14ac:dyDescent="0.25">
      <c r="A263" s="5">
        <v>260</v>
      </c>
      <c r="B263" s="5">
        <v>0</v>
      </c>
      <c r="C263" s="5">
        <v>30.785351906512801</v>
      </c>
      <c r="D263" s="5">
        <v>9.9999999999997799E-2</v>
      </c>
      <c r="E263" s="5">
        <v>0.1</v>
      </c>
      <c r="F263" s="5">
        <v>0</v>
      </c>
      <c r="G263">
        <f t="shared" si="16"/>
        <v>0</v>
      </c>
      <c r="H263" s="5">
        <v>0.8</v>
      </c>
      <c r="I263" s="14">
        <v>13</v>
      </c>
      <c r="J263" s="5">
        <v>0.05</v>
      </c>
      <c r="K263" s="5">
        <v>0</v>
      </c>
      <c r="L263" s="6">
        <f t="shared" si="18"/>
        <v>-4459891157.8599291</v>
      </c>
      <c r="M263" s="7">
        <f t="shared" si="17"/>
        <v>0</v>
      </c>
      <c r="N263" s="8">
        <f t="shared" si="19"/>
        <v>0</v>
      </c>
    </row>
    <row r="264" spans="1:14" x14ac:dyDescent="0.25">
      <c r="A264" s="5">
        <v>261</v>
      </c>
      <c r="B264" s="5">
        <v>0</v>
      </c>
      <c r="C264" s="5">
        <v>26.847761232385398</v>
      </c>
      <c r="D264" s="5">
        <v>-0.70000000000000195</v>
      </c>
      <c r="E264" s="5">
        <v>-0.7</v>
      </c>
      <c r="F264" s="5">
        <v>0</v>
      </c>
      <c r="G264">
        <f t="shared" si="16"/>
        <v>0</v>
      </c>
      <c r="H264" s="5">
        <v>0.8</v>
      </c>
      <c r="I264" s="14">
        <v>13</v>
      </c>
      <c r="J264" s="5">
        <v>0.05</v>
      </c>
      <c r="K264" s="5">
        <v>0</v>
      </c>
      <c r="L264" s="6">
        <f t="shared" si="18"/>
        <v>-3960648533.8683596</v>
      </c>
      <c r="M264" s="7">
        <f t="shared" si="17"/>
        <v>0</v>
      </c>
      <c r="N264" s="8">
        <f t="shared" si="19"/>
        <v>0</v>
      </c>
    </row>
    <row r="265" spans="1:14" x14ac:dyDescent="0.25">
      <c r="A265" s="5">
        <v>262</v>
      </c>
      <c r="B265" s="5">
        <v>0</v>
      </c>
      <c r="C265" s="5">
        <v>23.921972423441201</v>
      </c>
      <c r="D265" s="5">
        <v>-1.5</v>
      </c>
      <c r="E265" s="5">
        <v>-1.5</v>
      </c>
      <c r="F265" s="5">
        <v>0</v>
      </c>
      <c r="G265">
        <f t="shared" si="16"/>
        <v>0</v>
      </c>
      <c r="H265" s="5">
        <v>0.8</v>
      </c>
      <c r="I265" s="14">
        <v>13</v>
      </c>
      <c r="J265" s="5">
        <v>0.05</v>
      </c>
      <c r="K265" s="5">
        <v>0</v>
      </c>
      <c r="L265" s="6">
        <f t="shared" si="18"/>
        <v>-3627994755.1964583</v>
      </c>
      <c r="M265" s="7">
        <f t="shared" si="17"/>
        <v>0</v>
      </c>
      <c r="N265" s="8">
        <f t="shared" si="19"/>
        <v>0</v>
      </c>
    </row>
    <row r="266" spans="1:14" x14ac:dyDescent="0.25">
      <c r="A266" s="5">
        <v>263</v>
      </c>
      <c r="B266" s="5">
        <v>0</v>
      </c>
      <c r="C266" s="5">
        <v>22.6911135964301</v>
      </c>
      <c r="D266" s="5">
        <v>-2.2999999999999998</v>
      </c>
      <c r="E266" s="5">
        <v>-2.2999999999999998</v>
      </c>
      <c r="F266" s="5">
        <v>0</v>
      </c>
      <c r="G266">
        <f t="shared" si="16"/>
        <v>0</v>
      </c>
      <c r="H266" s="5">
        <v>0.8</v>
      </c>
      <c r="I266" s="14">
        <v>13</v>
      </c>
      <c r="J266" s="5">
        <v>0.05</v>
      </c>
      <c r="K266" s="5">
        <v>0</v>
      </c>
      <c r="L266" s="6">
        <f t="shared" si="18"/>
        <v>-3561122646.1307497</v>
      </c>
      <c r="M266" s="7">
        <f t="shared" si="17"/>
        <v>0</v>
      </c>
      <c r="N266" s="8">
        <f t="shared" si="19"/>
        <v>0</v>
      </c>
    </row>
    <row r="267" spans="1:14" x14ac:dyDescent="0.25">
      <c r="A267" s="5">
        <v>264</v>
      </c>
      <c r="B267" s="5">
        <v>0</v>
      </c>
      <c r="C267" s="5">
        <v>22.6718880745455</v>
      </c>
      <c r="D267" s="5">
        <v>-3.1499999999999901</v>
      </c>
      <c r="E267" s="5">
        <v>-3.15</v>
      </c>
      <c r="F267" s="5">
        <v>0</v>
      </c>
      <c r="G267">
        <f t="shared" si="16"/>
        <v>0</v>
      </c>
      <c r="H267" s="5">
        <v>0.8</v>
      </c>
      <c r="I267" s="14">
        <v>13</v>
      </c>
      <c r="J267" s="5">
        <v>0.05</v>
      </c>
      <c r="K267" s="5">
        <v>0</v>
      </c>
      <c r="L267" s="6">
        <f t="shared" si="18"/>
        <v>-3690230400.7580919</v>
      </c>
      <c r="M267" s="7">
        <f t="shared" si="17"/>
        <v>0</v>
      </c>
      <c r="N267" s="8">
        <f t="shared" si="19"/>
        <v>0</v>
      </c>
    </row>
    <row r="268" spans="1:14" x14ac:dyDescent="0.25">
      <c r="A268" s="5">
        <v>265</v>
      </c>
      <c r="B268" s="5">
        <v>0</v>
      </c>
      <c r="C268" s="5">
        <v>22.6527999012634</v>
      </c>
      <c r="D268" s="5">
        <v>-4.0499999999999901</v>
      </c>
      <c r="E268" s="5">
        <v>-4.0499999999999901</v>
      </c>
      <c r="F268" s="5">
        <v>0</v>
      </c>
      <c r="G268">
        <f t="shared" si="16"/>
        <v>0</v>
      </c>
      <c r="H268" s="5">
        <v>0.8</v>
      </c>
      <c r="I268" s="14">
        <v>13</v>
      </c>
      <c r="J268" s="5">
        <v>0.05</v>
      </c>
      <c r="K268" s="5">
        <v>0</v>
      </c>
      <c r="L268" s="6">
        <f t="shared" si="18"/>
        <v>-3827883747.6476965</v>
      </c>
      <c r="M268" s="7">
        <f t="shared" si="17"/>
        <v>0</v>
      </c>
      <c r="N268" s="8">
        <f t="shared" si="19"/>
        <v>0</v>
      </c>
    </row>
    <row r="269" spans="1:14" x14ac:dyDescent="0.25">
      <c r="A269" s="5">
        <v>266</v>
      </c>
      <c r="B269" s="5">
        <v>0</v>
      </c>
      <c r="C269" s="5">
        <v>22.633848095354999</v>
      </c>
      <c r="D269" s="5">
        <v>-5.05</v>
      </c>
      <c r="E269" s="5">
        <v>-5.05</v>
      </c>
      <c r="F269" s="5">
        <v>0</v>
      </c>
      <c r="G269">
        <f t="shared" si="16"/>
        <v>0</v>
      </c>
      <c r="H269" s="5">
        <v>0.8</v>
      </c>
      <c r="I269" s="14">
        <v>13</v>
      </c>
      <c r="J269" s="5">
        <v>0.05</v>
      </c>
      <c r="K269" s="5">
        <v>0</v>
      </c>
      <c r="L269" s="6">
        <f t="shared" si="18"/>
        <v>-3982097974.2794952</v>
      </c>
      <c r="M269" s="7">
        <f t="shared" si="17"/>
        <v>0</v>
      </c>
      <c r="N269" s="8">
        <f t="shared" si="19"/>
        <v>0</v>
      </c>
    </row>
    <row r="270" spans="1:14" x14ac:dyDescent="0.25">
      <c r="A270" s="5">
        <v>267</v>
      </c>
      <c r="B270" s="5">
        <v>0</v>
      </c>
      <c r="C270" s="5">
        <v>22.615031682601099</v>
      </c>
      <c r="D270" s="5">
        <v>-6.1999999999999904</v>
      </c>
      <c r="E270" s="5">
        <v>-6.2</v>
      </c>
      <c r="F270" s="5">
        <v>0</v>
      </c>
      <c r="G270">
        <f t="shared" si="16"/>
        <v>0</v>
      </c>
      <c r="H270" s="5">
        <v>0.8</v>
      </c>
      <c r="I270" s="14">
        <v>13</v>
      </c>
      <c r="J270" s="5">
        <v>0.05</v>
      </c>
      <c r="K270" s="5">
        <v>0</v>
      </c>
      <c r="L270" s="6">
        <f t="shared" si="18"/>
        <v>-4161107143.3727951</v>
      </c>
      <c r="M270" s="7">
        <f t="shared" si="17"/>
        <v>0</v>
      </c>
      <c r="N270" s="8">
        <f t="shared" si="19"/>
        <v>0</v>
      </c>
    </row>
    <row r="271" spans="1:14" x14ac:dyDescent="0.25">
      <c r="A271" s="5">
        <v>268</v>
      </c>
      <c r="B271" s="5">
        <v>0</v>
      </c>
      <c r="C271" s="5">
        <v>22.596349695742799</v>
      </c>
      <c r="D271" s="5">
        <v>-7.3499999999999899</v>
      </c>
      <c r="E271" s="5">
        <v>-7.35</v>
      </c>
      <c r="F271" s="5">
        <v>0</v>
      </c>
      <c r="G271">
        <f t="shared" si="16"/>
        <v>0</v>
      </c>
      <c r="H271" s="5">
        <v>0.8</v>
      </c>
      <c r="I271" s="14">
        <v>13</v>
      </c>
      <c r="J271" s="5">
        <v>0.05</v>
      </c>
      <c r="K271" s="5">
        <v>0</v>
      </c>
      <c r="L271" s="6">
        <f t="shared" si="18"/>
        <v>-4341417389.6964207</v>
      </c>
      <c r="M271" s="7">
        <f t="shared" si="17"/>
        <v>0</v>
      </c>
      <c r="N271" s="8">
        <f t="shared" si="19"/>
        <v>0</v>
      </c>
    </row>
    <row r="272" spans="1:14" x14ac:dyDescent="0.25">
      <c r="A272" s="5">
        <v>269</v>
      </c>
      <c r="B272" s="5">
        <v>0</v>
      </c>
      <c r="C272" s="5">
        <v>22.577801174431102</v>
      </c>
      <c r="D272" s="5">
        <v>-8.4499999999999993</v>
      </c>
      <c r="E272" s="5">
        <v>-8.4499999999999993</v>
      </c>
      <c r="F272" s="5">
        <v>0</v>
      </c>
      <c r="G272">
        <f t="shared" si="16"/>
        <v>0</v>
      </c>
      <c r="H272" s="5">
        <v>0.8</v>
      </c>
      <c r="I272" s="14">
        <v>13</v>
      </c>
      <c r="J272" s="5">
        <v>0.05</v>
      </c>
      <c r="K272" s="5">
        <v>0</v>
      </c>
      <c r="L272" s="6">
        <f t="shared" si="18"/>
        <v>-4514976374.7360573</v>
      </c>
      <c r="M272" s="7">
        <f t="shared" si="17"/>
        <v>0</v>
      </c>
      <c r="N272" s="8">
        <f t="shared" si="19"/>
        <v>0</v>
      </c>
    </row>
    <row r="273" spans="1:14" x14ac:dyDescent="0.25">
      <c r="A273" s="5">
        <v>270</v>
      </c>
      <c r="B273" s="5">
        <v>0</v>
      </c>
      <c r="C273" s="5">
        <v>22.5593851651779</v>
      </c>
      <c r="D273" s="5">
        <v>-9.6</v>
      </c>
      <c r="E273" s="5">
        <v>-9.6</v>
      </c>
      <c r="F273" s="5">
        <v>0</v>
      </c>
      <c r="G273">
        <f t="shared" si="16"/>
        <v>0</v>
      </c>
      <c r="H273" s="5">
        <v>0.8</v>
      </c>
      <c r="I273" s="14">
        <v>13</v>
      </c>
      <c r="J273" s="5">
        <v>0.05</v>
      </c>
      <c r="K273" s="5">
        <v>0</v>
      </c>
      <c r="L273" s="6">
        <f t="shared" si="18"/>
        <v>-4697833097.7742596</v>
      </c>
      <c r="M273" s="7">
        <f t="shared" si="17"/>
        <v>0</v>
      </c>
      <c r="N273" s="8">
        <f t="shared" si="19"/>
        <v>0</v>
      </c>
    </row>
    <row r="274" spans="1:14" x14ac:dyDescent="0.25">
      <c r="A274" s="5">
        <v>271</v>
      </c>
      <c r="B274" s="5">
        <v>0</v>
      </c>
      <c r="C274" s="5">
        <v>22.541100721306901</v>
      </c>
      <c r="D274" s="5">
        <v>-10.749999999999901</v>
      </c>
      <c r="E274" s="5">
        <v>-10.75</v>
      </c>
      <c r="F274" s="5">
        <v>0</v>
      </c>
      <c r="G274">
        <f t="shared" si="16"/>
        <v>0</v>
      </c>
      <c r="H274" s="5">
        <v>0.8</v>
      </c>
      <c r="I274" s="14">
        <v>13</v>
      </c>
      <c r="J274" s="5">
        <v>0.05</v>
      </c>
      <c r="K274" s="5">
        <v>0</v>
      </c>
      <c r="L274" s="6">
        <f t="shared" si="18"/>
        <v>-4881991786.5879974</v>
      </c>
      <c r="M274" s="7">
        <f t="shared" si="17"/>
        <v>0</v>
      </c>
      <c r="N274" s="8">
        <f t="shared" si="19"/>
        <v>0</v>
      </c>
    </row>
    <row r="275" spans="1:14" x14ac:dyDescent="0.25">
      <c r="A275" s="5">
        <v>272</v>
      </c>
      <c r="B275" s="5">
        <v>0</v>
      </c>
      <c r="C275" s="5">
        <v>20.8013008754188</v>
      </c>
      <c r="D275" s="5">
        <v>-11.0999999999999</v>
      </c>
      <c r="E275" s="5">
        <v>-11.1</v>
      </c>
      <c r="F275" s="5">
        <v>0</v>
      </c>
      <c r="G275">
        <f t="shared" si="16"/>
        <v>0</v>
      </c>
      <c r="H275" s="5">
        <v>0.8</v>
      </c>
      <c r="I275" s="14">
        <v>13</v>
      </c>
      <c r="J275" s="5">
        <v>0.05</v>
      </c>
      <c r="K275" s="5">
        <v>0</v>
      </c>
      <c r="L275" s="6">
        <f t="shared" si="18"/>
        <v>-4656015611.7764416</v>
      </c>
      <c r="M275" s="7">
        <f t="shared" si="17"/>
        <v>0</v>
      </c>
      <c r="N275" s="8">
        <f t="shared" si="19"/>
        <v>0</v>
      </c>
    </row>
    <row r="276" spans="1:14" x14ac:dyDescent="0.25">
      <c r="A276" s="5">
        <v>273</v>
      </c>
      <c r="B276" s="5">
        <v>0</v>
      </c>
      <c r="C276" s="5">
        <v>18.3841857603074</v>
      </c>
      <c r="D276" s="5">
        <v>-7.54095862714715</v>
      </c>
      <c r="E276" s="5">
        <v>-10.9</v>
      </c>
      <c r="F276" s="5">
        <v>66.7429090630812</v>
      </c>
      <c r="G276">
        <f t="shared" si="16"/>
        <v>1.8539696961967E-2</v>
      </c>
      <c r="H276" s="5">
        <v>0.8</v>
      </c>
      <c r="I276" s="14">
        <v>13</v>
      </c>
      <c r="J276" s="5">
        <v>0.05</v>
      </c>
      <c r="K276" s="5">
        <v>0</v>
      </c>
      <c r="L276" s="6">
        <f t="shared" si="18"/>
        <v>-5.5463309732459898</v>
      </c>
      <c r="M276" s="7">
        <f t="shared" si="17"/>
        <v>0</v>
      </c>
      <c r="N276" s="8">
        <f t="shared" si="19"/>
        <v>0</v>
      </c>
    </row>
    <row r="277" spans="1:14" x14ac:dyDescent="0.25">
      <c r="A277" s="5">
        <v>274</v>
      </c>
      <c r="B277" s="5">
        <v>2326.1697727127298</v>
      </c>
      <c r="C277" s="5">
        <v>23.657520895070999</v>
      </c>
      <c r="D277" s="5">
        <v>26.433379812389301</v>
      </c>
      <c r="E277" s="5">
        <v>-10.9</v>
      </c>
      <c r="F277" s="5">
        <v>1391.7427335569701</v>
      </c>
      <c r="G277">
        <f t="shared" si="16"/>
        <v>0.38659520376582501</v>
      </c>
      <c r="H277" s="5">
        <v>0.8</v>
      </c>
      <c r="I277" s="14">
        <v>13</v>
      </c>
      <c r="J277" s="5">
        <v>0.05</v>
      </c>
      <c r="K277" s="5">
        <v>200</v>
      </c>
      <c r="L277" s="6">
        <f t="shared" si="18"/>
        <v>0.43430103003359233</v>
      </c>
      <c r="M277" s="7">
        <f t="shared" si="17"/>
        <v>2326.169772712738</v>
      </c>
      <c r="N277" s="8">
        <f t="shared" si="19"/>
        <v>0.33428157610716475</v>
      </c>
    </row>
    <row r="278" spans="1:14" x14ac:dyDescent="0.25">
      <c r="A278" s="5">
        <v>275</v>
      </c>
      <c r="B278" s="5">
        <v>5679.1105329579595</v>
      </c>
      <c r="C278" s="5">
        <v>31.066495502925498</v>
      </c>
      <c r="D278" s="5">
        <v>37.843477045834803</v>
      </c>
      <c r="E278" s="5">
        <v>-10.199999999999999</v>
      </c>
      <c r="F278" s="5">
        <v>2358.5805679663099</v>
      </c>
      <c r="G278">
        <f t="shared" si="16"/>
        <v>0.65516126887953052</v>
      </c>
      <c r="H278" s="5">
        <v>0.8</v>
      </c>
      <c r="I278" s="14">
        <v>13</v>
      </c>
      <c r="J278" s="5">
        <v>0.05</v>
      </c>
      <c r="K278" s="5">
        <v>200</v>
      </c>
      <c r="L278" s="6">
        <f t="shared" si="18"/>
        <v>0.53644715278803912</v>
      </c>
      <c r="M278" s="7">
        <f t="shared" si="17"/>
        <v>5679.1105329579977</v>
      </c>
      <c r="N278" s="8">
        <f t="shared" si="19"/>
        <v>0.48157019606194729</v>
      </c>
    </row>
    <row r="279" spans="1:14" x14ac:dyDescent="0.25">
      <c r="A279" s="5">
        <v>276</v>
      </c>
      <c r="B279" s="5">
        <v>6935.9727900628504</v>
      </c>
      <c r="C279" s="5">
        <v>35.980113271659299</v>
      </c>
      <c r="D279" s="5">
        <v>44.256930443572003</v>
      </c>
      <c r="E279" s="5">
        <v>-8.9499999999999993</v>
      </c>
      <c r="F279" s="5">
        <v>2707.8336941603502</v>
      </c>
      <c r="G279">
        <f t="shared" si="16"/>
        <v>0.75217602615565282</v>
      </c>
      <c r="H279" s="5">
        <v>0.8</v>
      </c>
      <c r="I279" s="14">
        <v>13</v>
      </c>
      <c r="J279" s="5">
        <v>0.05</v>
      </c>
      <c r="K279" s="5">
        <v>200</v>
      </c>
      <c r="L279" s="6">
        <f t="shared" si="18"/>
        <v>0.54702019997986107</v>
      </c>
      <c r="M279" s="7">
        <f t="shared" si="17"/>
        <v>6935.9727900628468</v>
      </c>
      <c r="N279" s="8">
        <f t="shared" si="19"/>
        <v>0.51228942196595462</v>
      </c>
    </row>
    <row r="280" spans="1:14" x14ac:dyDescent="0.25">
      <c r="A280" s="5">
        <v>277</v>
      </c>
      <c r="B280" s="5">
        <v>8326.91998795775</v>
      </c>
      <c r="C280" s="5">
        <v>40.772141336906699</v>
      </c>
      <c r="D280" s="5">
        <v>50.708800033753697</v>
      </c>
      <c r="E280" s="5">
        <v>-8</v>
      </c>
      <c r="F280" s="5">
        <v>3136.22097567023</v>
      </c>
      <c r="G280">
        <f t="shared" si="16"/>
        <v>0.87117249324173052</v>
      </c>
      <c r="H280" s="5">
        <v>0.8</v>
      </c>
      <c r="I280" s="14">
        <v>13</v>
      </c>
      <c r="J280" s="5">
        <v>0.05</v>
      </c>
      <c r="K280" s="5">
        <v>200</v>
      </c>
      <c r="L280" s="6">
        <f t="shared" si="18"/>
        <v>0.55991043624589532</v>
      </c>
      <c r="M280" s="7">
        <f t="shared" si="17"/>
        <v>8326.9199879577845</v>
      </c>
      <c r="N280" s="8">
        <f t="shared" si="19"/>
        <v>0.53101615302555194</v>
      </c>
    </row>
    <row r="281" spans="1:14" x14ac:dyDescent="0.25">
      <c r="A281" s="5">
        <v>278</v>
      </c>
      <c r="B281" s="5">
        <v>6441.75299540591</v>
      </c>
      <c r="C281" s="5">
        <v>47.981676997612396</v>
      </c>
      <c r="D281" s="5">
        <v>55.668733078049101</v>
      </c>
      <c r="E281" s="5">
        <v>-7.45</v>
      </c>
      <c r="F281" s="5">
        <v>2820.3238186649501</v>
      </c>
      <c r="G281">
        <f t="shared" si="16"/>
        <v>0.78342328296248609</v>
      </c>
      <c r="H281" s="5">
        <v>0.8</v>
      </c>
      <c r="I281" s="14">
        <v>13</v>
      </c>
      <c r="J281" s="5">
        <v>0.05</v>
      </c>
      <c r="K281" s="5">
        <v>200</v>
      </c>
      <c r="L281" s="6">
        <f t="shared" si="18"/>
        <v>0.4900195162376127</v>
      </c>
      <c r="M281" s="7">
        <f t="shared" si="17"/>
        <v>6441.7529954059592</v>
      </c>
      <c r="N281" s="8">
        <f t="shared" si="19"/>
        <v>0.45680945943482637</v>
      </c>
    </row>
    <row r="282" spans="1:14" x14ac:dyDescent="0.25">
      <c r="A282" s="5">
        <v>279</v>
      </c>
      <c r="B282" s="5">
        <v>3619.8588609824901</v>
      </c>
      <c r="C282" s="5">
        <v>53.167235447453002</v>
      </c>
      <c r="D282" s="5">
        <v>57.486876093016903</v>
      </c>
      <c r="E282" s="5">
        <v>-7.35</v>
      </c>
      <c r="F282" s="5">
        <v>2281.4710806053399</v>
      </c>
      <c r="G282">
        <f t="shared" si="16"/>
        <v>0.63374196683481665</v>
      </c>
      <c r="H282" s="5">
        <v>0.8</v>
      </c>
      <c r="I282" s="14">
        <v>13</v>
      </c>
      <c r="J282" s="5">
        <v>0.05</v>
      </c>
      <c r="K282" s="5">
        <v>200</v>
      </c>
      <c r="L282" s="6">
        <f t="shared" si="18"/>
        <v>0.37490548167405391</v>
      </c>
      <c r="M282" s="7">
        <f t="shared" si="17"/>
        <v>3619.8588609825492</v>
      </c>
      <c r="N282" s="8">
        <f t="shared" si="19"/>
        <v>0.31732673638478681</v>
      </c>
    </row>
    <row r="283" spans="1:14" x14ac:dyDescent="0.25">
      <c r="A283" s="5">
        <v>280</v>
      </c>
      <c r="B283" s="5">
        <v>0</v>
      </c>
      <c r="C283" s="5">
        <v>54.1054783969415</v>
      </c>
      <c r="D283" s="5">
        <v>17.552633327296601</v>
      </c>
      <c r="E283" s="5">
        <v>-7.95</v>
      </c>
      <c r="F283" s="5">
        <v>526.61007522890702</v>
      </c>
      <c r="G283">
        <f t="shared" si="16"/>
        <v>0.14628057645247416</v>
      </c>
      <c r="H283" s="5">
        <v>0.8</v>
      </c>
      <c r="I283" s="14">
        <v>13</v>
      </c>
      <c r="J283" s="5">
        <v>0.05</v>
      </c>
      <c r="K283" s="5">
        <v>0</v>
      </c>
      <c r="L283" s="6">
        <f t="shared" si="18"/>
        <v>-1.0975431461120222</v>
      </c>
      <c r="M283" s="7">
        <f t="shared" si="17"/>
        <v>0</v>
      </c>
      <c r="N283" s="8">
        <f t="shared" si="19"/>
        <v>0</v>
      </c>
    </row>
    <row r="284" spans="1:14" x14ac:dyDescent="0.25">
      <c r="A284" s="5">
        <v>281</v>
      </c>
      <c r="B284" s="5">
        <v>0</v>
      </c>
      <c r="C284" s="5">
        <v>53.861826244102197</v>
      </c>
      <c r="D284" s="5">
        <v>-7.0605209982521204</v>
      </c>
      <c r="E284" s="5">
        <v>-9.15</v>
      </c>
      <c r="F284" s="5">
        <v>41.317038943812101</v>
      </c>
      <c r="G284">
        <f t="shared" si="16"/>
        <v>1.1476955262170027E-2</v>
      </c>
      <c r="H284" s="5">
        <v>0.8</v>
      </c>
      <c r="I284" s="14">
        <v>13</v>
      </c>
      <c r="J284" s="5">
        <v>0.05</v>
      </c>
      <c r="K284" s="5">
        <v>0</v>
      </c>
      <c r="L284" s="6">
        <f t="shared" si="18"/>
        <v>-23.830958003187032</v>
      </c>
      <c r="M284" s="7">
        <f t="shared" si="17"/>
        <v>0</v>
      </c>
      <c r="N284" s="8">
        <f t="shared" si="19"/>
        <v>0</v>
      </c>
    </row>
    <row r="285" spans="1:14" x14ac:dyDescent="0.25">
      <c r="A285" s="5">
        <v>282</v>
      </c>
      <c r="B285" s="5">
        <v>0</v>
      </c>
      <c r="C285" s="5">
        <v>53.619914760925802</v>
      </c>
      <c r="D285" s="5">
        <v>-10.050000000000001</v>
      </c>
      <c r="E285" s="5">
        <v>-10.050000000000001</v>
      </c>
      <c r="F285" s="5">
        <v>0</v>
      </c>
      <c r="G285">
        <f t="shared" si="16"/>
        <v>0</v>
      </c>
      <c r="H285" s="5">
        <v>0.8</v>
      </c>
      <c r="I285" s="14">
        <v>13</v>
      </c>
      <c r="J285" s="5">
        <v>0.05</v>
      </c>
      <c r="K285" s="5">
        <v>0</v>
      </c>
      <c r="L285" s="6">
        <f t="shared" si="18"/>
        <v>-10304017940.952133</v>
      </c>
      <c r="M285" s="7">
        <f t="shared" si="17"/>
        <v>0</v>
      </c>
      <c r="N285" s="8">
        <f t="shared" si="19"/>
        <v>0</v>
      </c>
    </row>
    <row r="286" spans="1:14" x14ac:dyDescent="0.25">
      <c r="A286" s="5">
        <v>283</v>
      </c>
      <c r="B286" s="5">
        <v>0</v>
      </c>
      <c r="C286" s="5">
        <v>48.5424716551762</v>
      </c>
      <c r="D286" s="5">
        <v>-10.549999999999899</v>
      </c>
      <c r="E286" s="5">
        <v>-10.55</v>
      </c>
      <c r="F286" s="5">
        <v>0</v>
      </c>
      <c r="G286">
        <f t="shared" si="16"/>
        <v>0</v>
      </c>
      <c r="H286" s="5">
        <v>0.8</v>
      </c>
      <c r="I286" s="14">
        <v>13</v>
      </c>
      <c r="J286" s="5">
        <v>0.05</v>
      </c>
      <c r="K286" s="5">
        <v>0</v>
      </c>
      <c r="L286" s="6">
        <f t="shared" si="18"/>
        <v>-9427981417.5318069</v>
      </c>
      <c r="M286" s="7">
        <f t="shared" si="17"/>
        <v>0</v>
      </c>
      <c r="N286" s="8">
        <f t="shared" si="19"/>
        <v>0</v>
      </c>
    </row>
    <row r="287" spans="1:14" x14ac:dyDescent="0.25">
      <c r="A287" s="5">
        <v>284</v>
      </c>
      <c r="B287" s="5">
        <v>0</v>
      </c>
      <c r="C287" s="5">
        <v>40.190308186578797</v>
      </c>
      <c r="D287" s="5">
        <v>-10.999999999999901</v>
      </c>
      <c r="E287" s="5">
        <v>-11</v>
      </c>
      <c r="F287" s="5">
        <v>0</v>
      </c>
      <c r="G287">
        <f t="shared" si="16"/>
        <v>0</v>
      </c>
      <c r="H287" s="5">
        <v>0.8</v>
      </c>
      <c r="I287" s="14">
        <v>13</v>
      </c>
      <c r="J287" s="5">
        <v>0.05</v>
      </c>
      <c r="K287" s="5">
        <v>0</v>
      </c>
      <c r="L287" s="6">
        <f t="shared" si="18"/>
        <v>-7964963889.5737019</v>
      </c>
      <c r="M287" s="7">
        <f t="shared" si="17"/>
        <v>0</v>
      </c>
      <c r="N287" s="8">
        <f t="shared" si="19"/>
        <v>0</v>
      </c>
    </row>
    <row r="288" spans="1:14" x14ac:dyDescent="0.25">
      <c r="A288" s="5">
        <v>285</v>
      </c>
      <c r="B288" s="5">
        <v>0</v>
      </c>
      <c r="C288" s="5">
        <v>33.859945078627099</v>
      </c>
      <c r="D288" s="5">
        <v>-11.4499999999999</v>
      </c>
      <c r="E288" s="5">
        <v>-11.45</v>
      </c>
      <c r="F288" s="5">
        <v>0</v>
      </c>
      <c r="G288">
        <f t="shared" si="16"/>
        <v>0</v>
      </c>
      <c r="H288" s="5">
        <v>0.8</v>
      </c>
      <c r="I288" s="14">
        <v>13</v>
      </c>
      <c r="J288" s="5">
        <v>0.05</v>
      </c>
      <c r="K288" s="5">
        <v>0</v>
      </c>
      <c r="L288" s="6">
        <f t="shared" si="18"/>
        <v>-6916788420.9356251</v>
      </c>
      <c r="M288" s="7">
        <f t="shared" si="17"/>
        <v>0</v>
      </c>
      <c r="N288" s="8">
        <f t="shared" si="19"/>
        <v>0</v>
      </c>
    </row>
    <row r="289" spans="1:14" x14ac:dyDescent="0.25">
      <c r="A289" s="5">
        <v>286</v>
      </c>
      <c r="B289" s="5">
        <v>0</v>
      </c>
      <c r="C289" s="5">
        <v>29.098395262828799</v>
      </c>
      <c r="D289" s="5">
        <v>-11.3</v>
      </c>
      <c r="E289" s="5">
        <v>-11.3</v>
      </c>
      <c r="F289" s="5">
        <v>0</v>
      </c>
      <c r="G289">
        <f t="shared" si="16"/>
        <v>0</v>
      </c>
      <c r="H289" s="5">
        <v>0.8</v>
      </c>
      <c r="I289" s="14">
        <v>13</v>
      </c>
      <c r="J289" s="5">
        <v>0.05</v>
      </c>
      <c r="K289" s="5">
        <v>0</v>
      </c>
      <c r="L289" s="6">
        <f t="shared" si="18"/>
        <v>-6067806553.2736187</v>
      </c>
      <c r="M289" s="7">
        <f t="shared" si="17"/>
        <v>0</v>
      </c>
      <c r="N289" s="8">
        <f t="shared" si="19"/>
        <v>0</v>
      </c>
    </row>
    <row r="290" spans="1:14" x14ac:dyDescent="0.25">
      <c r="A290" s="5">
        <v>287</v>
      </c>
      <c r="B290" s="5">
        <v>0</v>
      </c>
      <c r="C290" s="5">
        <v>27.077172900535</v>
      </c>
      <c r="D290" s="5">
        <v>-10.899999999999901</v>
      </c>
      <c r="E290" s="5">
        <v>-10.9</v>
      </c>
      <c r="F290" s="5">
        <v>0</v>
      </c>
      <c r="G290">
        <f t="shared" si="16"/>
        <v>0</v>
      </c>
      <c r="H290" s="5">
        <v>0.8</v>
      </c>
      <c r="I290" s="14">
        <v>13</v>
      </c>
      <c r="J290" s="5">
        <v>0.05</v>
      </c>
      <c r="K290" s="5">
        <v>0</v>
      </c>
      <c r="L290" s="6">
        <f t="shared" si="18"/>
        <v>-5658165307.0281153</v>
      </c>
      <c r="M290" s="7">
        <f t="shared" si="17"/>
        <v>0</v>
      </c>
      <c r="N290" s="8">
        <f t="shared" si="19"/>
        <v>0</v>
      </c>
    </row>
    <row r="291" spans="1:14" x14ac:dyDescent="0.25">
      <c r="A291" s="5">
        <v>288</v>
      </c>
      <c r="B291" s="5">
        <v>0</v>
      </c>
      <c r="C291" s="5">
        <v>27.026613034663502</v>
      </c>
      <c r="D291" s="5">
        <v>-10.899999999999901</v>
      </c>
      <c r="E291" s="5">
        <v>-10.9</v>
      </c>
      <c r="F291" s="5">
        <v>0</v>
      </c>
      <c r="G291">
        <f t="shared" si="16"/>
        <v>0</v>
      </c>
      <c r="H291" s="5">
        <v>0.8</v>
      </c>
      <c r="I291" s="14">
        <v>13</v>
      </c>
      <c r="J291" s="5">
        <v>0.05</v>
      </c>
      <c r="K291" s="5">
        <v>0</v>
      </c>
      <c r="L291" s="6">
        <f t="shared" si="18"/>
        <v>-5649673681.8468084</v>
      </c>
      <c r="M291" s="7">
        <f t="shared" si="17"/>
        <v>0</v>
      </c>
      <c r="N291" s="8">
        <f t="shared" si="19"/>
        <v>0</v>
      </c>
    </row>
    <row r="292" spans="1:14" x14ac:dyDescent="0.25">
      <c r="A292" s="5">
        <v>289</v>
      </c>
      <c r="B292" s="5">
        <v>0</v>
      </c>
      <c r="C292" s="5">
        <v>26.976414372350799</v>
      </c>
      <c r="D292" s="5">
        <v>-10.85</v>
      </c>
      <c r="E292" s="5">
        <v>-10.85</v>
      </c>
      <c r="F292" s="5">
        <v>0</v>
      </c>
      <c r="G292">
        <f t="shared" si="16"/>
        <v>0</v>
      </c>
      <c r="H292" s="5">
        <v>0.8</v>
      </c>
      <c r="I292" s="14">
        <v>13</v>
      </c>
      <c r="J292" s="5">
        <v>0.05</v>
      </c>
      <c r="K292" s="5">
        <v>0</v>
      </c>
      <c r="L292" s="6">
        <f t="shared" si="18"/>
        <v>-5632852679.7399969</v>
      </c>
      <c r="M292" s="7">
        <f t="shared" si="17"/>
        <v>0</v>
      </c>
      <c r="N292" s="8">
        <f t="shared" si="19"/>
        <v>0</v>
      </c>
    </row>
    <row r="293" spans="1:14" x14ac:dyDescent="0.25">
      <c r="A293" s="5">
        <v>290</v>
      </c>
      <c r="B293" s="5">
        <v>0</v>
      </c>
      <c r="C293" s="5">
        <v>26.926574333130699</v>
      </c>
      <c r="D293" s="5">
        <v>-10.749999999999901</v>
      </c>
      <c r="E293" s="5">
        <v>-10.75</v>
      </c>
      <c r="F293" s="5">
        <v>0</v>
      </c>
      <c r="G293">
        <f t="shared" si="16"/>
        <v>0</v>
      </c>
      <c r="H293" s="5">
        <v>0.8</v>
      </c>
      <c r="I293" s="14">
        <v>13</v>
      </c>
      <c r="J293" s="5">
        <v>0.05</v>
      </c>
      <c r="K293" s="5">
        <v>0</v>
      </c>
      <c r="L293" s="6">
        <f t="shared" si="18"/>
        <v>-5607716789.246953</v>
      </c>
      <c r="M293" s="7">
        <f t="shared" si="17"/>
        <v>0</v>
      </c>
      <c r="N293" s="8">
        <f t="shared" si="19"/>
        <v>0</v>
      </c>
    </row>
    <row r="294" spans="1:14" x14ac:dyDescent="0.25">
      <c r="A294" s="5">
        <v>291</v>
      </c>
      <c r="B294" s="5">
        <v>0</v>
      </c>
      <c r="C294" s="5">
        <v>26.877090354972498</v>
      </c>
      <c r="D294" s="5">
        <v>-10.6</v>
      </c>
      <c r="E294" s="5">
        <v>-10.6</v>
      </c>
      <c r="F294" s="5">
        <v>0</v>
      </c>
      <c r="G294">
        <f t="shared" si="16"/>
        <v>0</v>
      </c>
      <c r="H294" s="5">
        <v>0.8</v>
      </c>
      <c r="I294" s="14">
        <v>13</v>
      </c>
      <c r="J294" s="5">
        <v>0.05</v>
      </c>
      <c r="K294" s="5">
        <v>0</v>
      </c>
      <c r="L294" s="6">
        <f t="shared" si="18"/>
        <v>-5574287896.0838108</v>
      </c>
      <c r="M294" s="7">
        <f t="shared" si="17"/>
        <v>0</v>
      </c>
      <c r="N294" s="8">
        <f t="shared" si="19"/>
        <v>0</v>
      </c>
    </row>
    <row r="295" spans="1:14" x14ac:dyDescent="0.25">
      <c r="A295" s="5">
        <v>292</v>
      </c>
      <c r="B295" s="5">
        <v>0</v>
      </c>
      <c r="C295" s="5">
        <v>26.827959894148702</v>
      </c>
      <c r="D295" s="5">
        <v>-10.4499999999999</v>
      </c>
      <c r="E295" s="5">
        <v>-10.45</v>
      </c>
      <c r="F295" s="5">
        <v>0</v>
      </c>
      <c r="G295">
        <f t="shared" si="16"/>
        <v>0</v>
      </c>
      <c r="H295" s="5">
        <v>0.8</v>
      </c>
      <c r="I295" s="14">
        <v>13</v>
      </c>
      <c r="J295" s="5">
        <v>0.05</v>
      </c>
      <c r="K295" s="5">
        <v>0</v>
      </c>
      <c r="L295" s="6">
        <f t="shared" si="18"/>
        <v>-5540957932.3742104</v>
      </c>
      <c r="M295" s="7">
        <f t="shared" si="17"/>
        <v>0</v>
      </c>
      <c r="N295" s="8">
        <f t="shared" si="19"/>
        <v>0</v>
      </c>
    </row>
    <row r="296" spans="1:14" x14ac:dyDescent="0.25">
      <c r="A296" s="5">
        <v>293</v>
      </c>
      <c r="B296" s="5">
        <v>0</v>
      </c>
      <c r="C296" s="5">
        <v>26.779180425104201</v>
      </c>
      <c r="D296" s="5">
        <v>-10.299999999999899</v>
      </c>
      <c r="E296" s="5">
        <v>-10.3</v>
      </c>
      <c r="F296" s="5">
        <v>0</v>
      </c>
      <c r="G296">
        <f t="shared" si="16"/>
        <v>0</v>
      </c>
      <c r="H296" s="5">
        <v>0.8</v>
      </c>
      <c r="I296" s="14">
        <v>13</v>
      </c>
      <c r="J296" s="5">
        <v>0.05</v>
      </c>
      <c r="K296" s="5">
        <v>0</v>
      </c>
      <c r="L296" s="6">
        <f t="shared" si="18"/>
        <v>-5507726264.9622612</v>
      </c>
      <c r="M296" s="7">
        <f t="shared" si="17"/>
        <v>0</v>
      </c>
      <c r="N296" s="8">
        <f t="shared" si="19"/>
        <v>0</v>
      </c>
    </row>
    <row r="297" spans="1:14" x14ac:dyDescent="0.25">
      <c r="A297" s="5">
        <v>294</v>
      </c>
      <c r="B297" s="5">
        <v>0</v>
      </c>
      <c r="C297" s="5">
        <v>26.730749440326999</v>
      </c>
      <c r="D297" s="5">
        <v>-10.15</v>
      </c>
      <c r="E297" s="5">
        <v>-10.15</v>
      </c>
      <c r="F297" s="5">
        <v>0</v>
      </c>
      <c r="G297">
        <f t="shared" si="16"/>
        <v>0</v>
      </c>
      <c r="H297" s="5">
        <v>0.8</v>
      </c>
      <c r="I297" s="14">
        <v>13</v>
      </c>
      <c r="J297" s="5">
        <v>0.05</v>
      </c>
      <c r="K297" s="5">
        <v>0</v>
      </c>
      <c r="L297" s="6">
        <f t="shared" si="18"/>
        <v>-5474592266.0825996</v>
      </c>
      <c r="M297" s="7">
        <f t="shared" si="17"/>
        <v>0</v>
      </c>
      <c r="N297" s="8">
        <f t="shared" si="19"/>
        <v>0</v>
      </c>
    </row>
    <row r="298" spans="1:14" x14ac:dyDescent="0.25">
      <c r="A298" s="5">
        <v>295</v>
      </c>
      <c r="B298" s="5">
        <v>0</v>
      </c>
      <c r="C298" s="5">
        <v>26.682664450218599</v>
      </c>
      <c r="D298" s="5">
        <v>-10</v>
      </c>
      <c r="E298" s="5">
        <v>-10</v>
      </c>
      <c r="F298" s="5">
        <v>0</v>
      </c>
      <c r="G298">
        <f t="shared" si="16"/>
        <v>0</v>
      </c>
      <c r="H298" s="5">
        <v>0.8</v>
      </c>
      <c r="I298" s="14">
        <v>13</v>
      </c>
      <c r="J298" s="5">
        <v>0.05</v>
      </c>
      <c r="K298" s="5">
        <v>0</v>
      </c>
      <c r="L298" s="6">
        <f t="shared" si="18"/>
        <v>-5441555313.3120832</v>
      </c>
      <c r="M298" s="7">
        <f t="shared" si="17"/>
        <v>0</v>
      </c>
      <c r="N298" s="8">
        <f t="shared" si="19"/>
        <v>0</v>
      </c>
    </row>
    <row r="299" spans="1:14" x14ac:dyDescent="0.25">
      <c r="A299" s="5">
        <v>296</v>
      </c>
      <c r="B299" s="5">
        <v>0</v>
      </c>
      <c r="C299" s="5">
        <v>23.885850884649201</v>
      </c>
      <c r="D299" s="5">
        <v>-9.8499999999999908</v>
      </c>
      <c r="E299" s="5">
        <v>-9.85</v>
      </c>
      <c r="F299" s="5">
        <v>0</v>
      </c>
      <c r="G299">
        <f t="shared" si="16"/>
        <v>0</v>
      </c>
      <c r="H299" s="5">
        <v>0.8</v>
      </c>
      <c r="I299" s="14">
        <v>13</v>
      </c>
      <c r="J299" s="5">
        <v>0.05</v>
      </c>
      <c r="K299" s="5">
        <v>0</v>
      </c>
      <c r="L299" s="6">
        <f t="shared" si="18"/>
        <v>-4954714431.6600399</v>
      </c>
      <c r="M299" s="7">
        <f t="shared" si="17"/>
        <v>0</v>
      </c>
      <c r="N299" s="8">
        <f t="shared" si="19"/>
        <v>0</v>
      </c>
    </row>
    <row r="300" spans="1:14" x14ac:dyDescent="0.25">
      <c r="A300" s="5">
        <v>297</v>
      </c>
      <c r="B300" s="5">
        <v>0</v>
      </c>
      <c r="C300" s="5">
        <v>20.058098750282799</v>
      </c>
      <c r="D300" s="5">
        <v>-7.1511589765550898</v>
      </c>
      <c r="E300" s="5">
        <v>-9.4</v>
      </c>
      <c r="F300" s="5">
        <v>44.495272708720798</v>
      </c>
      <c r="G300">
        <f t="shared" si="16"/>
        <v>1.2359797974644666E-2</v>
      </c>
      <c r="H300" s="5">
        <v>0.8</v>
      </c>
      <c r="I300" s="14">
        <v>13</v>
      </c>
      <c r="J300" s="5">
        <v>0.05</v>
      </c>
      <c r="K300" s="5">
        <v>0</v>
      </c>
      <c r="L300" s="6">
        <f t="shared" si="18"/>
        <v>-8.7817878156527733</v>
      </c>
      <c r="M300" s="7">
        <f t="shared" si="17"/>
        <v>0</v>
      </c>
      <c r="N300" s="8">
        <f t="shared" si="19"/>
        <v>0</v>
      </c>
    </row>
    <row r="301" spans="1:14" x14ac:dyDescent="0.25">
      <c r="A301" s="5">
        <v>298</v>
      </c>
      <c r="B301" s="5">
        <v>0</v>
      </c>
      <c r="C301" s="5">
        <v>18.7881181745547</v>
      </c>
      <c r="D301" s="5">
        <v>-7.2298238144445799</v>
      </c>
      <c r="E301" s="5">
        <v>-9</v>
      </c>
      <c r="F301" s="5">
        <v>34.960571413994899</v>
      </c>
      <c r="G301">
        <f t="shared" si="16"/>
        <v>9.7112698372208046E-3</v>
      </c>
      <c r="H301" s="5">
        <v>0.8</v>
      </c>
      <c r="I301" s="14">
        <v>13</v>
      </c>
      <c r="J301" s="5">
        <v>0.05</v>
      </c>
      <c r="K301" s="5">
        <v>0</v>
      </c>
      <c r="L301" s="6">
        <f t="shared" si="18"/>
        <v>-10.637299063984068</v>
      </c>
      <c r="M301" s="7">
        <f t="shared" si="17"/>
        <v>0</v>
      </c>
      <c r="N301" s="8">
        <f t="shared" si="19"/>
        <v>0</v>
      </c>
    </row>
    <row r="302" spans="1:14" x14ac:dyDescent="0.25">
      <c r="A302" s="5">
        <v>299</v>
      </c>
      <c r="B302" s="5">
        <v>0</v>
      </c>
      <c r="C302" s="5">
        <v>18.7967759512415</v>
      </c>
      <c r="D302" s="5">
        <v>3.9728571514196802</v>
      </c>
      <c r="E302" s="5">
        <v>-8.4</v>
      </c>
      <c r="F302" s="5">
        <v>254.25870119269001</v>
      </c>
      <c r="G302">
        <f t="shared" si="16"/>
        <v>7.0627416997969442E-2</v>
      </c>
      <c r="H302" s="5">
        <v>0.8</v>
      </c>
      <c r="I302" s="14">
        <v>13</v>
      </c>
      <c r="J302" s="5">
        <v>0.05</v>
      </c>
      <c r="K302" s="5">
        <v>0</v>
      </c>
      <c r="L302" s="6">
        <f t="shared" si="18"/>
        <v>-0.73599981628030531</v>
      </c>
      <c r="M302" s="7">
        <f t="shared" si="17"/>
        <v>0</v>
      </c>
      <c r="N302" s="8">
        <f t="shared" si="19"/>
        <v>0</v>
      </c>
    </row>
    <row r="303" spans="1:14" x14ac:dyDescent="0.25">
      <c r="A303" s="5">
        <v>300</v>
      </c>
      <c r="B303" s="5">
        <v>3021.4565787823699</v>
      </c>
      <c r="C303" s="5">
        <v>25.5551407670972</v>
      </c>
      <c r="D303" s="5">
        <v>29.160697543687199</v>
      </c>
      <c r="E303" s="5">
        <v>-6.5</v>
      </c>
      <c r="F303" s="5">
        <v>1450.2353886712499</v>
      </c>
      <c r="G303">
        <f t="shared" si="16"/>
        <v>0.40284316351979166</v>
      </c>
      <c r="H303" s="5">
        <v>0.8</v>
      </c>
      <c r="I303" s="14">
        <v>13</v>
      </c>
      <c r="J303" s="5">
        <v>0.05</v>
      </c>
      <c r="K303" s="5">
        <v>200</v>
      </c>
      <c r="L303" s="6">
        <f t="shared" si="18"/>
        <v>0.4772293407839201</v>
      </c>
      <c r="M303" s="7">
        <f t="shared" si="17"/>
        <v>3021.4565787824199</v>
      </c>
      <c r="N303" s="8">
        <f t="shared" si="19"/>
        <v>0.41668498813042737</v>
      </c>
    </row>
    <row r="304" spans="1:14" x14ac:dyDescent="0.25">
      <c r="A304" s="5">
        <v>301</v>
      </c>
      <c r="B304" s="5">
        <v>2274.9047874798498</v>
      </c>
      <c r="C304" s="5">
        <v>29.736157102277101</v>
      </c>
      <c r="D304" s="5">
        <v>32.450840619556097</v>
      </c>
      <c r="E304" s="5">
        <v>-4.4000000000000004</v>
      </c>
      <c r="F304" s="5">
        <v>1301.10215799905</v>
      </c>
      <c r="G304">
        <f t="shared" si="16"/>
        <v>0.36141726611084724</v>
      </c>
      <c r="H304" s="5">
        <v>0.8</v>
      </c>
      <c r="I304" s="14">
        <v>13</v>
      </c>
      <c r="J304" s="5">
        <v>0.05</v>
      </c>
      <c r="K304" s="5">
        <v>200</v>
      </c>
      <c r="L304" s="6">
        <f t="shared" si="18"/>
        <v>0.41414720566703511</v>
      </c>
      <c r="M304" s="7">
        <f t="shared" si="17"/>
        <v>2274.9047874797984</v>
      </c>
      <c r="N304" s="8">
        <f t="shared" si="19"/>
        <v>0.34968888081832944</v>
      </c>
    </row>
    <row r="305" spans="1:14" x14ac:dyDescent="0.25">
      <c r="A305" s="5">
        <v>302</v>
      </c>
      <c r="B305" s="5">
        <v>5715.5863639979098</v>
      </c>
      <c r="C305" s="5">
        <v>36.517391957134599</v>
      </c>
      <c r="D305" s="5">
        <v>43.337900744721601</v>
      </c>
      <c r="E305" s="5">
        <v>-2.85</v>
      </c>
      <c r="F305" s="5">
        <v>2286.4038651093001</v>
      </c>
      <c r="G305">
        <f t="shared" si="16"/>
        <v>0.63511218475258335</v>
      </c>
      <c r="H305" s="5">
        <v>0.8</v>
      </c>
      <c r="I305" s="14">
        <v>13</v>
      </c>
      <c r="J305" s="5">
        <v>0.05</v>
      </c>
      <c r="K305" s="5">
        <v>200</v>
      </c>
      <c r="L305" s="6">
        <f t="shared" si="18"/>
        <v>0.54227402171394556</v>
      </c>
      <c r="M305" s="7">
        <f t="shared" si="17"/>
        <v>5715.5863639979088</v>
      </c>
      <c r="N305" s="8">
        <f t="shared" si="19"/>
        <v>0.49996297250614546</v>
      </c>
    </row>
    <row r="306" spans="1:14" x14ac:dyDescent="0.25">
      <c r="A306" s="5">
        <v>303</v>
      </c>
      <c r="B306" s="5">
        <v>5046.8237747988696</v>
      </c>
      <c r="C306" s="5">
        <v>42.964769909240196</v>
      </c>
      <c r="D306" s="5">
        <v>48.987232647663603</v>
      </c>
      <c r="E306" s="5">
        <v>-1.65</v>
      </c>
      <c r="F306" s="5">
        <v>2266.4039514852898</v>
      </c>
      <c r="G306">
        <f t="shared" si="16"/>
        <v>0.62955665319035825</v>
      </c>
      <c r="H306" s="5">
        <v>0.8</v>
      </c>
      <c r="I306" s="14">
        <v>13</v>
      </c>
      <c r="J306" s="5">
        <v>0.05</v>
      </c>
      <c r="K306" s="5">
        <v>200</v>
      </c>
      <c r="L306" s="6">
        <f t="shared" si="18"/>
        <v>0.50017882599986585</v>
      </c>
      <c r="M306" s="7">
        <f t="shared" si="17"/>
        <v>5046.823774798816</v>
      </c>
      <c r="N306" s="8">
        <f t="shared" si="19"/>
        <v>0.44535959896017213</v>
      </c>
    </row>
    <row r="307" spans="1:14" x14ac:dyDescent="0.25">
      <c r="A307" s="5">
        <v>304</v>
      </c>
      <c r="B307" s="5">
        <v>2435.7174941318899</v>
      </c>
      <c r="C307" s="5">
        <v>46.935928260549403</v>
      </c>
      <c r="D307" s="5">
        <v>49.842512382425198</v>
      </c>
      <c r="E307" s="5">
        <v>-1.1499999999999999</v>
      </c>
      <c r="F307" s="5">
        <v>1739.0755333561699</v>
      </c>
      <c r="G307">
        <f t="shared" si="16"/>
        <v>0.48307653704338055</v>
      </c>
      <c r="H307" s="5">
        <v>0.8</v>
      </c>
      <c r="I307" s="14">
        <v>13</v>
      </c>
      <c r="J307" s="5">
        <v>0.05</v>
      </c>
      <c r="K307" s="5">
        <v>200</v>
      </c>
      <c r="L307" s="6">
        <f t="shared" si="18"/>
        <v>0.37406686600381295</v>
      </c>
      <c r="M307" s="7">
        <f t="shared" si="17"/>
        <v>2435.7174941319167</v>
      </c>
      <c r="N307" s="8">
        <f t="shared" si="19"/>
        <v>0.28011635461183698</v>
      </c>
    </row>
    <row r="308" spans="1:14" x14ac:dyDescent="0.25">
      <c r="A308" s="5">
        <v>305</v>
      </c>
      <c r="B308" s="5">
        <v>0</v>
      </c>
      <c r="C308" s="5">
        <v>47.663831761958903</v>
      </c>
      <c r="D308" s="5">
        <v>11.2384576111873</v>
      </c>
      <c r="E308" s="5">
        <v>-1.7</v>
      </c>
      <c r="F308" s="5">
        <v>282.25363592201199</v>
      </c>
      <c r="G308">
        <f t="shared" si="16"/>
        <v>7.8403787756114438E-2</v>
      </c>
      <c r="H308" s="5">
        <v>0.8</v>
      </c>
      <c r="I308" s="14">
        <v>13</v>
      </c>
      <c r="J308" s="5">
        <v>0.05</v>
      </c>
      <c r="K308" s="5">
        <v>0</v>
      </c>
      <c r="L308" s="6">
        <f t="shared" si="18"/>
        <v>-1.9052590640747906</v>
      </c>
      <c r="M308" s="7">
        <f t="shared" si="17"/>
        <v>0</v>
      </c>
      <c r="N308" s="8">
        <f t="shared" si="19"/>
        <v>0</v>
      </c>
    </row>
    <row r="309" spans="1:14" x14ac:dyDescent="0.25">
      <c r="A309" s="5">
        <v>306</v>
      </c>
      <c r="B309" s="5">
        <v>0</v>
      </c>
      <c r="C309" s="5">
        <v>47.4661992266185</v>
      </c>
      <c r="D309" s="5">
        <v>-2.3499999999999899</v>
      </c>
      <c r="E309" s="5">
        <v>-2.35</v>
      </c>
      <c r="F309" s="5">
        <v>0</v>
      </c>
      <c r="G309">
        <f t="shared" si="16"/>
        <v>0</v>
      </c>
      <c r="H309" s="5">
        <v>0.8</v>
      </c>
      <c r="I309" s="14">
        <v>13</v>
      </c>
      <c r="J309" s="5">
        <v>0.05</v>
      </c>
      <c r="K309" s="5">
        <v>0</v>
      </c>
      <c r="L309" s="6">
        <f t="shared" si="18"/>
        <v>-7716932751.3534784</v>
      </c>
      <c r="M309" s="7">
        <f t="shared" si="17"/>
        <v>0</v>
      </c>
      <c r="N309" s="8">
        <f t="shared" si="19"/>
        <v>0</v>
      </c>
    </row>
    <row r="310" spans="1:14" x14ac:dyDescent="0.25">
      <c r="A310" s="5">
        <v>307</v>
      </c>
      <c r="B310" s="5">
        <v>0</v>
      </c>
      <c r="C310" s="5">
        <v>43.102220784077502</v>
      </c>
      <c r="D310" s="5">
        <v>-2.5</v>
      </c>
      <c r="E310" s="5">
        <v>-2.5</v>
      </c>
      <c r="F310" s="5">
        <v>0</v>
      </c>
      <c r="G310">
        <f t="shared" si="16"/>
        <v>0</v>
      </c>
      <c r="H310" s="5">
        <v>0.8</v>
      </c>
      <c r="I310" s="14">
        <v>13</v>
      </c>
      <c r="J310" s="5">
        <v>0.05</v>
      </c>
      <c r="K310" s="5">
        <v>0</v>
      </c>
      <c r="L310" s="6">
        <f t="shared" si="18"/>
        <v>-6968069971.3499508</v>
      </c>
      <c r="M310" s="7">
        <f t="shared" si="17"/>
        <v>0</v>
      </c>
      <c r="N310" s="8">
        <f t="shared" si="19"/>
        <v>0</v>
      </c>
    </row>
    <row r="311" spans="1:14" x14ac:dyDescent="0.25">
      <c r="A311" s="5">
        <v>308</v>
      </c>
      <c r="B311" s="5">
        <v>0</v>
      </c>
      <c r="C311" s="5">
        <v>36.096158464712097</v>
      </c>
      <c r="D311" s="5">
        <v>-2.65</v>
      </c>
      <c r="E311" s="5">
        <v>-2.65</v>
      </c>
      <c r="F311" s="5">
        <v>0</v>
      </c>
      <c r="G311">
        <f t="shared" si="16"/>
        <v>0</v>
      </c>
      <c r="H311" s="5">
        <v>0.8</v>
      </c>
      <c r="I311" s="14">
        <v>13</v>
      </c>
      <c r="J311" s="5">
        <v>0.05</v>
      </c>
      <c r="K311" s="5">
        <v>0</v>
      </c>
      <c r="L311" s="6">
        <f t="shared" si="18"/>
        <v>-5787632997.4988632</v>
      </c>
      <c r="M311" s="7">
        <f t="shared" si="17"/>
        <v>0</v>
      </c>
      <c r="N311" s="8">
        <f t="shared" si="19"/>
        <v>0</v>
      </c>
    </row>
    <row r="312" spans="1:14" x14ac:dyDescent="0.25">
      <c r="A312" s="5">
        <v>309</v>
      </c>
      <c r="B312" s="5">
        <v>0</v>
      </c>
      <c r="C312" s="5">
        <v>30.889817128093</v>
      </c>
      <c r="D312" s="5">
        <v>-2.7999999999999901</v>
      </c>
      <c r="E312" s="5">
        <v>-2.8</v>
      </c>
      <c r="F312" s="5">
        <v>0</v>
      </c>
      <c r="G312">
        <f t="shared" si="16"/>
        <v>0</v>
      </c>
      <c r="H312" s="5">
        <v>0.8</v>
      </c>
      <c r="I312" s="14">
        <v>13</v>
      </c>
      <c r="J312" s="5">
        <v>0.05</v>
      </c>
      <c r="K312" s="5">
        <v>0</v>
      </c>
      <c r="L312" s="6">
        <f t="shared" si="18"/>
        <v>-4947178114.9142647</v>
      </c>
      <c r="M312" s="7">
        <f t="shared" si="17"/>
        <v>0</v>
      </c>
      <c r="N312" s="8">
        <f t="shared" si="19"/>
        <v>0</v>
      </c>
    </row>
    <row r="313" spans="1:14" x14ac:dyDescent="0.25">
      <c r="A313" s="5">
        <v>310</v>
      </c>
      <c r="B313" s="5">
        <v>0</v>
      </c>
      <c r="C313" s="5">
        <v>27.012623190944801</v>
      </c>
      <c r="D313" s="5">
        <v>-2.94999999999999</v>
      </c>
      <c r="E313" s="5">
        <v>-2.95</v>
      </c>
      <c r="F313" s="5">
        <v>0</v>
      </c>
      <c r="G313">
        <f t="shared" si="16"/>
        <v>0</v>
      </c>
      <c r="H313" s="5">
        <v>0.8</v>
      </c>
      <c r="I313" s="14">
        <v>13</v>
      </c>
      <c r="J313" s="5">
        <v>0.05</v>
      </c>
      <c r="K313" s="5">
        <v>0</v>
      </c>
      <c r="L313" s="6">
        <f t="shared" si="18"/>
        <v>-4344020408.2640953</v>
      </c>
      <c r="M313" s="7">
        <f t="shared" si="17"/>
        <v>0</v>
      </c>
      <c r="N313" s="8">
        <f t="shared" si="19"/>
        <v>0</v>
      </c>
    </row>
    <row r="314" spans="1:14" x14ac:dyDescent="0.25">
      <c r="A314" s="5">
        <v>311</v>
      </c>
      <c r="B314" s="5">
        <v>0</v>
      </c>
      <c r="C314" s="5">
        <v>25.398260209130701</v>
      </c>
      <c r="D314" s="5">
        <v>-3.1</v>
      </c>
      <c r="E314" s="5">
        <v>-3.1</v>
      </c>
      <c r="F314" s="5">
        <v>0</v>
      </c>
      <c r="G314">
        <f t="shared" si="16"/>
        <v>0</v>
      </c>
      <c r="H314" s="5">
        <v>0.8</v>
      </c>
      <c r="I314" s="14">
        <v>13</v>
      </c>
      <c r="J314" s="5">
        <v>0.05</v>
      </c>
      <c r="K314" s="5">
        <v>0</v>
      </c>
      <c r="L314" s="6">
        <f t="shared" si="18"/>
        <v>-4110849243.8606524</v>
      </c>
      <c r="M314" s="7">
        <f t="shared" si="17"/>
        <v>0</v>
      </c>
      <c r="N314" s="8">
        <f t="shared" si="19"/>
        <v>0</v>
      </c>
    </row>
    <row r="315" spans="1:14" x14ac:dyDescent="0.25">
      <c r="A315" s="5">
        <v>312</v>
      </c>
      <c r="B315" s="5">
        <v>0</v>
      </c>
      <c r="C315" s="5">
        <v>25.359694624263899</v>
      </c>
      <c r="D315" s="5">
        <v>-3.2499999999999898</v>
      </c>
      <c r="E315" s="5">
        <v>-3.25</v>
      </c>
      <c r="F315" s="5">
        <v>0</v>
      </c>
      <c r="G315">
        <f t="shared" si="16"/>
        <v>0</v>
      </c>
      <c r="H315" s="5">
        <v>0.8</v>
      </c>
      <c r="I315" s="14">
        <v>13</v>
      </c>
      <c r="J315" s="5">
        <v>0.05</v>
      </c>
      <c r="K315" s="5">
        <v>0</v>
      </c>
      <c r="L315" s="6">
        <f t="shared" si="18"/>
        <v>-4128517613.6011248</v>
      </c>
      <c r="M315" s="7">
        <f t="shared" si="17"/>
        <v>0</v>
      </c>
      <c r="N315" s="8">
        <f t="shared" si="19"/>
        <v>0</v>
      </c>
    </row>
    <row r="316" spans="1:14" x14ac:dyDescent="0.25">
      <c r="A316" s="5">
        <v>313</v>
      </c>
      <c r="B316" s="5">
        <v>0</v>
      </c>
      <c r="C316" s="5">
        <v>25.321404554892499</v>
      </c>
      <c r="D316" s="5">
        <v>-3.45</v>
      </c>
      <c r="E316" s="5">
        <v>-3.45</v>
      </c>
      <c r="F316" s="5">
        <v>0</v>
      </c>
      <c r="G316">
        <f t="shared" si="16"/>
        <v>0</v>
      </c>
      <c r="H316" s="5">
        <v>0.8</v>
      </c>
      <c r="I316" s="14">
        <v>13</v>
      </c>
      <c r="J316" s="5">
        <v>0.05</v>
      </c>
      <c r="K316" s="5">
        <v>0</v>
      </c>
      <c r="L316" s="6">
        <f t="shared" si="18"/>
        <v>-4154179451.3666692</v>
      </c>
      <c r="M316" s="7">
        <f t="shared" si="17"/>
        <v>0</v>
      </c>
      <c r="N316" s="8">
        <f t="shared" si="19"/>
        <v>0</v>
      </c>
    </row>
    <row r="317" spans="1:14" x14ac:dyDescent="0.25">
      <c r="A317" s="5">
        <v>314</v>
      </c>
      <c r="B317" s="5">
        <v>0</v>
      </c>
      <c r="C317" s="5">
        <v>25.283388032712701</v>
      </c>
      <c r="D317" s="5">
        <v>-3.8</v>
      </c>
      <c r="E317" s="5">
        <v>-3.8</v>
      </c>
      <c r="F317" s="5">
        <v>0</v>
      </c>
      <c r="G317">
        <f t="shared" si="16"/>
        <v>0</v>
      </c>
      <c r="H317" s="5">
        <v>0.8</v>
      </c>
      <c r="I317" s="14">
        <v>13</v>
      </c>
      <c r="J317" s="5">
        <v>0.05</v>
      </c>
      <c r="K317" s="5">
        <v>0</v>
      </c>
      <c r="L317" s="6">
        <f t="shared" si="18"/>
        <v>-4203762173.1833191</v>
      </c>
      <c r="M317" s="7">
        <f t="shared" si="17"/>
        <v>0</v>
      </c>
      <c r="N317" s="8">
        <f t="shared" si="19"/>
        <v>0</v>
      </c>
    </row>
    <row r="318" spans="1:14" x14ac:dyDescent="0.25">
      <c r="A318" s="5">
        <v>315</v>
      </c>
      <c r="B318" s="5">
        <v>0</v>
      </c>
      <c r="C318" s="5">
        <v>25.2456431034825</v>
      </c>
      <c r="D318" s="5">
        <v>-4.1499999999999897</v>
      </c>
      <c r="E318" s="5">
        <v>-4.1500000000000004</v>
      </c>
      <c r="F318" s="5">
        <v>0</v>
      </c>
      <c r="G318">
        <f t="shared" si="16"/>
        <v>0</v>
      </c>
      <c r="H318" s="5">
        <v>0.8</v>
      </c>
      <c r="I318" s="14">
        <v>13</v>
      </c>
      <c r="J318" s="5">
        <v>0.05</v>
      </c>
      <c r="K318" s="5">
        <v>0</v>
      </c>
      <c r="L318" s="6">
        <f t="shared" si="18"/>
        <v>-4253485519.386384</v>
      </c>
      <c r="M318" s="7">
        <f t="shared" si="17"/>
        <v>0</v>
      </c>
      <c r="N318" s="8">
        <f t="shared" si="19"/>
        <v>0</v>
      </c>
    </row>
    <row r="319" spans="1:14" x14ac:dyDescent="0.25">
      <c r="A319" s="5">
        <v>316</v>
      </c>
      <c r="B319" s="5">
        <v>0</v>
      </c>
      <c r="C319" s="5">
        <v>25.208167826920899</v>
      </c>
      <c r="D319" s="5">
        <v>-4.4999999999999902</v>
      </c>
      <c r="E319" s="5">
        <v>-4.5</v>
      </c>
      <c r="F319" s="5">
        <v>0</v>
      </c>
      <c r="G319">
        <f t="shared" si="16"/>
        <v>0</v>
      </c>
      <c r="H319" s="5">
        <v>0.8</v>
      </c>
      <c r="I319" s="14">
        <v>13</v>
      </c>
      <c r="J319" s="5">
        <v>0.05</v>
      </c>
      <c r="K319" s="5">
        <v>0</v>
      </c>
      <c r="L319" s="6">
        <f t="shared" si="18"/>
        <v>-4303349434.5159655</v>
      </c>
      <c r="M319" s="7">
        <f t="shared" si="17"/>
        <v>0</v>
      </c>
      <c r="N319" s="8">
        <f t="shared" si="19"/>
        <v>0</v>
      </c>
    </row>
    <row r="320" spans="1:14" x14ac:dyDescent="0.25">
      <c r="A320" s="5">
        <v>317</v>
      </c>
      <c r="B320" s="5">
        <v>0</v>
      </c>
      <c r="C320" s="5">
        <v>25.1709602766087</v>
      </c>
      <c r="D320" s="5">
        <v>-4.8499999999999899</v>
      </c>
      <c r="E320" s="5">
        <v>-4.8499999999999996</v>
      </c>
      <c r="F320" s="5">
        <v>0</v>
      </c>
      <c r="G320">
        <f t="shared" si="16"/>
        <v>0</v>
      </c>
      <c r="H320" s="5">
        <v>0.8</v>
      </c>
      <c r="I320" s="14">
        <v>13</v>
      </c>
      <c r="J320" s="5">
        <v>0.05</v>
      </c>
      <c r="K320" s="5">
        <v>0</v>
      </c>
      <c r="L320" s="6">
        <f t="shared" si="18"/>
        <v>-4353353863.1239891</v>
      </c>
      <c r="M320" s="7">
        <f t="shared" si="17"/>
        <v>0</v>
      </c>
      <c r="N320" s="8">
        <f t="shared" si="19"/>
        <v>0</v>
      </c>
    </row>
    <row r="321" spans="1:14" x14ac:dyDescent="0.25">
      <c r="A321" s="5">
        <v>318</v>
      </c>
      <c r="B321" s="5">
        <v>0</v>
      </c>
      <c r="C321" s="5">
        <v>25.134018539888899</v>
      </c>
      <c r="D321" s="5">
        <v>-5.1999999999999904</v>
      </c>
      <c r="E321" s="5">
        <v>-5.2</v>
      </c>
      <c r="F321" s="5">
        <v>0</v>
      </c>
      <c r="G321">
        <f t="shared" si="16"/>
        <v>0</v>
      </c>
      <c r="H321" s="5">
        <v>0.8</v>
      </c>
      <c r="I321" s="14">
        <v>13</v>
      </c>
      <c r="J321" s="5">
        <v>0.05</v>
      </c>
      <c r="K321" s="5">
        <v>0</v>
      </c>
      <c r="L321" s="6">
        <f t="shared" si="18"/>
        <v>-4403498749.7747183</v>
      </c>
      <c r="M321" s="7">
        <f t="shared" si="17"/>
        <v>0</v>
      </c>
      <c r="N321" s="8">
        <f t="shared" si="19"/>
        <v>0</v>
      </c>
    </row>
    <row r="322" spans="1:14" x14ac:dyDescent="0.25">
      <c r="A322" s="5">
        <v>319</v>
      </c>
      <c r="B322" s="5">
        <v>0</v>
      </c>
      <c r="C322" s="5">
        <v>25.097340717768901</v>
      </c>
      <c r="D322" s="5">
        <v>-5.5499999999999901</v>
      </c>
      <c r="E322" s="5">
        <v>-5.55</v>
      </c>
      <c r="F322" s="5">
        <v>0</v>
      </c>
      <c r="G322">
        <f t="shared" si="16"/>
        <v>0</v>
      </c>
      <c r="H322" s="5">
        <v>0.8</v>
      </c>
      <c r="I322" s="14">
        <v>13</v>
      </c>
      <c r="J322" s="5">
        <v>0.05</v>
      </c>
      <c r="K322" s="5">
        <v>0</v>
      </c>
      <c r="L322" s="6">
        <f t="shared" si="18"/>
        <v>-4453784039.0454655</v>
      </c>
      <c r="M322" s="7">
        <f t="shared" si="17"/>
        <v>0</v>
      </c>
      <c r="N322" s="8">
        <f t="shared" si="19"/>
        <v>0</v>
      </c>
    </row>
    <row r="323" spans="1:14" x14ac:dyDescent="0.25">
      <c r="A323" s="5">
        <v>320</v>
      </c>
      <c r="B323" s="5">
        <v>0</v>
      </c>
      <c r="C323" s="5">
        <v>22.7527205451652</v>
      </c>
      <c r="D323" s="5">
        <v>-5.8999999999999897</v>
      </c>
      <c r="E323" s="5">
        <v>-5.9</v>
      </c>
      <c r="F323" s="5">
        <v>0</v>
      </c>
      <c r="G323">
        <f t="shared" ref="G323:G386" si="20">F323/3600</f>
        <v>0</v>
      </c>
      <c r="H323" s="5">
        <v>0.8</v>
      </c>
      <c r="I323" s="14">
        <v>13</v>
      </c>
      <c r="J323" s="5">
        <v>0.05</v>
      </c>
      <c r="K323" s="5">
        <v>0</v>
      </c>
      <c r="L323" s="6">
        <f t="shared" si="18"/>
        <v>-4135342867.3911419</v>
      </c>
      <c r="M323" s="7">
        <f t="shared" ref="M323:M386" si="21">K323*4.19*(D323-C323)</f>
        <v>0</v>
      </c>
      <c r="N323" s="8">
        <f t="shared" si="19"/>
        <v>0</v>
      </c>
    </row>
    <row r="324" spans="1:14" x14ac:dyDescent="0.25">
      <c r="A324" s="5">
        <v>321</v>
      </c>
      <c r="B324" s="5">
        <v>0</v>
      </c>
      <c r="C324" s="5">
        <v>19.509539470067899</v>
      </c>
      <c r="D324" s="5">
        <v>-5.1424041628877104</v>
      </c>
      <c r="E324" s="5">
        <v>-5.95</v>
      </c>
      <c r="F324" s="5">
        <v>15.891168824543101</v>
      </c>
      <c r="G324">
        <f t="shared" si="20"/>
        <v>4.4142135623730832E-3</v>
      </c>
      <c r="H324" s="5">
        <v>0.8</v>
      </c>
      <c r="I324" s="14">
        <v>13</v>
      </c>
      <c r="J324" s="5">
        <v>0.05</v>
      </c>
      <c r="K324" s="5">
        <v>0</v>
      </c>
      <c r="L324" s="6">
        <f t="shared" ref="L324:L387" si="22">H324-(I324*(C324-E324)/(F324+0.0000001))-(J324*((C324-E324)^2)/(F324+0.0000001))</f>
        <v>-22.067003826952767</v>
      </c>
      <c r="M324" s="7">
        <f t="shared" si="21"/>
        <v>0</v>
      </c>
      <c r="N324" s="8">
        <f t="shared" ref="N324:N387" si="23">(B324/((F324+0.0000001)*$T$6))</f>
        <v>0</v>
      </c>
    </row>
    <row r="325" spans="1:14" x14ac:dyDescent="0.25">
      <c r="A325" s="5">
        <v>322</v>
      </c>
      <c r="B325" s="5">
        <v>0</v>
      </c>
      <c r="C325" s="5">
        <v>18.4220656014542</v>
      </c>
      <c r="D325" s="5">
        <v>-0.41479502604511598</v>
      </c>
      <c r="E325" s="5">
        <v>-5.5</v>
      </c>
      <c r="F325" s="5">
        <v>101.703480477076</v>
      </c>
      <c r="G325">
        <f t="shared" si="20"/>
        <v>2.8250966799187777E-2</v>
      </c>
      <c r="H325" s="5">
        <v>0.8</v>
      </c>
      <c r="I325" s="14">
        <v>13</v>
      </c>
      <c r="J325" s="5">
        <v>0.05</v>
      </c>
      <c r="K325" s="5">
        <v>0</v>
      </c>
      <c r="L325" s="6">
        <f t="shared" si="22"/>
        <v>-2.5391198808928919</v>
      </c>
      <c r="M325" s="7">
        <f t="shared" si="21"/>
        <v>0</v>
      </c>
      <c r="N325" s="8">
        <f t="shared" si="23"/>
        <v>0</v>
      </c>
    </row>
    <row r="326" spans="1:14" x14ac:dyDescent="0.25">
      <c r="A326" s="5">
        <v>323</v>
      </c>
      <c r="B326" s="5">
        <v>0</v>
      </c>
      <c r="C326" s="5">
        <v>18.433338485791701</v>
      </c>
      <c r="D326" s="5">
        <v>2.8632258163384501</v>
      </c>
      <c r="E326" s="5">
        <v>-5</v>
      </c>
      <c r="F326" s="5">
        <v>158.91168824543101</v>
      </c>
      <c r="G326">
        <f t="shared" si="20"/>
        <v>4.4142135623730837E-2</v>
      </c>
      <c r="H326" s="5">
        <v>0.8</v>
      </c>
      <c r="I326" s="14">
        <v>13</v>
      </c>
      <c r="J326" s="5">
        <v>0.05</v>
      </c>
      <c r="K326" s="5">
        <v>0</v>
      </c>
      <c r="L326" s="6">
        <f t="shared" si="22"/>
        <v>-1.2897737064054333</v>
      </c>
      <c r="M326" s="7">
        <f t="shared" si="21"/>
        <v>0</v>
      </c>
      <c r="N326" s="8">
        <f t="shared" si="23"/>
        <v>0</v>
      </c>
    </row>
    <row r="327" spans="1:14" x14ac:dyDescent="0.25">
      <c r="A327" s="5">
        <v>324</v>
      </c>
      <c r="B327" s="5">
        <v>0</v>
      </c>
      <c r="C327" s="5">
        <v>18.000439537698899</v>
      </c>
      <c r="D327" s="5">
        <v>2.8573261593507602</v>
      </c>
      <c r="E327" s="5">
        <v>-4.7</v>
      </c>
      <c r="F327" s="5">
        <v>152.55522071561401</v>
      </c>
      <c r="G327">
        <f t="shared" si="20"/>
        <v>4.2376450198781668E-2</v>
      </c>
      <c r="H327" s="5">
        <v>0.8</v>
      </c>
      <c r="I327" s="14">
        <v>13</v>
      </c>
      <c r="J327" s="5">
        <v>0.05</v>
      </c>
      <c r="K327" s="5">
        <v>0</v>
      </c>
      <c r="L327" s="6">
        <f t="shared" si="22"/>
        <v>-1.3033119026332316</v>
      </c>
      <c r="M327" s="7">
        <f t="shared" si="21"/>
        <v>0</v>
      </c>
      <c r="N327" s="8">
        <f t="shared" si="23"/>
        <v>0</v>
      </c>
    </row>
    <row r="328" spans="1:14" x14ac:dyDescent="0.25">
      <c r="A328" s="5">
        <v>325</v>
      </c>
      <c r="B328" s="5">
        <v>0</v>
      </c>
      <c r="C328" s="5">
        <v>17.272555737668501</v>
      </c>
      <c r="D328" s="5">
        <v>-1.4989960503552999</v>
      </c>
      <c r="E328" s="5">
        <v>-4.7</v>
      </c>
      <c r="F328" s="5">
        <v>63.564675298172503</v>
      </c>
      <c r="G328">
        <f t="shared" si="20"/>
        <v>1.765685424949236E-2</v>
      </c>
      <c r="H328" s="5">
        <v>0.8</v>
      </c>
      <c r="I328" s="14">
        <v>13</v>
      </c>
      <c r="J328" s="5">
        <v>0.05</v>
      </c>
      <c r="K328" s="5">
        <v>0</v>
      </c>
      <c r="L328" s="6">
        <f t="shared" si="22"/>
        <v>-4.0735069113692708</v>
      </c>
      <c r="M328" s="7">
        <f t="shared" si="21"/>
        <v>0</v>
      </c>
      <c r="N328" s="8">
        <f t="shared" si="23"/>
        <v>0</v>
      </c>
    </row>
    <row r="329" spans="1:14" x14ac:dyDescent="0.25">
      <c r="A329" s="5">
        <v>326</v>
      </c>
      <c r="B329" s="5">
        <v>0</v>
      </c>
      <c r="C329" s="5">
        <v>16.991945288687099</v>
      </c>
      <c r="D329" s="5">
        <v>-2.8105232678042902</v>
      </c>
      <c r="E329" s="5">
        <v>-4.9000000000000004</v>
      </c>
      <c r="F329" s="5">
        <v>41.317038943812101</v>
      </c>
      <c r="G329">
        <f t="shared" si="20"/>
        <v>1.1476955262170027E-2</v>
      </c>
      <c r="H329" s="5">
        <v>0.8</v>
      </c>
      <c r="I329" s="14">
        <v>13</v>
      </c>
      <c r="J329" s="5">
        <v>0.05</v>
      </c>
      <c r="K329" s="5">
        <v>0</v>
      </c>
      <c r="L329" s="6">
        <f t="shared" si="22"/>
        <v>-6.6680606190555993</v>
      </c>
      <c r="M329" s="7">
        <f t="shared" si="21"/>
        <v>0</v>
      </c>
      <c r="N329" s="8">
        <f t="shared" si="23"/>
        <v>0</v>
      </c>
    </row>
    <row r="330" spans="1:14" x14ac:dyDescent="0.25">
      <c r="A330" s="5">
        <v>327</v>
      </c>
      <c r="B330" s="5">
        <v>0</v>
      </c>
      <c r="C330" s="5">
        <v>17.0134350621992</v>
      </c>
      <c r="D330" s="5">
        <v>1.6855222434069801</v>
      </c>
      <c r="E330" s="5">
        <v>-4.95</v>
      </c>
      <c r="F330" s="5">
        <v>133.485818126162</v>
      </c>
      <c r="G330">
        <f t="shared" si="20"/>
        <v>3.707939392393389E-2</v>
      </c>
      <c r="H330" s="5">
        <v>0.8</v>
      </c>
      <c r="I330" s="14">
        <v>13</v>
      </c>
      <c r="J330" s="5">
        <v>0.05</v>
      </c>
      <c r="K330" s="5">
        <v>0</v>
      </c>
      <c r="L330" s="6">
        <f t="shared" si="22"/>
        <v>-1.5196792281749241</v>
      </c>
      <c r="M330" s="7">
        <f t="shared" si="21"/>
        <v>0</v>
      </c>
      <c r="N330" s="8">
        <f t="shared" si="23"/>
        <v>0</v>
      </c>
    </row>
    <row r="331" spans="1:14" x14ac:dyDescent="0.25">
      <c r="A331" s="5">
        <v>328</v>
      </c>
      <c r="B331" s="5">
        <v>0</v>
      </c>
      <c r="C331" s="5">
        <v>17.0347713111214</v>
      </c>
      <c r="D331" s="5">
        <v>-0.59666583877557799</v>
      </c>
      <c r="E331" s="5">
        <v>-4.9000000000000004</v>
      </c>
      <c r="F331" s="5">
        <v>85.812311652532898</v>
      </c>
      <c r="G331">
        <f t="shared" si="20"/>
        <v>2.3836753236814695E-2</v>
      </c>
      <c r="H331" s="5">
        <v>0.8</v>
      </c>
      <c r="I331" s="14">
        <v>13</v>
      </c>
      <c r="J331" s="5">
        <v>0.05</v>
      </c>
      <c r="K331" s="5">
        <v>0</v>
      </c>
      <c r="L331" s="6">
        <f t="shared" si="22"/>
        <v>-2.8033143770772631</v>
      </c>
      <c r="M331" s="7">
        <f t="shared" si="21"/>
        <v>0</v>
      </c>
      <c r="N331" s="8">
        <f t="shared" si="23"/>
        <v>0</v>
      </c>
    </row>
    <row r="332" spans="1:14" x14ac:dyDescent="0.25">
      <c r="A332" s="5">
        <v>329</v>
      </c>
      <c r="B332" s="5">
        <v>0</v>
      </c>
      <c r="C332" s="5">
        <v>17.055955132245298</v>
      </c>
      <c r="D332" s="5">
        <v>-4.2424042645003999</v>
      </c>
      <c r="E332" s="5">
        <v>-5.05</v>
      </c>
      <c r="F332" s="5">
        <v>15.891168824543101</v>
      </c>
      <c r="G332">
        <f t="shared" si="20"/>
        <v>4.4142135623730832E-3</v>
      </c>
      <c r="H332" s="5">
        <v>0.8</v>
      </c>
      <c r="I332" s="14">
        <v>13</v>
      </c>
      <c r="J332" s="5">
        <v>0.05</v>
      </c>
      <c r="K332" s="5">
        <v>0</v>
      </c>
      <c r="L332" s="6">
        <f t="shared" si="22"/>
        <v>-18.821657841233737</v>
      </c>
      <c r="M332" s="7">
        <f t="shared" si="21"/>
        <v>0</v>
      </c>
      <c r="N332" s="8">
        <f t="shared" si="23"/>
        <v>0</v>
      </c>
    </row>
    <row r="333" spans="1:14" x14ac:dyDescent="0.25">
      <c r="A333" s="5">
        <v>330</v>
      </c>
      <c r="B333" s="5">
        <v>0</v>
      </c>
      <c r="C333" s="5">
        <v>17.0769876145268</v>
      </c>
      <c r="D333" s="5">
        <v>-5.25</v>
      </c>
      <c r="E333" s="5">
        <v>-5.25</v>
      </c>
      <c r="F333" s="5">
        <v>0</v>
      </c>
      <c r="G333">
        <f t="shared" si="20"/>
        <v>0</v>
      </c>
      <c r="H333" s="5">
        <v>0.8</v>
      </c>
      <c r="I333" s="14">
        <v>13</v>
      </c>
      <c r="J333" s="5">
        <v>0.05</v>
      </c>
      <c r="K333" s="5">
        <v>0</v>
      </c>
      <c r="L333" s="6">
        <f t="shared" si="22"/>
        <v>-3151755577.0581002</v>
      </c>
      <c r="M333" s="7">
        <f t="shared" si="21"/>
        <v>0</v>
      </c>
      <c r="N333" s="8">
        <f t="shared" si="23"/>
        <v>0</v>
      </c>
    </row>
    <row r="334" spans="1:14" x14ac:dyDescent="0.25">
      <c r="A334" s="5">
        <v>331</v>
      </c>
      <c r="B334" s="5">
        <v>0</v>
      </c>
      <c r="C334" s="5">
        <v>16.8341391820783</v>
      </c>
      <c r="D334" s="5">
        <v>-5.3999999999999897</v>
      </c>
      <c r="E334" s="5">
        <v>-5.4</v>
      </c>
      <c r="F334" s="5">
        <v>0</v>
      </c>
      <c r="G334">
        <f t="shared" si="20"/>
        <v>0</v>
      </c>
      <c r="H334" s="5">
        <v>0.8</v>
      </c>
      <c r="I334" s="14">
        <v>13</v>
      </c>
      <c r="J334" s="5">
        <v>0.05</v>
      </c>
      <c r="K334" s="5">
        <v>0</v>
      </c>
      <c r="L334" s="6">
        <f t="shared" si="22"/>
        <v>-3137616565.4541941</v>
      </c>
      <c r="M334" s="7">
        <f t="shared" si="21"/>
        <v>0</v>
      </c>
      <c r="N334" s="8">
        <f t="shared" si="23"/>
        <v>0</v>
      </c>
    </row>
    <row r="335" spans="1:14" x14ac:dyDescent="0.25">
      <c r="A335" s="5">
        <v>332</v>
      </c>
      <c r="B335" s="5">
        <v>0</v>
      </c>
      <c r="C335" s="5">
        <v>16.4240654856779</v>
      </c>
      <c r="D335" s="5">
        <v>-5.5499999999999901</v>
      </c>
      <c r="E335" s="5">
        <v>-5.55</v>
      </c>
      <c r="F335" s="5">
        <v>0</v>
      </c>
      <c r="G335">
        <f t="shared" si="20"/>
        <v>0</v>
      </c>
      <c r="H335" s="5">
        <v>0.8</v>
      </c>
      <c r="I335" s="14">
        <v>13</v>
      </c>
      <c r="J335" s="5">
        <v>0.05</v>
      </c>
      <c r="K335" s="5">
        <v>0</v>
      </c>
      <c r="L335" s="6">
        <f t="shared" si="22"/>
        <v>-3098058289.3225574</v>
      </c>
      <c r="M335" s="7">
        <f t="shared" si="21"/>
        <v>0</v>
      </c>
      <c r="N335" s="8">
        <f t="shared" si="23"/>
        <v>0</v>
      </c>
    </row>
    <row r="336" spans="1:14" x14ac:dyDescent="0.25">
      <c r="A336" s="5">
        <v>333</v>
      </c>
      <c r="B336" s="5">
        <v>0</v>
      </c>
      <c r="C336" s="5">
        <v>16.116380554406099</v>
      </c>
      <c r="D336" s="5">
        <v>-5.7</v>
      </c>
      <c r="E336" s="5">
        <v>-5.7</v>
      </c>
      <c r="F336" s="5">
        <v>0</v>
      </c>
      <c r="G336">
        <f t="shared" si="20"/>
        <v>0</v>
      </c>
      <c r="H336" s="5">
        <v>0.8</v>
      </c>
      <c r="I336" s="14">
        <v>13</v>
      </c>
      <c r="J336" s="5">
        <v>0.05</v>
      </c>
      <c r="K336" s="5">
        <v>0</v>
      </c>
      <c r="L336" s="6">
        <f t="shared" si="22"/>
        <v>-3074106701.5201268</v>
      </c>
      <c r="M336" s="7">
        <f t="shared" si="21"/>
        <v>0</v>
      </c>
      <c r="N336" s="8">
        <f t="shared" si="23"/>
        <v>0</v>
      </c>
    </row>
    <row r="337" spans="1:14" x14ac:dyDescent="0.25">
      <c r="A337" s="5">
        <v>334</v>
      </c>
      <c r="B337" s="5">
        <v>0</v>
      </c>
      <c r="C337" s="5">
        <v>15.8803180606417</v>
      </c>
      <c r="D337" s="5">
        <v>-5.8999999999999897</v>
      </c>
      <c r="E337" s="5">
        <v>-5.9</v>
      </c>
      <c r="F337" s="5">
        <v>0</v>
      </c>
      <c r="G337">
        <f t="shared" si="20"/>
        <v>0</v>
      </c>
      <c r="H337" s="5">
        <v>0.8</v>
      </c>
      <c r="I337" s="14">
        <v>13</v>
      </c>
      <c r="J337" s="5">
        <v>0.05</v>
      </c>
      <c r="K337" s="5">
        <v>0</v>
      </c>
      <c r="L337" s="6">
        <f t="shared" si="22"/>
        <v>-3068632474.4947786</v>
      </c>
      <c r="M337" s="7">
        <f t="shared" si="21"/>
        <v>0</v>
      </c>
      <c r="N337" s="8">
        <f t="shared" si="23"/>
        <v>0</v>
      </c>
    </row>
    <row r="338" spans="1:14" x14ac:dyDescent="0.25">
      <c r="A338" s="5">
        <v>335</v>
      </c>
      <c r="B338" s="5">
        <v>0</v>
      </c>
      <c r="C338" s="5">
        <v>15.7974713638207</v>
      </c>
      <c r="D338" s="5">
        <v>-6.05</v>
      </c>
      <c r="E338" s="5">
        <v>-6.05</v>
      </c>
      <c r="F338" s="5">
        <v>0</v>
      </c>
      <c r="G338">
        <f t="shared" si="20"/>
        <v>0</v>
      </c>
      <c r="H338" s="5">
        <v>0.8</v>
      </c>
      <c r="I338" s="14">
        <v>13</v>
      </c>
      <c r="J338" s="5">
        <v>0.05</v>
      </c>
      <c r="K338" s="5">
        <v>0</v>
      </c>
      <c r="L338" s="6">
        <f t="shared" si="22"/>
        <v>-3078827278.9931736</v>
      </c>
      <c r="M338" s="7">
        <f t="shared" si="21"/>
        <v>0</v>
      </c>
      <c r="N338" s="8">
        <f t="shared" si="23"/>
        <v>0</v>
      </c>
    </row>
    <row r="339" spans="1:14" x14ac:dyDescent="0.25">
      <c r="A339" s="5">
        <v>336</v>
      </c>
      <c r="B339" s="5">
        <v>0</v>
      </c>
      <c r="C339" s="5">
        <v>15.827494550642999</v>
      </c>
      <c r="D339" s="5">
        <v>-6.1999999999999904</v>
      </c>
      <c r="E339" s="5">
        <v>-6.2</v>
      </c>
      <c r="F339" s="5">
        <v>0</v>
      </c>
      <c r="G339">
        <f t="shared" si="20"/>
        <v>0</v>
      </c>
      <c r="H339" s="5">
        <v>0.8</v>
      </c>
      <c r="I339" s="14">
        <v>13</v>
      </c>
      <c r="J339" s="5">
        <v>0.05</v>
      </c>
      <c r="K339" s="5">
        <v>0</v>
      </c>
      <c r="L339" s="6">
        <f t="shared" si="22"/>
        <v>-3106179548.8728933</v>
      </c>
      <c r="M339" s="7">
        <f t="shared" si="21"/>
        <v>0</v>
      </c>
      <c r="N339" s="8">
        <f t="shared" si="23"/>
        <v>0</v>
      </c>
    </row>
    <row r="340" spans="1:14" x14ac:dyDescent="0.25">
      <c r="A340" s="5">
        <v>337</v>
      </c>
      <c r="B340" s="5">
        <v>0</v>
      </c>
      <c r="C340" s="5">
        <v>15.8573032495165</v>
      </c>
      <c r="D340" s="5">
        <v>-6.4499999999999904</v>
      </c>
      <c r="E340" s="5">
        <v>-6.45</v>
      </c>
      <c r="F340" s="5">
        <v>0</v>
      </c>
      <c r="G340">
        <f t="shared" si="20"/>
        <v>0</v>
      </c>
      <c r="H340" s="5">
        <v>0.8</v>
      </c>
      <c r="I340" s="14">
        <v>13</v>
      </c>
      <c r="J340" s="5">
        <v>0.05</v>
      </c>
      <c r="K340" s="5">
        <v>0</v>
      </c>
      <c r="L340" s="6">
        <f t="shared" si="22"/>
        <v>-3148757310.7700896</v>
      </c>
      <c r="M340" s="7">
        <f t="shared" si="21"/>
        <v>0</v>
      </c>
      <c r="N340" s="8">
        <f t="shared" si="23"/>
        <v>0</v>
      </c>
    </row>
    <row r="341" spans="1:14" x14ac:dyDescent="0.25">
      <c r="A341" s="5">
        <v>338</v>
      </c>
      <c r="B341" s="5">
        <v>0</v>
      </c>
      <c r="C341" s="5">
        <v>15.8868989927595</v>
      </c>
      <c r="D341" s="5">
        <v>-6.85</v>
      </c>
      <c r="E341" s="5">
        <v>-6.85</v>
      </c>
      <c r="F341" s="5">
        <v>0</v>
      </c>
      <c r="G341">
        <f t="shared" si="20"/>
        <v>0</v>
      </c>
      <c r="H341" s="5">
        <v>0.8</v>
      </c>
      <c r="I341" s="14">
        <v>13</v>
      </c>
      <c r="J341" s="5">
        <v>0.05</v>
      </c>
      <c r="K341" s="5">
        <v>0</v>
      </c>
      <c r="L341" s="6">
        <f t="shared" si="22"/>
        <v>-3214280156.1622086</v>
      </c>
      <c r="M341" s="7">
        <f t="shared" si="21"/>
        <v>0</v>
      </c>
      <c r="N341" s="8">
        <f t="shared" si="23"/>
        <v>0</v>
      </c>
    </row>
    <row r="342" spans="1:14" x14ac:dyDescent="0.25">
      <c r="A342" s="5">
        <v>339</v>
      </c>
      <c r="B342" s="5">
        <v>0</v>
      </c>
      <c r="C342" s="5">
        <v>15.9162833017434</v>
      </c>
      <c r="D342" s="5">
        <v>-7.3</v>
      </c>
      <c r="E342" s="5">
        <v>-7.3</v>
      </c>
      <c r="F342" s="5">
        <v>0</v>
      </c>
      <c r="G342">
        <f t="shared" si="20"/>
        <v>0</v>
      </c>
      <c r="H342" s="5">
        <v>0.8</v>
      </c>
      <c r="I342" s="14">
        <v>13</v>
      </c>
      <c r="J342" s="5">
        <v>0.05</v>
      </c>
      <c r="K342" s="5">
        <v>0</v>
      </c>
      <c r="L342" s="6">
        <f t="shared" si="22"/>
        <v>-3287614733.6000466</v>
      </c>
      <c r="M342" s="7">
        <f t="shared" si="21"/>
        <v>0</v>
      </c>
      <c r="N342" s="8">
        <f t="shared" si="23"/>
        <v>0</v>
      </c>
    </row>
    <row r="343" spans="1:14" x14ac:dyDescent="0.25">
      <c r="A343" s="5">
        <v>340</v>
      </c>
      <c r="B343" s="5">
        <v>0</v>
      </c>
      <c r="C343" s="5">
        <v>15.9454576869707</v>
      </c>
      <c r="D343" s="5">
        <v>-7.6999999999999904</v>
      </c>
      <c r="E343" s="5">
        <v>-7.7</v>
      </c>
      <c r="F343" s="5">
        <v>0</v>
      </c>
      <c r="G343">
        <f t="shared" si="20"/>
        <v>0</v>
      </c>
      <c r="H343" s="5">
        <v>0.8</v>
      </c>
      <c r="I343" s="14">
        <v>13</v>
      </c>
      <c r="J343" s="5">
        <v>0.05</v>
      </c>
      <c r="K343" s="5">
        <v>0</v>
      </c>
      <c r="L343" s="6">
        <f t="shared" si="22"/>
        <v>-3353463333.1193523</v>
      </c>
      <c r="M343" s="7">
        <f t="shared" si="21"/>
        <v>0</v>
      </c>
      <c r="N343" s="8">
        <f t="shared" si="23"/>
        <v>0</v>
      </c>
    </row>
    <row r="344" spans="1:14" x14ac:dyDescent="0.25">
      <c r="A344" s="5">
        <v>341</v>
      </c>
      <c r="B344" s="5">
        <v>0</v>
      </c>
      <c r="C344" s="5">
        <v>15.974423648153</v>
      </c>
      <c r="D344" s="5">
        <v>-8.1499999999999897</v>
      </c>
      <c r="E344" s="5">
        <v>-8.15</v>
      </c>
      <c r="F344" s="5">
        <v>0</v>
      </c>
      <c r="G344">
        <f t="shared" si="20"/>
        <v>0</v>
      </c>
      <c r="H344" s="5">
        <v>0.8</v>
      </c>
      <c r="I344" s="14">
        <v>13</v>
      </c>
      <c r="J344" s="5">
        <v>0.05</v>
      </c>
      <c r="K344" s="5">
        <v>0</v>
      </c>
      <c r="L344" s="6">
        <f t="shared" si="22"/>
        <v>-3427168981.6376715</v>
      </c>
      <c r="M344" s="7">
        <f t="shared" si="21"/>
        <v>0</v>
      </c>
      <c r="N344" s="8">
        <f t="shared" si="23"/>
        <v>0</v>
      </c>
    </row>
    <row r="345" spans="1:14" x14ac:dyDescent="0.25">
      <c r="A345" s="5">
        <v>342</v>
      </c>
      <c r="B345" s="5">
        <v>0</v>
      </c>
      <c r="C345" s="5">
        <v>16.003182674287402</v>
      </c>
      <c r="D345" s="5">
        <v>-8.5999999999999908</v>
      </c>
      <c r="E345" s="5">
        <v>-8.5999999999999908</v>
      </c>
      <c r="F345" s="5">
        <v>0</v>
      </c>
      <c r="G345">
        <f t="shared" si="20"/>
        <v>0</v>
      </c>
      <c r="H345" s="5">
        <v>0.8</v>
      </c>
      <c r="I345" s="14">
        <v>13</v>
      </c>
      <c r="J345" s="5">
        <v>0.05</v>
      </c>
      <c r="K345" s="5">
        <v>0</v>
      </c>
      <c r="L345" s="6">
        <f t="shared" si="22"/>
        <v>-3501072045.7095385</v>
      </c>
      <c r="M345" s="7">
        <f t="shared" si="21"/>
        <v>0</v>
      </c>
      <c r="N345" s="8">
        <f t="shared" si="23"/>
        <v>0</v>
      </c>
    </row>
    <row r="346" spans="1:14" x14ac:dyDescent="0.25">
      <c r="A346" s="5">
        <v>343</v>
      </c>
      <c r="B346" s="5">
        <v>0</v>
      </c>
      <c r="C346" s="5">
        <v>16.031736243733999</v>
      </c>
      <c r="D346" s="5">
        <v>-9</v>
      </c>
      <c r="E346" s="5">
        <v>-9</v>
      </c>
      <c r="F346" s="5">
        <v>0</v>
      </c>
      <c r="G346">
        <f t="shared" si="20"/>
        <v>0</v>
      </c>
      <c r="H346" s="5">
        <v>0.8</v>
      </c>
      <c r="I346" s="14">
        <v>13</v>
      </c>
      <c r="J346" s="5">
        <v>0.05</v>
      </c>
      <c r="K346" s="5">
        <v>0</v>
      </c>
      <c r="L346" s="6">
        <f t="shared" si="22"/>
        <v>-3567419620.5733528</v>
      </c>
      <c r="M346" s="7">
        <f t="shared" si="21"/>
        <v>0</v>
      </c>
      <c r="N346" s="8">
        <f t="shared" si="23"/>
        <v>0</v>
      </c>
    </row>
    <row r="347" spans="1:14" x14ac:dyDescent="0.25">
      <c r="A347" s="5">
        <v>344</v>
      </c>
      <c r="B347" s="5">
        <v>0</v>
      </c>
      <c r="C347" s="5">
        <v>15.810875142119899</v>
      </c>
      <c r="D347" s="5">
        <v>-9.4499999999999993</v>
      </c>
      <c r="E347" s="5">
        <v>-9.4499999999999993</v>
      </c>
      <c r="F347" s="5">
        <v>0</v>
      </c>
      <c r="G347">
        <f t="shared" si="20"/>
        <v>0</v>
      </c>
      <c r="H347" s="5">
        <v>0.8</v>
      </c>
      <c r="I347" s="14">
        <v>13</v>
      </c>
      <c r="J347" s="5">
        <v>0.05</v>
      </c>
      <c r="K347" s="5">
        <v>0</v>
      </c>
      <c r="L347" s="6">
        <f t="shared" si="22"/>
        <v>-3602969674.1484728</v>
      </c>
      <c r="M347" s="7">
        <f t="shared" si="21"/>
        <v>0</v>
      </c>
      <c r="N347" s="8">
        <f t="shared" si="23"/>
        <v>0</v>
      </c>
    </row>
    <row r="348" spans="1:14" x14ac:dyDescent="0.25">
      <c r="A348" s="5">
        <v>345</v>
      </c>
      <c r="B348" s="5">
        <v>0</v>
      </c>
      <c r="C348" s="5">
        <v>15.497449075193799</v>
      </c>
      <c r="D348" s="5">
        <v>-9.3263611132741104</v>
      </c>
      <c r="E348" s="5">
        <v>-9.65</v>
      </c>
      <c r="F348" s="5">
        <v>6.3564675298172499</v>
      </c>
      <c r="G348">
        <f t="shared" si="20"/>
        <v>1.7656854249492361E-3</v>
      </c>
      <c r="H348" s="5">
        <v>0.8</v>
      </c>
      <c r="I348" s="14">
        <v>13</v>
      </c>
      <c r="J348" s="5">
        <v>0.05</v>
      </c>
      <c r="K348" s="5">
        <v>0</v>
      </c>
      <c r="L348" s="6">
        <f t="shared" si="22"/>
        <v>-55.604998594683423</v>
      </c>
      <c r="M348" s="7">
        <f t="shared" si="21"/>
        <v>0</v>
      </c>
      <c r="N348" s="8">
        <f t="shared" si="23"/>
        <v>0</v>
      </c>
    </row>
    <row r="349" spans="1:14" x14ac:dyDescent="0.25">
      <c r="A349" s="5">
        <v>346</v>
      </c>
      <c r="B349" s="5">
        <v>0</v>
      </c>
      <c r="C349" s="5">
        <v>15.4101921616437</v>
      </c>
      <c r="D349" s="5">
        <v>-5.2035865545083997</v>
      </c>
      <c r="E349" s="5">
        <v>-9.3499999999999908</v>
      </c>
      <c r="F349" s="5">
        <v>82.634077887624301</v>
      </c>
      <c r="G349">
        <f t="shared" si="20"/>
        <v>2.2953910524340083E-2</v>
      </c>
      <c r="H349" s="5">
        <v>0.8</v>
      </c>
      <c r="I349" s="14">
        <v>13</v>
      </c>
      <c r="J349" s="5">
        <v>0.05</v>
      </c>
      <c r="K349" s="5">
        <v>0</v>
      </c>
      <c r="L349" s="6">
        <f t="shared" si="22"/>
        <v>-3.4662284432851256</v>
      </c>
      <c r="M349" s="7">
        <f t="shared" si="21"/>
        <v>0</v>
      </c>
      <c r="N349" s="8">
        <f t="shared" si="23"/>
        <v>0</v>
      </c>
    </row>
    <row r="350" spans="1:14" x14ac:dyDescent="0.25">
      <c r="A350" s="5">
        <v>347</v>
      </c>
      <c r="B350" s="5">
        <v>0</v>
      </c>
      <c r="C350" s="5">
        <v>15.442982100782499</v>
      </c>
      <c r="D350" s="5">
        <v>0.28009230802142598</v>
      </c>
      <c r="E350" s="5">
        <v>-8.8000000000000007</v>
      </c>
      <c r="F350" s="5">
        <v>184.33755836469999</v>
      </c>
      <c r="G350">
        <f t="shared" si="20"/>
        <v>5.1204877323527777E-2</v>
      </c>
      <c r="H350" s="5">
        <v>0.8</v>
      </c>
      <c r="I350" s="14">
        <v>13</v>
      </c>
      <c r="J350" s="5">
        <v>0.05</v>
      </c>
      <c r="K350" s="5">
        <v>0</v>
      </c>
      <c r="L350" s="6">
        <f t="shared" si="22"/>
        <v>-1.0690975362630437</v>
      </c>
      <c r="M350" s="7">
        <f t="shared" si="21"/>
        <v>0</v>
      </c>
      <c r="N350" s="8">
        <f t="shared" si="23"/>
        <v>0</v>
      </c>
    </row>
    <row r="351" spans="1:14" x14ac:dyDescent="0.25">
      <c r="A351" s="5">
        <v>348</v>
      </c>
      <c r="B351" s="5">
        <v>0</v>
      </c>
      <c r="C351" s="5">
        <v>15.4173332222671</v>
      </c>
      <c r="D351" s="5">
        <v>-0.68963963241378301</v>
      </c>
      <c r="E351" s="5">
        <v>-8.4</v>
      </c>
      <c r="F351" s="5">
        <v>155.733454480522</v>
      </c>
      <c r="G351">
        <f t="shared" si="20"/>
        <v>4.325929291125611E-2</v>
      </c>
      <c r="H351" s="5">
        <v>0.8</v>
      </c>
      <c r="I351" s="14">
        <v>13</v>
      </c>
      <c r="J351" s="5">
        <v>0.05</v>
      </c>
      <c r="K351" s="5">
        <v>0</v>
      </c>
      <c r="L351" s="6">
        <f t="shared" si="22"/>
        <v>-1.3703018204462978</v>
      </c>
      <c r="M351" s="7">
        <f t="shared" si="21"/>
        <v>0</v>
      </c>
      <c r="N351" s="8">
        <f t="shared" si="23"/>
        <v>0</v>
      </c>
    </row>
    <row r="352" spans="1:14" x14ac:dyDescent="0.25">
      <c r="A352" s="5">
        <v>349</v>
      </c>
      <c r="B352" s="5">
        <v>0</v>
      </c>
      <c r="C352" s="5">
        <v>15.3485820728188</v>
      </c>
      <c r="D352" s="5">
        <v>-8.1554343631413603E-2</v>
      </c>
      <c r="E352" s="5">
        <v>-8.25</v>
      </c>
      <c r="F352" s="5">
        <v>165.268155775248</v>
      </c>
      <c r="G352">
        <f t="shared" si="20"/>
        <v>4.5907821048679999E-2</v>
      </c>
      <c r="H352" s="5">
        <v>0.8</v>
      </c>
      <c r="I352" s="14">
        <v>13</v>
      </c>
      <c r="J352" s="5">
        <v>0.05</v>
      </c>
      <c r="K352" s="5">
        <v>0</v>
      </c>
      <c r="L352" s="6">
        <f t="shared" si="22"/>
        <v>-1.2247471085210986</v>
      </c>
      <c r="M352" s="7">
        <f t="shared" si="21"/>
        <v>0</v>
      </c>
      <c r="N352" s="8">
        <f t="shared" si="23"/>
        <v>0</v>
      </c>
    </row>
    <row r="353" spans="1:14" x14ac:dyDescent="0.25">
      <c r="A353" s="5">
        <v>350</v>
      </c>
      <c r="B353" s="5">
        <v>0</v>
      </c>
      <c r="C353" s="5">
        <v>15.337104054663801</v>
      </c>
      <c r="D353" s="5">
        <v>-0.94925426426080095</v>
      </c>
      <c r="E353" s="5">
        <v>-8.1999999999999993</v>
      </c>
      <c r="F353" s="5">
        <v>146.19875318579599</v>
      </c>
      <c r="G353">
        <f t="shared" si="20"/>
        <v>4.0610764773832221E-2</v>
      </c>
      <c r="H353" s="5">
        <v>0.8</v>
      </c>
      <c r="I353" s="14">
        <v>13</v>
      </c>
      <c r="J353" s="5">
        <v>0.05</v>
      </c>
      <c r="K353" s="5">
        <v>0</v>
      </c>
      <c r="L353" s="6">
        <f t="shared" si="22"/>
        <v>-1.4823868779669818</v>
      </c>
      <c r="M353" s="7">
        <f t="shared" si="21"/>
        <v>0</v>
      </c>
      <c r="N353" s="8">
        <f t="shared" si="23"/>
        <v>0</v>
      </c>
    </row>
    <row r="354" spans="1:14" x14ac:dyDescent="0.25">
      <c r="A354" s="5">
        <v>351</v>
      </c>
      <c r="B354" s="5">
        <v>0</v>
      </c>
      <c r="C354" s="5">
        <v>15.370416140843201</v>
      </c>
      <c r="D354" s="5">
        <v>-0.94925336767907698</v>
      </c>
      <c r="E354" s="5">
        <v>-8.1999999999999993</v>
      </c>
      <c r="F354" s="5">
        <v>146.19875318579599</v>
      </c>
      <c r="G354">
        <f t="shared" si="20"/>
        <v>4.0610764773832221E-2</v>
      </c>
      <c r="H354" s="5">
        <v>0.8</v>
      </c>
      <c r="I354" s="14">
        <v>13</v>
      </c>
      <c r="J354" s="5">
        <v>0.05</v>
      </c>
      <c r="K354" s="5">
        <v>0</v>
      </c>
      <c r="L354" s="6">
        <f t="shared" si="22"/>
        <v>-1.4858856739379354</v>
      </c>
      <c r="M354" s="7">
        <f t="shared" si="21"/>
        <v>0</v>
      </c>
      <c r="N354" s="8">
        <f t="shared" si="23"/>
        <v>0</v>
      </c>
    </row>
    <row r="355" spans="1:14" x14ac:dyDescent="0.25">
      <c r="A355" s="5">
        <v>352</v>
      </c>
      <c r="B355" s="5">
        <v>0</v>
      </c>
      <c r="C355" s="5">
        <v>15.4034902429245</v>
      </c>
      <c r="D355" s="5">
        <v>-4.2035868149639004</v>
      </c>
      <c r="E355" s="5">
        <v>-8.3499999999999908</v>
      </c>
      <c r="F355" s="5">
        <v>82.634077887624301</v>
      </c>
      <c r="G355">
        <f t="shared" si="20"/>
        <v>2.2953910524340083E-2</v>
      </c>
      <c r="H355" s="5">
        <v>0.8</v>
      </c>
      <c r="I355" s="14">
        <v>13</v>
      </c>
      <c r="J355" s="5">
        <v>0.05</v>
      </c>
      <c r="K355" s="5">
        <v>0</v>
      </c>
      <c r="L355" s="6">
        <f t="shared" si="22"/>
        <v>-3.278302757181192</v>
      </c>
      <c r="M355" s="7">
        <f t="shared" si="21"/>
        <v>0</v>
      </c>
      <c r="N355" s="8">
        <f t="shared" si="23"/>
        <v>0</v>
      </c>
    </row>
    <row r="356" spans="1:14" x14ac:dyDescent="0.25">
      <c r="A356" s="5">
        <v>353</v>
      </c>
      <c r="B356" s="5">
        <v>0</v>
      </c>
      <c r="C356" s="5">
        <v>15.436328061084501</v>
      </c>
      <c r="D356" s="5">
        <v>-7.5207586240667901</v>
      </c>
      <c r="E356" s="5">
        <v>-8.65</v>
      </c>
      <c r="F356" s="5">
        <v>22.247636354360399</v>
      </c>
      <c r="G356">
        <f t="shared" si="20"/>
        <v>6.1798989873223329E-3</v>
      </c>
      <c r="H356" s="5">
        <v>0.8</v>
      </c>
      <c r="I356" s="14">
        <v>13</v>
      </c>
      <c r="J356" s="5">
        <v>0.05</v>
      </c>
      <c r="K356" s="5">
        <v>0</v>
      </c>
      <c r="L356" s="6">
        <f t="shared" si="22"/>
        <v>-14.578254920214343</v>
      </c>
      <c r="M356" s="7">
        <f t="shared" si="21"/>
        <v>0</v>
      </c>
      <c r="N356" s="8">
        <f t="shared" si="23"/>
        <v>0</v>
      </c>
    </row>
    <row r="357" spans="1:14" x14ac:dyDescent="0.25">
      <c r="A357" s="5">
        <v>354</v>
      </c>
      <c r="B357" s="5">
        <v>0</v>
      </c>
      <c r="C357" s="5">
        <v>15.4689312833536</v>
      </c>
      <c r="D357" s="5">
        <v>-8.65</v>
      </c>
      <c r="E357" s="5">
        <v>-8.65</v>
      </c>
      <c r="F357" s="5">
        <v>0</v>
      </c>
      <c r="G357">
        <f t="shared" si="20"/>
        <v>0</v>
      </c>
      <c r="H357" s="5">
        <v>0.8</v>
      </c>
      <c r="I357" s="14">
        <v>13</v>
      </c>
      <c r="J357" s="5">
        <v>0.05</v>
      </c>
      <c r="K357" s="5">
        <v>0</v>
      </c>
      <c r="L357" s="6">
        <f t="shared" si="22"/>
        <v>-3426322489.1615343</v>
      </c>
      <c r="M357" s="7">
        <f t="shared" si="21"/>
        <v>0</v>
      </c>
      <c r="N357" s="8">
        <f t="shared" si="23"/>
        <v>0</v>
      </c>
    </row>
    <row r="358" spans="1:14" x14ac:dyDescent="0.25">
      <c r="A358" s="5">
        <v>355</v>
      </c>
      <c r="B358" s="5">
        <v>0</v>
      </c>
      <c r="C358" s="5">
        <v>15.438827181481299</v>
      </c>
      <c r="D358" s="5">
        <v>-8.3000000000000007</v>
      </c>
      <c r="E358" s="5">
        <v>-8.3000000000000007</v>
      </c>
      <c r="F358" s="5">
        <v>0</v>
      </c>
      <c r="G358">
        <f t="shared" si="20"/>
        <v>0</v>
      </c>
      <c r="H358" s="5">
        <v>0.8</v>
      </c>
      <c r="I358" s="14">
        <v>13</v>
      </c>
      <c r="J358" s="5">
        <v>0.05</v>
      </c>
      <c r="K358" s="5">
        <v>0</v>
      </c>
      <c r="L358" s="6">
        <f t="shared" si="22"/>
        <v>-3367813490.7686858</v>
      </c>
      <c r="M358" s="7">
        <f t="shared" si="21"/>
        <v>0</v>
      </c>
      <c r="N358" s="8">
        <f t="shared" si="23"/>
        <v>0</v>
      </c>
    </row>
    <row r="359" spans="1:14" x14ac:dyDescent="0.25">
      <c r="A359" s="5">
        <v>356</v>
      </c>
      <c r="B359" s="5">
        <v>0</v>
      </c>
      <c r="C359" s="5">
        <v>15.364517224264601</v>
      </c>
      <c r="D359" s="5">
        <v>-7.9499999999999904</v>
      </c>
      <c r="E359" s="5">
        <v>-7.95</v>
      </c>
      <c r="F359" s="5">
        <v>0</v>
      </c>
      <c r="G359">
        <f t="shared" si="20"/>
        <v>0</v>
      </c>
      <c r="H359" s="5">
        <v>0.8</v>
      </c>
      <c r="I359" s="14">
        <v>13</v>
      </c>
      <c r="J359" s="5">
        <v>0.05</v>
      </c>
      <c r="K359" s="5">
        <v>0</v>
      </c>
      <c r="L359" s="6">
        <f t="shared" si="22"/>
        <v>-3302670595.0546632</v>
      </c>
      <c r="M359" s="7">
        <f t="shared" si="21"/>
        <v>0</v>
      </c>
      <c r="N359" s="8">
        <f t="shared" si="23"/>
        <v>0</v>
      </c>
    </row>
    <row r="360" spans="1:14" x14ac:dyDescent="0.25">
      <c r="A360" s="5">
        <v>357</v>
      </c>
      <c r="B360" s="5">
        <v>0</v>
      </c>
      <c r="C360" s="5">
        <v>15.3090855597132</v>
      </c>
      <c r="D360" s="5">
        <v>-7.5999999999999899</v>
      </c>
      <c r="E360" s="5">
        <v>-7.6</v>
      </c>
      <c r="F360" s="5">
        <v>0</v>
      </c>
      <c r="G360">
        <f t="shared" si="20"/>
        <v>0</v>
      </c>
      <c r="H360" s="5">
        <v>0.8</v>
      </c>
      <c r="I360" s="14">
        <v>13</v>
      </c>
      <c r="J360" s="5">
        <v>0.05</v>
      </c>
      <c r="K360" s="5">
        <v>0</v>
      </c>
      <c r="L360" s="6">
        <f t="shared" si="22"/>
        <v>-3240594222.5538454</v>
      </c>
      <c r="M360" s="7">
        <f t="shared" si="21"/>
        <v>0</v>
      </c>
      <c r="N360" s="8">
        <f t="shared" si="23"/>
        <v>0</v>
      </c>
    </row>
    <row r="361" spans="1:14" x14ac:dyDescent="0.25">
      <c r="A361" s="5">
        <v>358</v>
      </c>
      <c r="B361" s="5">
        <v>0</v>
      </c>
      <c r="C361" s="5">
        <v>15.2664053445327</v>
      </c>
      <c r="D361" s="5">
        <v>-7.2</v>
      </c>
      <c r="E361" s="5">
        <v>-7.2</v>
      </c>
      <c r="F361" s="5">
        <v>0</v>
      </c>
      <c r="G361">
        <f t="shared" si="20"/>
        <v>0</v>
      </c>
      <c r="H361" s="5">
        <v>0.8</v>
      </c>
      <c r="I361" s="14">
        <v>13</v>
      </c>
      <c r="J361" s="5">
        <v>0.05</v>
      </c>
      <c r="K361" s="5">
        <v>0</v>
      </c>
      <c r="L361" s="6">
        <f t="shared" si="22"/>
        <v>-3173002378.5416746</v>
      </c>
      <c r="M361" s="7">
        <f t="shared" si="21"/>
        <v>0</v>
      </c>
      <c r="N361" s="8">
        <f t="shared" si="23"/>
        <v>0</v>
      </c>
    </row>
    <row r="362" spans="1:14" x14ac:dyDescent="0.25">
      <c r="A362" s="5">
        <v>359</v>
      </c>
      <c r="B362" s="5">
        <v>0</v>
      </c>
      <c r="C362" s="5">
        <v>15.265691629266399</v>
      </c>
      <c r="D362" s="5">
        <v>-6.85</v>
      </c>
      <c r="E362" s="5">
        <v>-6.85</v>
      </c>
      <c r="F362" s="5">
        <v>0</v>
      </c>
      <c r="G362">
        <f t="shared" si="20"/>
        <v>0</v>
      </c>
      <c r="H362" s="5">
        <v>0.8</v>
      </c>
      <c r="I362" s="14">
        <v>13</v>
      </c>
      <c r="J362" s="5">
        <v>0.05</v>
      </c>
      <c r="K362" s="5">
        <v>0</v>
      </c>
      <c r="L362" s="6">
        <f t="shared" si="22"/>
        <v>-3119591819.1250343</v>
      </c>
      <c r="M362" s="7">
        <f t="shared" si="21"/>
        <v>0</v>
      </c>
      <c r="N362" s="8">
        <f t="shared" si="23"/>
        <v>0</v>
      </c>
    </row>
    <row r="363" spans="1:14" x14ac:dyDescent="0.25">
      <c r="A363" s="5">
        <v>360</v>
      </c>
      <c r="B363" s="5">
        <v>0</v>
      </c>
      <c r="C363" s="5">
        <v>15.2995138912886</v>
      </c>
      <c r="D363" s="5">
        <v>-6.5</v>
      </c>
      <c r="E363" s="5">
        <v>-6.5</v>
      </c>
      <c r="F363" s="5">
        <v>0</v>
      </c>
      <c r="G363">
        <f t="shared" si="20"/>
        <v>0</v>
      </c>
      <c r="H363" s="5">
        <v>0.8</v>
      </c>
      <c r="I363" s="14">
        <v>13</v>
      </c>
      <c r="J363" s="5">
        <v>0.05</v>
      </c>
      <c r="K363" s="5">
        <v>0</v>
      </c>
      <c r="L363" s="6">
        <f t="shared" si="22"/>
        <v>-3071546208.0157599</v>
      </c>
      <c r="M363" s="7">
        <f t="shared" si="21"/>
        <v>0</v>
      </c>
      <c r="N363" s="8">
        <f t="shared" si="23"/>
        <v>0</v>
      </c>
    </row>
    <row r="364" spans="1:14" x14ac:dyDescent="0.25">
      <c r="A364" s="5">
        <v>361</v>
      </c>
      <c r="B364" s="5">
        <v>0</v>
      </c>
      <c r="C364" s="5">
        <v>15.333094524477501</v>
      </c>
      <c r="D364" s="5">
        <v>-6.1999999999999904</v>
      </c>
      <c r="E364" s="5">
        <v>-6.2</v>
      </c>
      <c r="F364" s="5">
        <v>0</v>
      </c>
      <c r="G364">
        <f t="shared" si="20"/>
        <v>0</v>
      </c>
      <c r="H364" s="5">
        <v>0.8</v>
      </c>
      <c r="I364" s="14">
        <v>13</v>
      </c>
      <c r="J364" s="5">
        <v>0.05</v>
      </c>
      <c r="K364" s="5">
        <v>0</v>
      </c>
      <c r="L364" s="6">
        <f t="shared" si="22"/>
        <v>-3031139367.2821169</v>
      </c>
      <c r="M364" s="7">
        <f t="shared" si="21"/>
        <v>0</v>
      </c>
      <c r="N364" s="8">
        <f t="shared" si="23"/>
        <v>0</v>
      </c>
    </row>
    <row r="365" spans="1:14" x14ac:dyDescent="0.25">
      <c r="A365" s="5">
        <v>362</v>
      </c>
      <c r="B365" s="5">
        <v>0</v>
      </c>
      <c r="C365" s="5">
        <v>15.3664352550479</v>
      </c>
      <c r="D365" s="5">
        <v>-5.95</v>
      </c>
      <c r="E365" s="5">
        <v>-5.95</v>
      </c>
      <c r="F365" s="5">
        <v>0</v>
      </c>
      <c r="G365">
        <f t="shared" si="20"/>
        <v>0</v>
      </c>
      <c r="H365" s="5">
        <v>0.8</v>
      </c>
      <c r="I365" s="14">
        <v>13</v>
      </c>
      <c r="J365" s="5">
        <v>0.05</v>
      </c>
      <c r="K365" s="5">
        <v>0</v>
      </c>
      <c r="L365" s="6">
        <f t="shared" si="22"/>
        <v>-2998331788.3475509</v>
      </c>
      <c r="M365" s="7">
        <f t="shared" si="21"/>
        <v>0</v>
      </c>
      <c r="N365" s="8">
        <f t="shared" si="23"/>
        <v>0</v>
      </c>
    </row>
    <row r="366" spans="1:14" x14ac:dyDescent="0.25">
      <c r="A366" s="5">
        <v>363</v>
      </c>
      <c r="B366" s="5">
        <v>0</v>
      </c>
      <c r="C366" s="5">
        <v>15.399537796882701</v>
      </c>
      <c r="D366" s="5">
        <v>-5.7</v>
      </c>
      <c r="E366" s="5">
        <v>-5.7</v>
      </c>
      <c r="F366" s="5">
        <v>0</v>
      </c>
      <c r="G366">
        <f t="shared" si="20"/>
        <v>0</v>
      </c>
      <c r="H366" s="5">
        <v>0.8</v>
      </c>
      <c r="I366" s="14">
        <v>13</v>
      </c>
      <c r="J366" s="5">
        <v>0.05</v>
      </c>
      <c r="K366" s="5">
        <v>0</v>
      </c>
      <c r="L366" s="6">
        <f t="shared" si="22"/>
        <v>-2965535160.415792</v>
      </c>
      <c r="M366" s="7">
        <f t="shared" si="21"/>
        <v>0</v>
      </c>
      <c r="N366" s="8">
        <f t="shared" si="23"/>
        <v>0</v>
      </c>
    </row>
    <row r="367" spans="1:14" x14ac:dyDescent="0.25">
      <c r="A367" s="5">
        <v>364</v>
      </c>
      <c r="B367" s="5">
        <v>0</v>
      </c>
      <c r="C367" s="5">
        <v>15.432403851620199</v>
      </c>
      <c r="D367" s="5">
        <v>-5.4499999999999904</v>
      </c>
      <c r="E367" s="5">
        <v>-5.45</v>
      </c>
      <c r="F367" s="5">
        <v>0</v>
      </c>
      <c r="G367">
        <f t="shared" si="20"/>
        <v>0</v>
      </c>
      <c r="H367" s="5">
        <v>0.8</v>
      </c>
      <c r="I367" s="14">
        <v>13</v>
      </c>
      <c r="J367" s="5">
        <v>0.05</v>
      </c>
      <c r="K367" s="5">
        <v>0</v>
      </c>
      <c r="L367" s="6">
        <f t="shared" si="22"/>
        <v>-2932749895.2217073</v>
      </c>
      <c r="M367" s="7">
        <f t="shared" si="21"/>
        <v>0</v>
      </c>
      <c r="N367" s="8">
        <f t="shared" si="23"/>
        <v>0</v>
      </c>
    </row>
    <row r="368" spans="1:14" x14ac:dyDescent="0.25">
      <c r="A368" s="5">
        <v>365</v>
      </c>
      <c r="B368" s="5">
        <v>0</v>
      </c>
      <c r="C368" s="5">
        <v>15.465035108742599</v>
      </c>
      <c r="D368" s="5">
        <v>-5.1999999999999904</v>
      </c>
      <c r="E368" s="5">
        <v>-5.2</v>
      </c>
      <c r="F368" s="5">
        <v>0</v>
      </c>
      <c r="G368">
        <f t="shared" si="20"/>
        <v>0</v>
      </c>
      <c r="H368" s="5">
        <v>0.8</v>
      </c>
      <c r="I368" s="14">
        <v>13</v>
      </c>
      <c r="J368" s="5">
        <v>0.05</v>
      </c>
      <c r="K368" s="5">
        <v>0</v>
      </c>
      <c r="L368" s="6">
        <f t="shared" si="22"/>
        <v>-2899976401.3593202</v>
      </c>
      <c r="M368" s="7">
        <f t="shared" si="21"/>
        <v>0</v>
      </c>
      <c r="N368" s="8">
        <f t="shared" si="23"/>
        <v>0</v>
      </c>
    </row>
    <row r="369" spans="1:14" x14ac:dyDescent="0.25">
      <c r="A369" s="5">
        <v>366</v>
      </c>
      <c r="B369" s="5">
        <v>0</v>
      </c>
      <c r="C369" s="5">
        <v>15.497433245662</v>
      </c>
      <c r="D369" s="5">
        <v>-4.9499999999999904</v>
      </c>
      <c r="E369" s="5">
        <v>-4.95</v>
      </c>
      <c r="F369" s="5">
        <v>0</v>
      </c>
      <c r="G369">
        <f t="shared" si="20"/>
        <v>0</v>
      </c>
      <c r="H369" s="5">
        <v>0.8</v>
      </c>
      <c r="I369" s="14">
        <v>13</v>
      </c>
      <c r="J369" s="5">
        <v>0.05</v>
      </c>
      <c r="K369" s="5">
        <v>0</v>
      </c>
      <c r="L369" s="6">
        <f t="shared" si="22"/>
        <v>-2867215084.3039622</v>
      </c>
      <c r="M369" s="7">
        <f t="shared" si="21"/>
        <v>0</v>
      </c>
      <c r="N369" s="8">
        <f t="shared" si="23"/>
        <v>0</v>
      </c>
    </row>
    <row r="370" spans="1:14" x14ac:dyDescent="0.25">
      <c r="A370" s="5">
        <v>367</v>
      </c>
      <c r="B370" s="5">
        <v>0</v>
      </c>
      <c r="C370" s="5">
        <v>15.529599927807</v>
      </c>
      <c r="D370" s="5">
        <v>-4.6499999999999897</v>
      </c>
      <c r="E370" s="5">
        <v>-4.6500000000000004</v>
      </c>
      <c r="F370" s="5">
        <v>0</v>
      </c>
      <c r="G370">
        <f t="shared" si="20"/>
        <v>0</v>
      </c>
      <c r="H370" s="5">
        <v>0.8</v>
      </c>
      <c r="I370" s="14">
        <v>13</v>
      </c>
      <c r="J370" s="5">
        <v>0.05</v>
      </c>
      <c r="K370" s="5">
        <v>0</v>
      </c>
      <c r="L370" s="6">
        <f t="shared" si="22"/>
        <v>-2826956116.4380846</v>
      </c>
      <c r="M370" s="7">
        <f t="shared" si="21"/>
        <v>0</v>
      </c>
      <c r="N370" s="8">
        <f t="shared" si="23"/>
        <v>0</v>
      </c>
    </row>
    <row r="371" spans="1:14" x14ac:dyDescent="0.25">
      <c r="A371" s="5">
        <v>368</v>
      </c>
      <c r="B371" s="5">
        <v>0</v>
      </c>
      <c r="C371" s="5">
        <v>15.430130021215501</v>
      </c>
      <c r="D371" s="5">
        <v>-4.3999999999999897</v>
      </c>
      <c r="E371" s="5">
        <v>-4.4000000000000004</v>
      </c>
      <c r="F371" s="5">
        <v>0</v>
      </c>
      <c r="G371">
        <f t="shared" si="20"/>
        <v>0</v>
      </c>
      <c r="H371" s="5">
        <v>0.8</v>
      </c>
      <c r="I371" s="14">
        <v>13</v>
      </c>
      <c r="J371" s="5">
        <v>0.05</v>
      </c>
      <c r="K371" s="5">
        <v>0</v>
      </c>
      <c r="L371" s="6">
        <f t="shared" si="22"/>
        <v>-2774533930.2871718</v>
      </c>
      <c r="M371" s="7">
        <f t="shared" si="21"/>
        <v>0</v>
      </c>
      <c r="N371" s="8">
        <f t="shared" si="23"/>
        <v>0</v>
      </c>
    </row>
    <row r="372" spans="1:14" x14ac:dyDescent="0.25">
      <c r="A372" s="5">
        <v>369</v>
      </c>
      <c r="B372" s="5">
        <v>0</v>
      </c>
      <c r="C372" s="5">
        <v>15.276782993380399</v>
      </c>
      <c r="D372" s="5">
        <v>-3.1314825551304</v>
      </c>
      <c r="E372" s="5">
        <v>-4.0999999999999996</v>
      </c>
      <c r="F372" s="5">
        <v>19.069402589451698</v>
      </c>
      <c r="G372">
        <f t="shared" si="20"/>
        <v>5.2970562748476937E-3</v>
      </c>
      <c r="H372" s="5">
        <v>0.8</v>
      </c>
      <c r="I372" s="14">
        <v>13</v>
      </c>
      <c r="J372" s="5">
        <v>0.05</v>
      </c>
      <c r="K372" s="5">
        <v>0</v>
      </c>
      <c r="L372" s="6">
        <f t="shared" si="22"/>
        <v>-13.394003308886836</v>
      </c>
      <c r="M372" s="7">
        <f t="shared" si="21"/>
        <v>0</v>
      </c>
      <c r="N372" s="8">
        <f t="shared" si="23"/>
        <v>0</v>
      </c>
    </row>
    <row r="373" spans="1:14" x14ac:dyDescent="0.25">
      <c r="A373" s="5">
        <v>370</v>
      </c>
      <c r="B373" s="5">
        <v>0</v>
      </c>
      <c r="C373" s="5">
        <v>15.2433669888231</v>
      </c>
      <c r="D373" s="5">
        <v>0.65333441312361595</v>
      </c>
      <c r="E373" s="5">
        <v>-3.65</v>
      </c>
      <c r="F373" s="5">
        <v>85.812311652532898</v>
      </c>
      <c r="G373">
        <f t="shared" si="20"/>
        <v>2.3836753236814695E-2</v>
      </c>
      <c r="H373" s="5">
        <v>0.8</v>
      </c>
      <c r="I373" s="14">
        <v>13</v>
      </c>
      <c r="J373" s="5">
        <v>0.05</v>
      </c>
      <c r="K373" s="5">
        <v>0</v>
      </c>
      <c r="L373" s="6">
        <f t="shared" si="22"/>
        <v>-2.2702090560523946</v>
      </c>
      <c r="M373" s="7">
        <f t="shared" si="21"/>
        <v>0</v>
      </c>
      <c r="N373" s="8">
        <f t="shared" si="23"/>
        <v>0</v>
      </c>
    </row>
    <row r="374" spans="1:14" x14ac:dyDescent="0.25">
      <c r="A374" s="5">
        <v>371</v>
      </c>
      <c r="B374" s="5">
        <v>0</v>
      </c>
      <c r="C374" s="5">
        <v>15.277348739788399</v>
      </c>
      <c r="D374" s="5">
        <v>0.68930746539406196</v>
      </c>
      <c r="E374" s="5">
        <v>-3.3</v>
      </c>
      <c r="F374" s="5">
        <v>79.455844122715703</v>
      </c>
      <c r="G374">
        <f t="shared" si="20"/>
        <v>2.2071067811865474E-2</v>
      </c>
      <c r="H374" s="5">
        <v>0.8</v>
      </c>
      <c r="I374" s="14">
        <v>13</v>
      </c>
      <c r="J374" s="5">
        <v>0.05</v>
      </c>
      <c r="K374" s="5">
        <v>0</v>
      </c>
      <c r="L374" s="6">
        <f t="shared" si="22"/>
        <v>-2.4566695434249444</v>
      </c>
      <c r="M374" s="7">
        <f t="shared" si="21"/>
        <v>0</v>
      </c>
      <c r="N374" s="8">
        <f t="shared" si="23"/>
        <v>0</v>
      </c>
    </row>
    <row r="375" spans="1:14" x14ac:dyDescent="0.25">
      <c r="A375" s="5">
        <v>372</v>
      </c>
      <c r="B375" s="5">
        <v>0</v>
      </c>
      <c r="C375" s="5">
        <v>15.2732554460086</v>
      </c>
      <c r="D375" s="5">
        <v>-1.9602327065368801</v>
      </c>
      <c r="E375" s="5">
        <v>-3.25</v>
      </c>
      <c r="F375" s="5">
        <v>25.425870119269</v>
      </c>
      <c r="G375">
        <f t="shared" si="20"/>
        <v>7.0627416997969443E-3</v>
      </c>
      <c r="H375" s="5">
        <v>0.8</v>
      </c>
      <c r="I375" s="14">
        <v>13</v>
      </c>
      <c r="J375" s="5">
        <v>0.05</v>
      </c>
      <c r="K375" s="5">
        <v>0</v>
      </c>
      <c r="L375" s="6">
        <f t="shared" si="22"/>
        <v>-9.3454883624208342</v>
      </c>
      <c r="M375" s="7">
        <f t="shared" si="21"/>
        <v>0</v>
      </c>
      <c r="N375" s="8">
        <f t="shared" si="23"/>
        <v>0</v>
      </c>
    </row>
    <row r="376" spans="1:14" x14ac:dyDescent="0.25">
      <c r="A376" s="5">
        <v>373</v>
      </c>
      <c r="B376" s="5">
        <v>0</v>
      </c>
      <c r="C376" s="5">
        <v>15.239055663564701</v>
      </c>
      <c r="D376" s="5">
        <v>3.1768678631774501</v>
      </c>
      <c r="E376" s="5">
        <v>-3.15</v>
      </c>
      <c r="F376" s="5">
        <v>127.12935059634501</v>
      </c>
      <c r="G376">
        <f t="shared" si="20"/>
        <v>3.5313708498984721E-2</v>
      </c>
      <c r="H376" s="5">
        <v>0.8</v>
      </c>
      <c r="I376" s="14">
        <v>13</v>
      </c>
      <c r="J376" s="5">
        <v>0.05</v>
      </c>
      <c r="K376" s="5">
        <v>0</v>
      </c>
      <c r="L376" s="6">
        <f t="shared" si="22"/>
        <v>-1.2134264088834383</v>
      </c>
      <c r="M376" s="7">
        <f t="shared" si="21"/>
        <v>0</v>
      </c>
      <c r="N376" s="8">
        <f t="shared" si="23"/>
        <v>0</v>
      </c>
    </row>
    <row r="377" spans="1:14" x14ac:dyDescent="0.25">
      <c r="A377" s="5">
        <v>374</v>
      </c>
      <c r="B377" s="5">
        <v>0</v>
      </c>
      <c r="C377" s="5">
        <v>15.2421574031618</v>
      </c>
      <c r="D377" s="5">
        <v>2.9625733439753601</v>
      </c>
      <c r="E377" s="5">
        <v>-2.9</v>
      </c>
      <c r="F377" s="5">
        <v>117.594649301619</v>
      </c>
      <c r="G377">
        <f t="shared" si="20"/>
        <v>3.2665180361560832E-2</v>
      </c>
      <c r="H377" s="5">
        <v>0.8</v>
      </c>
      <c r="I377" s="14">
        <v>13</v>
      </c>
      <c r="J377" s="5">
        <v>0.05</v>
      </c>
      <c r="K377" s="5">
        <v>0</v>
      </c>
      <c r="L377" s="6">
        <f t="shared" si="22"/>
        <v>-1.3455477888408474</v>
      </c>
      <c r="M377" s="7">
        <f t="shared" si="21"/>
        <v>0</v>
      </c>
      <c r="N377" s="8">
        <f t="shared" si="23"/>
        <v>0</v>
      </c>
    </row>
    <row r="378" spans="1:14" x14ac:dyDescent="0.25">
      <c r="A378" s="5">
        <v>375</v>
      </c>
      <c r="B378" s="5">
        <v>0</v>
      </c>
      <c r="C378" s="5">
        <v>15.276147795499901</v>
      </c>
      <c r="D378" s="5">
        <v>4.0395877169653502</v>
      </c>
      <c r="E378" s="5">
        <v>-2.75</v>
      </c>
      <c r="F378" s="5">
        <v>136.66405189107101</v>
      </c>
      <c r="G378">
        <f t="shared" si="20"/>
        <v>3.7962236636408617E-2</v>
      </c>
      <c r="H378" s="5">
        <v>0.8</v>
      </c>
      <c r="I378" s="14">
        <v>13</v>
      </c>
      <c r="J378" s="5">
        <v>0.05</v>
      </c>
      <c r="K378" s="5">
        <v>0</v>
      </c>
      <c r="L378" s="6">
        <f t="shared" si="22"/>
        <v>-1.0335986523737142</v>
      </c>
      <c r="M378" s="7">
        <f t="shared" si="21"/>
        <v>0</v>
      </c>
      <c r="N378" s="8">
        <f t="shared" si="23"/>
        <v>0</v>
      </c>
    </row>
    <row r="379" spans="1:14" x14ac:dyDescent="0.25">
      <c r="A379" s="5">
        <v>376</v>
      </c>
      <c r="B379" s="5">
        <v>0</v>
      </c>
      <c r="C379" s="5">
        <v>15.309895357868699</v>
      </c>
      <c r="D379" s="5">
        <v>1.65333412226249</v>
      </c>
      <c r="E379" s="5">
        <v>-2.65</v>
      </c>
      <c r="F379" s="5">
        <v>85.812311652532898</v>
      </c>
      <c r="G379">
        <f t="shared" si="20"/>
        <v>2.3836753236814695E-2</v>
      </c>
      <c r="H379" s="5">
        <v>0.8</v>
      </c>
      <c r="I379" s="14">
        <v>13</v>
      </c>
      <c r="J379" s="5">
        <v>0.05</v>
      </c>
      <c r="K379" s="5">
        <v>0</v>
      </c>
      <c r="L379" s="6">
        <f t="shared" si="22"/>
        <v>-2.1087496492973248</v>
      </c>
      <c r="M379" s="7">
        <f t="shared" si="21"/>
        <v>0</v>
      </c>
      <c r="N379" s="8">
        <f t="shared" si="23"/>
        <v>0</v>
      </c>
    </row>
    <row r="380" spans="1:14" x14ac:dyDescent="0.25">
      <c r="A380" s="5">
        <v>377</v>
      </c>
      <c r="B380" s="5">
        <v>0</v>
      </c>
      <c r="C380" s="5">
        <v>15.3434018250643</v>
      </c>
      <c r="D380" s="5">
        <v>-2.2148427518282201</v>
      </c>
      <c r="E380" s="5">
        <v>-2.7</v>
      </c>
      <c r="F380" s="5">
        <v>9.5347012947258794</v>
      </c>
      <c r="G380">
        <f t="shared" si="20"/>
        <v>2.6485281374238555E-3</v>
      </c>
      <c r="H380" s="5">
        <v>0.8</v>
      </c>
      <c r="I380" s="14">
        <v>13</v>
      </c>
      <c r="J380" s="5">
        <v>0.05</v>
      </c>
      <c r="K380" s="5">
        <v>0</v>
      </c>
      <c r="L380" s="6">
        <f t="shared" si="22"/>
        <v>-25.508368853126971</v>
      </c>
      <c r="M380" s="7">
        <f t="shared" si="21"/>
        <v>0</v>
      </c>
      <c r="N380" s="8">
        <f t="shared" si="23"/>
        <v>0</v>
      </c>
    </row>
    <row r="381" spans="1:14" x14ac:dyDescent="0.25">
      <c r="A381" s="5">
        <v>378</v>
      </c>
      <c r="B381" s="5">
        <v>0</v>
      </c>
      <c r="C381" s="5">
        <v>15.376668919488999</v>
      </c>
      <c r="D381" s="5">
        <v>-2.8999999999999901</v>
      </c>
      <c r="E381" s="5">
        <v>-2.9</v>
      </c>
      <c r="F381" s="5">
        <v>0</v>
      </c>
      <c r="G381">
        <f t="shared" si="20"/>
        <v>0</v>
      </c>
      <c r="H381" s="5">
        <v>0.8</v>
      </c>
      <c r="I381" s="14">
        <v>13</v>
      </c>
      <c r="J381" s="5">
        <v>0.05</v>
      </c>
      <c r="K381" s="5">
        <v>0</v>
      </c>
      <c r="L381" s="6">
        <f t="shared" si="22"/>
        <v>-2542985272.1298771</v>
      </c>
      <c r="M381" s="7">
        <f t="shared" si="21"/>
        <v>0</v>
      </c>
      <c r="N381" s="8">
        <f t="shared" si="23"/>
        <v>0</v>
      </c>
    </row>
    <row r="382" spans="1:14" x14ac:dyDescent="0.25">
      <c r="A382" s="5">
        <v>379</v>
      </c>
      <c r="B382" s="5">
        <v>0</v>
      </c>
      <c r="C382" s="5">
        <v>15.358771041029</v>
      </c>
      <c r="D382" s="5">
        <v>-3.0499999999999901</v>
      </c>
      <c r="E382" s="5">
        <v>-3.05</v>
      </c>
      <c r="F382" s="5">
        <v>0</v>
      </c>
      <c r="G382">
        <f t="shared" si="20"/>
        <v>0</v>
      </c>
      <c r="H382" s="5">
        <v>0.8</v>
      </c>
      <c r="I382" s="14">
        <v>13</v>
      </c>
      <c r="J382" s="5">
        <v>0.05</v>
      </c>
      <c r="K382" s="5">
        <v>0</v>
      </c>
      <c r="L382" s="6">
        <f t="shared" si="22"/>
        <v>-2562581660.154284</v>
      </c>
      <c r="M382" s="7">
        <f t="shared" si="21"/>
        <v>0</v>
      </c>
      <c r="N382" s="8">
        <f t="shared" si="23"/>
        <v>0</v>
      </c>
    </row>
    <row r="383" spans="1:14" x14ac:dyDescent="0.25">
      <c r="A383" s="5">
        <v>380</v>
      </c>
      <c r="B383" s="5">
        <v>0</v>
      </c>
      <c r="C383" s="5">
        <v>15.303725555881201</v>
      </c>
      <c r="D383" s="5">
        <v>-3.1499999999999901</v>
      </c>
      <c r="E383" s="5">
        <v>-3.15</v>
      </c>
      <c r="F383" s="5">
        <v>0</v>
      </c>
      <c r="G383">
        <f t="shared" si="20"/>
        <v>0</v>
      </c>
      <c r="H383" s="5">
        <v>0.8</v>
      </c>
      <c r="I383" s="14">
        <v>13</v>
      </c>
      <c r="J383" s="5">
        <v>0.05</v>
      </c>
      <c r="K383" s="5">
        <v>0</v>
      </c>
      <c r="L383" s="6">
        <f t="shared" si="22"/>
        <v>-2569254314.9104471</v>
      </c>
      <c r="M383" s="7">
        <f t="shared" si="21"/>
        <v>0</v>
      </c>
      <c r="N383" s="8">
        <f t="shared" si="23"/>
        <v>0</v>
      </c>
    </row>
    <row r="384" spans="1:14" x14ac:dyDescent="0.25">
      <c r="A384" s="5">
        <v>381</v>
      </c>
      <c r="B384" s="5">
        <v>0</v>
      </c>
      <c r="C384" s="5">
        <v>15.262766943193</v>
      </c>
      <c r="D384" s="5">
        <v>-3.2499999999999898</v>
      </c>
      <c r="E384" s="5">
        <v>-3.25</v>
      </c>
      <c r="F384" s="5">
        <v>0</v>
      </c>
      <c r="G384">
        <f t="shared" si="20"/>
        <v>0</v>
      </c>
      <c r="H384" s="5">
        <v>0.8</v>
      </c>
      <c r="I384" s="14">
        <v>13</v>
      </c>
      <c r="J384" s="5">
        <v>0.05</v>
      </c>
      <c r="K384" s="5">
        <v>0</v>
      </c>
      <c r="L384" s="6">
        <f t="shared" si="22"/>
        <v>-2578020971.76158</v>
      </c>
      <c r="M384" s="7">
        <f t="shared" si="21"/>
        <v>0</v>
      </c>
      <c r="N384" s="8">
        <f t="shared" si="23"/>
        <v>0</v>
      </c>
    </row>
    <row r="385" spans="1:14" x14ac:dyDescent="0.25">
      <c r="A385" s="5">
        <v>382</v>
      </c>
      <c r="B385" s="5">
        <v>0</v>
      </c>
      <c r="C385" s="5">
        <v>15.231182052104</v>
      </c>
      <c r="D385" s="5">
        <v>-3.3999999999999901</v>
      </c>
      <c r="E385" s="5">
        <v>-3.4</v>
      </c>
      <c r="F385" s="5">
        <v>0</v>
      </c>
      <c r="G385">
        <f t="shared" si="20"/>
        <v>0</v>
      </c>
      <c r="H385" s="5">
        <v>0.8</v>
      </c>
      <c r="I385" s="14">
        <v>13</v>
      </c>
      <c r="J385" s="5">
        <v>0.05</v>
      </c>
      <c r="K385" s="5">
        <v>0</v>
      </c>
      <c r="L385" s="6">
        <f t="shared" si="22"/>
        <v>-2595614138.3028407</v>
      </c>
      <c r="M385" s="7">
        <f t="shared" si="21"/>
        <v>0</v>
      </c>
      <c r="N385" s="8">
        <f t="shared" si="23"/>
        <v>0</v>
      </c>
    </row>
    <row r="386" spans="1:14" x14ac:dyDescent="0.25">
      <c r="A386" s="5">
        <v>383</v>
      </c>
      <c r="B386" s="5">
        <v>0</v>
      </c>
      <c r="C386" s="5">
        <v>15.235180723389499</v>
      </c>
      <c r="D386" s="5">
        <v>-3.55</v>
      </c>
      <c r="E386" s="5">
        <v>-3.55</v>
      </c>
      <c r="F386" s="5">
        <v>0</v>
      </c>
      <c r="G386">
        <f t="shared" si="20"/>
        <v>0</v>
      </c>
      <c r="H386" s="5">
        <v>0.8</v>
      </c>
      <c r="I386" s="14">
        <v>13</v>
      </c>
      <c r="J386" s="5">
        <v>0.05</v>
      </c>
      <c r="K386" s="5">
        <v>0</v>
      </c>
      <c r="L386" s="6">
        <f t="shared" si="22"/>
        <v>-2618515000.6458373</v>
      </c>
      <c r="M386" s="7">
        <f t="shared" si="21"/>
        <v>0</v>
      </c>
      <c r="N386" s="8">
        <f t="shared" si="23"/>
        <v>0</v>
      </c>
    </row>
    <row r="387" spans="1:14" x14ac:dyDescent="0.25">
      <c r="A387" s="5">
        <v>384</v>
      </c>
      <c r="B387" s="5">
        <v>0</v>
      </c>
      <c r="C387" s="5">
        <v>15.2692209576628</v>
      </c>
      <c r="D387" s="5">
        <v>-3.65</v>
      </c>
      <c r="E387" s="5">
        <v>-3.65</v>
      </c>
      <c r="F387" s="5">
        <v>0</v>
      </c>
      <c r="G387">
        <f t="shared" ref="G387:G450" si="24">F387/3600</f>
        <v>0</v>
      </c>
      <c r="H387" s="5">
        <v>0.8</v>
      </c>
      <c r="I387" s="14">
        <v>13</v>
      </c>
      <c r="J387" s="5">
        <v>0.05</v>
      </c>
      <c r="K387" s="5">
        <v>0</v>
      </c>
      <c r="L387" s="6">
        <f t="shared" si="22"/>
        <v>-2638467184.5185971</v>
      </c>
      <c r="M387" s="7">
        <f t="shared" ref="M387:M450" si="25">K387*4.19*(D387-C387)</f>
        <v>0</v>
      </c>
      <c r="N387" s="8">
        <f t="shared" si="23"/>
        <v>0</v>
      </c>
    </row>
    <row r="388" spans="1:14" x14ac:dyDescent="0.25">
      <c r="A388" s="5">
        <v>385</v>
      </c>
      <c r="B388" s="5">
        <v>0</v>
      </c>
      <c r="C388" s="5">
        <v>15.3030180058923</v>
      </c>
      <c r="D388" s="5">
        <v>-3.9</v>
      </c>
      <c r="E388" s="5">
        <v>-3.9</v>
      </c>
      <c r="F388" s="5">
        <v>0</v>
      </c>
      <c r="G388">
        <f t="shared" si="24"/>
        <v>0</v>
      </c>
      <c r="H388" s="5">
        <v>0.8</v>
      </c>
      <c r="I388" s="14">
        <v>13</v>
      </c>
      <c r="J388" s="5">
        <v>0.05</v>
      </c>
      <c r="K388" s="5">
        <v>0</v>
      </c>
      <c r="L388" s="6">
        <f t="shared" ref="L388:L451" si="26">H388-(I388*(C388-E388)/(F388+0.0000001))-(J388*((C388-E388)^2)/(F388+0.0000001))</f>
        <v>-2680770290.2333112</v>
      </c>
      <c r="M388" s="7">
        <f t="shared" si="25"/>
        <v>0</v>
      </c>
      <c r="N388" s="8">
        <f t="shared" ref="N388:N451" si="27">(B388/((F388+0.0000001)*$T$6))</f>
        <v>0</v>
      </c>
    </row>
    <row r="389" spans="1:14" x14ac:dyDescent="0.25">
      <c r="A389" s="5">
        <v>386</v>
      </c>
      <c r="B389" s="5">
        <v>0</v>
      </c>
      <c r="C389" s="5">
        <v>15.336573605417801</v>
      </c>
      <c r="D389" s="5">
        <v>-4.2999999999999901</v>
      </c>
      <c r="E389" s="5">
        <v>-4.2999999999999901</v>
      </c>
      <c r="F389" s="5">
        <v>0</v>
      </c>
      <c r="G389">
        <f t="shared" si="24"/>
        <v>0</v>
      </c>
      <c r="H389" s="5">
        <v>0.8</v>
      </c>
      <c r="I389" s="14">
        <v>13</v>
      </c>
      <c r="J389" s="5">
        <v>0.05</v>
      </c>
      <c r="K389" s="5">
        <v>0</v>
      </c>
      <c r="L389" s="6">
        <f t="shared" si="26"/>
        <v>-2745552079.3848081</v>
      </c>
      <c r="M389" s="7">
        <f t="shared" si="25"/>
        <v>0</v>
      </c>
      <c r="N389" s="8">
        <f t="shared" si="27"/>
        <v>0</v>
      </c>
    </row>
    <row r="390" spans="1:14" x14ac:dyDescent="0.25">
      <c r="A390" s="5">
        <v>387</v>
      </c>
      <c r="B390" s="5">
        <v>0</v>
      </c>
      <c r="C390" s="5">
        <v>15.369889481167201</v>
      </c>
      <c r="D390" s="5">
        <v>-4.6499999999999897</v>
      </c>
      <c r="E390" s="5">
        <v>-4.6500000000000004</v>
      </c>
      <c r="F390" s="5">
        <v>0</v>
      </c>
      <c r="G390">
        <f t="shared" si="24"/>
        <v>0</v>
      </c>
      <c r="H390" s="5">
        <v>0.8</v>
      </c>
      <c r="I390" s="14">
        <v>13</v>
      </c>
      <c r="J390" s="5">
        <v>0.05</v>
      </c>
      <c r="K390" s="5">
        <v>0</v>
      </c>
      <c r="L390" s="6">
        <f t="shared" si="26"/>
        <v>-2802983619.1708107</v>
      </c>
      <c r="M390" s="7">
        <f t="shared" si="25"/>
        <v>0</v>
      </c>
      <c r="N390" s="8">
        <f t="shared" si="27"/>
        <v>0</v>
      </c>
    </row>
    <row r="391" spans="1:14" x14ac:dyDescent="0.25">
      <c r="A391" s="5">
        <v>388</v>
      </c>
      <c r="B391" s="5">
        <v>0</v>
      </c>
      <c r="C391" s="5">
        <v>15.402967345745701</v>
      </c>
      <c r="D391" s="5">
        <v>-5</v>
      </c>
      <c r="E391" s="5">
        <v>-5</v>
      </c>
      <c r="F391" s="5">
        <v>0</v>
      </c>
      <c r="G391">
        <f t="shared" si="24"/>
        <v>0</v>
      </c>
      <c r="H391" s="5">
        <v>0.8</v>
      </c>
      <c r="I391" s="14">
        <v>13</v>
      </c>
      <c r="J391" s="5">
        <v>0.05</v>
      </c>
      <c r="K391" s="5">
        <v>0</v>
      </c>
      <c r="L391" s="6">
        <f t="shared" si="26"/>
        <v>-2860526292.4027233</v>
      </c>
      <c r="M391" s="7">
        <f t="shared" si="25"/>
        <v>0</v>
      </c>
      <c r="N391" s="8">
        <f t="shared" si="27"/>
        <v>0</v>
      </c>
    </row>
    <row r="392" spans="1:14" x14ac:dyDescent="0.25">
      <c r="A392" s="5">
        <v>389</v>
      </c>
      <c r="B392" s="5">
        <v>0</v>
      </c>
      <c r="C392" s="5">
        <v>15.435808899523201</v>
      </c>
      <c r="D392" s="5">
        <v>-5.35</v>
      </c>
      <c r="E392" s="5">
        <v>-5.35</v>
      </c>
      <c r="F392" s="5">
        <v>0</v>
      </c>
      <c r="G392">
        <f t="shared" si="24"/>
        <v>0</v>
      </c>
      <c r="H392" s="5">
        <v>0.8</v>
      </c>
      <c r="I392" s="14">
        <v>13</v>
      </c>
      <c r="J392" s="5">
        <v>0.05</v>
      </c>
      <c r="K392" s="5">
        <v>0</v>
      </c>
      <c r="L392" s="6">
        <f t="shared" si="26"/>
        <v>-2918180081.9417648</v>
      </c>
      <c r="M392" s="7">
        <f t="shared" si="25"/>
        <v>0</v>
      </c>
      <c r="N392" s="8">
        <f t="shared" si="27"/>
        <v>0</v>
      </c>
    </row>
    <row r="393" spans="1:14" x14ac:dyDescent="0.25">
      <c r="A393" s="5">
        <v>390</v>
      </c>
      <c r="B393" s="5">
        <v>0</v>
      </c>
      <c r="C393" s="5">
        <v>15.4684158307223</v>
      </c>
      <c r="D393" s="5">
        <v>-5.7</v>
      </c>
      <c r="E393" s="5">
        <v>-5.7</v>
      </c>
      <c r="F393" s="5">
        <v>0</v>
      </c>
      <c r="G393">
        <f t="shared" si="24"/>
        <v>0</v>
      </c>
      <c r="H393" s="5">
        <v>0.8</v>
      </c>
      <c r="I393" s="14">
        <v>13</v>
      </c>
      <c r="J393" s="5">
        <v>0.05</v>
      </c>
      <c r="K393" s="5">
        <v>0</v>
      </c>
      <c r="L393" s="6">
        <f t="shared" si="26"/>
        <v>-2975944971.5850859</v>
      </c>
      <c r="M393" s="7">
        <f t="shared" si="25"/>
        <v>0</v>
      </c>
      <c r="N393" s="8">
        <f t="shared" si="27"/>
        <v>0</v>
      </c>
    </row>
    <row r="394" spans="1:14" x14ac:dyDescent="0.25">
      <c r="A394" s="5">
        <v>391</v>
      </c>
      <c r="B394" s="5">
        <v>0</v>
      </c>
      <c r="C394" s="5">
        <v>15.5007898155046</v>
      </c>
      <c r="D394" s="5">
        <v>-6.0999999999999899</v>
      </c>
      <c r="E394" s="5">
        <v>-6.1</v>
      </c>
      <c r="F394" s="5">
        <v>0</v>
      </c>
      <c r="G394">
        <f t="shared" si="24"/>
        <v>0</v>
      </c>
      <c r="H394" s="5">
        <v>0.8</v>
      </c>
      <c r="I394" s="14">
        <v>13</v>
      </c>
      <c r="J394" s="5">
        <v>0.05</v>
      </c>
      <c r="K394" s="5">
        <v>0</v>
      </c>
      <c r="L394" s="6">
        <f t="shared" si="26"/>
        <v>-3041399735.5424013</v>
      </c>
      <c r="M394" s="7">
        <f t="shared" si="25"/>
        <v>0</v>
      </c>
      <c r="N394" s="8">
        <f t="shared" si="27"/>
        <v>0</v>
      </c>
    </row>
    <row r="395" spans="1:14" x14ac:dyDescent="0.25">
      <c r="A395" s="5">
        <v>392</v>
      </c>
      <c r="B395" s="5">
        <v>0</v>
      </c>
      <c r="C395" s="5">
        <v>15.4082847386819</v>
      </c>
      <c r="D395" s="5">
        <v>-6.4499999999999904</v>
      </c>
      <c r="E395" s="5">
        <v>-6.45</v>
      </c>
      <c r="F395" s="5">
        <v>0</v>
      </c>
      <c r="G395">
        <f t="shared" si="24"/>
        <v>0</v>
      </c>
      <c r="H395" s="5">
        <v>0.8</v>
      </c>
      <c r="I395" s="14">
        <v>13</v>
      </c>
      <c r="J395" s="5">
        <v>0.05</v>
      </c>
      <c r="K395" s="5">
        <v>0</v>
      </c>
      <c r="L395" s="6">
        <f t="shared" si="26"/>
        <v>-3080469321.0872936</v>
      </c>
      <c r="M395" s="7">
        <f t="shared" si="25"/>
        <v>0</v>
      </c>
      <c r="N395" s="8">
        <f t="shared" si="27"/>
        <v>0</v>
      </c>
    </row>
    <row r="396" spans="1:14" x14ac:dyDescent="0.25">
      <c r="A396" s="5">
        <v>393</v>
      </c>
      <c r="B396" s="5">
        <v>0</v>
      </c>
      <c r="C396" s="5">
        <v>15.2641222588414</v>
      </c>
      <c r="D396" s="5">
        <v>-3.84198886167608</v>
      </c>
      <c r="E396" s="5">
        <v>-6.25</v>
      </c>
      <c r="F396" s="5">
        <v>47.673506473629402</v>
      </c>
      <c r="G396">
        <f t="shared" si="24"/>
        <v>1.3242640687119278E-2</v>
      </c>
      <c r="H396" s="5">
        <v>0.8</v>
      </c>
      <c r="I396" s="14">
        <v>13</v>
      </c>
      <c r="J396" s="5">
        <v>0.05</v>
      </c>
      <c r="K396" s="5">
        <v>0</v>
      </c>
      <c r="L396" s="6">
        <f t="shared" si="26"/>
        <v>-5.5520912128764071</v>
      </c>
      <c r="M396" s="7">
        <f t="shared" si="25"/>
        <v>0</v>
      </c>
      <c r="N396" s="8">
        <f t="shared" si="27"/>
        <v>0</v>
      </c>
    </row>
    <row r="397" spans="1:14" x14ac:dyDescent="0.25">
      <c r="A397" s="5">
        <v>394</v>
      </c>
      <c r="B397" s="5">
        <v>2544.83271978826</v>
      </c>
      <c r="C397" s="5">
        <v>16.609034586224301</v>
      </c>
      <c r="D397" s="5">
        <v>19.645827807928701</v>
      </c>
      <c r="E397" s="5">
        <v>-4.6500000000000004</v>
      </c>
      <c r="F397" s="5">
        <v>1158.15555851717</v>
      </c>
      <c r="G397">
        <f t="shared" si="24"/>
        <v>0.32170987736588058</v>
      </c>
      <c r="H397" s="5">
        <v>0.8</v>
      </c>
      <c r="I397" s="14">
        <v>13</v>
      </c>
      <c r="J397" s="5">
        <v>0.05</v>
      </c>
      <c r="K397" s="5">
        <v>200</v>
      </c>
      <c r="L397" s="6">
        <f t="shared" si="26"/>
        <v>0.54186129404344285</v>
      </c>
      <c r="M397" s="7">
        <f t="shared" si="25"/>
        <v>2544.8327197882877</v>
      </c>
      <c r="N397" s="8">
        <f t="shared" si="27"/>
        <v>0.43946302391826764</v>
      </c>
    </row>
    <row r="398" spans="1:14" x14ac:dyDescent="0.25">
      <c r="A398" s="5">
        <v>395</v>
      </c>
      <c r="B398" s="5">
        <v>6671.5894395403802</v>
      </c>
      <c r="C398" s="5">
        <v>20.453869636526399</v>
      </c>
      <c r="D398" s="5">
        <v>28.415193550059101</v>
      </c>
      <c r="E398" s="5">
        <v>-2</v>
      </c>
      <c r="F398" s="5">
        <v>2217.0969580511</v>
      </c>
      <c r="G398">
        <f t="shared" si="24"/>
        <v>0.61586026612530553</v>
      </c>
      <c r="H398" s="5">
        <v>0.8</v>
      </c>
      <c r="I398" s="14">
        <v>13</v>
      </c>
      <c r="J398" s="5">
        <v>0.05</v>
      </c>
      <c r="K398" s="5">
        <v>200</v>
      </c>
      <c r="L398" s="6">
        <f t="shared" si="26"/>
        <v>0.65697101915560985</v>
      </c>
      <c r="M398" s="7">
        <f t="shared" si="25"/>
        <v>6671.5894395404057</v>
      </c>
      <c r="N398" s="8">
        <f t="shared" si="27"/>
        <v>0.60183109403605051</v>
      </c>
    </row>
    <row r="399" spans="1:14" x14ac:dyDescent="0.25">
      <c r="A399" s="5">
        <v>396</v>
      </c>
      <c r="B399" s="5">
        <v>8470.3263683265704</v>
      </c>
      <c r="C399" s="5">
        <v>25.756505320983901</v>
      </c>
      <c r="D399" s="5">
        <v>35.864293350013199</v>
      </c>
      <c r="E399" s="5">
        <v>0.6</v>
      </c>
      <c r="F399" s="5">
        <v>2693.4124849180398</v>
      </c>
      <c r="G399">
        <f t="shared" si="24"/>
        <v>0.74817013469945548</v>
      </c>
      <c r="H399" s="5">
        <v>0.8</v>
      </c>
      <c r="I399" s="14">
        <v>13</v>
      </c>
      <c r="J399" s="5">
        <v>0.05</v>
      </c>
      <c r="K399" s="5">
        <v>200</v>
      </c>
      <c r="L399" s="6">
        <f t="shared" si="26"/>
        <v>0.66683173885687885</v>
      </c>
      <c r="M399" s="7">
        <f t="shared" si="25"/>
        <v>8470.3263683265523</v>
      </c>
      <c r="N399" s="8">
        <f t="shared" si="27"/>
        <v>0.62896614725314448</v>
      </c>
    </row>
    <row r="400" spans="1:14" x14ac:dyDescent="0.25">
      <c r="A400" s="5">
        <v>397</v>
      </c>
      <c r="B400" s="5">
        <v>3199.7361876340801</v>
      </c>
      <c r="C400" s="5">
        <v>30.165264405206401</v>
      </c>
      <c r="D400" s="5">
        <v>33.983565345103898</v>
      </c>
      <c r="E400" s="5">
        <v>2.1</v>
      </c>
      <c r="F400" s="5">
        <v>1414.2408337623799</v>
      </c>
      <c r="G400">
        <f t="shared" si="24"/>
        <v>0.39284467604510553</v>
      </c>
      <c r="H400" s="5">
        <v>0.8</v>
      </c>
      <c r="I400" s="14">
        <v>13</v>
      </c>
      <c r="J400" s="5">
        <v>0.05</v>
      </c>
      <c r="K400" s="5">
        <v>200</v>
      </c>
      <c r="L400" s="6">
        <f t="shared" si="26"/>
        <v>0.5141707544461086</v>
      </c>
      <c r="M400" s="7">
        <f t="shared" si="25"/>
        <v>3199.7361876341033</v>
      </c>
      <c r="N400" s="8">
        <f t="shared" si="27"/>
        <v>0.45250230526796498</v>
      </c>
    </row>
    <row r="401" spans="1:14" x14ac:dyDescent="0.25">
      <c r="A401" s="5">
        <v>398</v>
      </c>
      <c r="B401" s="5">
        <v>0</v>
      </c>
      <c r="C401" s="5">
        <v>31.079902010675301</v>
      </c>
      <c r="D401" s="5">
        <v>48.739557952273799</v>
      </c>
      <c r="E401" s="5">
        <v>2.5</v>
      </c>
      <c r="F401" s="5">
        <v>987.51822429992706</v>
      </c>
      <c r="G401">
        <f t="shared" si="24"/>
        <v>0.27431061786109084</v>
      </c>
      <c r="H401" s="5">
        <v>0.8</v>
      </c>
      <c r="I401" s="14">
        <v>13</v>
      </c>
      <c r="J401" s="5">
        <v>0.05</v>
      </c>
      <c r="K401" s="5">
        <v>0</v>
      </c>
      <c r="L401" s="6">
        <f t="shared" si="26"/>
        <v>0.38240844989331269</v>
      </c>
      <c r="M401" s="7">
        <f t="shared" si="25"/>
        <v>0</v>
      </c>
      <c r="N401" s="8">
        <f t="shared" si="27"/>
        <v>0</v>
      </c>
    </row>
    <row r="402" spans="1:14" x14ac:dyDescent="0.25">
      <c r="A402" s="5">
        <v>399</v>
      </c>
      <c r="B402" s="5">
        <v>1756.56642773314</v>
      </c>
      <c r="C402" s="5">
        <v>33.479528442924099</v>
      </c>
      <c r="D402" s="5">
        <v>35.575669764801297</v>
      </c>
      <c r="E402" s="5">
        <v>2.6</v>
      </c>
      <c r="F402" s="5">
        <v>1109.6731237123699</v>
      </c>
      <c r="G402">
        <f t="shared" si="24"/>
        <v>0.30824253436454718</v>
      </c>
      <c r="H402" s="5">
        <v>0.8</v>
      </c>
      <c r="I402" s="14">
        <v>13</v>
      </c>
      <c r="J402" s="5">
        <v>0.05</v>
      </c>
      <c r="K402" s="5">
        <v>200</v>
      </c>
      <c r="L402" s="6">
        <f t="shared" si="26"/>
        <v>0.39527619083183324</v>
      </c>
      <c r="M402" s="7">
        <f t="shared" si="25"/>
        <v>1756.5664277330923</v>
      </c>
      <c r="N402" s="8">
        <f t="shared" si="27"/>
        <v>0.31659168633341622</v>
      </c>
    </row>
    <row r="403" spans="1:14" x14ac:dyDescent="0.25">
      <c r="A403" s="5">
        <v>400</v>
      </c>
      <c r="B403" s="5">
        <v>0</v>
      </c>
      <c r="C403" s="5">
        <v>34.191297075286201</v>
      </c>
      <c r="D403" s="5">
        <v>30.380234784085498</v>
      </c>
      <c r="E403" s="5">
        <v>2.1499999999999901</v>
      </c>
      <c r="F403" s="5">
        <v>588.12981704408196</v>
      </c>
      <c r="G403">
        <f t="shared" si="24"/>
        <v>0.16336939362335609</v>
      </c>
      <c r="H403" s="5">
        <v>0.8</v>
      </c>
      <c r="I403" s="14">
        <v>13</v>
      </c>
      <c r="J403" s="5">
        <v>0.05</v>
      </c>
      <c r="K403" s="5">
        <v>0</v>
      </c>
      <c r="L403" s="6">
        <f t="shared" si="26"/>
        <v>4.4798881920352918E-3</v>
      </c>
      <c r="M403" s="7">
        <f t="shared" si="25"/>
        <v>0</v>
      </c>
      <c r="N403" s="8">
        <f t="shared" si="27"/>
        <v>0</v>
      </c>
    </row>
    <row r="404" spans="1:14" x14ac:dyDescent="0.25">
      <c r="A404" s="5">
        <v>401</v>
      </c>
      <c r="B404" s="5">
        <v>0</v>
      </c>
      <c r="C404" s="5">
        <v>34.089913360806896</v>
      </c>
      <c r="D404" s="5">
        <v>2.3500999913718701</v>
      </c>
      <c r="E404" s="5">
        <v>0.9</v>
      </c>
      <c r="F404" s="5">
        <v>28.604103884177601</v>
      </c>
      <c r="G404">
        <f t="shared" si="24"/>
        <v>7.9455844122715558E-3</v>
      </c>
      <c r="H404" s="5">
        <v>0.8</v>
      </c>
      <c r="I404" s="14">
        <v>13</v>
      </c>
      <c r="J404" s="5">
        <v>0.05</v>
      </c>
      <c r="K404" s="5">
        <v>0</v>
      </c>
      <c r="L404" s="6">
        <f t="shared" si="26"/>
        <v>-16.209705719309277</v>
      </c>
      <c r="M404" s="7">
        <f t="shared" si="25"/>
        <v>0</v>
      </c>
      <c r="N404" s="8">
        <f t="shared" si="27"/>
        <v>0</v>
      </c>
    </row>
    <row r="405" spans="1:14" x14ac:dyDescent="0.25">
      <c r="A405" s="5">
        <v>402</v>
      </c>
      <c r="B405" s="5">
        <v>0</v>
      </c>
      <c r="C405" s="5">
        <v>33.989253939357802</v>
      </c>
      <c r="D405" s="5">
        <v>-5.0000000000007802E-2</v>
      </c>
      <c r="E405" s="5">
        <v>-0.05</v>
      </c>
      <c r="F405" s="5">
        <v>0</v>
      </c>
      <c r="G405">
        <f t="shared" si="24"/>
        <v>0</v>
      </c>
      <c r="H405" s="5">
        <v>0.8</v>
      </c>
      <c r="I405" s="14">
        <v>13</v>
      </c>
      <c r="J405" s="5">
        <v>0.05</v>
      </c>
      <c r="K405" s="5">
        <v>0</v>
      </c>
      <c r="L405" s="6">
        <f t="shared" si="26"/>
        <v>-5004438415.6905565</v>
      </c>
      <c r="M405" s="7">
        <f t="shared" si="25"/>
        <v>0</v>
      </c>
      <c r="N405" s="8">
        <f t="shared" si="27"/>
        <v>0</v>
      </c>
    </row>
    <row r="406" spans="1:14" x14ac:dyDescent="0.25">
      <c r="A406" s="5">
        <v>403</v>
      </c>
      <c r="B406" s="5">
        <v>0</v>
      </c>
      <c r="C406" s="5">
        <v>31.5518885781627</v>
      </c>
      <c r="D406" s="5">
        <v>-0.35000000000000098</v>
      </c>
      <c r="E406" s="5">
        <v>-0.35</v>
      </c>
      <c r="F406" s="5">
        <v>0</v>
      </c>
      <c r="G406">
        <f t="shared" si="24"/>
        <v>0</v>
      </c>
      <c r="H406" s="5">
        <v>0.8</v>
      </c>
      <c r="I406" s="14">
        <v>13</v>
      </c>
      <c r="J406" s="5">
        <v>0.05</v>
      </c>
      <c r="K406" s="5">
        <v>0</v>
      </c>
      <c r="L406" s="6">
        <f t="shared" si="26"/>
        <v>-4656110761.7879047</v>
      </c>
      <c r="M406" s="7">
        <f t="shared" si="25"/>
        <v>0</v>
      </c>
      <c r="N406" s="8">
        <f t="shared" si="27"/>
        <v>0</v>
      </c>
    </row>
    <row r="407" spans="1:14" x14ac:dyDescent="0.25">
      <c r="A407" s="5">
        <v>404</v>
      </c>
      <c r="B407" s="5">
        <v>0</v>
      </c>
      <c r="C407" s="5">
        <v>27.567557186593501</v>
      </c>
      <c r="D407" s="5">
        <v>-0.64999999999999503</v>
      </c>
      <c r="E407" s="5">
        <v>-0.65</v>
      </c>
      <c r="F407" s="5">
        <v>0</v>
      </c>
      <c r="G407">
        <f t="shared" si="24"/>
        <v>0</v>
      </c>
      <c r="H407" s="5">
        <v>0.8</v>
      </c>
      <c r="I407" s="14">
        <v>13</v>
      </c>
      <c r="J407" s="5">
        <v>0.05</v>
      </c>
      <c r="K407" s="5">
        <v>0</v>
      </c>
      <c r="L407" s="6">
        <f t="shared" si="26"/>
        <v>-4066397700.2464919</v>
      </c>
      <c r="M407" s="7">
        <f t="shared" si="25"/>
        <v>0</v>
      </c>
      <c r="N407" s="8">
        <f t="shared" si="27"/>
        <v>0</v>
      </c>
    </row>
    <row r="408" spans="1:14" x14ac:dyDescent="0.25">
      <c r="A408" s="5">
        <v>405</v>
      </c>
      <c r="B408" s="5">
        <v>0</v>
      </c>
      <c r="C408" s="5">
        <v>24.606871644969999</v>
      </c>
      <c r="D408" s="5">
        <v>-0.95000000000000595</v>
      </c>
      <c r="E408" s="5">
        <v>-0.95</v>
      </c>
      <c r="F408" s="5">
        <v>0</v>
      </c>
      <c r="G408">
        <f t="shared" si="24"/>
        <v>0</v>
      </c>
      <c r="H408" s="5">
        <v>0.8</v>
      </c>
      <c r="I408" s="14">
        <v>13</v>
      </c>
      <c r="J408" s="5">
        <v>0.05</v>
      </c>
      <c r="K408" s="5">
        <v>0</v>
      </c>
      <c r="L408" s="6">
        <f t="shared" si="26"/>
        <v>-3648970157.1848354</v>
      </c>
      <c r="M408" s="7">
        <f t="shared" si="25"/>
        <v>0</v>
      </c>
      <c r="N408" s="8">
        <f t="shared" si="27"/>
        <v>0</v>
      </c>
    </row>
    <row r="409" spans="1:14" x14ac:dyDescent="0.25">
      <c r="A409" s="5">
        <v>406</v>
      </c>
      <c r="B409" s="5">
        <v>0</v>
      </c>
      <c r="C409" s="5">
        <v>22.336967093242102</v>
      </c>
      <c r="D409" s="5">
        <v>-1.3</v>
      </c>
      <c r="E409" s="5">
        <v>-1.3</v>
      </c>
      <c r="F409" s="5">
        <v>0</v>
      </c>
      <c r="G409">
        <f t="shared" si="24"/>
        <v>0</v>
      </c>
      <c r="H409" s="5">
        <v>0.8</v>
      </c>
      <c r="I409" s="14">
        <v>13</v>
      </c>
      <c r="J409" s="5">
        <v>0.05</v>
      </c>
      <c r="K409" s="5">
        <v>0</v>
      </c>
      <c r="L409" s="6">
        <f t="shared" si="26"/>
        <v>-3352158828.0049782</v>
      </c>
      <c r="M409" s="7">
        <f t="shared" si="25"/>
        <v>0</v>
      </c>
      <c r="N409" s="8">
        <f t="shared" si="27"/>
        <v>0</v>
      </c>
    </row>
    <row r="410" spans="1:14" x14ac:dyDescent="0.25">
      <c r="A410" s="5">
        <v>407</v>
      </c>
      <c r="B410" s="5">
        <v>0</v>
      </c>
      <c r="C410" s="5">
        <v>21.390310571368602</v>
      </c>
      <c r="D410" s="5">
        <v>-1.6499999999999899</v>
      </c>
      <c r="E410" s="5">
        <v>-1.65</v>
      </c>
      <c r="F410" s="5">
        <v>0</v>
      </c>
      <c r="G410">
        <f t="shared" si="24"/>
        <v>0</v>
      </c>
      <c r="H410" s="5">
        <v>0.8</v>
      </c>
      <c r="I410" s="14">
        <v>13</v>
      </c>
      <c r="J410" s="5">
        <v>0.05</v>
      </c>
      <c r="K410" s="5">
        <v>0</v>
      </c>
      <c r="L410" s="6">
        <f t="shared" si="26"/>
        <v>-3260668329.0904779</v>
      </c>
      <c r="M410" s="7">
        <f t="shared" si="25"/>
        <v>0</v>
      </c>
      <c r="N410" s="8">
        <f t="shared" si="27"/>
        <v>0</v>
      </c>
    </row>
    <row r="411" spans="1:14" x14ac:dyDescent="0.25">
      <c r="A411" s="5">
        <v>408</v>
      </c>
      <c r="B411" s="5">
        <v>0</v>
      </c>
      <c r="C411" s="5">
        <v>21.380378086039201</v>
      </c>
      <c r="D411" s="5">
        <v>-1.95</v>
      </c>
      <c r="E411" s="5">
        <v>-1.95</v>
      </c>
      <c r="F411" s="5">
        <v>0</v>
      </c>
      <c r="G411">
        <f t="shared" si="24"/>
        <v>0</v>
      </c>
      <c r="H411" s="5">
        <v>0.8</v>
      </c>
      <c r="I411" s="14">
        <v>13</v>
      </c>
      <c r="J411" s="5">
        <v>0.05</v>
      </c>
      <c r="K411" s="5">
        <v>0</v>
      </c>
      <c r="L411" s="6">
        <f t="shared" si="26"/>
        <v>-3305102421.2038651</v>
      </c>
      <c r="M411" s="7">
        <f t="shared" si="25"/>
        <v>0</v>
      </c>
      <c r="N411" s="8">
        <f t="shared" si="27"/>
        <v>0</v>
      </c>
    </row>
    <row r="412" spans="1:14" x14ac:dyDescent="0.25">
      <c r="A412" s="5">
        <v>409</v>
      </c>
      <c r="B412" s="5">
        <v>0</v>
      </c>
      <c r="C412" s="5">
        <v>21.370516559146601</v>
      </c>
      <c r="D412" s="5">
        <v>-2.2499999999999898</v>
      </c>
      <c r="E412" s="5">
        <v>-2.25</v>
      </c>
      <c r="F412" s="5">
        <v>0</v>
      </c>
      <c r="G412">
        <f t="shared" si="24"/>
        <v>0</v>
      </c>
      <c r="H412" s="5">
        <v>0.8</v>
      </c>
      <c r="I412" s="14">
        <v>13</v>
      </c>
      <c r="J412" s="5">
        <v>0.05</v>
      </c>
      <c r="K412" s="5">
        <v>0</v>
      </c>
      <c r="L412" s="6">
        <f t="shared" si="26"/>
        <v>-3349631553.1495175</v>
      </c>
      <c r="M412" s="7">
        <f t="shared" si="25"/>
        <v>0</v>
      </c>
      <c r="N412" s="8">
        <f t="shared" si="27"/>
        <v>0</v>
      </c>
    </row>
    <row r="413" spans="1:14" x14ac:dyDescent="0.25">
      <c r="A413" s="5">
        <v>410</v>
      </c>
      <c r="B413" s="5">
        <v>0</v>
      </c>
      <c r="C413" s="5">
        <v>21.360725483758301</v>
      </c>
      <c r="D413" s="5">
        <v>-2.5999999999999899</v>
      </c>
      <c r="E413" s="5">
        <v>-2.6</v>
      </c>
      <c r="F413" s="5">
        <v>0</v>
      </c>
      <c r="G413">
        <f t="shared" si="24"/>
        <v>0</v>
      </c>
      <c r="H413" s="5">
        <v>0.8</v>
      </c>
      <c r="I413" s="14">
        <v>13</v>
      </c>
      <c r="J413" s="5">
        <v>0.05</v>
      </c>
      <c r="K413" s="5">
        <v>0</v>
      </c>
      <c r="L413" s="6">
        <f t="shared" si="26"/>
        <v>-3401952494.9425917</v>
      </c>
      <c r="M413" s="7">
        <f t="shared" si="25"/>
        <v>0</v>
      </c>
      <c r="N413" s="8">
        <f t="shared" si="27"/>
        <v>0</v>
      </c>
    </row>
    <row r="414" spans="1:14" x14ac:dyDescent="0.25">
      <c r="A414" s="5">
        <v>411</v>
      </c>
      <c r="B414" s="5">
        <v>0</v>
      </c>
      <c r="C414" s="5">
        <v>21.351004356563401</v>
      </c>
      <c r="D414" s="5">
        <v>-3</v>
      </c>
      <c r="E414" s="5">
        <v>-3</v>
      </c>
      <c r="F414" s="5">
        <v>0</v>
      </c>
      <c r="G414">
        <f t="shared" si="24"/>
        <v>0</v>
      </c>
      <c r="H414" s="5">
        <v>0.8</v>
      </c>
      <c r="I414" s="14">
        <v>13</v>
      </c>
      <c r="J414" s="5">
        <v>0.05</v>
      </c>
      <c r="K414" s="5">
        <v>0</v>
      </c>
      <c r="L414" s="6">
        <f t="shared" si="26"/>
        <v>-3462116272.1399264</v>
      </c>
      <c r="M414" s="7">
        <f t="shared" si="25"/>
        <v>0</v>
      </c>
      <c r="N414" s="8">
        <f t="shared" si="27"/>
        <v>0</v>
      </c>
    </row>
    <row r="415" spans="1:14" x14ac:dyDescent="0.25">
      <c r="A415" s="5">
        <v>412</v>
      </c>
      <c r="B415" s="5">
        <v>0</v>
      </c>
      <c r="C415" s="5">
        <v>21.341352677846501</v>
      </c>
      <c r="D415" s="5">
        <v>-3.35</v>
      </c>
      <c r="E415" s="5">
        <v>-3.35</v>
      </c>
      <c r="F415" s="5">
        <v>0</v>
      </c>
      <c r="G415">
        <f t="shared" si="24"/>
        <v>0</v>
      </c>
      <c r="H415" s="5">
        <v>0.8</v>
      </c>
      <c r="I415" s="14">
        <v>13</v>
      </c>
      <c r="J415" s="5">
        <v>0.05</v>
      </c>
      <c r="K415" s="5">
        <v>0</v>
      </c>
      <c r="L415" s="6">
        <f t="shared" si="26"/>
        <v>-3514707295.850944</v>
      </c>
      <c r="M415" s="7">
        <f t="shared" si="25"/>
        <v>0</v>
      </c>
      <c r="N415" s="8">
        <f t="shared" si="27"/>
        <v>0</v>
      </c>
    </row>
    <row r="416" spans="1:14" x14ac:dyDescent="0.25">
      <c r="A416" s="5">
        <v>413</v>
      </c>
      <c r="B416" s="5">
        <v>0</v>
      </c>
      <c r="C416" s="5">
        <v>21.331769951462501</v>
      </c>
      <c r="D416" s="5">
        <v>-3.69999999999999</v>
      </c>
      <c r="E416" s="5">
        <v>-3.7</v>
      </c>
      <c r="F416" s="5">
        <v>0</v>
      </c>
      <c r="G416">
        <f t="shared" si="24"/>
        <v>0</v>
      </c>
      <c r="H416" s="5">
        <v>0.8</v>
      </c>
      <c r="I416" s="14">
        <v>13</v>
      </c>
      <c r="J416" s="5">
        <v>0.05</v>
      </c>
      <c r="K416" s="5">
        <v>0</v>
      </c>
      <c r="L416" s="6">
        <f t="shared" si="26"/>
        <v>-3567424846.3415956</v>
      </c>
      <c r="M416" s="7">
        <f t="shared" si="25"/>
        <v>0</v>
      </c>
      <c r="N416" s="8">
        <f t="shared" si="27"/>
        <v>0</v>
      </c>
    </row>
    <row r="417" spans="1:14" x14ac:dyDescent="0.25">
      <c r="A417" s="5">
        <v>414</v>
      </c>
      <c r="B417" s="5">
        <v>0</v>
      </c>
      <c r="C417" s="5">
        <v>21.3222556848106</v>
      </c>
      <c r="D417" s="5">
        <v>-4.0999999999999996</v>
      </c>
      <c r="E417" s="5">
        <v>-4.0999999999999996</v>
      </c>
      <c r="F417" s="5">
        <v>0</v>
      </c>
      <c r="G417">
        <f t="shared" si="24"/>
        <v>0</v>
      </c>
      <c r="H417" s="5">
        <v>0.8</v>
      </c>
      <c r="I417" s="14">
        <v>13</v>
      </c>
      <c r="J417" s="5">
        <v>0.05</v>
      </c>
      <c r="K417" s="5">
        <v>0</v>
      </c>
      <c r="L417" s="6">
        <f t="shared" si="26"/>
        <v>-3628038780.2773204</v>
      </c>
      <c r="M417" s="7">
        <f t="shared" si="25"/>
        <v>0</v>
      </c>
      <c r="N417" s="8">
        <f t="shared" si="27"/>
        <v>0</v>
      </c>
    </row>
    <row r="418" spans="1:14" x14ac:dyDescent="0.25">
      <c r="A418" s="5">
        <v>415</v>
      </c>
      <c r="B418" s="5">
        <v>0</v>
      </c>
      <c r="C418" s="5">
        <v>21.3128093888092</v>
      </c>
      <c r="D418" s="5">
        <v>-4.45</v>
      </c>
      <c r="E418" s="5">
        <v>-4.45</v>
      </c>
      <c r="F418" s="5">
        <v>0</v>
      </c>
      <c r="G418">
        <f t="shared" si="24"/>
        <v>0</v>
      </c>
      <c r="H418" s="5">
        <v>0.8</v>
      </c>
      <c r="I418" s="14">
        <v>13</v>
      </c>
      <c r="J418" s="5">
        <v>0.05</v>
      </c>
      <c r="K418" s="5">
        <v>0</v>
      </c>
      <c r="L418" s="6">
        <f t="shared" si="26"/>
        <v>-3681026393.5472536</v>
      </c>
      <c r="M418" s="7">
        <f t="shared" si="25"/>
        <v>0</v>
      </c>
      <c r="N418" s="8">
        <f t="shared" si="27"/>
        <v>0</v>
      </c>
    </row>
    <row r="419" spans="1:14" x14ac:dyDescent="0.25">
      <c r="A419" s="5">
        <v>416</v>
      </c>
      <c r="B419" s="5">
        <v>0</v>
      </c>
      <c r="C419" s="5">
        <v>19.857746807655101</v>
      </c>
      <c r="D419" s="5">
        <v>-4.8</v>
      </c>
      <c r="E419" s="5">
        <v>-4.8</v>
      </c>
      <c r="F419" s="5">
        <v>0</v>
      </c>
      <c r="G419">
        <f t="shared" si="24"/>
        <v>0</v>
      </c>
      <c r="H419" s="5">
        <v>0.8</v>
      </c>
      <c r="I419" s="14">
        <v>13</v>
      </c>
      <c r="J419" s="5">
        <v>0.05</v>
      </c>
      <c r="K419" s="5">
        <v>0</v>
      </c>
      <c r="L419" s="6">
        <f t="shared" si="26"/>
        <v>-3509509323.0103755</v>
      </c>
      <c r="M419" s="7">
        <f t="shared" si="25"/>
        <v>0</v>
      </c>
      <c r="N419" s="8">
        <f t="shared" si="27"/>
        <v>0</v>
      </c>
    </row>
    <row r="420" spans="1:14" x14ac:dyDescent="0.25">
      <c r="A420" s="5">
        <v>417</v>
      </c>
      <c r="B420" s="5">
        <v>0</v>
      </c>
      <c r="C420" s="5">
        <v>17.818240624680101</v>
      </c>
      <c r="D420" s="5">
        <v>7.3485354074122098</v>
      </c>
      <c r="E420" s="5">
        <v>-4.1500000000000004</v>
      </c>
      <c r="F420" s="5">
        <v>256.36415758794197</v>
      </c>
      <c r="G420">
        <f t="shared" si="24"/>
        <v>7.1212265996650551E-2</v>
      </c>
      <c r="H420" s="5">
        <v>0.8</v>
      </c>
      <c r="I420" s="14">
        <v>13</v>
      </c>
      <c r="J420" s="5">
        <v>0.05</v>
      </c>
      <c r="K420" s="5">
        <v>0</v>
      </c>
      <c r="L420" s="6">
        <f t="shared" si="26"/>
        <v>-0.40811470184157084</v>
      </c>
      <c r="M420" s="7">
        <f t="shared" si="25"/>
        <v>0</v>
      </c>
      <c r="N420" s="8">
        <f t="shared" si="27"/>
        <v>0</v>
      </c>
    </row>
    <row r="421" spans="1:14" x14ac:dyDescent="0.25">
      <c r="A421" s="5">
        <v>418</v>
      </c>
      <c r="B421" s="5">
        <v>3754.8675826979302</v>
      </c>
      <c r="C421" s="5">
        <v>24.337468231099901</v>
      </c>
      <c r="D421" s="5">
        <v>28.8182171364674</v>
      </c>
      <c r="E421" s="5">
        <v>-1.85</v>
      </c>
      <c r="F421" s="5">
        <v>1611.34205229043</v>
      </c>
      <c r="G421">
        <f t="shared" si="24"/>
        <v>0.44759501452511946</v>
      </c>
      <c r="H421" s="5">
        <v>0.8</v>
      </c>
      <c r="I421" s="14">
        <v>13</v>
      </c>
      <c r="J421" s="5">
        <v>0.05</v>
      </c>
      <c r="K421" s="5">
        <v>200</v>
      </c>
      <c r="L421" s="6">
        <f t="shared" si="26"/>
        <v>0.56744462104359861</v>
      </c>
      <c r="M421" s="7">
        <f t="shared" si="25"/>
        <v>3754.8675826979643</v>
      </c>
      <c r="N421" s="8">
        <f t="shared" si="27"/>
        <v>0.46605468741135064</v>
      </c>
    </row>
    <row r="422" spans="1:14" x14ac:dyDescent="0.25">
      <c r="A422" s="5">
        <v>419</v>
      </c>
      <c r="B422" s="5">
        <v>5704.3382842362498</v>
      </c>
      <c r="C422" s="5">
        <v>30.622103657446502</v>
      </c>
      <c r="D422" s="5">
        <v>37.429189915484997</v>
      </c>
      <c r="E422" s="5">
        <v>0.9</v>
      </c>
      <c r="F422" s="5">
        <v>2126.4112976975298</v>
      </c>
      <c r="G422">
        <f t="shared" si="24"/>
        <v>0.59066980491598053</v>
      </c>
      <c r="H422" s="5">
        <v>0.8</v>
      </c>
      <c r="I422" s="14">
        <v>13</v>
      </c>
      <c r="J422" s="5">
        <v>0.05</v>
      </c>
      <c r="K422" s="5">
        <v>200</v>
      </c>
      <c r="L422" s="6">
        <f t="shared" si="26"/>
        <v>0.597519172192152</v>
      </c>
      <c r="M422" s="7">
        <f t="shared" si="25"/>
        <v>5704.3382842362598</v>
      </c>
      <c r="N422" s="8">
        <f t="shared" si="27"/>
        <v>0.53652257116434865</v>
      </c>
    </row>
    <row r="423" spans="1:14" x14ac:dyDescent="0.25">
      <c r="A423" s="5">
        <v>420</v>
      </c>
      <c r="B423" s="5">
        <v>2019.21065811827</v>
      </c>
      <c r="C423" s="5">
        <v>32.9503003892913</v>
      </c>
      <c r="D423" s="5">
        <v>35.359859647188998</v>
      </c>
      <c r="E423" s="5">
        <v>2.5499999999999998</v>
      </c>
      <c r="F423" s="5">
        <v>1158.14547328495</v>
      </c>
      <c r="G423">
        <f t="shared" si="24"/>
        <v>0.3217070759124861</v>
      </c>
      <c r="H423" s="5">
        <v>0.8</v>
      </c>
      <c r="I423" s="14">
        <v>13</v>
      </c>
      <c r="J423" s="5">
        <v>0.05</v>
      </c>
      <c r="K423" s="5">
        <v>200</v>
      </c>
      <c r="L423" s="6">
        <f t="shared" si="26"/>
        <v>0.41886237230750273</v>
      </c>
      <c r="M423" s="7">
        <f t="shared" si="25"/>
        <v>2019.2106581182709</v>
      </c>
      <c r="N423" s="8">
        <f t="shared" si="27"/>
        <v>0.34869724132611019</v>
      </c>
    </row>
    <row r="424" spans="1:14" x14ac:dyDescent="0.25">
      <c r="A424" s="5">
        <v>421</v>
      </c>
      <c r="B424" s="5">
        <v>0</v>
      </c>
      <c r="C424" s="5">
        <v>30.976729739836198</v>
      </c>
      <c r="D424" s="5">
        <v>46.543304363215199</v>
      </c>
      <c r="E424" s="5">
        <v>3.1</v>
      </c>
      <c r="F424" s="5">
        <v>926.22939614367704</v>
      </c>
      <c r="G424">
        <f t="shared" si="24"/>
        <v>0.25728594337324362</v>
      </c>
      <c r="H424" s="5">
        <v>0.8</v>
      </c>
      <c r="I424" s="14">
        <v>13</v>
      </c>
      <c r="J424" s="5">
        <v>0.05</v>
      </c>
      <c r="K424" s="5">
        <v>0</v>
      </c>
      <c r="L424" s="6">
        <f t="shared" si="26"/>
        <v>0.36678864728916433</v>
      </c>
      <c r="M424" s="7">
        <f t="shared" si="25"/>
        <v>0</v>
      </c>
      <c r="N424" s="8">
        <f t="shared" si="27"/>
        <v>0</v>
      </c>
    </row>
    <row r="425" spans="1:14" x14ac:dyDescent="0.25">
      <c r="A425" s="5">
        <v>422</v>
      </c>
      <c r="B425" s="5">
        <v>1983.6919102561201</v>
      </c>
      <c r="C425" s="5">
        <v>33.687710197063701</v>
      </c>
      <c r="D425" s="5">
        <v>36.054884314314499</v>
      </c>
      <c r="E425" s="5">
        <v>3.5</v>
      </c>
      <c r="F425" s="5">
        <v>1152.41945793846</v>
      </c>
      <c r="G425">
        <f t="shared" si="24"/>
        <v>0.3201165160940167</v>
      </c>
      <c r="H425" s="5">
        <v>0.8</v>
      </c>
      <c r="I425" s="14">
        <v>13</v>
      </c>
      <c r="J425" s="5">
        <v>0.05</v>
      </c>
      <c r="K425" s="5">
        <v>200</v>
      </c>
      <c r="L425" s="6">
        <f t="shared" si="26"/>
        <v>0.41992560794274136</v>
      </c>
      <c r="M425" s="7">
        <f t="shared" si="25"/>
        <v>1983.691910256169</v>
      </c>
      <c r="N425" s="8">
        <f t="shared" si="27"/>
        <v>0.34426560510052018</v>
      </c>
    </row>
    <row r="426" spans="1:14" x14ac:dyDescent="0.25">
      <c r="A426" s="5">
        <v>423</v>
      </c>
      <c r="B426" s="5">
        <v>0</v>
      </c>
      <c r="C426" s="5">
        <v>35.0812779819734</v>
      </c>
      <c r="D426" s="5">
        <v>40.357741017302203</v>
      </c>
      <c r="E426" s="5">
        <v>3.55</v>
      </c>
      <c r="F426" s="5">
        <v>770.72380147451099</v>
      </c>
      <c r="G426">
        <f t="shared" si="24"/>
        <v>0.21408994485403082</v>
      </c>
      <c r="H426" s="5">
        <v>0.8</v>
      </c>
      <c r="I426" s="14">
        <v>13</v>
      </c>
      <c r="J426" s="5">
        <v>0.05</v>
      </c>
      <c r="K426" s="5">
        <v>0</v>
      </c>
      <c r="L426" s="6">
        <f t="shared" si="26"/>
        <v>0.20365447727768934</v>
      </c>
      <c r="M426" s="7">
        <f t="shared" si="25"/>
        <v>0</v>
      </c>
      <c r="N426" s="8">
        <f t="shared" si="27"/>
        <v>0</v>
      </c>
    </row>
    <row r="427" spans="1:14" x14ac:dyDescent="0.25">
      <c r="A427" s="5">
        <v>424</v>
      </c>
      <c r="B427" s="5">
        <v>1237.1202877374999</v>
      </c>
      <c r="C427" s="5">
        <v>35.973640145024</v>
      </c>
      <c r="D427" s="5">
        <v>37.4499173380282</v>
      </c>
      <c r="E427" s="5">
        <v>3.15</v>
      </c>
      <c r="F427" s="5">
        <v>1035.1948572706899</v>
      </c>
      <c r="G427">
        <f t="shared" si="24"/>
        <v>0.28755412701963606</v>
      </c>
      <c r="H427" s="5">
        <v>0.8</v>
      </c>
      <c r="I427" s="14">
        <v>13</v>
      </c>
      <c r="J427" s="5">
        <v>0.05</v>
      </c>
      <c r="K427" s="5">
        <v>200</v>
      </c>
      <c r="L427" s="6">
        <f t="shared" si="26"/>
        <v>0.33576190406853507</v>
      </c>
      <c r="M427" s="7">
        <f t="shared" si="25"/>
        <v>1237.1202877375204</v>
      </c>
      <c r="N427" s="8">
        <f t="shared" si="27"/>
        <v>0.23901206211160744</v>
      </c>
    </row>
    <row r="428" spans="1:14" x14ac:dyDescent="0.25">
      <c r="A428" s="5">
        <v>425</v>
      </c>
      <c r="B428" s="5">
        <v>0</v>
      </c>
      <c r="C428" s="5">
        <v>36.201324648002597</v>
      </c>
      <c r="D428" s="5">
        <v>14.328113371414601</v>
      </c>
      <c r="E428" s="5">
        <v>2.25</v>
      </c>
      <c r="F428" s="5">
        <v>264.05424743577697</v>
      </c>
      <c r="G428">
        <f t="shared" si="24"/>
        <v>7.3348402065493604E-2</v>
      </c>
      <c r="H428" s="5">
        <v>0.8</v>
      </c>
      <c r="I428" s="14">
        <v>13</v>
      </c>
      <c r="J428" s="5">
        <v>0.05</v>
      </c>
      <c r="K428" s="5">
        <v>0</v>
      </c>
      <c r="L428" s="6">
        <f t="shared" si="26"/>
        <v>-1.0897701792285197</v>
      </c>
      <c r="M428" s="7">
        <f t="shared" si="25"/>
        <v>0</v>
      </c>
      <c r="N428" s="8">
        <f t="shared" si="27"/>
        <v>0</v>
      </c>
    </row>
    <row r="429" spans="1:14" x14ac:dyDescent="0.25">
      <c r="A429" s="5">
        <v>426</v>
      </c>
      <c r="B429" s="5">
        <v>0</v>
      </c>
      <c r="C429" s="5">
        <v>36.085581142417098</v>
      </c>
      <c r="D429" s="5">
        <v>1.5</v>
      </c>
      <c r="E429" s="5">
        <v>1.5</v>
      </c>
      <c r="F429" s="5">
        <v>0</v>
      </c>
      <c r="G429">
        <f t="shared" si="24"/>
        <v>0</v>
      </c>
      <c r="H429" s="5">
        <v>0.8</v>
      </c>
      <c r="I429" s="14">
        <v>13</v>
      </c>
      <c r="J429" s="5">
        <v>0.05</v>
      </c>
      <c r="K429" s="5">
        <v>0</v>
      </c>
      <c r="L429" s="6">
        <f t="shared" si="26"/>
        <v>-5094206759.1935816</v>
      </c>
      <c r="M429" s="7">
        <f t="shared" si="25"/>
        <v>0</v>
      </c>
      <c r="N429" s="8">
        <f t="shared" si="27"/>
        <v>0</v>
      </c>
    </row>
    <row r="430" spans="1:14" x14ac:dyDescent="0.25">
      <c r="A430" s="5">
        <v>427</v>
      </c>
      <c r="B430" s="5">
        <v>0</v>
      </c>
      <c r="C430" s="5">
        <v>33.375608640863902</v>
      </c>
      <c r="D430" s="5">
        <v>1.3</v>
      </c>
      <c r="E430" s="5">
        <v>1.3</v>
      </c>
      <c r="F430" s="5">
        <v>0</v>
      </c>
      <c r="G430">
        <f t="shared" si="24"/>
        <v>0</v>
      </c>
      <c r="H430" s="5">
        <v>0.8</v>
      </c>
      <c r="I430" s="14">
        <v>13</v>
      </c>
      <c r="J430" s="5">
        <v>0.05</v>
      </c>
      <c r="K430" s="5">
        <v>0</v>
      </c>
      <c r="L430" s="6">
        <f t="shared" si="26"/>
        <v>-4684251457.3532391</v>
      </c>
      <c r="M430" s="7">
        <f t="shared" si="25"/>
        <v>0</v>
      </c>
      <c r="N430" s="8">
        <f t="shared" si="27"/>
        <v>0</v>
      </c>
    </row>
    <row r="431" spans="1:14" x14ac:dyDescent="0.25">
      <c r="A431" s="5">
        <v>428</v>
      </c>
      <c r="B431" s="5">
        <v>0</v>
      </c>
      <c r="C431" s="5">
        <v>28.948827108732601</v>
      </c>
      <c r="D431" s="5">
        <v>1.05</v>
      </c>
      <c r="E431" s="5">
        <v>1.05</v>
      </c>
      <c r="F431" s="5">
        <v>0</v>
      </c>
      <c r="G431">
        <f t="shared" si="24"/>
        <v>0</v>
      </c>
      <c r="H431" s="5">
        <v>0.8</v>
      </c>
      <c r="I431" s="14">
        <v>13</v>
      </c>
      <c r="J431" s="5">
        <v>0.05</v>
      </c>
      <c r="K431" s="5">
        <v>0</v>
      </c>
      <c r="L431" s="6">
        <f t="shared" si="26"/>
        <v>-4016019800.3567152</v>
      </c>
      <c r="M431" s="7">
        <f t="shared" si="25"/>
        <v>0</v>
      </c>
      <c r="N431" s="8">
        <f t="shared" si="27"/>
        <v>0</v>
      </c>
    </row>
    <row r="432" spans="1:14" x14ac:dyDescent="0.25">
      <c r="A432" s="5">
        <v>429</v>
      </c>
      <c r="B432" s="5">
        <v>0</v>
      </c>
      <c r="C432" s="5">
        <v>25.6592940169113</v>
      </c>
      <c r="D432" s="5">
        <v>0.8</v>
      </c>
      <c r="E432" s="5">
        <v>0.8</v>
      </c>
      <c r="F432" s="5">
        <v>0</v>
      </c>
      <c r="G432">
        <f t="shared" si="24"/>
        <v>0</v>
      </c>
      <c r="H432" s="5">
        <v>0.8</v>
      </c>
      <c r="I432" s="14">
        <v>13</v>
      </c>
      <c r="J432" s="5">
        <v>0.05</v>
      </c>
      <c r="K432" s="5">
        <v>0</v>
      </c>
      <c r="L432" s="6">
        <f t="shared" si="26"/>
        <v>-3540700470.9080901</v>
      </c>
      <c r="M432" s="7">
        <f t="shared" si="25"/>
        <v>0</v>
      </c>
      <c r="N432" s="8">
        <f t="shared" si="27"/>
        <v>0</v>
      </c>
    </row>
    <row r="433" spans="1:14" x14ac:dyDescent="0.25">
      <c r="A433" s="5">
        <v>430</v>
      </c>
      <c r="B433" s="5">
        <v>0</v>
      </c>
      <c r="C433" s="5">
        <v>23.137288513664199</v>
      </c>
      <c r="D433" s="5">
        <v>0.60000000000000397</v>
      </c>
      <c r="E433" s="5">
        <v>0.6</v>
      </c>
      <c r="F433" s="5">
        <v>0</v>
      </c>
      <c r="G433">
        <f t="shared" si="24"/>
        <v>0</v>
      </c>
      <c r="H433" s="5">
        <v>0.8</v>
      </c>
      <c r="I433" s="14">
        <v>13</v>
      </c>
      <c r="J433" s="5">
        <v>0.05</v>
      </c>
      <c r="K433" s="5">
        <v>0</v>
      </c>
      <c r="L433" s="6">
        <f t="shared" si="26"/>
        <v>-3183812192.7504158</v>
      </c>
      <c r="M433" s="7">
        <f t="shared" si="25"/>
        <v>0</v>
      </c>
      <c r="N433" s="8">
        <f t="shared" si="27"/>
        <v>0</v>
      </c>
    </row>
    <row r="434" spans="1:14" x14ac:dyDescent="0.25">
      <c r="A434" s="5">
        <v>431</v>
      </c>
      <c r="B434" s="5">
        <v>0</v>
      </c>
      <c r="C434" s="5">
        <v>22.0835601186457</v>
      </c>
      <c r="D434" s="5">
        <v>0.39999999999999097</v>
      </c>
      <c r="E434" s="5">
        <v>0.4</v>
      </c>
      <c r="F434" s="5">
        <v>0</v>
      </c>
      <c r="G434">
        <f t="shared" si="24"/>
        <v>0</v>
      </c>
      <c r="H434" s="5">
        <v>0.8</v>
      </c>
      <c r="I434" s="14">
        <v>13</v>
      </c>
      <c r="J434" s="5">
        <v>0.05</v>
      </c>
      <c r="K434" s="5">
        <v>0</v>
      </c>
      <c r="L434" s="6">
        <f t="shared" si="26"/>
        <v>-3053951204.3334022</v>
      </c>
      <c r="M434" s="7">
        <f t="shared" si="25"/>
        <v>0</v>
      </c>
      <c r="N434" s="8">
        <f t="shared" si="27"/>
        <v>0</v>
      </c>
    </row>
    <row r="435" spans="1:14" x14ac:dyDescent="0.25">
      <c r="A435" s="5">
        <v>432</v>
      </c>
      <c r="B435" s="5">
        <v>0</v>
      </c>
      <c r="C435" s="5">
        <v>22.068675005392901</v>
      </c>
      <c r="D435" s="5">
        <v>0.19999999999999499</v>
      </c>
      <c r="E435" s="5">
        <v>0.2</v>
      </c>
      <c r="F435" s="5">
        <v>0</v>
      </c>
      <c r="G435">
        <f t="shared" si="24"/>
        <v>0</v>
      </c>
      <c r="H435" s="5">
        <v>0.8</v>
      </c>
      <c r="I435" s="14">
        <v>13</v>
      </c>
      <c r="J435" s="5">
        <v>0.05</v>
      </c>
      <c r="K435" s="5">
        <v>0</v>
      </c>
      <c r="L435" s="6">
        <f t="shared" si="26"/>
        <v>-3082047223.1468253</v>
      </c>
      <c r="M435" s="7">
        <f t="shared" si="25"/>
        <v>0</v>
      </c>
      <c r="N435" s="8">
        <f t="shared" si="27"/>
        <v>0</v>
      </c>
    </row>
    <row r="436" spans="1:14" x14ac:dyDescent="0.25">
      <c r="A436" s="5">
        <v>433</v>
      </c>
      <c r="B436" s="5">
        <v>0</v>
      </c>
      <c r="C436" s="5">
        <v>22.053896232530601</v>
      </c>
      <c r="D436" s="5">
        <v>5.0000000000007802E-2</v>
      </c>
      <c r="E436" s="5">
        <v>0.05</v>
      </c>
      <c r="F436" s="5">
        <v>0</v>
      </c>
      <c r="G436">
        <f t="shared" si="24"/>
        <v>0</v>
      </c>
      <c r="H436" s="5">
        <v>0.8</v>
      </c>
      <c r="I436" s="14">
        <v>13</v>
      </c>
      <c r="J436" s="5">
        <v>0.05</v>
      </c>
      <c r="K436" s="5">
        <v>0</v>
      </c>
      <c r="L436" s="6">
        <f t="shared" si="26"/>
        <v>-3102592234.1349649</v>
      </c>
      <c r="M436" s="7">
        <f t="shared" si="25"/>
        <v>0</v>
      </c>
      <c r="N436" s="8">
        <f t="shared" si="27"/>
        <v>0</v>
      </c>
    </row>
    <row r="437" spans="1:14" x14ac:dyDescent="0.25">
      <c r="A437" s="5">
        <v>434</v>
      </c>
      <c r="B437" s="5">
        <v>0</v>
      </c>
      <c r="C437" s="5">
        <v>22.039223040354901</v>
      </c>
      <c r="D437" s="5">
        <v>-5.0000000000007802E-2</v>
      </c>
      <c r="E437" s="5">
        <v>-0.05</v>
      </c>
      <c r="F437" s="5">
        <v>0</v>
      </c>
      <c r="G437">
        <f t="shared" si="24"/>
        <v>0</v>
      </c>
      <c r="H437" s="5">
        <v>0.8</v>
      </c>
      <c r="I437" s="14">
        <v>13</v>
      </c>
      <c r="J437" s="5">
        <v>0.05</v>
      </c>
      <c r="K437" s="5">
        <v>0</v>
      </c>
      <c r="L437" s="6">
        <f t="shared" si="26"/>
        <v>-3115565881.7094097</v>
      </c>
      <c r="M437" s="7">
        <f t="shared" si="25"/>
        <v>0</v>
      </c>
      <c r="N437" s="8">
        <f t="shared" si="27"/>
        <v>0</v>
      </c>
    </row>
    <row r="438" spans="1:14" x14ac:dyDescent="0.25">
      <c r="A438" s="5">
        <v>435</v>
      </c>
      <c r="B438" s="5">
        <v>0</v>
      </c>
      <c r="C438" s="5">
        <v>22.024654674589101</v>
      </c>
      <c r="D438" s="5">
        <v>-0.15000000000000499</v>
      </c>
      <c r="E438" s="5">
        <v>-0.15</v>
      </c>
      <c r="F438" s="5">
        <v>0</v>
      </c>
      <c r="G438">
        <f t="shared" si="24"/>
        <v>0</v>
      </c>
      <c r="H438" s="5">
        <v>0.8</v>
      </c>
      <c r="I438" s="14">
        <v>13</v>
      </c>
      <c r="J438" s="5">
        <v>0.05</v>
      </c>
      <c r="K438" s="5">
        <v>0</v>
      </c>
      <c r="L438" s="6">
        <f t="shared" si="26"/>
        <v>-3128562761.865221</v>
      </c>
      <c r="M438" s="7">
        <f t="shared" si="25"/>
        <v>0</v>
      </c>
      <c r="N438" s="8">
        <f t="shared" si="27"/>
        <v>0</v>
      </c>
    </row>
    <row r="439" spans="1:14" x14ac:dyDescent="0.25">
      <c r="A439" s="5">
        <v>436</v>
      </c>
      <c r="B439" s="5">
        <v>0</v>
      </c>
      <c r="C439" s="5">
        <v>22.010190386345499</v>
      </c>
      <c r="D439" s="5">
        <v>-0.250000000000003</v>
      </c>
      <c r="E439" s="5">
        <v>-0.25</v>
      </c>
      <c r="F439" s="5">
        <v>0</v>
      </c>
      <c r="G439">
        <f t="shared" si="24"/>
        <v>0</v>
      </c>
      <c r="H439" s="5">
        <v>0.8</v>
      </c>
      <c r="I439" s="14">
        <v>13</v>
      </c>
      <c r="J439" s="5">
        <v>0.05</v>
      </c>
      <c r="K439" s="5">
        <v>0</v>
      </c>
      <c r="L439" s="6">
        <f t="shared" si="26"/>
        <v>-3141582787.4430885</v>
      </c>
      <c r="M439" s="7">
        <f t="shared" si="25"/>
        <v>0</v>
      </c>
      <c r="N439" s="8">
        <f t="shared" si="27"/>
        <v>0</v>
      </c>
    </row>
    <row r="440" spans="1:14" x14ac:dyDescent="0.25">
      <c r="A440" s="5">
        <v>437</v>
      </c>
      <c r="B440" s="5">
        <v>0</v>
      </c>
      <c r="C440" s="5">
        <v>21.9958294320862</v>
      </c>
      <c r="D440" s="5">
        <v>-0.35000000000000098</v>
      </c>
      <c r="E440" s="5">
        <v>-0.35</v>
      </c>
      <c r="F440" s="5">
        <v>0</v>
      </c>
      <c r="G440">
        <f t="shared" si="24"/>
        <v>0</v>
      </c>
      <c r="H440" s="5">
        <v>0.8</v>
      </c>
      <c r="I440" s="14">
        <v>13</v>
      </c>
      <c r="J440" s="5">
        <v>0.05</v>
      </c>
      <c r="K440" s="5">
        <v>0</v>
      </c>
      <c r="L440" s="6">
        <f t="shared" si="26"/>
        <v>-3154625871.8751507</v>
      </c>
      <c r="M440" s="7">
        <f t="shared" si="25"/>
        <v>0</v>
      </c>
      <c r="N440" s="8">
        <f t="shared" si="27"/>
        <v>0</v>
      </c>
    </row>
    <row r="441" spans="1:14" x14ac:dyDescent="0.25">
      <c r="A441" s="5">
        <v>438</v>
      </c>
      <c r="B441" s="5">
        <v>0</v>
      </c>
      <c r="C441" s="5">
        <v>21.9815710735853</v>
      </c>
      <c r="D441" s="5">
        <v>-0.44999999999999901</v>
      </c>
      <c r="E441" s="5">
        <v>-0.45</v>
      </c>
      <c r="F441" s="5">
        <v>0</v>
      </c>
      <c r="G441">
        <f t="shared" si="24"/>
        <v>0</v>
      </c>
      <c r="H441" s="5">
        <v>0.8</v>
      </c>
      <c r="I441" s="14">
        <v>13</v>
      </c>
      <c r="J441" s="5">
        <v>0.05</v>
      </c>
      <c r="K441" s="5">
        <v>0</v>
      </c>
      <c r="L441" s="6">
        <f t="shared" si="26"/>
        <v>-3167691929.1807432</v>
      </c>
      <c r="M441" s="7">
        <f t="shared" si="25"/>
        <v>0</v>
      </c>
      <c r="N441" s="8">
        <f t="shared" si="27"/>
        <v>0</v>
      </c>
    </row>
    <row r="442" spans="1:14" x14ac:dyDescent="0.25">
      <c r="A442" s="5">
        <v>439</v>
      </c>
      <c r="B442" s="5">
        <v>0</v>
      </c>
      <c r="C442" s="5">
        <v>21.967414577890899</v>
      </c>
      <c r="D442" s="5">
        <v>-0.54999999999999705</v>
      </c>
      <c r="E442" s="5">
        <v>-0.55000000000000004</v>
      </c>
      <c r="F442" s="5">
        <v>0</v>
      </c>
      <c r="G442">
        <f t="shared" si="24"/>
        <v>0</v>
      </c>
      <c r="H442" s="5">
        <v>0.8</v>
      </c>
      <c r="I442" s="14">
        <v>13</v>
      </c>
      <c r="J442" s="5">
        <v>0.05</v>
      </c>
      <c r="K442" s="5">
        <v>0</v>
      </c>
      <c r="L442" s="6">
        <f t="shared" si="26"/>
        <v>-3180780873.9621239</v>
      </c>
      <c r="M442" s="7">
        <f t="shared" si="25"/>
        <v>0</v>
      </c>
      <c r="N442" s="8">
        <f t="shared" si="27"/>
        <v>0</v>
      </c>
    </row>
    <row r="443" spans="1:14" x14ac:dyDescent="0.25">
      <c r="A443" s="5">
        <v>440</v>
      </c>
      <c r="B443" s="5">
        <v>0</v>
      </c>
      <c r="C443" s="5">
        <v>20.358486441207098</v>
      </c>
      <c r="D443" s="5">
        <v>-0.64999999999999503</v>
      </c>
      <c r="E443" s="5">
        <v>-0.65</v>
      </c>
      <c r="F443" s="5">
        <v>0</v>
      </c>
      <c r="G443">
        <f t="shared" si="24"/>
        <v>0</v>
      </c>
      <c r="H443" s="5">
        <v>0.8</v>
      </c>
      <c r="I443" s="14">
        <v>13</v>
      </c>
      <c r="J443" s="5">
        <v>0.05</v>
      </c>
      <c r="K443" s="5">
        <v>0</v>
      </c>
      <c r="L443" s="6">
        <f t="shared" si="26"/>
        <v>-2951781487.8321137</v>
      </c>
      <c r="M443" s="7">
        <f t="shared" si="25"/>
        <v>0</v>
      </c>
      <c r="N443" s="8">
        <f t="shared" si="27"/>
        <v>0</v>
      </c>
    </row>
    <row r="444" spans="1:14" x14ac:dyDescent="0.25">
      <c r="A444" s="5">
        <v>441</v>
      </c>
      <c r="B444" s="5">
        <v>0</v>
      </c>
      <c r="C444" s="5">
        <v>18.125423612989898</v>
      </c>
      <c r="D444" s="5">
        <v>2.0580112105403701</v>
      </c>
      <c r="E444" s="5">
        <v>-0.35</v>
      </c>
      <c r="F444" s="5">
        <v>47.673506473629402</v>
      </c>
      <c r="G444">
        <f t="shared" si="24"/>
        <v>1.3242640687119278E-2</v>
      </c>
      <c r="H444" s="5">
        <v>0.8</v>
      </c>
      <c r="I444" s="14">
        <v>13</v>
      </c>
      <c r="J444" s="5">
        <v>0.05</v>
      </c>
      <c r="K444" s="5">
        <v>0</v>
      </c>
      <c r="L444" s="6">
        <f t="shared" si="26"/>
        <v>-4.5960278851217637</v>
      </c>
      <c r="M444" s="7">
        <f t="shared" si="25"/>
        <v>0</v>
      </c>
      <c r="N444" s="8">
        <f t="shared" si="27"/>
        <v>0</v>
      </c>
    </row>
    <row r="445" spans="1:14" x14ac:dyDescent="0.25">
      <c r="A445" s="5">
        <v>442</v>
      </c>
      <c r="B445" s="5">
        <v>0</v>
      </c>
      <c r="C445" s="5">
        <v>17.3822075935004</v>
      </c>
      <c r="D445" s="5">
        <v>15.794236908559901</v>
      </c>
      <c r="E445" s="5">
        <v>0.7</v>
      </c>
      <c r="F445" s="5">
        <v>307.41779623161602</v>
      </c>
      <c r="G445">
        <f t="shared" si="24"/>
        <v>8.5393832286560001E-2</v>
      </c>
      <c r="H445" s="5">
        <v>0.8</v>
      </c>
      <c r="I445" s="14">
        <v>13</v>
      </c>
      <c r="J445" s="5">
        <v>0.05</v>
      </c>
      <c r="K445" s="5">
        <v>0</v>
      </c>
      <c r="L445" s="6">
        <f t="shared" si="26"/>
        <v>4.9283860664371487E-2</v>
      </c>
      <c r="M445" s="7">
        <f t="shared" si="25"/>
        <v>0</v>
      </c>
      <c r="N445" s="8">
        <f t="shared" si="27"/>
        <v>0</v>
      </c>
    </row>
    <row r="446" spans="1:14" x14ac:dyDescent="0.25">
      <c r="A446" s="5">
        <v>443</v>
      </c>
      <c r="B446" s="5">
        <v>0</v>
      </c>
      <c r="C446" s="5">
        <v>17.400909303181901</v>
      </c>
      <c r="D446" s="5">
        <v>18.785047617351999</v>
      </c>
      <c r="E446" s="5">
        <v>1.85</v>
      </c>
      <c r="F446" s="5">
        <v>350.778269961999</v>
      </c>
      <c r="G446">
        <f t="shared" si="24"/>
        <v>9.7438408322777503E-2</v>
      </c>
      <c r="H446" s="5">
        <v>0.8</v>
      </c>
      <c r="I446" s="14">
        <v>13</v>
      </c>
      <c r="J446" s="5">
        <v>0.05</v>
      </c>
      <c r="K446" s="5">
        <v>0</v>
      </c>
      <c r="L446" s="6">
        <f t="shared" si="26"/>
        <v>0.18920572271684474</v>
      </c>
      <c r="M446" s="7">
        <f t="shared" si="25"/>
        <v>0</v>
      </c>
      <c r="N446" s="8">
        <f t="shared" si="27"/>
        <v>0</v>
      </c>
    </row>
    <row r="447" spans="1:14" x14ac:dyDescent="0.25">
      <c r="A447" s="5">
        <v>444</v>
      </c>
      <c r="B447" s="5">
        <v>929.32927099320102</v>
      </c>
      <c r="C447" s="5">
        <v>19.830961689677</v>
      </c>
      <c r="D447" s="5">
        <v>20.939946499931398</v>
      </c>
      <c r="E447" s="5">
        <v>2.85</v>
      </c>
      <c r="F447" s="5">
        <v>613.71405033363601</v>
      </c>
      <c r="G447">
        <f t="shared" si="24"/>
        <v>0.17047612509267668</v>
      </c>
      <c r="H447" s="5">
        <v>0.8</v>
      </c>
      <c r="I447" s="14">
        <v>13</v>
      </c>
      <c r="J447" s="5">
        <v>0.05</v>
      </c>
      <c r="K447" s="5">
        <v>200</v>
      </c>
      <c r="L447" s="6">
        <f t="shared" si="26"/>
        <v>0.41680825981587172</v>
      </c>
      <c r="M447" s="7">
        <f t="shared" si="25"/>
        <v>929.32927099318579</v>
      </c>
      <c r="N447" s="8">
        <f t="shared" si="27"/>
        <v>0.30285416158765105</v>
      </c>
    </row>
    <row r="448" spans="1:14" x14ac:dyDescent="0.25">
      <c r="A448" s="5">
        <v>445</v>
      </c>
      <c r="B448" s="5">
        <v>0</v>
      </c>
      <c r="C448" s="5">
        <v>19.846656582005998</v>
      </c>
      <c r="D448" s="5">
        <v>35.184538354827602</v>
      </c>
      <c r="E448" s="5">
        <v>3.85</v>
      </c>
      <c r="F448" s="5">
        <v>664.67565211261694</v>
      </c>
      <c r="G448">
        <f t="shared" si="24"/>
        <v>0.18463212558683803</v>
      </c>
      <c r="H448" s="5">
        <v>0.8</v>
      </c>
      <c r="I448" s="14">
        <v>13</v>
      </c>
      <c r="J448" s="5">
        <v>0.05</v>
      </c>
      <c r="K448" s="5">
        <v>0</v>
      </c>
      <c r="L448" s="6">
        <f t="shared" si="26"/>
        <v>0.46788134043821467</v>
      </c>
      <c r="M448" s="7">
        <f t="shared" si="25"/>
        <v>0</v>
      </c>
      <c r="N448" s="8">
        <f t="shared" si="27"/>
        <v>0</v>
      </c>
    </row>
    <row r="449" spans="1:14" x14ac:dyDescent="0.25">
      <c r="A449" s="5">
        <v>446</v>
      </c>
      <c r="B449" s="5">
        <v>0</v>
      </c>
      <c r="C449" s="5">
        <v>19.233168964958502</v>
      </c>
      <c r="D449" s="5">
        <v>23.722172320022601</v>
      </c>
      <c r="E449" s="5">
        <v>4.3499999999999996</v>
      </c>
      <c r="F449" s="5">
        <v>407.456506689234</v>
      </c>
      <c r="G449">
        <f t="shared" si="24"/>
        <v>0.11318236296923166</v>
      </c>
      <c r="H449" s="5">
        <v>0.8</v>
      </c>
      <c r="I449" s="14">
        <v>13</v>
      </c>
      <c r="J449" s="5">
        <v>0.05</v>
      </c>
      <c r="K449" s="5">
        <v>0</v>
      </c>
      <c r="L449" s="6">
        <f t="shared" si="26"/>
        <v>0.29796695093091941</v>
      </c>
      <c r="M449" s="7">
        <f t="shared" si="25"/>
        <v>0</v>
      </c>
      <c r="N449" s="8">
        <f t="shared" si="27"/>
        <v>0</v>
      </c>
    </row>
    <row r="450" spans="1:14" x14ac:dyDescent="0.25">
      <c r="A450" s="5">
        <v>447</v>
      </c>
      <c r="B450" s="5">
        <v>0</v>
      </c>
      <c r="C450" s="5">
        <v>19.238647264672601</v>
      </c>
      <c r="D450" s="5">
        <v>20.754739119260599</v>
      </c>
      <c r="E450" s="5">
        <v>4.4000000000000004</v>
      </c>
      <c r="F450" s="5">
        <v>340.35524956571601</v>
      </c>
      <c r="G450">
        <f t="shared" si="24"/>
        <v>9.4543124879365559E-2</v>
      </c>
      <c r="H450" s="5">
        <v>0.8</v>
      </c>
      <c r="I450" s="14">
        <v>13</v>
      </c>
      <c r="J450" s="5">
        <v>0.05</v>
      </c>
      <c r="K450" s="5">
        <v>0</v>
      </c>
      <c r="L450" s="6">
        <f t="shared" si="26"/>
        <v>0.20088572962136808</v>
      </c>
      <c r="M450" s="7">
        <f t="shared" si="25"/>
        <v>0</v>
      </c>
      <c r="N450" s="8">
        <f t="shared" si="27"/>
        <v>0</v>
      </c>
    </row>
    <row r="451" spans="1:14" x14ac:dyDescent="0.25">
      <c r="A451" s="5">
        <v>448</v>
      </c>
      <c r="B451" s="5">
        <v>0</v>
      </c>
      <c r="C451" s="5">
        <v>19.244086426993501</v>
      </c>
      <c r="D451" s="5">
        <v>5.5602347996328598</v>
      </c>
      <c r="E451" s="5">
        <v>3.95</v>
      </c>
      <c r="F451" s="5">
        <v>31.782337649086202</v>
      </c>
      <c r="G451">
        <f t="shared" ref="G451:G514" si="28">F451/3600</f>
        <v>8.8284271247461663E-3</v>
      </c>
      <c r="H451" s="5">
        <v>0.8</v>
      </c>
      <c r="I451" s="14">
        <v>13</v>
      </c>
      <c r="J451" s="5">
        <v>0.05</v>
      </c>
      <c r="K451" s="5">
        <v>0</v>
      </c>
      <c r="L451" s="6">
        <f t="shared" si="26"/>
        <v>-5.8237600013795596</v>
      </c>
      <c r="M451" s="7">
        <f t="shared" ref="M451:M514" si="29">K451*4.19*(D451-C451)</f>
        <v>0</v>
      </c>
      <c r="N451" s="8">
        <f t="shared" si="27"/>
        <v>0</v>
      </c>
    </row>
    <row r="452" spans="1:14" x14ac:dyDescent="0.25">
      <c r="A452" s="5">
        <v>449</v>
      </c>
      <c r="B452" s="5">
        <v>0</v>
      </c>
      <c r="C452" s="5">
        <v>19.249486731521699</v>
      </c>
      <c r="D452" s="5">
        <v>3.4236388477180801</v>
      </c>
      <c r="E452" s="5">
        <v>3.1</v>
      </c>
      <c r="F452" s="5">
        <v>6.3564675298172499</v>
      </c>
      <c r="G452">
        <f t="shared" si="28"/>
        <v>1.7656854249492361E-3</v>
      </c>
      <c r="H452" s="5">
        <v>0.8</v>
      </c>
      <c r="I452" s="14">
        <v>13</v>
      </c>
      <c r="J452" s="5">
        <v>0.05</v>
      </c>
      <c r="K452" s="5">
        <v>0</v>
      </c>
      <c r="L452" s="6">
        <f t="shared" ref="L452:L515" si="30">H452-(I452*(C452-E452)/(F452+0.0000001))-(J452*((C452-E452)^2)/(F452+0.0000001))</f>
        <v>-34.279801641461788</v>
      </c>
      <c r="M452" s="7">
        <f t="shared" si="29"/>
        <v>0</v>
      </c>
      <c r="N452" s="8">
        <f t="shared" ref="N452:N515" si="31">(B452/((F452+0.0000001)*$T$6))</f>
        <v>0</v>
      </c>
    </row>
    <row r="453" spans="1:14" x14ac:dyDescent="0.25">
      <c r="A453" s="5">
        <v>450</v>
      </c>
      <c r="B453" s="5">
        <v>0</v>
      </c>
      <c r="C453" s="5">
        <v>19.254848455860301</v>
      </c>
      <c r="D453" s="5">
        <v>2.65</v>
      </c>
      <c r="E453" s="5">
        <v>2.65</v>
      </c>
      <c r="F453" s="5">
        <v>0</v>
      </c>
      <c r="G453">
        <f t="shared" si="28"/>
        <v>0</v>
      </c>
      <c r="H453" s="5">
        <v>0.8</v>
      </c>
      <c r="I453" s="14">
        <v>13</v>
      </c>
      <c r="J453" s="5">
        <v>0.05</v>
      </c>
      <c r="K453" s="5">
        <v>0</v>
      </c>
      <c r="L453" s="6">
        <f t="shared" si="30"/>
        <v>-2296490794.5828824</v>
      </c>
      <c r="M453" s="7">
        <f t="shared" si="29"/>
        <v>0</v>
      </c>
      <c r="N453" s="8">
        <f t="shared" si="31"/>
        <v>0</v>
      </c>
    </row>
    <row r="454" spans="1:14" x14ac:dyDescent="0.25">
      <c r="A454" s="5">
        <v>451</v>
      </c>
      <c r="B454" s="5">
        <v>0</v>
      </c>
      <c r="C454" s="5">
        <v>18.7238710954657</v>
      </c>
      <c r="D454" s="5">
        <v>2.5499999999999998</v>
      </c>
      <c r="E454" s="5">
        <v>2.5499999999999998</v>
      </c>
      <c r="F454" s="5">
        <v>0</v>
      </c>
      <c r="G454">
        <f t="shared" si="28"/>
        <v>0</v>
      </c>
      <c r="H454" s="5">
        <v>0.8</v>
      </c>
      <c r="I454" s="14">
        <v>13</v>
      </c>
      <c r="J454" s="5">
        <v>0.05</v>
      </c>
      <c r="K454" s="5">
        <v>0</v>
      </c>
      <c r="L454" s="6">
        <f t="shared" si="30"/>
        <v>-2233400294.7169113</v>
      </c>
      <c r="M454" s="7">
        <f t="shared" si="29"/>
        <v>0</v>
      </c>
      <c r="N454" s="8">
        <f t="shared" si="31"/>
        <v>0</v>
      </c>
    </row>
    <row r="455" spans="1:14" x14ac:dyDescent="0.25">
      <c r="A455" s="5">
        <v>452</v>
      </c>
      <c r="B455" s="5">
        <v>0</v>
      </c>
      <c r="C455" s="5">
        <v>17.859057919277198</v>
      </c>
      <c r="D455" s="5">
        <v>2.44999999999999</v>
      </c>
      <c r="E455" s="5">
        <v>2.4500000000000002</v>
      </c>
      <c r="F455" s="5">
        <v>0</v>
      </c>
      <c r="G455">
        <f t="shared" si="28"/>
        <v>0</v>
      </c>
      <c r="H455" s="5">
        <v>0.8</v>
      </c>
      <c r="I455" s="14">
        <v>13</v>
      </c>
      <c r="J455" s="5">
        <v>0.05</v>
      </c>
      <c r="K455" s="5">
        <v>0</v>
      </c>
      <c r="L455" s="6">
        <f t="shared" si="30"/>
        <v>-2121897061.6858559</v>
      </c>
      <c r="M455" s="7">
        <f t="shared" si="29"/>
        <v>0</v>
      </c>
      <c r="N455" s="8">
        <f t="shared" si="31"/>
        <v>0</v>
      </c>
    </row>
    <row r="456" spans="1:14" x14ac:dyDescent="0.25">
      <c r="A456" s="5">
        <v>453</v>
      </c>
      <c r="B456" s="5">
        <v>0</v>
      </c>
      <c r="C456" s="5">
        <v>17.209735384248301</v>
      </c>
      <c r="D456" s="5">
        <v>2.3499999999999899</v>
      </c>
      <c r="E456" s="5">
        <v>2.35</v>
      </c>
      <c r="F456" s="5">
        <v>0</v>
      </c>
      <c r="G456">
        <f t="shared" si="28"/>
        <v>0</v>
      </c>
      <c r="H456" s="5">
        <v>0.8</v>
      </c>
      <c r="I456" s="14">
        <v>13</v>
      </c>
      <c r="J456" s="5">
        <v>0.05</v>
      </c>
      <c r="K456" s="5">
        <v>0</v>
      </c>
      <c r="L456" s="6">
        <f t="shared" si="30"/>
        <v>-2042171466.9972196</v>
      </c>
      <c r="M456" s="7">
        <f t="shared" si="29"/>
        <v>0</v>
      </c>
      <c r="N456" s="8">
        <f t="shared" si="31"/>
        <v>0</v>
      </c>
    </row>
    <row r="457" spans="1:14" x14ac:dyDescent="0.25">
      <c r="A457" s="5">
        <v>454</v>
      </c>
      <c r="B457" s="5">
        <v>0</v>
      </c>
      <c r="C457" s="5">
        <v>16.711766834227401</v>
      </c>
      <c r="D457" s="5">
        <v>2.2999999999999998</v>
      </c>
      <c r="E457" s="5">
        <v>2.2999999999999998</v>
      </c>
      <c r="F457" s="5">
        <v>0</v>
      </c>
      <c r="G457">
        <f t="shared" si="28"/>
        <v>0</v>
      </c>
      <c r="H457" s="5">
        <v>0.8</v>
      </c>
      <c r="I457" s="14">
        <v>13</v>
      </c>
      <c r="J457" s="5">
        <v>0.05</v>
      </c>
      <c r="K457" s="5">
        <v>0</v>
      </c>
      <c r="L457" s="6">
        <f t="shared" si="30"/>
        <v>-1977379199.2916305</v>
      </c>
      <c r="M457" s="7">
        <f t="shared" si="29"/>
        <v>0</v>
      </c>
      <c r="N457" s="8">
        <f t="shared" si="31"/>
        <v>0</v>
      </c>
    </row>
    <row r="458" spans="1:14" x14ac:dyDescent="0.25">
      <c r="A458" s="5">
        <v>455</v>
      </c>
      <c r="B458" s="5">
        <v>0</v>
      </c>
      <c r="C458" s="5">
        <v>16.517683857406499</v>
      </c>
      <c r="D458" s="5">
        <v>2.2499999999999898</v>
      </c>
      <c r="E458" s="5">
        <v>2.25</v>
      </c>
      <c r="F458" s="5">
        <v>0</v>
      </c>
      <c r="G458">
        <f t="shared" si="28"/>
        <v>0</v>
      </c>
      <c r="H458" s="5">
        <v>0.8</v>
      </c>
      <c r="I458" s="14">
        <v>13</v>
      </c>
      <c r="J458" s="5">
        <v>0.05</v>
      </c>
      <c r="K458" s="5">
        <v>0</v>
      </c>
      <c r="L458" s="6">
        <f t="shared" si="30"/>
        <v>-1956582301.9902942</v>
      </c>
      <c r="M458" s="7">
        <f t="shared" si="29"/>
        <v>0</v>
      </c>
      <c r="N458" s="8">
        <f t="shared" si="31"/>
        <v>0</v>
      </c>
    </row>
    <row r="459" spans="1:14" x14ac:dyDescent="0.25">
      <c r="A459" s="5">
        <v>456</v>
      </c>
      <c r="B459" s="5">
        <v>0</v>
      </c>
      <c r="C459" s="5">
        <v>16.542561790949499</v>
      </c>
      <c r="D459" s="5">
        <v>2.1499999999999901</v>
      </c>
      <c r="E459" s="5">
        <v>2.1499999999999901</v>
      </c>
      <c r="F459" s="5">
        <v>0</v>
      </c>
      <c r="G459">
        <f t="shared" si="28"/>
        <v>0</v>
      </c>
      <c r="H459" s="5">
        <v>0.8</v>
      </c>
      <c r="I459" s="14">
        <v>13</v>
      </c>
      <c r="J459" s="5">
        <v>0.05</v>
      </c>
      <c r="K459" s="5">
        <v>0</v>
      </c>
      <c r="L459" s="6">
        <f t="shared" si="30"/>
        <v>-1974605949.4765863</v>
      </c>
      <c r="M459" s="7">
        <f t="shared" si="29"/>
        <v>0</v>
      </c>
      <c r="N459" s="8">
        <f t="shared" si="31"/>
        <v>0</v>
      </c>
    </row>
    <row r="460" spans="1:14" x14ac:dyDescent="0.25">
      <c r="A460" s="5">
        <v>457</v>
      </c>
      <c r="B460" s="5">
        <v>0</v>
      </c>
      <c r="C460" s="5">
        <v>16.5672619946276</v>
      </c>
      <c r="D460" s="5">
        <v>1.99999999999999</v>
      </c>
      <c r="E460" s="5">
        <v>2</v>
      </c>
      <c r="F460" s="5">
        <v>0</v>
      </c>
      <c r="G460">
        <f t="shared" si="28"/>
        <v>0</v>
      </c>
      <c r="H460" s="5">
        <v>0.8</v>
      </c>
      <c r="I460" s="14">
        <v>13</v>
      </c>
      <c r="J460" s="5">
        <v>0.05</v>
      </c>
      <c r="K460" s="5">
        <v>0</v>
      </c>
      <c r="L460" s="6">
        <f t="shared" si="30"/>
        <v>-1999846619.5116489</v>
      </c>
      <c r="M460" s="7">
        <f t="shared" si="29"/>
        <v>0</v>
      </c>
      <c r="N460" s="8">
        <f t="shared" si="31"/>
        <v>0</v>
      </c>
    </row>
    <row r="461" spans="1:14" x14ac:dyDescent="0.25">
      <c r="A461" s="5">
        <v>458</v>
      </c>
      <c r="B461" s="5">
        <v>0</v>
      </c>
      <c r="C461" s="5">
        <v>16.591785738156599</v>
      </c>
      <c r="D461" s="5">
        <v>1.7999999999999901</v>
      </c>
      <c r="E461" s="5">
        <v>1.8</v>
      </c>
      <c r="F461" s="5">
        <v>0</v>
      </c>
      <c r="G461">
        <f t="shared" si="28"/>
        <v>0</v>
      </c>
      <c r="H461" s="5">
        <v>0.8</v>
      </c>
      <c r="I461" s="14">
        <v>13</v>
      </c>
      <c r="J461" s="5">
        <v>0.05</v>
      </c>
      <c r="K461" s="5">
        <v>0</v>
      </c>
      <c r="L461" s="6">
        <f t="shared" si="30"/>
        <v>-2032330607.8221242</v>
      </c>
      <c r="M461" s="7">
        <f t="shared" si="29"/>
        <v>0</v>
      </c>
      <c r="N461" s="8">
        <f t="shared" si="31"/>
        <v>0</v>
      </c>
    </row>
    <row r="462" spans="1:14" x14ac:dyDescent="0.25">
      <c r="A462" s="5">
        <v>459</v>
      </c>
      <c r="B462" s="5">
        <v>0</v>
      </c>
      <c r="C462" s="5">
        <v>16.616134282181498</v>
      </c>
      <c r="D462" s="5">
        <v>1.6499999999999899</v>
      </c>
      <c r="E462" s="5">
        <v>1.65</v>
      </c>
      <c r="F462" s="5">
        <v>0</v>
      </c>
      <c r="G462">
        <f t="shared" si="28"/>
        <v>0</v>
      </c>
      <c r="H462" s="5">
        <v>0.8</v>
      </c>
      <c r="I462" s="14">
        <v>13</v>
      </c>
      <c r="J462" s="5">
        <v>0.05</v>
      </c>
      <c r="K462" s="5">
        <v>0</v>
      </c>
      <c r="L462" s="6">
        <f t="shared" si="30"/>
        <v>-2057590043.5597391</v>
      </c>
      <c r="M462" s="7">
        <f t="shared" si="29"/>
        <v>0</v>
      </c>
      <c r="N462" s="8">
        <f t="shared" si="31"/>
        <v>0</v>
      </c>
    </row>
    <row r="463" spans="1:14" x14ac:dyDescent="0.25">
      <c r="A463" s="5">
        <v>460</v>
      </c>
      <c r="B463" s="5">
        <v>0</v>
      </c>
      <c r="C463" s="5">
        <v>16.6403088783408</v>
      </c>
      <c r="D463" s="5">
        <v>1.5</v>
      </c>
      <c r="E463" s="5">
        <v>1.5</v>
      </c>
      <c r="F463" s="5">
        <v>0</v>
      </c>
      <c r="G463">
        <f t="shared" si="28"/>
        <v>0</v>
      </c>
      <c r="H463" s="5">
        <v>0.8</v>
      </c>
      <c r="I463" s="14">
        <v>13</v>
      </c>
      <c r="J463" s="5">
        <v>0.05</v>
      </c>
      <c r="K463" s="5">
        <v>0</v>
      </c>
      <c r="L463" s="6">
        <f t="shared" si="30"/>
        <v>-2082854629.8500869</v>
      </c>
      <c r="M463" s="7">
        <f t="shared" si="29"/>
        <v>0</v>
      </c>
      <c r="N463" s="8">
        <f t="shared" si="31"/>
        <v>0</v>
      </c>
    </row>
    <row r="464" spans="1:14" x14ac:dyDescent="0.25">
      <c r="A464" s="5">
        <v>461</v>
      </c>
      <c r="B464" s="5">
        <v>0</v>
      </c>
      <c r="C464" s="5">
        <v>16.664310769331401</v>
      </c>
      <c r="D464" s="5">
        <v>1.3</v>
      </c>
      <c r="E464" s="5">
        <v>1.3</v>
      </c>
      <c r="F464" s="5">
        <v>0</v>
      </c>
      <c r="G464">
        <f t="shared" si="28"/>
        <v>0</v>
      </c>
      <c r="H464" s="5">
        <v>0.8</v>
      </c>
      <c r="I464" s="14">
        <v>13</v>
      </c>
      <c r="J464" s="5">
        <v>0.05</v>
      </c>
      <c r="K464" s="5">
        <v>0</v>
      </c>
      <c r="L464" s="6">
        <f t="shared" si="30"/>
        <v>-2115391421.9213786</v>
      </c>
      <c r="M464" s="7">
        <f t="shared" si="29"/>
        <v>0</v>
      </c>
      <c r="N464" s="8">
        <f t="shared" si="31"/>
        <v>0</v>
      </c>
    </row>
    <row r="465" spans="1:14" x14ac:dyDescent="0.25">
      <c r="A465" s="5">
        <v>462</v>
      </c>
      <c r="B465" s="5">
        <v>0</v>
      </c>
      <c r="C465" s="5">
        <v>16.688141188972399</v>
      </c>
      <c r="D465" s="5">
        <v>1.0999999999999901</v>
      </c>
      <c r="E465" s="5">
        <v>1.1000000000000001</v>
      </c>
      <c r="F465" s="5">
        <v>0</v>
      </c>
      <c r="G465">
        <f t="shared" si="28"/>
        <v>0</v>
      </c>
      <c r="H465" s="5">
        <v>0.8</v>
      </c>
      <c r="I465" s="14">
        <v>13</v>
      </c>
      <c r="J465" s="5">
        <v>0.05</v>
      </c>
      <c r="K465" s="5">
        <v>0</v>
      </c>
      <c r="L465" s="6">
        <f t="shared" si="30"/>
        <v>-2147953426.6300812</v>
      </c>
      <c r="M465" s="7">
        <f t="shared" si="29"/>
        <v>0</v>
      </c>
      <c r="N465" s="8">
        <f t="shared" si="31"/>
        <v>0</v>
      </c>
    </row>
    <row r="466" spans="1:14" x14ac:dyDescent="0.25">
      <c r="A466" s="5">
        <v>463</v>
      </c>
      <c r="B466" s="5">
        <v>0</v>
      </c>
      <c r="C466" s="5">
        <v>16.711801362268101</v>
      </c>
      <c r="D466" s="5">
        <v>0.89999999999999802</v>
      </c>
      <c r="E466" s="5">
        <v>0.9</v>
      </c>
      <c r="F466" s="5">
        <v>0</v>
      </c>
      <c r="G466">
        <f t="shared" si="28"/>
        <v>0</v>
      </c>
      <c r="H466" s="5">
        <v>0.8</v>
      </c>
      <c r="I466" s="14">
        <v>13</v>
      </c>
      <c r="J466" s="5">
        <v>0.05</v>
      </c>
      <c r="K466" s="5">
        <v>0</v>
      </c>
      <c r="L466" s="6">
        <f t="shared" si="30"/>
        <v>-2180540707.4547648</v>
      </c>
      <c r="M466" s="7">
        <f t="shared" si="29"/>
        <v>0</v>
      </c>
      <c r="N466" s="8">
        <f t="shared" si="31"/>
        <v>0</v>
      </c>
    </row>
    <row r="467" spans="1:14" x14ac:dyDescent="0.25">
      <c r="A467" s="5">
        <v>464</v>
      </c>
      <c r="B467" s="5">
        <v>0</v>
      </c>
      <c r="C467" s="5">
        <v>16.326534869501099</v>
      </c>
      <c r="D467" s="5">
        <v>0.74999999999999201</v>
      </c>
      <c r="E467" s="5">
        <v>0.75</v>
      </c>
      <c r="F467" s="5">
        <v>0</v>
      </c>
      <c r="G467">
        <f t="shared" si="28"/>
        <v>0</v>
      </c>
      <c r="H467" s="5">
        <v>0.8</v>
      </c>
      <c r="I467" s="14">
        <v>13</v>
      </c>
      <c r="J467" s="5">
        <v>0.05</v>
      </c>
      <c r="K467" s="5">
        <v>0</v>
      </c>
      <c r="L467" s="6">
        <f t="shared" si="30"/>
        <v>-2146263751.5055349</v>
      </c>
      <c r="M467" s="7">
        <f t="shared" si="29"/>
        <v>0</v>
      </c>
      <c r="N467" s="8">
        <f t="shared" si="31"/>
        <v>0</v>
      </c>
    </row>
    <row r="468" spans="1:14" x14ac:dyDescent="0.25">
      <c r="A468" s="5">
        <v>465</v>
      </c>
      <c r="B468" s="5">
        <v>0</v>
      </c>
      <c r="C468" s="5">
        <v>15.7963067764294</v>
      </c>
      <c r="D468" s="5">
        <v>1.39647610250424</v>
      </c>
      <c r="E468" s="5">
        <v>0.75</v>
      </c>
      <c r="F468" s="5">
        <v>12.7129350596345</v>
      </c>
      <c r="G468">
        <f t="shared" si="28"/>
        <v>3.5313708498984722E-3</v>
      </c>
      <c r="H468" s="5">
        <v>0.8</v>
      </c>
      <c r="I468" s="14">
        <v>13</v>
      </c>
      <c r="J468" s="5">
        <v>0.05</v>
      </c>
      <c r="K468" s="5">
        <v>0</v>
      </c>
      <c r="L468" s="6">
        <f t="shared" si="30"/>
        <v>-15.47645802293642</v>
      </c>
      <c r="M468" s="7">
        <f t="shared" si="29"/>
        <v>0</v>
      </c>
      <c r="N468" s="8">
        <f t="shared" si="31"/>
        <v>0</v>
      </c>
    </row>
    <row r="469" spans="1:14" x14ac:dyDescent="0.25">
      <c r="A469" s="5">
        <v>466</v>
      </c>
      <c r="B469" s="5">
        <v>0</v>
      </c>
      <c r="C469" s="5">
        <v>15.6361307710019</v>
      </c>
      <c r="D469" s="5">
        <v>2.30009906721821</v>
      </c>
      <c r="E469" s="5">
        <v>0.85</v>
      </c>
      <c r="F469" s="5">
        <v>28.604103884177601</v>
      </c>
      <c r="G469">
        <f t="shared" si="28"/>
        <v>7.9455844122715558E-3</v>
      </c>
      <c r="H469" s="5">
        <v>0.8</v>
      </c>
      <c r="I469" s="14">
        <v>13</v>
      </c>
      <c r="J469" s="5">
        <v>0.05</v>
      </c>
      <c r="K469" s="5">
        <v>0</v>
      </c>
      <c r="L469" s="6">
        <f t="shared" si="30"/>
        <v>-6.3021690906401577</v>
      </c>
      <c r="M469" s="7">
        <f t="shared" si="29"/>
        <v>0</v>
      </c>
      <c r="N469" s="8">
        <f t="shared" si="31"/>
        <v>0</v>
      </c>
    </row>
    <row r="470" spans="1:14" x14ac:dyDescent="0.25">
      <c r="A470" s="5">
        <v>467</v>
      </c>
      <c r="B470" s="5">
        <v>0</v>
      </c>
      <c r="C470" s="5">
        <v>15.6673065873907</v>
      </c>
      <c r="D470" s="5">
        <v>3.72577544672379</v>
      </c>
      <c r="E470" s="5">
        <v>1</v>
      </c>
      <c r="F470" s="5">
        <v>54.029974003446597</v>
      </c>
      <c r="G470">
        <f t="shared" si="28"/>
        <v>1.5008326112068499E-2</v>
      </c>
      <c r="H470" s="5">
        <v>0.8</v>
      </c>
      <c r="I470" s="14">
        <v>13</v>
      </c>
      <c r="J470" s="5">
        <v>0.05</v>
      </c>
      <c r="K470" s="5">
        <v>0</v>
      </c>
      <c r="L470" s="6">
        <f t="shared" si="30"/>
        <v>-2.928143185425947</v>
      </c>
      <c r="M470" s="7">
        <f t="shared" si="29"/>
        <v>0</v>
      </c>
      <c r="N470" s="8">
        <f t="shared" si="31"/>
        <v>0</v>
      </c>
    </row>
    <row r="471" spans="1:14" x14ac:dyDescent="0.25">
      <c r="A471" s="5">
        <v>468</v>
      </c>
      <c r="B471" s="5">
        <v>0</v>
      </c>
      <c r="C471" s="5">
        <v>15.612464040097899</v>
      </c>
      <c r="D471" s="5">
        <v>2.1792401412968001</v>
      </c>
      <c r="E471" s="5">
        <v>1.05</v>
      </c>
      <c r="F471" s="5">
        <v>22.247636354360299</v>
      </c>
      <c r="G471">
        <f t="shared" si="28"/>
        <v>6.1798989873223052E-3</v>
      </c>
      <c r="H471" s="5">
        <v>0.8</v>
      </c>
      <c r="I471" s="14">
        <v>13</v>
      </c>
      <c r="J471" s="5">
        <v>0.05</v>
      </c>
      <c r="K471" s="5">
        <v>0</v>
      </c>
      <c r="L471" s="6">
        <f t="shared" si="30"/>
        <v>-8.1859118687661141</v>
      </c>
      <c r="M471" s="7">
        <f t="shared" si="29"/>
        <v>0</v>
      </c>
      <c r="N471" s="8">
        <f t="shared" si="31"/>
        <v>0</v>
      </c>
    </row>
    <row r="472" spans="1:14" x14ac:dyDescent="0.25">
      <c r="A472" s="5">
        <v>469</v>
      </c>
      <c r="B472" s="5">
        <v>0</v>
      </c>
      <c r="C472" s="5">
        <v>15.496918466999899</v>
      </c>
      <c r="D472" s="5">
        <v>7.4768678236375701</v>
      </c>
      <c r="E472" s="5">
        <v>1.1499999999999999</v>
      </c>
      <c r="F472" s="5">
        <v>127.12935059634501</v>
      </c>
      <c r="G472">
        <f t="shared" si="28"/>
        <v>3.5313708498984721E-2</v>
      </c>
      <c r="H472" s="5">
        <v>0.8</v>
      </c>
      <c r="I472" s="14">
        <v>13</v>
      </c>
      <c r="J472" s="5">
        <v>0.05</v>
      </c>
      <c r="K472" s="5">
        <v>0</v>
      </c>
      <c r="L472" s="6">
        <f t="shared" si="30"/>
        <v>-0.74804254460487773</v>
      </c>
      <c r="M472" s="7">
        <f t="shared" si="29"/>
        <v>0</v>
      </c>
      <c r="N472" s="8">
        <f t="shared" si="31"/>
        <v>0</v>
      </c>
    </row>
    <row r="473" spans="1:14" x14ac:dyDescent="0.25">
      <c r="A473" s="5">
        <v>470</v>
      </c>
      <c r="B473" s="5">
        <v>0</v>
      </c>
      <c r="C473" s="5">
        <v>15.465694446874201</v>
      </c>
      <c r="D473" s="5">
        <v>2.5397672656473498</v>
      </c>
      <c r="E473" s="5">
        <v>1.25</v>
      </c>
      <c r="F473" s="5">
        <v>25.425870119269</v>
      </c>
      <c r="G473">
        <f t="shared" si="28"/>
        <v>7.0627416997969443E-3</v>
      </c>
      <c r="H473" s="5">
        <v>0.8</v>
      </c>
      <c r="I473" s="14">
        <v>13</v>
      </c>
      <c r="J473" s="5">
        <v>0.05</v>
      </c>
      <c r="K473" s="5">
        <v>0</v>
      </c>
      <c r="L473" s="6">
        <f t="shared" si="30"/>
        <v>-6.8657484899768662</v>
      </c>
      <c r="M473" s="7">
        <f t="shared" si="29"/>
        <v>0</v>
      </c>
      <c r="N473" s="8">
        <f t="shared" si="31"/>
        <v>0</v>
      </c>
    </row>
    <row r="474" spans="1:14" x14ac:dyDescent="0.25">
      <c r="A474" s="5">
        <v>471</v>
      </c>
      <c r="B474" s="5">
        <v>0</v>
      </c>
      <c r="C474" s="5">
        <v>15.4980878734315</v>
      </c>
      <c r="D474" s="5">
        <v>3.1299228572714899</v>
      </c>
      <c r="E474" s="5">
        <v>1.2</v>
      </c>
      <c r="F474" s="5">
        <v>38.138805178903503</v>
      </c>
      <c r="G474">
        <f t="shared" si="28"/>
        <v>1.0594112549695417E-2</v>
      </c>
      <c r="H474" s="5">
        <v>0.8</v>
      </c>
      <c r="I474" s="14">
        <v>13</v>
      </c>
      <c r="J474" s="5">
        <v>0.05</v>
      </c>
      <c r="K474" s="5">
        <v>0</v>
      </c>
      <c r="L474" s="6">
        <f t="shared" si="30"/>
        <v>-4.3416636353026776</v>
      </c>
      <c r="M474" s="7">
        <f t="shared" si="29"/>
        <v>0</v>
      </c>
      <c r="N474" s="8">
        <f t="shared" si="31"/>
        <v>0</v>
      </c>
    </row>
    <row r="475" spans="1:14" x14ac:dyDescent="0.25">
      <c r="A475" s="5">
        <v>472</v>
      </c>
      <c r="B475" s="5">
        <v>0</v>
      </c>
      <c r="C475" s="5">
        <v>15.530249878865501</v>
      </c>
      <c r="D475" s="5">
        <v>3.9257760708551501</v>
      </c>
      <c r="E475" s="5">
        <v>1.2</v>
      </c>
      <c r="F475" s="5">
        <v>54.029974003446597</v>
      </c>
      <c r="G475">
        <f t="shared" si="28"/>
        <v>1.5008326112068499E-2</v>
      </c>
      <c r="H475" s="5">
        <v>0.8</v>
      </c>
      <c r="I475" s="14">
        <v>13</v>
      </c>
      <c r="J475" s="5">
        <v>0.05</v>
      </c>
      <c r="K475" s="5">
        <v>0</v>
      </c>
      <c r="L475" s="6">
        <f t="shared" si="30"/>
        <v>-2.8380001058014397</v>
      </c>
      <c r="M475" s="7">
        <f t="shared" si="29"/>
        <v>0</v>
      </c>
      <c r="N475" s="8">
        <f t="shared" si="31"/>
        <v>0</v>
      </c>
    </row>
    <row r="476" spans="1:14" x14ac:dyDescent="0.25">
      <c r="A476" s="5">
        <v>473</v>
      </c>
      <c r="B476" s="5">
        <v>0</v>
      </c>
      <c r="C476" s="5">
        <v>15.5621821164665</v>
      </c>
      <c r="D476" s="5">
        <v>1.31192001058273</v>
      </c>
      <c r="E476" s="5">
        <v>1.1499999999999999</v>
      </c>
      <c r="F476" s="5">
        <v>3.1782337649086201</v>
      </c>
      <c r="G476">
        <f t="shared" si="28"/>
        <v>8.8284271247461674E-4</v>
      </c>
      <c r="H476" s="5">
        <v>0.8</v>
      </c>
      <c r="I476" s="14">
        <v>13</v>
      </c>
      <c r="J476" s="5">
        <v>0.05</v>
      </c>
      <c r="K476" s="5">
        <v>0</v>
      </c>
      <c r="L476" s="6">
        <f t="shared" si="30"/>
        <v>-61.418177008714189</v>
      </c>
      <c r="M476" s="7">
        <f t="shared" si="29"/>
        <v>0</v>
      </c>
      <c r="N476" s="8">
        <f t="shared" si="31"/>
        <v>0</v>
      </c>
    </row>
    <row r="477" spans="1:14" x14ac:dyDescent="0.25">
      <c r="A477" s="5">
        <v>474</v>
      </c>
      <c r="B477" s="5">
        <v>0</v>
      </c>
      <c r="C477" s="5">
        <v>15.5938862277136</v>
      </c>
      <c r="D477" s="5">
        <v>1.0999999999999901</v>
      </c>
      <c r="E477" s="5">
        <v>1.1000000000000001</v>
      </c>
      <c r="F477" s="5">
        <v>0</v>
      </c>
      <c r="G477">
        <f t="shared" si="28"/>
        <v>0</v>
      </c>
      <c r="H477" s="5">
        <v>0.8</v>
      </c>
      <c r="I477" s="14">
        <v>13</v>
      </c>
      <c r="J477" s="5">
        <v>0.05</v>
      </c>
      <c r="K477" s="5">
        <v>0</v>
      </c>
      <c r="L477" s="6">
        <f t="shared" si="30"/>
        <v>-1989241577.7937212</v>
      </c>
      <c r="M477" s="7">
        <f t="shared" si="29"/>
        <v>0</v>
      </c>
      <c r="N477" s="8">
        <f t="shared" si="31"/>
        <v>0</v>
      </c>
    </row>
    <row r="478" spans="1:14" x14ac:dyDescent="0.25">
      <c r="A478" s="5">
        <v>475</v>
      </c>
      <c r="B478" s="5">
        <v>0</v>
      </c>
      <c r="C478" s="5">
        <v>15.547250704973401</v>
      </c>
      <c r="D478" s="5">
        <v>1.05</v>
      </c>
      <c r="E478" s="5">
        <v>1.05</v>
      </c>
      <c r="F478" s="5">
        <v>0</v>
      </c>
      <c r="G478">
        <f t="shared" si="28"/>
        <v>0</v>
      </c>
      <c r="H478" s="5">
        <v>0.8</v>
      </c>
      <c r="I478" s="14">
        <v>13</v>
      </c>
      <c r="J478" s="5">
        <v>0.05</v>
      </c>
      <c r="K478" s="5">
        <v>0</v>
      </c>
      <c r="L478" s="6">
        <f t="shared" si="30"/>
        <v>-1989727729.8479681</v>
      </c>
      <c r="M478" s="7">
        <f t="shared" si="29"/>
        <v>0</v>
      </c>
      <c r="N478" s="8">
        <f t="shared" si="31"/>
        <v>0</v>
      </c>
    </row>
    <row r="479" spans="1:14" x14ac:dyDescent="0.25">
      <c r="A479" s="5">
        <v>476</v>
      </c>
      <c r="B479" s="5">
        <v>0</v>
      </c>
      <c r="C479" s="5">
        <v>15.4468500328143</v>
      </c>
      <c r="D479" s="5">
        <v>0.999999999999996</v>
      </c>
      <c r="E479" s="5">
        <v>1</v>
      </c>
      <c r="F479" s="5">
        <v>0</v>
      </c>
      <c r="G479">
        <f t="shared" si="28"/>
        <v>0</v>
      </c>
      <c r="H479" s="5">
        <v>0.8</v>
      </c>
      <c r="I479" s="14">
        <v>13</v>
      </c>
      <c r="J479" s="5">
        <v>0.05</v>
      </c>
      <c r="K479" s="5">
        <v>0</v>
      </c>
      <c r="L479" s="6">
        <f t="shared" si="30"/>
        <v>-1982446241.4011724</v>
      </c>
      <c r="M479" s="7">
        <f t="shared" si="29"/>
        <v>0</v>
      </c>
      <c r="N479" s="8">
        <f t="shared" si="31"/>
        <v>0</v>
      </c>
    </row>
    <row r="480" spans="1:14" x14ac:dyDescent="0.25">
      <c r="A480" s="5">
        <v>477</v>
      </c>
      <c r="B480" s="5">
        <v>0</v>
      </c>
      <c r="C480" s="5">
        <v>15.3718168827324</v>
      </c>
      <c r="D480" s="5">
        <v>0.999999999999996</v>
      </c>
      <c r="E480" s="5">
        <v>1</v>
      </c>
      <c r="F480" s="5">
        <v>0</v>
      </c>
      <c r="G480">
        <f t="shared" si="28"/>
        <v>0</v>
      </c>
      <c r="H480" s="5">
        <v>0.8</v>
      </c>
      <c r="I480" s="14">
        <v>13</v>
      </c>
      <c r="J480" s="5">
        <v>0.05</v>
      </c>
      <c r="K480" s="5">
        <v>0</v>
      </c>
      <c r="L480" s="6">
        <f t="shared" si="30"/>
        <v>-1971610754.2106082</v>
      </c>
      <c r="M480" s="7">
        <f t="shared" si="29"/>
        <v>0</v>
      </c>
      <c r="N480" s="8">
        <f t="shared" si="31"/>
        <v>0</v>
      </c>
    </row>
    <row r="481" spans="1:14" x14ac:dyDescent="0.25">
      <c r="A481" s="5">
        <v>478</v>
      </c>
      <c r="B481" s="5">
        <v>0</v>
      </c>
      <c r="C481" s="5">
        <v>15.3141097860975</v>
      </c>
      <c r="D481" s="5">
        <v>0.999999999999996</v>
      </c>
      <c r="E481" s="5">
        <v>1</v>
      </c>
      <c r="F481" s="5">
        <v>0</v>
      </c>
      <c r="G481">
        <f t="shared" si="28"/>
        <v>0</v>
      </c>
      <c r="H481" s="5">
        <v>0.8</v>
      </c>
      <c r="I481" s="14">
        <v>13</v>
      </c>
      <c r="J481" s="5">
        <v>0.05</v>
      </c>
      <c r="K481" s="5">
        <v>0</v>
      </c>
      <c r="L481" s="6">
        <f t="shared" si="30"/>
        <v>-1963281140.8769014</v>
      </c>
      <c r="M481" s="7">
        <f t="shared" si="29"/>
        <v>0</v>
      </c>
      <c r="N481" s="8">
        <f t="shared" si="31"/>
        <v>0</v>
      </c>
    </row>
    <row r="482" spans="1:14" x14ac:dyDescent="0.25">
      <c r="A482" s="5">
        <v>479</v>
      </c>
      <c r="B482" s="5">
        <v>0</v>
      </c>
      <c r="C482" s="5">
        <v>15.3070138801446</v>
      </c>
      <c r="D482" s="5">
        <v>0.999999999999996</v>
      </c>
      <c r="E482" s="5">
        <v>1</v>
      </c>
      <c r="F482" s="5">
        <v>0</v>
      </c>
      <c r="G482">
        <f t="shared" si="28"/>
        <v>0</v>
      </c>
      <c r="H482" s="5">
        <v>0.8</v>
      </c>
      <c r="I482" s="14">
        <v>13</v>
      </c>
      <c r="J482" s="5">
        <v>0.05</v>
      </c>
      <c r="K482" s="5">
        <v>0</v>
      </c>
      <c r="L482" s="6">
        <f t="shared" si="30"/>
        <v>-1962257126.7021234</v>
      </c>
      <c r="M482" s="7">
        <f t="shared" si="29"/>
        <v>0</v>
      </c>
      <c r="N482" s="8">
        <f t="shared" si="31"/>
        <v>0</v>
      </c>
    </row>
    <row r="483" spans="1:14" x14ac:dyDescent="0.25">
      <c r="A483" s="5">
        <v>480</v>
      </c>
      <c r="B483" s="5">
        <v>0</v>
      </c>
      <c r="C483" s="5">
        <v>15.340540932838</v>
      </c>
      <c r="D483" s="5">
        <v>0.999999999999996</v>
      </c>
      <c r="E483" s="5">
        <v>1</v>
      </c>
      <c r="F483" s="5">
        <v>0</v>
      </c>
      <c r="G483">
        <f t="shared" si="28"/>
        <v>0</v>
      </c>
      <c r="H483" s="5">
        <v>0.8</v>
      </c>
      <c r="I483" s="14">
        <v>13</v>
      </c>
      <c r="J483" s="5">
        <v>0.05</v>
      </c>
      <c r="K483" s="5">
        <v>0</v>
      </c>
      <c r="L483" s="6">
        <f t="shared" si="30"/>
        <v>-1967095877.5921414</v>
      </c>
      <c r="M483" s="7">
        <f t="shared" si="29"/>
        <v>0</v>
      </c>
      <c r="N483" s="8">
        <f t="shared" si="31"/>
        <v>0</v>
      </c>
    </row>
    <row r="484" spans="1:14" x14ac:dyDescent="0.25">
      <c r="A484" s="5">
        <v>481</v>
      </c>
      <c r="B484" s="5">
        <v>0</v>
      </c>
      <c r="C484" s="5">
        <v>15.3738284656961</v>
      </c>
      <c r="D484" s="5">
        <v>0.999999999999996</v>
      </c>
      <c r="E484" s="5">
        <v>1</v>
      </c>
      <c r="F484" s="5">
        <v>0</v>
      </c>
      <c r="G484">
        <f t="shared" si="28"/>
        <v>0</v>
      </c>
      <c r="H484" s="5">
        <v>0.8</v>
      </c>
      <c r="I484" s="14">
        <v>13</v>
      </c>
      <c r="J484" s="5">
        <v>0.05</v>
      </c>
      <c r="K484" s="5">
        <v>0</v>
      </c>
      <c r="L484" s="6">
        <f t="shared" si="30"/>
        <v>-1971901172.1211212</v>
      </c>
      <c r="M484" s="7">
        <f t="shared" si="29"/>
        <v>0</v>
      </c>
      <c r="N484" s="8">
        <f t="shared" si="31"/>
        <v>0</v>
      </c>
    </row>
    <row r="485" spans="1:14" x14ac:dyDescent="0.25">
      <c r="A485" s="5">
        <v>482</v>
      </c>
      <c r="B485" s="5">
        <v>0</v>
      </c>
      <c r="C485" s="5">
        <v>15.406878189867101</v>
      </c>
      <c r="D485" s="5">
        <v>1.05</v>
      </c>
      <c r="E485" s="5">
        <v>1.05</v>
      </c>
      <c r="F485" s="5">
        <v>0</v>
      </c>
      <c r="G485">
        <f t="shared" si="28"/>
        <v>0</v>
      </c>
      <c r="H485" s="5">
        <v>0.8</v>
      </c>
      <c r="I485" s="14">
        <v>13</v>
      </c>
      <c r="J485" s="5">
        <v>0.05</v>
      </c>
      <c r="K485" s="5">
        <v>0</v>
      </c>
      <c r="L485" s="6">
        <f t="shared" si="30"/>
        <v>-1969454139.5620639</v>
      </c>
      <c r="M485" s="7">
        <f t="shared" si="29"/>
        <v>0</v>
      </c>
      <c r="N485" s="8">
        <f t="shared" si="31"/>
        <v>0</v>
      </c>
    </row>
    <row r="486" spans="1:14" x14ac:dyDescent="0.25">
      <c r="A486" s="5">
        <v>483</v>
      </c>
      <c r="B486" s="5">
        <v>0</v>
      </c>
      <c r="C486" s="5">
        <v>15.4396918042743</v>
      </c>
      <c r="D486" s="5">
        <v>1.0999999999999901</v>
      </c>
      <c r="E486" s="5">
        <v>1.1000000000000001</v>
      </c>
      <c r="F486" s="5">
        <v>0</v>
      </c>
      <c r="G486">
        <f t="shared" si="28"/>
        <v>0</v>
      </c>
      <c r="H486" s="5">
        <v>0.8</v>
      </c>
      <c r="I486" s="14">
        <v>13</v>
      </c>
      <c r="J486" s="5">
        <v>0.05</v>
      </c>
      <c r="K486" s="5">
        <v>0</v>
      </c>
      <c r="L486" s="6">
        <f t="shared" si="30"/>
        <v>-1966973314.2764452</v>
      </c>
      <c r="M486" s="7">
        <f t="shared" si="29"/>
        <v>0</v>
      </c>
      <c r="N486" s="8">
        <f t="shared" si="31"/>
        <v>0</v>
      </c>
    </row>
    <row r="487" spans="1:14" x14ac:dyDescent="0.25">
      <c r="A487" s="5">
        <v>484</v>
      </c>
      <c r="B487" s="5">
        <v>0</v>
      </c>
      <c r="C487" s="5">
        <v>15.4722709957041</v>
      </c>
      <c r="D487" s="5">
        <v>1.1499999999999999</v>
      </c>
      <c r="E487" s="5">
        <v>1.1499999999999999</v>
      </c>
      <c r="F487" s="5">
        <v>0</v>
      </c>
      <c r="G487">
        <f t="shared" si="28"/>
        <v>0</v>
      </c>
      <c r="H487" s="5">
        <v>0.8</v>
      </c>
      <c r="I487" s="14">
        <v>13</v>
      </c>
      <c r="J487" s="5">
        <v>0.05</v>
      </c>
      <c r="K487" s="5">
        <v>0</v>
      </c>
      <c r="L487" s="6">
        <f t="shared" si="30"/>
        <v>-1964458951.8787267</v>
      </c>
      <c r="M487" s="7">
        <f t="shared" si="29"/>
        <v>0</v>
      </c>
      <c r="N487" s="8">
        <f t="shared" si="31"/>
        <v>0</v>
      </c>
    </row>
    <row r="488" spans="1:14" x14ac:dyDescent="0.25">
      <c r="A488" s="5">
        <v>485</v>
      </c>
      <c r="B488" s="5">
        <v>0</v>
      </c>
      <c r="C488" s="5">
        <v>15.5046174388922</v>
      </c>
      <c r="D488" s="5">
        <v>1.19999999999999</v>
      </c>
      <c r="E488" s="5">
        <v>1.2</v>
      </c>
      <c r="F488" s="5">
        <v>0</v>
      </c>
      <c r="G488">
        <f t="shared" si="28"/>
        <v>0</v>
      </c>
      <c r="H488" s="5">
        <v>0.8</v>
      </c>
      <c r="I488" s="14">
        <v>13</v>
      </c>
      <c r="J488" s="5">
        <v>0.05</v>
      </c>
      <c r="K488" s="5">
        <v>0</v>
      </c>
      <c r="L488" s="6">
        <f t="shared" si="30"/>
        <v>-1961911306.2925158</v>
      </c>
      <c r="M488" s="7">
        <f t="shared" si="29"/>
        <v>0</v>
      </c>
      <c r="N488" s="8">
        <f t="shared" si="31"/>
        <v>0</v>
      </c>
    </row>
    <row r="489" spans="1:14" x14ac:dyDescent="0.25">
      <c r="A489" s="5">
        <v>486</v>
      </c>
      <c r="B489" s="5">
        <v>0</v>
      </c>
      <c r="C489" s="5">
        <v>15.5367327966099</v>
      </c>
      <c r="D489" s="5">
        <v>1.25</v>
      </c>
      <c r="E489" s="5">
        <v>1.25</v>
      </c>
      <c r="F489" s="5">
        <v>0</v>
      </c>
      <c r="G489">
        <f t="shared" si="28"/>
        <v>0</v>
      </c>
      <c r="H489" s="5">
        <v>0.8</v>
      </c>
      <c r="I489" s="14">
        <v>13</v>
      </c>
      <c r="J489" s="5">
        <v>0.05</v>
      </c>
      <c r="K489" s="5">
        <v>0</v>
      </c>
      <c r="L489" s="6">
        <f t="shared" si="30"/>
        <v>-1959330629.7601519</v>
      </c>
      <c r="M489" s="7">
        <f t="shared" si="29"/>
        <v>0</v>
      </c>
      <c r="N489" s="8">
        <f t="shared" si="31"/>
        <v>0</v>
      </c>
    </row>
    <row r="490" spans="1:14" x14ac:dyDescent="0.25">
      <c r="A490" s="5">
        <v>487</v>
      </c>
      <c r="B490" s="5">
        <v>0</v>
      </c>
      <c r="C490" s="5">
        <v>15.5686187197495</v>
      </c>
      <c r="D490" s="5">
        <v>1.3</v>
      </c>
      <c r="E490" s="5">
        <v>1.3</v>
      </c>
      <c r="F490" s="5">
        <v>0</v>
      </c>
      <c r="G490">
        <f t="shared" si="28"/>
        <v>0</v>
      </c>
      <c r="H490" s="5">
        <v>0.8</v>
      </c>
      <c r="I490" s="14">
        <v>13</v>
      </c>
      <c r="J490" s="5">
        <v>0.05</v>
      </c>
      <c r="K490" s="5">
        <v>0</v>
      </c>
      <c r="L490" s="6">
        <f t="shared" si="30"/>
        <v>-1956717172.8522279</v>
      </c>
      <c r="M490" s="7">
        <f t="shared" si="29"/>
        <v>0</v>
      </c>
      <c r="N490" s="8">
        <f t="shared" si="31"/>
        <v>0</v>
      </c>
    </row>
    <row r="491" spans="1:14" x14ac:dyDescent="0.25">
      <c r="A491" s="5">
        <v>488</v>
      </c>
      <c r="B491" s="5">
        <v>0</v>
      </c>
      <c r="C491" s="5">
        <v>15.459716040359</v>
      </c>
      <c r="D491" s="5">
        <v>1.3499999999999901</v>
      </c>
      <c r="E491" s="5">
        <v>1.35</v>
      </c>
      <c r="F491" s="5">
        <v>0</v>
      </c>
      <c r="G491">
        <f t="shared" si="28"/>
        <v>0</v>
      </c>
      <c r="H491" s="5">
        <v>0.8</v>
      </c>
      <c r="I491" s="14">
        <v>13</v>
      </c>
      <c r="J491" s="5">
        <v>0.05</v>
      </c>
      <c r="K491" s="5">
        <v>0</v>
      </c>
      <c r="L491" s="6">
        <f t="shared" si="30"/>
        <v>-1933805127.8164523</v>
      </c>
      <c r="M491" s="7">
        <f t="shared" si="29"/>
        <v>0</v>
      </c>
      <c r="N491" s="8">
        <f t="shared" si="31"/>
        <v>0</v>
      </c>
    </row>
    <row r="492" spans="1:14" x14ac:dyDescent="0.25">
      <c r="A492" s="5">
        <v>489</v>
      </c>
      <c r="B492" s="5">
        <v>0</v>
      </c>
      <c r="C492" s="5">
        <v>15.293929978495701</v>
      </c>
      <c r="D492" s="5">
        <v>3.0501003097936898</v>
      </c>
      <c r="E492" s="5">
        <v>1.6</v>
      </c>
      <c r="F492" s="5">
        <v>28.604103884177601</v>
      </c>
      <c r="G492">
        <f t="shared" si="28"/>
        <v>7.9455844122715558E-3</v>
      </c>
      <c r="H492" s="5">
        <v>0.8</v>
      </c>
      <c r="I492" s="14">
        <v>13</v>
      </c>
      <c r="J492" s="5">
        <v>0.05</v>
      </c>
      <c r="K492" s="5">
        <v>0</v>
      </c>
      <c r="L492" s="6">
        <f t="shared" si="30"/>
        <v>-5.7514121937502516</v>
      </c>
      <c r="M492" s="7">
        <f t="shared" si="29"/>
        <v>0</v>
      </c>
      <c r="N492" s="8">
        <f t="shared" si="31"/>
        <v>0</v>
      </c>
    </row>
    <row r="493" spans="1:14" x14ac:dyDescent="0.25">
      <c r="A493" s="5">
        <v>490</v>
      </c>
      <c r="B493" s="5">
        <v>0</v>
      </c>
      <c r="C493" s="5">
        <v>15.2563302350624</v>
      </c>
      <c r="D493" s="5">
        <v>7.3410366606202402</v>
      </c>
      <c r="E493" s="5">
        <v>2.1</v>
      </c>
      <c r="F493" s="5">
        <v>104.881714241984</v>
      </c>
      <c r="G493">
        <f t="shared" si="28"/>
        <v>2.9133809511662223E-2</v>
      </c>
      <c r="H493" s="5">
        <v>0.8</v>
      </c>
      <c r="I493" s="14">
        <v>13</v>
      </c>
      <c r="J493" s="5">
        <v>0.05</v>
      </c>
      <c r="K493" s="5">
        <v>0</v>
      </c>
      <c r="L493" s="6">
        <f t="shared" si="30"/>
        <v>-0.91323233459565711</v>
      </c>
      <c r="M493" s="7">
        <f t="shared" si="29"/>
        <v>0</v>
      </c>
      <c r="N493" s="8">
        <f t="shared" si="31"/>
        <v>0</v>
      </c>
    </row>
    <row r="494" spans="1:14" x14ac:dyDescent="0.25">
      <c r="A494" s="5">
        <v>491</v>
      </c>
      <c r="B494" s="5">
        <v>0</v>
      </c>
      <c r="C494" s="5">
        <v>15.2902193756026</v>
      </c>
      <c r="D494" s="5">
        <v>15.272857083012701</v>
      </c>
      <c r="E494" s="5">
        <v>2.9</v>
      </c>
      <c r="F494" s="5">
        <v>254.25870119269001</v>
      </c>
      <c r="G494">
        <f t="shared" si="28"/>
        <v>7.0627416997969442E-2</v>
      </c>
      <c r="H494" s="5">
        <v>0.8</v>
      </c>
      <c r="I494" s="14">
        <v>13</v>
      </c>
      <c r="J494" s="5">
        <v>0.05</v>
      </c>
      <c r="K494" s="5">
        <v>0</v>
      </c>
      <c r="L494" s="6">
        <f t="shared" si="30"/>
        <v>0.13631089975026456</v>
      </c>
      <c r="M494" s="7">
        <f t="shared" si="29"/>
        <v>0</v>
      </c>
      <c r="N494" s="8">
        <f t="shared" si="31"/>
        <v>0</v>
      </c>
    </row>
    <row r="495" spans="1:14" x14ac:dyDescent="0.25">
      <c r="A495" s="5">
        <v>492</v>
      </c>
      <c r="B495" s="5">
        <v>0</v>
      </c>
      <c r="C495" s="5">
        <v>15.2844510926827</v>
      </c>
      <c r="D495" s="5">
        <v>15.874838071515899</v>
      </c>
      <c r="E495" s="5">
        <v>3.65</v>
      </c>
      <c r="F495" s="5">
        <v>251.080467427781</v>
      </c>
      <c r="G495">
        <f t="shared" si="28"/>
        <v>6.9744574285494729E-2</v>
      </c>
      <c r="H495" s="5">
        <v>0.8</v>
      </c>
      <c r="I495" s="14">
        <v>13</v>
      </c>
      <c r="J495" s="5">
        <v>0.05</v>
      </c>
      <c r="K495" s="5">
        <v>0</v>
      </c>
      <c r="L495" s="6">
        <f t="shared" si="30"/>
        <v>0.17065639405505495</v>
      </c>
      <c r="M495" s="7">
        <f t="shared" si="29"/>
        <v>0</v>
      </c>
      <c r="N495" s="8">
        <f t="shared" si="31"/>
        <v>0</v>
      </c>
    </row>
    <row r="496" spans="1:14" x14ac:dyDescent="0.25">
      <c r="A496" s="5">
        <v>493</v>
      </c>
      <c r="B496" s="5">
        <v>0</v>
      </c>
      <c r="C496" s="5">
        <v>15.2475664763447</v>
      </c>
      <c r="D496" s="5">
        <v>24.523003155725</v>
      </c>
      <c r="E496" s="5">
        <v>4.2999999999999901</v>
      </c>
      <c r="F496" s="5">
        <v>426.617280584669</v>
      </c>
      <c r="G496">
        <f t="shared" si="28"/>
        <v>0.11850480016240805</v>
      </c>
      <c r="H496" s="5">
        <v>0.8</v>
      </c>
      <c r="I496" s="14">
        <v>13</v>
      </c>
      <c r="J496" s="5">
        <v>0.05</v>
      </c>
      <c r="K496" s="5">
        <v>0</v>
      </c>
      <c r="L496" s="6">
        <f t="shared" si="30"/>
        <v>0.45235626521701222</v>
      </c>
      <c r="M496" s="7">
        <f t="shared" si="29"/>
        <v>0</v>
      </c>
      <c r="N496" s="8">
        <f t="shared" si="31"/>
        <v>0</v>
      </c>
    </row>
    <row r="497" spans="1:14" x14ac:dyDescent="0.25">
      <c r="A497" s="5">
        <v>494</v>
      </c>
      <c r="B497" s="5">
        <v>0</v>
      </c>
      <c r="C497" s="5">
        <v>15.2495352874595</v>
      </c>
      <c r="D497" s="5">
        <v>18.498149747652999</v>
      </c>
      <c r="E497" s="5">
        <v>4.8</v>
      </c>
      <c r="F497" s="5">
        <v>282.86280507686701</v>
      </c>
      <c r="G497">
        <f t="shared" si="28"/>
        <v>7.8573001410240831E-2</v>
      </c>
      <c r="H497" s="5">
        <v>0.8</v>
      </c>
      <c r="I497" s="14">
        <v>13</v>
      </c>
      <c r="J497" s="5">
        <v>0.05</v>
      </c>
      <c r="K497" s="5">
        <v>0</v>
      </c>
      <c r="L497" s="6">
        <f t="shared" si="30"/>
        <v>0.30045182492334765</v>
      </c>
      <c r="M497" s="7">
        <f t="shared" si="29"/>
        <v>0</v>
      </c>
      <c r="N497" s="8">
        <f t="shared" si="31"/>
        <v>0</v>
      </c>
    </row>
    <row r="498" spans="1:14" x14ac:dyDescent="0.25">
      <c r="A498" s="5">
        <v>495</v>
      </c>
      <c r="B498" s="5">
        <v>0</v>
      </c>
      <c r="C498" s="5">
        <v>15.2834729716264</v>
      </c>
      <c r="D498" s="5">
        <v>14.534549881307401</v>
      </c>
      <c r="E498" s="5">
        <v>4.8499999999999996</v>
      </c>
      <c r="F498" s="5">
        <v>197.05049342433401</v>
      </c>
      <c r="G498">
        <f t="shared" si="28"/>
        <v>5.4736248173426115E-2</v>
      </c>
      <c r="H498" s="5">
        <v>0.8</v>
      </c>
      <c r="I498" s="14">
        <v>13</v>
      </c>
      <c r="J498" s="5">
        <v>0.05</v>
      </c>
      <c r="K498" s="5">
        <v>0</v>
      </c>
      <c r="L498" s="6">
        <f t="shared" si="30"/>
        <v>8.4051442752645339E-2</v>
      </c>
      <c r="M498" s="7">
        <f t="shared" si="29"/>
        <v>0</v>
      </c>
      <c r="N498" s="8">
        <f t="shared" si="31"/>
        <v>0</v>
      </c>
    </row>
    <row r="499" spans="1:14" x14ac:dyDescent="0.25">
      <c r="A499" s="5">
        <v>496</v>
      </c>
      <c r="B499" s="5">
        <v>0</v>
      </c>
      <c r="C499" s="5">
        <v>15.317168202375401</v>
      </c>
      <c r="D499" s="5">
        <v>11.489589410418001</v>
      </c>
      <c r="E499" s="5">
        <v>4.7</v>
      </c>
      <c r="F499" s="5">
        <v>136.66405189107101</v>
      </c>
      <c r="G499">
        <f t="shared" si="28"/>
        <v>3.7962236636408617E-2</v>
      </c>
      <c r="H499" s="5">
        <v>0.8</v>
      </c>
      <c r="I499" s="14">
        <v>13</v>
      </c>
      <c r="J499" s="5">
        <v>0.05</v>
      </c>
      <c r="K499" s="5">
        <v>0</v>
      </c>
      <c r="L499" s="6">
        <f t="shared" si="30"/>
        <v>-0.25118645005595747</v>
      </c>
      <c r="M499" s="7">
        <f t="shared" si="29"/>
        <v>0</v>
      </c>
      <c r="N499" s="8">
        <f t="shared" si="31"/>
        <v>0</v>
      </c>
    </row>
    <row r="500" spans="1:14" x14ac:dyDescent="0.25">
      <c r="A500" s="5">
        <v>497</v>
      </c>
      <c r="B500" s="5">
        <v>0</v>
      </c>
      <c r="C500" s="5">
        <v>15.3506227118121</v>
      </c>
      <c r="D500" s="5">
        <v>6.43947899745777</v>
      </c>
      <c r="E500" s="5">
        <v>4.3499999999999996</v>
      </c>
      <c r="F500" s="5">
        <v>41.317038943812101</v>
      </c>
      <c r="G500">
        <f t="shared" si="28"/>
        <v>1.1476955262170027E-2</v>
      </c>
      <c r="H500" s="5">
        <v>0.8</v>
      </c>
      <c r="I500" s="14">
        <v>13</v>
      </c>
      <c r="J500" s="5">
        <v>0.05</v>
      </c>
      <c r="K500" s="5">
        <v>0</v>
      </c>
      <c r="L500" s="6">
        <f t="shared" si="30"/>
        <v>-2.8076830214739963</v>
      </c>
      <c r="M500" s="7">
        <f t="shared" si="29"/>
        <v>0</v>
      </c>
      <c r="N500" s="8">
        <f t="shared" si="31"/>
        <v>0</v>
      </c>
    </row>
    <row r="501" spans="1:14" x14ac:dyDescent="0.25">
      <c r="A501" s="5">
        <v>498</v>
      </c>
      <c r="B501" s="5">
        <v>0</v>
      </c>
      <c r="C501" s="5">
        <v>15.383838219668201</v>
      </c>
      <c r="D501" s="5">
        <v>4.0999999999999996</v>
      </c>
      <c r="E501" s="5">
        <v>4.0999999999999996</v>
      </c>
      <c r="F501" s="5">
        <v>0</v>
      </c>
      <c r="G501">
        <f t="shared" si="28"/>
        <v>0</v>
      </c>
      <c r="H501" s="5">
        <v>0.8</v>
      </c>
      <c r="I501" s="14">
        <v>13</v>
      </c>
      <c r="J501" s="5">
        <v>0.05</v>
      </c>
      <c r="K501" s="5">
        <v>0</v>
      </c>
      <c r="L501" s="6">
        <f t="shared" si="30"/>
        <v>-1530561470.2406886</v>
      </c>
      <c r="M501" s="7">
        <f t="shared" si="29"/>
        <v>0</v>
      </c>
      <c r="N501" s="8">
        <f t="shared" si="31"/>
        <v>0</v>
      </c>
    </row>
    <row r="502" spans="1:14" x14ac:dyDescent="0.25">
      <c r="A502" s="5">
        <v>499</v>
      </c>
      <c r="B502" s="5">
        <v>0</v>
      </c>
      <c r="C502" s="5">
        <v>15.364991849580299</v>
      </c>
      <c r="D502" s="5">
        <v>4.0499999999999901</v>
      </c>
      <c r="E502" s="5">
        <v>4.0499999999999901</v>
      </c>
      <c r="F502" s="5">
        <v>0</v>
      </c>
      <c r="G502">
        <f t="shared" si="28"/>
        <v>0</v>
      </c>
      <c r="H502" s="5">
        <v>0.8</v>
      </c>
      <c r="I502" s="14">
        <v>13</v>
      </c>
      <c r="J502" s="5">
        <v>0.05</v>
      </c>
      <c r="K502" s="5">
        <v>0</v>
      </c>
      <c r="L502" s="6">
        <f t="shared" si="30"/>
        <v>-1534963459.9234748</v>
      </c>
      <c r="M502" s="7">
        <f t="shared" si="29"/>
        <v>0</v>
      </c>
      <c r="N502" s="8">
        <f t="shared" si="31"/>
        <v>0</v>
      </c>
    </row>
    <row r="503" spans="1:14" x14ac:dyDescent="0.25">
      <c r="A503" s="5">
        <v>500</v>
      </c>
      <c r="B503" s="5">
        <v>0</v>
      </c>
      <c r="C503" s="5">
        <v>15.3084494075232</v>
      </c>
      <c r="D503" s="5">
        <v>4</v>
      </c>
      <c r="E503" s="5">
        <v>4</v>
      </c>
      <c r="F503" s="5">
        <v>0</v>
      </c>
      <c r="G503">
        <f t="shared" si="28"/>
        <v>0</v>
      </c>
      <c r="H503" s="5">
        <v>0.8</v>
      </c>
      <c r="I503" s="14">
        <v>13</v>
      </c>
      <c r="J503" s="5">
        <v>0.05</v>
      </c>
      <c r="K503" s="5">
        <v>0</v>
      </c>
      <c r="L503" s="6">
        <f t="shared" si="30"/>
        <v>-1534038936.1792722</v>
      </c>
      <c r="M503" s="7">
        <f t="shared" si="29"/>
        <v>0</v>
      </c>
      <c r="N503" s="8">
        <f t="shared" si="31"/>
        <v>0</v>
      </c>
    </row>
    <row r="504" spans="1:14" x14ac:dyDescent="0.25">
      <c r="A504" s="5">
        <v>501</v>
      </c>
      <c r="B504" s="5">
        <v>0</v>
      </c>
      <c r="C504" s="5">
        <v>15.2663661579953</v>
      </c>
      <c r="D504" s="5">
        <v>4</v>
      </c>
      <c r="E504" s="5">
        <v>4</v>
      </c>
      <c r="F504" s="5">
        <v>0</v>
      </c>
      <c r="G504">
        <f t="shared" si="28"/>
        <v>0</v>
      </c>
      <c r="H504" s="5">
        <v>0.8</v>
      </c>
      <c r="I504" s="14">
        <v>13</v>
      </c>
      <c r="J504" s="5">
        <v>0.05</v>
      </c>
      <c r="K504" s="5">
        <v>0</v>
      </c>
      <c r="L504" s="6">
        <f t="shared" si="30"/>
        <v>-1528093102.9423997</v>
      </c>
      <c r="M504" s="7">
        <f t="shared" si="29"/>
        <v>0</v>
      </c>
      <c r="N504" s="8">
        <f t="shared" si="31"/>
        <v>0</v>
      </c>
    </row>
    <row r="505" spans="1:14" x14ac:dyDescent="0.25">
      <c r="A505" s="5">
        <v>502</v>
      </c>
      <c r="B505" s="5">
        <v>0</v>
      </c>
      <c r="C505" s="5">
        <v>15.2339190983507</v>
      </c>
      <c r="D505" s="5">
        <v>4</v>
      </c>
      <c r="E505" s="5">
        <v>4</v>
      </c>
      <c r="F505" s="5">
        <v>0</v>
      </c>
      <c r="G505">
        <f t="shared" si="28"/>
        <v>0</v>
      </c>
      <c r="H505" s="5">
        <v>0.8</v>
      </c>
      <c r="I505" s="14">
        <v>13</v>
      </c>
      <c r="J505" s="5">
        <v>0.05</v>
      </c>
      <c r="K505" s="5">
        <v>0</v>
      </c>
      <c r="L505" s="6">
        <f t="shared" si="30"/>
        <v>-1523509951.1397355</v>
      </c>
      <c r="M505" s="7">
        <f t="shared" si="29"/>
        <v>0</v>
      </c>
      <c r="N505" s="8">
        <f t="shared" si="31"/>
        <v>0</v>
      </c>
    </row>
    <row r="506" spans="1:14" x14ac:dyDescent="0.25">
      <c r="A506" s="5">
        <v>503</v>
      </c>
      <c r="B506" s="5">
        <v>0</v>
      </c>
      <c r="C506" s="5">
        <v>15.2375515909221</v>
      </c>
      <c r="D506" s="5">
        <v>4</v>
      </c>
      <c r="E506" s="5">
        <v>4</v>
      </c>
      <c r="F506" s="5">
        <v>0</v>
      </c>
      <c r="G506">
        <f t="shared" si="28"/>
        <v>0</v>
      </c>
      <c r="H506" s="5">
        <v>0.8</v>
      </c>
      <c r="I506" s="14">
        <v>13</v>
      </c>
      <c r="J506" s="5">
        <v>0.05</v>
      </c>
      <c r="K506" s="5">
        <v>0</v>
      </c>
      <c r="L506" s="6">
        <f t="shared" si="30"/>
        <v>-1524022988.8991911</v>
      </c>
      <c r="M506" s="7">
        <f t="shared" si="29"/>
        <v>0</v>
      </c>
      <c r="N506" s="8">
        <f t="shared" si="31"/>
        <v>0</v>
      </c>
    </row>
    <row r="507" spans="1:14" x14ac:dyDescent="0.25">
      <c r="A507" s="5">
        <v>504</v>
      </c>
      <c r="B507" s="5">
        <v>0</v>
      </c>
      <c r="C507" s="5">
        <v>15.271574887536</v>
      </c>
      <c r="D507" s="5">
        <v>4</v>
      </c>
      <c r="E507" s="5">
        <v>4</v>
      </c>
      <c r="F507" s="5">
        <v>0</v>
      </c>
      <c r="G507">
        <f t="shared" si="28"/>
        <v>0</v>
      </c>
      <c r="H507" s="5">
        <v>0.8</v>
      </c>
      <c r="I507" s="14">
        <v>13</v>
      </c>
      <c r="J507" s="5">
        <v>0.05</v>
      </c>
      <c r="K507" s="5">
        <v>0</v>
      </c>
      <c r="L507" s="6">
        <f t="shared" si="30"/>
        <v>-1528828934.802346</v>
      </c>
      <c r="M507" s="7">
        <f t="shared" si="29"/>
        <v>0</v>
      </c>
      <c r="N507" s="8">
        <f t="shared" si="31"/>
        <v>0</v>
      </c>
    </row>
    <row r="508" spans="1:14" x14ac:dyDescent="0.25">
      <c r="A508" s="5">
        <v>505</v>
      </c>
      <c r="B508" s="5">
        <v>0</v>
      </c>
      <c r="C508" s="5">
        <v>15.305355119110001</v>
      </c>
      <c r="D508" s="5">
        <v>3.94999999999999</v>
      </c>
      <c r="E508" s="5">
        <v>3.95</v>
      </c>
      <c r="F508" s="5">
        <v>0</v>
      </c>
      <c r="G508">
        <f t="shared" si="28"/>
        <v>0</v>
      </c>
      <c r="H508" s="5">
        <v>0.8</v>
      </c>
      <c r="I508" s="14">
        <v>13</v>
      </c>
      <c r="J508" s="5">
        <v>0.05</v>
      </c>
      <c r="K508" s="5">
        <v>0</v>
      </c>
      <c r="L508" s="6">
        <f t="shared" si="30"/>
        <v>-1540668209.6248493</v>
      </c>
      <c r="M508" s="7">
        <f t="shared" si="29"/>
        <v>0</v>
      </c>
      <c r="N508" s="8">
        <f t="shared" si="31"/>
        <v>0</v>
      </c>
    </row>
    <row r="509" spans="1:14" x14ac:dyDescent="0.25">
      <c r="A509" s="5">
        <v>506</v>
      </c>
      <c r="B509" s="5">
        <v>0</v>
      </c>
      <c r="C509" s="5">
        <v>15.338894022119399</v>
      </c>
      <c r="D509" s="5">
        <v>3.8499999999999899</v>
      </c>
      <c r="E509" s="5">
        <v>3.85</v>
      </c>
      <c r="F509" s="5">
        <v>0</v>
      </c>
      <c r="G509">
        <f t="shared" si="28"/>
        <v>0</v>
      </c>
      <c r="H509" s="5">
        <v>0.8</v>
      </c>
      <c r="I509" s="14">
        <v>13</v>
      </c>
      <c r="J509" s="5">
        <v>0.05</v>
      </c>
      <c r="K509" s="5">
        <v>0</v>
      </c>
      <c r="L509" s="6">
        <f t="shared" si="30"/>
        <v>-1559553565.0012674</v>
      </c>
      <c r="M509" s="7">
        <f t="shared" si="29"/>
        <v>0</v>
      </c>
      <c r="N509" s="8">
        <f t="shared" si="31"/>
        <v>0</v>
      </c>
    </row>
    <row r="510" spans="1:14" x14ac:dyDescent="0.25">
      <c r="A510" s="5">
        <v>507</v>
      </c>
      <c r="B510" s="5">
        <v>0</v>
      </c>
      <c r="C510" s="5">
        <v>15.372193320634</v>
      </c>
      <c r="D510" s="5">
        <v>3.8</v>
      </c>
      <c r="E510" s="5">
        <v>3.8</v>
      </c>
      <c r="F510" s="5">
        <v>0</v>
      </c>
      <c r="G510">
        <f t="shared" si="28"/>
        <v>0</v>
      </c>
      <c r="H510" s="5">
        <v>0.8</v>
      </c>
      <c r="I510" s="14">
        <v>13</v>
      </c>
      <c r="J510" s="5">
        <v>0.05</v>
      </c>
      <c r="K510" s="5">
        <v>0</v>
      </c>
      <c r="L510" s="6">
        <f t="shared" si="30"/>
        <v>-1571342960.0074832</v>
      </c>
      <c r="M510" s="7">
        <f t="shared" si="29"/>
        <v>0</v>
      </c>
      <c r="N510" s="8">
        <f t="shared" si="31"/>
        <v>0</v>
      </c>
    </row>
    <row r="511" spans="1:14" x14ac:dyDescent="0.25">
      <c r="A511" s="5">
        <v>508</v>
      </c>
      <c r="B511" s="5">
        <v>0</v>
      </c>
      <c r="C511" s="5">
        <v>15.405254726406699</v>
      </c>
      <c r="D511" s="5">
        <v>3.75</v>
      </c>
      <c r="E511" s="5">
        <v>3.75</v>
      </c>
      <c r="F511" s="5">
        <v>0</v>
      </c>
      <c r="G511">
        <f t="shared" si="28"/>
        <v>0</v>
      </c>
      <c r="H511" s="5">
        <v>0.8</v>
      </c>
      <c r="I511" s="14">
        <v>13</v>
      </c>
      <c r="J511" s="5">
        <v>0.05</v>
      </c>
      <c r="K511" s="5">
        <v>0</v>
      </c>
      <c r="L511" s="6">
        <f t="shared" si="30"/>
        <v>-1583105595.0015841</v>
      </c>
      <c r="M511" s="7">
        <f t="shared" si="29"/>
        <v>0</v>
      </c>
      <c r="N511" s="8">
        <f t="shared" si="31"/>
        <v>0</v>
      </c>
    </row>
    <row r="512" spans="1:14" x14ac:dyDescent="0.25">
      <c r="A512" s="5">
        <v>509</v>
      </c>
      <c r="B512" s="5">
        <v>0</v>
      </c>
      <c r="C512" s="5">
        <v>15.438079938961399</v>
      </c>
      <c r="D512" s="5">
        <v>3.65</v>
      </c>
      <c r="E512" s="5">
        <v>3.65</v>
      </c>
      <c r="F512" s="5">
        <v>0</v>
      </c>
      <c r="G512">
        <f t="shared" si="28"/>
        <v>0</v>
      </c>
      <c r="H512" s="5">
        <v>0.8</v>
      </c>
      <c r="I512" s="14">
        <v>13</v>
      </c>
      <c r="J512" s="5">
        <v>0.05</v>
      </c>
      <c r="K512" s="5">
        <v>0</v>
      </c>
      <c r="L512" s="6">
        <f t="shared" si="30"/>
        <v>-1601929805.588654</v>
      </c>
      <c r="M512" s="7">
        <f t="shared" si="29"/>
        <v>0</v>
      </c>
      <c r="N512" s="8">
        <f t="shared" si="31"/>
        <v>0</v>
      </c>
    </row>
    <row r="513" spans="1:14" x14ac:dyDescent="0.25">
      <c r="A513" s="5">
        <v>510</v>
      </c>
      <c r="B513" s="5">
        <v>0</v>
      </c>
      <c r="C513" s="5">
        <v>15.470670645680601</v>
      </c>
      <c r="D513" s="5">
        <v>3.5999999999999899</v>
      </c>
      <c r="E513" s="5">
        <v>3.6</v>
      </c>
      <c r="F513" s="5">
        <v>0</v>
      </c>
      <c r="G513">
        <f t="shared" si="28"/>
        <v>0</v>
      </c>
      <c r="H513" s="5">
        <v>0.8</v>
      </c>
      <c r="I513" s="14">
        <v>13</v>
      </c>
      <c r="J513" s="5">
        <v>0.05</v>
      </c>
      <c r="K513" s="5">
        <v>0</v>
      </c>
      <c r="L513" s="6">
        <f t="shared" si="30"/>
        <v>-1613643593.9275897</v>
      </c>
      <c r="M513" s="7">
        <f t="shared" si="29"/>
        <v>0</v>
      </c>
      <c r="N513" s="8">
        <f t="shared" si="31"/>
        <v>0</v>
      </c>
    </row>
    <row r="514" spans="1:14" x14ac:dyDescent="0.25">
      <c r="A514" s="5">
        <v>511</v>
      </c>
      <c r="B514" s="5">
        <v>0</v>
      </c>
      <c r="C514" s="5">
        <v>15.503028521891901</v>
      </c>
      <c r="D514" s="5">
        <v>3.55</v>
      </c>
      <c r="E514" s="5">
        <v>3.55</v>
      </c>
      <c r="F514" s="5">
        <v>0</v>
      </c>
      <c r="G514">
        <f t="shared" si="28"/>
        <v>0</v>
      </c>
      <c r="H514" s="5">
        <v>0.8</v>
      </c>
      <c r="I514" s="14">
        <v>13</v>
      </c>
      <c r="J514" s="5">
        <v>0.05</v>
      </c>
      <c r="K514" s="5">
        <v>0</v>
      </c>
      <c r="L514" s="6">
        <f t="shared" si="30"/>
        <v>-1625331152.468528</v>
      </c>
      <c r="M514" s="7">
        <f t="shared" si="29"/>
        <v>0</v>
      </c>
      <c r="N514" s="8">
        <f t="shared" si="31"/>
        <v>0</v>
      </c>
    </row>
    <row r="515" spans="1:14" x14ac:dyDescent="0.25">
      <c r="A515" s="5">
        <v>512</v>
      </c>
      <c r="B515" s="5">
        <v>0</v>
      </c>
      <c r="C515" s="5">
        <v>15.409982238956299</v>
      </c>
      <c r="D515" s="5">
        <v>3.4999999999999898</v>
      </c>
      <c r="E515" s="5">
        <v>3.5</v>
      </c>
      <c r="F515" s="5">
        <v>0</v>
      </c>
      <c r="G515">
        <f t="shared" ref="G515:G578" si="32">F515/3600</f>
        <v>0</v>
      </c>
      <c r="H515" s="5">
        <v>0.8</v>
      </c>
      <c r="I515" s="14">
        <v>13</v>
      </c>
      <c r="J515" s="5">
        <v>0.05</v>
      </c>
      <c r="K515" s="5">
        <v>0</v>
      </c>
      <c r="L515" s="6">
        <f t="shared" si="30"/>
        <v>-1619221528.7304461</v>
      </c>
      <c r="M515" s="7">
        <f t="shared" ref="M515:M578" si="33">K515*4.19*(D515-C515)</f>
        <v>0</v>
      </c>
      <c r="N515" s="8">
        <f t="shared" si="31"/>
        <v>0</v>
      </c>
    </row>
    <row r="516" spans="1:14" x14ac:dyDescent="0.25">
      <c r="A516" s="5">
        <v>513</v>
      </c>
      <c r="B516" s="5">
        <v>0</v>
      </c>
      <c r="C516" s="5">
        <v>15.265106068518399</v>
      </c>
      <c r="D516" s="5">
        <v>3.87363892120058</v>
      </c>
      <c r="E516" s="5">
        <v>3.55</v>
      </c>
      <c r="F516" s="5">
        <v>6.3564675298172499</v>
      </c>
      <c r="G516">
        <f t="shared" si="32"/>
        <v>1.7656854249492361E-3</v>
      </c>
      <c r="H516" s="5">
        <v>0.8</v>
      </c>
      <c r="I516" s="14">
        <v>13</v>
      </c>
      <c r="J516" s="5">
        <v>0.05</v>
      </c>
      <c r="K516" s="5">
        <v>0</v>
      </c>
      <c r="L516" s="6">
        <f t="shared" ref="L516:L579" si="34">H516-(I516*(C516-E516)/(F516+0.0000001))-(J516*((C516-E516)^2)/(F516+0.0000001))</f>
        <v>-24.238838183330266</v>
      </c>
      <c r="M516" s="7">
        <f t="shared" si="33"/>
        <v>0</v>
      </c>
      <c r="N516" s="8">
        <f t="shared" ref="N516:N579" si="35">(B516/((F516+0.0000001)*$T$6))</f>
        <v>0</v>
      </c>
    </row>
    <row r="517" spans="1:14" x14ac:dyDescent="0.25">
      <c r="A517" s="5">
        <v>514</v>
      </c>
      <c r="B517" s="5">
        <v>0</v>
      </c>
      <c r="C517" s="5">
        <v>15.2345391481685</v>
      </c>
      <c r="D517" s="5">
        <v>5.31023492986228</v>
      </c>
      <c r="E517" s="5">
        <v>3.7</v>
      </c>
      <c r="F517" s="5">
        <v>31.782337649086202</v>
      </c>
      <c r="G517">
        <f t="shared" si="32"/>
        <v>8.8284271247461663E-3</v>
      </c>
      <c r="H517" s="5">
        <v>0.8</v>
      </c>
      <c r="I517" s="14">
        <v>13</v>
      </c>
      <c r="J517" s="5">
        <v>0.05</v>
      </c>
      <c r="K517" s="5">
        <v>0</v>
      </c>
      <c r="L517" s="6">
        <f t="shared" si="34"/>
        <v>-4.1273055314732048</v>
      </c>
      <c r="M517" s="7">
        <f t="shared" si="33"/>
        <v>0</v>
      </c>
      <c r="N517" s="8">
        <f t="shared" si="35"/>
        <v>0</v>
      </c>
    </row>
    <row r="518" spans="1:14" x14ac:dyDescent="0.25">
      <c r="A518" s="5">
        <v>515</v>
      </c>
      <c r="B518" s="5">
        <v>0</v>
      </c>
      <c r="C518" s="5">
        <v>15.2685839659044</v>
      </c>
      <c r="D518" s="5">
        <v>5.7799229309115798</v>
      </c>
      <c r="E518" s="5">
        <v>3.85</v>
      </c>
      <c r="F518" s="5">
        <v>38.138805178903503</v>
      </c>
      <c r="G518">
        <f t="shared" si="32"/>
        <v>1.0594112549695417E-2</v>
      </c>
      <c r="H518" s="5">
        <v>0.8</v>
      </c>
      <c r="I518" s="14">
        <v>13</v>
      </c>
      <c r="J518" s="5">
        <v>0.05</v>
      </c>
      <c r="K518" s="5">
        <v>0</v>
      </c>
      <c r="L518" s="6">
        <f t="shared" si="34"/>
        <v>-3.2630741684977287</v>
      </c>
      <c r="M518" s="7">
        <f t="shared" si="33"/>
        <v>0</v>
      </c>
      <c r="N518" s="8">
        <f t="shared" si="35"/>
        <v>0</v>
      </c>
    </row>
    <row r="519" spans="1:14" x14ac:dyDescent="0.25">
      <c r="A519" s="5">
        <v>516</v>
      </c>
      <c r="B519" s="5">
        <v>0</v>
      </c>
      <c r="C519" s="5">
        <v>15.265631322927099</v>
      </c>
      <c r="D519" s="5">
        <v>6.5169867908331698</v>
      </c>
      <c r="E519" s="5">
        <v>3.95</v>
      </c>
      <c r="F519" s="5">
        <v>50.851740238538</v>
      </c>
      <c r="G519">
        <f t="shared" si="32"/>
        <v>1.4125483399593889E-2</v>
      </c>
      <c r="H519" s="5">
        <v>0.8</v>
      </c>
      <c r="I519" s="14">
        <v>13</v>
      </c>
      <c r="J519" s="5">
        <v>0.05</v>
      </c>
      <c r="K519" s="5">
        <v>0</v>
      </c>
      <c r="L519" s="6">
        <f t="shared" si="34"/>
        <v>-2.2186849415169112</v>
      </c>
      <c r="M519" s="7">
        <f t="shared" si="33"/>
        <v>0</v>
      </c>
      <c r="N519" s="8">
        <f t="shared" si="35"/>
        <v>0</v>
      </c>
    </row>
    <row r="520" spans="1:14" x14ac:dyDescent="0.25">
      <c r="A520" s="5">
        <v>517</v>
      </c>
      <c r="B520" s="5">
        <v>0</v>
      </c>
      <c r="C520" s="5">
        <v>15.233259885433499</v>
      </c>
      <c r="D520" s="5">
        <v>8.7166252419825305</v>
      </c>
      <c r="E520" s="5">
        <v>4.0999999999999996</v>
      </c>
      <c r="F520" s="5">
        <v>92.168779182350207</v>
      </c>
      <c r="G520">
        <f t="shared" si="32"/>
        <v>2.5602438661763947E-2</v>
      </c>
      <c r="H520" s="5">
        <v>0.8</v>
      </c>
      <c r="I520" s="14">
        <v>13</v>
      </c>
      <c r="J520" s="5">
        <v>0.05</v>
      </c>
      <c r="K520" s="5">
        <v>0</v>
      </c>
      <c r="L520" s="6">
        <f t="shared" si="34"/>
        <v>-0.8375377158040308</v>
      </c>
      <c r="M520" s="7">
        <f t="shared" si="33"/>
        <v>0</v>
      </c>
      <c r="N520" s="8">
        <f t="shared" si="35"/>
        <v>0</v>
      </c>
    </row>
    <row r="521" spans="1:14" x14ac:dyDescent="0.25">
      <c r="A521" s="5">
        <v>518</v>
      </c>
      <c r="B521" s="5">
        <v>0</v>
      </c>
      <c r="C521" s="5">
        <v>15.2371331379626</v>
      </c>
      <c r="D521" s="5">
        <v>8.3964114632332798</v>
      </c>
      <c r="E521" s="5">
        <v>4.25</v>
      </c>
      <c r="F521" s="5">
        <v>82.634077887624301</v>
      </c>
      <c r="G521">
        <f t="shared" si="32"/>
        <v>2.2953910524340083E-2</v>
      </c>
      <c r="H521" s="5">
        <v>0.8</v>
      </c>
      <c r="I521" s="14">
        <v>13</v>
      </c>
      <c r="J521" s="5">
        <v>0.05</v>
      </c>
      <c r="K521" s="5">
        <v>0</v>
      </c>
      <c r="L521" s="6">
        <f t="shared" si="34"/>
        <v>-1.0015398628320742</v>
      </c>
      <c r="M521" s="7">
        <f t="shared" si="33"/>
        <v>0</v>
      </c>
      <c r="N521" s="8">
        <f t="shared" si="35"/>
        <v>0</v>
      </c>
    </row>
    <row r="522" spans="1:14" x14ac:dyDescent="0.25">
      <c r="A522" s="5">
        <v>519</v>
      </c>
      <c r="B522" s="5">
        <v>0</v>
      </c>
      <c r="C522" s="5">
        <v>15.2711594240366</v>
      </c>
      <c r="D522" s="5">
        <v>6.2299228461234701</v>
      </c>
      <c r="E522" s="5">
        <v>4.2999999999999901</v>
      </c>
      <c r="F522" s="5">
        <v>38.138805178903503</v>
      </c>
      <c r="G522">
        <f t="shared" si="32"/>
        <v>1.0594112549695417E-2</v>
      </c>
      <c r="H522" s="5">
        <v>0.8</v>
      </c>
      <c r="I522" s="14">
        <v>13</v>
      </c>
      <c r="J522" s="5">
        <v>0.05</v>
      </c>
      <c r="K522" s="5">
        <v>0</v>
      </c>
      <c r="L522" s="6">
        <f t="shared" si="34"/>
        <v>-3.0974317202872488</v>
      </c>
      <c r="M522" s="7">
        <f t="shared" si="33"/>
        <v>0</v>
      </c>
      <c r="N522" s="8">
        <f t="shared" si="35"/>
        <v>0</v>
      </c>
    </row>
    <row r="523" spans="1:14" x14ac:dyDescent="0.25">
      <c r="A523" s="5">
        <v>520</v>
      </c>
      <c r="B523" s="5">
        <v>0</v>
      </c>
      <c r="C523" s="5">
        <v>15.3049426237137</v>
      </c>
      <c r="D523" s="5">
        <v>8.2893083271129093</v>
      </c>
      <c r="E523" s="5">
        <v>4.2999999999999901</v>
      </c>
      <c r="F523" s="5">
        <v>79.455844122715703</v>
      </c>
      <c r="G523">
        <f t="shared" si="32"/>
        <v>2.2071067811865474E-2</v>
      </c>
      <c r="H523" s="5">
        <v>0.8</v>
      </c>
      <c r="I523" s="14">
        <v>13</v>
      </c>
      <c r="J523" s="5">
        <v>0.05</v>
      </c>
      <c r="K523" s="5">
        <v>0</v>
      </c>
      <c r="L523" s="6">
        <f t="shared" si="34"/>
        <v>-1.0767617873124027</v>
      </c>
      <c r="M523" s="7">
        <f t="shared" si="33"/>
        <v>0</v>
      </c>
      <c r="N523" s="8">
        <f t="shared" si="35"/>
        <v>0</v>
      </c>
    </row>
    <row r="524" spans="1:14" x14ac:dyDescent="0.25">
      <c r="A524" s="5">
        <v>521</v>
      </c>
      <c r="B524" s="5">
        <v>0</v>
      </c>
      <c r="C524" s="5">
        <v>15.338484473621801</v>
      </c>
      <c r="D524" s="5">
        <v>4.4119200052169996</v>
      </c>
      <c r="E524" s="5">
        <v>4.25</v>
      </c>
      <c r="F524" s="5">
        <v>3.1782337649086201</v>
      </c>
      <c r="G524">
        <f t="shared" si="32"/>
        <v>8.8284271247461674E-4</v>
      </c>
      <c r="H524" s="5">
        <v>0.8</v>
      </c>
      <c r="I524" s="14">
        <v>13</v>
      </c>
      <c r="J524" s="5">
        <v>0.05</v>
      </c>
      <c r="K524" s="5">
        <v>0</v>
      </c>
      <c r="L524" s="6">
        <f t="shared" si="34"/>
        <v>-46.48979330710528</v>
      </c>
      <c r="M524" s="7">
        <f t="shared" si="33"/>
        <v>0</v>
      </c>
      <c r="N524" s="8">
        <f t="shared" si="35"/>
        <v>0</v>
      </c>
    </row>
    <row r="525" spans="1:14" x14ac:dyDescent="0.25">
      <c r="A525" s="5">
        <v>522</v>
      </c>
      <c r="B525" s="5">
        <v>0</v>
      </c>
      <c r="C525" s="5">
        <v>15.3717866979823</v>
      </c>
      <c r="D525" s="5">
        <v>4.1500000000000004</v>
      </c>
      <c r="E525" s="5">
        <v>4.1500000000000004</v>
      </c>
      <c r="F525" s="5">
        <v>0</v>
      </c>
      <c r="G525">
        <f t="shared" si="32"/>
        <v>0</v>
      </c>
      <c r="H525" s="5">
        <v>0.8</v>
      </c>
      <c r="I525" s="14">
        <v>13</v>
      </c>
      <c r="J525" s="5">
        <v>0.05</v>
      </c>
      <c r="K525" s="5">
        <v>0</v>
      </c>
      <c r="L525" s="6">
        <f t="shared" si="34"/>
        <v>-1521796518.2852054</v>
      </c>
      <c r="M525" s="7">
        <f t="shared" si="33"/>
        <v>0</v>
      </c>
      <c r="N525" s="8">
        <f t="shared" si="35"/>
        <v>0</v>
      </c>
    </row>
    <row r="526" spans="1:14" x14ac:dyDescent="0.25">
      <c r="A526" s="5">
        <v>523</v>
      </c>
      <c r="B526" s="5">
        <v>0</v>
      </c>
      <c r="C526" s="5">
        <v>15.3545347328066</v>
      </c>
      <c r="D526" s="5">
        <v>4.0499999999999901</v>
      </c>
      <c r="E526" s="5">
        <v>4.0499999999999901</v>
      </c>
      <c r="F526" s="5">
        <v>0</v>
      </c>
      <c r="G526">
        <f t="shared" si="32"/>
        <v>0</v>
      </c>
      <c r="H526" s="5">
        <v>0.8</v>
      </c>
      <c r="I526" s="14">
        <v>13</v>
      </c>
      <c r="J526" s="5">
        <v>0.05</v>
      </c>
      <c r="K526" s="5">
        <v>0</v>
      </c>
      <c r="L526" s="6">
        <f t="shared" si="34"/>
        <v>-1533485767.2274749</v>
      </c>
      <c r="M526" s="7">
        <f t="shared" si="33"/>
        <v>0</v>
      </c>
      <c r="N526" s="8">
        <f t="shared" si="35"/>
        <v>0</v>
      </c>
    </row>
    <row r="527" spans="1:14" x14ac:dyDescent="0.25">
      <c r="A527" s="5">
        <v>524</v>
      </c>
      <c r="B527" s="5">
        <v>0</v>
      </c>
      <c r="C527" s="5">
        <v>15.300508660298</v>
      </c>
      <c r="D527" s="5">
        <v>3.94999999999999</v>
      </c>
      <c r="E527" s="5">
        <v>3.95</v>
      </c>
      <c r="F527" s="5">
        <v>0</v>
      </c>
      <c r="G527">
        <f t="shared" si="32"/>
        <v>0</v>
      </c>
      <c r="H527" s="5">
        <v>0.8</v>
      </c>
      <c r="I527" s="14">
        <v>13</v>
      </c>
      <c r="J527" s="5">
        <v>0.05</v>
      </c>
      <c r="K527" s="5">
        <v>0</v>
      </c>
      <c r="L527" s="6">
        <f t="shared" si="34"/>
        <v>-1539983148.4624901</v>
      </c>
      <c r="M527" s="7">
        <f t="shared" si="33"/>
        <v>0</v>
      </c>
      <c r="N527" s="8">
        <f t="shared" si="35"/>
        <v>0</v>
      </c>
    </row>
    <row r="528" spans="1:14" x14ac:dyDescent="0.25">
      <c r="A528" s="5">
        <v>525</v>
      </c>
      <c r="B528" s="5">
        <v>0</v>
      </c>
      <c r="C528" s="5">
        <v>15.260315914016401</v>
      </c>
      <c r="D528" s="5">
        <v>3.8499999999999899</v>
      </c>
      <c r="E528" s="5">
        <v>3.85</v>
      </c>
      <c r="F528" s="5">
        <v>0</v>
      </c>
      <c r="G528">
        <f t="shared" si="32"/>
        <v>0</v>
      </c>
      <c r="H528" s="5">
        <v>0.8</v>
      </c>
      <c r="I528" s="14">
        <v>13</v>
      </c>
      <c r="J528" s="5">
        <v>0.05</v>
      </c>
      <c r="K528" s="5">
        <v>0</v>
      </c>
      <c r="L528" s="6">
        <f t="shared" si="34"/>
        <v>-1548438722.6509602</v>
      </c>
      <c r="M528" s="7">
        <f t="shared" si="33"/>
        <v>0</v>
      </c>
      <c r="N528" s="8">
        <f t="shared" si="35"/>
        <v>0</v>
      </c>
    </row>
    <row r="529" spans="1:14" x14ac:dyDescent="0.25">
      <c r="A529" s="5">
        <v>526</v>
      </c>
      <c r="B529" s="5">
        <v>0</v>
      </c>
      <c r="C529" s="5">
        <v>15.229318151065399</v>
      </c>
      <c r="D529" s="5">
        <v>3.75</v>
      </c>
      <c r="E529" s="5">
        <v>3.75</v>
      </c>
      <c r="F529" s="5">
        <v>0</v>
      </c>
      <c r="G529">
        <f t="shared" si="32"/>
        <v>0</v>
      </c>
      <c r="H529" s="5">
        <v>0.8</v>
      </c>
      <c r="I529" s="14">
        <v>13</v>
      </c>
      <c r="J529" s="5">
        <v>0.05</v>
      </c>
      <c r="K529" s="5">
        <v>0</v>
      </c>
      <c r="L529" s="6">
        <f t="shared" si="34"/>
        <v>-1558198731.4451916</v>
      </c>
      <c r="M529" s="7">
        <f t="shared" si="33"/>
        <v>0</v>
      </c>
      <c r="N529" s="8">
        <f t="shared" si="35"/>
        <v>0</v>
      </c>
    </row>
    <row r="530" spans="1:14" x14ac:dyDescent="0.25">
      <c r="A530" s="5">
        <v>527</v>
      </c>
      <c r="B530" s="5">
        <v>0</v>
      </c>
      <c r="C530" s="5">
        <v>15.2335661863819</v>
      </c>
      <c r="D530" s="5">
        <v>3.65</v>
      </c>
      <c r="E530" s="5">
        <v>3.65</v>
      </c>
      <c r="F530" s="5">
        <v>0</v>
      </c>
      <c r="G530">
        <f t="shared" si="32"/>
        <v>0</v>
      </c>
      <c r="H530" s="5">
        <v>0.8</v>
      </c>
      <c r="I530" s="14">
        <v>13</v>
      </c>
      <c r="J530" s="5">
        <v>0.05</v>
      </c>
      <c r="K530" s="5">
        <v>0</v>
      </c>
      <c r="L530" s="6">
        <f t="shared" si="34"/>
        <v>-1572953106.2267923</v>
      </c>
      <c r="M530" s="7">
        <f t="shared" si="33"/>
        <v>0</v>
      </c>
      <c r="N530" s="8">
        <f t="shared" si="35"/>
        <v>0</v>
      </c>
    </row>
    <row r="531" spans="1:14" x14ac:dyDescent="0.25">
      <c r="A531" s="5">
        <v>528</v>
      </c>
      <c r="B531" s="5">
        <v>0</v>
      </c>
      <c r="C531" s="5">
        <v>15.267617955031399</v>
      </c>
      <c r="D531" s="5">
        <v>3.55</v>
      </c>
      <c r="E531" s="5">
        <v>3.55</v>
      </c>
      <c r="F531" s="5">
        <v>0</v>
      </c>
      <c r="G531">
        <f t="shared" si="32"/>
        <v>0</v>
      </c>
      <c r="H531" s="5">
        <v>0.8</v>
      </c>
      <c r="I531" s="14">
        <v>13</v>
      </c>
      <c r="J531" s="5">
        <v>0.05</v>
      </c>
      <c r="K531" s="5">
        <v>0</v>
      </c>
      <c r="L531" s="6">
        <f t="shared" si="34"/>
        <v>-1591941618.6241195</v>
      </c>
      <c r="M531" s="7">
        <f t="shared" si="33"/>
        <v>0</v>
      </c>
      <c r="N531" s="8">
        <f t="shared" si="35"/>
        <v>0</v>
      </c>
    </row>
    <row r="532" spans="1:14" x14ac:dyDescent="0.25">
      <c r="A532" s="5">
        <v>529</v>
      </c>
      <c r="B532" s="5">
        <v>0</v>
      </c>
      <c r="C532" s="5">
        <v>15.301426455234701</v>
      </c>
      <c r="D532" s="5">
        <v>3.2499999999999898</v>
      </c>
      <c r="E532" s="5">
        <v>3.25</v>
      </c>
      <c r="F532" s="5">
        <v>0</v>
      </c>
      <c r="G532">
        <f t="shared" si="32"/>
        <v>0</v>
      </c>
      <c r="H532" s="5">
        <v>0.8</v>
      </c>
      <c r="I532" s="14">
        <v>13</v>
      </c>
      <c r="J532" s="5">
        <v>0.05</v>
      </c>
      <c r="K532" s="5">
        <v>0</v>
      </c>
      <c r="L532" s="6">
        <f t="shared" si="34"/>
        <v>-1639303878.1834767</v>
      </c>
      <c r="M532" s="7">
        <f t="shared" si="33"/>
        <v>0</v>
      </c>
      <c r="N532" s="8">
        <f t="shared" si="35"/>
        <v>0</v>
      </c>
    </row>
    <row r="533" spans="1:14" x14ac:dyDescent="0.25">
      <c r="A533" s="5">
        <v>530</v>
      </c>
      <c r="B533" s="5">
        <v>0</v>
      </c>
      <c r="C533" s="5">
        <v>15.3349934249201</v>
      </c>
      <c r="D533" s="5">
        <v>2.69999999999999</v>
      </c>
      <c r="E533" s="5">
        <v>2.7</v>
      </c>
      <c r="F533" s="5">
        <v>0</v>
      </c>
      <c r="G533">
        <f t="shared" si="32"/>
        <v>0</v>
      </c>
      <c r="H533" s="5">
        <v>0.8</v>
      </c>
      <c r="I533" s="14">
        <v>13</v>
      </c>
      <c r="J533" s="5">
        <v>0.05</v>
      </c>
      <c r="K533" s="5">
        <v>0</v>
      </c>
      <c r="L533" s="6">
        <f t="shared" si="34"/>
        <v>-1722370673.8635001</v>
      </c>
      <c r="M533" s="7">
        <f t="shared" si="33"/>
        <v>0</v>
      </c>
      <c r="N533" s="8">
        <f t="shared" si="35"/>
        <v>0</v>
      </c>
    </row>
    <row r="534" spans="1:14" x14ac:dyDescent="0.25">
      <c r="A534" s="5">
        <v>531</v>
      </c>
      <c r="B534" s="5">
        <v>0</v>
      </c>
      <c r="C534" s="5">
        <v>15.3683205896002</v>
      </c>
      <c r="D534" s="5">
        <v>2.1</v>
      </c>
      <c r="E534" s="5">
        <v>2.1</v>
      </c>
      <c r="F534" s="5">
        <v>0</v>
      </c>
      <c r="G534">
        <f t="shared" si="32"/>
        <v>0</v>
      </c>
      <c r="H534" s="5">
        <v>0.8</v>
      </c>
      <c r="I534" s="14">
        <v>13</v>
      </c>
      <c r="J534" s="5">
        <v>0.05</v>
      </c>
      <c r="K534" s="5">
        <v>0</v>
      </c>
      <c r="L534" s="6">
        <f t="shared" si="34"/>
        <v>-1812905841.4822304</v>
      </c>
      <c r="M534" s="7">
        <f t="shared" si="33"/>
        <v>0</v>
      </c>
      <c r="N534" s="8">
        <f t="shared" si="35"/>
        <v>0</v>
      </c>
    </row>
    <row r="535" spans="1:14" x14ac:dyDescent="0.25">
      <c r="A535" s="5">
        <v>532</v>
      </c>
      <c r="B535" s="5">
        <v>0</v>
      </c>
      <c r="C535" s="5">
        <v>15.401409662460299</v>
      </c>
      <c r="D535" s="5">
        <v>1.5499999999999901</v>
      </c>
      <c r="E535" s="5">
        <v>1.55</v>
      </c>
      <c r="F535" s="5">
        <v>0</v>
      </c>
      <c r="G535">
        <f t="shared" si="32"/>
        <v>0</v>
      </c>
      <c r="H535" s="5">
        <v>0.8</v>
      </c>
      <c r="I535" s="14">
        <v>13</v>
      </c>
      <c r="J535" s="5">
        <v>0.05</v>
      </c>
      <c r="K535" s="5">
        <v>0</v>
      </c>
      <c r="L535" s="6">
        <f t="shared" si="34"/>
        <v>-1896614030.1384883</v>
      </c>
      <c r="M535" s="7">
        <f t="shared" si="33"/>
        <v>0</v>
      </c>
      <c r="N535" s="8">
        <f t="shared" si="35"/>
        <v>0</v>
      </c>
    </row>
    <row r="536" spans="1:14" x14ac:dyDescent="0.25">
      <c r="A536" s="5">
        <v>533</v>
      </c>
      <c r="B536" s="5">
        <v>0</v>
      </c>
      <c r="C536" s="5">
        <v>15.4342623444466</v>
      </c>
      <c r="D536" s="5">
        <v>0.999999999999996</v>
      </c>
      <c r="E536" s="5">
        <v>1</v>
      </c>
      <c r="F536" s="5">
        <v>0</v>
      </c>
      <c r="G536">
        <f t="shared" si="32"/>
        <v>0</v>
      </c>
      <c r="H536" s="5">
        <v>0.8</v>
      </c>
      <c r="I536" s="14">
        <v>13</v>
      </c>
      <c r="J536" s="5">
        <v>0.05</v>
      </c>
      <c r="K536" s="5">
        <v>0</v>
      </c>
      <c r="L536" s="6">
        <f t="shared" si="34"/>
        <v>-1980628068.6922126</v>
      </c>
      <c r="M536" s="7">
        <f t="shared" si="33"/>
        <v>0</v>
      </c>
      <c r="N536" s="8">
        <f t="shared" si="35"/>
        <v>0</v>
      </c>
    </row>
    <row r="537" spans="1:14" x14ac:dyDescent="0.25">
      <c r="A537" s="5">
        <v>534</v>
      </c>
      <c r="B537" s="5">
        <v>0</v>
      </c>
      <c r="C537" s="5">
        <v>15.4668803243538</v>
      </c>
      <c r="D537" s="5">
        <v>0.39999999999999097</v>
      </c>
      <c r="E537" s="5">
        <v>0.4</v>
      </c>
      <c r="F537" s="5">
        <v>0</v>
      </c>
      <c r="G537">
        <f t="shared" si="32"/>
        <v>0</v>
      </c>
      <c r="H537" s="5">
        <v>0.8</v>
      </c>
      <c r="I537" s="14">
        <v>13</v>
      </c>
      <c r="J537" s="5">
        <v>0.05</v>
      </c>
      <c r="K537" s="5">
        <v>0</v>
      </c>
      <c r="L537" s="6">
        <f t="shared" si="34"/>
        <v>-2072199882.7201939</v>
      </c>
      <c r="M537" s="7">
        <f t="shared" si="33"/>
        <v>0</v>
      </c>
      <c r="N537" s="8">
        <f t="shared" si="35"/>
        <v>0</v>
      </c>
    </row>
    <row r="538" spans="1:14" x14ac:dyDescent="0.25">
      <c r="A538" s="5">
        <v>535</v>
      </c>
      <c r="B538" s="5">
        <v>0</v>
      </c>
      <c r="C538" s="5">
        <v>15.499265278911301</v>
      </c>
      <c r="D538" s="5">
        <v>-0.15000000000000499</v>
      </c>
      <c r="E538" s="5">
        <v>-0.15</v>
      </c>
      <c r="F538" s="5">
        <v>0</v>
      </c>
      <c r="G538">
        <f t="shared" si="32"/>
        <v>0</v>
      </c>
      <c r="H538" s="5">
        <v>0.8</v>
      </c>
      <c r="I538" s="14">
        <v>13</v>
      </c>
      <c r="J538" s="5">
        <v>0.05</v>
      </c>
      <c r="K538" s="5">
        <v>0</v>
      </c>
      <c r="L538" s="6">
        <f t="shared" si="34"/>
        <v>-2156854237.3433385</v>
      </c>
      <c r="M538" s="7">
        <f t="shared" si="33"/>
        <v>0</v>
      </c>
      <c r="N538" s="8">
        <f t="shared" si="35"/>
        <v>0</v>
      </c>
    </row>
    <row r="539" spans="1:14" x14ac:dyDescent="0.25">
      <c r="A539" s="5">
        <v>536</v>
      </c>
      <c r="B539" s="5">
        <v>0</v>
      </c>
      <c r="C539" s="5">
        <v>15.4071287580226</v>
      </c>
      <c r="D539" s="5">
        <v>-0.70000000000000195</v>
      </c>
      <c r="E539" s="5">
        <v>-0.7</v>
      </c>
      <c r="F539" s="5">
        <v>0</v>
      </c>
      <c r="G539">
        <f t="shared" si="32"/>
        <v>0</v>
      </c>
      <c r="H539" s="5">
        <v>0.8</v>
      </c>
      <c r="I539" s="14">
        <v>13</v>
      </c>
      <c r="J539" s="5">
        <v>0.05</v>
      </c>
      <c r="K539" s="5">
        <v>0</v>
      </c>
      <c r="L539" s="6">
        <f t="shared" si="34"/>
        <v>-2223646536.1566978</v>
      </c>
      <c r="M539" s="7">
        <f t="shared" si="33"/>
        <v>0</v>
      </c>
      <c r="N539" s="8">
        <f t="shared" si="35"/>
        <v>0</v>
      </c>
    </row>
    <row r="540" spans="1:14" x14ac:dyDescent="0.25">
      <c r="A540" s="5">
        <v>537</v>
      </c>
      <c r="B540" s="5">
        <v>0</v>
      </c>
      <c r="C540" s="5">
        <v>15.263452294319899</v>
      </c>
      <c r="D540" s="5">
        <v>0.86023636140767501</v>
      </c>
      <c r="E540" s="5">
        <v>-0.75</v>
      </c>
      <c r="F540" s="5">
        <v>31.782337649086202</v>
      </c>
      <c r="G540">
        <f t="shared" si="32"/>
        <v>8.8284271247461663E-3</v>
      </c>
      <c r="H540" s="5">
        <v>0.8</v>
      </c>
      <c r="I540" s="14">
        <v>13</v>
      </c>
      <c r="J540" s="5">
        <v>0.05</v>
      </c>
      <c r="K540" s="5">
        <v>0</v>
      </c>
      <c r="L540" s="6">
        <f t="shared" si="34"/>
        <v>-6.1534347753143388</v>
      </c>
      <c r="M540" s="7">
        <f t="shared" si="33"/>
        <v>0</v>
      </c>
      <c r="N540" s="8">
        <f t="shared" si="35"/>
        <v>0</v>
      </c>
    </row>
    <row r="541" spans="1:14" x14ac:dyDescent="0.25">
      <c r="A541" s="5">
        <v>538</v>
      </c>
      <c r="B541" s="5">
        <v>0</v>
      </c>
      <c r="C541" s="5">
        <v>15.233288882771101</v>
      </c>
      <c r="D541" s="5">
        <v>8.9785695845566504</v>
      </c>
      <c r="E541" s="5">
        <v>0.05</v>
      </c>
      <c r="F541" s="5">
        <v>181.15932459979101</v>
      </c>
      <c r="G541">
        <f t="shared" si="32"/>
        <v>5.0322034611053057E-2</v>
      </c>
      <c r="H541" s="5">
        <v>0.8</v>
      </c>
      <c r="I541" s="14">
        <v>13</v>
      </c>
      <c r="J541" s="5">
        <v>0.05</v>
      </c>
      <c r="K541" s="5">
        <v>0</v>
      </c>
      <c r="L541" s="6">
        <f t="shared" si="34"/>
        <v>-0.35318032282966072</v>
      </c>
      <c r="M541" s="7">
        <f t="shared" si="33"/>
        <v>0</v>
      </c>
      <c r="N541" s="8">
        <f t="shared" si="35"/>
        <v>0</v>
      </c>
    </row>
    <row r="542" spans="1:14" x14ac:dyDescent="0.25">
      <c r="A542" s="5">
        <v>539</v>
      </c>
      <c r="B542" s="5">
        <v>0</v>
      </c>
      <c r="C542" s="5">
        <v>15.267342632498799</v>
      </c>
      <c r="D542" s="5">
        <v>14.404700372233</v>
      </c>
      <c r="E542" s="5">
        <v>1</v>
      </c>
      <c r="F542" s="5">
        <v>276.50633754705001</v>
      </c>
      <c r="G542">
        <f t="shared" si="32"/>
        <v>7.6807315985291669E-2</v>
      </c>
      <c r="H542" s="5">
        <v>0.8</v>
      </c>
      <c r="I542" s="14">
        <v>13</v>
      </c>
      <c r="J542" s="5">
        <v>0.05</v>
      </c>
      <c r="K542" s="5">
        <v>0</v>
      </c>
      <c r="L542" s="6">
        <f t="shared" si="34"/>
        <v>9.2409319883711372E-2</v>
      </c>
      <c r="M542" s="7">
        <f t="shared" si="33"/>
        <v>0</v>
      </c>
      <c r="N542" s="8">
        <f t="shared" si="35"/>
        <v>0</v>
      </c>
    </row>
    <row r="543" spans="1:14" x14ac:dyDescent="0.25">
      <c r="A543" s="5">
        <v>540</v>
      </c>
      <c r="B543" s="5">
        <v>0</v>
      </c>
      <c r="C543" s="5">
        <v>15.2645515370941</v>
      </c>
      <c r="D543" s="5">
        <v>16.224930540789401</v>
      </c>
      <c r="E543" s="5">
        <v>1.65</v>
      </c>
      <c r="F543" s="5">
        <v>301.93220766631902</v>
      </c>
      <c r="G543">
        <f t="shared" si="32"/>
        <v>8.3870057685088609E-2</v>
      </c>
      <c r="H543" s="5">
        <v>0.8</v>
      </c>
      <c r="I543" s="14">
        <v>13</v>
      </c>
      <c r="J543" s="5">
        <v>0.05</v>
      </c>
      <c r="K543" s="5">
        <v>0</v>
      </c>
      <c r="L543" s="6">
        <f t="shared" si="34"/>
        <v>0.18311658753481919</v>
      </c>
      <c r="M543" s="7">
        <f t="shared" si="33"/>
        <v>0</v>
      </c>
      <c r="N543" s="8">
        <f t="shared" si="35"/>
        <v>0</v>
      </c>
    </row>
    <row r="544" spans="1:14" x14ac:dyDescent="0.25">
      <c r="A544" s="5">
        <v>541</v>
      </c>
      <c r="B544" s="5">
        <v>0</v>
      </c>
      <c r="C544" s="5">
        <v>15.232439043606799</v>
      </c>
      <c r="D544" s="5">
        <v>21.081400806498401</v>
      </c>
      <c r="E544" s="5">
        <v>2.2000000000000002</v>
      </c>
      <c r="F544" s="5">
        <v>397.27922061357799</v>
      </c>
      <c r="G544">
        <f t="shared" si="32"/>
        <v>0.11035533905932722</v>
      </c>
      <c r="H544" s="5">
        <v>0.8</v>
      </c>
      <c r="I544" s="14">
        <v>13</v>
      </c>
      <c r="J544" s="5">
        <v>0.05</v>
      </c>
      <c r="K544" s="5">
        <v>0</v>
      </c>
      <c r="L544" s="6">
        <f t="shared" si="34"/>
        <v>0.35216904972127056</v>
      </c>
      <c r="M544" s="7">
        <f t="shared" si="33"/>
        <v>0</v>
      </c>
      <c r="N544" s="8">
        <f t="shared" si="35"/>
        <v>0</v>
      </c>
    </row>
    <row r="545" spans="1:14" x14ac:dyDescent="0.25">
      <c r="A545" s="5">
        <v>542</v>
      </c>
      <c r="B545" s="5">
        <v>0</v>
      </c>
      <c r="C545" s="5">
        <v>15.2364215636183</v>
      </c>
      <c r="D545" s="5">
        <v>8.2675142612996595</v>
      </c>
      <c r="E545" s="5">
        <v>2.25</v>
      </c>
      <c r="F545" s="5">
        <v>120.772883066527</v>
      </c>
      <c r="G545">
        <f t="shared" si="32"/>
        <v>3.3548023074035281E-2</v>
      </c>
      <c r="H545" s="5">
        <v>0.8</v>
      </c>
      <c r="I545" s="14">
        <v>13</v>
      </c>
      <c r="J545" s="5">
        <v>0.05</v>
      </c>
      <c r="K545" s="5">
        <v>0</v>
      </c>
      <c r="L545" s="6">
        <f t="shared" si="34"/>
        <v>-0.667679109175776</v>
      </c>
      <c r="M545" s="7">
        <f t="shared" si="33"/>
        <v>0</v>
      </c>
      <c r="N545" s="8">
        <f t="shared" si="35"/>
        <v>0</v>
      </c>
    </row>
    <row r="546" spans="1:14" x14ac:dyDescent="0.25">
      <c r="A546" s="5">
        <v>543</v>
      </c>
      <c r="B546" s="5">
        <v>0</v>
      </c>
      <c r="C546" s="5">
        <v>15.2704529332339</v>
      </c>
      <c r="D546" s="5">
        <v>15.944652508844801</v>
      </c>
      <c r="E546" s="5">
        <v>2.1</v>
      </c>
      <c r="F546" s="5">
        <v>286.04103884177601</v>
      </c>
      <c r="G546">
        <f t="shared" si="32"/>
        <v>7.9455844122715558E-2</v>
      </c>
      <c r="H546" s="5">
        <v>0.8</v>
      </c>
      <c r="I546" s="14">
        <v>13</v>
      </c>
      <c r="J546" s="5">
        <v>0.05</v>
      </c>
      <c r="K546" s="5">
        <v>0</v>
      </c>
      <c r="L546" s="6">
        <f t="shared" si="34"/>
        <v>0.17110796995817182</v>
      </c>
      <c r="M546" s="7">
        <f t="shared" si="33"/>
        <v>0</v>
      </c>
      <c r="N546" s="8">
        <f t="shared" si="35"/>
        <v>0</v>
      </c>
    </row>
    <row r="547" spans="1:14" x14ac:dyDescent="0.25">
      <c r="A547" s="5">
        <v>544</v>
      </c>
      <c r="B547" s="5">
        <v>0</v>
      </c>
      <c r="C547" s="5">
        <v>15.304241180135399</v>
      </c>
      <c r="D547" s="5">
        <v>8.8395893523160201</v>
      </c>
      <c r="E547" s="5">
        <v>2.0499999999999998</v>
      </c>
      <c r="F547" s="5">
        <v>136.66405189107101</v>
      </c>
      <c r="G547">
        <f t="shared" si="32"/>
        <v>3.7962236636408617E-2</v>
      </c>
      <c r="H547" s="5">
        <v>0.8</v>
      </c>
      <c r="I547" s="14">
        <v>13</v>
      </c>
      <c r="J547" s="5">
        <v>0.05</v>
      </c>
      <c r="K547" s="5">
        <v>0</v>
      </c>
      <c r="L547" s="6">
        <f t="shared" si="34"/>
        <v>-0.52506594211513291</v>
      </c>
      <c r="M547" s="7">
        <f t="shared" si="33"/>
        <v>0</v>
      </c>
      <c r="N547" s="8">
        <f t="shared" si="35"/>
        <v>0</v>
      </c>
    </row>
    <row r="548" spans="1:14" x14ac:dyDescent="0.25">
      <c r="A548" s="5">
        <v>545</v>
      </c>
      <c r="B548" s="5">
        <v>0</v>
      </c>
      <c r="C548" s="5">
        <v>15.337788041210301</v>
      </c>
      <c r="D548" s="5">
        <v>3.5799246761977499</v>
      </c>
      <c r="E548" s="5">
        <v>1.65</v>
      </c>
      <c r="F548" s="5">
        <v>38.138805178903503</v>
      </c>
      <c r="G548">
        <f t="shared" si="32"/>
        <v>1.0594112549695417E-2</v>
      </c>
      <c r="H548" s="5">
        <v>0.8</v>
      </c>
      <c r="I548" s="14">
        <v>13</v>
      </c>
      <c r="J548" s="5">
        <v>0.05</v>
      </c>
      <c r="K548" s="5">
        <v>0</v>
      </c>
      <c r="L548" s="6">
        <f t="shared" si="34"/>
        <v>-4.1112451278697755</v>
      </c>
      <c r="M548" s="7">
        <f t="shared" si="33"/>
        <v>0</v>
      </c>
      <c r="N548" s="8">
        <f t="shared" si="35"/>
        <v>0</v>
      </c>
    </row>
    <row r="549" spans="1:14" x14ac:dyDescent="0.25">
      <c r="A549" s="5">
        <v>546</v>
      </c>
      <c r="B549" s="5">
        <v>0</v>
      </c>
      <c r="C549" s="5">
        <v>15.371095240937301</v>
      </c>
      <c r="D549" s="5">
        <v>1.19999999999999</v>
      </c>
      <c r="E549" s="5">
        <v>1.2</v>
      </c>
      <c r="F549" s="5">
        <v>0</v>
      </c>
      <c r="G549">
        <f t="shared" si="32"/>
        <v>0</v>
      </c>
      <c r="H549" s="5">
        <v>0.8</v>
      </c>
      <c r="I549" s="14">
        <v>13</v>
      </c>
      <c r="J549" s="5">
        <v>0.05</v>
      </c>
      <c r="K549" s="5">
        <v>0</v>
      </c>
      <c r="L549" s="6">
        <f t="shared" si="34"/>
        <v>-1942652350.6857073</v>
      </c>
      <c r="M549" s="7">
        <f t="shared" si="33"/>
        <v>0</v>
      </c>
      <c r="N549" s="8">
        <f t="shared" si="35"/>
        <v>0</v>
      </c>
    </row>
    <row r="550" spans="1:14" x14ac:dyDescent="0.25">
      <c r="A550" s="5">
        <v>547</v>
      </c>
      <c r="B550" s="5">
        <v>0</v>
      </c>
      <c r="C550" s="5">
        <v>15.353934754874199</v>
      </c>
      <c r="D550" s="5">
        <v>0.85000000000000797</v>
      </c>
      <c r="E550" s="5">
        <v>0.85</v>
      </c>
      <c r="F550" s="5">
        <v>0</v>
      </c>
      <c r="G550">
        <f t="shared" si="32"/>
        <v>0</v>
      </c>
      <c r="H550" s="5">
        <v>0.8</v>
      </c>
      <c r="I550" s="14">
        <v>13</v>
      </c>
      <c r="J550" s="5">
        <v>0.05</v>
      </c>
      <c r="K550" s="5">
        <v>0</v>
      </c>
      <c r="L550" s="6">
        <f t="shared" si="34"/>
        <v>-1990693579.0204699</v>
      </c>
      <c r="M550" s="7">
        <f t="shared" si="33"/>
        <v>0</v>
      </c>
      <c r="N550" s="8">
        <f t="shared" si="35"/>
        <v>0</v>
      </c>
    </row>
    <row r="551" spans="1:14" x14ac:dyDescent="0.25">
      <c r="A551" s="5">
        <v>548</v>
      </c>
      <c r="B551" s="5">
        <v>0</v>
      </c>
      <c r="C551" s="5">
        <v>15.3000530592748</v>
      </c>
      <c r="D551" s="5">
        <v>0.50000000000000699</v>
      </c>
      <c r="E551" s="5">
        <v>0.5</v>
      </c>
      <c r="F551" s="5">
        <v>0</v>
      </c>
      <c r="G551">
        <f t="shared" si="32"/>
        <v>0</v>
      </c>
      <c r="H551" s="5">
        <v>0.8</v>
      </c>
      <c r="I551" s="14">
        <v>13</v>
      </c>
      <c r="J551" s="5">
        <v>0.05</v>
      </c>
      <c r="K551" s="5">
        <v>0</v>
      </c>
      <c r="L551" s="6">
        <f t="shared" si="34"/>
        <v>-2033527682.1843987</v>
      </c>
      <c r="M551" s="7">
        <f t="shared" si="33"/>
        <v>0</v>
      </c>
      <c r="N551" s="8">
        <f t="shared" si="35"/>
        <v>0</v>
      </c>
    </row>
    <row r="552" spans="1:14" x14ac:dyDescent="0.25">
      <c r="A552" s="5">
        <v>549</v>
      </c>
      <c r="B552" s="5">
        <v>0</v>
      </c>
      <c r="C552" s="5">
        <v>15.259968780772001</v>
      </c>
      <c r="D552" s="5">
        <v>9.9999999999997799E-2</v>
      </c>
      <c r="E552" s="5">
        <v>0.1</v>
      </c>
      <c r="F552" s="5">
        <v>0</v>
      </c>
      <c r="G552">
        <f t="shared" si="32"/>
        <v>0</v>
      </c>
      <c r="H552" s="5">
        <v>0.8</v>
      </c>
      <c r="I552" s="14">
        <v>13</v>
      </c>
      <c r="J552" s="5">
        <v>0.05</v>
      </c>
      <c r="K552" s="5">
        <v>0</v>
      </c>
      <c r="L552" s="6">
        <f t="shared" si="34"/>
        <v>-2085708267.417351</v>
      </c>
      <c r="M552" s="7">
        <f t="shared" si="33"/>
        <v>0</v>
      </c>
      <c r="N552" s="8">
        <f t="shared" si="35"/>
        <v>0</v>
      </c>
    </row>
    <row r="553" spans="1:14" x14ac:dyDescent="0.25">
      <c r="A553" s="5">
        <v>550</v>
      </c>
      <c r="B553" s="5">
        <v>0</v>
      </c>
      <c r="C553" s="5">
        <v>15.2290541713376</v>
      </c>
      <c r="D553" s="5">
        <v>-0.250000000000003</v>
      </c>
      <c r="E553" s="5">
        <v>-0.25</v>
      </c>
      <c r="F553" s="5">
        <v>0</v>
      </c>
      <c r="G553">
        <f t="shared" si="32"/>
        <v>0</v>
      </c>
      <c r="H553" s="5">
        <v>0.8</v>
      </c>
      <c r="I553" s="14">
        <v>13</v>
      </c>
      <c r="J553" s="5">
        <v>0.05</v>
      </c>
      <c r="K553" s="5">
        <v>0</v>
      </c>
      <c r="L553" s="6">
        <f t="shared" si="34"/>
        <v>-2132077600.49349</v>
      </c>
      <c r="M553" s="7">
        <f t="shared" si="33"/>
        <v>0</v>
      </c>
      <c r="N553" s="8">
        <f t="shared" si="35"/>
        <v>0</v>
      </c>
    </row>
    <row r="554" spans="1:14" x14ac:dyDescent="0.25">
      <c r="A554" s="5">
        <v>551</v>
      </c>
      <c r="B554" s="5">
        <v>0</v>
      </c>
      <c r="C554" s="5">
        <v>15.233337523469601</v>
      </c>
      <c r="D554" s="5">
        <v>-0.60000000000000397</v>
      </c>
      <c r="E554" s="5">
        <v>-0.6</v>
      </c>
      <c r="F554" s="5">
        <v>0</v>
      </c>
      <c r="G554">
        <f t="shared" si="32"/>
        <v>0</v>
      </c>
      <c r="H554" s="5">
        <v>0.8</v>
      </c>
      <c r="I554" s="14">
        <v>13</v>
      </c>
      <c r="J554" s="5">
        <v>0.05</v>
      </c>
      <c r="K554" s="5">
        <v>0</v>
      </c>
      <c r="L554" s="6">
        <f t="shared" si="34"/>
        <v>-2183681165.8171034</v>
      </c>
      <c r="M554" s="7">
        <f t="shared" si="33"/>
        <v>0</v>
      </c>
      <c r="N554" s="8">
        <f t="shared" si="35"/>
        <v>0</v>
      </c>
    </row>
    <row r="555" spans="1:14" x14ac:dyDescent="0.25">
      <c r="A555" s="5">
        <v>552</v>
      </c>
      <c r="B555" s="5">
        <v>0</v>
      </c>
      <c r="C555" s="5">
        <v>15.2673909257045</v>
      </c>
      <c r="D555" s="5">
        <v>-0.999999999999996</v>
      </c>
      <c r="E555" s="5">
        <v>-1</v>
      </c>
      <c r="F555" s="5">
        <v>0</v>
      </c>
      <c r="G555">
        <f t="shared" si="32"/>
        <v>0</v>
      </c>
      <c r="H555" s="5">
        <v>0.8</v>
      </c>
      <c r="I555" s="14">
        <v>13</v>
      </c>
      <c r="J555" s="5">
        <v>0.05</v>
      </c>
      <c r="K555" s="5">
        <v>0</v>
      </c>
      <c r="L555" s="6">
        <f t="shared" si="34"/>
        <v>-2247074823.3064318</v>
      </c>
      <c r="M555" s="7">
        <f t="shared" si="33"/>
        <v>0</v>
      </c>
      <c r="N555" s="8">
        <f t="shared" si="35"/>
        <v>0</v>
      </c>
    </row>
    <row r="556" spans="1:14" x14ac:dyDescent="0.25">
      <c r="A556" s="5">
        <v>553</v>
      </c>
      <c r="B556" s="5">
        <v>0</v>
      </c>
      <c r="C556" s="5">
        <v>15.301201047822699</v>
      </c>
      <c r="D556" s="5">
        <v>-1.6499999999999899</v>
      </c>
      <c r="E556" s="5">
        <v>-1.65</v>
      </c>
      <c r="F556" s="5">
        <v>0</v>
      </c>
      <c r="G556">
        <f t="shared" si="32"/>
        <v>0</v>
      </c>
      <c r="H556" s="5">
        <v>0.8</v>
      </c>
      <c r="I556" s="14">
        <v>13</v>
      </c>
      <c r="J556" s="5">
        <v>0.05</v>
      </c>
      <c r="K556" s="5">
        <v>0</v>
      </c>
      <c r="L556" s="6">
        <f t="shared" si="34"/>
        <v>-2347327743.8988037</v>
      </c>
      <c r="M556" s="7">
        <f t="shared" si="33"/>
        <v>0</v>
      </c>
      <c r="N556" s="8">
        <f t="shared" si="35"/>
        <v>0</v>
      </c>
    </row>
    <row r="557" spans="1:14" x14ac:dyDescent="0.25">
      <c r="A557" s="5">
        <v>554</v>
      </c>
      <c r="B557" s="5">
        <v>0</v>
      </c>
      <c r="C557" s="5">
        <v>15.3347696278359</v>
      </c>
      <c r="D557" s="5">
        <v>-2.5999999999999899</v>
      </c>
      <c r="E557" s="5">
        <v>-2.6</v>
      </c>
      <c r="F557" s="5">
        <v>0</v>
      </c>
      <c r="G557">
        <f t="shared" si="32"/>
        <v>0</v>
      </c>
      <c r="H557" s="5">
        <v>0.8</v>
      </c>
      <c r="I557" s="14">
        <v>13</v>
      </c>
      <c r="J557" s="5">
        <v>0.05</v>
      </c>
      <c r="K557" s="5">
        <v>0</v>
      </c>
      <c r="L557" s="6">
        <f t="shared" si="34"/>
        <v>-2492348031.6204395</v>
      </c>
      <c r="M557" s="7">
        <f t="shared" si="33"/>
        <v>0</v>
      </c>
      <c r="N557" s="8">
        <f t="shared" si="35"/>
        <v>0</v>
      </c>
    </row>
    <row r="558" spans="1:14" x14ac:dyDescent="0.25">
      <c r="A558" s="5">
        <v>555</v>
      </c>
      <c r="B558" s="5">
        <v>0</v>
      </c>
      <c r="C558" s="5">
        <v>15.368098391339499</v>
      </c>
      <c r="D558" s="5">
        <v>-3.5999999999999899</v>
      </c>
      <c r="E558" s="5">
        <v>-3.6</v>
      </c>
      <c r="F558" s="5">
        <v>0</v>
      </c>
      <c r="G558">
        <f t="shared" si="32"/>
        <v>0</v>
      </c>
      <c r="H558" s="5">
        <v>0.8</v>
      </c>
      <c r="I558" s="14">
        <v>13</v>
      </c>
      <c r="J558" s="5">
        <v>0.05</v>
      </c>
      <c r="K558" s="5">
        <v>0</v>
      </c>
      <c r="L558" s="6">
        <f t="shared" si="34"/>
        <v>-2645747168.3659029</v>
      </c>
      <c r="M558" s="7">
        <f t="shared" si="33"/>
        <v>0</v>
      </c>
      <c r="N558" s="8">
        <f t="shared" si="35"/>
        <v>0</v>
      </c>
    </row>
    <row r="559" spans="1:14" x14ac:dyDescent="0.25">
      <c r="A559" s="5">
        <v>556</v>
      </c>
      <c r="B559" s="5">
        <v>0</v>
      </c>
      <c r="C559" s="5">
        <v>15.401189051600999</v>
      </c>
      <c r="D559" s="5">
        <v>-4.5999999999999996</v>
      </c>
      <c r="E559" s="5">
        <v>-4.5999999999999996</v>
      </c>
      <c r="F559" s="5">
        <v>0</v>
      </c>
      <c r="G559">
        <f t="shared" si="32"/>
        <v>0</v>
      </c>
      <c r="H559" s="5">
        <v>0.8</v>
      </c>
      <c r="I559" s="14">
        <v>13</v>
      </c>
      <c r="J559" s="5">
        <v>0.05</v>
      </c>
      <c r="K559" s="5">
        <v>0</v>
      </c>
      <c r="L559" s="6">
        <f t="shared" si="34"/>
        <v>-2800178357.6470714</v>
      </c>
      <c r="M559" s="7">
        <f t="shared" si="33"/>
        <v>0</v>
      </c>
      <c r="N559" s="8">
        <f t="shared" si="35"/>
        <v>0</v>
      </c>
    </row>
    <row r="560" spans="1:14" x14ac:dyDescent="0.25">
      <c r="A560" s="5">
        <v>557</v>
      </c>
      <c r="B560" s="5">
        <v>0</v>
      </c>
      <c r="C560" s="5">
        <v>15.434043309648301</v>
      </c>
      <c r="D560" s="5">
        <v>-5.5499999999999901</v>
      </c>
      <c r="E560" s="5">
        <v>-5.55</v>
      </c>
      <c r="F560" s="5">
        <v>0</v>
      </c>
      <c r="G560">
        <f t="shared" si="32"/>
        <v>0</v>
      </c>
      <c r="H560" s="5">
        <v>0.8</v>
      </c>
      <c r="I560" s="14">
        <v>13</v>
      </c>
      <c r="J560" s="5">
        <v>0.05</v>
      </c>
      <c r="K560" s="5">
        <v>0</v>
      </c>
      <c r="L560" s="6">
        <f t="shared" si="34"/>
        <v>-2948090666.2648768</v>
      </c>
      <c r="M560" s="7">
        <f t="shared" si="33"/>
        <v>0</v>
      </c>
      <c r="N560" s="8">
        <f t="shared" si="35"/>
        <v>0</v>
      </c>
    </row>
    <row r="561" spans="1:14" x14ac:dyDescent="0.25">
      <c r="A561" s="5">
        <v>558</v>
      </c>
      <c r="B561" s="5">
        <v>0</v>
      </c>
      <c r="C561" s="5">
        <v>15.4666628543568</v>
      </c>
      <c r="D561" s="5">
        <v>-6.5</v>
      </c>
      <c r="E561" s="5">
        <v>-6.5</v>
      </c>
      <c r="F561" s="5">
        <v>0</v>
      </c>
      <c r="G561">
        <f t="shared" si="32"/>
        <v>0</v>
      </c>
      <c r="H561" s="5">
        <v>0.8</v>
      </c>
      <c r="I561" s="14">
        <v>13</v>
      </c>
      <c r="J561" s="5">
        <v>0.05</v>
      </c>
      <c r="K561" s="5">
        <v>0</v>
      </c>
      <c r="L561" s="6">
        <f t="shared" si="34"/>
        <v>-3096933308.744873</v>
      </c>
      <c r="M561" s="7">
        <f t="shared" si="33"/>
        <v>0</v>
      </c>
      <c r="N561" s="8">
        <f t="shared" si="35"/>
        <v>0</v>
      </c>
    </row>
    <row r="562" spans="1:14" x14ac:dyDescent="0.25">
      <c r="A562" s="5">
        <v>559</v>
      </c>
      <c r="B562" s="5">
        <v>0</v>
      </c>
      <c r="C562" s="5">
        <v>15.499049362536701</v>
      </c>
      <c r="D562" s="5">
        <v>-7.5</v>
      </c>
      <c r="E562" s="5">
        <v>-7.5</v>
      </c>
      <c r="F562" s="5">
        <v>0</v>
      </c>
      <c r="G562">
        <f t="shared" si="32"/>
        <v>0</v>
      </c>
      <c r="H562" s="5">
        <v>0.8</v>
      </c>
      <c r="I562" s="14">
        <v>13</v>
      </c>
      <c r="J562" s="5">
        <v>0.05</v>
      </c>
      <c r="K562" s="5">
        <v>0</v>
      </c>
      <c r="L562" s="6">
        <f t="shared" si="34"/>
        <v>-3254354552.1199708</v>
      </c>
      <c r="M562" s="7">
        <f t="shared" si="33"/>
        <v>0</v>
      </c>
      <c r="N562" s="8">
        <f t="shared" si="35"/>
        <v>0</v>
      </c>
    </row>
    <row r="563" spans="1:14" x14ac:dyDescent="0.25">
      <c r="A563" s="5">
        <v>560</v>
      </c>
      <c r="B563" s="5">
        <v>0</v>
      </c>
      <c r="C563" s="5">
        <v>15.406965039319999</v>
      </c>
      <c r="D563" s="5">
        <v>-8.4999999999999893</v>
      </c>
      <c r="E563" s="5">
        <v>-8.5</v>
      </c>
      <c r="F563" s="5">
        <v>0</v>
      </c>
      <c r="G563">
        <f t="shared" si="32"/>
        <v>0</v>
      </c>
      <c r="H563" s="5">
        <v>0.8</v>
      </c>
      <c r="I563" s="14">
        <v>13</v>
      </c>
      <c r="J563" s="5">
        <v>0.05</v>
      </c>
      <c r="K563" s="5">
        <v>0</v>
      </c>
      <c r="L563" s="6">
        <f t="shared" si="34"/>
        <v>-3393676943.0072341</v>
      </c>
      <c r="M563" s="7">
        <f t="shared" si="33"/>
        <v>0</v>
      </c>
      <c r="N563" s="8">
        <f t="shared" si="35"/>
        <v>0</v>
      </c>
    </row>
    <row r="564" spans="1:14" x14ac:dyDescent="0.25">
      <c r="A564" s="5">
        <v>561</v>
      </c>
      <c r="B564" s="5">
        <v>0</v>
      </c>
      <c r="C564" s="5">
        <v>15.2633574088896</v>
      </c>
      <c r="D564" s="5">
        <v>-3.8020301510601202</v>
      </c>
      <c r="E564" s="5">
        <v>-8.4</v>
      </c>
      <c r="F564" s="5">
        <v>94.286211377225499</v>
      </c>
      <c r="G564">
        <f t="shared" si="32"/>
        <v>2.6190614271451529E-2</v>
      </c>
      <c r="H564" s="5">
        <v>0.8</v>
      </c>
      <c r="I564" s="14">
        <v>13</v>
      </c>
      <c r="J564" s="5">
        <v>0.05</v>
      </c>
      <c r="K564" s="5">
        <v>0</v>
      </c>
      <c r="L564" s="6">
        <f t="shared" si="34"/>
        <v>-2.7596018256569308</v>
      </c>
      <c r="M564" s="7">
        <f t="shared" si="33"/>
        <v>0</v>
      </c>
      <c r="N564" s="8">
        <f t="shared" si="35"/>
        <v>0</v>
      </c>
    </row>
    <row r="565" spans="1:14" x14ac:dyDescent="0.25">
      <c r="A565" s="5">
        <v>562</v>
      </c>
      <c r="B565" s="5">
        <v>965.28466923053395</v>
      </c>
      <c r="C565" s="5">
        <v>15.925459965494801</v>
      </c>
      <c r="D565" s="5">
        <v>17.077350978896401</v>
      </c>
      <c r="E565" s="5">
        <v>-6.8</v>
      </c>
      <c r="F565" s="5">
        <v>743.95663987124499</v>
      </c>
      <c r="G565">
        <f t="shared" si="32"/>
        <v>0.20665462218645694</v>
      </c>
      <c r="H565" s="5">
        <v>0.8</v>
      </c>
      <c r="I565" s="14">
        <v>13</v>
      </c>
      <c r="J565" s="5">
        <v>0.05</v>
      </c>
      <c r="K565" s="5">
        <v>200</v>
      </c>
      <c r="L565" s="6">
        <f t="shared" si="34"/>
        <v>0.36818275579069415</v>
      </c>
      <c r="M565" s="7">
        <f t="shared" si="33"/>
        <v>965.28466923054157</v>
      </c>
      <c r="N565" s="8">
        <f t="shared" si="35"/>
        <v>0.25950024971020991</v>
      </c>
    </row>
    <row r="566" spans="1:14" x14ac:dyDescent="0.25">
      <c r="A566" s="5">
        <v>563</v>
      </c>
      <c r="B566" s="5">
        <v>6532.9650029612803</v>
      </c>
      <c r="C566" s="5">
        <v>18.9900719935121</v>
      </c>
      <c r="D566" s="5">
        <v>26.785972951699801</v>
      </c>
      <c r="E566" s="5">
        <v>-4.0999999999999996</v>
      </c>
      <c r="F566" s="5">
        <v>2208.4803975149398</v>
      </c>
      <c r="G566">
        <f t="shared" si="32"/>
        <v>0.61346677708748332</v>
      </c>
      <c r="H566" s="5">
        <v>0.8</v>
      </c>
      <c r="I566" s="14">
        <v>13</v>
      </c>
      <c r="J566" s="5">
        <v>0.05</v>
      </c>
      <c r="K566" s="5">
        <v>200</v>
      </c>
      <c r="L566" s="6">
        <f t="shared" si="34"/>
        <v>0.65201204072180308</v>
      </c>
      <c r="M566" s="7">
        <f t="shared" si="33"/>
        <v>6532.9650029612949</v>
      </c>
      <c r="N566" s="8">
        <f t="shared" si="35"/>
        <v>0.59162535560800911</v>
      </c>
    </row>
    <row r="567" spans="1:14" x14ac:dyDescent="0.25">
      <c r="A567" s="5">
        <v>564</v>
      </c>
      <c r="B567" s="5">
        <v>5021.0580397641697</v>
      </c>
      <c r="C567" s="5">
        <v>23.015100011856902</v>
      </c>
      <c r="D567" s="5">
        <v>29.006816049761699</v>
      </c>
      <c r="E567" s="5">
        <v>-1.6</v>
      </c>
      <c r="F567" s="5">
        <v>1810.8439615663699</v>
      </c>
      <c r="G567">
        <f t="shared" si="32"/>
        <v>0.50301221154621389</v>
      </c>
      <c r="H567" s="5">
        <v>0.8</v>
      </c>
      <c r="I567" s="14">
        <v>13</v>
      </c>
      <c r="J567" s="5">
        <v>0.05</v>
      </c>
      <c r="K567" s="5">
        <v>200</v>
      </c>
      <c r="L567" s="6">
        <f t="shared" si="34"/>
        <v>0.60655900508319816</v>
      </c>
      <c r="M567" s="7">
        <f t="shared" si="33"/>
        <v>5021.0580397642216</v>
      </c>
      <c r="N567" s="8">
        <f t="shared" si="35"/>
        <v>0.55455446698385924</v>
      </c>
    </row>
    <row r="568" spans="1:14" x14ac:dyDescent="0.25">
      <c r="A568" s="5">
        <v>565</v>
      </c>
      <c r="B568" s="5">
        <v>7962.7669941185404</v>
      </c>
      <c r="C568" s="5">
        <v>27.947597904679501</v>
      </c>
      <c r="D568" s="5">
        <v>37.4497064895465</v>
      </c>
      <c r="E568" s="5">
        <v>0.05</v>
      </c>
      <c r="F568" s="5">
        <v>2597.9566332282002</v>
      </c>
      <c r="G568">
        <f t="shared" si="32"/>
        <v>0.72165462034116667</v>
      </c>
      <c r="H568" s="5">
        <v>0.8</v>
      </c>
      <c r="I568" s="14">
        <v>13</v>
      </c>
      <c r="J568" s="5">
        <v>0.05</v>
      </c>
      <c r="K568" s="5">
        <v>200</v>
      </c>
      <c r="L568" s="6">
        <f t="shared" si="34"/>
        <v>0.64542368180760146</v>
      </c>
      <c r="M568" s="7">
        <f t="shared" si="33"/>
        <v>7962.7669941185459</v>
      </c>
      <c r="N568" s="8">
        <f t="shared" si="35"/>
        <v>0.61300230280730816</v>
      </c>
    </row>
    <row r="569" spans="1:14" x14ac:dyDescent="0.25">
      <c r="A569" s="5">
        <v>566</v>
      </c>
      <c r="B569" s="5">
        <v>6386.6286608417404</v>
      </c>
      <c r="C569" s="5">
        <v>34.609451869553901</v>
      </c>
      <c r="D569" s="5">
        <v>42.230727121154999</v>
      </c>
      <c r="E569" s="5">
        <v>1.3</v>
      </c>
      <c r="F569" s="5">
        <v>2317.33376734782</v>
      </c>
      <c r="G569">
        <f t="shared" si="32"/>
        <v>0.64370382426328332</v>
      </c>
      <c r="H569" s="5">
        <v>0.8</v>
      </c>
      <c r="I569" s="14">
        <v>13</v>
      </c>
      <c r="J569" s="5">
        <v>0.05</v>
      </c>
      <c r="K569" s="5">
        <v>200</v>
      </c>
      <c r="L569" s="6">
        <f t="shared" si="34"/>
        <v>0.58919788752109192</v>
      </c>
      <c r="M569" s="7">
        <f t="shared" si="33"/>
        <v>6386.6286608417213</v>
      </c>
      <c r="N569" s="8">
        <f t="shared" si="35"/>
        <v>0.55120490199179306</v>
      </c>
    </row>
    <row r="570" spans="1:14" x14ac:dyDescent="0.25">
      <c r="A570" s="5">
        <v>567</v>
      </c>
      <c r="B570" s="5">
        <v>4933.0094795465802</v>
      </c>
      <c r="C570" s="5">
        <v>40.301905813491899</v>
      </c>
      <c r="D570" s="5">
        <v>46.188551970468701</v>
      </c>
      <c r="E570" s="5">
        <v>1.8</v>
      </c>
      <c r="F570" s="5">
        <v>2090.8465607850799</v>
      </c>
      <c r="G570">
        <f t="shared" si="32"/>
        <v>0.5807907113291888</v>
      </c>
      <c r="H570" s="5">
        <v>0.8</v>
      </c>
      <c r="I570" s="14">
        <v>13</v>
      </c>
      <c r="J570" s="5">
        <v>0.05</v>
      </c>
      <c r="K570" s="5">
        <v>200</v>
      </c>
      <c r="L570" s="6">
        <f t="shared" si="34"/>
        <v>0.52516174840888807</v>
      </c>
      <c r="M570" s="7">
        <f t="shared" si="33"/>
        <v>4933.0094795465611</v>
      </c>
      <c r="N570" s="8">
        <f t="shared" si="35"/>
        <v>0.47186719215382111</v>
      </c>
    </row>
    <row r="571" spans="1:14" x14ac:dyDescent="0.25">
      <c r="A571" s="5">
        <v>568</v>
      </c>
      <c r="B571" s="5">
        <v>0</v>
      </c>
      <c r="C571" s="5">
        <v>41.440225369683702</v>
      </c>
      <c r="D571" s="5">
        <v>45.691011911975401</v>
      </c>
      <c r="E571" s="5">
        <v>1.4</v>
      </c>
      <c r="F571" s="5">
        <v>957.065652340263</v>
      </c>
      <c r="G571">
        <f t="shared" si="32"/>
        <v>0.26585157009451749</v>
      </c>
      <c r="H571" s="5">
        <v>0.8</v>
      </c>
      <c r="I571" s="14">
        <v>13</v>
      </c>
      <c r="J571" s="5">
        <v>0.05</v>
      </c>
      <c r="K571" s="5">
        <v>0</v>
      </c>
      <c r="L571" s="6">
        <f t="shared" si="34"/>
        <v>0.17236916751002723</v>
      </c>
      <c r="M571" s="7">
        <f t="shared" si="33"/>
        <v>0</v>
      </c>
      <c r="N571" s="8">
        <f t="shared" si="35"/>
        <v>0</v>
      </c>
    </row>
    <row r="572" spans="1:14" x14ac:dyDescent="0.25">
      <c r="A572" s="5">
        <v>569</v>
      </c>
      <c r="B572" s="5">
        <v>0</v>
      </c>
      <c r="C572" s="5">
        <v>41.2870547556292</v>
      </c>
      <c r="D572" s="5">
        <v>18.848403889483901</v>
      </c>
      <c r="E572" s="5">
        <v>0.1</v>
      </c>
      <c r="F572" s="5">
        <v>416.65109799856202</v>
      </c>
      <c r="G572">
        <f t="shared" si="32"/>
        <v>0.11573641611071167</v>
      </c>
      <c r="H572" s="5">
        <v>0.8</v>
      </c>
      <c r="I572" s="14">
        <v>13</v>
      </c>
      <c r="J572" s="5">
        <v>0.05</v>
      </c>
      <c r="K572" s="5">
        <v>0</v>
      </c>
      <c r="L572" s="6">
        <f t="shared" si="34"/>
        <v>-0.68865654891089345</v>
      </c>
      <c r="M572" s="7">
        <f t="shared" si="33"/>
        <v>0</v>
      </c>
      <c r="N572" s="8">
        <f t="shared" si="35"/>
        <v>0</v>
      </c>
    </row>
    <row r="573" spans="1:14" x14ac:dyDescent="0.25">
      <c r="A573" s="5">
        <v>570</v>
      </c>
      <c r="B573" s="5">
        <v>0</v>
      </c>
      <c r="C573" s="5">
        <v>41.134978404186398</v>
      </c>
      <c r="D573" s="5">
        <v>-0.89999999999999802</v>
      </c>
      <c r="E573" s="5">
        <v>-0.9</v>
      </c>
      <c r="F573" s="5">
        <v>0</v>
      </c>
      <c r="G573">
        <f t="shared" si="32"/>
        <v>0</v>
      </c>
      <c r="H573" s="5">
        <v>0.8</v>
      </c>
      <c r="I573" s="14">
        <v>13</v>
      </c>
      <c r="J573" s="5">
        <v>0.05</v>
      </c>
      <c r="K573" s="5">
        <v>0</v>
      </c>
      <c r="L573" s="6">
        <f t="shared" si="34"/>
        <v>-6348016896.4644394</v>
      </c>
      <c r="M573" s="7">
        <f t="shared" si="33"/>
        <v>0</v>
      </c>
      <c r="N573" s="8">
        <f t="shared" si="35"/>
        <v>0</v>
      </c>
    </row>
    <row r="574" spans="1:14" x14ac:dyDescent="0.25">
      <c r="A574" s="5">
        <v>571</v>
      </c>
      <c r="B574" s="5">
        <v>0</v>
      </c>
      <c r="C574" s="5">
        <v>37.592436058182898</v>
      </c>
      <c r="D574" s="5">
        <v>-1.3499999999999901</v>
      </c>
      <c r="E574" s="5">
        <v>-1.35</v>
      </c>
      <c r="F574" s="5">
        <v>0</v>
      </c>
      <c r="G574">
        <f t="shared" si="32"/>
        <v>0</v>
      </c>
      <c r="H574" s="5">
        <v>0.8</v>
      </c>
      <c r="I574" s="14">
        <v>13</v>
      </c>
      <c r="J574" s="5">
        <v>0.05</v>
      </c>
      <c r="K574" s="5">
        <v>0</v>
      </c>
      <c r="L574" s="6">
        <f t="shared" si="34"/>
        <v>-5820773349.8366089</v>
      </c>
      <c r="M574" s="7">
        <f t="shared" si="33"/>
        <v>0</v>
      </c>
      <c r="N574" s="8">
        <f t="shared" si="35"/>
        <v>0</v>
      </c>
    </row>
    <row r="575" spans="1:14" x14ac:dyDescent="0.25">
      <c r="A575" s="5">
        <v>572</v>
      </c>
      <c r="B575" s="5">
        <v>0</v>
      </c>
      <c r="C575" s="5">
        <v>31.904844577460299</v>
      </c>
      <c r="D575" s="5">
        <v>-1.7999999999999901</v>
      </c>
      <c r="E575" s="5">
        <v>-1.8</v>
      </c>
      <c r="F575" s="5">
        <v>0</v>
      </c>
      <c r="G575">
        <f t="shared" si="32"/>
        <v>0</v>
      </c>
      <c r="H575" s="5">
        <v>0.8</v>
      </c>
      <c r="I575" s="14">
        <v>13</v>
      </c>
      <c r="J575" s="5">
        <v>0.05</v>
      </c>
      <c r="K575" s="5">
        <v>0</v>
      </c>
      <c r="L575" s="6">
        <f t="shared" si="34"/>
        <v>-4949638068.2652168</v>
      </c>
      <c r="M575" s="7">
        <f t="shared" si="33"/>
        <v>0</v>
      </c>
      <c r="N575" s="8">
        <f t="shared" si="35"/>
        <v>0</v>
      </c>
    </row>
    <row r="576" spans="1:14" x14ac:dyDescent="0.25">
      <c r="A576" s="5">
        <v>573</v>
      </c>
      <c r="B576" s="5">
        <v>0</v>
      </c>
      <c r="C576" s="5">
        <v>27.699884880030002</v>
      </c>
      <c r="D576" s="5">
        <v>-2.2000000000000002</v>
      </c>
      <c r="E576" s="5">
        <v>-2.2000000000000002</v>
      </c>
      <c r="F576" s="5">
        <v>0</v>
      </c>
      <c r="G576">
        <f t="shared" si="32"/>
        <v>0</v>
      </c>
      <c r="H576" s="5">
        <v>0.8</v>
      </c>
      <c r="I576" s="14">
        <v>13</v>
      </c>
      <c r="J576" s="5">
        <v>0.05</v>
      </c>
      <c r="K576" s="5">
        <v>0</v>
      </c>
      <c r="L576" s="6">
        <f t="shared" si="34"/>
        <v>-4333986591.5234241</v>
      </c>
      <c r="M576" s="7">
        <f t="shared" si="33"/>
        <v>0</v>
      </c>
      <c r="N576" s="8">
        <f t="shared" si="35"/>
        <v>0</v>
      </c>
    </row>
    <row r="577" spans="1:14" x14ac:dyDescent="0.25">
      <c r="A577" s="5">
        <v>574</v>
      </c>
      <c r="B577" s="5">
        <v>0</v>
      </c>
      <c r="C577" s="5">
        <v>24.570574499007598</v>
      </c>
      <c r="D577" s="5">
        <v>-2.65</v>
      </c>
      <c r="E577" s="5">
        <v>-2.65</v>
      </c>
      <c r="F577" s="5">
        <v>0</v>
      </c>
      <c r="G577">
        <f t="shared" si="32"/>
        <v>0</v>
      </c>
      <c r="H577" s="5">
        <v>0.8</v>
      </c>
      <c r="I577" s="14">
        <v>13</v>
      </c>
      <c r="J577" s="5">
        <v>0.05</v>
      </c>
      <c r="K577" s="5">
        <v>0</v>
      </c>
      <c r="L577" s="6">
        <f t="shared" si="34"/>
        <v>-3909154522.098999</v>
      </c>
      <c r="M577" s="7">
        <f t="shared" si="33"/>
        <v>0</v>
      </c>
      <c r="N577" s="8">
        <f t="shared" si="35"/>
        <v>0</v>
      </c>
    </row>
    <row r="578" spans="1:14" x14ac:dyDescent="0.25">
      <c r="A578" s="5">
        <v>575</v>
      </c>
      <c r="B578" s="5">
        <v>0</v>
      </c>
      <c r="C578" s="5">
        <v>23.278948952256801</v>
      </c>
      <c r="D578" s="5">
        <v>-3.1</v>
      </c>
      <c r="E578" s="5">
        <v>-3.1</v>
      </c>
      <c r="F578" s="5">
        <v>0</v>
      </c>
      <c r="G578">
        <f t="shared" si="32"/>
        <v>0</v>
      </c>
      <c r="H578" s="5">
        <v>0.8</v>
      </c>
      <c r="I578" s="14">
        <v>13</v>
      </c>
      <c r="J578" s="5">
        <v>0.05</v>
      </c>
      <c r="K578" s="5">
        <v>0</v>
      </c>
      <c r="L578" s="6">
        <f t="shared" si="34"/>
        <v>-3777187836.9062691</v>
      </c>
      <c r="M578" s="7">
        <f t="shared" si="33"/>
        <v>0</v>
      </c>
      <c r="N578" s="8">
        <f t="shared" si="35"/>
        <v>0</v>
      </c>
    </row>
    <row r="579" spans="1:14" x14ac:dyDescent="0.25">
      <c r="A579" s="5">
        <v>576</v>
      </c>
      <c r="B579" s="5">
        <v>0</v>
      </c>
      <c r="C579" s="5">
        <v>23.255523889515601</v>
      </c>
      <c r="D579" s="5">
        <v>-3.4999999999999898</v>
      </c>
      <c r="E579" s="5">
        <v>-3.5</v>
      </c>
      <c r="F579" s="5">
        <v>0</v>
      </c>
      <c r="G579">
        <f t="shared" ref="G579:G642" si="36">F579/3600</f>
        <v>0</v>
      </c>
      <c r="H579" s="5">
        <v>0.8</v>
      </c>
      <c r="I579" s="14">
        <v>13</v>
      </c>
      <c r="J579" s="5">
        <v>0.05</v>
      </c>
      <c r="K579" s="5">
        <v>0</v>
      </c>
      <c r="L579" s="6">
        <f t="shared" si="34"/>
        <v>-3836147134.138248</v>
      </c>
      <c r="M579" s="7">
        <f t="shared" ref="M579:M642" si="37">K579*4.19*(D579-C579)</f>
        <v>0</v>
      </c>
      <c r="N579" s="8">
        <f t="shared" si="35"/>
        <v>0</v>
      </c>
    </row>
    <row r="580" spans="1:14" x14ac:dyDescent="0.25">
      <c r="A580" s="5">
        <v>577</v>
      </c>
      <c r="B580" s="5">
        <v>0</v>
      </c>
      <c r="C580" s="5">
        <v>23.232266177218801</v>
      </c>
      <c r="D580" s="5">
        <v>-3.8499999999999899</v>
      </c>
      <c r="E580" s="5">
        <v>-3.85</v>
      </c>
      <c r="F580" s="5">
        <v>0</v>
      </c>
      <c r="G580">
        <f t="shared" si="36"/>
        <v>0</v>
      </c>
      <c r="H580" s="5">
        <v>0.8</v>
      </c>
      <c r="I580" s="14">
        <v>13</v>
      </c>
      <c r="J580" s="5">
        <v>0.05</v>
      </c>
      <c r="K580" s="5">
        <v>0</v>
      </c>
      <c r="L580" s="6">
        <f t="shared" ref="L580:L643" si="38">H580-(I580*(C580-E580)/(F580+0.0000001))-(J580*((C580-E580)^2)/(F580+0.0000001))</f>
        <v>-3887419172.8853092</v>
      </c>
      <c r="M580" s="7">
        <f t="shared" si="37"/>
        <v>0</v>
      </c>
      <c r="N580" s="8">
        <f t="shared" ref="N580:N643" si="39">(B580/((F580+0.0000001)*$T$6))</f>
        <v>0</v>
      </c>
    </row>
    <row r="581" spans="1:14" x14ac:dyDescent="0.25">
      <c r="A581" s="5">
        <v>578</v>
      </c>
      <c r="B581" s="5">
        <v>0</v>
      </c>
      <c r="C581" s="5">
        <v>23.209174619802099</v>
      </c>
      <c r="D581" s="5">
        <v>-4.1499999999999897</v>
      </c>
      <c r="E581" s="5">
        <v>-4.1500000000000004</v>
      </c>
      <c r="F581" s="5">
        <v>0</v>
      </c>
      <c r="G581">
        <f t="shared" si="36"/>
        <v>0</v>
      </c>
      <c r="H581" s="5">
        <v>0.8</v>
      </c>
      <c r="I581" s="14">
        <v>13</v>
      </c>
      <c r="J581" s="5">
        <v>0.05</v>
      </c>
      <c r="K581" s="5">
        <v>0</v>
      </c>
      <c r="L581" s="6">
        <f t="shared" si="38"/>
        <v>-3930954917.7126842</v>
      </c>
      <c r="M581" s="7">
        <f t="shared" si="37"/>
        <v>0</v>
      </c>
      <c r="N581" s="8">
        <f t="shared" si="39"/>
        <v>0</v>
      </c>
    </row>
    <row r="582" spans="1:14" x14ac:dyDescent="0.25">
      <c r="A582" s="5">
        <v>579</v>
      </c>
      <c r="B582" s="5">
        <v>0</v>
      </c>
      <c r="C582" s="5">
        <v>23.186248030242101</v>
      </c>
      <c r="D582" s="5">
        <v>-4.45</v>
      </c>
      <c r="E582" s="5">
        <v>-4.45</v>
      </c>
      <c r="F582" s="5">
        <v>0</v>
      </c>
      <c r="G582">
        <f t="shared" si="36"/>
        <v>0</v>
      </c>
      <c r="H582" s="5">
        <v>0.8</v>
      </c>
      <c r="I582" s="14">
        <v>13</v>
      </c>
      <c r="J582" s="5">
        <v>0.05</v>
      </c>
      <c r="K582" s="5">
        <v>0</v>
      </c>
      <c r="L582" s="6">
        <f t="shared" si="38"/>
        <v>-3974593345.7260032</v>
      </c>
      <c r="M582" s="7">
        <f t="shared" si="37"/>
        <v>0</v>
      </c>
      <c r="N582" s="8">
        <f t="shared" si="39"/>
        <v>0</v>
      </c>
    </row>
    <row r="583" spans="1:14" x14ac:dyDescent="0.25">
      <c r="A583" s="5">
        <v>580</v>
      </c>
      <c r="B583" s="5">
        <v>0</v>
      </c>
      <c r="C583" s="5">
        <v>23.163485229995999</v>
      </c>
      <c r="D583" s="5">
        <v>-4.7499999999999902</v>
      </c>
      <c r="E583" s="5">
        <v>-4.75</v>
      </c>
      <c r="F583" s="5">
        <v>0</v>
      </c>
      <c r="G583">
        <f t="shared" si="36"/>
        <v>0</v>
      </c>
      <c r="H583" s="5">
        <v>0.8</v>
      </c>
      <c r="I583" s="14">
        <v>13</v>
      </c>
      <c r="J583" s="5">
        <v>0.05</v>
      </c>
      <c r="K583" s="5">
        <v>0</v>
      </c>
      <c r="L583" s="6">
        <f t="shared" si="38"/>
        <v>-4018334407.9420824</v>
      </c>
      <c r="M583" s="7">
        <f t="shared" si="37"/>
        <v>0</v>
      </c>
      <c r="N583" s="8">
        <f t="shared" si="39"/>
        <v>0</v>
      </c>
    </row>
    <row r="584" spans="1:14" x14ac:dyDescent="0.25">
      <c r="A584" s="5">
        <v>581</v>
      </c>
      <c r="B584" s="5">
        <v>0</v>
      </c>
      <c r="C584" s="5">
        <v>23.140885048940302</v>
      </c>
      <c r="D584" s="5">
        <v>-5.05</v>
      </c>
      <c r="E584" s="5">
        <v>-5.05</v>
      </c>
      <c r="F584" s="5">
        <v>0</v>
      </c>
      <c r="G584">
        <f t="shared" si="36"/>
        <v>0</v>
      </c>
      <c r="H584" s="5">
        <v>0.8</v>
      </c>
      <c r="I584" s="14">
        <v>13</v>
      </c>
      <c r="J584" s="5">
        <v>0.05</v>
      </c>
      <c r="K584" s="5">
        <v>0</v>
      </c>
      <c r="L584" s="6">
        <f t="shared" si="38"/>
        <v>-4062178055.4835219</v>
      </c>
      <c r="M584" s="7">
        <f t="shared" si="37"/>
        <v>0</v>
      </c>
      <c r="N584" s="8">
        <f t="shared" si="39"/>
        <v>0</v>
      </c>
    </row>
    <row r="585" spans="1:14" x14ac:dyDescent="0.25">
      <c r="A585" s="5">
        <v>582</v>
      </c>
      <c r="B585" s="5">
        <v>0</v>
      </c>
      <c r="C585" s="5">
        <v>23.118446325310899</v>
      </c>
      <c r="D585" s="5">
        <v>-5.35</v>
      </c>
      <c r="E585" s="5">
        <v>-5.35</v>
      </c>
      <c r="F585" s="5">
        <v>0</v>
      </c>
      <c r="G585">
        <f t="shared" si="36"/>
        <v>0</v>
      </c>
      <c r="H585" s="5">
        <v>0.8</v>
      </c>
      <c r="I585" s="14">
        <v>13</v>
      </c>
      <c r="J585" s="5">
        <v>0.05</v>
      </c>
      <c r="K585" s="5">
        <v>0</v>
      </c>
      <c r="L585" s="6">
        <f t="shared" si="38"/>
        <v>-4106124239.5789709</v>
      </c>
      <c r="M585" s="7">
        <f t="shared" si="37"/>
        <v>0</v>
      </c>
      <c r="N585" s="8">
        <f t="shared" si="39"/>
        <v>0</v>
      </c>
    </row>
    <row r="586" spans="1:14" x14ac:dyDescent="0.25">
      <c r="A586" s="5">
        <v>583</v>
      </c>
      <c r="B586" s="5">
        <v>0</v>
      </c>
      <c r="C586" s="5">
        <v>23.096167905643799</v>
      </c>
      <c r="D586" s="5">
        <v>-5.6</v>
      </c>
      <c r="E586" s="5">
        <v>-5.6</v>
      </c>
      <c r="F586" s="5">
        <v>0</v>
      </c>
      <c r="G586">
        <f t="shared" si="36"/>
        <v>0</v>
      </c>
      <c r="H586" s="5">
        <v>0.8</v>
      </c>
      <c r="I586" s="14">
        <v>13</v>
      </c>
      <c r="J586" s="5">
        <v>0.05</v>
      </c>
      <c r="K586" s="5">
        <v>0</v>
      </c>
      <c r="L586" s="6">
        <f t="shared" si="38"/>
        <v>-4142236853.1681447</v>
      </c>
      <c r="M586" s="7">
        <f t="shared" si="37"/>
        <v>0</v>
      </c>
      <c r="N586" s="8">
        <f t="shared" si="39"/>
        <v>0</v>
      </c>
    </row>
    <row r="587" spans="1:14" x14ac:dyDescent="0.25">
      <c r="A587" s="5">
        <v>584</v>
      </c>
      <c r="B587" s="5">
        <v>0</v>
      </c>
      <c r="C587" s="5">
        <v>21.221925254612302</v>
      </c>
      <c r="D587" s="5">
        <v>-5.85</v>
      </c>
      <c r="E587" s="5">
        <v>-5.85</v>
      </c>
      <c r="F587" s="5">
        <v>0</v>
      </c>
      <c r="G587">
        <f t="shared" si="36"/>
        <v>0</v>
      </c>
      <c r="H587" s="5">
        <v>0.8</v>
      </c>
      <c r="I587" s="14">
        <v>13</v>
      </c>
      <c r="J587" s="5">
        <v>0.05</v>
      </c>
      <c r="K587" s="5">
        <v>0</v>
      </c>
      <c r="L587" s="6">
        <f t="shared" si="38"/>
        <v>-3885794850.7952571</v>
      </c>
      <c r="M587" s="7">
        <f t="shared" si="37"/>
        <v>0</v>
      </c>
      <c r="N587" s="8">
        <f t="shared" si="39"/>
        <v>0</v>
      </c>
    </row>
    <row r="588" spans="1:14" x14ac:dyDescent="0.25">
      <c r="A588" s="5">
        <v>585</v>
      </c>
      <c r="B588" s="5">
        <v>0</v>
      </c>
      <c r="C588" s="5">
        <v>18.624580880558302</v>
      </c>
      <c r="D588" s="5">
        <v>-2.5072128036432701</v>
      </c>
      <c r="E588" s="5">
        <v>-5.55</v>
      </c>
      <c r="F588" s="5">
        <v>60.386441533263898</v>
      </c>
      <c r="G588">
        <f t="shared" si="36"/>
        <v>1.6774011537017748E-2</v>
      </c>
      <c r="H588" s="5">
        <v>0.8</v>
      </c>
      <c r="I588" s="14">
        <v>13</v>
      </c>
      <c r="J588" s="5">
        <v>0.05</v>
      </c>
      <c r="K588" s="5">
        <v>0</v>
      </c>
      <c r="L588" s="6">
        <f t="shared" si="38"/>
        <v>-4.8881985458069952</v>
      </c>
      <c r="M588" s="7">
        <f t="shared" si="37"/>
        <v>0</v>
      </c>
      <c r="N588" s="8">
        <f t="shared" si="39"/>
        <v>0</v>
      </c>
    </row>
    <row r="589" spans="1:14" x14ac:dyDescent="0.25">
      <c r="A589" s="5">
        <v>586</v>
      </c>
      <c r="B589" s="5">
        <v>0</v>
      </c>
      <c r="C589" s="5">
        <v>17.757214265994602</v>
      </c>
      <c r="D589" s="5">
        <v>21.538076621270001</v>
      </c>
      <c r="E589" s="5">
        <v>-4</v>
      </c>
      <c r="F589" s="5">
        <v>533.65669762022605</v>
      </c>
      <c r="G589">
        <f t="shared" si="36"/>
        <v>0.14823797156117391</v>
      </c>
      <c r="H589" s="5">
        <v>0.8</v>
      </c>
      <c r="I589" s="14">
        <v>13</v>
      </c>
      <c r="J589" s="5">
        <v>0.05</v>
      </c>
      <c r="K589" s="5">
        <v>0</v>
      </c>
      <c r="L589" s="6">
        <f t="shared" si="38"/>
        <v>0.22563710827922279</v>
      </c>
      <c r="M589" s="7">
        <f t="shared" si="37"/>
        <v>0</v>
      </c>
      <c r="N589" s="8">
        <f t="shared" si="39"/>
        <v>0</v>
      </c>
    </row>
    <row r="590" spans="1:14" x14ac:dyDescent="0.25">
      <c r="A590" s="5">
        <v>587</v>
      </c>
      <c r="B590" s="5">
        <v>1740.0547411023099</v>
      </c>
      <c r="C590" s="5">
        <v>23.122251017884601</v>
      </c>
      <c r="D590" s="5">
        <v>25.1986886564315</v>
      </c>
      <c r="E590" s="5">
        <v>-1.9</v>
      </c>
      <c r="F590" s="5">
        <v>984.28427629243697</v>
      </c>
      <c r="G590">
        <f t="shared" si="36"/>
        <v>0.27341229897012137</v>
      </c>
      <c r="H590" s="5">
        <v>0.8</v>
      </c>
      <c r="I590" s="14">
        <v>13</v>
      </c>
      <c r="J590" s="5">
        <v>0.05</v>
      </c>
      <c r="K590" s="5">
        <v>200</v>
      </c>
      <c r="L590" s="6">
        <f t="shared" si="38"/>
        <v>0.43771145787314625</v>
      </c>
      <c r="M590" s="7">
        <f t="shared" si="37"/>
        <v>1740.0547411023017</v>
      </c>
      <c r="N590" s="8">
        <f t="shared" si="39"/>
        <v>0.35356751760373445</v>
      </c>
    </row>
    <row r="591" spans="1:14" x14ac:dyDescent="0.25">
      <c r="A591" s="5">
        <v>588</v>
      </c>
      <c r="B591" s="5">
        <v>0</v>
      </c>
      <c r="C591" s="5">
        <v>23.523553775200501</v>
      </c>
      <c r="D591" s="5">
        <v>16.466980130037001</v>
      </c>
      <c r="E591" s="5">
        <v>-0.85</v>
      </c>
      <c r="F591" s="5">
        <v>362.31864919958298</v>
      </c>
      <c r="G591">
        <f t="shared" si="36"/>
        <v>0.10064406922210638</v>
      </c>
      <c r="H591" s="5">
        <v>0.8</v>
      </c>
      <c r="I591" s="14">
        <v>13</v>
      </c>
      <c r="J591" s="5">
        <v>0.05</v>
      </c>
      <c r="K591" s="5">
        <v>0</v>
      </c>
      <c r="L591" s="6">
        <f t="shared" si="38"/>
        <v>-0.15650529148634384</v>
      </c>
      <c r="M591" s="7">
        <f t="shared" si="37"/>
        <v>0</v>
      </c>
      <c r="N591" s="8">
        <f t="shared" si="39"/>
        <v>0</v>
      </c>
    </row>
    <row r="592" spans="1:14" x14ac:dyDescent="0.25">
      <c r="A592" s="5">
        <v>589</v>
      </c>
      <c r="B592" s="5">
        <v>0</v>
      </c>
      <c r="C592" s="5">
        <v>21.510845628244802</v>
      </c>
      <c r="D592" s="5">
        <v>26.880140732329998</v>
      </c>
      <c r="E592" s="5">
        <v>-0.45</v>
      </c>
      <c r="F592" s="5">
        <v>580.45887532900599</v>
      </c>
      <c r="G592">
        <f t="shared" si="36"/>
        <v>0.16123857648027945</v>
      </c>
      <c r="H592" s="5">
        <v>0.8</v>
      </c>
      <c r="I592" s="14">
        <v>13</v>
      </c>
      <c r="J592" s="5">
        <v>0.05</v>
      </c>
      <c r="K592" s="5">
        <v>0</v>
      </c>
      <c r="L592" s="6">
        <f t="shared" si="38"/>
        <v>0.26662038723460074</v>
      </c>
      <c r="M592" s="7">
        <f t="shared" si="37"/>
        <v>0</v>
      </c>
      <c r="N592" s="8">
        <f t="shared" si="39"/>
        <v>0</v>
      </c>
    </row>
    <row r="593" spans="1:14" x14ac:dyDescent="0.25">
      <c r="A593" s="5">
        <v>590</v>
      </c>
      <c r="B593" s="5">
        <v>623.49782142827303</v>
      </c>
      <c r="C593" s="5">
        <v>23.053508479492301</v>
      </c>
      <c r="D593" s="5">
        <v>23.797539292652498</v>
      </c>
      <c r="E593" s="5">
        <v>0.1</v>
      </c>
      <c r="F593" s="5">
        <v>653.21067209187504</v>
      </c>
      <c r="G593">
        <f t="shared" si="36"/>
        <v>0.18144740891440975</v>
      </c>
      <c r="H593" s="5">
        <v>0.8</v>
      </c>
      <c r="I593" s="14">
        <v>13</v>
      </c>
      <c r="J593" s="5">
        <v>0.05</v>
      </c>
      <c r="K593" s="5">
        <v>200</v>
      </c>
      <c r="L593" s="6">
        <f t="shared" si="38"/>
        <v>0.30285749814890212</v>
      </c>
      <c r="M593" s="7">
        <f t="shared" si="37"/>
        <v>623.49782142824552</v>
      </c>
      <c r="N593" s="8">
        <f t="shared" si="39"/>
        <v>0.19090252133698329</v>
      </c>
    </row>
    <row r="594" spans="1:14" x14ac:dyDescent="0.25">
      <c r="A594" s="5">
        <v>591</v>
      </c>
      <c r="B594" s="5">
        <v>2589.2378384268</v>
      </c>
      <c r="C594" s="5">
        <v>27.117099811031601</v>
      </c>
      <c r="D594" s="5">
        <v>30.206882434452599</v>
      </c>
      <c r="E594" s="5">
        <v>0.6</v>
      </c>
      <c r="F594" s="5">
        <v>1236.28794390555</v>
      </c>
      <c r="G594">
        <f t="shared" si="36"/>
        <v>0.34341331775154166</v>
      </c>
      <c r="H594" s="5">
        <v>0.8</v>
      </c>
      <c r="I594" s="14">
        <v>13</v>
      </c>
      <c r="J594" s="5">
        <v>0.05</v>
      </c>
      <c r="K594" s="5">
        <v>200</v>
      </c>
      <c r="L594" s="6">
        <f t="shared" si="38"/>
        <v>0.49272520329526409</v>
      </c>
      <c r="M594" s="7">
        <f t="shared" si="37"/>
        <v>2589.2378384267968</v>
      </c>
      <c r="N594" s="8">
        <f t="shared" si="39"/>
        <v>0.41887294153135829</v>
      </c>
    </row>
    <row r="595" spans="1:14" x14ac:dyDescent="0.25">
      <c r="A595" s="5">
        <v>592</v>
      </c>
      <c r="B595" s="5">
        <v>0</v>
      </c>
      <c r="C595" s="5">
        <v>28.111654575502801</v>
      </c>
      <c r="D595" s="5">
        <v>30.036301360604099</v>
      </c>
      <c r="E595" s="5">
        <v>0.8</v>
      </c>
      <c r="F595" s="5">
        <v>610.38418724188102</v>
      </c>
      <c r="G595">
        <f t="shared" si="36"/>
        <v>0.16955116312274474</v>
      </c>
      <c r="H595" s="5">
        <v>0.8</v>
      </c>
      <c r="I595" s="14">
        <v>13</v>
      </c>
      <c r="J595" s="5">
        <v>0.05</v>
      </c>
      <c r="K595" s="5">
        <v>0</v>
      </c>
      <c r="L595" s="6">
        <f t="shared" si="38"/>
        <v>0.15721166864966896</v>
      </c>
      <c r="M595" s="7">
        <f t="shared" si="37"/>
        <v>0</v>
      </c>
      <c r="N595" s="8">
        <f t="shared" si="39"/>
        <v>0</v>
      </c>
    </row>
    <row r="596" spans="1:14" x14ac:dyDescent="0.25">
      <c r="A596" s="5">
        <v>593</v>
      </c>
      <c r="B596" s="5">
        <v>0</v>
      </c>
      <c r="C596" s="5">
        <v>28.053704293222498</v>
      </c>
      <c r="D596" s="5">
        <v>4.9230036840020599</v>
      </c>
      <c r="E596" s="5">
        <v>0.15</v>
      </c>
      <c r="F596" s="5">
        <v>95.347012947258804</v>
      </c>
      <c r="G596">
        <f t="shared" si="36"/>
        <v>2.6485281374238556E-2</v>
      </c>
      <c r="H596" s="5">
        <v>0.8</v>
      </c>
      <c r="I596" s="14">
        <v>13</v>
      </c>
      <c r="J596" s="5">
        <v>0.05</v>
      </c>
      <c r="K596" s="5">
        <v>0</v>
      </c>
      <c r="L596" s="6">
        <f t="shared" si="38"/>
        <v>-3.412811483428225</v>
      </c>
      <c r="M596" s="7">
        <f t="shared" si="37"/>
        <v>0</v>
      </c>
      <c r="N596" s="8">
        <f t="shared" si="39"/>
        <v>0</v>
      </c>
    </row>
    <row r="597" spans="1:14" x14ac:dyDescent="0.25">
      <c r="A597" s="5">
        <v>594</v>
      </c>
      <c r="B597" s="5">
        <v>0</v>
      </c>
      <c r="C597" s="5">
        <v>27.9961680122023</v>
      </c>
      <c r="D597" s="5">
        <v>-0.50000000000000699</v>
      </c>
      <c r="E597" s="5">
        <v>-0.5</v>
      </c>
      <c r="F597" s="5">
        <v>0</v>
      </c>
      <c r="G597">
        <f t="shared" si="36"/>
        <v>0</v>
      </c>
      <c r="H597" s="5">
        <v>0.8</v>
      </c>
      <c r="I597" s="14">
        <v>13</v>
      </c>
      <c r="J597" s="5">
        <v>0.05</v>
      </c>
      <c r="K597" s="5">
        <v>0</v>
      </c>
      <c r="L597" s="6">
        <f t="shared" si="38"/>
        <v>-4110517636.4761295</v>
      </c>
      <c r="M597" s="7">
        <f t="shared" si="37"/>
        <v>0</v>
      </c>
      <c r="N597" s="8">
        <f t="shared" si="39"/>
        <v>0</v>
      </c>
    </row>
    <row r="598" spans="1:14" x14ac:dyDescent="0.25">
      <c r="A598" s="5">
        <v>595</v>
      </c>
      <c r="B598" s="5">
        <v>0</v>
      </c>
      <c r="C598" s="5">
        <v>26.338145691605899</v>
      </c>
      <c r="D598" s="5">
        <v>-0.70000000000000195</v>
      </c>
      <c r="E598" s="5">
        <v>-0.7</v>
      </c>
      <c r="F598" s="5">
        <v>0</v>
      </c>
      <c r="G598">
        <f t="shared" si="36"/>
        <v>0</v>
      </c>
      <c r="H598" s="5">
        <v>0.8</v>
      </c>
      <c r="I598" s="14">
        <v>13</v>
      </c>
      <c r="J598" s="5">
        <v>0.05</v>
      </c>
      <c r="K598" s="5">
        <v>0</v>
      </c>
      <c r="L598" s="6">
        <f t="shared" si="38"/>
        <v>-3880489600.32902</v>
      </c>
      <c r="M598" s="7">
        <f t="shared" si="37"/>
        <v>0</v>
      </c>
      <c r="N598" s="8">
        <f t="shared" si="39"/>
        <v>0</v>
      </c>
    </row>
    <row r="599" spans="1:14" x14ac:dyDescent="0.25">
      <c r="A599" s="5">
        <v>596</v>
      </c>
      <c r="B599" s="5">
        <v>0</v>
      </c>
      <c r="C599" s="5">
        <v>23.6187130749042</v>
      </c>
      <c r="D599" s="5">
        <v>-0.95000000000000595</v>
      </c>
      <c r="E599" s="5">
        <v>-0.95</v>
      </c>
      <c r="F599" s="5">
        <v>0</v>
      </c>
      <c r="G599">
        <f t="shared" si="36"/>
        <v>0</v>
      </c>
      <c r="H599" s="5">
        <v>0.8</v>
      </c>
      <c r="I599" s="14">
        <v>13</v>
      </c>
      <c r="J599" s="5">
        <v>0.05</v>
      </c>
      <c r="K599" s="5">
        <v>0</v>
      </c>
      <c r="L599" s="6">
        <f t="shared" si="38"/>
        <v>-3495743530.0160303</v>
      </c>
      <c r="M599" s="7">
        <f t="shared" si="37"/>
        <v>0</v>
      </c>
      <c r="N599" s="8">
        <f t="shared" si="39"/>
        <v>0</v>
      </c>
    </row>
    <row r="600" spans="1:14" x14ac:dyDescent="0.25">
      <c r="A600" s="5">
        <v>597</v>
      </c>
      <c r="B600" s="5">
        <v>0</v>
      </c>
      <c r="C600" s="5">
        <v>21.5981534937671</v>
      </c>
      <c r="D600" s="5">
        <v>-1.19999999999999</v>
      </c>
      <c r="E600" s="5">
        <v>-1.2</v>
      </c>
      <c r="F600" s="5">
        <v>0</v>
      </c>
      <c r="G600">
        <f t="shared" si="36"/>
        <v>0</v>
      </c>
      <c r="H600" s="5">
        <v>0.8</v>
      </c>
      <c r="I600" s="14">
        <v>13</v>
      </c>
      <c r="J600" s="5">
        <v>0.05</v>
      </c>
      <c r="K600" s="5">
        <v>0</v>
      </c>
      <c r="L600" s="6">
        <f t="shared" si="38"/>
        <v>-3223637854.7524052</v>
      </c>
      <c r="M600" s="7">
        <f t="shared" si="37"/>
        <v>0</v>
      </c>
      <c r="N600" s="8">
        <f t="shared" si="39"/>
        <v>0</v>
      </c>
    </row>
    <row r="601" spans="1:14" x14ac:dyDescent="0.25">
      <c r="A601" s="5">
        <v>598</v>
      </c>
      <c r="B601" s="5">
        <v>0</v>
      </c>
      <c r="C601" s="5">
        <v>20.0489678558456</v>
      </c>
      <c r="D601" s="5">
        <v>-1.4</v>
      </c>
      <c r="E601" s="5">
        <v>-1.4</v>
      </c>
      <c r="F601" s="5">
        <v>0</v>
      </c>
      <c r="G601">
        <f t="shared" si="36"/>
        <v>0</v>
      </c>
      <c r="H601" s="5">
        <v>0.8</v>
      </c>
      <c r="I601" s="14">
        <v>13</v>
      </c>
      <c r="J601" s="5">
        <v>0.05</v>
      </c>
      <c r="K601" s="5">
        <v>0</v>
      </c>
      <c r="L601" s="6">
        <f t="shared" si="38"/>
        <v>-3018394931.5004764</v>
      </c>
      <c r="M601" s="7">
        <f t="shared" si="37"/>
        <v>0</v>
      </c>
      <c r="N601" s="8">
        <f t="shared" si="39"/>
        <v>0</v>
      </c>
    </row>
    <row r="602" spans="1:14" x14ac:dyDescent="0.25">
      <c r="A602" s="5">
        <v>599</v>
      </c>
      <c r="B602" s="5">
        <v>0</v>
      </c>
      <c r="C602" s="5">
        <v>19.408413804618501</v>
      </c>
      <c r="D602" s="5">
        <v>-1.6499999999999899</v>
      </c>
      <c r="E602" s="5">
        <v>-1.65</v>
      </c>
      <c r="F602" s="5">
        <v>0</v>
      </c>
      <c r="G602">
        <f t="shared" si="36"/>
        <v>0</v>
      </c>
      <c r="H602" s="5">
        <v>0.8</v>
      </c>
      <c r="I602" s="14">
        <v>13</v>
      </c>
      <c r="J602" s="5">
        <v>0.05</v>
      </c>
      <c r="K602" s="5">
        <v>0</v>
      </c>
      <c r="L602" s="6">
        <f t="shared" si="38"/>
        <v>-2959322189.7836785</v>
      </c>
      <c r="M602" s="7">
        <f t="shared" si="37"/>
        <v>0</v>
      </c>
      <c r="N602" s="8">
        <f t="shared" si="39"/>
        <v>0</v>
      </c>
    </row>
    <row r="603" spans="1:14" x14ac:dyDescent="0.25">
      <c r="A603" s="5">
        <v>600</v>
      </c>
      <c r="B603" s="5">
        <v>0</v>
      </c>
      <c r="C603" s="5">
        <v>19.412640141760502</v>
      </c>
      <c r="D603" s="5">
        <v>-1.8999999999999899</v>
      </c>
      <c r="E603" s="5">
        <v>-1.9</v>
      </c>
      <c r="F603" s="5">
        <v>0</v>
      </c>
      <c r="G603">
        <f t="shared" si="36"/>
        <v>0</v>
      </c>
      <c r="H603" s="5">
        <v>0.8</v>
      </c>
      <c r="I603" s="14">
        <v>13</v>
      </c>
      <c r="J603" s="5">
        <v>0.05</v>
      </c>
      <c r="K603" s="5">
        <v>0</v>
      </c>
      <c r="L603" s="6">
        <f t="shared" si="38"/>
        <v>-2997757532.5349555</v>
      </c>
      <c r="M603" s="7">
        <f t="shared" si="37"/>
        <v>0</v>
      </c>
      <c r="N603" s="8">
        <f t="shared" si="39"/>
        <v>0</v>
      </c>
    </row>
    <row r="604" spans="1:14" x14ac:dyDescent="0.25">
      <c r="A604" s="5">
        <v>601</v>
      </c>
      <c r="B604" s="5">
        <v>0</v>
      </c>
      <c r="C604" s="5">
        <v>19.416836285625902</v>
      </c>
      <c r="D604" s="5">
        <v>-2.1</v>
      </c>
      <c r="E604" s="5">
        <v>-2.1</v>
      </c>
      <c r="F604" s="5">
        <v>0</v>
      </c>
      <c r="G604">
        <f t="shared" si="36"/>
        <v>0</v>
      </c>
      <c r="H604" s="5">
        <v>0.8</v>
      </c>
      <c r="I604" s="14">
        <v>13</v>
      </c>
      <c r="J604" s="5">
        <v>0.05</v>
      </c>
      <c r="K604" s="5">
        <v>0</v>
      </c>
      <c r="L604" s="6">
        <f t="shared" si="38"/>
        <v>-3028675838.2025814</v>
      </c>
      <c r="M604" s="7">
        <f t="shared" si="37"/>
        <v>0</v>
      </c>
      <c r="N604" s="8">
        <f t="shared" si="39"/>
        <v>0</v>
      </c>
    </row>
    <row r="605" spans="1:14" x14ac:dyDescent="0.25">
      <c r="A605" s="5">
        <v>602</v>
      </c>
      <c r="B605" s="5">
        <v>0</v>
      </c>
      <c r="C605" s="5">
        <v>19.421002451917801</v>
      </c>
      <c r="D605" s="5">
        <v>-2.2499999999999898</v>
      </c>
      <c r="E605" s="5">
        <v>-2.25</v>
      </c>
      <c r="F605" s="5">
        <v>0</v>
      </c>
      <c r="G605">
        <f t="shared" si="36"/>
        <v>0</v>
      </c>
      <c r="H605" s="5">
        <v>0.8</v>
      </c>
      <c r="I605" s="14">
        <v>13</v>
      </c>
      <c r="J605" s="5">
        <v>0.05</v>
      </c>
      <c r="K605" s="5">
        <v>0</v>
      </c>
      <c r="L605" s="6">
        <f t="shared" si="38"/>
        <v>-3052046491.5848274</v>
      </c>
      <c r="M605" s="7">
        <f t="shared" si="37"/>
        <v>0</v>
      </c>
      <c r="N605" s="8">
        <f t="shared" si="39"/>
        <v>0</v>
      </c>
    </row>
    <row r="606" spans="1:14" x14ac:dyDescent="0.25">
      <c r="A606" s="5">
        <v>603</v>
      </c>
      <c r="B606" s="5">
        <v>0</v>
      </c>
      <c r="C606" s="5">
        <v>19.425138854798199</v>
      </c>
      <c r="D606" s="5">
        <v>-2.4</v>
      </c>
      <c r="E606" s="5">
        <v>-2.4</v>
      </c>
      <c r="F606" s="5">
        <v>0</v>
      </c>
      <c r="G606">
        <f t="shared" si="36"/>
        <v>0</v>
      </c>
      <c r="H606" s="5">
        <v>0.8</v>
      </c>
      <c r="I606" s="14">
        <v>13</v>
      </c>
      <c r="J606" s="5">
        <v>0.05</v>
      </c>
      <c r="K606" s="5">
        <v>0</v>
      </c>
      <c r="L606" s="6">
        <f t="shared" si="38"/>
        <v>-3075436393.3393764</v>
      </c>
      <c r="M606" s="7">
        <f t="shared" si="37"/>
        <v>0</v>
      </c>
      <c r="N606" s="8">
        <f t="shared" si="39"/>
        <v>0</v>
      </c>
    </row>
    <row r="607" spans="1:14" x14ac:dyDescent="0.25">
      <c r="A607" s="5">
        <v>604</v>
      </c>
      <c r="B607" s="5">
        <v>0</v>
      </c>
      <c r="C607" s="5">
        <v>19.429245706899199</v>
      </c>
      <c r="D607" s="5">
        <v>-2.5999999999999899</v>
      </c>
      <c r="E607" s="5">
        <v>-2.6</v>
      </c>
      <c r="F607" s="5">
        <v>0</v>
      </c>
      <c r="G607">
        <f t="shared" si="36"/>
        <v>0</v>
      </c>
      <c r="H607" s="5">
        <v>0.8</v>
      </c>
      <c r="I607" s="14">
        <v>13</v>
      </c>
      <c r="J607" s="5">
        <v>0.05</v>
      </c>
      <c r="K607" s="5">
        <v>0</v>
      </c>
      <c r="L607" s="6">
        <f t="shared" si="38"/>
        <v>-3106445774.3043642</v>
      </c>
      <c r="M607" s="7">
        <f t="shared" si="37"/>
        <v>0</v>
      </c>
      <c r="N607" s="8">
        <f t="shared" si="39"/>
        <v>0</v>
      </c>
    </row>
    <row r="608" spans="1:14" x14ac:dyDescent="0.25">
      <c r="A608" s="5">
        <v>605</v>
      </c>
      <c r="B608" s="5">
        <v>0</v>
      </c>
      <c r="C608" s="5">
        <v>19.433323219334</v>
      </c>
      <c r="D608" s="5">
        <v>-2.7999999999999901</v>
      </c>
      <c r="E608" s="5">
        <v>-2.8</v>
      </c>
      <c r="F608" s="5">
        <v>0</v>
      </c>
      <c r="G608">
        <f t="shared" si="36"/>
        <v>0</v>
      </c>
      <c r="H608" s="5">
        <v>0.8</v>
      </c>
      <c r="I608" s="14">
        <v>13</v>
      </c>
      <c r="J608" s="5">
        <v>0.05</v>
      </c>
      <c r="K608" s="5">
        <v>0</v>
      </c>
      <c r="L608" s="6">
        <f t="shared" si="38"/>
        <v>-3137492348.4011087</v>
      </c>
      <c r="M608" s="7">
        <f t="shared" si="37"/>
        <v>0</v>
      </c>
      <c r="N608" s="8">
        <f t="shared" si="39"/>
        <v>0</v>
      </c>
    </row>
    <row r="609" spans="1:14" x14ac:dyDescent="0.25">
      <c r="A609" s="5">
        <v>606</v>
      </c>
      <c r="B609" s="5">
        <v>0</v>
      </c>
      <c r="C609" s="5">
        <v>19.437371601707198</v>
      </c>
      <c r="D609" s="5">
        <v>-3</v>
      </c>
      <c r="E609" s="5">
        <v>-3</v>
      </c>
      <c r="F609" s="5">
        <v>0</v>
      </c>
      <c r="G609">
        <f t="shared" si="36"/>
        <v>0</v>
      </c>
      <c r="H609" s="5">
        <v>0.8</v>
      </c>
      <c r="I609" s="14">
        <v>13</v>
      </c>
      <c r="J609" s="5">
        <v>0.05</v>
      </c>
      <c r="K609" s="5">
        <v>0</v>
      </c>
      <c r="L609" s="6">
        <f t="shared" si="38"/>
        <v>-3168576129.618484</v>
      </c>
      <c r="M609" s="7">
        <f t="shared" si="37"/>
        <v>0</v>
      </c>
      <c r="N609" s="8">
        <f t="shared" si="39"/>
        <v>0</v>
      </c>
    </row>
    <row r="610" spans="1:14" x14ac:dyDescent="0.25">
      <c r="A610" s="5">
        <v>607</v>
      </c>
      <c r="B610" s="5">
        <v>0</v>
      </c>
      <c r="C610" s="5">
        <v>19.441391062126399</v>
      </c>
      <c r="D610" s="5">
        <v>-3.1499999999999901</v>
      </c>
      <c r="E610" s="5">
        <v>-3.15</v>
      </c>
      <c r="F610" s="5">
        <v>0</v>
      </c>
      <c r="G610">
        <f t="shared" si="36"/>
        <v>0</v>
      </c>
      <c r="H610" s="5">
        <v>0.8</v>
      </c>
      <c r="I610" s="14">
        <v>13</v>
      </c>
      <c r="J610" s="5">
        <v>0.05</v>
      </c>
      <c r="K610" s="5">
        <v>0</v>
      </c>
      <c r="L610" s="6">
        <f t="shared" si="38"/>
        <v>-3192066312.3373938</v>
      </c>
      <c r="M610" s="7">
        <f t="shared" si="37"/>
        <v>0</v>
      </c>
      <c r="N610" s="8">
        <f t="shared" si="39"/>
        <v>0</v>
      </c>
    </row>
    <row r="611" spans="1:14" x14ac:dyDescent="0.25">
      <c r="A611" s="5">
        <v>608</v>
      </c>
      <c r="B611" s="5">
        <v>0</v>
      </c>
      <c r="C611" s="5">
        <v>18.426207090653801</v>
      </c>
      <c r="D611" s="5">
        <v>-3.3</v>
      </c>
      <c r="E611" s="5">
        <v>-3.3</v>
      </c>
      <c r="F611" s="5">
        <v>0</v>
      </c>
      <c r="G611">
        <f t="shared" si="36"/>
        <v>0</v>
      </c>
      <c r="H611" s="5">
        <v>0.8</v>
      </c>
      <c r="I611" s="14">
        <v>13</v>
      </c>
      <c r="J611" s="5">
        <v>0.05</v>
      </c>
      <c r="K611" s="5">
        <v>0</v>
      </c>
      <c r="L611" s="6">
        <f t="shared" si="38"/>
        <v>-3060420958.2579823</v>
      </c>
      <c r="M611" s="7">
        <f t="shared" si="37"/>
        <v>0</v>
      </c>
      <c r="N611" s="8">
        <f t="shared" si="39"/>
        <v>0</v>
      </c>
    </row>
    <row r="612" spans="1:14" x14ac:dyDescent="0.25">
      <c r="A612" s="5">
        <v>609</v>
      </c>
      <c r="B612" s="5">
        <v>0</v>
      </c>
      <c r="C612" s="5">
        <v>16.995837351934401</v>
      </c>
      <c r="D612" s="5">
        <v>17.892098595567202</v>
      </c>
      <c r="E612" s="5">
        <v>-2.2000000000000002</v>
      </c>
      <c r="F612" s="5">
        <v>484.72744239605601</v>
      </c>
      <c r="G612">
        <f t="shared" si="36"/>
        <v>0.13464651177668222</v>
      </c>
      <c r="H612" s="5">
        <v>0.8</v>
      </c>
      <c r="I612" s="14">
        <v>13</v>
      </c>
      <c r="J612" s="5">
        <v>0.05</v>
      </c>
      <c r="K612" s="5">
        <v>0</v>
      </c>
      <c r="L612" s="6">
        <f t="shared" si="38"/>
        <v>0.24717408039173777</v>
      </c>
      <c r="M612" s="7">
        <f t="shared" si="37"/>
        <v>0</v>
      </c>
      <c r="N612" s="8">
        <f t="shared" si="39"/>
        <v>0</v>
      </c>
    </row>
    <row r="613" spans="1:14" x14ac:dyDescent="0.25">
      <c r="A613" s="5">
        <v>610</v>
      </c>
      <c r="B613" s="5">
        <v>2021.9197286394101</v>
      </c>
      <c r="C613" s="5">
        <v>21.127241316882699</v>
      </c>
      <c r="D613" s="5">
        <v>23.540033355831898</v>
      </c>
      <c r="E613" s="5">
        <v>0</v>
      </c>
      <c r="F613" s="5">
        <v>1008.08212044104</v>
      </c>
      <c r="G613">
        <f t="shared" si="36"/>
        <v>0.28002281123362222</v>
      </c>
      <c r="H613" s="5">
        <v>0.8</v>
      </c>
      <c r="I613" s="14">
        <v>13</v>
      </c>
      <c r="J613" s="5">
        <v>0.05</v>
      </c>
      <c r="K613" s="5">
        <v>200</v>
      </c>
      <c r="L613" s="6">
        <f t="shared" si="38"/>
        <v>0.50540876844122673</v>
      </c>
      <c r="M613" s="7">
        <f t="shared" si="37"/>
        <v>2021.919728639429</v>
      </c>
      <c r="N613" s="8">
        <f t="shared" si="39"/>
        <v>0.40114186879026104</v>
      </c>
    </row>
    <row r="614" spans="1:14" x14ac:dyDescent="0.25">
      <c r="A614" s="5">
        <v>611</v>
      </c>
      <c r="B614" s="5">
        <v>3577.2169131190399</v>
      </c>
      <c r="C614" s="5">
        <v>25.5874637058388</v>
      </c>
      <c r="D614" s="5">
        <v>29.856218972090701</v>
      </c>
      <c r="E614" s="5">
        <v>2.0499999999999998</v>
      </c>
      <c r="F614" s="5">
        <v>1432.73258820674</v>
      </c>
      <c r="G614">
        <f t="shared" si="36"/>
        <v>0.39798127450187226</v>
      </c>
      <c r="H614" s="5">
        <v>0.8</v>
      </c>
      <c r="I614" s="14">
        <v>13</v>
      </c>
      <c r="J614" s="5">
        <v>0.05</v>
      </c>
      <c r="K614" s="5">
        <v>200</v>
      </c>
      <c r="L614" s="6">
        <f t="shared" si="38"/>
        <v>0.56709705580477265</v>
      </c>
      <c r="M614" s="7">
        <f t="shared" si="37"/>
        <v>3577.2169131190935</v>
      </c>
      <c r="N614" s="8">
        <f t="shared" si="39"/>
        <v>0.49935583825125884</v>
      </c>
    </row>
    <row r="615" spans="1:14" x14ac:dyDescent="0.25">
      <c r="A615" s="5">
        <v>612</v>
      </c>
      <c r="B615" s="5">
        <v>7347.37902930984</v>
      </c>
      <c r="C615" s="5">
        <v>29.478162808455298</v>
      </c>
      <c r="D615" s="5">
        <v>38.245918213359602</v>
      </c>
      <c r="E615" s="5">
        <v>4.3499999999999996</v>
      </c>
      <c r="F615" s="5">
        <v>2401.0374827239698</v>
      </c>
      <c r="G615">
        <f t="shared" si="36"/>
        <v>0.66695485631221385</v>
      </c>
      <c r="H615" s="5">
        <v>0.8</v>
      </c>
      <c r="I615" s="14">
        <v>13</v>
      </c>
      <c r="J615" s="5">
        <v>0.05</v>
      </c>
      <c r="K615" s="5">
        <v>200</v>
      </c>
      <c r="L615" s="6">
        <f t="shared" si="38"/>
        <v>0.6507989369682845</v>
      </c>
      <c r="M615" s="7">
        <f t="shared" si="37"/>
        <v>7347.3790293098073</v>
      </c>
      <c r="N615" s="8">
        <f t="shared" si="39"/>
        <v>0.61201702029809657</v>
      </c>
    </row>
    <row r="616" spans="1:14" x14ac:dyDescent="0.25">
      <c r="A616" s="5">
        <v>613</v>
      </c>
      <c r="B616" s="5">
        <v>8613.34006823659</v>
      </c>
      <c r="C616" s="5">
        <v>34.6580423197817</v>
      </c>
      <c r="D616" s="5">
        <v>44.936491088560501</v>
      </c>
      <c r="E616" s="5">
        <v>6.55</v>
      </c>
      <c r="F616" s="5">
        <v>2757.8448172365402</v>
      </c>
      <c r="G616">
        <f t="shared" si="36"/>
        <v>0.7660680047879278</v>
      </c>
      <c r="H616" s="5">
        <v>0.8</v>
      </c>
      <c r="I616" s="14">
        <v>13</v>
      </c>
      <c r="J616" s="5">
        <v>0.05</v>
      </c>
      <c r="K616" s="5">
        <v>200</v>
      </c>
      <c r="L616" s="6">
        <f t="shared" si="38"/>
        <v>0.65317968227786516</v>
      </c>
      <c r="M616" s="7">
        <f t="shared" si="37"/>
        <v>8613.3400682366373</v>
      </c>
      <c r="N616" s="8">
        <f t="shared" si="39"/>
        <v>0.62464283806622201</v>
      </c>
    </row>
    <row r="617" spans="1:14" x14ac:dyDescent="0.25">
      <c r="A617" s="5">
        <v>614</v>
      </c>
      <c r="B617" s="5">
        <v>8069.4279976649505</v>
      </c>
      <c r="C617" s="5">
        <v>42.620895978350703</v>
      </c>
      <c r="D617" s="5">
        <v>52.250284997043899</v>
      </c>
      <c r="E617" s="5">
        <v>8.0500000000000007</v>
      </c>
      <c r="F617" s="5">
        <v>2759.6981428153599</v>
      </c>
      <c r="G617">
        <f t="shared" si="36"/>
        <v>0.76658281744871104</v>
      </c>
      <c r="H617" s="5">
        <v>0.8</v>
      </c>
      <c r="I617" s="14">
        <v>13</v>
      </c>
      <c r="J617" s="5">
        <v>0.05</v>
      </c>
      <c r="K617" s="5">
        <v>200</v>
      </c>
      <c r="L617" s="6">
        <f t="shared" si="38"/>
        <v>0.61549467956739756</v>
      </c>
      <c r="M617" s="7">
        <f t="shared" si="37"/>
        <v>8069.4279976648995</v>
      </c>
      <c r="N617" s="8">
        <f t="shared" si="39"/>
        <v>0.58480511851490857</v>
      </c>
    </row>
    <row r="618" spans="1:14" x14ac:dyDescent="0.25">
      <c r="A618" s="5">
        <v>615</v>
      </c>
      <c r="B618" s="5">
        <v>4655.6894141945104</v>
      </c>
      <c r="C618" s="5">
        <v>49.406182415782602</v>
      </c>
      <c r="D618" s="5">
        <v>54.9618977071841</v>
      </c>
      <c r="E618" s="5">
        <v>8.75</v>
      </c>
      <c r="F618" s="5">
        <v>2072.0383486579099</v>
      </c>
      <c r="G618">
        <f t="shared" si="36"/>
        <v>0.57556620796053048</v>
      </c>
      <c r="H618" s="5">
        <v>0.8</v>
      </c>
      <c r="I618" s="14">
        <v>13</v>
      </c>
      <c r="J618" s="5">
        <v>0.05</v>
      </c>
      <c r="K618" s="5">
        <v>200</v>
      </c>
      <c r="L618" s="6">
        <f t="shared" si="38"/>
        <v>0.50503604327457785</v>
      </c>
      <c r="M618" s="7">
        <f t="shared" si="37"/>
        <v>4655.6894141944558</v>
      </c>
      <c r="N618" s="8">
        <f t="shared" si="39"/>
        <v>0.44938255288425322</v>
      </c>
    </row>
    <row r="619" spans="1:14" x14ac:dyDescent="0.25">
      <c r="A619" s="5">
        <v>616</v>
      </c>
      <c r="B619" s="5">
        <v>3760.69889508398</v>
      </c>
      <c r="C619" s="5">
        <v>53.693946117665497</v>
      </c>
      <c r="D619" s="5">
        <v>58.1816536296989</v>
      </c>
      <c r="E619" s="5">
        <v>8.75</v>
      </c>
      <c r="F619" s="5">
        <v>2008.63763076173</v>
      </c>
      <c r="G619">
        <f t="shared" si="36"/>
        <v>0.55795489743381388</v>
      </c>
      <c r="H619" s="5">
        <v>0.8</v>
      </c>
      <c r="I619" s="14">
        <v>13</v>
      </c>
      <c r="J619" s="5">
        <v>0.05</v>
      </c>
      <c r="K619" s="5">
        <v>200</v>
      </c>
      <c r="L619" s="6">
        <f t="shared" si="38"/>
        <v>0.45883880515220477</v>
      </c>
      <c r="M619" s="7">
        <f t="shared" si="37"/>
        <v>3760.6988950839918</v>
      </c>
      <c r="N619" s="8">
        <f t="shared" si="39"/>
        <v>0.37445269742064868</v>
      </c>
    </row>
    <row r="620" spans="1:14" x14ac:dyDescent="0.25">
      <c r="A620" s="5">
        <v>617</v>
      </c>
      <c r="B620" s="5">
        <v>0</v>
      </c>
      <c r="C620" s="5">
        <v>54.469952761027997</v>
      </c>
      <c r="D620" s="5">
        <v>48.629823550633397</v>
      </c>
      <c r="E620" s="5">
        <v>7.85</v>
      </c>
      <c r="F620" s="5">
        <v>982.57439348438197</v>
      </c>
      <c r="G620">
        <f t="shared" si="36"/>
        <v>0.27293733152343946</v>
      </c>
      <c r="H620" s="5">
        <v>0.8</v>
      </c>
      <c r="I620" s="14">
        <v>13</v>
      </c>
      <c r="J620" s="5">
        <v>0.05</v>
      </c>
      <c r="K620" s="5">
        <v>0</v>
      </c>
      <c r="L620" s="6">
        <f t="shared" si="38"/>
        <v>7.2594125867571691E-2</v>
      </c>
      <c r="M620" s="7">
        <f t="shared" si="37"/>
        <v>0</v>
      </c>
      <c r="N620" s="8">
        <f t="shared" si="39"/>
        <v>0</v>
      </c>
    </row>
    <row r="621" spans="1:14" x14ac:dyDescent="0.25">
      <c r="A621" s="5">
        <v>618</v>
      </c>
      <c r="B621" s="5">
        <v>0</v>
      </c>
      <c r="C621" s="5">
        <v>54.223696775384099</v>
      </c>
      <c r="D621" s="5">
        <v>6.8999999999999897</v>
      </c>
      <c r="E621" s="5">
        <v>6.9</v>
      </c>
      <c r="F621" s="5">
        <v>0</v>
      </c>
      <c r="G621">
        <f t="shared" si="36"/>
        <v>0</v>
      </c>
      <c r="H621" s="5">
        <v>0.8</v>
      </c>
      <c r="I621" s="14">
        <v>13</v>
      </c>
      <c r="J621" s="5">
        <v>0.05</v>
      </c>
      <c r="K621" s="5">
        <v>0</v>
      </c>
      <c r="L621" s="6">
        <f t="shared" si="38"/>
        <v>-7271846718.2441826</v>
      </c>
      <c r="M621" s="7">
        <f t="shared" si="37"/>
        <v>0</v>
      </c>
      <c r="N621" s="8">
        <f t="shared" si="39"/>
        <v>0</v>
      </c>
    </row>
    <row r="622" spans="1:14" x14ac:dyDescent="0.25">
      <c r="A622" s="5">
        <v>619</v>
      </c>
      <c r="B622" s="5">
        <v>0</v>
      </c>
      <c r="C622" s="5">
        <v>48.9878478031535</v>
      </c>
      <c r="D622" s="5">
        <v>6.5</v>
      </c>
      <c r="E622" s="5">
        <v>6.5</v>
      </c>
      <c r="F622" s="5">
        <v>0</v>
      </c>
      <c r="G622">
        <f t="shared" si="36"/>
        <v>0</v>
      </c>
      <c r="H622" s="5">
        <v>0.8</v>
      </c>
      <c r="I622" s="14">
        <v>13</v>
      </c>
      <c r="J622" s="5">
        <v>0.05</v>
      </c>
      <c r="K622" s="5">
        <v>0</v>
      </c>
      <c r="L622" s="6">
        <f t="shared" si="38"/>
        <v>-6426028819.0819225</v>
      </c>
      <c r="M622" s="7">
        <f t="shared" si="37"/>
        <v>0</v>
      </c>
      <c r="N622" s="8">
        <f t="shared" si="39"/>
        <v>0</v>
      </c>
    </row>
    <row r="623" spans="1:14" x14ac:dyDescent="0.25">
      <c r="A623" s="5">
        <v>620</v>
      </c>
      <c r="B623" s="5">
        <v>0</v>
      </c>
      <c r="C623" s="5">
        <v>40.506347173593902</v>
      </c>
      <c r="D623" s="5">
        <v>6.0999999999999899</v>
      </c>
      <c r="E623" s="5">
        <v>6.1</v>
      </c>
      <c r="F623" s="5">
        <v>0</v>
      </c>
      <c r="G623">
        <f t="shared" si="36"/>
        <v>0</v>
      </c>
      <c r="H623" s="5">
        <v>0.8</v>
      </c>
      <c r="I623" s="14">
        <v>13</v>
      </c>
      <c r="J623" s="5">
        <v>0.05</v>
      </c>
      <c r="K623" s="5">
        <v>0</v>
      </c>
      <c r="L623" s="6">
        <f t="shared" si="38"/>
        <v>-5064723494.6821442</v>
      </c>
      <c r="M623" s="7">
        <f t="shared" si="37"/>
        <v>0</v>
      </c>
      <c r="N623" s="8">
        <f t="shared" si="39"/>
        <v>0</v>
      </c>
    </row>
    <row r="624" spans="1:14" x14ac:dyDescent="0.25">
      <c r="A624" s="5">
        <v>621</v>
      </c>
      <c r="B624" s="5">
        <v>0</v>
      </c>
      <c r="C624" s="5">
        <v>34.086478785481503</v>
      </c>
      <c r="D624" s="5">
        <v>5.7499999999999902</v>
      </c>
      <c r="E624" s="5">
        <v>5.75</v>
      </c>
      <c r="F624" s="5">
        <v>0</v>
      </c>
      <c r="G624">
        <f t="shared" si="36"/>
        <v>0</v>
      </c>
      <c r="H624" s="5">
        <v>0.8</v>
      </c>
      <c r="I624" s="14">
        <v>13</v>
      </c>
      <c r="J624" s="5">
        <v>0.05</v>
      </c>
      <c r="K624" s="5">
        <v>0</v>
      </c>
      <c r="L624" s="6">
        <f t="shared" si="38"/>
        <v>-4085220256.2926168</v>
      </c>
      <c r="M624" s="7">
        <f t="shared" si="37"/>
        <v>0</v>
      </c>
      <c r="N624" s="8">
        <f t="shared" si="39"/>
        <v>0</v>
      </c>
    </row>
    <row r="625" spans="1:14" x14ac:dyDescent="0.25">
      <c r="A625" s="5">
        <v>622</v>
      </c>
      <c r="B625" s="5">
        <v>0</v>
      </c>
      <c r="C625" s="5">
        <v>29.2531189087588</v>
      </c>
      <c r="D625" s="5">
        <v>5.4</v>
      </c>
      <c r="E625" s="5">
        <v>5.4</v>
      </c>
      <c r="F625" s="5">
        <v>0</v>
      </c>
      <c r="G625">
        <f t="shared" si="36"/>
        <v>0</v>
      </c>
      <c r="H625" s="5">
        <v>0.8</v>
      </c>
      <c r="I625" s="14">
        <v>13</v>
      </c>
      <c r="J625" s="5">
        <v>0.05</v>
      </c>
      <c r="K625" s="5">
        <v>0</v>
      </c>
      <c r="L625" s="6">
        <f t="shared" si="38"/>
        <v>-3385391098.1763372</v>
      </c>
      <c r="M625" s="7">
        <f t="shared" si="37"/>
        <v>0</v>
      </c>
      <c r="N625" s="8">
        <f t="shared" si="39"/>
        <v>0</v>
      </c>
    </row>
    <row r="626" spans="1:14" x14ac:dyDescent="0.25">
      <c r="A626" s="5">
        <v>623</v>
      </c>
      <c r="B626" s="5">
        <v>0</v>
      </c>
      <c r="C626" s="5">
        <v>27.2234717137109</v>
      </c>
      <c r="D626" s="5">
        <v>5</v>
      </c>
      <c r="E626" s="5">
        <v>5</v>
      </c>
      <c r="F626" s="5">
        <v>0</v>
      </c>
      <c r="G626">
        <f t="shared" si="36"/>
        <v>0</v>
      </c>
      <c r="H626" s="5">
        <v>0.8</v>
      </c>
      <c r="I626" s="14">
        <v>13</v>
      </c>
      <c r="J626" s="5">
        <v>0.05</v>
      </c>
      <c r="K626" s="5">
        <v>0</v>
      </c>
      <c r="L626" s="6">
        <f t="shared" si="38"/>
        <v>-3135992669.4874716</v>
      </c>
      <c r="M626" s="7">
        <f t="shared" si="37"/>
        <v>0</v>
      </c>
      <c r="N626" s="8">
        <f t="shared" si="39"/>
        <v>0</v>
      </c>
    </row>
    <row r="627" spans="1:14" x14ac:dyDescent="0.25">
      <c r="A627" s="5">
        <v>624</v>
      </c>
      <c r="B627" s="5">
        <v>0</v>
      </c>
      <c r="C627" s="5">
        <v>27.171866677900098</v>
      </c>
      <c r="D627" s="5">
        <v>4.5999999999999996</v>
      </c>
      <c r="E627" s="5">
        <v>4.5999999999999996</v>
      </c>
      <c r="F627" s="5">
        <v>0</v>
      </c>
      <c r="G627">
        <f t="shared" si="36"/>
        <v>0</v>
      </c>
      <c r="H627" s="5">
        <v>0.8</v>
      </c>
      <c r="I627" s="14">
        <v>13</v>
      </c>
      <c r="J627" s="5">
        <v>0.05</v>
      </c>
      <c r="K627" s="5">
        <v>0</v>
      </c>
      <c r="L627" s="6">
        <f t="shared" si="38"/>
        <v>-3189087249.9894609</v>
      </c>
      <c r="M627" s="7">
        <f t="shared" si="37"/>
        <v>0</v>
      </c>
      <c r="N627" s="8">
        <f t="shared" si="39"/>
        <v>0</v>
      </c>
    </row>
    <row r="628" spans="1:14" x14ac:dyDescent="0.25">
      <c r="A628" s="5">
        <v>625</v>
      </c>
      <c r="B628" s="5">
        <v>0</v>
      </c>
      <c r="C628" s="5">
        <v>27.120630312422101</v>
      </c>
      <c r="D628" s="5">
        <v>4.25</v>
      </c>
      <c r="E628" s="5">
        <v>4.25</v>
      </c>
      <c r="F628" s="5">
        <v>0</v>
      </c>
      <c r="G628">
        <f t="shared" si="36"/>
        <v>0</v>
      </c>
      <c r="H628" s="5">
        <v>0.8</v>
      </c>
      <c r="I628" s="14">
        <v>13</v>
      </c>
      <c r="J628" s="5">
        <v>0.05</v>
      </c>
      <c r="K628" s="5">
        <v>0</v>
      </c>
      <c r="L628" s="6">
        <f t="shared" si="38"/>
        <v>-3234714805.2586136</v>
      </c>
      <c r="M628" s="7">
        <f t="shared" si="37"/>
        <v>0</v>
      </c>
      <c r="N628" s="8">
        <f t="shared" si="39"/>
        <v>0</v>
      </c>
    </row>
    <row r="629" spans="1:14" x14ac:dyDescent="0.25">
      <c r="A629" s="5">
        <v>626</v>
      </c>
      <c r="B629" s="5">
        <v>0</v>
      </c>
      <c r="C629" s="5">
        <v>27.069759983467801</v>
      </c>
      <c r="D629" s="5">
        <v>3.8499999999999899</v>
      </c>
      <c r="E629" s="5">
        <v>3.85</v>
      </c>
      <c r="F629" s="5">
        <v>0</v>
      </c>
      <c r="G629">
        <f t="shared" si="36"/>
        <v>0</v>
      </c>
      <c r="H629" s="5">
        <v>0.8</v>
      </c>
      <c r="I629" s="14">
        <v>13</v>
      </c>
      <c r="J629" s="5">
        <v>0.05</v>
      </c>
      <c r="K629" s="5">
        <v>0</v>
      </c>
      <c r="L629" s="6">
        <f t="shared" si="38"/>
        <v>-3288147423.89574</v>
      </c>
      <c r="M629" s="7">
        <f t="shared" si="37"/>
        <v>0</v>
      </c>
      <c r="N629" s="8">
        <f t="shared" si="39"/>
        <v>0</v>
      </c>
    </row>
    <row r="630" spans="1:14" x14ac:dyDescent="0.25">
      <c r="A630" s="5">
        <v>627</v>
      </c>
      <c r="B630" s="5">
        <v>0</v>
      </c>
      <c r="C630" s="5">
        <v>27.019253076044301</v>
      </c>
      <c r="D630" s="5">
        <v>3.3999999999999901</v>
      </c>
      <c r="E630" s="5">
        <v>3.4</v>
      </c>
      <c r="F630" s="5">
        <v>0</v>
      </c>
      <c r="G630">
        <f t="shared" si="36"/>
        <v>0</v>
      </c>
      <c r="H630" s="5">
        <v>0.8</v>
      </c>
      <c r="I630" s="14">
        <v>13</v>
      </c>
      <c r="J630" s="5">
        <v>0.05</v>
      </c>
      <c r="K630" s="5">
        <v>0</v>
      </c>
      <c r="L630" s="6">
        <f t="shared" si="38"/>
        <v>-3349437457.0208731</v>
      </c>
      <c r="M630" s="7">
        <f t="shared" si="37"/>
        <v>0</v>
      </c>
      <c r="N630" s="8">
        <f t="shared" si="39"/>
        <v>0</v>
      </c>
    </row>
    <row r="631" spans="1:14" x14ac:dyDescent="0.25">
      <c r="A631" s="5">
        <v>628</v>
      </c>
      <c r="B631" s="5">
        <v>0</v>
      </c>
      <c r="C631" s="5">
        <v>26.969106993840299</v>
      </c>
      <c r="D631" s="5">
        <v>3</v>
      </c>
      <c r="E631" s="5">
        <v>3</v>
      </c>
      <c r="F631" s="5">
        <v>0</v>
      </c>
      <c r="G631">
        <f t="shared" si="36"/>
        <v>0</v>
      </c>
      <c r="H631" s="5">
        <v>0.8</v>
      </c>
      <c r="I631" s="14">
        <v>13</v>
      </c>
      <c r="J631" s="5">
        <v>0.05</v>
      </c>
      <c r="K631" s="5">
        <v>0</v>
      </c>
      <c r="L631" s="6">
        <f t="shared" si="38"/>
        <v>-3403242953.4403205</v>
      </c>
      <c r="M631" s="7">
        <f t="shared" si="37"/>
        <v>0</v>
      </c>
      <c r="N631" s="8">
        <f t="shared" si="39"/>
        <v>0</v>
      </c>
    </row>
    <row r="632" spans="1:14" x14ac:dyDescent="0.25">
      <c r="A632" s="5">
        <v>629</v>
      </c>
      <c r="B632" s="5">
        <v>0</v>
      </c>
      <c r="C632" s="5">
        <v>26.919319159092598</v>
      </c>
      <c r="D632" s="5">
        <v>2.5999999999999899</v>
      </c>
      <c r="E632" s="5">
        <v>2.6</v>
      </c>
      <c r="F632" s="5">
        <v>0</v>
      </c>
      <c r="G632">
        <f t="shared" si="36"/>
        <v>0</v>
      </c>
      <c r="H632" s="5">
        <v>0.8</v>
      </c>
      <c r="I632" s="14">
        <v>13</v>
      </c>
      <c r="J632" s="5">
        <v>0.05</v>
      </c>
      <c r="K632" s="5">
        <v>0</v>
      </c>
      <c r="L632" s="6">
        <f t="shared" si="38"/>
        <v>-3457226132.0629416</v>
      </c>
      <c r="M632" s="7">
        <f t="shared" si="37"/>
        <v>0</v>
      </c>
      <c r="N632" s="8">
        <f t="shared" si="39"/>
        <v>0</v>
      </c>
    </row>
    <row r="633" spans="1:14" x14ac:dyDescent="0.25">
      <c r="A633" s="5">
        <v>630</v>
      </c>
      <c r="B633" s="5">
        <v>0</v>
      </c>
      <c r="C633" s="5">
        <v>26.8698870124541</v>
      </c>
      <c r="D633" s="5">
        <v>2.2000000000000002</v>
      </c>
      <c r="E633" s="5">
        <v>2.2000000000000002</v>
      </c>
      <c r="F633" s="5">
        <v>0</v>
      </c>
      <c r="G633">
        <f t="shared" si="36"/>
        <v>0</v>
      </c>
      <c r="H633" s="5">
        <v>0.8</v>
      </c>
      <c r="I633" s="14">
        <v>13</v>
      </c>
      <c r="J633" s="5">
        <v>0.05</v>
      </c>
      <c r="K633" s="5">
        <v>0</v>
      </c>
      <c r="L633" s="6">
        <f t="shared" si="38"/>
        <v>-3511386973.4226584</v>
      </c>
      <c r="M633" s="7">
        <f t="shared" si="37"/>
        <v>0</v>
      </c>
      <c r="N633" s="8">
        <f t="shared" si="39"/>
        <v>0</v>
      </c>
    </row>
    <row r="634" spans="1:14" x14ac:dyDescent="0.25">
      <c r="A634" s="5">
        <v>631</v>
      </c>
      <c r="B634" s="5">
        <v>0</v>
      </c>
      <c r="C634" s="5">
        <v>26.820808012861502</v>
      </c>
      <c r="D634" s="5">
        <v>1.7999999999999901</v>
      </c>
      <c r="E634" s="5">
        <v>1.8</v>
      </c>
      <c r="F634" s="5">
        <v>0</v>
      </c>
      <c r="G634">
        <f t="shared" si="36"/>
        <v>0</v>
      </c>
      <c r="H634" s="5">
        <v>0.8</v>
      </c>
      <c r="I634" s="14">
        <v>13</v>
      </c>
      <c r="J634" s="5">
        <v>0.05</v>
      </c>
      <c r="K634" s="5">
        <v>0</v>
      </c>
      <c r="L634" s="6">
        <f t="shared" si="38"/>
        <v>-3565725457.6802325</v>
      </c>
      <c r="M634" s="7">
        <f t="shared" si="37"/>
        <v>0</v>
      </c>
      <c r="N634" s="8">
        <f t="shared" si="39"/>
        <v>0</v>
      </c>
    </row>
    <row r="635" spans="1:14" x14ac:dyDescent="0.25">
      <c r="A635" s="5">
        <v>632</v>
      </c>
      <c r="B635" s="5">
        <v>0</v>
      </c>
      <c r="C635" s="5">
        <v>24.008713360142401</v>
      </c>
      <c r="D635" s="5">
        <v>1.4</v>
      </c>
      <c r="E635" s="5">
        <v>1.4</v>
      </c>
      <c r="F635" s="5">
        <v>0</v>
      </c>
      <c r="G635">
        <f t="shared" si="36"/>
        <v>0</v>
      </c>
      <c r="H635" s="5">
        <v>0.8</v>
      </c>
      <c r="I635" s="14">
        <v>13</v>
      </c>
      <c r="J635" s="5">
        <v>0.05</v>
      </c>
      <c r="K635" s="5">
        <v>0</v>
      </c>
      <c r="L635" s="6">
        <f t="shared" si="38"/>
        <v>-3194709695.9190531</v>
      </c>
      <c r="M635" s="7">
        <f t="shared" si="37"/>
        <v>0</v>
      </c>
      <c r="N635" s="8">
        <f t="shared" si="39"/>
        <v>0</v>
      </c>
    </row>
    <row r="636" spans="1:14" x14ac:dyDescent="0.25">
      <c r="A636" s="5">
        <v>633</v>
      </c>
      <c r="B636" s="5">
        <v>0</v>
      </c>
      <c r="C636" s="5">
        <v>20.1452819369641</v>
      </c>
      <c r="D636" s="5">
        <v>3.8488415084058198</v>
      </c>
      <c r="E636" s="5">
        <v>1.6</v>
      </c>
      <c r="F636" s="5">
        <v>44.495272708720798</v>
      </c>
      <c r="G636">
        <f t="shared" si="36"/>
        <v>1.2359797974644666E-2</v>
      </c>
      <c r="H636" s="5">
        <v>0.8</v>
      </c>
      <c r="I636" s="14">
        <v>13</v>
      </c>
      <c r="J636" s="5">
        <v>0.05</v>
      </c>
      <c r="K636" s="5">
        <v>0</v>
      </c>
      <c r="L636" s="6">
        <f t="shared" si="38"/>
        <v>-5.0047748217420827</v>
      </c>
      <c r="M636" s="7">
        <f t="shared" si="37"/>
        <v>0</v>
      </c>
      <c r="N636" s="8">
        <f t="shared" si="39"/>
        <v>0</v>
      </c>
    </row>
    <row r="637" spans="1:14" x14ac:dyDescent="0.25">
      <c r="A637" s="5">
        <v>634</v>
      </c>
      <c r="B637" s="5">
        <v>0</v>
      </c>
      <c r="C637" s="5">
        <v>18.857463935378998</v>
      </c>
      <c r="D637" s="5">
        <v>7.9574580535795203</v>
      </c>
      <c r="E637" s="5">
        <v>2.25</v>
      </c>
      <c r="F637" s="5">
        <v>114.41641553671001</v>
      </c>
      <c r="G637">
        <f t="shared" si="36"/>
        <v>3.1782337649086112E-2</v>
      </c>
      <c r="H637" s="5">
        <v>0.8</v>
      </c>
      <c r="I637" s="14">
        <v>13</v>
      </c>
      <c r="J637" s="5">
        <v>0.05</v>
      </c>
      <c r="K637" s="5">
        <v>0</v>
      </c>
      <c r="L637" s="6">
        <f t="shared" si="38"/>
        <v>-1.2074691450522812</v>
      </c>
      <c r="M637" s="7">
        <f t="shared" si="37"/>
        <v>0</v>
      </c>
      <c r="N637" s="8">
        <f t="shared" si="39"/>
        <v>0</v>
      </c>
    </row>
    <row r="638" spans="1:14" x14ac:dyDescent="0.25">
      <c r="A638" s="5">
        <v>635</v>
      </c>
      <c r="B638" s="5">
        <v>0</v>
      </c>
      <c r="C638" s="5">
        <v>18.8656263006331</v>
      </c>
      <c r="D638" s="5">
        <v>8.1521608233317693</v>
      </c>
      <c r="E638" s="5">
        <v>2.6</v>
      </c>
      <c r="F638" s="5">
        <v>111.238181771802</v>
      </c>
      <c r="G638">
        <f t="shared" si="36"/>
        <v>3.0899494936611666E-2</v>
      </c>
      <c r="H638" s="5">
        <v>0.8</v>
      </c>
      <c r="I638" s="14">
        <v>13</v>
      </c>
      <c r="J638" s="5">
        <v>0.05</v>
      </c>
      <c r="K638" s="5">
        <v>0</v>
      </c>
      <c r="L638" s="6">
        <f t="shared" si="38"/>
        <v>-1.2198251002947904</v>
      </c>
      <c r="M638" s="7">
        <f t="shared" si="37"/>
        <v>0</v>
      </c>
      <c r="N638" s="8">
        <f t="shared" si="39"/>
        <v>0</v>
      </c>
    </row>
    <row r="639" spans="1:14" x14ac:dyDescent="0.25">
      <c r="A639" s="5">
        <v>636</v>
      </c>
      <c r="B639" s="5">
        <v>0</v>
      </c>
      <c r="C639" s="5">
        <v>18.394553283968602</v>
      </c>
      <c r="D639" s="5">
        <v>10.357326031902</v>
      </c>
      <c r="E639" s="5">
        <v>2.8</v>
      </c>
      <c r="F639" s="5">
        <v>152.55522071561401</v>
      </c>
      <c r="G639">
        <f t="shared" si="36"/>
        <v>4.2376450198781668E-2</v>
      </c>
      <c r="H639" s="5">
        <v>0.8</v>
      </c>
      <c r="I639" s="14">
        <v>13</v>
      </c>
      <c r="J639" s="5">
        <v>0.05</v>
      </c>
      <c r="K639" s="5">
        <v>0</v>
      </c>
      <c r="L639" s="6">
        <f t="shared" si="38"/>
        <v>-0.60859615389789912</v>
      </c>
      <c r="M639" s="7">
        <f t="shared" si="37"/>
        <v>0</v>
      </c>
      <c r="N639" s="8">
        <f t="shared" si="39"/>
        <v>0</v>
      </c>
    </row>
    <row r="640" spans="1:14" x14ac:dyDescent="0.25">
      <c r="A640" s="5">
        <v>637</v>
      </c>
      <c r="B640" s="5">
        <v>0</v>
      </c>
      <c r="C640" s="5">
        <v>17.5711387515788</v>
      </c>
      <c r="D640" s="5">
        <v>8.6574551484720104</v>
      </c>
      <c r="E640" s="5">
        <v>2.95</v>
      </c>
      <c r="F640" s="5">
        <v>114.41641553671001</v>
      </c>
      <c r="G640">
        <f t="shared" si="36"/>
        <v>3.1782337649086112E-2</v>
      </c>
      <c r="H640" s="5">
        <v>0.8</v>
      </c>
      <c r="I640" s="14">
        <v>13</v>
      </c>
      <c r="J640" s="5">
        <v>0.05</v>
      </c>
      <c r="K640" s="5">
        <v>0</v>
      </c>
      <c r="L640" s="6">
        <f t="shared" si="38"/>
        <v>-0.95467556445419932</v>
      </c>
      <c r="M640" s="7">
        <f t="shared" si="37"/>
        <v>0</v>
      </c>
      <c r="N640" s="8">
        <f t="shared" si="39"/>
        <v>0</v>
      </c>
    </row>
    <row r="641" spans="1:14" x14ac:dyDescent="0.25">
      <c r="A641" s="5">
        <v>638</v>
      </c>
      <c r="B641" s="5">
        <v>0</v>
      </c>
      <c r="C641" s="5">
        <v>17.253641821961601</v>
      </c>
      <c r="D641" s="5">
        <v>14.929858737723499</v>
      </c>
      <c r="E641" s="5">
        <v>3.15</v>
      </c>
      <c r="F641" s="5">
        <v>241.545766133055</v>
      </c>
      <c r="G641">
        <f t="shared" si="36"/>
        <v>6.7096046148070826E-2</v>
      </c>
      <c r="H641" s="5">
        <v>0.8</v>
      </c>
      <c r="I641" s="14">
        <v>13</v>
      </c>
      <c r="J641" s="5">
        <v>0.05</v>
      </c>
      <c r="K641" s="5">
        <v>0</v>
      </c>
      <c r="L641" s="6">
        <f t="shared" si="38"/>
        <v>-2.3335673419189185E-4</v>
      </c>
      <c r="M641" s="7">
        <f t="shared" si="37"/>
        <v>0</v>
      </c>
      <c r="N641" s="8">
        <f t="shared" si="39"/>
        <v>0</v>
      </c>
    </row>
    <row r="642" spans="1:14" x14ac:dyDescent="0.25">
      <c r="A642" s="5">
        <v>639</v>
      </c>
      <c r="B642" s="5">
        <v>0</v>
      </c>
      <c r="C642" s="5">
        <v>17.273262015373302</v>
      </c>
      <c r="D642" s="5">
        <v>9.2675149038042104</v>
      </c>
      <c r="E642" s="5">
        <v>3.25</v>
      </c>
      <c r="F642" s="5">
        <v>120.772883066527</v>
      </c>
      <c r="G642">
        <f t="shared" si="36"/>
        <v>3.3548023074035281E-2</v>
      </c>
      <c r="H642" s="5">
        <v>0.8</v>
      </c>
      <c r="I642" s="14">
        <v>13</v>
      </c>
      <c r="J642" s="5">
        <v>0.05</v>
      </c>
      <c r="K642" s="5">
        <v>0</v>
      </c>
      <c r="L642" s="6">
        <f t="shared" si="38"/>
        <v>-0.79087863964064886</v>
      </c>
      <c r="M642" s="7">
        <f t="shared" si="37"/>
        <v>0</v>
      </c>
      <c r="N642" s="8">
        <f t="shared" si="39"/>
        <v>0</v>
      </c>
    </row>
    <row r="643" spans="1:14" x14ac:dyDescent="0.25">
      <c r="A643" s="5">
        <v>640</v>
      </c>
      <c r="B643" s="5">
        <v>0</v>
      </c>
      <c r="C643" s="5">
        <v>17.292742040618801</v>
      </c>
      <c r="D643" s="5">
        <v>9.8355236955394396</v>
      </c>
      <c r="E643" s="5">
        <v>3.2</v>
      </c>
      <c r="F643" s="5">
        <v>133.485818126162</v>
      </c>
      <c r="G643">
        <f t="shared" ref="G643:G706" si="40">F643/3600</f>
        <v>3.707939392393389E-2</v>
      </c>
      <c r="H643" s="5">
        <v>0.8</v>
      </c>
      <c r="I643" s="14">
        <v>13</v>
      </c>
      <c r="J643" s="5">
        <v>0.05</v>
      </c>
      <c r="K643" s="5">
        <v>0</v>
      </c>
      <c r="L643" s="6">
        <f t="shared" si="38"/>
        <v>-0.64686467825360938</v>
      </c>
      <c r="M643" s="7">
        <f t="shared" ref="M643:M706" si="41">K643*4.19*(D643-C643)</f>
        <v>0</v>
      </c>
      <c r="N643" s="8">
        <f t="shared" si="39"/>
        <v>0</v>
      </c>
    </row>
    <row r="644" spans="1:14" x14ac:dyDescent="0.25">
      <c r="A644" s="5">
        <v>641</v>
      </c>
      <c r="B644" s="5">
        <v>0</v>
      </c>
      <c r="C644" s="5">
        <v>17.312082899070202</v>
      </c>
      <c r="D644" s="5">
        <v>6.4590407046693104</v>
      </c>
      <c r="E644" s="5">
        <v>3.1</v>
      </c>
      <c r="F644" s="5">
        <v>66.7429090630812</v>
      </c>
      <c r="G644">
        <f t="shared" si="40"/>
        <v>1.8539696961967E-2</v>
      </c>
      <c r="H644" s="5">
        <v>0.8</v>
      </c>
      <c r="I644" s="14">
        <v>13</v>
      </c>
      <c r="J644" s="5">
        <v>0.05</v>
      </c>
      <c r="K644" s="5">
        <v>0</v>
      </c>
      <c r="L644" s="6">
        <f t="shared" ref="L644:L707" si="42">H644-(I644*(C644-E644)/(F644+0.0000001))-(J644*((C644-E644)^2)/(F644+0.0000001))</f>
        <v>-2.119504785569033</v>
      </c>
      <c r="M644" s="7">
        <f t="shared" si="41"/>
        <v>0</v>
      </c>
      <c r="N644" s="8">
        <f t="shared" ref="N644:N707" si="43">(B644/((F644+0.0000001)*$T$6))</f>
        <v>0</v>
      </c>
    </row>
    <row r="645" spans="1:14" x14ac:dyDescent="0.25">
      <c r="A645" s="5">
        <v>642</v>
      </c>
      <c r="B645" s="5">
        <v>0</v>
      </c>
      <c r="C645" s="5">
        <v>17.331285584945899</v>
      </c>
      <c r="D645" s="5">
        <v>2.85</v>
      </c>
      <c r="E645" s="5">
        <v>2.85</v>
      </c>
      <c r="F645" s="5">
        <v>0</v>
      </c>
      <c r="G645">
        <f t="shared" si="40"/>
        <v>0</v>
      </c>
      <c r="H645" s="5">
        <v>0.8</v>
      </c>
      <c r="I645" s="14">
        <v>13</v>
      </c>
      <c r="J645" s="5">
        <v>0.05</v>
      </c>
      <c r="K645" s="5">
        <v>0</v>
      </c>
      <c r="L645" s="6">
        <f t="shared" si="42"/>
        <v>-1987420941.3393481</v>
      </c>
      <c r="M645" s="7">
        <f t="shared" si="41"/>
        <v>0</v>
      </c>
      <c r="N645" s="8">
        <f t="shared" si="43"/>
        <v>0</v>
      </c>
    </row>
    <row r="646" spans="1:14" x14ac:dyDescent="0.25">
      <c r="A646" s="5">
        <v>643</v>
      </c>
      <c r="B646" s="5">
        <v>0</v>
      </c>
      <c r="C646" s="5">
        <v>17.054793771705999</v>
      </c>
      <c r="D646" s="5">
        <v>2.5499999999999998</v>
      </c>
      <c r="E646" s="5">
        <v>2.5499999999999998</v>
      </c>
      <c r="F646" s="5">
        <v>0</v>
      </c>
      <c r="G646">
        <f t="shared" si="40"/>
        <v>0</v>
      </c>
      <c r="H646" s="5">
        <v>0.8</v>
      </c>
      <c r="I646" s="14">
        <v>13</v>
      </c>
      <c r="J646" s="5">
        <v>0.05</v>
      </c>
      <c r="K646" s="5">
        <v>0</v>
      </c>
      <c r="L646" s="6">
        <f t="shared" si="42"/>
        <v>-1990817710.7016406</v>
      </c>
      <c r="M646" s="7">
        <f t="shared" si="41"/>
        <v>0</v>
      </c>
      <c r="N646" s="8">
        <f t="shared" si="43"/>
        <v>0</v>
      </c>
    </row>
    <row r="647" spans="1:14" x14ac:dyDescent="0.25">
      <c r="A647" s="5">
        <v>644</v>
      </c>
      <c r="B647" s="5">
        <v>0</v>
      </c>
      <c r="C647" s="5">
        <v>16.579221944974101</v>
      </c>
      <c r="D647" s="5">
        <v>2.2499999999999898</v>
      </c>
      <c r="E647" s="5">
        <v>2.25</v>
      </c>
      <c r="F647" s="5">
        <v>0</v>
      </c>
      <c r="G647">
        <f t="shared" si="40"/>
        <v>0</v>
      </c>
      <c r="H647" s="5">
        <v>0.8</v>
      </c>
      <c r="I647" s="14">
        <v>13</v>
      </c>
      <c r="J647" s="5">
        <v>0.05</v>
      </c>
      <c r="K647" s="5">
        <v>0</v>
      </c>
      <c r="L647" s="6">
        <f t="shared" si="42"/>
        <v>-1965462152.820797</v>
      </c>
      <c r="M647" s="7">
        <f t="shared" si="41"/>
        <v>0</v>
      </c>
      <c r="N647" s="8">
        <f t="shared" si="43"/>
        <v>0</v>
      </c>
    </row>
    <row r="648" spans="1:14" x14ac:dyDescent="0.25">
      <c r="A648" s="5">
        <v>645</v>
      </c>
      <c r="B648" s="5">
        <v>0</v>
      </c>
      <c r="C648" s="5">
        <v>16.218240494605499</v>
      </c>
      <c r="D648" s="5">
        <v>1.95</v>
      </c>
      <c r="E648" s="5">
        <v>1.95</v>
      </c>
      <c r="F648" s="5">
        <v>0</v>
      </c>
      <c r="G648">
        <f t="shared" si="40"/>
        <v>0</v>
      </c>
      <c r="H648" s="5">
        <v>0.8</v>
      </c>
      <c r="I648" s="14">
        <v>13</v>
      </c>
      <c r="J648" s="5">
        <v>0.05</v>
      </c>
      <c r="K648" s="5">
        <v>0</v>
      </c>
      <c r="L648" s="6">
        <f t="shared" si="42"/>
        <v>-1956662606.9046652</v>
      </c>
      <c r="M648" s="7">
        <f t="shared" si="41"/>
        <v>0</v>
      </c>
      <c r="N648" s="8">
        <f t="shared" si="43"/>
        <v>0</v>
      </c>
    </row>
    <row r="649" spans="1:14" x14ac:dyDescent="0.25">
      <c r="A649" s="5">
        <v>646</v>
      </c>
      <c r="B649" s="5">
        <v>0</v>
      </c>
      <c r="C649" s="5">
        <v>15.942113697543901</v>
      </c>
      <c r="D649" s="5">
        <v>1.6499999999999899</v>
      </c>
      <c r="E649" s="5">
        <v>1.65</v>
      </c>
      <c r="F649" s="5">
        <v>0</v>
      </c>
      <c r="G649">
        <f t="shared" si="40"/>
        <v>0</v>
      </c>
      <c r="H649" s="5">
        <v>0.8</v>
      </c>
      <c r="I649" s="14">
        <v>13</v>
      </c>
      <c r="J649" s="5">
        <v>0.05</v>
      </c>
      <c r="K649" s="5">
        <v>0</v>
      </c>
      <c r="L649" s="6">
        <f t="shared" si="42"/>
        <v>-1960107036.8524683</v>
      </c>
      <c r="M649" s="7">
        <f t="shared" si="41"/>
        <v>0</v>
      </c>
      <c r="N649" s="8">
        <f t="shared" si="43"/>
        <v>0</v>
      </c>
    </row>
    <row r="650" spans="1:14" x14ac:dyDescent="0.25">
      <c r="A650" s="5">
        <v>647</v>
      </c>
      <c r="B650" s="5">
        <v>0</v>
      </c>
      <c r="C650" s="5">
        <v>15.845368740753999</v>
      </c>
      <c r="D650" s="5">
        <v>1.3499999999999901</v>
      </c>
      <c r="E650" s="5">
        <v>1.35</v>
      </c>
      <c r="F650" s="5">
        <v>0</v>
      </c>
      <c r="G650">
        <f t="shared" si="40"/>
        <v>0</v>
      </c>
      <c r="H650" s="5">
        <v>0.8</v>
      </c>
      <c r="I650" s="14">
        <v>13</v>
      </c>
      <c r="J650" s="5">
        <v>0.05</v>
      </c>
      <c r="K650" s="5">
        <v>0</v>
      </c>
      <c r="L650" s="6">
        <f t="shared" si="42"/>
        <v>-1989455792.9632339</v>
      </c>
      <c r="M650" s="7">
        <f t="shared" si="41"/>
        <v>0</v>
      </c>
      <c r="N650" s="8">
        <f t="shared" si="43"/>
        <v>0</v>
      </c>
    </row>
    <row r="651" spans="1:14" x14ac:dyDescent="0.25">
      <c r="A651" s="5">
        <v>648</v>
      </c>
      <c r="B651" s="5">
        <v>0</v>
      </c>
      <c r="C651" s="5">
        <v>15.8750497450427</v>
      </c>
      <c r="D651" s="5">
        <v>1.05</v>
      </c>
      <c r="E651" s="5">
        <v>1.05</v>
      </c>
      <c r="F651" s="5">
        <v>0</v>
      </c>
      <c r="G651">
        <f t="shared" si="40"/>
        <v>0</v>
      </c>
      <c r="H651" s="5">
        <v>0.8</v>
      </c>
      <c r="I651" s="14">
        <v>13</v>
      </c>
      <c r="J651" s="5">
        <v>0.05</v>
      </c>
      <c r="K651" s="5">
        <v>0</v>
      </c>
      <c r="L651" s="6">
        <f t="shared" si="42"/>
        <v>-2037147516.0270464</v>
      </c>
      <c r="M651" s="7">
        <f t="shared" si="41"/>
        <v>0</v>
      </c>
      <c r="N651" s="8">
        <f t="shared" si="43"/>
        <v>0</v>
      </c>
    </row>
    <row r="652" spans="1:14" x14ac:dyDescent="0.25">
      <c r="A652" s="5">
        <v>649</v>
      </c>
      <c r="B652" s="5">
        <v>0</v>
      </c>
      <c r="C652" s="5">
        <v>15.9045187059609</v>
      </c>
      <c r="D652" s="5">
        <v>0.44999999999999901</v>
      </c>
      <c r="E652" s="5">
        <v>0.45</v>
      </c>
      <c r="F652" s="5">
        <v>0</v>
      </c>
      <c r="G652">
        <f t="shared" si="40"/>
        <v>0</v>
      </c>
      <c r="H652" s="5">
        <v>0.8</v>
      </c>
      <c r="I652" s="14">
        <v>13</v>
      </c>
      <c r="J652" s="5">
        <v>0.05</v>
      </c>
      <c r="K652" s="5">
        <v>0</v>
      </c>
      <c r="L652" s="6">
        <f t="shared" si="42"/>
        <v>-2128508505.1913648</v>
      </c>
      <c r="M652" s="7">
        <f t="shared" si="41"/>
        <v>0</v>
      </c>
      <c r="N652" s="8">
        <f t="shared" si="43"/>
        <v>0</v>
      </c>
    </row>
    <row r="653" spans="1:14" x14ac:dyDescent="0.25">
      <c r="A653" s="5">
        <v>650</v>
      </c>
      <c r="B653" s="5">
        <v>0</v>
      </c>
      <c r="C653" s="5">
        <v>15.933777138362601</v>
      </c>
      <c r="D653" s="5">
        <v>-0.50000000000000699</v>
      </c>
      <c r="E653" s="5">
        <v>-0.5</v>
      </c>
      <c r="F653" s="5">
        <v>0</v>
      </c>
      <c r="G653">
        <f t="shared" si="40"/>
        <v>0</v>
      </c>
      <c r="H653" s="5">
        <v>0.8</v>
      </c>
      <c r="I653" s="14">
        <v>13</v>
      </c>
      <c r="J653" s="5">
        <v>0.05</v>
      </c>
      <c r="K653" s="5">
        <v>0</v>
      </c>
      <c r="L653" s="6">
        <f t="shared" si="42"/>
        <v>-2271425542.7038226</v>
      </c>
      <c r="M653" s="7">
        <f t="shared" si="41"/>
        <v>0</v>
      </c>
      <c r="N653" s="8">
        <f t="shared" si="43"/>
        <v>0</v>
      </c>
    </row>
    <row r="654" spans="1:14" x14ac:dyDescent="0.25">
      <c r="A654" s="5">
        <v>651</v>
      </c>
      <c r="B654" s="5">
        <v>0</v>
      </c>
      <c r="C654" s="5">
        <v>15.9628265462798</v>
      </c>
      <c r="D654" s="5">
        <v>-1.5</v>
      </c>
      <c r="E654" s="5">
        <v>-1.5</v>
      </c>
      <c r="F654" s="5">
        <v>0</v>
      </c>
      <c r="G654">
        <f t="shared" si="40"/>
        <v>0</v>
      </c>
      <c r="H654" s="5">
        <v>0.8</v>
      </c>
      <c r="I654" s="14">
        <v>13</v>
      </c>
      <c r="J654" s="5">
        <v>0.05</v>
      </c>
      <c r="K654" s="5">
        <v>0</v>
      </c>
      <c r="L654" s="6">
        <f t="shared" si="42"/>
        <v>-2422642605.7091012</v>
      </c>
      <c r="M654" s="7">
        <f t="shared" si="41"/>
        <v>0</v>
      </c>
      <c r="N654" s="8">
        <f t="shared" si="43"/>
        <v>0</v>
      </c>
    </row>
    <row r="655" spans="1:14" x14ac:dyDescent="0.25">
      <c r="A655" s="5">
        <v>652</v>
      </c>
      <c r="B655" s="5">
        <v>0</v>
      </c>
      <c r="C655" s="5">
        <v>15.9916684229993</v>
      </c>
      <c r="D655" s="5">
        <v>-2.5</v>
      </c>
      <c r="E655" s="5">
        <v>-2.5</v>
      </c>
      <c r="F655" s="5">
        <v>0</v>
      </c>
      <c r="G655">
        <f t="shared" si="40"/>
        <v>0</v>
      </c>
      <c r="H655" s="5">
        <v>0.8</v>
      </c>
      <c r="I655" s="14">
        <v>13</v>
      </c>
      <c r="J655" s="5">
        <v>0.05</v>
      </c>
      <c r="K655" s="5">
        <v>0</v>
      </c>
      <c r="L655" s="6">
        <f t="shared" si="42"/>
        <v>-2574887794.7229838</v>
      </c>
      <c r="M655" s="7">
        <f t="shared" si="41"/>
        <v>0</v>
      </c>
      <c r="N655" s="8">
        <f t="shared" si="43"/>
        <v>0</v>
      </c>
    </row>
    <row r="656" spans="1:14" x14ac:dyDescent="0.25">
      <c r="A656" s="5">
        <v>653</v>
      </c>
      <c r="B656" s="5">
        <v>0</v>
      </c>
      <c r="C656" s="5">
        <v>16.020304251140001</v>
      </c>
      <c r="D656" s="5">
        <v>-3.4999999999999898</v>
      </c>
      <c r="E656" s="5">
        <v>-3.5</v>
      </c>
      <c r="F656" s="5">
        <v>0</v>
      </c>
      <c r="G656">
        <f t="shared" si="40"/>
        <v>0</v>
      </c>
      <c r="H656" s="5">
        <v>0.8</v>
      </c>
      <c r="I656" s="14">
        <v>13</v>
      </c>
      <c r="J656" s="5">
        <v>0.05</v>
      </c>
      <c r="K656" s="5">
        <v>0</v>
      </c>
      <c r="L656" s="6">
        <f t="shared" si="42"/>
        <v>-2728160690.8767371</v>
      </c>
      <c r="M656" s="7">
        <f t="shared" si="41"/>
        <v>0</v>
      </c>
      <c r="N656" s="8">
        <f t="shared" si="43"/>
        <v>0</v>
      </c>
    </row>
    <row r="657" spans="1:14" x14ac:dyDescent="0.25">
      <c r="A657" s="5">
        <v>654</v>
      </c>
      <c r="B657" s="5">
        <v>0</v>
      </c>
      <c r="C657" s="5">
        <v>16.048735502728601</v>
      </c>
      <c r="D657" s="5">
        <v>-4.4999999999999902</v>
      </c>
      <c r="E657" s="5">
        <v>-4.5</v>
      </c>
      <c r="F657" s="5">
        <v>0</v>
      </c>
      <c r="G657">
        <f t="shared" si="40"/>
        <v>0</v>
      </c>
      <c r="H657" s="5">
        <v>0.8</v>
      </c>
      <c r="I657" s="14">
        <v>13</v>
      </c>
      <c r="J657" s="5">
        <v>0.05</v>
      </c>
      <c r="K657" s="5">
        <v>0</v>
      </c>
      <c r="L657" s="6">
        <f t="shared" si="42"/>
        <v>-2882460879.9352674</v>
      </c>
      <c r="M657" s="7">
        <f t="shared" si="41"/>
        <v>0</v>
      </c>
      <c r="N657" s="8">
        <f t="shared" si="43"/>
        <v>0</v>
      </c>
    </row>
    <row r="658" spans="1:14" x14ac:dyDescent="0.25">
      <c r="A658" s="5">
        <v>655</v>
      </c>
      <c r="B658" s="5">
        <v>0</v>
      </c>
      <c r="C658" s="5">
        <v>16.0769636392758</v>
      </c>
      <c r="D658" s="5">
        <v>-5.5</v>
      </c>
      <c r="E658" s="5">
        <v>-5.5</v>
      </c>
      <c r="F658" s="5">
        <v>0</v>
      </c>
      <c r="G658">
        <f t="shared" si="40"/>
        <v>0</v>
      </c>
      <c r="H658" s="5">
        <v>0.8</v>
      </c>
      <c r="I658" s="14">
        <v>13</v>
      </c>
      <c r="J658" s="5">
        <v>0.05</v>
      </c>
      <c r="K658" s="5">
        <v>0</v>
      </c>
      <c r="L658" s="6">
        <f t="shared" si="42"/>
        <v>-3037787952.2511687</v>
      </c>
      <c r="M658" s="7">
        <f t="shared" si="41"/>
        <v>0</v>
      </c>
      <c r="N658" s="8">
        <f t="shared" si="43"/>
        <v>0</v>
      </c>
    </row>
    <row r="659" spans="1:14" x14ac:dyDescent="0.25">
      <c r="A659" s="5">
        <v>656</v>
      </c>
      <c r="B659" s="5">
        <v>0</v>
      </c>
      <c r="C659" s="5">
        <v>15.8451688381494</v>
      </c>
      <c r="D659" s="5">
        <v>-6.5</v>
      </c>
      <c r="E659" s="5">
        <v>-6.5</v>
      </c>
      <c r="F659" s="5">
        <v>0</v>
      </c>
      <c r="G659">
        <f t="shared" si="40"/>
        <v>0</v>
      </c>
      <c r="H659" s="5">
        <v>0.8</v>
      </c>
      <c r="I659" s="14">
        <v>13</v>
      </c>
      <c r="J659" s="5">
        <v>0.05</v>
      </c>
      <c r="K659" s="5">
        <v>0</v>
      </c>
      <c r="L659" s="6">
        <f t="shared" si="42"/>
        <v>-3154525233.3621235</v>
      </c>
      <c r="M659" s="7">
        <f t="shared" si="41"/>
        <v>0</v>
      </c>
      <c r="N659" s="8">
        <f t="shared" si="43"/>
        <v>0</v>
      </c>
    </row>
    <row r="660" spans="1:14" x14ac:dyDescent="0.25">
      <c r="A660" s="5">
        <v>657</v>
      </c>
      <c r="B660" s="5">
        <v>0</v>
      </c>
      <c r="C660" s="5">
        <v>15.517324459324101</v>
      </c>
      <c r="D660" s="5">
        <v>8.7588789918394507</v>
      </c>
      <c r="E660" s="5">
        <v>-6.1</v>
      </c>
      <c r="F660" s="5">
        <v>352.604093357865</v>
      </c>
      <c r="G660">
        <f t="shared" si="40"/>
        <v>9.7945581488295838E-2</v>
      </c>
      <c r="H660" s="5">
        <v>0.8</v>
      </c>
      <c r="I660" s="14">
        <v>13</v>
      </c>
      <c r="J660" s="5">
        <v>0.05</v>
      </c>
      <c r="K660" s="5">
        <v>0</v>
      </c>
      <c r="L660" s="6">
        <f t="shared" si="42"/>
        <v>-6.3264662713201247E-2</v>
      </c>
      <c r="M660" s="7">
        <f t="shared" si="41"/>
        <v>0</v>
      </c>
      <c r="N660" s="8">
        <f t="shared" si="43"/>
        <v>0</v>
      </c>
    </row>
    <row r="661" spans="1:14" x14ac:dyDescent="0.25">
      <c r="A661" s="5">
        <v>658</v>
      </c>
      <c r="B661" s="5">
        <v>4199.1650564306201</v>
      </c>
      <c r="C661" s="5">
        <v>20.4152221331207</v>
      </c>
      <c r="D661" s="5">
        <v>25.426158954637</v>
      </c>
      <c r="E661" s="5">
        <v>-3.45</v>
      </c>
      <c r="F661" s="5">
        <v>1685.7367226278</v>
      </c>
      <c r="G661">
        <f t="shared" si="40"/>
        <v>0.46826020072994445</v>
      </c>
      <c r="H661" s="5">
        <v>0.8</v>
      </c>
      <c r="I661" s="14">
        <v>13</v>
      </c>
      <c r="J661" s="5">
        <v>0.05</v>
      </c>
      <c r="K661" s="5">
        <v>200</v>
      </c>
      <c r="L661" s="6">
        <f t="shared" si="42"/>
        <v>0.59906391992480579</v>
      </c>
      <c r="M661" s="7">
        <f t="shared" si="41"/>
        <v>4199.1650564306592</v>
      </c>
      <c r="N661" s="8">
        <f t="shared" si="43"/>
        <v>0.49819939256418144</v>
      </c>
    </row>
    <row r="662" spans="1:14" x14ac:dyDescent="0.25">
      <c r="A662" s="5">
        <v>659</v>
      </c>
      <c r="B662" s="5">
        <v>6540.0790178381503</v>
      </c>
      <c r="C662" s="5">
        <v>26.764828146353601</v>
      </c>
      <c r="D662" s="5">
        <v>34.569218382437299</v>
      </c>
      <c r="E662" s="5">
        <v>-0.35</v>
      </c>
      <c r="F662" s="5">
        <v>2277.70296875652</v>
      </c>
      <c r="G662">
        <f t="shared" si="40"/>
        <v>0.63269526909903329</v>
      </c>
      <c r="H662" s="5">
        <v>0.8</v>
      </c>
      <c r="I662" s="14">
        <v>13</v>
      </c>
      <c r="J662" s="5">
        <v>0.05</v>
      </c>
      <c r="K662" s="5">
        <v>200</v>
      </c>
      <c r="L662" s="6">
        <f t="shared" si="42"/>
        <v>0.62910262378578319</v>
      </c>
      <c r="M662" s="7">
        <f t="shared" si="41"/>
        <v>6540.0790178381403</v>
      </c>
      <c r="N662" s="8">
        <f t="shared" si="43"/>
        <v>0.57426970129660759</v>
      </c>
    </row>
    <row r="663" spans="1:14" x14ac:dyDescent="0.25">
      <c r="A663" s="5">
        <v>660</v>
      </c>
      <c r="B663" s="5">
        <v>9219.9210486074207</v>
      </c>
      <c r="C663" s="5">
        <v>32.4071440974962</v>
      </c>
      <c r="D663" s="5">
        <v>43.409436518268699</v>
      </c>
      <c r="E663" s="5">
        <v>2.2000000000000002</v>
      </c>
      <c r="F663" s="5">
        <v>2965.8286784388101</v>
      </c>
      <c r="G663">
        <f t="shared" si="40"/>
        <v>0.82384129956633612</v>
      </c>
      <c r="H663" s="5">
        <v>0.8</v>
      </c>
      <c r="I663" s="14">
        <v>13</v>
      </c>
      <c r="J663" s="5">
        <v>0.05</v>
      </c>
      <c r="K663" s="5">
        <v>200</v>
      </c>
      <c r="L663" s="6">
        <f t="shared" si="42"/>
        <v>0.65221113607622705</v>
      </c>
      <c r="M663" s="7">
        <f t="shared" si="41"/>
        <v>9219.9210486073553</v>
      </c>
      <c r="N663" s="8">
        <f t="shared" si="43"/>
        <v>0.62174333368101675</v>
      </c>
    </row>
    <row r="664" spans="1:14" x14ac:dyDescent="0.25">
      <c r="A664" s="5">
        <v>661</v>
      </c>
      <c r="B664" s="5">
        <v>10120.5851352631</v>
      </c>
      <c r="C664" s="5">
        <v>39.034568119433899</v>
      </c>
      <c r="D664" s="5">
        <v>51.111638686573698</v>
      </c>
      <c r="E664" s="5">
        <v>4.3499999999999996</v>
      </c>
      <c r="F664" s="5">
        <v>3262.8310170719501</v>
      </c>
      <c r="G664">
        <f t="shared" si="40"/>
        <v>0.90634194918665278</v>
      </c>
      <c r="H664" s="5">
        <v>0.8</v>
      </c>
      <c r="I664" s="14">
        <v>13</v>
      </c>
      <c r="J664" s="5">
        <v>0.05</v>
      </c>
      <c r="K664" s="5">
        <v>200</v>
      </c>
      <c r="L664" s="6">
        <f t="shared" si="42"/>
        <v>0.64337210657106758</v>
      </c>
      <c r="M664" s="7">
        <f t="shared" si="41"/>
        <v>10120.585135263153</v>
      </c>
      <c r="N664" s="8">
        <f t="shared" si="43"/>
        <v>0.6203560700507923</v>
      </c>
    </row>
    <row r="665" spans="1:14" x14ac:dyDescent="0.25">
      <c r="A665" s="5">
        <v>662</v>
      </c>
      <c r="B665" s="5">
        <v>8471.2215740594293</v>
      </c>
      <c r="C665" s="5">
        <v>48.019103844442398</v>
      </c>
      <c r="D665" s="5">
        <v>58.127960138069398</v>
      </c>
      <c r="E665" s="5">
        <v>5.8</v>
      </c>
      <c r="F665" s="5">
        <v>3026.6269687714198</v>
      </c>
      <c r="G665">
        <f t="shared" si="40"/>
        <v>0.84072971354761661</v>
      </c>
      <c r="H665" s="5">
        <v>0.8</v>
      </c>
      <c r="I665" s="14">
        <v>13</v>
      </c>
      <c r="J665" s="5">
        <v>0.05</v>
      </c>
      <c r="K665" s="5">
        <v>200</v>
      </c>
      <c r="L665" s="6">
        <f t="shared" si="42"/>
        <v>0.58921386975976398</v>
      </c>
      <c r="M665" s="7">
        <f t="shared" si="41"/>
        <v>8471.2215740594274</v>
      </c>
      <c r="N665" s="8">
        <f t="shared" si="43"/>
        <v>0.55977969278574236</v>
      </c>
    </row>
    <row r="666" spans="1:14" x14ac:dyDescent="0.25">
      <c r="A666" s="5">
        <v>663</v>
      </c>
      <c r="B666" s="5">
        <v>4858.2738354744097</v>
      </c>
      <c r="C666" s="5">
        <v>54.508421364918902</v>
      </c>
      <c r="D666" s="5">
        <v>60.3058841757476</v>
      </c>
      <c r="E666" s="5">
        <v>6.3</v>
      </c>
      <c r="F666" s="5">
        <v>2284.7713516627</v>
      </c>
      <c r="G666">
        <f t="shared" si="40"/>
        <v>0.63465870879519448</v>
      </c>
      <c r="H666" s="5">
        <v>0.8</v>
      </c>
      <c r="I666" s="14">
        <v>13</v>
      </c>
      <c r="J666" s="5">
        <v>0.05</v>
      </c>
      <c r="K666" s="5">
        <v>200</v>
      </c>
      <c r="L666" s="6">
        <f t="shared" si="42"/>
        <v>0.4748418297105888</v>
      </c>
      <c r="M666" s="7">
        <f t="shared" si="41"/>
        <v>4858.2738354744497</v>
      </c>
      <c r="N666" s="8">
        <f t="shared" si="43"/>
        <v>0.42527440058509608</v>
      </c>
    </row>
    <row r="667" spans="1:14" x14ac:dyDescent="0.25">
      <c r="A667" s="5">
        <v>664</v>
      </c>
      <c r="B667" s="5">
        <v>0</v>
      </c>
      <c r="C667" s="5">
        <v>55.696948727823397</v>
      </c>
      <c r="D667" s="5">
        <v>65.755576497418602</v>
      </c>
      <c r="E667" s="5">
        <v>5.75</v>
      </c>
      <c r="F667" s="5">
        <v>1350.0907179194901</v>
      </c>
      <c r="G667">
        <f t="shared" si="40"/>
        <v>0.37502519942208057</v>
      </c>
      <c r="H667" s="5">
        <v>0.8</v>
      </c>
      <c r="I667" s="14">
        <v>13</v>
      </c>
      <c r="J667" s="5">
        <v>0.05</v>
      </c>
      <c r="K667" s="5">
        <v>0</v>
      </c>
      <c r="L667" s="6">
        <f t="shared" si="42"/>
        <v>0.22667169880393115</v>
      </c>
      <c r="M667" s="7">
        <f t="shared" si="41"/>
        <v>0</v>
      </c>
      <c r="N667" s="8">
        <f t="shared" si="43"/>
        <v>0</v>
      </c>
    </row>
    <row r="668" spans="1:14" x14ac:dyDescent="0.25">
      <c r="A668" s="5">
        <v>665</v>
      </c>
      <c r="B668" s="5">
        <v>0</v>
      </c>
      <c r="C668" s="5">
        <v>55.441926988908101</v>
      </c>
      <c r="D668" s="5">
        <v>35.602366605768601</v>
      </c>
      <c r="E668" s="5">
        <v>4.25</v>
      </c>
      <c r="F668" s="5">
        <v>722.69974997104498</v>
      </c>
      <c r="G668">
        <f t="shared" si="40"/>
        <v>0.2007499305475125</v>
      </c>
      <c r="H668" s="5">
        <v>0.8</v>
      </c>
      <c r="I668" s="14">
        <v>13</v>
      </c>
      <c r="J668" s="5">
        <v>0.05</v>
      </c>
      <c r="K668" s="5">
        <v>0</v>
      </c>
      <c r="L668" s="6">
        <f t="shared" si="42"/>
        <v>-0.30215303135138455</v>
      </c>
      <c r="M668" s="7">
        <f t="shared" si="41"/>
        <v>0</v>
      </c>
      <c r="N668" s="8">
        <f t="shared" si="43"/>
        <v>0</v>
      </c>
    </row>
    <row r="669" spans="1:14" x14ac:dyDescent="0.25">
      <c r="A669" s="5">
        <v>666</v>
      </c>
      <c r="B669" s="5">
        <v>0</v>
      </c>
      <c r="C669" s="5">
        <v>55.188727144850297</v>
      </c>
      <c r="D669" s="5">
        <v>3.1</v>
      </c>
      <c r="E669" s="5">
        <v>3.1</v>
      </c>
      <c r="F669" s="5">
        <v>0</v>
      </c>
      <c r="G669">
        <f t="shared" si="40"/>
        <v>0</v>
      </c>
      <c r="H669" s="5">
        <v>0.8</v>
      </c>
      <c r="I669" s="14">
        <v>13</v>
      </c>
      <c r="J669" s="5">
        <v>0.05</v>
      </c>
      <c r="K669" s="5">
        <v>0</v>
      </c>
      <c r="L669" s="6">
        <f t="shared" si="42"/>
        <v>-8128152275.8158703</v>
      </c>
      <c r="M669" s="7">
        <f t="shared" si="41"/>
        <v>0</v>
      </c>
      <c r="N669" s="8">
        <f t="shared" si="43"/>
        <v>0</v>
      </c>
    </row>
    <row r="670" spans="1:14" x14ac:dyDescent="0.25">
      <c r="A670" s="5">
        <v>667</v>
      </c>
      <c r="B670" s="5">
        <v>0</v>
      </c>
      <c r="C670" s="5">
        <v>49.981190446584797</v>
      </c>
      <c r="D670" s="5">
        <v>2.75</v>
      </c>
      <c r="E670" s="5">
        <v>2.75</v>
      </c>
      <c r="F670" s="5">
        <v>0</v>
      </c>
      <c r="G670">
        <f t="shared" si="40"/>
        <v>0</v>
      </c>
      <c r="H670" s="5">
        <v>0.8</v>
      </c>
      <c r="I670" s="14">
        <v>13</v>
      </c>
      <c r="J670" s="5">
        <v>0.05</v>
      </c>
      <c r="K670" s="5">
        <v>0</v>
      </c>
      <c r="L670" s="6">
        <f t="shared" si="42"/>
        <v>-7255447432.7568054</v>
      </c>
      <c r="M670" s="7">
        <f t="shared" si="41"/>
        <v>0</v>
      </c>
      <c r="N670" s="8">
        <f t="shared" si="43"/>
        <v>0</v>
      </c>
    </row>
    <row r="671" spans="1:14" x14ac:dyDescent="0.25">
      <c r="A671" s="5">
        <v>668</v>
      </c>
      <c r="B671" s="5">
        <v>0</v>
      </c>
      <c r="C671" s="5">
        <v>41.500360441118303</v>
      </c>
      <c r="D671" s="5">
        <v>2.4</v>
      </c>
      <c r="E671" s="5">
        <v>2.4</v>
      </c>
      <c r="F671" s="5">
        <v>0</v>
      </c>
      <c r="G671">
        <f t="shared" si="40"/>
        <v>0</v>
      </c>
      <c r="H671" s="5">
        <v>0.8</v>
      </c>
      <c r="I671" s="14">
        <v>13</v>
      </c>
      <c r="J671" s="5">
        <v>0.05</v>
      </c>
      <c r="K671" s="5">
        <v>0</v>
      </c>
      <c r="L671" s="6">
        <f t="shared" si="42"/>
        <v>-5847465949.8580647</v>
      </c>
      <c r="M671" s="7">
        <f t="shared" si="41"/>
        <v>0</v>
      </c>
      <c r="N671" s="8">
        <f t="shared" si="43"/>
        <v>0</v>
      </c>
    </row>
    <row r="672" spans="1:14" x14ac:dyDescent="0.25">
      <c r="A672" s="5">
        <v>669</v>
      </c>
      <c r="B672" s="5">
        <v>0</v>
      </c>
      <c r="C672" s="5">
        <v>35.011480968515301</v>
      </c>
      <c r="D672" s="5">
        <v>1.99999999999999</v>
      </c>
      <c r="E672" s="5">
        <v>2</v>
      </c>
      <c r="F672" s="5">
        <v>0</v>
      </c>
      <c r="G672">
        <f t="shared" si="40"/>
        <v>0</v>
      </c>
      <c r="H672" s="5">
        <v>0.8</v>
      </c>
      <c r="I672" s="14">
        <v>13</v>
      </c>
      <c r="J672" s="5">
        <v>0.05</v>
      </c>
      <c r="K672" s="5">
        <v>0</v>
      </c>
      <c r="L672" s="6">
        <f t="shared" si="42"/>
        <v>-4836371462.9743128</v>
      </c>
      <c r="M672" s="7">
        <f t="shared" si="41"/>
        <v>0</v>
      </c>
      <c r="N672" s="8">
        <f t="shared" si="43"/>
        <v>0</v>
      </c>
    </row>
    <row r="673" spans="1:14" x14ac:dyDescent="0.25">
      <c r="A673" s="5">
        <v>670</v>
      </c>
      <c r="B673" s="5">
        <v>0</v>
      </c>
      <c r="C673" s="5">
        <v>30.082449018302199</v>
      </c>
      <c r="D673" s="5">
        <v>1.6</v>
      </c>
      <c r="E673" s="5">
        <v>1.6</v>
      </c>
      <c r="F673" s="5">
        <v>0</v>
      </c>
      <c r="G673">
        <f t="shared" si="40"/>
        <v>0</v>
      </c>
      <c r="H673" s="5">
        <v>0.8</v>
      </c>
      <c r="I673" s="14">
        <v>13</v>
      </c>
      <c r="J673" s="5">
        <v>0.05</v>
      </c>
      <c r="K673" s="5">
        <v>0</v>
      </c>
      <c r="L673" s="6">
        <f t="shared" si="42"/>
        <v>-4108343322.6193781</v>
      </c>
      <c r="M673" s="7">
        <f t="shared" si="41"/>
        <v>0</v>
      </c>
      <c r="N673" s="8">
        <f t="shared" si="43"/>
        <v>0</v>
      </c>
    </row>
    <row r="674" spans="1:14" x14ac:dyDescent="0.25">
      <c r="A674" s="5">
        <v>671</v>
      </c>
      <c r="B674" s="5">
        <v>0</v>
      </c>
      <c r="C674" s="5">
        <v>27.9987855342969</v>
      </c>
      <c r="D674" s="5">
        <v>1.19999999999999</v>
      </c>
      <c r="E674" s="5">
        <v>1.2</v>
      </c>
      <c r="F674" s="5">
        <v>0</v>
      </c>
      <c r="G674">
        <f t="shared" si="40"/>
        <v>0</v>
      </c>
      <c r="H674" s="5">
        <v>0.8</v>
      </c>
      <c r="I674" s="14">
        <v>13</v>
      </c>
      <c r="J674" s="5">
        <v>0.05</v>
      </c>
      <c r="K674" s="5">
        <v>0</v>
      </c>
      <c r="L674" s="6">
        <f t="shared" si="42"/>
        <v>-3842929571.7152176</v>
      </c>
      <c r="M674" s="7">
        <f t="shared" si="41"/>
        <v>0</v>
      </c>
      <c r="N674" s="8">
        <f t="shared" si="43"/>
        <v>0</v>
      </c>
    </row>
    <row r="675" spans="1:14" x14ac:dyDescent="0.25">
      <c r="A675" s="5">
        <v>672</v>
      </c>
      <c r="B675" s="5">
        <v>0</v>
      </c>
      <c r="C675" s="5">
        <v>27.941641597101601</v>
      </c>
      <c r="D675" s="5">
        <v>0.85000000000000797</v>
      </c>
      <c r="E675" s="5">
        <v>0.85</v>
      </c>
      <c r="F675" s="5">
        <v>0</v>
      </c>
      <c r="G675">
        <f t="shared" si="40"/>
        <v>0</v>
      </c>
      <c r="H675" s="5">
        <v>0.8</v>
      </c>
      <c r="I675" s="14">
        <v>13</v>
      </c>
      <c r="J675" s="5">
        <v>0.05</v>
      </c>
      <c r="K675" s="5">
        <v>0</v>
      </c>
      <c r="L675" s="6">
        <f t="shared" si="42"/>
        <v>-3888891929.0361109</v>
      </c>
      <c r="M675" s="7">
        <f t="shared" si="41"/>
        <v>0</v>
      </c>
      <c r="N675" s="8">
        <f t="shared" si="43"/>
        <v>0</v>
      </c>
    </row>
    <row r="676" spans="1:14" x14ac:dyDescent="0.25">
      <c r="A676" s="5">
        <v>673</v>
      </c>
      <c r="B676" s="5">
        <v>0</v>
      </c>
      <c r="C676" s="5">
        <v>27.884905900575301</v>
      </c>
      <c r="D676" s="5">
        <v>0.60000000000000397</v>
      </c>
      <c r="E676" s="5">
        <v>0.6</v>
      </c>
      <c r="F676" s="5">
        <v>0</v>
      </c>
      <c r="G676">
        <f t="shared" si="40"/>
        <v>0</v>
      </c>
      <c r="H676" s="5">
        <v>0.8</v>
      </c>
      <c r="I676" s="14">
        <v>13</v>
      </c>
      <c r="J676" s="5">
        <v>0.05</v>
      </c>
      <c r="K676" s="5">
        <v>0</v>
      </c>
      <c r="L676" s="6">
        <f t="shared" si="42"/>
        <v>-3919270811.2764134</v>
      </c>
      <c r="M676" s="7">
        <f t="shared" si="41"/>
        <v>0</v>
      </c>
      <c r="N676" s="8">
        <f t="shared" si="43"/>
        <v>0</v>
      </c>
    </row>
    <row r="677" spans="1:14" x14ac:dyDescent="0.25">
      <c r="A677" s="5">
        <v>674</v>
      </c>
      <c r="B677" s="5">
        <v>0</v>
      </c>
      <c r="C677" s="5">
        <v>27.828575528215499</v>
      </c>
      <c r="D677" s="5">
        <v>0.44999999999999901</v>
      </c>
      <c r="E677" s="5">
        <v>0.45</v>
      </c>
      <c r="F677" s="5">
        <v>0</v>
      </c>
      <c r="G677">
        <f t="shared" si="40"/>
        <v>0</v>
      </c>
      <c r="H677" s="5">
        <v>0.8</v>
      </c>
      <c r="I677" s="14">
        <v>13</v>
      </c>
      <c r="J677" s="5">
        <v>0.05</v>
      </c>
      <c r="K677" s="5">
        <v>0</v>
      </c>
      <c r="L677" s="6">
        <f t="shared" si="42"/>
        <v>-3934008016.8451157</v>
      </c>
      <c r="M677" s="7">
        <f t="shared" si="41"/>
        <v>0</v>
      </c>
      <c r="N677" s="8">
        <f t="shared" si="43"/>
        <v>0</v>
      </c>
    </row>
    <row r="678" spans="1:14" x14ac:dyDescent="0.25">
      <c r="A678" s="5">
        <v>675</v>
      </c>
      <c r="B678" s="5">
        <v>0</v>
      </c>
      <c r="C678" s="5">
        <v>27.772647584355099</v>
      </c>
      <c r="D678" s="5">
        <v>0.35000000000000098</v>
      </c>
      <c r="E678" s="5">
        <v>0.35</v>
      </c>
      <c r="F678" s="5">
        <v>0</v>
      </c>
      <c r="G678">
        <f t="shared" si="40"/>
        <v>0</v>
      </c>
      <c r="H678" s="5">
        <v>0.8</v>
      </c>
      <c r="I678" s="14">
        <v>13</v>
      </c>
      <c r="J678" s="5">
        <v>0.05</v>
      </c>
      <c r="K678" s="5">
        <v>0</v>
      </c>
      <c r="L678" s="6">
        <f t="shared" si="42"/>
        <v>-3940944985.4340305</v>
      </c>
      <c r="M678" s="7">
        <f t="shared" si="41"/>
        <v>0</v>
      </c>
      <c r="N678" s="8">
        <f t="shared" si="43"/>
        <v>0</v>
      </c>
    </row>
    <row r="679" spans="1:14" x14ac:dyDescent="0.25">
      <c r="A679" s="5">
        <v>676</v>
      </c>
      <c r="B679" s="5">
        <v>0</v>
      </c>
      <c r="C679" s="5">
        <v>27.717119194014199</v>
      </c>
      <c r="D679" s="5">
        <v>0.250000000000003</v>
      </c>
      <c r="E679" s="5">
        <v>0.25</v>
      </c>
      <c r="F679" s="5">
        <v>0</v>
      </c>
      <c r="G679">
        <f t="shared" si="40"/>
        <v>0</v>
      </c>
      <c r="H679" s="5">
        <v>0.8</v>
      </c>
      <c r="I679" s="14">
        <v>13</v>
      </c>
      <c r="J679" s="5">
        <v>0.05</v>
      </c>
      <c r="K679" s="5">
        <v>0</v>
      </c>
      <c r="L679" s="6">
        <f t="shared" si="42"/>
        <v>-3947946812.8309374</v>
      </c>
      <c r="M679" s="7">
        <f t="shared" si="41"/>
        <v>0</v>
      </c>
      <c r="N679" s="8">
        <f t="shared" si="43"/>
        <v>0</v>
      </c>
    </row>
    <row r="680" spans="1:14" x14ac:dyDescent="0.25">
      <c r="A680" s="5">
        <v>677</v>
      </c>
      <c r="B680" s="5">
        <v>0</v>
      </c>
      <c r="C680" s="5">
        <v>27.6619875027517</v>
      </c>
      <c r="D680" s="5">
        <v>9.9999999999997799E-2</v>
      </c>
      <c r="E680" s="5">
        <v>0.1</v>
      </c>
      <c r="F680" s="5">
        <v>0</v>
      </c>
      <c r="G680">
        <f t="shared" si="40"/>
        <v>0</v>
      </c>
      <c r="H680" s="5">
        <v>0.8</v>
      </c>
      <c r="I680" s="14">
        <v>13</v>
      </c>
      <c r="J680" s="5">
        <v>0.05</v>
      </c>
      <c r="K680" s="5">
        <v>0</v>
      </c>
      <c r="L680" s="6">
        <f t="shared" si="42"/>
        <v>-3962889952.1086411</v>
      </c>
      <c r="M680" s="7">
        <f t="shared" si="41"/>
        <v>0</v>
      </c>
      <c r="N680" s="8">
        <f t="shared" si="43"/>
        <v>0</v>
      </c>
    </row>
    <row r="681" spans="1:14" x14ac:dyDescent="0.25">
      <c r="A681" s="5">
        <v>678</v>
      </c>
      <c r="B681" s="5">
        <v>0</v>
      </c>
      <c r="C681" s="5">
        <v>27.6072496765191</v>
      </c>
      <c r="D681" s="5">
        <v>-5.0000000000007802E-2</v>
      </c>
      <c r="E681" s="5">
        <v>-0.05</v>
      </c>
      <c r="F681" s="5">
        <v>0</v>
      </c>
      <c r="G681">
        <f t="shared" si="40"/>
        <v>0</v>
      </c>
      <c r="H681" s="5">
        <v>0.8</v>
      </c>
      <c r="I681" s="14">
        <v>13</v>
      </c>
      <c r="J681" s="5">
        <v>0.05</v>
      </c>
      <c r="K681" s="5">
        <v>0</v>
      </c>
      <c r="L681" s="6">
        <f t="shared" si="42"/>
        <v>-3977904186.982141</v>
      </c>
      <c r="M681" s="7">
        <f t="shared" si="41"/>
        <v>0</v>
      </c>
      <c r="N681" s="8">
        <f t="shared" si="43"/>
        <v>0</v>
      </c>
    </row>
    <row r="682" spans="1:14" x14ac:dyDescent="0.25">
      <c r="A682" s="5">
        <v>679</v>
      </c>
      <c r="B682" s="5">
        <v>0</v>
      </c>
      <c r="C682" s="5">
        <v>27.552902901514301</v>
      </c>
      <c r="D682" s="5">
        <v>-0.15000000000000499</v>
      </c>
      <c r="E682" s="5">
        <v>-0.15</v>
      </c>
      <c r="F682" s="5">
        <v>0</v>
      </c>
      <c r="G682">
        <f t="shared" si="40"/>
        <v>0</v>
      </c>
      <c r="H682" s="5">
        <v>0.8</v>
      </c>
      <c r="I682" s="14">
        <v>13</v>
      </c>
      <c r="J682" s="5">
        <v>0.05</v>
      </c>
      <c r="K682" s="5">
        <v>0</v>
      </c>
      <c r="L682" s="6">
        <f t="shared" si="42"/>
        <v>-3985102790.982224</v>
      </c>
      <c r="M682" s="7">
        <f t="shared" si="41"/>
        <v>0</v>
      </c>
      <c r="N682" s="8">
        <f t="shared" si="43"/>
        <v>0</v>
      </c>
    </row>
    <row r="683" spans="1:14" x14ac:dyDescent="0.25">
      <c r="A683" s="5">
        <v>680</v>
      </c>
      <c r="B683" s="5">
        <v>0</v>
      </c>
      <c r="C683" s="5">
        <v>24.580734107057499</v>
      </c>
      <c r="D683" s="5">
        <v>-0.250000000000003</v>
      </c>
      <c r="E683" s="5">
        <v>-0.25</v>
      </c>
      <c r="F683" s="5">
        <v>0</v>
      </c>
      <c r="G683">
        <f t="shared" si="40"/>
        <v>0</v>
      </c>
      <c r="H683" s="5">
        <v>0.8</v>
      </c>
      <c r="I683" s="14">
        <v>13</v>
      </c>
      <c r="J683" s="5">
        <v>0.05</v>
      </c>
      <c r="K683" s="5">
        <v>0</v>
      </c>
      <c r="L683" s="6">
        <f t="shared" si="42"/>
        <v>-3536278111.2651691</v>
      </c>
      <c r="M683" s="7">
        <f t="shared" si="41"/>
        <v>0</v>
      </c>
      <c r="N683" s="8">
        <f t="shared" si="43"/>
        <v>0</v>
      </c>
    </row>
    <row r="684" spans="1:14" x14ac:dyDescent="0.25">
      <c r="A684" s="5">
        <v>681</v>
      </c>
      <c r="B684" s="5">
        <v>0</v>
      </c>
      <c r="C684" s="5">
        <v>20.467799548680201</v>
      </c>
      <c r="D684" s="5">
        <v>3.3510086863506801</v>
      </c>
      <c r="E684" s="5">
        <v>0.15</v>
      </c>
      <c r="F684" s="5">
        <v>63.564675298172503</v>
      </c>
      <c r="G684">
        <f t="shared" si="40"/>
        <v>1.765685424949236E-2</v>
      </c>
      <c r="H684" s="5">
        <v>0.8</v>
      </c>
      <c r="I684" s="14">
        <v>13</v>
      </c>
      <c r="J684" s="5">
        <v>0.05</v>
      </c>
      <c r="K684" s="5">
        <v>0</v>
      </c>
      <c r="L684" s="6">
        <f t="shared" si="42"/>
        <v>-3.6800361407343449</v>
      </c>
      <c r="M684" s="7">
        <f t="shared" si="41"/>
        <v>0</v>
      </c>
      <c r="N684" s="8">
        <f t="shared" si="43"/>
        <v>0</v>
      </c>
    </row>
    <row r="685" spans="1:14" x14ac:dyDescent="0.25">
      <c r="A685" s="5">
        <v>682</v>
      </c>
      <c r="B685" s="5">
        <v>0</v>
      </c>
      <c r="C685" s="5">
        <v>19.0972099526184</v>
      </c>
      <c r="D685" s="5">
        <v>15.8028109926694</v>
      </c>
      <c r="E685" s="5">
        <v>1.35</v>
      </c>
      <c r="F685" s="5">
        <v>296.815814158443</v>
      </c>
      <c r="G685">
        <f t="shared" si="40"/>
        <v>8.2448837266234171E-2</v>
      </c>
      <c r="H685" s="5">
        <v>0.8</v>
      </c>
      <c r="I685" s="14">
        <v>13</v>
      </c>
      <c r="J685" s="5">
        <v>0.05</v>
      </c>
      <c r="K685" s="5">
        <v>0</v>
      </c>
      <c r="L685" s="6">
        <f t="shared" si="42"/>
        <v>-3.0353002096296967E-2</v>
      </c>
      <c r="M685" s="7">
        <f t="shared" si="41"/>
        <v>0</v>
      </c>
      <c r="N685" s="8">
        <f t="shared" si="43"/>
        <v>0</v>
      </c>
    </row>
    <row r="686" spans="1:14" x14ac:dyDescent="0.25">
      <c r="A686" s="5">
        <v>683</v>
      </c>
      <c r="B686" s="5">
        <v>0</v>
      </c>
      <c r="C686" s="5">
        <v>19.103659553941799</v>
      </c>
      <c r="D686" s="5">
        <v>24.651125584075601</v>
      </c>
      <c r="E686" s="5">
        <v>2.7</v>
      </c>
      <c r="F686" s="5">
        <v>457.81783194120197</v>
      </c>
      <c r="G686">
        <f t="shared" si="40"/>
        <v>0.12717161998366722</v>
      </c>
      <c r="H686" s="5">
        <v>0.8</v>
      </c>
      <c r="I686" s="14">
        <v>13</v>
      </c>
      <c r="J686" s="5">
        <v>0.05</v>
      </c>
      <c r="K686" s="5">
        <v>0</v>
      </c>
      <c r="L686" s="6">
        <f t="shared" si="42"/>
        <v>0.30482143622810581</v>
      </c>
      <c r="M686" s="7">
        <f t="shared" si="41"/>
        <v>0</v>
      </c>
      <c r="N686" s="8">
        <f t="shared" si="43"/>
        <v>0</v>
      </c>
    </row>
    <row r="687" spans="1:14" x14ac:dyDescent="0.25">
      <c r="A687" s="5">
        <v>684</v>
      </c>
      <c r="B687" s="5">
        <v>0</v>
      </c>
      <c r="C687" s="5">
        <v>18.589651766802699</v>
      </c>
      <c r="D687" s="5">
        <v>20.243964471538099</v>
      </c>
      <c r="E687" s="5">
        <v>3.5</v>
      </c>
      <c r="F687" s="5">
        <v>349.60571413994899</v>
      </c>
      <c r="G687">
        <f t="shared" si="40"/>
        <v>9.7112698372208053E-2</v>
      </c>
      <c r="H687" s="5">
        <v>0.8</v>
      </c>
      <c r="I687" s="14">
        <v>13</v>
      </c>
      <c r="J687" s="5">
        <v>0.05</v>
      </c>
      <c r="K687" s="5">
        <v>0</v>
      </c>
      <c r="L687" s="6">
        <f t="shared" si="42"/>
        <v>0.20633020560941639</v>
      </c>
      <c r="M687" s="7">
        <f t="shared" si="41"/>
        <v>0</v>
      </c>
      <c r="N687" s="8">
        <f t="shared" si="43"/>
        <v>0</v>
      </c>
    </row>
    <row r="688" spans="1:14" x14ac:dyDescent="0.25">
      <c r="A688" s="5">
        <v>685</v>
      </c>
      <c r="B688" s="5">
        <v>777.13666498930195</v>
      </c>
      <c r="C688" s="5">
        <v>19.912278001904099</v>
      </c>
      <c r="D688" s="5">
        <v>20.839648723848399</v>
      </c>
      <c r="E688" s="5">
        <v>4.0499999999999901</v>
      </c>
      <c r="F688" s="5">
        <v>554.93176936868201</v>
      </c>
      <c r="G688">
        <f t="shared" si="40"/>
        <v>0.15414771371352279</v>
      </c>
      <c r="H688" s="5">
        <v>0.8</v>
      </c>
      <c r="I688" s="14">
        <v>13</v>
      </c>
      <c r="J688" s="5">
        <v>0.05</v>
      </c>
      <c r="K688" s="5">
        <v>200</v>
      </c>
      <c r="L688" s="6">
        <f t="shared" si="42"/>
        <v>0.40573494034281354</v>
      </c>
      <c r="M688" s="7">
        <f t="shared" si="41"/>
        <v>777.13666498932321</v>
      </c>
      <c r="N688" s="8">
        <f t="shared" si="43"/>
        <v>0.28008368154282082</v>
      </c>
    </row>
    <row r="689" spans="1:14" x14ac:dyDescent="0.25">
      <c r="A689" s="5">
        <v>686</v>
      </c>
      <c r="B689" s="5">
        <v>0</v>
      </c>
      <c r="C689" s="5">
        <v>20.4278752449191</v>
      </c>
      <c r="D689" s="5">
        <v>23.381401104710399</v>
      </c>
      <c r="E689" s="5">
        <v>4.5</v>
      </c>
      <c r="F689" s="5">
        <v>397.27922061357799</v>
      </c>
      <c r="G689">
        <f t="shared" si="40"/>
        <v>0.11035533905932722</v>
      </c>
      <c r="H689" s="5">
        <v>0.8</v>
      </c>
      <c r="I689" s="14">
        <v>13</v>
      </c>
      <c r="J689" s="5">
        <v>0.05</v>
      </c>
      <c r="K689" s="5">
        <v>0</v>
      </c>
      <c r="L689" s="6">
        <f t="shared" si="42"/>
        <v>0.24686953855746116</v>
      </c>
      <c r="M689" s="7">
        <f t="shared" si="41"/>
        <v>0</v>
      </c>
      <c r="N689" s="8">
        <f t="shared" si="43"/>
        <v>0</v>
      </c>
    </row>
    <row r="690" spans="1:14" x14ac:dyDescent="0.25">
      <c r="A690" s="5">
        <v>687</v>
      </c>
      <c r="B690" s="5">
        <v>0</v>
      </c>
      <c r="C690" s="5">
        <v>20.4248184713604</v>
      </c>
      <c r="D690" s="5">
        <v>12.975018564862401</v>
      </c>
      <c r="E690" s="5">
        <v>4.3499999999999996</v>
      </c>
      <c r="F690" s="5">
        <v>174.80285706997401</v>
      </c>
      <c r="G690">
        <f t="shared" si="40"/>
        <v>4.8556349186103895E-2</v>
      </c>
      <c r="H690" s="5">
        <v>0.8</v>
      </c>
      <c r="I690" s="14">
        <v>13</v>
      </c>
      <c r="J690" s="5">
        <v>0.05</v>
      </c>
      <c r="K690" s="5">
        <v>0</v>
      </c>
      <c r="L690" s="6">
        <f t="shared" si="42"/>
        <v>-0.46938788738608406</v>
      </c>
      <c r="M690" s="7">
        <f t="shared" si="41"/>
        <v>0</v>
      </c>
      <c r="N690" s="8">
        <f t="shared" si="43"/>
        <v>0</v>
      </c>
    </row>
    <row r="691" spans="1:14" x14ac:dyDescent="0.25">
      <c r="A691" s="5">
        <v>688</v>
      </c>
      <c r="B691" s="5">
        <v>0</v>
      </c>
      <c r="C691" s="5">
        <v>20.4217835356263</v>
      </c>
      <c r="D691" s="5">
        <v>10.589589186520101</v>
      </c>
      <c r="E691" s="5">
        <v>3.8</v>
      </c>
      <c r="F691" s="5">
        <v>136.66405189107101</v>
      </c>
      <c r="G691">
        <f t="shared" si="40"/>
        <v>3.7962236636408617E-2</v>
      </c>
      <c r="H691" s="5">
        <v>0.8</v>
      </c>
      <c r="I691" s="14">
        <v>13</v>
      </c>
      <c r="J691" s="5">
        <v>0.05</v>
      </c>
      <c r="K691" s="5">
        <v>0</v>
      </c>
      <c r="L691" s="6">
        <f t="shared" si="42"/>
        <v>-0.88220806429347776</v>
      </c>
      <c r="M691" s="7">
        <f t="shared" si="41"/>
        <v>0</v>
      </c>
      <c r="N691" s="8">
        <f t="shared" si="43"/>
        <v>0</v>
      </c>
    </row>
    <row r="692" spans="1:14" x14ac:dyDescent="0.25">
      <c r="A692" s="5">
        <v>689</v>
      </c>
      <c r="B692" s="5">
        <v>0</v>
      </c>
      <c r="C692" s="5">
        <v>20.4187702817059</v>
      </c>
      <c r="D692" s="5">
        <v>7.3964154749130904</v>
      </c>
      <c r="E692" s="5">
        <v>3.25</v>
      </c>
      <c r="F692" s="5">
        <v>82.634077887624301</v>
      </c>
      <c r="G692">
        <f t="shared" si="40"/>
        <v>2.2953910524340083E-2</v>
      </c>
      <c r="H692" s="5">
        <v>0.8</v>
      </c>
      <c r="I692" s="14">
        <v>13</v>
      </c>
      <c r="J692" s="5">
        <v>0.05</v>
      </c>
      <c r="K692" s="5">
        <v>0</v>
      </c>
      <c r="L692" s="6">
        <f t="shared" si="42"/>
        <v>-2.0793489696479708</v>
      </c>
      <c r="M692" s="7">
        <f t="shared" si="41"/>
        <v>0</v>
      </c>
      <c r="N692" s="8">
        <f t="shared" si="43"/>
        <v>0</v>
      </c>
    </row>
    <row r="693" spans="1:14" x14ac:dyDescent="0.25">
      <c r="A693" s="5">
        <v>690</v>
      </c>
      <c r="B693" s="5">
        <v>0</v>
      </c>
      <c r="C693" s="5">
        <v>20.415778554702602</v>
      </c>
      <c r="D693" s="5">
        <v>2.9</v>
      </c>
      <c r="E693" s="5">
        <v>2.9</v>
      </c>
      <c r="F693" s="5">
        <v>0</v>
      </c>
      <c r="G693">
        <f t="shared" si="40"/>
        <v>0</v>
      </c>
      <c r="H693" s="5">
        <v>0.8</v>
      </c>
      <c r="I693" s="14">
        <v>13</v>
      </c>
      <c r="J693" s="5">
        <v>0.05</v>
      </c>
      <c r="K693" s="5">
        <v>0</v>
      </c>
      <c r="L693" s="6">
        <f t="shared" si="42"/>
        <v>-2430452460.5000281</v>
      </c>
      <c r="M693" s="7">
        <f t="shared" si="41"/>
        <v>0</v>
      </c>
      <c r="N693" s="8">
        <f t="shared" si="43"/>
        <v>0</v>
      </c>
    </row>
    <row r="694" spans="1:14" x14ac:dyDescent="0.25">
      <c r="A694" s="5">
        <v>691</v>
      </c>
      <c r="B694" s="5">
        <v>0</v>
      </c>
      <c r="C694" s="5">
        <v>19.724429545865998</v>
      </c>
      <c r="D694" s="5">
        <v>2.75</v>
      </c>
      <c r="E694" s="5">
        <v>2.75</v>
      </c>
      <c r="F694" s="5">
        <v>0</v>
      </c>
      <c r="G694">
        <f t="shared" si="40"/>
        <v>0</v>
      </c>
      <c r="H694" s="5">
        <v>0.8</v>
      </c>
      <c r="I694" s="14">
        <v>13</v>
      </c>
      <c r="J694" s="5">
        <v>0.05</v>
      </c>
      <c r="K694" s="5">
        <v>0</v>
      </c>
      <c r="L694" s="6">
        <f t="shared" si="42"/>
        <v>-2350741469.366364</v>
      </c>
      <c r="M694" s="7">
        <f t="shared" si="41"/>
        <v>0</v>
      </c>
      <c r="N694" s="8">
        <f t="shared" si="43"/>
        <v>0</v>
      </c>
    </row>
    <row r="695" spans="1:14" x14ac:dyDescent="0.25">
      <c r="A695" s="5">
        <v>692</v>
      </c>
      <c r="B695" s="5">
        <v>0</v>
      </c>
      <c r="C695" s="5">
        <v>18.579181761748501</v>
      </c>
      <c r="D695" s="5">
        <v>2.5999999999999899</v>
      </c>
      <c r="E695" s="5">
        <v>2.6</v>
      </c>
      <c r="F695" s="5">
        <v>0</v>
      </c>
      <c r="G695">
        <f t="shared" si="40"/>
        <v>0</v>
      </c>
      <c r="H695" s="5">
        <v>0.8</v>
      </c>
      <c r="I695" s="14">
        <v>13</v>
      </c>
      <c r="J695" s="5">
        <v>0.05</v>
      </c>
      <c r="K695" s="5">
        <v>0</v>
      </c>
      <c r="L695" s="6">
        <f t="shared" si="42"/>
        <v>-2204960753.1148033</v>
      </c>
      <c r="M695" s="7">
        <f t="shared" si="41"/>
        <v>0</v>
      </c>
      <c r="N695" s="8">
        <f t="shared" si="43"/>
        <v>0</v>
      </c>
    </row>
    <row r="696" spans="1:14" x14ac:dyDescent="0.25">
      <c r="A696" s="5">
        <v>693</v>
      </c>
      <c r="B696" s="5">
        <v>0</v>
      </c>
      <c r="C696" s="5">
        <v>17.7163110260596</v>
      </c>
      <c r="D696" s="5">
        <v>2.4</v>
      </c>
      <c r="E696" s="5">
        <v>2.4</v>
      </c>
      <c r="F696" s="5">
        <v>0</v>
      </c>
      <c r="G696">
        <f t="shared" si="40"/>
        <v>0</v>
      </c>
      <c r="H696" s="5">
        <v>0.8</v>
      </c>
      <c r="I696" s="14">
        <v>13</v>
      </c>
      <c r="J696" s="5">
        <v>0.05</v>
      </c>
      <c r="K696" s="5">
        <v>0</v>
      </c>
      <c r="L696" s="6">
        <f t="shared" si="42"/>
        <v>-2108415124.3112454</v>
      </c>
      <c r="M696" s="7">
        <f t="shared" si="41"/>
        <v>0</v>
      </c>
      <c r="N696" s="8">
        <f t="shared" si="43"/>
        <v>0</v>
      </c>
    </row>
    <row r="697" spans="1:14" x14ac:dyDescent="0.25">
      <c r="A697" s="5">
        <v>694</v>
      </c>
      <c r="B697" s="5">
        <v>0</v>
      </c>
      <c r="C697" s="5">
        <v>17.073418321858799</v>
      </c>
      <c r="D697" s="5">
        <v>2.2499999999999898</v>
      </c>
      <c r="E697" s="5">
        <v>2.25</v>
      </c>
      <c r="F697" s="5">
        <v>0</v>
      </c>
      <c r="G697">
        <f t="shared" si="40"/>
        <v>0</v>
      </c>
      <c r="H697" s="5">
        <v>0.8</v>
      </c>
      <c r="I697" s="14">
        <v>13</v>
      </c>
      <c r="J697" s="5">
        <v>0.05</v>
      </c>
      <c r="K697" s="5">
        <v>0</v>
      </c>
      <c r="L697" s="6">
        <f t="shared" si="42"/>
        <v>-2036911246.4140537</v>
      </c>
      <c r="M697" s="7">
        <f t="shared" si="41"/>
        <v>0</v>
      </c>
      <c r="N697" s="8">
        <f t="shared" si="43"/>
        <v>0</v>
      </c>
    </row>
    <row r="698" spans="1:14" x14ac:dyDescent="0.25">
      <c r="A698" s="5">
        <v>695</v>
      </c>
      <c r="B698" s="5">
        <v>0</v>
      </c>
      <c r="C698" s="5">
        <v>16.841222723563501</v>
      </c>
      <c r="D698" s="5">
        <v>2.1</v>
      </c>
      <c r="E698" s="5">
        <v>2.1</v>
      </c>
      <c r="F698" s="5">
        <v>0</v>
      </c>
      <c r="G698">
        <f t="shared" si="40"/>
        <v>0</v>
      </c>
      <c r="H698" s="5">
        <v>0.8</v>
      </c>
      <c r="I698" s="14">
        <v>13</v>
      </c>
      <c r="J698" s="5">
        <v>0.05</v>
      </c>
      <c r="K698" s="5">
        <v>0</v>
      </c>
      <c r="L698" s="6">
        <f t="shared" si="42"/>
        <v>-2025010776.9561079</v>
      </c>
      <c r="M698" s="7">
        <f t="shared" si="41"/>
        <v>0</v>
      </c>
      <c r="N698" s="8">
        <f t="shared" si="43"/>
        <v>0</v>
      </c>
    </row>
    <row r="699" spans="1:14" x14ac:dyDescent="0.25">
      <c r="A699" s="5">
        <v>696</v>
      </c>
      <c r="B699" s="5">
        <v>0</v>
      </c>
      <c r="C699" s="5">
        <v>16.863789270638001</v>
      </c>
      <c r="D699" s="5">
        <v>1.8999999999999899</v>
      </c>
      <c r="E699" s="5">
        <v>1.9</v>
      </c>
      <c r="F699" s="5">
        <v>0</v>
      </c>
      <c r="G699">
        <f t="shared" si="40"/>
        <v>0</v>
      </c>
      <c r="H699" s="5">
        <v>0.8</v>
      </c>
      <c r="I699" s="14">
        <v>13</v>
      </c>
      <c r="J699" s="5">
        <v>0.05</v>
      </c>
      <c r="K699" s="5">
        <v>0</v>
      </c>
      <c r="L699" s="6">
        <f t="shared" si="42"/>
        <v>-2057250099.0509708</v>
      </c>
      <c r="M699" s="7">
        <f t="shared" si="41"/>
        <v>0</v>
      </c>
      <c r="N699" s="8">
        <f t="shared" si="43"/>
        <v>0</v>
      </c>
    </row>
    <row r="700" spans="1:14" x14ac:dyDescent="0.25">
      <c r="A700" s="5">
        <v>697</v>
      </c>
      <c r="B700" s="5">
        <v>0</v>
      </c>
      <c r="C700" s="5">
        <v>16.886194600569901</v>
      </c>
      <c r="D700" s="5">
        <v>1.69999999999999</v>
      </c>
      <c r="E700" s="5">
        <v>1.7</v>
      </c>
      <c r="F700" s="5">
        <v>0</v>
      </c>
      <c r="G700">
        <f t="shared" si="40"/>
        <v>0</v>
      </c>
      <c r="H700" s="5">
        <v>0.8</v>
      </c>
      <c r="I700" s="14">
        <v>13</v>
      </c>
      <c r="J700" s="5">
        <v>0.05</v>
      </c>
      <c r="K700" s="5">
        <v>0</v>
      </c>
      <c r="L700" s="6">
        <f t="shared" si="42"/>
        <v>-2089515550.4972763</v>
      </c>
      <c r="M700" s="7">
        <f t="shared" si="41"/>
        <v>0</v>
      </c>
      <c r="N700" s="8">
        <f t="shared" si="43"/>
        <v>0</v>
      </c>
    </row>
    <row r="701" spans="1:14" x14ac:dyDescent="0.25">
      <c r="A701" s="5">
        <v>698</v>
      </c>
      <c r="B701" s="5">
        <v>0</v>
      </c>
      <c r="C701" s="5">
        <v>16.908439865106601</v>
      </c>
      <c r="D701" s="5">
        <v>1.44999999999999</v>
      </c>
      <c r="E701" s="5">
        <v>1.45</v>
      </c>
      <c r="F701" s="5">
        <v>0</v>
      </c>
      <c r="G701">
        <f t="shared" si="40"/>
        <v>0</v>
      </c>
      <c r="H701" s="5">
        <v>0.8</v>
      </c>
      <c r="I701" s="14">
        <v>13</v>
      </c>
      <c r="J701" s="5">
        <v>0.05</v>
      </c>
      <c r="K701" s="5">
        <v>0</v>
      </c>
      <c r="L701" s="6">
        <f t="shared" si="42"/>
        <v>-2129078863.1954169</v>
      </c>
      <c r="M701" s="7">
        <f t="shared" si="41"/>
        <v>0</v>
      </c>
      <c r="N701" s="8">
        <f t="shared" si="43"/>
        <v>0</v>
      </c>
    </row>
    <row r="702" spans="1:14" x14ac:dyDescent="0.25">
      <c r="A702" s="5">
        <v>699</v>
      </c>
      <c r="B702" s="5">
        <v>0</v>
      </c>
      <c r="C702" s="5">
        <v>16.930526207767802</v>
      </c>
      <c r="D702" s="5">
        <v>1.19999999999999</v>
      </c>
      <c r="E702" s="5">
        <v>1.2</v>
      </c>
      <c r="F702" s="5">
        <v>0</v>
      </c>
      <c r="G702">
        <f t="shared" si="40"/>
        <v>0</v>
      </c>
      <c r="H702" s="5">
        <v>0.8</v>
      </c>
      <c r="I702" s="14">
        <v>13</v>
      </c>
      <c r="J702" s="5">
        <v>0.05</v>
      </c>
      <c r="K702" s="5">
        <v>0</v>
      </c>
      <c r="L702" s="6">
        <f t="shared" si="42"/>
        <v>-2168693133.5964494</v>
      </c>
      <c r="M702" s="7">
        <f t="shared" si="41"/>
        <v>0</v>
      </c>
      <c r="N702" s="8">
        <f t="shared" si="43"/>
        <v>0</v>
      </c>
    </row>
    <row r="703" spans="1:14" x14ac:dyDescent="0.25">
      <c r="A703" s="5">
        <v>700</v>
      </c>
      <c r="B703" s="5">
        <v>0</v>
      </c>
      <c r="C703" s="5">
        <v>16.9524547639035</v>
      </c>
      <c r="D703" s="5">
        <v>0.95000000000000595</v>
      </c>
      <c r="E703" s="5">
        <v>0.95</v>
      </c>
      <c r="F703" s="5">
        <v>0</v>
      </c>
      <c r="G703">
        <f t="shared" si="40"/>
        <v>0</v>
      </c>
      <c r="H703" s="5">
        <v>0.8</v>
      </c>
      <c r="I703" s="14">
        <v>13</v>
      </c>
      <c r="J703" s="5">
        <v>0.05</v>
      </c>
      <c r="K703" s="5">
        <v>0</v>
      </c>
      <c r="L703" s="6">
        <f t="shared" si="42"/>
        <v>-2208358397.7428441</v>
      </c>
      <c r="M703" s="7">
        <f t="shared" si="41"/>
        <v>0</v>
      </c>
      <c r="N703" s="8">
        <f t="shared" si="43"/>
        <v>0</v>
      </c>
    </row>
    <row r="704" spans="1:14" x14ac:dyDescent="0.25">
      <c r="A704" s="5">
        <v>701</v>
      </c>
      <c r="B704" s="5">
        <v>0</v>
      </c>
      <c r="C704" s="5">
        <v>16.974226660752699</v>
      </c>
      <c r="D704" s="5">
        <v>0.64999999999999503</v>
      </c>
      <c r="E704" s="5">
        <v>0.65</v>
      </c>
      <c r="F704" s="5">
        <v>0</v>
      </c>
      <c r="G704">
        <f t="shared" si="40"/>
        <v>0</v>
      </c>
      <c r="H704" s="5">
        <v>0.8</v>
      </c>
      <c r="I704" s="14">
        <v>13</v>
      </c>
      <c r="J704" s="5">
        <v>0.05</v>
      </c>
      <c r="K704" s="5">
        <v>0</v>
      </c>
      <c r="L704" s="6">
        <f t="shared" si="42"/>
        <v>-2255389653.1336656</v>
      </c>
      <c r="M704" s="7">
        <f t="shared" si="41"/>
        <v>0</v>
      </c>
      <c r="N704" s="8">
        <f t="shared" si="43"/>
        <v>0</v>
      </c>
    </row>
    <row r="705" spans="1:14" x14ac:dyDescent="0.25">
      <c r="A705" s="5">
        <v>702</v>
      </c>
      <c r="B705" s="5">
        <v>0</v>
      </c>
      <c r="C705" s="5">
        <v>16.995843017501301</v>
      </c>
      <c r="D705" s="5">
        <v>0.39999999999999097</v>
      </c>
      <c r="E705" s="5">
        <v>0.4</v>
      </c>
      <c r="F705" s="5">
        <v>0</v>
      </c>
      <c r="G705">
        <f t="shared" si="40"/>
        <v>0</v>
      </c>
      <c r="H705" s="5">
        <v>0.8</v>
      </c>
      <c r="I705" s="14">
        <v>13</v>
      </c>
      <c r="J705" s="5">
        <v>0.05</v>
      </c>
      <c r="K705" s="5">
        <v>0</v>
      </c>
      <c r="L705" s="6">
        <f t="shared" si="42"/>
        <v>-2295170594.2059426</v>
      </c>
      <c r="M705" s="7">
        <f t="shared" si="41"/>
        <v>0</v>
      </c>
      <c r="N705" s="8">
        <f t="shared" si="43"/>
        <v>0</v>
      </c>
    </row>
    <row r="706" spans="1:14" x14ac:dyDescent="0.25">
      <c r="A706" s="5">
        <v>703</v>
      </c>
      <c r="B706" s="5">
        <v>0</v>
      </c>
      <c r="C706" s="5">
        <v>17.017304945339799</v>
      </c>
      <c r="D706" s="5">
        <v>0.15000000000000499</v>
      </c>
      <c r="E706" s="5">
        <v>0.15</v>
      </c>
      <c r="F706" s="5">
        <v>0</v>
      </c>
      <c r="G706">
        <f t="shared" si="40"/>
        <v>0</v>
      </c>
      <c r="H706" s="5">
        <v>0.8</v>
      </c>
      <c r="I706" s="14">
        <v>13</v>
      </c>
      <c r="J706" s="5">
        <v>0.05</v>
      </c>
      <c r="K706" s="5">
        <v>0</v>
      </c>
      <c r="L706" s="6">
        <f t="shared" si="42"/>
        <v>-2335002630.1537161</v>
      </c>
      <c r="M706" s="7">
        <f t="shared" si="41"/>
        <v>0</v>
      </c>
      <c r="N706" s="8">
        <f t="shared" si="43"/>
        <v>0</v>
      </c>
    </row>
    <row r="707" spans="1:14" x14ac:dyDescent="0.25">
      <c r="A707" s="5">
        <v>704</v>
      </c>
      <c r="B707" s="5">
        <v>0</v>
      </c>
      <c r="C707" s="5">
        <v>16.5606965557884</v>
      </c>
      <c r="D707" s="5">
        <v>-0.15000000000000499</v>
      </c>
      <c r="E707" s="5">
        <v>-0.15</v>
      </c>
      <c r="F707" s="5">
        <v>0</v>
      </c>
      <c r="G707">
        <f t="shared" ref="G707:G770" si="44">F707/3600</f>
        <v>0</v>
      </c>
      <c r="H707" s="5">
        <v>0.8</v>
      </c>
      <c r="I707" s="14">
        <v>13</v>
      </c>
      <c r="J707" s="5">
        <v>0.05</v>
      </c>
      <c r="K707" s="5">
        <v>0</v>
      </c>
      <c r="L707" s="6">
        <f t="shared" si="42"/>
        <v>-2312014241.1423111</v>
      </c>
      <c r="M707" s="7">
        <f t="shared" ref="M707:M770" si="45">K707*4.19*(D707-C707)</f>
        <v>0</v>
      </c>
      <c r="N707" s="8">
        <f t="shared" si="43"/>
        <v>0</v>
      </c>
    </row>
    <row r="708" spans="1:14" x14ac:dyDescent="0.25">
      <c r="A708" s="5">
        <v>705</v>
      </c>
      <c r="B708" s="5">
        <v>0</v>
      </c>
      <c r="C708" s="5">
        <v>15.9325682134325</v>
      </c>
      <c r="D708" s="5">
        <v>2.50801164314717</v>
      </c>
      <c r="E708" s="5">
        <v>0.1</v>
      </c>
      <c r="F708" s="5">
        <v>47.673506473629402</v>
      </c>
      <c r="G708">
        <f t="shared" si="44"/>
        <v>1.3242640687119278E-2</v>
      </c>
      <c r="H708" s="5">
        <v>0.8</v>
      </c>
      <c r="I708" s="14">
        <v>13</v>
      </c>
      <c r="J708" s="5">
        <v>0.05</v>
      </c>
      <c r="K708" s="5">
        <v>0</v>
      </c>
      <c r="L708" s="6">
        <f t="shared" ref="L708:L771" si="46">H708-(I708*(C708-E708)/(F708+0.0000001))-(J708*((C708-E708)^2)/(F708+0.0000001))</f>
        <v>-3.7802566934955921</v>
      </c>
      <c r="M708" s="7">
        <f t="shared" si="45"/>
        <v>0</v>
      </c>
      <c r="N708" s="8">
        <f t="shared" ref="N708:N771" si="47">(B708/((F708+0.0000001)*$T$6))</f>
        <v>0</v>
      </c>
    </row>
    <row r="709" spans="1:14" x14ac:dyDescent="0.25">
      <c r="A709" s="5">
        <v>706</v>
      </c>
      <c r="B709" s="5">
        <v>0</v>
      </c>
      <c r="C709" s="5">
        <v>15.738661385980301</v>
      </c>
      <c r="D709" s="5">
        <v>0.78515693534377795</v>
      </c>
      <c r="E709" s="5">
        <v>0.3</v>
      </c>
      <c r="F709" s="5">
        <v>9.5347012947258794</v>
      </c>
      <c r="G709">
        <f t="shared" si="44"/>
        <v>2.6485281374238555E-3</v>
      </c>
      <c r="H709" s="5">
        <v>0.8</v>
      </c>
      <c r="I709" s="14">
        <v>13</v>
      </c>
      <c r="J709" s="5">
        <v>0.05</v>
      </c>
      <c r="K709" s="5">
        <v>0</v>
      </c>
      <c r="L709" s="6">
        <f t="shared" si="46"/>
        <v>-21.499619304795718</v>
      </c>
      <c r="M709" s="7">
        <f t="shared" si="45"/>
        <v>0</v>
      </c>
      <c r="N709" s="8">
        <f t="shared" si="47"/>
        <v>0</v>
      </c>
    </row>
    <row r="710" spans="1:14" x14ac:dyDescent="0.25">
      <c r="A710" s="5">
        <v>707</v>
      </c>
      <c r="B710" s="5">
        <v>0</v>
      </c>
      <c r="C710" s="5">
        <v>15.7691047157938</v>
      </c>
      <c r="D710" s="5">
        <v>24.7261204711975</v>
      </c>
      <c r="E710" s="5">
        <v>1.1000000000000001</v>
      </c>
      <c r="F710" s="5">
        <v>491.09867318358403</v>
      </c>
      <c r="G710">
        <f t="shared" si="44"/>
        <v>0.13641629810655112</v>
      </c>
      <c r="H710" s="5">
        <v>0.8</v>
      </c>
      <c r="I710" s="14">
        <v>13</v>
      </c>
      <c r="J710" s="5">
        <v>0.05</v>
      </c>
      <c r="K710" s="5">
        <v>0</v>
      </c>
      <c r="L710" s="6">
        <f t="shared" si="46"/>
        <v>0.38978204600619171</v>
      </c>
      <c r="M710" s="7">
        <f t="shared" si="45"/>
        <v>0</v>
      </c>
      <c r="N710" s="8">
        <f t="shared" si="47"/>
        <v>0</v>
      </c>
    </row>
    <row r="711" spans="1:14" x14ac:dyDescent="0.25">
      <c r="A711" s="5">
        <v>708</v>
      </c>
      <c r="B711" s="5">
        <v>866.91815754413506</v>
      </c>
      <c r="C711" s="5">
        <v>17.5180576997546</v>
      </c>
      <c r="D711" s="5">
        <v>18.552566240976699</v>
      </c>
      <c r="E711" s="5">
        <v>2.8</v>
      </c>
      <c r="F711" s="5">
        <v>556.45222695239704</v>
      </c>
      <c r="G711">
        <f t="shared" si="44"/>
        <v>0.15457006304233251</v>
      </c>
      <c r="H711" s="5">
        <v>0.8</v>
      </c>
      <c r="I711" s="14">
        <v>13</v>
      </c>
      <c r="J711" s="5">
        <v>0.05</v>
      </c>
      <c r="K711" s="5">
        <v>200</v>
      </c>
      <c r="L711" s="6">
        <f t="shared" si="46"/>
        <v>0.43668792864685835</v>
      </c>
      <c r="M711" s="7">
        <f t="shared" si="45"/>
        <v>866.91815754411903</v>
      </c>
      <c r="N711" s="8">
        <f t="shared" si="47"/>
        <v>0.31158763156949454</v>
      </c>
    </row>
    <row r="712" spans="1:14" x14ac:dyDescent="0.25">
      <c r="A712" s="5">
        <v>709</v>
      </c>
      <c r="B712" s="5">
        <v>0</v>
      </c>
      <c r="C712" s="5">
        <v>17.680527301330098</v>
      </c>
      <c r="D712" s="5">
        <v>22.156375156258999</v>
      </c>
      <c r="E712" s="5">
        <v>3.7</v>
      </c>
      <c r="F712" s="5">
        <v>387.74451931885199</v>
      </c>
      <c r="G712">
        <f t="shared" si="44"/>
        <v>0.10770681092190333</v>
      </c>
      <c r="H712" s="5">
        <v>0.8</v>
      </c>
      <c r="I712" s="14">
        <v>13</v>
      </c>
      <c r="J712" s="5">
        <v>0.05</v>
      </c>
      <c r="K712" s="5">
        <v>0</v>
      </c>
      <c r="L712" s="6">
        <f t="shared" si="46"/>
        <v>0.30606751996004755</v>
      </c>
      <c r="M712" s="7">
        <f t="shared" si="45"/>
        <v>0</v>
      </c>
      <c r="N712" s="8">
        <f t="shared" si="47"/>
        <v>0</v>
      </c>
    </row>
    <row r="713" spans="1:14" x14ac:dyDescent="0.25">
      <c r="A713" s="5">
        <v>710</v>
      </c>
      <c r="B713" s="5">
        <v>0</v>
      </c>
      <c r="C713" s="5">
        <v>17.356837649997299</v>
      </c>
      <c r="D713" s="5">
        <v>24.5295538874622</v>
      </c>
      <c r="E713" s="5">
        <v>4.0999999999999996</v>
      </c>
      <c r="F713" s="5">
        <v>432.239792027573</v>
      </c>
      <c r="G713">
        <f t="shared" si="44"/>
        <v>0.12006660889654806</v>
      </c>
      <c r="H713" s="5">
        <v>0.8</v>
      </c>
      <c r="I713" s="14">
        <v>13</v>
      </c>
      <c r="J713" s="5">
        <v>0.05</v>
      </c>
      <c r="K713" s="5">
        <v>0</v>
      </c>
      <c r="L713" s="6">
        <f t="shared" si="46"/>
        <v>0.38095927313321987</v>
      </c>
      <c r="M713" s="7">
        <f t="shared" si="45"/>
        <v>0</v>
      </c>
      <c r="N713" s="8">
        <f t="shared" si="47"/>
        <v>0</v>
      </c>
    </row>
    <row r="714" spans="1:14" x14ac:dyDescent="0.25">
      <c r="A714" s="5">
        <v>711</v>
      </c>
      <c r="B714" s="5">
        <v>0</v>
      </c>
      <c r="C714" s="5">
        <v>17.3757206045006</v>
      </c>
      <c r="D714" s="5">
        <v>17.310646328167898</v>
      </c>
      <c r="E714" s="5">
        <v>4.2</v>
      </c>
      <c r="F714" s="5">
        <v>270.14987001723301</v>
      </c>
      <c r="G714">
        <f t="shared" si="44"/>
        <v>7.5041630560342507E-2</v>
      </c>
      <c r="H714" s="5">
        <v>0.8</v>
      </c>
      <c r="I714" s="14">
        <v>13</v>
      </c>
      <c r="J714" s="5">
        <v>0.05</v>
      </c>
      <c r="K714" s="5">
        <v>0</v>
      </c>
      <c r="L714" s="6">
        <f t="shared" si="46"/>
        <v>0.13383514693971771</v>
      </c>
      <c r="M714" s="7">
        <f t="shared" si="45"/>
        <v>0</v>
      </c>
      <c r="N714" s="8">
        <f t="shared" si="47"/>
        <v>0</v>
      </c>
    </row>
    <row r="715" spans="1:14" x14ac:dyDescent="0.25">
      <c r="A715" s="5">
        <v>712</v>
      </c>
      <c r="B715" s="5">
        <v>0</v>
      </c>
      <c r="C715" s="5">
        <v>17.394468657729</v>
      </c>
      <c r="D715" s="5">
        <v>11.7632272279382</v>
      </c>
      <c r="E715" s="5">
        <v>3.9</v>
      </c>
      <c r="F715" s="5">
        <v>158.91168824543101</v>
      </c>
      <c r="G715">
        <f t="shared" si="44"/>
        <v>4.4142135623730837E-2</v>
      </c>
      <c r="H715" s="5">
        <v>0.8</v>
      </c>
      <c r="I715" s="14">
        <v>13</v>
      </c>
      <c r="J715" s="5">
        <v>0.05</v>
      </c>
      <c r="K715" s="5">
        <v>0</v>
      </c>
      <c r="L715" s="6">
        <f t="shared" si="46"/>
        <v>-0.36123067276884913</v>
      </c>
      <c r="M715" s="7">
        <f t="shared" si="45"/>
        <v>0</v>
      </c>
      <c r="N715" s="8">
        <f t="shared" si="47"/>
        <v>0</v>
      </c>
    </row>
    <row r="716" spans="1:14" x14ac:dyDescent="0.25">
      <c r="A716" s="5">
        <v>713</v>
      </c>
      <c r="B716" s="5">
        <v>0</v>
      </c>
      <c r="C716" s="5">
        <v>17.413082773427501</v>
      </c>
      <c r="D716" s="5">
        <v>8.17300332504478</v>
      </c>
      <c r="E716" s="5">
        <v>3.4</v>
      </c>
      <c r="F716" s="5">
        <v>95.347012947258804</v>
      </c>
      <c r="G716">
        <f t="shared" si="44"/>
        <v>2.6485281374238556E-2</v>
      </c>
      <c r="H716" s="5">
        <v>0.8</v>
      </c>
      <c r="I716" s="14">
        <v>13</v>
      </c>
      <c r="J716" s="5">
        <v>0.05</v>
      </c>
      <c r="K716" s="5">
        <v>0</v>
      </c>
      <c r="L716" s="6">
        <f t="shared" si="46"/>
        <v>-1.213575405871864</v>
      </c>
      <c r="M716" s="7">
        <f t="shared" si="45"/>
        <v>0</v>
      </c>
      <c r="N716" s="8">
        <f t="shared" si="47"/>
        <v>0</v>
      </c>
    </row>
    <row r="717" spans="1:14" x14ac:dyDescent="0.25">
      <c r="A717" s="5">
        <v>714</v>
      </c>
      <c r="B717" s="5">
        <v>0</v>
      </c>
      <c r="C717" s="5">
        <v>17.431563908456202</v>
      </c>
      <c r="D717" s="5">
        <v>3.1</v>
      </c>
      <c r="E717" s="5">
        <v>3.1</v>
      </c>
      <c r="F717" s="5">
        <v>0</v>
      </c>
      <c r="G717">
        <f t="shared" si="44"/>
        <v>0</v>
      </c>
      <c r="H717" s="5">
        <v>0.8</v>
      </c>
      <c r="I717" s="14">
        <v>13</v>
      </c>
      <c r="J717" s="5">
        <v>0.05</v>
      </c>
      <c r="K717" s="5">
        <v>0</v>
      </c>
      <c r="L717" s="6">
        <f t="shared" si="46"/>
        <v>-1965800169.3303885</v>
      </c>
      <c r="M717" s="7">
        <f t="shared" si="45"/>
        <v>0</v>
      </c>
      <c r="N717" s="8">
        <f t="shared" si="47"/>
        <v>0</v>
      </c>
    </row>
    <row r="718" spans="1:14" x14ac:dyDescent="0.25">
      <c r="A718" s="5">
        <v>715</v>
      </c>
      <c r="B718" s="5">
        <v>0</v>
      </c>
      <c r="C718" s="5">
        <v>17.1418053679301</v>
      </c>
      <c r="D718" s="5">
        <v>3.1499999999999901</v>
      </c>
      <c r="E718" s="5">
        <v>3.15</v>
      </c>
      <c r="F718" s="5">
        <v>0</v>
      </c>
      <c r="G718">
        <f t="shared" si="44"/>
        <v>0</v>
      </c>
      <c r="H718" s="5">
        <v>0.8</v>
      </c>
      <c r="I718" s="14">
        <v>13</v>
      </c>
      <c r="J718" s="5">
        <v>0.05</v>
      </c>
      <c r="K718" s="5">
        <v>0</v>
      </c>
      <c r="L718" s="6">
        <f t="shared" si="46"/>
        <v>-1916820005.7579319</v>
      </c>
      <c r="M718" s="7">
        <f t="shared" si="45"/>
        <v>0</v>
      </c>
      <c r="N718" s="8">
        <f t="shared" si="47"/>
        <v>0</v>
      </c>
    </row>
    <row r="719" spans="1:14" x14ac:dyDescent="0.25">
      <c r="A719" s="5">
        <v>716</v>
      </c>
      <c r="B719" s="5">
        <v>0</v>
      </c>
      <c r="C719" s="5">
        <v>16.657695793577201</v>
      </c>
      <c r="D719" s="5">
        <v>3.2</v>
      </c>
      <c r="E719" s="5">
        <v>3.2</v>
      </c>
      <c r="F719" s="5">
        <v>0</v>
      </c>
      <c r="G719">
        <f t="shared" si="44"/>
        <v>0</v>
      </c>
      <c r="H719" s="5">
        <v>0.8</v>
      </c>
      <c r="I719" s="14">
        <v>13</v>
      </c>
      <c r="J719" s="5">
        <v>0.05</v>
      </c>
      <c r="K719" s="5">
        <v>0</v>
      </c>
      <c r="L719" s="6">
        <f t="shared" si="46"/>
        <v>-1840055240.4012692</v>
      </c>
      <c r="M719" s="7">
        <f t="shared" si="45"/>
        <v>0</v>
      </c>
      <c r="N719" s="8">
        <f t="shared" si="47"/>
        <v>0</v>
      </c>
    </row>
    <row r="720" spans="1:14" x14ac:dyDescent="0.25">
      <c r="A720" s="5">
        <v>717</v>
      </c>
      <c r="B720" s="5">
        <v>0</v>
      </c>
      <c r="C720" s="5">
        <v>16.2943890369306</v>
      </c>
      <c r="D720" s="5">
        <v>3.2499999999999898</v>
      </c>
      <c r="E720" s="5">
        <v>3.25</v>
      </c>
      <c r="F720" s="5">
        <v>0</v>
      </c>
      <c r="G720">
        <f t="shared" si="44"/>
        <v>0</v>
      </c>
      <c r="H720" s="5">
        <v>0.8</v>
      </c>
      <c r="I720" s="14">
        <v>13</v>
      </c>
      <c r="J720" s="5">
        <v>0.05</v>
      </c>
      <c r="K720" s="5">
        <v>0</v>
      </c>
      <c r="L720" s="6">
        <f t="shared" si="46"/>
        <v>-1780848616.6743758</v>
      </c>
      <c r="M720" s="7">
        <f t="shared" si="45"/>
        <v>0</v>
      </c>
      <c r="N720" s="8">
        <f t="shared" si="47"/>
        <v>0</v>
      </c>
    </row>
    <row r="721" spans="1:14" x14ac:dyDescent="0.25">
      <c r="A721" s="5">
        <v>718</v>
      </c>
      <c r="B721" s="5">
        <v>0</v>
      </c>
      <c r="C721" s="5">
        <v>16.0156857660226</v>
      </c>
      <c r="D721" s="5">
        <v>3.3</v>
      </c>
      <c r="E721" s="5">
        <v>3.3</v>
      </c>
      <c r="F721" s="5">
        <v>0</v>
      </c>
      <c r="G721">
        <f t="shared" si="44"/>
        <v>0</v>
      </c>
      <c r="H721" s="5">
        <v>0.8</v>
      </c>
      <c r="I721" s="14">
        <v>13</v>
      </c>
      <c r="J721" s="5">
        <v>0.05</v>
      </c>
      <c r="K721" s="5">
        <v>0</v>
      </c>
      <c r="L721" s="6">
        <f t="shared" si="46"/>
        <v>-1733883481.0330527</v>
      </c>
      <c r="M721" s="7">
        <f t="shared" si="45"/>
        <v>0</v>
      </c>
      <c r="N721" s="8">
        <f t="shared" si="47"/>
        <v>0</v>
      </c>
    </row>
    <row r="722" spans="1:14" x14ac:dyDescent="0.25">
      <c r="A722" s="5">
        <v>719</v>
      </c>
      <c r="B722" s="5">
        <v>0</v>
      </c>
      <c r="C722" s="5">
        <v>15.914728753260301</v>
      </c>
      <c r="D722" s="5">
        <v>3.3</v>
      </c>
      <c r="E722" s="5">
        <v>3.3</v>
      </c>
      <c r="F722" s="5">
        <v>0</v>
      </c>
      <c r="G722">
        <f t="shared" si="44"/>
        <v>0</v>
      </c>
      <c r="H722" s="5">
        <v>0.8</v>
      </c>
      <c r="I722" s="14">
        <v>13</v>
      </c>
      <c r="J722" s="5">
        <v>0.05</v>
      </c>
      <c r="K722" s="5">
        <v>0</v>
      </c>
      <c r="L722" s="6">
        <f t="shared" si="46"/>
        <v>-1719480427.8830054</v>
      </c>
      <c r="M722" s="7">
        <f t="shared" si="45"/>
        <v>0</v>
      </c>
      <c r="N722" s="8">
        <f t="shared" si="47"/>
        <v>0</v>
      </c>
    </row>
    <row r="723" spans="1:14" x14ac:dyDescent="0.25">
      <c r="A723" s="5">
        <v>720</v>
      </c>
      <c r="B723" s="5">
        <v>0</v>
      </c>
      <c r="C723" s="5">
        <v>15.943914244301199</v>
      </c>
      <c r="D723" s="5">
        <v>3.35</v>
      </c>
      <c r="E723" s="5">
        <v>3.35</v>
      </c>
      <c r="F723" s="5">
        <v>0</v>
      </c>
      <c r="G723">
        <f t="shared" si="44"/>
        <v>0</v>
      </c>
      <c r="H723" s="5">
        <v>0.8</v>
      </c>
      <c r="I723" s="14">
        <v>13</v>
      </c>
      <c r="J723" s="5">
        <v>0.05</v>
      </c>
      <c r="K723" s="5">
        <v>0</v>
      </c>
      <c r="L723" s="6">
        <f t="shared" si="46"/>
        <v>-1716512188.9555624</v>
      </c>
      <c r="M723" s="7">
        <f t="shared" si="45"/>
        <v>0</v>
      </c>
      <c r="N723" s="8">
        <f t="shared" si="47"/>
        <v>0</v>
      </c>
    </row>
    <row r="724" spans="1:14" x14ac:dyDescent="0.25">
      <c r="A724" s="5">
        <v>721</v>
      </c>
      <c r="B724" s="5">
        <v>0</v>
      </c>
      <c r="C724" s="5">
        <v>15.972891231956201</v>
      </c>
      <c r="D724" s="5">
        <v>3.3999999999999901</v>
      </c>
      <c r="E724" s="5">
        <v>3.4</v>
      </c>
      <c r="F724" s="5">
        <v>0</v>
      </c>
      <c r="G724">
        <f t="shared" si="44"/>
        <v>0</v>
      </c>
      <c r="H724" s="5">
        <v>0.8</v>
      </c>
      <c r="I724" s="14">
        <v>13</v>
      </c>
      <c r="J724" s="5">
        <v>0.05</v>
      </c>
      <c r="K724" s="5">
        <v>0</v>
      </c>
      <c r="L724" s="6">
        <f t="shared" si="46"/>
        <v>-1713514656.3196068</v>
      </c>
      <c r="M724" s="7">
        <f t="shared" si="45"/>
        <v>0</v>
      </c>
      <c r="N724" s="8">
        <f t="shared" si="47"/>
        <v>0</v>
      </c>
    </row>
    <row r="725" spans="1:14" x14ac:dyDescent="0.25">
      <c r="A725" s="5">
        <v>722</v>
      </c>
      <c r="B725" s="5">
        <v>0</v>
      </c>
      <c r="C725" s="5">
        <v>16.0016612057895</v>
      </c>
      <c r="D725" s="5">
        <v>3.4999999999999898</v>
      </c>
      <c r="E725" s="5">
        <v>3.5</v>
      </c>
      <c r="F725" s="5">
        <v>0</v>
      </c>
      <c r="G725">
        <f t="shared" si="44"/>
        <v>0</v>
      </c>
      <c r="H725" s="5">
        <v>0.8</v>
      </c>
      <c r="I725" s="14">
        <v>13</v>
      </c>
      <c r="J725" s="5">
        <v>0.05</v>
      </c>
      <c r="K725" s="5">
        <v>0</v>
      </c>
      <c r="L725" s="6">
        <f t="shared" si="46"/>
        <v>-1703361722.4048061</v>
      </c>
      <c r="M725" s="7">
        <f t="shared" si="45"/>
        <v>0</v>
      </c>
      <c r="N725" s="8">
        <f t="shared" si="47"/>
        <v>0</v>
      </c>
    </row>
    <row r="726" spans="1:14" x14ac:dyDescent="0.25">
      <c r="A726" s="5">
        <v>723</v>
      </c>
      <c r="B726" s="5">
        <v>0</v>
      </c>
      <c r="C726" s="5">
        <v>16.0302256447237</v>
      </c>
      <c r="D726" s="5">
        <v>3.65</v>
      </c>
      <c r="E726" s="5">
        <v>3.65</v>
      </c>
      <c r="F726" s="5">
        <v>0</v>
      </c>
      <c r="G726">
        <f t="shared" si="44"/>
        <v>0</v>
      </c>
      <c r="H726" s="5">
        <v>0.8</v>
      </c>
      <c r="I726" s="14">
        <v>13</v>
      </c>
      <c r="J726" s="5">
        <v>0.05</v>
      </c>
      <c r="K726" s="5">
        <v>0</v>
      </c>
      <c r="L726" s="6">
        <f t="shared" si="46"/>
        <v>-1686064326.5212183</v>
      </c>
      <c r="M726" s="7">
        <f t="shared" si="45"/>
        <v>0</v>
      </c>
      <c r="N726" s="8">
        <f t="shared" si="47"/>
        <v>0</v>
      </c>
    </row>
    <row r="727" spans="1:14" x14ac:dyDescent="0.25">
      <c r="A727" s="5">
        <v>724</v>
      </c>
      <c r="B727" s="5">
        <v>0</v>
      </c>
      <c r="C727" s="5">
        <v>16.0585860171158</v>
      </c>
      <c r="D727" s="5">
        <v>3.75</v>
      </c>
      <c r="E727" s="5">
        <v>3.75</v>
      </c>
      <c r="F727" s="5">
        <v>0</v>
      </c>
      <c r="G727">
        <f t="shared" si="44"/>
        <v>0</v>
      </c>
      <c r="H727" s="5">
        <v>0.8</v>
      </c>
      <c r="I727" s="14">
        <v>13</v>
      </c>
      <c r="J727" s="5">
        <v>0.05</v>
      </c>
      <c r="K727" s="5">
        <v>0</v>
      </c>
      <c r="L727" s="6">
        <f t="shared" si="46"/>
        <v>-1675866826.2954233</v>
      </c>
      <c r="M727" s="7">
        <f t="shared" si="45"/>
        <v>0</v>
      </c>
      <c r="N727" s="8">
        <f t="shared" si="47"/>
        <v>0</v>
      </c>
    </row>
    <row r="728" spans="1:14" x14ac:dyDescent="0.25">
      <c r="A728" s="5">
        <v>725</v>
      </c>
      <c r="B728" s="5">
        <v>0</v>
      </c>
      <c r="C728" s="5">
        <v>16.086743780832901</v>
      </c>
      <c r="D728" s="5">
        <v>3.8499999999999899</v>
      </c>
      <c r="E728" s="5">
        <v>3.85</v>
      </c>
      <c r="F728" s="5">
        <v>0</v>
      </c>
      <c r="G728">
        <f t="shared" si="44"/>
        <v>0</v>
      </c>
      <c r="H728" s="5">
        <v>0.8</v>
      </c>
      <c r="I728" s="14">
        <v>13</v>
      </c>
      <c r="J728" s="5">
        <v>0.05</v>
      </c>
      <c r="K728" s="5">
        <v>0</v>
      </c>
      <c r="L728" s="6">
        <f t="shared" si="46"/>
        <v>-1665645639.8871536</v>
      </c>
      <c r="M728" s="7">
        <f t="shared" si="45"/>
        <v>0</v>
      </c>
      <c r="N728" s="8">
        <f t="shared" si="47"/>
        <v>0</v>
      </c>
    </row>
    <row r="729" spans="1:14" x14ac:dyDescent="0.25">
      <c r="A729" s="5">
        <v>726</v>
      </c>
      <c r="B729" s="5">
        <v>0</v>
      </c>
      <c r="C729" s="5">
        <v>16.114700383327001</v>
      </c>
      <c r="D729" s="5">
        <v>4</v>
      </c>
      <c r="E729" s="5">
        <v>4</v>
      </c>
      <c r="F729" s="5">
        <v>0</v>
      </c>
      <c r="G729">
        <f t="shared" si="44"/>
        <v>0</v>
      </c>
      <c r="H729" s="5">
        <v>0.8</v>
      </c>
      <c r="I729" s="14">
        <v>13</v>
      </c>
      <c r="J729" s="5">
        <v>0.05</v>
      </c>
      <c r="K729" s="5">
        <v>0</v>
      </c>
      <c r="L729" s="6">
        <f t="shared" si="46"/>
        <v>-1648294031.7214019</v>
      </c>
      <c r="M729" s="7">
        <f t="shared" si="45"/>
        <v>0</v>
      </c>
      <c r="N729" s="8">
        <f t="shared" si="47"/>
        <v>0</v>
      </c>
    </row>
    <row r="730" spans="1:14" x14ac:dyDescent="0.25">
      <c r="A730" s="5">
        <v>727</v>
      </c>
      <c r="B730" s="5">
        <v>0</v>
      </c>
      <c r="C730" s="5">
        <v>16.142457261709101</v>
      </c>
      <c r="D730" s="5">
        <v>4.1500000000000004</v>
      </c>
      <c r="E730" s="5">
        <v>4.1500000000000004</v>
      </c>
      <c r="F730" s="5">
        <v>0</v>
      </c>
      <c r="G730">
        <f t="shared" si="44"/>
        <v>0</v>
      </c>
      <c r="H730" s="5">
        <v>0.8</v>
      </c>
      <c r="I730" s="14">
        <v>13</v>
      </c>
      <c r="J730" s="5">
        <v>0.05</v>
      </c>
      <c r="K730" s="5">
        <v>0</v>
      </c>
      <c r="L730" s="6">
        <f t="shared" si="46"/>
        <v>-1630928958.8091428</v>
      </c>
      <c r="M730" s="7">
        <f t="shared" si="45"/>
        <v>0</v>
      </c>
      <c r="N730" s="8">
        <f t="shared" si="47"/>
        <v>0</v>
      </c>
    </row>
    <row r="731" spans="1:14" x14ac:dyDescent="0.25">
      <c r="A731" s="5">
        <v>728</v>
      </c>
      <c r="B731" s="5">
        <v>0</v>
      </c>
      <c r="C731" s="5">
        <v>15.8948294111867</v>
      </c>
      <c r="D731" s="5">
        <v>4.25</v>
      </c>
      <c r="E731" s="5">
        <v>4.25</v>
      </c>
      <c r="F731" s="5">
        <v>0</v>
      </c>
      <c r="G731">
        <f t="shared" si="44"/>
        <v>0</v>
      </c>
      <c r="H731" s="5">
        <v>0.8</v>
      </c>
      <c r="I731" s="14">
        <v>13</v>
      </c>
      <c r="J731" s="5">
        <v>0.05</v>
      </c>
      <c r="K731" s="5">
        <v>0</v>
      </c>
      <c r="L731" s="6">
        <f t="shared" si="46"/>
        <v>-1581628848.6620905</v>
      </c>
      <c r="M731" s="7">
        <f t="shared" si="45"/>
        <v>0</v>
      </c>
      <c r="N731" s="8">
        <f t="shared" si="47"/>
        <v>0</v>
      </c>
    </row>
    <row r="732" spans="1:14" x14ac:dyDescent="0.25">
      <c r="A732" s="5">
        <v>729</v>
      </c>
      <c r="B732" s="5">
        <v>0</v>
      </c>
      <c r="C732" s="5">
        <v>15.5461059287931</v>
      </c>
      <c r="D732" s="5">
        <v>8.41688888531875</v>
      </c>
      <c r="E732" s="5">
        <v>4.9000000000000004</v>
      </c>
      <c r="F732" s="5">
        <v>69.921142827989797</v>
      </c>
      <c r="G732">
        <f t="shared" si="44"/>
        <v>1.9422539674441609E-2</v>
      </c>
      <c r="H732" s="5">
        <v>0.8</v>
      </c>
      <c r="I732" s="14">
        <v>13</v>
      </c>
      <c r="J732" s="5">
        <v>0.05</v>
      </c>
      <c r="K732" s="5">
        <v>0</v>
      </c>
      <c r="L732" s="6">
        <f t="shared" si="46"/>
        <v>-1.2604119099574098</v>
      </c>
      <c r="M732" s="7">
        <f t="shared" si="45"/>
        <v>0</v>
      </c>
      <c r="N732" s="8">
        <f t="shared" si="47"/>
        <v>0</v>
      </c>
    </row>
    <row r="733" spans="1:14" x14ac:dyDescent="0.25">
      <c r="A733" s="5">
        <v>730</v>
      </c>
      <c r="B733" s="5">
        <v>0</v>
      </c>
      <c r="C733" s="5">
        <v>15.446977099065499</v>
      </c>
      <c r="D733" s="5">
        <v>13.5603637251791</v>
      </c>
      <c r="E733" s="5">
        <v>5.85</v>
      </c>
      <c r="F733" s="5">
        <v>155.733454480522</v>
      </c>
      <c r="G733">
        <f t="shared" si="44"/>
        <v>4.325929291125611E-2</v>
      </c>
      <c r="H733" s="5">
        <v>0.8</v>
      </c>
      <c r="I733" s="14">
        <v>13</v>
      </c>
      <c r="J733" s="5">
        <v>0.05</v>
      </c>
      <c r="K733" s="5">
        <v>0</v>
      </c>
      <c r="L733" s="6">
        <f t="shared" si="46"/>
        <v>-3.0687286224439846E-2</v>
      </c>
      <c r="M733" s="7">
        <f t="shared" si="45"/>
        <v>0</v>
      </c>
      <c r="N733" s="8">
        <f t="shared" si="47"/>
        <v>0</v>
      </c>
    </row>
    <row r="734" spans="1:14" x14ac:dyDescent="0.25">
      <c r="A734" s="5">
        <v>731</v>
      </c>
      <c r="B734" s="5">
        <v>0</v>
      </c>
      <c r="C734" s="5">
        <v>15.4795042437907</v>
      </c>
      <c r="D734" s="5">
        <v>15.6814526644302</v>
      </c>
      <c r="E734" s="5">
        <v>6.45</v>
      </c>
      <c r="F734" s="5">
        <v>187.515792129609</v>
      </c>
      <c r="G734">
        <f t="shared" si="44"/>
        <v>5.2087720036002497E-2</v>
      </c>
      <c r="H734" s="5">
        <v>0.8</v>
      </c>
      <c r="I734" s="14">
        <v>13</v>
      </c>
      <c r="J734" s="5">
        <v>0.05</v>
      </c>
      <c r="K734" s="5">
        <v>0</v>
      </c>
      <c r="L734" s="6">
        <f t="shared" si="46"/>
        <v>0.15226707537792061</v>
      </c>
      <c r="M734" s="7">
        <f t="shared" si="45"/>
        <v>0</v>
      </c>
      <c r="N734" s="8">
        <f t="shared" si="47"/>
        <v>0</v>
      </c>
    </row>
    <row r="735" spans="1:14" x14ac:dyDescent="0.25">
      <c r="A735" s="5">
        <v>732</v>
      </c>
      <c r="B735" s="5">
        <v>0</v>
      </c>
      <c r="C735" s="5">
        <v>15.449102360544799</v>
      </c>
      <c r="D735" s="5">
        <v>10.746411479769399</v>
      </c>
      <c r="E735" s="5">
        <v>6.6</v>
      </c>
      <c r="F735" s="5">
        <v>82.634077887624301</v>
      </c>
      <c r="G735">
        <f t="shared" si="44"/>
        <v>2.2953910524340083E-2</v>
      </c>
      <c r="H735" s="5">
        <v>0.8</v>
      </c>
      <c r="I735" s="14">
        <v>13</v>
      </c>
      <c r="J735" s="5">
        <v>0.05</v>
      </c>
      <c r="K735" s="5">
        <v>0</v>
      </c>
      <c r="L735" s="6">
        <f t="shared" si="46"/>
        <v>-0.6395230661890785</v>
      </c>
      <c r="M735" s="7">
        <f t="shared" si="45"/>
        <v>0</v>
      </c>
      <c r="N735" s="8">
        <f t="shared" si="47"/>
        <v>0</v>
      </c>
    </row>
    <row r="736" spans="1:14" x14ac:dyDescent="0.25">
      <c r="A736" s="5">
        <v>733</v>
      </c>
      <c r="B736" s="5">
        <v>1503.7572011910199</v>
      </c>
      <c r="C736" s="5">
        <v>16.999109243429</v>
      </c>
      <c r="D736" s="5">
        <v>18.793568910721401</v>
      </c>
      <c r="E736" s="5">
        <v>7.2</v>
      </c>
      <c r="F736" s="5">
        <v>632.62097335542501</v>
      </c>
      <c r="G736">
        <f t="shared" si="44"/>
        <v>0.17572804815428472</v>
      </c>
      <c r="H736" s="5">
        <v>0.8</v>
      </c>
      <c r="I736" s="14">
        <v>13</v>
      </c>
      <c r="J736" s="5">
        <v>0.05</v>
      </c>
      <c r="K736" s="5">
        <v>200</v>
      </c>
      <c r="L736" s="6">
        <f t="shared" si="46"/>
        <v>0.59104463365989879</v>
      </c>
      <c r="M736" s="7">
        <f t="shared" si="45"/>
        <v>1503.757201191032</v>
      </c>
      <c r="N736" s="8">
        <f t="shared" si="47"/>
        <v>0.47540542103034655</v>
      </c>
    </row>
    <row r="737" spans="1:14" x14ac:dyDescent="0.25">
      <c r="A737" s="5">
        <v>734</v>
      </c>
      <c r="B737" s="5">
        <v>0</v>
      </c>
      <c r="C737" s="5">
        <v>17.486236190539401</v>
      </c>
      <c r="D737" s="5">
        <v>27.222806793439101</v>
      </c>
      <c r="E737" s="5">
        <v>8.1999999999999993</v>
      </c>
      <c r="F737" s="5">
        <v>400.457454378487</v>
      </c>
      <c r="G737">
        <f t="shared" si="44"/>
        <v>0.11123818177180195</v>
      </c>
      <c r="H737" s="5">
        <v>0.8</v>
      </c>
      <c r="I737" s="14">
        <v>13</v>
      </c>
      <c r="J737" s="5">
        <v>0.05</v>
      </c>
      <c r="K737" s="5">
        <v>0</v>
      </c>
      <c r="L737" s="6">
        <f t="shared" si="46"/>
        <v>0.48777512265525008</v>
      </c>
      <c r="M737" s="7">
        <f t="shared" si="45"/>
        <v>0</v>
      </c>
      <c r="N737" s="8">
        <f t="shared" si="47"/>
        <v>0</v>
      </c>
    </row>
    <row r="738" spans="1:14" x14ac:dyDescent="0.25">
      <c r="A738" s="5">
        <v>735</v>
      </c>
      <c r="B738" s="5">
        <v>1775.0340319346301</v>
      </c>
      <c r="C738" s="5">
        <v>18.990337241685399</v>
      </c>
      <c r="D738" s="5">
        <v>21.108516277406899</v>
      </c>
      <c r="E738" s="5">
        <v>8.8499999999999908</v>
      </c>
      <c r="F738" s="5">
        <v>705.269569679847</v>
      </c>
      <c r="G738">
        <f t="shared" si="44"/>
        <v>0.19590821379995749</v>
      </c>
      <c r="H738" s="5">
        <v>0.8</v>
      </c>
      <c r="I738" s="14">
        <v>13</v>
      </c>
      <c r="J738" s="5">
        <v>0.05</v>
      </c>
      <c r="K738" s="5">
        <v>200</v>
      </c>
      <c r="L738" s="6">
        <f t="shared" si="46"/>
        <v>0.60579665991626386</v>
      </c>
      <c r="M738" s="7">
        <f t="shared" si="45"/>
        <v>1775.0340319346174</v>
      </c>
      <c r="N738" s="8">
        <f t="shared" si="47"/>
        <v>0.50336328348569326</v>
      </c>
    </row>
    <row r="739" spans="1:14" x14ac:dyDescent="0.25">
      <c r="A739" s="5">
        <v>736</v>
      </c>
      <c r="B739" s="5">
        <v>0</v>
      </c>
      <c r="C739" s="5">
        <v>19.448983328989598</v>
      </c>
      <c r="D739" s="5">
        <v>15.7895891347095</v>
      </c>
      <c r="E739" s="5">
        <v>9</v>
      </c>
      <c r="F739" s="5">
        <v>136.66405189107101</v>
      </c>
      <c r="G739">
        <f t="shared" si="44"/>
        <v>3.7962236636408617E-2</v>
      </c>
      <c r="H739" s="5">
        <v>0.8</v>
      </c>
      <c r="I739" s="14">
        <v>13</v>
      </c>
      <c r="J739" s="5">
        <v>0.05</v>
      </c>
      <c r="K739" s="5">
        <v>0</v>
      </c>
      <c r="L739" s="6">
        <f t="shared" si="46"/>
        <v>-0.2338918234077495</v>
      </c>
      <c r="M739" s="7">
        <f t="shared" si="45"/>
        <v>0</v>
      </c>
      <c r="N739" s="8">
        <f t="shared" si="47"/>
        <v>0</v>
      </c>
    </row>
    <row r="740" spans="1:14" x14ac:dyDescent="0.25">
      <c r="A740" s="5">
        <v>737</v>
      </c>
      <c r="B740" s="5">
        <v>0</v>
      </c>
      <c r="C740" s="5">
        <v>19.452919834338601</v>
      </c>
      <c r="D740" s="5">
        <v>12.3820213010383</v>
      </c>
      <c r="E740" s="5">
        <v>8.5500000000000007</v>
      </c>
      <c r="F740" s="5">
        <v>76.277610357807006</v>
      </c>
      <c r="G740">
        <f t="shared" si="44"/>
        <v>2.1188225099390834E-2</v>
      </c>
      <c r="H740" s="5">
        <v>0.8</v>
      </c>
      <c r="I740" s="14">
        <v>13</v>
      </c>
      <c r="J740" s="5">
        <v>0.05</v>
      </c>
      <c r="K740" s="5">
        <v>0</v>
      </c>
      <c r="L740" s="6">
        <f t="shared" si="46"/>
        <v>-1.1361073322268358</v>
      </c>
      <c r="M740" s="7">
        <f t="shared" si="45"/>
        <v>0</v>
      </c>
      <c r="N740" s="8">
        <f t="shared" si="47"/>
        <v>0</v>
      </c>
    </row>
    <row r="741" spans="1:14" x14ac:dyDescent="0.25">
      <c r="A741" s="5">
        <v>738</v>
      </c>
      <c r="B741" s="5">
        <v>0</v>
      </c>
      <c r="C741" s="5">
        <v>19.4568282169916</v>
      </c>
      <c r="D741" s="5">
        <v>8.1</v>
      </c>
      <c r="E741" s="5">
        <v>8.0999999999999908</v>
      </c>
      <c r="F741" s="5">
        <v>0</v>
      </c>
      <c r="G741">
        <f t="shared" si="44"/>
        <v>0</v>
      </c>
      <c r="H741" s="5">
        <v>0.8</v>
      </c>
      <c r="I741" s="14">
        <v>13</v>
      </c>
      <c r="J741" s="5">
        <v>0.05</v>
      </c>
      <c r="K741" s="5">
        <v>0</v>
      </c>
      <c r="L741" s="6">
        <f t="shared" si="46"/>
        <v>-1540876440.9840374</v>
      </c>
      <c r="M741" s="7">
        <f t="shared" si="45"/>
        <v>0</v>
      </c>
      <c r="N741" s="8">
        <f t="shared" si="47"/>
        <v>0</v>
      </c>
    </row>
    <row r="742" spans="1:14" x14ac:dyDescent="0.25">
      <c r="A742" s="5">
        <v>739</v>
      </c>
      <c r="B742" s="5">
        <v>0</v>
      </c>
      <c r="C742" s="5">
        <v>18.899129125374898</v>
      </c>
      <c r="D742" s="5">
        <v>7.65</v>
      </c>
      <c r="E742" s="5">
        <v>7.65</v>
      </c>
      <c r="F742" s="5">
        <v>0</v>
      </c>
      <c r="G742">
        <f t="shared" si="44"/>
        <v>0</v>
      </c>
      <c r="H742" s="5">
        <v>0.8</v>
      </c>
      <c r="I742" s="14">
        <v>13</v>
      </c>
      <c r="J742" s="5">
        <v>0.05</v>
      </c>
      <c r="K742" s="5">
        <v>0</v>
      </c>
      <c r="L742" s="6">
        <f t="shared" si="46"/>
        <v>-1525658238.5384157</v>
      </c>
      <c r="M742" s="7">
        <f t="shared" si="45"/>
        <v>0</v>
      </c>
      <c r="N742" s="8">
        <f t="shared" si="47"/>
        <v>0</v>
      </c>
    </row>
    <row r="743" spans="1:14" x14ac:dyDescent="0.25">
      <c r="A743" s="5">
        <v>740</v>
      </c>
      <c r="B743" s="5">
        <v>0</v>
      </c>
      <c r="C743" s="5">
        <v>17.992142376953701</v>
      </c>
      <c r="D743" s="5">
        <v>7.2</v>
      </c>
      <c r="E743" s="5">
        <v>7.2</v>
      </c>
      <c r="F743" s="5">
        <v>0</v>
      </c>
      <c r="G743">
        <f t="shared" si="44"/>
        <v>0</v>
      </c>
      <c r="H743" s="5">
        <v>0.8</v>
      </c>
      <c r="I743" s="14">
        <v>13</v>
      </c>
      <c r="J743" s="5">
        <v>0.05</v>
      </c>
      <c r="K743" s="5">
        <v>0</v>
      </c>
      <c r="L743" s="6">
        <f t="shared" si="46"/>
        <v>-1461213676.7462013</v>
      </c>
      <c r="M743" s="7">
        <f t="shared" si="45"/>
        <v>0</v>
      </c>
      <c r="N743" s="8">
        <f t="shared" si="47"/>
        <v>0</v>
      </c>
    </row>
    <row r="744" spans="1:14" x14ac:dyDescent="0.25">
      <c r="A744" s="5">
        <v>741</v>
      </c>
      <c r="B744" s="5">
        <v>0</v>
      </c>
      <c r="C744" s="5">
        <v>17.311135594570299</v>
      </c>
      <c r="D744" s="5">
        <v>6.7999999999999901</v>
      </c>
      <c r="E744" s="5">
        <v>6.8</v>
      </c>
      <c r="F744" s="5">
        <v>0</v>
      </c>
      <c r="G744">
        <f t="shared" si="44"/>
        <v>0</v>
      </c>
      <c r="H744" s="5">
        <v>0.8</v>
      </c>
      <c r="I744" s="14">
        <v>13</v>
      </c>
      <c r="J744" s="5">
        <v>0.05</v>
      </c>
      <c r="K744" s="5">
        <v>0</v>
      </c>
      <c r="L744" s="6">
        <f t="shared" si="46"/>
        <v>-1421689612.2378602</v>
      </c>
      <c r="M744" s="7">
        <f t="shared" si="45"/>
        <v>0</v>
      </c>
      <c r="N744" s="8">
        <f t="shared" si="47"/>
        <v>0</v>
      </c>
    </row>
    <row r="745" spans="1:14" x14ac:dyDescent="0.25">
      <c r="A745" s="5">
        <v>742</v>
      </c>
      <c r="B745" s="5">
        <v>0</v>
      </c>
      <c r="C745" s="5">
        <v>16.788877282009199</v>
      </c>
      <c r="D745" s="5">
        <v>6.4</v>
      </c>
      <c r="E745" s="5">
        <v>6.4</v>
      </c>
      <c r="F745" s="5">
        <v>0</v>
      </c>
      <c r="G745">
        <f t="shared" si="44"/>
        <v>0</v>
      </c>
      <c r="H745" s="5">
        <v>0.8</v>
      </c>
      <c r="I745" s="14">
        <v>13</v>
      </c>
      <c r="J745" s="5">
        <v>0.05</v>
      </c>
      <c r="K745" s="5">
        <v>0</v>
      </c>
      <c r="L745" s="6">
        <f t="shared" si="46"/>
        <v>-1404518431.4515195</v>
      </c>
      <c r="M745" s="7">
        <f t="shared" si="45"/>
        <v>0</v>
      </c>
      <c r="N745" s="8">
        <f t="shared" si="47"/>
        <v>0</v>
      </c>
    </row>
    <row r="746" spans="1:14" x14ac:dyDescent="0.25">
      <c r="A746" s="5">
        <v>743</v>
      </c>
      <c r="B746" s="5">
        <v>0</v>
      </c>
      <c r="C746" s="5">
        <v>16.5844779999235</v>
      </c>
      <c r="D746" s="5">
        <v>5.9999999999999902</v>
      </c>
      <c r="E746" s="5">
        <v>6</v>
      </c>
      <c r="F746" s="5">
        <v>0</v>
      </c>
      <c r="G746">
        <f t="shared" si="44"/>
        <v>0</v>
      </c>
      <c r="H746" s="5">
        <v>0.8</v>
      </c>
      <c r="I746" s="14">
        <v>13</v>
      </c>
      <c r="J746" s="5">
        <v>0.05</v>
      </c>
      <c r="K746" s="5">
        <v>0</v>
      </c>
      <c r="L746" s="6">
        <f t="shared" si="46"/>
        <v>-1431997726.4554875</v>
      </c>
      <c r="M746" s="7">
        <f t="shared" si="45"/>
        <v>0</v>
      </c>
      <c r="N746" s="8">
        <f t="shared" si="47"/>
        <v>0</v>
      </c>
    </row>
    <row r="747" spans="1:14" x14ac:dyDescent="0.25">
      <c r="A747" s="5">
        <v>744</v>
      </c>
      <c r="B747" s="5">
        <v>0</v>
      </c>
      <c r="C747" s="5">
        <v>16.608878750990701</v>
      </c>
      <c r="D747" s="5">
        <v>5.6</v>
      </c>
      <c r="E747" s="5">
        <v>5.6</v>
      </c>
      <c r="F747" s="5">
        <v>0</v>
      </c>
      <c r="G747">
        <f t="shared" si="44"/>
        <v>0</v>
      </c>
      <c r="H747" s="5">
        <v>0.8</v>
      </c>
      <c r="I747" s="14">
        <v>13</v>
      </c>
      <c r="J747" s="5">
        <v>0.05</v>
      </c>
      <c r="K747" s="5">
        <v>0</v>
      </c>
      <c r="L747" s="6">
        <f t="shared" si="46"/>
        <v>-1491751942.5057986</v>
      </c>
      <c r="M747" s="7">
        <f t="shared" si="45"/>
        <v>0</v>
      </c>
      <c r="N747" s="8">
        <f t="shared" si="47"/>
        <v>0</v>
      </c>
    </row>
    <row r="748" spans="1:14" x14ac:dyDescent="0.25">
      <c r="A748" s="5">
        <v>745</v>
      </c>
      <c r="B748" s="5">
        <v>0</v>
      </c>
      <c r="C748" s="5">
        <v>16.633105181221101</v>
      </c>
      <c r="D748" s="5">
        <v>5</v>
      </c>
      <c r="E748" s="5">
        <v>5</v>
      </c>
      <c r="F748" s="5">
        <v>0</v>
      </c>
      <c r="G748">
        <f t="shared" si="44"/>
        <v>0</v>
      </c>
      <c r="H748" s="5">
        <v>0.8</v>
      </c>
      <c r="I748" s="14">
        <v>13</v>
      </c>
      <c r="J748" s="5">
        <v>0.05</v>
      </c>
      <c r="K748" s="5">
        <v>0</v>
      </c>
      <c r="L748" s="6">
        <f t="shared" si="46"/>
        <v>-1579968240.83742</v>
      </c>
      <c r="M748" s="7">
        <f t="shared" si="45"/>
        <v>0</v>
      </c>
      <c r="N748" s="8">
        <f t="shared" si="47"/>
        <v>0</v>
      </c>
    </row>
    <row r="749" spans="1:14" x14ac:dyDescent="0.25">
      <c r="A749" s="5">
        <v>746</v>
      </c>
      <c r="B749" s="5">
        <v>0</v>
      </c>
      <c r="C749" s="5">
        <v>16.6571585359764</v>
      </c>
      <c r="D749" s="5">
        <v>4.1999999999999904</v>
      </c>
      <c r="E749" s="5">
        <v>4.2</v>
      </c>
      <c r="F749" s="5">
        <v>0</v>
      </c>
      <c r="G749">
        <f t="shared" si="44"/>
        <v>0</v>
      </c>
      <c r="H749" s="5">
        <v>0.8</v>
      </c>
      <c r="I749" s="14">
        <v>13</v>
      </c>
      <c r="J749" s="5">
        <v>0.05</v>
      </c>
      <c r="K749" s="5">
        <v>0</v>
      </c>
      <c r="L749" s="6">
        <f t="shared" si="46"/>
        <v>-1697021008.272157</v>
      </c>
      <c r="M749" s="7">
        <f t="shared" si="45"/>
        <v>0</v>
      </c>
      <c r="N749" s="8">
        <f t="shared" si="47"/>
        <v>0</v>
      </c>
    </row>
    <row r="750" spans="1:14" x14ac:dyDescent="0.25">
      <c r="A750" s="5">
        <v>747</v>
      </c>
      <c r="B750" s="5">
        <v>0</v>
      </c>
      <c r="C750" s="5">
        <v>16.681040051720899</v>
      </c>
      <c r="D750" s="5">
        <v>3.35</v>
      </c>
      <c r="E750" s="5">
        <v>3.35</v>
      </c>
      <c r="F750" s="5">
        <v>0</v>
      </c>
      <c r="G750">
        <f t="shared" si="44"/>
        <v>0</v>
      </c>
      <c r="H750" s="5">
        <v>0.8</v>
      </c>
      <c r="I750" s="14">
        <v>13</v>
      </c>
      <c r="J750" s="5">
        <v>0.05</v>
      </c>
      <c r="K750" s="5">
        <v>0</v>
      </c>
      <c r="L750" s="6">
        <f t="shared" si="46"/>
        <v>-1821893520.3540103</v>
      </c>
      <c r="M750" s="7">
        <f t="shared" si="45"/>
        <v>0</v>
      </c>
      <c r="N750" s="8">
        <f t="shared" si="47"/>
        <v>0</v>
      </c>
    </row>
    <row r="751" spans="1:14" x14ac:dyDescent="0.25">
      <c r="A751" s="5">
        <v>748</v>
      </c>
      <c r="B751" s="5">
        <v>0</v>
      </c>
      <c r="C751" s="5">
        <v>16.7047509560857</v>
      </c>
      <c r="D751" s="5">
        <v>2.5</v>
      </c>
      <c r="E751" s="5">
        <v>2.5</v>
      </c>
      <c r="F751" s="5">
        <v>0</v>
      </c>
      <c r="G751">
        <f t="shared" si="44"/>
        <v>0</v>
      </c>
      <c r="H751" s="5">
        <v>0.8</v>
      </c>
      <c r="I751" s="14">
        <v>13</v>
      </c>
      <c r="J751" s="5">
        <v>0.05</v>
      </c>
      <c r="K751" s="5">
        <v>0</v>
      </c>
      <c r="L751" s="6">
        <f t="shared" si="46"/>
        <v>-1947505098.3533499</v>
      </c>
      <c r="M751" s="7">
        <f t="shared" si="45"/>
        <v>0</v>
      </c>
      <c r="N751" s="8">
        <f t="shared" si="47"/>
        <v>0</v>
      </c>
    </row>
    <row r="752" spans="1:14" x14ac:dyDescent="0.25">
      <c r="A752" s="5">
        <v>749</v>
      </c>
      <c r="B752" s="5">
        <v>0</v>
      </c>
      <c r="C752" s="5">
        <v>16.728292467931499</v>
      </c>
      <c r="D752" s="5">
        <v>1.69999999999999</v>
      </c>
      <c r="E752" s="5">
        <v>1.7</v>
      </c>
      <c r="F752" s="5">
        <v>0</v>
      </c>
      <c r="G752">
        <f t="shared" si="44"/>
        <v>0</v>
      </c>
      <c r="H752" s="5">
        <v>0.8</v>
      </c>
      <c r="I752" s="14">
        <v>13</v>
      </c>
      <c r="J752" s="5">
        <v>0.05</v>
      </c>
      <c r="K752" s="5">
        <v>0</v>
      </c>
      <c r="L752" s="6">
        <f t="shared" si="46"/>
        <v>-2066602807.2819383</v>
      </c>
      <c r="M752" s="7">
        <f t="shared" si="45"/>
        <v>0</v>
      </c>
      <c r="N752" s="8">
        <f t="shared" si="47"/>
        <v>0</v>
      </c>
    </row>
    <row r="753" spans="1:14" x14ac:dyDescent="0.25">
      <c r="A753" s="5">
        <v>750</v>
      </c>
      <c r="B753" s="5">
        <v>0</v>
      </c>
      <c r="C753" s="5">
        <v>16.7516657974117</v>
      </c>
      <c r="D753" s="5">
        <v>0.85000000000000797</v>
      </c>
      <c r="E753" s="5">
        <v>0.85</v>
      </c>
      <c r="F753" s="5">
        <v>0</v>
      </c>
      <c r="G753">
        <f t="shared" si="44"/>
        <v>0</v>
      </c>
      <c r="H753" s="5">
        <v>0.8</v>
      </c>
      <c r="I753" s="14">
        <v>13</v>
      </c>
      <c r="J753" s="5">
        <v>0.05</v>
      </c>
      <c r="K753" s="5">
        <v>0</v>
      </c>
      <c r="L753" s="6">
        <f t="shared" si="46"/>
        <v>-2193648040.4298077</v>
      </c>
      <c r="M753" s="7">
        <f t="shared" si="45"/>
        <v>0</v>
      </c>
      <c r="N753" s="8">
        <f t="shared" si="47"/>
        <v>0</v>
      </c>
    </row>
    <row r="754" spans="1:14" x14ac:dyDescent="0.25">
      <c r="A754" s="5">
        <v>751</v>
      </c>
      <c r="B754" s="5">
        <v>0</v>
      </c>
      <c r="C754" s="5">
        <v>16.774872146033701</v>
      </c>
      <c r="D754" s="5">
        <v>0</v>
      </c>
      <c r="E754" s="5">
        <v>0</v>
      </c>
      <c r="F754" s="5">
        <v>0</v>
      </c>
      <c r="G754">
        <f t="shared" si="44"/>
        <v>0</v>
      </c>
      <c r="H754" s="5">
        <v>0.8</v>
      </c>
      <c r="I754" s="14">
        <v>13</v>
      </c>
      <c r="J754" s="5">
        <v>0.05</v>
      </c>
      <c r="K754" s="5">
        <v>0</v>
      </c>
      <c r="L754" s="6">
        <f t="shared" si="46"/>
        <v>-2321431545.9422698</v>
      </c>
      <c r="M754" s="7">
        <f t="shared" si="45"/>
        <v>0</v>
      </c>
      <c r="N754" s="8">
        <f t="shared" si="47"/>
        <v>0</v>
      </c>
    </row>
    <row r="755" spans="1:14" x14ac:dyDescent="0.25">
      <c r="A755" s="5">
        <v>752</v>
      </c>
      <c r="B755" s="5">
        <v>0</v>
      </c>
      <c r="C755" s="5">
        <v>16.374358323867298</v>
      </c>
      <c r="D755" s="5">
        <v>-0.85000000000000797</v>
      </c>
      <c r="E755" s="5">
        <v>-0.85</v>
      </c>
      <c r="F755" s="5">
        <v>0</v>
      </c>
      <c r="G755">
        <f t="shared" si="44"/>
        <v>0</v>
      </c>
      <c r="H755" s="5">
        <v>0.8</v>
      </c>
      <c r="I755" s="14">
        <v>13</v>
      </c>
      <c r="J755" s="5">
        <v>0.05</v>
      </c>
      <c r="K755" s="5">
        <v>0</v>
      </c>
      <c r="L755" s="6">
        <f t="shared" si="46"/>
        <v>-2387505841.1372375</v>
      </c>
      <c r="M755" s="7">
        <f t="shared" si="45"/>
        <v>0</v>
      </c>
      <c r="N755" s="8">
        <f t="shared" si="47"/>
        <v>0</v>
      </c>
    </row>
    <row r="756" spans="1:14" x14ac:dyDescent="0.25">
      <c r="A756" s="5">
        <v>753</v>
      </c>
      <c r="B756" s="5">
        <v>0</v>
      </c>
      <c r="C756" s="5">
        <v>15.824023518455499</v>
      </c>
      <c r="D756" s="5">
        <v>20.1276833205435</v>
      </c>
      <c r="E756" s="5">
        <v>-0.3</v>
      </c>
      <c r="F756" s="5">
        <v>505.76885013973299</v>
      </c>
      <c r="G756">
        <f t="shared" si="44"/>
        <v>0.14049134726103693</v>
      </c>
      <c r="H756" s="5">
        <v>0.8</v>
      </c>
      <c r="I756" s="14">
        <v>13</v>
      </c>
      <c r="J756" s="5">
        <v>0.05</v>
      </c>
      <c r="K756" s="5">
        <v>0</v>
      </c>
      <c r="L756" s="6">
        <f t="shared" si="46"/>
        <v>0.35985523356056914</v>
      </c>
      <c r="M756" s="7">
        <f t="shared" si="45"/>
        <v>0</v>
      </c>
      <c r="N756" s="8">
        <f t="shared" si="47"/>
        <v>0</v>
      </c>
    </row>
    <row r="757" spans="1:14" x14ac:dyDescent="0.25">
      <c r="A757" s="5">
        <v>754</v>
      </c>
      <c r="B757" s="5">
        <v>3280.6276877509999</v>
      </c>
      <c r="C757" s="5">
        <v>18.6337016335874</v>
      </c>
      <c r="D757" s="5">
        <v>22.548531809901199</v>
      </c>
      <c r="E757" s="5">
        <v>1.85</v>
      </c>
      <c r="F757" s="5">
        <v>1273.11032397292</v>
      </c>
      <c r="G757">
        <f t="shared" si="44"/>
        <v>0.35364175665914444</v>
      </c>
      <c r="H757" s="5">
        <v>0.8</v>
      </c>
      <c r="I757" s="14">
        <v>13</v>
      </c>
      <c r="J757" s="5">
        <v>0.05</v>
      </c>
      <c r="K757" s="5">
        <v>200</v>
      </c>
      <c r="L757" s="6">
        <f t="shared" si="46"/>
        <v>0.61755488988588514</v>
      </c>
      <c r="M757" s="7">
        <f t="shared" si="45"/>
        <v>3280.6276877509645</v>
      </c>
      <c r="N757" s="8">
        <f t="shared" si="47"/>
        <v>0.51537209709456333</v>
      </c>
    </row>
    <row r="758" spans="1:14" x14ac:dyDescent="0.25">
      <c r="A758" s="5">
        <v>755</v>
      </c>
      <c r="B758" s="5">
        <v>4440.5212039216703</v>
      </c>
      <c r="C758" s="5">
        <v>22.395785632065099</v>
      </c>
      <c r="D758" s="5">
        <v>27.694736949393999</v>
      </c>
      <c r="E758" s="5">
        <v>3.95</v>
      </c>
      <c r="F758" s="5">
        <v>1560.3643630700999</v>
      </c>
      <c r="G758">
        <f t="shared" si="44"/>
        <v>0.43343454529724995</v>
      </c>
      <c r="H758" s="5">
        <v>0.8</v>
      </c>
      <c r="I758" s="14">
        <v>13</v>
      </c>
      <c r="J758" s="5">
        <v>0.05</v>
      </c>
      <c r="K758" s="5">
        <v>200</v>
      </c>
      <c r="L758" s="6">
        <f t="shared" si="46"/>
        <v>0.63541820765868406</v>
      </c>
      <c r="M758" s="7">
        <f t="shared" si="45"/>
        <v>4440.5212039216185</v>
      </c>
      <c r="N758" s="8">
        <f t="shared" si="47"/>
        <v>0.5691646526584504</v>
      </c>
    </row>
    <row r="759" spans="1:14" x14ac:dyDescent="0.25">
      <c r="A759" s="5">
        <v>756</v>
      </c>
      <c r="B759" s="5">
        <v>4039.47501600021</v>
      </c>
      <c r="C759" s="5">
        <v>25.353823442787199</v>
      </c>
      <c r="D759" s="5">
        <v>30.174199356868598</v>
      </c>
      <c r="E759" s="5">
        <v>5.55</v>
      </c>
      <c r="F759" s="5">
        <v>1478.4184498694499</v>
      </c>
      <c r="G759">
        <f t="shared" si="44"/>
        <v>0.41067179163040274</v>
      </c>
      <c r="H759" s="5">
        <v>0.8</v>
      </c>
      <c r="I759" s="14">
        <v>13</v>
      </c>
      <c r="J759" s="5">
        <v>0.05</v>
      </c>
      <c r="K759" s="5">
        <v>200</v>
      </c>
      <c r="L759" s="6">
        <f t="shared" si="46"/>
        <v>0.61259752547757162</v>
      </c>
      <c r="M759" s="7">
        <f t="shared" si="45"/>
        <v>4039.4750160002131</v>
      </c>
      <c r="N759" s="8">
        <f t="shared" si="47"/>
        <v>0.54645895633725106</v>
      </c>
    </row>
    <row r="760" spans="1:14" x14ac:dyDescent="0.25">
      <c r="A760" s="5">
        <v>757</v>
      </c>
      <c r="B760" s="5">
        <v>0</v>
      </c>
      <c r="C760" s="5">
        <v>24.6159511930204</v>
      </c>
      <c r="D760" s="5">
        <v>47.5599162635556</v>
      </c>
      <c r="E760" s="5">
        <v>6.3</v>
      </c>
      <c r="F760" s="5">
        <v>883.94314102270903</v>
      </c>
      <c r="G760">
        <f t="shared" si="44"/>
        <v>0.24553976139519695</v>
      </c>
      <c r="H760" s="5">
        <v>0.8</v>
      </c>
      <c r="I760" s="14">
        <v>13</v>
      </c>
      <c r="J760" s="5">
        <v>0.05</v>
      </c>
      <c r="K760" s="5">
        <v>0</v>
      </c>
      <c r="L760" s="6">
        <f t="shared" si="46"/>
        <v>0.51165445258074826</v>
      </c>
      <c r="M760" s="7">
        <f t="shared" si="45"/>
        <v>0</v>
      </c>
      <c r="N760" s="8">
        <f t="shared" si="47"/>
        <v>0</v>
      </c>
    </row>
    <row r="761" spans="1:14" x14ac:dyDescent="0.25">
      <c r="A761" s="5">
        <v>758</v>
      </c>
      <c r="B761" s="5">
        <v>1921.9594666334799</v>
      </c>
      <c r="C761" s="5">
        <v>27.313249850132099</v>
      </c>
      <c r="D761" s="5">
        <v>29.6067575668785</v>
      </c>
      <c r="E761" s="5">
        <v>6.55</v>
      </c>
      <c r="F761" s="5">
        <v>957.365949860618</v>
      </c>
      <c r="G761">
        <f t="shared" si="44"/>
        <v>0.26593498607239391</v>
      </c>
      <c r="H761" s="5">
        <v>0.8</v>
      </c>
      <c r="I761" s="14">
        <v>13</v>
      </c>
      <c r="J761" s="5">
        <v>0.05</v>
      </c>
      <c r="K761" s="5">
        <v>200</v>
      </c>
      <c r="L761" s="6">
        <f t="shared" si="46"/>
        <v>0.49554184031648729</v>
      </c>
      <c r="M761" s="7">
        <f t="shared" si="45"/>
        <v>1921.9594666334842</v>
      </c>
      <c r="N761" s="8">
        <f t="shared" si="47"/>
        <v>0.40150988589317205</v>
      </c>
    </row>
    <row r="762" spans="1:14" x14ac:dyDescent="0.25">
      <c r="A762" s="5">
        <v>759</v>
      </c>
      <c r="B762" s="5">
        <v>2325.5143380446102</v>
      </c>
      <c r="C762" s="5">
        <v>29.9518859657984</v>
      </c>
      <c r="D762" s="5">
        <v>32.726962741507997</v>
      </c>
      <c r="E762" s="5">
        <v>6.75</v>
      </c>
      <c r="F762" s="5">
        <v>1104.65038941852</v>
      </c>
      <c r="G762">
        <f t="shared" si="44"/>
        <v>0.30684733039403334</v>
      </c>
      <c r="H762" s="5">
        <v>0.8</v>
      </c>
      <c r="I762" s="14">
        <v>13</v>
      </c>
      <c r="J762" s="5">
        <v>0.05</v>
      </c>
      <c r="K762" s="5">
        <v>200</v>
      </c>
      <c r="L762" s="6">
        <f t="shared" si="46"/>
        <v>0.50258382535213275</v>
      </c>
      <c r="M762" s="7">
        <f t="shared" si="45"/>
        <v>2325.514338044642</v>
      </c>
      <c r="N762" s="8">
        <f t="shared" si="47"/>
        <v>0.42104078541233736</v>
      </c>
    </row>
    <row r="763" spans="1:14" x14ac:dyDescent="0.25">
      <c r="A763" s="5">
        <v>760</v>
      </c>
      <c r="B763" s="5">
        <v>3597.58192437466</v>
      </c>
      <c r="C763" s="5">
        <v>32.457433292251203</v>
      </c>
      <c r="D763" s="5">
        <v>36.750490481242402</v>
      </c>
      <c r="E763" s="5">
        <v>6.75</v>
      </c>
      <c r="F763" s="5">
        <v>1521.97931413331</v>
      </c>
      <c r="G763">
        <f t="shared" si="44"/>
        <v>0.4227720317036972</v>
      </c>
      <c r="H763" s="5">
        <v>0.8</v>
      </c>
      <c r="I763" s="14">
        <v>13</v>
      </c>
      <c r="J763" s="5">
        <v>0.05</v>
      </c>
      <c r="K763" s="5">
        <v>200</v>
      </c>
      <c r="L763" s="6">
        <f t="shared" si="46"/>
        <v>0.55870878422021242</v>
      </c>
      <c r="M763" s="7">
        <f t="shared" si="45"/>
        <v>3597.581924374625</v>
      </c>
      <c r="N763" s="8">
        <f t="shared" si="47"/>
        <v>0.47275043632073604</v>
      </c>
    </row>
    <row r="764" spans="1:14" x14ac:dyDescent="0.25">
      <c r="A764" s="5">
        <v>761</v>
      </c>
      <c r="B764" s="5">
        <v>0</v>
      </c>
      <c r="C764" s="5">
        <v>33.044901995164302</v>
      </c>
      <c r="D764" s="5">
        <v>36.002976123427402</v>
      </c>
      <c r="E764" s="5">
        <v>6.15</v>
      </c>
      <c r="F764" s="5">
        <v>676.11179365536896</v>
      </c>
      <c r="G764">
        <f t="shared" si="44"/>
        <v>0.18780883157093581</v>
      </c>
      <c r="H764" s="5">
        <v>0.8</v>
      </c>
      <c r="I764" s="14">
        <v>13</v>
      </c>
      <c r="J764" s="5">
        <v>0.05</v>
      </c>
      <c r="K764" s="5">
        <v>0</v>
      </c>
      <c r="L764" s="6">
        <f t="shared" si="46"/>
        <v>0.22938354697122607</v>
      </c>
      <c r="M764" s="7">
        <f t="shared" si="45"/>
        <v>0</v>
      </c>
      <c r="N764" s="8">
        <f t="shared" si="47"/>
        <v>0</v>
      </c>
    </row>
    <row r="765" spans="1:14" x14ac:dyDescent="0.25">
      <c r="A765" s="5">
        <v>762</v>
      </c>
      <c r="B765" s="5">
        <v>0</v>
      </c>
      <c r="C765" s="5">
        <v>32.951708215041798</v>
      </c>
      <c r="D765" s="5">
        <v>5.35</v>
      </c>
      <c r="E765" s="5">
        <v>5.35</v>
      </c>
      <c r="F765" s="5">
        <v>0</v>
      </c>
      <c r="G765">
        <f t="shared" si="44"/>
        <v>0</v>
      </c>
      <c r="H765" s="5">
        <v>0.8</v>
      </c>
      <c r="I765" s="14">
        <v>13</v>
      </c>
      <c r="J765" s="5">
        <v>0.05</v>
      </c>
      <c r="K765" s="5">
        <v>0</v>
      </c>
      <c r="L765" s="6">
        <f t="shared" si="46"/>
        <v>-3969149215.3495865</v>
      </c>
      <c r="M765" s="7">
        <f t="shared" si="45"/>
        <v>0</v>
      </c>
      <c r="N765" s="8">
        <f t="shared" si="47"/>
        <v>0</v>
      </c>
    </row>
    <row r="766" spans="1:14" x14ac:dyDescent="0.25">
      <c r="A766" s="5">
        <v>763</v>
      </c>
      <c r="B766" s="5">
        <v>0</v>
      </c>
      <c r="C766" s="5">
        <v>30.649265671469699</v>
      </c>
      <c r="D766" s="5">
        <v>4.8499999999999899</v>
      </c>
      <c r="E766" s="5">
        <v>4.8499999999999996</v>
      </c>
      <c r="F766" s="5">
        <v>0</v>
      </c>
      <c r="G766">
        <f t="shared" si="44"/>
        <v>0</v>
      </c>
      <c r="H766" s="5">
        <v>0.8</v>
      </c>
      <c r="I766" s="14">
        <v>13</v>
      </c>
      <c r="J766" s="5">
        <v>0.05</v>
      </c>
      <c r="K766" s="5">
        <v>0</v>
      </c>
      <c r="L766" s="6">
        <f t="shared" si="46"/>
        <v>-3686705591.0845981</v>
      </c>
      <c r="M766" s="7">
        <f t="shared" si="45"/>
        <v>0</v>
      </c>
      <c r="N766" s="8">
        <f t="shared" si="47"/>
        <v>0</v>
      </c>
    </row>
    <row r="767" spans="1:14" x14ac:dyDescent="0.25">
      <c r="A767" s="5">
        <v>764</v>
      </c>
      <c r="B767" s="5">
        <v>0</v>
      </c>
      <c r="C767" s="5">
        <v>26.883918344455601</v>
      </c>
      <c r="D767" s="5">
        <v>4.3499999999999996</v>
      </c>
      <c r="E767" s="5">
        <v>4.3499999999999996</v>
      </c>
      <c r="F767" s="5">
        <v>0</v>
      </c>
      <c r="G767">
        <f t="shared" si="44"/>
        <v>0</v>
      </c>
      <c r="H767" s="5">
        <v>0.8</v>
      </c>
      <c r="I767" s="14">
        <v>13</v>
      </c>
      <c r="J767" s="5">
        <v>0.05</v>
      </c>
      <c r="K767" s="5">
        <v>0</v>
      </c>
      <c r="L767" s="6">
        <f t="shared" si="46"/>
        <v>-3183298121.9565244</v>
      </c>
      <c r="M767" s="7">
        <f t="shared" si="45"/>
        <v>0</v>
      </c>
      <c r="N767" s="8">
        <f t="shared" si="47"/>
        <v>0</v>
      </c>
    </row>
    <row r="768" spans="1:14" x14ac:dyDescent="0.25">
      <c r="A768" s="5">
        <v>765</v>
      </c>
      <c r="B768" s="5">
        <v>0</v>
      </c>
      <c r="C768" s="5">
        <v>24.085990968237599</v>
      </c>
      <c r="D768" s="5">
        <v>3.8499999999999899</v>
      </c>
      <c r="E768" s="5">
        <v>3.85</v>
      </c>
      <c r="F768" s="5">
        <v>0</v>
      </c>
      <c r="G768">
        <f t="shared" si="44"/>
        <v>0</v>
      </c>
      <c r="H768" s="5">
        <v>0.8</v>
      </c>
      <c r="I768" s="14">
        <v>13</v>
      </c>
      <c r="J768" s="5">
        <v>0.05</v>
      </c>
      <c r="K768" s="5">
        <v>0</v>
      </c>
      <c r="L768" s="6">
        <f t="shared" si="46"/>
        <v>-2835426490.3041844</v>
      </c>
      <c r="M768" s="7">
        <f t="shared" si="45"/>
        <v>0</v>
      </c>
      <c r="N768" s="8">
        <f t="shared" si="47"/>
        <v>0</v>
      </c>
    </row>
    <row r="769" spans="1:14" x14ac:dyDescent="0.25">
      <c r="A769" s="5">
        <v>766</v>
      </c>
      <c r="B769" s="5">
        <v>0</v>
      </c>
      <c r="C769" s="5">
        <v>21.940860003363301</v>
      </c>
      <c r="D769" s="5">
        <v>3.35</v>
      </c>
      <c r="E769" s="5">
        <v>3.35</v>
      </c>
      <c r="F769" s="5">
        <v>0</v>
      </c>
      <c r="G769">
        <f t="shared" si="44"/>
        <v>0</v>
      </c>
      <c r="H769" s="5">
        <v>0.8</v>
      </c>
      <c r="I769" s="14">
        <v>13</v>
      </c>
      <c r="J769" s="5">
        <v>0.05</v>
      </c>
      <c r="K769" s="5">
        <v>0</v>
      </c>
      <c r="L769" s="6">
        <f t="shared" si="46"/>
        <v>-2589621837.4695559</v>
      </c>
      <c r="M769" s="7">
        <f t="shared" si="45"/>
        <v>0</v>
      </c>
      <c r="N769" s="8">
        <f t="shared" si="47"/>
        <v>0</v>
      </c>
    </row>
    <row r="770" spans="1:14" x14ac:dyDescent="0.25">
      <c r="A770" s="5">
        <v>767</v>
      </c>
      <c r="B770" s="5">
        <v>0</v>
      </c>
      <c r="C770" s="5">
        <v>21.0471971000499</v>
      </c>
      <c r="D770" s="5">
        <v>2.85</v>
      </c>
      <c r="E770" s="5">
        <v>2.85</v>
      </c>
      <c r="F770" s="5">
        <v>0</v>
      </c>
      <c r="G770">
        <f t="shared" si="44"/>
        <v>0</v>
      </c>
      <c r="H770" s="5">
        <v>0.8</v>
      </c>
      <c r="I770" s="14">
        <v>13</v>
      </c>
      <c r="J770" s="5">
        <v>0.05</v>
      </c>
      <c r="K770" s="5">
        <v>0</v>
      </c>
      <c r="L770" s="6">
        <f t="shared" si="46"/>
        <v>-2531204613.3555188</v>
      </c>
      <c r="M770" s="7">
        <f t="shared" si="45"/>
        <v>0</v>
      </c>
      <c r="N770" s="8">
        <f t="shared" si="47"/>
        <v>0</v>
      </c>
    </row>
    <row r="771" spans="1:14" x14ac:dyDescent="0.25">
      <c r="A771" s="5">
        <v>768</v>
      </c>
      <c r="B771" s="5">
        <v>0</v>
      </c>
      <c r="C771" s="5">
        <v>21.0397158436692</v>
      </c>
      <c r="D771" s="5">
        <v>2.3499999999999899</v>
      </c>
      <c r="E771" s="5">
        <v>2.35</v>
      </c>
      <c r="F771" s="5">
        <v>0</v>
      </c>
      <c r="G771">
        <f t="shared" ref="G771:G834" si="48">F771/3600</f>
        <v>0</v>
      </c>
      <c r="H771" s="5">
        <v>0.8</v>
      </c>
      <c r="I771" s="14">
        <v>13</v>
      </c>
      <c r="J771" s="5">
        <v>0.05</v>
      </c>
      <c r="K771" s="5">
        <v>0</v>
      </c>
      <c r="L771" s="6">
        <f t="shared" si="46"/>
        <v>-2604315798.0355453</v>
      </c>
      <c r="M771" s="7">
        <f t="shared" ref="M771:M834" si="49">K771*4.19*(D771-C771)</f>
        <v>0</v>
      </c>
      <c r="N771" s="8">
        <f t="shared" si="47"/>
        <v>0</v>
      </c>
    </row>
    <row r="772" spans="1:14" x14ac:dyDescent="0.25">
      <c r="A772" s="5">
        <v>769</v>
      </c>
      <c r="B772" s="5">
        <v>0</v>
      </c>
      <c r="C772" s="5">
        <v>21.032288033957801</v>
      </c>
      <c r="D772" s="5">
        <v>1.95</v>
      </c>
      <c r="E772" s="5">
        <v>1.95</v>
      </c>
      <c r="F772" s="5">
        <v>0</v>
      </c>
      <c r="G772">
        <f t="shared" si="48"/>
        <v>0</v>
      </c>
      <c r="H772" s="5">
        <v>0.8</v>
      </c>
      <c r="I772" s="14">
        <v>13</v>
      </c>
      <c r="J772" s="5">
        <v>0.05</v>
      </c>
      <c r="K772" s="5">
        <v>0</v>
      </c>
      <c r="L772" s="6">
        <f t="shared" ref="L772:L835" si="50">H772-(I772*(C772-E772)/(F772+0.0000001))-(J772*((C772-E772)^2)/(F772+0.0000001))</f>
        <v>-2662764301.9199791</v>
      </c>
      <c r="M772" s="7">
        <f t="shared" si="49"/>
        <v>0</v>
      </c>
      <c r="N772" s="8">
        <f t="shared" ref="N772:N835" si="51">(B772/((F772+0.0000001)*$T$6))</f>
        <v>0</v>
      </c>
    </row>
    <row r="773" spans="1:14" x14ac:dyDescent="0.25">
      <c r="A773" s="5">
        <v>770</v>
      </c>
      <c r="B773" s="5">
        <v>0</v>
      </c>
      <c r="C773" s="5">
        <v>21.024913289088399</v>
      </c>
      <c r="D773" s="5">
        <v>1.69999999999999</v>
      </c>
      <c r="E773" s="5">
        <v>1.7</v>
      </c>
      <c r="F773" s="5">
        <v>0</v>
      </c>
      <c r="G773">
        <f t="shared" si="48"/>
        <v>0</v>
      </c>
      <c r="H773" s="5">
        <v>0.8</v>
      </c>
      <c r="I773" s="14">
        <v>13</v>
      </c>
      <c r="J773" s="5">
        <v>0.05</v>
      </c>
      <c r="K773" s="5">
        <v>0</v>
      </c>
      <c r="L773" s="6">
        <f t="shared" si="50"/>
        <v>-2698964863.5968847</v>
      </c>
      <c r="M773" s="7">
        <f t="shared" si="49"/>
        <v>0</v>
      </c>
      <c r="N773" s="8">
        <f t="shared" si="51"/>
        <v>0</v>
      </c>
    </row>
    <row r="774" spans="1:14" x14ac:dyDescent="0.25">
      <c r="A774" s="5">
        <v>771</v>
      </c>
      <c r="B774" s="5">
        <v>0</v>
      </c>
      <c r="C774" s="5">
        <v>21.017591229961901</v>
      </c>
      <c r="D774" s="5">
        <v>1.5</v>
      </c>
      <c r="E774" s="5">
        <v>1.5</v>
      </c>
      <c r="F774" s="5">
        <v>0</v>
      </c>
      <c r="G774">
        <f t="shared" si="48"/>
        <v>0</v>
      </c>
      <c r="H774" s="5">
        <v>0.8</v>
      </c>
      <c r="I774" s="14">
        <v>13</v>
      </c>
      <c r="J774" s="5">
        <v>0.05</v>
      </c>
      <c r="K774" s="5">
        <v>0</v>
      </c>
      <c r="L774" s="6">
        <f t="shared" si="50"/>
        <v>-2727755042.8049898</v>
      </c>
      <c r="M774" s="7">
        <f t="shared" si="49"/>
        <v>0</v>
      </c>
      <c r="N774" s="8">
        <f t="shared" si="51"/>
        <v>0</v>
      </c>
    </row>
    <row r="775" spans="1:14" x14ac:dyDescent="0.25">
      <c r="A775" s="5">
        <v>772</v>
      </c>
      <c r="B775" s="5">
        <v>0</v>
      </c>
      <c r="C775" s="5">
        <v>21.010321480187301</v>
      </c>
      <c r="D775" s="5">
        <v>1.3</v>
      </c>
      <c r="E775" s="5">
        <v>1.3</v>
      </c>
      <c r="F775" s="5">
        <v>0</v>
      </c>
      <c r="G775">
        <f t="shared" si="48"/>
        <v>0</v>
      </c>
      <c r="H775" s="5">
        <v>0.8</v>
      </c>
      <c r="I775" s="14">
        <v>13</v>
      </c>
      <c r="J775" s="5">
        <v>0.05</v>
      </c>
      <c r="K775" s="5">
        <v>0</v>
      </c>
      <c r="L775" s="6">
        <f t="shared" si="50"/>
        <v>-2756590178.0505152</v>
      </c>
      <c r="M775" s="7">
        <f t="shared" si="49"/>
        <v>0</v>
      </c>
      <c r="N775" s="8">
        <f t="shared" si="51"/>
        <v>0</v>
      </c>
    </row>
    <row r="776" spans="1:14" x14ac:dyDescent="0.25">
      <c r="A776" s="5">
        <v>773</v>
      </c>
      <c r="B776" s="5">
        <v>0</v>
      </c>
      <c r="C776" s="5">
        <v>21.003103666062501</v>
      </c>
      <c r="D776" s="5">
        <v>1.0999999999999901</v>
      </c>
      <c r="E776" s="5">
        <v>1.1000000000000001</v>
      </c>
      <c r="F776" s="5">
        <v>0</v>
      </c>
      <c r="G776">
        <f t="shared" si="48"/>
        <v>0</v>
      </c>
      <c r="H776" s="5">
        <v>0.8</v>
      </c>
      <c r="I776" s="14">
        <v>13</v>
      </c>
      <c r="J776" s="5">
        <v>0.05</v>
      </c>
      <c r="K776" s="5">
        <v>0</v>
      </c>
      <c r="L776" s="6">
        <f t="shared" si="50"/>
        <v>-2785470243.5591397</v>
      </c>
      <c r="M776" s="7">
        <f t="shared" si="49"/>
        <v>0</v>
      </c>
      <c r="N776" s="8">
        <f t="shared" si="51"/>
        <v>0</v>
      </c>
    </row>
    <row r="777" spans="1:14" x14ac:dyDescent="0.25">
      <c r="A777" s="5">
        <v>774</v>
      </c>
      <c r="B777" s="5">
        <v>0</v>
      </c>
      <c r="C777" s="5">
        <v>20.995937416555201</v>
      </c>
      <c r="D777" s="5">
        <v>0.85000000000000797</v>
      </c>
      <c r="E777" s="5">
        <v>0.85</v>
      </c>
      <c r="F777" s="5">
        <v>0</v>
      </c>
      <c r="G777">
        <f t="shared" si="48"/>
        <v>0</v>
      </c>
      <c r="H777" s="5">
        <v>0.8</v>
      </c>
      <c r="I777" s="14">
        <v>13</v>
      </c>
      <c r="J777" s="5">
        <v>0.05</v>
      </c>
      <c r="K777" s="5">
        <v>0</v>
      </c>
      <c r="L777" s="6">
        <f t="shared" si="50"/>
        <v>-2821901260.5480552</v>
      </c>
      <c r="M777" s="7">
        <f t="shared" si="49"/>
        <v>0</v>
      </c>
      <c r="N777" s="8">
        <f t="shared" si="51"/>
        <v>0</v>
      </c>
    </row>
    <row r="778" spans="1:14" x14ac:dyDescent="0.25">
      <c r="A778" s="5">
        <v>775</v>
      </c>
      <c r="B778" s="5">
        <v>0</v>
      </c>
      <c r="C778" s="5">
        <v>20.988822363283901</v>
      </c>
      <c r="D778" s="5">
        <v>0.60000000000000397</v>
      </c>
      <c r="E778" s="5">
        <v>0.6</v>
      </c>
      <c r="F778" s="5">
        <v>0</v>
      </c>
      <c r="G778">
        <f t="shared" si="48"/>
        <v>0</v>
      </c>
      <c r="H778" s="5">
        <v>0.8</v>
      </c>
      <c r="I778" s="14">
        <v>13</v>
      </c>
      <c r="J778" s="5">
        <v>0.05</v>
      </c>
      <c r="K778" s="5">
        <v>0</v>
      </c>
      <c r="L778" s="6">
        <f t="shared" si="50"/>
        <v>-2858398945.1076794</v>
      </c>
      <c r="M778" s="7">
        <f t="shared" si="49"/>
        <v>0</v>
      </c>
      <c r="N778" s="8">
        <f t="shared" si="51"/>
        <v>0</v>
      </c>
    </row>
    <row r="779" spans="1:14" x14ac:dyDescent="0.25">
      <c r="A779" s="5">
        <v>776</v>
      </c>
      <c r="B779" s="5">
        <v>0</v>
      </c>
      <c r="C779" s="5">
        <v>19.609913232328999</v>
      </c>
      <c r="D779" s="5">
        <v>0.39999999999999097</v>
      </c>
      <c r="E779" s="5">
        <v>0.4</v>
      </c>
      <c r="F779" s="5">
        <v>0</v>
      </c>
      <c r="G779">
        <f t="shared" si="48"/>
        <v>0</v>
      </c>
      <c r="H779" s="5">
        <v>0.8</v>
      </c>
      <c r="I779" s="14">
        <v>13</v>
      </c>
      <c r="J779" s="5">
        <v>0.05</v>
      </c>
      <c r="K779" s="5">
        <v>0</v>
      </c>
      <c r="L779" s="6">
        <f t="shared" si="50"/>
        <v>-2681799102.5995746</v>
      </c>
      <c r="M779" s="7">
        <f t="shared" si="49"/>
        <v>0</v>
      </c>
      <c r="N779" s="8">
        <f t="shared" si="51"/>
        <v>0</v>
      </c>
    </row>
    <row r="780" spans="1:14" x14ac:dyDescent="0.25">
      <c r="A780" s="5">
        <v>777</v>
      </c>
      <c r="B780" s="5">
        <v>0</v>
      </c>
      <c r="C780" s="5">
        <v>17.675863056650499</v>
      </c>
      <c r="D780" s="5">
        <v>4.4745490000072099</v>
      </c>
      <c r="E780" s="5">
        <v>0.8</v>
      </c>
      <c r="F780" s="5">
        <v>73.099376592898395</v>
      </c>
      <c r="G780">
        <f t="shared" si="48"/>
        <v>2.0305382386916222E-2</v>
      </c>
      <c r="H780" s="5">
        <v>0.8</v>
      </c>
      <c r="I780" s="14">
        <v>13</v>
      </c>
      <c r="J780" s="5">
        <v>0.05</v>
      </c>
      <c r="K780" s="5">
        <v>0</v>
      </c>
      <c r="L780" s="6">
        <f t="shared" si="50"/>
        <v>-2.3960047814538248</v>
      </c>
      <c r="M780" s="7">
        <f t="shared" si="49"/>
        <v>0</v>
      </c>
      <c r="N780" s="8">
        <f t="shared" si="51"/>
        <v>0</v>
      </c>
    </row>
    <row r="781" spans="1:14" x14ac:dyDescent="0.25">
      <c r="A781" s="5">
        <v>778</v>
      </c>
      <c r="B781" s="5">
        <v>0</v>
      </c>
      <c r="C781" s="5">
        <v>17.057089074595002</v>
      </c>
      <c r="D781" s="5">
        <v>13.133484032210699</v>
      </c>
      <c r="E781" s="5">
        <v>1.8</v>
      </c>
      <c r="F781" s="5">
        <v>232.01106483832899</v>
      </c>
      <c r="G781">
        <f t="shared" si="48"/>
        <v>6.4447518010646937E-2</v>
      </c>
      <c r="H781" s="5">
        <v>0.8</v>
      </c>
      <c r="I781" s="14">
        <v>13</v>
      </c>
      <c r="J781" s="5">
        <v>0.05</v>
      </c>
      <c r="K781" s="5">
        <v>0</v>
      </c>
      <c r="L781" s="6">
        <f t="shared" si="50"/>
        <v>-0.10504776734271935</v>
      </c>
      <c r="M781" s="7">
        <f t="shared" si="49"/>
        <v>0</v>
      </c>
      <c r="N781" s="8">
        <f t="shared" si="51"/>
        <v>0</v>
      </c>
    </row>
    <row r="782" spans="1:14" x14ac:dyDescent="0.25">
      <c r="A782" s="5">
        <v>779</v>
      </c>
      <c r="B782" s="5">
        <v>0</v>
      </c>
      <c r="C782" s="5">
        <v>17.078113455905399</v>
      </c>
      <c r="D782" s="5">
        <v>20.917792050136399</v>
      </c>
      <c r="E782" s="5">
        <v>2.85</v>
      </c>
      <c r="F782" s="5">
        <v>378.42487898287101</v>
      </c>
      <c r="G782">
        <f t="shared" si="48"/>
        <v>0.10511802193968639</v>
      </c>
      <c r="H782" s="5">
        <v>0.8</v>
      </c>
      <c r="I782" s="14">
        <v>13</v>
      </c>
      <c r="J782" s="5">
        <v>0.05</v>
      </c>
      <c r="K782" s="5">
        <v>0</v>
      </c>
      <c r="L782" s="6">
        <f t="shared" si="50"/>
        <v>0.28447513275216263</v>
      </c>
      <c r="M782" s="7">
        <f t="shared" si="49"/>
        <v>0</v>
      </c>
      <c r="N782" s="8">
        <f t="shared" si="51"/>
        <v>0</v>
      </c>
    </row>
    <row r="783" spans="1:14" x14ac:dyDescent="0.25">
      <c r="A783" s="5">
        <v>780</v>
      </c>
      <c r="B783" s="5">
        <v>709.39177342129904</v>
      </c>
      <c r="C783" s="5">
        <v>18.883676562992498</v>
      </c>
      <c r="D783" s="5">
        <v>19.730206125547699</v>
      </c>
      <c r="E783" s="5">
        <v>3.85</v>
      </c>
      <c r="F783" s="5">
        <v>520.020570228368</v>
      </c>
      <c r="G783">
        <f t="shared" si="48"/>
        <v>0.14445015839676889</v>
      </c>
      <c r="H783" s="5">
        <v>0.8</v>
      </c>
      <c r="I783" s="14">
        <v>13</v>
      </c>
      <c r="J783" s="5">
        <v>0.05</v>
      </c>
      <c r="K783" s="5">
        <v>200</v>
      </c>
      <c r="L783" s="6">
        <f t="shared" si="50"/>
        <v>0.40244194429002944</v>
      </c>
      <c r="M783" s="7">
        <f t="shared" si="49"/>
        <v>709.39177342125845</v>
      </c>
      <c r="N783" s="8">
        <f t="shared" si="51"/>
        <v>0.27283219699303518</v>
      </c>
    </row>
    <row r="784" spans="1:14" x14ac:dyDescent="0.25">
      <c r="A784" s="5">
        <v>781</v>
      </c>
      <c r="B784" s="5">
        <v>0</v>
      </c>
      <c r="C784" s="5">
        <v>18.8664481079512</v>
      </c>
      <c r="D784" s="5">
        <v>27.621282094211399</v>
      </c>
      <c r="E784" s="5">
        <v>4.5499999999999901</v>
      </c>
      <c r="F784" s="5">
        <v>490.06461950701299</v>
      </c>
      <c r="G784">
        <f t="shared" si="48"/>
        <v>0.13612906097417027</v>
      </c>
      <c r="H784" s="5">
        <v>0.8</v>
      </c>
      <c r="I784" s="14">
        <v>13</v>
      </c>
      <c r="J784" s="5">
        <v>0.05</v>
      </c>
      <c r="K784" s="5">
        <v>0</v>
      </c>
      <c r="L784" s="6">
        <f t="shared" si="50"/>
        <v>0.39931435188646563</v>
      </c>
      <c r="M784" s="7">
        <f t="shared" si="49"/>
        <v>0</v>
      </c>
      <c r="N784" s="8">
        <f t="shared" si="51"/>
        <v>0</v>
      </c>
    </row>
    <row r="785" spans="1:14" x14ac:dyDescent="0.25">
      <c r="A785" s="5">
        <v>782</v>
      </c>
      <c r="B785" s="5">
        <v>0</v>
      </c>
      <c r="C785" s="5">
        <v>18.384098749497799</v>
      </c>
      <c r="D785" s="5">
        <v>14.686180930072901</v>
      </c>
      <c r="E785" s="5">
        <v>4.5499999999999901</v>
      </c>
      <c r="F785" s="5">
        <v>206.58519471906001</v>
      </c>
      <c r="G785">
        <f t="shared" si="48"/>
        <v>5.7384776310850004E-2</v>
      </c>
      <c r="H785" s="5">
        <v>0.8</v>
      </c>
      <c r="I785" s="14">
        <v>13</v>
      </c>
      <c r="J785" s="5">
        <v>0.05</v>
      </c>
      <c r="K785" s="5">
        <v>0</v>
      </c>
      <c r="L785" s="6">
        <f t="shared" si="50"/>
        <v>-0.11687305239813214</v>
      </c>
      <c r="M785" s="7">
        <f t="shared" si="49"/>
        <v>0</v>
      </c>
      <c r="N785" s="8">
        <f t="shared" si="51"/>
        <v>0</v>
      </c>
    </row>
    <row r="786" spans="1:14" x14ac:dyDescent="0.25">
      <c r="A786" s="5">
        <v>783</v>
      </c>
      <c r="B786" s="5">
        <v>0</v>
      </c>
      <c r="C786" s="5">
        <v>18.3956428719369</v>
      </c>
      <c r="D786" s="5">
        <v>23.189862763849298</v>
      </c>
      <c r="E786" s="5">
        <v>4.45</v>
      </c>
      <c r="F786" s="5">
        <v>394.10098684866898</v>
      </c>
      <c r="G786">
        <f t="shared" si="48"/>
        <v>0.10947249634685249</v>
      </c>
      <c r="H786" s="5">
        <v>0.8</v>
      </c>
      <c r="I786" s="14">
        <v>13</v>
      </c>
      <c r="J786" s="5">
        <v>0.05</v>
      </c>
      <c r="K786" s="5">
        <v>0</v>
      </c>
      <c r="L786" s="6">
        <f t="shared" si="50"/>
        <v>0.31530848331613132</v>
      </c>
      <c r="M786" s="7">
        <f t="shared" si="49"/>
        <v>0</v>
      </c>
      <c r="N786" s="8">
        <f t="shared" si="51"/>
        <v>0</v>
      </c>
    </row>
    <row r="787" spans="1:14" x14ac:dyDescent="0.25">
      <c r="A787" s="5">
        <v>784</v>
      </c>
      <c r="B787" s="5">
        <v>0</v>
      </c>
      <c r="C787" s="5">
        <v>18.4071045222802</v>
      </c>
      <c r="D787" s="5">
        <v>26.549394020877401</v>
      </c>
      <c r="E787" s="5">
        <v>4.6500000000000004</v>
      </c>
      <c r="F787" s="5">
        <v>454.75255567267499</v>
      </c>
      <c r="G787">
        <f t="shared" si="48"/>
        <v>0.12632015435352084</v>
      </c>
      <c r="H787" s="5">
        <v>0.8</v>
      </c>
      <c r="I787" s="14">
        <v>13</v>
      </c>
      <c r="J787" s="5">
        <v>0.05</v>
      </c>
      <c r="K787" s="5">
        <v>0</v>
      </c>
      <c r="L787" s="6">
        <f t="shared" si="50"/>
        <v>0.38591710449754774</v>
      </c>
      <c r="M787" s="7">
        <f t="shared" si="49"/>
        <v>0</v>
      </c>
      <c r="N787" s="8">
        <f t="shared" si="51"/>
        <v>0</v>
      </c>
    </row>
    <row r="788" spans="1:14" x14ac:dyDescent="0.25">
      <c r="A788" s="5">
        <v>785</v>
      </c>
      <c r="B788" s="5">
        <v>0</v>
      </c>
      <c r="C788" s="5">
        <v>18.418484289714499</v>
      </c>
      <c r="D788" s="5">
        <v>8.7033362736087394</v>
      </c>
      <c r="E788" s="5">
        <v>4.4000000000000004</v>
      </c>
      <c r="F788" s="5">
        <v>85.812311652532898</v>
      </c>
      <c r="G788">
        <f t="shared" si="48"/>
        <v>2.3836753236814695E-2</v>
      </c>
      <c r="H788" s="5">
        <v>0.8</v>
      </c>
      <c r="I788" s="14">
        <v>13</v>
      </c>
      <c r="J788" s="5">
        <v>0.05</v>
      </c>
      <c r="K788" s="5">
        <v>0</v>
      </c>
      <c r="L788" s="6">
        <f t="shared" si="50"/>
        <v>-1.4382125237369325</v>
      </c>
      <c r="M788" s="7">
        <f t="shared" si="49"/>
        <v>0</v>
      </c>
      <c r="N788" s="8">
        <f t="shared" si="51"/>
        <v>0</v>
      </c>
    </row>
    <row r="789" spans="1:14" x14ac:dyDescent="0.25">
      <c r="A789" s="5">
        <v>786</v>
      </c>
      <c r="B789" s="5">
        <v>0</v>
      </c>
      <c r="C789" s="5">
        <v>18.429782759217801</v>
      </c>
      <c r="D789" s="5">
        <v>3.9</v>
      </c>
      <c r="E789" s="5">
        <v>3.9</v>
      </c>
      <c r="F789" s="5">
        <v>0</v>
      </c>
      <c r="G789">
        <f t="shared" si="48"/>
        <v>0</v>
      </c>
      <c r="H789" s="5">
        <v>0.8</v>
      </c>
      <c r="I789" s="14">
        <v>13</v>
      </c>
      <c r="J789" s="5">
        <v>0.05</v>
      </c>
      <c r="K789" s="5">
        <v>0</v>
      </c>
      <c r="L789" s="6">
        <f t="shared" si="50"/>
        <v>-1994429051.4133453</v>
      </c>
      <c r="M789" s="7">
        <f t="shared" si="49"/>
        <v>0</v>
      </c>
      <c r="N789" s="8">
        <f t="shared" si="51"/>
        <v>0</v>
      </c>
    </row>
    <row r="790" spans="1:14" x14ac:dyDescent="0.25">
      <c r="A790" s="5">
        <v>787</v>
      </c>
      <c r="B790" s="5">
        <v>0</v>
      </c>
      <c r="C790" s="5">
        <v>18.0079608095579</v>
      </c>
      <c r="D790" s="5">
        <v>3.55</v>
      </c>
      <c r="E790" s="5">
        <v>3.55</v>
      </c>
      <c r="F790" s="5">
        <v>0</v>
      </c>
      <c r="G790">
        <f t="shared" si="48"/>
        <v>0</v>
      </c>
      <c r="H790" s="5">
        <v>0.8</v>
      </c>
      <c r="I790" s="14">
        <v>13</v>
      </c>
      <c r="J790" s="5">
        <v>0.05</v>
      </c>
      <c r="K790" s="5">
        <v>0</v>
      </c>
      <c r="L790" s="6">
        <f t="shared" si="50"/>
        <v>-1984051219.8278832</v>
      </c>
      <c r="M790" s="7">
        <f t="shared" si="49"/>
        <v>0</v>
      </c>
      <c r="N790" s="8">
        <f t="shared" si="51"/>
        <v>0</v>
      </c>
    </row>
    <row r="791" spans="1:14" x14ac:dyDescent="0.25">
      <c r="A791" s="5">
        <v>788</v>
      </c>
      <c r="B791" s="5">
        <v>0</v>
      </c>
      <c r="C791" s="5">
        <v>17.315422160080001</v>
      </c>
      <c r="D791" s="5">
        <v>3.2</v>
      </c>
      <c r="E791" s="5">
        <v>3.2</v>
      </c>
      <c r="F791" s="5">
        <v>0</v>
      </c>
      <c r="G791">
        <f t="shared" si="48"/>
        <v>0</v>
      </c>
      <c r="H791" s="5">
        <v>0.8</v>
      </c>
      <c r="I791" s="14">
        <v>13</v>
      </c>
      <c r="J791" s="5">
        <v>0.05</v>
      </c>
      <c r="K791" s="5">
        <v>0</v>
      </c>
      <c r="L791" s="6">
        <f t="shared" si="50"/>
        <v>-1934627451.3890393</v>
      </c>
      <c r="M791" s="7">
        <f t="shared" si="49"/>
        <v>0</v>
      </c>
      <c r="N791" s="8">
        <f t="shared" si="51"/>
        <v>0</v>
      </c>
    </row>
    <row r="792" spans="1:14" x14ac:dyDescent="0.25">
      <c r="A792" s="5">
        <v>789</v>
      </c>
      <c r="B792" s="5">
        <v>0</v>
      </c>
      <c r="C792" s="5">
        <v>16.795526382809602</v>
      </c>
      <c r="D792" s="5">
        <v>2.7999999999999901</v>
      </c>
      <c r="E792" s="5">
        <v>2.8</v>
      </c>
      <c r="F792" s="5">
        <v>0</v>
      </c>
      <c r="G792">
        <f t="shared" si="48"/>
        <v>0</v>
      </c>
      <c r="H792" s="5">
        <v>0.8</v>
      </c>
      <c r="I792" s="14">
        <v>13</v>
      </c>
      <c r="J792" s="5">
        <v>0.05</v>
      </c>
      <c r="K792" s="5">
        <v>0</v>
      </c>
      <c r="L792" s="6">
        <f t="shared" si="50"/>
        <v>-1917355808.3312082</v>
      </c>
      <c r="M792" s="7">
        <f t="shared" si="49"/>
        <v>0</v>
      </c>
      <c r="N792" s="8">
        <f t="shared" si="51"/>
        <v>0</v>
      </c>
    </row>
    <row r="793" spans="1:14" x14ac:dyDescent="0.25">
      <c r="A793" s="5">
        <v>790</v>
      </c>
      <c r="B793" s="5">
        <v>0</v>
      </c>
      <c r="C793" s="5">
        <v>16.396778911867301</v>
      </c>
      <c r="D793" s="5">
        <v>2.44999999999999</v>
      </c>
      <c r="E793" s="5">
        <v>2.4500000000000002</v>
      </c>
      <c r="F793" s="5">
        <v>0</v>
      </c>
      <c r="G793">
        <f t="shared" si="48"/>
        <v>0</v>
      </c>
      <c r="H793" s="5">
        <v>0.8</v>
      </c>
      <c r="I793" s="14">
        <v>13</v>
      </c>
      <c r="J793" s="5">
        <v>0.05</v>
      </c>
      <c r="K793" s="5">
        <v>0</v>
      </c>
      <c r="L793" s="6">
        <f t="shared" si="50"/>
        <v>-1910337578.7510026</v>
      </c>
      <c r="M793" s="7">
        <f t="shared" si="49"/>
        <v>0</v>
      </c>
      <c r="N793" s="8">
        <f t="shared" si="51"/>
        <v>0</v>
      </c>
    </row>
    <row r="794" spans="1:14" x14ac:dyDescent="0.25">
      <c r="A794" s="5">
        <v>791</v>
      </c>
      <c r="B794" s="5">
        <v>0</v>
      </c>
      <c r="C794" s="5">
        <v>16.244836937404401</v>
      </c>
      <c r="D794" s="5">
        <v>2.1</v>
      </c>
      <c r="E794" s="5">
        <v>2.1</v>
      </c>
      <c r="F794" s="5">
        <v>0</v>
      </c>
      <c r="G794">
        <f t="shared" si="48"/>
        <v>0</v>
      </c>
      <c r="H794" s="5">
        <v>0.8</v>
      </c>
      <c r="I794" s="14">
        <v>13</v>
      </c>
      <c r="J794" s="5">
        <v>0.05</v>
      </c>
      <c r="K794" s="5">
        <v>0</v>
      </c>
      <c r="L794" s="6">
        <f t="shared" si="50"/>
        <v>-1938867007.0554521</v>
      </c>
      <c r="M794" s="7">
        <f t="shared" si="49"/>
        <v>0</v>
      </c>
      <c r="N794" s="8">
        <f t="shared" si="51"/>
        <v>0</v>
      </c>
    </row>
    <row r="795" spans="1:14" x14ac:dyDescent="0.25">
      <c r="A795" s="5">
        <v>792</v>
      </c>
      <c r="B795" s="5">
        <v>0</v>
      </c>
      <c r="C795" s="5">
        <v>16.271664110265501</v>
      </c>
      <c r="D795" s="5">
        <v>1.69999999999999</v>
      </c>
      <c r="E795" s="5">
        <v>1.7</v>
      </c>
      <c r="F795" s="5">
        <v>0</v>
      </c>
      <c r="G795">
        <f t="shared" si="48"/>
        <v>0</v>
      </c>
      <c r="H795" s="5">
        <v>0.8</v>
      </c>
      <c r="I795" s="14">
        <v>13</v>
      </c>
      <c r="J795" s="5">
        <v>0.05</v>
      </c>
      <c r="K795" s="5">
        <v>0</v>
      </c>
      <c r="L795" s="6">
        <f t="shared" si="50"/>
        <v>-2000483031.0057149</v>
      </c>
      <c r="M795" s="7">
        <f t="shared" si="49"/>
        <v>0</v>
      </c>
      <c r="N795" s="8">
        <f t="shared" si="51"/>
        <v>0</v>
      </c>
    </row>
    <row r="796" spans="1:14" x14ac:dyDescent="0.25">
      <c r="A796" s="5">
        <v>793</v>
      </c>
      <c r="B796" s="5">
        <v>0</v>
      </c>
      <c r="C796" s="5">
        <v>16.298299627746601</v>
      </c>
      <c r="D796" s="5">
        <v>1.3499999999999901</v>
      </c>
      <c r="E796" s="5">
        <v>1.35</v>
      </c>
      <c r="F796" s="5">
        <v>0</v>
      </c>
      <c r="G796">
        <f t="shared" si="48"/>
        <v>0</v>
      </c>
      <c r="H796" s="5">
        <v>0.8</v>
      </c>
      <c r="I796" s="14">
        <v>13</v>
      </c>
      <c r="J796" s="5">
        <v>0.05</v>
      </c>
      <c r="K796" s="5">
        <v>0</v>
      </c>
      <c r="L796" s="6">
        <f t="shared" si="50"/>
        <v>-2055004781.6875029</v>
      </c>
      <c r="M796" s="7">
        <f t="shared" si="49"/>
        <v>0</v>
      </c>
      <c r="N796" s="8">
        <f t="shared" si="51"/>
        <v>0</v>
      </c>
    </row>
    <row r="797" spans="1:14" x14ac:dyDescent="0.25">
      <c r="A797" s="5">
        <v>794</v>
      </c>
      <c r="B797" s="5">
        <v>0</v>
      </c>
      <c r="C797" s="5">
        <v>16.324744859048401</v>
      </c>
      <c r="D797" s="5">
        <v>0.999999999999996</v>
      </c>
      <c r="E797" s="5">
        <v>1</v>
      </c>
      <c r="F797" s="5">
        <v>0</v>
      </c>
      <c r="G797">
        <f t="shared" si="48"/>
        <v>0</v>
      </c>
      <c r="H797" s="5">
        <v>0.8</v>
      </c>
      <c r="I797" s="14">
        <v>13</v>
      </c>
      <c r="J797" s="5">
        <v>0.05</v>
      </c>
      <c r="K797" s="5">
        <v>0</v>
      </c>
      <c r="L797" s="6">
        <f t="shared" si="50"/>
        <v>-2109640733.3737574</v>
      </c>
      <c r="M797" s="7">
        <f t="shared" si="49"/>
        <v>0</v>
      </c>
      <c r="N797" s="8">
        <f t="shared" si="51"/>
        <v>0</v>
      </c>
    </row>
    <row r="798" spans="1:14" x14ac:dyDescent="0.25">
      <c r="A798" s="5">
        <v>795</v>
      </c>
      <c r="B798" s="5">
        <v>0</v>
      </c>
      <c r="C798" s="5">
        <v>16.351001163589899</v>
      </c>
      <c r="D798" s="5">
        <v>0.60000000000000397</v>
      </c>
      <c r="E798" s="5">
        <v>0.6</v>
      </c>
      <c r="F798" s="5">
        <v>0</v>
      </c>
      <c r="G798">
        <f t="shared" si="48"/>
        <v>0</v>
      </c>
      <c r="H798" s="5">
        <v>0.8</v>
      </c>
      <c r="I798" s="14">
        <v>13</v>
      </c>
      <c r="J798" s="5">
        <v>0.05</v>
      </c>
      <c r="K798" s="5">
        <v>0</v>
      </c>
      <c r="L798" s="6">
        <f t="shared" si="50"/>
        <v>-2171677169.2943926</v>
      </c>
      <c r="M798" s="7">
        <f t="shared" si="49"/>
        <v>0</v>
      </c>
      <c r="N798" s="8">
        <f t="shared" si="51"/>
        <v>0</v>
      </c>
    </row>
    <row r="799" spans="1:14" x14ac:dyDescent="0.25">
      <c r="A799" s="5">
        <v>796</v>
      </c>
      <c r="B799" s="5">
        <v>0</v>
      </c>
      <c r="C799" s="5">
        <v>16.377069891078602</v>
      </c>
      <c r="D799" s="5">
        <v>0.250000000000003</v>
      </c>
      <c r="E799" s="5">
        <v>0.25</v>
      </c>
      <c r="F799" s="5">
        <v>0</v>
      </c>
      <c r="G799">
        <f t="shared" si="48"/>
        <v>0</v>
      </c>
      <c r="H799" s="5">
        <v>0.8</v>
      </c>
      <c r="I799" s="14">
        <v>13</v>
      </c>
      <c r="J799" s="5">
        <v>0.05</v>
      </c>
      <c r="K799" s="5">
        <v>0</v>
      </c>
      <c r="L799" s="6">
        <f t="shared" si="50"/>
        <v>-2226560276.6760855</v>
      </c>
      <c r="M799" s="7">
        <f t="shared" si="49"/>
        <v>0</v>
      </c>
      <c r="N799" s="8">
        <f t="shared" si="51"/>
        <v>0</v>
      </c>
    </row>
    <row r="800" spans="1:14" x14ac:dyDescent="0.25">
      <c r="A800" s="5">
        <v>797</v>
      </c>
      <c r="B800" s="5">
        <v>0</v>
      </c>
      <c r="C800" s="5">
        <v>16.402952381579102</v>
      </c>
      <c r="D800" s="5">
        <v>-9.9999999999997799E-2</v>
      </c>
      <c r="E800" s="5">
        <v>-0.1</v>
      </c>
      <c r="F800" s="5">
        <v>0</v>
      </c>
      <c r="G800">
        <f t="shared" si="48"/>
        <v>0</v>
      </c>
      <c r="H800" s="5">
        <v>0.8</v>
      </c>
      <c r="I800" s="14">
        <v>13</v>
      </c>
      <c r="J800" s="5">
        <v>0.05</v>
      </c>
      <c r="K800" s="5">
        <v>0</v>
      </c>
      <c r="L800" s="6">
        <f t="shared" si="50"/>
        <v>-2281557527.4596171</v>
      </c>
      <c r="M800" s="7">
        <f t="shared" si="49"/>
        <v>0</v>
      </c>
      <c r="N800" s="8">
        <f t="shared" si="51"/>
        <v>0</v>
      </c>
    </row>
    <row r="801" spans="1:14" x14ac:dyDescent="0.25">
      <c r="A801" s="5">
        <v>798</v>
      </c>
      <c r="B801" s="5">
        <v>0</v>
      </c>
      <c r="C801" s="5">
        <v>16.428649965582899</v>
      </c>
      <c r="D801" s="5">
        <v>-0.44999999999999901</v>
      </c>
      <c r="E801" s="5">
        <v>-0.45</v>
      </c>
      <c r="F801" s="5">
        <v>0</v>
      </c>
      <c r="G801">
        <f t="shared" si="48"/>
        <v>0</v>
      </c>
      <c r="H801" s="5">
        <v>0.8</v>
      </c>
      <c r="I801" s="14">
        <v>13</v>
      </c>
      <c r="J801" s="5">
        <v>0.05</v>
      </c>
      <c r="K801" s="5">
        <v>0</v>
      </c>
      <c r="L801" s="6">
        <f t="shared" si="50"/>
        <v>-2336668907.0561123</v>
      </c>
      <c r="M801" s="7">
        <f t="shared" si="49"/>
        <v>0</v>
      </c>
      <c r="N801" s="8">
        <f t="shared" si="51"/>
        <v>0</v>
      </c>
    </row>
    <row r="802" spans="1:14" x14ac:dyDescent="0.25">
      <c r="A802" s="5">
        <v>799</v>
      </c>
      <c r="B802" s="5">
        <v>0</v>
      </c>
      <c r="C802" s="5">
        <v>16.454163964075999</v>
      </c>
      <c r="D802" s="5">
        <v>-0.8</v>
      </c>
      <c r="E802" s="5">
        <v>-0.8</v>
      </c>
      <c r="F802" s="5">
        <v>0</v>
      </c>
      <c r="G802">
        <f t="shared" si="48"/>
        <v>0</v>
      </c>
      <c r="H802" s="5">
        <v>0.8</v>
      </c>
      <c r="I802" s="14">
        <v>13</v>
      </c>
      <c r="J802" s="5">
        <v>0.05</v>
      </c>
      <c r="K802" s="5">
        <v>0</v>
      </c>
      <c r="L802" s="6">
        <f t="shared" si="50"/>
        <v>-2391894401.5794888</v>
      </c>
      <c r="M802" s="7">
        <f t="shared" si="49"/>
        <v>0</v>
      </c>
      <c r="N802" s="8">
        <f t="shared" si="51"/>
        <v>0</v>
      </c>
    </row>
    <row r="803" spans="1:14" x14ac:dyDescent="0.25">
      <c r="A803" s="5">
        <v>800</v>
      </c>
      <c r="B803" s="5">
        <v>0</v>
      </c>
      <c r="C803" s="5">
        <v>16.131181179252501</v>
      </c>
      <c r="D803" s="5">
        <v>-1.19999999999999</v>
      </c>
      <c r="E803" s="5">
        <v>-1.2</v>
      </c>
      <c r="F803" s="5">
        <v>0</v>
      </c>
      <c r="G803">
        <f t="shared" si="48"/>
        <v>0</v>
      </c>
      <c r="H803" s="5">
        <v>0.8</v>
      </c>
      <c r="I803" s="14">
        <v>13</v>
      </c>
      <c r="J803" s="5">
        <v>0.05</v>
      </c>
      <c r="K803" s="5">
        <v>0</v>
      </c>
      <c r="L803" s="6">
        <f t="shared" si="50"/>
        <v>-2403238473.0368629</v>
      </c>
      <c r="M803" s="7">
        <f t="shared" si="49"/>
        <v>0</v>
      </c>
      <c r="N803" s="8">
        <f t="shared" si="51"/>
        <v>0</v>
      </c>
    </row>
    <row r="804" spans="1:14" x14ac:dyDescent="0.25">
      <c r="A804" s="5">
        <v>801</v>
      </c>
      <c r="B804" s="5">
        <v>0</v>
      </c>
      <c r="C804" s="5">
        <v>15.683086853104999</v>
      </c>
      <c r="D804" s="5">
        <v>4.3365342894747601</v>
      </c>
      <c r="E804" s="5">
        <v>-0.8</v>
      </c>
      <c r="F804" s="5">
        <v>103.84325154438299</v>
      </c>
      <c r="G804">
        <f t="shared" si="48"/>
        <v>2.8845347651217497E-2</v>
      </c>
      <c r="H804" s="5">
        <v>0.8</v>
      </c>
      <c r="I804" s="14">
        <v>13</v>
      </c>
      <c r="J804" s="5">
        <v>0.05</v>
      </c>
      <c r="K804" s="5">
        <v>0</v>
      </c>
      <c r="L804" s="6">
        <f t="shared" si="50"/>
        <v>-1.3943143448651882</v>
      </c>
      <c r="M804" s="7">
        <f t="shared" si="49"/>
        <v>0</v>
      </c>
      <c r="N804" s="8">
        <f t="shared" si="51"/>
        <v>0</v>
      </c>
    </row>
    <row r="805" spans="1:14" x14ac:dyDescent="0.25">
      <c r="A805" s="5">
        <v>802</v>
      </c>
      <c r="B805" s="5">
        <v>0</v>
      </c>
      <c r="C805" s="5">
        <v>15.5505356803558</v>
      </c>
      <c r="D805" s="5">
        <v>17.522272078810499</v>
      </c>
      <c r="E805" s="5">
        <v>0.45</v>
      </c>
      <c r="F805" s="5">
        <v>353.00981875651701</v>
      </c>
      <c r="G805">
        <f t="shared" si="48"/>
        <v>9.8058282987921394E-2</v>
      </c>
      <c r="H805" s="5">
        <v>0.8</v>
      </c>
      <c r="I805" s="14">
        <v>13</v>
      </c>
      <c r="J805" s="5">
        <v>0.05</v>
      </c>
      <c r="K805" s="5">
        <v>0</v>
      </c>
      <c r="L805" s="6">
        <f t="shared" si="50"/>
        <v>0.21160766176666998</v>
      </c>
      <c r="M805" s="7">
        <f t="shared" si="49"/>
        <v>0</v>
      </c>
      <c r="N805" s="8">
        <f t="shared" si="51"/>
        <v>0</v>
      </c>
    </row>
    <row r="806" spans="1:14" x14ac:dyDescent="0.25">
      <c r="A806" s="5">
        <v>803</v>
      </c>
      <c r="B806" s="5">
        <v>800.77651919010304</v>
      </c>
      <c r="C806" s="5">
        <v>17.365196873818601</v>
      </c>
      <c r="D806" s="5">
        <v>18.320777445644499</v>
      </c>
      <c r="E806" s="5">
        <v>1.6</v>
      </c>
      <c r="F806" s="5">
        <v>553.77183707956999</v>
      </c>
      <c r="G806">
        <f t="shared" si="48"/>
        <v>0.15382551029988056</v>
      </c>
      <c r="H806" s="5">
        <v>0.8</v>
      </c>
      <c r="I806" s="14">
        <v>13</v>
      </c>
      <c r="J806" s="5">
        <v>0.05</v>
      </c>
      <c r="K806" s="5">
        <v>200</v>
      </c>
      <c r="L806" s="6">
        <f t="shared" si="50"/>
        <v>0.40746535596632849</v>
      </c>
      <c r="M806" s="7">
        <f t="shared" si="49"/>
        <v>800.7765191901027</v>
      </c>
      <c r="N806" s="8">
        <f t="shared" si="51"/>
        <v>0.28920810537009584</v>
      </c>
    </row>
    <row r="807" spans="1:14" x14ac:dyDescent="0.25">
      <c r="A807" s="5">
        <v>804</v>
      </c>
      <c r="B807" s="5">
        <v>0</v>
      </c>
      <c r="C807" s="5">
        <v>17.5529421380215</v>
      </c>
      <c r="D807" s="5">
        <v>14.1266663506343</v>
      </c>
      <c r="E807" s="5">
        <v>2.0499999999999998</v>
      </c>
      <c r="F807" s="5">
        <v>247.90223366287199</v>
      </c>
      <c r="G807">
        <f t="shared" si="48"/>
        <v>6.8861731573020002E-2</v>
      </c>
      <c r="H807" s="5">
        <v>0.8</v>
      </c>
      <c r="I807" s="14">
        <v>13</v>
      </c>
      <c r="J807" s="5">
        <v>0.05</v>
      </c>
      <c r="K807" s="5">
        <v>0</v>
      </c>
      <c r="L807" s="6">
        <f t="shared" si="50"/>
        <v>-6.1449714669757551E-2</v>
      </c>
      <c r="M807" s="7">
        <f t="shared" si="49"/>
        <v>0</v>
      </c>
      <c r="N807" s="8">
        <f t="shared" si="51"/>
        <v>0</v>
      </c>
    </row>
    <row r="808" spans="1:14" x14ac:dyDescent="0.25">
      <c r="A808" s="5">
        <v>805</v>
      </c>
      <c r="B808" s="5">
        <v>0</v>
      </c>
      <c r="C808" s="5">
        <v>16.972049495677599</v>
      </c>
      <c r="D808" s="5">
        <v>19.559885011253801</v>
      </c>
      <c r="E808" s="5">
        <v>2.1</v>
      </c>
      <c r="F808" s="5">
        <v>365.49688296449199</v>
      </c>
      <c r="G808">
        <f t="shared" si="48"/>
        <v>0.1015269119345811</v>
      </c>
      <c r="H808" s="5">
        <v>0.8</v>
      </c>
      <c r="I808" s="14">
        <v>13</v>
      </c>
      <c r="J808" s="5">
        <v>0.05</v>
      </c>
      <c r="K808" s="5">
        <v>0</v>
      </c>
      <c r="L808" s="6">
        <f t="shared" si="50"/>
        <v>0.2407735175737809</v>
      </c>
      <c r="M808" s="7">
        <f t="shared" si="49"/>
        <v>0</v>
      </c>
      <c r="N808" s="8">
        <f t="shared" si="51"/>
        <v>0</v>
      </c>
    </row>
    <row r="809" spans="1:14" x14ac:dyDescent="0.25">
      <c r="A809" s="5">
        <v>806</v>
      </c>
      <c r="B809" s="5">
        <v>0</v>
      </c>
      <c r="C809" s="5">
        <v>16.744461391335498</v>
      </c>
      <c r="D809" s="5">
        <v>10.472994134151801</v>
      </c>
      <c r="E809" s="5">
        <v>2</v>
      </c>
      <c r="F809" s="5">
        <v>171.624623305065</v>
      </c>
      <c r="G809">
        <f t="shared" si="48"/>
        <v>4.7673506473629168E-2</v>
      </c>
      <c r="H809" s="5">
        <v>0.8</v>
      </c>
      <c r="I809" s="14">
        <v>13</v>
      </c>
      <c r="J809" s="5">
        <v>0.05</v>
      </c>
      <c r="K809" s="5">
        <v>0</v>
      </c>
      <c r="L809" s="6">
        <f t="shared" si="50"/>
        <v>-0.38018004150453999</v>
      </c>
      <c r="M809" s="7">
        <f t="shared" si="49"/>
        <v>0</v>
      </c>
      <c r="N809" s="8">
        <f t="shared" si="51"/>
        <v>0</v>
      </c>
    </row>
    <row r="810" spans="1:14" x14ac:dyDescent="0.25">
      <c r="A810" s="5">
        <v>807</v>
      </c>
      <c r="B810" s="5">
        <v>0</v>
      </c>
      <c r="C810" s="5">
        <v>16.767719208787</v>
      </c>
      <c r="D810" s="5">
        <v>6.7910346179851304</v>
      </c>
      <c r="E810" s="5">
        <v>1.55</v>
      </c>
      <c r="F810" s="5">
        <v>104.881714241984</v>
      </c>
      <c r="G810">
        <f t="shared" si="48"/>
        <v>2.9133809511662223E-2</v>
      </c>
      <c r="H810" s="5">
        <v>0.8</v>
      </c>
      <c r="I810" s="14">
        <v>13</v>
      </c>
      <c r="J810" s="5">
        <v>0.05</v>
      </c>
      <c r="K810" s="5">
        <v>0</v>
      </c>
      <c r="L810" s="6">
        <f t="shared" si="50"/>
        <v>-1.1966235289336702</v>
      </c>
      <c r="M810" s="7">
        <f t="shared" si="49"/>
        <v>0</v>
      </c>
      <c r="N810" s="8">
        <f t="shared" si="51"/>
        <v>0</v>
      </c>
    </row>
    <row r="811" spans="1:14" x14ac:dyDescent="0.25">
      <c r="A811" s="5">
        <v>808</v>
      </c>
      <c r="B811" s="5">
        <v>0</v>
      </c>
      <c r="C811" s="5">
        <v>16.790810870607199</v>
      </c>
      <c r="D811" s="5">
        <v>15.4872112872015</v>
      </c>
      <c r="E811" s="5">
        <v>1.35</v>
      </c>
      <c r="F811" s="5">
        <v>292.39750637159301</v>
      </c>
      <c r="G811">
        <f t="shared" si="48"/>
        <v>8.122152954766472E-2</v>
      </c>
      <c r="H811" s="5">
        <v>0.8</v>
      </c>
      <c r="I811" s="14">
        <v>13</v>
      </c>
      <c r="J811" s="5">
        <v>0.05</v>
      </c>
      <c r="K811" s="5">
        <v>0</v>
      </c>
      <c r="L811" s="6">
        <f t="shared" si="50"/>
        <v>7.2731577293234692E-2</v>
      </c>
      <c r="M811" s="7">
        <f t="shared" si="49"/>
        <v>0</v>
      </c>
      <c r="N811" s="8">
        <f t="shared" si="51"/>
        <v>0</v>
      </c>
    </row>
    <row r="812" spans="1:14" x14ac:dyDescent="0.25">
      <c r="A812" s="5">
        <v>809</v>
      </c>
      <c r="B812" s="5">
        <v>0</v>
      </c>
      <c r="C812" s="5">
        <v>16.813737563824802</v>
      </c>
      <c r="D812" s="5">
        <v>6.1291953804238002</v>
      </c>
      <c r="E812" s="5">
        <v>1.2</v>
      </c>
      <c r="F812" s="5">
        <v>98.525246712167402</v>
      </c>
      <c r="G812">
        <f t="shared" si="48"/>
        <v>2.7368124086713169E-2</v>
      </c>
      <c r="H812" s="5">
        <v>0.8</v>
      </c>
      <c r="I812" s="14">
        <v>13</v>
      </c>
      <c r="J812" s="5">
        <v>0.05</v>
      </c>
      <c r="K812" s="5">
        <v>0</v>
      </c>
      <c r="L812" s="6">
        <f t="shared" si="50"/>
        <v>-1.383887230199254</v>
      </c>
      <c r="M812" s="7">
        <f t="shared" si="49"/>
        <v>0</v>
      </c>
      <c r="N812" s="8">
        <f t="shared" si="51"/>
        <v>0</v>
      </c>
    </row>
    <row r="813" spans="1:14" x14ac:dyDescent="0.25">
      <c r="A813" s="5">
        <v>810</v>
      </c>
      <c r="B813" s="5">
        <v>0</v>
      </c>
      <c r="C813" s="5">
        <v>16.836500466987999</v>
      </c>
      <c r="D813" s="5">
        <v>0.85000000000000797</v>
      </c>
      <c r="E813" s="5">
        <v>0.85</v>
      </c>
      <c r="F813" s="5">
        <v>0</v>
      </c>
      <c r="G813">
        <f t="shared" si="48"/>
        <v>0</v>
      </c>
      <c r="H813" s="5">
        <v>0.8</v>
      </c>
      <c r="I813" s="14">
        <v>13</v>
      </c>
      <c r="J813" s="5">
        <v>0.05</v>
      </c>
      <c r="K813" s="5">
        <v>0</v>
      </c>
      <c r="L813" s="6">
        <f t="shared" si="50"/>
        <v>-2206029158.4989438</v>
      </c>
      <c r="M813" s="7">
        <f t="shared" si="49"/>
        <v>0</v>
      </c>
      <c r="N813" s="8">
        <f t="shared" si="51"/>
        <v>0</v>
      </c>
    </row>
    <row r="814" spans="1:14" x14ac:dyDescent="0.25">
      <c r="A814" s="5">
        <v>811</v>
      </c>
      <c r="B814" s="5">
        <v>0</v>
      </c>
      <c r="C814" s="5">
        <v>16.6254682565359</v>
      </c>
      <c r="D814" s="5">
        <v>0.54999999999999705</v>
      </c>
      <c r="E814" s="5">
        <v>0.55000000000000004</v>
      </c>
      <c r="F814" s="5">
        <v>0</v>
      </c>
      <c r="G814">
        <f t="shared" si="48"/>
        <v>0</v>
      </c>
      <c r="H814" s="5">
        <v>0.8</v>
      </c>
      <c r="I814" s="14">
        <v>13</v>
      </c>
      <c r="J814" s="5">
        <v>0.05</v>
      </c>
      <c r="K814" s="5">
        <v>0</v>
      </c>
      <c r="L814" s="6">
        <f t="shared" si="50"/>
        <v>-2219021212.3831134</v>
      </c>
      <c r="M814" s="7">
        <f t="shared" si="49"/>
        <v>0</v>
      </c>
      <c r="N814" s="8">
        <f t="shared" si="51"/>
        <v>0</v>
      </c>
    </row>
    <row r="815" spans="1:14" x14ac:dyDescent="0.25">
      <c r="A815" s="5">
        <v>812</v>
      </c>
      <c r="B815" s="5">
        <v>0</v>
      </c>
      <c r="C815" s="5">
        <v>16.265608512419401</v>
      </c>
      <c r="D815" s="5">
        <v>0.19999999999999499</v>
      </c>
      <c r="E815" s="5">
        <v>0.2</v>
      </c>
      <c r="F815" s="5">
        <v>0</v>
      </c>
      <c r="G815">
        <f t="shared" si="48"/>
        <v>0</v>
      </c>
      <c r="H815" s="5">
        <v>0.8</v>
      </c>
      <c r="I815" s="14">
        <v>13</v>
      </c>
      <c r="J815" s="5">
        <v>0.05</v>
      </c>
      <c r="K815" s="5">
        <v>0</v>
      </c>
      <c r="L815" s="6">
        <f t="shared" si="50"/>
        <v>-2217580994.2516837</v>
      </c>
      <c r="M815" s="7">
        <f t="shared" si="49"/>
        <v>0</v>
      </c>
      <c r="N815" s="8">
        <f t="shared" si="51"/>
        <v>0</v>
      </c>
    </row>
    <row r="816" spans="1:14" x14ac:dyDescent="0.25">
      <c r="A816" s="5">
        <v>813</v>
      </c>
      <c r="B816" s="5">
        <v>0</v>
      </c>
      <c r="C816" s="5">
        <v>15.9956484216242</v>
      </c>
      <c r="D816" s="5">
        <v>-0.15000000000000499</v>
      </c>
      <c r="E816" s="5">
        <v>-0.15</v>
      </c>
      <c r="F816" s="5">
        <v>0</v>
      </c>
      <c r="G816">
        <f t="shared" si="48"/>
        <v>0</v>
      </c>
      <c r="H816" s="5">
        <v>0.8</v>
      </c>
      <c r="I816" s="14">
        <v>13</v>
      </c>
      <c r="J816" s="5">
        <v>0.05</v>
      </c>
      <c r="K816" s="5">
        <v>0</v>
      </c>
      <c r="L816" s="6">
        <f t="shared" si="50"/>
        <v>-2229275275.4884939</v>
      </c>
      <c r="M816" s="7">
        <f t="shared" si="49"/>
        <v>0</v>
      </c>
      <c r="N816" s="8">
        <f t="shared" si="51"/>
        <v>0</v>
      </c>
    </row>
    <row r="817" spans="1:14" x14ac:dyDescent="0.25">
      <c r="A817" s="5">
        <v>814</v>
      </c>
      <c r="B817" s="5">
        <v>0</v>
      </c>
      <c r="C817" s="5">
        <v>15.788506527007801</v>
      </c>
      <c r="D817" s="5">
        <v>-0.50000000000000699</v>
      </c>
      <c r="E817" s="5">
        <v>-0.5</v>
      </c>
      <c r="F817" s="5">
        <v>0</v>
      </c>
      <c r="G817">
        <f t="shared" si="48"/>
        <v>0</v>
      </c>
      <c r="H817" s="5">
        <v>0.8</v>
      </c>
      <c r="I817" s="14">
        <v>13</v>
      </c>
      <c r="J817" s="5">
        <v>0.05</v>
      </c>
      <c r="K817" s="5">
        <v>0</v>
      </c>
      <c r="L817" s="6">
        <f t="shared" si="50"/>
        <v>-2250163570.1512022</v>
      </c>
      <c r="M817" s="7">
        <f t="shared" si="49"/>
        <v>0</v>
      </c>
      <c r="N817" s="8">
        <f t="shared" si="51"/>
        <v>0</v>
      </c>
    </row>
    <row r="818" spans="1:14" x14ac:dyDescent="0.25">
      <c r="A818" s="5">
        <v>815</v>
      </c>
      <c r="B818" s="5">
        <v>0</v>
      </c>
      <c r="C818" s="5">
        <v>15.717942936238501</v>
      </c>
      <c r="D818" s="5">
        <v>-0.85000000000000797</v>
      </c>
      <c r="E818" s="5">
        <v>-0.85</v>
      </c>
      <c r="F818" s="5">
        <v>0</v>
      </c>
      <c r="G818">
        <f t="shared" si="48"/>
        <v>0</v>
      </c>
      <c r="H818" s="5">
        <v>0.8</v>
      </c>
      <c r="I818" s="14">
        <v>13</v>
      </c>
      <c r="J818" s="5">
        <v>0.05</v>
      </c>
      <c r="K818" s="5">
        <v>0</v>
      </c>
      <c r="L818" s="6">
        <f t="shared" si="50"/>
        <v>-2291080947.4802327</v>
      </c>
      <c r="M818" s="7">
        <f t="shared" si="49"/>
        <v>0</v>
      </c>
      <c r="N818" s="8">
        <f t="shared" si="51"/>
        <v>0</v>
      </c>
    </row>
    <row r="819" spans="1:14" x14ac:dyDescent="0.25">
      <c r="A819" s="5">
        <v>816</v>
      </c>
      <c r="B819" s="5">
        <v>0</v>
      </c>
      <c r="C819" s="5">
        <v>15.7485342802456</v>
      </c>
      <c r="D819" s="5">
        <v>-1.1499999999999999</v>
      </c>
      <c r="E819" s="5">
        <v>-1.1499999999999999</v>
      </c>
      <c r="F819" s="5">
        <v>0</v>
      </c>
      <c r="G819">
        <f t="shared" si="48"/>
        <v>0</v>
      </c>
      <c r="H819" s="5">
        <v>0.8</v>
      </c>
      <c r="I819" s="14">
        <v>13</v>
      </c>
      <c r="J819" s="5">
        <v>0.05</v>
      </c>
      <c r="K819" s="5">
        <v>0</v>
      </c>
      <c r="L819" s="6">
        <f t="shared" si="50"/>
        <v>-2339589686.0422459</v>
      </c>
      <c r="M819" s="7">
        <f t="shared" si="49"/>
        <v>0</v>
      </c>
      <c r="N819" s="8">
        <f t="shared" si="51"/>
        <v>0</v>
      </c>
    </row>
    <row r="820" spans="1:14" x14ac:dyDescent="0.25">
      <c r="A820" s="5">
        <v>817</v>
      </c>
      <c r="B820" s="5">
        <v>0</v>
      </c>
      <c r="C820" s="5">
        <v>15.7789070773453</v>
      </c>
      <c r="D820" s="5">
        <v>-1.75</v>
      </c>
      <c r="E820" s="5">
        <v>-1.75</v>
      </c>
      <c r="F820" s="5">
        <v>0</v>
      </c>
      <c r="G820">
        <f t="shared" si="48"/>
        <v>0</v>
      </c>
      <c r="H820" s="5">
        <v>0.8</v>
      </c>
      <c r="I820" s="14">
        <v>13</v>
      </c>
      <c r="J820" s="5">
        <v>0.05</v>
      </c>
      <c r="K820" s="5">
        <v>0</v>
      </c>
      <c r="L820" s="6">
        <f t="shared" si="50"/>
        <v>-2432389210.9179921</v>
      </c>
      <c r="M820" s="7">
        <f t="shared" si="49"/>
        <v>0</v>
      </c>
      <c r="N820" s="8">
        <f t="shared" si="51"/>
        <v>0</v>
      </c>
    </row>
    <row r="821" spans="1:14" x14ac:dyDescent="0.25">
      <c r="A821" s="5">
        <v>818</v>
      </c>
      <c r="B821" s="5">
        <v>0</v>
      </c>
      <c r="C821" s="5">
        <v>15.809062888853701</v>
      </c>
      <c r="D821" s="5">
        <v>-2.75</v>
      </c>
      <c r="E821" s="5">
        <v>-2.75</v>
      </c>
      <c r="F821" s="5">
        <v>0</v>
      </c>
      <c r="G821">
        <f t="shared" si="48"/>
        <v>0</v>
      </c>
      <c r="H821" s="5">
        <v>0.8</v>
      </c>
      <c r="I821" s="14">
        <v>13</v>
      </c>
      <c r="J821" s="5">
        <v>0.05</v>
      </c>
      <c r="K821" s="5">
        <v>0</v>
      </c>
      <c r="L821" s="6">
        <f t="shared" si="50"/>
        <v>-2584897582.4071946</v>
      </c>
      <c r="M821" s="7">
        <f t="shared" si="49"/>
        <v>0</v>
      </c>
      <c r="N821" s="8">
        <f t="shared" si="51"/>
        <v>0</v>
      </c>
    </row>
    <row r="822" spans="1:14" x14ac:dyDescent="0.25">
      <c r="A822" s="5">
        <v>819</v>
      </c>
      <c r="B822" s="5">
        <v>0</v>
      </c>
      <c r="C822" s="5">
        <v>15.8390032649323</v>
      </c>
      <c r="D822" s="5">
        <v>-3.8</v>
      </c>
      <c r="E822" s="5">
        <v>-3.8</v>
      </c>
      <c r="F822" s="5">
        <v>0</v>
      </c>
      <c r="G822">
        <f t="shared" si="48"/>
        <v>0</v>
      </c>
      <c r="H822" s="5">
        <v>0.8</v>
      </c>
      <c r="I822" s="14">
        <v>13</v>
      </c>
      <c r="J822" s="5">
        <v>0.05</v>
      </c>
      <c r="K822" s="5">
        <v>0</v>
      </c>
      <c r="L822" s="6">
        <f t="shared" si="50"/>
        <v>-2745915648.2612095</v>
      </c>
      <c r="M822" s="7">
        <f t="shared" si="49"/>
        <v>0</v>
      </c>
      <c r="N822" s="8">
        <f t="shared" si="51"/>
        <v>0</v>
      </c>
    </row>
    <row r="823" spans="1:14" x14ac:dyDescent="0.25">
      <c r="A823" s="5">
        <v>820</v>
      </c>
      <c r="B823" s="5">
        <v>0</v>
      </c>
      <c r="C823" s="5">
        <v>15.8687297446683</v>
      </c>
      <c r="D823" s="5">
        <v>-4.8</v>
      </c>
      <c r="E823" s="5">
        <v>-4.8</v>
      </c>
      <c r="F823" s="5">
        <v>0</v>
      </c>
      <c r="G823">
        <f t="shared" si="48"/>
        <v>0</v>
      </c>
      <c r="H823" s="5">
        <v>0.8</v>
      </c>
      <c r="I823" s="14">
        <v>13</v>
      </c>
      <c r="J823" s="5">
        <v>0.05</v>
      </c>
      <c r="K823" s="5">
        <v>0</v>
      </c>
      <c r="L823" s="6">
        <f t="shared" si="50"/>
        <v>-2900533060.6359468</v>
      </c>
      <c r="M823" s="7">
        <f t="shared" si="49"/>
        <v>0</v>
      </c>
      <c r="N823" s="8">
        <f t="shared" si="51"/>
        <v>0</v>
      </c>
    </row>
    <row r="824" spans="1:14" x14ac:dyDescent="0.25">
      <c r="A824" s="5">
        <v>821</v>
      </c>
      <c r="B824" s="5">
        <v>0</v>
      </c>
      <c r="C824" s="5">
        <v>15.898243856153799</v>
      </c>
      <c r="D824" s="5">
        <v>-5.8</v>
      </c>
      <c r="E824" s="5">
        <v>-5.8</v>
      </c>
      <c r="F824" s="5">
        <v>0</v>
      </c>
      <c r="G824">
        <f t="shared" si="48"/>
        <v>0</v>
      </c>
      <c r="H824" s="5">
        <v>0.8</v>
      </c>
      <c r="I824" s="14">
        <v>13</v>
      </c>
      <c r="J824" s="5">
        <v>0.05</v>
      </c>
      <c r="K824" s="5">
        <v>0</v>
      </c>
      <c r="L824" s="6">
        <f t="shared" si="50"/>
        <v>-3056178593.720552</v>
      </c>
      <c r="M824" s="7">
        <f t="shared" si="49"/>
        <v>0</v>
      </c>
      <c r="N824" s="8">
        <f t="shared" si="51"/>
        <v>0</v>
      </c>
    </row>
    <row r="825" spans="1:14" x14ac:dyDescent="0.25">
      <c r="A825" s="5">
        <v>822</v>
      </c>
      <c r="B825" s="5">
        <v>0</v>
      </c>
      <c r="C825" s="5">
        <v>15.9275471165637</v>
      </c>
      <c r="D825" s="5">
        <v>-6.7999999999999901</v>
      </c>
      <c r="E825" s="5">
        <v>-6.8</v>
      </c>
      <c r="F825" s="5">
        <v>0</v>
      </c>
      <c r="G825">
        <f t="shared" si="48"/>
        <v>0</v>
      </c>
      <c r="H825" s="5">
        <v>0.8</v>
      </c>
      <c r="I825" s="14">
        <v>13</v>
      </c>
      <c r="J825" s="5">
        <v>0.05</v>
      </c>
      <c r="K825" s="5">
        <v>0</v>
      </c>
      <c r="L825" s="6">
        <f t="shared" si="50"/>
        <v>-3212851823.3210921</v>
      </c>
      <c r="M825" s="7">
        <f t="shared" si="49"/>
        <v>0</v>
      </c>
      <c r="N825" s="8">
        <f t="shared" si="51"/>
        <v>0</v>
      </c>
    </row>
    <row r="826" spans="1:14" x14ac:dyDescent="0.25">
      <c r="A826" s="5">
        <v>823</v>
      </c>
      <c r="B826" s="5">
        <v>0</v>
      </c>
      <c r="C826" s="5">
        <v>15.9566410322343</v>
      </c>
      <c r="D826" s="5">
        <v>-7.7999999999999901</v>
      </c>
      <c r="E826" s="5">
        <v>-7.8</v>
      </c>
      <c r="F826" s="5">
        <v>0</v>
      </c>
      <c r="G826">
        <f t="shared" si="48"/>
        <v>0</v>
      </c>
      <c r="H826" s="5">
        <v>0.8</v>
      </c>
      <c r="I826" s="14">
        <v>13</v>
      </c>
      <c r="J826" s="5">
        <v>0.05</v>
      </c>
      <c r="K826" s="5">
        <v>0</v>
      </c>
      <c r="L826" s="6">
        <f t="shared" si="50"/>
        <v>-3370552329.9576783</v>
      </c>
      <c r="M826" s="7">
        <f t="shared" si="49"/>
        <v>0</v>
      </c>
      <c r="N826" s="8">
        <f t="shared" si="51"/>
        <v>0</v>
      </c>
    </row>
    <row r="827" spans="1:14" x14ac:dyDescent="0.25">
      <c r="A827" s="5">
        <v>824</v>
      </c>
      <c r="B827" s="5">
        <v>0</v>
      </c>
      <c r="C827" s="5">
        <v>15.753934159213699</v>
      </c>
      <c r="D827" s="5">
        <v>-8.8000000000000007</v>
      </c>
      <c r="E827" s="5">
        <v>-8.8000000000000007</v>
      </c>
      <c r="F827" s="5">
        <v>0</v>
      </c>
      <c r="G827">
        <f t="shared" si="48"/>
        <v>0</v>
      </c>
      <c r="H827" s="5">
        <v>0.8</v>
      </c>
      <c r="I827" s="14">
        <v>13</v>
      </c>
      <c r="J827" s="5">
        <v>0.05</v>
      </c>
      <c r="K827" s="5">
        <v>0</v>
      </c>
      <c r="L827" s="6">
        <f t="shared" si="50"/>
        <v>-3493459281.2452817</v>
      </c>
      <c r="M827" s="7">
        <f t="shared" si="49"/>
        <v>0</v>
      </c>
      <c r="N827" s="8">
        <f t="shared" si="51"/>
        <v>0</v>
      </c>
    </row>
    <row r="828" spans="1:14" x14ac:dyDescent="0.25">
      <c r="A828" s="5">
        <v>825</v>
      </c>
      <c r="B828" s="5">
        <v>0</v>
      </c>
      <c r="C828" s="5">
        <v>15.464448143855099</v>
      </c>
      <c r="D828" s="5">
        <v>-5.0179766238011103</v>
      </c>
      <c r="E828" s="5">
        <v>-8.8499999999999908</v>
      </c>
      <c r="F828" s="5">
        <v>76.277610357807006</v>
      </c>
      <c r="G828">
        <f t="shared" si="48"/>
        <v>2.1188225099390834E-2</v>
      </c>
      <c r="H828" s="5">
        <v>0.8</v>
      </c>
      <c r="I828" s="14">
        <v>13</v>
      </c>
      <c r="J828" s="5">
        <v>0.05</v>
      </c>
      <c r="K828" s="5">
        <v>0</v>
      </c>
      <c r="L828" s="6">
        <f t="shared" si="50"/>
        <v>-3.7314403954528981</v>
      </c>
      <c r="M828" s="7">
        <f t="shared" si="49"/>
        <v>0</v>
      </c>
      <c r="N828" s="8">
        <f t="shared" si="51"/>
        <v>0</v>
      </c>
    </row>
    <row r="829" spans="1:14" x14ac:dyDescent="0.25">
      <c r="A829" s="5">
        <v>826</v>
      </c>
      <c r="B829" s="5">
        <v>0</v>
      </c>
      <c r="C829" s="5">
        <v>15.385243216030601</v>
      </c>
      <c r="D829" s="5">
        <v>1.33265166952016</v>
      </c>
      <c r="E829" s="5">
        <v>-8.0500000000000007</v>
      </c>
      <c r="F829" s="5">
        <v>190.69402589451701</v>
      </c>
      <c r="G829">
        <f t="shared" si="48"/>
        <v>5.2970562748476946E-2</v>
      </c>
      <c r="H829" s="5">
        <v>0.8</v>
      </c>
      <c r="I829" s="14">
        <v>13</v>
      </c>
      <c r="J829" s="5">
        <v>0.05</v>
      </c>
      <c r="K829" s="5">
        <v>0</v>
      </c>
      <c r="L829" s="6">
        <f t="shared" si="50"/>
        <v>-0.94163134532422399</v>
      </c>
      <c r="M829" s="7">
        <f t="shared" si="49"/>
        <v>0</v>
      </c>
      <c r="N829" s="8">
        <f t="shared" si="51"/>
        <v>0</v>
      </c>
    </row>
    <row r="830" spans="1:14" x14ac:dyDescent="0.25">
      <c r="A830" s="5">
        <v>827</v>
      </c>
      <c r="B830" s="5">
        <v>0</v>
      </c>
      <c r="C830" s="5">
        <v>15.4182113923499</v>
      </c>
      <c r="D830" s="5">
        <v>7.5160133240017402</v>
      </c>
      <c r="E830" s="5">
        <v>-7.35</v>
      </c>
      <c r="F830" s="5">
        <v>308.28867519613601</v>
      </c>
      <c r="G830">
        <f t="shared" si="48"/>
        <v>8.5635743110037785E-2</v>
      </c>
      <c r="H830" s="5">
        <v>0.8</v>
      </c>
      <c r="I830" s="14">
        <v>13</v>
      </c>
      <c r="J830" s="5">
        <v>0.05</v>
      </c>
      <c r="K830" s="5">
        <v>0</v>
      </c>
      <c r="L830" s="6">
        <f t="shared" si="50"/>
        <v>-0.24417173381950649</v>
      </c>
      <c r="M830" s="7">
        <f t="shared" si="49"/>
        <v>0</v>
      </c>
      <c r="N830" s="8">
        <f t="shared" si="51"/>
        <v>0</v>
      </c>
    </row>
    <row r="831" spans="1:14" x14ac:dyDescent="0.25">
      <c r="A831" s="5">
        <v>828</v>
      </c>
      <c r="B831" s="5">
        <v>0</v>
      </c>
      <c r="C831" s="5">
        <v>15.395786182673699</v>
      </c>
      <c r="D831" s="5">
        <v>9.5127299326100498</v>
      </c>
      <c r="E831" s="5">
        <v>-6.8</v>
      </c>
      <c r="F831" s="5">
        <v>340.07101284522298</v>
      </c>
      <c r="G831">
        <f t="shared" si="48"/>
        <v>9.4464170234784164E-2</v>
      </c>
      <c r="H831" s="5">
        <v>0.8</v>
      </c>
      <c r="I831" s="14">
        <v>13</v>
      </c>
      <c r="J831" s="5">
        <v>0.05</v>
      </c>
      <c r="K831" s="5">
        <v>0</v>
      </c>
      <c r="L831" s="6">
        <f t="shared" si="50"/>
        <v>-0.12091902769305338</v>
      </c>
      <c r="M831" s="7">
        <f t="shared" si="49"/>
        <v>0</v>
      </c>
      <c r="N831" s="8">
        <f t="shared" si="51"/>
        <v>0</v>
      </c>
    </row>
    <row r="832" spans="1:14" x14ac:dyDescent="0.25">
      <c r="A832" s="5">
        <v>829</v>
      </c>
      <c r="B832" s="5">
        <v>0</v>
      </c>
      <c r="C832" s="5">
        <v>15.3322022400784</v>
      </c>
      <c r="D832" s="5">
        <v>12.481400415116701</v>
      </c>
      <c r="E832" s="5">
        <v>-6.4</v>
      </c>
      <c r="F832" s="5">
        <v>397.27922061357799</v>
      </c>
      <c r="G832">
        <f t="shared" si="48"/>
        <v>0.11035533905932722</v>
      </c>
      <c r="H832" s="5">
        <v>0.8</v>
      </c>
      <c r="I832" s="14">
        <v>13</v>
      </c>
      <c r="J832" s="5">
        <v>0.05</v>
      </c>
      <c r="K832" s="5">
        <v>0</v>
      </c>
      <c r="L832" s="6">
        <f t="shared" si="50"/>
        <v>2.9425945607379295E-2</v>
      </c>
      <c r="M832" s="7">
        <f t="shared" si="49"/>
        <v>0</v>
      </c>
      <c r="N832" s="8">
        <f t="shared" si="51"/>
        <v>0</v>
      </c>
    </row>
    <row r="833" spans="1:14" x14ac:dyDescent="0.25">
      <c r="A833" s="5">
        <v>830</v>
      </c>
      <c r="B833" s="5">
        <v>0</v>
      </c>
      <c r="C833" s="5">
        <v>15.322904645759101</v>
      </c>
      <c r="D833" s="5">
        <v>6.56598612878628</v>
      </c>
      <c r="E833" s="5">
        <v>-6.25</v>
      </c>
      <c r="F833" s="5">
        <v>263.79340248741602</v>
      </c>
      <c r="G833">
        <f t="shared" si="48"/>
        <v>7.3275945135393344E-2</v>
      </c>
      <c r="H833" s="5">
        <v>0.8</v>
      </c>
      <c r="I833" s="14">
        <v>13</v>
      </c>
      <c r="J833" s="5">
        <v>0.05</v>
      </c>
      <c r="K833" s="5">
        <v>0</v>
      </c>
      <c r="L833" s="6">
        <f t="shared" si="50"/>
        <v>-0.35134521242233496</v>
      </c>
      <c r="M833" s="7">
        <f t="shared" si="49"/>
        <v>0</v>
      </c>
      <c r="N833" s="8">
        <f t="shared" si="51"/>
        <v>0</v>
      </c>
    </row>
    <row r="834" spans="1:14" x14ac:dyDescent="0.25">
      <c r="A834" s="5">
        <v>831</v>
      </c>
      <c r="B834" s="5">
        <v>0</v>
      </c>
      <c r="C834" s="5">
        <v>15.3563181736045</v>
      </c>
      <c r="D834" s="5">
        <v>5.5283411757305396</v>
      </c>
      <c r="E834" s="5">
        <v>-6.4</v>
      </c>
      <c r="F834" s="5">
        <v>244.72399989796401</v>
      </c>
      <c r="G834">
        <f t="shared" si="48"/>
        <v>6.7978888860545553E-2</v>
      </c>
      <c r="H834" s="5">
        <v>0.8</v>
      </c>
      <c r="I834" s="14">
        <v>13</v>
      </c>
      <c r="J834" s="5">
        <v>0.05</v>
      </c>
      <c r="K834" s="5">
        <v>0</v>
      </c>
      <c r="L834" s="6">
        <f t="shared" si="50"/>
        <v>-0.4524272457256503</v>
      </c>
      <c r="M834" s="7">
        <f t="shared" si="49"/>
        <v>0</v>
      </c>
      <c r="N834" s="8">
        <f t="shared" si="51"/>
        <v>0</v>
      </c>
    </row>
    <row r="835" spans="1:14" x14ac:dyDescent="0.25">
      <c r="A835" s="5">
        <v>832</v>
      </c>
      <c r="B835" s="5">
        <v>0</v>
      </c>
      <c r="C835" s="5">
        <v>15.389492992644801</v>
      </c>
      <c r="D835" s="5">
        <v>7.2946554049501797</v>
      </c>
      <c r="E835" s="5">
        <v>-6.55</v>
      </c>
      <c r="F835" s="5">
        <v>286.04103884177601</v>
      </c>
      <c r="G835">
        <f t="shared" ref="G835:G898" si="52">F835/3600</f>
        <v>7.9455844122715558E-2</v>
      </c>
      <c r="H835" s="5">
        <v>0.8</v>
      </c>
      <c r="I835" s="14">
        <v>13</v>
      </c>
      <c r="J835" s="5">
        <v>0.05</v>
      </c>
      <c r="K835" s="5">
        <v>0</v>
      </c>
      <c r="L835" s="6">
        <f t="shared" si="50"/>
        <v>-0.28124511674023206</v>
      </c>
      <c r="M835" s="7">
        <f t="shared" ref="M835:M898" si="53">K835*4.19*(D835-C835)</f>
        <v>0</v>
      </c>
      <c r="N835" s="8">
        <f t="shared" si="51"/>
        <v>0</v>
      </c>
    </row>
    <row r="836" spans="1:14" x14ac:dyDescent="0.25">
      <c r="A836" s="5">
        <v>833</v>
      </c>
      <c r="B836" s="5">
        <v>0</v>
      </c>
      <c r="C836" s="5">
        <v>15.4224308082341</v>
      </c>
      <c r="D836" s="5">
        <v>-1.1425395934355</v>
      </c>
      <c r="E836" s="5">
        <v>-6.85</v>
      </c>
      <c r="F836" s="5">
        <v>114.41641553671001</v>
      </c>
      <c r="G836">
        <f t="shared" si="52"/>
        <v>3.1782337649086112E-2</v>
      </c>
      <c r="H836" s="5">
        <v>0.8</v>
      </c>
      <c r="I836" s="14">
        <v>13</v>
      </c>
      <c r="J836" s="5">
        <v>0.05</v>
      </c>
      <c r="K836" s="5">
        <v>0</v>
      </c>
      <c r="L836" s="6">
        <f t="shared" ref="L836:L899" si="54">H836-(I836*(C836-E836)/(F836+0.0000001))-(J836*((C836-E836)^2)/(F836+0.0000001))</f>
        <v>-1.9473737703033405</v>
      </c>
      <c r="M836" s="7">
        <f t="shared" si="53"/>
        <v>0</v>
      </c>
      <c r="N836" s="8">
        <f t="shared" ref="N836:N899" si="55">(B836/((F836+0.0000001)*$T$6))</f>
        <v>0</v>
      </c>
    </row>
    <row r="837" spans="1:14" x14ac:dyDescent="0.25">
      <c r="A837" s="5">
        <v>834</v>
      </c>
      <c r="B837" s="5">
        <v>0</v>
      </c>
      <c r="C837" s="5">
        <v>15.4551333135432</v>
      </c>
      <c r="D837" s="5">
        <v>-7.1</v>
      </c>
      <c r="E837" s="5">
        <v>-7.1</v>
      </c>
      <c r="F837" s="5">
        <v>0</v>
      </c>
      <c r="G837">
        <f t="shared" si="52"/>
        <v>0</v>
      </c>
      <c r="H837" s="5">
        <v>0.8</v>
      </c>
      <c r="I837" s="14">
        <v>13</v>
      </c>
      <c r="J837" s="5">
        <v>0.05</v>
      </c>
      <c r="K837" s="5">
        <v>0</v>
      </c>
      <c r="L837" s="6">
        <f t="shared" si="54"/>
        <v>-3186534349.3564696</v>
      </c>
      <c r="M837" s="7">
        <f t="shared" si="53"/>
        <v>0</v>
      </c>
      <c r="N837" s="8">
        <f t="shared" si="55"/>
        <v>0</v>
      </c>
    </row>
    <row r="838" spans="1:14" x14ac:dyDescent="0.25">
      <c r="A838" s="5">
        <v>835</v>
      </c>
      <c r="B838" s="5">
        <v>0</v>
      </c>
      <c r="C838" s="5">
        <v>15.426854670017001</v>
      </c>
      <c r="D838" s="5">
        <v>-7.1</v>
      </c>
      <c r="E838" s="5">
        <v>-7.1</v>
      </c>
      <c r="F838" s="5">
        <v>0</v>
      </c>
      <c r="G838">
        <f t="shared" si="52"/>
        <v>0</v>
      </c>
      <c r="H838" s="5">
        <v>0.8</v>
      </c>
      <c r="I838" s="14">
        <v>13</v>
      </c>
      <c r="J838" s="5">
        <v>0.05</v>
      </c>
      <c r="K838" s="5">
        <v>0</v>
      </c>
      <c r="L838" s="6">
        <f t="shared" si="54"/>
        <v>-3182220696.9642434</v>
      </c>
      <c r="M838" s="7">
        <f t="shared" si="53"/>
        <v>0</v>
      </c>
      <c r="N838" s="8">
        <f t="shared" si="55"/>
        <v>0</v>
      </c>
    </row>
    <row r="839" spans="1:14" x14ac:dyDescent="0.25">
      <c r="A839" s="5">
        <v>836</v>
      </c>
      <c r="B839" s="5">
        <v>0</v>
      </c>
      <c r="C839" s="5">
        <v>15.355425742430199</v>
      </c>
      <c r="D839" s="5">
        <v>-7.1499999999999897</v>
      </c>
      <c r="E839" s="5">
        <v>-7.15</v>
      </c>
      <c r="F839" s="5">
        <v>0</v>
      </c>
      <c r="G839">
        <f t="shared" si="52"/>
        <v>0</v>
      </c>
      <c r="H839" s="5">
        <v>0.8</v>
      </c>
      <c r="I839" s="14">
        <v>13</v>
      </c>
      <c r="J839" s="5">
        <v>0.05</v>
      </c>
      <c r="K839" s="5">
        <v>0</v>
      </c>
      <c r="L839" s="6">
        <f t="shared" si="54"/>
        <v>-3178952439.6399455</v>
      </c>
      <c r="M839" s="7">
        <f t="shared" si="53"/>
        <v>0</v>
      </c>
      <c r="N839" s="8">
        <f t="shared" si="55"/>
        <v>0</v>
      </c>
    </row>
    <row r="840" spans="1:14" x14ac:dyDescent="0.25">
      <c r="A840" s="5">
        <v>837</v>
      </c>
      <c r="B840" s="5">
        <v>0</v>
      </c>
      <c r="C840" s="5">
        <v>15.3021585436945</v>
      </c>
      <c r="D840" s="5">
        <v>-7.2</v>
      </c>
      <c r="E840" s="5">
        <v>-7.2</v>
      </c>
      <c r="F840" s="5">
        <v>0</v>
      </c>
      <c r="G840">
        <f t="shared" si="52"/>
        <v>0</v>
      </c>
      <c r="H840" s="5">
        <v>0.8</v>
      </c>
      <c r="I840" s="14">
        <v>13</v>
      </c>
      <c r="J840" s="5">
        <v>0.05</v>
      </c>
      <c r="K840" s="5">
        <v>0</v>
      </c>
      <c r="L840" s="6">
        <f t="shared" si="54"/>
        <v>-3178454179.4430666</v>
      </c>
      <c r="M840" s="7">
        <f t="shared" si="53"/>
        <v>0</v>
      </c>
      <c r="N840" s="8">
        <f t="shared" si="55"/>
        <v>0</v>
      </c>
    </row>
    <row r="841" spans="1:14" x14ac:dyDescent="0.25">
      <c r="A841" s="5">
        <v>838</v>
      </c>
      <c r="B841" s="5">
        <v>0</v>
      </c>
      <c r="C841" s="5">
        <v>15.2611376502618</v>
      </c>
      <c r="D841" s="5">
        <v>-7.2499999999999902</v>
      </c>
      <c r="E841" s="5">
        <v>-7.25</v>
      </c>
      <c r="F841" s="5">
        <v>0</v>
      </c>
      <c r="G841">
        <f t="shared" si="52"/>
        <v>0</v>
      </c>
      <c r="H841" s="5">
        <v>0.8</v>
      </c>
      <c r="I841" s="14">
        <v>13</v>
      </c>
      <c r="J841" s="5">
        <v>0.05</v>
      </c>
      <c r="K841" s="5">
        <v>0</v>
      </c>
      <c r="L841" s="6">
        <f t="shared" si="54"/>
        <v>-3179823552.8885512</v>
      </c>
      <c r="M841" s="7">
        <f t="shared" si="53"/>
        <v>0</v>
      </c>
      <c r="N841" s="8">
        <f t="shared" si="55"/>
        <v>0</v>
      </c>
    </row>
    <row r="842" spans="1:14" x14ac:dyDescent="0.25">
      <c r="A842" s="5">
        <v>839</v>
      </c>
      <c r="B842" s="5">
        <v>0</v>
      </c>
      <c r="C842" s="5">
        <v>15.261128679212399</v>
      </c>
      <c r="D842" s="5">
        <v>-7.3</v>
      </c>
      <c r="E842" s="5">
        <v>-7.3</v>
      </c>
      <c r="F842" s="5">
        <v>0</v>
      </c>
      <c r="G842">
        <f t="shared" si="52"/>
        <v>0</v>
      </c>
      <c r="H842" s="5">
        <v>0.8</v>
      </c>
      <c r="I842" s="14">
        <v>13</v>
      </c>
      <c r="J842" s="5">
        <v>0.05</v>
      </c>
      <c r="K842" s="5">
        <v>0</v>
      </c>
      <c r="L842" s="6">
        <f t="shared" si="54"/>
        <v>-3187448991.1376019</v>
      </c>
      <c r="M842" s="7">
        <f t="shared" si="53"/>
        <v>0</v>
      </c>
      <c r="N842" s="8">
        <f t="shared" si="55"/>
        <v>0</v>
      </c>
    </row>
    <row r="843" spans="1:14" x14ac:dyDescent="0.25">
      <c r="A843" s="5">
        <v>840</v>
      </c>
      <c r="B843" s="5">
        <v>0</v>
      </c>
      <c r="C843" s="5">
        <v>15.2949835392997</v>
      </c>
      <c r="D843" s="5">
        <v>-7.3</v>
      </c>
      <c r="E843" s="5">
        <v>-7.3</v>
      </c>
      <c r="F843" s="5">
        <v>0</v>
      </c>
      <c r="G843">
        <f t="shared" si="52"/>
        <v>0</v>
      </c>
      <c r="H843" s="5">
        <v>0.8</v>
      </c>
      <c r="I843" s="14">
        <v>13</v>
      </c>
      <c r="J843" s="5">
        <v>0.05</v>
      </c>
      <c r="K843" s="5">
        <v>0</v>
      </c>
      <c r="L843" s="6">
        <f t="shared" si="54"/>
        <v>-3192614499.8795738</v>
      </c>
      <c r="M843" s="7">
        <f t="shared" si="53"/>
        <v>0</v>
      </c>
      <c r="N843" s="8">
        <f t="shared" si="55"/>
        <v>0</v>
      </c>
    </row>
    <row r="844" spans="1:14" x14ac:dyDescent="0.25">
      <c r="A844" s="5">
        <v>841</v>
      </c>
      <c r="B844" s="5">
        <v>0</v>
      </c>
      <c r="C844" s="5">
        <v>15.328596537670499</v>
      </c>
      <c r="D844" s="5">
        <v>-7.1499999999999897</v>
      </c>
      <c r="E844" s="5">
        <v>-7.15</v>
      </c>
      <c r="F844" s="5">
        <v>0</v>
      </c>
      <c r="G844">
        <f t="shared" si="52"/>
        <v>0</v>
      </c>
      <c r="H844" s="5">
        <v>0.8</v>
      </c>
      <c r="I844" s="14">
        <v>13</v>
      </c>
      <c r="J844" s="5">
        <v>0.05</v>
      </c>
      <c r="K844" s="5">
        <v>0</v>
      </c>
      <c r="L844" s="6">
        <f t="shared" si="54"/>
        <v>-3174861200.2488508</v>
      </c>
      <c r="M844" s="7">
        <f t="shared" si="53"/>
        <v>0</v>
      </c>
      <c r="N844" s="8">
        <f t="shared" si="55"/>
        <v>0</v>
      </c>
    </row>
    <row r="845" spans="1:14" x14ac:dyDescent="0.25">
      <c r="A845" s="5">
        <v>842</v>
      </c>
      <c r="B845" s="5">
        <v>0</v>
      </c>
      <c r="C845" s="5">
        <v>15.3619694022036</v>
      </c>
      <c r="D845" s="5">
        <v>-6.7999999999999901</v>
      </c>
      <c r="E845" s="5">
        <v>-6.8</v>
      </c>
      <c r="F845" s="5">
        <v>0</v>
      </c>
      <c r="G845">
        <f t="shared" si="52"/>
        <v>0</v>
      </c>
      <c r="H845" s="5">
        <v>0.8</v>
      </c>
      <c r="I845" s="14">
        <v>13</v>
      </c>
      <c r="J845" s="5">
        <v>0.05</v>
      </c>
      <c r="K845" s="5">
        <v>0</v>
      </c>
      <c r="L845" s="6">
        <f t="shared" si="54"/>
        <v>-3126632465.378572</v>
      </c>
      <c r="M845" s="7">
        <f t="shared" si="53"/>
        <v>0</v>
      </c>
      <c r="N845" s="8">
        <f t="shared" si="55"/>
        <v>0</v>
      </c>
    </row>
    <row r="846" spans="1:14" x14ac:dyDescent="0.25">
      <c r="A846" s="5">
        <v>843</v>
      </c>
      <c r="B846" s="5">
        <v>0</v>
      </c>
      <c r="C846" s="5">
        <v>15.3951038484335</v>
      </c>
      <c r="D846" s="5">
        <v>-6.3499999999999899</v>
      </c>
      <c r="E846" s="5">
        <v>-6.35</v>
      </c>
      <c r="F846" s="5">
        <v>0</v>
      </c>
      <c r="G846">
        <f t="shared" si="52"/>
        <v>0</v>
      </c>
      <c r="H846" s="5">
        <v>0.8</v>
      </c>
      <c r="I846" s="14">
        <v>13</v>
      </c>
      <c r="J846" s="5">
        <v>0.05</v>
      </c>
      <c r="K846" s="5">
        <v>0</v>
      </c>
      <c r="L846" s="6">
        <f t="shared" si="54"/>
        <v>-3063288270.1859336</v>
      </c>
      <c r="M846" s="7">
        <f t="shared" si="53"/>
        <v>0</v>
      </c>
      <c r="N846" s="8">
        <f t="shared" si="55"/>
        <v>0</v>
      </c>
    </row>
    <row r="847" spans="1:14" x14ac:dyDescent="0.25">
      <c r="A847" s="5">
        <v>844</v>
      </c>
      <c r="B847" s="5">
        <v>0</v>
      </c>
      <c r="C847" s="5">
        <v>15.428001579638799</v>
      </c>
      <c r="D847" s="5">
        <v>-5.8999999999999897</v>
      </c>
      <c r="E847" s="5">
        <v>-5.9</v>
      </c>
      <c r="F847" s="5">
        <v>0</v>
      </c>
      <c r="G847">
        <f t="shared" si="52"/>
        <v>0</v>
      </c>
      <c r="H847" s="5">
        <v>0.8</v>
      </c>
      <c r="I847" s="14">
        <v>13</v>
      </c>
      <c r="J847" s="5">
        <v>0.05</v>
      </c>
      <c r="K847" s="5">
        <v>0</v>
      </c>
      <c r="L847" s="6">
        <f t="shared" si="54"/>
        <v>-3000082030.2435818</v>
      </c>
      <c r="M847" s="7">
        <f t="shared" si="53"/>
        <v>0</v>
      </c>
      <c r="N847" s="8">
        <f t="shared" si="55"/>
        <v>0</v>
      </c>
    </row>
    <row r="848" spans="1:14" x14ac:dyDescent="0.25">
      <c r="A848" s="5">
        <v>845</v>
      </c>
      <c r="B848" s="5">
        <v>0</v>
      </c>
      <c r="C848" s="5">
        <v>15.4606642869298</v>
      </c>
      <c r="D848" s="5">
        <v>-5.5</v>
      </c>
      <c r="E848" s="5">
        <v>-5.5</v>
      </c>
      <c r="F848" s="5">
        <v>0</v>
      </c>
      <c r="G848">
        <f t="shared" si="52"/>
        <v>0</v>
      </c>
      <c r="H848" s="5">
        <v>0.8</v>
      </c>
      <c r="I848" s="14">
        <v>13</v>
      </c>
      <c r="J848" s="5">
        <v>0.05</v>
      </c>
      <c r="K848" s="5">
        <v>0</v>
      </c>
      <c r="L848" s="6">
        <f t="shared" si="54"/>
        <v>-2944561080.175561</v>
      </c>
      <c r="M848" s="7">
        <f t="shared" si="53"/>
        <v>0</v>
      </c>
      <c r="N848" s="8">
        <f t="shared" si="55"/>
        <v>0</v>
      </c>
    </row>
    <row r="849" spans="1:14" x14ac:dyDescent="0.25">
      <c r="A849" s="5">
        <v>846</v>
      </c>
      <c r="B849" s="5">
        <v>0</v>
      </c>
      <c r="C849" s="5">
        <v>15.4930936493354</v>
      </c>
      <c r="D849" s="5">
        <v>-5.0999999999999899</v>
      </c>
      <c r="E849" s="5">
        <v>-5.0999999999999996</v>
      </c>
      <c r="F849" s="5">
        <v>0</v>
      </c>
      <c r="G849">
        <f t="shared" si="52"/>
        <v>0</v>
      </c>
      <c r="H849" s="5">
        <v>0.8</v>
      </c>
      <c r="I849" s="14">
        <v>13</v>
      </c>
      <c r="J849" s="5">
        <v>0.05</v>
      </c>
      <c r="K849" s="5">
        <v>0</v>
      </c>
      <c r="L849" s="6">
        <f t="shared" si="54"/>
        <v>-2889139926.638751</v>
      </c>
      <c r="M849" s="7">
        <f t="shared" si="53"/>
        <v>0</v>
      </c>
      <c r="N849" s="8">
        <f t="shared" si="55"/>
        <v>0</v>
      </c>
    </row>
    <row r="850" spans="1:14" x14ac:dyDescent="0.25">
      <c r="A850" s="5">
        <v>847</v>
      </c>
      <c r="B850" s="5">
        <v>0</v>
      </c>
      <c r="C850" s="5">
        <v>15.525291333889299</v>
      </c>
      <c r="D850" s="5">
        <v>-4.6499999999999897</v>
      </c>
      <c r="E850" s="5">
        <v>-4.6500000000000004</v>
      </c>
      <c r="F850" s="5">
        <v>0</v>
      </c>
      <c r="G850">
        <f t="shared" si="52"/>
        <v>0</v>
      </c>
      <c r="H850" s="5">
        <v>0.8</v>
      </c>
      <c r="I850" s="14">
        <v>13</v>
      </c>
      <c r="J850" s="5">
        <v>0.05</v>
      </c>
      <c r="K850" s="5">
        <v>0</v>
      </c>
      <c r="L850" s="6">
        <f t="shared" si="54"/>
        <v>-2826309062.8092632</v>
      </c>
      <c r="M850" s="7">
        <f t="shared" si="53"/>
        <v>0</v>
      </c>
      <c r="N850" s="8">
        <f t="shared" si="55"/>
        <v>0</v>
      </c>
    </row>
    <row r="851" spans="1:14" x14ac:dyDescent="0.25">
      <c r="A851" s="5">
        <v>848</v>
      </c>
      <c r="B851" s="5">
        <v>0</v>
      </c>
      <c r="C851" s="5">
        <v>15.426863027652001</v>
      </c>
      <c r="D851" s="5">
        <v>-4.1999999999999904</v>
      </c>
      <c r="E851" s="5">
        <v>-4.2</v>
      </c>
      <c r="F851" s="5">
        <v>0</v>
      </c>
      <c r="G851">
        <f t="shared" si="52"/>
        <v>0</v>
      </c>
      <c r="H851" s="5">
        <v>0.8</v>
      </c>
      <c r="I851" s="14">
        <v>13</v>
      </c>
      <c r="J851" s="5">
        <v>0.05</v>
      </c>
      <c r="K851" s="5">
        <v>0</v>
      </c>
      <c r="L851" s="6">
        <f t="shared" si="54"/>
        <v>-2744099068.9478669</v>
      </c>
      <c r="M851" s="7">
        <f t="shared" si="53"/>
        <v>0</v>
      </c>
      <c r="N851" s="8">
        <f t="shared" si="55"/>
        <v>0</v>
      </c>
    </row>
    <row r="852" spans="1:14" x14ac:dyDescent="0.25">
      <c r="A852" s="5">
        <v>849</v>
      </c>
      <c r="B852" s="5">
        <v>0</v>
      </c>
      <c r="C852" s="5">
        <v>15.2748895622387</v>
      </c>
      <c r="D852" s="5">
        <v>-1.4511583730652999</v>
      </c>
      <c r="E852" s="5">
        <v>-3.7</v>
      </c>
      <c r="F852" s="5">
        <v>44.495272708720798</v>
      </c>
      <c r="G852">
        <f t="shared" si="52"/>
        <v>1.2359797974644666E-2</v>
      </c>
      <c r="H852" s="5">
        <v>0.8</v>
      </c>
      <c r="I852" s="14">
        <v>13</v>
      </c>
      <c r="J852" s="5">
        <v>0.05</v>
      </c>
      <c r="K852" s="5">
        <v>0</v>
      </c>
      <c r="L852" s="6">
        <f t="shared" si="54"/>
        <v>-5.1484046123701042</v>
      </c>
      <c r="M852" s="7">
        <f t="shared" si="53"/>
        <v>0</v>
      </c>
      <c r="N852" s="8">
        <f t="shared" si="55"/>
        <v>0</v>
      </c>
    </row>
    <row r="853" spans="1:14" x14ac:dyDescent="0.25">
      <c r="A853" s="5">
        <v>850</v>
      </c>
      <c r="B853" s="5">
        <v>0</v>
      </c>
      <c r="C853" s="5">
        <v>15.2419355410227</v>
      </c>
      <c r="D853" s="5">
        <v>8.7324338335052492</v>
      </c>
      <c r="E853" s="5">
        <v>-2.75</v>
      </c>
      <c r="F853" s="5">
        <v>235.189298603238</v>
      </c>
      <c r="G853">
        <f t="shared" si="52"/>
        <v>6.5330360723121664E-2</v>
      </c>
      <c r="H853" s="5">
        <v>0.8</v>
      </c>
      <c r="I853" s="14">
        <v>13</v>
      </c>
      <c r="J853" s="5">
        <v>0.05</v>
      </c>
      <c r="K853" s="5">
        <v>0</v>
      </c>
      <c r="L853" s="6">
        <f t="shared" si="54"/>
        <v>-0.26331644610439014</v>
      </c>
      <c r="M853" s="7">
        <f t="shared" si="53"/>
        <v>0</v>
      </c>
      <c r="N853" s="8">
        <f t="shared" si="55"/>
        <v>0</v>
      </c>
    </row>
    <row r="854" spans="1:14" x14ac:dyDescent="0.25">
      <c r="A854" s="5">
        <v>851</v>
      </c>
      <c r="B854" s="5">
        <v>0</v>
      </c>
      <c r="C854" s="5">
        <v>15.2759275183609</v>
      </c>
      <c r="D854" s="5">
        <v>20.534134710961901</v>
      </c>
      <c r="E854" s="5">
        <v>-1.45</v>
      </c>
      <c r="F854" s="5">
        <v>462.358138983402</v>
      </c>
      <c r="G854">
        <f t="shared" si="52"/>
        <v>0.12843281638427834</v>
      </c>
      <c r="H854" s="5">
        <v>0.8</v>
      </c>
      <c r="I854" s="14">
        <v>13</v>
      </c>
      <c r="J854" s="5">
        <v>0.05</v>
      </c>
      <c r="K854" s="5">
        <v>0</v>
      </c>
      <c r="L854" s="6">
        <f t="shared" si="54"/>
        <v>0.29946833256801508</v>
      </c>
      <c r="M854" s="7">
        <f t="shared" si="53"/>
        <v>0</v>
      </c>
      <c r="N854" s="8">
        <f t="shared" si="55"/>
        <v>0</v>
      </c>
    </row>
    <row r="855" spans="1:14" x14ac:dyDescent="0.25">
      <c r="A855" s="5">
        <v>852</v>
      </c>
      <c r="B855" s="5">
        <v>1260.7125556665001</v>
      </c>
      <c r="C855" s="5">
        <v>16.1499077525839</v>
      </c>
      <c r="D855" s="5">
        <v>17.654338009942499</v>
      </c>
      <c r="E855" s="5">
        <v>-0.2</v>
      </c>
      <c r="F855" s="5">
        <v>697.28590827278902</v>
      </c>
      <c r="G855">
        <f t="shared" si="52"/>
        <v>0.19369053007577472</v>
      </c>
      <c r="H855" s="5">
        <v>0.8</v>
      </c>
      <c r="I855" s="14">
        <v>13</v>
      </c>
      <c r="J855" s="5">
        <v>0.05</v>
      </c>
      <c r="K855" s="5">
        <v>200</v>
      </c>
      <c r="L855" s="6">
        <f t="shared" si="54"/>
        <v>0.47600840308576797</v>
      </c>
      <c r="M855" s="7">
        <f t="shared" si="53"/>
        <v>1260.7125556665064</v>
      </c>
      <c r="N855" s="8">
        <f t="shared" si="55"/>
        <v>0.36160563135673957</v>
      </c>
    </row>
    <row r="856" spans="1:14" x14ac:dyDescent="0.25">
      <c r="A856" s="5">
        <v>853</v>
      </c>
      <c r="B856" s="5">
        <v>4018.2952867675599</v>
      </c>
      <c r="C856" s="5">
        <v>18.094346230393501</v>
      </c>
      <c r="D856" s="5">
        <v>22.889448004579101</v>
      </c>
      <c r="E856" s="5">
        <v>1.1499999999999999</v>
      </c>
      <c r="F856" s="5">
        <v>1419.1754870994901</v>
      </c>
      <c r="G856">
        <f t="shared" si="52"/>
        <v>0.39421541308319169</v>
      </c>
      <c r="H856" s="5">
        <v>0.8</v>
      </c>
      <c r="I856" s="14">
        <v>13</v>
      </c>
      <c r="J856" s="5">
        <v>0.05</v>
      </c>
      <c r="K856" s="5">
        <v>200</v>
      </c>
      <c r="L856" s="6">
        <f t="shared" si="54"/>
        <v>0.63467016829828726</v>
      </c>
      <c r="M856" s="7">
        <f t="shared" si="53"/>
        <v>4018.2952867675331</v>
      </c>
      <c r="N856" s="8">
        <f t="shared" si="55"/>
        <v>0.56628589247930239</v>
      </c>
    </row>
    <row r="857" spans="1:14" x14ac:dyDescent="0.25">
      <c r="A857" s="5">
        <v>854</v>
      </c>
      <c r="B857" s="5">
        <v>0</v>
      </c>
      <c r="C857" s="5">
        <v>18.612748344940702</v>
      </c>
      <c r="D857" s="5">
        <v>30.073729787008499</v>
      </c>
      <c r="E857" s="5">
        <v>2.0499999999999998</v>
      </c>
      <c r="F857" s="5">
        <v>597.21700806002002</v>
      </c>
      <c r="G857">
        <f t="shared" si="52"/>
        <v>0.16589361335000555</v>
      </c>
      <c r="H857" s="5">
        <v>0.8</v>
      </c>
      <c r="I857" s="14">
        <v>13</v>
      </c>
      <c r="J857" s="5">
        <v>0.05</v>
      </c>
      <c r="K857" s="5">
        <v>0</v>
      </c>
      <c r="L857" s="6">
        <f t="shared" si="54"/>
        <v>0.41650127676914145</v>
      </c>
      <c r="M857" s="7">
        <f t="shared" si="53"/>
        <v>0</v>
      </c>
      <c r="N857" s="8">
        <f t="shared" si="55"/>
        <v>0</v>
      </c>
    </row>
    <row r="858" spans="1:14" x14ac:dyDescent="0.25">
      <c r="A858" s="5">
        <v>855</v>
      </c>
      <c r="B858" s="5">
        <v>0</v>
      </c>
      <c r="C858" s="5">
        <v>18.622658977137402</v>
      </c>
      <c r="D858" s="5">
        <v>19.5598872322437</v>
      </c>
      <c r="E858" s="5">
        <v>2.1</v>
      </c>
      <c r="F858" s="5">
        <v>365.49688296449199</v>
      </c>
      <c r="G858">
        <f t="shared" si="52"/>
        <v>0.1015269119345811</v>
      </c>
      <c r="H858" s="5">
        <v>0.8</v>
      </c>
      <c r="I858" s="14">
        <v>13</v>
      </c>
      <c r="J858" s="5">
        <v>0.05</v>
      </c>
      <c r="K858" s="5">
        <v>0</v>
      </c>
      <c r="L858" s="6">
        <f t="shared" si="54"/>
        <v>0.17497557360505295</v>
      </c>
      <c r="M858" s="7">
        <f t="shared" si="53"/>
        <v>0</v>
      </c>
      <c r="N858" s="8">
        <f t="shared" si="55"/>
        <v>0</v>
      </c>
    </row>
    <row r="859" spans="1:14" x14ac:dyDescent="0.25">
      <c r="A859" s="5">
        <v>856</v>
      </c>
      <c r="B859" s="5">
        <v>0</v>
      </c>
      <c r="C859" s="5">
        <v>18.6324988070178</v>
      </c>
      <c r="D859" s="5">
        <v>11.0826504636696</v>
      </c>
      <c r="E859" s="5">
        <v>1.7</v>
      </c>
      <c r="F859" s="5">
        <v>190.69402589451701</v>
      </c>
      <c r="G859">
        <f t="shared" si="52"/>
        <v>5.2970562748476946E-2</v>
      </c>
      <c r="H859" s="5">
        <v>0.8</v>
      </c>
      <c r="I859" s="14">
        <v>13</v>
      </c>
      <c r="J859" s="5">
        <v>0.05</v>
      </c>
      <c r="K859" s="5">
        <v>0</v>
      </c>
      <c r="L859" s="6">
        <f t="shared" si="54"/>
        <v>-0.42949819251524801</v>
      </c>
      <c r="M859" s="7">
        <f t="shared" si="53"/>
        <v>0</v>
      </c>
      <c r="N859" s="8">
        <f t="shared" si="55"/>
        <v>0</v>
      </c>
    </row>
    <row r="860" spans="1:14" x14ac:dyDescent="0.25">
      <c r="A860" s="5">
        <v>857</v>
      </c>
      <c r="B860" s="5">
        <v>0</v>
      </c>
      <c r="C860" s="5">
        <v>18.642268340398999</v>
      </c>
      <c r="D860" s="5">
        <v>5.0893103147226704</v>
      </c>
      <c r="E860" s="5">
        <v>1.1000000000000001</v>
      </c>
      <c r="F860" s="5">
        <v>79.455844122715703</v>
      </c>
      <c r="G860">
        <f t="shared" si="52"/>
        <v>2.2071067811865474E-2</v>
      </c>
      <c r="H860" s="5">
        <v>0.8</v>
      </c>
      <c r="I860" s="14">
        <v>13</v>
      </c>
      <c r="J860" s="5">
        <v>0.05</v>
      </c>
      <c r="K860" s="5">
        <v>0</v>
      </c>
      <c r="L860" s="6">
        <f t="shared" si="54"/>
        <v>-2.2637903320133517</v>
      </c>
      <c r="M860" s="7">
        <f t="shared" si="53"/>
        <v>0</v>
      </c>
      <c r="N860" s="8">
        <f t="shared" si="55"/>
        <v>0</v>
      </c>
    </row>
    <row r="861" spans="1:14" x14ac:dyDescent="0.25">
      <c r="A861" s="5">
        <v>858</v>
      </c>
      <c r="B861" s="5">
        <v>0</v>
      </c>
      <c r="C861" s="5">
        <v>18.6519680794846</v>
      </c>
      <c r="D861" s="5">
        <v>0.60000000000000397</v>
      </c>
      <c r="E861" s="5">
        <v>0.6</v>
      </c>
      <c r="F861" s="5">
        <v>0</v>
      </c>
      <c r="G861">
        <f t="shared" si="52"/>
        <v>0</v>
      </c>
      <c r="H861" s="5">
        <v>0.8</v>
      </c>
      <c r="I861" s="14">
        <v>13</v>
      </c>
      <c r="J861" s="5">
        <v>0.05</v>
      </c>
      <c r="K861" s="5">
        <v>0</v>
      </c>
      <c r="L861" s="6">
        <f t="shared" si="54"/>
        <v>-2509692625.3043637</v>
      </c>
      <c r="M861" s="7">
        <f t="shared" si="53"/>
        <v>0</v>
      </c>
      <c r="N861" s="8">
        <f t="shared" si="55"/>
        <v>0</v>
      </c>
    </row>
    <row r="862" spans="1:14" x14ac:dyDescent="0.25">
      <c r="A862" s="5">
        <v>859</v>
      </c>
      <c r="B862" s="5">
        <v>0</v>
      </c>
      <c r="C862" s="5">
        <v>18.200751222253501</v>
      </c>
      <c r="D862" s="5">
        <v>0.250000000000003</v>
      </c>
      <c r="E862" s="5">
        <v>0.25</v>
      </c>
      <c r="F862" s="5">
        <v>0</v>
      </c>
      <c r="G862">
        <f t="shared" si="52"/>
        <v>0</v>
      </c>
      <c r="H862" s="5">
        <v>0.8</v>
      </c>
      <c r="I862" s="14">
        <v>13</v>
      </c>
      <c r="J862" s="5">
        <v>0.05</v>
      </c>
      <c r="K862" s="5">
        <v>0</v>
      </c>
      <c r="L862" s="6">
        <f t="shared" si="54"/>
        <v>-2494712392.8145728</v>
      </c>
      <c r="M862" s="7">
        <f t="shared" si="53"/>
        <v>0</v>
      </c>
      <c r="N862" s="8">
        <f t="shared" si="55"/>
        <v>0</v>
      </c>
    </row>
    <row r="863" spans="1:14" x14ac:dyDescent="0.25">
      <c r="A863" s="5">
        <v>860</v>
      </c>
      <c r="B863" s="5">
        <v>0</v>
      </c>
      <c r="C863" s="5">
        <v>17.4618200599772</v>
      </c>
      <c r="D863" s="5">
        <v>-9.9999999999997799E-2</v>
      </c>
      <c r="E863" s="5">
        <v>-0.1</v>
      </c>
      <c r="F863" s="5">
        <v>0</v>
      </c>
      <c r="G863">
        <f t="shared" si="52"/>
        <v>0</v>
      </c>
      <c r="H863" s="5">
        <v>0.8</v>
      </c>
      <c r="I863" s="14">
        <v>13</v>
      </c>
      <c r="J863" s="5">
        <v>0.05</v>
      </c>
      <c r="K863" s="5">
        <v>0</v>
      </c>
      <c r="L863" s="6">
        <f t="shared" si="54"/>
        <v>-2437245368.9065447</v>
      </c>
      <c r="M863" s="7">
        <f t="shared" si="53"/>
        <v>0</v>
      </c>
      <c r="N863" s="8">
        <f t="shared" si="55"/>
        <v>0</v>
      </c>
    </row>
    <row r="864" spans="1:14" x14ac:dyDescent="0.25">
      <c r="A864" s="5">
        <v>861</v>
      </c>
      <c r="B864" s="5">
        <v>0</v>
      </c>
      <c r="C864" s="5">
        <v>16.907070421080199</v>
      </c>
      <c r="D864" s="5">
        <v>-0.50000000000000699</v>
      </c>
      <c r="E864" s="5">
        <v>-0.5</v>
      </c>
      <c r="F864" s="5">
        <v>0</v>
      </c>
      <c r="G864">
        <f t="shared" si="52"/>
        <v>0</v>
      </c>
      <c r="H864" s="5">
        <v>0.8</v>
      </c>
      <c r="I864" s="14">
        <v>13</v>
      </c>
      <c r="J864" s="5">
        <v>0.05</v>
      </c>
      <c r="K864" s="5">
        <v>0</v>
      </c>
      <c r="L864" s="6">
        <f t="shared" si="54"/>
        <v>-2414422204.2626486</v>
      </c>
      <c r="M864" s="7">
        <f t="shared" si="53"/>
        <v>0</v>
      </c>
      <c r="N864" s="8">
        <f t="shared" si="55"/>
        <v>0</v>
      </c>
    </row>
    <row r="865" spans="1:14" x14ac:dyDescent="0.25">
      <c r="A865" s="5">
        <v>862</v>
      </c>
      <c r="B865" s="5">
        <v>0</v>
      </c>
      <c r="C865" s="5">
        <v>16.4816032994216</v>
      </c>
      <c r="D865" s="5">
        <v>-0.85000000000000797</v>
      </c>
      <c r="E865" s="5">
        <v>-0.85</v>
      </c>
      <c r="F865" s="5">
        <v>0</v>
      </c>
      <c r="G865">
        <f t="shared" si="52"/>
        <v>0</v>
      </c>
      <c r="H865" s="5">
        <v>0.8</v>
      </c>
      <c r="I865" s="14">
        <v>13</v>
      </c>
      <c r="J865" s="5">
        <v>0.05</v>
      </c>
      <c r="K865" s="5">
        <v>0</v>
      </c>
      <c r="L865" s="6">
        <f t="shared" si="54"/>
        <v>-2403300664.5890694</v>
      </c>
      <c r="M865" s="7">
        <f t="shared" si="53"/>
        <v>0</v>
      </c>
      <c r="N865" s="8">
        <f t="shared" si="55"/>
        <v>0</v>
      </c>
    </row>
    <row r="866" spans="1:14" x14ac:dyDescent="0.25">
      <c r="A866" s="5">
        <v>863</v>
      </c>
      <c r="B866" s="5">
        <v>0</v>
      </c>
      <c r="C866" s="5">
        <v>16.318313001857501</v>
      </c>
      <c r="D866" s="5">
        <v>-1.19999999999999</v>
      </c>
      <c r="E866" s="5">
        <v>-1.2</v>
      </c>
      <c r="F866" s="5">
        <v>0</v>
      </c>
      <c r="G866">
        <f t="shared" si="52"/>
        <v>0</v>
      </c>
      <c r="H866" s="5">
        <v>0.8</v>
      </c>
      <c r="I866" s="14">
        <v>13</v>
      </c>
      <c r="J866" s="5">
        <v>0.05</v>
      </c>
      <c r="K866" s="5">
        <v>0</v>
      </c>
      <c r="L866" s="6">
        <f t="shared" si="54"/>
        <v>-2430826334.6569996</v>
      </c>
      <c r="M866" s="7">
        <f t="shared" si="53"/>
        <v>0</v>
      </c>
      <c r="N866" s="8">
        <f t="shared" si="55"/>
        <v>0</v>
      </c>
    </row>
    <row r="867" spans="1:14" x14ac:dyDescent="0.25">
      <c r="A867" s="5">
        <v>864</v>
      </c>
      <c r="B867" s="5">
        <v>0</v>
      </c>
      <c r="C867" s="5">
        <v>16.344615256080001</v>
      </c>
      <c r="D867" s="5">
        <v>-1.5499999999999901</v>
      </c>
      <c r="E867" s="5">
        <v>-1.55</v>
      </c>
      <c r="F867" s="5">
        <v>0</v>
      </c>
      <c r="G867">
        <f t="shared" si="52"/>
        <v>0</v>
      </c>
      <c r="H867" s="5">
        <v>0.8</v>
      </c>
      <c r="I867" s="14">
        <v>13</v>
      </c>
      <c r="J867" s="5">
        <v>0.05</v>
      </c>
      <c r="K867" s="5">
        <v>0</v>
      </c>
      <c r="L867" s="6">
        <f t="shared" si="54"/>
        <v>-2486408610.0719652</v>
      </c>
      <c r="M867" s="7">
        <f t="shared" si="53"/>
        <v>0</v>
      </c>
      <c r="N867" s="8">
        <f t="shared" si="55"/>
        <v>0</v>
      </c>
    </row>
    <row r="868" spans="1:14" x14ac:dyDescent="0.25">
      <c r="A868" s="5">
        <v>865</v>
      </c>
      <c r="B868" s="5">
        <v>0</v>
      </c>
      <c r="C868" s="5">
        <v>16.370729604981499</v>
      </c>
      <c r="D868" s="5">
        <v>-2.0499999999999998</v>
      </c>
      <c r="E868" s="5">
        <v>-2.0499999999999998</v>
      </c>
      <c r="F868" s="5">
        <v>0</v>
      </c>
      <c r="G868">
        <f t="shared" si="52"/>
        <v>0</v>
      </c>
      <c r="H868" s="5">
        <v>0.8</v>
      </c>
      <c r="I868" s="14">
        <v>13</v>
      </c>
      <c r="J868" s="5">
        <v>0.05</v>
      </c>
      <c r="K868" s="5">
        <v>0</v>
      </c>
      <c r="L868" s="6">
        <f t="shared" si="54"/>
        <v>-2564356487.4375157</v>
      </c>
      <c r="M868" s="7">
        <f t="shared" si="53"/>
        <v>0</v>
      </c>
      <c r="N868" s="8">
        <f t="shared" si="55"/>
        <v>0</v>
      </c>
    </row>
    <row r="869" spans="1:14" x14ac:dyDescent="0.25">
      <c r="A869" s="5">
        <v>866</v>
      </c>
      <c r="B869" s="5">
        <v>0</v>
      </c>
      <c r="C869" s="5">
        <v>16.396657390972099</v>
      </c>
      <c r="D869" s="5">
        <v>-2.7999999999999901</v>
      </c>
      <c r="E869" s="5">
        <v>-2.8</v>
      </c>
      <c r="F869" s="5">
        <v>0</v>
      </c>
      <c r="G869">
        <f t="shared" si="52"/>
        <v>0</v>
      </c>
      <c r="H869" s="5">
        <v>0.8</v>
      </c>
      <c r="I869" s="14">
        <v>13</v>
      </c>
      <c r="J869" s="5">
        <v>0.05</v>
      </c>
      <c r="K869" s="5">
        <v>0</v>
      </c>
      <c r="L869" s="6">
        <f t="shared" si="54"/>
        <v>-2679821287.5195546</v>
      </c>
      <c r="M869" s="7">
        <f t="shared" si="53"/>
        <v>0</v>
      </c>
      <c r="N869" s="8">
        <f t="shared" si="55"/>
        <v>0</v>
      </c>
    </row>
    <row r="870" spans="1:14" x14ac:dyDescent="0.25">
      <c r="A870" s="5">
        <v>867</v>
      </c>
      <c r="B870" s="5">
        <v>0</v>
      </c>
      <c r="C870" s="5">
        <v>16.422399946871501</v>
      </c>
      <c r="D870" s="5">
        <v>-3.5999999999999899</v>
      </c>
      <c r="E870" s="5">
        <v>-3.6</v>
      </c>
      <c r="F870" s="5">
        <v>0</v>
      </c>
      <c r="G870">
        <f t="shared" si="52"/>
        <v>0</v>
      </c>
      <c r="H870" s="5">
        <v>0.8</v>
      </c>
      <c r="I870" s="14">
        <v>13</v>
      </c>
      <c r="J870" s="5">
        <v>0.05</v>
      </c>
      <c r="K870" s="5">
        <v>0</v>
      </c>
      <c r="L870" s="6">
        <f t="shared" si="54"/>
        <v>-2803360242.1095347</v>
      </c>
      <c r="M870" s="7">
        <f t="shared" si="53"/>
        <v>0</v>
      </c>
      <c r="N870" s="8">
        <f t="shared" si="55"/>
        <v>0</v>
      </c>
    </row>
    <row r="871" spans="1:14" x14ac:dyDescent="0.25">
      <c r="A871" s="5">
        <v>868</v>
      </c>
      <c r="B871" s="5">
        <v>0</v>
      </c>
      <c r="C871" s="5">
        <v>16.4479585959776</v>
      </c>
      <c r="D871" s="5">
        <v>-4.3999999999999897</v>
      </c>
      <c r="E871" s="5">
        <v>-4.4000000000000004</v>
      </c>
      <c r="F871" s="5">
        <v>0</v>
      </c>
      <c r="G871">
        <f t="shared" si="52"/>
        <v>0</v>
      </c>
      <c r="H871" s="5">
        <v>0.8</v>
      </c>
      <c r="I871" s="14">
        <v>13</v>
      </c>
      <c r="J871" s="5">
        <v>0.05</v>
      </c>
      <c r="K871" s="5">
        <v>0</v>
      </c>
      <c r="L871" s="6">
        <f t="shared" si="54"/>
        <v>-2927553305.4868865</v>
      </c>
      <c r="M871" s="7">
        <f t="shared" si="53"/>
        <v>0</v>
      </c>
      <c r="N871" s="8">
        <f t="shared" si="55"/>
        <v>0</v>
      </c>
    </row>
    <row r="872" spans="1:14" x14ac:dyDescent="0.25">
      <c r="A872" s="5">
        <v>869</v>
      </c>
      <c r="B872" s="5">
        <v>0</v>
      </c>
      <c r="C872" s="5">
        <v>16.4733346521346</v>
      </c>
      <c r="D872" s="5">
        <v>-5.1999999999999904</v>
      </c>
      <c r="E872" s="5">
        <v>-5.2</v>
      </c>
      <c r="F872" s="5">
        <v>0</v>
      </c>
      <c r="G872">
        <f t="shared" si="52"/>
        <v>0</v>
      </c>
      <c r="H872" s="5">
        <v>0.8</v>
      </c>
      <c r="I872" s="14">
        <v>13</v>
      </c>
      <c r="J872" s="5">
        <v>0.05</v>
      </c>
      <c r="K872" s="5">
        <v>0</v>
      </c>
      <c r="L872" s="6">
        <f t="shared" si="54"/>
        <v>-3052400221.4492073</v>
      </c>
      <c r="M872" s="7">
        <f t="shared" si="53"/>
        <v>0</v>
      </c>
      <c r="N872" s="8">
        <f t="shared" si="55"/>
        <v>0</v>
      </c>
    </row>
    <row r="873" spans="1:14" x14ac:dyDescent="0.25">
      <c r="A873" s="5">
        <v>870</v>
      </c>
      <c r="B873" s="5">
        <v>0</v>
      </c>
      <c r="C873" s="5">
        <v>16.4985294198007</v>
      </c>
      <c r="D873" s="5">
        <v>-5.95</v>
      </c>
      <c r="E873" s="5">
        <v>-5.95</v>
      </c>
      <c r="F873" s="5">
        <v>0</v>
      </c>
      <c r="G873">
        <f t="shared" si="52"/>
        <v>0</v>
      </c>
      <c r="H873" s="5">
        <v>0.8</v>
      </c>
      <c r="I873" s="14">
        <v>13</v>
      </c>
      <c r="J873" s="5">
        <v>0.05</v>
      </c>
      <c r="K873" s="5">
        <v>0</v>
      </c>
      <c r="L873" s="6">
        <f t="shared" si="54"/>
        <v>-3170277060.3299198</v>
      </c>
      <c r="M873" s="7">
        <f t="shared" si="53"/>
        <v>0</v>
      </c>
      <c r="N873" s="8">
        <f t="shared" si="55"/>
        <v>0</v>
      </c>
    </row>
    <row r="874" spans="1:14" x14ac:dyDescent="0.25">
      <c r="A874" s="5">
        <v>871</v>
      </c>
      <c r="B874" s="5">
        <v>0</v>
      </c>
      <c r="C874" s="5">
        <v>16.523544194114599</v>
      </c>
      <c r="D874" s="5">
        <v>-6.6999999999999904</v>
      </c>
      <c r="E874" s="5">
        <v>-6.7</v>
      </c>
      <c r="F874" s="5">
        <v>0</v>
      </c>
      <c r="G874">
        <f t="shared" si="52"/>
        <v>0</v>
      </c>
      <c r="H874" s="5">
        <v>0.8</v>
      </c>
      <c r="I874" s="14">
        <v>13</v>
      </c>
      <c r="J874" s="5">
        <v>0.05</v>
      </c>
      <c r="K874" s="5">
        <v>0</v>
      </c>
      <c r="L874" s="6">
        <f t="shared" si="54"/>
        <v>-3288727246.902895</v>
      </c>
      <c r="M874" s="7">
        <f t="shared" si="53"/>
        <v>0</v>
      </c>
      <c r="N874" s="8">
        <f t="shared" si="55"/>
        <v>0</v>
      </c>
    </row>
    <row r="875" spans="1:14" x14ac:dyDescent="0.25">
      <c r="A875" s="5">
        <v>872</v>
      </c>
      <c r="B875" s="5">
        <v>0</v>
      </c>
      <c r="C875" s="5">
        <v>16.183788774514099</v>
      </c>
      <c r="D875" s="5">
        <v>-7.5</v>
      </c>
      <c r="E875" s="5">
        <v>-7.5</v>
      </c>
      <c r="F875" s="5">
        <v>0</v>
      </c>
      <c r="G875">
        <f t="shared" si="52"/>
        <v>0</v>
      </c>
      <c r="H875" s="5">
        <v>0.8</v>
      </c>
      <c r="I875" s="14">
        <v>13</v>
      </c>
      <c r="J875" s="5">
        <v>0.05</v>
      </c>
      <c r="K875" s="5">
        <v>0</v>
      </c>
      <c r="L875" s="6">
        <f t="shared" si="54"/>
        <v>-3359353465.2447329</v>
      </c>
      <c r="M875" s="7">
        <f t="shared" si="53"/>
        <v>0</v>
      </c>
      <c r="N875" s="8">
        <f t="shared" si="55"/>
        <v>0</v>
      </c>
    </row>
    <row r="876" spans="1:14" x14ac:dyDescent="0.25">
      <c r="A876" s="5">
        <v>873</v>
      </c>
      <c r="B876" s="5">
        <v>0</v>
      </c>
      <c r="C876" s="5">
        <v>15.713576309916499</v>
      </c>
      <c r="D876" s="5">
        <v>6.5835298653763896</v>
      </c>
      <c r="E876" s="5">
        <v>-6.9</v>
      </c>
      <c r="F876" s="5">
        <v>310.50619828249802</v>
      </c>
      <c r="G876">
        <f t="shared" si="52"/>
        <v>8.6251721745138343E-2</v>
      </c>
      <c r="H876" s="5">
        <v>0.8</v>
      </c>
      <c r="I876" s="14">
        <v>13</v>
      </c>
      <c r="J876" s="5">
        <v>0.05</v>
      </c>
      <c r="K876" s="5">
        <v>0</v>
      </c>
      <c r="L876" s="6">
        <f t="shared" si="54"/>
        <v>-0.22911048272054962</v>
      </c>
      <c r="M876" s="7">
        <f t="shared" si="53"/>
        <v>0</v>
      </c>
      <c r="N876" s="8">
        <f t="shared" si="55"/>
        <v>0</v>
      </c>
    </row>
    <row r="877" spans="1:14" x14ac:dyDescent="0.25">
      <c r="A877" s="5">
        <v>874</v>
      </c>
      <c r="B877" s="5">
        <v>3803.4305388248499</v>
      </c>
      <c r="C877" s="5">
        <v>18.7230105227774</v>
      </c>
      <c r="D877" s="5">
        <v>23.2617104497761</v>
      </c>
      <c r="E877" s="5">
        <v>-4.4000000000000004</v>
      </c>
      <c r="F877" s="5">
        <v>1555.53476851344</v>
      </c>
      <c r="G877">
        <f t="shared" si="52"/>
        <v>0.43209299125373335</v>
      </c>
      <c r="H877" s="5">
        <v>0.8</v>
      </c>
      <c r="I877" s="14">
        <v>13</v>
      </c>
      <c r="J877" s="5">
        <v>0.05</v>
      </c>
      <c r="K877" s="5">
        <v>200</v>
      </c>
      <c r="L877" s="6">
        <f t="shared" si="54"/>
        <v>0.58956894813112726</v>
      </c>
      <c r="M877" s="7">
        <f t="shared" si="53"/>
        <v>3803.4305388249104</v>
      </c>
      <c r="N877" s="8">
        <f t="shared" si="55"/>
        <v>0.4890190326269751</v>
      </c>
    </row>
    <row r="878" spans="1:14" x14ac:dyDescent="0.25">
      <c r="A878" s="5">
        <v>875</v>
      </c>
      <c r="B878" s="5">
        <v>7426.2161872996603</v>
      </c>
      <c r="C878" s="5">
        <v>23.879347357509399</v>
      </c>
      <c r="D878" s="5">
        <v>32.741180516578297</v>
      </c>
      <c r="E878" s="5">
        <v>-1.4</v>
      </c>
      <c r="F878" s="5">
        <v>2489.1274932701799</v>
      </c>
      <c r="G878">
        <f t="shared" si="52"/>
        <v>0.69142430368616103</v>
      </c>
      <c r="H878" s="5">
        <v>0.8</v>
      </c>
      <c r="I878" s="14">
        <v>13</v>
      </c>
      <c r="J878" s="5">
        <v>0.05</v>
      </c>
      <c r="K878" s="5">
        <v>200</v>
      </c>
      <c r="L878" s="6">
        <f t="shared" si="54"/>
        <v>0.65513647382501616</v>
      </c>
      <c r="M878" s="7">
        <f t="shared" si="53"/>
        <v>7426.2161872997367</v>
      </c>
      <c r="N878" s="8">
        <f t="shared" si="55"/>
        <v>0.59669231142876167</v>
      </c>
    </row>
    <row r="879" spans="1:14" x14ac:dyDescent="0.25">
      <c r="A879" s="5">
        <v>876</v>
      </c>
      <c r="B879" s="5">
        <v>2203.2895221716399</v>
      </c>
      <c r="C879" s="5">
        <v>27.1236894021579</v>
      </c>
      <c r="D879" s="5">
        <v>29.7529131756325</v>
      </c>
      <c r="E879" s="5">
        <v>0.35</v>
      </c>
      <c r="F879" s="5">
        <v>1146.7120759423999</v>
      </c>
      <c r="G879">
        <f t="shared" si="52"/>
        <v>0.3185311322062222</v>
      </c>
      <c r="H879" s="5">
        <v>0.8</v>
      </c>
      <c r="I879" s="14">
        <v>13</v>
      </c>
      <c r="J879" s="5">
        <v>0.05</v>
      </c>
      <c r="K879" s="5">
        <v>200</v>
      </c>
      <c r="L879" s="6">
        <f t="shared" si="54"/>
        <v>0.46521719579063803</v>
      </c>
      <c r="M879" s="7">
        <f t="shared" si="53"/>
        <v>2203.2895221717149</v>
      </c>
      <c r="N879" s="8">
        <f t="shared" si="55"/>
        <v>0.3842794661717982</v>
      </c>
    </row>
    <row r="880" spans="1:14" x14ac:dyDescent="0.25">
      <c r="A880" s="5">
        <v>877</v>
      </c>
      <c r="B880" s="5">
        <v>0</v>
      </c>
      <c r="C880" s="5">
        <v>26.1422734388949</v>
      </c>
      <c r="D880" s="5">
        <v>30.947656464009398</v>
      </c>
      <c r="E880" s="5">
        <v>0.4</v>
      </c>
      <c r="F880" s="5">
        <v>653.92057766801099</v>
      </c>
      <c r="G880">
        <f t="shared" si="52"/>
        <v>0.18164460490778084</v>
      </c>
      <c r="H880" s="5">
        <v>0.8</v>
      </c>
      <c r="I880" s="14">
        <v>13</v>
      </c>
      <c r="J880" s="5">
        <v>0.05</v>
      </c>
      <c r="K880" s="5">
        <v>0</v>
      </c>
      <c r="L880" s="6">
        <f t="shared" si="54"/>
        <v>0.23757269720566537</v>
      </c>
      <c r="M880" s="7">
        <f t="shared" si="53"/>
        <v>0</v>
      </c>
      <c r="N880" s="8">
        <f t="shared" si="55"/>
        <v>0</v>
      </c>
    </row>
    <row r="881" spans="1:14" x14ac:dyDescent="0.25">
      <c r="A881" s="5">
        <v>878</v>
      </c>
      <c r="B881" s="5">
        <v>0</v>
      </c>
      <c r="C881" s="5">
        <v>24.686519861859701</v>
      </c>
      <c r="D881" s="5">
        <v>18.489860605818699</v>
      </c>
      <c r="E881" s="5">
        <v>-0.25</v>
      </c>
      <c r="F881" s="5">
        <v>394.10098684866898</v>
      </c>
      <c r="G881">
        <f t="shared" si="52"/>
        <v>0.10947249634685249</v>
      </c>
      <c r="H881" s="5">
        <v>0.8</v>
      </c>
      <c r="I881" s="14">
        <v>13</v>
      </c>
      <c r="J881" s="5">
        <v>0.05</v>
      </c>
      <c r="K881" s="5">
        <v>0</v>
      </c>
      <c r="L881" s="6">
        <f t="shared" si="54"/>
        <v>-0.10145995851437714</v>
      </c>
      <c r="M881" s="7">
        <f t="shared" si="53"/>
        <v>0</v>
      </c>
      <c r="N881" s="8">
        <f t="shared" si="55"/>
        <v>0</v>
      </c>
    </row>
    <row r="882" spans="1:14" x14ac:dyDescent="0.25">
      <c r="A882" s="5">
        <v>879</v>
      </c>
      <c r="B882" s="5">
        <v>0</v>
      </c>
      <c r="C882" s="5">
        <v>24.653039004609301</v>
      </c>
      <c r="D882" s="5">
        <v>32.905309540148302</v>
      </c>
      <c r="E882" s="5">
        <v>-0.8</v>
      </c>
      <c r="F882" s="5">
        <v>712.69279250755994</v>
      </c>
      <c r="G882">
        <f t="shared" si="52"/>
        <v>0.19797022014098886</v>
      </c>
      <c r="H882" s="5">
        <v>0.8</v>
      </c>
      <c r="I882" s="14">
        <v>13</v>
      </c>
      <c r="J882" s="5">
        <v>0.05</v>
      </c>
      <c r="K882" s="5">
        <v>0</v>
      </c>
      <c r="L882" s="6">
        <f t="shared" si="54"/>
        <v>0.29026793794381994</v>
      </c>
      <c r="M882" s="7">
        <f t="shared" si="53"/>
        <v>0</v>
      </c>
      <c r="N882" s="8">
        <f t="shared" si="55"/>
        <v>0</v>
      </c>
    </row>
    <row r="883" spans="1:14" x14ac:dyDescent="0.25">
      <c r="A883" s="5">
        <v>880</v>
      </c>
      <c r="B883" s="5">
        <v>3448.48331044519</v>
      </c>
      <c r="C883" s="5">
        <v>29.135722649361799</v>
      </c>
      <c r="D883" s="5">
        <v>33.250857864690197</v>
      </c>
      <c r="E883" s="5">
        <v>-0.8</v>
      </c>
      <c r="F883" s="5">
        <v>1574.0642698814599</v>
      </c>
      <c r="G883">
        <f t="shared" si="52"/>
        <v>0.43724007496707223</v>
      </c>
      <c r="H883" s="5">
        <v>0.8</v>
      </c>
      <c r="I883" s="14">
        <v>13</v>
      </c>
      <c r="J883" s="5">
        <v>0.05</v>
      </c>
      <c r="K883" s="5">
        <v>200</v>
      </c>
      <c r="L883" s="6">
        <f t="shared" si="54"/>
        <v>0.52429857074781927</v>
      </c>
      <c r="M883" s="7">
        <f t="shared" si="53"/>
        <v>3448.4833104451973</v>
      </c>
      <c r="N883" s="8">
        <f t="shared" si="55"/>
        <v>0.43816296147625633</v>
      </c>
    </row>
    <row r="884" spans="1:14" x14ac:dyDescent="0.25">
      <c r="A884" s="5">
        <v>881</v>
      </c>
      <c r="B884" s="5">
        <v>0</v>
      </c>
      <c r="C884" s="5">
        <v>30.453660973758701</v>
      </c>
      <c r="D884" s="5">
        <v>40.763366656515601</v>
      </c>
      <c r="E884" s="5">
        <v>-1.05</v>
      </c>
      <c r="F884" s="5">
        <v>978.228971848117</v>
      </c>
      <c r="G884">
        <f t="shared" si="52"/>
        <v>0.2717302699578103</v>
      </c>
      <c r="H884" s="5">
        <v>0.8</v>
      </c>
      <c r="I884" s="14">
        <v>13</v>
      </c>
      <c r="J884" s="5">
        <v>0.05</v>
      </c>
      <c r="K884" s="5">
        <v>0</v>
      </c>
      <c r="L884" s="6">
        <f t="shared" si="54"/>
        <v>0.3306092555386993</v>
      </c>
      <c r="M884" s="7">
        <f t="shared" si="53"/>
        <v>0</v>
      </c>
      <c r="N884" s="8">
        <f t="shared" si="55"/>
        <v>0</v>
      </c>
    </row>
    <row r="885" spans="1:14" x14ac:dyDescent="0.25">
      <c r="A885" s="5">
        <v>882</v>
      </c>
      <c r="B885" s="5">
        <v>0</v>
      </c>
      <c r="C885" s="5">
        <v>30.3789792181867</v>
      </c>
      <c r="D885" s="5">
        <v>-1.6499999999999899</v>
      </c>
      <c r="E885" s="5">
        <v>-1.65</v>
      </c>
      <c r="F885" s="5">
        <v>0</v>
      </c>
      <c r="G885">
        <f t="shared" si="52"/>
        <v>0</v>
      </c>
      <c r="H885" s="5">
        <v>0.8</v>
      </c>
      <c r="I885" s="14">
        <v>13</v>
      </c>
      <c r="J885" s="5">
        <v>0.05</v>
      </c>
      <c r="K885" s="5">
        <v>0</v>
      </c>
      <c r="L885" s="6">
        <f t="shared" si="54"/>
        <v>-4676695052.4437885</v>
      </c>
      <c r="M885" s="7">
        <f t="shared" si="53"/>
        <v>0</v>
      </c>
      <c r="N885" s="8">
        <f t="shared" si="55"/>
        <v>0</v>
      </c>
    </row>
    <row r="886" spans="1:14" x14ac:dyDescent="0.25">
      <c r="A886" s="5">
        <v>883</v>
      </c>
      <c r="B886" s="5">
        <v>0</v>
      </c>
      <c r="C886" s="5">
        <v>28.411095274877699</v>
      </c>
      <c r="D886" s="5">
        <v>-2.1499999999999901</v>
      </c>
      <c r="E886" s="5">
        <v>-2.1499999999999901</v>
      </c>
      <c r="F886" s="5">
        <v>0</v>
      </c>
      <c r="G886">
        <f t="shared" si="52"/>
        <v>0</v>
      </c>
      <c r="H886" s="5">
        <v>0.8</v>
      </c>
      <c r="I886" s="14">
        <v>13</v>
      </c>
      <c r="J886" s="5">
        <v>0.05</v>
      </c>
      <c r="K886" s="5">
        <v>0</v>
      </c>
      <c r="L886" s="6">
        <f t="shared" si="54"/>
        <v>-4439932657.1341753</v>
      </c>
      <c r="M886" s="7">
        <f t="shared" si="53"/>
        <v>0</v>
      </c>
      <c r="N886" s="8">
        <f t="shared" si="55"/>
        <v>0</v>
      </c>
    </row>
    <row r="887" spans="1:14" x14ac:dyDescent="0.25">
      <c r="A887" s="5">
        <v>884</v>
      </c>
      <c r="B887" s="5">
        <v>0</v>
      </c>
      <c r="C887" s="5">
        <v>25.188747296736999</v>
      </c>
      <c r="D887" s="5">
        <v>-2.65</v>
      </c>
      <c r="E887" s="5">
        <v>-2.65</v>
      </c>
      <c r="F887" s="5">
        <v>0</v>
      </c>
      <c r="G887">
        <f t="shared" si="52"/>
        <v>0</v>
      </c>
      <c r="H887" s="5">
        <v>0.8</v>
      </c>
      <c r="I887" s="14">
        <v>13</v>
      </c>
      <c r="J887" s="5">
        <v>0.05</v>
      </c>
      <c r="K887" s="5">
        <v>0</v>
      </c>
      <c r="L887" s="6">
        <f t="shared" si="54"/>
        <v>-4006535073.3016</v>
      </c>
      <c r="M887" s="7">
        <f t="shared" si="53"/>
        <v>0</v>
      </c>
      <c r="N887" s="8">
        <f t="shared" si="55"/>
        <v>0</v>
      </c>
    </row>
    <row r="888" spans="1:14" x14ac:dyDescent="0.25">
      <c r="A888" s="5">
        <v>885</v>
      </c>
      <c r="B888" s="5">
        <v>0</v>
      </c>
      <c r="C888" s="5">
        <v>22.794399870587799</v>
      </c>
      <c r="D888" s="5">
        <v>-3.2</v>
      </c>
      <c r="E888" s="5">
        <v>-3.2</v>
      </c>
      <c r="F888" s="5">
        <v>0</v>
      </c>
      <c r="G888">
        <f t="shared" si="52"/>
        <v>0</v>
      </c>
      <c r="H888" s="5">
        <v>0.8</v>
      </c>
      <c r="I888" s="14">
        <v>13</v>
      </c>
      <c r="J888" s="5">
        <v>0.05</v>
      </c>
      <c r="K888" s="5">
        <v>0</v>
      </c>
      <c r="L888" s="6">
        <f t="shared" si="54"/>
        <v>-3717126394.6924214</v>
      </c>
      <c r="M888" s="7">
        <f t="shared" si="53"/>
        <v>0</v>
      </c>
      <c r="N888" s="8">
        <f t="shared" si="55"/>
        <v>0</v>
      </c>
    </row>
    <row r="889" spans="1:14" x14ac:dyDescent="0.25">
      <c r="A889" s="5">
        <v>886</v>
      </c>
      <c r="B889" s="5">
        <v>0</v>
      </c>
      <c r="C889" s="5">
        <v>20.9586611738488</v>
      </c>
      <c r="D889" s="5">
        <v>-3.75</v>
      </c>
      <c r="E889" s="5">
        <v>-3.75</v>
      </c>
      <c r="F889" s="5">
        <v>0</v>
      </c>
      <c r="G889">
        <f t="shared" si="52"/>
        <v>0</v>
      </c>
      <c r="H889" s="5">
        <v>0.8</v>
      </c>
      <c r="I889" s="14">
        <v>13</v>
      </c>
      <c r="J889" s="5">
        <v>0.05</v>
      </c>
      <c r="K889" s="5">
        <v>0</v>
      </c>
      <c r="L889" s="6">
        <f t="shared" si="54"/>
        <v>-3517384920.3023758</v>
      </c>
      <c r="M889" s="7">
        <f t="shared" si="53"/>
        <v>0</v>
      </c>
      <c r="N889" s="8">
        <f t="shared" si="55"/>
        <v>0</v>
      </c>
    </row>
    <row r="890" spans="1:14" x14ac:dyDescent="0.25">
      <c r="A890" s="5">
        <v>887</v>
      </c>
      <c r="B890" s="5">
        <v>0</v>
      </c>
      <c r="C890" s="5">
        <v>20.196402811003001</v>
      </c>
      <c r="D890" s="5">
        <v>-4.25</v>
      </c>
      <c r="E890" s="5">
        <v>-4.25</v>
      </c>
      <c r="F890" s="5">
        <v>0</v>
      </c>
      <c r="G890">
        <f t="shared" si="52"/>
        <v>0</v>
      </c>
      <c r="H890" s="5">
        <v>0.8</v>
      </c>
      <c r="I890" s="14">
        <v>13</v>
      </c>
      <c r="J890" s="5">
        <v>0.05</v>
      </c>
      <c r="K890" s="5">
        <v>0</v>
      </c>
      <c r="L890" s="6">
        <f t="shared" si="54"/>
        <v>-3476845669.829298</v>
      </c>
      <c r="M890" s="7">
        <f t="shared" si="53"/>
        <v>0</v>
      </c>
      <c r="N890" s="8">
        <f t="shared" si="55"/>
        <v>0</v>
      </c>
    </row>
    <row r="891" spans="1:14" x14ac:dyDescent="0.25">
      <c r="A891" s="5">
        <v>888</v>
      </c>
      <c r="B891" s="5">
        <v>0</v>
      </c>
      <c r="C891" s="5">
        <v>20.194999694261298</v>
      </c>
      <c r="D891" s="5">
        <v>-4.7499999999999902</v>
      </c>
      <c r="E891" s="5">
        <v>-4.75</v>
      </c>
      <c r="F891" s="5">
        <v>0</v>
      </c>
      <c r="G891">
        <f t="shared" si="52"/>
        <v>0</v>
      </c>
      <c r="H891" s="5">
        <v>0.8</v>
      </c>
      <c r="I891" s="14">
        <v>13</v>
      </c>
      <c r="J891" s="5">
        <v>0.05</v>
      </c>
      <c r="K891" s="5">
        <v>0</v>
      </c>
      <c r="L891" s="6">
        <f t="shared" si="54"/>
        <v>-3553976464.3273168</v>
      </c>
      <c r="M891" s="7">
        <f t="shared" si="53"/>
        <v>0</v>
      </c>
      <c r="N891" s="8">
        <f t="shared" si="55"/>
        <v>0</v>
      </c>
    </row>
    <row r="892" spans="1:14" x14ac:dyDescent="0.25">
      <c r="A892" s="5">
        <v>889</v>
      </c>
      <c r="B892" s="5">
        <v>0</v>
      </c>
      <c r="C892" s="5">
        <v>20.193606601493101</v>
      </c>
      <c r="D892" s="5">
        <v>-5.15</v>
      </c>
      <c r="E892" s="5">
        <v>-5.15</v>
      </c>
      <c r="F892" s="5">
        <v>0</v>
      </c>
      <c r="G892">
        <f t="shared" si="52"/>
        <v>0</v>
      </c>
      <c r="H892" s="5">
        <v>0.8</v>
      </c>
      <c r="I892" s="14">
        <v>13</v>
      </c>
      <c r="J892" s="5">
        <v>0.05</v>
      </c>
      <c r="K892" s="5">
        <v>0</v>
      </c>
      <c r="L892" s="6">
        <f t="shared" si="54"/>
        <v>-3615818055.1797256</v>
      </c>
      <c r="M892" s="7">
        <f t="shared" si="53"/>
        <v>0</v>
      </c>
      <c r="N892" s="8">
        <f t="shared" si="55"/>
        <v>0</v>
      </c>
    </row>
    <row r="893" spans="1:14" x14ac:dyDescent="0.25">
      <c r="A893" s="5">
        <v>890</v>
      </c>
      <c r="B893" s="5">
        <v>0</v>
      </c>
      <c r="C893" s="5">
        <v>20.192223461086499</v>
      </c>
      <c r="D893" s="5">
        <v>-5.4499999999999904</v>
      </c>
      <c r="E893" s="5">
        <v>-5.45</v>
      </c>
      <c r="F893" s="5">
        <v>0</v>
      </c>
      <c r="G893">
        <f t="shared" si="52"/>
        <v>0</v>
      </c>
      <c r="H893" s="5">
        <v>0.8</v>
      </c>
      <c r="I893" s="14">
        <v>13</v>
      </c>
      <c r="J893" s="5">
        <v>0.05</v>
      </c>
      <c r="K893" s="5">
        <v>0</v>
      </c>
      <c r="L893" s="6">
        <f t="shared" si="54"/>
        <v>-3662250861.1553922</v>
      </c>
      <c r="M893" s="7">
        <f t="shared" si="53"/>
        <v>0</v>
      </c>
      <c r="N893" s="8">
        <f t="shared" si="55"/>
        <v>0</v>
      </c>
    </row>
    <row r="894" spans="1:14" x14ac:dyDescent="0.25">
      <c r="A894" s="5">
        <v>891</v>
      </c>
      <c r="B894" s="5">
        <v>0</v>
      </c>
      <c r="C894" s="5">
        <v>20.190850201941</v>
      </c>
      <c r="D894" s="5">
        <v>-5.7499999999999902</v>
      </c>
      <c r="E894" s="5">
        <v>-5.75</v>
      </c>
      <c r="F894" s="5">
        <v>0</v>
      </c>
      <c r="G894">
        <f t="shared" si="52"/>
        <v>0</v>
      </c>
      <c r="H894" s="5">
        <v>0.8</v>
      </c>
      <c r="I894" s="14">
        <v>13</v>
      </c>
      <c r="J894" s="5">
        <v>0.05</v>
      </c>
      <c r="K894" s="5">
        <v>0</v>
      </c>
      <c r="L894" s="6">
        <f t="shared" si="54"/>
        <v>-3708774380.0521011</v>
      </c>
      <c r="M894" s="7">
        <f t="shared" si="53"/>
        <v>0</v>
      </c>
      <c r="N894" s="8">
        <f t="shared" si="55"/>
        <v>0</v>
      </c>
    </row>
    <row r="895" spans="1:14" x14ac:dyDescent="0.25">
      <c r="A895" s="5">
        <v>892</v>
      </c>
      <c r="B895" s="5">
        <v>0</v>
      </c>
      <c r="C895" s="5">
        <v>20.189486753464099</v>
      </c>
      <c r="D895" s="5">
        <v>-6.05</v>
      </c>
      <c r="E895" s="5">
        <v>-6.05</v>
      </c>
      <c r="F895" s="5">
        <v>0</v>
      </c>
      <c r="G895">
        <f t="shared" si="52"/>
        <v>0</v>
      </c>
      <c r="H895" s="5">
        <v>0.8</v>
      </c>
      <c r="I895" s="14">
        <v>13</v>
      </c>
      <c r="J895" s="5">
        <v>0.05</v>
      </c>
      <c r="K895" s="5">
        <v>0</v>
      </c>
      <c r="L895" s="6">
        <f t="shared" si="54"/>
        <v>-3755388609.6929417</v>
      </c>
      <c r="M895" s="7">
        <f t="shared" si="53"/>
        <v>0</v>
      </c>
      <c r="N895" s="8">
        <f t="shared" si="55"/>
        <v>0</v>
      </c>
    </row>
    <row r="896" spans="1:14" x14ac:dyDescent="0.25">
      <c r="A896" s="5">
        <v>893</v>
      </c>
      <c r="B896" s="5">
        <v>0</v>
      </c>
      <c r="C896" s="5">
        <v>20.188133045567799</v>
      </c>
      <c r="D896" s="5">
        <v>-6.3499999999999899</v>
      </c>
      <c r="E896" s="5">
        <v>-6.35</v>
      </c>
      <c r="F896" s="5">
        <v>0</v>
      </c>
      <c r="G896">
        <f t="shared" si="52"/>
        <v>0</v>
      </c>
      <c r="H896" s="5">
        <v>0.8</v>
      </c>
      <c r="I896" s="14">
        <v>13</v>
      </c>
      <c r="J896" s="5">
        <v>0.05</v>
      </c>
      <c r="K896" s="5">
        <v>0</v>
      </c>
      <c r="L896" s="6">
        <f t="shared" si="54"/>
        <v>-3802093547.8959417</v>
      </c>
      <c r="M896" s="7">
        <f t="shared" si="53"/>
        <v>0</v>
      </c>
      <c r="N896" s="8">
        <f t="shared" si="55"/>
        <v>0</v>
      </c>
    </row>
    <row r="897" spans="1:14" x14ac:dyDescent="0.25">
      <c r="A897" s="5">
        <v>894</v>
      </c>
      <c r="B897" s="5">
        <v>0</v>
      </c>
      <c r="C897" s="5">
        <v>20.186789008664402</v>
      </c>
      <c r="D897" s="5">
        <v>-6.6499999999999897</v>
      </c>
      <c r="E897" s="5">
        <v>-6.65</v>
      </c>
      <c r="F897" s="5">
        <v>0</v>
      </c>
      <c r="G897">
        <f t="shared" si="52"/>
        <v>0</v>
      </c>
      <c r="H897" s="5">
        <v>0.8</v>
      </c>
      <c r="I897" s="14">
        <v>13</v>
      </c>
      <c r="J897" s="5">
        <v>0.05</v>
      </c>
      <c r="K897" s="5">
        <v>0</v>
      </c>
      <c r="L897" s="6">
        <f t="shared" si="54"/>
        <v>-3848889192.4741578</v>
      </c>
      <c r="M897" s="7">
        <f t="shared" si="53"/>
        <v>0</v>
      </c>
      <c r="N897" s="8">
        <f t="shared" si="55"/>
        <v>0</v>
      </c>
    </row>
    <row r="898" spans="1:14" x14ac:dyDescent="0.25">
      <c r="A898" s="5">
        <v>895</v>
      </c>
      <c r="B898" s="5">
        <v>0</v>
      </c>
      <c r="C898" s="5">
        <v>20.185454573663701</v>
      </c>
      <c r="D898" s="5">
        <v>-6.95</v>
      </c>
      <c r="E898" s="5">
        <v>-6.95</v>
      </c>
      <c r="F898" s="5">
        <v>0</v>
      </c>
      <c r="G898">
        <f t="shared" si="52"/>
        <v>0</v>
      </c>
      <c r="H898" s="5">
        <v>0.8</v>
      </c>
      <c r="I898" s="14">
        <v>13</v>
      </c>
      <c r="J898" s="5">
        <v>0.05</v>
      </c>
      <c r="K898" s="5">
        <v>0</v>
      </c>
      <c r="L898" s="6">
        <f t="shared" si="54"/>
        <v>-3895775541.2359638</v>
      </c>
      <c r="M898" s="7">
        <f t="shared" si="53"/>
        <v>0</v>
      </c>
      <c r="N898" s="8">
        <f t="shared" si="55"/>
        <v>0</v>
      </c>
    </row>
    <row r="899" spans="1:14" x14ac:dyDescent="0.25">
      <c r="A899" s="5">
        <v>896</v>
      </c>
      <c r="B899" s="5">
        <v>0</v>
      </c>
      <c r="C899" s="5">
        <v>18.9953777851747</v>
      </c>
      <c r="D899" s="5">
        <v>-7.2499999999999902</v>
      </c>
      <c r="E899" s="5">
        <v>-7.25</v>
      </c>
      <c r="F899" s="5">
        <v>0</v>
      </c>
      <c r="G899">
        <f t="shared" ref="G899:G962" si="56">F899/3600</f>
        <v>0</v>
      </c>
      <c r="H899" s="5">
        <v>0.8</v>
      </c>
      <c r="I899" s="14">
        <v>13</v>
      </c>
      <c r="J899" s="5">
        <v>0.05</v>
      </c>
      <c r="K899" s="5">
        <v>0</v>
      </c>
      <c r="L899" s="6">
        <f t="shared" si="54"/>
        <v>-3756309038.8159819</v>
      </c>
      <c r="M899" s="7">
        <f t="shared" ref="M899:M962" si="57">K899*4.19*(D899-C899)</f>
        <v>0</v>
      </c>
      <c r="N899" s="8">
        <f t="shared" si="55"/>
        <v>0</v>
      </c>
    </row>
    <row r="900" spans="1:14" x14ac:dyDescent="0.25">
      <c r="A900" s="5">
        <v>897</v>
      </c>
      <c r="B900" s="5">
        <v>0</v>
      </c>
      <c r="C900" s="5">
        <v>17.3228194372833</v>
      </c>
      <c r="D900" s="5">
        <v>18.3178919046183</v>
      </c>
      <c r="E900" s="5">
        <v>-6.05</v>
      </c>
      <c r="F900" s="5">
        <v>608.78270940446703</v>
      </c>
      <c r="G900">
        <f t="shared" si="56"/>
        <v>0.1691063081679075</v>
      </c>
      <c r="H900" s="5">
        <v>0.8</v>
      </c>
      <c r="I900" s="14">
        <v>13</v>
      </c>
      <c r="J900" s="5">
        <v>0.05</v>
      </c>
      <c r="K900" s="5">
        <v>0</v>
      </c>
      <c r="L900" s="6">
        <f t="shared" ref="L900:L963" si="58">H900-(I900*(C900-E900)/(F900+0.0000001))-(J900*((C900-E900)^2)/(F900+0.0000001))</f>
        <v>0.25602744306481429</v>
      </c>
      <c r="M900" s="7">
        <f t="shared" si="57"/>
        <v>0</v>
      </c>
      <c r="N900" s="8">
        <f t="shared" ref="N900:N963" si="59">(B900/((F900+0.0000001)*$T$6))</f>
        <v>0</v>
      </c>
    </row>
    <row r="901" spans="1:14" x14ac:dyDescent="0.25">
      <c r="A901" s="5">
        <v>898</v>
      </c>
      <c r="B901" s="5">
        <v>1578.8183230183799</v>
      </c>
      <c r="C901" s="5">
        <v>20.874859763926999</v>
      </c>
      <c r="D901" s="5">
        <v>22.758891175643502</v>
      </c>
      <c r="E901" s="5">
        <v>-3.65</v>
      </c>
      <c r="F901" s="5">
        <v>959.80719707953597</v>
      </c>
      <c r="G901">
        <f t="shared" si="56"/>
        <v>0.26661311029987111</v>
      </c>
      <c r="H901" s="5">
        <v>0.8</v>
      </c>
      <c r="I901" s="14">
        <v>13</v>
      </c>
      <c r="J901" s="5">
        <v>0.05</v>
      </c>
      <c r="K901" s="5">
        <v>200</v>
      </c>
      <c r="L901" s="6">
        <f t="shared" si="58"/>
        <v>0.43649302143355084</v>
      </c>
      <c r="M901" s="7">
        <f t="shared" si="57"/>
        <v>1578.8183230184297</v>
      </c>
      <c r="N901" s="8">
        <f t="shared" si="59"/>
        <v>0.32898655639546226</v>
      </c>
    </row>
    <row r="902" spans="1:14" x14ac:dyDescent="0.25">
      <c r="A902" s="5">
        <v>899</v>
      </c>
      <c r="B902" s="5">
        <v>7546.4286267015204</v>
      </c>
      <c r="C902" s="5">
        <v>27.231817698009401</v>
      </c>
      <c r="D902" s="5">
        <v>36.237102455409797</v>
      </c>
      <c r="E902" s="5">
        <v>-0.95</v>
      </c>
      <c r="F902" s="5">
        <v>2570.23792737555</v>
      </c>
      <c r="G902">
        <f t="shared" si="56"/>
        <v>0.71395497982654166</v>
      </c>
      <c r="H902" s="5">
        <v>0.8</v>
      </c>
      <c r="I902" s="14">
        <v>13</v>
      </c>
      <c r="J902" s="5">
        <v>0.05</v>
      </c>
      <c r="K902" s="5">
        <v>200</v>
      </c>
      <c r="L902" s="6">
        <f t="shared" si="58"/>
        <v>0.64200903419429567</v>
      </c>
      <c r="M902" s="7">
        <f t="shared" si="57"/>
        <v>7546.4286267015332</v>
      </c>
      <c r="N902" s="8">
        <f t="shared" si="59"/>
        <v>0.58721634647369103</v>
      </c>
    </row>
    <row r="903" spans="1:14" x14ac:dyDescent="0.25">
      <c r="A903" s="5">
        <v>900</v>
      </c>
      <c r="B903" s="5">
        <v>9385.1357186114492</v>
      </c>
      <c r="C903" s="5">
        <v>33.4069186540857</v>
      </c>
      <c r="D903" s="5">
        <v>44.6063646190158</v>
      </c>
      <c r="E903" s="5">
        <v>1.95</v>
      </c>
      <c r="F903" s="5">
        <v>3037.07828795254</v>
      </c>
      <c r="G903">
        <f t="shared" si="56"/>
        <v>0.8436328577645944</v>
      </c>
      <c r="H903" s="5">
        <v>0.8</v>
      </c>
      <c r="I903" s="14">
        <v>13</v>
      </c>
      <c r="J903" s="5">
        <v>0.05</v>
      </c>
      <c r="K903" s="5">
        <v>200</v>
      </c>
      <c r="L903" s="6">
        <f t="shared" si="58"/>
        <v>0.64905992352355457</v>
      </c>
      <c r="M903" s="7">
        <f t="shared" si="57"/>
        <v>9385.1357186114237</v>
      </c>
      <c r="N903" s="8">
        <f t="shared" si="59"/>
        <v>0.61803712835005398</v>
      </c>
    </row>
    <row r="904" spans="1:14" x14ac:dyDescent="0.25">
      <c r="A904" s="5">
        <v>901</v>
      </c>
      <c r="B904" s="5">
        <v>8427.3973944417194</v>
      </c>
      <c r="C904" s="5">
        <v>39.566104316418901</v>
      </c>
      <c r="D904" s="5">
        <v>49.622664452984203</v>
      </c>
      <c r="E904" s="5">
        <v>3.95</v>
      </c>
      <c r="F904" s="5">
        <v>2868.8956142494899</v>
      </c>
      <c r="G904">
        <f t="shared" si="56"/>
        <v>0.79691544840263606</v>
      </c>
      <c r="H904" s="5">
        <v>0.8</v>
      </c>
      <c r="I904" s="14">
        <v>13</v>
      </c>
      <c r="J904" s="5">
        <v>0.05</v>
      </c>
      <c r="K904" s="5">
        <v>200</v>
      </c>
      <c r="L904" s="6">
        <f t="shared" si="58"/>
        <v>0.61650266471381743</v>
      </c>
      <c r="M904" s="7">
        <f t="shared" si="57"/>
        <v>8427.3973944417248</v>
      </c>
      <c r="N904" s="8">
        <f t="shared" si="59"/>
        <v>0.58750115217089183</v>
      </c>
    </row>
    <row r="905" spans="1:14" x14ac:dyDescent="0.25">
      <c r="A905" s="5">
        <v>902</v>
      </c>
      <c r="B905" s="5">
        <v>8206.9901630293607</v>
      </c>
      <c r="C905" s="5">
        <v>48.028379476629098</v>
      </c>
      <c r="D905" s="5">
        <v>57.821923823919498</v>
      </c>
      <c r="E905" s="5">
        <v>5.2</v>
      </c>
      <c r="F905" s="5">
        <v>2970.2489320090599</v>
      </c>
      <c r="G905">
        <f t="shared" si="56"/>
        <v>0.82506914778029439</v>
      </c>
      <c r="H905" s="5">
        <v>0.8</v>
      </c>
      <c r="I905" s="14">
        <v>13</v>
      </c>
      <c r="J905" s="5">
        <v>0.05</v>
      </c>
      <c r="K905" s="5">
        <v>200</v>
      </c>
      <c r="L905" s="6">
        <f t="shared" si="58"/>
        <v>0.58167404401171763</v>
      </c>
      <c r="M905" s="7">
        <f t="shared" si="57"/>
        <v>8206.9901630293552</v>
      </c>
      <c r="N905" s="8">
        <f t="shared" si="59"/>
        <v>0.55261295269295108</v>
      </c>
    </row>
    <row r="906" spans="1:14" x14ac:dyDescent="0.25">
      <c r="A906" s="5">
        <v>903</v>
      </c>
      <c r="B906" s="5">
        <v>7226.0208184753401</v>
      </c>
      <c r="C906" s="5">
        <v>55.064753688011301</v>
      </c>
      <c r="D906" s="5">
        <v>63.687690225571401</v>
      </c>
      <c r="E906" s="5">
        <v>6</v>
      </c>
      <c r="F906" s="5">
        <v>2913.2064493523299</v>
      </c>
      <c r="G906">
        <f t="shared" si="56"/>
        <v>0.80922401370898056</v>
      </c>
      <c r="H906" s="5">
        <v>0.8</v>
      </c>
      <c r="I906" s="14">
        <v>13</v>
      </c>
      <c r="J906" s="5">
        <v>0.05</v>
      </c>
      <c r="K906" s="5">
        <v>200</v>
      </c>
      <c r="L906" s="6">
        <f t="shared" si="58"/>
        <v>0.53973375597532824</v>
      </c>
      <c r="M906" s="7">
        <f t="shared" si="57"/>
        <v>7226.0208184753656</v>
      </c>
      <c r="N906" s="8">
        <f t="shared" si="59"/>
        <v>0.49608710840481635</v>
      </c>
    </row>
    <row r="907" spans="1:14" x14ac:dyDescent="0.25">
      <c r="A907" s="5">
        <v>904</v>
      </c>
      <c r="B907" s="5">
        <v>4011.85361734453</v>
      </c>
      <c r="C907" s="5">
        <v>59.956129999772102</v>
      </c>
      <c r="D907" s="5">
        <v>64.743544817605695</v>
      </c>
      <c r="E907" s="5">
        <v>6.1</v>
      </c>
      <c r="F907" s="5">
        <v>2279.7848751945899</v>
      </c>
      <c r="G907">
        <f t="shared" si="56"/>
        <v>0.63327357644294158</v>
      </c>
      <c r="H907" s="5">
        <v>0.8</v>
      </c>
      <c r="I907" s="14">
        <v>13</v>
      </c>
      <c r="J907" s="5">
        <v>0.05</v>
      </c>
      <c r="K907" s="5">
        <v>200</v>
      </c>
      <c r="L907" s="6">
        <f t="shared" si="58"/>
        <v>0.42928351877260107</v>
      </c>
      <c r="M907" s="7">
        <f t="shared" si="57"/>
        <v>4011.8536173445514</v>
      </c>
      <c r="N907" s="8">
        <f t="shared" si="59"/>
        <v>0.35195019151323437</v>
      </c>
    </row>
    <row r="908" spans="1:14" x14ac:dyDescent="0.25">
      <c r="A908" s="5">
        <v>905</v>
      </c>
      <c r="B908" s="5">
        <v>0</v>
      </c>
      <c r="C908" s="5">
        <v>60.849749307076401</v>
      </c>
      <c r="D908" s="5">
        <v>52.284036966322702</v>
      </c>
      <c r="E908" s="5">
        <v>5.15</v>
      </c>
      <c r="F908" s="5">
        <v>1123.4478689544301</v>
      </c>
      <c r="G908">
        <f t="shared" si="56"/>
        <v>0.31206885248734167</v>
      </c>
      <c r="H908" s="5">
        <v>0.8</v>
      </c>
      <c r="I908" s="14">
        <v>13</v>
      </c>
      <c r="J908" s="5">
        <v>0.05</v>
      </c>
      <c r="K908" s="5">
        <v>0</v>
      </c>
      <c r="L908" s="6">
        <f t="shared" si="58"/>
        <v>1.7391506224884251E-2</v>
      </c>
      <c r="M908" s="7">
        <f t="shared" si="57"/>
        <v>0</v>
      </c>
      <c r="N908" s="8">
        <f t="shared" si="59"/>
        <v>0</v>
      </c>
    </row>
    <row r="909" spans="1:14" x14ac:dyDescent="0.25">
      <c r="A909" s="5">
        <v>906</v>
      </c>
      <c r="B909" s="5">
        <v>0</v>
      </c>
      <c r="C909" s="5">
        <v>60.557915565711703</v>
      </c>
      <c r="D909" s="5">
        <v>3.3999999999999901</v>
      </c>
      <c r="E909" s="5">
        <v>3.4</v>
      </c>
      <c r="F909" s="5">
        <v>0</v>
      </c>
      <c r="G909">
        <f t="shared" si="56"/>
        <v>0</v>
      </c>
      <c r="H909" s="5">
        <v>0.8</v>
      </c>
      <c r="I909" s="14">
        <v>13</v>
      </c>
      <c r="J909" s="5">
        <v>0.05</v>
      </c>
      <c r="K909" s="5">
        <v>0</v>
      </c>
      <c r="L909" s="6">
        <f t="shared" si="58"/>
        <v>-9064042678.6510372</v>
      </c>
      <c r="M909" s="7">
        <f t="shared" si="57"/>
        <v>0</v>
      </c>
      <c r="N909" s="8">
        <f t="shared" si="59"/>
        <v>0</v>
      </c>
    </row>
    <row r="910" spans="1:14" x14ac:dyDescent="0.25">
      <c r="A910" s="5">
        <v>907</v>
      </c>
      <c r="B910" s="5">
        <v>0</v>
      </c>
      <c r="C910" s="5">
        <v>55.143224554191399</v>
      </c>
      <c r="D910" s="5">
        <v>2.1</v>
      </c>
      <c r="E910" s="5">
        <v>2.1</v>
      </c>
      <c r="F910" s="5">
        <v>0</v>
      </c>
      <c r="G910">
        <f t="shared" si="56"/>
        <v>0</v>
      </c>
      <c r="H910" s="5">
        <v>0.8</v>
      </c>
      <c r="I910" s="14">
        <v>13</v>
      </c>
      <c r="J910" s="5">
        <v>0.05</v>
      </c>
      <c r="K910" s="5">
        <v>0</v>
      </c>
      <c r="L910" s="6">
        <f t="shared" si="58"/>
        <v>-8302411026.798068</v>
      </c>
      <c r="M910" s="7">
        <f t="shared" si="57"/>
        <v>0</v>
      </c>
      <c r="N910" s="8">
        <f t="shared" si="59"/>
        <v>0</v>
      </c>
    </row>
    <row r="911" spans="1:14" x14ac:dyDescent="0.25">
      <c r="A911" s="5">
        <v>908</v>
      </c>
      <c r="B911" s="5">
        <v>0</v>
      </c>
      <c r="C911" s="5">
        <v>46.204825861199801</v>
      </c>
      <c r="D911" s="5">
        <v>1.5</v>
      </c>
      <c r="E911" s="5">
        <v>1.5</v>
      </c>
      <c r="F911" s="5">
        <v>0</v>
      </c>
      <c r="G911">
        <f t="shared" si="56"/>
        <v>0</v>
      </c>
      <c r="H911" s="5">
        <v>0.8</v>
      </c>
      <c r="I911" s="14">
        <v>13</v>
      </c>
      <c r="J911" s="5">
        <v>0.05</v>
      </c>
      <c r="K911" s="5">
        <v>0</v>
      </c>
      <c r="L911" s="6">
        <f t="shared" si="58"/>
        <v>-6810888088.7960739</v>
      </c>
      <c r="M911" s="7">
        <f t="shared" si="57"/>
        <v>0</v>
      </c>
      <c r="N911" s="8">
        <f t="shared" si="59"/>
        <v>0</v>
      </c>
    </row>
    <row r="912" spans="1:14" x14ac:dyDescent="0.25">
      <c r="A912" s="5">
        <v>909</v>
      </c>
      <c r="B912" s="5">
        <v>0</v>
      </c>
      <c r="C912" s="5">
        <v>39.195822293368401</v>
      </c>
      <c r="D912" s="5">
        <v>0.85000000000000797</v>
      </c>
      <c r="E912" s="5">
        <v>0.85</v>
      </c>
      <c r="F912" s="5">
        <v>0</v>
      </c>
      <c r="G912">
        <f t="shared" si="56"/>
        <v>0</v>
      </c>
      <c r="H912" s="5">
        <v>0.8</v>
      </c>
      <c r="I912" s="14">
        <v>13</v>
      </c>
      <c r="J912" s="5">
        <v>0.05</v>
      </c>
      <c r="K912" s="5">
        <v>0</v>
      </c>
      <c r="L912" s="6">
        <f t="shared" si="58"/>
        <v>-5720157941.0151873</v>
      </c>
      <c r="M912" s="7">
        <f t="shared" si="57"/>
        <v>0</v>
      </c>
      <c r="N912" s="8">
        <f t="shared" si="59"/>
        <v>0</v>
      </c>
    </row>
    <row r="913" spans="1:14" x14ac:dyDescent="0.25">
      <c r="A913" s="5">
        <v>910</v>
      </c>
      <c r="B913" s="5">
        <v>0</v>
      </c>
      <c r="C913" s="5">
        <v>33.731925248203702</v>
      </c>
      <c r="D913" s="5">
        <v>0.19999999999999499</v>
      </c>
      <c r="E913" s="5">
        <v>0.2</v>
      </c>
      <c r="F913" s="5">
        <v>0</v>
      </c>
      <c r="G913">
        <f t="shared" si="56"/>
        <v>0</v>
      </c>
      <c r="H913" s="5">
        <v>0.8</v>
      </c>
      <c r="I913" s="14">
        <v>13</v>
      </c>
      <c r="J913" s="5">
        <v>0.05</v>
      </c>
      <c r="K913" s="5">
        <v>0</v>
      </c>
      <c r="L913" s="6">
        <f t="shared" si="58"/>
        <v>-4921345286.8920412</v>
      </c>
      <c r="M913" s="7">
        <f t="shared" si="57"/>
        <v>0</v>
      </c>
      <c r="N913" s="8">
        <f t="shared" si="59"/>
        <v>0</v>
      </c>
    </row>
    <row r="914" spans="1:14" x14ac:dyDescent="0.25">
      <c r="A914" s="5">
        <v>911</v>
      </c>
      <c r="B914" s="5">
        <v>0</v>
      </c>
      <c r="C914" s="5">
        <v>31.3733777499335</v>
      </c>
      <c r="D914" s="5">
        <v>-0.39999999999999097</v>
      </c>
      <c r="E914" s="5">
        <v>-0.4</v>
      </c>
      <c r="F914" s="5">
        <v>0</v>
      </c>
      <c r="G914">
        <f t="shared" si="56"/>
        <v>0</v>
      </c>
      <c r="H914" s="5">
        <v>0.8</v>
      </c>
      <c r="I914" s="14">
        <v>13</v>
      </c>
      <c r="J914" s="5">
        <v>0.05</v>
      </c>
      <c r="K914" s="5">
        <v>0</v>
      </c>
      <c r="L914" s="6">
        <f t="shared" si="58"/>
        <v>-4635312873.5113392</v>
      </c>
      <c r="M914" s="7">
        <f t="shared" si="57"/>
        <v>0</v>
      </c>
      <c r="N914" s="8">
        <f t="shared" si="59"/>
        <v>0</v>
      </c>
    </row>
    <row r="915" spans="1:14" x14ac:dyDescent="0.25">
      <c r="A915" s="5">
        <v>912</v>
      </c>
      <c r="B915" s="5">
        <v>0</v>
      </c>
      <c r="C915" s="5">
        <v>31.2921254671895</v>
      </c>
      <c r="D915" s="5">
        <v>-0.999999999999996</v>
      </c>
      <c r="E915" s="5">
        <v>-1</v>
      </c>
      <c r="F915" s="5">
        <v>0</v>
      </c>
      <c r="G915">
        <f t="shared" si="56"/>
        <v>0</v>
      </c>
      <c r="H915" s="5">
        <v>0.8</v>
      </c>
      <c r="I915" s="14">
        <v>13</v>
      </c>
      <c r="J915" s="5">
        <v>0.05</v>
      </c>
      <c r="K915" s="5">
        <v>0</v>
      </c>
      <c r="L915" s="6">
        <f t="shared" si="58"/>
        <v>-4719366993.5289888</v>
      </c>
      <c r="M915" s="7">
        <f t="shared" si="57"/>
        <v>0</v>
      </c>
      <c r="N915" s="8">
        <f t="shared" si="59"/>
        <v>0</v>
      </c>
    </row>
    <row r="916" spans="1:14" x14ac:dyDescent="0.25">
      <c r="A916" s="5">
        <v>913</v>
      </c>
      <c r="B916" s="5">
        <v>0</v>
      </c>
      <c r="C916" s="5">
        <v>31.211453656983799</v>
      </c>
      <c r="D916" s="5">
        <v>-1.6499999999999899</v>
      </c>
      <c r="E916" s="5">
        <v>-1.65</v>
      </c>
      <c r="F916" s="5">
        <v>0</v>
      </c>
      <c r="G916">
        <f t="shared" si="56"/>
        <v>0</v>
      </c>
      <c r="H916" s="5">
        <v>0.8</v>
      </c>
      <c r="I916" s="14">
        <v>13</v>
      </c>
      <c r="J916" s="5">
        <v>0.05</v>
      </c>
      <c r="K916" s="5">
        <v>0</v>
      </c>
      <c r="L916" s="6">
        <f t="shared" si="58"/>
        <v>-4811926542.8329411</v>
      </c>
      <c r="M916" s="7">
        <f t="shared" si="57"/>
        <v>0</v>
      </c>
      <c r="N916" s="8">
        <f t="shared" si="59"/>
        <v>0</v>
      </c>
    </row>
    <row r="917" spans="1:14" x14ac:dyDescent="0.25">
      <c r="A917" s="5">
        <v>914</v>
      </c>
      <c r="B917" s="5">
        <v>0</v>
      </c>
      <c r="C917" s="5">
        <v>31.1313581723761</v>
      </c>
      <c r="D917" s="5">
        <v>-2.4</v>
      </c>
      <c r="E917" s="5">
        <v>-2.4</v>
      </c>
      <c r="F917" s="5">
        <v>0</v>
      </c>
      <c r="G917">
        <f t="shared" si="56"/>
        <v>0</v>
      </c>
      <c r="H917" s="5">
        <v>0.8</v>
      </c>
      <c r="I917" s="14">
        <v>13</v>
      </c>
      <c r="J917" s="5">
        <v>0.05</v>
      </c>
      <c r="K917" s="5">
        <v>0</v>
      </c>
      <c r="L917" s="6">
        <f t="shared" si="58"/>
        <v>-4921252552.0509806</v>
      </c>
      <c r="M917" s="7">
        <f t="shared" si="57"/>
        <v>0</v>
      </c>
      <c r="N917" s="8">
        <f t="shared" si="59"/>
        <v>0</v>
      </c>
    </row>
    <row r="918" spans="1:14" x14ac:dyDescent="0.25">
      <c r="A918" s="5">
        <v>915</v>
      </c>
      <c r="B918" s="5">
        <v>0</v>
      </c>
      <c r="C918" s="5">
        <v>31.051834896052</v>
      </c>
      <c r="D918" s="5">
        <v>-3.1499999999999901</v>
      </c>
      <c r="E918" s="5">
        <v>-3.15</v>
      </c>
      <c r="F918" s="5">
        <v>0</v>
      </c>
      <c r="G918">
        <f t="shared" si="56"/>
        <v>0</v>
      </c>
      <c r="H918" s="5">
        <v>0.8</v>
      </c>
      <c r="I918" s="14">
        <v>13</v>
      </c>
      <c r="J918" s="5">
        <v>0.05</v>
      </c>
      <c r="K918" s="5">
        <v>0</v>
      </c>
      <c r="L918" s="6">
        <f t="shared" si="58"/>
        <v>-5031121290.8151598</v>
      </c>
      <c r="M918" s="7">
        <f t="shared" si="57"/>
        <v>0</v>
      </c>
      <c r="N918" s="8">
        <f t="shared" si="59"/>
        <v>0</v>
      </c>
    </row>
    <row r="919" spans="1:14" x14ac:dyDescent="0.25">
      <c r="A919" s="5">
        <v>916</v>
      </c>
      <c r="B919" s="5">
        <v>0</v>
      </c>
      <c r="C919" s="5">
        <v>30.9728797401118</v>
      </c>
      <c r="D919" s="5">
        <v>-3.9</v>
      </c>
      <c r="E919" s="5">
        <v>-3.9</v>
      </c>
      <c r="F919" s="5">
        <v>0</v>
      </c>
      <c r="G919">
        <f t="shared" si="56"/>
        <v>0</v>
      </c>
      <c r="H919" s="5">
        <v>0.8</v>
      </c>
      <c r="I919" s="14">
        <v>13</v>
      </c>
      <c r="J919" s="5">
        <v>0.05</v>
      </c>
      <c r="K919" s="5">
        <v>0</v>
      </c>
      <c r="L919" s="6">
        <f t="shared" si="58"/>
        <v>-5141533236.0986834</v>
      </c>
      <c r="M919" s="7">
        <f t="shared" si="57"/>
        <v>0</v>
      </c>
      <c r="N919" s="8">
        <f t="shared" si="59"/>
        <v>0</v>
      </c>
    </row>
    <row r="920" spans="1:14" x14ac:dyDescent="0.25">
      <c r="A920" s="5">
        <v>917</v>
      </c>
      <c r="B920" s="5">
        <v>0</v>
      </c>
      <c r="C920" s="5">
        <v>30.894488645859798</v>
      </c>
      <c r="D920" s="5">
        <v>-4.6499999999999897</v>
      </c>
      <c r="E920" s="5">
        <v>-4.6500000000000004</v>
      </c>
      <c r="F920" s="5">
        <v>0</v>
      </c>
      <c r="G920">
        <f t="shared" si="56"/>
        <v>0</v>
      </c>
      <c r="H920" s="5">
        <v>0.8</v>
      </c>
      <c r="I920" s="14">
        <v>13</v>
      </c>
      <c r="J920" s="5">
        <v>0.05</v>
      </c>
      <c r="K920" s="5">
        <v>0</v>
      </c>
      <c r="L920" s="6">
        <f t="shared" si="58"/>
        <v>-5252488859.7096024</v>
      </c>
      <c r="M920" s="7">
        <f t="shared" si="57"/>
        <v>0</v>
      </c>
      <c r="N920" s="8">
        <f t="shared" si="59"/>
        <v>0</v>
      </c>
    </row>
    <row r="921" spans="1:14" x14ac:dyDescent="0.25">
      <c r="A921" s="5">
        <v>918</v>
      </c>
      <c r="B921" s="5">
        <v>0</v>
      </c>
      <c r="C921" s="5">
        <v>30.816657583596001</v>
      </c>
      <c r="D921" s="5">
        <v>-5.3999999999999897</v>
      </c>
      <c r="E921" s="5">
        <v>-5.4</v>
      </c>
      <c r="F921" s="5">
        <v>0</v>
      </c>
      <c r="G921">
        <f t="shared" si="56"/>
        <v>0</v>
      </c>
      <c r="H921" s="5">
        <v>0.8</v>
      </c>
      <c r="I921" s="14">
        <v>13</v>
      </c>
      <c r="J921" s="5">
        <v>0.05</v>
      </c>
      <c r="K921" s="5">
        <v>0</v>
      </c>
      <c r="L921" s="6">
        <f t="shared" si="58"/>
        <v>-5363988628.3312016</v>
      </c>
      <c r="M921" s="7">
        <f t="shared" si="57"/>
        <v>0</v>
      </c>
      <c r="N921" s="8">
        <f t="shared" si="59"/>
        <v>0</v>
      </c>
    </row>
    <row r="922" spans="1:14" x14ac:dyDescent="0.25">
      <c r="A922" s="5">
        <v>919</v>
      </c>
      <c r="B922" s="5">
        <v>0</v>
      </c>
      <c r="C922" s="5">
        <v>30.739382552409101</v>
      </c>
      <c r="D922" s="5">
        <v>-6.15</v>
      </c>
      <c r="E922" s="5">
        <v>-6.15</v>
      </c>
      <c r="F922" s="5">
        <v>0</v>
      </c>
      <c r="G922">
        <f t="shared" si="56"/>
        <v>0</v>
      </c>
      <c r="H922" s="5">
        <v>0.8</v>
      </c>
      <c r="I922" s="14">
        <v>13</v>
      </c>
      <c r="J922" s="5">
        <v>0.05</v>
      </c>
      <c r="K922" s="5">
        <v>0</v>
      </c>
      <c r="L922" s="6">
        <f t="shared" si="58"/>
        <v>-5476033003.5621758</v>
      </c>
      <c r="M922" s="7">
        <f t="shared" si="57"/>
        <v>0</v>
      </c>
      <c r="N922" s="8">
        <f t="shared" si="59"/>
        <v>0</v>
      </c>
    </row>
    <row r="923" spans="1:14" x14ac:dyDescent="0.25">
      <c r="A923" s="5">
        <v>920</v>
      </c>
      <c r="B923" s="5">
        <v>0</v>
      </c>
      <c r="C923" s="5">
        <v>27.136891729541599</v>
      </c>
      <c r="D923" s="5">
        <v>-6.8999999999999897</v>
      </c>
      <c r="E923" s="5">
        <v>-6.9</v>
      </c>
      <c r="F923" s="5">
        <v>0</v>
      </c>
      <c r="G923">
        <f t="shared" si="56"/>
        <v>0</v>
      </c>
      <c r="H923" s="5">
        <v>0.8</v>
      </c>
      <c r="I923" s="14">
        <v>13</v>
      </c>
      <c r="J923" s="5">
        <v>0.05</v>
      </c>
      <c r="K923" s="5">
        <v>0</v>
      </c>
      <c r="L923" s="6">
        <f t="shared" si="58"/>
        <v>-5004050923.344677</v>
      </c>
      <c r="M923" s="7">
        <f t="shared" si="57"/>
        <v>0</v>
      </c>
      <c r="N923" s="8">
        <f t="shared" si="59"/>
        <v>0</v>
      </c>
    </row>
    <row r="924" spans="1:14" x14ac:dyDescent="0.25">
      <c r="A924" s="5">
        <v>921</v>
      </c>
      <c r="B924" s="5">
        <v>0</v>
      </c>
      <c r="C924" s="5">
        <v>22.037741925469199</v>
      </c>
      <c r="D924" s="5">
        <v>-1.15330571698143</v>
      </c>
      <c r="E924" s="5">
        <v>-6.55</v>
      </c>
      <c r="F924" s="5">
        <v>108.05994800689299</v>
      </c>
      <c r="G924">
        <f t="shared" si="56"/>
        <v>3.0016652224136943E-2</v>
      </c>
      <c r="H924" s="5">
        <v>0.8</v>
      </c>
      <c r="I924" s="14">
        <v>13</v>
      </c>
      <c r="J924" s="5">
        <v>0.05</v>
      </c>
      <c r="K924" s="5">
        <v>0</v>
      </c>
      <c r="L924" s="6">
        <f t="shared" si="58"/>
        <v>-3.017358805715066</v>
      </c>
      <c r="M924" s="7">
        <f t="shared" si="57"/>
        <v>0</v>
      </c>
      <c r="N924" s="8">
        <f t="shared" si="59"/>
        <v>0</v>
      </c>
    </row>
    <row r="925" spans="1:14" x14ac:dyDescent="0.25">
      <c r="A925" s="5">
        <v>922</v>
      </c>
      <c r="B925" s="5">
        <v>0</v>
      </c>
      <c r="C925" s="5">
        <v>20.284546381061499</v>
      </c>
      <c r="D925" s="5">
        <v>1.9573293257173601</v>
      </c>
      <c r="E925" s="5">
        <v>-5.6</v>
      </c>
      <c r="F925" s="5">
        <v>152.55522071561401</v>
      </c>
      <c r="G925">
        <f t="shared" si="56"/>
        <v>4.2376450198781668E-2</v>
      </c>
      <c r="H925" s="5">
        <v>0.8</v>
      </c>
      <c r="I925" s="14">
        <v>13</v>
      </c>
      <c r="J925" s="5">
        <v>0.05</v>
      </c>
      <c r="K925" s="5">
        <v>0</v>
      </c>
      <c r="L925" s="6">
        <f t="shared" si="58"/>
        <v>-1.6253485920922102</v>
      </c>
      <c r="M925" s="7">
        <f t="shared" si="57"/>
        <v>0</v>
      </c>
      <c r="N925" s="8">
        <f t="shared" si="59"/>
        <v>0</v>
      </c>
    </row>
    <row r="926" spans="1:14" x14ac:dyDescent="0.25">
      <c r="A926" s="5">
        <v>923</v>
      </c>
      <c r="B926" s="5">
        <v>0</v>
      </c>
      <c r="C926" s="5">
        <v>20.282513559896501</v>
      </c>
      <c r="D926" s="5">
        <v>3.7800920152655002</v>
      </c>
      <c r="E926" s="5">
        <v>-5.3</v>
      </c>
      <c r="F926" s="5">
        <v>184.33755836469999</v>
      </c>
      <c r="G926">
        <f t="shared" si="56"/>
        <v>5.1204877323527777E-2</v>
      </c>
      <c r="H926" s="5">
        <v>0.8</v>
      </c>
      <c r="I926" s="14">
        <v>13</v>
      </c>
      <c r="J926" s="5">
        <v>0.05</v>
      </c>
      <c r="K926" s="5">
        <v>0</v>
      </c>
      <c r="L926" s="6">
        <f t="shared" si="58"/>
        <v>-1.1816684636773134</v>
      </c>
      <c r="M926" s="7">
        <f t="shared" si="57"/>
        <v>0</v>
      </c>
      <c r="N926" s="8">
        <f t="shared" si="59"/>
        <v>0</v>
      </c>
    </row>
    <row r="927" spans="1:14" x14ac:dyDescent="0.25">
      <c r="A927" s="5">
        <v>924</v>
      </c>
      <c r="B927" s="5">
        <v>0</v>
      </c>
      <c r="C927" s="5">
        <v>19.605909153456601</v>
      </c>
      <c r="D927" s="5">
        <v>25.1591753250799</v>
      </c>
      <c r="E927" s="5">
        <v>-4.45</v>
      </c>
      <c r="F927" s="5">
        <v>632.08271009816099</v>
      </c>
      <c r="G927">
        <f t="shared" si="56"/>
        <v>0.1755785305828225</v>
      </c>
      <c r="H927" s="5">
        <v>0.8</v>
      </c>
      <c r="I927" s="14">
        <v>13</v>
      </c>
      <c r="J927" s="5">
        <v>0.05</v>
      </c>
      <c r="K927" s="5">
        <v>0</v>
      </c>
      <c r="L927" s="6">
        <f t="shared" si="58"/>
        <v>0.25946764285358914</v>
      </c>
      <c r="M927" s="7">
        <f t="shared" si="57"/>
        <v>0</v>
      </c>
      <c r="N927" s="8">
        <f t="shared" si="59"/>
        <v>0</v>
      </c>
    </row>
    <row r="928" spans="1:14" x14ac:dyDescent="0.25">
      <c r="A928" s="5">
        <v>925</v>
      </c>
      <c r="B928" s="5">
        <v>0</v>
      </c>
      <c r="C928" s="5">
        <v>18.474475013401999</v>
      </c>
      <c r="D928" s="5">
        <v>20.8184765119695</v>
      </c>
      <c r="E928" s="5">
        <v>-3.35</v>
      </c>
      <c r="F928" s="5">
        <v>515.42546192089605</v>
      </c>
      <c r="G928">
        <f t="shared" si="56"/>
        <v>0.14317373942247114</v>
      </c>
      <c r="H928" s="5">
        <v>0.8</v>
      </c>
      <c r="I928" s="14">
        <v>13</v>
      </c>
      <c r="J928" s="5">
        <v>0.05</v>
      </c>
      <c r="K928" s="5">
        <v>0</v>
      </c>
      <c r="L928" s="6">
        <f t="shared" si="58"/>
        <v>0.20334037932668414</v>
      </c>
      <c r="M928" s="7">
        <f t="shared" si="57"/>
        <v>0</v>
      </c>
      <c r="N928" s="8">
        <f t="shared" si="59"/>
        <v>0</v>
      </c>
    </row>
    <row r="929" spans="1:14" x14ac:dyDescent="0.25">
      <c r="A929" s="5">
        <v>926</v>
      </c>
      <c r="B929" s="5">
        <v>945.565157610656</v>
      </c>
      <c r="C929" s="5">
        <v>21.415130194766601</v>
      </c>
      <c r="D929" s="5">
        <v>22.5434895713903</v>
      </c>
      <c r="E929" s="5">
        <v>-2.5499999999999998</v>
      </c>
      <c r="F929" s="5">
        <v>769.91961538081398</v>
      </c>
      <c r="G929">
        <f t="shared" si="56"/>
        <v>0.21386655982800387</v>
      </c>
      <c r="H929" s="5">
        <v>0.8</v>
      </c>
      <c r="I929" s="14">
        <v>13</v>
      </c>
      <c r="J929" s="5">
        <v>0.05</v>
      </c>
      <c r="K929" s="5">
        <v>200</v>
      </c>
      <c r="L929" s="6">
        <f t="shared" si="58"/>
        <v>0.3580537773646959</v>
      </c>
      <c r="M929" s="7">
        <f t="shared" si="57"/>
        <v>945.56515761065987</v>
      </c>
      <c r="N929" s="8">
        <f t="shared" si="59"/>
        <v>0.24562698198568472</v>
      </c>
    </row>
    <row r="930" spans="1:14" x14ac:dyDescent="0.25">
      <c r="A930" s="5">
        <v>927</v>
      </c>
      <c r="B930" s="5">
        <v>3160.0196985505299</v>
      </c>
      <c r="C930" s="5">
        <v>28.872469032882702</v>
      </c>
      <c r="D930" s="5">
        <v>32.643375594398798</v>
      </c>
      <c r="E930" s="5">
        <v>-1.65</v>
      </c>
      <c r="F930" s="5">
        <v>1472.0881668617101</v>
      </c>
      <c r="G930">
        <f t="shared" si="56"/>
        <v>0.40891337968380836</v>
      </c>
      <c r="H930" s="5">
        <v>0.8</v>
      </c>
      <c r="I930" s="14">
        <v>13</v>
      </c>
      <c r="J930" s="5">
        <v>0.05</v>
      </c>
      <c r="K930" s="5">
        <v>200</v>
      </c>
      <c r="L930" s="6">
        <f t="shared" si="58"/>
        <v>0.49881345209388422</v>
      </c>
      <c r="M930" s="7">
        <f t="shared" si="57"/>
        <v>3160.019698550489</v>
      </c>
      <c r="N930" s="8">
        <f t="shared" si="59"/>
        <v>0.42932478766847176</v>
      </c>
    </row>
    <row r="931" spans="1:14" x14ac:dyDescent="0.25">
      <c r="A931" s="5">
        <v>928</v>
      </c>
      <c r="B931" s="5">
        <v>4028.51579789876</v>
      </c>
      <c r="C931" s="5">
        <v>36.272600859088897</v>
      </c>
      <c r="D931" s="5">
        <v>41.079898947273598</v>
      </c>
      <c r="E931" s="5">
        <v>-0.85</v>
      </c>
      <c r="F931" s="5">
        <v>1894.30403131652</v>
      </c>
      <c r="G931">
        <f t="shared" si="56"/>
        <v>0.52619556425458891</v>
      </c>
      <c r="H931" s="5">
        <v>0.8</v>
      </c>
      <c r="I931" s="14">
        <v>13</v>
      </c>
      <c r="J931" s="5">
        <v>0.05</v>
      </c>
      <c r="K931" s="5">
        <v>200</v>
      </c>
      <c r="L931" s="6">
        <f t="shared" si="58"/>
        <v>0.50886500965585835</v>
      </c>
      <c r="M931" s="7">
        <f t="shared" si="57"/>
        <v>4028.5157978987804</v>
      </c>
      <c r="N931" s="8">
        <f t="shared" si="59"/>
        <v>0.42532938019313854</v>
      </c>
    </row>
    <row r="932" spans="1:14" x14ac:dyDescent="0.25">
      <c r="A932" s="5">
        <v>929</v>
      </c>
      <c r="B932" s="5">
        <v>0</v>
      </c>
      <c r="C932" s="5">
        <v>37.858780561853798</v>
      </c>
      <c r="D932" s="5">
        <v>33.642572448716201</v>
      </c>
      <c r="E932" s="5">
        <v>-0.7</v>
      </c>
      <c r="F932" s="5">
        <v>781.28939017099901</v>
      </c>
      <c r="G932">
        <f t="shared" si="56"/>
        <v>0.21702483060305527</v>
      </c>
      <c r="H932" s="5">
        <v>0.8</v>
      </c>
      <c r="I932" s="14">
        <v>13</v>
      </c>
      <c r="J932" s="5">
        <v>0.05</v>
      </c>
      <c r="K932" s="5">
        <v>0</v>
      </c>
      <c r="L932" s="6">
        <f t="shared" si="58"/>
        <v>6.3265145549583429E-2</v>
      </c>
      <c r="M932" s="7">
        <f t="shared" si="57"/>
        <v>0</v>
      </c>
      <c r="N932" s="8">
        <f t="shared" si="59"/>
        <v>0</v>
      </c>
    </row>
    <row r="933" spans="1:14" x14ac:dyDescent="0.25">
      <c r="A933" s="5">
        <v>930</v>
      </c>
      <c r="B933" s="5">
        <v>0</v>
      </c>
      <c r="C933" s="5">
        <v>37.731196064127801</v>
      </c>
      <c r="D933" s="5">
        <v>-1.5</v>
      </c>
      <c r="E933" s="5">
        <v>-1.5</v>
      </c>
      <c r="F933" s="5">
        <v>0</v>
      </c>
      <c r="G933">
        <f t="shared" si="56"/>
        <v>0</v>
      </c>
      <c r="H933" s="5">
        <v>0.8</v>
      </c>
      <c r="I933" s="14">
        <v>13</v>
      </c>
      <c r="J933" s="5">
        <v>0.05</v>
      </c>
      <c r="K933" s="5">
        <v>0</v>
      </c>
      <c r="L933" s="6">
        <f t="shared" si="58"/>
        <v>-5869598859.8476324</v>
      </c>
      <c r="M933" s="7">
        <f t="shared" si="57"/>
        <v>0</v>
      </c>
      <c r="N933" s="8">
        <f t="shared" si="59"/>
        <v>0</v>
      </c>
    </row>
    <row r="934" spans="1:14" x14ac:dyDescent="0.25">
      <c r="A934" s="5">
        <v>931</v>
      </c>
      <c r="B934" s="5">
        <v>0</v>
      </c>
      <c r="C934" s="5">
        <v>34.757998087130296</v>
      </c>
      <c r="D934" s="5">
        <v>-2.4</v>
      </c>
      <c r="E934" s="5">
        <v>-2.4</v>
      </c>
      <c r="F934" s="5">
        <v>0</v>
      </c>
      <c r="G934">
        <f t="shared" si="56"/>
        <v>0</v>
      </c>
      <c r="H934" s="5">
        <v>0.8</v>
      </c>
      <c r="I934" s="14">
        <v>13</v>
      </c>
      <c r="J934" s="5">
        <v>0.05</v>
      </c>
      <c r="K934" s="5">
        <v>0</v>
      </c>
      <c r="L934" s="6">
        <f t="shared" si="58"/>
        <v>-5520898161.4485283</v>
      </c>
      <c r="M934" s="7">
        <f t="shared" si="57"/>
        <v>0</v>
      </c>
      <c r="N934" s="8">
        <f t="shared" si="59"/>
        <v>0</v>
      </c>
    </row>
    <row r="935" spans="1:14" x14ac:dyDescent="0.25">
      <c r="A935" s="5">
        <v>932</v>
      </c>
      <c r="B935" s="5">
        <v>0</v>
      </c>
      <c r="C935" s="5">
        <v>29.807778613086199</v>
      </c>
      <c r="D935" s="5">
        <v>-3</v>
      </c>
      <c r="E935" s="5">
        <v>-3</v>
      </c>
      <c r="F935" s="5">
        <v>0</v>
      </c>
      <c r="G935">
        <f t="shared" si="56"/>
        <v>0</v>
      </c>
      <c r="H935" s="5">
        <v>0.8</v>
      </c>
      <c r="I935" s="14">
        <v>13</v>
      </c>
      <c r="J935" s="5">
        <v>0.05</v>
      </c>
      <c r="K935" s="5">
        <v>0</v>
      </c>
      <c r="L935" s="6">
        <f t="shared" si="58"/>
        <v>-4803186387.6638441</v>
      </c>
      <c r="M935" s="7">
        <f t="shared" si="57"/>
        <v>0</v>
      </c>
      <c r="N935" s="8">
        <f t="shared" si="59"/>
        <v>0</v>
      </c>
    </row>
    <row r="936" spans="1:14" x14ac:dyDescent="0.25">
      <c r="A936" s="5">
        <v>933</v>
      </c>
      <c r="B936" s="5">
        <v>0</v>
      </c>
      <c r="C936" s="5">
        <v>26.105335976697901</v>
      </c>
      <c r="D936" s="5">
        <v>-3.5999999999999899</v>
      </c>
      <c r="E936" s="5">
        <v>-3.6</v>
      </c>
      <c r="F936" s="5">
        <v>0</v>
      </c>
      <c r="G936">
        <f t="shared" si="56"/>
        <v>0</v>
      </c>
      <c r="H936" s="5">
        <v>0.8</v>
      </c>
      <c r="I936" s="14">
        <v>13</v>
      </c>
      <c r="J936" s="5">
        <v>0.05</v>
      </c>
      <c r="K936" s="5">
        <v>0</v>
      </c>
      <c r="L936" s="6">
        <f t="shared" si="58"/>
        <v>-4302897168.914979</v>
      </c>
      <c r="M936" s="7">
        <f t="shared" si="57"/>
        <v>0</v>
      </c>
      <c r="N936" s="8">
        <f t="shared" si="59"/>
        <v>0</v>
      </c>
    </row>
    <row r="937" spans="1:14" x14ac:dyDescent="0.25">
      <c r="A937" s="5">
        <v>934</v>
      </c>
      <c r="B937" s="5">
        <v>0</v>
      </c>
      <c r="C937" s="5">
        <v>23.3763095629734</v>
      </c>
      <c r="D937" s="5">
        <v>-4.1999999999999904</v>
      </c>
      <c r="E937" s="5">
        <v>-4.2</v>
      </c>
      <c r="F937" s="5">
        <v>0</v>
      </c>
      <c r="G937">
        <f t="shared" si="56"/>
        <v>0</v>
      </c>
      <c r="H937" s="5">
        <v>0.8</v>
      </c>
      <c r="I937" s="14">
        <v>13</v>
      </c>
      <c r="J937" s="5">
        <v>0.05</v>
      </c>
      <c r="K937" s="5">
        <v>0</v>
      </c>
      <c r="L937" s="6">
        <f t="shared" si="58"/>
        <v>-3965146666.9430113</v>
      </c>
      <c r="M937" s="7">
        <f t="shared" si="57"/>
        <v>0</v>
      </c>
      <c r="N937" s="8">
        <f t="shared" si="59"/>
        <v>0</v>
      </c>
    </row>
    <row r="938" spans="1:14" x14ac:dyDescent="0.25">
      <c r="A938" s="5">
        <v>935</v>
      </c>
      <c r="B938" s="5">
        <v>0</v>
      </c>
      <c r="C938" s="5">
        <v>22.257489223394099</v>
      </c>
      <c r="D938" s="5">
        <v>-4.8</v>
      </c>
      <c r="E938" s="5">
        <v>-4.8</v>
      </c>
      <c r="F938" s="5">
        <v>0</v>
      </c>
      <c r="G938">
        <f t="shared" si="56"/>
        <v>0</v>
      </c>
      <c r="H938" s="5">
        <v>0.8</v>
      </c>
      <c r="I938" s="14">
        <v>13</v>
      </c>
      <c r="J938" s="5">
        <v>0.05</v>
      </c>
      <c r="K938" s="5">
        <v>0</v>
      </c>
      <c r="L938" s="6">
        <f t="shared" si="58"/>
        <v>-3883527459.7782769</v>
      </c>
      <c r="M938" s="7">
        <f t="shared" si="57"/>
        <v>0</v>
      </c>
      <c r="N938" s="8">
        <f t="shared" si="59"/>
        <v>0</v>
      </c>
    </row>
    <row r="939" spans="1:14" x14ac:dyDescent="0.25">
      <c r="A939" s="5">
        <v>936</v>
      </c>
      <c r="B939" s="5">
        <v>0</v>
      </c>
      <c r="C939" s="5">
        <v>22.241361547280299</v>
      </c>
      <c r="D939" s="5">
        <v>-5.3999999999999897</v>
      </c>
      <c r="E939" s="5">
        <v>-5.4</v>
      </c>
      <c r="F939" s="5">
        <v>0</v>
      </c>
      <c r="G939">
        <f t="shared" si="56"/>
        <v>0</v>
      </c>
      <c r="H939" s="5">
        <v>0.8</v>
      </c>
      <c r="I939" s="14">
        <v>13</v>
      </c>
      <c r="J939" s="5">
        <v>0.05</v>
      </c>
      <c r="K939" s="5">
        <v>0</v>
      </c>
      <c r="L939" s="6">
        <f t="shared" si="58"/>
        <v>-3975399434.4401717</v>
      </c>
      <c r="M939" s="7">
        <f t="shared" si="57"/>
        <v>0</v>
      </c>
      <c r="N939" s="8">
        <f t="shared" si="59"/>
        <v>0</v>
      </c>
    </row>
    <row r="940" spans="1:14" x14ac:dyDescent="0.25">
      <c r="A940" s="5">
        <v>937</v>
      </c>
      <c r="B940" s="5">
        <v>0</v>
      </c>
      <c r="C940" s="5">
        <v>22.225349088521298</v>
      </c>
      <c r="D940" s="5">
        <v>-5.9999999999999902</v>
      </c>
      <c r="E940" s="5">
        <v>-6</v>
      </c>
      <c r="F940" s="5">
        <v>0</v>
      </c>
      <c r="G940">
        <f t="shared" si="56"/>
        <v>0</v>
      </c>
      <c r="H940" s="5">
        <v>0.8</v>
      </c>
      <c r="I940" s="14">
        <v>13</v>
      </c>
      <c r="J940" s="5">
        <v>0.05</v>
      </c>
      <c r="K940" s="5">
        <v>0</v>
      </c>
      <c r="L940" s="6">
        <f t="shared" si="58"/>
        <v>-4067630546.2922134</v>
      </c>
      <c r="M940" s="7">
        <f t="shared" si="57"/>
        <v>0</v>
      </c>
      <c r="N940" s="8">
        <f t="shared" si="59"/>
        <v>0</v>
      </c>
    </row>
    <row r="941" spans="1:14" x14ac:dyDescent="0.25">
      <c r="A941" s="5">
        <v>938</v>
      </c>
      <c r="B941" s="5">
        <v>0</v>
      </c>
      <c r="C941" s="5">
        <v>22.209451023995602</v>
      </c>
      <c r="D941" s="5">
        <v>-6.6</v>
      </c>
      <c r="E941" s="5">
        <v>-6.6</v>
      </c>
      <c r="F941" s="5">
        <v>0</v>
      </c>
      <c r="G941">
        <f t="shared" si="56"/>
        <v>0</v>
      </c>
      <c r="H941" s="5">
        <v>0.8</v>
      </c>
      <c r="I941" s="14">
        <v>13</v>
      </c>
      <c r="J941" s="5">
        <v>0.05</v>
      </c>
      <c r="K941" s="5">
        <v>0</v>
      </c>
      <c r="L941" s="6">
        <f t="shared" si="58"/>
        <v>-4160220866.4714284</v>
      </c>
      <c r="M941" s="7">
        <f t="shared" si="57"/>
        <v>0</v>
      </c>
      <c r="N941" s="8">
        <f t="shared" si="59"/>
        <v>0</v>
      </c>
    </row>
    <row r="942" spans="1:14" x14ac:dyDescent="0.25">
      <c r="A942" s="5">
        <v>939</v>
      </c>
      <c r="B942" s="5">
        <v>0</v>
      </c>
      <c r="C942" s="5">
        <v>22.193666536461802</v>
      </c>
      <c r="D942" s="5">
        <v>-7.2</v>
      </c>
      <c r="E942" s="5">
        <v>-7.2</v>
      </c>
      <c r="F942" s="5">
        <v>0</v>
      </c>
      <c r="G942">
        <f t="shared" si="56"/>
        <v>0</v>
      </c>
      <c r="H942" s="5">
        <v>0.8</v>
      </c>
      <c r="I942" s="14">
        <v>13</v>
      </c>
      <c r="J942" s="5">
        <v>0.05</v>
      </c>
      <c r="K942" s="5">
        <v>0</v>
      </c>
      <c r="L942" s="6">
        <f t="shared" si="58"/>
        <v>-4253170465.1683912</v>
      </c>
      <c r="M942" s="7">
        <f t="shared" si="57"/>
        <v>0</v>
      </c>
      <c r="N942" s="8">
        <f t="shared" si="59"/>
        <v>0</v>
      </c>
    </row>
    <row r="943" spans="1:14" x14ac:dyDescent="0.25">
      <c r="A943" s="5">
        <v>940</v>
      </c>
      <c r="B943" s="5">
        <v>0</v>
      </c>
      <c r="C943" s="5">
        <v>22.177994814517302</v>
      </c>
      <c r="D943" s="5">
        <v>-7.75</v>
      </c>
      <c r="E943" s="5">
        <v>-7.75</v>
      </c>
      <c r="F943" s="5">
        <v>0</v>
      </c>
      <c r="G943">
        <f t="shared" si="56"/>
        <v>0</v>
      </c>
      <c r="H943" s="5">
        <v>0.8</v>
      </c>
      <c r="I943" s="14">
        <v>13</v>
      </c>
      <c r="J943" s="5">
        <v>0.05</v>
      </c>
      <c r="K943" s="5">
        <v>0</v>
      </c>
      <c r="L943" s="6">
        <f t="shared" si="58"/>
        <v>-4338481761.8961363</v>
      </c>
      <c r="M943" s="7">
        <f t="shared" si="57"/>
        <v>0</v>
      </c>
      <c r="N943" s="8">
        <f t="shared" si="59"/>
        <v>0</v>
      </c>
    </row>
    <row r="944" spans="1:14" x14ac:dyDescent="0.25">
      <c r="A944" s="5">
        <v>941</v>
      </c>
      <c r="B944" s="5">
        <v>0</v>
      </c>
      <c r="C944" s="5">
        <v>22.162435052556098</v>
      </c>
      <c r="D944" s="5">
        <v>-8.3000000000000007</v>
      </c>
      <c r="E944" s="5">
        <v>-8.3000000000000007</v>
      </c>
      <c r="F944" s="5">
        <v>0</v>
      </c>
      <c r="G944">
        <f t="shared" si="56"/>
        <v>0</v>
      </c>
      <c r="H944" s="5">
        <v>0.8</v>
      </c>
      <c r="I944" s="14">
        <v>13</v>
      </c>
      <c r="J944" s="5">
        <v>0.05</v>
      </c>
      <c r="K944" s="5">
        <v>0</v>
      </c>
      <c r="L944" s="6">
        <f t="shared" si="58"/>
        <v>-4424096530.6978922</v>
      </c>
      <c r="M944" s="7">
        <f t="shared" si="57"/>
        <v>0</v>
      </c>
      <c r="N944" s="8">
        <f t="shared" si="59"/>
        <v>0</v>
      </c>
    </row>
    <row r="945" spans="1:14" x14ac:dyDescent="0.25">
      <c r="A945" s="5">
        <v>942</v>
      </c>
      <c r="B945" s="5">
        <v>0</v>
      </c>
      <c r="C945" s="5">
        <v>22.1469864507274</v>
      </c>
      <c r="D945" s="5">
        <v>-8.9</v>
      </c>
      <c r="E945" s="5">
        <v>-8.9</v>
      </c>
      <c r="F945" s="5">
        <v>0</v>
      </c>
      <c r="G945">
        <f t="shared" si="56"/>
        <v>0</v>
      </c>
      <c r="H945" s="5">
        <v>0.8</v>
      </c>
      <c r="I945" s="14">
        <v>13</v>
      </c>
      <c r="J945" s="5">
        <v>0.05</v>
      </c>
      <c r="K945" s="5">
        <v>0</v>
      </c>
      <c r="L945" s="6">
        <f t="shared" si="58"/>
        <v>-4518065921.6303883</v>
      </c>
      <c r="M945" s="7">
        <f t="shared" si="57"/>
        <v>0</v>
      </c>
      <c r="N945" s="8">
        <f t="shared" si="59"/>
        <v>0</v>
      </c>
    </row>
    <row r="946" spans="1:14" x14ac:dyDescent="0.25">
      <c r="A946" s="5">
        <v>943</v>
      </c>
      <c r="B946" s="5">
        <v>0</v>
      </c>
      <c r="C946" s="5">
        <v>22.131648214894799</v>
      </c>
      <c r="D946" s="5">
        <v>-9.4999999999999893</v>
      </c>
      <c r="E946" s="5">
        <v>-9.5</v>
      </c>
      <c r="F946" s="5">
        <v>0</v>
      </c>
      <c r="G946">
        <f t="shared" si="56"/>
        <v>0</v>
      </c>
      <c r="H946" s="5">
        <v>0.8</v>
      </c>
      <c r="I946" s="14">
        <v>13</v>
      </c>
      <c r="J946" s="5">
        <v>0.05</v>
      </c>
      <c r="K946" s="5">
        <v>0</v>
      </c>
      <c r="L946" s="6">
        <f t="shared" si="58"/>
        <v>-4612394851.5317526</v>
      </c>
      <c r="M946" s="7">
        <f t="shared" si="57"/>
        <v>0</v>
      </c>
      <c r="N946" s="8">
        <f t="shared" si="59"/>
        <v>0</v>
      </c>
    </row>
    <row r="947" spans="1:14" x14ac:dyDescent="0.25">
      <c r="A947" s="5">
        <v>944</v>
      </c>
      <c r="B947" s="5">
        <v>0</v>
      </c>
      <c r="C947" s="5">
        <v>20.484116809835299</v>
      </c>
      <c r="D947" s="5">
        <v>-10.0999999999999</v>
      </c>
      <c r="E947" s="5">
        <v>-10.1</v>
      </c>
      <c r="F947" s="5">
        <v>0</v>
      </c>
      <c r="G947">
        <f t="shared" si="56"/>
        <v>0</v>
      </c>
      <c r="H947" s="5">
        <v>0.8</v>
      </c>
      <c r="I947" s="14">
        <v>13</v>
      </c>
      <c r="J947" s="5">
        <v>0.05</v>
      </c>
      <c r="K947" s="5">
        <v>0</v>
      </c>
      <c r="L947" s="6">
        <f t="shared" si="58"/>
        <v>-4443629284.9974146</v>
      </c>
      <c r="M947" s="7">
        <f t="shared" si="57"/>
        <v>0</v>
      </c>
      <c r="N947" s="8">
        <f t="shared" si="59"/>
        <v>0</v>
      </c>
    </row>
    <row r="948" spans="1:14" x14ac:dyDescent="0.25">
      <c r="A948" s="5">
        <v>945</v>
      </c>
      <c r="B948" s="5">
        <v>0</v>
      </c>
      <c r="C948" s="5">
        <v>18.198051007721901</v>
      </c>
      <c r="D948" s="5">
        <v>-4.6147900637904504</v>
      </c>
      <c r="E948" s="5">
        <v>-9.6999999999999993</v>
      </c>
      <c r="F948" s="5">
        <v>101.703480477076</v>
      </c>
      <c r="G948">
        <f t="shared" si="56"/>
        <v>2.8250966799187777E-2</v>
      </c>
      <c r="H948" s="5">
        <v>0.8</v>
      </c>
      <c r="I948" s="14">
        <v>13</v>
      </c>
      <c r="J948" s="5">
        <v>0.05</v>
      </c>
      <c r="K948" s="5">
        <v>0</v>
      </c>
      <c r="L948" s="6">
        <f t="shared" si="58"/>
        <v>-3.1486330588018814</v>
      </c>
      <c r="M948" s="7">
        <f t="shared" si="57"/>
        <v>0</v>
      </c>
      <c r="N948" s="8">
        <f t="shared" si="59"/>
        <v>0</v>
      </c>
    </row>
    <row r="949" spans="1:14" x14ac:dyDescent="0.25">
      <c r="A949" s="5">
        <v>946</v>
      </c>
      <c r="B949" s="5">
        <v>0</v>
      </c>
      <c r="C949" s="5">
        <v>17.4367710735896</v>
      </c>
      <c r="D949" s="5">
        <v>7.3690588130849601</v>
      </c>
      <c r="E949" s="5">
        <v>-8.3499999999999908</v>
      </c>
      <c r="F949" s="5">
        <v>325.12970084706598</v>
      </c>
      <c r="G949">
        <f t="shared" si="56"/>
        <v>9.0313805790851659E-2</v>
      </c>
      <c r="H949" s="5">
        <v>0.8</v>
      </c>
      <c r="I949" s="14">
        <v>13</v>
      </c>
      <c r="J949" s="5">
        <v>0.05</v>
      </c>
      <c r="K949" s="5">
        <v>0</v>
      </c>
      <c r="L949" s="6">
        <f t="shared" si="58"/>
        <v>-0.33331972134019738</v>
      </c>
      <c r="M949" s="7">
        <f t="shared" si="57"/>
        <v>0</v>
      </c>
      <c r="N949" s="8">
        <f t="shared" si="59"/>
        <v>0</v>
      </c>
    </row>
    <row r="950" spans="1:14" x14ac:dyDescent="0.25">
      <c r="A950" s="5">
        <v>947</v>
      </c>
      <c r="B950" s="5">
        <v>2944.91828748332</v>
      </c>
      <c r="C950" s="5">
        <v>24.690846542981699</v>
      </c>
      <c r="D950" s="5">
        <v>28.2050688430812</v>
      </c>
      <c r="E950" s="5">
        <v>-6.4</v>
      </c>
      <c r="F950" s="5">
        <v>1436.5367961893901</v>
      </c>
      <c r="G950">
        <f t="shared" si="56"/>
        <v>0.39903799894149727</v>
      </c>
      <c r="H950" s="5">
        <v>0.8</v>
      </c>
      <c r="I950" s="14">
        <v>13</v>
      </c>
      <c r="J950" s="5">
        <v>0.05</v>
      </c>
      <c r="K950" s="5">
        <v>200</v>
      </c>
      <c r="L950" s="6">
        <f t="shared" si="58"/>
        <v>0.48499724952011242</v>
      </c>
      <c r="M950" s="7">
        <f t="shared" si="57"/>
        <v>2944.9182874833823</v>
      </c>
      <c r="N950" s="8">
        <f t="shared" si="59"/>
        <v>0.41000248585210153</v>
      </c>
    </row>
    <row r="951" spans="1:14" x14ac:dyDescent="0.25">
      <c r="A951" s="5">
        <v>948</v>
      </c>
      <c r="B951" s="5">
        <v>7901.0701094510496</v>
      </c>
      <c r="C951" s="5">
        <v>31.192798585093101</v>
      </c>
      <c r="D951" s="5">
        <v>40.6212832025765</v>
      </c>
      <c r="E951" s="5">
        <v>-3.65</v>
      </c>
      <c r="F951" s="5">
        <v>2746.1235708920299</v>
      </c>
      <c r="G951">
        <f t="shared" si="56"/>
        <v>0.7628121030255639</v>
      </c>
      <c r="H951" s="5">
        <v>0.8</v>
      </c>
      <c r="I951" s="14">
        <v>13</v>
      </c>
      <c r="J951" s="5">
        <v>0.05</v>
      </c>
      <c r="K951" s="5">
        <v>200</v>
      </c>
      <c r="L951" s="6">
        <f t="shared" si="58"/>
        <v>0.6129518213622408</v>
      </c>
      <c r="M951" s="7">
        <f t="shared" si="57"/>
        <v>7901.0701094510896</v>
      </c>
      <c r="N951" s="8">
        <f t="shared" si="59"/>
        <v>0.57543441911441806</v>
      </c>
    </row>
    <row r="952" spans="1:14" x14ac:dyDescent="0.25">
      <c r="A952" s="5">
        <v>949</v>
      </c>
      <c r="B952" s="5">
        <v>9349.9136249854091</v>
      </c>
      <c r="C952" s="5">
        <v>37.6932226463503</v>
      </c>
      <c r="D952" s="5">
        <v>48.850637473301902</v>
      </c>
      <c r="E952" s="5">
        <v>-1.2</v>
      </c>
      <c r="F952" s="5">
        <v>3153.5395638446298</v>
      </c>
      <c r="G952">
        <f t="shared" si="56"/>
        <v>0.87598321217906383</v>
      </c>
      <c r="H952" s="5">
        <v>0.8</v>
      </c>
      <c r="I952" s="14">
        <v>13</v>
      </c>
      <c r="J952" s="5">
        <v>0.05</v>
      </c>
      <c r="K952" s="5">
        <v>200</v>
      </c>
      <c r="L952" s="6">
        <f t="shared" si="58"/>
        <v>0.6156845598390317</v>
      </c>
      <c r="M952" s="7">
        <f t="shared" si="57"/>
        <v>9349.9136249854437</v>
      </c>
      <c r="N952" s="8">
        <f t="shared" si="59"/>
        <v>0.59297899616581928</v>
      </c>
    </row>
    <row r="953" spans="1:14" x14ac:dyDescent="0.25">
      <c r="A953" s="5">
        <v>950</v>
      </c>
      <c r="B953" s="5">
        <v>8922.2016835325594</v>
      </c>
      <c r="C953" s="5">
        <v>46.5101769790924</v>
      </c>
      <c r="D953" s="5">
        <v>57.1571956945251</v>
      </c>
      <c r="E953" s="5">
        <v>0.5</v>
      </c>
      <c r="F953" s="5">
        <v>3209.1773273652502</v>
      </c>
      <c r="G953">
        <f t="shared" si="56"/>
        <v>0.89143814649034725</v>
      </c>
      <c r="H953" s="5">
        <v>0.8</v>
      </c>
      <c r="I953" s="14">
        <v>13</v>
      </c>
      <c r="J953" s="5">
        <v>0.05</v>
      </c>
      <c r="K953" s="5">
        <v>200</v>
      </c>
      <c r="L953" s="6">
        <f t="shared" si="58"/>
        <v>0.5806356432891151</v>
      </c>
      <c r="M953" s="7">
        <f t="shared" si="57"/>
        <v>8922.2016835326049</v>
      </c>
      <c r="N953" s="8">
        <f t="shared" si="59"/>
        <v>0.55604292147855283</v>
      </c>
    </row>
    <row r="954" spans="1:14" x14ac:dyDescent="0.25">
      <c r="A954" s="5">
        <v>951</v>
      </c>
      <c r="B954" s="5">
        <v>5396.9454931168802</v>
      </c>
      <c r="C954" s="5">
        <v>53.244108564391603</v>
      </c>
      <c r="D954" s="5">
        <v>59.684377649256596</v>
      </c>
      <c r="E954" s="5">
        <v>1.45</v>
      </c>
      <c r="F954" s="5">
        <v>2511.3033151772202</v>
      </c>
      <c r="G954">
        <f t="shared" si="56"/>
        <v>0.69758425421589454</v>
      </c>
      <c r="H954" s="5">
        <v>0.8</v>
      </c>
      <c r="I954" s="14">
        <v>13</v>
      </c>
      <c r="J954" s="5">
        <v>0.05</v>
      </c>
      <c r="K954" s="5">
        <v>200</v>
      </c>
      <c r="L954" s="6">
        <f t="shared" si="58"/>
        <v>0.47847177578111233</v>
      </c>
      <c r="M954" s="7">
        <f t="shared" si="57"/>
        <v>5396.9454931168657</v>
      </c>
      <c r="N954" s="8">
        <f t="shared" si="59"/>
        <v>0.42981231779412654</v>
      </c>
    </row>
    <row r="955" spans="1:14" x14ac:dyDescent="0.25">
      <c r="A955" s="5">
        <v>952</v>
      </c>
      <c r="B955" s="5">
        <v>0</v>
      </c>
      <c r="C955" s="5">
        <v>54.534945525386298</v>
      </c>
      <c r="D955" s="5">
        <v>56.796069895169602</v>
      </c>
      <c r="E955" s="5">
        <v>1.35</v>
      </c>
      <c r="F955" s="5">
        <v>1235.20254960025</v>
      </c>
      <c r="G955">
        <f t="shared" si="56"/>
        <v>0.34311181933340279</v>
      </c>
      <c r="H955" s="5">
        <v>0.8</v>
      </c>
      <c r="I955" s="14">
        <v>13</v>
      </c>
      <c r="J955" s="5">
        <v>0.05</v>
      </c>
      <c r="K955" s="5">
        <v>0</v>
      </c>
      <c r="L955" s="6">
        <f t="shared" si="58"/>
        <v>0.12574927605270586</v>
      </c>
      <c r="M955" s="7">
        <f t="shared" si="57"/>
        <v>0</v>
      </c>
      <c r="N955" s="8">
        <f t="shared" si="59"/>
        <v>0</v>
      </c>
    </row>
    <row r="956" spans="1:14" x14ac:dyDescent="0.25">
      <c r="A956" s="5">
        <v>953</v>
      </c>
      <c r="B956" s="5">
        <v>0</v>
      </c>
      <c r="C956" s="5">
        <v>54.2882252264504</v>
      </c>
      <c r="D956" s="5">
        <v>15.1422930383316</v>
      </c>
      <c r="E956" s="5">
        <v>0.15</v>
      </c>
      <c r="F956" s="5">
        <v>314.552878858079</v>
      </c>
      <c r="G956">
        <f t="shared" si="56"/>
        <v>8.7375799682799724E-2</v>
      </c>
      <c r="H956" s="5">
        <v>0.8</v>
      </c>
      <c r="I956" s="14">
        <v>13</v>
      </c>
      <c r="J956" s="5">
        <v>0.05</v>
      </c>
      <c r="K956" s="5">
        <v>0</v>
      </c>
      <c r="L956" s="6">
        <f t="shared" si="58"/>
        <v>-1.9033429237526567</v>
      </c>
      <c r="M956" s="7">
        <f t="shared" si="57"/>
        <v>0</v>
      </c>
      <c r="N956" s="8">
        <f t="shared" si="59"/>
        <v>0</v>
      </c>
    </row>
    <row r="957" spans="1:14" x14ac:dyDescent="0.25">
      <c r="A957" s="5">
        <v>954</v>
      </c>
      <c r="B957" s="5">
        <v>0</v>
      </c>
      <c r="C957" s="5">
        <v>54.0432675162482</v>
      </c>
      <c r="D957" s="5">
        <v>-1.6</v>
      </c>
      <c r="E957" s="5">
        <v>-1.6</v>
      </c>
      <c r="F957" s="5">
        <v>0</v>
      </c>
      <c r="G957">
        <f t="shared" si="56"/>
        <v>0</v>
      </c>
      <c r="H957" s="5">
        <v>0.8</v>
      </c>
      <c r="I957" s="14">
        <v>13</v>
      </c>
      <c r="J957" s="5">
        <v>0.05</v>
      </c>
      <c r="K957" s="5">
        <v>0</v>
      </c>
      <c r="L957" s="6">
        <f t="shared" si="58"/>
        <v>-8781711386.2546482</v>
      </c>
      <c r="M957" s="7">
        <f t="shared" si="57"/>
        <v>0</v>
      </c>
      <c r="N957" s="8">
        <f t="shared" si="59"/>
        <v>0</v>
      </c>
    </row>
    <row r="958" spans="1:14" x14ac:dyDescent="0.25">
      <c r="A958" s="5">
        <v>955</v>
      </c>
      <c r="B958" s="5">
        <v>0</v>
      </c>
      <c r="C958" s="5">
        <v>48.923472997570798</v>
      </c>
      <c r="D958" s="5">
        <v>-2.5</v>
      </c>
      <c r="E958" s="5">
        <v>-2.5</v>
      </c>
      <c r="F958" s="5">
        <v>0</v>
      </c>
      <c r="G958">
        <f t="shared" si="56"/>
        <v>0</v>
      </c>
      <c r="H958" s="5">
        <v>0.8</v>
      </c>
      <c r="I958" s="14">
        <v>13</v>
      </c>
      <c r="J958" s="5">
        <v>0.05</v>
      </c>
      <c r="K958" s="5">
        <v>0</v>
      </c>
      <c r="L958" s="6">
        <f t="shared" si="58"/>
        <v>-8007238276.4501505</v>
      </c>
      <c r="M958" s="7">
        <f t="shared" si="57"/>
        <v>0</v>
      </c>
      <c r="N958" s="8">
        <f t="shared" si="59"/>
        <v>0</v>
      </c>
    </row>
    <row r="959" spans="1:14" x14ac:dyDescent="0.25">
      <c r="A959" s="5">
        <v>956</v>
      </c>
      <c r="B959" s="5">
        <v>0</v>
      </c>
      <c r="C959" s="5">
        <v>40.590693003152602</v>
      </c>
      <c r="D959" s="5">
        <v>-2.5499999999999998</v>
      </c>
      <c r="E959" s="5">
        <v>-2.5499999999999998</v>
      </c>
      <c r="F959" s="5">
        <v>0</v>
      </c>
      <c r="G959">
        <f t="shared" si="56"/>
        <v>0</v>
      </c>
      <c r="H959" s="5">
        <v>0.8</v>
      </c>
      <c r="I959" s="14">
        <v>13</v>
      </c>
      <c r="J959" s="5">
        <v>0.05</v>
      </c>
      <c r="K959" s="5">
        <v>0</v>
      </c>
      <c r="L959" s="6">
        <f t="shared" si="58"/>
        <v>-6538849786.0059681</v>
      </c>
      <c r="M959" s="7">
        <f t="shared" si="57"/>
        <v>0</v>
      </c>
      <c r="N959" s="8">
        <f t="shared" si="59"/>
        <v>0</v>
      </c>
    </row>
    <row r="960" spans="1:14" x14ac:dyDescent="0.25">
      <c r="A960" s="5">
        <v>957</v>
      </c>
      <c r="B960" s="5">
        <v>0</v>
      </c>
      <c r="C960" s="5">
        <v>34.245212968086697</v>
      </c>
      <c r="D960" s="5">
        <v>-2.65</v>
      </c>
      <c r="E960" s="5">
        <v>-2.65</v>
      </c>
      <c r="F960" s="5">
        <v>0</v>
      </c>
      <c r="G960">
        <f t="shared" si="56"/>
        <v>0</v>
      </c>
      <c r="H960" s="5">
        <v>0.8</v>
      </c>
      <c r="I960" s="14">
        <v>13</v>
      </c>
      <c r="J960" s="5">
        <v>0.05</v>
      </c>
      <c r="K960" s="5">
        <v>0</v>
      </c>
      <c r="L960" s="6">
        <f t="shared" si="58"/>
        <v>-5477006055.0315065</v>
      </c>
      <c r="M960" s="7">
        <f t="shared" si="57"/>
        <v>0</v>
      </c>
      <c r="N960" s="8">
        <f t="shared" si="59"/>
        <v>0</v>
      </c>
    </row>
    <row r="961" spans="1:14" x14ac:dyDescent="0.25">
      <c r="A961" s="5">
        <v>958</v>
      </c>
      <c r="B961" s="5">
        <v>0</v>
      </c>
      <c r="C961" s="5">
        <v>29.442772003485601</v>
      </c>
      <c r="D961" s="5">
        <v>-2.75</v>
      </c>
      <c r="E961" s="5">
        <v>-2.75</v>
      </c>
      <c r="F961" s="5">
        <v>0</v>
      </c>
      <c r="G961">
        <f t="shared" si="56"/>
        <v>0</v>
      </c>
      <c r="H961" s="5">
        <v>0.8</v>
      </c>
      <c r="I961" s="14">
        <v>13</v>
      </c>
      <c r="J961" s="5">
        <v>0.05</v>
      </c>
      <c r="K961" s="5">
        <v>0</v>
      </c>
      <c r="L961" s="6">
        <f t="shared" si="58"/>
        <v>-4703247644.2873316</v>
      </c>
      <c r="M961" s="7">
        <f t="shared" si="57"/>
        <v>0</v>
      </c>
      <c r="N961" s="8">
        <f t="shared" si="59"/>
        <v>0</v>
      </c>
    </row>
    <row r="962" spans="1:14" x14ac:dyDescent="0.25">
      <c r="A962" s="5">
        <v>959</v>
      </c>
      <c r="B962" s="5">
        <v>0</v>
      </c>
      <c r="C962" s="5">
        <v>27.4182926598235</v>
      </c>
      <c r="D962" s="5">
        <v>-2.85</v>
      </c>
      <c r="E962" s="5">
        <v>-2.85</v>
      </c>
      <c r="F962" s="5">
        <v>0</v>
      </c>
      <c r="G962">
        <f t="shared" si="56"/>
        <v>0</v>
      </c>
      <c r="H962" s="5">
        <v>0.8</v>
      </c>
      <c r="I962" s="14">
        <v>13</v>
      </c>
      <c r="J962" s="5">
        <v>0.05</v>
      </c>
      <c r="K962" s="5">
        <v>0</v>
      </c>
      <c r="L962" s="6">
        <f t="shared" si="58"/>
        <v>-4392962815.2474174</v>
      </c>
      <c r="M962" s="7">
        <f t="shared" si="57"/>
        <v>0</v>
      </c>
      <c r="N962" s="8">
        <f t="shared" si="59"/>
        <v>0</v>
      </c>
    </row>
    <row r="963" spans="1:14" x14ac:dyDescent="0.25">
      <c r="A963" s="5">
        <v>960</v>
      </c>
      <c r="B963" s="5">
        <v>0</v>
      </c>
      <c r="C963" s="5">
        <v>27.365295808235</v>
      </c>
      <c r="D963" s="5">
        <v>-2.94999999999999</v>
      </c>
      <c r="E963" s="5">
        <v>-2.95</v>
      </c>
      <c r="F963" s="5">
        <v>0</v>
      </c>
      <c r="G963">
        <f t="shared" ref="G963:G1026" si="60">F963/3600</f>
        <v>0</v>
      </c>
      <c r="H963" s="5">
        <v>0.8</v>
      </c>
      <c r="I963" s="14">
        <v>13</v>
      </c>
      <c r="J963" s="5">
        <v>0.05</v>
      </c>
      <c r="K963" s="5">
        <v>0</v>
      </c>
      <c r="L963" s="6">
        <f t="shared" si="58"/>
        <v>-4400497034.2409449</v>
      </c>
      <c r="M963" s="7">
        <f t="shared" ref="M963:M1026" si="61">K963*4.19*(D963-C963)</f>
        <v>0</v>
      </c>
      <c r="N963" s="8">
        <f t="shared" si="59"/>
        <v>0</v>
      </c>
    </row>
    <row r="964" spans="1:14" x14ac:dyDescent="0.25">
      <c r="A964" s="5">
        <v>961</v>
      </c>
      <c r="B964" s="5">
        <v>0</v>
      </c>
      <c r="C964" s="5">
        <v>27.312677570218</v>
      </c>
      <c r="D964" s="5">
        <v>-3.0499999999999901</v>
      </c>
      <c r="E964" s="5">
        <v>-3.05</v>
      </c>
      <c r="F964" s="5">
        <v>0</v>
      </c>
      <c r="G964">
        <f t="shared" si="60"/>
        <v>0</v>
      </c>
      <c r="H964" s="5">
        <v>0.8</v>
      </c>
      <c r="I964" s="14">
        <v>13</v>
      </c>
      <c r="J964" s="5">
        <v>0.05</v>
      </c>
      <c r="K964" s="5">
        <v>0</v>
      </c>
      <c r="L964" s="6">
        <f t="shared" ref="L964:L1027" si="62">H964-(I964*(C964-E964)/(F964+0.0000001))-(J964*((C964-E964)^2)/(F964+0.0000001))</f>
        <v>-4408094177.94485</v>
      </c>
      <c r="M964" s="7">
        <f t="shared" si="61"/>
        <v>0</v>
      </c>
      <c r="N964" s="8">
        <f t="shared" ref="N964:N1027" si="63">(B964/((F964+0.0000001)*$T$6))</f>
        <v>0</v>
      </c>
    </row>
    <row r="965" spans="1:14" x14ac:dyDescent="0.25">
      <c r="A965" s="5">
        <v>962</v>
      </c>
      <c r="B965" s="5">
        <v>0</v>
      </c>
      <c r="C965" s="5">
        <v>27.2604352409281</v>
      </c>
      <c r="D965" s="5">
        <v>-3.1499999999999901</v>
      </c>
      <c r="E965" s="5">
        <v>-3.15</v>
      </c>
      <c r="F965" s="5">
        <v>0</v>
      </c>
      <c r="G965">
        <f t="shared" si="60"/>
        <v>0</v>
      </c>
      <c r="H965" s="5">
        <v>0.8</v>
      </c>
      <c r="I965" s="14">
        <v>13</v>
      </c>
      <c r="J965" s="5">
        <v>0.05</v>
      </c>
      <c r="K965" s="5">
        <v>0</v>
      </c>
      <c r="L965" s="6">
        <f t="shared" si="62"/>
        <v>-4415753866.2919941</v>
      </c>
      <c r="M965" s="7">
        <f t="shared" si="61"/>
        <v>0</v>
      </c>
      <c r="N965" s="8">
        <f t="shared" si="63"/>
        <v>0</v>
      </c>
    </row>
    <row r="966" spans="1:14" x14ac:dyDescent="0.25">
      <c r="A966" s="5">
        <v>963</v>
      </c>
      <c r="B966" s="5">
        <v>0</v>
      </c>
      <c r="C966" s="5">
        <v>27.208566134844499</v>
      </c>
      <c r="D966" s="5">
        <v>-3.3</v>
      </c>
      <c r="E966" s="5">
        <v>-3.3</v>
      </c>
      <c r="F966" s="5">
        <v>0</v>
      </c>
      <c r="G966">
        <f t="shared" si="60"/>
        <v>0</v>
      </c>
      <c r="H966" s="5">
        <v>0.8</v>
      </c>
      <c r="I966" s="14">
        <v>13</v>
      </c>
      <c r="J966" s="5">
        <v>0.05</v>
      </c>
      <c r="K966" s="5">
        <v>0</v>
      </c>
      <c r="L966" s="6">
        <f t="shared" si="62"/>
        <v>-4431499900.5318756</v>
      </c>
      <c r="M966" s="7">
        <f t="shared" si="61"/>
        <v>0</v>
      </c>
      <c r="N966" s="8">
        <f t="shared" si="63"/>
        <v>0</v>
      </c>
    </row>
    <row r="967" spans="1:14" x14ac:dyDescent="0.25">
      <c r="A967" s="5">
        <v>964</v>
      </c>
      <c r="B967" s="5">
        <v>0</v>
      </c>
      <c r="C967" s="5">
        <v>27.157067585631999</v>
      </c>
      <c r="D967" s="5">
        <v>-3.45</v>
      </c>
      <c r="E967" s="5">
        <v>-3.45</v>
      </c>
      <c r="F967" s="5">
        <v>0</v>
      </c>
      <c r="G967">
        <f t="shared" si="60"/>
        <v>0</v>
      </c>
      <c r="H967" s="5">
        <v>0.8</v>
      </c>
      <c r="I967" s="14">
        <v>13</v>
      </c>
      <c r="J967" s="5">
        <v>0.05</v>
      </c>
      <c r="K967" s="5">
        <v>0</v>
      </c>
      <c r="L967" s="6">
        <f t="shared" si="62"/>
        <v>-4447315078.4278822</v>
      </c>
      <c r="M967" s="7">
        <f t="shared" si="61"/>
        <v>0</v>
      </c>
      <c r="N967" s="8">
        <f t="shared" si="63"/>
        <v>0</v>
      </c>
    </row>
    <row r="968" spans="1:14" x14ac:dyDescent="0.25">
      <c r="A968" s="5">
        <v>965</v>
      </c>
      <c r="B968" s="5">
        <v>0</v>
      </c>
      <c r="C968" s="5">
        <v>27.105936946004</v>
      </c>
      <c r="D968" s="5">
        <v>-3.55</v>
      </c>
      <c r="E968" s="5">
        <v>-3.55</v>
      </c>
      <c r="F968" s="5">
        <v>0</v>
      </c>
      <c r="G968">
        <f t="shared" si="60"/>
        <v>0</v>
      </c>
      <c r="H968" s="5">
        <v>0.8</v>
      </c>
      <c r="I968" s="14">
        <v>13</v>
      </c>
      <c r="J968" s="5">
        <v>0.05</v>
      </c>
      <c r="K968" s="5">
        <v>0</v>
      </c>
      <c r="L968" s="6">
        <f t="shared" si="62"/>
        <v>-4455165037.1992064</v>
      </c>
      <c r="M968" s="7">
        <f t="shared" si="61"/>
        <v>0</v>
      </c>
      <c r="N968" s="8">
        <f t="shared" si="63"/>
        <v>0</v>
      </c>
    </row>
    <row r="969" spans="1:14" x14ac:dyDescent="0.25">
      <c r="A969" s="5">
        <v>966</v>
      </c>
      <c r="B969" s="5">
        <v>0</v>
      </c>
      <c r="C969" s="5">
        <v>27.055171587586099</v>
      </c>
      <c r="D969" s="5">
        <v>-3.65</v>
      </c>
      <c r="E969" s="5">
        <v>-3.65</v>
      </c>
      <c r="F969" s="5">
        <v>0</v>
      </c>
      <c r="G969">
        <f t="shared" si="60"/>
        <v>0</v>
      </c>
      <c r="H969" s="5">
        <v>0.8</v>
      </c>
      <c r="I969" s="14">
        <v>13</v>
      </c>
      <c r="J969" s="5">
        <v>0.05</v>
      </c>
      <c r="K969" s="5">
        <v>0</v>
      </c>
      <c r="L969" s="6">
        <f t="shared" si="62"/>
        <v>-4463076086.6977453</v>
      </c>
      <c r="M969" s="7">
        <f t="shared" si="61"/>
        <v>0</v>
      </c>
      <c r="N969" s="8">
        <f t="shared" si="63"/>
        <v>0</v>
      </c>
    </row>
    <row r="970" spans="1:14" x14ac:dyDescent="0.25">
      <c r="A970" s="5">
        <v>967</v>
      </c>
      <c r="B970" s="5">
        <v>0</v>
      </c>
      <c r="C970" s="5">
        <v>27.0047689007814</v>
      </c>
      <c r="D970" s="5">
        <v>-3.75</v>
      </c>
      <c r="E970" s="5">
        <v>-3.75</v>
      </c>
      <c r="F970" s="5">
        <v>0</v>
      </c>
      <c r="G970">
        <f t="shared" si="60"/>
        <v>0</v>
      </c>
      <c r="H970" s="5">
        <v>0.8</v>
      </c>
      <c r="I970" s="14">
        <v>13</v>
      </c>
      <c r="J970" s="5">
        <v>0.05</v>
      </c>
      <c r="K970" s="5">
        <v>0</v>
      </c>
      <c r="L970" s="6">
        <f t="shared" si="62"/>
        <v>-4471047861.3718176</v>
      </c>
      <c r="M970" s="7">
        <f t="shared" si="61"/>
        <v>0</v>
      </c>
      <c r="N970" s="8">
        <f t="shared" si="63"/>
        <v>0</v>
      </c>
    </row>
    <row r="971" spans="1:14" x14ac:dyDescent="0.25">
      <c r="A971" s="5">
        <v>968</v>
      </c>
      <c r="B971" s="5">
        <v>0</v>
      </c>
      <c r="C971" s="5">
        <v>24.193474818156101</v>
      </c>
      <c r="D971" s="5">
        <v>-3.8499999999999899</v>
      </c>
      <c r="E971" s="5">
        <v>-3.85</v>
      </c>
      <c r="F971" s="5">
        <v>0</v>
      </c>
      <c r="G971">
        <f t="shared" si="60"/>
        <v>0</v>
      </c>
      <c r="H971" s="5">
        <v>0.8</v>
      </c>
      <c r="I971" s="14">
        <v>13</v>
      </c>
      <c r="J971" s="5">
        <v>0.05</v>
      </c>
      <c r="K971" s="5">
        <v>0</v>
      </c>
      <c r="L971" s="6">
        <f t="shared" si="62"/>
        <v>-4038869965.4985709</v>
      </c>
      <c r="M971" s="7">
        <f t="shared" si="61"/>
        <v>0</v>
      </c>
      <c r="N971" s="8">
        <f t="shared" si="63"/>
        <v>0</v>
      </c>
    </row>
    <row r="972" spans="1:14" x14ac:dyDescent="0.25">
      <c r="A972" s="5">
        <v>969</v>
      </c>
      <c r="B972" s="5">
        <v>0</v>
      </c>
      <c r="C972" s="5">
        <v>20.2847283437854</v>
      </c>
      <c r="D972" s="5">
        <v>-1.03300950908336</v>
      </c>
      <c r="E972" s="5">
        <v>-3.6</v>
      </c>
      <c r="F972" s="5">
        <v>50.851740238538</v>
      </c>
      <c r="G972">
        <f t="shared" si="60"/>
        <v>1.4125483399593889E-2</v>
      </c>
      <c r="H972" s="5">
        <v>0.8</v>
      </c>
      <c r="I972" s="14">
        <v>13</v>
      </c>
      <c r="J972" s="5">
        <v>0.05</v>
      </c>
      <c r="K972" s="5">
        <v>0</v>
      </c>
      <c r="L972" s="6">
        <f t="shared" si="62"/>
        <v>-5.8669395897764591</v>
      </c>
      <c r="M972" s="7">
        <f t="shared" si="61"/>
        <v>0</v>
      </c>
      <c r="N972" s="8">
        <f t="shared" si="63"/>
        <v>0</v>
      </c>
    </row>
    <row r="973" spans="1:14" x14ac:dyDescent="0.25">
      <c r="A973" s="5">
        <v>970</v>
      </c>
      <c r="B973" s="5">
        <v>0</v>
      </c>
      <c r="C973" s="5">
        <v>18.976992512735201</v>
      </c>
      <c r="D973" s="5">
        <v>5.1159230624814098</v>
      </c>
      <c r="E973" s="5">
        <v>-2.9</v>
      </c>
      <c r="F973" s="5">
        <v>162.08992201033999</v>
      </c>
      <c r="G973">
        <f t="shared" si="60"/>
        <v>4.502497833620555E-2</v>
      </c>
      <c r="H973" s="5">
        <v>0.8</v>
      </c>
      <c r="I973" s="14">
        <v>13</v>
      </c>
      <c r="J973" s="5">
        <v>0.05</v>
      </c>
      <c r="K973" s="5">
        <v>0</v>
      </c>
      <c r="L973" s="6">
        <f t="shared" si="62"/>
        <v>-1.1022221660750757</v>
      </c>
      <c r="M973" s="7">
        <f t="shared" si="61"/>
        <v>0</v>
      </c>
      <c r="N973" s="8">
        <f t="shared" si="63"/>
        <v>0</v>
      </c>
    </row>
    <row r="974" spans="1:14" x14ac:dyDescent="0.25">
      <c r="A974" s="5">
        <v>971</v>
      </c>
      <c r="B974" s="5">
        <v>0</v>
      </c>
      <c r="C974" s="5">
        <v>18.984300956667301</v>
      </c>
      <c r="D974" s="5">
        <v>5.0041222650468002</v>
      </c>
      <c r="E974" s="5">
        <v>-2.4</v>
      </c>
      <c r="F974" s="5">
        <v>149.376986950705</v>
      </c>
      <c r="G974">
        <f t="shared" si="60"/>
        <v>4.1493607486306948E-2</v>
      </c>
      <c r="H974" s="5">
        <v>0.8</v>
      </c>
      <c r="I974" s="14">
        <v>13</v>
      </c>
      <c r="J974" s="5">
        <v>0.05</v>
      </c>
      <c r="K974" s="5">
        <v>0</v>
      </c>
      <c r="L974" s="6">
        <f t="shared" si="62"/>
        <v>-1.214100931790892</v>
      </c>
      <c r="M974" s="7">
        <f t="shared" si="61"/>
        <v>0</v>
      </c>
      <c r="N974" s="8">
        <f t="shared" si="63"/>
        <v>0</v>
      </c>
    </row>
    <row r="975" spans="1:14" x14ac:dyDescent="0.25">
      <c r="A975" s="5">
        <v>972</v>
      </c>
      <c r="B975" s="5">
        <v>0</v>
      </c>
      <c r="C975" s="5">
        <v>18.497783577896399</v>
      </c>
      <c r="D975" s="5">
        <v>12.7705437714122</v>
      </c>
      <c r="E975" s="5">
        <v>-1.95</v>
      </c>
      <c r="F975" s="5">
        <v>305.11044143122803</v>
      </c>
      <c r="G975">
        <f t="shared" si="60"/>
        <v>8.4752900397563335E-2</v>
      </c>
      <c r="H975" s="5">
        <v>0.8</v>
      </c>
      <c r="I975" s="14">
        <v>13</v>
      </c>
      <c r="J975" s="5">
        <v>0.05</v>
      </c>
      <c r="K975" s="5">
        <v>0</v>
      </c>
      <c r="L975" s="6">
        <f t="shared" si="62"/>
        <v>-0.13974751482155084</v>
      </c>
      <c r="M975" s="7">
        <f t="shared" si="61"/>
        <v>0</v>
      </c>
      <c r="N975" s="8">
        <f t="shared" si="63"/>
        <v>0</v>
      </c>
    </row>
    <row r="976" spans="1:14" x14ac:dyDescent="0.25">
      <c r="A976" s="5">
        <v>973</v>
      </c>
      <c r="B976" s="5">
        <v>0</v>
      </c>
      <c r="C976" s="5">
        <v>17.650572094214301</v>
      </c>
      <c r="D976" s="5">
        <v>9.8334781892741105</v>
      </c>
      <c r="E976" s="5">
        <v>-1.5</v>
      </c>
      <c r="F976" s="5">
        <v>232.01106483832899</v>
      </c>
      <c r="G976">
        <f t="shared" si="60"/>
        <v>6.4447518010646937E-2</v>
      </c>
      <c r="H976" s="5">
        <v>0.8</v>
      </c>
      <c r="I976" s="14">
        <v>13</v>
      </c>
      <c r="J976" s="5">
        <v>0.05</v>
      </c>
      <c r="K976" s="5">
        <v>0</v>
      </c>
      <c r="L976" s="6">
        <f t="shared" si="62"/>
        <v>-0.3520771988724789</v>
      </c>
      <c r="M976" s="7">
        <f t="shared" si="61"/>
        <v>0</v>
      </c>
      <c r="N976" s="8">
        <f t="shared" si="63"/>
        <v>0</v>
      </c>
    </row>
    <row r="977" spans="1:14" x14ac:dyDescent="0.25">
      <c r="A977" s="5">
        <v>974</v>
      </c>
      <c r="B977" s="5">
        <v>0</v>
      </c>
      <c r="C977" s="5">
        <v>17.322743047045002</v>
      </c>
      <c r="D977" s="5">
        <v>20.167322253387699</v>
      </c>
      <c r="E977" s="5">
        <v>-1.1000000000000001</v>
      </c>
      <c r="F977" s="5">
        <v>451.30919461702501</v>
      </c>
      <c r="G977">
        <f t="shared" si="60"/>
        <v>0.12536366517139583</v>
      </c>
      <c r="H977" s="5">
        <v>0.8</v>
      </c>
      <c r="I977" s="14">
        <v>13</v>
      </c>
      <c r="J977" s="5">
        <v>0.05</v>
      </c>
      <c r="K977" s="5">
        <v>0</v>
      </c>
      <c r="L977" s="6">
        <f t="shared" si="62"/>
        <v>0.23172987459016095</v>
      </c>
      <c r="M977" s="7">
        <f t="shared" si="61"/>
        <v>0</v>
      </c>
      <c r="N977" s="8">
        <f t="shared" si="63"/>
        <v>0</v>
      </c>
    </row>
    <row r="978" spans="1:14" x14ac:dyDescent="0.25">
      <c r="A978" s="5">
        <v>975</v>
      </c>
      <c r="B978" s="5">
        <v>0</v>
      </c>
      <c r="C978" s="5">
        <v>17.341869576006101</v>
      </c>
      <c r="D978" s="5">
        <v>16.4739363194759</v>
      </c>
      <c r="E978" s="5">
        <v>-0.7</v>
      </c>
      <c r="F978" s="5">
        <v>359.14041543467499</v>
      </c>
      <c r="G978">
        <f t="shared" si="60"/>
        <v>9.9761226509631942E-2</v>
      </c>
      <c r="H978" s="5">
        <v>0.8</v>
      </c>
      <c r="I978" s="14">
        <v>13</v>
      </c>
      <c r="J978" s="5">
        <v>0.05</v>
      </c>
      <c r="K978" s="5">
        <v>0</v>
      </c>
      <c r="L978" s="6">
        <f t="shared" si="62"/>
        <v>0.10161088385291085</v>
      </c>
      <c r="M978" s="7">
        <f t="shared" si="61"/>
        <v>0</v>
      </c>
      <c r="N978" s="8">
        <f t="shared" si="63"/>
        <v>0</v>
      </c>
    </row>
    <row r="979" spans="1:14" x14ac:dyDescent="0.25">
      <c r="A979" s="5">
        <v>976</v>
      </c>
      <c r="B979" s="5">
        <v>0</v>
      </c>
      <c r="C979" s="5">
        <v>17.3608594635777</v>
      </c>
      <c r="D979" s="5">
        <v>13.879174207363301</v>
      </c>
      <c r="E979" s="5">
        <v>-0.55000000000000004</v>
      </c>
      <c r="F979" s="5">
        <v>298.75397390141097</v>
      </c>
      <c r="G979">
        <f t="shared" si="60"/>
        <v>8.2987214972614159E-2</v>
      </c>
      <c r="H979" s="5">
        <v>0.8</v>
      </c>
      <c r="I979" s="14">
        <v>13</v>
      </c>
      <c r="J979" s="5">
        <v>0.05</v>
      </c>
      <c r="K979" s="5">
        <v>0</v>
      </c>
      <c r="L979" s="6">
        <f t="shared" si="62"/>
        <v>-3.3063788338213725E-2</v>
      </c>
      <c r="M979" s="7">
        <f t="shared" si="61"/>
        <v>0</v>
      </c>
      <c r="N979" s="8">
        <f t="shared" si="63"/>
        <v>0</v>
      </c>
    </row>
    <row r="980" spans="1:14" x14ac:dyDescent="0.25">
      <c r="A980" s="5">
        <v>977</v>
      </c>
      <c r="B980" s="5">
        <v>0</v>
      </c>
      <c r="C980" s="5">
        <v>17.379713685936402</v>
      </c>
      <c r="D980" s="5">
        <v>0.86023554626223098</v>
      </c>
      <c r="E980" s="5">
        <v>-0.75</v>
      </c>
      <c r="F980" s="5">
        <v>31.782337649086202</v>
      </c>
      <c r="G980">
        <f t="shared" si="60"/>
        <v>8.8284271247461663E-3</v>
      </c>
      <c r="H980" s="5">
        <v>0.8</v>
      </c>
      <c r="I980" s="14">
        <v>13</v>
      </c>
      <c r="J980" s="5">
        <v>0.05</v>
      </c>
      <c r="K980" s="5">
        <v>0</v>
      </c>
      <c r="L980" s="6">
        <f t="shared" si="62"/>
        <v>-7.1327268442084195</v>
      </c>
      <c r="M980" s="7">
        <f t="shared" si="61"/>
        <v>0</v>
      </c>
      <c r="N980" s="8">
        <f t="shared" si="63"/>
        <v>0</v>
      </c>
    </row>
    <row r="981" spans="1:14" x14ac:dyDescent="0.25">
      <c r="A981" s="5">
        <v>978</v>
      </c>
      <c r="B981" s="5">
        <v>0</v>
      </c>
      <c r="C981" s="5">
        <v>17.3984332122848</v>
      </c>
      <c r="D981" s="5">
        <v>-0.60352324307302696</v>
      </c>
      <c r="E981" s="5">
        <v>-1.25</v>
      </c>
      <c r="F981" s="5">
        <v>12.7129350596345</v>
      </c>
      <c r="G981">
        <f t="shared" si="60"/>
        <v>3.5313708498984722E-3</v>
      </c>
      <c r="H981" s="5">
        <v>0.8</v>
      </c>
      <c r="I981" s="14">
        <v>13</v>
      </c>
      <c r="J981" s="5">
        <v>0.05</v>
      </c>
      <c r="K981" s="5">
        <v>0</v>
      </c>
      <c r="L981" s="6">
        <f t="shared" si="62"/>
        <v>-19.637281521604535</v>
      </c>
      <c r="M981" s="7">
        <f t="shared" si="61"/>
        <v>0</v>
      </c>
      <c r="N981" s="8">
        <f t="shared" si="63"/>
        <v>0</v>
      </c>
    </row>
    <row r="982" spans="1:14" x14ac:dyDescent="0.25">
      <c r="A982" s="5">
        <v>979</v>
      </c>
      <c r="B982" s="5">
        <v>0</v>
      </c>
      <c r="C982" s="5">
        <v>17.113057831503699</v>
      </c>
      <c r="D982" s="5">
        <v>-1.5499999999999901</v>
      </c>
      <c r="E982" s="5">
        <v>-1.55</v>
      </c>
      <c r="F982" s="5">
        <v>0</v>
      </c>
      <c r="G982">
        <f t="shared" si="60"/>
        <v>0</v>
      </c>
      <c r="H982" s="5">
        <v>0.8</v>
      </c>
      <c r="I982" s="14">
        <v>13</v>
      </c>
      <c r="J982" s="5">
        <v>0.05</v>
      </c>
      <c r="K982" s="5">
        <v>0</v>
      </c>
      <c r="L982" s="6">
        <f t="shared" si="62"/>
        <v>-2600352381.1065063</v>
      </c>
      <c r="M982" s="7">
        <f t="shared" si="61"/>
        <v>0</v>
      </c>
      <c r="N982" s="8">
        <f t="shared" si="63"/>
        <v>0</v>
      </c>
    </row>
    <row r="983" spans="1:14" x14ac:dyDescent="0.25">
      <c r="A983" s="5">
        <v>980</v>
      </c>
      <c r="B983" s="5">
        <v>0</v>
      </c>
      <c r="C983" s="5">
        <v>16.596756315222301</v>
      </c>
      <c r="D983" s="5">
        <v>-1.69999999999999</v>
      </c>
      <c r="E983" s="5">
        <v>-1.7</v>
      </c>
      <c r="F983" s="5">
        <v>0</v>
      </c>
      <c r="G983">
        <f t="shared" si="60"/>
        <v>0</v>
      </c>
      <c r="H983" s="5">
        <v>0.8</v>
      </c>
      <c r="I983" s="14">
        <v>13</v>
      </c>
      <c r="J983" s="5">
        <v>0.05</v>
      </c>
      <c r="K983" s="5">
        <v>0</v>
      </c>
      <c r="L983" s="6">
        <f t="shared" si="62"/>
        <v>-2545963966.0082126</v>
      </c>
      <c r="M983" s="7">
        <f t="shared" si="61"/>
        <v>0</v>
      </c>
      <c r="N983" s="8">
        <f t="shared" si="63"/>
        <v>0</v>
      </c>
    </row>
    <row r="984" spans="1:14" x14ac:dyDescent="0.25">
      <c r="A984" s="5">
        <v>981</v>
      </c>
      <c r="B984" s="5">
        <v>0</v>
      </c>
      <c r="C984" s="5">
        <v>16.231341283988002</v>
      </c>
      <c r="D984" s="5">
        <v>-1.8999999999999899</v>
      </c>
      <c r="E984" s="5">
        <v>-1.9</v>
      </c>
      <c r="F984" s="5">
        <v>0</v>
      </c>
      <c r="G984">
        <f t="shared" si="60"/>
        <v>0</v>
      </c>
      <c r="H984" s="5">
        <v>0.8</v>
      </c>
      <c r="I984" s="14">
        <v>13</v>
      </c>
      <c r="J984" s="5">
        <v>0.05</v>
      </c>
      <c r="K984" s="5">
        <v>0</v>
      </c>
      <c r="L984" s="6">
        <f t="shared" si="62"/>
        <v>-2521447134.496664</v>
      </c>
      <c r="M984" s="7">
        <f t="shared" si="61"/>
        <v>0</v>
      </c>
      <c r="N984" s="8">
        <f t="shared" si="63"/>
        <v>0</v>
      </c>
    </row>
    <row r="985" spans="1:14" x14ac:dyDescent="0.25">
      <c r="A985" s="5">
        <v>982</v>
      </c>
      <c r="B985" s="5">
        <v>0</v>
      </c>
      <c r="C985" s="5">
        <v>15.9524655347851</v>
      </c>
      <c r="D985" s="5">
        <v>-2.0499999999999998</v>
      </c>
      <c r="E985" s="5">
        <v>-2.0499999999999998</v>
      </c>
      <c r="F985" s="5">
        <v>0</v>
      </c>
      <c r="G985">
        <f t="shared" si="60"/>
        <v>0</v>
      </c>
      <c r="H985" s="5">
        <v>0.8</v>
      </c>
      <c r="I985" s="14">
        <v>13</v>
      </c>
      <c r="J985" s="5">
        <v>0.05</v>
      </c>
      <c r="K985" s="5">
        <v>0</v>
      </c>
      <c r="L985" s="6">
        <f t="shared" si="62"/>
        <v>-2502364901.3876252</v>
      </c>
      <c r="M985" s="7">
        <f t="shared" si="61"/>
        <v>0</v>
      </c>
      <c r="N985" s="8">
        <f t="shared" si="63"/>
        <v>0</v>
      </c>
    </row>
    <row r="986" spans="1:14" x14ac:dyDescent="0.25">
      <c r="A986" s="5">
        <v>983</v>
      </c>
      <c r="B986" s="5">
        <v>0</v>
      </c>
      <c r="C986" s="5">
        <v>15.8544103521662</v>
      </c>
      <c r="D986" s="5">
        <v>-2.2000000000000002</v>
      </c>
      <c r="E986" s="5">
        <v>-2.2000000000000002</v>
      </c>
      <c r="F986" s="5">
        <v>0</v>
      </c>
      <c r="G986">
        <f t="shared" si="60"/>
        <v>0</v>
      </c>
      <c r="H986" s="5">
        <v>0.8</v>
      </c>
      <c r="I986" s="14">
        <v>13</v>
      </c>
      <c r="J986" s="5">
        <v>0.05</v>
      </c>
      <c r="K986" s="5">
        <v>0</v>
      </c>
      <c r="L986" s="6">
        <f t="shared" si="62"/>
        <v>-2510054211.5638089</v>
      </c>
      <c r="M986" s="7">
        <f t="shared" si="61"/>
        <v>0</v>
      </c>
      <c r="N986" s="8">
        <f t="shared" si="63"/>
        <v>0</v>
      </c>
    </row>
    <row r="987" spans="1:14" x14ac:dyDescent="0.25">
      <c r="A987" s="5">
        <v>984</v>
      </c>
      <c r="B987" s="5">
        <v>0</v>
      </c>
      <c r="C987" s="5">
        <v>15.8840267624897</v>
      </c>
      <c r="D987" s="5">
        <v>-2.4</v>
      </c>
      <c r="E987" s="5">
        <v>-2.4</v>
      </c>
      <c r="F987" s="5">
        <v>0</v>
      </c>
      <c r="G987">
        <f t="shared" si="60"/>
        <v>0</v>
      </c>
      <c r="H987" s="5">
        <v>0.8</v>
      </c>
      <c r="I987" s="14">
        <v>13</v>
      </c>
      <c r="J987" s="5">
        <v>0.05</v>
      </c>
      <c r="K987" s="5">
        <v>0</v>
      </c>
      <c r="L987" s="6">
        <f t="shared" si="62"/>
        <v>-2544076295.6493807</v>
      </c>
      <c r="M987" s="7">
        <f t="shared" si="61"/>
        <v>0</v>
      </c>
      <c r="N987" s="8">
        <f t="shared" si="63"/>
        <v>0</v>
      </c>
    </row>
    <row r="988" spans="1:14" x14ac:dyDescent="0.25">
      <c r="A988" s="5">
        <v>985</v>
      </c>
      <c r="B988" s="5">
        <v>0</v>
      </c>
      <c r="C988" s="5">
        <v>15.9134315909069</v>
      </c>
      <c r="D988" s="5">
        <v>-2.5999999999999899</v>
      </c>
      <c r="E988" s="5">
        <v>-2.6</v>
      </c>
      <c r="F988" s="5">
        <v>0</v>
      </c>
      <c r="G988">
        <f t="shared" si="60"/>
        <v>0</v>
      </c>
      <c r="H988" s="5">
        <v>0.8</v>
      </c>
      <c r="I988" s="14">
        <v>13</v>
      </c>
      <c r="J988" s="5">
        <v>0.05</v>
      </c>
      <c r="K988" s="5">
        <v>0</v>
      </c>
      <c r="L988" s="6">
        <f t="shared" si="62"/>
        <v>-2578119680.653492</v>
      </c>
      <c r="M988" s="7">
        <f t="shared" si="61"/>
        <v>0</v>
      </c>
      <c r="N988" s="8">
        <f t="shared" si="63"/>
        <v>0</v>
      </c>
    </row>
    <row r="989" spans="1:14" x14ac:dyDescent="0.25">
      <c r="A989" s="5">
        <v>986</v>
      </c>
      <c r="B989" s="5">
        <v>0</v>
      </c>
      <c r="C989" s="5">
        <v>15.9426263489751</v>
      </c>
      <c r="D989" s="5">
        <v>-2.7999999999999901</v>
      </c>
      <c r="E989" s="5">
        <v>-2.8</v>
      </c>
      <c r="F989" s="5">
        <v>0</v>
      </c>
      <c r="G989">
        <f t="shared" si="60"/>
        <v>0</v>
      </c>
      <c r="H989" s="5">
        <v>0.8</v>
      </c>
      <c r="I989" s="14">
        <v>13</v>
      </c>
      <c r="J989" s="5">
        <v>0.05</v>
      </c>
      <c r="K989" s="5">
        <v>0</v>
      </c>
      <c r="L989" s="6">
        <f t="shared" si="62"/>
        <v>-2612184445.7954106</v>
      </c>
      <c r="M989" s="7">
        <f t="shared" si="61"/>
        <v>0</v>
      </c>
      <c r="N989" s="8">
        <f t="shared" si="63"/>
        <v>0</v>
      </c>
    </row>
    <row r="990" spans="1:14" x14ac:dyDescent="0.25">
      <c r="A990" s="5">
        <v>987</v>
      </c>
      <c r="B990" s="5">
        <v>0</v>
      </c>
      <c r="C990" s="5">
        <v>15.971612537453099</v>
      </c>
      <c r="D990" s="5">
        <v>-3</v>
      </c>
      <c r="E990" s="5">
        <v>-3</v>
      </c>
      <c r="F990" s="5">
        <v>0</v>
      </c>
      <c r="G990">
        <f t="shared" si="60"/>
        <v>0</v>
      </c>
      <c r="H990" s="5">
        <v>0.8</v>
      </c>
      <c r="I990" s="14">
        <v>13</v>
      </c>
      <c r="J990" s="5">
        <v>0.05</v>
      </c>
      <c r="K990" s="5">
        <v>0</v>
      </c>
      <c r="L990" s="6">
        <f t="shared" si="62"/>
        <v>-2646270670.2045264</v>
      </c>
      <c r="M990" s="7">
        <f t="shared" si="61"/>
        <v>0</v>
      </c>
      <c r="N990" s="8">
        <f t="shared" si="63"/>
        <v>0</v>
      </c>
    </row>
    <row r="991" spans="1:14" x14ac:dyDescent="0.25">
      <c r="A991" s="5">
        <v>988</v>
      </c>
      <c r="B991" s="5">
        <v>0</v>
      </c>
      <c r="C991" s="5">
        <v>16.000391646377999</v>
      </c>
      <c r="D991" s="5">
        <v>-3.1499999999999901</v>
      </c>
      <c r="E991" s="5">
        <v>-3.15</v>
      </c>
      <c r="F991" s="5">
        <v>0</v>
      </c>
      <c r="G991">
        <f t="shared" si="60"/>
        <v>0</v>
      </c>
      <c r="H991" s="5">
        <v>0.8</v>
      </c>
      <c r="I991" s="14">
        <v>13</v>
      </c>
      <c r="J991" s="5">
        <v>0.05</v>
      </c>
      <c r="K991" s="5">
        <v>0</v>
      </c>
      <c r="L991" s="6">
        <f t="shared" si="62"/>
        <v>-2672919663.333972</v>
      </c>
      <c r="M991" s="7">
        <f t="shared" si="61"/>
        <v>0</v>
      </c>
      <c r="N991" s="8">
        <f t="shared" si="63"/>
        <v>0</v>
      </c>
    </row>
    <row r="992" spans="1:14" x14ac:dyDescent="0.25">
      <c r="A992" s="5">
        <v>989</v>
      </c>
      <c r="B992" s="5">
        <v>0</v>
      </c>
      <c r="C992" s="5">
        <v>16.028965155141901</v>
      </c>
      <c r="D992" s="5">
        <v>-3.3</v>
      </c>
      <c r="E992" s="5">
        <v>-3.3</v>
      </c>
      <c r="F992" s="5">
        <v>0</v>
      </c>
      <c r="G992">
        <f t="shared" si="60"/>
        <v>0</v>
      </c>
      <c r="H992" s="5">
        <v>0.8</v>
      </c>
      <c r="I992" s="14">
        <v>13</v>
      </c>
      <c r="J992" s="5">
        <v>0.05</v>
      </c>
      <c r="K992" s="5">
        <v>0</v>
      </c>
      <c r="L992" s="6">
        <f t="shared" si="62"/>
        <v>-2699569916.3527923</v>
      </c>
      <c r="M992" s="7">
        <f t="shared" si="61"/>
        <v>0</v>
      </c>
      <c r="N992" s="8">
        <f t="shared" si="63"/>
        <v>0</v>
      </c>
    </row>
    <row r="993" spans="1:14" x14ac:dyDescent="0.25">
      <c r="A993" s="5">
        <v>990</v>
      </c>
      <c r="B993" s="5">
        <v>0</v>
      </c>
      <c r="C993" s="5">
        <v>16.057334532568301</v>
      </c>
      <c r="D993" s="5">
        <v>-3.4999999999999898</v>
      </c>
      <c r="E993" s="5">
        <v>-3.5</v>
      </c>
      <c r="F993" s="5">
        <v>0</v>
      </c>
      <c r="G993">
        <f t="shared" si="60"/>
        <v>0</v>
      </c>
      <c r="H993" s="5">
        <v>0.8</v>
      </c>
      <c r="I993" s="14">
        <v>13</v>
      </c>
      <c r="J993" s="5">
        <v>0.05</v>
      </c>
      <c r="K993" s="5">
        <v>0</v>
      </c>
      <c r="L993" s="6">
        <f t="shared" si="62"/>
        <v>-2733698155.4432735</v>
      </c>
      <c r="M993" s="7">
        <f t="shared" si="61"/>
        <v>0</v>
      </c>
      <c r="N993" s="8">
        <f t="shared" si="63"/>
        <v>0</v>
      </c>
    </row>
    <row r="994" spans="1:14" x14ac:dyDescent="0.25">
      <c r="A994" s="5">
        <v>991</v>
      </c>
      <c r="B994" s="5">
        <v>0</v>
      </c>
      <c r="C994" s="5">
        <v>16.085501236987</v>
      </c>
      <c r="D994" s="5">
        <v>-3.69999999999999</v>
      </c>
      <c r="E994" s="5">
        <v>-3.7</v>
      </c>
      <c r="F994" s="5">
        <v>0</v>
      </c>
      <c r="G994">
        <f t="shared" si="60"/>
        <v>0</v>
      </c>
      <c r="H994" s="5">
        <v>0.8</v>
      </c>
      <c r="I994" s="14">
        <v>13</v>
      </c>
      <c r="J994" s="5">
        <v>0.05</v>
      </c>
      <c r="K994" s="5">
        <v>0</v>
      </c>
      <c r="L994" s="6">
        <f t="shared" si="62"/>
        <v>-2767848189.6077166</v>
      </c>
      <c r="M994" s="7">
        <f t="shared" si="61"/>
        <v>0</v>
      </c>
      <c r="N994" s="8">
        <f t="shared" si="63"/>
        <v>0</v>
      </c>
    </row>
    <row r="995" spans="1:14" x14ac:dyDescent="0.25">
      <c r="A995" s="5">
        <v>992</v>
      </c>
      <c r="B995" s="5">
        <v>0</v>
      </c>
      <c r="C995" s="5">
        <v>15.8516424760235</v>
      </c>
      <c r="D995" s="5">
        <v>-3.9</v>
      </c>
      <c r="E995" s="5">
        <v>-3.9</v>
      </c>
      <c r="F995" s="5">
        <v>0</v>
      </c>
      <c r="G995">
        <f t="shared" si="60"/>
        <v>0</v>
      </c>
      <c r="H995" s="5">
        <v>0.8</v>
      </c>
      <c r="I995" s="14">
        <v>13</v>
      </c>
      <c r="J995" s="5">
        <v>0.05</v>
      </c>
      <c r="K995" s="5">
        <v>0</v>
      </c>
      <c r="L995" s="6">
        <f t="shared" si="62"/>
        <v>-2762777211.3333826</v>
      </c>
      <c r="M995" s="7">
        <f t="shared" si="61"/>
        <v>0</v>
      </c>
      <c r="N995" s="8">
        <f t="shared" si="63"/>
        <v>0</v>
      </c>
    </row>
    <row r="996" spans="1:14" x14ac:dyDescent="0.25">
      <c r="A996" s="5">
        <v>993</v>
      </c>
      <c r="B996" s="5">
        <v>0</v>
      </c>
      <c r="C996" s="5">
        <v>15.5210763453663</v>
      </c>
      <c r="D996" s="5">
        <v>-0.71562230996271103</v>
      </c>
      <c r="E996" s="5">
        <v>-3.6</v>
      </c>
      <c r="F996" s="5">
        <v>57.208207768355301</v>
      </c>
      <c r="G996">
        <f t="shared" si="60"/>
        <v>1.5891168824543139E-2</v>
      </c>
      <c r="H996" s="5">
        <v>0.8</v>
      </c>
      <c r="I996" s="14">
        <v>13</v>
      </c>
      <c r="J996" s="5">
        <v>0.05</v>
      </c>
      <c r="K996" s="5">
        <v>0</v>
      </c>
      <c r="L996" s="6">
        <f t="shared" si="62"/>
        <v>-3.8646238444333245</v>
      </c>
      <c r="M996" s="7">
        <f t="shared" si="61"/>
        <v>0</v>
      </c>
      <c r="N996" s="8">
        <f t="shared" si="63"/>
        <v>0</v>
      </c>
    </row>
    <row r="997" spans="1:14" x14ac:dyDescent="0.25">
      <c r="A997" s="5">
        <v>994</v>
      </c>
      <c r="B997" s="5">
        <v>0</v>
      </c>
      <c r="C997" s="5">
        <v>15.4280545508131</v>
      </c>
      <c r="D997" s="5">
        <v>6.7836838809088098</v>
      </c>
      <c r="E997" s="5">
        <v>-2.75</v>
      </c>
      <c r="F997" s="5">
        <v>193.87225965942599</v>
      </c>
      <c r="G997">
        <f t="shared" si="60"/>
        <v>5.3853405460951666E-2</v>
      </c>
      <c r="H997" s="5">
        <v>0.8</v>
      </c>
      <c r="I997" s="14">
        <v>13</v>
      </c>
      <c r="J997" s="5">
        <v>0.05</v>
      </c>
      <c r="K997" s="5">
        <v>0</v>
      </c>
      <c r="L997" s="6">
        <f t="shared" si="62"/>
        <v>-0.5041411537521131</v>
      </c>
      <c r="M997" s="7">
        <f t="shared" si="61"/>
        <v>0</v>
      </c>
      <c r="N997" s="8">
        <f t="shared" si="63"/>
        <v>0</v>
      </c>
    </row>
    <row r="998" spans="1:14" x14ac:dyDescent="0.25">
      <c r="A998" s="5">
        <v>995</v>
      </c>
      <c r="B998" s="5">
        <v>2608.3330482234101</v>
      </c>
      <c r="C998" s="5">
        <v>19.240557845084901</v>
      </c>
      <c r="D998" s="5">
        <v>22.3531271150413</v>
      </c>
      <c r="E998" s="5">
        <v>-1.05</v>
      </c>
      <c r="F998" s="5">
        <v>1127.21308297313</v>
      </c>
      <c r="G998">
        <f t="shared" si="60"/>
        <v>0.31311474527031391</v>
      </c>
      <c r="H998" s="5">
        <v>0.8</v>
      </c>
      <c r="I998" s="14">
        <v>13</v>
      </c>
      <c r="J998" s="5">
        <v>0.05</v>
      </c>
      <c r="K998" s="5">
        <v>200</v>
      </c>
      <c r="L998" s="6">
        <f t="shared" si="62"/>
        <v>0.54772951703676076</v>
      </c>
      <c r="M998" s="7">
        <f t="shared" si="61"/>
        <v>2608.3330482234628</v>
      </c>
      <c r="N998" s="8">
        <f t="shared" si="63"/>
        <v>0.4627932530932467</v>
      </c>
    </row>
    <row r="999" spans="1:14" x14ac:dyDescent="0.25">
      <c r="A999" s="5">
        <v>996</v>
      </c>
      <c r="B999" s="5">
        <v>0</v>
      </c>
      <c r="C999" s="5">
        <v>19.721057610857201</v>
      </c>
      <c r="D999" s="5">
        <v>35.7083930311694</v>
      </c>
      <c r="E999" s="5">
        <v>0.75</v>
      </c>
      <c r="F999" s="5">
        <v>751.86841071819595</v>
      </c>
      <c r="G999">
        <f t="shared" si="60"/>
        <v>0.20885233631060998</v>
      </c>
      <c r="H999" s="5">
        <v>0.8</v>
      </c>
      <c r="I999" s="14">
        <v>13</v>
      </c>
      <c r="J999" s="5">
        <v>0.05</v>
      </c>
      <c r="K999" s="5">
        <v>0</v>
      </c>
      <c r="L999" s="6">
        <f t="shared" si="62"/>
        <v>0.44805171160615181</v>
      </c>
      <c r="M999" s="7">
        <f t="shared" si="61"/>
        <v>0</v>
      </c>
      <c r="N999" s="8">
        <f t="shared" si="63"/>
        <v>0</v>
      </c>
    </row>
    <row r="1000" spans="1:14" x14ac:dyDescent="0.25">
      <c r="A1000" s="5">
        <v>997</v>
      </c>
      <c r="B1000" s="5">
        <v>0</v>
      </c>
      <c r="C1000" s="5">
        <v>18.615684765049799</v>
      </c>
      <c r="D1000" s="5">
        <v>25.144727766891101</v>
      </c>
      <c r="E1000" s="5">
        <v>1.45</v>
      </c>
      <c r="F1000" s="5">
        <v>506.116226296881</v>
      </c>
      <c r="G1000">
        <f t="shared" si="60"/>
        <v>0.14058784063802249</v>
      </c>
      <c r="H1000" s="5">
        <v>0.8</v>
      </c>
      <c r="I1000" s="14">
        <v>13</v>
      </c>
      <c r="J1000" s="5">
        <v>0.05</v>
      </c>
      <c r="K1000" s="5">
        <v>0</v>
      </c>
      <c r="L1000" s="6">
        <f t="shared" si="62"/>
        <v>0.32997567315346898</v>
      </c>
      <c r="M1000" s="7">
        <f t="shared" si="61"/>
        <v>0</v>
      </c>
      <c r="N1000" s="8">
        <f t="shared" si="63"/>
        <v>0</v>
      </c>
    </row>
    <row r="1001" spans="1:14" x14ac:dyDescent="0.25">
      <c r="A1001" s="5">
        <v>998</v>
      </c>
      <c r="B1001" s="5">
        <v>0</v>
      </c>
      <c r="C1001" s="5">
        <v>18.169301904051199</v>
      </c>
      <c r="D1001" s="5">
        <v>11.986102837277899</v>
      </c>
      <c r="E1001" s="5">
        <v>1.25</v>
      </c>
      <c r="F1001" s="5">
        <v>219.298129778695</v>
      </c>
      <c r="G1001">
        <f t="shared" si="60"/>
        <v>6.0916147160748613E-2</v>
      </c>
      <c r="H1001" s="5">
        <v>0.8</v>
      </c>
      <c r="I1001" s="14">
        <v>13</v>
      </c>
      <c r="J1001" s="5">
        <v>0.05</v>
      </c>
      <c r="K1001" s="5">
        <v>0</v>
      </c>
      <c r="L1001" s="6">
        <f t="shared" si="62"/>
        <v>-0.26824469377951621</v>
      </c>
      <c r="M1001" s="7">
        <f t="shared" si="61"/>
        <v>0</v>
      </c>
      <c r="N1001" s="8">
        <f t="shared" si="63"/>
        <v>0</v>
      </c>
    </row>
    <row r="1002" spans="1:14" x14ac:dyDescent="0.25">
      <c r="A1002" s="5">
        <v>999</v>
      </c>
      <c r="B1002" s="5">
        <v>0</v>
      </c>
      <c r="C1002" s="5">
        <v>18.1823805516246</v>
      </c>
      <c r="D1002" s="5">
        <v>17.306616920010001</v>
      </c>
      <c r="E1002" s="5">
        <v>0.85</v>
      </c>
      <c r="F1002" s="5">
        <v>343.24924661013102</v>
      </c>
      <c r="G1002">
        <f t="shared" si="60"/>
        <v>9.5347012947258614E-2</v>
      </c>
      <c r="H1002" s="5">
        <v>0.8</v>
      </c>
      <c r="I1002" s="14">
        <v>13</v>
      </c>
      <c r="J1002" s="5">
        <v>0.05</v>
      </c>
      <c r="K1002" s="5">
        <v>0</v>
      </c>
      <c r="L1002" s="6">
        <f t="shared" si="62"/>
        <v>9.9804674725473136E-2</v>
      </c>
      <c r="M1002" s="7">
        <f t="shared" si="61"/>
        <v>0</v>
      </c>
      <c r="N1002" s="8">
        <f t="shared" si="63"/>
        <v>0</v>
      </c>
    </row>
    <row r="1003" spans="1:14" x14ac:dyDescent="0.25">
      <c r="A1003" s="5">
        <v>1000</v>
      </c>
      <c r="B1003" s="5">
        <v>788.03949900014095</v>
      </c>
      <c r="C1003" s="5">
        <v>20.430256947979998</v>
      </c>
      <c r="D1003" s="5">
        <v>21.370638211703302</v>
      </c>
      <c r="E1003" s="5">
        <v>0.9</v>
      </c>
      <c r="F1003" s="5">
        <v>626.20984461917499</v>
      </c>
      <c r="G1003">
        <f t="shared" si="60"/>
        <v>0.17394717906088195</v>
      </c>
      <c r="H1003" s="5">
        <v>0.8</v>
      </c>
      <c r="I1003" s="14">
        <v>13</v>
      </c>
      <c r="J1003" s="5">
        <v>0.05</v>
      </c>
      <c r="K1003" s="5">
        <v>200</v>
      </c>
      <c r="L1003" s="6">
        <f t="shared" si="62"/>
        <v>0.36409997471557209</v>
      </c>
      <c r="M1003" s="7">
        <f t="shared" si="61"/>
        <v>788.0394990001281</v>
      </c>
      <c r="N1003" s="8">
        <f t="shared" si="63"/>
        <v>0.25168543920082859</v>
      </c>
    </row>
    <row r="1004" spans="1:14" x14ac:dyDescent="0.25">
      <c r="A1004" s="5">
        <v>1001</v>
      </c>
      <c r="B1004" s="5">
        <v>0</v>
      </c>
      <c r="C1004" s="5">
        <v>21.1076750174579</v>
      </c>
      <c r="D1004" s="5">
        <v>7.0268733394801801</v>
      </c>
      <c r="E1004" s="5">
        <v>0.7</v>
      </c>
      <c r="F1004" s="5">
        <v>127.12935059634501</v>
      </c>
      <c r="G1004">
        <f t="shared" si="60"/>
        <v>3.5313708498984721E-2</v>
      </c>
      <c r="H1004" s="5">
        <v>0.8</v>
      </c>
      <c r="I1004" s="14">
        <v>13</v>
      </c>
      <c r="J1004" s="5">
        <v>0.05</v>
      </c>
      <c r="K1004" s="5">
        <v>0</v>
      </c>
      <c r="L1004" s="6">
        <f t="shared" si="62"/>
        <v>-1.4506481283876136</v>
      </c>
      <c r="M1004" s="7">
        <f t="shared" si="61"/>
        <v>0</v>
      </c>
      <c r="N1004" s="8">
        <f t="shared" si="63"/>
        <v>0</v>
      </c>
    </row>
    <row r="1005" spans="1:14" x14ac:dyDescent="0.25">
      <c r="A1005" s="5">
        <v>1002</v>
      </c>
      <c r="B1005" s="5">
        <v>0</v>
      </c>
      <c r="C1005" s="5">
        <v>21.099761702197799</v>
      </c>
      <c r="D1005" s="5">
        <v>2.13948160071513</v>
      </c>
      <c r="E1005" s="5">
        <v>0.05</v>
      </c>
      <c r="F1005" s="5">
        <v>41.317038943812101</v>
      </c>
      <c r="G1005">
        <f t="shared" si="60"/>
        <v>1.1476955262170027E-2</v>
      </c>
      <c r="H1005" s="5">
        <v>0.8</v>
      </c>
      <c r="I1005" s="14">
        <v>13</v>
      </c>
      <c r="J1005" s="5">
        <v>0.05</v>
      </c>
      <c r="K1005" s="5">
        <v>0</v>
      </c>
      <c r="L1005" s="6">
        <f t="shared" si="62"/>
        <v>-6.3593108402776046</v>
      </c>
      <c r="M1005" s="7">
        <f t="shared" si="61"/>
        <v>0</v>
      </c>
      <c r="N1005" s="8">
        <f t="shared" si="63"/>
        <v>0</v>
      </c>
    </row>
    <row r="1006" spans="1:14" x14ac:dyDescent="0.25">
      <c r="A1006" s="5">
        <v>1003</v>
      </c>
      <c r="B1006" s="5">
        <v>0</v>
      </c>
      <c r="C1006" s="5">
        <v>20.324704065537698</v>
      </c>
      <c r="D1006" s="5">
        <v>-0.44999999999999901</v>
      </c>
      <c r="E1006" s="5">
        <v>-0.45</v>
      </c>
      <c r="F1006" s="5">
        <v>0</v>
      </c>
      <c r="G1006">
        <f t="shared" si="60"/>
        <v>0</v>
      </c>
      <c r="H1006" s="5">
        <v>0.8</v>
      </c>
      <c r="I1006" s="14">
        <v>13</v>
      </c>
      <c r="J1006" s="5">
        <v>0.05</v>
      </c>
      <c r="K1006" s="5">
        <v>0</v>
      </c>
      <c r="L1006" s="6">
        <f t="shared" si="62"/>
        <v>-2916505692.225235</v>
      </c>
      <c r="M1006" s="7">
        <f t="shared" si="61"/>
        <v>0</v>
      </c>
      <c r="N1006" s="8">
        <f t="shared" si="63"/>
        <v>0</v>
      </c>
    </row>
    <row r="1007" spans="1:14" x14ac:dyDescent="0.25">
      <c r="A1007" s="5">
        <v>1004</v>
      </c>
      <c r="B1007" s="5">
        <v>0</v>
      </c>
      <c r="C1007" s="5">
        <v>19.0746711939622</v>
      </c>
      <c r="D1007" s="5">
        <v>-0.74999999999999201</v>
      </c>
      <c r="E1007" s="5">
        <v>-0.75</v>
      </c>
      <c r="F1007" s="5">
        <v>0</v>
      </c>
      <c r="G1007">
        <f t="shared" si="60"/>
        <v>0</v>
      </c>
      <c r="H1007" s="5">
        <v>0.8</v>
      </c>
      <c r="I1007" s="14">
        <v>13</v>
      </c>
      <c r="J1007" s="5">
        <v>0.05</v>
      </c>
      <c r="K1007" s="5">
        <v>0</v>
      </c>
      <c r="L1007" s="6">
        <f t="shared" si="62"/>
        <v>-2773716048.3894429</v>
      </c>
      <c r="M1007" s="7">
        <f t="shared" si="61"/>
        <v>0</v>
      </c>
      <c r="N1007" s="8">
        <f t="shared" si="63"/>
        <v>0</v>
      </c>
    </row>
    <row r="1008" spans="1:14" x14ac:dyDescent="0.25">
      <c r="A1008" s="5">
        <v>1005</v>
      </c>
      <c r="B1008" s="5">
        <v>0</v>
      </c>
      <c r="C1008" s="5">
        <v>18.135940020577401</v>
      </c>
      <c r="D1008" s="5">
        <v>-1.05</v>
      </c>
      <c r="E1008" s="5">
        <v>-1.05</v>
      </c>
      <c r="F1008" s="5">
        <v>0</v>
      </c>
      <c r="G1008">
        <f t="shared" si="60"/>
        <v>0</v>
      </c>
      <c r="H1008" s="5">
        <v>0.8</v>
      </c>
      <c r="I1008" s="14">
        <v>13</v>
      </c>
      <c r="J1008" s="5">
        <v>0.05</v>
      </c>
      <c r="K1008" s="5">
        <v>0</v>
      </c>
      <c r="L1008" s="6">
        <f t="shared" si="62"/>
        <v>-2678222349.1116586</v>
      </c>
      <c r="M1008" s="7">
        <f t="shared" si="61"/>
        <v>0</v>
      </c>
      <c r="N1008" s="8">
        <f t="shared" si="63"/>
        <v>0</v>
      </c>
    </row>
    <row r="1009" spans="1:14" x14ac:dyDescent="0.25">
      <c r="A1009" s="5">
        <v>1006</v>
      </c>
      <c r="B1009" s="5">
        <v>0</v>
      </c>
      <c r="C1009" s="5">
        <v>17.416105158754998</v>
      </c>
      <c r="D1009" s="5">
        <v>-1.3499999999999901</v>
      </c>
      <c r="E1009" s="5">
        <v>-1.35</v>
      </c>
      <c r="F1009" s="5">
        <v>0</v>
      </c>
      <c r="G1009">
        <f t="shared" si="60"/>
        <v>0</v>
      </c>
      <c r="H1009" s="5">
        <v>0.8</v>
      </c>
      <c r="I1009" s="14">
        <v>13</v>
      </c>
      <c r="J1009" s="5">
        <v>0.05</v>
      </c>
      <c r="K1009" s="5">
        <v>0</v>
      </c>
      <c r="L1009" s="6">
        <f t="shared" si="62"/>
        <v>-2615677021.2528753</v>
      </c>
      <c r="M1009" s="7">
        <f t="shared" si="61"/>
        <v>0</v>
      </c>
      <c r="N1009" s="8">
        <f t="shared" si="63"/>
        <v>0</v>
      </c>
    </row>
    <row r="1010" spans="1:14" x14ac:dyDescent="0.25">
      <c r="A1010" s="5">
        <v>1007</v>
      </c>
      <c r="B1010" s="5">
        <v>0</v>
      </c>
      <c r="C1010" s="5">
        <v>17.127791511842599</v>
      </c>
      <c r="D1010" s="5">
        <v>-1.6499999999999899</v>
      </c>
      <c r="E1010" s="5">
        <v>-1.65</v>
      </c>
      <c r="F1010" s="5">
        <v>0</v>
      </c>
      <c r="G1010">
        <f t="shared" si="60"/>
        <v>0</v>
      </c>
      <c r="H1010" s="5">
        <v>0.8</v>
      </c>
      <c r="I1010" s="14">
        <v>13</v>
      </c>
      <c r="J1010" s="5">
        <v>0.05</v>
      </c>
      <c r="K1010" s="5">
        <v>0</v>
      </c>
      <c r="L1010" s="6">
        <f t="shared" si="62"/>
        <v>-2617415622.7706518</v>
      </c>
      <c r="M1010" s="7">
        <f t="shared" si="61"/>
        <v>0</v>
      </c>
      <c r="N1010" s="8">
        <f t="shared" si="63"/>
        <v>0</v>
      </c>
    </row>
    <row r="1011" spans="1:14" x14ac:dyDescent="0.25">
      <c r="A1011" s="5">
        <v>1008</v>
      </c>
      <c r="B1011" s="5">
        <v>0</v>
      </c>
      <c r="C1011" s="5">
        <v>17.148310789519901</v>
      </c>
      <c r="D1011" s="5">
        <v>-1.95</v>
      </c>
      <c r="E1011" s="5">
        <v>-1.95</v>
      </c>
      <c r="F1011" s="5">
        <v>0</v>
      </c>
      <c r="G1011">
        <f t="shared" si="60"/>
        <v>0</v>
      </c>
      <c r="H1011" s="5">
        <v>0.8</v>
      </c>
      <c r="I1011" s="14">
        <v>13</v>
      </c>
      <c r="J1011" s="5">
        <v>0.05</v>
      </c>
      <c r="K1011" s="5">
        <v>0</v>
      </c>
      <c r="L1011" s="6">
        <f t="shared" si="62"/>
        <v>-2665153139.3441329</v>
      </c>
      <c r="M1011" s="7">
        <f t="shared" si="61"/>
        <v>0</v>
      </c>
      <c r="N1011" s="8">
        <f t="shared" si="63"/>
        <v>0</v>
      </c>
    </row>
    <row r="1012" spans="1:14" x14ac:dyDescent="0.25">
      <c r="A1012" s="5">
        <v>1009</v>
      </c>
      <c r="B1012" s="5">
        <v>0</v>
      </c>
      <c r="C1012" s="5">
        <v>17.168683475904</v>
      </c>
      <c r="D1012" s="5">
        <v>-2.2999999999999998</v>
      </c>
      <c r="E1012" s="5">
        <v>-2.2999999999999998</v>
      </c>
      <c r="F1012" s="5">
        <v>0</v>
      </c>
      <c r="G1012">
        <f t="shared" si="60"/>
        <v>0</v>
      </c>
      <c r="H1012" s="5">
        <v>0.8</v>
      </c>
      <c r="I1012" s="14">
        <v>13</v>
      </c>
      <c r="J1012" s="5">
        <v>0.05</v>
      </c>
      <c r="K1012" s="5">
        <v>0</v>
      </c>
      <c r="L1012" s="6">
        <f t="shared" si="62"/>
        <v>-2720443669.2099891</v>
      </c>
      <c r="M1012" s="7">
        <f t="shared" si="61"/>
        <v>0</v>
      </c>
      <c r="N1012" s="8">
        <f t="shared" si="63"/>
        <v>0</v>
      </c>
    </row>
    <row r="1013" spans="1:14" x14ac:dyDescent="0.25">
      <c r="A1013" s="5">
        <v>1010</v>
      </c>
      <c r="B1013" s="5">
        <v>0</v>
      </c>
      <c r="C1013" s="5">
        <v>17.1889106182545</v>
      </c>
      <c r="D1013" s="5">
        <v>-2.69999999999999</v>
      </c>
      <c r="E1013" s="5">
        <v>-2.7</v>
      </c>
      <c r="F1013" s="5">
        <v>0</v>
      </c>
      <c r="G1013">
        <f t="shared" si="60"/>
        <v>0</v>
      </c>
      <c r="H1013" s="5">
        <v>0.8</v>
      </c>
      <c r="I1013" s="14">
        <v>13</v>
      </c>
      <c r="J1013" s="5">
        <v>0.05</v>
      </c>
      <c r="K1013" s="5">
        <v>0</v>
      </c>
      <c r="L1013" s="6">
        <f t="shared" si="62"/>
        <v>-2783342762.363543</v>
      </c>
      <c r="M1013" s="7">
        <f t="shared" si="61"/>
        <v>0</v>
      </c>
      <c r="N1013" s="8">
        <f t="shared" si="63"/>
        <v>0</v>
      </c>
    </row>
    <row r="1014" spans="1:14" x14ac:dyDescent="0.25">
      <c r="A1014" s="5">
        <v>1011</v>
      </c>
      <c r="B1014" s="5">
        <v>0</v>
      </c>
      <c r="C1014" s="5">
        <v>17.208993256349</v>
      </c>
      <c r="D1014" s="5">
        <v>-3.1</v>
      </c>
      <c r="E1014" s="5">
        <v>-3.1</v>
      </c>
      <c r="F1014" s="5">
        <v>0</v>
      </c>
      <c r="G1014">
        <f t="shared" si="60"/>
        <v>0</v>
      </c>
      <c r="H1014" s="5">
        <v>0.8</v>
      </c>
      <c r="I1014" s="14">
        <v>13</v>
      </c>
      <c r="J1014" s="5">
        <v>0.05</v>
      </c>
      <c r="K1014" s="5">
        <v>0</v>
      </c>
      <c r="L1014" s="6">
        <f t="shared" si="62"/>
        <v>-2846396726.0685849</v>
      </c>
      <c r="M1014" s="7">
        <f t="shared" si="61"/>
        <v>0</v>
      </c>
      <c r="N1014" s="8">
        <f t="shared" si="63"/>
        <v>0</v>
      </c>
    </row>
    <row r="1015" spans="1:14" x14ac:dyDescent="0.25">
      <c r="A1015" s="5">
        <v>1012</v>
      </c>
      <c r="B1015" s="5">
        <v>0</v>
      </c>
      <c r="C1015" s="5">
        <v>17.228932422537</v>
      </c>
      <c r="D1015" s="5">
        <v>-3.4999999999999898</v>
      </c>
      <c r="E1015" s="5">
        <v>-3.5</v>
      </c>
      <c r="F1015" s="5">
        <v>0</v>
      </c>
      <c r="G1015">
        <f t="shared" si="60"/>
        <v>0</v>
      </c>
      <c r="H1015" s="5">
        <v>0.8</v>
      </c>
      <c r="I1015" s="14">
        <v>13</v>
      </c>
      <c r="J1015" s="5">
        <v>0.05</v>
      </c>
      <c r="K1015" s="5">
        <v>0</v>
      </c>
      <c r="L1015" s="6">
        <f t="shared" si="62"/>
        <v>-2909605533.8188629</v>
      </c>
      <c r="M1015" s="7">
        <f t="shared" si="61"/>
        <v>0</v>
      </c>
      <c r="N1015" s="8">
        <f t="shared" si="63"/>
        <v>0</v>
      </c>
    </row>
    <row r="1016" spans="1:14" x14ac:dyDescent="0.25">
      <c r="A1016" s="5">
        <v>1013</v>
      </c>
      <c r="B1016" s="5">
        <v>0</v>
      </c>
      <c r="C1016" s="5">
        <v>17.2487291417929</v>
      </c>
      <c r="D1016" s="5">
        <v>-3.9</v>
      </c>
      <c r="E1016" s="5">
        <v>-3.9</v>
      </c>
      <c r="F1016" s="5">
        <v>0</v>
      </c>
      <c r="G1016">
        <f t="shared" si="60"/>
        <v>0</v>
      </c>
      <c r="H1016" s="5">
        <v>0.8</v>
      </c>
      <c r="I1016" s="14">
        <v>13</v>
      </c>
      <c r="J1016" s="5">
        <v>0.05</v>
      </c>
      <c r="K1016" s="5">
        <v>0</v>
      </c>
      <c r="L1016" s="6">
        <f t="shared" si="62"/>
        <v>-2972969159.789537</v>
      </c>
      <c r="M1016" s="7">
        <f t="shared" si="61"/>
        <v>0</v>
      </c>
      <c r="N1016" s="8">
        <f t="shared" si="63"/>
        <v>0</v>
      </c>
    </row>
    <row r="1017" spans="1:14" x14ac:dyDescent="0.25">
      <c r="A1017" s="5">
        <v>1014</v>
      </c>
      <c r="B1017" s="5">
        <v>0</v>
      </c>
      <c r="C1017" s="5">
        <v>17.2683844317684</v>
      </c>
      <c r="D1017" s="5">
        <v>-4.2999999999999901</v>
      </c>
      <c r="E1017" s="5">
        <v>-4.2999999999999901</v>
      </c>
      <c r="F1017" s="5">
        <v>0</v>
      </c>
      <c r="G1017">
        <f t="shared" si="60"/>
        <v>0</v>
      </c>
      <c r="H1017" s="5">
        <v>0.8</v>
      </c>
      <c r="I1017" s="14">
        <v>13</v>
      </c>
      <c r="J1017" s="5">
        <v>0.05</v>
      </c>
      <c r="K1017" s="5">
        <v>0</v>
      </c>
      <c r="L1017" s="6">
        <f t="shared" si="62"/>
        <v>-3036487578.8281651</v>
      </c>
      <c r="M1017" s="7">
        <f t="shared" si="61"/>
        <v>0</v>
      </c>
      <c r="N1017" s="8">
        <f t="shared" si="63"/>
        <v>0</v>
      </c>
    </row>
    <row r="1018" spans="1:14" x14ac:dyDescent="0.25">
      <c r="A1018" s="5">
        <v>1015</v>
      </c>
      <c r="B1018" s="5">
        <v>0</v>
      </c>
      <c r="C1018" s="5">
        <v>17.2878993028453</v>
      </c>
      <c r="D1018" s="5">
        <v>-4.7</v>
      </c>
      <c r="E1018" s="5">
        <v>-4.7</v>
      </c>
      <c r="F1018" s="5">
        <v>0</v>
      </c>
      <c r="G1018">
        <f t="shared" si="60"/>
        <v>0</v>
      </c>
      <c r="H1018" s="5">
        <v>0.8</v>
      </c>
      <c r="I1018" s="14">
        <v>13</v>
      </c>
      <c r="J1018" s="5">
        <v>0.05</v>
      </c>
      <c r="K1018" s="5">
        <v>0</v>
      </c>
      <c r="L1018" s="6">
        <f t="shared" si="62"/>
        <v>-3100160766.4459214</v>
      </c>
      <c r="M1018" s="7">
        <f t="shared" si="61"/>
        <v>0</v>
      </c>
      <c r="N1018" s="8">
        <f t="shared" si="63"/>
        <v>0</v>
      </c>
    </row>
    <row r="1019" spans="1:14" x14ac:dyDescent="0.25">
      <c r="A1019" s="5">
        <v>1016</v>
      </c>
      <c r="B1019" s="5">
        <v>0</v>
      </c>
      <c r="C1019" s="5">
        <v>16.763361430497401</v>
      </c>
      <c r="D1019" s="5">
        <v>-5.0999999999999899</v>
      </c>
      <c r="E1019" s="5">
        <v>-5.0999999999999996</v>
      </c>
      <c r="F1019" s="5">
        <v>0</v>
      </c>
      <c r="G1019">
        <f t="shared" si="60"/>
        <v>0</v>
      </c>
      <c r="H1019" s="5">
        <v>0.8</v>
      </c>
      <c r="I1019" s="14">
        <v>13</v>
      </c>
      <c r="J1019" s="5">
        <v>0.05</v>
      </c>
      <c r="K1019" s="5">
        <v>0</v>
      </c>
      <c r="L1019" s="6">
        <f t="shared" si="62"/>
        <v>-3081240271.6849427</v>
      </c>
      <c r="M1019" s="7">
        <f t="shared" si="61"/>
        <v>0</v>
      </c>
      <c r="N1019" s="8">
        <f t="shared" si="63"/>
        <v>0</v>
      </c>
    </row>
    <row r="1020" spans="1:14" x14ac:dyDescent="0.25">
      <c r="A1020" s="5">
        <v>1017</v>
      </c>
      <c r="B1020" s="5">
        <v>0</v>
      </c>
      <c r="C1020" s="5">
        <v>16.0494756296983</v>
      </c>
      <c r="D1020" s="5">
        <v>-2.06562232886021</v>
      </c>
      <c r="E1020" s="5">
        <v>-4.95</v>
      </c>
      <c r="F1020" s="5">
        <v>57.208207768355301</v>
      </c>
      <c r="G1020">
        <f t="shared" si="60"/>
        <v>1.5891168824543139E-2</v>
      </c>
      <c r="H1020" s="5">
        <v>0.8</v>
      </c>
      <c r="I1020" s="14">
        <v>13</v>
      </c>
      <c r="J1020" s="5">
        <v>0.05</v>
      </c>
      <c r="K1020" s="5">
        <v>0</v>
      </c>
      <c r="L1020" s="6">
        <f t="shared" si="62"/>
        <v>-4.3573383088861792</v>
      </c>
      <c r="M1020" s="7">
        <f t="shared" si="61"/>
        <v>0</v>
      </c>
      <c r="N1020" s="8">
        <f t="shared" si="63"/>
        <v>0</v>
      </c>
    </row>
    <row r="1021" spans="1:14" x14ac:dyDescent="0.25">
      <c r="A1021" s="5">
        <v>1018</v>
      </c>
      <c r="B1021" s="5">
        <v>0</v>
      </c>
      <c r="C1021" s="5">
        <v>15.8275282769182</v>
      </c>
      <c r="D1021" s="5">
        <v>10.287212724325199</v>
      </c>
      <c r="E1021" s="5">
        <v>-3.85</v>
      </c>
      <c r="F1021" s="5">
        <v>292.39750637159301</v>
      </c>
      <c r="G1021">
        <f t="shared" si="60"/>
        <v>8.122152954766472E-2</v>
      </c>
      <c r="H1021" s="5">
        <v>0.8</v>
      </c>
      <c r="I1021" s="14">
        <v>13</v>
      </c>
      <c r="J1021" s="5">
        <v>0.05</v>
      </c>
      <c r="K1021" s="5">
        <v>0</v>
      </c>
      <c r="L1021" s="6">
        <f t="shared" si="62"/>
        <v>-0.14107547931882056</v>
      </c>
      <c r="M1021" s="7">
        <f t="shared" si="61"/>
        <v>0</v>
      </c>
      <c r="N1021" s="8">
        <f t="shared" si="63"/>
        <v>0</v>
      </c>
    </row>
    <row r="1022" spans="1:14" x14ac:dyDescent="0.25">
      <c r="A1022" s="5">
        <v>1019</v>
      </c>
      <c r="B1022" s="5">
        <v>0</v>
      </c>
      <c r="C1022" s="5">
        <v>15.8573367348485</v>
      </c>
      <c r="D1022" s="5">
        <v>19.029840154749401</v>
      </c>
      <c r="E1022" s="5">
        <v>-2.5499999999999998</v>
      </c>
      <c r="F1022" s="5">
        <v>455.590879766493</v>
      </c>
      <c r="G1022">
        <f t="shared" si="60"/>
        <v>0.12655302215735917</v>
      </c>
      <c r="H1022" s="5">
        <v>0.8</v>
      </c>
      <c r="I1022" s="14">
        <v>13</v>
      </c>
      <c r="J1022" s="5">
        <v>0.05</v>
      </c>
      <c r="K1022" s="5">
        <v>0</v>
      </c>
      <c r="L1022" s="6">
        <f t="shared" si="62"/>
        <v>0.23757241165226209</v>
      </c>
      <c r="M1022" s="7">
        <f t="shared" si="61"/>
        <v>0</v>
      </c>
      <c r="N1022" s="8">
        <f t="shared" si="63"/>
        <v>0</v>
      </c>
    </row>
    <row r="1023" spans="1:14" x14ac:dyDescent="0.25">
      <c r="A1023" s="5">
        <v>1020</v>
      </c>
      <c r="B1023" s="5">
        <v>0</v>
      </c>
      <c r="C1023" s="5">
        <v>15.777763596319501</v>
      </c>
      <c r="D1023" s="5">
        <v>16.7981858432241</v>
      </c>
      <c r="E1023" s="5">
        <v>-1.8</v>
      </c>
      <c r="F1023" s="5">
        <v>390.92275308376099</v>
      </c>
      <c r="G1023">
        <f t="shared" si="60"/>
        <v>0.10858965363437806</v>
      </c>
      <c r="H1023" s="5">
        <v>0.8</v>
      </c>
      <c r="I1023" s="14">
        <v>13</v>
      </c>
      <c r="J1023" s="5">
        <v>0.05</v>
      </c>
      <c r="K1023" s="5">
        <v>0</v>
      </c>
      <c r="L1023" s="6">
        <f t="shared" si="62"/>
        <v>0.17593856224101623</v>
      </c>
      <c r="M1023" s="7">
        <f t="shared" si="61"/>
        <v>0</v>
      </c>
      <c r="N1023" s="8">
        <f t="shared" si="63"/>
        <v>0</v>
      </c>
    </row>
    <row r="1024" spans="1:14" x14ac:dyDescent="0.25">
      <c r="A1024" s="5">
        <v>1021</v>
      </c>
      <c r="B1024" s="5">
        <v>1460.58059473397</v>
      </c>
      <c r="C1024" s="5">
        <v>17.799731241190301</v>
      </c>
      <c r="D1024" s="5">
        <v>19.542667511755901</v>
      </c>
      <c r="E1024" s="5">
        <v>-1.1000000000000001</v>
      </c>
      <c r="F1024" s="5">
        <v>809.97128256718099</v>
      </c>
      <c r="G1024">
        <f t="shared" si="60"/>
        <v>0.22499202293532805</v>
      </c>
      <c r="H1024" s="5">
        <v>0.8</v>
      </c>
      <c r="I1024" s="14">
        <v>13</v>
      </c>
      <c r="J1024" s="5">
        <v>0.05</v>
      </c>
      <c r="K1024" s="5">
        <v>200</v>
      </c>
      <c r="L1024" s="6">
        <f t="shared" si="62"/>
        <v>0.47461007096811964</v>
      </c>
      <c r="M1024" s="7">
        <f t="shared" si="61"/>
        <v>1460.5805947339734</v>
      </c>
      <c r="N1024" s="8">
        <f t="shared" si="63"/>
        <v>0.3606499701876778</v>
      </c>
    </row>
    <row r="1025" spans="1:14" x14ac:dyDescent="0.25">
      <c r="A1025" s="5">
        <v>1022</v>
      </c>
      <c r="B1025" s="5">
        <v>0</v>
      </c>
      <c r="C1025" s="5">
        <v>18.4411705879564</v>
      </c>
      <c r="D1025" s="5">
        <v>23.840129125672298</v>
      </c>
      <c r="E1025" s="5">
        <v>-0.45</v>
      </c>
      <c r="F1025" s="5">
        <v>518.35524660380804</v>
      </c>
      <c r="G1025">
        <f t="shared" si="60"/>
        <v>0.14398756850105779</v>
      </c>
      <c r="H1025" s="5">
        <v>0.8</v>
      </c>
      <c r="I1025" s="14">
        <v>13</v>
      </c>
      <c r="J1025" s="5">
        <v>0.05</v>
      </c>
      <c r="K1025" s="5">
        <v>0</v>
      </c>
      <c r="L1025" s="6">
        <f t="shared" si="62"/>
        <v>0.29179826841200684</v>
      </c>
      <c r="M1025" s="7">
        <f t="shared" si="61"/>
        <v>0</v>
      </c>
      <c r="N1025" s="8">
        <f t="shared" si="63"/>
        <v>0</v>
      </c>
    </row>
    <row r="1026" spans="1:14" x14ac:dyDescent="0.25">
      <c r="A1026" s="5">
        <v>1023</v>
      </c>
      <c r="B1026" s="5">
        <v>0</v>
      </c>
      <c r="C1026" s="5">
        <v>18.4523069848054</v>
      </c>
      <c r="D1026" s="5">
        <v>9.0845493405670794</v>
      </c>
      <c r="E1026" s="5">
        <v>-0.6</v>
      </c>
      <c r="F1026" s="5">
        <v>197.05049342433401</v>
      </c>
      <c r="G1026">
        <f t="shared" si="60"/>
        <v>5.4736248173426115E-2</v>
      </c>
      <c r="H1026" s="5">
        <v>0.8</v>
      </c>
      <c r="I1026" s="14">
        <v>13</v>
      </c>
      <c r="J1026" s="5">
        <v>0.05</v>
      </c>
      <c r="K1026" s="5">
        <v>0</v>
      </c>
      <c r="L1026" s="6">
        <f t="shared" si="62"/>
        <v>-0.54904260385323955</v>
      </c>
      <c r="M1026" s="7">
        <f t="shared" si="61"/>
        <v>0</v>
      </c>
      <c r="N1026" s="8">
        <f t="shared" si="63"/>
        <v>0</v>
      </c>
    </row>
    <row r="1027" spans="1:14" x14ac:dyDescent="0.25">
      <c r="A1027" s="5">
        <v>1024</v>
      </c>
      <c r="B1027" s="5">
        <v>0</v>
      </c>
      <c r="C1027" s="5">
        <v>18.4633638223814</v>
      </c>
      <c r="D1027" s="5">
        <v>15.9286138445087</v>
      </c>
      <c r="E1027" s="5">
        <v>-0.95</v>
      </c>
      <c r="F1027" s="5">
        <v>351.83762343442498</v>
      </c>
      <c r="G1027">
        <f t="shared" ref="G1027:G1090" si="64">F1027/3600</f>
        <v>9.7732673176229162E-2</v>
      </c>
      <c r="H1027" s="5">
        <v>0.8</v>
      </c>
      <c r="I1027" s="14">
        <v>13</v>
      </c>
      <c r="J1027" s="5">
        <v>0.05</v>
      </c>
      <c r="K1027" s="5">
        <v>0</v>
      </c>
      <c r="L1027" s="6">
        <f t="shared" si="62"/>
        <v>2.9139676105649173E-2</v>
      </c>
      <c r="M1027" s="7">
        <f t="shared" ref="M1027:M1090" si="65">K1027*4.19*(D1027-C1027)</f>
        <v>0</v>
      </c>
      <c r="N1027" s="8">
        <f t="shared" si="63"/>
        <v>0</v>
      </c>
    </row>
    <row r="1028" spans="1:14" x14ac:dyDescent="0.25">
      <c r="A1028" s="5">
        <v>1025</v>
      </c>
      <c r="B1028" s="5">
        <v>0</v>
      </c>
      <c r="C1028" s="5">
        <v>18.474341669061999</v>
      </c>
      <c r="D1028" s="5">
        <v>1.37577731764377</v>
      </c>
      <c r="E1028" s="5">
        <v>-1.35</v>
      </c>
      <c r="F1028" s="5">
        <v>54.029974003446597</v>
      </c>
      <c r="G1028">
        <f t="shared" si="64"/>
        <v>1.5008326112068499E-2</v>
      </c>
      <c r="H1028" s="5">
        <v>0.8</v>
      </c>
      <c r="I1028" s="14">
        <v>13</v>
      </c>
      <c r="J1028" s="5">
        <v>0.05</v>
      </c>
      <c r="K1028" s="5">
        <v>0</v>
      </c>
      <c r="L1028" s="6">
        <f t="shared" ref="L1028:L1091" si="66">H1028-(I1028*(C1028-E1028)/(F1028+0.0000001))-(J1028*((C1028-E1028)^2)/(F1028+0.0000001))</f>
        <v>-4.3335702530106914</v>
      </c>
      <c r="M1028" s="7">
        <f t="shared" si="65"/>
        <v>0</v>
      </c>
      <c r="N1028" s="8">
        <f t="shared" ref="N1028:N1091" si="67">(B1028/((F1028+0.0000001)*$T$6))</f>
        <v>0</v>
      </c>
    </row>
    <row r="1029" spans="1:14" x14ac:dyDescent="0.25">
      <c r="A1029" s="5">
        <v>1026</v>
      </c>
      <c r="B1029" s="5">
        <v>0</v>
      </c>
      <c r="C1029" s="5">
        <v>18.485241089163999</v>
      </c>
      <c r="D1029" s="5">
        <v>-1.4035232184881901</v>
      </c>
      <c r="E1029" s="5">
        <v>-2.0499999999999998</v>
      </c>
      <c r="F1029" s="5">
        <v>12.7129350596345</v>
      </c>
      <c r="G1029">
        <f t="shared" si="64"/>
        <v>3.5313708498984722E-3</v>
      </c>
      <c r="H1029" s="5">
        <v>0.8</v>
      </c>
      <c r="I1029" s="14">
        <v>13</v>
      </c>
      <c r="J1029" s="5">
        <v>0.05</v>
      </c>
      <c r="K1029" s="5">
        <v>0</v>
      </c>
      <c r="L1029" s="6">
        <f t="shared" si="66"/>
        <v>-21.857469488495195</v>
      </c>
      <c r="M1029" s="7">
        <f t="shared" si="65"/>
        <v>0</v>
      </c>
      <c r="N1029" s="8">
        <f t="shared" si="67"/>
        <v>0</v>
      </c>
    </row>
    <row r="1030" spans="1:14" x14ac:dyDescent="0.25">
      <c r="A1030" s="5">
        <v>1027</v>
      </c>
      <c r="B1030" s="5">
        <v>0</v>
      </c>
      <c r="C1030" s="5">
        <v>18.056082054944</v>
      </c>
      <c r="D1030" s="5">
        <v>-2.44999999999999</v>
      </c>
      <c r="E1030" s="5">
        <v>-2.4500000000000002</v>
      </c>
      <c r="F1030" s="5">
        <v>0</v>
      </c>
      <c r="G1030">
        <f t="shared" si="64"/>
        <v>0</v>
      </c>
      <c r="H1030" s="5">
        <v>0.8</v>
      </c>
      <c r="I1030" s="14">
        <v>13</v>
      </c>
      <c r="J1030" s="5">
        <v>0.05</v>
      </c>
      <c r="K1030" s="5">
        <v>0</v>
      </c>
      <c r="L1030" s="6">
        <f t="shared" si="66"/>
        <v>-2876040366.9647679</v>
      </c>
      <c r="M1030" s="7">
        <f t="shared" si="65"/>
        <v>0</v>
      </c>
      <c r="N1030" s="8">
        <f t="shared" si="67"/>
        <v>0</v>
      </c>
    </row>
    <row r="1031" spans="1:14" x14ac:dyDescent="0.25">
      <c r="A1031" s="5">
        <v>1028</v>
      </c>
      <c r="B1031" s="5">
        <v>0</v>
      </c>
      <c r="C1031" s="5">
        <v>17.351963651777901</v>
      </c>
      <c r="D1031" s="5">
        <v>-2.5999999999999899</v>
      </c>
      <c r="E1031" s="5">
        <v>-2.6</v>
      </c>
      <c r="F1031" s="5">
        <v>0</v>
      </c>
      <c r="G1031">
        <f t="shared" si="64"/>
        <v>0</v>
      </c>
      <c r="H1031" s="5">
        <v>0.8</v>
      </c>
      <c r="I1031" s="14">
        <v>13</v>
      </c>
      <c r="J1031" s="5">
        <v>0.05</v>
      </c>
      <c r="K1031" s="5">
        <v>0</v>
      </c>
      <c r="L1031" s="6">
        <f t="shared" si="66"/>
        <v>-2792795700.7120605</v>
      </c>
      <c r="M1031" s="7">
        <f t="shared" si="65"/>
        <v>0</v>
      </c>
      <c r="N1031" s="8">
        <f t="shared" si="67"/>
        <v>0</v>
      </c>
    </row>
    <row r="1032" spans="1:14" x14ac:dyDescent="0.25">
      <c r="A1032" s="5">
        <v>1029</v>
      </c>
      <c r="B1032" s="5">
        <v>0</v>
      </c>
      <c r="C1032" s="5">
        <v>16.823368213541301</v>
      </c>
      <c r="D1032" s="5">
        <v>-2.75</v>
      </c>
      <c r="E1032" s="5">
        <v>-2.75</v>
      </c>
      <c r="F1032" s="5">
        <v>0</v>
      </c>
      <c r="G1032">
        <f t="shared" si="64"/>
        <v>0</v>
      </c>
      <c r="H1032" s="5">
        <v>0.8</v>
      </c>
      <c r="I1032" s="14">
        <v>13</v>
      </c>
      <c r="J1032" s="5">
        <v>0.05</v>
      </c>
      <c r="K1032" s="5">
        <v>0</v>
      </c>
      <c r="L1032" s="6">
        <f t="shared" si="66"/>
        <v>-2736096238.5718036</v>
      </c>
      <c r="M1032" s="7">
        <f t="shared" si="65"/>
        <v>0</v>
      </c>
      <c r="N1032" s="8">
        <f t="shared" si="67"/>
        <v>0</v>
      </c>
    </row>
    <row r="1033" spans="1:14" x14ac:dyDescent="0.25">
      <c r="A1033" s="5">
        <v>1030</v>
      </c>
      <c r="B1033" s="5">
        <v>0</v>
      </c>
      <c r="C1033" s="5">
        <v>16.417951412673499</v>
      </c>
      <c r="D1033" s="5">
        <v>-2.8999999999999901</v>
      </c>
      <c r="E1033" s="5">
        <v>-2.9</v>
      </c>
      <c r="F1033" s="5">
        <v>0</v>
      </c>
      <c r="G1033">
        <f t="shared" si="64"/>
        <v>0</v>
      </c>
      <c r="H1033" s="5">
        <v>0.8</v>
      </c>
      <c r="I1033" s="14">
        <v>13</v>
      </c>
      <c r="J1033" s="5">
        <v>0.05</v>
      </c>
      <c r="K1033" s="5">
        <v>0</v>
      </c>
      <c r="L1033" s="6">
        <f t="shared" si="66"/>
        <v>-2697925306.2387619</v>
      </c>
      <c r="M1033" s="7">
        <f t="shared" si="65"/>
        <v>0</v>
      </c>
      <c r="N1033" s="8">
        <f t="shared" si="67"/>
        <v>0</v>
      </c>
    </row>
    <row r="1034" spans="1:14" x14ac:dyDescent="0.25">
      <c r="A1034" s="5">
        <v>1031</v>
      </c>
      <c r="B1034" s="5">
        <v>0</v>
      </c>
      <c r="C1034" s="5">
        <v>16.263176852123799</v>
      </c>
      <c r="D1034" s="5">
        <v>-3.0499999999999901</v>
      </c>
      <c r="E1034" s="5">
        <v>-3.05</v>
      </c>
      <c r="F1034" s="5">
        <v>0</v>
      </c>
      <c r="G1034">
        <f t="shared" si="64"/>
        <v>0</v>
      </c>
      <c r="H1034" s="5">
        <v>0.8</v>
      </c>
      <c r="I1034" s="14">
        <v>13</v>
      </c>
      <c r="J1034" s="5">
        <v>0.05</v>
      </c>
      <c r="K1034" s="5">
        <v>0</v>
      </c>
      <c r="L1034" s="6">
        <f t="shared" si="66"/>
        <v>-2697212390.036799</v>
      </c>
      <c r="M1034" s="7">
        <f t="shared" si="65"/>
        <v>0</v>
      </c>
      <c r="N1034" s="8">
        <f t="shared" si="67"/>
        <v>0</v>
      </c>
    </row>
    <row r="1035" spans="1:14" x14ac:dyDescent="0.25">
      <c r="A1035" s="5">
        <v>1032</v>
      </c>
      <c r="B1035" s="5">
        <v>0</v>
      </c>
      <c r="C1035" s="5">
        <v>16.2898730032278</v>
      </c>
      <c r="D1035" s="5">
        <v>-3.1499999999999901</v>
      </c>
      <c r="E1035" s="5">
        <v>-3.15</v>
      </c>
      <c r="F1035" s="5">
        <v>0</v>
      </c>
      <c r="G1035">
        <f t="shared" si="64"/>
        <v>0</v>
      </c>
      <c r="H1035" s="5">
        <v>0.8</v>
      </c>
      <c r="I1035" s="14">
        <v>13</v>
      </c>
      <c r="J1035" s="5">
        <v>0.05</v>
      </c>
      <c r="K1035" s="5">
        <v>0</v>
      </c>
      <c r="L1035" s="6">
        <f t="shared" si="66"/>
        <v>-2716137820.8104262</v>
      </c>
      <c r="M1035" s="7">
        <f t="shared" si="65"/>
        <v>0</v>
      </c>
      <c r="N1035" s="8">
        <f t="shared" si="67"/>
        <v>0</v>
      </c>
    </row>
    <row r="1036" spans="1:14" x14ac:dyDescent="0.25">
      <c r="A1036" s="5">
        <v>1033</v>
      </c>
      <c r="B1036" s="5">
        <v>0</v>
      </c>
      <c r="C1036" s="5">
        <v>16.316378434981299</v>
      </c>
      <c r="D1036" s="5">
        <v>-3.2499999999999898</v>
      </c>
      <c r="E1036" s="5">
        <v>-3.25</v>
      </c>
      <c r="F1036" s="5">
        <v>0</v>
      </c>
      <c r="G1036">
        <f t="shared" si="64"/>
        <v>0</v>
      </c>
      <c r="H1036" s="5">
        <v>0.8</v>
      </c>
      <c r="I1036" s="14">
        <v>13</v>
      </c>
      <c r="J1036" s="5">
        <v>0.05</v>
      </c>
      <c r="K1036" s="5">
        <v>0</v>
      </c>
      <c r="L1036" s="6">
        <f t="shared" si="66"/>
        <v>-2735050778.2780199</v>
      </c>
      <c r="M1036" s="7">
        <f t="shared" si="65"/>
        <v>0</v>
      </c>
      <c r="N1036" s="8">
        <f t="shared" si="67"/>
        <v>0</v>
      </c>
    </row>
    <row r="1037" spans="1:14" x14ac:dyDescent="0.25">
      <c r="A1037" s="5">
        <v>1034</v>
      </c>
      <c r="B1037" s="5">
        <v>0</v>
      </c>
      <c r="C1037" s="5">
        <v>16.342694509897999</v>
      </c>
      <c r="D1037" s="5">
        <v>-3.35</v>
      </c>
      <c r="E1037" s="5">
        <v>-3.35</v>
      </c>
      <c r="F1037" s="5">
        <v>0</v>
      </c>
      <c r="G1037">
        <f t="shared" si="64"/>
        <v>0</v>
      </c>
      <c r="H1037" s="5">
        <v>0.8</v>
      </c>
      <c r="I1037" s="14">
        <v>13</v>
      </c>
      <c r="J1037" s="5">
        <v>0.05</v>
      </c>
      <c r="K1037" s="5">
        <v>0</v>
      </c>
      <c r="L1037" s="6">
        <f t="shared" si="66"/>
        <v>-2753951394.0168233</v>
      </c>
      <c r="M1037" s="7">
        <f t="shared" si="65"/>
        <v>0</v>
      </c>
      <c r="N1037" s="8">
        <f t="shared" si="67"/>
        <v>0</v>
      </c>
    </row>
    <row r="1038" spans="1:14" x14ac:dyDescent="0.25">
      <c r="A1038" s="5">
        <v>1035</v>
      </c>
      <c r="B1038" s="5">
        <v>0</v>
      </c>
      <c r="C1038" s="5">
        <v>16.368822580757499</v>
      </c>
      <c r="D1038" s="5">
        <v>-3.45</v>
      </c>
      <c r="E1038" s="5">
        <v>-3.45</v>
      </c>
      <c r="F1038" s="5">
        <v>0</v>
      </c>
      <c r="G1038">
        <f t="shared" si="64"/>
        <v>0</v>
      </c>
      <c r="H1038" s="5">
        <v>0.8</v>
      </c>
      <c r="I1038" s="14">
        <v>13</v>
      </c>
      <c r="J1038" s="5">
        <v>0.05</v>
      </c>
      <c r="K1038" s="5">
        <v>0</v>
      </c>
      <c r="L1038" s="6">
        <f t="shared" si="66"/>
        <v>-2772839798.9422464</v>
      </c>
      <c r="M1038" s="7">
        <f t="shared" si="65"/>
        <v>0</v>
      </c>
      <c r="N1038" s="8">
        <f t="shared" si="67"/>
        <v>0</v>
      </c>
    </row>
    <row r="1039" spans="1:14" x14ac:dyDescent="0.25">
      <c r="A1039" s="5">
        <v>1036</v>
      </c>
      <c r="B1039" s="5">
        <v>0</v>
      </c>
      <c r="C1039" s="5">
        <v>16.394763990675401</v>
      </c>
      <c r="D1039" s="5">
        <v>-3.4999999999999898</v>
      </c>
      <c r="E1039" s="5">
        <v>-3.5</v>
      </c>
      <c r="F1039" s="5">
        <v>0</v>
      </c>
      <c r="G1039">
        <f t="shared" si="64"/>
        <v>0</v>
      </c>
      <c r="H1039" s="5">
        <v>0.8</v>
      </c>
      <c r="I1039" s="14">
        <v>13</v>
      </c>
      <c r="J1039" s="5">
        <v>0.05</v>
      </c>
      <c r="K1039" s="5">
        <v>0</v>
      </c>
      <c r="L1039" s="6">
        <f t="shared" si="66"/>
        <v>-2784220135.1101394</v>
      </c>
      <c r="M1039" s="7">
        <f t="shared" si="65"/>
        <v>0</v>
      </c>
      <c r="N1039" s="8">
        <f t="shared" si="67"/>
        <v>0</v>
      </c>
    </row>
    <row r="1040" spans="1:14" x14ac:dyDescent="0.25">
      <c r="A1040" s="5">
        <v>1037</v>
      </c>
      <c r="B1040" s="5">
        <v>0</v>
      </c>
      <c r="C1040" s="5">
        <v>16.420520073171598</v>
      </c>
      <c r="D1040" s="5">
        <v>-3.55</v>
      </c>
      <c r="E1040" s="5">
        <v>-3.55</v>
      </c>
      <c r="F1040" s="5">
        <v>0</v>
      </c>
      <c r="G1040">
        <f t="shared" si="64"/>
        <v>0</v>
      </c>
      <c r="H1040" s="5">
        <v>0.8</v>
      </c>
      <c r="I1040" s="14">
        <v>13</v>
      </c>
      <c r="J1040" s="5">
        <v>0.05</v>
      </c>
      <c r="K1040" s="5">
        <v>0</v>
      </c>
      <c r="L1040" s="6">
        <f t="shared" si="66"/>
        <v>-2795578444.7087827</v>
      </c>
      <c r="M1040" s="7">
        <f t="shared" si="65"/>
        <v>0</v>
      </c>
      <c r="N1040" s="8">
        <f t="shared" si="67"/>
        <v>0</v>
      </c>
    </row>
    <row r="1041" spans="1:14" x14ac:dyDescent="0.25">
      <c r="A1041" s="5">
        <v>1038</v>
      </c>
      <c r="B1041" s="5">
        <v>0</v>
      </c>
      <c r="C1041" s="5">
        <v>16.446092152239601</v>
      </c>
      <c r="D1041" s="5">
        <v>-3.5999999999999899</v>
      </c>
      <c r="E1041" s="5">
        <v>-3.6</v>
      </c>
      <c r="F1041" s="5">
        <v>0</v>
      </c>
      <c r="G1041">
        <f t="shared" si="64"/>
        <v>0</v>
      </c>
      <c r="H1041" s="5">
        <v>0.8</v>
      </c>
      <c r="I1041" s="14">
        <v>13</v>
      </c>
      <c r="J1041" s="5">
        <v>0.05</v>
      </c>
      <c r="K1041" s="5">
        <v>0</v>
      </c>
      <c r="L1041" s="6">
        <f t="shared" si="66"/>
        <v>-2806914884.2791891</v>
      </c>
      <c r="M1041" s="7">
        <f t="shared" si="65"/>
        <v>0</v>
      </c>
      <c r="N1041" s="8">
        <f t="shared" si="67"/>
        <v>0</v>
      </c>
    </row>
    <row r="1042" spans="1:14" x14ac:dyDescent="0.25">
      <c r="A1042" s="5">
        <v>1039</v>
      </c>
      <c r="B1042" s="5">
        <v>0</v>
      </c>
      <c r="C1042" s="5">
        <v>16.471481542413802</v>
      </c>
      <c r="D1042" s="5">
        <v>-3.65</v>
      </c>
      <c r="E1042" s="5">
        <v>-3.65</v>
      </c>
      <c r="F1042" s="5">
        <v>0</v>
      </c>
      <c r="G1042">
        <f t="shared" si="64"/>
        <v>0</v>
      </c>
      <c r="H1042" s="5">
        <v>0.8</v>
      </c>
      <c r="I1042" s="14">
        <v>13</v>
      </c>
      <c r="J1042" s="5">
        <v>0.05</v>
      </c>
      <c r="K1042" s="5">
        <v>0</v>
      </c>
      <c r="L1042" s="6">
        <f t="shared" si="66"/>
        <v>-2818229609.4446435</v>
      </c>
      <c r="M1042" s="7">
        <f t="shared" si="65"/>
        <v>0</v>
      </c>
      <c r="N1042" s="8">
        <f t="shared" si="67"/>
        <v>0</v>
      </c>
    </row>
    <row r="1043" spans="1:14" x14ac:dyDescent="0.25">
      <c r="A1043" s="5">
        <v>1040</v>
      </c>
      <c r="B1043" s="5">
        <v>0</v>
      </c>
      <c r="C1043" s="5">
        <v>16.144312241971701</v>
      </c>
      <c r="D1043" s="5">
        <v>-3.69999999999999</v>
      </c>
      <c r="E1043" s="5">
        <v>-3.7</v>
      </c>
      <c r="F1043" s="5">
        <v>0</v>
      </c>
      <c r="G1043">
        <f t="shared" si="64"/>
        <v>0</v>
      </c>
      <c r="H1043" s="5">
        <v>0.8</v>
      </c>
      <c r="I1043" s="14">
        <v>13</v>
      </c>
      <c r="J1043" s="5">
        <v>0.05</v>
      </c>
      <c r="K1043" s="5">
        <v>0</v>
      </c>
      <c r="L1043" s="6">
        <f t="shared" si="66"/>
        <v>-2776658954.8347549</v>
      </c>
      <c r="M1043" s="7">
        <f t="shared" si="65"/>
        <v>0</v>
      </c>
      <c r="N1043" s="8">
        <f t="shared" si="67"/>
        <v>0</v>
      </c>
    </row>
    <row r="1044" spans="1:14" x14ac:dyDescent="0.25">
      <c r="A1044" s="5">
        <v>1041</v>
      </c>
      <c r="B1044" s="5">
        <v>0</v>
      </c>
      <c r="C1044" s="5">
        <v>15.6906971414612</v>
      </c>
      <c r="D1044" s="5">
        <v>12.4984899730945</v>
      </c>
      <c r="E1044" s="5">
        <v>-2.25</v>
      </c>
      <c r="F1044" s="5">
        <v>331.86100028968701</v>
      </c>
      <c r="G1044">
        <f t="shared" si="64"/>
        <v>9.2183611191579723E-2</v>
      </c>
      <c r="H1044" s="5">
        <v>0.8</v>
      </c>
      <c r="I1044" s="14">
        <v>13</v>
      </c>
      <c r="J1044" s="5">
        <v>0.05</v>
      </c>
      <c r="K1044" s="5">
        <v>0</v>
      </c>
      <c r="L1044" s="6">
        <f t="shared" si="66"/>
        <v>4.8714090410409965E-2</v>
      </c>
      <c r="M1044" s="7">
        <f t="shared" si="65"/>
        <v>0</v>
      </c>
      <c r="N1044" s="8">
        <f t="shared" si="67"/>
        <v>0</v>
      </c>
    </row>
    <row r="1045" spans="1:14" x14ac:dyDescent="0.25">
      <c r="A1045" s="5">
        <v>1042</v>
      </c>
      <c r="B1045" s="5">
        <v>1109.1130858761601</v>
      </c>
      <c r="C1045" s="5">
        <v>17.405724200761099</v>
      </c>
      <c r="D1045" s="5">
        <v>18.729248169586999</v>
      </c>
      <c r="E1045" s="5">
        <v>0.15</v>
      </c>
      <c r="F1045" s="5">
        <v>674.93559147139899</v>
      </c>
      <c r="G1045">
        <f t="shared" si="64"/>
        <v>0.18748210874205529</v>
      </c>
      <c r="H1045" s="5">
        <v>0.8</v>
      </c>
      <c r="I1045" s="14">
        <v>13</v>
      </c>
      <c r="J1045" s="5">
        <v>0.05</v>
      </c>
      <c r="K1045" s="5">
        <v>200</v>
      </c>
      <c r="L1045" s="6">
        <f t="shared" si="66"/>
        <v>0.44557741733905065</v>
      </c>
      <c r="M1045" s="7">
        <f t="shared" si="65"/>
        <v>1109.1130858761037</v>
      </c>
      <c r="N1045" s="8">
        <f t="shared" si="67"/>
        <v>0.32865745997892926</v>
      </c>
    </row>
    <row r="1046" spans="1:14" x14ac:dyDescent="0.25">
      <c r="A1046" s="5">
        <v>1043</v>
      </c>
      <c r="B1046" s="5">
        <v>1925.74881041292</v>
      </c>
      <c r="C1046" s="5">
        <v>19.208069826896701</v>
      </c>
      <c r="D1046" s="5">
        <v>21.506099433594699</v>
      </c>
      <c r="E1046" s="5">
        <v>1.9</v>
      </c>
      <c r="F1046" s="5">
        <v>891.89546937258399</v>
      </c>
      <c r="G1046">
        <f t="shared" si="64"/>
        <v>0.24774874149238443</v>
      </c>
      <c r="H1046" s="5">
        <v>0.8</v>
      </c>
      <c r="I1046" s="14">
        <v>13</v>
      </c>
      <c r="J1046" s="5">
        <v>0.05</v>
      </c>
      <c r="K1046" s="5">
        <v>200</v>
      </c>
      <c r="L1046" s="6">
        <f t="shared" si="66"/>
        <v>0.53092881394699076</v>
      </c>
      <c r="M1046" s="7">
        <f t="shared" si="65"/>
        <v>1925.7488104129227</v>
      </c>
      <c r="N1046" s="8">
        <f t="shared" si="67"/>
        <v>0.43183284954944284</v>
      </c>
    </row>
    <row r="1047" spans="1:14" x14ac:dyDescent="0.25">
      <c r="A1047" s="5">
        <v>1044</v>
      </c>
      <c r="B1047" s="5">
        <v>0</v>
      </c>
      <c r="C1047" s="5">
        <v>19.030845541160598</v>
      </c>
      <c r="D1047" s="5">
        <v>30.534299017972899</v>
      </c>
      <c r="E1047" s="5">
        <v>2.9</v>
      </c>
      <c r="F1047" s="5">
        <v>589.06690487292803</v>
      </c>
      <c r="G1047">
        <f t="shared" si="64"/>
        <v>0.16362969579803557</v>
      </c>
      <c r="H1047" s="5">
        <v>0.8</v>
      </c>
      <c r="I1047" s="14">
        <v>13</v>
      </c>
      <c r="J1047" s="5">
        <v>0.05</v>
      </c>
      <c r="K1047" s="5">
        <v>0</v>
      </c>
      <c r="L1047" s="6">
        <f t="shared" si="66"/>
        <v>0.42192545694115674</v>
      </c>
      <c r="M1047" s="7">
        <f t="shared" si="65"/>
        <v>0</v>
      </c>
      <c r="N1047" s="8">
        <f t="shared" si="67"/>
        <v>0</v>
      </c>
    </row>
    <row r="1048" spans="1:14" x14ac:dyDescent="0.25">
      <c r="A1048" s="5">
        <v>1045</v>
      </c>
      <c r="B1048" s="5">
        <v>4031.47040485362</v>
      </c>
      <c r="C1048" s="5">
        <v>20.719055842366402</v>
      </c>
      <c r="D1048" s="5">
        <v>25.529879714506698</v>
      </c>
      <c r="E1048" s="5">
        <v>3.85</v>
      </c>
      <c r="F1048" s="5">
        <v>1430.7487391140301</v>
      </c>
      <c r="G1048">
        <f t="shared" si="64"/>
        <v>0.39743020530945278</v>
      </c>
      <c r="H1048" s="5">
        <v>0.8</v>
      </c>
      <c r="I1048" s="14">
        <v>13</v>
      </c>
      <c r="J1048" s="5">
        <v>0.05</v>
      </c>
      <c r="K1048" s="5">
        <v>200</v>
      </c>
      <c r="L1048" s="6">
        <f t="shared" si="66"/>
        <v>0.63678058082393096</v>
      </c>
      <c r="M1048" s="7">
        <f t="shared" si="65"/>
        <v>4031.4704048535696</v>
      </c>
      <c r="N1048" s="8">
        <f t="shared" si="67"/>
        <v>0.56354694494691981</v>
      </c>
    </row>
    <row r="1049" spans="1:14" x14ac:dyDescent="0.25">
      <c r="A1049" s="5">
        <v>1046</v>
      </c>
      <c r="B1049" s="5">
        <v>7433.1746443726697</v>
      </c>
      <c r="C1049" s="5">
        <v>25.742826722084398</v>
      </c>
      <c r="D1049" s="5">
        <v>34.612963529211697</v>
      </c>
      <c r="E1049" s="5">
        <v>5.4</v>
      </c>
      <c r="F1049" s="5">
        <v>2344.7406578804498</v>
      </c>
      <c r="G1049">
        <f t="shared" si="64"/>
        <v>0.65131684941123602</v>
      </c>
      <c r="H1049" s="5">
        <v>0.8</v>
      </c>
      <c r="I1049" s="14">
        <v>13</v>
      </c>
      <c r="J1049" s="5">
        <v>0.05</v>
      </c>
      <c r="K1049" s="5">
        <v>200</v>
      </c>
      <c r="L1049" s="6">
        <f t="shared" si="66"/>
        <v>0.67838813799350595</v>
      </c>
      <c r="M1049" s="7">
        <f t="shared" si="65"/>
        <v>7433.174644372677</v>
      </c>
      <c r="N1049" s="8">
        <f t="shared" si="67"/>
        <v>0.63402957756317002</v>
      </c>
    </row>
    <row r="1050" spans="1:14" x14ac:dyDescent="0.25">
      <c r="A1050" s="5">
        <v>1047</v>
      </c>
      <c r="B1050" s="5">
        <v>5792.3722670255802</v>
      </c>
      <c r="C1050" s="5">
        <v>31.682938046674199</v>
      </c>
      <c r="D1050" s="5">
        <v>38.595076790141498</v>
      </c>
      <c r="E1050" s="5">
        <v>6.55</v>
      </c>
      <c r="F1050" s="5">
        <v>2036.2285954311899</v>
      </c>
      <c r="G1050">
        <f t="shared" si="64"/>
        <v>0.56561905428644166</v>
      </c>
      <c r="H1050" s="5">
        <v>0.8</v>
      </c>
      <c r="I1050" s="14">
        <v>13</v>
      </c>
      <c r="J1050" s="5">
        <v>0.05</v>
      </c>
      <c r="K1050" s="5">
        <v>200</v>
      </c>
      <c r="L1050" s="6">
        <f t="shared" si="66"/>
        <v>0.62403182818666281</v>
      </c>
      <c r="M1050" s="7">
        <f t="shared" si="65"/>
        <v>5792.3722670255975</v>
      </c>
      <c r="N1050" s="8">
        <f t="shared" si="67"/>
        <v>0.56893143331134954</v>
      </c>
    </row>
    <row r="1051" spans="1:14" x14ac:dyDescent="0.25">
      <c r="A1051" s="5">
        <v>1048</v>
      </c>
      <c r="B1051" s="5">
        <v>0</v>
      </c>
      <c r="C1051" s="5">
        <v>33.030073303154701</v>
      </c>
      <c r="D1051" s="5">
        <v>53.484836248628703</v>
      </c>
      <c r="E1051" s="5">
        <v>6.8</v>
      </c>
      <c r="F1051" s="5">
        <v>1022.8626616262</v>
      </c>
      <c r="G1051">
        <f t="shared" si="64"/>
        <v>0.28412851711838888</v>
      </c>
      <c r="H1051" s="5">
        <v>0.8</v>
      </c>
      <c r="I1051" s="14">
        <v>13</v>
      </c>
      <c r="J1051" s="5">
        <v>0.05</v>
      </c>
      <c r="K1051" s="5">
        <v>0</v>
      </c>
      <c r="L1051" s="6">
        <f t="shared" si="66"/>
        <v>0.43299883331166167</v>
      </c>
      <c r="M1051" s="7">
        <f t="shared" si="65"/>
        <v>0</v>
      </c>
      <c r="N1051" s="8">
        <f t="shared" si="67"/>
        <v>0</v>
      </c>
    </row>
    <row r="1052" spans="1:14" x14ac:dyDescent="0.25">
      <c r="A1052" s="5">
        <v>1049</v>
      </c>
      <c r="B1052" s="5">
        <v>0</v>
      </c>
      <c r="C1052" s="5">
        <v>32.9369854603449</v>
      </c>
      <c r="D1052" s="5">
        <v>41.909507682776798</v>
      </c>
      <c r="E1052" s="5">
        <v>6.3</v>
      </c>
      <c r="F1052" s="5">
        <v>810.07728464715797</v>
      </c>
      <c r="G1052">
        <f t="shared" si="64"/>
        <v>0.22502146795754388</v>
      </c>
      <c r="H1052" s="5">
        <v>0.8</v>
      </c>
      <c r="I1052" s="14">
        <v>13</v>
      </c>
      <c r="J1052" s="5">
        <v>0.05</v>
      </c>
      <c r="K1052" s="5">
        <v>0</v>
      </c>
      <c r="L1052" s="6">
        <f t="shared" si="66"/>
        <v>0.32873970435503647</v>
      </c>
      <c r="M1052" s="7">
        <f t="shared" si="65"/>
        <v>0</v>
      </c>
      <c r="N1052" s="8">
        <f t="shared" si="67"/>
        <v>0</v>
      </c>
    </row>
    <row r="1053" spans="1:14" x14ac:dyDescent="0.25">
      <c r="A1053" s="5">
        <v>1050</v>
      </c>
      <c r="B1053" s="5">
        <v>0</v>
      </c>
      <c r="C1053" s="5">
        <v>32.844562644222002</v>
      </c>
      <c r="D1053" s="5">
        <v>8.55904531935834</v>
      </c>
      <c r="E1053" s="5">
        <v>5.2</v>
      </c>
      <c r="F1053" s="5">
        <v>66.7429090630812</v>
      </c>
      <c r="G1053">
        <f t="shared" si="64"/>
        <v>1.8539696961967E-2</v>
      </c>
      <c r="H1053" s="5">
        <v>0.8</v>
      </c>
      <c r="I1053" s="14">
        <v>13</v>
      </c>
      <c r="J1053" s="5">
        <v>0.05</v>
      </c>
      <c r="K1053" s="5">
        <v>0</v>
      </c>
      <c r="L1053" s="6">
        <f t="shared" si="66"/>
        <v>-5.1570434005643957</v>
      </c>
      <c r="M1053" s="7">
        <f t="shared" si="65"/>
        <v>0</v>
      </c>
      <c r="N1053" s="8">
        <f t="shared" si="67"/>
        <v>0</v>
      </c>
    </row>
    <row r="1054" spans="1:14" x14ac:dyDescent="0.25">
      <c r="A1054" s="5">
        <v>1051</v>
      </c>
      <c r="B1054" s="5">
        <v>0</v>
      </c>
      <c r="C1054" s="5">
        <v>30.556053349057201</v>
      </c>
      <c r="D1054" s="5">
        <v>4</v>
      </c>
      <c r="E1054" s="5">
        <v>4</v>
      </c>
      <c r="F1054" s="5">
        <v>0</v>
      </c>
      <c r="G1054">
        <f t="shared" si="64"/>
        <v>0</v>
      </c>
      <c r="H1054" s="5">
        <v>0.8</v>
      </c>
      <c r="I1054" s="14">
        <v>13</v>
      </c>
      <c r="J1054" s="5">
        <v>0.05</v>
      </c>
      <c r="K1054" s="5">
        <v>0</v>
      </c>
      <c r="L1054" s="6">
        <f t="shared" si="66"/>
        <v>-3804898919.316422</v>
      </c>
      <c r="M1054" s="7">
        <f t="shared" si="65"/>
        <v>0</v>
      </c>
      <c r="N1054" s="8">
        <f t="shared" si="67"/>
        <v>0</v>
      </c>
    </row>
    <row r="1055" spans="1:14" x14ac:dyDescent="0.25">
      <c r="A1055" s="5">
        <v>1052</v>
      </c>
      <c r="B1055" s="5">
        <v>0</v>
      </c>
      <c r="C1055" s="5">
        <v>26.8133201315202</v>
      </c>
      <c r="D1055" s="5">
        <v>3.0499999999999901</v>
      </c>
      <c r="E1055" s="5">
        <v>3.05</v>
      </c>
      <c r="F1055" s="5">
        <v>0</v>
      </c>
      <c r="G1055">
        <f t="shared" si="64"/>
        <v>0</v>
      </c>
      <c r="H1055" s="5">
        <v>0.8</v>
      </c>
      <c r="I1055" s="14">
        <v>13</v>
      </c>
      <c r="J1055" s="5">
        <v>0.05</v>
      </c>
      <c r="K1055" s="5">
        <v>0</v>
      </c>
      <c r="L1055" s="6">
        <f t="shared" si="66"/>
        <v>-3371579308.1341825</v>
      </c>
      <c r="M1055" s="7">
        <f t="shared" si="65"/>
        <v>0</v>
      </c>
      <c r="N1055" s="8">
        <f t="shared" si="67"/>
        <v>0</v>
      </c>
    </row>
    <row r="1056" spans="1:14" x14ac:dyDescent="0.25">
      <c r="A1056" s="5">
        <v>1053</v>
      </c>
      <c r="B1056" s="5">
        <v>0</v>
      </c>
      <c r="C1056" s="5">
        <v>24.032200512424801</v>
      </c>
      <c r="D1056" s="5">
        <v>2.1499999999999901</v>
      </c>
      <c r="E1056" s="5">
        <v>2.1499999999999901</v>
      </c>
      <c r="F1056" s="5">
        <v>0</v>
      </c>
      <c r="G1056">
        <f t="shared" si="64"/>
        <v>0</v>
      </c>
      <c r="H1056" s="5">
        <v>0.8</v>
      </c>
      <c r="I1056" s="14">
        <v>13</v>
      </c>
      <c r="J1056" s="5">
        <v>0.05</v>
      </c>
      <c r="K1056" s="5">
        <v>0</v>
      </c>
      <c r="L1056" s="6">
        <f t="shared" si="66"/>
        <v>-3084101415.4482074</v>
      </c>
      <c r="M1056" s="7">
        <f t="shared" si="65"/>
        <v>0</v>
      </c>
      <c r="N1056" s="8">
        <f t="shared" si="67"/>
        <v>0</v>
      </c>
    </row>
    <row r="1057" spans="1:14" x14ac:dyDescent="0.25">
      <c r="A1057" s="5">
        <v>1054</v>
      </c>
      <c r="B1057" s="5">
        <v>0</v>
      </c>
      <c r="C1057" s="5">
        <v>21.899954702270399</v>
      </c>
      <c r="D1057" s="5">
        <v>1.19999999999999</v>
      </c>
      <c r="E1057" s="5">
        <v>1.2</v>
      </c>
      <c r="F1057" s="5">
        <v>0</v>
      </c>
      <c r="G1057">
        <f t="shared" si="64"/>
        <v>0</v>
      </c>
      <c r="H1057" s="5">
        <v>0.8</v>
      </c>
      <c r="I1057" s="14">
        <v>13</v>
      </c>
      <c r="J1057" s="5">
        <v>0.05</v>
      </c>
      <c r="K1057" s="5">
        <v>0</v>
      </c>
      <c r="L1057" s="6">
        <f t="shared" si="66"/>
        <v>-2905238172.8331752</v>
      </c>
      <c r="M1057" s="7">
        <f t="shared" si="65"/>
        <v>0</v>
      </c>
      <c r="N1057" s="8">
        <f t="shared" si="67"/>
        <v>0</v>
      </c>
    </row>
    <row r="1058" spans="1:14" x14ac:dyDescent="0.25">
      <c r="A1058" s="5">
        <v>1055</v>
      </c>
      <c r="B1058" s="5">
        <v>0</v>
      </c>
      <c r="C1058" s="5">
        <v>21.011764359228199</v>
      </c>
      <c r="D1058" s="5">
        <v>0.250000000000003</v>
      </c>
      <c r="E1058" s="5">
        <v>0.25</v>
      </c>
      <c r="F1058" s="5">
        <v>0</v>
      </c>
      <c r="G1058">
        <f t="shared" si="64"/>
        <v>0</v>
      </c>
      <c r="H1058" s="5">
        <v>0.8</v>
      </c>
      <c r="I1058" s="14">
        <v>13</v>
      </c>
      <c r="J1058" s="5">
        <v>0.05</v>
      </c>
      <c r="K1058" s="5">
        <v>0</v>
      </c>
      <c r="L1058" s="6">
        <f t="shared" si="66"/>
        <v>-2914554795.5537252</v>
      </c>
      <c r="M1058" s="7">
        <f t="shared" si="65"/>
        <v>0</v>
      </c>
      <c r="N1058" s="8">
        <f t="shared" si="67"/>
        <v>0</v>
      </c>
    </row>
    <row r="1059" spans="1:14" x14ac:dyDescent="0.25">
      <c r="A1059" s="5">
        <v>1056</v>
      </c>
      <c r="B1059" s="5">
        <v>0</v>
      </c>
      <c r="C1059" s="5">
        <v>21.004536237064901</v>
      </c>
      <c r="D1059" s="5">
        <v>-0.64999999999999503</v>
      </c>
      <c r="E1059" s="5">
        <v>-0.65</v>
      </c>
      <c r="F1059" s="5">
        <v>0</v>
      </c>
      <c r="G1059">
        <f t="shared" si="64"/>
        <v>0</v>
      </c>
      <c r="H1059" s="5">
        <v>0.8</v>
      </c>
      <c r="I1059" s="14">
        <v>13</v>
      </c>
      <c r="J1059" s="5">
        <v>0.05</v>
      </c>
      <c r="K1059" s="5">
        <v>0</v>
      </c>
      <c r="L1059" s="6">
        <f t="shared" si="66"/>
        <v>-3049549179.8396153</v>
      </c>
      <c r="M1059" s="7">
        <f t="shared" si="65"/>
        <v>0</v>
      </c>
      <c r="N1059" s="8">
        <f t="shared" si="67"/>
        <v>0</v>
      </c>
    </row>
    <row r="1060" spans="1:14" x14ac:dyDescent="0.25">
      <c r="A1060" s="5">
        <v>1057</v>
      </c>
      <c r="B1060" s="5">
        <v>0</v>
      </c>
      <c r="C1060" s="5">
        <v>20.997359753160499</v>
      </c>
      <c r="D1060" s="5">
        <v>-1.69999999999999</v>
      </c>
      <c r="E1060" s="5">
        <v>-1.7</v>
      </c>
      <c r="F1060" s="5">
        <v>0</v>
      </c>
      <c r="G1060">
        <f t="shared" si="64"/>
        <v>0</v>
      </c>
      <c r="H1060" s="5">
        <v>0.8</v>
      </c>
      <c r="I1060" s="14">
        <v>13</v>
      </c>
      <c r="J1060" s="5">
        <v>0.05</v>
      </c>
      <c r="K1060" s="5">
        <v>0</v>
      </c>
      <c r="L1060" s="6">
        <f t="shared" si="66"/>
        <v>-3208241836.9930601</v>
      </c>
      <c r="M1060" s="7">
        <f t="shared" si="65"/>
        <v>0</v>
      </c>
      <c r="N1060" s="8">
        <f t="shared" si="67"/>
        <v>0</v>
      </c>
    </row>
    <row r="1061" spans="1:14" x14ac:dyDescent="0.25">
      <c r="A1061" s="5">
        <v>1058</v>
      </c>
      <c r="B1061" s="5">
        <v>0</v>
      </c>
      <c r="C1061" s="5">
        <v>20.990234538607499</v>
      </c>
      <c r="D1061" s="5">
        <v>-3.0499999999999901</v>
      </c>
      <c r="E1061" s="5">
        <v>-3.05</v>
      </c>
      <c r="F1061" s="5">
        <v>0</v>
      </c>
      <c r="G1061">
        <f t="shared" si="64"/>
        <v>0</v>
      </c>
      <c r="H1061" s="5">
        <v>0.8</v>
      </c>
      <c r="I1061" s="14">
        <v>13</v>
      </c>
      <c r="J1061" s="5">
        <v>0.05</v>
      </c>
      <c r="K1061" s="5">
        <v>0</v>
      </c>
      <c r="L1061" s="6">
        <f t="shared" si="66"/>
        <v>-3414196927.5546036</v>
      </c>
      <c r="M1061" s="7">
        <f t="shared" si="65"/>
        <v>0</v>
      </c>
      <c r="N1061" s="8">
        <f t="shared" si="67"/>
        <v>0</v>
      </c>
    </row>
    <row r="1062" spans="1:14" x14ac:dyDescent="0.25">
      <c r="A1062" s="5">
        <v>1059</v>
      </c>
      <c r="B1062" s="5">
        <v>0</v>
      </c>
      <c r="C1062" s="5">
        <v>20.983160227133499</v>
      </c>
      <c r="D1062" s="5">
        <v>-4.4999999999999902</v>
      </c>
      <c r="E1062" s="5">
        <v>-4.5</v>
      </c>
      <c r="F1062" s="5">
        <v>0</v>
      </c>
      <c r="G1062">
        <f t="shared" si="64"/>
        <v>0</v>
      </c>
      <c r="H1062" s="5">
        <v>0.8</v>
      </c>
      <c r="I1062" s="14">
        <v>13</v>
      </c>
      <c r="J1062" s="5">
        <v>0.05</v>
      </c>
      <c r="K1062" s="5">
        <v>0</v>
      </c>
      <c r="L1062" s="6">
        <f t="shared" si="66"/>
        <v>-3637506556.3082342</v>
      </c>
      <c r="M1062" s="7">
        <f t="shared" si="65"/>
        <v>0</v>
      </c>
      <c r="N1062" s="8">
        <f t="shared" si="67"/>
        <v>0</v>
      </c>
    </row>
    <row r="1063" spans="1:14" x14ac:dyDescent="0.25">
      <c r="A1063" s="5">
        <v>1060</v>
      </c>
      <c r="B1063" s="5">
        <v>0</v>
      </c>
      <c r="C1063" s="5">
        <v>20.9761364550832</v>
      </c>
      <c r="D1063" s="5">
        <v>-5.95</v>
      </c>
      <c r="E1063" s="5">
        <v>-5.95</v>
      </c>
      <c r="F1063" s="5">
        <v>0</v>
      </c>
      <c r="G1063">
        <f t="shared" si="64"/>
        <v>0</v>
      </c>
      <c r="H1063" s="5">
        <v>0.8</v>
      </c>
      <c r="I1063" s="14">
        <v>13</v>
      </c>
      <c r="J1063" s="5">
        <v>0.05</v>
      </c>
      <c r="K1063" s="5">
        <v>0</v>
      </c>
      <c r="L1063" s="6">
        <f t="shared" si="66"/>
        <v>-3862906150.5596957</v>
      </c>
      <c r="M1063" s="7">
        <f t="shared" si="65"/>
        <v>0</v>
      </c>
      <c r="N1063" s="8">
        <f t="shared" si="67"/>
        <v>0</v>
      </c>
    </row>
    <row r="1064" spans="1:14" x14ac:dyDescent="0.25">
      <c r="A1064" s="5">
        <v>1061</v>
      </c>
      <c r="B1064" s="5">
        <v>0</v>
      </c>
      <c r="C1064" s="5">
        <v>20.969162861398999</v>
      </c>
      <c r="D1064" s="5">
        <v>-7.4</v>
      </c>
      <c r="E1064" s="5">
        <v>-7.4</v>
      </c>
      <c r="F1064" s="5">
        <v>0</v>
      </c>
      <c r="G1064">
        <f t="shared" si="64"/>
        <v>0</v>
      </c>
      <c r="H1064" s="5">
        <v>0.8</v>
      </c>
      <c r="I1064" s="14">
        <v>13</v>
      </c>
      <c r="J1064" s="5">
        <v>0.05</v>
      </c>
      <c r="K1064" s="5">
        <v>0</v>
      </c>
      <c r="L1064" s="6">
        <f t="shared" si="66"/>
        <v>-4090395871.9101601</v>
      </c>
      <c r="M1064" s="7">
        <f t="shared" si="65"/>
        <v>0</v>
      </c>
      <c r="N1064" s="8">
        <f t="shared" si="67"/>
        <v>0</v>
      </c>
    </row>
    <row r="1065" spans="1:14" x14ac:dyDescent="0.25">
      <c r="A1065" s="5">
        <v>1062</v>
      </c>
      <c r="B1065" s="5">
        <v>0</v>
      </c>
      <c r="C1065" s="5">
        <v>20.9622390876028</v>
      </c>
      <c r="D1065" s="5">
        <v>-8.8000000000000007</v>
      </c>
      <c r="E1065" s="5">
        <v>-8.8000000000000007</v>
      </c>
      <c r="F1065" s="5">
        <v>0</v>
      </c>
      <c r="G1065">
        <f t="shared" si="64"/>
        <v>0</v>
      </c>
      <c r="H1065" s="5">
        <v>0.8</v>
      </c>
      <c r="I1065" s="14">
        <v>13</v>
      </c>
      <c r="J1065" s="5">
        <v>0.05</v>
      </c>
      <c r="K1065" s="5">
        <v>0</v>
      </c>
      <c r="L1065" s="6">
        <f t="shared" si="66"/>
        <v>-4311986518.3421803</v>
      </c>
      <c r="M1065" s="7">
        <f t="shared" si="65"/>
        <v>0</v>
      </c>
      <c r="N1065" s="8">
        <f t="shared" si="67"/>
        <v>0</v>
      </c>
    </row>
    <row r="1066" spans="1:14" x14ac:dyDescent="0.25">
      <c r="A1066" s="5">
        <v>1063</v>
      </c>
      <c r="B1066" s="5">
        <v>0</v>
      </c>
      <c r="C1066" s="5">
        <v>20.955364777777501</v>
      </c>
      <c r="D1066" s="5">
        <v>-10.25</v>
      </c>
      <c r="E1066" s="5">
        <v>-10.25</v>
      </c>
      <c r="F1066" s="5">
        <v>0</v>
      </c>
      <c r="G1066">
        <f t="shared" si="64"/>
        <v>0</v>
      </c>
      <c r="H1066" s="5">
        <v>0.8</v>
      </c>
      <c r="I1066" s="14">
        <v>13</v>
      </c>
      <c r="J1066" s="5">
        <v>0.05</v>
      </c>
      <c r="K1066" s="5">
        <v>0</v>
      </c>
      <c r="L1066" s="6">
        <f t="shared" si="66"/>
        <v>-4543584815.7681532</v>
      </c>
      <c r="M1066" s="7">
        <f t="shared" si="65"/>
        <v>0</v>
      </c>
      <c r="N1066" s="8">
        <f t="shared" si="67"/>
        <v>0</v>
      </c>
    </row>
    <row r="1067" spans="1:14" x14ac:dyDescent="0.25">
      <c r="A1067" s="5">
        <v>1064</v>
      </c>
      <c r="B1067" s="5">
        <v>0</v>
      </c>
      <c r="C1067" s="5">
        <v>19.5843198832609</v>
      </c>
      <c r="D1067" s="5">
        <v>-10.899999999999901</v>
      </c>
      <c r="E1067" s="5">
        <v>-10.9</v>
      </c>
      <c r="F1067" s="5">
        <v>0</v>
      </c>
      <c r="G1067">
        <f t="shared" si="64"/>
        <v>0</v>
      </c>
      <c r="H1067" s="5">
        <v>0.8</v>
      </c>
      <c r="I1067" s="14">
        <v>13</v>
      </c>
      <c r="J1067" s="5">
        <v>0.05</v>
      </c>
      <c r="K1067" s="5">
        <v>0</v>
      </c>
      <c r="L1067" s="6">
        <f t="shared" si="66"/>
        <v>-4427608463.3964052</v>
      </c>
      <c r="M1067" s="7">
        <f t="shared" si="65"/>
        <v>0</v>
      </c>
      <c r="N1067" s="8">
        <f t="shared" si="67"/>
        <v>0</v>
      </c>
    </row>
    <row r="1068" spans="1:14" x14ac:dyDescent="0.25">
      <c r="A1068" s="5">
        <v>1065</v>
      </c>
      <c r="B1068" s="5">
        <v>0</v>
      </c>
      <c r="C1068" s="5">
        <v>17.6611599689301</v>
      </c>
      <c r="D1068" s="5">
        <v>20.347065174085301</v>
      </c>
      <c r="E1068" s="5">
        <v>-10.050000000000001</v>
      </c>
      <c r="F1068" s="5">
        <v>756.46285205513902</v>
      </c>
      <c r="G1068">
        <f t="shared" si="64"/>
        <v>0.2101285700153164</v>
      </c>
      <c r="H1068" s="5">
        <v>0.8</v>
      </c>
      <c r="I1068" s="14">
        <v>13</v>
      </c>
      <c r="J1068" s="5">
        <v>0.05</v>
      </c>
      <c r="K1068" s="5">
        <v>0</v>
      </c>
      <c r="L1068" s="6">
        <f t="shared" si="66"/>
        <v>0.27302038982937671</v>
      </c>
      <c r="M1068" s="7">
        <f t="shared" si="65"/>
        <v>0</v>
      </c>
      <c r="N1068" s="8">
        <f t="shared" si="67"/>
        <v>0</v>
      </c>
    </row>
    <row r="1069" spans="1:14" x14ac:dyDescent="0.25">
      <c r="A1069" s="5">
        <v>1066</v>
      </c>
      <c r="B1069" s="5">
        <v>1791.0038452177901</v>
      </c>
      <c r="C1069" s="5">
        <v>21.7661409594193</v>
      </c>
      <c r="D1069" s="5">
        <v>23.9033770515646</v>
      </c>
      <c r="E1069" s="5">
        <v>-8.65</v>
      </c>
      <c r="F1069" s="5">
        <v>1150.5606891397499</v>
      </c>
      <c r="G1069">
        <f t="shared" si="64"/>
        <v>0.31960019142770829</v>
      </c>
      <c r="H1069" s="5">
        <v>0.8</v>
      </c>
      <c r="I1069" s="14">
        <v>13</v>
      </c>
      <c r="J1069" s="5">
        <v>0.05</v>
      </c>
      <c r="K1069" s="5">
        <v>200</v>
      </c>
      <c r="L1069" s="6">
        <f t="shared" si="66"/>
        <v>0.41612897246867347</v>
      </c>
      <c r="M1069" s="7">
        <f t="shared" si="65"/>
        <v>1791.0038452177623</v>
      </c>
      <c r="N1069" s="8">
        <f t="shared" si="67"/>
        <v>0.3113271402312941</v>
      </c>
    </row>
    <row r="1070" spans="1:14" x14ac:dyDescent="0.25">
      <c r="A1070" s="5">
        <v>1067</v>
      </c>
      <c r="B1070" s="5">
        <v>0</v>
      </c>
      <c r="C1070" s="5">
        <v>23.182176401832201</v>
      </c>
      <c r="D1070" s="5">
        <v>24.476740280711901</v>
      </c>
      <c r="E1070" s="5">
        <v>-7.9</v>
      </c>
      <c r="F1070" s="5">
        <v>691.13517689924004</v>
      </c>
      <c r="G1070">
        <f t="shared" si="64"/>
        <v>0.19198199358312223</v>
      </c>
      <c r="H1070" s="5">
        <v>0.8</v>
      </c>
      <c r="I1070" s="14">
        <v>13</v>
      </c>
      <c r="J1070" s="5">
        <v>0.05</v>
      </c>
      <c r="K1070" s="5">
        <v>0</v>
      </c>
      <c r="L1070" s="6">
        <f t="shared" si="66"/>
        <v>0.14546324254300436</v>
      </c>
      <c r="M1070" s="7">
        <f t="shared" si="65"/>
        <v>0</v>
      </c>
      <c r="N1070" s="8">
        <f t="shared" si="67"/>
        <v>0</v>
      </c>
    </row>
    <row r="1071" spans="1:14" x14ac:dyDescent="0.25">
      <c r="A1071" s="5">
        <v>1068</v>
      </c>
      <c r="B1071" s="5">
        <v>0</v>
      </c>
      <c r="C1071" s="5">
        <v>22.1493460138676</v>
      </c>
      <c r="D1071" s="5">
        <v>26.532165723772302</v>
      </c>
      <c r="E1071" s="5">
        <v>-7.7</v>
      </c>
      <c r="F1071" s="5">
        <v>741.50137861216103</v>
      </c>
      <c r="G1071">
        <f t="shared" si="64"/>
        <v>0.20597260517004473</v>
      </c>
      <c r="H1071" s="5">
        <v>0.8</v>
      </c>
      <c r="I1071" s="14">
        <v>13</v>
      </c>
      <c r="J1071" s="5">
        <v>0.05</v>
      </c>
      <c r="K1071" s="5">
        <v>0</v>
      </c>
      <c r="L1071" s="6">
        <f t="shared" si="66"/>
        <v>0.21660166323037516</v>
      </c>
      <c r="M1071" s="7">
        <f t="shared" si="65"/>
        <v>0</v>
      </c>
      <c r="N1071" s="8">
        <f t="shared" si="67"/>
        <v>0</v>
      </c>
    </row>
    <row r="1072" spans="1:14" x14ac:dyDescent="0.25">
      <c r="A1072" s="5">
        <v>1069</v>
      </c>
      <c r="B1072" s="5">
        <v>2245.5805847135198</v>
      </c>
      <c r="C1072" s="5">
        <v>24.035757034564799</v>
      </c>
      <c r="D1072" s="5">
        <v>26.7154474697838</v>
      </c>
      <c r="E1072" s="5">
        <v>-7.3</v>
      </c>
      <c r="F1072" s="5">
        <v>1270.5664744795399</v>
      </c>
      <c r="G1072">
        <f t="shared" si="64"/>
        <v>0.35293513179987218</v>
      </c>
      <c r="H1072" s="5">
        <v>0.8</v>
      </c>
      <c r="I1072" s="14">
        <v>13</v>
      </c>
      <c r="J1072" s="5">
        <v>0.05</v>
      </c>
      <c r="K1072" s="5">
        <v>200</v>
      </c>
      <c r="L1072" s="6">
        <f t="shared" si="66"/>
        <v>0.44074187850198088</v>
      </c>
      <c r="M1072" s="7">
        <f t="shared" si="65"/>
        <v>2245.5805847135234</v>
      </c>
      <c r="N1072" s="8">
        <f t="shared" si="67"/>
        <v>0.35347707178510823</v>
      </c>
    </row>
    <row r="1073" spans="1:14" x14ac:dyDescent="0.25">
      <c r="A1073" s="5">
        <v>1070</v>
      </c>
      <c r="B1073" s="5">
        <v>2152.6833081700202</v>
      </c>
      <c r="C1073" s="5">
        <v>27.4608747165239</v>
      </c>
      <c r="D1073" s="5">
        <v>30.029709213146798</v>
      </c>
      <c r="E1073" s="5">
        <v>-6.85</v>
      </c>
      <c r="F1073" s="5">
        <v>1308.1084539507699</v>
      </c>
      <c r="G1073">
        <f t="shared" si="64"/>
        <v>0.36336345943076942</v>
      </c>
      <c r="H1073" s="5">
        <v>0.8</v>
      </c>
      <c r="I1073" s="14">
        <v>13</v>
      </c>
      <c r="J1073" s="5">
        <v>0.05</v>
      </c>
      <c r="K1073" s="5">
        <v>200</v>
      </c>
      <c r="L1073" s="6">
        <f t="shared" si="66"/>
        <v>0.41402040026425485</v>
      </c>
      <c r="M1073" s="7">
        <f t="shared" si="65"/>
        <v>2152.6833081699888</v>
      </c>
      <c r="N1073" s="8">
        <f t="shared" si="67"/>
        <v>0.32912917908356715</v>
      </c>
    </row>
    <row r="1074" spans="1:14" x14ac:dyDescent="0.25">
      <c r="A1074" s="5">
        <v>1071</v>
      </c>
      <c r="B1074" s="5">
        <v>3637.0452396019</v>
      </c>
      <c r="C1074" s="5">
        <v>30.568650392597799</v>
      </c>
      <c r="D1074" s="5">
        <v>34.908799843196697</v>
      </c>
      <c r="E1074" s="5">
        <v>-6.6</v>
      </c>
      <c r="F1074" s="5">
        <v>1736.23196735743</v>
      </c>
      <c r="G1074">
        <f t="shared" si="64"/>
        <v>0.48228665759928613</v>
      </c>
      <c r="H1074" s="5">
        <v>0.8</v>
      </c>
      <c r="I1074" s="14">
        <v>13</v>
      </c>
      <c r="J1074" s="5">
        <v>0.05</v>
      </c>
      <c r="K1074" s="5">
        <v>200</v>
      </c>
      <c r="L1074" s="6">
        <f t="shared" si="66"/>
        <v>0.48191584186018616</v>
      </c>
      <c r="M1074" s="7">
        <f t="shared" si="65"/>
        <v>3637.0452396018763</v>
      </c>
      <c r="N1074" s="8">
        <f t="shared" si="67"/>
        <v>0.41895844654076447</v>
      </c>
    </row>
    <row r="1075" spans="1:14" x14ac:dyDescent="0.25">
      <c r="A1075" s="5">
        <v>1072</v>
      </c>
      <c r="B1075" s="5">
        <v>2426.5426175907601</v>
      </c>
      <c r="C1075" s="5">
        <v>33.402082994158199</v>
      </c>
      <c r="D1075" s="5">
        <v>36.297718576008798</v>
      </c>
      <c r="E1075" s="5">
        <v>-6.6</v>
      </c>
      <c r="F1075" s="5">
        <v>1516.6288269389399</v>
      </c>
      <c r="G1075">
        <f t="shared" si="64"/>
        <v>0.42128578526081667</v>
      </c>
      <c r="H1075" s="5">
        <v>0.8</v>
      </c>
      <c r="I1075" s="14">
        <v>13</v>
      </c>
      <c r="J1075" s="5">
        <v>0.05</v>
      </c>
      <c r="K1075" s="5">
        <v>200</v>
      </c>
      <c r="L1075" s="6">
        <f t="shared" si="66"/>
        <v>0.40436238556197079</v>
      </c>
      <c r="M1075" s="7">
        <f t="shared" si="65"/>
        <v>2426.5426175908019</v>
      </c>
      <c r="N1075" s="8">
        <f t="shared" si="67"/>
        <v>0.31999162541679127</v>
      </c>
    </row>
    <row r="1076" spans="1:14" x14ac:dyDescent="0.25">
      <c r="A1076" s="5">
        <v>1073</v>
      </c>
      <c r="B1076" s="5">
        <v>0</v>
      </c>
      <c r="C1076" s="5">
        <v>34.006433841617401</v>
      </c>
      <c r="D1076" s="5">
        <v>33.013545110708897</v>
      </c>
      <c r="E1076" s="5">
        <v>-7.15</v>
      </c>
      <c r="F1076" s="5">
        <v>927.93453264210098</v>
      </c>
      <c r="G1076">
        <f t="shared" si="64"/>
        <v>0.2577595924005836</v>
      </c>
      <c r="H1076" s="5">
        <v>0.8</v>
      </c>
      <c r="I1076" s="14">
        <v>13</v>
      </c>
      <c r="J1076" s="5">
        <v>0.05</v>
      </c>
      <c r="K1076" s="5">
        <v>0</v>
      </c>
      <c r="L1076" s="6">
        <f t="shared" si="66"/>
        <v>0.13214443433022127</v>
      </c>
      <c r="M1076" s="7">
        <f t="shared" si="65"/>
        <v>0</v>
      </c>
      <c r="N1076" s="8">
        <f t="shared" si="67"/>
        <v>0</v>
      </c>
    </row>
    <row r="1077" spans="1:14" x14ac:dyDescent="0.25">
      <c r="A1077" s="5">
        <v>1074</v>
      </c>
      <c r="B1077" s="5">
        <v>0</v>
      </c>
      <c r="C1077" s="5">
        <v>33.9063708042545</v>
      </c>
      <c r="D1077" s="5">
        <v>-4.7831079526026103</v>
      </c>
      <c r="E1077" s="5">
        <v>-8.3000000000000007</v>
      </c>
      <c r="F1077" s="5">
        <v>69.921142827989797</v>
      </c>
      <c r="G1077">
        <f t="shared" si="64"/>
        <v>1.9422539674441609E-2</v>
      </c>
      <c r="H1077" s="5">
        <v>0.8</v>
      </c>
      <c r="I1077" s="14">
        <v>13</v>
      </c>
      <c r="J1077" s="5">
        <v>0.05</v>
      </c>
      <c r="K1077" s="5">
        <v>0</v>
      </c>
      <c r="L1077" s="6">
        <f t="shared" si="66"/>
        <v>-8.3210137674011708</v>
      </c>
      <c r="M1077" s="7">
        <f t="shared" si="65"/>
        <v>0</v>
      </c>
      <c r="N1077" s="8">
        <f t="shared" si="67"/>
        <v>0</v>
      </c>
    </row>
    <row r="1078" spans="1:14" x14ac:dyDescent="0.25">
      <c r="A1078" s="5">
        <v>1075</v>
      </c>
      <c r="B1078" s="5">
        <v>0</v>
      </c>
      <c r="C1078" s="5">
        <v>31.479783595635698</v>
      </c>
      <c r="D1078" s="5">
        <v>-9.1999999999999904</v>
      </c>
      <c r="E1078" s="5">
        <v>-9.1999999999999993</v>
      </c>
      <c r="F1078" s="5">
        <v>0</v>
      </c>
      <c r="G1078">
        <f t="shared" si="64"/>
        <v>0</v>
      </c>
      <c r="H1078" s="5">
        <v>0.8</v>
      </c>
      <c r="I1078" s="14">
        <v>13</v>
      </c>
      <c r="J1078" s="5">
        <v>0.05</v>
      </c>
      <c r="K1078" s="5">
        <v>0</v>
      </c>
      <c r="L1078" s="6">
        <f t="shared" si="66"/>
        <v>-6115794263.3265171</v>
      </c>
      <c r="M1078" s="7">
        <f t="shared" si="65"/>
        <v>0</v>
      </c>
      <c r="N1078" s="8">
        <f t="shared" si="67"/>
        <v>0</v>
      </c>
    </row>
    <row r="1079" spans="1:14" x14ac:dyDescent="0.25">
      <c r="A1079" s="5">
        <v>1076</v>
      </c>
      <c r="B1079" s="5">
        <v>0</v>
      </c>
      <c r="C1079" s="5">
        <v>27.512945491719002</v>
      </c>
      <c r="D1079" s="5">
        <v>-9.5500000000000007</v>
      </c>
      <c r="E1079" s="5">
        <v>-9.5500000000000007</v>
      </c>
      <c r="F1079" s="5">
        <v>0</v>
      </c>
      <c r="G1079">
        <f t="shared" si="64"/>
        <v>0</v>
      </c>
      <c r="H1079" s="5">
        <v>0.8</v>
      </c>
      <c r="I1079" s="14">
        <v>13</v>
      </c>
      <c r="J1079" s="5">
        <v>0.05</v>
      </c>
      <c r="K1079" s="5">
        <v>0</v>
      </c>
      <c r="L1079" s="6">
        <f t="shared" si="66"/>
        <v>-5505013877.3845387</v>
      </c>
      <c r="M1079" s="7">
        <f t="shared" si="65"/>
        <v>0</v>
      </c>
      <c r="N1079" s="8">
        <f t="shared" si="67"/>
        <v>0</v>
      </c>
    </row>
    <row r="1080" spans="1:14" x14ac:dyDescent="0.25">
      <c r="A1080" s="5">
        <v>1077</v>
      </c>
      <c r="B1080" s="5">
        <v>0</v>
      </c>
      <c r="C1080" s="5">
        <v>24.565261697099299</v>
      </c>
      <c r="D1080" s="5">
        <v>-9.9</v>
      </c>
      <c r="E1080" s="5">
        <v>-9.9</v>
      </c>
      <c r="F1080" s="5">
        <v>0</v>
      </c>
      <c r="G1080">
        <f t="shared" si="64"/>
        <v>0</v>
      </c>
      <c r="H1080" s="5">
        <v>0.8</v>
      </c>
      <c r="I1080" s="14">
        <v>13</v>
      </c>
      <c r="J1080" s="5">
        <v>0.05</v>
      </c>
      <c r="K1080" s="5">
        <v>0</v>
      </c>
      <c r="L1080" s="6">
        <f t="shared" si="66"/>
        <v>-5074411151.7476797</v>
      </c>
      <c r="M1080" s="7">
        <f t="shared" si="65"/>
        <v>0</v>
      </c>
      <c r="N1080" s="8">
        <f t="shared" si="67"/>
        <v>0</v>
      </c>
    </row>
    <row r="1081" spans="1:14" x14ac:dyDescent="0.25">
      <c r="A1081" s="5">
        <v>1078</v>
      </c>
      <c r="B1081" s="5">
        <v>0</v>
      </c>
      <c r="C1081" s="5">
        <v>22.305324538435698</v>
      </c>
      <c r="D1081" s="5">
        <v>-10.299999999999899</v>
      </c>
      <c r="E1081" s="5">
        <v>-10.3</v>
      </c>
      <c r="F1081" s="5">
        <v>0</v>
      </c>
      <c r="G1081">
        <f t="shared" si="64"/>
        <v>0</v>
      </c>
      <c r="H1081" s="5">
        <v>0.8</v>
      </c>
      <c r="I1081" s="14">
        <v>13</v>
      </c>
      <c r="J1081" s="5">
        <v>0.05</v>
      </c>
      <c r="K1081" s="5">
        <v>0</v>
      </c>
      <c r="L1081" s="6">
        <f t="shared" si="66"/>
        <v>-4770245783.3249989</v>
      </c>
      <c r="M1081" s="7">
        <f t="shared" si="65"/>
        <v>0</v>
      </c>
      <c r="N1081" s="8">
        <f t="shared" si="67"/>
        <v>0</v>
      </c>
    </row>
    <row r="1082" spans="1:14" x14ac:dyDescent="0.25">
      <c r="A1082" s="5">
        <v>1079</v>
      </c>
      <c r="B1082" s="5">
        <v>0</v>
      </c>
      <c r="C1082" s="5">
        <v>21.3629013502301</v>
      </c>
      <c r="D1082" s="5">
        <v>-10.7</v>
      </c>
      <c r="E1082" s="5">
        <v>-10.7</v>
      </c>
      <c r="F1082" s="5">
        <v>0</v>
      </c>
      <c r="G1082">
        <f t="shared" si="64"/>
        <v>0</v>
      </c>
      <c r="H1082" s="5">
        <v>0.8</v>
      </c>
      <c r="I1082" s="14">
        <v>13</v>
      </c>
      <c r="J1082" s="5">
        <v>0.05</v>
      </c>
      <c r="K1082" s="5">
        <v>0</v>
      </c>
      <c r="L1082" s="6">
        <f t="shared" si="66"/>
        <v>-4682191996.2272062</v>
      </c>
      <c r="M1082" s="7">
        <f t="shared" si="65"/>
        <v>0</v>
      </c>
      <c r="N1082" s="8">
        <f t="shared" si="67"/>
        <v>0</v>
      </c>
    </row>
    <row r="1083" spans="1:14" x14ac:dyDescent="0.25">
      <c r="A1083" s="5">
        <v>1080</v>
      </c>
      <c r="B1083" s="5">
        <v>0</v>
      </c>
      <c r="C1083" s="5">
        <v>21.353164678478301</v>
      </c>
      <c r="D1083" s="5">
        <v>-11.0999999999999</v>
      </c>
      <c r="E1083" s="5">
        <v>-11.1</v>
      </c>
      <c r="F1083" s="5">
        <v>0</v>
      </c>
      <c r="G1083">
        <f t="shared" si="64"/>
        <v>0</v>
      </c>
      <c r="H1083" s="5">
        <v>0.8</v>
      </c>
      <c r="I1083" s="14">
        <v>13</v>
      </c>
      <c r="J1083" s="5">
        <v>0.05</v>
      </c>
      <c r="K1083" s="5">
        <v>0</v>
      </c>
      <c r="L1083" s="6">
        <f t="shared" si="66"/>
        <v>-4745515356.2263956</v>
      </c>
      <c r="M1083" s="7">
        <f t="shared" si="65"/>
        <v>0</v>
      </c>
      <c r="N1083" s="8">
        <f t="shared" si="67"/>
        <v>0</v>
      </c>
    </row>
    <row r="1084" spans="1:14" x14ac:dyDescent="0.25">
      <c r="A1084" s="5">
        <v>1081</v>
      </c>
      <c r="B1084" s="5">
        <v>0</v>
      </c>
      <c r="C1084" s="5">
        <v>21.343497566256001</v>
      </c>
      <c r="D1084" s="5">
        <v>-11.05</v>
      </c>
      <c r="E1084" s="5">
        <v>-11.05</v>
      </c>
      <c r="F1084" s="5">
        <v>0</v>
      </c>
      <c r="G1084">
        <f t="shared" si="64"/>
        <v>0</v>
      </c>
      <c r="H1084" s="5">
        <v>0.8</v>
      </c>
      <c r="I1084" s="14">
        <v>13</v>
      </c>
      <c r="J1084" s="5">
        <v>0.05</v>
      </c>
      <c r="K1084" s="5">
        <v>0</v>
      </c>
      <c r="L1084" s="6">
        <f t="shared" si="66"/>
        <v>-4735824025.1007967</v>
      </c>
      <c r="M1084" s="7">
        <f t="shared" si="65"/>
        <v>0</v>
      </c>
      <c r="N1084" s="8">
        <f t="shared" si="67"/>
        <v>0</v>
      </c>
    </row>
    <row r="1085" spans="1:14" x14ac:dyDescent="0.25">
      <c r="A1085" s="5">
        <v>1082</v>
      </c>
      <c r="B1085" s="5">
        <v>0</v>
      </c>
      <c r="C1085" s="5">
        <v>21.333899516624701</v>
      </c>
      <c r="D1085" s="5">
        <v>-10.5</v>
      </c>
      <c r="E1085" s="5">
        <v>-10.5</v>
      </c>
      <c r="F1085" s="5">
        <v>0</v>
      </c>
      <c r="G1085">
        <f t="shared" si="64"/>
        <v>0</v>
      </c>
      <c r="H1085" s="5">
        <v>0.8</v>
      </c>
      <c r="I1085" s="14">
        <v>13</v>
      </c>
      <c r="J1085" s="5">
        <v>0.05</v>
      </c>
      <c r="K1085" s="5">
        <v>0</v>
      </c>
      <c r="L1085" s="6">
        <f t="shared" si="66"/>
        <v>-4645105515.5784903</v>
      </c>
      <c r="M1085" s="7">
        <f t="shared" si="65"/>
        <v>0</v>
      </c>
      <c r="N1085" s="8">
        <f t="shared" si="67"/>
        <v>0</v>
      </c>
    </row>
    <row r="1086" spans="1:14" x14ac:dyDescent="0.25">
      <c r="A1086" s="5">
        <v>1083</v>
      </c>
      <c r="B1086" s="5">
        <v>0</v>
      </c>
      <c r="C1086" s="5">
        <v>21.324370036195901</v>
      </c>
      <c r="D1086" s="5">
        <v>-9.9499999999999904</v>
      </c>
      <c r="E1086" s="5">
        <v>-9.9499999999999993</v>
      </c>
      <c r="F1086" s="5">
        <v>0</v>
      </c>
      <c r="G1086">
        <f t="shared" si="64"/>
        <v>0</v>
      </c>
      <c r="H1086" s="5">
        <v>0.8</v>
      </c>
      <c r="I1086" s="14">
        <v>13</v>
      </c>
      <c r="J1086" s="5">
        <v>0.05</v>
      </c>
      <c r="K1086" s="5">
        <v>0</v>
      </c>
      <c r="L1086" s="6">
        <f t="shared" si="66"/>
        <v>-4554711214.4859209</v>
      </c>
      <c r="M1086" s="7">
        <f t="shared" si="65"/>
        <v>0</v>
      </c>
      <c r="N1086" s="8">
        <f t="shared" si="67"/>
        <v>0</v>
      </c>
    </row>
    <row r="1087" spans="1:14" x14ac:dyDescent="0.25">
      <c r="A1087" s="5">
        <v>1084</v>
      </c>
      <c r="B1087" s="5">
        <v>0</v>
      </c>
      <c r="C1087" s="5">
        <v>21.3149086351061</v>
      </c>
      <c r="D1087" s="5">
        <v>-9.4499999999999993</v>
      </c>
      <c r="E1087" s="5">
        <v>-9.4499999999999993</v>
      </c>
      <c r="F1087" s="5">
        <v>0</v>
      </c>
      <c r="G1087">
        <f t="shared" si="64"/>
        <v>0</v>
      </c>
      <c r="H1087" s="5">
        <v>0.8</v>
      </c>
      <c r="I1087" s="14">
        <v>13</v>
      </c>
      <c r="J1087" s="5">
        <v>0.05</v>
      </c>
      <c r="K1087" s="5">
        <v>0</v>
      </c>
      <c r="L1087" s="6">
        <f t="shared" si="66"/>
        <v>-4472677923.4270058</v>
      </c>
      <c r="M1087" s="7">
        <f t="shared" si="65"/>
        <v>0</v>
      </c>
      <c r="N1087" s="8">
        <f t="shared" si="67"/>
        <v>0</v>
      </c>
    </row>
    <row r="1088" spans="1:14" x14ac:dyDescent="0.25">
      <c r="A1088" s="5">
        <v>1085</v>
      </c>
      <c r="B1088" s="5">
        <v>0</v>
      </c>
      <c r="C1088" s="5">
        <v>21.3055148269911</v>
      </c>
      <c r="D1088" s="5">
        <v>-8.9</v>
      </c>
      <c r="E1088" s="5">
        <v>-8.9</v>
      </c>
      <c r="F1088" s="5">
        <v>0</v>
      </c>
      <c r="G1088">
        <f t="shared" si="64"/>
        <v>0</v>
      </c>
      <c r="H1088" s="5">
        <v>0.8</v>
      </c>
      <c r="I1088" s="14">
        <v>13</v>
      </c>
      <c r="J1088" s="5">
        <v>0.05</v>
      </c>
      <c r="K1088" s="5">
        <v>0</v>
      </c>
      <c r="L1088" s="6">
        <f t="shared" si="66"/>
        <v>-4382903489.6906328</v>
      </c>
      <c r="M1088" s="7">
        <f t="shared" si="65"/>
        <v>0</v>
      </c>
      <c r="N1088" s="8">
        <f t="shared" si="67"/>
        <v>0</v>
      </c>
    </row>
    <row r="1089" spans="1:14" x14ac:dyDescent="0.25">
      <c r="A1089" s="5">
        <v>1086</v>
      </c>
      <c r="B1089" s="5">
        <v>0</v>
      </c>
      <c r="C1089" s="5">
        <v>21.2961881289616</v>
      </c>
      <c r="D1089" s="5">
        <v>-8.3499999999999908</v>
      </c>
      <c r="E1089" s="5">
        <v>-8.3499999999999908</v>
      </c>
      <c r="F1089" s="5">
        <v>0</v>
      </c>
      <c r="G1089">
        <f t="shared" si="64"/>
        <v>0</v>
      </c>
      <c r="H1089" s="5">
        <v>0.8</v>
      </c>
      <c r="I1089" s="14">
        <v>13</v>
      </c>
      <c r="J1089" s="5">
        <v>0.05</v>
      </c>
      <c r="K1089" s="5">
        <v>0</v>
      </c>
      <c r="L1089" s="6">
        <f t="shared" si="66"/>
        <v>-4293452691.2538986</v>
      </c>
      <c r="M1089" s="7">
        <f t="shared" si="65"/>
        <v>0</v>
      </c>
      <c r="N1089" s="8">
        <f t="shared" si="67"/>
        <v>0</v>
      </c>
    </row>
    <row r="1090" spans="1:14" x14ac:dyDescent="0.25">
      <c r="A1090" s="5">
        <v>1087</v>
      </c>
      <c r="B1090" s="5">
        <v>0</v>
      </c>
      <c r="C1090" s="5">
        <v>21.286928061577999</v>
      </c>
      <c r="D1090" s="5">
        <v>-7.7999999999999901</v>
      </c>
      <c r="E1090" s="5">
        <v>-7.8</v>
      </c>
      <c r="F1090" s="5">
        <v>0</v>
      </c>
      <c r="G1090">
        <f t="shared" si="64"/>
        <v>0</v>
      </c>
      <c r="H1090" s="5">
        <v>0.8</v>
      </c>
      <c r="I1090" s="14">
        <v>13</v>
      </c>
      <c r="J1090" s="5">
        <v>0.05</v>
      </c>
      <c r="K1090" s="5">
        <v>0</v>
      </c>
      <c r="L1090" s="6">
        <f t="shared" si="66"/>
        <v>-4204325339.2348471</v>
      </c>
      <c r="M1090" s="7">
        <f t="shared" si="65"/>
        <v>0</v>
      </c>
      <c r="N1090" s="8">
        <f t="shared" si="67"/>
        <v>0</v>
      </c>
    </row>
    <row r="1091" spans="1:14" x14ac:dyDescent="0.25">
      <c r="A1091" s="5">
        <v>1088</v>
      </c>
      <c r="B1091" s="5">
        <v>0</v>
      </c>
      <c r="C1091" s="5">
        <v>19.837948910342799</v>
      </c>
      <c r="D1091" s="5">
        <v>-7.2499999999999902</v>
      </c>
      <c r="E1091" s="5">
        <v>-7.25</v>
      </c>
      <c r="F1091" s="5">
        <v>0</v>
      </c>
      <c r="G1091">
        <f t="shared" ref="G1091:G1154" si="68">F1091/3600</f>
        <v>0</v>
      </c>
      <c r="H1091" s="5">
        <v>0.8</v>
      </c>
      <c r="I1091" s="14">
        <v>13</v>
      </c>
      <c r="J1091" s="5">
        <v>0.05</v>
      </c>
      <c r="K1091" s="5">
        <v>0</v>
      </c>
      <c r="L1091" s="6">
        <f t="shared" si="66"/>
        <v>-3888311845.6292348</v>
      </c>
      <c r="M1091" s="7">
        <f t="shared" ref="M1091:M1154" si="69">K1091*4.19*(D1091-C1091)</f>
        <v>0</v>
      </c>
      <c r="N1091" s="8">
        <f t="shared" si="67"/>
        <v>0</v>
      </c>
    </row>
    <row r="1092" spans="1:14" x14ac:dyDescent="0.25">
      <c r="A1092" s="5">
        <v>1089</v>
      </c>
      <c r="B1092" s="5">
        <v>0</v>
      </c>
      <c r="C1092" s="5">
        <v>17.806866958025999</v>
      </c>
      <c r="D1092" s="5">
        <v>-4.7700746298414902</v>
      </c>
      <c r="E1092" s="5">
        <v>-6.7</v>
      </c>
      <c r="F1092" s="5">
        <v>38.138805178903503</v>
      </c>
      <c r="G1092">
        <f t="shared" si="68"/>
        <v>1.0594112549695417E-2</v>
      </c>
      <c r="H1092" s="5">
        <v>0.8</v>
      </c>
      <c r="I1092" s="14">
        <v>13</v>
      </c>
      <c r="J1092" s="5">
        <v>0.05</v>
      </c>
      <c r="K1092" s="5">
        <v>0</v>
      </c>
      <c r="L1092" s="6">
        <f t="shared" ref="L1092:L1155" si="70">H1092-(I1092*(C1092-E1092)/(F1092+0.0000001))-(J1092*((C1092-E1092)^2)/(F1092+0.0000001))</f>
        <v>-8.3407844139285565</v>
      </c>
      <c r="M1092" s="7">
        <f t="shared" si="69"/>
        <v>0</v>
      </c>
      <c r="N1092" s="8">
        <f t="shared" ref="N1092:N1155" si="71">(B1092/((F1092+0.0000001)*$T$6))</f>
        <v>0</v>
      </c>
    </row>
    <row r="1093" spans="1:14" x14ac:dyDescent="0.25">
      <c r="A1093" s="5">
        <v>1090</v>
      </c>
      <c r="B1093" s="5">
        <v>0</v>
      </c>
      <c r="C1093" s="5">
        <v>17.156128982801899</v>
      </c>
      <c r="D1093" s="5">
        <v>6.4266714561666802</v>
      </c>
      <c r="E1093" s="5">
        <v>-5.65</v>
      </c>
      <c r="F1093" s="5">
        <v>247.90223366287299</v>
      </c>
      <c r="G1093">
        <f t="shared" si="68"/>
        <v>6.8861731573020279E-2</v>
      </c>
      <c r="H1093" s="5">
        <v>0.8</v>
      </c>
      <c r="I1093" s="14">
        <v>13</v>
      </c>
      <c r="J1093" s="5">
        <v>0.05</v>
      </c>
      <c r="K1093" s="5">
        <v>0</v>
      </c>
      <c r="L1093" s="6">
        <f t="shared" si="70"/>
        <v>-0.50085819655785424</v>
      </c>
      <c r="M1093" s="7">
        <f t="shared" si="69"/>
        <v>0</v>
      </c>
      <c r="N1093" s="8">
        <f t="shared" si="71"/>
        <v>0</v>
      </c>
    </row>
    <row r="1094" spans="1:14" x14ac:dyDescent="0.25">
      <c r="A1094" s="5">
        <v>1091</v>
      </c>
      <c r="B1094" s="5">
        <v>0</v>
      </c>
      <c r="C1094" s="5">
        <v>17.1764458154137</v>
      </c>
      <c r="D1094" s="5">
        <v>19.6412345575513</v>
      </c>
      <c r="E1094" s="5">
        <v>-4.0999999999999996</v>
      </c>
      <c r="F1094" s="5">
        <v>502.65553497169998</v>
      </c>
      <c r="G1094">
        <f t="shared" si="68"/>
        <v>0.13962653749213888</v>
      </c>
      <c r="H1094" s="5">
        <v>0.8</v>
      </c>
      <c r="I1094" s="14">
        <v>13</v>
      </c>
      <c r="J1094" s="5">
        <v>0.05</v>
      </c>
      <c r="K1094" s="5">
        <v>0</v>
      </c>
      <c r="L1094" s="6">
        <f t="shared" si="70"/>
        <v>0.20470534581001429</v>
      </c>
      <c r="M1094" s="7">
        <f t="shared" si="69"/>
        <v>0</v>
      </c>
      <c r="N1094" s="8">
        <f t="shared" si="71"/>
        <v>0</v>
      </c>
    </row>
    <row r="1095" spans="1:14" x14ac:dyDescent="0.25">
      <c r="A1095" s="5">
        <v>1092</v>
      </c>
      <c r="B1095" s="5">
        <v>0</v>
      </c>
      <c r="C1095" s="5">
        <v>16.925203350180801</v>
      </c>
      <c r="D1095" s="5">
        <v>17.429553772710001</v>
      </c>
      <c r="E1095" s="5">
        <v>-3</v>
      </c>
      <c r="F1095" s="5">
        <v>432.239792027573</v>
      </c>
      <c r="G1095">
        <f t="shared" si="68"/>
        <v>0.12006660889654806</v>
      </c>
      <c r="H1095" s="5">
        <v>0.8</v>
      </c>
      <c r="I1095" s="14">
        <v>13</v>
      </c>
      <c r="J1095" s="5">
        <v>0.05</v>
      </c>
      <c r="K1095" s="5">
        <v>0</v>
      </c>
      <c r="L1095" s="6">
        <f t="shared" si="70"/>
        <v>0.1548064406403751</v>
      </c>
      <c r="M1095" s="7">
        <f t="shared" si="69"/>
        <v>0</v>
      </c>
      <c r="N1095" s="8">
        <f t="shared" si="71"/>
        <v>0</v>
      </c>
    </row>
    <row r="1096" spans="1:14" x14ac:dyDescent="0.25">
      <c r="A1096" s="5">
        <v>1093</v>
      </c>
      <c r="B1096" s="5">
        <v>0</v>
      </c>
      <c r="C1096" s="5">
        <v>16.494849075410499</v>
      </c>
      <c r="D1096" s="5">
        <v>4.3541207626540004</v>
      </c>
      <c r="E1096" s="5">
        <v>-3.05</v>
      </c>
      <c r="F1096" s="5">
        <v>149.376986950705</v>
      </c>
      <c r="G1096">
        <f t="shared" si="68"/>
        <v>4.1493607486306948E-2</v>
      </c>
      <c r="H1096" s="5">
        <v>0.8</v>
      </c>
      <c r="I1096" s="14">
        <v>13</v>
      </c>
      <c r="J1096" s="5">
        <v>0.05</v>
      </c>
      <c r="K1096" s="5">
        <v>0</v>
      </c>
      <c r="L1096" s="6">
        <f t="shared" si="70"/>
        <v>-1.0288164706162879</v>
      </c>
      <c r="M1096" s="7">
        <f t="shared" si="69"/>
        <v>0</v>
      </c>
      <c r="N1096" s="8">
        <f t="shared" si="71"/>
        <v>0</v>
      </c>
    </row>
    <row r="1097" spans="1:14" x14ac:dyDescent="0.25">
      <c r="A1097" s="5">
        <v>1094</v>
      </c>
      <c r="B1097" s="5">
        <v>0</v>
      </c>
      <c r="C1097" s="5">
        <v>16.3307841576136</v>
      </c>
      <c r="D1097" s="5">
        <v>15.9228062577592</v>
      </c>
      <c r="E1097" s="5">
        <v>-3.1</v>
      </c>
      <c r="F1097" s="5">
        <v>400.457454378487</v>
      </c>
      <c r="G1097">
        <f t="shared" si="68"/>
        <v>0.11123818177180195</v>
      </c>
      <c r="H1097" s="5">
        <v>0.8</v>
      </c>
      <c r="I1097" s="14">
        <v>13</v>
      </c>
      <c r="J1097" s="5">
        <v>0.05</v>
      </c>
      <c r="K1097" s="5">
        <v>0</v>
      </c>
      <c r="L1097" s="6">
        <f t="shared" si="70"/>
        <v>0.12208038666302498</v>
      </c>
      <c r="M1097" s="7">
        <f t="shared" si="69"/>
        <v>0</v>
      </c>
      <c r="N1097" s="8">
        <f t="shared" si="71"/>
        <v>0</v>
      </c>
    </row>
    <row r="1098" spans="1:14" x14ac:dyDescent="0.25">
      <c r="A1098" s="5">
        <v>1095</v>
      </c>
      <c r="B1098" s="5">
        <v>0</v>
      </c>
      <c r="C1098" s="5">
        <v>16.3569973169432</v>
      </c>
      <c r="D1098" s="5">
        <v>9.6707193751051204</v>
      </c>
      <c r="E1098" s="5">
        <v>-2.85</v>
      </c>
      <c r="F1098" s="5">
        <v>257.436934957598</v>
      </c>
      <c r="G1098">
        <f t="shared" si="68"/>
        <v>7.1510259710443891E-2</v>
      </c>
      <c r="H1098" s="5">
        <v>0.8</v>
      </c>
      <c r="I1098" s="14">
        <v>13</v>
      </c>
      <c r="J1098" s="5">
        <v>0.05</v>
      </c>
      <c r="K1098" s="5">
        <v>0</v>
      </c>
      <c r="L1098" s="6">
        <f t="shared" si="70"/>
        <v>-0.2415615084794375</v>
      </c>
      <c r="M1098" s="7">
        <f t="shared" si="69"/>
        <v>0</v>
      </c>
      <c r="N1098" s="8">
        <f t="shared" si="71"/>
        <v>0</v>
      </c>
    </row>
    <row r="1099" spans="1:14" x14ac:dyDescent="0.25">
      <c r="A1099" s="5">
        <v>1096</v>
      </c>
      <c r="B1099" s="5">
        <v>0</v>
      </c>
      <c r="C1099" s="5">
        <v>16.383023207452499</v>
      </c>
      <c r="D1099" s="5">
        <v>8.9783436891628998</v>
      </c>
      <c r="E1099" s="5">
        <v>-2.95</v>
      </c>
      <c r="F1099" s="5">
        <v>244.72399989796401</v>
      </c>
      <c r="G1099">
        <f t="shared" si="68"/>
        <v>6.7978888860545553E-2</v>
      </c>
      <c r="H1099" s="5">
        <v>0.8</v>
      </c>
      <c r="I1099" s="14">
        <v>13</v>
      </c>
      <c r="J1099" s="5">
        <v>0.05</v>
      </c>
      <c r="K1099" s="5">
        <v>0</v>
      </c>
      <c r="L1099" s="6">
        <f t="shared" si="70"/>
        <v>-0.30335558022966169</v>
      </c>
      <c r="M1099" s="7">
        <f t="shared" si="69"/>
        <v>0</v>
      </c>
      <c r="N1099" s="8">
        <f t="shared" si="71"/>
        <v>0</v>
      </c>
    </row>
    <row r="1100" spans="1:14" x14ac:dyDescent="0.25">
      <c r="A1100" s="5">
        <v>1097</v>
      </c>
      <c r="B1100" s="5">
        <v>0</v>
      </c>
      <c r="C1100" s="5">
        <v>16.408863167004402</v>
      </c>
      <c r="D1100" s="5">
        <v>11.7859339648972</v>
      </c>
      <c r="E1100" s="5">
        <v>-3.05</v>
      </c>
      <c r="F1100" s="5">
        <v>309.62619069194</v>
      </c>
      <c r="G1100">
        <f t="shared" si="68"/>
        <v>8.6007275192205551E-2</v>
      </c>
      <c r="H1100" s="5">
        <v>0.8</v>
      </c>
      <c r="I1100" s="14">
        <v>13</v>
      </c>
      <c r="J1100" s="5">
        <v>0.05</v>
      </c>
      <c r="K1100" s="5">
        <v>0</v>
      </c>
      <c r="L1100" s="6">
        <f t="shared" si="70"/>
        <v>-7.8147899127095077E-2</v>
      </c>
      <c r="M1100" s="7">
        <f t="shared" si="69"/>
        <v>0</v>
      </c>
      <c r="N1100" s="8">
        <f t="shared" si="71"/>
        <v>0</v>
      </c>
    </row>
    <row r="1101" spans="1:14" x14ac:dyDescent="0.25">
      <c r="A1101" s="5">
        <v>1098</v>
      </c>
      <c r="B1101" s="5">
        <v>0</v>
      </c>
      <c r="C1101" s="5">
        <v>16.434518523903801</v>
      </c>
      <c r="D1101" s="5">
        <v>-1.2605182330021401</v>
      </c>
      <c r="E1101" s="5">
        <v>-3.35</v>
      </c>
      <c r="F1101" s="5">
        <v>41.317038943812101</v>
      </c>
      <c r="G1101">
        <f t="shared" si="68"/>
        <v>1.1476955262170027E-2</v>
      </c>
      <c r="H1101" s="5">
        <v>0.8</v>
      </c>
      <c r="I1101" s="14">
        <v>13</v>
      </c>
      <c r="J1101" s="5">
        <v>0.05</v>
      </c>
      <c r="K1101" s="5">
        <v>0</v>
      </c>
      <c r="L1101" s="6">
        <f t="shared" si="70"/>
        <v>-5.8986915296229316</v>
      </c>
      <c r="M1101" s="7">
        <f t="shared" si="69"/>
        <v>0</v>
      </c>
      <c r="N1101" s="8">
        <f t="shared" si="71"/>
        <v>0</v>
      </c>
    </row>
    <row r="1102" spans="1:14" x14ac:dyDescent="0.25">
      <c r="A1102" s="5">
        <v>1099</v>
      </c>
      <c r="B1102" s="5">
        <v>0</v>
      </c>
      <c r="C1102" s="5">
        <v>16.276668144042699</v>
      </c>
      <c r="D1102" s="5">
        <v>-3.45</v>
      </c>
      <c r="E1102" s="5">
        <v>-3.45</v>
      </c>
      <c r="F1102" s="5">
        <v>0</v>
      </c>
      <c r="G1102">
        <f t="shared" si="68"/>
        <v>0</v>
      </c>
      <c r="H1102" s="5">
        <v>0.8</v>
      </c>
      <c r="I1102" s="14">
        <v>13</v>
      </c>
      <c r="J1102" s="5">
        <v>0.05</v>
      </c>
      <c r="K1102" s="5">
        <v>0</v>
      </c>
      <c r="L1102" s="6">
        <f t="shared" si="70"/>
        <v>-2759037575.9581451</v>
      </c>
      <c r="M1102" s="7">
        <f t="shared" si="69"/>
        <v>0</v>
      </c>
      <c r="N1102" s="8">
        <f t="shared" si="71"/>
        <v>0</v>
      </c>
    </row>
    <row r="1103" spans="1:14" x14ac:dyDescent="0.25">
      <c r="A1103" s="5">
        <v>1100</v>
      </c>
      <c r="B1103" s="5">
        <v>0</v>
      </c>
      <c r="C1103" s="5">
        <v>16.000742623919301</v>
      </c>
      <c r="D1103" s="5">
        <v>-3.1</v>
      </c>
      <c r="E1103" s="5">
        <v>-3.1</v>
      </c>
      <c r="F1103" s="5">
        <v>0</v>
      </c>
      <c r="G1103">
        <f t="shared" si="68"/>
        <v>0</v>
      </c>
      <c r="H1103" s="5">
        <v>0.8</v>
      </c>
      <c r="I1103" s="14">
        <v>13</v>
      </c>
      <c r="J1103" s="5">
        <v>0.05</v>
      </c>
      <c r="K1103" s="5">
        <v>0</v>
      </c>
      <c r="L1103" s="6">
        <f t="shared" si="70"/>
        <v>-2665515724.7021132</v>
      </c>
      <c r="M1103" s="7">
        <f t="shared" si="69"/>
        <v>0</v>
      </c>
      <c r="N1103" s="8">
        <f t="shared" si="71"/>
        <v>0</v>
      </c>
    </row>
    <row r="1104" spans="1:14" x14ac:dyDescent="0.25">
      <c r="A1104" s="5">
        <v>1101</v>
      </c>
      <c r="B1104" s="5">
        <v>0</v>
      </c>
      <c r="C1104" s="5">
        <v>15.793840808098601</v>
      </c>
      <c r="D1104" s="5">
        <v>-2.69999999999999</v>
      </c>
      <c r="E1104" s="5">
        <v>-2.7</v>
      </c>
      <c r="F1104" s="5">
        <v>0</v>
      </c>
      <c r="G1104">
        <f t="shared" si="68"/>
        <v>0</v>
      </c>
      <c r="H1104" s="5">
        <v>0.8</v>
      </c>
      <c r="I1104" s="14">
        <v>13</v>
      </c>
      <c r="J1104" s="5">
        <v>0.05</v>
      </c>
      <c r="K1104" s="5">
        <v>0</v>
      </c>
      <c r="L1104" s="6">
        <f t="shared" si="70"/>
        <v>-2575210378.1704645</v>
      </c>
      <c r="M1104" s="7">
        <f t="shared" si="69"/>
        <v>0</v>
      </c>
      <c r="N1104" s="8">
        <f t="shared" si="71"/>
        <v>0</v>
      </c>
    </row>
    <row r="1105" spans="1:14" x14ac:dyDescent="0.25">
      <c r="A1105" s="5">
        <v>1102</v>
      </c>
      <c r="B1105" s="5">
        <v>0</v>
      </c>
      <c r="C1105" s="5">
        <v>15.6350406180582</v>
      </c>
      <c r="D1105" s="5">
        <v>-2.3499999999999899</v>
      </c>
      <c r="E1105" s="5">
        <v>-2.35</v>
      </c>
      <c r="F1105" s="5">
        <v>0</v>
      </c>
      <c r="G1105">
        <f t="shared" si="68"/>
        <v>0</v>
      </c>
      <c r="H1105" s="5">
        <v>0.8</v>
      </c>
      <c r="I1105" s="14">
        <v>13</v>
      </c>
      <c r="J1105" s="5">
        <v>0.05</v>
      </c>
      <c r="K1105" s="5">
        <v>0</v>
      </c>
      <c r="L1105" s="6">
        <f t="shared" si="70"/>
        <v>-2499786122.5641675</v>
      </c>
      <c r="M1105" s="7">
        <f t="shared" si="69"/>
        <v>0</v>
      </c>
      <c r="N1105" s="8">
        <f t="shared" si="71"/>
        <v>0</v>
      </c>
    </row>
    <row r="1106" spans="1:14" x14ac:dyDescent="0.25">
      <c r="A1106" s="5">
        <v>1103</v>
      </c>
      <c r="B1106" s="5">
        <v>0</v>
      </c>
      <c r="C1106" s="5">
        <v>15.585008631111901</v>
      </c>
      <c r="D1106" s="5">
        <v>-1.99999999999999</v>
      </c>
      <c r="E1106" s="5">
        <v>-2</v>
      </c>
      <c r="F1106" s="5">
        <v>0</v>
      </c>
      <c r="G1106">
        <f t="shared" si="68"/>
        <v>0</v>
      </c>
      <c r="H1106" s="5">
        <v>0.8</v>
      </c>
      <c r="I1106" s="14">
        <v>13</v>
      </c>
      <c r="J1106" s="5">
        <v>0.05</v>
      </c>
      <c r="K1106" s="5">
        <v>0</v>
      </c>
      <c r="L1106" s="6">
        <f t="shared" si="70"/>
        <v>-2440667385.522687</v>
      </c>
      <c r="M1106" s="7">
        <f t="shared" si="69"/>
        <v>0</v>
      </c>
      <c r="N1106" s="8">
        <f t="shared" si="71"/>
        <v>0</v>
      </c>
    </row>
    <row r="1107" spans="1:14" x14ac:dyDescent="0.25">
      <c r="A1107" s="5">
        <v>1104</v>
      </c>
      <c r="B1107" s="5">
        <v>0</v>
      </c>
      <c r="C1107" s="5">
        <v>15.616549667988</v>
      </c>
      <c r="D1107" s="5">
        <v>-1.6</v>
      </c>
      <c r="E1107" s="5">
        <v>-1.6</v>
      </c>
      <c r="F1107" s="5">
        <v>0</v>
      </c>
      <c r="G1107">
        <f t="shared" si="68"/>
        <v>0</v>
      </c>
      <c r="H1107" s="5">
        <v>0.8</v>
      </c>
      <c r="I1107" s="14">
        <v>13</v>
      </c>
      <c r="J1107" s="5">
        <v>0.05</v>
      </c>
      <c r="K1107" s="5">
        <v>0</v>
      </c>
      <c r="L1107" s="6">
        <f t="shared" si="70"/>
        <v>-2386356247.2735891</v>
      </c>
      <c r="M1107" s="7">
        <f t="shared" si="69"/>
        <v>0</v>
      </c>
      <c r="N1107" s="8">
        <f t="shared" si="71"/>
        <v>0</v>
      </c>
    </row>
    <row r="1108" spans="1:14" x14ac:dyDescent="0.25">
      <c r="A1108" s="5">
        <v>1105</v>
      </c>
      <c r="B1108" s="5">
        <v>0</v>
      </c>
      <c r="C1108" s="5">
        <v>15.647865373278201</v>
      </c>
      <c r="D1108" s="5">
        <v>-1.44999999999999</v>
      </c>
      <c r="E1108" s="5">
        <v>-1.45</v>
      </c>
      <c r="F1108" s="5">
        <v>0</v>
      </c>
      <c r="G1108">
        <f t="shared" si="68"/>
        <v>0</v>
      </c>
      <c r="H1108" s="5">
        <v>0.8</v>
      </c>
      <c r="I1108" s="14">
        <v>13</v>
      </c>
      <c r="J1108" s="5">
        <v>0.05</v>
      </c>
      <c r="K1108" s="5">
        <v>0</v>
      </c>
      <c r="L1108" s="6">
        <f t="shared" si="70"/>
        <v>-2368890997.8875384</v>
      </c>
      <c r="M1108" s="7">
        <f t="shared" si="69"/>
        <v>0</v>
      </c>
      <c r="N1108" s="8">
        <f t="shared" si="71"/>
        <v>0</v>
      </c>
    </row>
    <row r="1109" spans="1:14" x14ac:dyDescent="0.25">
      <c r="A1109" s="5">
        <v>1106</v>
      </c>
      <c r="B1109" s="5">
        <v>0</v>
      </c>
      <c r="C1109" s="5">
        <v>15.6789573567685</v>
      </c>
      <c r="D1109" s="5">
        <v>-1.5</v>
      </c>
      <c r="E1109" s="5">
        <v>-1.5</v>
      </c>
      <c r="F1109" s="5">
        <v>0</v>
      </c>
      <c r="G1109">
        <f t="shared" si="68"/>
        <v>0</v>
      </c>
      <c r="H1109" s="5">
        <v>0.8</v>
      </c>
      <c r="I1109" s="14">
        <v>13</v>
      </c>
      <c r="J1109" s="5">
        <v>0.05</v>
      </c>
      <c r="K1109" s="5">
        <v>0</v>
      </c>
      <c r="L1109" s="6">
        <f t="shared" si="70"/>
        <v>-2380822743.5127401</v>
      </c>
      <c r="M1109" s="7">
        <f t="shared" si="69"/>
        <v>0</v>
      </c>
      <c r="N1109" s="8">
        <f t="shared" si="71"/>
        <v>0</v>
      </c>
    </row>
    <row r="1110" spans="1:14" x14ac:dyDescent="0.25">
      <c r="A1110" s="5">
        <v>1107</v>
      </c>
      <c r="B1110" s="5">
        <v>0</v>
      </c>
      <c r="C1110" s="5">
        <v>15.709827216744699</v>
      </c>
      <c r="D1110" s="5">
        <v>-1.5</v>
      </c>
      <c r="E1110" s="5">
        <v>-1.5</v>
      </c>
      <c r="F1110" s="5">
        <v>0</v>
      </c>
      <c r="G1110">
        <f t="shared" si="68"/>
        <v>0</v>
      </c>
      <c r="H1110" s="5">
        <v>0.8</v>
      </c>
      <c r="I1110" s="14">
        <v>13</v>
      </c>
      <c r="J1110" s="5">
        <v>0.05</v>
      </c>
      <c r="K1110" s="5">
        <v>0</v>
      </c>
      <c r="L1110" s="6">
        <f t="shared" si="70"/>
        <v>-2385366613.7919145</v>
      </c>
      <c r="M1110" s="7">
        <f t="shared" si="69"/>
        <v>0</v>
      </c>
      <c r="N1110" s="8">
        <f t="shared" si="71"/>
        <v>0</v>
      </c>
    </row>
    <row r="1111" spans="1:14" x14ac:dyDescent="0.25">
      <c r="A1111" s="5">
        <v>1108</v>
      </c>
      <c r="B1111" s="5">
        <v>0</v>
      </c>
      <c r="C1111" s="5">
        <v>15.7404765400741</v>
      </c>
      <c r="D1111" s="5">
        <v>-1.5</v>
      </c>
      <c r="E1111" s="5">
        <v>-1.5</v>
      </c>
      <c r="F1111" s="5">
        <v>0</v>
      </c>
      <c r="G1111">
        <f t="shared" si="68"/>
        <v>0</v>
      </c>
      <c r="H1111" s="5">
        <v>0.8</v>
      </c>
      <c r="I1111" s="14">
        <v>13</v>
      </c>
      <c r="J1111" s="5">
        <v>0.05</v>
      </c>
      <c r="K1111" s="5">
        <v>0</v>
      </c>
      <c r="L1111" s="6">
        <f t="shared" si="70"/>
        <v>-2389878965.0740552</v>
      </c>
      <c r="M1111" s="7">
        <f t="shared" si="69"/>
        <v>0</v>
      </c>
      <c r="N1111" s="8">
        <f t="shared" si="71"/>
        <v>0</v>
      </c>
    </row>
    <row r="1112" spans="1:14" x14ac:dyDescent="0.25">
      <c r="A1112" s="5">
        <v>1109</v>
      </c>
      <c r="B1112" s="5">
        <v>0</v>
      </c>
      <c r="C1112" s="5">
        <v>15.7709069022875</v>
      </c>
      <c r="D1112" s="5">
        <v>-1.5</v>
      </c>
      <c r="E1112" s="5">
        <v>-1.5</v>
      </c>
      <c r="F1112" s="5">
        <v>0</v>
      </c>
      <c r="G1112">
        <f t="shared" si="68"/>
        <v>0</v>
      </c>
      <c r="H1112" s="5">
        <v>0.8</v>
      </c>
      <c r="I1112" s="14">
        <v>13</v>
      </c>
      <c r="J1112" s="5">
        <v>0.05</v>
      </c>
      <c r="K1112" s="5">
        <v>0</v>
      </c>
      <c r="L1112" s="6">
        <f t="shared" si="70"/>
        <v>-2394360009.1111159</v>
      </c>
      <c r="M1112" s="7">
        <f t="shared" si="69"/>
        <v>0</v>
      </c>
      <c r="N1112" s="8">
        <f t="shared" si="71"/>
        <v>0</v>
      </c>
    </row>
    <row r="1113" spans="1:14" x14ac:dyDescent="0.25">
      <c r="A1113" s="5">
        <v>1110</v>
      </c>
      <c r="B1113" s="5">
        <v>0</v>
      </c>
      <c r="C1113" s="5">
        <v>15.801119867659899</v>
      </c>
      <c r="D1113" s="5">
        <v>-1.5</v>
      </c>
      <c r="E1113" s="5">
        <v>-1.5</v>
      </c>
      <c r="F1113" s="5">
        <v>0</v>
      </c>
      <c r="G1113">
        <f t="shared" si="68"/>
        <v>0</v>
      </c>
      <c r="H1113" s="5">
        <v>0.8</v>
      </c>
      <c r="I1113" s="14">
        <v>13</v>
      </c>
      <c r="J1113" s="5">
        <v>0.05</v>
      </c>
      <c r="K1113" s="5">
        <v>0</v>
      </c>
      <c r="L1113" s="6">
        <f t="shared" si="70"/>
        <v>-2398809956.3333549</v>
      </c>
      <c r="M1113" s="7">
        <f t="shared" si="69"/>
        <v>0</v>
      </c>
      <c r="N1113" s="8">
        <f t="shared" si="71"/>
        <v>0</v>
      </c>
    </row>
    <row r="1114" spans="1:14" x14ac:dyDescent="0.25">
      <c r="A1114" s="5">
        <v>1111</v>
      </c>
      <c r="B1114" s="5">
        <v>0</v>
      </c>
      <c r="C1114" s="5">
        <v>15.831116989291001</v>
      </c>
      <c r="D1114" s="5">
        <v>-1.5</v>
      </c>
      <c r="E1114" s="5">
        <v>-1.5</v>
      </c>
      <c r="F1114" s="5">
        <v>0</v>
      </c>
      <c r="G1114">
        <f t="shared" si="68"/>
        <v>0</v>
      </c>
      <c r="H1114" s="5">
        <v>0.8</v>
      </c>
      <c r="I1114" s="14">
        <v>13</v>
      </c>
      <c r="J1114" s="5">
        <v>0.05</v>
      </c>
      <c r="K1114" s="5">
        <v>0</v>
      </c>
      <c r="L1114" s="6">
        <f t="shared" si="70"/>
        <v>-2403229015.8560753</v>
      </c>
      <c r="M1114" s="7">
        <f t="shared" si="69"/>
        <v>0</v>
      </c>
      <c r="N1114" s="8">
        <f t="shared" si="71"/>
        <v>0</v>
      </c>
    </row>
    <row r="1115" spans="1:14" x14ac:dyDescent="0.25">
      <c r="A1115" s="5">
        <v>1112</v>
      </c>
      <c r="B1115" s="5">
        <v>0</v>
      </c>
      <c r="C1115" s="5">
        <v>15.658755488818899</v>
      </c>
      <c r="D1115" s="5">
        <v>-1.5</v>
      </c>
      <c r="E1115" s="5">
        <v>-1.5</v>
      </c>
      <c r="F1115" s="5">
        <v>0</v>
      </c>
      <c r="G1115">
        <f t="shared" si="68"/>
        <v>0</v>
      </c>
      <c r="H1115" s="5">
        <v>0.8</v>
      </c>
      <c r="I1115" s="14">
        <v>13</v>
      </c>
      <c r="J1115" s="5">
        <v>0.05</v>
      </c>
      <c r="K1115" s="5">
        <v>0</v>
      </c>
      <c r="L1115" s="6">
        <f t="shared" si="70"/>
        <v>-2377849657.708993</v>
      </c>
      <c r="M1115" s="7">
        <f t="shared" si="69"/>
        <v>0</v>
      </c>
      <c r="N1115" s="8">
        <f t="shared" si="71"/>
        <v>0</v>
      </c>
    </row>
    <row r="1116" spans="1:14" x14ac:dyDescent="0.25">
      <c r="A1116" s="5">
        <v>1113</v>
      </c>
      <c r="B1116" s="5">
        <v>0</v>
      </c>
      <c r="C1116" s="5">
        <v>15.4092860337843</v>
      </c>
      <c r="D1116" s="5">
        <v>4.9125814781460599</v>
      </c>
      <c r="E1116" s="5">
        <v>-0.95</v>
      </c>
      <c r="F1116" s="5">
        <v>117.594649301619</v>
      </c>
      <c r="G1116">
        <f t="shared" si="68"/>
        <v>3.2665180361560832E-2</v>
      </c>
      <c r="H1116" s="5">
        <v>0.8</v>
      </c>
      <c r="I1116" s="14">
        <v>13</v>
      </c>
      <c r="J1116" s="5">
        <v>0.05</v>
      </c>
      <c r="K1116" s="5">
        <v>0</v>
      </c>
      <c r="L1116" s="6">
        <f t="shared" si="70"/>
        <v>-1.1222986042836252</v>
      </c>
      <c r="M1116" s="7">
        <f t="shared" si="69"/>
        <v>0</v>
      </c>
      <c r="N1116" s="8">
        <f t="shared" si="71"/>
        <v>0</v>
      </c>
    </row>
    <row r="1117" spans="1:14" x14ac:dyDescent="0.25">
      <c r="A1117" s="5">
        <v>1114</v>
      </c>
      <c r="B1117" s="5">
        <v>0</v>
      </c>
      <c r="C1117" s="5">
        <v>15.343540257107</v>
      </c>
      <c r="D1117" s="5">
        <v>17.715609786820298</v>
      </c>
      <c r="E1117" s="5">
        <v>0.2</v>
      </c>
      <c r="F1117" s="5">
        <v>365.15014628979702</v>
      </c>
      <c r="G1117">
        <f t="shared" si="68"/>
        <v>0.10143059619161028</v>
      </c>
      <c r="H1117" s="5">
        <v>0.8</v>
      </c>
      <c r="I1117" s="14">
        <v>13</v>
      </c>
      <c r="J1117" s="5">
        <v>0.05</v>
      </c>
      <c r="K1117" s="5">
        <v>0</v>
      </c>
      <c r="L1117" s="6">
        <f t="shared" si="70"/>
        <v>0.22946109709092755</v>
      </c>
      <c r="M1117" s="7">
        <f t="shared" si="69"/>
        <v>0</v>
      </c>
      <c r="N1117" s="8">
        <f t="shared" si="71"/>
        <v>0</v>
      </c>
    </row>
    <row r="1118" spans="1:14" x14ac:dyDescent="0.25">
      <c r="A1118" s="5">
        <v>1115</v>
      </c>
      <c r="B1118" s="5">
        <v>1098.2624140821899</v>
      </c>
      <c r="C1118" s="5">
        <v>17.206930299540598</v>
      </c>
      <c r="D1118" s="5">
        <v>18.517505972669699</v>
      </c>
      <c r="E1118" s="5">
        <v>1.35</v>
      </c>
      <c r="F1118" s="5">
        <v>647.12699960947498</v>
      </c>
      <c r="G1118">
        <f t="shared" si="68"/>
        <v>0.17975749989152082</v>
      </c>
      <c r="H1118" s="5">
        <v>0.8</v>
      </c>
      <c r="I1118" s="14">
        <v>13</v>
      </c>
      <c r="J1118" s="5">
        <v>0.05</v>
      </c>
      <c r="K1118" s="5">
        <v>200</v>
      </c>
      <c r="L1118" s="6">
        <f t="shared" si="70"/>
        <v>0.46202583740372111</v>
      </c>
      <c r="M1118" s="7">
        <f t="shared" si="69"/>
        <v>1098.2624140821868</v>
      </c>
      <c r="N1118" s="8">
        <f t="shared" si="71"/>
        <v>0.33942716486107066</v>
      </c>
    </row>
    <row r="1119" spans="1:14" x14ac:dyDescent="0.25">
      <c r="A1119" s="5">
        <v>1116</v>
      </c>
      <c r="B1119" s="5">
        <v>0</v>
      </c>
      <c r="C1119" s="5">
        <v>17.4361149470773</v>
      </c>
      <c r="D1119" s="5">
        <v>33.377411299919999</v>
      </c>
      <c r="E1119" s="5">
        <v>2.25</v>
      </c>
      <c r="F1119" s="5">
        <v>669.85343917232001</v>
      </c>
      <c r="G1119">
        <f t="shared" si="68"/>
        <v>0.18607039977008888</v>
      </c>
      <c r="H1119" s="5">
        <v>0.8</v>
      </c>
      <c r="I1119" s="14">
        <v>13</v>
      </c>
      <c r="J1119" s="5">
        <v>0.05</v>
      </c>
      <c r="K1119" s="5">
        <v>0</v>
      </c>
      <c r="L1119" s="6">
        <f t="shared" si="70"/>
        <v>0.48806549847936048</v>
      </c>
      <c r="M1119" s="7">
        <f t="shared" si="69"/>
        <v>0</v>
      </c>
      <c r="N1119" s="8">
        <f t="shared" si="71"/>
        <v>0</v>
      </c>
    </row>
    <row r="1120" spans="1:14" x14ac:dyDescent="0.25">
      <c r="A1120" s="5">
        <v>1117</v>
      </c>
      <c r="B1120" s="5">
        <v>0</v>
      </c>
      <c r="C1120" s="5">
        <v>16.8808968479815</v>
      </c>
      <c r="D1120" s="5">
        <v>19.006614671300898</v>
      </c>
      <c r="E1120" s="5">
        <v>2.5499999999999998</v>
      </c>
      <c r="F1120" s="5">
        <v>343.24924661013102</v>
      </c>
      <c r="G1120">
        <f t="shared" si="68"/>
        <v>9.5347012947258614E-2</v>
      </c>
      <c r="H1120" s="5">
        <v>0.8</v>
      </c>
      <c r="I1120" s="14">
        <v>13</v>
      </c>
      <c r="J1120" s="5">
        <v>0.05</v>
      </c>
      <c r="K1120" s="5">
        <v>0</v>
      </c>
      <c r="L1120" s="6">
        <f t="shared" si="70"/>
        <v>0.22732463033448522</v>
      </c>
      <c r="M1120" s="7">
        <f t="shared" si="69"/>
        <v>0</v>
      </c>
      <c r="N1120" s="8">
        <f t="shared" si="71"/>
        <v>0</v>
      </c>
    </row>
    <row r="1121" spans="1:14" x14ac:dyDescent="0.25">
      <c r="A1121" s="5">
        <v>1118</v>
      </c>
      <c r="B1121" s="5">
        <v>0</v>
      </c>
      <c r="C1121" s="5">
        <v>16.6654426529944</v>
      </c>
      <c r="D1121" s="5">
        <v>2.96851616862177</v>
      </c>
      <c r="E1121" s="5">
        <v>2</v>
      </c>
      <c r="F1121" s="5">
        <v>19.069402589451698</v>
      </c>
      <c r="G1121">
        <f t="shared" si="68"/>
        <v>5.2970562748476937E-3</v>
      </c>
      <c r="H1121" s="5">
        <v>0.8</v>
      </c>
      <c r="I1121" s="14">
        <v>13</v>
      </c>
      <c r="J1121" s="5">
        <v>0.05</v>
      </c>
      <c r="K1121" s="5">
        <v>0</v>
      </c>
      <c r="L1121" s="6">
        <f t="shared" si="70"/>
        <v>-9.7616582847006583</v>
      </c>
      <c r="M1121" s="7">
        <f t="shared" si="69"/>
        <v>0</v>
      </c>
      <c r="N1121" s="8">
        <f t="shared" si="71"/>
        <v>0</v>
      </c>
    </row>
    <row r="1122" spans="1:14" x14ac:dyDescent="0.25">
      <c r="A1122" s="5">
        <v>1119</v>
      </c>
      <c r="B1122" s="5">
        <v>0</v>
      </c>
      <c r="C1122" s="5">
        <v>16.6892649863717</v>
      </c>
      <c r="D1122" s="5">
        <v>3.76698689245841</v>
      </c>
      <c r="E1122" s="5">
        <v>1.2</v>
      </c>
      <c r="F1122" s="5">
        <v>50.851740238538</v>
      </c>
      <c r="G1122">
        <f t="shared" si="68"/>
        <v>1.4125483399593889E-2</v>
      </c>
      <c r="H1122" s="5">
        <v>0.8</v>
      </c>
      <c r="I1122" s="14">
        <v>13</v>
      </c>
      <c r="J1122" s="5">
        <v>0.05</v>
      </c>
      <c r="K1122" s="5">
        <v>0</v>
      </c>
      <c r="L1122" s="6">
        <f t="shared" si="70"/>
        <v>-3.3956540699166986</v>
      </c>
      <c r="M1122" s="7">
        <f t="shared" si="69"/>
        <v>0</v>
      </c>
      <c r="N1122" s="8">
        <f t="shared" si="71"/>
        <v>0</v>
      </c>
    </row>
    <row r="1123" spans="1:14" x14ac:dyDescent="0.25">
      <c r="A1123" s="5">
        <v>1120</v>
      </c>
      <c r="B1123" s="5">
        <v>0</v>
      </c>
      <c r="C1123" s="5">
        <v>16.712917131172699</v>
      </c>
      <c r="D1123" s="5">
        <v>5.6791924347148601</v>
      </c>
      <c r="E1123" s="5">
        <v>0.75</v>
      </c>
      <c r="F1123" s="5">
        <v>98.525246712167402</v>
      </c>
      <c r="G1123">
        <f t="shared" si="68"/>
        <v>2.7368124086713169E-2</v>
      </c>
      <c r="H1123" s="5">
        <v>0.8</v>
      </c>
      <c r="I1123" s="14">
        <v>13</v>
      </c>
      <c r="J1123" s="5">
        <v>0.05</v>
      </c>
      <c r="K1123" s="5">
        <v>0</v>
      </c>
      <c r="L1123" s="6">
        <f t="shared" si="70"/>
        <v>-1.4355555149431862</v>
      </c>
      <c r="M1123" s="7">
        <f t="shared" si="69"/>
        <v>0</v>
      </c>
      <c r="N1123" s="8">
        <f t="shared" si="71"/>
        <v>0</v>
      </c>
    </row>
    <row r="1124" spans="1:14" x14ac:dyDescent="0.25">
      <c r="A1124" s="5">
        <v>1121</v>
      </c>
      <c r="B1124" s="5">
        <v>0</v>
      </c>
      <c r="C1124" s="5">
        <v>16.736400303237598</v>
      </c>
      <c r="D1124" s="5">
        <v>7.13552678506578</v>
      </c>
      <c r="E1124" s="5">
        <v>0.5</v>
      </c>
      <c r="F1124" s="5">
        <v>133.485818126162</v>
      </c>
      <c r="G1124">
        <f t="shared" si="68"/>
        <v>3.707939392393389E-2</v>
      </c>
      <c r="H1124" s="5">
        <v>0.8</v>
      </c>
      <c r="I1124" s="14">
        <v>13</v>
      </c>
      <c r="J1124" s="5">
        <v>0.05</v>
      </c>
      <c r="K1124" s="5">
        <v>0</v>
      </c>
      <c r="L1124" s="6">
        <f t="shared" si="70"/>
        <v>-0.87998549705474038</v>
      </c>
      <c r="M1124" s="7">
        <f t="shared" si="69"/>
        <v>0</v>
      </c>
      <c r="N1124" s="8">
        <f t="shared" si="71"/>
        <v>0</v>
      </c>
    </row>
    <row r="1125" spans="1:14" x14ac:dyDescent="0.25">
      <c r="A1125" s="5">
        <v>1122</v>
      </c>
      <c r="B1125" s="5">
        <v>0</v>
      </c>
      <c r="C1125" s="5">
        <v>16.759715709720599</v>
      </c>
      <c r="D1125" s="5">
        <v>1.37924289120347</v>
      </c>
      <c r="E1125" s="5">
        <v>0.25</v>
      </c>
      <c r="F1125" s="5">
        <v>22.247636354360399</v>
      </c>
      <c r="G1125">
        <f t="shared" si="68"/>
        <v>6.1798989873223329E-3</v>
      </c>
      <c r="H1125" s="5">
        <v>0.8</v>
      </c>
      <c r="I1125" s="14">
        <v>13</v>
      </c>
      <c r="J1125" s="5">
        <v>0.05</v>
      </c>
      <c r="K1125" s="5">
        <v>0</v>
      </c>
      <c r="L1125" s="6">
        <f t="shared" si="70"/>
        <v>-9.4597343468555728</v>
      </c>
      <c r="M1125" s="7">
        <f t="shared" si="69"/>
        <v>0</v>
      </c>
      <c r="N1125" s="8">
        <f t="shared" si="71"/>
        <v>0</v>
      </c>
    </row>
    <row r="1126" spans="1:14" x14ac:dyDescent="0.25">
      <c r="A1126" s="5">
        <v>1123</v>
      </c>
      <c r="B1126" s="5">
        <v>0</v>
      </c>
      <c r="C1126" s="5">
        <v>16.558842049977599</v>
      </c>
      <c r="D1126" s="5">
        <v>5.0000000000007802E-2</v>
      </c>
      <c r="E1126" s="5">
        <v>0.05</v>
      </c>
      <c r="F1126" s="5">
        <v>0</v>
      </c>
      <c r="G1126">
        <f t="shared" si="68"/>
        <v>0</v>
      </c>
      <c r="H1126" s="5">
        <v>0.8</v>
      </c>
      <c r="I1126" s="14">
        <v>13</v>
      </c>
      <c r="J1126" s="5">
        <v>0.05</v>
      </c>
      <c r="K1126" s="5">
        <v>0</v>
      </c>
      <c r="L1126" s="6">
        <f t="shared" si="70"/>
        <v>-2282420398.6126423</v>
      </c>
      <c r="M1126" s="7">
        <f t="shared" si="69"/>
        <v>0</v>
      </c>
      <c r="N1126" s="8">
        <f t="shared" si="71"/>
        <v>0</v>
      </c>
    </row>
    <row r="1127" spans="1:14" x14ac:dyDescent="0.25">
      <c r="A1127" s="5">
        <v>1124</v>
      </c>
      <c r="B1127" s="5">
        <v>0</v>
      </c>
      <c r="C1127" s="5">
        <v>16.215015038491501</v>
      </c>
      <c r="D1127" s="5">
        <v>0</v>
      </c>
      <c r="E1127" s="5">
        <v>0</v>
      </c>
      <c r="F1127" s="5">
        <v>0</v>
      </c>
      <c r="G1127">
        <f t="shared" si="68"/>
        <v>0</v>
      </c>
      <c r="H1127" s="5">
        <v>0.8</v>
      </c>
      <c r="I1127" s="14">
        <v>13</v>
      </c>
      <c r="J1127" s="5">
        <v>0.05</v>
      </c>
      <c r="K1127" s="5">
        <v>0</v>
      </c>
      <c r="L1127" s="6">
        <f t="shared" si="70"/>
        <v>-2239415310.5531483</v>
      </c>
      <c r="M1127" s="7">
        <f t="shared" si="69"/>
        <v>0</v>
      </c>
      <c r="N1127" s="8">
        <f t="shared" si="71"/>
        <v>0</v>
      </c>
    </row>
    <row r="1128" spans="1:14" x14ac:dyDescent="0.25">
      <c r="A1128" s="5">
        <v>1125</v>
      </c>
      <c r="B1128" s="5">
        <v>0</v>
      </c>
      <c r="C1128" s="5">
        <v>15.9571000517636</v>
      </c>
      <c r="D1128" s="5">
        <v>-5.0000000000007802E-2</v>
      </c>
      <c r="E1128" s="5">
        <v>-0.05</v>
      </c>
      <c r="F1128" s="5">
        <v>0</v>
      </c>
      <c r="G1128">
        <f t="shared" si="68"/>
        <v>0</v>
      </c>
      <c r="H1128" s="5">
        <v>0.8</v>
      </c>
      <c r="I1128" s="14">
        <v>13</v>
      </c>
      <c r="J1128" s="5">
        <v>0.05</v>
      </c>
      <c r="K1128" s="5">
        <v>0</v>
      </c>
      <c r="L1128" s="6">
        <f t="shared" si="70"/>
        <v>-2209036631.9628534</v>
      </c>
      <c r="M1128" s="7">
        <f t="shared" si="69"/>
        <v>0</v>
      </c>
      <c r="N1128" s="8">
        <f t="shared" si="71"/>
        <v>0</v>
      </c>
    </row>
    <row r="1129" spans="1:14" x14ac:dyDescent="0.25">
      <c r="A1129" s="5">
        <v>1126</v>
      </c>
      <c r="B1129" s="5">
        <v>0</v>
      </c>
      <c r="C1129" s="5">
        <v>15.7591921690615</v>
      </c>
      <c r="D1129" s="5">
        <v>-0.15000000000000499</v>
      </c>
      <c r="E1129" s="5">
        <v>-0.15</v>
      </c>
      <c r="F1129" s="5">
        <v>0</v>
      </c>
      <c r="G1129">
        <f t="shared" si="68"/>
        <v>0</v>
      </c>
      <c r="H1129" s="5">
        <v>0.8</v>
      </c>
      <c r="I1129" s="14">
        <v>13</v>
      </c>
      <c r="J1129" s="5">
        <v>0.05</v>
      </c>
      <c r="K1129" s="5">
        <v>0</v>
      </c>
      <c r="L1129" s="6">
        <f t="shared" si="70"/>
        <v>-2194746178.9140592</v>
      </c>
      <c r="M1129" s="7">
        <f t="shared" si="69"/>
        <v>0</v>
      </c>
      <c r="N1129" s="8">
        <f t="shared" si="71"/>
        <v>0</v>
      </c>
    </row>
    <row r="1130" spans="1:14" x14ac:dyDescent="0.25">
      <c r="A1130" s="5">
        <v>1127</v>
      </c>
      <c r="B1130" s="5">
        <v>0</v>
      </c>
      <c r="C1130" s="5">
        <v>15.692550431606699</v>
      </c>
      <c r="D1130" s="5">
        <v>-0.250000000000003</v>
      </c>
      <c r="E1130" s="5">
        <v>-0.25</v>
      </c>
      <c r="F1130" s="5">
        <v>0</v>
      </c>
      <c r="G1130">
        <f t="shared" si="68"/>
        <v>0</v>
      </c>
      <c r="H1130" s="5">
        <v>0.8</v>
      </c>
      <c r="I1130" s="14">
        <v>13</v>
      </c>
      <c r="J1130" s="5">
        <v>0.05</v>
      </c>
      <c r="K1130" s="5">
        <v>0</v>
      </c>
      <c r="L1130" s="6">
        <f t="shared" si="70"/>
        <v>-2199614012.4410324</v>
      </c>
      <c r="M1130" s="7">
        <f t="shared" si="69"/>
        <v>0</v>
      </c>
      <c r="N1130" s="8">
        <f t="shared" si="71"/>
        <v>0</v>
      </c>
    </row>
    <row r="1131" spans="1:14" x14ac:dyDescent="0.25">
      <c r="A1131" s="5">
        <v>1128</v>
      </c>
      <c r="B1131" s="5">
        <v>0</v>
      </c>
      <c r="C1131" s="5">
        <v>15.7233231816139</v>
      </c>
      <c r="D1131" s="5">
        <v>-0.35000000000000098</v>
      </c>
      <c r="E1131" s="5">
        <v>-0.35</v>
      </c>
      <c r="F1131" s="5">
        <v>0</v>
      </c>
      <c r="G1131">
        <f t="shared" si="68"/>
        <v>0</v>
      </c>
      <c r="H1131" s="5">
        <v>0.8</v>
      </c>
      <c r="I1131" s="14">
        <v>13</v>
      </c>
      <c r="J1131" s="5">
        <v>0.05</v>
      </c>
      <c r="K1131" s="5">
        <v>0</v>
      </c>
      <c r="L1131" s="6">
        <f t="shared" si="70"/>
        <v>-2218707871.8601103</v>
      </c>
      <c r="M1131" s="7">
        <f t="shared" si="69"/>
        <v>0</v>
      </c>
      <c r="N1131" s="8">
        <f t="shared" si="71"/>
        <v>0</v>
      </c>
    </row>
    <row r="1132" spans="1:14" x14ac:dyDescent="0.25">
      <c r="A1132" s="5">
        <v>1129</v>
      </c>
      <c r="B1132" s="5">
        <v>0</v>
      </c>
      <c r="C1132" s="5">
        <v>15.753876088735501</v>
      </c>
      <c r="D1132" s="5">
        <v>-0.70000000000000195</v>
      </c>
      <c r="E1132" s="5">
        <v>-0.7</v>
      </c>
      <c r="F1132" s="5">
        <v>0</v>
      </c>
      <c r="G1132">
        <f t="shared" si="68"/>
        <v>0</v>
      </c>
      <c r="H1132" s="5">
        <v>0.8</v>
      </c>
      <c r="I1132" s="14">
        <v>13</v>
      </c>
      <c r="J1132" s="5">
        <v>0.05</v>
      </c>
      <c r="K1132" s="5">
        <v>0</v>
      </c>
      <c r="L1132" s="6">
        <f t="shared" si="70"/>
        <v>-2274368909.9073462</v>
      </c>
      <c r="M1132" s="7">
        <f t="shared" si="69"/>
        <v>0</v>
      </c>
      <c r="N1132" s="8">
        <f t="shared" si="71"/>
        <v>0</v>
      </c>
    </row>
    <row r="1133" spans="1:14" x14ac:dyDescent="0.25">
      <c r="A1133" s="5">
        <v>1130</v>
      </c>
      <c r="B1133" s="5">
        <v>0</v>
      </c>
      <c r="C1133" s="5">
        <v>15.784210723545799</v>
      </c>
      <c r="D1133" s="5">
        <v>-1.25</v>
      </c>
      <c r="E1133" s="5">
        <v>-1.25</v>
      </c>
      <c r="F1133" s="5">
        <v>0</v>
      </c>
      <c r="G1133">
        <f t="shared" si="68"/>
        <v>0</v>
      </c>
      <c r="H1133" s="5">
        <v>0.8</v>
      </c>
      <c r="I1133" s="14">
        <v>13</v>
      </c>
      <c r="J1133" s="5">
        <v>0.05</v>
      </c>
      <c r="K1133" s="5">
        <v>0</v>
      </c>
      <c r="L1133" s="6">
        <f t="shared" si="70"/>
        <v>-2359529560.7480354</v>
      </c>
      <c r="M1133" s="7">
        <f t="shared" si="69"/>
        <v>0</v>
      </c>
      <c r="N1133" s="8">
        <f t="shared" si="71"/>
        <v>0</v>
      </c>
    </row>
    <row r="1134" spans="1:14" x14ac:dyDescent="0.25">
      <c r="A1134" s="5">
        <v>1131</v>
      </c>
      <c r="B1134" s="5">
        <v>0</v>
      </c>
      <c r="C1134" s="5">
        <v>15.814328645399</v>
      </c>
      <c r="D1134" s="5">
        <v>-1.75</v>
      </c>
      <c r="E1134" s="5">
        <v>-1.75</v>
      </c>
      <c r="F1134" s="5">
        <v>0</v>
      </c>
      <c r="G1134">
        <f t="shared" si="68"/>
        <v>0</v>
      </c>
      <c r="H1134" s="5">
        <v>0.8</v>
      </c>
      <c r="I1134" s="14">
        <v>13</v>
      </c>
      <c r="J1134" s="5">
        <v>0.05</v>
      </c>
      <c r="K1134" s="5">
        <v>0</v>
      </c>
      <c r="L1134" s="6">
        <f t="shared" si="70"/>
        <v>-2437615543.4836621</v>
      </c>
      <c r="M1134" s="7">
        <f t="shared" si="69"/>
        <v>0</v>
      </c>
      <c r="N1134" s="8">
        <f t="shared" si="71"/>
        <v>0</v>
      </c>
    </row>
    <row r="1135" spans="1:14" x14ac:dyDescent="0.25">
      <c r="A1135" s="5">
        <v>1132</v>
      </c>
      <c r="B1135" s="5">
        <v>0</v>
      </c>
      <c r="C1135" s="5">
        <v>15.844231402508999</v>
      </c>
      <c r="D1135" s="5">
        <v>-2.2499999999999898</v>
      </c>
      <c r="E1135" s="5">
        <v>-2.25</v>
      </c>
      <c r="F1135" s="5">
        <v>0</v>
      </c>
      <c r="G1135">
        <f t="shared" si="68"/>
        <v>0</v>
      </c>
      <c r="H1135" s="5">
        <v>0.8</v>
      </c>
      <c r="I1135" s="14">
        <v>13</v>
      </c>
      <c r="J1135" s="5">
        <v>0.05</v>
      </c>
      <c r="K1135" s="5">
        <v>0</v>
      </c>
      <c r="L1135" s="6">
        <f t="shared" si="70"/>
        <v>-2515950686.5499411</v>
      </c>
      <c r="M1135" s="7">
        <f t="shared" si="69"/>
        <v>0</v>
      </c>
      <c r="N1135" s="8">
        <f t="shared" si="71"/>
        <v>0</v>
      </c>
    </row>
    <row r="1136" spans="1:14" x14ac:dyDescent="0.25">
      <c r="A1136" s="5">
        <v>1133</v>
      </c>
      <c r="B1136" s="5">
        <v>0</v>
      </c>
      <c r="C1136" s="5">
        <v>15.8739205320294</v>
      </c>
      <c r="D1136" s="5">
        <v>-2.75</v>
      </c>
      <c r="E1136" s="5">
        <v>-2.75</v>
      </c>
      <c r="F1136" s="5">
        <v>0</v>
      </c>
      <c r="G1136">
        <f t="shared" si="68"/>
        <v>0</v>
      </c>
      <c r="H1136" s="5">
        <v>0.8</v>
      </c>
      <c r="I1136" s="14">
        <v>13</v>
      </c>
      <c r="J1136" s="5">
        <v>0.05</v>
      </c>
      <c r="K1136" s="5">
        <v>0</v>
      </c>
      <c r="L1136" s="6">
        <f t="shared" si="70"/>
        <v>-2594534876.355495</v>
      </c>
      <c r="M1136" s="7">
        <f t="shared" si="69"/>
        <v>0</v>
      </c>
      <c r="N1136" s="8">
        <f t="shared" si="71"/>
        <v>0</v>
      </c>
    </row>
    <row r="1137" spans="1:14" x14ac:dyDescent="0.25">
      <c r="A1137" s="5">
        <v>1134</v>
      </c>
      <c r="B1137" s="5">
        <v>0</v>
      </c>
      <c r="C1137" s="5">
        <v>15.9033975601319</v>
      </c>
      <c r="D1137" s="5">
        <v>-3.3</v>
      </c>
      <c r="E1137" s="5">
        <v>-3.3</v>
      </c>
      <c r="F1137" s="5">
        <v>0</v>
      </c>
      <c r="G1137">
        <f t="shared" si="68"/>
        <v>0</v>
      </c>
      <c r="H1137" s="5">
        <v>0.8</v>
      </c>
      <c r="I1137" s="14">
        <v>13</v>
      </c>
      <c r="J1137" s="5">
        <v>0.05</v>
      </c>
      <c r="K1137" s="5">
        <v>0</v>
      </c>
      <c r="L1137" s="6">
        <f t="shared" si="70"/>
        <v>-2680826920.943387</v>
      </c>
      <c r="M1137" s="7">
        <f t="shared" si="69"/>
        <v>0</v>
      </c>
      <c r="N1137" s="8">
        <f t="shared" si="71"/>
        <v>0</v>
      </c>
    </row>
    <row r="1138" spans="1:14" x14ac:dyDescent="0.25">
      <c r="A1138" s="5">
        <v>1135</v>
      </c>
      <c r="B1138" s="5">
        <v>0</v>
      </c>
      <c r="C1138" s="5">
        <v>15.932664002085399</v>
      </c>
      <c r="D1138" s="5">
        <v>-3.8499999999999899</v>
      </c>
      <c r="E1138" s="5">
        <v>-3.85</v>
      </c>
      <c r="F1138" s="5">
        <v>0</v>
      </c>
      <c r="G1138">
        <f t="shared" si="68"/>
        <v>0</v>
      </c>
      <c r="H1138" s="5">
        <v>0.8</v>
      </c>
      <c r="I1138" s="14">
        <v>13</v>
      </c>
      <c r="J1138" s="5">
        <v>0.05</v>
      </c>
      <c r="K1138" s="5">
        <v>0</v>
      </c>
      <c r="L1138" s="6">
        <f t="shared" si="70"/>
        <v>-2767423216.9808044</v>
      </c>
      <c r="M1138" s="7">
        <f t="shared" si="69"/>
        <v>0</v>
      </c>
      <c r="N1138" s="8">
        <f t="shared" si="71"/>
        <v>0</v>
      </c>
    </row>
    <row r="1139" spans="1:14" x14ac:dyDescent="0.25">
      <c r="A1139" s="5">
        <v>1136</v>
      </c>
      <c r="B1139" s="5">
        <v>0</v>
      </c>
      <c r="C1139" s="5">
        <v>15.7357535637192</v>
      </c>
      <c r="D1139" s="5">
        <v>-4.3499999999999996</v>
      </c>
      <c r="E1139" s="5">
        <v>-4.3499999999999996</v>
      </c>
      <c r="F1139" s="5">
        <v>0</v>
      </c>
      <c r="G1139">
        <f t="shared" si="68"/>
        <v>0</v>
      </c>
      <c r="H1139" s="5">
        <v>0.8</v>
      </c>
      <c r="I1139" s="14">
        <v>13</v>
      </c>
      <c r="J1139" s="5">
        <v>0.05</v>
      </c>
      <c r="K1139" s="5">
        <v>0</v>
      </c>
      <c r="L1139" s="6">
        <f t="shared" si="70"/>
        <v>-2812866710.5947251</v>
      </c>
      <c r="M1139" s="7">
        <f t="shared" si="69"/>
        <v>0</v>
      </c>
      <c r="N1139" s="8">
        <f t="shared" si="71"/>
        <v>0</v>
      </c>
    </row>
    <row r="1140" spans="1:14" x14ac:dyDescent="0.25">
      <c r="A1140" s="5">
        <v>1137</v>
      </c>
      <c r="B1140" s="5">
        <v>0</v>
      </c>
      <c r="C1140" s="5">
        <v>15.453911329192101</v>
      </c>
      <c r="D1140" s="5">
        <v>25.345478924557401</v>
      </c>
      <c r="E1140" s="5">
        <v>-2.7</v>
      </c>
      <c r="F1140" s="5">
        <v>695.19873063121895</v>
      </c>
      <c r="G1140">
        <f t="shared" si="68"/>
        <v>0.19311075850867193</v>
      </c>
      <c r="H1140" s="5">
        <v>0.8</v>
      </c>
      <c r="I1140" s="14">
        <v>13</v>
      </c>
      <c r="J1140" s="5">
        <v>0.05</v>
      </c>
      <c r="K1140" s="5">
        <v>0</v>
      </c>
      <c r="L1140" s="6">
        <f t="shared" si="70"/>
        <v>0.43682460720067046</v>
      </c>
      <c r="M1140" s="7">
        <f t="shared" si="69"/>
        <v>0</v>
      </c>
      <c r="N1140" s="8">
        <f t="shared" si="71"/>
        <v>0</v>
      </c>
    </row>
    <row r="1141" spans="1:14" x14ac:dyDescent="0.25">
      <c r="A1141" s="5">
        <v>1138</v>
      </c>
      <c r="B1141" s="5">
        <v>4664.3935904862301</v>
      </c>
      <c r="C1141" s="5">
        <v>18.278869779944099</v>
      </c>
      <c r="D1141" s="5">
        <v>23.8449719165625</v>
      </c>
      <c r="E1141" s="5">
        <v>0.7</v>
      </c>
      <c r="F1141" s="5">
        <v>1671.3630105288501</v>
      </c>
      <c r="G1141">
        <f t="shared" si="68"/>
        <v>0.46426750292468055</v>
      </c>
      <c r="H1141" s="5">
        <v>0.8</v>
      </c>
      <c r="I1141" s="14">
        <v>13</v>
      </c>
      <c r="J1141" s="5">
        <v>0.05</v>
      </c>
      <c r="K1141" s="5">
        <v>200</v>
      </c>
      <c r="L1141" s="6">
        <f t="shared" si="70"/>
        <v>0.65402564330744117</v>
      </c>
      <c r="M1141" s="7">
        <f t="shared" si="69"/>
        <v>4664.393590486221</v>
      </c>
      <c r="N1141" s="8">
        <f t="shared" si="71"/>
        <v>0.55815445966238686</v>
      </c>
    </row>
    <row r="1142" spans="1:14" x14ac:dyDescent="0.25">
      <c r="A1142" s="5">
        <v>1139</v>
      </c>
      <c r="B1142" s="5">
        <v>6330.9764414636502</v>
      </c>
      <c r="C1142" s="5">
        <v>23.1730018450735</v>
      </c>
      <c r="D1142" s="5">
        <v>30.727866333693601</v>
      </c>
      <c r="E1142" s="5">
        <v>3.35</v>
      </c>
      <c r="F1142" s="5">
        <v>2083.4349940520601</v>
      </c>
      <c r="G1142">
        <f t="shared" si="68"/>
        <v>0.57873194279223894</v>
      </c>
      <c r="H1142" s="5">
        <v>0.8</v>
      </c>
      <c r="I1142" s="14">
        <v>13</v>
      </c>
      <c r="J1142" s="5">
        <v>0.05</v>
      </c>
      <c r="K1142" s="5">
        <v>200</v>
      </c>
      <c r="L1142" s="6">
        <f t="shared" si="70"/>
        <v>0.66688013071109886</v>
      </c>
      <c r="M1142" s="7">
        <f t="shared" si="69"/>
        <v>6330.9764414636456</v>
      </c>
      <c r="N1142" s="8">
        <f t="shared" si="71"/>
        <v>0.60774408217524478</v>
      </c>
    </row>
    <row r="1143" spans="1:14" x14ac:dyDescent="0.25">
      <c r="A1143" s="5">
        <v>1140</v>
      </c>
      <c r="B1143" s="5">
        <v>5906.0342711825597</v>
      </c>
      <c r="C1143" s="5">
        <v>27.5891871921486</v>
      </c>
      <c r="D1143" s="5">
        <v>34.636960785445197</v>
      </c>
      <c r="E1143" s="5">
        <v>5.25</v>
      </c>
      <c r="F1143" s="5">
        <v>2004.3893226385301</v>
      </c>
      <c r="G1143">
        <f t="shared" si="68"/>
        <v>0.5567748118440361</v>
      </c>
      <c r="H1143" s="5">
        <v>0.8</v>
      </c>
      <c r="I1143" s="14">
        <v>13</v>
      </c>
      <c r="J1143" s="5">
        <v>0.05</v>
      </c>
      <c r="K1143" s="5">
        <v>200</v>
      </c>
      <c r="L1143" s="6">
        <f t="shared" si="70"/>
        <v>0.64266459906733242</v>
      </c>
      <c r="M1143" s="7">
        <f t="shared" si="69"/>
        <v>5906.0342711825488</v>
      </c>
      <c r="N1143" s="8">
        <f t="shared" si="71"/>
        <v>0.58931009102696097</v>
      </c>
    </row>
    <row r="1144" spans="1:14" x14ac:dyDescent="0.25">
      <c r="A1144" s="5">
        <v>1141</v>
      </c>
      <c r="B1144" s="5">
        <v>7448.60017737629</v>
      </c>
      <c r="C1144" s="5">
        <v>32.372691797797302</v>
      </c>
      <c r="D1144" s="5">
        <v>41.2612361622081</v>
      </c>
      <c r="E1144" s="5">
        <v>6.7</v>
      </c>
      <c r="F1144" s="5">
        <v>2443.1656682269299</v>
      </c>
      <c r="G1144">
        <f t="shared" si="68"/>
        <v>0.67865713006303607</v>
      </c>
      <c r="H1144" s="5">
        <v>0.8</v>
      </c>
      <c r="I1144" s="14">
        <v>13</v>
      </c>
      <c r="J1144" s="5">
        <v>0.05</v>
      </c>
      <c r="K1144" s="5">
        <v>200</v>
      </c>
      <c r="L1144" s="6">
        <f t="shared" si="70"/>
        <v>0.64990811170422447</v>
      </c>
      <c r="M1144" s="7">
        <f t="shared" si="69"/>
        <v>7448.60017737625</v>
      </c>
      <c r="N1144" s="8">
        <f t="shared" si="71"/>
        <v>0.60974990553768393</v>
      </c>
    </row>
    <row r="1145" spans="1:14" x14ac:dyDescent="0.25">
      <c r="A1145" s="5">
        <v>1142</v>
      </c>
      <c r="B1145" s="5">
        <v>5797.8212737137801</v>
      </c>
      <c r="C1145" s="5">
        <v>38.759489532889098</v>
      </c>
      <c r="D1145" s="5">
        <v>45.678130670972401</v>
      </c>
      <c r="E1145" s="5">
        <v>7.75</v>
      </c>
      <c r="F1145" s="5">
        <v>2141.5636169361301</v>
      </c>
      <c r="G1145">
        <f t="shared" si="68"/>
        <v>0.59487878248225834</v>
      </c>
      <c r="H1145" s="5">
        <v>0.8</v>
      </c>
      <c r="I1145" s="14">
        <v>13</v>
      </c>
      <c r="J1145" s="5">
        <v>0.05</v>
      </c>
      <c r="K1145" s="5">
        <v>200</v>
      </c>
      <c r="L1145" s="6">
        <f t="shared" si="70"/>
        <v>0.58931151874604148</v>
      </c>
      <c r="M1145" s="7">
        <f t="shared" si="69"/>
        <v>5797.8212737138083</v>
      </c>
      <c r="N1145" s="8">
        <f t="shared" si="71"/>
        <v>0.54145683346430939</v>
      </c>
    </row>
    <row r="1146" spans="1:14" x14ac:dyDescent="0.25">
      <c r="A1146" s="5">
        <v>1143</v>
      </c>
      <c r="B1146" s="5">
        <v>4276.35443084505</v>
      </c>
      <c r="C1146" s="5">
        <v>43.821228083995102</v>
      </c>
      <c r="D1146" s="5">
        <v>48.924276330826899</v>
      </c>
      <c r="E1146" s="5">
        <v>8.15</v>
      </c>
      <c r="F1146" s="5">
        <v>1869.5339613608901</v>
      </c>
      <c r="G1146">
        <f t="shared" si="68"/>
        <v>0.51931498926691388</v>
      </c>
      <c r="H1146" s="5">
        <v>0.8</v>
      </c>
      <c r="I1146" s="14">
        <v>13</v>
      </c>
      <c r="J1146" s="5">
        <v>0.05</v>
      </c>
      <c r="K1146" s="5">
        <v>200</v>
      </c>
      <c r="L1146" s="6">
        <f t="shared" si="70"/>
        <v>0.51792553566083577</v>
      </c>
      <c r="M1146" s="7">
        <f t="shared" si="69"/>
        <v>4276.3544308450464</v>
      </c>
      <c r="N1146" s="8">
        <f t="shared" si="71"/>
        <v>0.45747812224854412</v>
      </c>
    </row>
    <row r="1147" spans="1:14" x14ac:dyDescent="0.25">
      <c r="A1147" s="5">
        <v>1144</v>
      </c>
      <c r="B1147" s="5">
        <v>0</v>
      </c>
      <c r="C1147" s="5">
        <v>44.8217171897547</v>
      </c>
      <c r="D1147" s="5">
        <v>45.937843067458203</v>
      </c>
      <c r="E1147" s="5">
        <v>7.7</v>
      </c>
      <c r="F1147" s="5">
        <v>822.44620550592094</v>
      </c>
      <c r="G1147">
        <f t="shared" si="68"/>
        <v>0.22845727930720025</v>
      </c>
      <c r="H1147" s="5">
        <v>0.8</v>
      </c>
      <c r="I1147" s="14">
        <v>13</v>
      </c>
      <c r="J1147" s="5">
        <v>0.05</v>
      </c>
      <c r="K1147" s="5">
        <v>0</v>
      </c>
      <c r="L1147" s="6">
        <f t="shared" si="70"/>
        <v>0.1294595876744023</v>
      </c>
      <c r="M1147" s="7">
        <f t="shared" si="69"/>
        <v>0</v>
      </c>
      <c r="N1147" s="8">
        <f t="shared" si="71"/>
        <v>0</v>
      </c>
    </row>
    <row r="1148" spans="1:14" x14ac:dyDescent="0.25">
      <c r="A1148" s="5">
        <v>1145</v>
      </c>
      <c r="B1148" s="5">
        <v>0</v>
      </c>
      <c r="C1148" s="5">
        <v>44.644388938848401</v>
      </c>
      <c r="D1148" s="5">
        <v>25.089138521265301</v>
      </c>
      <c r="E1148" s="5">
        <v>6.45</v>
      </c>
      <c r="F1148" s="5">
        <v>394.68963773643202</v>
      </c>
      <c r="G1148">
        <f t="shared" si="68"/>
        <v>0.10963601048234223</v>
      </c>
      <c r="H1148" s="5">
        <v>0.8</v>
      </c>
      <c r="I1148" s="14">
        <v>13</v>
      </c>
      <c r="J1148" s="5">
        <v>0.05</v>
      </c>
      <c r="K1148" s="5">
        <v>0</v>
      </c>
      <c r="L1148" s="6">
        <f t="shared" si="70"/>
        <v>-0.64282385179220269</v>
      </c>
      <c r="M1148" s="7">
        <f t="shared" si="69"/>
        <v>0</v>
      </c>
      <c r="N1148" s="8">
        <f t="shared" si="71"/>
        <v>0</v>
      </c>
    </row>
    <row r="1149" spans="1:14" x14ac:dyDescent="0.25">
      <c r="A1149" s="5">
        <v>1146</v>
      </c>
      <c r="B1149" s="5">
        <v>0</v>
      </c>
      <c r="C1149" s="5">
        <v>44.468327534563997</v>
      </c>
      <c r="D1149" s="5">
        <v>7.4169930704219098</v>
      </c>
      <c r="E1149" s="5">
        <v>4.8499999999999996</v>
      </c>
      <c r="F1149" s="5">
        <v>50.851740238538</v>
      </c>
      <c r="G1149">
        <f t="shared" si="68"/>
        <v>1.4125483399593889E-2</v>
      </c>
      <c r="H1149" s="5">
        <v>0.8</v>
      </c>
      <c r="I1149" s="14">
        <v>13</v>
      </c>
      <c r="J1149" s="5">
        <v>0.05</v>
      </c>
      <c r="K1149" s="5">
        <v>0</v>
      </c>
      <c r="L1149" s="6">
        <f t="shared" si="70"/>
        <v>-10.871554362345652</v>
      </c>
      <c r="M1149" s="7">
        <f t="shared" si="69"/>
        <v>0</v>
      </c>
      <c r="N1149" s="8">
        <f t="shared" si="71"/>
        <v>0</v>
      </c>
    </row>
    <row r="1150" spans="1:14" x14ac:dyDescent="0.25">
      <c r="A1150" s="5">
        <v>1147</v>
      </c>
      <c r="B1150" s="5">
        <v>0</v>
      </c>
      <c r="C1150" s="5">
        <v>40.498150370248602</v>
      </c>
      <c r="D1150" s="5">
        <v>3.55</v>
      </c>
      <c r="E1150" s="5">
        <v>3.55</v>
      </c>
      <c r="F1150" s="5">
        <v>0</v>
      </c>
      <c r="G1150">
        <f t="shared" si="68"/>
        <v>0</v>
      </c>
      <c r="H1150" s="5">
        <v>0.8</v>
      </c>
      <c r="I1150" s="14">
        <v>13</v>
      </c>
      <c r="J1150" s="5">
        <v>0.05</v>
      </c>
      <c r="K1150" s="5">
        <v>0</v>
      </c>
      <c r="L1150" s="6">
        <f t="shared" si="70"/>
        <v>-5485842455.2235699</v>
      </c>
      <c r="M1150" s="7">
        <f t="shared" si="69"/>
        <v>0</v>
      </c>
      <c r="N1150" s="8">
        <f t="shared" si="71"/>
        <v>0</v>
      </c>
    </row>
    <row r="1151" spans="1:14" x14ac:dyDescent="0.25">
      <c r="A1151" s="5">
        <v>1148</v>
      </c>
      <c r="B1151" s="5">
        <v>0</v>
      </c>
      <c r="C1151" s="5">
        <v>34.125855364498598</v>
      </c>
      <c r="D1151" s="5">
        <v>2.69999999999999</v>
      </c>
      <c r="E1151" s="5">
        <v>2.7</v>
      </c>
      <c r="F1151" s="5">
        <v>0</v>
      </c>
      <c r="G1151">
        <f t="shared" si="68"/>
        <v>0</v>
      </c>
      <c r="H1151" s="5">
        <v>0.8</v>
      </c>
      <c r="I1151" s="14">
        <v>13</v>
      </c>
      <c r="J1151" s="5">
        <v>0.05</v>
      </c>
      <c r="K1151" s="5">
        <v>0</v>
      </c>
      <c r="L1151" s="6">
        <f t="shared" si="70"/>
        <v>-4579153389.2800102</v>
      </c>
      <c r="M1151" s="7">
        <f t="shared" si="69"/>
        <v>0</v>
      </c>
      <c r="N1151" s="8">
        <f t="shared" si="71"/>
        <v>0</v>
      </c>
    </row>
    <row r="1152" spans="1:14" x14ac:dyDescent="0.25">
      <c r="A1152" s="5">
        <v>1149</v>
      </c>
      <c r="B1152" s="5">
        <v>0</v>
      </c>
      <c r="C1152" s="5">
        <v>29.395500715374101</v>
      </c>
      <c r="D1152" s="5">
        <v>1.85</v>
      </c>
      <c r="E1152" s="5">
        <v>1.85</v>
      </c>
      <c r="F1152" s="5">
        <v>0</v>
      </c>
      <c r="G1152">
        <f t="shared" si="68"/>
        <v>0</v>
      </c>
      <c r="H1152" s="5">
        <v>0.8</v>
      </c>
      <c r="I1152" s="14">
        <v>13</v>
      </c>
      <c r="J1152" s="5">
        <v>0.05</v>
      </c>
      <c r="K1152" s="5">
        <v>0</v>
      </c>
      <c r="L1152" s="6">
        <f t="shared" si="70"/>
        <v>-3960292397.0289702</v>
      </c>
      <c r="M1152" s="7">
        <f t="shared" si="69"/>
        <v>0</v>
      </c>
      <c r="N1152" s="8">
        <f t="shared" si="71"/>
        <v>0</v>
      </c>
    </row>
    <row r="1153" spans="1:14" x14ac:dyDescent="0.25">
      <c r="A1153" s="5">
        <v>1150</v>
      </c>
      <c r="B1153" s="5">
        <v>0</v>
      </c>
      <c r="C1153" s="5">
        <v>25.871061914793302</v>
      </c>
      <c r="D1153" s="5">
        <v>0.999999999999996</v>
      </c>
      <c r="E1153" s="5">
        <v>1</v>
      </c>
      <c r="F1153" s="5">
        <v>0</v>
      </c>
      <c r="G1153">
        <f t="shared" si="68"/>
        <v>0</v>
      </c>
      <c r="H1153" s="5">
        <v>0.8</v>
      </c>
      <c r="I1153" s="14">
        <v>13</v>
      </c>
      <c r="J1153" s="5">
        <v>0.05</v>
      </c>
      <c r="K1153" s="5">
        <v>0</v>
      </c>
      <c r="L1153" s="6">
        <f t="shared" si="70"/>
        <v>-3542522908.5078702</v>
      </c>
      <c r="M1153" s="7">
        <f t="shared" si="69"/>
        <v>0</v>
      </c>
      <c r="N1153" s="8">
        <f t="shared" si="71"/>
        <v>0</v>
      </c>
    </row>
    <row r="1154" spans="1:14" x14ac:dyDescent="0.25">
      <c r="A1154" s="5">
        <v>1151</v>
      </c>
      <c r="B1154" s="5">
        <v>0</v>
      </c>
      <c r="C1154" s="5">
        <v>24.408575136200401</v>
      </c>
      <c r="D1154" s="5">
        <v>0.15000000000000499</v>
      </c>
      <c r="E1154" s="5">
        <v>0.15</v>
      </c>
      <c r="F1154" s="5">
        <v>0</v>
      </c>
      <c r="G1154">
        <f t="shared" si="68"/>
        <v>0</v>
      </c>
      <c r="H1154" s="5">
        <v>0.8</v>
      </c>
      <c r="I1154" s="14">
        <v>13</v>
      </c>
      <c r="J1154" s="5">
        <v>0.05</v>
      </c>
      <c r="K1154" s="5">
        <v>0</v>
      </c>
      <c r="L1154" s="6">
        <f t="shared" si="70"/>
        <v>-3447854000.7253923</v>
      </c>
      <c r="M1154" s="7">
        <f t="shared" si="69"/>
        <v>0</v>
      </c>
      <c r="N1154" s="8">
        <f t="shared" si="71"/>
        <v>0</v>
      </c>
    </row>
    <row r="1155" spans="1:14" x14ac:dyDescent="0.25">
      <c r="A1155" s="5">
        <v>1152</v>
      </c>
      <c r="B1155" s="5">
        <v>0</v>
      </c>
      <c r="C1155" s="5">
        <v>24.377079937382501</v>
      </c>
      <c r="D1155" s="5">
        <v>-0.70000000000000195</v>
      </c>
      <c r="E1155" s="5">
        <v>-0.7</v>
      </c>
      <c r="F1155" s="5">
        <v>0</v>
      </c>
      <c r="G1155">
        <f t="shared" ref="G1155:G1218" si="72">F1155/3600</f>
        <v>0</v>
      </c>
      <c r="H1155" s="5">
        <v>0.8</v>
      </c>
      <c r="I1155" s="14">
        <v>13</v>
      </c>
      <c r="J1155" s="5">
        <v>0.05</v>
      </c>
      <c r="K1155" s="5">
        <v>0</v>
      </c>
      <c r="L1155" s="6">
        <f t="shared" si="70"/>
        <v>-3574450360.1526608</v>
      </c>
      <c r="M1155" s="7">
        <f t="shared" ref="M1155:M1218" si="73">K1155*4.19*(D1155-C1155)</f>
        <v>0</v>
      </c>
      <c r="N1155" s="8">
        <f t="shared" si="71"/>
        <v>0</v>
      </c>
    </row>
    <row r="1156" spans="1:14" x14ac:dyDescent="0.25">
      <c r="A1156" s="5">
        <v>1153</v>
      </c>
      <c r="B1156" s="5">
        <v>0</v>
      </c>
      <c r="C1156" s="5">
        <v>24.3458097426801</v>
      </c>
      <c r="D1156" s="5">
        <v>-1.6</v>
      </c>
      <c r="E1156" s="5">
        <v>-1.6</v>
      </c>
      <c r="F1156" s="5">
        <v>0</v>
      </c>
      <c r="G1156">
        <f t="shared" si="72"/>
        <v>0</v>
      </c>
      <c r="H1156" s="5">
        <v>0.8</v>
      </c>
      <c r="I1156" s="14">
        <v>13</v>
      </c>
      <c r="J1156" s="5">
        <v>0.05</v>
      </c>
      <c r="K1156" s="5">
        <v>0</v>
      </c>
      <c r="L1156" s="6">
        <f t="shared" ref="L1156:L1219" si="74">H1156-(I1156*(C1156-E1156)/(F1156+0.0000001))-(J1156*((C1156-E1156)^2)/(F1156+0.0000001))</f>
        <v>-3709547787.35009</v>
      </c>
      <c r="M1156" s="7">
        <f t="shared" si="73"/>
        <v>0</v>
      </c>
      <c r="N1156" s="8">
        <f t="shared" ref="N1156:N1219" si="75">(B1156/((F1156+0.0000001)*$T$6))</f>
        <v>0</v>
      </c>
    </row>
    <row r="1157" spans="1:14" x14ac:dyDescent="0.25">
      <c r="A1157" s="5">
        <v>1154</v>
      </c>
      <c r="B1157" s="5">
        <v>0</v>
      </c>
      <c r="C1157" s="5">
        <v>24.314762944646301</v>
      </c>
      <c r="D1157" s="5">
        <v>-2.5999999999999899</v>
      </c>
      <c r="E1157" s="5">
        <v>-2.6</v>
      </c>
      <c r="F1157" s="5">
        <v>0</v>
      </c>
      <c r="G1157">
        <f t="shared" si="72"/>
        <v>0</v>
      </c>
      <c r="H1157" s="5">
        <v>0.8</v>
      </c>
      <c r="I1157" s="14">
        <v>13</v>
      </c>
      <c r="J1157" s="5">
        <v>0.05</v>
      </c>
      <c r="K1157" s="5">
        <v>0</v>
      </c>
      <c r="L1157" s="6">
        <f t="shared" si="74"/>
        <v>-3861121414.1872721</v>
      </c>
      <c r="M1157" s="7">
        <f t="shared" si="73"/>
        <v>0</v>
      </c>
      <c r="N1157" s="8">
        <f t="shared" si="75"/>
        <v>0</v>
      </c>
    </row>
    <row r="1158" spans="1:14" x14ac:dyDescent="0.25">
      <c r="A1158" s="5">
        <v>1155</v>
      </c>
      <c r="B1158" s="5">
        <v>0</v>
      </c>
      <c r="C1158" s="5">
        <v>24.2839379473184</v>
      </c>
      <c r="D1158" s="5">
        <v>-3.5999999999999899</v>
      </c>
      <c r="E1158" s="5">
        <v>-3.6</v>
      </c>
      <c r="F1158" s="5">
        <v>0</v>
      </c>
      <c r="G1158">
        <f t="shared" si="72"/>
        <v>0</v>
      </c>
      <c r="H1158" s="5">
        <v>0.8</v>
      </c>
      <c r="I1158" s="14">
        <v>13</v>
      </c>
      <c r="J1158" s="5">
        <v>0.05</v>
      </c>
      <c r="K1158" s="5">
        <v>0</v>
      </c>
      <c r="L1158" s="6">
        <f t="shared" si="74"/>
        <v>-4013668930.0763435</v>
      </c>
      <c r="M1158" s="7">
        <f t="shared" si="73"/>
        <v>0</v>
      </c>
      <c r="N1158" s="8">
        <f t="shared" si="75"/>
        <v>0</v>
      </c>
    </row>
    <row r="1159" spans="1:14" x14ac:dyDescent="0.25">
      <c r="A1159" s="5">
        <v>1156</v>
      </c>
      <c r="B1159" s="5">
        <v>0</v>
      </c>
      <c r="C1159" s="5">
        <v>24.253333166135</v>
      </c>
      <c r="D1159" s="5">
        <v>-4.5999999999999996</v>
      </c>
      <c r="E1159" s="5">
        <v>-4.5999999999999996</v>
      </c>
      <c r="F1159" s="5">
        <v>0</v>
      </c>
      <c r="G1159">
        <f t="shared" si="72"/>
        <v>0</v>
      </c>
      <c r="H1159" s="5">
        <v>0.8</v>
      </c>
      <c r="I1159" s="14">
        <v>13</v>
      </c>
      <c r="J1159" s="5">
        <v>0.05</v>
      </c>
      <c r="K1159" s="5">
        <v>0</v>
      </c>
      <c r="L1159" s="6">
        <f t="shared" si="74"/>
        <v>-4167190728.1955438</v>
      </c>
      <c r="M1159" s="7">
        <f t="shared" si="73"/>
        <v>0</v>
      </c>
      <c r="N1159" s="8">
        <f t="shared" si="75"/>
        <v>0</v>
      </c>
    </row>
    <row r="1160" spans="1:14" x14ac:dyDescent="0.25">
      <c r="A1160" s="5">
        <v>1157</v>
      </c>
      <c r="B1160" s="5">
        <v>0</v>
      </c>
      <c r="C1160" s="5">
        <v>24.222947027855099</v>
      </c>
      <c r="D1160" s="5">
        <v>-5.6499999999999897</v>
      </c>
      <c r="E1160" s="5">
        <v>-5.65</v>
      </c>
      <c r="F1160" s="5">
        <v>0</v>
      </c>
      <c r="G1160">
        <f t="shared" si="72"/>
        <v>0</v>
      </c>
      <c r="H1160" s="5">
        <v>0.8</v>
      </c>
      <c r="I1160" s="14">
        <v>13</v>
      </c>
      <c r="J1160" s="5">
        <v>0.05</v>
      </c>
      <c r="K1160" s="5">
        <v>0</v>
      </c>
      <c r="L1160" s="6">
        <f t="shared" si="74"/>
        <v>-4329679594.8856812</v>
      </c>
      <c r="M1160" s="7">
        <f t="shared" si="73"/>
        <v>0</v>
      </c>
      <c r="N1160" s="8">
        <f t="shared" si="75"/>
        <v>0</v>
      </c>
    </row>
    <row r="1161" spans="1:14" x14ac:dyDescent="0.25">
      <c r="A1161" s="5">
        <v>1158</v>
      </c>
      <c r="B1161" s="5">
        <v>0</v>
      </c>
      <c r="C1161" s="5">
        <v>24.192777970477</v>
      </c>
      <c r="D1161" s="5">
        <v>-6.6999999999999904</v>
      </c>
      <c r="E1161" s="5">
        <v>-6.7</v>
      </c>
      <c r="F1161" s="5">
        <v>0</v>
      </c>
      <c r="G1161">
        <f t="shared" si="72"/>
        <v>0</v>
      </c>
      <c r="H1161" s="5">
        <v>0.8</v>
      </c>
      <c r="I1161" s="14">
        <v>13</v>
      </c>
      <c r="J1161" s="5">
        <v>0.05</v>
      </c>
      <c r="K1161" s="5">
        <v>0</v>
      </c>
      <c r="L1161" s="6">
        <f t="shared" si="74"/>
        <v>-4493243000.7286043</v>
      </c>
      <c r="M1161" s="7">
        <f t="shared" si="73"/>
        <v>0</v>
      </c>
      <c r="N1161" s="8">
        <f t="shared" si="75"/>
        <v>0</v>
      </c>
    </row>
    <row r="1162" spans="1:14" x14ac:dyDescent="0.25">
      <c r="A1162" s="5">
        <v>1159</v>
      </c>
      <c r="B1162" s="5">
        <v>0</v>
      </c>
      <c r="C1162" s="5">
        <v>24.1628244431582</v>
      </c>
      <c r="D1162" s="5">
        <v>-7.6999999999999904</v>
      </c>
      <c r="E1162" s="5">
        <v>-7.7</v>
      </c>
      <c r="F1162" s="5">
        <v>0</v>
      </c>
      <c r="G1162">
        <f t="shared" si="72"/>
        <v>0</v>
      </c>
      <c r="H1162" s="5">
        <v>0.8</v>
      </c>
      <c r="I1162" s="14">
        <v>13</v>
      </c>
      <c r="J1162" s="5">
        <v>0.05</v>
      </c>
      <c r="K1162" s="5">
        <v>0</v>
      </c>
      <c r="L1162" s="6">
        <f t="shared" si="74"/>
        <v>-4649786967.5583258</v>
      </c>
      <c r="M1162" s="7">
        <f t="shared" si="73"/>
        <v>0</v>
      </c>
      <c r="N1162" s="8">
        <f t="shared" si="75"/>
        <v>0</v>
      </c>
    </row>
    <row r="1163" spans="1:14" x14ac:dyDescent="0.25">
      <c r="A1163" s="5">
        <v>1160</v>
      </c>
      <c r="B1163" s="5">
        <v>0</v>
      </c>
      <c r="C1163" s="5">
        <v>22.037863185795</v>
      </c>
      <c r="D1163" s="5">
        <v>-8.6999999999999904</v>
      </c>
      <c r="E1163" s="5">
        <v>-8.6999999999999993</v>
      </c>
      <c r="F1163" s="5">
        <v>0</v>
      </c>
      <c r="G1163">
        <f t="shared" si="72"/>
        <v>0</v>
      </c>
      <c r="H1163" s="5">
        <v>0.8</v>
      </c>
      <c r="I1163" s="14">
        <v>13</v>
      </c>
      <c r="J1163" s="5">
        <v>0.05</v>
      </c>
      <c r="K1163" s="5">
        <v>0</v>
      </c>
      <c r="L1163" s="6">
        <f t="shared" si="74"/>
        <v>-4468330329.9676762</v>
      </c>
      <c r="M1163" s="7">
        <f t="shared" si="73"/>
        <v>0</v>
      </c>
      <c r="N1163" s="8">
        <f t="shared" si="75"/>
        <v>0</v>
      </c>
    </row>
    <row r="1164" spans="1:14" x14ac:dyDescent="0.25">
      <c r="A1164" s="5">
        <v>1161</v>
      </c>
      <c r="B1164" s="5">
        <v>1130.7777898760301</v>
      </c>
      <c r="C1164" s="5">
        <v>21.688320849862599</v>
      </c>
      <c r="D1164" s="5">
        <v>23.037697687423599</v>
      </c>
      <c r="E1164" s="5">
        <v>-6.6</v>
      </c>
      <c r="F1164" s="5">
        <v>1110.98501202439</v>
      </c>
      <c r="G1164">
        <f t="shared" si="72"/>
        <v>0.30860694778455278</v>
      </c>
      <c r="H1164" s="5">
        <v>0.8</v>
      </c>
      <c r="I1164" s="14">
        <v>13</v>
      </c>
      <c r="J1164" s="5">
        <v>0.05</v>
      </c>
      <c r="K1164" s="5">
        <v>200</v>
      </c>
      <c r="L1164" s="6">
        <f t="shared" si="74"/>
        <v>0.43297468334541495</v>
      </c>
      <c r="M1164" s="7">
        <f t="shared" si="73"/>
        <v>1130.7777898761178</v>
      </c>
      <c r="N1164" s="8">
        <f t="shared" si="75"/>
        <v>0.20356310436876063</v>
      </c>
    </row>
    <row r="1165" spans="1:14" x14ac:dyDescent="0.25">
      <c r="A1165" s="5">
        <v>1162</v>
      </c>
      <c r="B1165" s="5">
        <v>5181.2851192156804</v>
      </c>
      <c r="C1165" s="5">
        <v>30.665939890196501</v>
      </c>
      <c r="D1165" s="5">
        <v>36.848857693556504</v>
      </c>
      <c r="E1165" s="5">
        <v>-2.2999999999999998</v>
      </c>
      <c r="F1165" s="5">
        <v>2146.7617256571002</v>
      </c>
      <c r="G1165">
        <f t="shared" si="72"/>
        <v>0.59632270157141676</v>
      </c>
      <c r="H1165" s="5">
        <v>0.8</v>
      </c>
      <c r="I1165" s="14">
        <v>13</v>
      </c>
      <c r="J1165" s="5">
        <v>0.05</v>
      </c>
      <c r="K1165" s="5">
        <v>200</v>
      </c>
      <c r="L1165" s="6">
        <f t="shared" si="74"/>
        <v>0.57505893065777758</v>
      </c>
      <c r="M1165" s="7">
        <f t="shared" si="73"/>
        <v>5181.2851192156822</v>
      </c>
      <c r="N1165" s="8">
        <f t="shared" si="75"/>
        <v>0.48270705193315228</v>
      </c>
    </row>
    <row r="1166" spans="1:14" x14ac:dyDescent="0.25">
      <c r="A1166" s="5">
        <v>1163</v>
      </c>
      <c r="B1166" s="5">
        <v>8279.6708579897095</v>
      </c>
      <c r="C1166" s="5">
        <v>39.330014227141397</v>
      </c>
      <c r="D1166" s="5">
        <v>49.210289714002698</v>
      </c>
      <c r="E1166" s="5">
        <v>0.9</v>
      </c>
      <c r="F1166" s="5">
        <v>2957.3711483319098</v>
      </c>
      <c r="G1166">
        <f t="shared" si="72"/>
        <v>0.82149198564775272</v>
      </c>
      <c r="H1166" s="5">
        <v>0.8</v>
      </c>
      <c r="I1166" s="14">
        <v>13</v>
      </c>
      <c r="J1166" s="5">
        <v>0.05</v>
      </c>
      <c r="K1166" s="5">
        <v>200</v>
      </c>
      <c r="L1166" s="6">
        <f t="shared" si="74"/>
        <v>0.60610026410387996</v>
      </c>
      <c r="M1166" s="7">
        <f t="shared" si="73"/>
        <v>8279.6708579897713</v>
      </c>
      <c r="N1166" s="8">
        <f t="shared" si="75"/>
        <v>0.55993451226978042</v>
      </c>
    </row>
    <row r="1167" spans="1:14" x14ac:dyDescent="0.25">
      <c r="A1167" s="5">
        <v>1164</v>
      </c>
      <c r="B1167" s="5">
        <v>10373.6982379043</v>
      </c>
      <c r="C1167" s="5">
        <v>45.339741174913797</v>
      </c>
      <c r="D1167" s="5">
        <v>57.718856017281702</v>
      </c>
      <c r="E1167" s="5">
        <v>3.6</v>
      </c>
      <c r="F1167" s="5">
        <v>3486.8785002669902</v>
      </c>
      <c r="G1167">
        <f t="shared" si="72"/>
        <v>0.96857736118527504</v>
      </c>
      <c r="H1167" s="5">
        <v>0.8</v>
      </c>
      <c r="I1167" s="14">
        <v>13</v>
      </c>
      <c r="J1167" s="5">
        <v>0.05</v>
      </c>
      <c r="K1167" s="5">
        <v>200</v>
      </c>
      <c r="L1167" s="6">
        <f t="shared" si="74"/>
        <v>0.61940095277910001</v>
      </c>
      <c r="M1167" s="7">
        <f t="shared" si="73"/>
        <v>10373.698237904306</v>
      </c>
      <c r="N1167" s="8">
        <f t="shared" si="75"/>
        <v>0.59501346185778936</v>
      </c>
    </row>
    <row r="1168" spans="1:14" x14ac:dyDescent="0.25">
      <c r="A1168" s="5">
        <v>1165</v>
      </c>
      <c r="B1168" s="5">
        <v>10295.150980664601</v>
      </c>
      <c r="C1168" s="5">
        <v>51.7195584408462</v>
      </c>
      <c r="D1168" s="5">
        <v>64.004941472665706</v>
      </c>
      <c r="E1168" s="5">
        <v>5.65</v>
      </c>
      <c r="F1168" s="5">
        <v>3555.05586531672</v>
      </c>
      <c r="G1168">
        <f t="shared" si="72"/>
        <v>0.98751551814353333</v>
      </c>
      <c r="H1168" s="5">
        <v>0.8</v>
      </c>
      <c r="I1168" s="14">
        <v>13</v>
      </c>
      <c r="J1168" s="5">
        <v>0.05</v>
      </c>
      <c r="K1168" s="5">
        <v>200</v>
      </c>
      <c r="L1168" s="6">
        <f t="shared" si="74"/>
        <v>0.60168399677311812</v>
      </c>
      <c r="M1168" s="7">
        <f t="shared" si="73"/>
        <v>10295.150980664748</v>
      </c>
      <c r="N1168" s="8">
        <f t="shared" si="75"/>
        <v>0.57918363988678501</v>
      </c>
    </row>
    <row r="1169" spans="1:14" x14ac:dyDescent="0.25">
      <c r="A1169" s="5">
        <v>1166</v>
      </c>
      <c r="B1169" s="5">
        <v>8043.6327546253697</v>
      </c>
      <c r="C1169" s="5">
        <v>59.955370819650199</v>
      </c>
      <c r="D1169" s="5">
        <v>69.553977925408503</v>
      </c>
      <c r="E1169" s="5">
        <v>6.85</v>
      </c>
      <c r="F1169" s="5">
        <v>3157.3509771835602</v>
      </c>
      <c r="G1169">
        <f t="shared" si="72"/>
        <v>0.87704193810654452</v>
      </c>
      <c r="H1169" s="5">
        <v>0.8</v>
      </c>
      <c r="I1169" s="14">
        <v>13</v>
      </c>
      <c r="J1169" s="5">
        <v>0.05</v>
      </c>
      <c r="K1169" s="5">
        <v>200</v>
      </c>
      <c r="L1169" s="6">
        <f t="shared" si="74"/>
        <v>0.53668469323440227</v>
      </c>
      <c r="M1169" s="7">
        <f t="shared" si="73"/>
        <v>8043.6327546254606</v>
      </c>
      <c r="N1169" s="8">
        <f t="shared" si="75"/>
        <v>0.50951780859952045</v>
      </c>
    </row>
    <row r="1170" spans="1:14" x14ac:dyDescent="0.25">
      <c r="A1170" s="5">
        <v>1167</v>
      </c>
      <c r="B1170" s="5">
        <v>5131.5472723572102</v>
      </c>
      <c r="C1170" s="5">
        <v>65.702877173210197</v>
      </c>
      <c r="D1170" s="5">
        <v>71.826441937359604</v>
      </c>
      <c r="E1170" s="5">
        <v>7.2</v>
      </c>
      <c r="F1170" s="5">
        <v>2589.8287728860601</v>
      </c>
      <c r="G1170">
        <f t="shared" si="72"/>
        <v>0.71939688135723889</v>
      </c>
      <c r="H1170" s="5">
        <v>0.8</v>
      </c>
      <c r="I1170" s="14">
        <v>13</v>
      </c>
      <c r="J1170" s="5">
        <v>0.05</v>
      </c>
      <c r="K1170" s="5">
        <v>200</v>
      </c>
      <c r="L1170" s="6">
        <f t="shared" si="74"/>
        <v>0.44025933110059973</v>
      </c>
      <c r="M1170" s="7">
        <f t="shared" si="73"/>
        <v>5131.5472723572038</v>
      </c>
      <c r="N1170" s="8">
        <f t="shared" si="75"/>
        <v>0.39628467533323147</v>
      </c>
    </row>
    <row r="1171" spans="1:14" x14ac:dyDescent="0.25">
      <c r="A1171" s="5">
        <v>1168</v>
      </c>
      <c r="B1171" s="5">
        <v>1984.8381050626299</v>
      </c>
      <c r="C1171" s="5">
        <v>68.975845232584703</v>
      </c>
      <c r="D1171" s="5">
        <v>71.344387124067495</v>
      </c>
      <c r="E1171" s="5">
        <v>6.7</v>
      </c>
      <c r="F1171" s="5">
        <v>1941.2134148356499</v>
      </c>
      <c r="G1171">
        <f t="shared" si="72"/>
        <v>0.53922594856545836</v>
      </c>
      <c r="H1171" s="5">
        <v>0.8</v>
      </c>
      <c r="I1171" s="14">
        <v>13</v>
      </c>
      <c r="J1171" s="5">
        <v>0.05</v>
      </c>
      <c r="K1171" s="5">
        <v>200</v>
      </c>
      <c r="L1171" s="6">
        <f t="shared" si="74"/>
        <v>0.28305527600709035</v>
      </c>
      <c r="M1171" s="7">
        <f t="shared" si="73"/>
        <v>1984.8381050625801</v>
      </c>
      <c r="N1171" s="8">
        <f t="shared" si="75"/>
        <v>0.2044945795028339</v>
      </c>
    </row>
    <row r="1172" spans="1:14" x14ac:dyDescent="0.25">
      <c r="A1172" s="5">
        <v>1169</v>
      </c>
      <c r="B1172" s="5">
        <v>0</v>
      </c>
      <c r="C1172" s="5">
        <v>69.490525312329595</v>
      </c>
      <c r="D1172" s="5">
        <v>60.168994069280103</v>
      </c>
      <c r="E1172" s="5">
        <v>5.35</v>
      </c>
      <c r="F1172" s="5">
        <v>1326.3592111212499</v>
      </c>
      <c r="G1172">
        <f t="shared" si="72"/>
        <v>0.36843311420034719</v>
      </c>
      <c r="H1172" s="5">
        <v>0.8</v>
      </c>
      <c r="I1172" s="14">
        <v>13</v>
      </c>
      <c r="J1172" s="5">
        <v>0.05</v>
      </c>
      <c r="K1172" s="5">
        <v>0</v>
      </c>
      <c r="L1172" s="6">
        <f t="shared" si="74"/>
        <v>1.6255167052207503E-2</v>
      </c>
      <c r="M1172" s="7">
        <f t="shared" si="73"/>
        <v>0</v>
      </c>
      <c r="N1172" s="8">
        <f t="shared" si="75"/>
        <v>0</v>
      </c>
    </row>
    <row r="1173" spans="1:14" x14ac:dyDescent="0.25">
      <c r="A1173" s="5">
        <v>1170</v>
      </c>
      <c r="B1173" s="5">
        <v>0</v>
      </c>
      <c r="C1173" s="5">
        <v>69.136961204617904</v>
      </c>
      <c r="D1173" s="5">
        <v>5.1299274237327603</v>
      </c>
      <c r="E1173" s="5">
        <v>3.2</v>
      </c>
      <c r="F1173" s="5">
        <v>38.138805178903503</v>
      </c>
      <c r="G1173">
        <f t="shared" si="72"/>
        <v>1.0594112549695417E-2</v>
      </c>
      <c r="H1173" s="5">
        <v>0.8</v>
      </c>
      <c r="I1173" s="14">
        <v>13</v>
      </c>
      <c r="J1173" s="5">
        <v>0.05</v>
      </c>
      <c r="K1173" s="5">
        <v>0</v>
      </c>
      <c r="L1173" s="6">
        <f t="shared" si="74"/>
        <v>-27.375099624827339</v>
      </c>
      <c r="M1173" s="7">
        <f t="shared" si="73"/>
        <v>0</v>
      </c>
      <c r="N1173" s="8">
        <f t="shared" si="75"/>
        <v>0</v>
      </c>
    </row>
    <row r="1174" spans="1:14" x14ac:dyDescent="0.25">
      <c r="A1174" s="5">
        <v>1171</v>
      </c>
      <c r="B1174" s="5">
        <v>0</v>
      </c>
      <c r="C1174" s="5">
        <v>63.374769787183503</v>
      </c>
      <c r="D1174" s="5">
        <v>1.6</v>
      </c>
      <c r="E1174" s="5">
        <v>1.6</v>
      </c>
      <c r="F1174" s="5">
        <v>0</v>
      </c>
      <c r="G1174">
        <f t="shared" si="72"/>
        <v>0</v>
      </c>
      <c r="H1174" s="5">
        <v>0.8</v>
      </c>
      <c r="I1174" s="14">
        <v>13</v>
      </c>
      <c r="J1174" s="5">
        <v>0.05</v>
      </c>
      <c r="K1174" s="5">
        <v>0</v>
      </c>
      <c r="L1174" s="6">
        <f t="shared" si="74"/>
        <v>-9938781162.6636162</v>
      </c>
      <c r="M1174" s="7">
        <f t="shared" si="73"/>
        <v>0</v>
      </c>
      <c r="N1174" s="8">
        <f t="shared" si="75"/>
        <v>0</v>
      </c>
    </row>
    <row r="1175" spans="1:14" x14ac:dyDescent="0.25">
      <c r="A1175" s="5">
        <v>1172</v>
      </c>
      <c r="B1175" s="5">
        <v>0</v>
      </c>
      <c r="C1175" s="5">
        <v>53.720711843801404</v>
      </c>
      <c r="D1175" s="5">
        <v>0.95000000000000595</v>
      </c>
      <c r="E1175" s="5">
        <v>0.95</v>
      </c>
      <c r="F1175" s="5">
        <v>0</v>
      </c>
      <c r="G1175">
        <f t="shared" si="72"/>
        <v>0</v>
      </c>
      <c r="H1175" s="5">
        <v>0.8</v>
      </c>
      <c r="I1175" s="14">
        <v>13</v>
      </c>
      <c r="J1175" s="5">
        <v>0.05</v>
      </c>
      <c r="K1175" s="5">
        <v>0</v>
      </c>
      <c r="L1175" s="6">
        <f t="shared" si="74"/>
        <v>-8252566553.1449432</v>
      </c>
      <c r="M1175" s="7">
        <f t="shared" si="73"/>
        <v>0</v>
      </c>
      <c r="N1175" s="8">
        <f t="shared" si="75"/>
        <v>0</v>
      </c>
    </row>
    <row r="1176" spans="1:14" x14ac:dyDescent="0.25">
      <c r="A1176" s="5">
        <v>1173</v>
      </c>
      <c r="B1176" s="5">
        <v>0</v>
      </c>
      <c r="C1176" s="5">
        <v>45.942106453828998</v>
      </c>
      <c r="D1176" s="5">
        <v>0.250000000000003</v>
      </c>
      <c r="E1176" s="5">
        <v>0.25</v>
      </c>
      <c r="F1176" s="5">
        <v>0</v>
      </c>
      <c r="G1176">
        <f t="shared" si="72"/>
        <v>0</v>
      </c>
      <c r="H1176" s="5">
        <v>0.8</v>
      </c>
      <c r="I1176" s="14">
        <v>13</v>
      </c>
      <c r="J1176" s="5">
        <v>0.05</v>
      </c>
      <c r="K1176" s="5">
        <v>0</v>
      </c>
      <c r="L1176" s="6">
        <f t="shared" si="74"/>
        <v>-6983858134.291791</v>
      </c>
      <c r="M1176" s="7">
        <f t="shared" si="73"/>
        <v>0</v>
      </c>
      <c r="N1176" s="8">
        <f t="shared" si="75"/>
        <v>0</v>
      </c>
    </row>
    <row r="1177" spans="1:14" x14ac:dyDescent="0.25">
      <c r="A1177" s="5">
        <v>1174</v>
      </c>
      <c r="B1177" s="5">
        <v>0</v>
      </c>
      <c r="C1177" s="5">
        <v>39.699909676710398</v>
      </c>
      <c r="D1177" s="5">
        <v>-0.44999999999999901</v>
      </c>
      <c r="E1177" s="5">
        <v>-0.45</v>
      </c>
      <c r="F1177" s="5">
        <v>0</v>
      </c>
      <c r="G1177">
        <f t="shared" si="72"/>
        <v>0</v>
      </c>
      <c r="H1177" s="5">
        <v>0.8</v>
      </c>
      <c r="I1177" s="14">
        <v>13</v>
      </c>
      <c r="J1177" s="5">
        <v>0.05</v>
      </c>
      <c r="K1177" s="5">
        <v>0</v>
      </c>
      <c r="L1177" s="6">
        <f t="shared" si="74"/>
        <v>-6025495880.6963549</v>
      </c>
      <c r="M1177" s="7">
        <f t="shared" si="73"/>
        <v>0</v>
      </c>
      <c r="N1177" s="8">
        <f t="shared" si="75"/>
        <v>0</v>
      </c>
    </row>
    <row r="1178" spans="1:14" x14ac:dyDescent="0.25">
      <c r="A1178" s="5">
        <v>1175</v>
      </c>
      <c r="B1178" s="5">
        <v>0</v>
      </c>
      <c r="C1178" s="5">
        <v>36.939793807470899</v>
      </c>
      <c r="D1178" s="5">
        <v>-1.0999999999999901</v>
      </c>
      <c r="E1178" s="5">
        <v>-1.1000000000000001</v>
      </c>
      <c r="F1178" s="5">
        <v>0</v>
      </c>
      <c r="G1178">
        <f t="shared" si="72"/>
        <v>0</v>
      </c>
      <c r="H1178" s="5">
        <v>0.8</v>
      </c>
      <c r="I1178" s="14">
        <v>13</v>
      </c>
      <c r="J1178" s="5">
        <v>0.05</v>
      </c>
      <c r="K1178" s="5">
        <v>0</v>
      </c>
      <c r="L1178" s="6">
        <f t="shared" si="74"/>
        <v>-5668686150.6286678</v>
      </c>
      <c r="M1178" s="7">
        <f t="shared" si="73"/>
        <v>0</v>
      </c>
      <c r="N1178" s="8">
        <f t="shared" si="75"/>
        <v>0</v>
      </c>
    </row>
    <row r="1179" spans="1:14" x14ac:dyDescent="0.25">
      <c r="A1179" s="5">
        <v>1176</v>
      </c>
      <c r="B1179" s="5">
        <v>0</v>
      </c>
      <c r="C1179" s="5">
        <v>36.818774621585099</v>
      </c>
      <c r="D1179" s="5">
        <v>-1.75</v>
      </c>
      <c r="E1179" s="5">
        <v>-1.75</v>
      </c>
      <c r="F1179" s="5">
        <v>0</v>
      </c>
      <c r="G1179">
        <f t="shared" si="72"/>
        <v>0</v>
      </c>
      <c r="H1179" s="5">
        <v>0.8</v>
      </c>
      <c r="I1179" s="14">
        <v>13</v>
      </c>
      <c r="J1179" s="5">
        <v>0.05</v>
      </c>
      <c r="K1179" s="5">
        <v>0</v>
      </c>
      <c r="L1179" s="6">
        <f t="shared" si="74"/>
        <v>-5757715887.911377</v>
      </c>
      <c r="M1179" s="7">
        <f t="shared" si="73"/>
        <v>0</v>
      </c>
      <c r="N1179" s="8">
        <f t="shared" si="75"/>
        <v>0</v>
      </c>
    </row>
    <row r="1180" spans="1:14" x14ac:dyDescent="0.25">
      <c r="A1180" s="5">
        <v>1177</v>
      </c>
      <c r="B1180" s="5">
        <v>0</v>
      </c>
      <c r="C1180" s="5">
        <v>36.698620006042901</v>
      </c>
      <c r="D1180" s="5">
        <v>-2.3499999999999899</v>
      </c>
      <c r="E1180" s="5">
        <v>-2.35</v>
      </c>
      <c r="F1180" s="5">
        <v>0</v>
      </c>
      <c r="G1180">
        <f t="shared" si="72"/>
        <v>0</v>
      </c>
      <c r="H1180" s="5">
        <v>0.8</v>
      </c>
      <c r="I1180" s="14">
        <v>13</v>
      </c>
      <c r="J1180" s="5">
        <v>0.05</v>
      </c>
      <c r="K1180" s="5">
        <v>0</v>
      </c>
      <c r="L1180" s="6">
        <f t="shared" si="74"/>
        <v>-5838717962.1737442</v>
      </c>
      <c r="M1180" s="7">
        <f t="shared" si="73"/>
        <v>0</v>
      </c>
      <c r="N1180" s="8">
        <f t="shared" si="75"/>
        <v>0</v>
      </c>
    </row>
    <row r="1181" spans="1:14" x14ac:dyDescent="0.25">
      <c r="A1181" s="5">
        <v>1178</v>
      </c>
      <c r="B1181" s="5">
        <v>0</v>
      </c>
      <c r="C1181" s="5">
        <v>36.579323784287403</v>
      </c>
      <c r="D1181" s="5">
        <v>-2.85</v>
      </c>
      <c r="E1181" s="5">
        <v>-2.85</v>
      </c>
      <c r="F1181" s="5">
        <v>0</v>
      </c>
      <c r="G1181">
        <f t="shared" si="72"/>
        <v>0</v>
      </c>
      <c r="H1181" s="5">
        <v>0.8</v>
      </c>
      <c r="I1181" s="14">
        <v>13</v>
      </c>
      <c r="J1181" s="5">
        <v>0.05</v>
      </c>
      <c r="K1181" s="5">
        <v>0</v>
      </c>
      <c r="L1181" s="6">
        <f t="shared" si="74"/>
        <v>-5903147878.200449</v>
      </c>
      <c r="M1181" s="7">
        <f t="shared" si="73"/>
        <v>0</v>
      </c>
      <c r="N1181" s="8">
        <f t="shared" si="75"/>
        <v>0</v>
      </c>
    </row>
    <row r="1182" spans="1:14" x14ac:dyDescent="0.25">
      <c r="A1182" s="5">
        <v>1179</v>
      </c>
      <c r="B1182" s="5">
        <v>0</v>
      </c>
      <c r="C1182" s="5">
        <v>36.460879823887701</v>
      </c>
      <c r="D1182" s="5">
        <v>-3.35</v>
      </c>
      <c r="E1182" s="5">
        <v>-3.35</v>
      </c>
      <c r="F1182" s="5">
        <v>0</v>
      </c>
      <c r="G1182">
        <f t="shared" si="72"/>
        <v>0</v>
      </c>
      <c r="H1182" s="5">
        <v>0.8</v>
      </c>
      <c r="I1182" s="14">
        <v>13</v>
      </c>
      <c r="J1182" s="5">
        <v>0.05</v>
      </c>
      <c r="K1182" s="5">
        <v>0</v>
      </c>
      <c r="L1182" s="6">
        <f t="shared" si="74"/>
        <v>-5967867452.4814157</v>
      </c>
      <c r="M1182" s="7">
        <f t="shared" si="73"/>
        <v>0</v>
      </c>
      <c r="N1182" s="8">
        <f t="shared" si="75"/>
        <v>0</v>
      </c>
    </row>
    <row r="1183" spans="1:14" x14ac:dyDescent="0.25">
      <c r="A1183" s="5">
        <v>1180</v>
      </c>
      <c r="B1183" s="5">
        <v>0</v>
      </c>
      <c r="C1183" s="5">
        <v>36.343282036223201</v>
      </c>
      <c r="D1183" s="5">
        <v>-3.8499999999999899</v>
      </c>
      <c r="E1183" s="5">
        <v>-3.85</v>
      </c>
      <c r="F1183" s="5">
        <v>0</v>
      </c>
      <c r="G1183">
        <f t="shared" si="72"/>
        <v>0</v>
      </c>
      <c r="H1183" s="5">
        <v>0.8</v>
      </c>
      <c r="I1183" s="14">
        <v>13</v>
      </c>
      <c r="J1183" s="5">
        <v>0.05</v>
      </c>
      <c r="K1183" s="5">
        <v>0</v>
      </c>
      <c r="L1183" s="6">
        <f t="shared" si="74"/>
        <v>-6032876624.3307085</v>
      </c>
      <c r="M1183" s="7">
        <f t="shared" si="73"/>
        <v>0</v>
      </c>
      <c r="N1183" s="8">
        <f t="shared" si="75"/>
        <v>0</v>
      </c>
    </row>
    <row r="1184" spans="1:14" x14ac:dyDescent="0.25">
      <c r="A1184" s="5">
        <v>1181</v>
      </c>
      <c r="B1184" s="5">
        <v>0</v>
      </c>
      <c r="C1184" s="5">
        <v>36.226524376171099</v>
      </c>
      <c r="D1184" s="5">
        <v>-4.3499999999999996</v>
      </c>
      <c r="E1184" s="5">
        <v>-4.3499999999999996</v>
      </c>
      <c r="F1184" s="5">
        <v>0</v>
      </c>
      <c r="G1184">
        <f t="shared" si="72"/>
        <v>0</v>
      </c>
      <c r="H1184" s="5">
        <v>0.8</v>
      </c>
      <c r="I1184" s="14">
        <v>13</v>
      </c>
      <c r="J1184" s="5">
        <v>0.05</v>
      </c>
      <c r="K1184" s="5">
        <v>0</v>
      </c>
      <c r="L1184" s="6">
        <f t="shared" si="74"/>
        <v>-6098175333.3272476</v>
      </c>
      <c r="M1184" s="7">
        <f t="shared" si="73"/>
        <v>0</v>
      </c>
      <c r="N1184" s="8">
        <f t="shared" si="75"/>
        <v>0</v>
      </c>
    </row>
    <row r="1185" spans="1:14" x14ac:dyDescent="0.25">
      <c r="A1185" s="5">
        <v>1182</v>
      </c>
      <c r="B1185" s="5">
        <v>0</v>
      </c>
      <c r="C1185" s="5">
        <v>36.110600841795197</v>
      </c>
      <c r="D1185" s="5">
        <v>-4.8499999999999899</v>
      </c>
      <c r="E1185" s="5">
        <v>-4.8499999999999996</v>
      </c>
      <c r="F1185" s="5">
        <v>0</v>
      </c>
      <c r="G1185">
        <f t="shared" si="72"/>
        <v>0</v>
      </c>
      <c r="H1185" s="5">
        <v>0.8</v>
      </c>
      <c r="I1185" s="14">
        <v>13</v>
      </c>
      <c r="J1185" s="5">
        <v>0.05</v>
      </c>
      <c r="K1185" s="5">
        <v>0</v>
      </c>
      <c r="L1185" s="6">
        <f t="shared" si="74"/>
        <v>-6163763519.2938118</v>
      </c>
      <c r="M1185" s="7">
        <f t="shared" si="73"/>
        <v>0</v>
      </c>
      <c r="N1185" s="8">
        <f t="shared" si="75"/>
        <v>0</v>
      </c>
    </row>
    <row r="1186" spans="1:14" x14ac:dyDescent="0.25">
      <c r="A1186" s="5">
        <v>1183</v>
      </c>
      <c r="B1186" s="5">
        <v>0</v>
      </c>
      <c r="C1186" s="5">
        <v>35.995505474037799</v>
      </c>
      <c r="D1186" s="5">
        <v>-5.35</v>
      </c>
      <c r="E1186" s="5">
        <v>-5.35</v>
      </c>
      <c r="F1186" s="5">
        <v>0</v>
      </c>
      <c r="G1186">
        <f t="shared" si="72"/>
        <v>0</v>
      </c>
      <c r="H1186" s="5">
        <v>0.8</v>
      </c>
      <c r="I1186" s="14">
        <v>13</v>
      </c>
      <c r="J1186" s="5">
        <v>0.05</v>
      </c>
      <c r="K1186" s="5">
        <v>0</v>
      </c>
      <c r="L1186" s="6">
        <f t="shared" si="74"/>
        <v>-6229641122.2767591</v>
      </c>
      <c r="M1186" s="7">
        <f t="shared" si="73"/>
        <v>0</v>
      </c>
      <c r="N1186" s="8">
        <f t="shared" si="75"/>
        <v>0</v>
      </c>
    </row>
    <row r="1187" spans="1:14" x14ac:dyDescent="0.25">
      <c r="A1187" s="5">
        <v>1184</v>
      </c>
      <c r="B1187" s="5">
        <v>0</v>
      </c>
      <c r="C1187" s="5">
        <v>31.696845696719901</v>
      </c>
      <c r="D1187" s="5">
        <v>-5.85</v>
      </c>
      <c r="E1187" s="5">
        <v>-5.85</v>
      </c>
      <c r="F1187" s="5">
        <v>0</v>
      </c>
      <c r="G1187">
        <f t="shared" si="72"/>
        <v>0</v>
      </c>
      <c r="H1187" s="5">
        <v>0.8</v>
      </c>
      <c r="I1187" s="14">
        <v>13</v>
      </c>
      <c r="J1187" s="5">
        <v>0.05</v>
      </c>
      <c r="K1187" s="5">
        <v>0</v>
      </c>
      <c r="L1187" s="6">
        <f t="shared" si="74"/>
        <v>-5585972750.6602345</v>
      </c>
      <c r="M1187" s="7">
        <f t="shared" si="73"/>
        <v>0</v>
      </c>
      <c r="N1187" s="8">
        <f t="shared" si="75"/>
        <v>0</v>
      </c>
    </row>
    <row r="1188" spans="1:14" x14ac:dyDescent="0.25">
      <c r="A1188" s="5">
        <v>1185</v>
      </c>
      <c r="B1188" s="5">
        <v>763.16961693532505</v>
      </c>
      <c r="C1188" s="5">
        <v>26.553558104944901</v>
      </c>
      <c r="D1188" s="5">
        <v>27.464261705106399</v>
      </c>
      <c r="E1188" s="5">
        <v>-3.55</v>
      </c>
      <c r="F1188" s="5">
        <v>1027.24644672871</v>
      </c>
      <c r="G1188">
        <f t="shared" si="72"/>
        <v>0.28534623520241942</v>
      </c>
      <c r="H1188" s="5">
        <v>0.8</v>
      </c>
      <c r="I1188" s="14">
        <v>13</v>
      </c>
      <c r="J1188" s="5">
        <v>0.05</v>
      </c>
      <c r="K1188" s="5">
        <v>200</v>
      </c>
      <c r="L1188" s="6">
        <f t="shared" si="74"/>
        <v>0.37492433559521038</v>
      </c>
      <c r="M1188" s="7">
        <f t="shared" si="73"/>
        <v>763.16961693533472</v>
      </c>
      <c r="N1188" s="8">
        <f t="shared" si="75"/>
        <v>0.14858549655564418</v>
      </c>
    </row>
    <row r="1189" spans="1:14" x14ac:dyDescent="0.25">
      <c r="A1189" s="5">
        <v>1186</v>
      </c>
      <c r="B1189" s="5">
        <v>3945.7159704474202</v>
      </c>
      <c r="C1189" s="5">
        <v>37.687445794712403</v>
      </c>
      <c r="D1189" s="5">
        <v>42.395937406224903</v>
      </c>
      <c r="E1189" s="5">
        <v>0.45</v>
      </c>
      <c r="F1189" s="5">
        <v>1899.8615129559701</v>
      </c>
      <c r="G1189">
        <f t="shared" si="72"/>
        <v>0.52773930915443612</v>
      </c>
      <c r="H1189" s="5">
        <v>0.8</v>
      </c>
      <c r="I1189" s="14">
        <v>13</v>
      </c>
      <c r="J1189" s="5">
        <v>0.05</v>
      </c>
      <c r="K1189" s="5">
        <v>200</v>
      </c>
      <c r="L1189" s="6">
        <f t="shared" si="74"/>
        <v>0.50870605041796824</v>
      </c>
      <c r="M1189" s="7">
        <f t="shared" si="73"/>
        <v>3945.7159704474752</v>
      </c>
      <c r="N1189" s="8">
        <f t="shared" si="75"/>
        <v>0.41536879855002135</v>
      </c>
    </row>
    <row r="1190" spans="1:14" x14ac:dyDescent="0.25">
      <c r="A1190" s="5">
        <v>1187</v>
      </c>
      <c r="B1190" s="5">
        <v>6350.7825618782799</v>
      </c>
      <c r="C1190" s="5">
        <v>49.732665812471502</v>
      </c>
      <c r="D1190" s="5">
        <v>57.311165289653196</v>
      </c>
      <c r="E1190" s="5">
        <v>3.3</v>
      </c>
      <c r="F1190" s="5">
        <v>2636.6139555506202</v>
      </c>
      <c r="G1190">
        <f t="shared" si="72"/>
        <v>0.73239276543072784</v>
      </c>
      <c r="H1190" s="5">
        <v>0.8</v>
      </c>
      <c r="I1190" s="14">
        <v>13</v>
      </c>
      <c r="J1190" s="5">
        <v>0.05</v>
      </c>
      <c r="K1190" s="5">
        <v>200</v>
      </c>
      <c r="L1190" s="6">
        <f t="shared" si="74"/>
        <v>0.53017503121377174</v>
      </c>
      <c r="M1190" s="7">
        <f t="shared" si="73"/>
        <v>6350.7825618782608</v>
      </c>
      <c r="N1190" s="8">
        <f t="shared" si="75"/>
        <v>0.4817377643221295</v>
      </c>
    </row>
    <row r="1191" spans="1:14" x14ac:dyDescent="0.25">
      <c r="A1191" s="5">
        <v>1188</v>
      </c>
      <c r="B1191" s="5">
        <v>7119.9387492342503</v>
      </c>
      <c r="C1191" s="5">
        <v>56.043347706755398</v>
      </c>
      <c r="D1191" s="5">
        <v>64.539694662882198</v>
      </c>
      <c r="E1191" s="5">
        <v>5.7</v>
      </c>
      <c r="F1191" s="5">
        <v>2872.3947740181702</v>
      </c>
      <c r="G1191">
        <f t="shared" si="72"/>
        <v>0.79788743722726951</v>
      </c>
      <c r="H1191" s="5">
        <v>0.8</v>
      </c>
      <c r="I1191" s="14">
        <v>13</v>
      </c>
      <c r="J1191" s="5">
        <v>0.05</v>
      </c>
      <c r="K1191" s="5">
        <v>200</v>
      </c>
      <c r="L1191" s="6">
        <f t="shared" si="74"/>
        <v>0.52803663335454676</v>
      </c>
      <c r="M1191" s="7">
        <f t="shared" si="73"/>
        <v>7119.9387492342594</v>
      </c>
      <c r="N1191" s="8">
        <f t="shared" si="75"/>
        <v>0.49574931784368559</v>
      </c>
    </row>
    <row r="1192" spans="1:14" x14ac:dyDescent="0.25">
      <c r="A1192" s="5">
        <v>1189</v>
      </c>
      <c r="B1192" s="5">
        <v>7611.9353002375001</v>
      </c>
      <c r="C1192" s="5">
        <v>60.4027747562263</v>
      </c>
      <c r="D1192" s="5">
        <v>69.486229768442897</v>
      </c>
      <c r="E1192" s="5">
        <v>7.5</v>
      </c>
      <c r="F1192" s="5">
        <v>3051.9220839463901</v>
      </c>
      <c r="G1192">
        <f t="shared" si="72"/>
        <v>0.84775613442955278</v>
      </c>
      <c r="H1192" s="5">
        <v>0.8</v>
      </c>
      <c r="I1192" s="14">
        <v>13</v>
      </c>
      <c r="J1192" s="5">
        <v>0.05</v>
      </c>
      <c r="K1192" s="5">
        <v>200</v>
      </c>
      <c r="L1192" s="6">
        <f t="shared" si="74"/>
        <v>0.52880328269096077</v>
      </c>
      <c r="M1192" s="7">
        <f t="shared" si="73"/>
        <v>7611.9353002375092</v>
      </c>
      <c r="N1192" s="8">
        <f t="shared" si="75"/>
        <v>0.49882894062257438</v>
      </c>
    </row>
    <row r="1193" spans="1:14" x14ac:dyDescent="0.25">
      <c r="A1193" s="5">
        <v>1190</v>
      </c>
      <c r="B1193" s="5">
        <v>2250.7870422175101</v>
      </c>
      <c r="C1193" s="5">
        <v>65.405571850606705</v>
      </c>
      <c r="D1193" s="5">
        <v>68.091475242274299</v>
      </c>
      <c r="E1193" s="5">
        <v>8.3499999999999908</v>
      </c>
      <c r="F1193" s="5">
        <v>1834.2563873261299</v>
      </c>
      <c r="G1193">
        <f t="shared" si="72"/>
        <v>0.50951566314614716</v>
      </c>
      <c r="H1193" s="5">
        <v>0.8</v>
      </c>
      <c r="I1193" s="14">
        <v>13</v>
      </c>
      <c r="J1193" s="5">
        <v>0.05</v>
      </c>
      <c r="K1193" s="5">
        <v>200</v>
      </c>
      <c r="L1193" s="6">
        <f t="shared" si="74"/>
        <v>0.30689044660377374</v>
      </c>
      <c r="M1193" s="7">
        <f t="shared" si="73"/>
        <v>2250.7870422174442</v>
      </c>
      <c r="N1193" s="8">
        <f t="shared" si="75"/>
        <v>0.24541684114027976</v>
      </c>
    </row>
    <row r="1194" spans="1:14" x14ac:dyDescent="0.25">
      <c r="A1194" s="5">
        <v>1191</v>
      </c>
      <c r="B1194" s="5">
        <v>3298.42639161531</v>
      </c>
      <c r="C1194" s="5">
        <v>68.023373591019606</v>
      </c>
      <c r="D1194" s="5">
        <v>71.959443270751393</v>
      </c>
      <c r="E1194" s="5">
        <v>8.4499999999999993</v>
      </c>
      <c r="F1194" s="5">
        <v>2159.9116175958502</v>
      </c>
      <c r="G1194">
        <f t="shared" si="72"/>
        <v>0.59997544933218061</v>
      </c>
      <c r="H1194" s="5">
        <v>0.8</v>
      </c>
      <c r="I1194" s="14">
        <v>13</v>
      </c>
      <c r="J1194" s="5">
        <v>0.05</v>
      </c>
      <c r="K1194" s="5">
        <v>200</v>
      </c>
      <c r="L1194" s="6">
        <f t="shared" si="74"/>
        <v>0.35928604164392364</v>
      </c>
      <c r="M1194" s="7">
        <f t="shared" si="73"/>
        <v>3298.4263916152381</v>
      </c>
      <c r="N1194" s="8">
        <f t="shared" si="75"/>
        <v>0.30542234826571324</v>
      </c>
    </row>
    <row r="1195" spans="1:14" x14ac:dyDescent="0.25">
      <c r="A1195" s="5">
        <v>1192</v>
      </c>
      <c r="B1195" s="5">
        <v>0</v>
      </c>
      <c r="C1195" s="5">
        <v>68.3420421406408</v>
      </c>
      <c r="D1195" s="5">
        <v>69.872978374223393</v>
      </c>
      <c r="E1195" s="5">
        <v>8.0500000000000007</v>
      </c>
      <c r="F1195" s="5">
        <v>1399.3128411495099</v>
      </c>
      <c r="G1195">
        <f t="shared" si="72"/>
        <v>0.38869801143041943</v>
      </c>
      <c r="H1195" s="5">
        <v>0.8</v>
      </c>
      <c r="I1195" s="14">
        <v>13</v>
      </c>
      <c r="J1195" s="5">
        <v>0.05</v>
      </c>
      <c r="K1195" s="5">
        <v>0</v>
      </c>
      <c r="L1195" s="6">
        <f t="shared" si="74"/>
        <v>0.10998055857145964</v>
      </c>
      <c r="M1195" s="7">
        <f t="shared" si="73"/>
        <v>0</v>
      </c>
      <c r="N1195" s="8">
        <f t="shared" si="75"/>
        <v>0</v>
      </c>
    </row>
    <row r="1196" spans="1:14" x14ac:dyDescent="0.25">
      <c r="A1196" s="5">
        <v>1193</v>
      </c>
      <c r="B1196" s="5">
        <v>0</v>
      </c>
      <c r="C1196" s="5">
        <v>67.996682884772</v>
      </c>
      <c r="D1196" s="5">
        <v>31.760569635241499</v>
      </c>
      <c r="E1196" s="5">
        <v>6.7</v>
      </c>
      <c r="F1196" s="5">
        <v>544.80910616878498</v>
      </c>
      <c r="G1196">
        <f t="shared" si="72"/>
        <v>0.15133586282466249</v>
      </c>
      <c r="H1196" s="5">
        <v>0.8</v>
      </c>
      <c r="I1196" s="14">
        <v>13</v>
      </c>
      <c r="J1196" s="5">
        <v>0.05</v>
      </c>
      <c r="K1196" s="5">
        <v>0</v>
      </c>
      <c r="L1196" s="6">
        <f t="shared" si="74"/>
        <v>-1.0074606918373219</v>
      </c>
      <c r="M1196" s="7">
        <f t="shared" si="73"/>
        <v>0</v>
      </c>
      <c r="N1196" s="8">
        <f t="shared" si="75"/>
        <v>0</v>
      </c>
    </row>
    <row r="1197" spans="1:14" x14ac:dyDescent="0.25">
      <c r="A1197" s="5">
        <v>1194</v>
      </c>
      <c r="B1197" s="5">
        <v>0</v>
      </c>
      <c r="C1197" s="5">
        <v>67.653790901909005</v>
      </c>
      <c r="D1197" s="5">
        <v>11.263706057526299</v>
      </c>
      <c r="E1197" s="5">
        <v>4.8</v>
      </c>
      <c r="F1197" s="5">
        <v>167.21680577038001</v>
      </c>
      <c r="G1197">
        <f t="shared" si="72"/>
        <v>4.6449112713994448E-2</v>
      </c>
      <c r="H1197" s="5">
        <v>0.8</v>
      </c>
      <c r="I1197" s="14">
        <v>13</v>
      </c>
      <c r="J1197" s="5">
        <v>0.05</v>
      </c>
      <c r="K1197" s="5">
        <v>0</v>
      </c>
      <c r="L1197" s="6">
        <f t="shared" si="74"/>
        <v>-5.2677467673217215</v>
      </c>
      <c r="M1197" s="7">
        <f t="shared" si="73"/>
        <v>0</v>
      </c>
      <c r="N1197" s="8">
        <f t="shared" si="75"/>
        <v>0</v>
      </c>
    </row>
    <row r="1198" spans="1:14" x14ac:dyDescent="0.25">
      <c r="A1198" s="5">
        <v>1195</v>
      </c>
      <c r="B1198" s="5">
        <v>0</v>
      </c>
      <c r="C1198" s="5">
        <v>62.053606625327703</v>
      </c>
      <c r="D1198" s="5">
        <v>3.4999999999999898</v>
      </c>
      <c r="E1198" s="5">
        <v>3.5</v>
      </c>
      <c r="F1198" s="5">
        <v>0</v>
      </c>
      <c r="G1198">
        <f t="shared" si="72"/>
        <v>0</v>
      </c>
      <c r="H1198" s="5">
        <v>0.8</v>
      </c>
      <c r="I1198" s="14">
        <v>13</v>
      </c>
      <c r="J1198" s="5">
        <v>0.05</v>
      </c>
      <c r="K1198" s="5">
        <v>0</v>
      </c>
      <c r="L1198" s="6">
        <f t="shared" si="74"/>
        <v>-9326231284.9094124</v>
      </c>
      <c r="M1198" s="7">
        <f t="shared" si="73"/>
        <v>0</v>
      </c>
      <c r="N1198" s="8">
        <f t="shared" si="75"/>
        <v>0</v>
      </c>
    </row>
    <row r="1199" spans="1:14" x14ac:dyDescent="0.25">
      <c r="A1199" s="5">
        <v>1196</v>
      </c>
      <c r="B1199" s="5">
        <v>0</v>
      </c>
      <c r="C1199" s="5">
        <v>52.666231971928902</v>
      </c>
      <c r="D1199" s="5">
        <v>2.85</v>
      </c>
      <c r="E1199" s="5">
        <v>2.85</v>
      </c>
      <c r="F1199" s="5">
        <v>0</v>
      </c>
      <c r="G1199">
        <f t="shared" si="72"/>
        <v>0</v>
      </c>
      <c r="H1199" s="5">
        <v>0.8</v>
      </c>
      <c r="I1199" s="14">
        <v>13</v>
      </c>
      <c r="J1199" s="5">
        <v>0.05</v>
      </c>
      <c r="K1199" s="5">
        <v>0</v>
      </c>
      <c r="L1199" s="6">
        <f t="shared" si="74"/>
        <v>-7716938639.491272</v>
      </c>
      <c r="M1199" s="7">
        <f t="shared" si="73"/>
        <v>0</v>
      </c>
      <c r="N1199" s="8">
        <f t="shared" si="75"/>
        <v>0</v>
      </c>
    </row>
    <row r="1200" spans="1:14" x14ac:dyDescent="0.25">
      <c r="A1200" s="5">
        <v>1197</v>
      </c>
      <c r="B1200" s="5">
        <v>0</v>
      </c>
      <c r="C1200" s="5">
        <v>45.0750229510178</v>
      </c>
      <c r="D1200" s="5">
        <v>2.1499999999999901</v>
      </c>
      <c r="E1200" s="5">
        <v>2.1499999999999901</v>
      </c>
      <c r="F1200" s="5">
        <v>0</v>
      </c>
      <c r="G1200">
        <f t="shared" si="72"/>
        <v>0</v>
      </c>
      <c r="H1200" s="5">
        <v>0.8</v>
      </c>
      <c r="I1200" s="14">
        <v>13</v>
      </c>
      <c r="J1200" s="5">
        <v>0.05</v>
      </c>
      <c r="K1200" s="5">
        <v>0</v>
      </c>
      <c r="L1200" s="6">
        <f t="shared" si="74"/>
        <v>-6501531780.5050182</v>
      </c>
      <c r="M1200" s="7">
        <f t="shared" si="73"/>
        <v>0</v>
      </c>
      <c r="N1200" s="8">
        <f t="shared" si="75"/>
        <v>0</v>
      </c>
    </row>
    <row r="1201" spans="1:14" x14ac:dyDescent="0.25">
      <c r="A1201" s="5">
        <v>1198</v>
      </c>
      <c r="B1201" s="5">
        <v>0</v>
      </c>
      <c r="C1201" s="5">
        <v>38.977299157616997</v>
      </c>
      <c r="D1201" s="5">
        <v>1.44999999999999</v>
      </c>
      <c r="E1201" s="5">
        <v>1.45</v>
      </c>
      <c r="F1201" s="5">
        <v>0</v>
      </c>
      <c r="G1201">
        <f t="shared" si="72"/>
        <v>0</v>
      </c>
      <c r="H1201" s="5">
        <v>0.8</v>
      </c>
      <c r="I1201" s="14">
        <v>13</v>
      </c>
      <c r="J1201" s="5">
        <v>0.05</v>
      </c>
      <c r="K1201" s="5">
        <v>0</v>
      </c>
      <c r="L1201" s="6">
        <f t="shared" si="74"/>
        <v>-5582697980.7228498</v>
      </c>
      <c r="M1201" s="7">
        <f t="shared" si="73"/>
        <v>0</v>
      </c>
      <c r="N1201" s="8">
        <f t="shared" si="75"/>
        <v>0</v>
      </c>
    </row>
    <row r="1202" spans="1:14" x14ac:dyDescent="0.25">
      <c r="A1202" s="5">
        <v>1199</v>
      </c>
      <c r="B1202" s="5">
        <v>0</v>
      </c>
      <c r="C1202" s="5">
        <v>36.2782096168241</v>
      </c>
      <c r="D1202" s="5">
        <v>0.74999999999999201</v>
      </c>
      <c r="E1202" s="5">
        <v>0.75</v>
      </c>
      <c r="F1202" s="5">
        <v>0</v>
      </c>
      <c r="G1202">
        <f t="shared" si="72"/>
        <v>0</v>
      </c>
      <c r="H1202" s="5">
        <v>0.8</v>
      </c>
      <c r="I1202" s="14">
        <v>13</v>
      </c>
      <c r="J1202" s="5">
        <v>0.05</v>
      </c>
      <c r="K1202" s="5">
        <v>0</v>
      </c>
      <c r="L1202" s="6">
        <f t="shared" si="74"/>
        <v>-5249794088.6756287</v>
      </c>
      <c r="M1202" s="7">
        <f t="shared" si="73"/>
        <v>0</v>
      </c>
      <c r="N1202" s="8">
        <f t="shared" si="75"/>
        <v>0</v>
      </c>
    </row>
    <row r="1203" spans="1:14" x14ac:dyDescent="0.25">
      <c r="A1203" s="5">
        <v>1200</v>
      </c>
      <c r="B1203" s="5">
        <v>0</v>
      </c>
      <c r="C1203" s="5">
        <v>36.161916839125901</v>
      </c>
      <c r="D1203" s="5">
        <v>5.0000000000007802E-2</v>
      </c>
      <c r="E1203" s="5">
        <v>0.05</v>
      </c>
      <c r="F1203" s="5">
        <v>0</v>
      </c>
      <c r="G1203">
        <f t="shared" si="72"/>
        <v>0</v>
      </c>
      <c r="H1203" s="5">
        <v>0.8</v>
      </c>
      <c r="I1203" s="14">
        <v>13</v>
      </c>
      <c r="J1203" s="5">
        <v>0.05</v>
      </c>
      <c r="K1203" s="5">
        <v>0</v>
      </c>
      <c r="L1203" s="6">
        <f t="shared" si="74"/>
        <v>-5346584457.1843395</v>
      </c>
      <c r="M1203" s="7">
        <f t="shared" si="73"/>
        <v>0</v>
      </c>
      <c r="N1203" s="8">
        <f t="shared" si="75"/>
        <v>0</v>
      </c>
    </row>
    <row r="1204" spans="1:14" x14ac:dyDescent="0.25">
      <c r="A1204" s="5">
        <v>1201</v>
      </c>
      <c r="B1204" s="5">
        <v>0</v>
      </c>
      <c r="C1204" s="5">
        <v>36.046454865948697</v>
      </c>
      <c r="D1204" s="5">
        <v>-0.70000000000000195</v>
      </c>
      <c r="E1204" s="5">
        <v>-0.7</v>
      </c>
      <c r="F1204" s="5">
        <v>0</v>
      </c>
      <c r="G1204">
        <f t="shared" si="72"/>
        <v>0</v>
      </c>
      <c r="H1204" s="5">
        <v>0.8</v>
      </c>
      <c r="I1204" s="14">
        <v>13</v>
      </c>
      <c r="J1204" s="5">
        <v>0.05</v>
      </c>
      <c r="K1204" s="5">
        <v>0</v>
      </c>
      <c r="L1204" s="6">
        <f t="shared" si="74"/>
        <v>-5452190104.3809328</v>
      </c>
      <c r="M1204" s="7">
        <f t="shared" si="73"/>
        <v>0</v>
      </c>
      <c r="N1204" s="8">
        <f t="shared" si="75"/>
        <v>0</v>
      </c>
    </row>
    <row r="1205" spans="1:14" x14ac:dyDescent="0.25">
      <c r="A1205" s="5">
        <v>1202</v>
      </c>
      <c r="B1205" s="5">
        <v>0</v>
      </c>
      <c r="C1205" s="5">
        <v>35.931817761961398</v>
      </c>
      <c r="D1205" s="5">
        <v>-1.5</v>
      </c>
      <c r="E1205" s="5">
        <v>-1.5</v>
      </c>
      <c r="F1205" s="5">
        <v>0</v>
      </c>
      <c r="G1205">
        <f t="shared" si="72"/>
        <v>0</v>
      </c>
      <c r="H1205" s="5">
        <v>0.8</v>
      </c>
      <c r="I1205" s="14">
        <v>13</v>
      </c>
      <c r="J1205" s="5">
        <v>0.05</v>
      </c>
      <c r="K1205" s="5">
        <v>0</v>
      </c>
      <c r="L1205" s="6">
        <f t="shared" si="74"/>
        <v>-5566706798.7373266</v>
      </c>
      <c r="M1205" s="7">
        <f t="shared" si="73"/>
        <v>0</v>
      </c>
      <c r="N1205" s="8">
        <f t="shared" si="75"/>
        <v>0</v>
      </c>
    </row>
    <row r="1206" spans="1:14" x14ac:dyDescent="0.25">
      <c r="A1206" s="5">
        <v>1203</v>
      </c>
      <c r="B1206" s="5">
        <v>0</v>
      </c>
      <c r="C1206" s="5">
        <v>35.8179996342352</v>
      </c>
      <c r="D1206" s="5">
        <v>-2.2999999999999998</v>
      </c>
      <c r="E1206" s="5">
        <v>-2.2999999999999998</v>
      </c>
      <c r="F1206" s="5">
        <v>0</v>
      </c>
      <c r="G1206">
        <f t="shared" si="72"/>
        <v>0</v>
      </c>
      <c r="H1206" s="5">
        <v>0.8</v>
      </c>
      <c r="I1206" s="14">
        <v>13</v>
      </c>
      <c r="J1206" s="5">
        <v>0.05</v>
      </c>
      <c r="K1206" s="5">
        <v>0</v>
      </c>
      <c r="L1206" s="6">
        <f t="shared" si="74"/>
        <v>-5681830899.708353</v>
      </c>
      <c r="M1206" s="7">
        <f t="shared" si="73"/>
        <v>0</v>
      </c>
      <c r="N1206" s="8">
        <f t="shared" si="75"/>
        <v>0</v>
      </c>
    </row>
    <row r="1207" spans="1:14" x14ac:dyDescent="0.25">
      <c r="A1207" s="5">
        <v>1204</v>
      </c>
      <c r="B1207" s="5">
        <v>0</v>
      </c>
      <c r="C1207" s="5">
        <v>35.704994631940998</v>
      </c>
      <c r="D1207" s="5">
        <v>-3.1499999999999901</v>
      </c>
      <c r="E1207" s="5">
        <v>-3.15</v>
      </c>
      <c r="F1207" s="5">
        <v>0</v>
      </c>
      <c r="G1207">
        <f t="shared" si="72"/>
        <v>0</v>
      </c>
      <c r="H1207" s="5">
        <v>0.8</v>
      </c>
      <c r="I1207" s="14">
        <v>13</v>
      </c>
      <c r="J1207" s="5">
        <v>0.05</v>
      </c>
      <c r="K1207" s="5">
        <v>0</v>
      </c>
      <c r="L1207" s="6">
        <f t="shared" si="74"/>
        <v>-5806004605.2764111</v>
      </c>
      <c r="M1207" s="7">
        <f t="shared" si="73"/>
        <v>0</v>
      </c>
      <c r="N1207" s="8">
        <f t="shared" si="75"/>
        <v>0</v>
      </c>
    </row>
    <row r="1208" spans="1:14" x14ac:dyDescent="0.25">
      <c r="A1208" s="5">
        <v>1205</v>
      </c>
      <c r="B1208" s="5">
        <v>0</v>
      </c>
      <c r="C1208" s="5">
        <v>35.592796946048203</v>
      </c>
      <c r="D1208" s="5">
        <v>-4</v>
      </c>
      <c r="E1208" s="5">
        <v>-4</v>
      </c>
      <c r="F1208" s="5">
        <v>0</v>
      </c>
      <c r="G1208">
        <f t="shared" si="72"/>
        <v>0</v>
      </c>
      <c r="H1208" s="5">
        <v>0.8</v>
      </c>
      <c r="I1208" s="14">
        <v>13</v>
      </c>
      <c r="J1208" s="5">
        <v>0.05</v>
      </c>
      <c r="K1208" s="5">
        <v>0</v>
      </c>
      <c r="L1208" s="6">
        <f t="shared" si="74"/>
        <v>-5930858387.1917686</v>
      </c>
      <c r="M1208" s="7">
        <f t="shared" si="73"/>
        <v>0</v>
      </c>
      <c r="N1208" s="8">
        <f t="shared" si="75"/>
        <v>0</v>
      </c>
    </row>
    <row r="1209" spans="1:14" x14ac:dyDescent="0.25">
      <c r="A1209" s="5">
        <v>1206</v>
      </c>
      <c r="B1209" s="5">
        <v>0</v>
      </c>
      <c r="C1209" s="5">
        <v>35.481400809026702</v>
      </c>
      <c r="D1209" s="5">
        <v>-4.8</v>
      </c>
      <c r="E1209" s="5">
        <v>-4.8</v>
      </c>
      <c r="F1209" s="5">
        <v>0</v>
      </c>
      <c r="G1209">
        <f t="shared" si="72"/>
        <v>0</v>
      </c>
      <c r="H1209" s="5">
        <v>0.8</v>
      </c>
      <c r="I1209" s="14">
        <v>13</v>
      </c>
      <c r="J1209" s="5">
        <v>0.05</v>
      </c>
      <c r="K1209" s="5">
        <v>0</v>
      </c>
      <c r="L1209" s="6">
        <f t="shared" si="74"/>
        <v>-6047877729.9421997</v>
      </c>
      <c r="M1209" s="7">
        <f t="shared" si="73"/>
        <v>0</v>
      </c>
      <c r="N1209" s="8">
        <f t="shared" si="75"/>
        <v>0</v>
      </c>
    </row>
    <row r="1210" spans="1:14" x14ac:dyDescent="0.25">
      <c r="A1210" s="5">
        <v>1207</v>
      </c>
      <c r="B1210" s="5">
        <v>0</v>
      </c>
      <c r="C1210" s="5">
        <v>35.370800494549798</v>
      </c>
      <c r="D1210" s="5">
        <v>-5.6</v>
      </c>
      <c r="E1210" s="5">
        <v>-5.6</v>
      </c>
      <c r="F1210" s="5">
        <v>0</v>
      </c>
      <c r="G1210">
        <f t="shared" si="72"/>
        <v>0</v>
      </c>
      <c r="H1210" s="5">
        <v>0.8</v>
      </c>
      <c r="I1210" s="14">
        <v>13</v>
      </c>
      <c r="J1210" s="5">
        <v>0.05</v>
      </c>
      <c r="K1210" s="5">
        <v>0</v>
      </c>
      <c r="L1210" s="6">
        <f t="shared" si="74"/>
        <v>-6165507310.0735741</v>
      </c>
      <c r="M1210" s="7">
        <f t="shared" si="73"/>
        <v>0</v>
      </c>
      <c r="N1210" s="8">
        <f t="shared" si="75"/>
        <v>0</v>
      </c>
    </row>
    <row r="1211" spans="1:14" x14ac:dyDescent="0.25">
      <c r="A1211" s="5">
        <v>1208</v>
      </c>
      <c r="B1211" s="5">
        <v>0</v>
      </c>
      <c r="C1211" s="5">
        <v>31.160805820925301</v>
      </c>
      <c r="D1211" s="5">
        <v>-5.9999999999999902</v>
      </c>
      <c r="E1211" s="5">
        <v>-6</v>
      </c>
      <c r="F1211" s="5">
        <v>0</v>
      </c>
      <c r="G1211">
        <f t="shared" si="72"/>
        <v>0</v>
      </c>
      <c r="H1211" s="5">
        <v>0.8</v>
      </c>
      <c r="I1211" s="14">
        <v>13</v>
      </c>
      <c r="J1211" s="5">
        <v>0.05</v>
      </c>
      <c r="K1211" s="5">
        <v>0</v>
      </c>
      <c r="L1211" s="6">
        <f t="shared" si="74"/>
        <v>-5521367500.5505486</v>
      </c>
      <c r="M1211" s="7">
        <f t="shared" si="73"/>
        <v>0</v>
      </c>
      <c r="N1211" s="8">
        <f t="shared" si="75"/>
        <v>0</v>
      </c>
    </row>
    <row r="1212" spans="1:14" x14ac:dyDescent="0.25">
      <c r="A1212" s="5">
        <v>1209</v>
      </c>
      <c r="B1212" s="5">
        <v>0</v>
      </c>
      <c r="C1212" s="5">
        <v>24.999623356571899</v>
      </c>
      <c r="D1212" s="5">
        <v>30.603306569857999</v>
      </c>
      <c r="E1212" s="5">
        <v>-4.5</v>
      </c>
      <c r="F1212" s="5">
        <v>885.49597595923399</v>
      </c>
      <c r="G1212">
        <f t="shared" si="72"/>
        <v>0.24597110443312056</v>
      </c>
      <c r="H1212" s="5">
        <v>0.8</v>
      </c>
      <c r="I1212" s="14">
        <v>13</v>
      </c>
      <c r="J1212" s="5">
        <v>0.05</v>
      </c>
      <c r="K1212" s="5">
        <v>0</v>
      </c>
      <c r="L1212" s="6">
        <f t="shared" si="74"/>
        <v>0.31777703785313327</v>
      </c>
      <c r="M1212" s="7">
        <f t="shared" si="73"/>
        <v>0</v>
      </c>
      <c r="N1212" s="8">
        <f t="shared" si="75"/>
        <v>0</v>
      </c>
    </row>
    <row r="1213" spans="1:14" x14ac:dyDescent="0.25">
      <c r="A1213" s="5">
        <v>1210</v>
      </c>
      <c r="B1213" s="5">
        <v>4493.78409836829</v>
      </c>
      <c r="C1213" s="5">
        <v>36.079894318269197</v>
      </c>
      <c r="D1213" s="5">
        <v>41.442405175510601</v>
      </c>
      <c r="E1213" s="5">
        <v>-1.1499999999999999</v>
      </c>
      <c r="F1213" s="5">
        <v>2058.46038461236</v>
      </c>
      <c r="G1213">
        <f t="shared" si="72"/>
        <v>0.57179455128121115</v>
      </c>
      <c r="H1213" s="5">
        <v>0.8</v>
      </c>
      <c r="I1213" s="14">
        <v>13</v>
      </c>
      <c r="J1213" s="5">
        <v>0.05</v>
      </c>
      <c r="K1213" s="5">
        <v>200</v>
      </c>
      <c r="L1213" s="6">
        <f t="shared" si="74"/>
        <v>0.53121082057535518</v>
      </c>
      <c r="M1213" s="7">
        <f t="shared" si="73"/>
        <v>4493.7840983682963</v>
      </c>
      <c r="N1213" s="8">
        <f t="shared" si="75"/>
        <v>0.43661603903018337</v>
      </c>
    </row>
    <row r="1214" spans="1:14" x14ac:dyDescent="0.25">
      <c r="A1214" s="5">
        <v>1211</v>
      </c>
      <c r="B1214" s="5">
        <v>6100.0406696005703</v>
      </c>
      <c r="C1214" s="5">
        <v>48.423004527913101</v>
      </c>
      <c r="D1214" s="5">
        <v>55.7022893365057</v>
      </c>
      <c r="E1214" s="5">
        <v>2.25</v>
      </c>
      <c r="F1214" s="5">
        <v>2572.0885283891498</v>
      </c>
      <c r="G1214">
        <f t="shared" si="72"/>
        <v>0.71446903566365272</v>
      </c>
      <c r="H1214" s="5">
        <v>0.8</v>
      </c>
      <c r="I1214" s="14">
        <v>13</v>
      </c>
      <c r="J1214" s="5">
        <v>0.05</v>
      </c>
      <c r="K1214" s="5">
        <v>200</v>
      </c>
      <c r="L1214" s="6">
        <f t="shared" si="74"/>
        <v>0.52518582918496681</v>
      </c>
      <c r="M1214" s="7">
        <f t="shared" si="73"/>
        <v>6100.0406696005994</v>
      </c>
      <c r="N1214" s="8">
        <f t="shared" si="75"/>
        <v>0.47432587191574987</v>
      </c>
    </row>
    <row r="1215" spans="1:14" x14ac:dyDescent="0.25">
      <c r="A1215" s="5">
        <v>1212</v>
      </c>
      <c r="B1215" s="5">
        <v>8283.4916450715009</v>
      </c>
      <c r="C1215" s="5">
        <v>55.0595818364257</v>
      </c>
      <c r="D1215" s="5">
        <v>64.944416735079002</v>
      </c>
      <c r="E1215" s="5">
        <v>5.15</v>
      </c>
      <c r="F1215" s="5">
        <v>3145.6986644921599</v>
      </c>
      <c r="G1215">
        <f t="shared" si="72"/>
        <v>0.87380518458115553</v>
      </c>
      <c r="H1215" s="5">
        <v>0.8</v>
      </c>
      <c r="I1215" s="14">
        <v>13</v>
      </c>
      <c r="J1215" s="5">
        <v>0.05</v>
      </c>
      <c r="K1215" s="5">
        <v>200</v>
      </c>
      <c r="L1215" s="6">
        <f t="shared" si="74"/>
        <v>0.55414908918869843</v>
      </c>
      <c r="M1215" s="7">
        <f t="shared" si="73"/>
        <v>8283.4916450714682</v>
      </c>
      <c r="N1215" s="8">
        <f t="shared" si="75"/>
        <v>0.52665512678058479</v>
      </c>
    </row>
    <row r="1216" spans="1:14" x14ac:dyDescent="0.25">
      <c r="A1216" s="5">
        <v>1213</v>
      </c>
      <c r="B1216" s="5">
        <v>7802.4910426471097</v>
      </c>
      <c r="C1216" s="5">
        <v>59.910922055792298</v>
      </c>
      <c r="D1216" s="5">
        <v>69.221770555371194</v>
      </c>
      <c r="E1216" s="5">
        <v>7.4</v>
      </c>
      <c r="F1216" s="5">
        <v>3073.2038585238602</v>
      </c>
      <c r="G1216">
        <f t="shared" si="72"/>
        <v>0.85366773847885002</v>
      </c>
      <c r="H1216" s="5">
        <v>0.8</v>
      </c>
      <c r="I1216" s="14">
        <v>13</v>
      </c>
      <c r="J1216" s="5">
        <v>0.05</v>
      </c>
      <c r="K1216" s="5">
        <v>200</v>
      </c>
      <c r="L1216" s="6">
        <f t="shared" si="74"/>
        <v>0.53301093216439321</v>
      </c>
      <c r="M1216" s="7">
        <f t="shared" si="73"/>
        <v>7802.4910426471151</v>
      </c>
      <c r="N1216" s="8">
        <f t="shared" si="75"/>
        <v>0.50777568957895047</v>
      </c>
    </row>
    <row r="1217" spans="1:14" x14ac:dyDescent="0.25">
      <c r="A1217" s="5">
        <v>1214</v>
      </c>
      <c r="B1217" s="5">
        <v>6765.1234323730896</v>
      </c>
      <c r="C1217" s="5">
        <v>66.472014361845694</v>
      </c>
      <c r="D1217" s="5">
        <v>74.544954018615499</v>
      </c>
      <c r="E1217" s="5">
        <v>8.9</v>
      </c>
      <c r="F1217" s="5">
        <v>2942.54516336593</v>
      </c>
      <c r="G1217">
        <f t="shared" si="72"/>
        <v>0.81737365649053606</v>
      </c>
      <c r="H1217" s="5">
        <v>0.8</v>
      </c>
      <c r="I1217" s="14">
        <v>13</v>
      </c>
      <c r="J1217" s="5">
        <v>0.05</v>
      </c>
      <c r="K1217" s="5">
        <v>200</v>
      </c>
      <c r="L1217" s="6">
        <f t="shared" si="74"/>
        <v>0.4893291426965698</v>
      </c>
      <c r="M1217" s="7">
        <f t="shared" si="73"/>
        <v>6765.1234323730969</v>
      </c>
      <c r="N1217" s="8">
        <f t="shared" si="75"/>
        <v>0.45981441619775631</v>
      </c>
    </row>
    <row r="1218" spans="1:14" x14ac:dyDescent="0.25">
      <c r="A1218" s="5">
        <v>1215</v>
      </c>
      <c r="B1218" s="5">
        <v>5486.3530136441404</v>
      </c>
      <c r="C1218" s="5">
        <v>71.391044949887004</v>
      </c>
      <c r="D1218" s="5">
        <v>77.938005586693805</v>
      </c>
      <c r="E1218" s="5">
        <v>9.8000000000000007</v>
      </c>
      <c r="F1218" s="5">
        <v>2756.4387010722298</v>
      </c>
      <c r="G1218">
        <f t="shared" si="72"/>
        <v>0.76567741696450831</v>
      </c>
      <c r="H1218" s="5">
        <v>0.8</v>
      </c>
      <c r="I1218" s="14">
        <v>13</v>
      </c>
      <c r="J1218" s="5">
        <v>0.05</v>
      </c>
      <c r="K1218" s="5">
        <v>200</v>
      </c>
      <c r="L1218" s="6">
        <f t="shared" si="74"/>
        <v>0.44071160921216479</v>
      </c>
      <c r="M1218" s="7">
        <f t="shared" si="73"/>
        <v>5486.3530136441004</v>
      </c>
      <c r="N1218" s="8">
        <f t="shared" si="75"/>
        <v>0.39807545956389023</v>
      </c>
    </row>
    <row r="1219" spans="1:14" x14ac:dyDescent="0.25">
      <c r="A1219" s="5">
        <v>1216</v>
      </c>
      <c r="B1219" s="5">
        <v>1807.5363696606501</v>
      </c>
      <c r="C1219" s="5">
        <v>74.437118451252402</v>
      </c>
      <c r="D1219" s="5">
        <v>76.594083092852202</v>
      </c>
      <c r="E1219" s="5">
        <v>9.9499999999999993</v>
      </c>
      <c r="F1219" s="5">
        <v>1950.0336377679</v>
      </c>
      <c r="G1219">
        <f t="shared" ref="G1219:G1282" si="76">F1219/3600</f>
        <v>0.54167601049108338</v>
      </c>
      <c r="H1219" s="5">
        <v>0.8</v>
      </c>
      <c r="I1219" s="14">
        <v>13</v>
      </c>
      <c r="J1219" s="5">
        <v>0.05</v>
      </c>
      <c r="K1219" s="5">
        <v>200</v>
      </c>
      <c r="L1219" s="6">
        <f t="shared" si="74"/>
        <v>0.26346465934940438</v>
      </c>
      <c r="M1219" s="7">
        <f t="shared" ref="M1219:M1282" si="77">K1219*4.19*(D1219-C1219)</f>
        <v>1807.5363696606321</v>
      </c>
      <c r="N1219" s="8">
        <f t="shared" si="75"/>
        <v>0.1853851476774471</v>
      </c>
    </row>
    <row r="1220" spans="1:14" x14ac:dyDescent="0.25">
      <c r="A1220" s="5">
        <v>1217</v>
      </c>
      <c r="B1220" s="5">
        <v>0</v>
      </c>
      <c r="C1220" s="5">
        <v>74.910598715368394</v>
      </c>
      <c r="D1220" s="5">
        <v>52.192969049863997</v>
      </c>
      <c r="E1220" s="5">
        <v>9</v>
      </c>
      <c r="F1220" s="5">
        <v>1004.64535236135</v>
      </c>
      <c r="G1220">
        <f t="shared" si="76"/>
        <v>0.27906815343370833</v>
      </c>
      <c r="H1220" s="5">
        <v>0.8</v>
      </c>
      <c r="I1220" s="14">
        <v>13</v>
      </c>
      <c r="J1220" s="5">
        <v>0.05</v>
      </c>
      <c r="K1220" s="5">
        <v>0</v>
      </c>
      <c r="L1220" s="6">
        <f t="shared" ref="L1220:L1283" si="78">H1220-(I1220*(C1220-E1220)/(F1220+0.0000001))-(J1220*((C1220-E1220)^2)/(F1220+0.0000001))</f>
        <v>-0.26908187234362912</v>
      </c>
      <c r="M1220" s="7">
        <f t="shared" si="77"/>
        <v>0</v>
      </c>
      <c r="N1220" s="8">
        <f t="shared" ref="N1220:N1283" si="79">(B1220/((F1220+0.0000001)*$T$6))</f>
        <v>0</v>
      </c>
    </row>
    <row r="1221" spans="1:14" x14ac:dyDescent="0.25">
      <c r="A1221" s="5">
        <v>1218</v>
      </c>
      <c r="B1221" s="5">
        <v>0</v>
      </c>
      <c r="C1221" s="5">
        <v>74.518313187659899</v>
      </c>
      <c r="D1221" s="5">
        <v>16.904792332105298</v>
      </c>
      <c r="E1221" s="5">
        <v>7.2</v>
      </c>
      <c r="F1221" s="5">
        <v>272.43249195150503</v>
      </c>
      <c r="G1221">
        <f t="shared" si="76"/>
        <v>7.5675692208751394E-2</v>
      </c>
      <c r="H1221" s="5">
        <v>0.8</v>
      </c>
      <c r="I1221" s="14">
        <v>13</v>
      </c>
      <c r="J1221" s="5">
        <v>0.05</v>
      </c>
      <c r="K1221" s="5">
        <v>0</v>
      </c>
      <c r="L1221" s="6">
        <f t="shared" si="78"/>
        <v>-3.2440324414493258</v>
      </c>
      <c r="M1221" s="7">
        <f t="shared" si="77"/>
        <v>0</v>
      </c>
      <c r="N1221" s="8">
        <f t="shared" si="79"/>
        <v>0</v>
      </c>
    </row>
    <row r="1222" spans="1:14" x14ac:dyDescent="0.25">
      <c r="A1222" s="5">
        <v>1219</v>
      </c>
      <c r="B1222" s="5">
        <v>0</v>
      </c>
      <c r="C1222" s="5">
        <v>68.711281420941603</v>
      </c>
      <c r="D1222" s="5">
        <v>5.85</v>
      </c>
      <c r="E1222" s="5">
        <v>5.85</v>
      </c>
      <c r="F1222" s="5">
        <v>0</v>
      </c>
      <c r="G1222">
        <f t="shared" si="76"/>
        <v>0</v>
      </c>
      <c r="H1222" s="5">
        <v>0.8</v>
      </c>
      <c r="I1222" s="14">
        <v>13</v>
      </c>
      <c r="J1222" s="5">
        <v>0.05</v>
      </c>
      <c r="K1222" s="5">
        <v>0</v>
      </c>
      <c r="L1222" s="6">
        <f t="shared" si="78"/>
        <v>-10147736934.863819</v>
      </c>
      <c r="M1222" s="7">
        <f t="shared" si="77"/>
        <v>0</v>
      </c>
      <c r="N1222" s="8">
        <f t="shared" si="79"/>
        <v>0</v>
      </c>
    </row>
    <row r="1223" spans="1:14" x14ac:dyDescent="0.25">
      <c r="A1223" s="5">
        <v>1220</v>
      </c>
      <c r="B1223" s="5">
        <v>0</v>
      </c>
      <c r="C1223" s="5">
        <v>58.880653684596098</v>
      </c>
      <c r="D1223" s="5">
        <v>5.1999999999999904</v>
      </c>
      <c r="E1223" s="5">
        <v>5.2</v>
      </c>
      <c r="F1223" s="5">
        <v>0</v>
      </c>
      <c r="G1223">
        <f t="shared" si="76"/>
        <v>0</v>
      </c>
      <c r="H1223" s="5">
        <v>0.8</v>
      </c>
      <c r="I1223" s="14">
        <v>13</v>
      </c>
      <c r="J1223" s="5">
        <v>0.05</v>
      </c>
      <c r="K1223" s="5">
        <v>0</v>
      </c>
      <c r="L1223" s="6">
        <f t="shared" si="78"/>
        <v>-8419291268.2002621</v>
      </c>
      <c r="M1223" s="7">
        <f t="shared" si="77"/>
        <v>0</v>
      </c>
      <c r="N1223" s="8">
        <f t="shared" si="79"/>
        <v>0</v>
      </c>
    </row>
    <row r="1224" spans="1:14" x14ac:dyDescent="0.25">
      <c r="A1224" s="5">
        <v>1221</v>
      </c>
      <c r="B1224" s="5">
        <v>0</v>
      </c>
      <c r="C1224" s="5">
        <v>50.769780223659197</v>
      </c>
      <c r="D1224" s="5">
        <v>4.5999999999999996</v>
      </c>
      <c r="E1224" s="5">
        <v>4.5999999999999996</v>
      </c>
      <c r="F1224" s="5">
        <v>0</v>
      </c>
      <c r="G1224">
        <f t="shared" si="76"/>
        <v>0</v>
      </c>
      <c r="H1224" s="5">
        <v>0.8</v>
      </c>
      <c r="I1224" s="14">
        <v>13</v>
      </c>
      <c r="J1224" s="5">
        <v>0.05</v>
      </c>
      <c r="K1224" s="5">
        <v>0</v>
      </c>
      <c r="L1224" s="6">
        <f t="shared" si="78"/>
        <v>-7067895731.2261906</v>
      </c>
      <c r="M1224" s="7">
        <f t="shared" si="77"/>
        <v>0</v>
      </c>
      <c r="N1224" s="8">
        <f t="shared" si="79"/>
        <v>0</v>
      </c>
    </row>
    <row r="1225" spans="1:14" x14ac:dyDescent="0.25">
      <c r="A1225" s="5">
        <v>1222</v>
      </c>
      <c r="B1225" s="5">
        <v>0</v>
      </c>
      <c r="C1225" s="5">
        <v>44.122547208692197</v>
      </c>
      <c r="D1225" s="5">
        <v>3.94999999999999</v>
      </c>
      <c r="E1225" s="5">
        <v>3.95</v>
      </c>
      <c r="F1225" s="5">
        <v>0</v>
      </c>
      <c r="G1225">
        <f t="shared" si="76"/>
        <v>0</v>
      </c>
      <c r="H1225" s="5">
        <v>0.8</v>
      </c>
      <c r="I1225" s="14">
        <v>13</v>
      </c>
      <c r="J1225" s="5">
        <v>0.05</v>
      </c>
      <c r="K1225" s="5">
        <v>0</v>
      </c>
      <c r="L1225" s="6">
        <f t="shared" si="78"/>
        <v>-6029347910.9472866</v>
      </c>
      <c r="M1225" s="7">
        <f t="shared" si="77"/>
        <v>0</v>
      </c>
      <c r="N1225" s="8">
        <f t="shared" si="79"/>
        <v>0</v>
      </c>
    </row>
    <row r="1226" spans="1:14" x14ac:dyDescent="0.25">
      <c r="A1226" s="5">
        <v>1223</v>
      </c>
      <c r="B1226" s="5">
        <v>0</v>
      </c>
      <c r="C1226" s="5">
        <v>41.130259025186398</v>
      </c>
      <c r="D1226" s="5">
        <v>3.3</v>
      </c>
      <c r="E1226" s="5">
        <v>3.3</v>
      </c>
      <c r="F1226" s="5">
        <v>0</v>
      </c>
      <c r="G1226">
        <f t="shared" si="76"/>
        <v>0</v>
      </c>
      <c r="H1226" s="5">
        <v>0.8</v>
      </c>
      <c r="I1226" s="14">
        <v>13</v>
      </c>
      <c r="J1226" s="5">
        <v>0.05</v>
      </c>
      <c r="K1226" s="5">
        <v>0</v>
      </c>
      <c r="L1226" s="6">
        <f t="shared" si="78"/>
        <v>-5633497921.4305801</v>
      </c>
      <c r="M1226" s="7">
        <f t="shared" si="77"/>
        <v>0</v>
      </c>
      <c r="N1226" s="8">
        <f t="shared" si="79"/>
        <v>0</v>
      </c>
    </row>
    <row r="1227" spans="1:14" x14ac:dyDescent="0.25">
      <c r="A1227" s="5">
        <v>1224</v>
      </c>
      <c r="B1227" s="5">
        <v>0</v>
      </c>
      <c r="C1227" s="5">
        <v>40.979302834464903</v>
      </c>
      <c r="D1227" s="5">
        <v>2.65</v>
      </c>
      <c r="E1227" s="5">
        <v>2.65</v>
      </c>
      <c r="F1227" s="5">
        <v>0</v>
      </c>
      <c r="G1227">
        <f t="shared" si="76"/>
        <v>0</v>
      </c>
      <c r="H1227" s="5">
        <v>0.8</v>
      </c>
      <c r="I1227" s="14">
        <v>13</v>
      </c>
      <c r="J1227" s="5">
        <v>0.05</v>
      </c>
      <c r="K1227" s="5">
        <v>0</v>
      </c>
      <c r="L1227" s="6">
        <f t="shared" si="78"/>
        <v>-5717377095.5684977</v>
      </c>
      <c r="M1227" s="7">
        <f t="shared" si="77"/>
        <v>0</v>
      </c>
      <c r="N1227" s="8">
        <f t="shared" si="79"/>
        <v>0</v>
      </c>
    </row>
    <row r="1228" spans="1:14" x14ac:dyDescent="0.25">
      <c r="A1228" s="5">
        <v>1225</v>
      </c>
      <c r="B1228" s="5">
        <v>0</v>
      </c>
      <c r="C1228" s="5">
        <v>40.829425086344997</v>
      </c>
      <c r="D1228" s="5">
        <v>2.0499999999999998</v>
      </c>
      <c r="E1228" s="5">
        <v>2.0499999999999998</v>
      </c>
      <c r="F1228" s="5">
        <v>0</v>
      </c>
      <c r="G1228">
        <f t="shared" si="76"/>
        <v>0</v>
      </c>
      <c r="H1228" s="5">
        <v>0.8</v>
      </c>
      <c r="I1228" s="14">
        <v>13</v>
      </c>
      <c r="J1228" s="5">
        <v>0.05</v>
      </c>
      <c r="K1228" s="5">
        <v>0</v>
      </c>
      <c r="L1228" s="6">
        <f t="shared" si="78"/>
        <v>-5793247165.4385719</v>
      </c>
      <c r="M1228" s="7">
        <f t="shared" si="77"/>
        <v>0</v>
      </c>
      <c r="N1228" s="8">
        <f t="shared" si="79"/>
        <v>0</v>
      </c>
    </row>
    <row r="1229" spans="1:14" x14ac:dyDescent="0.25">
      <c r="A1229" s="5">
        <v>1226</v>
      </c>
      <c r="B1229" s="5">
        <v>0</v>
      </c>
      <c r="C1229" s="5">
        <v>40.6806180763501</v>
      </c>
      <c r="D1229" s="5">
        <v>1.5</v>
      </c>
      <c r="E1229" s="5">
        <v>1.5</v>
      </c>
      <c r="F1229" s="5">
        <v>0</v>
      </c>
      <c r="G1229">
        <f t="shared" si="76"/>
        <v>0</v>
      </c>
      <c r="H1229" s="5">
        <v>0.8</v>
      </c>
      <c r="I1229" s="14">
        <v>13</v>
      </c>
      <c r="J1229" s="5">
        <v>0.05</v>
      </c>
      <c r="K1229" s="5">
        <v>0</v>
      </c>
      <c r="L1229" s="6">
        <f t="shared" si="78"/>
        <v>-5861040765.5479193</v>
      </c>
      <c r="M1229" s="7">
        <f t="shared" si="77"/>
        <v>0</v>
      </c>
      <c r="N1229" s="8">
        <f t="shared" si="79"/>
        <v>0</v>
      </c>
    </row>
    <row r="1230" spans="1:14" x14ac:dyDescent="0.25">
      <c r="A1230" s="5">
        <v>1227</v>
      </c>
      <c r="B1230" s="5">
        <v>0</v>
      </c>
      <c r="C1230" s="5">
        <v>40.5328741550451</v>
      </c>
      <c r="D1230" s="5">
        <v>0.89999999999999802</v>
      </c>
      <c r="E1230" s="5">
        <v>0.9</v>
      </c>
      <c r="F1230" s="5">
        <v>0</v>
      </c>
      <c r="G1230">
        <f t="shared" si="76"/>
        <v>0</v>
      </c>
      <c r="H1230" s="5">
        <v>0.8</v>
      </c>
      <c r="I1230" s="14">
        <v>13</v>
      </c>
      <c r="J1230" s="5">
        <v>0.05</v>
      </c>
      <c r="K1230" s="5">
        <v>0</v>
      </c>
      <c r="L1230" s="6">
        <f t="shared" si="78"/>
        <v>-5937655996.2506847</v>
      </c>
      <c r="M1230" s="7">
        <f t="shared" si="77"/>
        <v>0</v>
      </c>
      <c r="N1230" s="8">
        <f t="shared" si="79"/>
        <v>0</v>
      </c>
    </row>
    <row r="1231" spans="1:14" x14ac:dyDescent="0.25">
      <c r="A1231" s="5">
        <v>1228</v>
      </c>
      <c r="B1231" s="5">
        <v>0</v>
      </c>
      <c r="C1231" s="5">
        <v>40.386185727642598</v>
      </c>
      <c r="D1231" s="5">
        <v>0.35000000000000098</v>
      </c>
      <c r="E1231" s="5">
        <v>0.35</v>
      </c>
      <c r="F1231" s="5">
        <v>0</v>
      </c>
      <c r="G1231">
        <f t="shared" si="76"/>
        <v>0</v>
      </c>
      <c r="H1231" s="5">
        <v>0.8</v>
      </c>
      <c r="I1231" s="14">
        <v>13</v>
      </c>
      <c r="J1231" s="5">
        <v>0.05</v>
      </c>
      <c r="K1231" s="5">
        <v>0</v>
      </c>
      <c r="L1231" s="6">
        <f t="shared" si="78"/>
        <v>-6006152227.602684</v>
      </c>
      <c r="M1231" s="7">
        <f t="shared" si="77"/>
        <v>0</v>
      </c>
      <c r="N1231" s="8">
        <f t="shared" si="79"/>
        <v>0</v>
      </c>
    </row>
    <row r="1232" spans="1:14" x14ac:dyDescent="0.25">
      <c r="A1232" s="5">
        <v>1229</v>
      </c>
      <c r="B1232" s="5">
        <v>0</v>
      </c>
      <c r="C1232" s="5">
        <v>40.240545253613497</v>
      </c>
      <c r="D1232" s="5">
        <v>-0.19999999999999499</v>
      </c>
      <c r="E1232" s="5">
        <v>-0.2</v>
      </c>
      <c r="F1232" s="5">
        <v>0</v>
      </c>
      <c r="G1232">
        <f t="shared" si="76"/>
        <v>0</v>
      </c>
      <c r="H1232" s="5">
        <v>0.8</v>
      </c>
      <c r="I1232" s="14">
        <v>13</v>
      </c>
      <c r="J1232" s="5">
        <v>0.05</v>
      </c>
      <c r="K1232" s="5">
        <v>0</v>
      </c>
      <c r="L1232" s="6">
        <f t="shared" si="78"/>
        <v>-6074989732.3745356</v>
      </c>
      <c r="M1232" s="7">
        <f t="shared" si="77"/>
        <v>0</v>
      </c>
      <c r="N1232" s="8">
        <f t="shared" si="79"/>
        <v>0</v>
      </c>
    </row>
    <row r="1233" spans="1:14" x14ac:dyDescent="0.25">
      <c r="A1233" s="5">
        <v>1230</v>
      </c>
      <c r="B1233" s="5">
        <v>0</v>
      </c>
      <c r="C1233" s="5">
        <v>40.095945246298299</v>
      </c>
      <c r="D1233" s="5">
        <v>-0.74999999999999201</v>
      </c>
      <c r="E1233" s="5">
        <v>-0.75</v>
      </c>
      <c r="F1233" s="5">
        <v>0</v>
      </c>
      <c r="G1233">
        <f t="shared" si="76"/>
        <v>0</v>
      </c>
      <c r="H1233" s="5">
        <v>0.8</v>
      </c>
      <c r="I1233" s="14">
        <v>13</v>
      </c>
      <c r="J1233" s="5">
        <v>0.05</v>
      </c>
      <c r="K1233" s="5">
        <v>0</v>
      </c>
      <c r="L1233" s="6">
        <f t="shared" si="78"/>
        <v>-6144168502.7505779</v>
      </c>
      <c r="M1233" s="7">
        <f t="shared" si="77"/>
        <v>0</v>
      </c>
      <c r="N1233" s="8">
        <f t="shared" si="79"/>
        <v>0</v>
      </c>
    </row>
    <row r="1234" spans="1:14" x14ac:dyDescent="0.25">
      <c r="A1234" s="5">
        <v>1231</v>
      </c>
      <c r="B1234" s="5">
        <v>0</v>
      </c>
      <c r="C1234" s="5">
        <v>39.952378272523198</v>
      </c>
      <c r="D1234" s="5">
        <v>-1.3</v>
      </c>
      <c r="E1234" s="5">
        <v>-1.3</v>
      </c>
      <c r="F1234" s="5">
        <v>0</v>
      </c>
      <c r="G1234">
        <f t="shared" si="76"/>
        <v>0</v>
      </c>
      <c r="H1234" s="5">
        <v>0.8</v>
      </c>
      <c r="I1234" s="14">
        <v>13</v>
      </c>
      <c r="J1234" s="5">
        <v>0.05</v>
      </c>
      <c r="K1234" s="5">
        <v>0</v>
      </c>
      <c r="L1234" s="6">
        <f t="shared" si="78"/>
        <v>-6213688531.1976871</v>
      </c>
      <c r="M1234" s="7">
        <f t="shared" si="77"/>
        <v>0</v>
      </c>
      <c r="N1234" s="8">
        <f t="shared" si="79"/>
        <v>0</v>
      </c>
    </row>
    <row r="1235" spans="1:14" x14ac:dyDescent="0.25">
      <c r="A1235" s="5">
        <v>1232</v>
      </c>
      <c r="B1235" s="5">
        <v>0</v>
      </c>
      <c r="C1235" s="5">
        <v>35.223713398650801</v>
      </c>
      <c r="D1235" s="5">
        <v>-1.6</v>
      </c>
      <c r="E1235" s="5">
        <v>-1.6</v>
      </c>
      <c r="F1235" s="5">
        <v>0</v>
      </c>
      <c r="G1235">
        <f t="shared" si="76"/>
        <v>0</v>
      </c>
      <c r="H1235" s="5">
        <v>0.8</v>
      </c>
      <c r="I1235" s="14">
        <v>13</v>
      </c>
      <c r="J1235" s="5">
        <v>0.05</v>
      </c>
      <c r="K1235" s="5">
        <v>0</v>
      </c>
      <c r="L1235" s="6">
        <f t="shared" si="78"/>
        <v>-5465075675.2575922</v>
      </c>
      <c r="M1235" s="7">
        <f t="shared" si="77"/>
        <v>0</v>
      </c>
      <c r="N1235" s="8">
        <f t="shared" si="79"/>
        <v>0</v>
      </c>
    </row>
    <row r="1236" spans="1:14" x14ac:dyDescent="0.25">
      <c r="A1236" s="5">
        <v>1233</v>
      </c>
      <c r="B1236" s="5">
        <v>780.59034162067996</v>
      </c>
      <c r="C1236" s="5">
        <v>29.1930103673715</v>
      </c>
      <c r="D1236" s="5">
        <v>30.1245024218114</v>
      </c>
      <c r="E1236" s="5">
        <v>-0.05</v>
      </c>
      <c r="F1236" s="5">
        <v>1000.86592717375</v>
      </c>
      <c r="G1236">
        <f t="shared" si="76"/>
        <v>0.27801831310381947</v>
      </c>
      <c r="H1236" s="5">
        <v>0.8</v>
      </c>
      <c r="I1236" s="14">
        <v>13</v>
      </c>
      <c r="J1236" s="5">
        <v>0.05</v>
      </c>
      <c r="K1236" s="5">
        <v>200</v>
      </c>
      <c r="L1236" s="6">
        <f t="shared" si="78"/>
        <v>0.37744908082232476</v>
      </c>
      <c r="M1236" s="7">
        <f t="shared" si="77"/>
        <v>780.59034162063642</v>
      </c>
      <c r="N1236" s="8">
        <f t="shared" si="79"/>
        <v>0.15598299839158744</v>
      </c>
    </row>
    <row r="1237" spans="1:14" x14ac:dyDescent="0.25">
      <c r="A1237" s="5">
        <v>1234</v>
      </c>
      <c r="B1237" s="5">
        <v>3085.03356195379</v>
      </c>
      <c r="C1237" s="5">
        <v>39.900838643810701</v>
      </c>
      <c r="D1237" s="5">
        <v>43.582262942084903</v>
      </c>
      <c r="E1237" s="5">
        <v>3.1</v>
      </c>
      <c r="F1237" s="5">
        <v>1656.2531424328199</v>
      </c>
      <c r="G1237">
        <f t="shared" si="76"/>
        <v>0.46007031734244996</v>
      </c>
      <c r="H1237" s="5">
        <v>0.8</v>
      </c>
      <c r="I1237" s="14">
        <v>13</v>
      </c>
      <c r="J1237" s="5">
        <v>0.05</v>
      </c>
      <c r="K1237" s="5">
        <v>200</v>
      </c>
      <c r="L1237" s="6">
        <f t="shared" si="78"/>
        <v>0.47026417967801276</v>
      </c>
      <c r="M1237" s="7">
        <f t="shared" si="77"/>
        <v>3085.0335619537814</v>
      </c>
      <c r="N1237" s="8">
        <f t="shared" si="79"/>
        <v>0.37253164781755665</v>
      </c>
    </row>
    <row r="1238" spans="1:14" x14ac:dyDescent="0.25">
      <c r="A1238" s="5">
        <v>1235</v>
      </c>
      <c r="B1238" s="5">
        <v>2165.5682382455602</v>
      </c>
      <c r="C1238" s="5">
        <v>46.638651373562801</v>
      </c>
      <c r="D1238" s="5">
        <v>49.2228616817317</v>
      </c>
      <c r="E1238" s="5">
        <v>5.7</v>
      </c>
      <c r="F1238" s="5">
        <v>1457.01486409423</v>
      </c>
      <c r="G1238">
        <f t="shared" si="76"/>
        <v>0.40472635113728611</v>
      </c>
      <c r="H1238" s="5">
        <v>0.8</v>
      </c>
      <c r="I1238" s="14">
        <v>13</v>
      </c>
      <c r="J1238" s="5">
        <v>0.05</v>
      </c>
      <c r="K1238" s="5">
        <v>200</v>
      </c>
      <c r="L1238" s="6">
        <f t="shared" si="78"/>
        <v>0.37721699221559557</v>
      </c>
      <c r="M1238" s="7">
        <f t="shared" si="77"/>
        <v>2165.5682382455375</v>
      </c>
      <c r="N1238" s="8">
        <f t="shared" si="79"/>
        <v>0.29726096712722005</v>
      </c>
    </row>
    <row r="1239" spans="1:14" x14ac:dyDescent="0.25">
      <c r="A1239" s="5">
        <v>1236</v>
      </c>
      <c r="B1239" s="5">
        <v>5113.1598583568502</v>
      </c>
      <c r="C1239" s="5">
        <v>51.935661108262401</v>
      </c>
      <c r="D1239" s="5">
        <v>58.037283850931701</v>
      </c>
      <c r="E1239" s="5">
        <v>7.8</v>
      </c>
      <c r="F1239" s="5">
        <v>2252.8685826558699</v>
      </c>
      <c r="G1239">
        <f t="shared" si="76"/>
        <v>0.62579682851551943</v>
      </c>
      <c r="H1239" s="5">
        <v>0.8</v>
      </c>
      <c r="I1239" s="14">
        <v>13</v>
      </c>
      <c r="J1239" s="5">
        <v>0.05</v>
      </c>
      <c r="K1239" s="5">
        <v>200</v>
      </c>
      <c r="L1239" s="6">
        <f t="shared" si="78"/>
        <v>0.50208585240264303</v>
      </c>
      <c r="M1239" s="7">
        <f t="shared" si="77"/>
        <v>5113.1598583568739</v>
      </c>
      <c r="N1239" s="8">
        <f t="shared" si="79"/>
        <v>0.45392437867832203</v>
      </c>
    </row>
    <row r="1240" spans="1:14" x14ac:dyDescent="0.25">
      <c r="A1240" s="5">
        <v>1237</v>
      </c>
      <c r="B1240" s="5">
        <v>6247.6389705762303</v>
      </c>
      <c r="C1240" s="5">
        <v>57.474286023241397</v>
      </c>
      <c r="D1240" s="5">
        <v>64.929702455909904</v>
      </c>
      <c r="E1240" s="5">
        <v>9.85</v>
      </c>
      <c r="F1240" s="5">
        <v>2600.5618345132398</v>
      </c>
      <c r="G1240">
        <f t="shared" si="76"/>
        <v>0.72237828736478882</v>
      </c>
      <c r="H1240" s="5">
        <v>0.8</v>
      </c>
      <c r="I1240" s="14">
        <v>13</v>
      </c>
      <c r="J1240" s="5">
        <v>0.05</v>
      </c>
      <c r="K1240" s="5">
        <v>200</v>
      </c>
      <c r="L1240" s="6">
        <f t="shared" si="78"/>
        <v>0.51832265646848008</v>
      </c>
      <c r="M1240" s="7">
        <f t="shared" si="77"/>
        <v>6247.6389705762094</v>
      </c>
      <c r="N1240" s="8">
        <f t="shared" si="79"/>
        <v>0.48048378526676261</v>
      </c>
    </row>
    <row r="1241" spans="1:14" x14ac:dyDescent="0.25">
      <c r="A1241" s="5">
        <v>1238</v>
      </c>
      <c r="B1241" s="5">
        <v>6919.7013773568096</v>
      </c>
      <c r="C1241" s="5">
        <v>64.647803301289201</v>
      </c>
      <c r="D1241" s="5">
        <v>72.905203512932204</v>
      </c>
      <c r="E1241" s="5">
        <v>11.55</v>
      </c>
      <c r="F1241" s="5">
        <v>2881.2989393269399</v>
      </c>
      <c r="G1241">
        <f t="shared" si="76"/>
        <v>0.80036081647970558</v>
      </c>
      <c r="H1241" s="5">
        <v>0.8</v>
      </c>
      <c r="I1241" s="14">
        <v>13</v>
      </c>
      <c r="J1241" s="5">
        <v>0.05</v>
      </c>
      <c r="K1241" s="5">
        <v>200</v>
      </c>
      <c r="L1241" s="6">
        <f t="shared" si="78"/>
        <v>0.51150502042207247</v>
      </c>
      <c r="M1241" s="7">
        <f t="shared" si="77"/>
        <v>6919.7013773568369</v>
      </c>
      <c r="N1241" s="8">
        <f t="shared" si="79"/>
        <v>0.48031818445975383</v>
      </c>
    </row>
    <row r="1242" spans="1:14" x14ac:dyDescent="0.25">
      <c r="A1242" s="5">
        <v>1239</v>
      </c>
      <c r="B1242" s="5">
        <v>2652.6041926232701</v>
      </c>
      <c r="C1242" s="5">
        <v>69.128490462574504</v>
      </c>
      <c r="D1242" s="5">
        <v>72.293889260454307</v>
      </c>
      <c r="E1242" s="5">
        <v>12.5</v>
      </c>
      <c r="F1242" s="5">
        <v>1933.9279652615401</v>
      </c>
      <c r="G1242">
        <f t="shared" si="76"/>
        <v>0.53720221257265</v>
      </c>
      <c r="H1242" s="5">
        <v>0.8</v>
      </c>
      <c r="I1242" s="14">
        <v>13</v>
      </c>
      <c r="J1242" s="5">
        <v>0.05</v>
      </c>
      <c r="K1242" s="5">
        <v>200</v>
      </c>
      <c r="L1242" s="6">
        <f t="shared" si="78"/>
        <v>0.33643067959391959</v>
      </c>
      <c r="M1242" s="7">
        <f t="shared" si="77"/>
        <v>2652.6041926232751</v>
      </c>
      <c r="N1242" s="8">
        <f t="shared" si="79"/>
        <v>0.27432295722838634</v>
      </c>
    </row>
    <row r="1243" spans="1:14" x14ac:dyDescent="0.25">
      <c r="A1243" s="5">
        <v>1240</v>
      </c>
      <c r="B1243" s="5">
        <v>3734.9434488670399</v>
      </c>
      <c r="C1243" s="5">
        <v>71.799896194856998</v>
      </c>
      <c r="D1243" s="5">
        <v>76.256869284197194</v>
      </c>
      <c r="E1243" s="5">
        <v>12.85</v>
      </c>
      <c r="F1243" s="5">
        <v>2332.9884130640198</v>
      </c>
      <c r="G1243">
        <f t="shared" si="76"/>
        <v>0.64805233696222775</v>
      </c>
      <c r="H1243" s="5">
        <v>0.8</v>
      </c>
      <c r="I1243" s="14">
        <v>13</v>
      </c>
      <c r="J1243" s="5">
        <v>0.05</v>
      </c>
      <c r="K1243" s="5">
        <v>200</v>
      </c>
      <c r="L1243" s="6">
        <f t="shared" si="78"/>
        <v>0.39703907730626686</v>
      </c>
      <c r="M1243" s="7">
        <f t="shared" si="77"/>
        <v>3734.943448867084</v>
      </c>
      <c r="N1243" s="8">
        <f t="shared" si="79"/>
        <v>0.32018534063799114</v>
      </c>
    </row>
    <row r="1244" spans="1:14" x14ac:dyDescent="0.25">
      <c r="A1244" s="5">
        <v>1241</v>
      </c>
      <c r="B1244" s="5">
        <v>0</v>
      </c>
      <c r="C1244" s="5">
        <v>72.226336362185904</v>
      </c>
      <c r="D1244" s="5">
        <v>72.882143912067505</v>
      </c>
      <c r="E1244" s="5">
        <v>12.55</v>
      </c>
      <c r="F1244" s="5">
        <v>1485.9711310901</v>
      </c>
      <c r="G1244">
        <f t="shared" si="76"/>
        <v>0.41276975863613891</v>
      </c>
      <c r="H1244" s="5">
        <v>0.8</v>
      </c>
      <c r="I1244" s="14">
        <v>13</v>
      </c>
      <c r="J1244" s="5">
        <v>0.05</v>
      </c>
      <c r="K1244" s="5">
        <v>0</v>
      </c>
      <c r="L1244" s="6">
        <f t="shared" si="78"/>
        <v>0.15809275916072438</v>
      </c>
      <c r="M1244" s="7">
        <f t="shared" si="77"/>
        <v>0</v>
      </c>
      <c r="N1244" s="8">
        <f t="shared" si="79"/>
        <v>0</v>
      </c>
    </row>
    <row r="1245" spans="1:14" x14ac:dyDescent="0.25">
      <c r="A1245" s="5">
        <v>1242</v>
      </c>
      <c r="B1245" s="5">
        <v>0</v>
      </c>
      <c r="C1245" s="5">
        <v>71.853227410554894</v>
      </c>
      <c r="D1245" s="5">
        <v>22.609938137948198</v>
      </c>
      <c r="E1245" s="5">
        <v>11.2</v>
      </c>
      <c r="F1245" s="5">
        <v>357.30752819446798</v>
      </c>
      <c r="G1245">
        <f t="shared" si="76"/>
        <v>9.9252091165129994E-2</v>
      </c>
      <c r="H1245" s="5">
        <v>0.8</v>
      </c>
      <c r="I1245" s="14">
        <v>13</v>
      </c>
      <c r="J1245" s="5">
        <v>0.05</v>
      </c>
      <c r="K1245" s="5">
        <v>0</v>
      </c>
      <c r="L1245" s="6">
        <f t="shared" si="78"/>
        <v>-1.9215565838893451</v>
      </c>
      <c r="M1245" s="7">
        <f t="shared" si="77"/>
        <v>0</v>
      </c>
      <c r="N1245" s="8">
        <f t="shared" si="79"/>
        <v>0</v>
      </c>
    </row>
    <row r="1246" spans="1:14" x14ac:dyDescent="0.25">
      <c r="A1246" s="5">
        <v>1243</v>
      </c>
      <c r="B1246" s="5">
        <v>0</v>
      </c>
      <c r="C1246" s="5">
        <v>66.206902942368899</v>
      </c>
      <c r="D1246" s="5">
        <v>9.9499999999999993</v>
      </c>
      <c r="E1246" s="5">
        <v>9.9499999999999993</v>
      </c>
      <c r="F1246" s="5">
        <v>0</v>
      </c>
      <c r="G1246">
        <f t="shared" si="76"/>
        <v>0</v>
      </c>
      <c r="H1246" s="5">
        <v>0.8</v>
      </c>
      <c r="I1246" s="14">
        <v>13</v>
      </c>
      <c r="J1246" s="5">
        <v>0.05</v>
      </c>
      <c r="K1246" s="5">
        <v>0</v>
      </c>
      <c r="L1246" s="6">
        <f t="shared" si="78"/>
        <v>-8895816946.0415154</v>
      </c>
      <c r="M1246" s="7">
        <f t="shared" si="77"/>
        <v>0</v>
      </c>
      <c r="N1246" s="8">
        <f t="shared" si="79"/>
        <v>0</v>
      </c>
    </row>
    <row r="1247" spans="1:14" x14ac:dyDescent="0.25">
      <c r="A1247" s="5">
        <v>1244</v>
      </c>
      <c r="B1247" s="5">
        <v>0</v>
      </c>
      <c r="C1247" s="5">
        <v>56.653087613193101</v>
      </c>
      <c r="D1247" s="5">
        <v>9.25</v>
      </c>
      <c r="E1247" s="5">
        <v>9.25</v>
      </c>
      <c r="F1247" s="5">
        <v>0</v>
      </c>
      <c r="G1247">
        <f t="shared" si="76"/>
        <v>0</v>
      </c>
      <c r="H1247" s="5">
        <v>0.8</v>
      </c>
      <c r="I1247" s="14">
        <v>13</v>
      </c>
      <c r="J1247" s="5">
        <v>0.05</v>
      </c>
      <c r="K1247" s="5">
        <v>0</v>
      </c>
      <c r="L1247" s="6">
        <f t="shared" si="78"/>
        <v>-7285927746.5471334</v>
      </c>
      <c r="M1247" s="7">
        <f t="shared" si="77"/>
        <v>0</v>
      </c>
      <c r="N1247" s="8">
        <f t="shared" si="79"/>
        <v>0</v>
      </c>
    </row>
    <row r="1248" spans="1:14" x14ac:dyDescent="0.25">
      <c r="A1248" s="5">
        <v>1245</v>
      </c>
      <c r="B1248" s="5">
        <v>0</v>
      </c>
      <c r="C1248" s="5">
        <v>48.8031885087155</v>
      </c>
      <c r="D1248" s="5">
        <v>8.5500000000000007</v>
      </c>
      <c r="E1248" s="5">
        <v>8.5500000000000007</v>
      </c>
      <c r="F1248" s="5">
        <v>0</v>
      </c>
      <c r="G1248">
        <f t="shared" si="76"/>
        <v>0</v>
      </c>
      <c r="H1248" s="5">
        <v>0.8</v>
      </c>
      <c r="I1248" s="14">
        <v>13</v>
      </c>
      <c r="J1248" s="5">
        <v>0.05</v>
      </c>
      <c r="K1248" s="5">
        <v>0</v>
      </c>
      <c r="L1248" s="6">
        <f t="shared" si="78"/>
        <v>-6043074097.892107</v>
      </c>
      <c r="M1248" s="7">
        <f t="shared" si="77"/>
        <v>0</v>
      </c>
      <c r="N1248" s="8">
        <f t="shared" si="79"/>
        <v>0</v>
      </c>
    </row>
    <row r="1249" spans="1:14" x14ac:dyDescent="0.25">
      <c r="A1249" s="5">
        <v>1246</v>
      </c>
      <c r="B1249" s="5">
        <v>0</v>
      </c>
      <c r="C1249" s="5">
        <v>42.391537806076101</v>
      </c>
      <c r="D1249" s="5">
        <v>7.85</v>
      </c>
      <c r="E1249" s="5">
        <v>7.85</v>
      </c>
      <c r="F1249" s="5">
        <v>0</v>
      </c>
      <c r="G1249">
        <f t="shared" si="76"/>
        <v>0</v>
      </c>
      <c r="H1249" s="5">
        <v>0.8</v>
      </c>
      <c r="I1249" s="14">
        <v>13</v>
      </c>
      <c r="J1249" s="5">
        <v>0.05</v>
      </c>
      <c r="K1249" s="5">
        <v>0</v>
      </c>
      <c r="L1249" s="6">
        <f t="shared" si="78"/>
        <v>-5086958830.9941854</v>
      </c>
      <c r="M1249" s="7">
        <f t="shared" si="77"/>
        <v>0</v>
      </c>
      <c r="N1249" s="8">
        <f t="shared" si="79"/>
        <v>0</v>
      </c>
    </row>
    <row r="1250" spans="1:14" x14ac:dyDescent="0.25">
      <c r="A1250" s="5">
        <v>1247</v>
      </c>
      <c r="B1250" s="5">
        <v>0</v>
      </c>
      <c r="C1250" s="5">
        <v>39.5124430111198</v>
      </c>
      <c r="D1250" s="5">
        <v>7.1499999999999897</v>
      </c>
      <c r="E1250" s="5">
        <v>7.15</v>
      </c>
      <c r="F1250" s="5">
        <v>0</v>
      </c>
      <c r="G1250">
        <f t="shared" si="76"/>
        <v>0</v>
      </c>
      <c r="H1250" s="5">
        <v>0.8</v>
      </c>
      <c r="I1250" s="14">
        <v>13</v>
      </c>
      <c r="J1250" s="5">
        <v>0.05</v>
      </c>
      <c r="K1250" s="5">
        <v>0</v>
      </c>
      <c r="L1250" s="6">
        <f t="shared" si="78"/>
        <v>-4730781449.4695625</v>
      </c>
      <c r="M1250" s="7">
        <f t="shared" si="77"/>
        <v>0</v>
      </c>
      <c r="N1250" s="8">
        <f t="shared" si="79"/>
        <v>0</v>
      </c>
    </row>
    <row r="1251" spans="1:14" x14ac:dyDescent="0.25">
      <c r="A1251" s="5">
        <v>1248</v>
      </c>
      <c r="B1251" s="5">
        <v>0</v>
      </c>
      <c r="C1251" s="5">
        <v>39.373044622055097</v>
      </c>
      <c r="D1251" s="5">
        <v>6.4</v>
      </c>
      <c r="E1251" s="5">
        <v>6.4</v>
      </c>
      <c r="F1251" s="5">
        <v>0</v>
      </c>
      <c r="G1251">
        <f t="shared" si="76"/>
        <v>0</v>
      </c>
      <c r="H1251" s="5">
        <v>0.8</v>
      </c>
      <c r="I1251" s="14">
        <v>13</v>
      </c>
      <c r="J1251" s="5">
        <v>0.05</v>
      </c>
      <c r="K1251" s="5">
        <v>0</v>
      </c>
      <c r="L1251" s="6">
        <f t="shared" si="78"/>
        <v>-4830106635.891181</v>
      </c>
      <c r="M1251" s="7">
        <f t="shared" si="77"/>
        <v>0</v>
      </c>
      <c r="N1251" s="8">
        <f t="shared" si="79"/>
        <v>0</v>
      </c>
    </row>
    <row r="1252" spans="1:14" x14ac:dyDescent="0.25">
      <c r="A1252" s="5">
        <v>1249</v>
      </c>
      <c r="B1252" s="5">
        <v>0</v>
      </c>
      <c r="C1252" s="5">
        <v>39.234642105770902</v>
      </c>
      <c r="D1252" s="5">
        <v>5.6</v>
      </c>
      <c r="E1252" s="5">
        <v>5.6</v>
      </c>
      <c r="F1252" s="5">
        <v>0</v>
      </c>
      <c r="G1252">
        <f t="shared" si="76"/>
        <v>0</v>
      </c>
      <c r="H1252" s="5">
        <v>0.8</v>
      </c>
      <c r="I1252" s="14">
        <v>13</v>
      </c>
      <c r="J1252" s="5">
        <v>0.05</v>
      </c>
      <c r="K1252" s="5">
        <v>0</v>
      </c>
      <c r="L1252" s="6">
        <f t="shared" si="78"/>
        <v>-4938148047.7418661</v>
      </c>
      <c r="M1252" s="7">
        <f t="shared" si="77"/>
        <v>0</v>
      </c>
      <c r="N1252" s="8">
        <f t="shared" si="79"/>
        <v>0</v>
      </c>
    </row>
    <row r="1253" spans="1:14" x14ac:dyDescent="0.25">
      <c r="A1253" s="5">
        <v>1250</v>
      </c>
      <c r="B1253" s="5">
        <v>0</v>
      </c>
      <c r="C1253" s="5">
        <v>39.097228347675497</v>
      </c>
      <c r="D1253" s="5">
        <v>4.8</v>
      </c>
      <c r="E1253" s="5">
        <v>4.8</v>
      </c>
      <c r="F1253" s="5">
        <v>0</v>
      </c>
      <c r="G1253">
        <f t="shared" si="76"/>
        <v>0</v>
      </c>
      <c r="H1253" s="5">
        <v>0.8</v>
      </c>
      <c r="I1253" s="14">
        <v>13</v>
      </c>
      <c r="J1253" s="5">
        <v>0.05</v>
      </c>
      <c r="K1253" s="5">
        <v>0</v>
      </c>
      <c r="L1253" s="6">
        <f t="shared" si="78"/>
        <v>-5046789620.5641127</v>
      </c>
      <c r="M1253" s="7">
        <f t="shared" si="77"/>
        <v>0</v>
      </c>
      <c r="N1253" s="8">
        <f t="shared" si="79"/>
        <v>0</v>
      </c>
    </row>
    <row r="1254" spans="1:14" x14ac:dyDescent="0.25">
      <c r="A1254" s="5">
        <v>1251</v>
      </c>
      <c r="B1254" s="5">
        <v>0</v>
      </c>
      <c r="C1254" s="5">
        <v>38.960796284004701</v>
      </c>
      <c r="D1254" s="5">
        <v>4</v>
      </c>
      <c r="E1254" s="5">
        <v>4</v>
      </c>
      <c r="F1254" s="5">
        <v>0</v>
      </c>
      <c r="G1254">
        <f t="shared" si="76"/>
        <v>0</v>
      </c>
      <c r="H1254" s="5">
        <v>0.8</v>
      </c>
      <c r="I1254" s="14">
        <v>13</v>
      </c>
      <c r="J1254" s="5">
        <v>0.05</v>
      </c>
      <c r="K1254" s="5">
        <v>0</v>
      </c>
      <c r="L1254" s="6">
        <f t="shared" si="78"/>
        <v>-5156032154.5264502</v>
      </c>
      <c r="M1254" s="7">
        <f t="shared" si="77"/>
        <v>0</v>
      </c>
      <c r="N1254" s="8">
        <f t="shared" si="79"/>
        <v>0</v>
      </c>
    </row>
    <row r="1255" spans="1:14" x14ac:dyDescent="0.25">
      <c r="A1255" s="5">
        <v>1252</v>
      </c>
      <c r="B1255" s="5">
        <v>0</v>
      </c>
      <c r="C1255" s="5">
        <v>38.825338901458203</v>
      </c>
      <c r="D1255" s="5">
        <v>3.2</v>
      </c>
      <c r="E1255" s="5">
        <v>3.2</v>
      </c>
      <c r="F1255" s="5">
        <v>0</v>
      </c>
      <c r="G1255">
        <f t="shared" si="76"/>
        <v>0</v>
      </c>
      <c r="H1255" s="5">
        <v>0.8</v>
      </c>
      <c r="I1255" s="14">
        <v>13</v>
      </c>
      <c r="J1255" s="5">
        <v>0.05</v>
      </c>
      <c r="K1255" s="5">
        <v>0</v>
      </c>
      <c r="L1255" s="6">
        <f t="shared" si="78"/>
        <v>-5265876442.3114414</v>
      </c>
      <c r="M1255" s="7">
        <f t="shared" si="77"/>
        <v>0</v>
      </c>
      <c r="N1255" s="8">
        <f t="shared" si="79"/>
        <v>0</v>
      </c>
    </row>
    <row r="1256" spans="1:14" x14ac:dyDescent="0.25">
      <c r="A1256" s="5">
        <v>1253</v>
      </c>
      <c r="B1256" s="5">
        <v>0</v>
      </c>
      <c r="C1256" s="5">
        <v>38.690849236839398</v>
      </c>
      <c r="D1256" s="5">
        <v>2.4</v>
      </c>
      <c r="E1256" s="5">
        <v>2.4</v>
      </c>
      <c r="F1256" s="5">
        <v>0</v>
      </c>
      <c r="G1256">
        <f t="shared" si="76"/>
        <v>0</v>
      </c>
      <c r="H1256" s="5">
        <v>0.8</v>
      </c>
      <c r="I1256" s="14">
        <v>13</v>
      </c>
      <c r="J1256" s="5">
        <v>0.05</v>
      </c>
      <c r="K1256" s="5">
        <v>0</v>
      </c>
      <c r="L1256" s="6">
        <f t="shared" si="78"/>
        <v>-5376323269.1546259</v>
      </c>
      <c r="M1256" s="7">
        <f t="shared" si="77"/>
        <v>0</v>
      </c>
      <c r="N1256" s="8">
        <f t="shared" si="79"/>
        <v>0</v>
      </c>
    </row>
    <row r="1257" spans="1:14" x14ac:dyDescent="0.25">
      <c r="A1257" s="5">
        <v>1254</v>
      </c>
      <c r="B1257" s="5">
        <v>0</v>
      </c>
      <c r="C1257" s="5">
        <v>38.557320376697099</v>
      </c>
      <c r="D1257" s="5">
        <v>1.6</v>
      </c>
      <c r="E1257" s="5">
        <v>1.6</v>
      </c>
      <c r="F1257" s="5">
        <v>0</v>
      </c>
      <c r="G1257">
        <f t="shared" si="76"/>
        <v>0</v>
      </c>
      <c r="H1257" s="5">
        <v>0.8</v>
      </c>
      <c r="I1257" s="14">
        <v>13</v>
      </c>
      <c r="J1257" s="5">
        <v>0.05</v>
      </c>
      <c r="K1257" s="5">
        <v>0</v>
      </c>
      <c r="L1257" s="6">
        <f t="shared" si="78"/>
        <v>-5487373412.8835382</v>
      </c>
      <c r="M1257" s="7">
        <f t="shared" si="77"/>
        <v>0</v>
      </c>
      <c r="N1257" s="8">
        <f t="shared" si="79"/>
        <v>0</v>
      </c>
    </row>
    <row r="1258" spans="1:14" x14ac:dyDescent="0.25">
      <c r="A1258" s="5">
        <v>1255</v>
      </c>
      <c r="B1258" s="5">
        <v>0</v>
      </c>
      <c r="C1258" s="5">
        <v>38.424745456970598</v>
      </c>
      <c r="D1258" s="5">
        <v>0.74999999999999201</v>
      </c>
      <c r="E1258" s="5">
        <v>0.75</v>
      </c>
      <c r="F1258" s="5">
        <v>0</v>
      </c>
      <c r="G1258">
        <f t="shared" si="76"/>
        <v>0</v>
      </c>
      <c r="H1258" s="5">
        <v>0.8</v>
      </c>
      <c r="I1258" s="14">
        <v>13</v>
      </c>
      <c r="J1258" s="5">
        <v>0.05</v>
      </c>
      <c r="K1258" s="5">
        <v>0</v>
      </c>
      <c r="L1258" s="6">
        <f t="shared" si="78"/>
        <v>-5607410131.2299404</v>
      </c>
      <c r="M1258" s="7">
        <f t="shared" si="77"/>
        <v>0</v>
      </c>
      <c r="N1258" s="8">
        <f t="shared" si="79"/>
        <v>0</v>
      </c>
    </row>
    <row r="1259" spans="1:14" x14ac:dyDescent="0.25">
      <c r="A1259" s="5">
        <v>1256</v>
      </c>
      <c r="B1259" s="5">
        <v>0</v>
      </c>
      <c r="C1259" s="5">
        <v>33.879100989588899</v>
      </c>
      <c r="D1259" s="5">
        <v>2.3701804808962299</v>
      </c>
      <c r="E1259" s="5">
        <v>0.6</v>
      </c>
      <c r="F1259" s="5">
        <v>34.960571413994899</v>
      </c>
      <c r="G1259">
        <f t="shared" si="76"/>
        <v>9.7112698372208046E-3</v>
      </c>
      <c r="H1259" s="5">
        <v>0.8</v>
      </c>
      <c r="I1259" s="14">
        <v>13</v>
      </c>
      <c r="J1259" s="5">
        <v>0.05</v>
      </c>
      <c r="K1259" s="5">
        <v>0</v>
      </c>
      <c r="L1259" s="6">
        <f t="shared" si="78"/>
        <v>-13.158674582967507</v>
      </c>
      <c r="M1259" s="7">
        <f t="shared" si="77"/>
        <v>0</v>
      </c>
      <c r="N1259" s="8">
        <f t="shared" si="79"/>
        <v>0</v>
      </c>
    </row>
    <row r="1260" spans="1:14" x14ac:dyDescent="0.25">
      <c r="A1260" s="5">
        <v>1257</v>
      </c>
      <c r="B1260" s="5">
        <v>0</v>
      </c>
      <c r="C1260" s="5">
        <v>27.099978014217001</v>
      </c>
      <c r="D1260" s="5">
        <v>35.4428851750273</v>
      </c>
      <c r="E1260" s="5">
        <v>2.2999999999999998</v>
      </c>
      <c r="F1260" s="5">
        <v>824.47234441386195</v>
      </c>
      <c r="G1260">
        <f t="shared" si="76"/>
        <v>0.2290200956705172</v>
      </c>
      <c r="H1260" s="5">
        <v>0.8</v>
      </c>
      <c r="I1260" s="14">
        <v>13</v>
      </c>
      <c r="J1260" s="5">
        <v>0.05</v>
      </c>
      <c r="K1260" s="5">
        <v>0</v>
      </c>
      <c r="L1260" s="6">
        <f t="shared" si="78"/>
        <v>0.37166342569278776</v>
      </c>
      <c r="M1260" s="7">
        <f t="shared" si="77"/>
        <v>0</v>
      </c>
      <c r="N1260" s="8">
        <f t="shared" si="79"/>
        <v>0</v>
      </c>
    </row>
    <row r="1261" spans="1:14" x14ac:dyDescent="0.25">
      <c r="A1261" s="5">
        <v>1258</v>
      </c>
      <c r="B1261" s="5">
        <v>1341.5559894237699</v>
      </c>
      <c r="C1261" s="5">
        <v>29.4042847032614</v>
      </c>
      <c r="D1261" s="5">
        <v>31.005186838612001</v>
      </c>
      <c r="E1261" s="5">
        <v>4.7</v>
      </c>
      <c r="F1261" s="5">
        <v>898.87702719865604</v>
      </c>
      <c r="G1261">
        <f t="shared" si="76"/>
        <v>0.2496880631107378</v>
      </c>
      <c r="H1261" s="5">
        <v>0.8</v>
      </c>
      <c r="I1261" s="14">
        <v>13</v>
      </c>
      <c r="J1261" s="5">
        <v>0.05</v>
      </c>
      <c r="K1261" s="5">
        <v>200</v>
      </c>
      <c r="L1261" s="6">
        <f t="shared" si="78"/>
        <v>0.40876652245274964</v>
      </c>
      <c r="M1261" s="7">
        <f t="shared" si="77"/>
        <v>1341.5559894238042</v>
      </c>
      <c r="N1261" s="8">
        <f t="shared" si="79"/>
        <v>0.29849600082793792</v>
      </c>
    </row>
    <row r="1262" spans="1:14" x14ac:dyDescent="0.25">
      <c r="A1262" s="5">
        <v>1259</v>
      </c>
      <c r="B1262" s="5">
        <v>0</v>
      </c>
      <c r="C1262" s="5">
        <v>30.830503894725702</v>
      </c>
      <c r="D1262" s="5">
        <v>38.8919655096295</v>
      </c>
      <c r="E1262" s="5">
        <v>6.25</v>
      </c>
      <c r="F1262" s="5">
        <v>702.24762202071895</v>
      </c>
      <c r="G1262">
        <f t="shared" si="76"/>
        <v>0.19506878389464416</v>
      </c>
      <c r="H1262" s="5">
        <v>0.8</v>
      </c>
      <c r="I1262" s="14">
        <v>13</v>
      </c>
      <c r="J1262" s="5">
        <v>0.05</v>
      </c>
      <c r="K1262" s="5">
        <v>0</v>
      </c>
      <c r="L1262" s="6">
        <f t="shared" si="78"/>
        <v>0.30194689422922544</v>
      </c>
      <c r="M1262" s="7">
        <f t="shared" si="77"/>
        <v>0</v>
      </c>
      <c r="N1262" s="8">
        <f t="shared" si="79"/>
        <v>0</v>
      </c>
    </row>
    <row r="1263" spans="1:14" x14ac:dyDescent="0.25">
      <c r="A1263" s="5">
        <v>1260</v>
      </c>
      <c r="B1263" s="5">
        <v>0</v>
      </c>
      <c r="C1263" s="5">
        <v>29.100611254411401</v>
      </c>
      <c r="D1263" s="5">
        <v>33.2440094081118</v>
      </c>
      <c r="E1263" s="5">
        <v>7.05</v>
      </c>
      <c r="F1263" s="5">
        <v>561.44097771724398</v>
      </c>
      <c r="G1263">
        <f t="shared" si="76"/>
        <v>0.15595582714367889</v>
      </c>
      <c r="H1263" s="5">
        <v>0.8</v>
      </c>
      <c r="I1263" s="14">
        <v>13</v>
      </c>
      <c r="J1263" s="5">
        <v>0.05</v>
      </c>
      <c r="K1263" s="5">
        <v>0</v>
      </c>
      <c r="L1263" s="6">
        <f t="shared" si="78"/>
        <v>0.24612268888710981</v>
      </c>
      <c r="M1263" s="7">
        <f t="shared" si="77"/>
        <v>0</v>
      </c>
      <c r="N1263" s="8">
        <f t="shared" si="79"/>
        <v>0</v>
      </c>
    </row>
    <row r="1264" spans="1:14" x14ac:dyDescent="0.25">
      <c r="A1264" s="5">
        <v>1261</v>
      </c>
      <c r="B1264" s="5">
        <v>5026.1584697034696</v>
      </c>
      <c r="C1264" s="5">
        <v>37.339004958132399</v>
      </c>
      <c r="D1264" s="5">
        <v>43.336807427945701</v>
      </c>
      <c r="E1264" s="5">
        <v>8.3499999999999908</v>
      </c>
      <c r="F1264" s="5">
        <v>1923.5163445677399</v>
      </c>
      <c r="G1264">
        <f t="shared" si="76"/>
        <v>0.53431009571326105</v>
      </c>
      <c r="H1264" s="5">
        <v>0.8</v>
      </c>
      <c r="I1264" s="14">
        <v>13</v>
      </c>
      <c r="J1264" s="5">
        <v>0.05</v>
      </c>
      <c r="K1264" s="5">
        <v>200</v>
      </c>
      <c r="L1264" s="6">
        <f t="shared" si="78"/>
        <v>0.58223466307420058</v>
      </c>
      <c r="M1264" s="7">
        <f t="shared" si="77"/>
        <v>5026.1584697035469</v>
      </c>
      <c r="N1264" s="8">
        <f t="shared" si="79"/>
        <v>0.52260106690922514</v>
      </c>
    </row>
    <row r="1265" spans="1:14" x14ac:dyDescent="0.25">
      <c r="A1265" s="5">
        <v>1262</v>
      </c>
      <c r="B1265" s="5">
        <v>4990.2971453448599</v>
      </c>
      <c r="C1265" s="5">
        <v>47.906511219320798</v>
      </c>
      <c r="D1265" s="5">
        <v>53.861519745985298</v>
      </c>
      <c r="E1265" s="5">
        <v>10.15</v>
      </c>
      <c r="F1265" s="5">
        <v>2093.9731181342399</v>
      </c>
      <c r="G1265">
        <f t="shared" si="76"/>
        <v>0.58165919948173328</v>
      </c>
      <c r="H1265" s="5">
        <v>0.8</v>
      </c>
      <c r="I1265" s="14">
        <v>13</v>
      </c>
      <c r="J1265" s="5">
        <v>0.05</v>
      </c>
      <c r="K1265" s="5">
        <v>200</v>
      </c>
      <c r="L1265" s="6">
        <f t="shared" si="78"/>
        <v>0.53155703484010763</v>
      </c>
      <c r="M1265" s="7">
        <f t="shared" si="77"/>
        <v>4990.2971453448517</v>
      </c>
      <c r="N1265" s="8">
        <f t="shared" si="79"/>
        <v>0.47663430842445287</v>
      </c>
    </row>
    <row r="1266" spans="1:14" x14ac:dyDescent="0.25">
      <c r="A1266" s="5">
        <v>1263</v>
      </c>
      <c r="B1266" s="5">
        <v>7231.1001404034396</v>
      </c>
      <c r="C1266" s="5">
        <v>56.803537394996098</v>
      </c>
      <c r="D1266" s="5">
        <v>65.432535175907105</v>
      </c>
      <c r="E1266" s="5">
        <v>11.65</v>
      </c>
      <c r="F1266" s="5">
        <v>2826.8895428688502</v>
      </c>
      <c r="G1266">
        <f t="shared" si="76"/>
        <v>0.78524709524134728</v>
      </c>
      <c r="H1266" s="5">
        <v>0.8</v>
      </c>
      <c r="I1266" s="14">
        <v>13</v>
      </c>
      <c r="J1266" s="5">
        <v>0.05</v>
      </c>
      <c r="K1266" s="5">
        <v>200</v>
      </c>
      <c r="L1266" s="6">
        <f t="shared" si="78"/>
        <v>0.55629112046044793</v>
      </c>
      <c r="M1266" s="7">
        <f t="shared" si="77"/>
        <v>7231.100140403425</v>
      </c>
      <c r="N1266" s="8">
        <f t="shared" si="79"/>
        <v>0.51159410585312148</v>
      </c>
    </row>
    <row r="1267" spans="1:14" x14ac:dyDescent="0.25">
      <c r="A1267" s="5">
        <v>1264</v>
      </c>
      <c r="B1267" s="5">
        <v>4413.5770828968098</v>
      </c>
      <c r="C1267" s="5">
        <v>62.977760402514797</v>
      </c>
      <c r="D1267" s="5">
        <v>68.244558830792599</v>
      </c>
      <c r="E1267" s="5">
        <v>12.7</v>
      </c>
      <c r="F1267" s="5">
        <v>2299.4845428381</v>
      </c>
      <c r="G1267">
        <f t="shared" si="76"/>
        <v>0.6387457063439167</v>
      </c>
      <c r="H1267" s="5">
        <v>0.8</v>
      </c>
      <c r="I1267" s="14">
        <v>13</v>
      </c>
      <c r="J1267" s="5">
        <v>0.05</v>
      </c>
      <c r="K1267" s="5">
        <v>200</v>
      </c>
      <c r="L1267" s="6">
        <f t="shared" si="78"/>
        <v>0.46079200350235899</v>
      </c>
      <c r="M1267" s="7">
        <f t="shared" si="77"/>
        <v>4413.5770828967989</v>
      </c>
      <c r="N1267" s="8">
        <f t="shared" si="79"/>
        <v>0.3838753425372009</v>
      </c>
    </row>
    <row r="1268" spans="1:14" x14ac:dyDescent="0.25">
      <c r="A1268" s="5">
        <v>1265</v>
      </c>
      <c r="B1268" s="5">
        <v>0</v>
      </c>
      <c r="C1268" s="5">
        <v>64.108105511516797</v>
      </c>
      <c r="D1268" s="5">
        <v>48.590963320537298</v>
      </c>
      <c r="E1268" s="5">
        <v>12.55</v>
      </c>
      <c r="F1268" s="5">
        <v>815.49193938500196</v>
      </c>
      <c r="G1268">
        <f t="shared" si="76"/>
        <v>0.22652553871805609</v>
      </c>
      <c r="H1268" s="5">
        <v>0.8</v>
      </c>
      <c r="I1268" s="14">
        <v>13</v>
      </c>
      <c r="J1268" s="5">
        <v>0.05</v>
      </c>
      <c r="K1268" s="5">
        <v>0</v>
      </c>
      <c r="L1268" s="6">
        <f t="shared" si="78"/>
        <v>-0.18488684554474955</v>
      </c>
      <c r="M1268" s="7">
        <f t="shared" si="77"/>
        <v>0</v>
      </c>
      <c r="N1268" s="8">
        <f t="shared" si="79"/>
        <v>0</v>
      </c>
    </row>
    <row r="1269" spans="1:14" x14ac:dyDescent="0.25">
      <c r="A1269" s="5">
        <v>1266</v>
      </c>
      <c r="B1269" s="5">
        <v>0</v>
      </c>
      <c r="C1269" s="5">
        <v>63.792993823580197</v>
      </c>
      <c r="D1269" s="5">
        <v>21.345971456635802</v>
      </c>
      <c r="E1269" s="5">
        <v>11.35</v>
      </c>
      <c r="F1269" s="5">
        <v>285.77167598727698</v>
      </c>
      <c r="G1269">
        <f t="shared" si="76"/>
        <v>7.9381021107576943E-2</v>
      </c>
      <c r="H1269" s="5">
        <v>0.8</v>
      </c>
      <c r="I1269" s="14">
        <v>13</v>
      </c>
      <c r="J1269" s="5">
        <v>0.05</v>
      </c>
      <c r="K1269" s="5">
        <v>0</v>
      </c>
      <c r="L1269" s="6">
        <f t="shared" si="78"/>
        <v>-2.0668771901499907</v>
      </c>
      <c r="M1269" s="7">
        <f t="shared" si="77"/>
        <v>0</v>
      </c>
      <c r="N1269" s="8">
        <f t="shared" si="79"/>
        <v>0</v>
      </c>
    </row>
    <row r="1270" spans="1:14" x14ac:dyDescent="0.25">
      <c r="A1270" s="5">
        <v>1267</v>
      </c>
      <c r="B1270" s="5">
        <v>0</v>
      </c>
      <c r="C1270" s="5">
        <v>58.322800379950699</v>
      </c>
      <c r="D1270" s="5">
        <v>10.15</v>
      </c>
      <c r="E1270" s="5">
        <v>10.15</v>
      </c>
      <c r="F1270" s="5">
        <v>0</v>
      </c>
      <c r="G1270">
        <f t="shared" si="76"/>
        <v>0</v>
      </c>
      <c r="H1270" s="5">
        <v>0.8</v>
      </c>
      <c r="I1270" s="14">
        <v>13</v>
      </c>
      <c r="J1270" s="5">
        <v>0.05</v>
      </c>
      <c r="K1270" s="5">
        <v>0</v>
      </c>
      <c r="L1270" s="6">
        <f t="shared" si="78"/>
        <v>-7422773396.8168802</v>
      </c>
      <c r="M1270" s="7">
        <f t="shared" si="77"/>
        <v>0</v>
      </c>
      <c r="N1270" s="8">
        <f t="shared" si="79"/>
        <v>0</v>
      </c>
    </row>
    <row r="1271" spans="1:14" x14ac:dyDescent="0.25">
      <c r="A1271" s="5">
        <v>1268</v>
      </c>
      <c r="B1271" s="5">
        <v>0</v>
      </c>
      <c r="C1271" s="5">
        <v>49.215026231612299</v>
      </c>
      <c r="D1271" s="5">
        <v>9.25</v>
      </c>
      <c r="E1271" s="5">
        <v>9.25</v>
      </c>
      <c r="F1271" s="5">
        <v>0</v>
      </c>
      <c r="G1271">
        <f t="shared" si="76"/>
        <v>0</v>
      </c>
      <c r="H1271" s="5">
        <v>0.8</v>
      </c>
      <c r="I1271" s="14">
        <v>13</v>
      </c>
      <c r="J1271" s="5">
        <v>0.05</v>
      </c>
      <c r="K1271" s="5">
        <v>0</v>
      </c>
      <c r="L1271" s="6">
        <f t="shared" si="78"/>
        <v>-5994055070.1563282</v>
      </c>
      <c r="M1271" s="7">
        <f t="shared" si="77"/>
        <v>0</v>
      </c>
      <c r="N1271" s="8">
        <f t="shared" si="79"/>
        <v>0</v>
      </c>
    </row>
    <row r="1272" spans="1:14" x14ac:dyDescent="0.25">
      <c r="A1272" s="5">
        <v>1269</v>
      </c>
      <c r="B1272" s="5">
        <v>0</v>
      </c>
      <c r="C1272" s="5">
        <v>41.947219946178599</v>
      </c>
      <c r="D1272" s="5">
        <v>8.35</v>
      </c>
      <c r="E1272" s="5">
        <v>8.3499999999999908</v>
      </c>
      <c r="F1272" s="5">
        <v>0</v>
      </c>
      <c r="G1272">
        <f t="shared" si="76"/>
        <v>0</v>
      </c>
      <c r="H1272" s="5">
        <v>0.8</v>
      </c>
      <c r="I1272" s="14">
        <v>13</v>
      </c>
      <c r="J1272" s="5">
        <v>0.05</v>
      </c>
      <c r="K1272" s="5">
        <v>0</v>
      </c>
      <c r="L1272" s="6">
        <f t="shared" si="78"/>
        <v>-4932025186.2591705</v>
      </c>
      <c r="M1272" s="7">
        <f t="shared" si="77"/>
        <v>0</v>
      </c>
      <c r="N1272" s="8">
        <f t="shared" si="79"/>
        <v>0</v>
      </c>
    </row>
    <row r="1273" spans="1:14" x14ac:dyDescent="0.25">
      <c r="A1273" s="5">
        <v>1270</v>
      </c>
      <c r="B1273" s="5">
        <v>0</v>
      </c>
      <c r="C1273" s="5">
        <v>36.189604936566397</v>
      </c>
      <c r="D1273" s="5">
        <v>7.5</v>
      </c>
      <c r="E1273" s="5">
        <v>7.5</v>
      </c>
      <c r="F1273" s="5">
        <v>0</v>
      </c>
      <c r="G1273">
        <f t="shared" si="76"/>
        <v>0</v>
      </c>
      <c r="H1273" s="5">
        <v>0.8</v>
      </c>
      <c r="I1273" s="14">
        <v>13</v>
      </c>
      <c r="J1273" s="5">
        <v>0.05</v>
      </c>
      <c r="K1273" s="5">
        <v>0</v>
      </c>
      <c r="L1273" s="6">
        <f t="shared" si="78"/>
        <v>-4141195356.6617594</v>
      </c>
      <c r="M1273" s="7">
        <f t="shared" si="77"/>
        <v>0</v>
      </c>
      <c r="N1273" s="8">
        <f t="shared" si="79"/>
        <v>0</v>
      </c>
    </row>
    <row r="1274" spans="1:14" x14ac:dyDescent="0.25">
      <c r="A1274" s="5">
        <v>1271</v>
      </c>
      <c r="B1274" s="5">
        <v>0</v>
      </c>
      <c r="C1274" s="5">
        <v>33.671071393215598</v>
      </c>
      <c r="D1274" s="5">
        <v>6.65</v>
      </c>
      <c r="E1274" s="5">
        <v>6.65</v>
      </c>
      <c r="F1274" s="5">
        <v>0</v>
      </c>
      <c r="G1274">
        <f t="shared" si="76"/>
        <v>0</v>
      </c>
      <c r="H1274" s="5">
        <v>0.8</v>
      </c>
      <c r="I1274" s="14">
        <v>13</v>
      </c>
      <c r="J1274" s="5">
        <v>0.05</v>
      </c>
      <c r="K1274" s="5">
        <v>0</v>
      </c>
      <c r="L1274" s="6">
        <f t="shared" si="78"/>
        <v>-3877808429.9366546</v>
      </c>
      <c r="M1274" s="7">
        <f t="shared" si="77"/>
        <v>0</v>
      </c>
      <c r="N1274" s="8">
        <f t="shared" si="79"/>
        <v>0</v>
      </c>
    </row>
    <row r="1275" spans="1:14" x14ac:dyDescent="0.25">
      <c r="A1275" s="5">
        <v>1272</v>
      </c>
      <c r="B1275" s="5">
        <v>0</v>
      </c>
      <c r="C1275" s="5">
        <v>33.573404210899398</v>
      </c>
      <c r="D1275" s="5">
        <v>5.7499999999999902</v>
      </c>
      <c r="E1275" s="5">
        <v>5.75</v>
      </c>
      <c r="F1275" s="5">
        <v>0</v>
      </c>
      <c r="G1275">
        <f t="shared" si="76"/>
        <v>0</v>
      </c>
      <c r="H1275" s="5">
        <v>0.8</v>
      </c>
      <c r="I1275" s="14">
        <v>13</v>
      </c>
      <c r="J1275" s="5">
        <v>0.05</v>
      </c>
      <c r="K1275" s="5">
        <v>0</v>
      </c>
      <c r="L1275" s="6">
        <f t="shared" si="78"/>
        <v>-4004113457.5584693</v>
      </c>
      <c r="M1275" s="7">
        <f t="shared" si="77"/>
        <v>0</v>
      </c>
      <c r="N1275" s="8">
        <f t="shared" si="79"/>
        <v>0</v>
      </c>
    </row>
    <row r="1276" spans="1:14" x14ac:dyDescent="0.25">
      <c r="A1276" s="5">
        <v>1273</v>
      </c>
      <c r="B1276" s="5">
        <v>0</v>
      </c>
      <c r="C1276" s="5">
        <v>33.4764347704226</v>
      </c>
      <c r="D1276" s="5">
        <v>4.8</v>
      </c>
      <c r="E1276" s="5">
        <v>4.8</v>
      </c>
      <c r="F1276" s="5">
        <v>0</v>
      </c>
      <c r="G1276">
        <f t="shared" si="76"/>
        <v>0</v>
      </c>
      <c r="H1276" s="5">
        <v>0.8</v>
      </c>
      <c r="I1276" s="14">
        <v>13</v>
      </c>
      <c r="J1276" s="5">
        <v>0.05</v>
      </c>
      <c r="K1276" s="5">
        <v>0</v>
      </c>
      <c r="L1276" s="6">
        <f t="shared" si="78"/>
        <v>-4139105474.9260888</v>
      </c>
      <c r="M1276" s="7">
        <f t="shared" si="77"/>
        <v>0</v>
      </c>
      <c r="N1276" s="8">
        <f t="shared" si="79"/>
        <v>0</v>
      </c>
    </row>
    <row r="1277" spans="1:14" x14ac:dyDescent="0.25">
      <c r="A1277" s="5">
        <v>1274</v>
      </c>
      <c r="B1277" s="5">
        <v>0</v>
      </c>
      <c r="C1277" s="5">
        <v>33.380158087064103</v>
      </c>
      <c r="D1277" s="5">
        <v>3.8</v>
      </c>
      <c r="E1277" s="5">
        <v>3.8</v>
      </c>
      <c r="F1277" s="5">
        <v>0</v>
      </c>
      <c r="G1277">
        <f t="shared" si="76"/>
        <v>0</v>
      </c>
      <c r="H1277" s="5">
        <v>0.8</v>
      </c>
      <c r="I1277" s="14">
        <v>13</v>
      </c>
      <c r="J1277" s="5">
        <v>0.05</v>
      </c>
      <c r="K1277" s="5">
        <v>0</v>
      </c>
      <c r="L1277" s="6">
        <f t="shared" si="78"/>
        <v>-4282913426.7461848</v>
      </c>
      <c r="M1277" s="7">
        <f t="shared" si="77"/>
        <v>0</v>
      </c>
      <c r="N1277" s="8">
        <f t="shared" si="79"/>
        <v>0</v>
      </c>
    </row>
    <row r="1278" spans="1:14" x14ac:dyDescent="0.25">
      <c r="A1278" s="5">
        <v>1275</v>
      </c>
      <c r="B1278" s="5">
        <v>0</v>
      </c>
      <c r="C1278" s="5">
        <v>33.284569211714</v>
      </c>
      <c r="D1278" s="5">
        <v>2.75</v>
      </c>
      <c r="E1278" s="5">
        <v>2.75</v>
      </c>
      <c r="F1278" s="5">
        <v>0</v>
      </c>
      <c r="G1278">
        <f t="shared" si="76"/>
        <v>0</v>
      </c>
      <c r="H1278" s="5">
        <v>0.8</v>
      </c>
      <c r="I1278" s="14">
        <v>13</v>
      </c>
      <c r="J1278" s="5">
        <v>0.05</v>
      </c>
      <c r="K1278" s="5">
        <v>0</v>
      </c>
      <c r="L1278" s="6">
        <f t="shared" si="78"/>
        <v>-4435673955.1952963</v>
      </c>
      <c r="M1278" s="7">
        <f t="shared" si="77"/>
        <v>0</v>
      </c>
      <c r="N1278" s="8">
        <f t="shared" si="79"/>
        <v>0</v>
      </c>
    </row>
    <row r="1279" spans="1:14" x14ac:dyDescent="0.25">
      <c r="A1279" s="5">
        <v>1276</v>
      </c>
      <c r="B1279" s="5">
        <v>0</v>
      </c>
      <c r="C1279" s="5">
        <v>33.189663230618997</v>
      </c>
      <c r="D1279" s="5">
        <v>1.69999999999999</v>
      </c>
      <c r="E1279" s="5">
        <v>1.7</v>
      </c>
      <c r="F1279" s="5">
        <v>0</v>
      </c>
      <c r="G1279">
        <f t="shared" si="76"/>
        <v>0</v>
      </c>
      <c r="H1279" s="5">
        <v>0.8</v>
      </c>
      <c r="I1279" s="14">
        <v>13</v>
      </c>
      <c r="J1279" s="5">
        <v>0.05</v>
      </c>
      <c r="K1279" s="5">
        <v>0</v>
      </c>
      <c r="L1279" s="6">
        <f t="shared" si="78"/>
        <v>-4589455664.3693686</v>
      </c>
      <c r="M1279" s="7">
        <f t="shared" si="77"/>
        <v>0</v>
      </c>
      <c r="N1279" s="8">
        <f t="shared" si="79"/>
        <v>0</v>
      </c>
    </row>
    <row r="1280" spans="1:14" x14ac:dyDescent="0.25">
      <c r="A1280" s="5">
        <v>1277</v>
      </c>
      <c r="B1280" s="5">
        <v>0</v>
      </c>
      <c r="C1280" s="5">
        <v>33.095435265130199</v>
      </c>
      <c r="D1280" s="5">
        <v>0.70000000000000195</v>
      </c>
      <c r="E1280" s="5">
        <v>0.7</v>
      </c>
      <c r="F1280" s="5">
        <v>0</v>
      </c>
      <c r="G1280">
        <f t="shared" si="76"/>
        <v>0</v>
      </c>
      <c r="H1280" s="5">
        <v>0.8</v>
      </c>
      <c r="I1280" s="14">
        <v>13</v>
      </c>
      <c r="J1280" s="5">
        <v>0.05</v>
      </c>
      <c r="K1280" s="5">
        <v>0</v>
      </c>
      <c r="L1280" s="6">
        <f t="shared" si="78"/>
        <v>-4736138696.6755457</v>
      </c>
      <c r="M1280" s="7">
        <f t="shared" si="77"/>
        <v>0</v>
      </c>
      <c r="N1280" s="8">
        <f t="shared" si="79"/>
        <v>0</v>
      </c>
    </row>
    <row r="1281" spans="1:14" x14ac:dyDescent="0.25">
      <c r="A1281" s="5">
        <v>1278</v>
      </c>
      <c r="B1281" s="5">
        <v>0</v>
      </c>
      <c r="C1281" s="5">
        <v>33.001880471452097</v>
      </c>
      <c r="D1281" s="5">
        <v>-0.29999999999999299</v>
      </c>
      <c r="E1281" s="5">
        <v>-0.3</v>
      </c>
      <c r="F1281" s="5">
        <v>0</v>
      </c>
      <c r="G1281">
        <f t="shared" si="76"/>
        <v>0</v>
      </c>
      <c r="H1281" s="5">
        <v>0.8</v>
      </c>
      <c r="I1281" s="14">
        <v>13</v>
      </c>
      <c r="J1281" s="5">
        <v>0.05</v>
      </c>
      <c r="K1281" s="5">
        <v>0</v>
      </c>
      <c r="L1281" s="6">
        <f t="shared" si="78"/>
        <v>-4883752081.956214</v>
      </c>
      <c r="M1281" s="7">
        <f t="shared" si="77"/>
        <v>0</v>
      </c>
      <c r="N1281" s="8">
        <f t="shared" si="79"/>
        <v>0</v>
      </c>
    </row>
    <row r="1282" spans="1:14" x14ac:dyDescent="0.25">
      <c r="A1282" s="5">
        <v>1279</v>
      </c>
      <c r="B1282" s="5">
        <v>0</v>
      </c>
      <c r="C1282" s="5">
        <v>32.9089940403938</v>
      </c>
      <c r="D1282" s="5">
        <v>-1.3</v>
      </c>
      <c r="E1282" s="5">
        <v>-1.3</v>
      </c>
      <c r="F1282" s="5">
        <v>0</v>
      </c>
      <c r="G1282">
        <f t="shared" si="76"/>
        <v>0</v>
      </c>
      <c r="H1282" s="5">
        <v>0.8</v>
      </c>
      <c r="I1282" s="14">
        <v>13</v>
      </c>
      <c r="J1282" s="5">
        <v>0.05</v>
      </c>
      <c r="K1282" s="5">
        <v>0</v>
      </c>
      <c r="L1282" s="6">
        <f t="shared" si="78"/>
        <v>-5032296861.0790434</v>
      </c>
      <c r="M1282" s="7">
        <f t="shared" si="77"/>
        <v>0</v>
      </c>
      <c r="N1282" s="8">
        <f t="shared" si="79"/>
        <v>0</v>
      </c>
    </row>
    <row r="1283" spans="1:14" x14ac:dyDescent="0.25">
      <c r="A1283" s="5">
        <v>1280</v>
      </c>
      <c r="B1283" s="5">
        <v>0</v>
      </c>
      <c r="C1283" s="5">
        <v>29.0192770498454</v>
      </c>
      <c r="D1283" s="5">
        <v>-0.52075656665039105</v>
      </c>
      <c r="E1283" s="5">
        <v>-1.65</v>
      </c>
      <c r="F1283" s="5">
        <v>22.247636354360399</v>
      </c>
      <c r="G1283">
        <f t="shared" ref="G1283:G1346" si="80">F1283/3600</f>
        <v>6.1798989873223329E-3</v>
      </c>
      <c r="H1283" s="5">
        <v>0.8</v>
      </c>
      <c r="I1283" s="14">
        <v>13</v>
      </c>
      <c r="J1283" s="5">
        <v>0.05</v>
      </c>
      <c r="K1283" s="5">
        <v>0</v>
      </c>
      <c r="L1283" s="6">
        <f t="shared" si="78"/>
        <v>-19.234974515175448</v>
      </c>
      <c r="M1283" s="7">
        <f t="shared" ref="M1283:M1346" si="81">K1283*4.19*(D1283-C1283)</f>
        <v>0</v>
      </c>
      <c r="N1283" s="8">
        <f t="shared" si="79"/>
        <v>0</v>
      </c>
    </row>
    <row r="1284" spans="1:14" x14ac:dyDescent="0.25">
      <c r="A1284" s="5">
        <v>1281</v>
      </c>
      <c r="B1284" s="5">
        <v>0</v>
      </c>
      <c r="C1284" s="5">
        <v>23.416505777962598</v>
      </c>
      <c r="D1284" s="5">
        <v>19.722640608173801</v>
      </c>
      <c r="E1284" s="5">
        <v>-0.5</v>
      </c>
      <c r="F1284" s="5">
        <v>462.08301993785398</v>
      </c>
      <c r="G1284">
        <f t="shared" si="80"/>
        <v>0.12835639442718166</v>
      </c>
      <c r="H1284" s="5">
        <v>0.8</v>
      </c>
      <c r="I1284" s="14">
        <v>13</v>
      </c>
      <c r="J1284" s="5">
        <v>0.05</v>
      </c>
      <c r="K1284" s="5">
        <v>0</v>
      </c>
      <c r="L1284" s="6">
        <f t="shared" ref="L1284:L1347" si="82">H1284-(I1284*(C1284-E1284)/(F1284+0.0000001))-(J1284*((C1284-E1284)^2)/(F1284+0.0000001))</f>
        <v>6.5252080638958557E-2</v>
      </c>
      <c r="M1284" s="7">
        <f t="shared" si="81"/>
        <v>0</v>
      </c>
      <c r="N1284" s="8">
        <f t="shared" ref="N1284:N1347" si="83">(B1284/((F1284+0.0000001)*$T$6))</f>
        <v>0</v>
      </c>
    </row>
    <row r="1285" spans="1:14" x14ac:dyDescent="0.25">
      <c r="A1285" s="5">
        <v>1282</v>
      </c>
      <c r="B1285" s="5">
        <v>627.86329463641403</v>
      </c>
      <c r="C1285" s="5">
        <v>23.689712104038101</v>
      </c>
      <c r="D1285" s="5">
        <v>24.438952312434701</v>
      </c>
      <c r="E1285" s="5">
        <v>1.4</v>
      </c>
      <c r="F1285" s="5">
        <v>648.88896317147305</v>
      </c>
      <c r="G1285">
        <f t="shared" si="80"/>
        <v>0.18024693421429808</v>
      </c>
      <c r="H1285" s="5">
        <v>0.8</v>
      </c>
      <c r="I1285" s="14">
        <v>13</v>
      </c>
      <c r="J1285" s="5">
        <v>0.05</v>
      </c>
      <c r="K1285" s="5">
        <v>200</v>
      </c>
      <c r="L1285" s="6">
        <f t="shared" si="82"/>
        <v>0.31515923610351304</v>
      </c>
      <c r="M1285" s="7">
        <f t="shared" si="81"/>
        <v>627.86329463635082</v>
      </c>
      <c r="N1285" s="8">
        <f t="shared" si="83"/>
        <v>0.19351948643753936</v>
      </c>
    </row>
    <row r="1286" spans="1:14" x14ac:dyDescent="0.25">
      <c r="A1286" s="5">
        <v>1283</v>
      </c>
      <c r="B1286" s="5">
        <v>0</v>
      </c>
      <c r="C1286" s="5">
        <v>24.361033619651099</v>
      </c>
      <c r="D1286" s="5">
        <v>36.3775289489773</v>
      </c>
      <c r="E1286" s="5">
        <v>3</v>
      </c>
      <c r="F1286" s="5">
        <v>722.28824493482898</v>
      </c>
      <c r="G1286">
        <f t="shared" si="80"/>
        <v>0.20063562359300804</v>
      </c>
      <c r="H1286" s="5">
        <v>0.8</v>
      </c>
      <c r="I1286" s="14">
        <v>13</v>
      </c>
      <c r="J1286" s="5">
        <v>0.05</v>
      </c>
      <c r="K1286" s="5">
        <v>0</v>
      </c>
      <c r="L1286" s="6">
        <f t="shared" si="82"/>
        <v>0.38394986075681337</v>
      </c>
      <c r="M1286" s="7">
        <f t="shared" si="81"/>
        <v>0</v>
      </c>
      <c r="N1286" s="8">
        <f t="shared" si="83"/>
        <v>0</v>
      </c>
    </row>
    <row r="1287" spans="1:14" x14ac:dyDescent="0.25">
      <c r="A1287" s="5">
        <v>1284</v>
      </c>
      <c r="B1287" s="5">
        <v>890.75610157727203</v>
      </c>
      <c r="C1287" s="5">
        <v>25.444518110191101</v>
      </c>
      <c r="D1287" s="5">
        <v>26.507472885342999</v>
      </c>
      <c r="E1287" s="5">
        <v>4.1500000000000004</v>
      </c>
      <c r="F1287" s="5">
        <v>707.31053507788795</v>
      </c>
      <c r="G1287">
        <f t="shared" si="80"/>
        <v>0.19647514863274665</v>
      </c>
      <c r="H1287" s="5">
        <v>0.8</v>
      </c>
      <c r="I1287" s="14">
        <v>13</v>
      </c>
      <c r="J1287" s="5">
        <v>0.05</v>
      </c>
      <c r="K1287" s="5">
        <v>200</v>
      </c>
      <c r="L1287" s="6">
        <f t="shared" si="82"/>
        <v>0.37656284529337214</v>
      </c>
      <c r="M1287" s="7">
        <f t="shared" si="81"/>
        <v>890.75610157729045</v>
      </c>
      <c r="N1287" s="8">
        <f t="shared" si="83"/>
        <v>0.25187129479225068</v>
      </c>
    </row>
    <row r="1288" spans="1:14" x14ac:dyDescent="0.25">
      <c r="A1288" s="5">
        <v>1285</v>
      </c>
      <c r="B1288" s="5">
        <v>0</v>
      </c>
      <c r="C1288" s="5">
        <v>24.4296122826306</v>
      </c>
      <c r="D1288" s="5">
        <v>28.863663889079898</v>
      </c>
      <c r="E1288" s="5">
        <v>4.7</v>
      </c>
      <c r="F1288" s="5">
        <v>518.05210368010603</v>
      </c>
      <c r="G1288">
        <f t="shared" si="80"/>
        <v>0.14390336213336277</v>
      </c>
      <c r="H1288" s="5">
        <v>0.8</v>
      </c>
      <c r="I1288" s="14">
        <v>13</v>
      </c>
      <c r="J1288" s="5">
        <v>0.05</v>
      </c>
      <c r="K1288" s="5">
        <v>0</v>
      </c>
      <c r="L1288" s="6">
        <f t="shared" si="82"/>
        <v>0.2673357415174713</v>
      </c>
      <c r="M1288" s="7">
        <f t="shared" si="81"/>
        <v>0</v>
      </c>
      <c r="N1288" s="8">
        <f t="shared" si="83"/>
        <v>0</v>
      </c>
    </row>
    <row r="1289" spans="1:14" x14ac:dyDescent="0.25">
      <c r="A1289" s="5">
        <v>1286</v>
      </c>
      <c r="B1289" s="5">
        <v>5851.9602382921303</v>
      </c>
      <c r="C1289" s="5">
        <v>34.918803248263202</v>
      </c>
      <c r="D1289" s="5">
        <v>41.902049356010401</v>
      </c>
      <c r="E1289" s="5">
        <v>5.7</v>
      </c>
      <c r="F1289" s="5">
        <v>2140.5909800600498</v>
      </c>
      <c r="G1289">
        <f t="shared" si="80"/>
        <v>0.59460860557223605</v>
      </c>
      <c r="H1289" s="5">
        <v>0.8</v>
      </c>
      <c r="I1289" s="14">
        <v>13</v>
      </c>
      <c r="J1289" s="5">
        <v>0.05</v>
      </c>
      <c r="K1289" s="5">
        <v>200</v>
      </c>
      <c r="L1289" s="6">
        <f t="shared" si="82"/>
        <v>0.6026099477636474</v>
      </c>
      <c r="M1289" s="7">
        <f t="shared" si="81"/>
        <v>5851.9602382921539</v>
      </c>
      <c r="N1289" s="8">
        <f t="shared" si="83"/>
        <v>0.54676117880816122</v>
      </c>
    </row>
    <row r="1290" spans="1:14" x14ac:dyDescent="0.25">
      <c r="A1290" s="5">
        <v>1287</v>
      </c>
      <c r="B1290" s="5">
        <v>0</v>
      </c>
      <c r="C1290" s="5">
        <v>38.402768108095302</v>
      </c>
      <c r="D1290" s="5">
        <v>55.601587059382197</v>
      </c>
      <c r="E1290" s="5">
        <v>6.85</v>
      </c>
      <c r="F1290" s="5">
        <v>1070.7936170631999</v>
      </c>
      <c r="G1290">
        <f t="shared" si="80"/>
        <v>0.29744267140644443</v>
      </c>
      <c r="H1290" s="5">
        <v>0.8</v>
      </c>
      <c r="I1290" s="14">
        <v>13</v>
      </c>
      <c r="J1290" s="5">
        <v>0.05</v>
      </c>
      <c r="K1290" s="5">
        <v>0</v>
      </c>
      <c r="L1290" s="6">
        <f t="shared" si="82"/>
        <v>0.37044491413017333</v>
      </c>
      <c r="M1290" s="7">
        <f t="shared" si="81"/>
        <v>0</v>
      </c>
      <c r="N1290" s="8">
        <f t="shared" si="83"/>
        <v>0</v>
      </c>
    </row>
    <row r="1291" spans="1:14" x14ac:dyDescent="0.25">
      <c r="A1291" s="5">
        <v>1288</v>
      </c>
      <c r="B1291" s="5">
        <v>0</v>
      </c>
      <c r="C1291" s="5">
        <v>38.271297321626498</v>
      </c>
      <c r="D1291" s="5">
        <v>34.685606609763902</v>
      </c>
      <c r="E1291" s="5">
        <v>6.95</v>
      </c>
      <c r="F1291" s="5">
        <v>590.27942301060295</v>
      </c>
      <c r="G1291">
        <f t="shared" si="80"/>
        <v>0.16396650639183416</v>
      </c>
      <c r="H1291" s="5">
        <v>0.8</v>
      </c>
      <c r="I1291" s="14">
        <v>13</v>
      </c>
      <c r="J1291" s="5">
        <v>0.05</v>
      </c>
      <c r="K1291" s="5">
        <v>0</v>
      </c>
      <c r="L1291" s="6">
        <f t="shared" si="82"/>
        <v>2.7098166369343979E-2</v>
      </c>
      <c r="M1291" s="7">
        <f t="shared" si="81"/>
        <v>0</v>
      </c>
      <c r="N1291" s="8">
        <f t="shared" si="83"/>
        <v>0</v>
      </c>
    </row>
    <row r="1292" spans="1:14" x14ac:dyDescent="0.25">
      <c r="A1292" s="5">
        <v>1289</v>
      </c>
      <c r="B1292" s="5">
        <v>0</v>
      </c>
      <c r="C1292" s="5">
        <v>38.1407657725373</v>
      </c>
      <c r="D1292" s="5">
        <v>13.807332039090999</v>
      </c>
      <c r="E1292" s="5">
        <v>6.25</v>
      </c>
      <c r="F1292" s="5">
        <v>152.55522071561401</v>
      </c>
      <c r="G1292">
        <f t="shared" si="80"/>
        <v>4.2376450198781668E-2</v>
      </c>
      <c r="H1292" s="5">
        <v>0.8</v>
      </c>
      <c r="I1292" s="14">
        <v>13</v>
      </c>
      <c r="J1292" s="5">
        <v>0.05</v>
      </c>
      <c r="K1292" s="5">
        <v>0</v>
      </c>
      <c r="L1292" s="6">
        <f t="shared" si="82"/>
        <v>-2.2509018284170708</v>
      </c>
      <c r="M1292" s="7">
        <f t="shared" si="81"/>
        <v>0</v>
      </c>
      <c r="N1292" s="8">
        <f t="shared" si="83"/>
        <v>0</v>
      </c>
    </row>
    <row r="1293" spans="1:14" x14ac:dyDescent="0.25">
      <c r="A1293" s="5">
        <v>1290</v>
      </c>
      <c r="B1293" s="5">
        <v>0</v>
      </c>
      <c r="C1293" s="5">
        <v>38.011166750843799</v>
      </c>
      <c r="D1293" s="5">
        <v>7.3488441458098901</v>
      </c>
      <c r="E1293" s="5">
        <v>5.0999999999999996</v>
      </c>
      <c r="F1293" s="5">
        <v>44.495272708720798</v>
      </c>
      <c r="G1293">
        <f t="shared" si="80"/>
        <v>1.2359797974644666E-2</v>
      </c>
      <c r="H1293" s="5">
        <v>0.8</v>
      </c>
      <c r="I1293" s="14">
        <v>13</v>
      </c>
      <c r="J1293" s="5">
        <v>0.05</v>
      </c>
      <c r="K1293" s="5">
        <v>0</v>
      </c>
      <c r="L1293" s="6">
        <f t="shared" si="82"/>
        <v>-10.032665633451115</v>
      </c>
      <c r="M1293" s="7">
        <f t="shared" si="81"/>
        <v>0</v>
      </c>
      <c r="N1293" s="8">
        <f t="shared" si="83"/>
        <v>0</v>
      </c>
    </row>
    <row r="1294" spans="1:14" x14ac:dyDescent="0.25">
      <c r="A1294" s="5">
        <v>1291</v>
      </c>
      <c r="B1294" s="5">
        <v>0</v>
      </c>
      <c r="C1294" s="5">
        <v>34.957015942477199</v>
      </c>
      <c r="D1294" s="5">
        <v>4.1999999999999904</v>
      </c>
      <c r="E1294" s="5">
        <v>4.2</v>
      </c>
      <c r="F1294" s="5">
        <v>0</v>
      </c>
      <c r="G1294">
        <f t="shared" si="80"/>
        <v>0</v>
      </c>
      <c r="H1294" s="5">
        <v>0.8</v>
      </c>
      <c r="I1294" s="14">
        <v>13</v>
      </c>
      <c r="J1294" s="5">
        <v>0.05</v>
      </c>
      <c r="K1294" s="5">
        <v>0</v>
      </c>
      <c r="L1294" s="6">
        <f t="shared" si="82"/>
        <v>-4471409086.5649347</v>
      </c>
      <c r="M1294" s="7">
        <f t="shared" si="81"/>
        <v>0</v>
      </c>
      <c r="N1294" s="8">
        <f t="shared" si="83"/>
        <v>0</v>
      </c>
    </row>
    <row r="1295" spans="1:14" x14ac:dyDescent="0.25">
      <c r="A1295" s="5">
        <v>1292</v>
      </c>
      <c r="B1295" s="5">
        <v>0</v>
      </c>
      <c r="C1295" s="5">
        <v>29.8759242704804</v>
      </c>
      <c r="D1295" s="5">
        <v>3.65</v>
      </c>
      <c r="E1295" s="5">
        <v>3.65</v>
      </c>
      <c r="F1295" s="5">
        <v>0</v>
      </c>
      <c r="G1295">
        <f t="shared" si="80"/>
        <v>0</v>
      </c>
      <c r="H1295" s="5">
        <v>0.8</v>
      </c>
      <c r="I1295" s="14">
        <v>13</v>
      </c>
      <c r="J1295" s="5">
        <v>0.05</v>
      </c>
      <c r="K1295" s="5">
        <v>0</v>
      </c>
      <c r="L1295" s="6">
        <f t="shared" si="82"/>
        <v>-3753269706.2829385</v>
      </c>
      <c r="M1295" s="7">
        <f t="shared" si="81"/>
        <v>0</v>
      </c>
      <c r="N1295" s="8">
        <f t="shared" si="83"/>
        <v>0</v>
      </c>
    </row>
    <row r="1296" spans="1:14" x14ac:dyDescent="0.25">
      <c r="A1296" s="5">
        <v>1293</v>
      </c>
      <c r="B1296" s="5">
        <v>0</v>
      </c>
      <c r="C1296" s="5">
        <v>26.125130750181199</v>
      </c>
      <c r="D1296" s="5">
        <v>3.1</v>
      </c>
      <c r="E1296" s="5">
        <v>3.1</v>
      </c>
      <c r="F1296" s="5">
        <v>0</v>
      </c>
      <c r="G1296">
        <f t="shared" si="80"/>
        <v>0</v>
      </c>
      <c r="H1296" s="5">
        <v>0.8</v>
      </c>
      <c r="I1296" s="14">
        <v>13</v>
      </c>
      <c r="J1296" s="5">
        <v>0.05</v>
      </c>
      <c r="K1296" s="5">
        <v>0</v>
      </c>
      <c r="L1296" s="6">
        <f t="shared" si="82"/>
        <v>-3258345319.7550254</v>
      </c>
      <c r="M1296" s="7">
        <f t="shared" si="81"/>
        <v>0</v>
      </c>
      <c r="N1296" s="8">
        <f t="shared" si="83"/>
        <v>0</v>
      </c>
    </row>
    <row r="1297" spans="1:14" x14ac:dyDescent="0.25">
      <c r="A1297" s="5">
        <v>1294</v>
      </c>
      <c r="B1297" s="5">
        <v>0</v>
      </c>
      <c r="C1297" s="5">
        <v>23.378978031035501</v>
      </c>
      <c r="D1297" s="5">
        <v>2.5499999999999998</v>
      </c>
      <c r="E1297" s="5">
        <v>2.5499999999999998</v>
      </c>
      <c r="F1297" s="5">
        <v>0</v>
      </c>
      <c r="G1297">
        <f t="shared" si="80"/>
        <v>0</v>
      </c>
      <c r="H1297" s="5">
        <v>0.8</v>
      </c>
      <c r="I1297" s="14">
        <v>13</v>
      </c>
      <c r="J1297" s="5">
        <v>0.05</v>
      </c>
      <c r="K1297" s="5">
        <v>0</v>
      </c>
      <c r="L1297" s="6">
        <f t="shared" si="82"/>
        <v>-2924690306.1432948</v>
      </c>
      <c r="M1297" s="7">
        <f t="shared" si="81"/>
        <v>0</v>
      </c>
      <c r="N1297" s="8">
        <f t="shared" si="83"/>
        <v>0</v>
      </c>
    </row>
    <row r="1298" spans="1:14" x14ac:dyDescent="0.25">
      <c r="A1298" s="5">
        <v>1295</v>
      </c>
      <c r="B1298" s="5">
        <v>0</v>
      </c>
      <c r="C1298" s="5">
        <v>22.2695641052842</v>
      </c>
      <c r="D1298" s="5">
        <v>1.99999999999999</v>
      </c>
      <c r="E1298" s="5">
        <v>2</v>
      </c>
      <c r="F1298" s="5">
        <v>0</v>
      </c>
      <c r="G1298">
        <f t="shared" si="80"/>
        <v>0</v>
      </c>
      <c r="H1298" s="5">
        <v>0.8</v>
      </c>
      <c r="I1298" s="14">
        <v>13</v>
      </c>
      <c r="J1298" s="5">
        <v>0.05</v>
      </c>
      <c r="K1298" s="5">
        <v>0</v>
      </c>
      <c r="L1298" s="6">
        <f t="shared" si="82"/>
        <v>-2840470947.3960586</v>
      </c>
      <c r="M1298" s="7">
        <f t="shared" si="81"/>
        <v>0</v>
      </c>
      <c r="N1298" s="8">
        <f t="shared" si="83"/>
        <v>0</v>
      </c>
    </row>
    <row r="1299" spans="1:14" x14ac:dyDescent="0.25">
      <c r="A1299" s="5">
        <v>1296</v>
      </c>
      <c r="B1299" s="5">
        <v>0</v>
      </c>
      <c r="C1299" s="5">
        <v>22.2533501652883</v>
      </c>
      <c r="D1299" s="5">
        <v>1.44999999999999</v>
      </c>
      <c r="E1299" s="5">
        <v>1.45</v>
      </c>
      <c r="F1299" s="5">
        <v>0</v>
      </c>
      <c r="G1299">
        <f t="shared" si="80"/>
        <v>0</v>
      </c>
      <c r="H1299" s="5">
        <v>0.8</v>
      </c>
      <c r="I1299" s="14">
        <v>13</v>
      </c>
      <c r="J1299" s="5">
        <v>0.05</v>
      </c>
      <c r="K1299" s="5">
        <v>0</v>
      </c>
      <c r="L1299" s="6">
        <f t="shared" si="82"/>
        <v>-2920825209.7372794</v>
      </c>
      <c r="M1299" s="7">
        <f t="shared" si="81"/>
        <v>0</v>
      </c>
      <c r="N1299" s="8">
        <f t="shared" si="83"/>
        <v>0</v>
      </c>
    </row>
    <row r="1300" spans="1:14" x14ac:dyDescent="0.25">
      <c r="A1300" s="5">
        <v>1297</v>
      </c>
      <c r="B1300" s="5">
        <v>0</v>
      </c>
      <c r="C1300" s="5">
        <v>22.237252058923001</v>
      </c>
      <c r="D1300" s="5">
        <v>0.95000000000000595</v>
      </c>
      <c r="E1300" s="5">
        <v>0.95</v>
      </c>
      <c r="F1300" s="5">
        <v>0</v>
      </c>
      <c r="G1300">
        <f t="shared" si="80"/>
        <v>0</v>
      </c>
      <c r="H1300" s="5">
        <v>0.8</v>
      </c>
      <c r="I1300" s="14">
        <v>13</v>
      </c>
      <c r="J1300" s="5">
        <v>0.05</v>
      </c>
      <c r="K1300" s="5">
        <v>0</v>
      </c>
      <c r="L1300" s="6">
        <f t="shared" si="82"/>
        <v>-2993916316.9700508</v>
      </c>
      <c r="M1300" s="7">
        <f t="shared" si="81"/>
        <v>0</v>
      </c>
      <c r="N1300" s="8">
        <f t="shared" si="83"/>
        <v>0</v>
      </c>
    </row>
    <row r="1301" spans="1:14" x14ac:dyDescent="0.25">
      <c r="A1301" s="5">
        <v>1298</v>
      </c>
      <c r="B1301" s="5">
        <v>0</v>
      </c>
      <c r="C1301" s="5">
        <v>22.221268958664002</v>
      </c>
      <c r="D1301" s="5">
        <v>0.50000000000000699</v>
      </c>
      <c r="E1301" s="5">
        <v>0.5</v>
      </c>
      <c r="F1301" s="5">
        <v>0</v>
      </c>
      <c r="G1301">
        <f t="shared" si="80"/>
        <v>0</v>
      </c>
      <c r="H1301" s="5">
        <v>0.8</v>
      </c>
      <c r="I1301" s="14">
        <v>13</v>
      </c>
      <c r="J1301" s="5">
        <v>0.05</v>
      </c>
      <c r="K1301" s="5">
        <v>0</v>
      </c>
      <c r="L1301" s="6">
        <f t="shared" si="82"/>
        <v>-3059671726.4136305</v>
      </c>
      <c r="M1301" s="7">
        <f t="shared" si="81"/>
        <v>0</v>
      </c>
      <c r="N1301" s="8">
        <f t="shared" si="83"/>
        <v>0</v>
      </c>
    </row>
    <row r="1302" spans="1:14" x14ac:dyDescent="0.25">
      <c r="A1302" s="5">
        <v>1299</v>
      </c>
      <c r="B1302" s="5">
        <v>0</v>
      </c>
      <c r="C1302" s="5">
        <v>22.205400042898798</v>
      </c>
      <c r="D1302" s="5">
        <v>9.9999999999997799E-2</v>
      </c>
      <c r="E1302" s="5">
        <v>0.1</v>
      </c>
      <c r="F1302" s="5">
        <v>0</v>
      </c>
      <c r="G1302">
        <f t="shared" si="80"/>
        <v>0</v>
      </c>
      <c r="H1302" s="5">
        <v>0.8</v>
      </c>
      <c r="I1302" s="14">
        <v>13</v>
      </c>
      <c r="J1302" s="5">
        <v>0.05</v>
      </c>
      <c r="K1302" s="5">
        <v>0</v>
      </c>
      <c r="L1302" s="6">
        <f t="shared" si="82"/>
        <v>-3118026360.3051386</v>
      </c>
      <c r="M1302" s="7">
        <f t="shared" si="81"/>
        <v>0</v>
      </c>
      <c r="N1302" s="8">
        <f t="shared" si="83"/>
        <v>0</v>
      </c>
    </row>
    <row r="1303" spans="1:14" x14ac:dyDescent="0.25">
      <c r="A1303" s="5">
        <v>1300</v>
      </c>
      <c r="B1303" s="5">
        <v>0</v>
      </c>
      <c r="C1303" s="5">
        <v>22.1896444958846</v>
      </c>
      <c r="D1303" s="5">
        <v>-0.29999999999999299</v>
      </c>
      <c r="E1303" s="5">
        <v>-0.3</v>
      </c>
      <c r="F1303" s="5">
        <v>0</v>
      </c>
      <c r="G1303">
        <f t="shared" si="80"/>
        <v>0</v>
      </c>
      <c r="H1303" s="5">
        <v>0.8</v>
      </c>
      <c r="I1303" s="14">
        <v>13</v>
      </c>
      <c r="J1303" s="5">
        <v>0.05</v>
      </c>
      <c r="K1303" s="5">
        <v>0</v>
      </c>
      <c r="L1303" s="6">
        <f t="shared" si="82"/>
        <v>-3176545838.4406343</v>
      </c>
      <c r="M1303" s="7">
        <f t="shared" si="81"/>
        <v>0</v>
      </c>
      <c r="N1303" s="8">
        <f t="shared" si="83"/>
        <v>0</v>
      </c>
    </row>
    <row r="1304" spans="1:14" x14ac:dyDescent="0.25">
      <c r="A1304" s="5">
        <v>1301</v>
      </c>
      <c r="B1304" s="5">
        <v>0</v>
      </c>
      <c r="C1304" s="5">
        <v>22.1740015077064</v>
      </c>
      <c r="D1304" s="5">
        <v>-0.70000000000000195</v>
      </c>
      <c r="E1304" s="5">
        <v>-0.7</v>
      </c>
      <c r="F1304" s="5">
        <v>0</v>
      </c>
      <c r="G1304">
        <f t="shared" si="80"/>
        <v>0</v>
      </c>
      <c r="H1304" s="5">
        <v>0.8</v>
      </c>
      <c r="I1304" s="14">
        <v>13</v>
      </c>
      <c r="J1304" s="5">
        <v>0.05</v>
      </c>
      <c r="K1304" s="5">
        <v>0</v>
      </c>
      <c r="L1304" s="6">
        <f t="shared" si="82"/>
        <v>-3235230167.6891093</v>
      </c>
      <c r="M1304" s="7">
        <f t="shared" si="81"/>
        <v>0</v>
      </c>
      <c r="N1304" s="8">
        <f t="shared" si="83"/>
        <v>0</v>
      </c>
    </row>
    <row r="1305" spans="1:14" x14ac:dyDescent="0.25">
      <c r="A1305" s="5">
        <v>1302</v>
      </c>
      <c r="B1305" s="5">
        <v>0</v>
      </c>
      <c r="C1305" s="5">
        <v>22.158470274235199</v>
      </c>
      <c r="D1305" s="5">
        <v>-1.0999999999999901</v>
      </c>
      <c r="E1305" s="5">
        <v>-1.1000000000000001</v>
      </c>
      <c r="F1305" s="5">
        <v>0</v>
      </c>
      <c r="G1305">
        <f t="shared" si="80"/>
        <v>0</v>
      </c>
      <c r="H1305" s="5">
        <v>0.8</v>
      </c>
      <c r="I1305" s="14">
        <v>13</v>
      </c>
      <c r="J1305" s="5">
        <v>0.05</v>
      </c>
      <c r="K1305" s="5">
        <v>0</v>
      </c>
      <c r="L1305" s="6">
        <f t="shared" si="82"/>
        <v>-3294079354.5993171</v>
      </c>
      <c r="M1305" s="7">
        <f t="shared" si="81"/>
        <v>0</v>
      </c>
      <c r="N1305" s="8">
        <f t="shared" si="83"/>
        <v>0</v>
      </c>
    </row>
    <row r="1306" spans="1:14" x14ac:dyDescent="0.25">
      <c r="A1306" s="5">
        <v>1303</v>
      </c>
      <c r="B1306" s="5">
        <v>0</v>
      </c>
      <c r="C1306" s="5">
        <v>22.143049997086901</v>
      </c>
      <c r="D1306" s="5">
        <v>-1.5</v>
      </c>
      <c r="E1306" s="5">
        <v>-1.5</v>
      </c>
      <c r="F1306" s="5">
        <v>0</v>
      </c>
      <c r="G1306">
        <f t="shared" si="80"/>
        <v>0</v>
      </c>
      <c r="H1306" s="5">
        <v>0.8</v>
      </c>
      <c r="I1306" s="14">
        <v>13</v>
      </c>
      <c r="J1306" s="5">
        <v>0.05</v>
      </c>
      <c r="K1306" s="5">
        <v>0</v>
      </c>
      <c r="L1306" s="6">
        <f t="shared" si="82"/>
        <v>-3353093405.4036727</v>
      </c>
      <c r="M1306" s="7">
        <f t="shared" si="81"/>
        <v>0</v>
      </c>
      <c r="N1306" s="8">
        <f t="shared" si="83"/>
        <v>0</v>
      </c>
    </row>
    <row r="1307" spans="1:14" x14ac:dyDescent="0.25">
      <c r="A1307" s="5">
        <v>1304</v>
      </c>
      <c r="B1307" s="5">
        <v>0</v>
      </c>
      <c r="C1307" s="5">
        <v>20.514402904575</v>
      </c>
      <c r="D1307" s="5">
        <v>0.94884490793564402</v>
      </c>
      <c r="E1307" s="5">
        <v>-1.3</v>
      </c>
      <c r="F1307" s="5">
        <v>44.495272708720798</v>
      </c>
      <c r="G1307">
        <f t="shared" si="80"/>
        <v>1.2359797974644666E-2</v>
      </c>
      <c r="H1307" s="5">
        <v>0.8</v>
      </c>
      <c r="I1307" s="14">
        <v>13</v>
      </c>
      <c r="J1307" s="5">
        <v>0.05</v>
      </c>
      <c r="K1307" s="5">
        <v>0</v>
      </c>
      <c r="L1307" s="6">
        <f t="shared" si="82"/>
        <v>-6.1081641050953799</v>
      </c>
      <c r="M1307" s="7">
        <f t="shared" si="81"/>
        <v>0</v>
      </c>
      <c r="N1307" s="8">
        <f t="shared" si="83"/>
        <v>0</v>
      </c>
    </row>
    <row r="1308" spans="1:14" x14ac:dyDescent="0.25">
      <c r="A1308" s="5">
        <v>1305</v>
      </c>
      <c r="B1308" s="5">
        <v>0</v>
      </c>
      <c r="C1308" s="5">
        <v>18.239821306773798</v>
      </c>
      <c r="D1308" s="5">
        <v>7.7684565412631299</v>
      </c>
      <c r="E1308" s="5">
        <v>-0.4</v>
      </c>
      <c r="F1308" s="5">
        <v>165.268155775248</v>
      </c>
      <c r="G1308">
        <f t="shared" si="80"/>
        <v>4.5907821048679999E-2</v>
      </c>
      <c r="H1308" s="5">
        <v>0.8</v>
      </c>
      <c r="I1308" s="14">
        <v>13</v>
      </c>
      <c r="J1308" s="5">
        <v>0.05</v>
      </c>
      <c r="K1308" s="5">
        <v>0</v>
      </c>
      <c r="L1308" s="6">
        <f t="shared" si="82"/>
        <v>-0.77132402506813302</v>
      </c>
      <c r="M1308" s="7">
        <f t="shared" si="81"/>
        <v>0</v>
      </c>
      <c r="N1308" s="8">
        <f t="shared" si="83"/>
        <v>0</v>
      </c>
    </row>
    <row r="1309" spans="1:14" x14ac:dyDescent="0.25">
      <c r="A1309" s="5">
        <v>1306</v>
      </c>
      <c r="B1309" s="5">
        <v>0</v>
      </c>
      <c r="C1309" s="5">
        <v>17.469862385352201</v>
      </c>
      <c r="D1309" s="5">
        <v>14.0047035391969</v>
      </c>
      <c r="E1309" s="5">
        <v>0.6</v>
      </c>
      <c r="F1309" s="5">
        <v>276.50633754705001</v>
      </c>
      <c r="G1309">
        <f t="shared" si="80"/>
        <v>7.6807315985291669E-2</v>
      </c>
      <c r="H1309" s="5">
        <v>0.8</v>
      </c>
      <c r="I1309" s="14">
        <v>13</v>
      </c>
      <c r="J1309" s="5">
        <v>0.05</v>
      </c>
      <c r="K1309" s="5">
        <v>0</v>
      </c>
      <c r="L1309" s="6">
        <f t="shared" si="82"/>
        <v>-4.4602065333912588E-2</v>
      </c>
      <c r="M1309" s="7">
        <f t="shared" si="81"/>
        <v>0</v>
      </c>
      <c r="N1309" s="8">
        <f t="shared" si="83"/>
        <v>0</v>
      </c>
    </row>
    <row r="1310" spans="1:14" x14ac:dyDescent="0.25">
      <c r="A1310" s="5">
        <v>1307</v>
      </c>
      <c r="B1310" s="5">
        <v>1235.2994998311401</v>
      </c>
      <c r="C1310" s="5">
        <v>21.810578208771599</v>
      </c>
      <c r="D1310" s="5">
        <v>23.2846826238445</v>
      </c>
      <c r="E1310" s="5">
        <v>2.1499999999999901</v>
      </c>
      <c r="F1310" s="5">
        <v>764.56318664563196</v>
      </c>
      <c r="G1310">
        <f t="shared" si="80"/>
        <v>0.21237866295711999</v>
      </c>
      <c r="H1310" s="5">
        <v>0.8</v>
      </c>
      <c r="I1310" s="14">
        <v>13</v>
      </c>
      <c r="J1310" s="5">
        <v>0.05</v>
      </c>
      <c r="K1310" s="5">
        <v>200</v>
      </c>
      <c r="L1310" s="6">
        <f t="shared" si="82"/>
        <v>0.44042941348069981</v>
      </c>
      <c r="M1310" s="7">
        <f t="shared" si="81"/>
        <v>1235.2994998310912</v>
      </c>
      <c r="N1310" s="8">
        <f t="shared" si="83"/>
        <v>0.3231386290227235</v>
      </c>
    </row>
    <row r="1311" spans="1:14" x14ac:dyDescent="0.25">
      <c r="A1311" s="5">
        <v>1308</v>
      </c>
      <c r="B1311" s="5">
        <v>2321.0262580552999</v>
      </c>
      <c r="C1311" s="5">
        <v>25.593591253668102</v>
      </c>
      <c r="D1311" s="5">
        <v>28.363312325333201</v>
      </c>
      <c r="E1311" s="5">
        <v>4.25</v>
      </c>
      <c r="F1311" s="5">
        <v>1096.8711855804399</v>
      </c>
      <c r="G1311">
        <f t="shared" si="80"/>
        <v>0.30468644043901111</v>
      </c>
      <c r="H1311" s="5">
        <v>0.8</v>
      </c>
      <c r="I1311" s="14">
        <v>13</v>
      </c>
      <c r="J1311" s="5">
        <v>0.05</v>
      </c>
      <c r="K1311" s="5">
        <v>200</v>
      </c>
      <c r="L1311" s="6">
        <f t="shared" si="82"/>
        <v>0.52627220534413721</v>
      </c>
      <c r="M1311" s="7">
        <f t="shared" si="81"/>
        <v>2321.0262580553535</v>
      </c>
      <c r="N1311" s="8">
        <f t="shared" si="83"/>
        <v>0.42320853867912661</v>
      </c>
    </row>
    <row r="1312" spans="1:14" x14ac:dyDescent="0.25">
      <c r="A1312" s="5">
        <v>1309</v>
      </c>
      <c r="B1312" s="5">
        <v>2490.78166032219</v>
      </c>
      <c r="C1312" s="5">
        <v>28.3570860707752</v>
      </c>
      <c r="D1312" s="5">
        <v>31.329379221517701</v>
      </c>
      <c r="E1312" s="5">
        <v>6.05</v>
      </c>
      <c r="F1312" s="5">
        <v>1157.61678858499</v>
      </c>
      <c r="G1312">
        <f t="shared" si="80"/>
        <v>0.3215602190513861</v>
      </c>
      <c r="H1312" s="5">
        <v>0.8</v>
      </c>
      <c r="I1312" s="14">
        <v>13</v>
      </c>
      <c r="J1312" s="5">
        <v>0.05</v>
      </c>
      <c r="K1312" s="5">
        <v>200</v>
      </c>
      <c r="L1312" s="6">
        <f t="shared" si="82"/>
        <v>0.52799943258752347</v>
      </c>
      <c r="M1312" s="7">
        <f t="shared" si="81"/>
        <v>2490.7816603222168</v>
      </c>
      <c r="N1312" s="8">
        <f t="shared" si="83"/>
        <v>0.43032922201337909</v>
      </c>
    </row>
    <row r="1313" spans="1:14" x14ac:dyDescent="0.25">
      <c r="A1313" s="5">
        <v>1310</v>
      </c>
      <c r="B1313" s="5">
        <v>7788.9254281568901</v>
      </c>
      <c r="C1313" s="5">
        <v>34.157331553550698</v>
      </c>
      <c r="D1313" s="5">
        <v>43.451991969012397</v>
      </c>
      <c r="E1313" s="5">
        <v>7.9</v>
      </c>
      <c r="F1313" s="5">
        <v>2554.9495729261098</v>
      </c>
      <c r="G1313">
        <f t="shared" si="80"/>
        <v>0.7097082147016972</v>
      </c>
      <c r="H1313" s="5">
        <v>0.8</v>
      </c>
      <c r="I1313" s="14">
        <v>13</v>
      </c>
      <c r="J1313" s="5">
        <v>0.05</v>
      </c>
      <c r="K1313" s="5">
        <v>200</v>
      </c>
      <c r="L1313" s="6">
        <f t="shared" si="82"/>
        <v>0.65290602711712586</v>
      </c>
      <c r="M1313" s="7">
        <f t="shared" si="81"/>
        <v>7788.9254281569047</v>
      </c>
      <c r="N1313" s="8">
        <f t="shared" si="83"/>
        <v>0.60971265424480403</v>
      </c>
    </row>
    <row r="1314" spans="1:14" x14ac:dyDescent="0.25">
      <c r="A1314" s="5">
        <v>1311</v>
      </c>
      <c r="B1314" s="5">
        <v>5016.7748648494198</v>
      </c>
      <c r="C1314" s="5">
        <v>40.352740911201401</v>
      </c>
      <c r="D1314" s="5">
        <v>46.339345761856997</v>
      </c>
      <c r="E1314" s="5">
        <v>9.5500000000000007</v>
      </c>
      <c r="F1314" s="5">
        <v>1967.67428571921</v>
      </c>
      <c r="G1314">
        <f t="shared" si="80"/>
        <v>0.54657619047755834</v>
      </c>
      <c r="H1314" s="5">
        <v>0.8</v>
      </c>
      <c r="I1314" s="14">
        <v>13</v>
      </c>
      <c r="J1314" s="5">
        <v>0.05</v>
      </c>
      <c r="K1314" s="5">
        <v>200</v>
      </c>
      <c r="L1314" s="6">
        <f t="shared" si="82"/>
        <v>0.57238302220263959</v>
      </c>
      <c r="M1314" s="7">
        <f t="shared" si="81"/>
        <v>5016.7748648493898</v>
      </c>
      <c r="N1314" s="8">
        <f t="shared" si="83"/>
        <v>0.50991923826059093</v>
      </c>
    </row>
    <row r="1315" spans="1:14" x14ac:dyDescent="0.25">
      <c r="A1315" s="5">
        <v>1312</v>
      </c>
      <c r="B1315" s="5">
        <v>0</v>
      </c>
      <c r="C1315" s="5">
        <v>41.670364128734903</v>
      </c>
      <c r="D1315" s="5">
        <v>56.1636537482538</v>
      </c>
      <c r="E1315" s="5">
        <v>10.1</v>
      </c>
      <c r="F1315" s="5">
        <v>1009.28772609502</v>
      </c>
      <c r="G1315">
        <f t="shared" si="80"/>
        <v>0.28035770169306112</v>
      </c>
      <c r="H1315" s="5">
        <v>0.8</v>
      </c>
      <c r="I1315" s="14">
        <v>13</v>
      </c>
      <c r="J1315" s="5">
        <v>0.05</v>
      </c>
      <c r="K1315" s="5">
        <v>0</v>
      </c>
      <c r="L1315" s="6">
        <f t="shared" si="82"/>
        <v>0.34398620305259969</v>
      </c>
      <c r="M1315" s="7">
        <f t="shared" si="81"/>
        <v>0</v>
      </c>
      <c r="N1315" s="8">
        <f t="shared" si="83"/>
        <v>0</v>
      </c>
    </row>
    <row r="1316" spans="1:14" x14ac:dyDescent="0.25">
      <c r="A1316" s="5">
        <v>1313</v>
      </c>
      <c r="B1316" s="5">
        <v>1115.90326037318</v>
      </c>
      <c r="C1316" s="5">
        <v>43.606813530239101</v>
      </c>
      <c r="D1316" s="5">
        <v>44.9384403325938</v>
      </c>
      <c r="E1316" s="5">
        <v>9.9499999999999993</v>
      </c>
      <c r="F1316" s="5">
        <v>1098.3074701078399</v>
      </c>
      <c r="G1316">
        <f t="shared" si="80"/>
        <v>0.30508540836328885</v>
      </c>
      <c r="H1316" s="5">
        <v>0.8</v>
      </c>
      <c r="I1316" s="14">
        <v>13</v>
      </c>
      <c r="J1316" s="5">
        <v>0.05</v>
      </c>
      <c r="K1316" s="5">
        <v>200</v>
      </c>
      <c r="L1316" s="6">
        <f t="shared" si="82"/>
        <v>0.3500552949439048</v>
      </c>
      <c r="M1316" s="7">
        <f t="shared" si="81"/>
        <v>1115.9032603732373</v>
      </c>
      <c r="N1316" s="8">
        <f t="shared" si="83"/>
        <v>0.20320416470662997</v>
      </c>
    </row>
    <row r="1317" spans="1:14" x14ac:dyDescent="0.25">
      <c r="A1317" s="5">
        <v>1314</v>
      </c>
      <c r="B1317" s="5">
        <v>0</v>
      </c>
      <c r="C1317" s="5">
        <v>44.161925519513098</v>
      </c>
      <c r="D1317" s="5">
        <v>23.251971986904501</v>
      </c>
      <c r="E1317" s="5">
        <v>9.15</v>
      </c>
      <c r="F1317" s="5">
        <v>430.23176458998199</v>
      </c>
      <c r="G1317">
        <f t="shared" si="80"/>
        <v>0.11950882349721723</v>
      </c>
      <c r="H1317" s="5">
        <v>0.8</v>
      </c>
      <c r="I1317" s="14">
        <v>13</v>
      </c>
      <c r="J1317" s="5">
        <v>0.05</v>
      </c>
      <c r="K1317" s="5">
        <v>0</v>
      </c>
      <c r="L1317" s="6">
        <f t="shared" si="82"/>
        <v>-0.40039202255326267</v>
      </c>
      <c r="M1317" s="7">
        <f t="shared" si="81"/>
        <v>0</v>
      </c>
      <c r="N1317" s="8">
        <f t="shared" si="83"/>
        <v>0</v>
      </c>
    </row>
    <row r="1318" spans="1:14" x14ac:dyDescent="0.25">
      <c r="A1318" s="5">
        <v>1315</v>
      </c>
      <c r="B1318" s="5">
        <v>0</v>
      </c>
      <c r="C1318" s="5">
        <v>40.207592724555298</v>
      </c>
      <c r="D1318" s="5">
        <v>8.0499999999999901</v>
      </c>
      <c r="E1318" s="5">
        <v>8.0500000000000007</v>
      </c>
      <c r="F1318" s="5">
        <v>0</v>
      </c>
      <c r="G1318">
        <f t="shared" si="80"/>
        <v>0</v>
      </c>
      <c r="H1318" s="5">
        <v>0.8</v>
      </c>
      <c r="I1318" s="14">
        <v>13</v>
      </c>
      <c r="J1318" s="5">
        <v>0.05</v>
      </c>
      <c r="K1318" s="5">
        <v>0</v>
      </c>
      <c r="L1318" s="6">
        <f t="shared" si="82"/>
        <v>-4697542438.3113747</v>
      </c>
      <c r="M1318" s="7">
        <f t="shared" si="81"/>
        <v>0</v>
      </c>
      <c r="N1318" s="8">
        <f t="shared" si="83"/>
        <v>0</v>
      </c>
    </row>
    <row r="1319" spans="1:14" x14ac:dyDescent="0.25">
      <c r="A1319" s="5">
        <v>1316</v>
      </c>
      <c r="B1319" s="5">
        <v>0</v>
      </c>
      <c r="C1319" s="5">
        <v>33.861684664805203</v>
      </c>
      <c r="D1319" s="5">
        <v>7.1499999999999897</v>
      </c>
      <c r="E1319" s="5">
        <v>7.15</v>
      </c>
      <c r="F1319" s="5">
        <v>0</v>
      </c>
      <c r="G1319">
        <f t="shared" si="80"/>
        <v>0</v>
      </c>
      <c r="H1319" s="5">
        <v>0.8</v>
      </c>
      <c r="I1319" s="14">
        <v>13</v>
      </c>
      <c r="J1319" s="5">
        <v>0.05</v>
      </c>
      <c r="K1319" s="5">
        <v>0</v>
      </c>
      <c r="L1319" s="6">
        <f t="shared" si="82"/>
        <v>-3829276054.4406714</v>
      </c>
      <c r="M1319" s="7">
        <f t="shared" si="81"/>
        <v>0</v>
      </c>
      <c r="N1319" s="8">
        <f t="shared" si="83"/>
        <v>0</v>
      </c>
    </row>
    <row r="1320" spans="1:14" x14ac:dyDescent="0.25">
      <c r="A1320" s="5">
        <v>1317</v>
      </c>
      <c r="B1320" s="5">
        <v>0</v>
      </c>
      <c r="C1320" s="5">
        <v>29.1688087063532</v>
      </c>
      <c r="D1320" s="5">
        <v>6.3</v>
      </c>
      <c r="E1320" s="5">
        <v>6.3</v>
      </c>
      <c r="F1320" s="5">
        <v>0</v>
      </c>
      <c r="G1320">
        <f t="shared" si="80"/>
        <v>0</v>
      </c>
      <c r="H1320" s="5">
        <v>0.8</v>
      </c>
      <c r="I1320" s="14">
        <v>13</v>
      </c>
      <c r="J1320" s="5">
        <v>0.05</v>
      </c>
      <c r="K1320" s="5">
        <v>0</v>
      </c>
      <c r="L1320" s="6">
        <f t="shared" si="82"/>
        <v>-3234436336.8498034</v>
      </c>
      <c r="M1320" s="7">
        <f t="shared" si="81"/>
        <v>0</v>
      </c>
      <c r="N1320" s="8">
        <f t="shared" si="83"/>
        <v>0</v>
      </c>
    </row>
    <row r="1321" spans="1:14" x14ac:dyDescent="0.25">
      <c r="A1321" s="5">
        <v>1318</v>
      </c>
      <c r="B1321" s="5">
        <v>0</v>
      </c>
      <c r="C1321" s="5">
        <v>25.679074643446999</v>
      </c>
      <c r="D1321" s="5">
        <v>5.4499999999999904</v>
      </c>
      <c r="E1321" s="5">
        <v>5.45</v>
      </c>
      <c r="F1321" s="5">
        <v>0</v>
      </c>
      <c r="G1321">
        <f t="shared" si="80"/>
        <v>0</v>
      </c>
      <c r="H1321" s="5">
        <v>0.8</v>
      </c>
      <c r="I1321" s="14">
        <v>13</v>
      </c>
      <c r="J1321" s="5">
        <v>0.05</v>
      </c>
      <c r="K1321" s="5">
        <v>0</v>
      </c>
      <c r="L1321" s="6">
        <f t="shared" si="82"/>
        <v>-2834387433.3131847</v>
      </c>
      <c r="M1321" s="7">
        <f t="shared" si="81"/>
        <v>0</v>
      </c>
      <c r="N1321" s="8">
        <f t="shared" si="83"/>
        <v>0</v>
      </c>
    </row>
    <row r="1322" spans="1:14" x14ac:dyDescent="0.25">
      <c r="A1322" s="5">
        <v>1319</v>
      </c>
      <c r="B1322" s="5">
        <v>0</v>
      </c>
      <c r="C1322" s="5">
        <v>24.235301944832699</v>
      </c>
      <c r="D1322" s="5">
        <v>4.55</v>
      </c>
      <c r="E1322" s="5">
        <v>4.5499999999999901</v>
      </c>
      <c r="F1322" s="5">
        <v>0</v>
      </c>
      <c r="G1322">
        <f t="shared" si="80"/>
        <v>0</v>
      </c>
      <c r="H1322" s="5">
        <v>0.8</v>
      </c>
      <c r="I1322" s="14">
        <v>13</v>
      </c>
      <c r="J1322" s="5">
        <v>0.05</v>
      </c>
      <c r="K1322" s="5">
        <v>0</v>
      </c>
      <c r="L1322" s="6">
        <f t="shared" si="82"/>
        <v>-2752844808.3578691</v>
      </c>
      <c r="M1322" s="7">
        <f t="shared" si="81"/>
        <v>0</v>
      </c>
      <c r="N1322" s="8">
        <f t="shared" si="83"/>
        <v>0</v>
      </c>
    </row>
    <row r="1323" spans="1:14" x14ac:dyDescent="0.25">
      <c r="A1323" s="5">
        <v>1320</v>
      </c>
      <c r="B1323" s="5">
        <v>0</v>
      </c>
      <c r="C1323" s="5">
        <v>24.205044622980399</v>
      </c>
      <c r="D1323" s="5">
        <v>3.65</v>
      </c>
      <c r="E1323" s="5">
        <v>3.65</v>
      </c>
      <c r="F1323" s="5">
        <v>0</v>
      </c>
      <c r="G1323">
        <f t="shared" si="80"/>
        <v>0</v>
      </c>
      <c r="H1323" s="5">
        <v>0.8</v>
      </c>
      <c r="I1323" s="14">
        <v>13</v>
      </c>
      <c r="J1323" s="5">
        <v>0.05</v>
      </c>
      <c r="K1323" s="5">
        <v>0</v>
      </c>
      <c r="L1323" s="6">
        <f t="shared" si="82"/>
        <v>-2883410729.9138098</v>
      </c>
      <c r="M1323" s="7">
        <f t="shared" si="81"/>
        <v>0</v>
      </c>
      <c r="N1323" s="8">
        <f t="shared" si="83"/>
        <v>0</v>
      </c>
    </row>
    <row r="1324" spans="1:14" x14ac:dyDescent="0.25">
      <c r="A1324" s="5">
        <v>1321</v>
      </c>
      <c r="B1324" s="5">
        <v>0</v>
      </c>
      <c r="C1324" s="5">
        <v>24.175003461755502</v>
      </c>
      <c r="D1324" s="5">
        <v>2.69999999999999</v>
      </c>
      <c r="E1324" s="5">
        <v>2.7</v>
      </c>
      <c r="F1324" s="5">
        <v>0</v>
      </c>
      <c r="G1324">
        <f t="shared" si="80"/>
        <v>0</v>
      </c>
      <c r="H1324" s="5">
        <v>0.8</v>
      </c>
      <c r="I1324" s="14">
        <v>13</v>
      </c>
      <c r="J1324" s="5">
        <v>0.05</v>
      </c>
      <c r="K1324" s="5">
        <v>0</v>
      </c>
      <c r="L1324" s="6">
        <f t="shared" si="82"/>
        <v>-3022338336.0694208</v>
      </c>
      <c r="M1324" s="7">
        <f t="shared" si="81"/>
        <v>0</v>
      </c>
      <c r="N1324" s="8">
        <f t="shared" si="83"/>
        <v>0</v>
      </c>
    </row>
    <row r="1325" spans="1:14" x14ac:dyDescent="0.25">
      <c r="A1325" s="5">
        <v>1322</v>
      </c>
      <c r="B1325" s="5">
        <v>0</v>
      </c>
      <c r="C1325" s="5">
        <v>24.145176916889898</v>
      </c>
      <c r="D1325" s="5">
        <v>1.69999999999999</v>
      </c>
      <c r="E1325" s="5">
        <v>1.7</v>
      </c>
      <c r="F1325" s="5">
        <v>0</v>
      </c>
      <c r="G1325">
        <f t="shared" si="80"/>
        <v>0</v>
      </c>
      <c r="H1325" s="5">
        <v>0.8</v>
      </c>
      <c r="I1325" s="14">
        <v>13</v>
      </c>
      <c r="J1325" s="5">
        <v>0.05</v>
      </c>
      <c r="K1325" s="5">
        <v>0</v>
      </c>
      <c r="L1325" s="6">
        <f t="shared" si="82"/>
        <v>-3169765981.8109303</v>
      </c>
      <c r="M1325" s="7">
        <f t="shared" si="81"/>
        <v>0</v>
      </c>
      <c r="N1325" s="8">
        <f t="shared" si="83"/>
        <v>0</v>
      </c>
    </row>
    <row r="1326" spans="1:14" x14ac:dyDescent="0.25">
      <c r="A1326" s="5">
        <v>1323</v>
      </c>
      <c r="B1326" s="5">
        <v>0</v>
      </c>
      <c r="C1326" s="5">
        <v>24.115563455147999</v>
      </c>
      <c r="D1326" s="5">
        <v>0.64999999999999503</v>
      </c>
      <c r="E1326" s="5">
        <v>0.65</v>
      </c>
      <c r="F1326" s="5">
        <v>0</v>
      </c>
      <c r="G1326">
        <f t="shared" si="80"/>
        <v>0</v>
      </c>
      <c r="H1326" s="5">
        <v>0.8</v>
      </c>
      <c r="I1326" s="14">
        <v>13</v>
      </c>
      <c r="J1326" s="5">
        <v>0.05</v>
      </c>
      <c r="K1326" s="5">
        <v>0</v>
      </c>
      <c r="L1326" s="6">
        <f t="shared" si="82"/>
        <v>-3325839582.5030289</v>
      </c>
      <c r="M1326" s="7">
        <f t="shared" si="81"/>
        <v>0</v>
      </c>
      <c r="N1326" s="8">
        <f t="shared" si="83"/>
        <v>0</v>
      </c>
    </row>
    <row r="1327" spans="1:14" x14ac:dyDescent="0.25">
      <c r="A1327" s="5">
        <v>1324</v>
      </c>
      <c r="B1327" s="5">
        <v>0</v>
      </c>
      <c r="C1327" s="5">
        <v>24.086161554247401</v>
      </c>
      <c r="D1327" s="5">
        <v>-0.39999999999999097</v>
      </c>
      <c r="E1327" s="5">
        <v>-0.4</v>
      </c>
      <c r="F1327" s="5">
        <v>0</v>
      </c>
      <c r="G1327">
        <f t="shared" si="80"/>
        <v>0</v>
      </c>
      <c r="H1327" s="5">
        <v>0.8</v>
      </c>
      <c r="I1327" s="14">
        <v>13</v>
      </c>
      <c r="J1327" s="5">
        <v>0.05</v>
      </c>
      <c r="K1327" s="5">
        <v>0</v>
      </c>
      <c r="L1327" s="6">
        <f t="shared" si="82"/>
        <v>-3482987055.0825138</v>
      </c>
      <c r="M1327" s="7">
        <f t="shared" si="81"/>
        <v>0</v>
      </c>
      <c r="N1327" s="8">
        <f t="shared" si="83"/>
        <v>0</v>
      </c>
    </row>
    <row r="1328" spans="1:14" x14ac:dyDescent="0.25">
      <c r="A1328" s="5">
        <v>1325</v>
      </c>
      <c r="B1328" s="5">
        <v>0</v>
      </c>
      <c r="C1328" s="5">
        <v>24.056969702781402</v>
      </c>
      <c r="D1328" s="5">
        <v>-1.4</v>
      </c>
      <c r="E1328" s="5">
        <v>-1.4</v>
      </c>
      <c r="F1328" s="5">
        <v>0</v>
      </c>
      <c r="G1328">
        <f t="shared" si="80"/>
        <v>0</v>
      </c>
      <c r="H1328" s="5">
        <v>0.8</v>
      </c>
      <c r="I1328" s="14">
        <v>13</v>
      </c>
      <c r="J1328" s="5">
        <v>0.05</v>
      </c>
      <c r="K1328" s="5">
        <v>0</v>
      </c>
      <c r="L1328" s="6">
        <f t="shared" si="82"/>
        <v>-3633434713.7857466</v>
      </c>
      <c r="M1328" s="7">
        <f t="shared" si="81"/>
        <v>0</v>
      </c>
      <c r="N1328" s="8">
        <f t="shared" si="83"/>
        <v>0</v>
      </c>
    </row>
    <row r="1329" spans="1:14" x14ac:dyDescent="0.25">
      <c r="A1329" s="5">
        <v>1326</v>
      </c>
      <c r="B1329" s="5">
        <v>0</v>
      </c>
      <c r="C1329" s="5">
        <v>24.027986400140598</v>
      </c>
      <c r="D1329" s="5">
        <v>-2.4</v>
      </c>
      <c r="E1329" s="5">
        <v>-2.4</v>
      </c>
      <c r="F1329" s="5">
        <v>0</v>
      </c>
      <c r="G1329">
        <f t="shared" si="80"/>
        <v>0</v>
      </c>
      <c r="H1329" s="5">
        <v>0.8</v>
      </c>
      <c r="I1329" s="14">
        <v>13</v>
      </c>
      <c r="J1329" s="5">
        <v>0.05</v>
      </c>
      <c r="K1329" s="5">
        <v>0</v>
      </c>
      <c r="L1329" s="6">
        <f t="shared" si="82"/>
        <v>-3784857463.8012857</v>
      </c>
      <c r="M1329" s="7">
        <f t="shared" si="81"/>
        <v>0</v>
      </c>
      <c r="N1329" s="8">
        <f t="shared" si="83"/>
        <v>0</v>
      </c>
    </row>
    <row r="1330" spans="1:14" x14ac:dyDescent="0.25">
      <c r="A1330" s="5">
        <v>1327</v>
      </c>
      <c r="B1330" s="5">
        <v>0</v>
      </c>
      <c r="C1330" s="5">
        <v>23.999210156436298</v>
      </c>
      <c r="D1330" s="5">
        <v>-3.45</v>
      </c>
      <c r="E1330" s="5">
        <v>-3.45</v>
      </c>
      <c r="F1330" s="5">
        <v>0</v>
      </c>
      <c r="G1330">
        <f t="shared" si="80"/>
        <v>0</v>
      </c>
      <c r="H1330" s="5">
        <v>0.8</v>
      </c>
      <c r="I1330" s="14">
        <v>13</v>
      </c>
      <c r="J1330" s="5">
        <v>0.05</v>
      </c>
      <c r="K1330" s="5">
        <v>0</v>
      </c>
      <c r="L1330" s="6">
        <f t="shared" si="82"/>
        <v>-3945126888.6428213</v>
      </c>
      <c r="M1330" s="7">
        <f t="shared" si="81"/>
        <v>0</v>
      </c>
      <c r="N1330" s="8">
        <f t="shared" si="83"/>
        <v>0</v>
      </c>
    </row>
    <row r="1331" spans="1:14" x14ac:dyDescent="0.25">
      <c r="A1331" s="5">
        <v>1328</v>
      </c>
      <c r="B1331" s="5">
        <v>0</v>
      </c>
      <c r="C1331" s="5">
        <v>21.912706588591899</v>
      </c>
      <c r="D1331" s="5">
        <v>-0.66561796081286295</v>
      </c>
      <c r="E1331" s="5">
        <v>-3.55</v>
      </c>
      <c r="F1331" s="5">
        <v>57.208207768355301</v>
      </c>
      <c r="G1331">
        <f t="shared" si="80"/>
        <v>1.5891168824543139E-2</v>
      </c>
      <c r="H1331" s="5">
        <v>0.8</v>
      </c>
      <c r="I1331" s="14">
        <v>13</v>
      </c>
      <c r="J1331" s="5">
        <v>0.05</v>
      </c>
      <c r="K1331" s="5">
        <v>0</v>
      </c>
      <c r="L1331" s="6">
        <f t="shared" si="82"/>
        <v>-5.5528061887350848</v>
      </c>
      <c r="M1331" s="7">
        <f t="shared" si="81"/>
        <v>0</v>
      </c>
      <c r="N1331" s="8">
        <f t="shared" si="83"/>
        <v>0</v>
      </c>
    </row>
    <row r="1332" spans="1:14" x14ac:dyDescent="0.25">
      <c r="A1332" s="5">
        <v>1329</v>
      </c>
      <c r="B1332" s="5">
        <v>0</v>
      </c>
      <c r="C1332" s="5">
        <v>19.023924201478302</v>
      </c>
      <c r="D1332" s="5">
        <v>13.215637269133399</v>
      </c>
      <c r="E1332" s="5">
        <v>-2.35</v>
      </c>
      <c r="F1332" s="5">
        <v>338.57838068733201</v>
      </c>
      <c r="G1332">
        <f t="shared" si="80"/>
        <v>9.4049550190925563E-2</v>
      </c>
      <c r="H1332" s="5">
        <v>0.8</v>
      </c>
      <c r="I1332" s="14">
        <v>13</v>
      </c>
      <c r="J1332" s="5">
        <v>0.05</v>
      </c>
      <c r="K1332" s="5">
        <v>0</v>
      </c>
      <c r="L1332" s="6">
        <f t="shared" si="82"/>
        <v>-8.8134811527209547E-2</v>
      </c>
      <c r="M1332" s="7">
        <f t="shared" si="81"/>
        <v>0</v>
      </c>
      <c r="N1332" s="8">
        <f t="shared" si="83"/>
        <v>0</v>
      </c>
    </row>
    <row r="1333" spans="1:14" x14ac:dyDescent="0.25">
      <c r="A1333" s="5">
        <v>1330</v>
      </c>
      <c r="B1333" s="5">
        <v>1865.69756992619</v>
      </c>
      <c r="C1333" s="5">
        <v>23.8717193767643</v>
      </c>
      <c r="D1333" s="5">
        <v>26.098088791950701</v>
      </c>
      <c r="E1333" s="5">
        <v>-0.35</v>
      </c>
      <c r="F1333" s="5">
        <v>1037.0788876741999</v>
      </c>
      <c r="G1333">
        <f t="shared" si="80"/>
        <v>0.28807746879838886</v>
      </c>
      <c r="H1333" s="5">
        <v>0.8</v>
      </c>
      <c r="I1333" s="14">
        <v>13</v>
      </c>
      <c r="J1333" s="5">
        <v>0.05</v>
      </c>
      <c r="K1333" s="5">
        <v>200</v>
      </c>
      <c r="L1333" s="6">
        <f t="shared" si="82"/>
        <v>0.46808992022290868</v>
      </c>
      <c r="M1333" s="7">
        <f t="shared" si="81"/>
        <v>1865.6975699262041</v>
      </c>
      <c r="N1333" s="8">
        <f t="shared" si="83"/>
        <v>0.35979858271541687</v>
      </c>
    </row>
    <row r="1334" spans="1:14" x14ac:dyDescent="0.25">
      <c r="A1334" s="5">
        <v>1331</v>
      </c>
      <c r="B1334" s="5">
        <v>2247.7601984001499</v>
      </c>
      <c r="C1334" s="5">
        <v>29.345791601427699</v>
      </c>
      <c r="D1334" s="5">
        <v>32.028083007633199</v>
      </c>
      <c r="E1334" s="5">
        <v>1.95</v>
      </c>
      <c r="F1334" s="5">
        <v>1196.6861978904999</v>
      </c>
      <c r="G1334">
        <f t="shared" si="80"/>
        <v>0.33241283274736111</v>
      </c>
      <c r="H1334" s="5">
        <v>0.8</v>
      </c>
      <c r="I1334" s="14">
        <v>13</v>
      </c>
      <c r="J1334" s="5">
        <v>0.05</v>
      </c>
      <c r="K1334" s="5">
        <v>200</v>
      </c>
      <c r="L1334" s="6">
        <f t="shared" si="82"/>
        <v>0.4710317530585173</v>
      </c>
      <c r="M1334" s="7">
        <f t="shared" si="81"/>
        <v>2247.7601984002099</v>
      </c>
      <c r="N1334" s="8">
        <f t="shared" si="83"/>
        <v>0.37566409676565754</v>
      </c>
    </row>
    <row r="1335" spans="1:14" x14ac:dyDescent="0.25">
      <c r="A1335" s="5">
        <v>1332</v>
      </c>
      <c r="B1335" s="5">
        <v>5290.8840777744399</v>
      </c>
      <c r="C1335" s="5">
        <v>33.535529480290997</v>
      </c>
      <c r="D1335" s="5">
        <v>39.849233630379899</v>
      </c>
      <c r="E1335" s="5">
        <v>4.1500000000000004</v>
      </c>
      <c r="F1335" s="5">
        <v>2003.1483614250899</v>
      </c>
      <c r="G1335">
        <f t="shared" si="80"/>
        <v>0.55643010039585827</v>
      </c>
      <c r="H1335" s="5">
        <v>0.8</v>
      </c>
      <c r="I1335" s="14">
        <v>13</v>
      </c>
      <c r="J1335" s="5">
        <v>0.05</v>
      </c>
      <c r="K1335" s="5">
        <v>200</v>
      </c>
      <c r="L1335" s="6">
        <f t="shared" si="82"/>
        <v>0.58774045969220146</v>
      </c>
      <c r="M1335" s="7">
        <f t="shared" si="81"/>
        <v>5290.8840777745008</v>
      </c>
      <c r="N1335" s="8">
        <f t="shared" si="83"/>
        <v>0.52825683602848506</v>
      </c>
    </row>
    <row r="1336" spans="1:14" x14ac:dyDescent="0.25">
      <c r="A1336" s="5">
        <v>1333</v>
      </c>
      <c r="B1336" s="5">
        <v>9439.6983476454698</v>
      </c>
      <c r="C1336" s="5">
        <v>38.737850731237899</v>
      </c>
      <c r="D1336" s="5">
        <v>50.002407232008203</v>
      </c>
      <c r="E1336" s="5">
        <v>6.55</v>
      </c>
      <c r="F1336" s="5">
        <v>3057.18865054555</v>
      </c>
      <c r="G1336">
        <f t="shared" si="80"/>
        <v>0.84921906959598614</v>
      </c>
      <c r="H1336" s="5">
        <v>0.8</v>
      </c>
      <c r="I1336" s="14">
        <v>13</v>
      </c>
      <c r="J1336" s="5">
        <v>0.05</v>
      </c>
      <c r="K1336" s="5">
        <v>200</v>
      </c>
      <c r="L1336" s="6">
        <f t="shared" si="82"/>
        <v>0.64618386368089553</v>
      </c>
      <c r="M1336" s="7">
        <f t="shared" si="81"/>
        <v>9439.6983476455152</v>
      </c>
      <c r="N1336" s="8">
        <f t="shared" si="83"/>
        <v>0.61754110893040259</v>
      </c>
    </row>
    <row r="1337" spans="1:14" x14ac:dyDescent="0.25">
      <c r="A1337" s="5">
        <v>1334</v>
      </c>
      <c r="B1337" s="5">
        <v>9196.7701184039906</v>
      </c>
      <c r="C1337" s="5">
        <v>47.208908323226701</v>
      </c>
      <c r="D1337" s="5">
        <v>58.1835743356419</v>
      </c>
      <c r="E1337" s="5">
        <v>8.65</v>
      </c>
      <c r="F1337" s="5">
        <v>3120.9223156703601</v>
      </c>
      <c r="G1337">
        <f t="shared" si="80"/>
        <v>0.86692286546398889</v>
      </c>
      <c r="H1337" s="5">
        <v>0.8</v>
      </c>
      <c r="I1337" s="14">
        <v>13</v>
      </c>
      <c r="J1337" s="5">
        <v>0.05</v>
      </c>
      <c r="K1337" s="5">
        <v>200</v>
      </c>
      <c r="L1337" s="6">
        <f t="shared" si="82"/>
        <v>0.61556564998516594</v>
      </c>
      <c r="M1337" s="7">
        <f t="shared" si="81"/>
        <v>9196.7701184039379</v>
      </c>
      <c r="N1337" s="8">
        <f t="shared" si="83"/>
        <v>0.58936232228093022</v>
      </c>
    </row>
    <row r="1338" spans="1:14" x14ac:dyDescent="0.25">
      <c r="A1338" s="5">
        <v>1335</v>
      </c>
      <c r="B1338" s="5">
        <v>6894.6440739217296</v>
      </c>
      <c r="C1338" s="5">
        <v>54.444547445610397</v>
      </c>
      <c r="D1338" s="5">
        <v>62.672046340504998</v>
      </c>
      <c r="E1338" s="5">
        <v>9.9499999999999993</v>
      </c>
      <c r="F1338" s="5">
        <v>2728.4295169304701</v>
      </c>
      <c r="G1338">
        <f t="shared" si="80"/>
        <v>0.75789708803624167</v>
      </c>
      <c r="H1338" s="5">
        <v>0.8</v>
      </c>
      <c r="I1338" s="14">
        <v>13</v>
      </c>
      <c r="J1338" s="5">
        <v>0.05</v>
      </c>
      <c r="K1338" s="5">
        <v>200</v>
      </c>
      <c r="L1338" s="6">
        <f t="shared" si="82"/>
        <v>0.55171894667460686</v>
      </c>
      <c r="M1338" s="7">
        <f t="shared" si="81"/>
        <v>6894.6440739216769</v>
      </c>
      <c r="N1338" s="8">
        <f t="shared" si="83"/>
        <v>0.50539286654731885</v>
      </c>
    </row>
    <row r="1339" spans="1:14" x14ac:dyDescent="0.25">
      <c r="A1339" s="5">
        <v>1336</v>
      </c>
      <c r="B1339" s="5">
        <v>0</v>
      </c>
      <c r="C1339" s="5">
        <v>55.870158090775597</v>
      </c>
      <c r="D1339" s="5">
        <v>66.023651639860006</v>
      </c>
      <c r="E1339" s="5">
        <v>10.15</v>
      </c>
      <c r="F1339" s="5">
        <v>1250.7143986471899</v>
      </c>
      <c r="G1339">
        <f t="shared" si="80"/>
        <v>0.34742066629088608</v>
      </c>
      <c r="H1339" s="5">
        <v>0.8</v>
      </c>
      <c r="I1339" s="14">
        <v>13</v>
      </c>
      <c r="J1339" s="5">
        <v>0.05</v>
      </c>
      <c r="K1339" s="5">
        <v>0</v>
      </c>
      <c r="L1339" s="6">
        <f t="shared" si="82"/>
        <v>0.24121639706682191</v>
      </c>
      <c r="M1339" s="7">
        <f t="shared" si="81"/>
        <v>0</v>
      </c>
      <c r="N1339" s="8">
        <f t="shared" si="83"/>
        <v>0</v>
      </c>
    </row>
    <row r="1340" spans="1:14" x14ac:dyDescent="0.25">
      <c r="A1340" s="5">
        <v>1337</v>
      </c>
      <c r="B1340" s="5">
        <v>0</v>
      </c>
      <c r="C1340" s="5">
        <v>55.613898930889803</v>
      </c>
      <c r="D1340" s="5">
        <v>17.220810553184201</v>
      </c>
      <c r="E1340" s="5">
        <v>8.9</v>
      </c>
      <c r="F1340" s="5">
        <v>168.44638954015701</v>
      </c>
      <c r="G1340">
        <f t="shared" si="80"/>
        <v>4.6790663761154726E-2</v>
      </c>
      <c r="H1340" s="5">
        <v>0.8</v>
      </c>
      <c r="I1340" s="14">
        <v>13</v>
      </c>
      <c r="J1340" s="5">
        <v>0.05</v>
      </c>
      <c r="K1340" s="5">
        <v>0</v>
      </c>
      <c r="L1340" s="6">
        <f t="shared" si="82"/>
        <v>-3.4529264372968909</v>
      </c>
      <c r="M1340" s="7">
        <f t="shared" si="81"/>
        <v>0</v>
      </c>
      <c r="N1340" s="8">
        <f t="shared" si="83"/>
        <v>0</v>
      </c>
    </row>
    <row r="1341" spans="1:14" x14ac:dyDescent="0.25">
      <c r="A1341" s="5">
        <v>1338</v>
      </c>
      <c r="B1341" s="5">
        <v>0</v>
      </c>
      <c r="C1341" s="5">
        <v>55.359470506091903</v>
      </c>
      <c r="D1341" s="5">
        <v>8.2397706982665007</v>
      </c>
      <c r="E1341" s="5">
        <v>6.95</v>
      </c>
      <c r="F1341" s="5">
        <v>25.425870119269</v>
      </c>
      <c r="G1341">
        <f t="shared" si="80"/>
        <v>7.0627416997969443E-3</v>
      </c>
      <c r="H1341" s="5">
        <v>0.8</v>
      </c>
      <c r="I1341" s="14">
        <v>13</v>
      </c>
      <c r="J1341" s="5">
        <v>0.05</v>
      </c>
      <c r="K1341" s="5">
        <v>0</v>
      </c>
      <c r="L1341" s="6">
        <f t="shared" si="82"/>
        <v>-28.559740763070163</v>
      </c>
      <c r="M1341" s="7">
        <f t="shared" si="81"/>
        <v>0</v>
      </c>
      <c r="N1341" s="8">
        <f t="shared" si="83"/>
        <v>0</v>
      </c>
    </row>
    <row r="1342" spans="1:14" x14ac:dyDescent="0.25">
      <c r="A1342" s="5">
        <v>1339</v>
      </c>
      <c r="B1342" s="5">
        <v>0</v>
      </c>
      <c r="C1342" s="5">
        <v>50.352043813128702</v>
      </c>
      <c r="D1342" s="5">
        <v>5.8</v>
      </c>
      <c r="E1342" s="5">
        <v>5.8</v>
      </c>
      <c r="F1342" s="5">
        <v>0</v>
      </c>
      <c r="G1342">
        <f t="shared" si="80"/>
        <v>0</v>
      </c>
      <c r="H1342" s="5">
        <v>0.8</v>
      </c>
      <c r="I1342" s="14">
        <v>13</v>
      </c>
      <c r="J1342" s="5">
        <v>0.05</v>
      </c>
      <c r="K1342" s="5">
        <v>0</v>
      </c>
      <c r="L1342" s="6">
        <f t="shared" si="82"/>
        <v>-6784207998.8702011</v>
      </c>
      <c r="M1342" s="7">
        <f t="shared" si="81"/>
        <v>0</v>
      </c>
      <c r="N1342" s="8">
        <f t="shared" si="83"/>
        <v>0</v>
      </c>
    </row>
    <row r="1343" spans="1:14" x14ac:dyDescent="0.25">
      <c r="A1343" s="5">
        <v>1340</v>
      </c>
      <c r="B1343" s="5">
        <v>0</v>
      </c>
      <c r="C1343" s="5">
        <v>42.114269714007897</v>
      </c>
      <c r="D1343" s="5">
        <v>5.35</v>
      </c>
      <c r="E1343" s="5">
        <v>5.35</v>
      </c>
      <c r="F1343" s="5">
        <v>0</v>
      </c>
      <c r="G1343">
        <f t="shared" si="80"/>
        <v>0</v>
      </c>
      <c r="H1343" s="5">
        <v>0.8</v>
      </c>
      <c r="I1343" s="14">
        <v>13</v>
      </c>
      <c r="J1343" s="5">
        <v>0.05</v>
      </c>
      <c r="K1343" s="5">
        <v>0</v>
      </c>
      <c r="L1343" s="6">
        <f t="shared" si="82"/>
        <v>-5455160825.8231859</v>
      </c>
      <c r="M1343" s="7">
        <f t="shared" si="81"/>
        <v>0</v>
      </c>
      <c r="N1343" s="8">
        <f t="shared" si="83"/>
        <v>0</v>
      </c>
    </row>
    <row r="1344" spans="1:14" x14ac:dyDescent="0.25">
      <c r="A1344" s="5">
        <v>1341</v>
      </c>
      <c r="B1344" s="5">
        <v>0</v>
      </c>
      <c r="C1344" s="5">
        <v>35.7210862154176</v>
      </c>
      <c r="D1344" s="5">
        <v>4.9000000000000004</v>
      </c>
      <c r="E1344" s="5">
        <v>4.9000000000000004</v>
      </c>
      <c r="F1344" s="5">
        <v>0</v>
      </c>
      <c r="G1344">
        <f t="shared" si="80"/>
        <v>0</v>
      </c>
      <c r="H1344" s="5">
        <v>0.8</v>
      </c>
      <c r="I1344" s="14">
        <v>13</v>
      </c>
      <c r="J1344" s="5">
        <v>0.05</v>
      </c>
      <c r="K1344" s="5">
        <v>0</v>
      </c>
      <c r="L1344" s="6">
        <f t="shared" si="82"/>
        <v>-4481710884.9533901</v>
      </c>
      <c r="M1344" s="7">
        <f t="shared" si="81"/>
        <v>0</v>
      </c>
      <c r="N1344" s="8">
        <f t="shared" si="83"/>
        <v>0</v>
      </c>
    </row>
    <row r="1345" spans="1:14" x14ac:dyDescent="0.25">
      <c r="A1345" s="5">
        <v>1342</v>
      </c>
      <c r="B1345" s="5">
        <v>0</v>
      </c>
      <c r="C1345" s="5">
        <v>30.795434548745199</v>
      </c>
      <c r="D1345" s="5">
        <v>4.4999999999999902</v>
      </c>
      <c r="E1345" s="5">
        <v>4.5</v>
      </c>
      <c r="F1345" s="5">
        <v>0</v>
      </c>
      <c r="G1345">
        <f t="shared" si="80"/>
        <v>0</v>
      </c>
      <c r="H1345" s="5">
        <v>0.8</v>
      </c>
      <c r="I1345" s="14">
        <v>13</v>
      </c>
      <c r="J1345" s="5">
        <v>0.05</v>
      </c>
      <c r="K1345" s="5">
        <v>0</v>
      </c>
      <c r="L1345" s="6">
        <f t="shared" si="82"/>
        <v>-3764131429.5905471</v>
      </c>
      <c r="M1345" s="7">
        <f t="shared" si="81"/>
        <v>0</v>
      </c>
      <c r="N1345" s="8">
        <f t="shared" si="83"/>
        <v>0</v>
      </c>
    </row>
    <row r="1346" spans="1:14" x14ac:dyDescent="0.25">
      <c r="A1346" s="5">
        <v>1343</v>
      </c>
      <c r="B1346" s="5">
        <v>0</v>
      </c>
      <c r="C1346" s="5">
        <v>28.687809507038001</v>
      </c>
      <c r="D1346" s="5">
        <v>4.0499999999999901</v>
      </c>
      <c r="E1346" s="5">
        <v>4.0499999999999901</v>
      </c>
      <c r="F1346" s="5">
        <v>0</v>
      </c>
      <c r="G1346">
        <f t="shared" si="80"/>
        <v>0</v>
      </c>
      <c r="H1346" s="5">
        <v>0.8</v>
      </c>
      <c r="I1346" s="14">
        <v>13</v>
      </c>
      <c r="J1346" s="5">
        <v>0.05</v>
      </c>
      <c r="K1346" s="5">
        <v>0</v>
      </c>
      <c r="L1346" s="6">
        <f t="shared" si="82"/>
        <v>-3506426063.7674875</v>
      </c>
      <c r="M1346" s="7">
        <f t="shared" si="81"/>
        <v>0</v>
      </c>
      <c r="N1346" s="8">
        <f t="shared" si="83"/>
        <v>0</v>
      </c>
    </row>
    <row r="1347" spans="1:14" x14ac:dyDescent="0.25">
      <c r="A1347" s="5">
        <v>1344</v>
      </c>
      <c r="B1347" s="5">
        <v>0</v>
      </c>
      <c r="C1347" s="5">
        <v>28.6257431297478</v>
      </c>
      <c r="D1347" s="5">
        <v>3.5999999999999899</v>
      </c>
      <c r="E1347" s="5">
        <v>3.6</v>
      </c>
      <c r="F1347" s="5">
        <v>0</v>
      </c>
      <c r="G1347">
        <f t="shared" ref="G1347:G1410" si="84">F1347/3600</f>
        <v>0</v>
      </c>
      <c r="H1347" s="5">
        <v>0.8</v>
      </c>
      <c r="I1347" s="14">
        <v>13</v>
      </c>
      <c r="J1347" s="5">
        <v>0.05</v>
      </c>
      <c r="K1347" s="5">
        <v>0</v>
      </c>
      <c r="L1347" s="6">
        <f t="shared" si="82"/>
        <v>-3566490515.6652737</v>
      </c>
      <c r="M1347" s="7">
        <f t="shared" ref="M1347:M1410" si="85">K1347*4.19*(D1347-C1347)</f>
        <v>0</v>
      </c>
      <c r="N1347" s="8">
        <f t="shared" si="83"/>
        <v>0</v>
      </c>
    </row>
    <row r="1348" spans="1:14" x14ac:dyDescent="0.25">
      <c r="A1348" s="5">
        <v>1345</v>
      </c>
      <c r="B1348" s="5">
        <v>0</v>
      </c>
      <c r="C1348" s="5">
        <v>28.564120159416099</v>
      </c>
      <c r="D1348" s="5">
        <v>3.2</v>
      </c>
      <c r="E1348" s="5">
        <v>3.2</v>
      </c>
      <c r="F1348" s="5">
        <v>0</v>
      </c>
      <c r="G1348">
        <f t="shared" si="84"/>
        <v>0</v>
      </c>
      <c r="H1348" s="5">
        <v>0.8</v>
      </c>
      <c r="I1348" s="14">
        <v>13</v>
      </c>
      <c r="J1348" s="5">
        <v>0.05</v>
      </c>
      <c r="K1348" s="5">
        <v>0</v>
      </c>
      <c r="L1348" s="6">
        <f t="shared" ref="L1348:L1411" si="86">H1348-(I1348*(C1348-E1348)/(F1348+0.0000001))-(J1348*((C1348-E1348)^2)/(F1348+0.0000001))</f>
        <v>-3619004915.6547422</v>
      </c>
      <c r="M1348" s="7">
        <f t="shared" si="85"/>
        <v>0</v>
      </c>
      <c r="N1348" s="8">
        <f t="shared" ref="N1348:N1411" si="87">(B1348/((F1348+0.0000001)*$T$6))</f>
        <v>0</v>
      </c>
    </row>
    <row r="1349" spans="1:14" x14ac:dyDescent="0.25">
      <c r="A1349" s="5">
        <v>1346</v>
      </c>
      <c r="B1349" s="5">
        <v>0</v>
      </c>
      <c r="C1349" s="5">
        <v>28.5029374283097</v>
      </c>
      <c r="D1349" s="5">
        <v>2.75</v>
      </c>
      <c r="E1349" s="5">
        <v>2.75</v>
      </c>
      <c r="F1349" s="5">
        <v>0</v>
      </c>
      <c r="G1349">
        <f t="shared" si="84"/>
        <v>0</v>
      </c>
      <c r="H1349" s="5">
        <v>0.8</v>
      </c>
      <c r="I1349" s="14">
        <v>13</v>
      </c>
      <c r="J1349" s="5">
        <v>0.05</v>
      </c>
      <c r="K1349" s="5">
        <v>0</v>
      </c>
      <c r="L1349" s="6">
        <f t="shared" si="86"/>
        <v>-3679488757.9734783</v>
      </c>
      <c r="M1349" s="7">
        <f t="shared" si="85"/>
        <v>0</v>
      </c>
      <c r="N1349" s="8">
        <f t="shared" si="87"/>
        <v>0</v>
      </c>
    </row>
    <row r="1350" spans="1:14" x14ac:dyDescent="0.25">
      <c r="A1350" s="5">
        <v>1347</v>
      </c>
      <c r="B1350" s="5">
        <v>0</v>
      </c>
      <c r="C1350" s="5">
        <v>28.442191791325701</v>
      </c>
      <c r="D1350" s="5">
        <v>2.2999999999999998</v>
      </c>
      <c r="E1350" s="5">
        <v>2.2999999999999998</v>
      </c>
      <c r="F1350" s="5">
        <v>0</v>
      </c>
      <c r="G1350">
        <f t="shared" si="84"/>
        <v>0</v>
      </c>
      <c r="H1350" s="5">
        <v>0.8</v>
      </c>
      <c r="I1350" s="14">
        <v>13</v>
      </c>
      <c r="J1350" s="5">
        <v>0.05</v>
      </c>
      <c r="K1350" s="5">
        <v>0</v>
      </c>
      <c r="L1350" s="6">
        <f t="shared" si="86"/>
        <v>-3740192027.8995695</v>
      </c>
      <c r="M1350" s="7">
        <f t="shared" si="85"/>
        <v>0</v>
      </c>
      <c r="N1350" s="8">
        <f t="shared" si="87"/>
        <v>0</v>
      </c>
    </row>
    <row r="1351" spans="1:14" x14ac:dyDescent="0.25">
      <c r="A1351" s="5">
        <v>1348</v>
      </c>
      <c r="B1351" s="5">
        <v>0</v>
      </c>
      <c r="C1351" s="5">
        <v>28.3818801258303</v>
      </c>
      <c r="D1351" s="5">
        <v>1.85</v>
      </c>
      <c r="E1351" s="5">
        <v>1.85</v>
      </c>
      <c r="F1351" s="5">
        <v>0</v>
      </c>
      <c r="G1351">
        <f t="shared" si="84"/>
        <v>0</v>
      </c>
      <c r="H1351" s="5">
        <v>0.8</v>
      </c>
      <c r="I1351" s="14">
        <v>13</v>
      </c>
      <c r="J1351" s="5">
        <v>0.05</v>
      </c>
      <c r="K1351" s="5">
        <v>0</v>
      </c>
      <c r="L1351" s="6">
        <f t="shared" si="86"/>
        <v>-3801114747.063653</v>
      </c>
      <c r="M1351" s="7">
        <f t="shared" si="85"/>
        <v>0</v>
      </c>
      <c r="N1351" s="8">
        <f t="shared" si="87"/>
        <v>0</v>
      </c>
    </row>
    <row r="1352" spans="1:14" x14ac:dyDescent="0.25">
      <c r="A1352" s="5">
        <v>1349</v>
      </c>
      <c r="B1352" s="5">
        <v>0</v>
      </c>
      <c r="C1352" s="5">
        <v>28.3219993314978</v>
      </c>
      <c r="D1352" s="5">
        <v>1.3499999999999901</v>
      </c>
      <c r="E1352" s="5">
        <v>1.35</v>
      </c>
      <c r="F1352" s="5">
        <v>0</v>
      </c>
      <c r="G1352">
        <f t="shared" si="84"/>
        <v>0</v>
      </c>
      <c r="H1352" s="5">
        <v>0.8</v>
      </c>
      <c r="I1352" s="14">
        <v>13</v>
      </c>
      <c r="J1352" s="5">
        <v>0.05</v>
      </c>
      <c r="K1352" s="5">
        <v>0</v>
      </c>
      <c r="L1352" s="6">
        <f t="shared" si="86"/>
        <v>-3870104286.2638721</v>
      </c>
      <c r="M1352" s="7">
        <f t="shared" si="85"/>
        <v>0</v>
      </c>
      <c r="N1352" s="8">
        <f t="shared" si="87"/>
        <v>0</v>
      </c>
    </row>
    <row r="1353" spans="1:14" x14ac:dyDescent="0.25">
      <c r="A1353" s="5">
        <v>1350</v>
      </c>
      <c r="B1353" s="5">
        <v>0</v>
      </c>
      <c r="C1353" s="5">
        <v>28.262546330151601</v>
      </c>
      <c r="D1353" s="5">
        <v>0.89999999999999802</v>
      </c>
      <c r="E1353" s="5">
        <v>0.9</v>
      </c>
      <c r="F1353" s="5">
        <v>0</v>
      </c>
      <c r="G1353">
        <f t="shared" si="84"/>
        <v>0</v>
      </c>
      <c r="H1353" s="5">
        <v>0.8</v>
      </c>
      <c r="I1353" s="14">
        <v>13</v>
      </c>
      <c r="J1353" s="5">
        <v>0.05</v>
      </c>
      <c r="K1353" s="5">
        <v>0</v>
      </c>
      <c r="L1353" s="6">
        <f t="shared" si="86"/>
        <v>-3931485492.9545546</v>
      </c>
      <c r="M1353" s="7">
        <f t="shared" si="85"/>
        <v>0</v>
      </c>
      <c r="N1353" s="8">
        <f t="shared" si="87"/>
        <v>0</v>
      </c>
    </row>
    <row r="1354" spans="1:14" x14ac:dyDescent="0.25">
      <c r="A1354" s="5">
        <v>1351</v>
      </c>
      <c r="B1354" s="5">
        <v>0</v>
      </c>
      <c r="C1354" s="5">
        <v>28.203518065605799</v>
      </c>
      <c r="D1354" s="5">
        <v>0.44999999999999901</v>
      </c>
      <c r="E1354" s="5">
        <v>0.45</v>
      </c>
      <c r="F1354" s="5">
        <v>0</v>
      </c>
      <c r="G1354">
        <f t="shared" si="84"/>
        <v>0</v>
      </c>
      <c r="H1354" s="5">
        <v>0.8</v>
      </c>
      <c r="I1354" s="14">
        <v>13</v>
      </c>
      <c r="J1354" s="5">
        <v>0.05</v>
      </c>
      <c r="K1354" s="5">
        <v>0</v>
      </c>
      <c r="L1354" s="6">
        <f t="shared" si="86"/>
        <v>-3993086230.2377076</v>
      </c>
      <c r="M1354" s="7">
        <f t="shared" si="85"/>
        <v>0</v>
      </c>
      <c r="N1354" s="8">
        <f t="shared" si="87"/>
        <v>0</v>
      </c>
    </row>
    <row r="1355" spans="1:14" x14ac:dyDescent="0.25">
      <c r="A1355" s="5">
        <v>1352</v>
      </c>
      <c r="B1355" s="5">
        <v>0</v>
      </c>
      <c r="C1355" s="5">
        <v>25.013137241991299</v>
      </c>
      <c r="D1355" s="5">
        <v>0.94647718707244899</v>
      </c>
      <c r="E1355" s="5">
        <v>0.3</v>
      </c>
      <c r="F1355" s="5">
        <v>12.7129350596345</v>
      </c>
      <c r="G1355">
        <f t="shared" si="84"/>
        <v>3.5313708498984722E-3</v>
      </c>
      <c r="H1355" s="5">
        <v>0.8</v>
      </c>
      <c r="I1355" s="14">
        <v>13</v>
      </c>
      <c r="J1355" s="5">
        <v>0.05</v>
      </c>
      <c r="K1355" s="5">
        <v>0</v>
      </c>
      <c r="L1355" s="6">
        <f t="shared" si="86"/>
        <v>-26.87321136664055</v>
      </c>
      <c r="M1355" s="7">
        <f t="shared" si="85"/>
        <v>0</v>
      </c>
      <c r="N1355" s="8">
        <f t="shared" si="87"/>
        <v>0</v>
      </c>
    </row>
    <row r="1356" spans="1:14" x14ac:dyDescent="0.25">
      <c r="A1356" s="5">
        <v>1353</v>
      </c>
      <c r="B1356" s="5">
        <v>0</v>
      </c>
      <c r="C1356" s="5">
        <v>20.6634308105622</v>
      </c>
      <c r="D1356" s="5">
        <v>7.1268762220801998</v>
      </c>
      <c r="E1356" s="5">
        <v>0.8</v>
      </c>
      <c r="F1356" s="5">
        <v>127.12935059634501</v>
      </c>
      <c r="G1356">
        <f t="shared" si="84"/>
        <v>3.5313708498984721E-2</v>
      </c>
      <c r="H1356" s="5">
        <v>0.8</v>
      </c>
      <c r="I1356" s="14">
        <v>13</v>
      </c>
      <c r="J1356" s="5">
        <v>0.05</v>
      </c>
      <c r="K1356" s="5">
        <v>0</v>
      </c>
      <c r="L1356" s="6">
        <f t="shared" si="86"/>
        <v>-1.386374689976289</v>
      </c>
      <c r="M1356" s="7">
        <f t="shared" si="85"/>
        <v>0</v>
      </c>
      <c r="N1356" s="8">
        <f t="shared" si="87"/>
        <v>0</v>
      </c>
    </row>
    <row r="1357" spans="1:14" x14ac:dyDescent="0.25">
      <c r="A1357" s="5">
        <v>1354</v>
      </c>
      <c r="B1357" s="5">
        <v>0</v>
      </c>
      <c r="C1357" s="5">
        <v>19.241963333661602</v>
      </c>
      <c r="D1357" s="5">
        <v>5.1893083883511002</v>
      </c>
      <c r="E1357" s="5">
        <v>1.2</v>
      </c>
      <c r="F1357" s="5">
        <v>79.455844122715703</v>
      </c>
      <c r="G1357">
        <f t="shared" si="84"/>
        <v>2.2071067811865474E-2</v>
      </c>
      <c r="H1357" s="5">
        <v>0.8</v>
      </c>
      <c r="I1357" s="14">
        <v>13</v>
      </c>
      <c r="J1357" s="5">
        <v>0.05</v>
      </c>
      <c r="K1357" s="5">
        <v>0</v>
      </c>
      <c r="L1357" s="6">
        <f t="shared" si="86"/>
        <v>-2.3567362707921848</v>
      </c>
      <c r="M1357" s="7">
        <f t="shared" si="85"/>
        <v>0</v>
      </c>
      <c r="N1357" s="8">
        <f t="shared" si="87"/>
        <v>0</v>
      </c>
    </row>
    <row r="1358" spans="1:14" x14ac:dyDescent="0.25">
      <c r="A1358" s="5">
        <v>1355</v>
      </c>
      <c r="B1358" s="5">
        <v>0</v>
      </c>
      <c r="C1358" s="5">
        <v>19.247378805731401</v>
      </c>
      <c r="D1358" s="5">
        <v>11.7364031913476</v>
      </c>
      <c r="E1358" s="5">
        <v>1.45</v>
      </c>
      <c r="F1358" s="5">
        <v>209.76342848396899</v>
      </c>
      <c r="G1358">
        <f t="shared" si="84"/>
        <v>5.8267619023324724E-2</v>
      </c>
      <c r="H1358" s="5">
        <v>0.8</v>
      </c>
      <c r="I1358" s="14">
        <v>13</v>
      </c>
      <c r="J1358" s="5">
        <v>0.05</v>
      </c>
      <c r="K1358" s="5">
        <v>0</v>
      </c>
      <c r="L1358" s="6">
        <f t="shared" si="86"/>
        <v>-0.37848597708864595</v>
      </c>
      <c r="M1358" s="7">
        <f t="shared" si="85"/>
        <v>0</v>
      </c>
      <c r="N1358" s="8">
        <f t="shared" si="87"/>
        <v>0</v>
      </c>
    </row>
    <row r="1359" spans="1:14" x14ac:dyDescent="0.25">
      <c r="A1359" s="5">
        <v>1356</v>
      </c>
      <c r="B1359" s="5">
        <v>0</v>
      </c>
      <c r="C1359" s="5">
        <v>18.729675512571198</v>
      </c>
      <c r="D1359" s="5">
        <v>12.5861028292529</v>
      </c>
      <c r="E1359" s="5">
        <v>1.85</v>
      </c>
      <c r="F1359" s="5">
        <v>219.298129778695</v>
      </c>
      <c r="G1359">
        <f t="shared" si="84"/>
        <v>6.0916147160748613E-2</v>
      </c>
      <c r="H1359" s="5">
        <v>0.8</v>
      </c>
      <c r="I1359" s="14">
        <v>13</v>
      </c>
      <c r="J1359" s="5">
        <v>0.05</v>
      </c>
      <c r="K1359" s="5">
        <v>0</v>
      </c>
      <c r="L1359" s="6">
        <f t="shared" si="86"/>
        <v>-0.26559027230725479</v>
      </c>
      <c r="M1359" s="7">
        <f t="shared" si="85"/>
        <v>0</v>
      </c>
      <c r="N1359" s="8">
        <f t="shared" si="87"/>
        <v>0</v>
      </c>
    </row>
    <row r="1360" spans="1:14" x14ac:dyDescent="0.25">
      <c r="A1360" s="5">
        <v>1357</v>
      </c>
      <c r="B1360" s="5">
        <v>0</v>
      </c>
      <c r="C1360" s="5">
        <v>17.814801555458899</v>
      </c>
      <c r="D1360" s="5">
        <v>26.6136637916319</v>
      </c>
      <c r="E1360" s="5">
        <v>2.4500000000000002</v>
      </c>
      <c r="F1360" s="5">
        <v>518.05210368010603</v>
      </c>
      <c r="G1360">
        <f t="shared" si="84"/>
        <v>0.14390336213336277</v>
      </c>
      <c r="H1360" s="5">
        <v>0.8</v>
      </c>
      <c r="I1360" s="14">
        <v>13</v>
      </c>
      <c r="J1360" s="5">
        <v>0.05</v>
      </c>
      <c r="K1360" s="5">
        <v>0</v>
      </c>
      <c r="L1360" s="6">
        <f t="shared" si="86"/>
        <v>0.3916505791226535</v>
      </c>
      <c r="M1360" s="7">
        <f t="shared" si="85"/>
        <v>0</v>
      </c>
      <c r="N1360" s="8">
        <f t="shared" si="87"/>
        <v>0</v>
      </c>
    </row>
    <row r="1361" spans="1:14" x14ac:dyDescent="0.25">
      <c r="A1361" s="5">
        <v>1358</v>
      </c>
      <c r="B1361" s="5">
        <v>0</v>
      </c>
      <c r="C1361" s="5">
        <v>17.4434128967604</v>
      </c>
      <c r="D1361" s="5">
        <v>15.1748370619499</v>
      </c>
      <c r="E1361" s="5">
        <v>2.95</v>
      </c>
      <c r="F1361" s="5">
        <v>251.080467427781</v>
      </c>
      <c r="G1361">
        <f t="shared" si="84"/>
        <v>6.9744574285494729E-2</v>
      </c>
      <c r="H1361" s="5">
        <v>0.8</v>
      </c>
      <c r="I1361" s="14">
        <v>13</v>
      </c>
      <c r="J1361" s="5">
        <v>0.05</v>
      </c>
      <c r="K1361" s="5">
        <v>0</v>
      </c>
      <c r="L1361" s="6">
        <f t="shared" si="86"/>
        <v>7.7547071411483565E-3</v>
      </c>
      <c r="M1361" s="7">
        <f t="shared" si="85"/>
        <v>0</v>
      </c>
      <c r="N1361" s="8">
        <f t="shared" si="87"/>
        <v>0</v>
      </c>
    </row>
    <row r="1362" spans="1:14" x14ac:dyDescent="0.25">
      <c r="A1362" s="5">
        <v>1359</v>
      </c>
      <c r="B1362" s="5">
        <v>0</v>
      </c>
      <c r="C1362" s="5">
        <v>17.461677351062299</v>
      </c>
      <c r="D1362" s="5">
        <v>7.4166255734106299</v>
      </c>
      <c r="E1362" s="5">
        <v>2.8</v>
      </c>
      <c r="F1362" s="5">
        <v>92.168779182350207</v>
      </c>
      <c r="G1362">
        <f t="shared" si="84"/>
        <v>2.5602438661763947E-2</v>
      </c>
      <c r="H1362" s="5">
        <v>0.8</v>
      </c>
      <c r="I1362" s="14">
        <v>13</v>
      </c>
      <c r="J1362" s="5">
        <v>0.05</v>
      </c>
      <c r="K1362" s="5">
        <v>0</v>
      </c>
      <c r="L1362" s="6">
        <f t="shared" si="86"/>
        <v>-1.3845797055022941</v>
      </c>
      <c r="M1362" s="7">
        <f t="shared" si="85"/>
        <v>0</v>
      </c>
      <c r="N1362" s="8">
        <f t="shared" si="87"/>
        <v>0</v>
      </c>
    </row>
    <row r="1363" spans="1:14" x14ac:dyDescent="0.25">
      <c r="A1363" s="5">
        <v>1360</v>
      </c>
      <c r="B1363" s="5">
        <v>0</v>
      </c>
      <c r="C1363" s="5">
        <v>17.479811322702201</v>
      </c>
      <c r="D1363" s="5">
        <v>8.9812837063953808</v>
      </c>
      <c r="E1363" s="5">
        <v>2.5</v>
      </c>
      <c r="F1363" s="5">
        <v>130.30758436125299</v>
      </c>
      <c r="G1363">
        <f t="shared" si="84"/>
        <v>3.6196551211459163E-2</v>
      </c>
      <c r="H1363" s="5">
        <v>0.8</v>
      </c>
      <c r="I1363" s="14">
        <v>13</v>
      </c>
      <c r="J1363" s="5">
        <v>0.05</v>
      </c>
      <c r="K1363" s="5">
        <v>0</v>
      </c>
      <c r="L1363" s="6">
        <f t="shared" si="86"/>
        <v>-0.78054717543749674</v>
      </c>
      <c r="M1363" s="7">
        <f t="shared" si="85"/>
        <v>0</v>
      </c>
      <c r="N1363" s="8">
        <f t="shared" si="87"/>
        <v>0</v>
      </c>
    </row>
    <row r="1364" spans="1:14" x14ac:dyDescent="0.25">
      <c r="A1364" s="5">
        <v>1361</v>
      </c>
      <c r="B1364" s="5">
        <v>0</v>
      </c>
      <c r="C1364" s="5">
        <v>17.497815743858101</v>
      </c>
      <c r="D1364" s="5">
        <v>5.7668864908048603</v>
      </c>
      <c r="E1364" s="5">
        <v>2.25</v>
      </c>
      <c r="F1364" s="5">
        <v>69.921142827989797</v>
      </c>
      <c r="G1364">
        <f t="shared" si="84"/>
        <v>1.9422539674441609E-2</v>
      </c>
      <c r="H1364" s="5">
        <v>0.8</v>
      </c>
      <c r="I1364" s="14">
        <v>13</v>
      </c>
      <c r="J1364" s="5">
        <v>0.05</v>
      </c>
      <c r="K1364" s="5">
        <v>0</v>
      </c>
      <c r="L1364" s="6">
        <f t="shared" si="86"/>
        <v>-2.2011866243977698</v>
      </c>
      <c r="M1364" s="7">
        <f t="shared" si="85"/>
        <v>0</v>
      </c>
      <c r="N1364" s="8">
        <f t="shared" si="87"/>
        <v>0</v>
      </c>
    </row>
    <row r="1365" spans="1:14" x14ac:dyDescent="0.25">
      <c r="A1365" s="5">
        <v>1362</v>
      </c>
      <c r="B1365" s="5">
        <v>0</v>
      </c>
      <c r="C1365" s="5">
        <v>17.515691540048799</v>
      </c>
      <c r="D1365" s="5">
        <v>5.3090463148526101</v>
      </c>
      <c r="E1365" s="5">
        <v>1.95</v>
      </c>
      <c r="F1365" s="5">
        <v>66.7429090630812</v>
      </c>
      <c r="G1365">
        <f t="shared" si="84"/>
        <v>1.8539696961967E-2</v>
      </c>
      <c r="H1365" s="5">
        <v>0.8</v>
      </c>
      <c r="I1365" s="14">
        <v>13</v>
      </c>
      <c r="J1365" s="5">
        <v>0.05</v>
      </c>
      <c r="K1365" s="5">
        <v>0</v>
      </c>
      <c r="L1365" s="6">
        <f t="shared" si="86"/>
        <v>-2.4133530043258116</v>
      </c>
      <c r="M1365" s="7">
        <f t="shared" si="85"/>
        <v>0</v>
      </c>
      <c r="N1365" s="8">
        <f t="shared" si="87"/>
        <v>0</v>
      </c>
    </row>
    <row r="1366" spans="1:14" x14ac:dyDescent="0.25">
      <c r="A1366" s="5">
        <v>1363</v>
      </c>
      <c r="B1366" s="5">
        <v>0</v>
      </c>
      <c r="C1366" s="5">
        <v>17.2184754126706</v>
      </c>
      <c r="D1366" s="5">
        <v>1.85</v>
      </c>
      <c r="E1366" s="5">
        <v>1.85</v>
      </c>
      <c r="F1366" s="5">
        <v>0</v>
      </c>
      <c r="G1366">
        <f t="shared" si="84"/>
        <v>0</v>
      </c>
      <c r="H1366" s="5">
        <v>0.8</v>
      </c>
      <c r="I1366" s="14">
        <v>13</v>
      </c>
      <c r="J1366" s="5">
        <v>0.05</v>
      </c>
      <c r="K1366" s="5">
        <v>0</v>
      </c>
      <c r="L1366" s="6">
        <f t="shared" si="86"/>
        <v>-2115996821.1021087</v>
      </c>
      <c r="M1366" s="7">
        <f t="shared" si="85"/>
        <v>0</v>
      </c>
      <c r="N1366" s="8">
        <f t="shared" si="87"/>
        <v>0</v>
      </c>
    </row>
    <row r="1367" spans="1:14" x14ac:dyDescent="0.25">
      <c r="A1367" s="5">
        <v>1364</v>
      </c>
      <c r="B1367" s="5">
        <v>0</v>
      </c>
      <c r="C1367" s="5">
        <v>16.684135606446699</v>
      </c>
      <c r="D1367" s="5">
        <v>1.95</v>
      </c>
      <c r="E1367" s="5">
        <v>1.95</v>
      </c>
      <c r="F1367" s="5">
        <v>0</v>
      </c>
      <c r="G1367">
        <f t="shared" si="84"/>
        <v>0</v>
      </c>
      <c r="H1367" s="5">
        <v>0.8</v>
      </c>
      <c r="I1367" s="14">
        <v>13</v>
      </c>
      <c r="J1367" s="5">
        <v>0.05</v>
      </c>
      <c r="K1367" s="5">
        <v>0</v>
      </c>
      <c r="L1367" s="6">
        <f t="shared" si="86"/>
        <v>-2023985004.0726514</v>
      </c>
      <c r="M1367" s="7">
        <f t="shared" si="85"/>
        <v>0</v>
      </c>
      <c r="N1367" s="8">
        <f t="shared" si="87"/>
        <v>0</v>
      </c>
    </row>
    <row r="1368" spans="1:14" x14ac:dyDescent="0.25">
      <c r="A1368" s="5">
        <v>1365</v>
      </c>
      <c r="B1368" s="5">
        <v>0</v>
      </c>
      <c r="C1368" s="5">
        <v>16.298935510844601</v>
      </c>
      <c r="D1368" s="5">
        <v>2.0499999999999998</v>
      </c>
      <c r="E1368" s="5">
        <v>2.0499999999999998</v>
      </c>
      <c r="F1368" s="5">
        <v>0</v>
      </c>
      <c r="G1368">
        <f t="shared" si="84"/>
        <v>0</v>
      </c>
      <c r="H1368" s="5">
        <v>0.8</v>
      </c>
      <c r="I1368" s="14">
        <v>13</v>
      </c>
      <c r="J1368" s="5">
        <v>0.05</v>
      </c>
      <c r="K1368" s="5">
        <v>0</v>
      </c>
      <c r="L1368" s="6">
        <f t="shared" si="86"/>
        <v>-1953877697.2059021</v>
      </c>
      <c r="M1368" s="7">
        <f t="shared" si="85"/>
        <v>0</v>
      </c>
      <c r="N1368" s="8">
        <f t="shared" si="87"/>
        <v>0</v>
      </c>
    </row>
    <row r="1369" spans="1:14" x14ac:dyDescent="0.25">
      <c r="A1369" s="5">
        <v>1366</v>
      </c>
      <c r="B1369" s="5">
        <v>0</v>
      </c>
      <c r="C1369" s="5">
        <v>16.003584914955098</v>
      </c>
      <c r="D1369" s="5">
        <v>2.1499999999999901</v>
      </c>
      <c r="E1369" s="5">
        <v>2.1499999999999901</v>
      </c>
      <c r="F1369" s="5">
        <v>0</v>
      </c>
      <c r="G1369">
        <f t="shared" si="84"/>
        <v>0</v>
      </c>
      <c r="H1369" s="5">
        <v>0.8</v>
      </c>
      <c r="I1369" s="14">
        <v>13</v>
      </c>
      <c r="J1369" s="5">
        <v>0.05</v>
      </c>
      <c r="K1369" s="5">
        <v>0</v>
      </c>
      <c r="L1369" s="6">
        <f t="shared" si="86"/>
        <v>-1896926945.6420999</v>
      </c>
      <c r="M1369" s="7">
        <f t="shared" si="85"/>
        <v>0</v>
      </c>
      <c r="N1369" s="8">
        <f t="shared" si="87"/>
        <v>0</v>
      </c>
    </row>
    <row r="1370" spans="1:14" x14ac:dyDescent="0.25">
      <c r="A1370" s="5">
        <v>1367</v>
      </c>
      <c r="B1370" s="5">
        <v>0</v>
      </c>
      <c r="C1370" s="5">
        <v>15.8988076205932</v>
      </c>
      <c r="D1370" s="5">
        <v>2.2499999999999898</v>
      </c>
      <c r="E1370" s="5">
        <v>2.25</v>
      </c>
      <c r="F1370" s="5">
        <v>0</v>
      </c>
      <c r="G1370">
        <f t="shared" si="84"/>
        <v>0</v>
      </c>
      <c r="H1370" s="5">
        <v>0.8</v>
      </c>
      <c r="I1370" s="14">
        <v>13</v>
      </c>
      <c r="J1370" s="5">
        <v>0.05</v>
      </c>
      <c r="K1370" s="5">
        <v>0</v>
      </c>
      <c r="L1370" s="6">
        <f t="shared" si="86"/>
        <v>-1867489964.6090975</v>
      </c>
      <c r="M1370" s="7">
        <f t="shared" si="85"/>
        <v>0</v>
      </c>
      <c r="N1370" s="8">
        <f t="shared" si="87"/>
        <v>0</v>
      </c>
    </row>
    <row r="1371" spans="1:14" x14ac:dyDescent="0.25">
      <c r="A1371" s="5">
        <v>1368</v>
      </c>
      <c r="B1371" s="5">
        <v>0</v>
      </c>
      <c r="C1371" s="5">
        <v>15.9281068534267</v>
      </c>
      <c r="D1371" s="5">
        <v>2.2999999999999998</v>
      </c>
      <c r="E1371" s="5">
        <v>2.2999999999999998</v>
      </c>
      <c r="F1371" s="5">
        <v>0</v>
      </c>
      <c r="G1371">
        <f t="shared" si="84"/>
        <v>0</v>
      </c>
      <c r="H1371" s="5">
        <v>0.8</v>
      </c>
      <c r="I1371" s="14">
        <v>13</v>
      </c>
      <c r="J1371" s="5">
        <v>0.05</v>
      </c>
      <c r="K1371" s="5">
        <v>0</v>
      </c>
      <c r="L1371" s="6">
        <f t="shared" si="86"/>
        <v>-1864516538.349679</v>
      </c>
      <c r="M1371" s="7">
        <f t="shared" si="85"/>
        <v>0</v>
      </c>
      <c r="N1371" s="8">
        <f t="shared" si="87"/>
        <v>0</v>
      </c>
    </row>
    <row r="1372" spans="1:14" x14ac:dyDescent="0.25">
      <c r="A1372" s="5">
        <v>1369</v>
      </c>
      <c r="B1372" s="5">
        <v>0</v>
      </c>
      <c r="C1372" s="5">
        <v>15.9571967702942</v>
      </c>
      <c r="D1372" s="5">
        <v>2.3499999999999899</v>
      </c>
      <c r="E1372" s="5">
        <v>2.35</v>
      </c>
      <c r="F1372" s="5">
        <v>0</v>
      </c>
      <c r="G1372">
        <f t="shared" si="84"/>
        <v>0</v>
      </c>
      <c r="H1372" s="5">
        <v>0.8</v>
      </c>
      <c r="I1372" s="14">
        <v>13</v>
      </c>
      <c r="J1372" s="5">
        <v>0.05</v>
      </c>
      <c r="K1372" s="5">
        <v>0</v>
      </c>
      <c r="L1372" s="6">
        <f t="shared" si="86"/>
        <v>-1861513481.3109987</v>
      </c>
      <c r="M1372" s="7">
        <f t="shared" si="85"/>
        <v>0</v>
      </c>
      <c r="N1372" s="8">
        <f t="shared" si="87"/>
        <v>0</v>
      </c>
    </row>
    <row r="1373" spans="1:14" x14ac:dyDescent="0.25">
      <c r="A1373" s="5">
        <v>1370</v>
      </c>
      <c r="B1373" s="5">
        <v>0</v>
      </c>
      <c r="C1373" s="5">
        <v>15.9860788665651</v>
      </c>
      <c r="D1373" s="5">
        <v>2.5</v>
      </c>
      <c r="E1373" s="5">
        <v>2.5</v>
      </c>
      <c r="F1373" s="5">
        <v>0</v>
      </c>
      <c r="G1373">
        <f t="shared" si="84"/>
        <v>0</v>
      </c>
      <c r="H1373" s="5">
        <v>0.8</v>
      </c>
      <c r="I1373" s="14">
        <v>13</v>
      </c>
      <c r="J1373" s="5">
        <v>0.05</v>
      </c>
      <c r="K1373" s="5">
        <v>0</v>
      </c>
      <c r="L1373" s="6">
        <f t="shared" si="86"/>
        <v>-1844127413.4510698</v>
      </c>
      <c r="M1373" s="7">
        <f t="shared" si="85"/>
        <v>0</v>
      </c>
      <c r="N1373" s="8">
        <f t="shared" si="87"/>
        <v>0</v>
      </c>
    </row>
    <row r="1374" spans="1:14" x14ac:dyDescent="0.25">
      <c r="A1374" s="5">
        <v>1371</v>
      </c>
      <c r="B1374" s="5">
        <v>0</v>
      </c>
      <c r="C1374" s="5">
        <v>16.014754626925502</v>
      </c>
      <c r="D1374" s="5">
        <v>2.65</v>
      </c>
      <c r="E1374" s="5">
        <v>2.65</v>
      </c>
      <c r="F1374" s="5">
        <v>0</v>
      </c>
      <c r="G1374">
        <f t="shared" si="84"/>
        <v>0</v>
      </c>
      <c r="H1374" s="5">
        <v>0.8</v>
      </c>
      <c r="I1374" s="14">
        <v>13</v>
      </c>
      <c r="J1374" s="5">
        <v>0.05</v>
      </c>
      <c r="K1374" s="5">
        <v>0</v>
      </c>
      <c r="L1374" s="6">
        <f t="shared" si="86"/>
        <v>-1826726433.8192785</v>
      </c>
      <c r="M1374" s="7">
        <f t="shared" si="85"/>
        <v>0</v>
      </c>
      <c r="N1374" s="8">
        <f t="shared" si="87"/>
        <v>0</v>
      </c>
    </row>
    <row r="1375" spans="1:14" x14ac:dyDescent="0.25">
      <c r="A1375" s="5">
        <v>1372</v>
      </c>
      <c r="B1375" s="5">
        <v>0</v>
      </c>
      <c r="C1375" s="5">
        <v>16.0432255254551</v>
      </c>
      <c r="D1375" s="5">
        <v>2.75</v>
      </c>
      <c r="E1375" s="5">
        <v>2.75</v>
      </c>
      <c r="F1375" s="5">
        <v>0</v>
      </c>
      <c r="G1375">
        <f t="shared" si="84"/>
        <v>0</v>
      </c>
      <c r="H1375" s="5">
        <v>0.8</v>
      </c>
      <c r="I1375" s="14">
        <v>13</v>
      </c>
      <c r="J1375" s="5">
        <v>0.05</v>
      </c>
      <c r="K1375" s="5">
        <v>0</v>
      </c>
      <c r="L1375" s="6">
        <f t="shared" si="86"/>
        <v>-1816474239.9444687</v>
      </c>
      <c r="M1375" s="7">
        <f t="shared" si="85"/>
        <v>0</v>
      </c>
      <c r="N1375" s="8">
        <f t="shared" si="87"/>
        <v>0</v>
      </c>
    </row>
    <row r="1376" spans="1:14" x14ac:dyDescent="0.25">
      <c r="A1376" s="5">
        <v>1373</v>
      </c>
      <c r="B1376" s="5">
        <v>0</v>
      </c>
      <c r="C1376" s="5">
        <v>16.071493025702502</v>
      </c>
      <c r="D1376" s="5">
        <v>2.9</v>
      </c>
      <c r="E1376" s="5">
        <v>2.9</v>
      </c>
      <c r="F1376" s="5">
        <v>0</v>
      </c>
      <c r="G1376">
        <f t="shared" si="84"/>
        <v>0</v>
      </c>
      <c r="H1376" s="5">
        <v>0.8</v>
      </c>
      <c r="I1376" s="14">
        <v>13</v>
      </c>
      <c r="J1376" s="5">
        <v>0.05</v>
      </c>
      <c r="K1376" s="5">
        <v>0</v>
      </c>
      <c r="L1376" s="6">
        <f t="shared" si="86"/>
        <v>-1799038206.8043902</v>
      </c>
      <c r="M1376" s="7">
        <f t="shared" si="85"/>
        <v>0</v>
      </c>
      <c r="N1376" s="8">
        <f t="shared" si="87"/>
        <v>0</v>
      </c>
    </row>
    <row r="1377" spans="1:14" x14ac:dyDescent="0.25">
      <c r="A1377" s="5">
        <v>1374</v>
      </c>
      <c r="B1377" s="5">
        <v>0</v>
      </c>
      <c r="C1377" s="5">
        <v>16.099558580760601</v>
      </c>
      <c r="D1377" s="5">
        <v>3.0499999999999901</v>
      </c>
      <c r="E1377" s="5">
        <v>3.05</v>
      </c>
      <c r="F1377" s="5">
        <v>0</v>
      </c>
      <c r="G1377">
        <f t="shared" si="84"/>
        <v>0</v>
      </c>
      <c r="H1377" s="5">
        <v>0.8</v>
      </c>
      <c r="I1377" s="14">
        <v>13</v>
      </c>
      <c r="J1377" s="5">
        <v>0.05</v>
      </c>
      <c r="K1377" s="5">
        <v>0</v>
      </c>
      <c r="L1377" s="6">
        <f t="shared" si="86"/>
        <v>-1781588104.2752295</v>
      </c>
      <c r="M1377" s="7">
        <f t="shared" si="85"/>
        <v>0</v>
      </c>
      <c r="N1377" s="8">
        <f t="shared" si="87"/>
        <v>0</v>
      </c>
    </row>
    <row r="1378" spans="1:14" x14ac:dyDescent="0.25">
      <c r="A1378" s="5">
        <v>1375</v>
      </c>
      <c r="B1378" s="5">
        <v>0</v>
      </c>
      <c r="C1378" s="5">
        <v>16.127423633341301</v>
      </c>
      <c r="D1378" s="5">
        <v>3.2</v>
      </c>
      <c r="E1378" s="5">
        <v>3.2</v>
      </c>
      <c r="F1378" s="5">
        <v>0</v>
      </c>
      <c r="G1378">
        <f t="shared" si="84"/>
        <v>0</v>
      </c>
      <c r="H1378" s="5">
        <v>0.8</v>
      </c>
      <c r="I1378" s="14">
        <v>13</v>
      </c>
      <c r="J1378" s="5">
        <v>0.05</v>
      </c>
      <c r="K1378" s="5">
        <v>0</v>
      </c>
      <c r="L1378" s="6">
        <f t="shared" si="86"/>
        <v>-1764124212.4323049</v>
      </c>
      <c r="M1378" s="7">
        <f t="shared" si="85"/>
        <v>0</v>
      </c>
      <c r="N1378" s="8">
        <f t="shared" si="87"/>
        <v>0</v>
      </c>
    </row>
    <row r="1379" spans="1:14" x14ac:dyDescent="0.25">
      <c r="A1379" s="5">
        <v>1376</v>
      </c>
      <c r="B1379" s="5">
        <v>0</v>
      </c>
      <c r="C1379" s="5">
        <v>15.883430154712</v>
      </c>
      <c r="D1379" s="5">
        <v>3.3</v>
      </c>
      <c r="E1379" s="5">
        <v>3.3</v>
      </c>
      <c r="F1379" s="5">
        <v>0</v>
      </c>
      <c r="G1379">
        <f t="shared" si="84"/>
        <v>0</v>
      </c>
      <c r="H1379" s="5">
        <v>0.8</v>
      </c>
      <c r="I1379" s="14">
        <v>13</v>
      </c>
      <c r="J1379" s="5">
        <v>0.05</v>
      </c>
      <c r="K1379" s="5">
        <v>0</v>
      </c>
      <c r="L1379" s="6">
        <f t="shared" si="86"/>
        <v>-1715017276.5418177</v>
      </c>
      <c r="M1379" s="7">
        <f t="shared" si="85"/>
        <v>0</v>
      </c>
      <c r="N1379" s="8">
        <f t="shared" si="87"/>
        <v>0</v>
      </c>
    </row>
    <row r="1380" spans="1:14" x14ac:dyDescent="0.25">
      <c r="A1380" s="5">
        <v>1377</v>
      </c>
      <c r="B1380" s="5">
        <v>0</v>
      </c>
      <c r="C1380" s="5">
        <v>15.5394993326116</v>
      </c>
      <c r="D1380" s="5">
        <v>6.9090417243848199</v>
      </c>
      <c r="E1380" s="5">
        <v>3.55</v>
      </c>
      <c r="F1380" s="5">
        <v>66.7429090630812</v>
      </c>
      <c r="G1380">
        <f t="shared" si="84"/>
        <v>1.8539696961967E-2</v>
      </c>
      <c r="H1380" s="5">
        <v>0.8</v>
      </c>
      <c r="I1380" s="14">
        <v>13</v>
      </c>
      <c r="J1380" s="5">
        <v>0.05</v>
      </c>
      <c r="K1380" s="5">
        <v>0</v>
      </c>
      <c r="L1380" s="6">
        <f t="shared" si="86"/>
        <v>-1.6429695690651294</v>
      </c>
      <c r="M1380" s="7">
        <f t="shared" si="85"/>
        <v>0</v>
      </c>
      <c r="N1380" s="8">
        <f t="shared" si="87"/>
        <v>0</v>
      </c>
    </row>
    <row r="1381" spans="1:14" x14ac:dyDescent="0.25">
      <c r="A1381" s="5">
        <v>1378</v>
      </c>
      <c r="B1381" s="5">
        <v>0</v>
      </c>
      <c r="C1381" s="5">
        <v>15.4419824640012</v>
      </c>
      <c r="D1381" s="5">
        <v>17.1159914000323</v>
      </c>
      <c r="E1381" s="5">
        <v>4.2999999999999901</v>
      </c>
      <c r="F1381" s="5">
        <v>263.79340248741602</v>
      </c>
      <c r="G1381">
        <f t="shared" si="84"/>
        <v>7.3275945135393344E-2</v>
      </c>
      <c r="H1381" s="5">
        <v>0.8</v>
      </c>
      <c r="I1381" s="14">
        <v>13</v>
      </c>
      <c r="J1381" s="5">
        <v>0.05</v>
      </c>
      <c r="K1381" s="5">
        <v>0</v>
      </c>
      <c r="L1381" s="6">
        <f t="shared" si="86"/>
        <v>0.22738158266348152</v>
      </c>
      <c r="M1381" s="7">
        <f t="shared" si="85"/>
        <v>0</v>
      </c>
      <c r="N1381" s="8">
        <f t="shared" si="87"/>
        <v>0</v>
      </c>
    </row>
    <row r="1382" spans="1:14" x14ac:dyDescent="0.25">
      <c r="A1382" s="5">
        <v>1379</v>
      </c>
      <c r="B1382" s="5">
        <v>0</v>
      </c>
      <c r="C1382" s="5">
        <v>15.4745452907823</v>
      </c>
      <c r="D1382" s="5">
        <v>20.306509917625998</v>
      </c>
      <c r="E1382" s="5">
        <v>5.15</v>
      </c>
      <c r="F1382" s="5">
        <v>314.64514272595397</v>
      </c>
      <c r="G1382">
        <f t="shared" si="84"/>
        <v>8.7401428534987211E-2</v>
      </c>
      <c r="H1382" s="5">
        <v>0.8</v>
      </c>
      <c r="I1382" s="14">
        <v>13</v>
      </c>
      <c r="J1382" s="5">
        <v>0.05</v>
      </c>
      <c r="K1382" s="5">
        <v>0</v>
      </c>
      <c r="L1382" s="6">
        <f t="shared" si="86"/>
        <v>0.35648798738828102</v>
      </c>
      <c r="M1382" s="7">
        <f t="shared" si="85"/>
        <v>0</v>
      </c>
      <c r="N1382" s="8">
        <f t="shared" si="87"/>
        <v>0</v>
      </c>
    </row>
    <row r="1383" spans="1:14" x14ac:dyDescent="0.25">
      <c r="A1383" s="5">
        <v>1380</v>
      </c>
      <c r="B1383" s="5">
        <v>0</v>
      </c>
      <c r="C1383" s="5">
        <v>15.444788767451399</v>
      </c>
      <c r="D1383" s="5">
        <v>14.3268741722393</v>
      </c>
      <c r="E1383" s="5">
        <v>5.55</v>
      </c>
      <c r="F1383" s="5">
        <v>177.98109083488299</v>
      </c>
      <c r="G1383">
        <f t="shared" si="84"/>
        <v>4.9439191898578608E-2</v>
      </c>
      <c r="H1383" s="5">
        <v>0.8</v>
      </c>
      <c r="I1383" s="14">
        <v>13</v>
      </c>
      <c r="J1383" s="5">
        <v>0.05</v>
      </c>
      <c r="K1383" s="5">
        <v>0</v>
      </c>
      <c r="L1383" s="6">
        <f t="shared" si="86"/>
        <v>4.9765267124105096E-2</v>
      </c>
      <c r="M1383" s="7">
        <f t="shared" si="85"/>
        <v>0</v>
      </c>
      <c r="N1383" s="8">
        <f t="shared" si="87"/>
        <v>0</v>
      </c>
    </row>
    <row r="1384" spans="1:14" x14ac:dyDescent="0.25">
      <c r="A1384" s="5">
        <v>1381</v>
      </c>
      <c r="B1384" s="5">
        <v>711.99915997287599</v>
      </c>
      <c r="C1384" s="5">
        <v>16.744811615902801</v>
      </c>
      <c r="D1384" s="5">
        <v>17.594452618257101</v>
      </c>
      <c r="E1384" s="5">
        <v>5.95</v>
      </c>
      <c r="F1384" s="5">
        <v>435.41802579248201</v>
      </c>
      <c r="G1384">
        <f t="shared" si="84"/>
        <v>0.12094945160902278</v>
      </c>
      <c r="H1384" s="5">
        <v>0.8</v>
      </c>
      <c r="I1384" s="14">
        <v>13</v>
      </c>
      <c r="J1384" s="5">
        <v>0.05</v>
      </c>
      <c r="K1384" s="5">
        <v>200</v>
      </c>
      <c r="L1384" s="6">
        <f t="shared" si="86"/>
        <v>0.46432499298049507</v>
      </c>
      <c r="M1384" s="7">
        <f t="shared" si="85"/>
        <v>711.9991599729035</v>
      </c>
      <c r="N1384" s="8">
        <f t="shared" si="87"/>
        <v>0.32704165543605229</v>
      </c>
    </row>
    <row r="1385" spans="1:14" x14ac:dyDescent="0.25">
      <c r="A1385" s="5">
        <v>1382</v>
      </c>
      <c r="B1385" s="5">
        <v>0</v>
      </c>
      <c r="C1385" s="5">
        <v>17.160736210766299</v>
      </c>
      <c r="D1385" s="5">
        <v>19.0184281290196</v>
      </c>
      <c r="E1385" s="5">
        <v>6.35</v>
      </c>
      <c r="F1385" s="5">
        <v>260.61516872250701</v>
      </c>
      <c r="G1385">
        <f t="shared" si="84"/>
        <v>7.2393102422918618E-2</v>
      </c>
      <c r="H1385" s="5">
        <v>0.8</v>
      </c>
      <c r="I1385" s="14">
        <v>13</v>
      </c>
      <c r="J1385" s="5">
        <v>0.05</v>
      </c>
      <c r="K1385" s="5">
        <v>0</v>
      </c>
      <c r="L1385" s="6">
        <f t="shared" si="86"/>
        <v>0.23831676309449448</v>
      </c>
      <c r="M1385" s="7">
        <f t="shared" si="85"/>
        <v>0</v>
      </c>
      <c r="N1385" s="8">
        <f t="shared" si="87"/>
        <v>0</v>
      </c>
    </row>
    <row r="1386" spans="1:14" x14ac:dyDescent="0.25">
      <c r="A1386" s="5">
        <v>1383</v>
      </c>
      <c r="B1386" s="5">
        <v>0</v>
      </c>
      <c r="C1386" s="5">
        <v>17.181020128988301</v>
      </c>
      <c r="D1386" s="5">
        <v>10.396411632538699</v>
      </c>
      <c r="E1386" s="5">
        <v>6.25</v>
      </c>
      <c r="F1386" s="5">
        <v>82.634077887624301</v>
      </c>
      <c r="G1386">
        <f t="shared" si="84"/>
        <v>2.2953910524340083E-2</v>
      </c>
      <c r="H1386" s="5">
        <v>0.8</v>
      </c>
      <c r="I1386" s="14">
        <v>13</v>
      </c>
      <c r="J1386" s="5">
        <v>0.05</v>
      </c>
      <c r="K1386" s="5">
        <v>0</v>
      </c>
      <c r="L1386" s="6">
        <f t="shared" si="86"/>
        <v>-0.99196797902243372</v>
      </c>
      <c r="M1386" s="7">
        <f t="shared" si="85"/>
        <v>0</v>
      </c>
      <c r="N1386" s="8">
        <f t="shared" si="87"/>
        <v>0</v>
      </c>
    </row>
    <row r="1387" spans="1:14" x14ac:dyDescent="0.25">
      <c r="A1387" s="5">
        <v>1384</v>
      </c>
      <c r="B1387" s="5">
        <v>0</v>
      </c>
      <c r="C1387" s="5">
        <v>17.2011591373432</v>
      </c>
      <c r="D1387" s="5">
        <v>7.1897676247413802</v>
      </c>
      <c r="E1387" s="5">
        <v>5.9</v>
      </c>
      <c r="F1387" s="5">
        <v>25.425870119269</v>
      </c>
      <c r="G1387">
        <f t="shared" si="84"/>
        <v>7.0627416997969443E-3</v>
      </c>
      <c r="H1387" s="5">
        <v>0.8</v>
      </c>
      <c r="I1387" s="14">
        <v>13</v>
      </c>
      <c r="J1387" s="5">
        <v>0.05</v>
      </c>
      <c r="K1387" s="5">
        <v>0</v>
      </c>
      <c r="L1387" s="6">
        <f t="shared" si="86"/>
        <v>-5.229326719431624</v>
      </c>
      <c r="M1387" s="7">
        <f t="shared" si="85"/>
        <v>0</v>
      </c>
      <c r="N1387" s="8">
        <f t="shared" si="87"/>
        <v>0</v>
      </c>
    </row>
    <row r="1388" spans="1:14" x14ac:dyDescent="0.25">
      <c r="A1388" s="5">
        <v>1385</v>
      </c>
      <c r="B1388" s="5">
        <v>0</v>
      </c>
      <c r="C1388" s="5">
        <v>17.221154271078099</v>
      </c>
      <c r="D1388" s="5">
        <v>9.4320208072532807</v>
      </c>
      <c r="E1388" s="5">
        <v>5.6</v>
      </c>
      <c r="F1388" s="5">
        <v>76.277610357807006</v>
      </c>
      <c r="G1388">
        <f t="shared" si="84"/>
        <v>2.1188225099390834E-2</v>
      </c>
      <c r="H1388" s="5">
        <v>0.8</v>
      </c>
      <c r="I1388" s="14">
        <v>13</v>
      </c>
      <c r="J1388" s="5">
        <v>0.05</v>
      </c>
      <c r="K1388" s="5">
        <v>0</v>
      </c>
      <c r="L1388" s="6">
        <f t="shared" si="86"/>
        <v>-1.2691204916667851</v>
      </c>
      <c r="M1388" s="7">
        <f t="shared" si="85"/>
        <v>0</v>
      </c>
      <c r="N1388" s="8">
        <f t="shared" si="87"/>
        <v>0</v>
      </c>
    </row>
    <row r="1389" spans="1:14" x14ac:dyDescent="0.25">
      <c r="A1389" s="5">
        <v>1386</v>
      </c>
      <c r="B1389" s="5">
        <v>0</v>
      </c>
      <c r="C1389" s="5">
        <v>17.241006558044401</v>
      </c>
      <c r="D1389" s="5">
        <v>6.9602384978933598</v>
      </c>
      <c r="E1389" s="5">
        <v>5.35</v>
      </c>
      <c r="F1389" s="5">
        <v>31.782337649086202</v>
      </c>
      <c r="G1389">
        <f t="shared" si="84"/>
        <v>8.8284271247461663E-3</v>
      </c>
      <c r="H1389" s="5">
        <v>0.8</v>
      </c>
      <c r="I1389" s="14">
        <v>13</v>
      </c>
      <c r="J1389" s="5">
        <v>0.05</v>
      </c>
      <c r="K1389" s="5">
        <v>0</v>
      </c>
      <c r="L1389" s="6">
        <f t="shared" si="86"/>
        <v>-4.2862491104008784</v>
      </c>
      <c r="M1389" s="7">
        <f t="shared" si="85"/>
        <v>0</v>
      </c>
      <c r="N1389" s="8">
        <f t="shared" si="87"/>
        <v>0</v>
      </c>
    </row>
    <row r="1390" spans="1:14" x14ac:dyDescent="0.25">
      <c r="A1390" s="5">
        <v>1387</v>
      </c>
      <c r="B1390" s="5">
        <v>0</v>
      </c>
      <c r="C1390" s="5">
        <v>16.976458574613801</v>
      </c>
      <c r="D1390" s="5">
        <v>5.15</v>
      </c>
      <c r="E1390" s="5">
        <v>5.15</v>
      </c>
      <c r="F1390" s="5">
        <v>0</v>
      </c>
      <c r="G1390">
        <f t="shared" si="84"/>
        <v>0</v>
      </c>
      <c r="H1390" s="5">
        <v>0.8</v>
      </c>
      <c r="I1390" s="14">
        <v>13</v>
      </c>
      <c r="J1390" s="5">
        <v>0.05</v>
      </c>
      <c r="K1390" s="5">
        <v>0</v>
      </c>
      <c r="L1390" s="6">
        <f t="shared" si="86"/>
        <v>-1607372175.1083224</v>
      </c>
      <c r="M1390" s="7">
        <f t="shared" si="85"/>
        <v>0</v>
      </c>
      <c r="N1390" s="8">
        <f t="shared" si="87"/>
        <v>0</v>
      </c>
    </row>
    <row r="1391" spans="1:14" x14ac:dyDescent="0.25">
      <c r="A1391" s="5">
        <v>1388</v>
      </c>
      <c r="B1391" s="5">
        <v>0</v>
      </c>
      <c r="C1391" s="5">
        <v>16.532137561931702</v>
      </c>
      <c r="D1391" s="5">
        <v>5</v>
      </c>
      <c r="E1391" s="5">
        <v>5</v>
      </c>
      <c r="F1391" s="5">
        <v>0</v>
      </c>
      <c r="G1391">
        <f t="shared" si="84"/>
        <v>0</v>
      </c>
      <c r="H1391" s="5">
        <v>0.8</v>
      </c>
      <c r="I1391" s="14">
        <v>13</v>
      </c>
      <c r="J1391" s="5">
        <v>0.05</v>
      </c>
      <c r="K1391" s="5">
        <v>0</v>
      </c>
      <c r="L1391" s="6">
        <f t="shared" si="86"/>
        <v>-1565672980.6247792</v>
      </c>
      <c r="M1391" s="7">
        <f t="shared" si="85"/>
        <v>0</v>
      </c>
      <c r="N1391" s="8">
        <f t="shared" si="87"/>
        <v>0</v>
      </c>
    </row>
    <row r="1392" spans="1:14" x14ac:dyDescent="0.25">
      <c r="A1392" s="5">
        <v>1389</v>
      </c>
      <c r="B1392" s="5">
        <v>0</v>
      </c>
      <c r="C1392" s="5">
        <v>16.198723237040898</v>
      </c>
      <c r="D1392" s="5">
        <v>4.8499999999999899</v>
      </c>
      <c r="E1392" s="5">
        <v>4.8499999999999996</v>
      </c>
      <c r="F1392" s="5">
        <v>0</v>
      </c>
      <c r="G1392">
        <f t="shared" si="84"/>
        <v>0</v>
      </c>
      <c r="H1392" s="5">
        <v>0.8</v>
      </c>
      <c r="I1392" s="14">
        <v>13</v>
      </c>
      <c r="J1392" s="5">
        <v>0.05</v>
      </c>
      <c r="K1392" s="5">
        <v>0</v>
      </c>
      <c r="L1392" s="6">
        <f t="shared" si="86"/>
        <v>-1539730779.5707929</v>
      </c>
      <c r="M1392" s="7">
        <f t="shared" si="85"/>
        <v>0</v>
      </c>
      <c r="N1392" s="8">
        <f t="shared" si="87"/>
        <v>0</v>
      </c>
    </row>
    <row r="1393" spans="1:14" x14ac:dyDescent="0.25">
      <c r="A1393" s="5">
        <v>1390</v>
      </c>
      <c r="B1393" s="5">
        <v>0</v>
      </c>
      <c r="C1393" s="5">
        <v>15.9429360878565</v>
      </c>
      <c r="D1393" s="5">
        <v>4.7499999999999902</v>
      </c>
      <c r="E1393" s="5">
        <v>4.75</v>
      </c>
      <c r="F1393" s="5">
        <v>0</v>
      </c>
      <c r="G1393">
        <f t="shared" si="84"/>
        <v>0</v>
      </c>
      <c r="H1393" s="5">
        <v>0.8</v>
      </c>
      <c r="I1393" s="14">
        <v>13</v>
      </c>
      <c r="J1393" s="5">
        <v>0.05</v>
      </c>
      <c r="K1393" s="5">
        <v>0</v>
      </c>
      <c r="L1393" s="6">
        <f t="shared" si="86"/>
        <v>-1517722599.7547655</v>
      </c>
      <c r="M1393" s="7">
        <f t="shared" si="85"/>
        <v>0</v>
      </c>
      <c r="N1393" s="8">
        <f t="shared" si="87"/>
        <v>0</v>
      </c>
    </row>
    <row r="1394" spans="1:14" x14ac:dyDescent="0.25">
      <c r="A1394" s="5">
        <v>1391</v>
      </c>
      <c r="B1394" s="5">
        <v>0</v>
      </c>
      <c r="C1394" s="5">
        <v>15.8517119700451</v>
      </c>
      <c r="D1394" s="5">
        <v>4.5999999999999996</v>
      </c>
      <c r="E1394" s="5">
        <v>4.5999999999999996</v>
      </c>
      <c r="F1394" s="5">
        <v>0</v>
      </c>
      <c r="G1394">
        <f t="shared" si="84"/>
        <v>0</v>
      </c>
      <c r="H1394" s="5">
        <v>0.8</v>
      </c>
      <c r="I1394" s="14">
        <v>13</v>
      </c>
      <c r="J1394" s="5">
        <v>0.05</v>
      </c>
      <c r="K1394" s="5">
        <v>0</v>
      </c>
      <c r="L1394" s="6">
        <f t="shared" si="86"/>
        <v>-1526023066.4342914</v>
      </c>
      <c r="M1394" s="7">
        <f t="shared" si="85"/>
        <v>0</v>
      </c>
      <c r="N1394" s="8">
        <f t="shared" si="87"/>
        <v>0</v>
      </c>
    </row>
    <row r="1395" spans="1:14" x14ac:dyDescent="0.25">
      <c r="A1395" s="5">
        <v>1392</v>
      </c>
      <c r="B1395" s="5">
        <v>0</v>
      </c>
      <c r="C1395" s="5">
        <v>15.8813476578174</v>
      </c>
      <c r="D1395" s="5">
        <v>4.45</v>
      </c>
      <c r="E1395" s="5">
        <v>4.45</v>
      </c>
      <c r="F1395" s="5">
        <v>0</v>
      </c>
      <c r="G1395">
        <f t="shared" si="84"/>
        <v>0</v>
      </c>
      <c r="H1395" s="5">
        <v>0.8</v>
      </c>
      <c r="I1395" s="14">
        <v>13</v>
      </c>
      <c r="J1395" s="5">
        <v>0.05</v>
      </c>
      <c r="K1395" s="5">
        <v>0</v>
      </c>
      <c r="L1395" s="6">
        <f t="shared" si="86"/>
        <v>-1551413049.3532059</v>
      </c>
      <c r="M1395" s="7">
        <f t="shared" si="85"/>
        <v>0</v>
      </c>
      <c r="N1395" s="8">
        <f t="shared" si="87"/>
        <v>0</v>
      </c>
    </row>
    <row r="1396" spans="1:14" x14ac:dyDescent="0.25">
      <c r="A1396" s="5">
        <v>1393</v>
      </c>
      <c r="B1396" s="5">
        <v>0</v>
      </c>
      <c r="C1396" s="5">
        <v>15.9107716259638</v>
      </c>
      <c r="D1396" s="5">
        <v>4.25</v>
      </c>
      <c r="E1396" s="5">
        <v>4.25</v>
      </c>
      <c r="F1396" s="5">
        <v>0</v>
      </c>
      <c r="G1396">
        <f t="shared" si="84"/>
        <v>0</v>
      </c>
      <c r="H1396" s="5">
        <v>0.8</v>
      </c>
      <c r="I1396" s="14">
        <v>13</v>
      </c>
      <c r="J1396" s="5">
        <v>0.05</v>
      </c>
      <c r="K1396" s="5">
        <v>0</v>
      </c>
      <c r="L1396" s="6">
        <f t="shared" si="86"/>
        <v>-1583887108.0317352</v>
      </c>
      <c r="M1396" s="7">
        <f t="shared" si="85"/>
        <v>0</v>
      </c>
      <c r="N1396" s="8">
        <f t="shared" si="87"/>
        <v>0</v>
      </c>
    </row>
    <row r="1397" spans="1:14" x14ac:dyDescent="0.25">
      <c r="A1397" s="5">
        <v>1394</v>
      </c>
      <c r="B1397" s="5">
        <v>0</v>
      </c>
      <c r="C1397" s="5">
        <v>15.9399853870255</v>
      </c>
      <c r="D1397" s="5">
        <v>3.94999999999999</v>
      </c>
      <c r="E1397" s="5">
        <v>3.95</v>
      </c>
      <c r="F1397" s="5">
        <v>0</v>
      </c>
      <c r="G1397">
        <f t="shared" si="84"/>
        <v>0</v>
      </c>
      <c r="H1397" s="5">
        <v>0.8</v>
      </c>
      <c r="I1397" s="14">
        <v>13</v>
      </c>
      <c r="J1397" s="5">
        <v>0.05</v>
      </c>
      <c r="K1397" s="5">
        <v>0</v>
      </c>
      <c r="L1397" s="6">
        <f t="shared" si="86"/>
        <v>-1630577974.3038578</v>
      </c>
      <c r="M1397" s="7">
        <f t="shared" si="85"/>
        <v>0</v>
      </c>
      <c r="N1397" s="8">
        <f t="shared" si="87"/>
        <v>0</v>
      </c>
    </row>
    <row r="1398" spans="1:14" x14ac:dyDescent="0.25">
      <c r="A1398" s="5">
        <v>1395</v>
      </c>
      <c r="B1398" s="5">
        <v>0</v>
      </c>
      <c r="C1398" s="5">
        <v>15.9689904427382</v>
      </c>
      <c r="D1398" s="5">
        <v>3.65</v>
      </c>
      <c r="E1398" s="5">
        <v>3.65</v>
      </c>
      <c r="F1398" s="5">
        <v>0</v>
      </c>
      <c r="G1398">
        <f t="shared" si="84"/>
        <v>0</v>
      </c>
      <c r="H1398" s="5">
        <v>0.8</v>
      </c>
      <c r="I1398" s="14">
        <v>13</v>
      </c>
      <c r="J1398" s="5">
        <v>0.05</v>
      </c>
      <c r="K1398" s="5">
        <v>0</v>
      </c>
      <c r="L1398" s="6">
        <f t="shared" si="86"/>
        <v>-1677347519.5201037</v>
      </c>
      <c r="M1398" s="7">
        <f t="shared" si="85"/>
        <v>0</v>
      </c>
      <c r="N1398" s="8">
        <f t="shared" si="87"/>
        <v>0</v>
      </c>
    </row>
    <row r="1399" spans="1:14" x14ac:dyDescent="0.25">
      <c r="A1399" s="5">
        <v>1396</v>
      </c>
      <c r="B1399" s="5">
        <v>0</v>
      </c>
      <c r="C1399" s="5">
        <v>15.9977882841088</v>
      </c>
      <c r="D1399" s="5">
        <v>3.35</v>
      </c>
      <c r="E1399" s="5">
        <v>3.35</v>
      </c>
      <c r="F1399" s="5">
        <v>0</v>
      </c>
      <c r="G1399">
        <f t="shared" si="84"/>
        <v>0</v>
      </c>
      <c r="H1399" s="5">
        <v>0.8</v>
      </c>
      <c r="I1399" s="14">
        <v>13</v>
      </c>
      <c r="J1399" s="5">
        <v>0.05</v>
      </c>
      <c r="K1399" s="5">
        <v>0</v>
      </c>
      <c r="L1399" s="6">
        <f t="shared" si="86"/>
        <v>-1724195750.3739643</v>
      </c>
      <c r="M1399" s="7">
        <f t="shared" si="85"/>
        <v>0</v>
      </c>
      <c r="N1399" s="8">
        <f t="shared" si="87"/>
        <v>0</v>
      </c>
    </row>
    <row r="1400" spans="1:14" x14ac:dyDescent="0.25">
      <c r="A1400" s="5">
        <v>1397</v>
      </c>
      <c r="B1400" s="5">
        <v>0</v>
      </c>
      <c r="C1400" s="5">
        <v>16.026380391492399</v>
      </c>
      <c r="D1400" s="5">
        <v>3.0499999999999901</v>
      </c>
      <c r="E1400" s="5">
        <v>3.05</v>
      </c>
      <c r="F1400" s="5">
        <v>0</v>
      </c>
      <c r="G1400">
        <f t="shared" si="84"/>
        <v>0</v>
      </c>
      <c r="H1400" s="5">
        <v>0.8</v>
      </c>
      <c r="I1400" s="14">
        <v>13</v>
      </c>
      <c r="J1400" s="5">
        <v>0.05</v>
      </c>
      <c r="K1400" s="5">
        <v>0</v>
      </c>
      <c r="L1400" s="6">
        <f t="shared" si="86"/>
        <v>-1771122674.1263661</v>
      </c>
      <c r="M1400" s="7">
        <f t="shared" si="85"/>
        <v>0</v>
      </c>
      <c r="N1400" s="8">
        <f t="shared" si="87"/>
        <v>0</v>
      </c>
    </row>
    <row r="1401" spans="1:14" x14ac:dyDescent="0.25">
      <c r="A1401" s="5">
        <v>1398</v>
      </c>
      <c r="B1401" s="5">
        <v>0</v>
      </c>
      <c r="C1401" s="5">
        <v>16.054768234668501</v>
      </c>
      <c r="D1401" s="5">
        <v>2.75</v>
      </c>
      <c r="E1401" s="5">
        <v>2.75</v>
      </c>
      <c r="F1401" s="5">
        <v>0</v>
      </c>
      <c r="G1401">
        <f t="shared" si="84"/>
        <v>0</v>
      </c>
      <c r="H1401" s="5">
        <v>0.8</v>
      </c>
      <c r="I1401" s="14">
        <v>13</v>
      </c>
      <c r="J1401" s="5">
        <v>0.05</v>
      </c>
      <c r="K1401" s="5">
        <v>0</v>
      </c>
      <c r="L1401" s="6">
        <f t="shared" si="86"/>
        <v>-1818128298.5960271</v>
      </c>
      <c r="M1401" s="7">
        <f t="shared" si="85"/>
        <v>0</v>
      </c>
      <c r="N1401" s="8">
        <f t="shared" si="87"/>
        <v>0</v>
      </c>
    </row>
    <row r="1402" spans="1:14" x14ac:dyDescent="0.25">
      <c r="A1402" s="5">
        <v>1399</v>
      </c>
      <c r="B1402" s="5">
        <v>0</v>
      </c>
      <c r="C1402" s="5">
        <v>16.0829532729161</v>
      </c>
      <c r="D1402" s="5">
        <v>2.44999999999999</v>
      </c>
      <c r="E1402" s="5">
        <v>2.4500000000000002</v>
      </c>
      <c r="F1402" s="5">
        <v>0</v>
      </c>
      <c r="G1402">
        <f t="shared" si="84"/>
        <v>0</v>
      </c>
      <c r="H1402" s="5">
        <v>0.8</v>
      </c>
      <c r="I1402" s="14">
        <v>13</v>
      </c>
      <c r="J1402" s="5">
        <v>0.05</v>
      </c>
      <c r="K1402" s="5">
        <v>0</v>
      </c>
      <c r="L1402" s="6">
        <f t="shared" si="86"/>
        <v>-1865212632.1498504</v>
      </c>
      <c r="M1402" s="7">
        <f t="shared" si="85"/>
        <v>0</v>
      </c>
      <c r="N1402" s="8">
        <f t="shared" si="87"/>
        <v>0</v>
      </c>
    </row>
    <row r="1403" spans="1:14" x14ac:dyDescent="0.25">
      <c r="A1403" s="5">
        <v>1400</v>
      </c>
      <c r="B1403" s="5">
        <v>0</v>
      </c>
      <c r="C1403" s="5">
        <v>15.8497104809507</v>
      </c>
      <c r="D1403" s="5">
        <v>4.0001027746909097</v>
      </c>
      <c r="E1403" s="5">
        <v>2.5499999999999998</v>
      </c>
      <c r="F1403" s="5">
        <v>28.604103884177601</v>
      </c>
      <c r="G1403">
        <f t="shared" si="84"/>
        <v>7.9455844122715558E-3</v>
      </c>
      <c r="H1403" s="5">
        <v>0.8</v>
      </c>
      <c r="I1403" s="14">
        <v>13</v>
      </c>
      <c r="J1403" s="5">
        <v>0.05</v>
      </c>
      <c r="K1403" s="5">
        <v>0</v>
      </c>
      <c r="L1403" s="6">
        <f t="shared" si="86"/>
        <v>-5.5536460116612814</v>
      </c>
      <c r="M1403" s="7">
        <f t="shared" si="85"/>
        <v>0</v>
      </c>
      <c r="N1403" s="8">
        <f t="shared" si="87"/>
        <v>0</v>
      </c>
    </row>
    <row r="1404" spans="1:14" x14ac:dyDescent="0.25">
      <c r="A1404" s="5">
        <v>1401</v>
      </c>
      <c r="B1404" s="5">
        <v>0</v>
      </c>
      <c r="C1404" s="5">
        <v>15.519956630997401</v>
      </c>
      <c r="D1404" s="5">
        <v>6.46688817479059</v>
      </c>
      <c r="E1404" s="5">
        <v>2.95</v>
      </c>
      <c r="F1404" s="5">
        <v>69.921142827989797</v>
      </c>
      <c r="G1404">
        <f t="shared" si="84"/>
        <v>1.9422539674441609E-2</v>
      </c>
      <c r="H1404" s="5">
        <v>0.8</v>
      </c>
      <c r="I1404" s="14">
        <v>13</v>
      </c>
      <c r="J1404" s="5">
        <v>0.05</v>
      </c>
      <c r="K1404" s="5">
        <v>0</v>
      </c>
      <c r="L1404" s="6">
        <f t="shared" si="86"/>
        <v>-1.6500404243198923</v>
      </c>
      <c r="M1404" s="7">
        <f t="shared" si="85"/>
        <v>0</v>
      </c>
      <c r="N1404" s="8">
        <f t="shared" si="87"/>
        <v>0</v>
      </c>
    </row>
    <row r="1405" spans="1:14" x14ac:dyDescent="0.25">
      <c r="A1405" s="5">
        <v>1402</v>
      </c>
      <c r="B1405" s="5">
        <v>0</v>
      </c>
      <c r="C1405" s="5">
        <v>15.427208038555399</v>
      </c>
      <c r="D1405" s="5">
        <v>19.874538940368701</v>
      </c>
      <c r="E1405" s="5">
        <v>3.85</v>
      </c>
      <c r="F1405" s="5">
        <v>333.71454531540502</v>
      </c>
      <c r="G1405">
        <f t="shared" si="84"/>
        <v>9.2698484809834725E-2</v>
      </c>
      <c r="H1405" s="5">
        <v>0.8</v>
      </c>
      <c r="I1405" s="14">
        <v>13</v>
      </c>
      <c r="J1405" s="5">
        <v>0.05</v>
      </c>
      <c r="K1405" s="5">
        <v>0</v>
      </c>
      <c r="L1405" s="6">
        <f t="shared" si="86"/>
        <v>0.328922865486933</v>
      </c>
      <c r="M1405" s="7">
        <f t="shared" si="85"/>
        <v>0</v>
      </c>
      <c r="N1405" s="8">
        <f t="shared" si="87"/>
        <v>0</v>
      </c>
    </row>
    <row r="1406" spans="1:14" x14ac:dyDescent="0.25">
      <c r="A1406" s="5">
        <v>1403</v>
      </c>
      <c r="B1406" s="5">
        <v>0</v>
      </c>
      <c r="C1406" s="5">
        <v>15.4598764149647</v>
      </c>
      <c r="D1406" s="5">
        <v>20.8302222696339</v>
      </c>
      <c r="E1406" s="5">
        <v>4.95</v>
      </c>
      <c r="F1406" s="5">
        <v>330.53631155049698</v>
      </c>
      <c r="G1406">
        <f t="shared" si="84"/>
        <v>9.1815642097360275E-2</v>
      </c>
      <c r="H1406" s="5">
        <v>0.8</v>
      </c>
      <c r="I1406" s="14">
        <v>13</v>
      </c>
      <c r="J1406" s="5">
        <v>0.05</v>
      </c>
      <c r="K1406" s="5">
        <v>0</v>
      </c>
      <c r="L1406" s="6">
        <f t="shared" si="86"/>
        <v>0.36993751216737486</v>
      </c>
      <c r="M1406" s="7">
        <f t="shared" si="85"/>
        <v>0</v>
      </c>
      <c r="N1406" s="8">
        <f t="shared" si="87"/>
        <v>0</v>
      </c>
    </row>
    <row r="1407" spans="1:14" x14ac:dyDescent="0.25">
      <c r="A1407" s="5">
        <v>1404</v>
      </c>
      <c r="B1407" s="5">
        <v>1138.54624853326</v>
      </c>
      <c r="C1407" s="5">
        <v>16.820613096131101</v>
      </c>
      <c r="D1407" s="5">
        <v>18.1792601707531</v>
      </c>
      <c r="E1407" s="5">
        <v>5.85</v>
      </c>
      <c r="F1407" s="5">
        <v>566.02167629452902</v>
      </c>
      <c r="G1407">
        <f t="shared" si="84"/>
        <v>0.15722824341514696</v>
      </c>
      <c r="H1407" s="5">
        <v>0.8</v>
      </c>
      <c r="I1407" s="14">
        <v>13</v>
      </c>
      <c r="J1407" s="5">
        <v>0.05</v>
      </c>
      <c r="K1407" s="5">
        <v>200</v>
      </c>
      <c r="L1407" s="6">
        <f t="shared" si="86"/>
        <v>0.5374028344961258</v>
      </c>
      <c r="M1407" s="7">
        <f t="shared" si="85"/>
        <v>1138.546248533235</v>
      </c>
      <c r="N1407" s="8">
        <f t="shared" si="87"/>
        <v>0.40229775502084109</v>
      </c>
    </row>
    <row r="1408" spans="1:14" x14ac:dyDescent="0.25">
      <c r="A1408" s="5">
        <v>1405</v>
      </c>
      <c r="B1408" s="5">
        <v>0</v>
      </c>
      <c r="C1408" s="5">
        <v>16.961671567905199</v>
      </c>
      <c r="D1408" s="5">
        <v>33.214387964701302</v>
      </c>
      <c r="E1408" s="5">
        <v>6.8</v>
      </c>
      <c r="F1408" s="5">
        <v>569.66325593341105</v>
      </c>
      <c r="G1408">
        <f t="shared" si="84"/>
        <v>0.1582397933148364</v>
      </c>
      <c r="H1408" s="5">
        <v>0.8</v>
      </c>
      <c r="I1408" s="14">
        <v>13</v>
      </c>
      <c r="J1408" s="5">
        <v>0.05</v>
      </c>
      <c r="K1408" s="5">
        <v>0</v>
      </c>
      <c r="L1408" s="6">
        <f t="shared" si="86"/>
        <v>0.55904236865960766</v>
      </c>
      <c r="M1408" s="7">
        <f t="shared" si="85"/>
        <v>0</v>
      </c>
      <c r="N1408" s="8">
        <f t="shared" si="87"/>
        <v>0</v>
      </c>
    </row>
    <row r="1409" spans="1:14" x14ac:dyDescent="0.25">
      <c r="A1409" s="5">
        <v>1406</v>
      </c>
      <c r="B1409" s="5">
        <v>0</v>
      </c>
      <c r="C1409" s="5">
        <v>16.734154814029399</v>
      </c>
      <c r="D1409" s="5">
        <v>26.4640776227034</v>
      </c>
      <c r="E1409" s="5">
        <v>7.3</v>
      </c>
      <c r="F1409" s="5">
        <v>403.63568814339499</v>
      </c>
      <c r="G1409">
        <f t="shared" si="84"/>
        <v>0.11212102448427638</v>
      </c>
      <c r="H1409" s="5">
        <v>0.8</v>
      </c>
      <c r="I1409" s="14">
        <v>13</v>
      </c>
      <c r="J1409" s="5">
        <v>0.05</v>
      </c>
      <c r="K1409" s="5">
        <v>0</v>
      </c>
      <c r="L1409" s="6">
        <f t="shared" si="86"/>
        <v>0.48512651349476998</v>
      </c>
      <c r="M1409" s="7">
        <f t="shared" si="85"/>
        <v>0</v>
      </c>
      <c r="N1409" s="8">
        <f t="shared" si="87"/>
        <v>0</v>
      </c>
    </row>
    <row r="1410" spans="1:14" x14ac:dyDescent="0.25">
      <c r="A1410" s="5">
        <v>1407</v>
      </c>
      <c r="B1410" s="5">
        <v>1810.97652278801</v>
      </c>
      <c r="C1410" s="5">
        <v>18.374133929673</v>
      </c>
      <c r="D1410" s="5">
        <v>20.535203765935499</v>
      </c>
      <c r="E1410" s="5">
        <v>7.7</v>
      </c>
      <c r="F1410" s="5">
        <v>743.86782545729295</v>
      </c>
      <c r="G1410">
        <f t="shared" si="84"/>
        <v>0.20662995151591471</v>
      </c>
      <c r="H1410" s="5">
        <v>0.8</v>
      </c>
      <c r="I1410" s="14">
        <v>13</v>
      </c>
      <c r="J1410" s="5">
        <v>0.05</v>
      </c>
      <c r="K1410" s="5">
        <v>200</v>
      </c>
      <c r="L1410" s="6">
        <f t="shared" si="86"/>
        <v>0.60579802905852076</v>
      </c>
      <c r="M1410" s="7">
        <f t="shared" si="85"/>
        <v>1810.9765227879741</v>
      </c>
      <c r="N1410" s="8">
        <f t="shared" si="87"/>
        <v>0.48690814700347002</v>
      </c>
    </row>
    <row r="1411" spans="1:14" x14ac:dyDescent="0.25">
      <c r="A1411" s="5">
        <v>1408</v>
      </c>
      <c r="B1411" s="5">
        <v>0</v>
      </c>
      <c r="C1411" s="5">
        <v>18.8763147731541</v>
      </c>
      <c r="D1411" s="5">
        <v>20.074841152224199</v>
      </c>
      <c r="E1411" s="5">
        <v>7.85</v>
      </c>
      <c r="F1411" s="5">
        <v>251.080467427781</v>
      </c>
      <c r="G1411">
        <f t="shared" ref="G1411:G1474" si="88">F1411/3600</f>
        <v>6.9744574285494729E-2</v>
      </c>
      <c r="H1411" s="5">
        <v>0.8</v>
      </c>
      <c r="I1411" s="14">
        <v>13</v>
      </c>
      <c r="J1411" s="5">
        <v>0.05</v>
      </c>
      <c r="K1411" s="5">
        <v>0</v>
      </c>
      <c r="L1411" s="6">
        <f t="shared" si="86"/>
        <v>0.20488770633540307</v>
      </c>
      <c r="M1411" s="7">
        <f t="shared" ref="M1411:M1474" si="89">K1411*4.19*(D1411-C1411)</f>
        <v>0</v>
      </c>
      <c r="N1411" s="8">
        <f t="shared" si="87"/>
        <v>0</v>
      </c>
    </row>
    <row r="1412" spans="1:14" x14ac:dyDescent="0.25">
      <c r="A1412" s="5">
        <v>1409</v>
      </c>
      <c r="B1412" s="5">
        <v>0</v>
      </c>
      <c r="C1412" s="5">
        <v>18.8843424665776</v>
      </c>
      <c r="D1412" s="5">
        <v>15.6184523223034</v>
      </c>
      <c r="E1412" s="5">
        <v>7.45</v>
      </c>
      <c r="F1412" s="5">
        <v>165.268155775248</v>
      </c>
      <c r="G1412">
        <f t="shared" si="88"/>
        <v>4.5907821048679999E-2</v>
      </c>
      <c r="H1412" s="5">
        <v>0.8</v>
      </c>
      <c r="I1412" s="14">
        <v>13</v>
      </c>
      <c r="J1412" s="5">
        <v>0.05</v>
      </c>
      <c r="K1412" s="5">
        <v>0</v>
      </c>
      <c r="L1412" s="6">
        <f t="shared" ref="L1412:L1475" si="90">H1412-(I1412*(C1412-E1412)/(F1412+0.0000001))-(J1412*((C1412-E1412)^2)/(F1412+0.0000001))</f>
        <v>-0.13898101921581049</v>
      </c>
      <c r="M1412" s="7">
        <f t="shared" si="89"/>
        <v>0</v>
      </c>
      <c r="N1412" s="8">
        <f t="shared" ref="N1412:N1475" si="91">(B1412/((F1412+0.0000001)*$T$6))</f>
        <v>0</v>
      </c>
    </row>
    <row r="1413" spans="1:14" x14ac:dyDescent="0.25">
      <c r="A1413" s="5">
        <v>1410</v>
      </c>
      <c r="B1413" s="5">
        <v>0</v>
      </c>
      <c r="C1413" s="5">
        <v>18.8923128095438</v>
      </c>
      <c r="D1413" s="5">
        <v>8.3001022821479005</v>
      </c>
      <c r="E1413" s="5">
        <v>6.85</v>
      </c>
      <c r="F1413" s="5">
        <v>28.604103884177601</v>
      </c>
      <c r="G1413">
        <f t="shared" si="88"/>
        <v>7.9455844122715558E-3</v>
      </c>
      <c r="H1413" s="5">
        <v>0.8</v>
      </c>
      <c r="I1413" s="14">
        <v>13</v>
      </c>
      <c r="J1413" s="5">
        <v>0.05</v>
      </c>
      <c r="K1413" s="5">
        <v>0</v>
      </c>
      <c r="L1413" s="6">
        <f t="shared" si="90"/>
        <v>-4.9264835670021769</v>
      </c>
      <c r="M1413" s="7">
        <f t="shared" si="89"/>
        <v>0</v>
      </c>
      <c r="N1413" s="8">
        <f t="shared" si="91"/>
        <v>0</v>
      </c>
    </row>
    <row r="1414" spans="1:14" x14ac:dyDescent="0.25">
      <c r="A1414" s="5">
        <v>1411</v>
      </c>
      <c r="B1414" s="5">
        <v>0</v>
      </c>
      <c r="C1414" s="5">
        <v>18.409298572014102</v>
      </c>
      <c r="D1414" s="5">
        <v>6.3499999999999899</v>
      </c>
      <c r="E1414" s="5">
        <v>6.35</v>
      </c>
      <c r="F1414" s="5">
        <v>0</v>
      </c>
      <c r="G1414">
        <f t="shared" si="88"/>
        <v>0</v>
      </c>
      <c r="H1414" s="5">
        <v>0.8</v>
      </c>
      <c r="I1414" s="14">
        <v>13</v>
      </c>
      <c r="J1414" s="5">
        <v>0.05</v>
      </c>
      <c r="K1414" s="5">
        <v>0</v>
      </c>
      <c r="L1414" s="6">
        <f t="shared" si="90"/>
        <v>-1640422154.586324</v>
      </c>
      <c r="M1414" s="7">
        <f t="shared" si="89"/>
        <v>0</v>
      </c>
      <c r="N1414" s="8">
        <f t="shared" si="91"/>
        <v>0</v>
      </c>
    </row>
    <row r="1415" spans="1:14" x14ac:dyDescent="0.25">
      <c r="A1415" s="5">
        <v>1412</v>
      </c>
      <c r="B1415" s="5">
        <v>0</v>
      </c>
      <c r="C1415" s="5">
        <v>17.620183194363399</v>
      </c>
      <c r="D1415" s="5">
        <v>6.05</v>
      </c>
      <c r="E1415" s="5">
        <v>6.05</v>
      </c>
      <c r="F1415" s="5">
        <v>0</v>
      </c>
      <c r="G1415">
        <f t="shared" si="88"/>
        <v>0</v>
      </c>
      <c r="H1415" s="5">
        <v>0.8</v>
      </c>
      <c r="I1415" s="14">
        <v>13</v>
      </c>
      <c r="J1415" s="5">
        <v>0.05</v>
      </c>
      <c r="K1415" s="5">
        <v>0</v>
      </c>
      <c r="L1415" s="6">
        <f t="shared" si="90"/>
        <v>-1571058384.0428064</v>
      </c>
      <c r="M1415" s="7">
        <f t="shared" si="89"/>
        <v>0</v>
      </c>
      <c r="N1415" s="8">
        <f t="shared" si="91"/>
        <v>0</v>
      </c>
    </row>
    <row r="1416" spans="1:14" x14ac:dyDescent="0.25">
      <c r="A1416" s="5">
        <v>1413</v>
      </c>
      <c r="B1416" s="5">
        <v>0</v>
      </c>
      <c r="C1416" s="5">
        <v>17.027731055795702</v>
      </c>
      <c r="D1416" s="5">
        <v>5.7499999999999902</v>
      </c>
      <c r="E1416" s="5">
        <v>5.75</v>
      </c>
      <c r="F1416" s="5">
        <v>0</v>
      </c>
      <c r="G1416">
        <f t="shared" si="88"/>
        <v>0</v>
      </c>
      <c r="H1416" s="5">
        <v>0.8</v>
      </c>
      <c r="I1416" s="14">
        <v>13</v>
      </c>
      <c r="J1416" s="5">
        <v>0.05</v>
      </c>
      <c r="K1416" s="5">
        <v>0</v>
      </c>
      <c r="L1416" s="6">
        <f t="shared" si="90"/>
        <v>-1529698645.3368709</v>
      </c>
      <c r="M1416" s="7">
        <f t="shared" si="89"/>
        <v>0</v>
      </c>
      <c r="N1416" s="8">
        <f t="shared" si="91"/>
        <v>0</v>
      </c>
    </row>
    <row r="1417" spans="1:14" x14ac:dyDescent="0.25">
      <c r="A1417" s="5">
        <v>1414</v>
      </c>
      <c r="B1417" s="5">
        <v>0</v>
      </c>
      <c r="C1417" s="5">
        <v>16.573360461887098</v>
      </c>
      <c r="D1417" s="5">
        <v>5.4499999999999904</v>
      </c>
      <c r="E1417" s="5">
        <v>5.45</v>
      </c>
      <c r="F1417" s="5">
        <v>0</v>
      </c>
      <c r="G1417">
        <f t="shared" si="88"/>
        <v>0</v>
      </c>
      <c r="H1417" s="5">
        <v>0.8</v>
      </c>
      <c r="I1417" s="14">
        <v>13</v>
      </c>
      <c r="J1417" s="5">
        <v>0.05</v>
      </c>
      <c r="K1417" s="5">
        <v>0</v>
      </c>
      <c r="L1417" s="6">
        <f t="shared" si="90"/>
        <v>-1507901433.2278595</v>
      </c>
      <c r="M1417" s="7">
        <f t="shared" si="89"/>
        <v>0</v>
      </c>
      <c r="N1417" s="8">
        <f t="shared" si="91"/>
        <v>0</v>
      </c>
    </row>
    <row r="1418" spans="1:14" x14ac:dyDescent="0.25">
      <c r="A1418" s="5">
        <v>1415</v>
      </c>
      <c r="B1418" s="5">
        <v>0</v>
      </c>
      <c r="C1418" s="5">
        <v>16.397794332377298</v>
      </c>
      <c r="D1418" s="5">
        <v>5.15</v>
      </c>
      <c r="E1418" s="5">
        <v>5.15</v>
      </c>
      <c r="F1418" s="5">
        <v>0</v>
      </c>
      <c r="G1418">
        <f t="shared" si="88"/>
        <v>0</v>
      </c>
      <c r="H1418" s="5">
        <v>0.8</v>
      </c>
      <c r="I1418" s="14">
        <v>13</v>
      </c>
      <c r="J1418" s="5">
        <v>0.05</v>
      </c>
      <c r="K1418" s="5">
        <v>0</v>
      </c>
      <c r="L1418" s="6">
        <f t="shared" si="90"/>
        <v>-1525469701.0807781</v>
      </c>
      <c r="M1418" s="7">
        <f t="shared" si="89"/>
        <v>0</v>
      </c>
      <c r="N1418" s="8">
        <f t="shared" si="91"/>
        <v>0</v>
      </c>
    </row>
    <row r="1419" spans="1:14" x14ac:dyDescent="0.25">
      <c r="A1419" s="5">
        <v>1416</v>
      </c>
      <c r="B1419" s="5">
        <v>0</v>
      </c>
      <c r="C1419" s="5">
        <v>16.42352876588</v>
      </c>
      <c r="D1419" s="5">
        <v>4.8499999999999899</v>
      </c>
      <c r="E1419" s="5">
        <v>4.8499999999999996</v>
      </c>
      <c r="F1419" s="5">
        <v>0</v>
      </c>
      <c r="G1419">
        <f t="shared" si="88"/>
        <v>0</v>
      </c>
      <c r="H1419" s="5">
        <v>0.8</v>
      </c>
      <c r="I1419" s="14">
        <v>13</v>
      </c>
      <c r="J1419" s="5">
        <v>0.05</v>
      </c>
      <c r="K1419" s="5">
        <v>0</v>
      </c>
      <c r="L1419" s="6">
        <f t="shared" si="90"/>
        <v>-1571532022.8117261</v>
      </c>
      <c r="M1419" s="7">
        <f t="shared" si="89"/>
        <v>0</v>
      </c>
      <c r="N1419" s="8">
        <f t="shared" si="91"/>
        <v>0</v>
      </c>
    </row>
    <row r="1420" spans="1:14" x14ac:dyDescent="0.25">
      <c r="A1420" s="5">
        <v>1417</v>
      </c>
      <c r="B1420" s="5">
        <v>0</v>
      </c>
      <c r="C1420" s="5">
        <v>16.4490793506166</v>
      </c>
      <c r="D1420" s="5">
        <v>4.4999999999999902</v>
      </c>
      <c r="E1420" s="5">
        <v>4.5</v>
      </c>
      <c r="F1420" s="5">
        <v>0</v>
      </c>
      <c r="G1420">
        <f t="shared" si="88"/>
        <v>0</v>
      </c>
      <c r="H1420" s="5">
        <v>0.8</v>
      </c>
      <c r="I1420" s="14">
        <v>13</v>
      </c>
      <c r="J1420" s="5">
        <v>0.05</v>
      </c>
      <c r="K1420" s="5">
        <v>0</v>
      </c>
      <c r="L1420" s="6">
        <f t="shared" si="90"/>
        <v>-1624770563.4438243</v>
      </c>
      <c r="M1420" s="7">
        <f t="shared" si="89"/>
        <v>0</v>
      </c>
      <c r="N1420" s="8">
        <f t="shared" si="91"/>
        <v>0</v>
      </c>
    </row>
    <row r="1421" spans="1:14" x14ac:dyDescent="0.25">
      <c r="A1421" s="5">
        <v>1418</v>
      </c>
      <c r="B1421" s="5">
        <v>0</v>
      </c>
      <c r="C1421" s="5">
        <v>16.474447400016501</v>
      </c>
      <c r="D1421" s="5">
        <v>4.0999999999999996</v>
      </c>
      <c r="E1421" s="5">
        <v>4.0999999999999996</v>
      </c>
      <c r="F1421" s="5">
        <v>0</v>
      </c>
      <c r="G1421">
        <f t="shared" si="88"/>
        <v>0</v>
      </c>
      <c r="H1421" s="5">
        <v>0.8</v>
      </c>
      <c r="I1421" s="14">
        <v>13</v>
      </c>
      <c r="J1421" s="5">
        <v>0.05</v>
      </c>
      <c r="K1421" s="5">
        <v>0</v>
      </c>
      <c r="L1421" s="6">
        <f t="shared" si="90"/>
        <v>-1685241635.430033</v>
      </c>
      <c r="M1421" s="7">
        <f t="shared" si="89"/>
        <v>0</v>
      </c>
      <c r="N1421" s="8">
        <f t="shared" si="91"/>
        <v>0</v>
      </c>
    </row>
    <row r="1422" spans="1:14" x14ac:dyDescent="0.25">
      <c r="A1422" s="5">
        <v>1419</v>
      </c>
      <c r="B1422" s="5">
        <v>0</v>
      </c>
      <c r="C1422" s="5">
        <v>16.499634218126399</v>
      </c>
      <c r="D1422" s="5">
        <v>3.75</v>
      </c>
      <c r="E1422" s="5">
        <v>3.75</v>
      </c>
      <c r="F1422" s="5">
        <v>0</v>
      </c>
      <c r="G1422">
        <f t="shared" si="88"/>
        <v>0</v>
      </c>
      <c r="H1422" s="5">
        <v>0.8</v>
      </c>
      <c r="I1422" s="14">
        <v>13</v>
      </c>
      <c r="J1422" s="5">
        <v>0.05</v>
      </c>
      <c r="K1422" s="5">
        <v>0</v>
      </c>
      <c r="L1422" s="6">
        <f t="shared" si="90"/>
        <v>-1738729033.9044418</v>
      </c>
      <c r="M1422" s="7">
        <f t="shared" si="89"/>
        <v>0</v>
      </c>
      <c r="N1422" s="8">
        <f t="shared" si="91"/>
        <v>0</v>
      </c>
    </row>
    <row r="1423" spans="1:14" x14ac:dyDescent="0.25">
      <c r="A1423" s="5">
        <v>1420</v>
      </c>
      <c r="B1423" s="5">
        <v>0</v>
      </c>
      <c r="C1423" s="5">
        <v>16.524641099676401</v>
      </c>
      <c r="D1423" s="5">
        <v>3.3999999999999901</v>
      </c>
      <c r="E1423" s="5">
        <v>3.4</v>
      </c>
      <c r="F1423" s="5">
        <v>0</v>
      </c>
      <c r="G1423">
        <f t="shared" si="88"/>
        <v>0</v>
      </c>
      <c r="H1423" s="5">
        <v>0.8</v>
      </c>
      <c r="I1423" s="14">
        <v>13</v>
      </c>
      <c r="J1423" s="5">
        <v>0.05</v>
      </c>
      <c r="K1423" s="5">
        <v>0</v>
      </c>
      <c r="L1423" s="6">
        <f t="shared" si="90"/>
        <v>-1792331444.1555898</v>
      </c>
      <c r="M1423" s="7">
        <f t="shared" si="89"/>
        <v>0</v>
      </c>
      <c r="N1423" s="8">
        <f t="shared" si="91"/>
        <v>0</v>
      </c>
    </row>
    <row r="1424" spans="1:14" x14ac:dyDescent="0.25">
      <c r="A1424" s="5">
        <v>1421</v>
      </c>
      <c r="B1424" s="5">
        <v>0</v>
      </c>
      <c r="C1424" s="5">
        <v>16.549469330147101</v>
      </c>
      <c r="D1424" s="5">
        <v>3</v>
      </c>
      <c r="E1424" s="5">
        <v>3</v>
      </c>
      <c r="F1424" s="5">
        <v>0</v>
      </c>
      <c r="G1424">
        <f t="shared" si="88"/>
        <v>0</v>
      </c>
      <c r="H1424" s="5">
        <v>0.8</v>
      </c>
      <c r="I1424" s="14">
        <v>13</v>
      </c>
      <c r="J1424" s="5">
        <v>0.05</v>
      </c>
      <c r="K1424" s="5">
        <v>0</v>
      </c>
      <c r="L1424" s="6">
        <f t="shared" si="90"/>
        <v>-1853225071.6834216</v>
      </c>
      <c r="M1424" s="7">
        <f t="shared" si="89"/>
        <v>0</v>
      </c>
      <c r="N1424" s="8">
        <f t="shared" si="91"/>
        <v>0</v>
      </c>
    </row>
    <row r="1425" spans="1:14" x14ac:dyDescent="0.25">
      <c r="A1425" s="5">
        <v>1422</v>
      </c>
      <c r="B1425" s="5">
        <v>0</v>
      </c>
      <c r="C1425" s="5">
        <v>16.5741201858356</v>
      </c>
      <c r="D1425" s="5">
        <v>2.5999999999999899</v>
      </c>
      <c r="E1425" s="5">
        <v>2.6</v>
      </c>
      <c r="F1425" s="5">
        <v>0</v>
      </c>
      <c r="G1425">
        <f t="shared" si="88"/>
        <v>0</v>
      </c>
      <c r="H1425" s="5">
        <v>0.8</v>
      </c>
      <c r="I1425" s="14">
        <v>13</v>
      </c>
      <c r="J1425" s="5">
        <v>0.05</v>
      </c>
      <c r="K1425" s="5">
        <v>0</v>
      </c>
      <c r="L1425" s="6">
        <f t="shared" si="90"/>
        <v>-1914273640.8427169</v>
      </c>
      <c r="M1425" s="7">
        <f t="shared" si="89"/>
        <v>0</v>
      </c>
      <c r="N1425" s="8">
        <f t="shared" si="91"/>
        <v>0</v>
      </c>
    </row>
    <row r="1426" spans="1:14" x14ac:dyDescent="0.25">
      <c r="A1426" s="5">
        <v>1423</v>
      </c>
      <c r="B1426" s="5">
        <v>0</v>
      </c>
      <c r="C1426" s="5">
        <v>16.598594933920701</v>
      </c>
      <c r="D1426" s="5">
        <v>2.2499999999999898</v>
      </c>
      <c r="E1426" s="5">
        <v>2.25</v>
      </c>
      <c r="F1426" s="5">
        <v>0</v>
      </c>
      <c r="G1426">
        <f t="shared" si="88"/>
        <v>0</v>
      </c>
      <c r="H1426" s="5">
        <v>0.8</v>
      </c>
      <c r="I1426" s="14">
        <v>13</v>
      </c>
      <c r="J1426" s="5">
        <v>0.05</v>
      </c>
      <c r="K1426" s="5">
        <v>0</v>
      </c>
      <c r="L1426" s="6">
        <f t="shared" si="90"/>
        <v>-1968258428.8985589</v>
      </c>
      <c r="M1426" s="7">
        <f t="shared" si="89"/>
        <v>0</v>
      </c>
      <c r="N1426" s="8">
        <f t="shared" si="91"/>
        <v>0</v>
      </c>
    </row>
    <row r="1427" spans="1:14" x14ac:dyDescent="0.25">
      <c r="A1427" s="5">
        <v>1424</v>
      </c>
      <c r="B1427" s="5">
        <v>0</v>
      </c>
      <c r="C1427" s="5">
        <v>16.240696036735699</v>
      </c>
      <c r="D1427" s="5">
        <v>4.0701807458756001</v>
      </c>
      <c r="E1427" s="5">
        <v>2.2999999999999998</v>
      </c>
      <c r="F1427" s="5">
        <v>34.960571413994899</v>
      </c>
      <c r="G1427">
        <f t="shared" si="88"/>
        <v>9.7112698372208046E-3</v>
      </c>
      <c r="H1427" s="5">
        <v>0.8</v>
      </c>
      <c r="I1427" s="14">
        <v>13</v>
      </c>
      <c r="J1427" s="5">
        <v>0.05</v>
      </c>
      <c r="K1427" s="5">
        <v>0</v>
      </c>
      <c r="L1427" s="6">
        <f t="shared" si="90"/>
        <v>-4.6617585041640481</v>
      </c>
      <c r="M1427" s="7">
        <f t="shared" si="89"/>
        <v>0</v>
      </c>
      <c r="N1427" s="8">
        <f t="shared" si="91"/>
        <v>0</v>
      </c>
    </row>
    <row r="1428" spans="1:14" x14ac:dyDescent="0.25">
      <c r="A1428" s="5">
        <v>1425</v>
      </c>
      <c r="B1428" s="5">
        <v>0</v>
      </c>
      <c r="C1428" s="5">
        <v>15.746557697967701</v>
      </c>
      <c r="D1428" s="5">
        <v>5.9090416463706603</v>
      </c>
      <c r="E1428" s="5">
        <v>2.5499999999999998</v>
      </c>
      <c r="F1428" s="5">
        <v>66.7429090630812</v>
      </c>
      <c r="G1428">
        <f t="shared" si="88"/>
        <v>1.8539696961967E-2</v>
      </c>
      <c r="H1428" s="5">
        <v>0.8</v>
      </c>
      <c r="I1428" s="14">
        <v>13</v>
      </c>
      <c r="J1428" s="5">
        <v>0.05</v>
      </c>
      <c r="K1428" s="5">
        <v>0</v>
      </c>
      <c r="L1428" s="6">
        <f t="shared" si="90"/>
        <v>-1.9008518071472058</v>
      </c>
      <c r="M1428" s="7">
        <f t="shared" si="89"/>
        <v>0</v>
      </c>
      <c r="N1428" s="8">
        <f t="shared" si="91"/>
        <v>0</v>
      </c>
    </row>
    <row r="1429" spans="1:14" x14ac:dyDescent="0.25">
      <c r="A1429" s="5">
        <v>1426</v>
      </c>
      <c r="B1429" s="5">
        <v>0</v>
      </c>
      <c r="C1429" s="5">
        <v>15.5985201035906</v>
      </c>
      <c r="D1429" s="5">
        <v>10.5603631313121</v>
      </c>
      <c r="E1429" s="5">
        <v>2.85</v>
      </c>
      <c r="F1429" s="5">
        <v>155.733454480522</v>
      </c>
      <c r="G1429">
        <f t="shared" si="88"/>
        <v>4.325929291125611E-2</v>
      </c>
      <c r="H1429" s="5">
        <v>0.8</v>
      </c>
      <c r="I1429" s="14">
        <v>13</v>
      </c>
      <c r="J1429" s="5">
        <v>0.05</v>
      </c>
      <c r="K1429" s="5">
        <v>0</v>
      </c>
      <c r="L1429" s="6">
        <f t="shared" si="90"/>
        <v>-0.3163754124414398</v>
      </c>
      <c r="M1429" s="7">
        <f t="shared" si="89"/>
        <v>0</v>
      </c>
      <c r="N1429" s="8">
        <f t="shared" si="91"/>
        <v>0</v>
      </c>
    </row>
    <row r="1430" spans="1:14" x14ac:dyDescent="0.25">
      <c r="A1430" s="5">
        <v>1427</v>
      </c>
      <c r="B1430" s="5">
        <v>0</v>
      </c>
      <c r="C1430" s="5">
        <v>15.6299646134713</v>
      </c>
      <c r="D1430" s="5">
        <v>21.956377537584199</v>
      </c>
      <c r="E1430" s="5">
        <v>3.5</v>
      </c>
      <c r="F1430" s="5">
        <v>387.74451931885199</v>
      </c>
      <c r="G1430">
        <f t="shared" si="88"/>
        <v>0.10770681092190333</v>
      </c>
      <c r="H1430" s="5">
        <v>0.8</v>
      </c>
      <c r="I1430" s="14">
        <v>13</v>
      </c>
      <c r="J1430" s="5">
        <v>0.05</v>
      </c>
      <c r="K1430" s="5">
        <v>0</v>
      </c>
      <c r="L1430" s="6">
        <f t="shared" si="90"/>
        <v>0.37434255344550027</v>
      </c>
      <c r="M1430" s="7">
        <f t="shared" si="89"/>
        <v>0</v>
      </c>
      <c r="N1430" s="8">
        <f t="shared" si="91"/>
        <v>0</v>
      </c>
    </row>
    <row r="1431" spans="1:14" x14ac:dyDescent="0.25">
      <c r="A1431" s="5">
        <v>1428</v>
      </c>
      <c r="B1431" s="5">
        <v>0</v>
      </c>
      <c r="C1431" s="5">
        <v>15.5799817639965</v>
      </c>
      <c r="D1431" s="5">
        <v>25.5173221032436</v>
      </c>
      <c r="E1431" s="5">
        <v>4.25</v>
      </c>
      <c r="F1431" s="5">
        <v>451.30919461702501</v>
      </c>
      <c r="G1431">
        <f t="shared" si="88"/>
        <v>0.12536366517139583</v>
      </c>
      <c r="H1431" s="5">
        <v>0.8</v>
      </c>
      <c r="I1431" s="14">
        <v>13</v>
      </c>
      <c r="J1431" s="5">
        <v>0.05</v>
      </c>
      <c r="K1431" s="5">
        <v>0</v>
      </c>
      <c r="L1431" s="6">
        <f t="shared" si="90"/>
        <v>0.45941711564960341</v>
      </c>
      <c r="M1431" s="7">
        <f t="shared" si="89"/>
        <v>0</v>
      </c>
      <c r="N1431" s="8">
        <f t="shared" si="91"/>
        <v>0</v>
      </c>
    </row>
    <row r="1432" spans="1:14" x14ac:dyDescent="0.25">
      <c r="A1432" s="5">
        <v>1429</v>
      </c>
      <c r="B1432" s="5">
        <v>0</v>
      </c>
      <c r="C1432" s="5">
        <v>15.4722257825473</v>
      </c>
      <c r="D1432" s="5">
        <v>21.350359005118499</v>
      </c>
      <c r="E1432" s="5">
        <v>4.75</v>
      </c>
      <c r="F1432" s="5">
        <v>346.42748037503998</v>
      </c>
      <c r="G1432">
        <f t="shared" si="88"/>
        <v>9.6229855659733327E-2</v>
      </c>
      <c r="H1432" s="5">
        <v>0.8</v>
      </c>
      <c r="I1432" s="14">
        <v>13</v>
      </c>
      <c r="J1432" s="5">
        <v>0.05</v>
      </c>
      <c r="K1432" s="5">
        <v>0</v>
      </c>
      <c r="L1432" s="6">
        <f t="shared" si="90"/>
        <v>0.38104581870730636</v>
      </c>
      <c r="M1432" s="7">
        <f t="shared" si="89"/>
        <v>0</v>
      </c>
      <c r="N1432" s="8">
        <f t="shared" si="91"/>
        <v>0</v>
      </c>
    </row>
    <row r="1433" spans="1:14" x14ac:dyDescent="0.25">
      <c r="A1433" s="5">
        <v>1430</v>
      </c>
      <c r="B1433" s="5">
        <v>0</v>
      </c>
      <c r="C1433" s="5">
        <v>15.4442887628813</v>
      </c>
      <c r="D1433" s="5">
        <v>17.715985615136301</v>
      </c>
      <c r="E1433" s="5">
        <v>4.9000000000000004</v>
      </c>
      <c r="F1433" s="5">
        <v>263.79340248741602</v>
      </c>
      <c r="G1433">
        <f t="shared" si="88"/>
        <v>7.3275945135393344E-2</v>
      </c>
      <c r="H1433" s="5">
        <v>0.8</v>
      </c>
      <c r="I1433" s="14">
        <v>13</v>
      </c>
      <c r="J1433" s="5">
        <v>0.05</v>
      </c>
      <c r="K1433" s="5">
        <v>0</v>
      </c>
      <c r="L1433" s="6">
        <f t="shared" si="90"/>
        <v>0.25929331896031149</v>
      </c>
      <c r="M1433" s="7">
        <f t="shared" si="89"/>
        <v>0</v>
      </c>
      <c r="N1433" s="8">
        <f t="shared" si="91"/>
        <v>0</v>
      </c>
    </row>
    <row r="1434" spans="1:14" x14ac:dyDescent="0.25">
      <c r="A1434" s="5">
        <v>1431</v>
      </c>
      <c r="B1434" s="5">
        <v>0</v>
      </c>
      <c r="C1434" s="5">
        <v>15.4768351132864</v>
      </c>
      <c r="D1434" s="5">
        <v>23.030130825130101</v>
      </c>
      <c r="E1434" s="5">
        <v>5</v>
      </c>
      <c r="F1434" s="5">
        <v>378.20981802412598</v>
      </c>
      <c r="G1434">
        <f t="shared" si="88"/>
        <v>0.10505828278447944</v>
      </c>
      <c r="H1434" s="5">
        <v>0.8</v>
      </c>
      <c r="I1434" s="14">
        <v>13</v>
      </c>
      <c r="J1434" s="5">
        <v>0.05</v>
      </c>
      <c r="K1434" s="5">
        <v>0</v>
      </c>
      <c r="L1434" s="6">
        <f t="shared" si="90"/>
        <v>0.42537445253266276</v>
      </c>
      <c r="M1434" s="7">
        <f t="shared" si="89"/>
        <v>0</v>
      </c>
      <c r="N1434" s="8">
        <f t="shared" si="91"/>
        <v>0</v>
      </c>
    </row>
    <row r="1435" spans="1:14" x14ac:dyDescent="0.25">
      <c r="A1435" s="5">
        <v>1432</v>
      </c>
      <c r="B1435" s="5">
        <v>1133.55421848789</v>
      </c>
      <c r="C1435" s="5">
        <v>17.179934718288099</v>
      </c>
      <c r="D1435" s="5">
        <v>18.532624716483699</v>
      </c>
      <c r="E1435" s="5">
        <v>5.25</v>
      </c>
      <c r="F1435" s="5">
        <v>576.67118899420097</v>
      </c>
      <c r="G1435">
        <f t="shared" si="88"/>
        <v>0.16018644138727806</v>
      </c>
      <c r="H1435" s="5">
        <v>0.8</v>
      </c>
      <c r="I1435" s="14">
        <v>13</v>
      </c>
      <c r="J1435" s="5">
        <v>0.05</v>
      </c>
      <c r="K1435" s="5">
        <v>200</v>
      </c>
      <c r="L1435" s="6">
        <f t="shared" si="90"/>
        <v>0.51872130683057349</v>
      </c>
      <c r="M1435" s="7">
        <f t="shared" si="89"/>
        <v>1133.5542184879134</v>
      </c>
      <c r="N1435" s="8">
        <f t="shared" si="91"/>
        <v>0.39313710826039572</v>
      </c>
    </row>
    <row r="1436" spans="1:14" x14ac:dyDescent="0.25">
      <c r="A1436" s="5">
        <v>1433</v>
      </c>
      <c r="B1436" s="5">
        <v>1816.2911315219001</v>
      </c>
      <c r="C1436" s="5">
        <v>18.910455480849201</v>
      </c>
      <c r="D1436" s="5">
        <v>21.077867332307299</v>
      </c>
      <c r="E1436" s="5">
        <v>5.55</v>
      </c>
      <c r="F1436" s="5">
        <v>832.73924964113496</v>
      </c>
      <c r="G1436">
        <f t="shared" si="88"/>
        <v>0.2313164582336486</v>
      </c>
      <c r="H1436" s="5">
        <v>0.8</v>
      </c>
      <c r="I1436" s="14">
        <v>13</v>
      </c>
      <c r="J1436" s="5">
        <v>0.05</v>
      </c>
      <c r="K1436" s="5">
        <v>200</v>
      </c>
      <c r="L1436" s="6">
        <f t="shared" si="90"/>
        <v>0.58071045667585175</v>
      </c>
      <c r="M1436" s="7">
        <f t="shared" si="89"/>
        <v>1816.2911315218867</v>
      </c>
      <c r="N1436" s="8">
        <f t="shared" si="91"/>
        <v>0.4362208535472567</v>
      </c>
    </row>
    <row r="1437" spans="1:14" x14ac:dyDescent="0.25">
      <c r="A1437" s="5">
        <v>1434</v>
      </c>
      <c r="B1437" s="5">
        <v>0</v>
      </c>
      <c r="C1437" s="5">
        <v>19.289165640925901</v>
      </c>
      <c r="D1437" s="5">
        <v>18.361252181776599</v>
      </c>
      <c r="E1437" s="5">
        <v>5.55</v>
      </c>
      <c r="F1437" s="5">
        <v>394.99746026529601</v>
      </c>
      <c r="G1437">
        <f t="shared" si="88"/>
        <v>0.10972151674036</v>
      </c>
      <c r="H1437" s="5">
        <v>0.8</v>
      </c>
      <c r="I1437" s="14">
        <v>13</v>
      </c>
      <c r="J1437" s="5">
        <v>0.05</v>
      </c>
      <c r="K1437" s="5">
        <v>0</v>
      </c>
      <c r="L1437" s="6">
        <f t="shared" si="90"/>
        <v>0.32392760504442419</v>
      </c>
      <c r="M1437" s="7">
        <f t="shared" si="89"/>
        <v>0</v>
      </c>
      <c r="N1437" s="8">
        <f t="shared" si="91"/>
        <v>0</v>
      </c>
    </row>
    <row r="1438" spans="1:14" x14ac:dyDescent="0.25">
      <c r="A1438" s="5">
        <v>1435</v>
      </c>
      <c r="B1438" s="5">
        <v>0</v>
      </c>
      <c r="C1438" s="5">
        <v>18.753648149428699</v>
      </c>
      <c r="D1438" s="5">
        <v>5.25</v>
      </c>
      <c r="E1438" s="5">
        <v>5.25</v>
      </c>
      <c r="F1438" s="5">
        <v>0</v>
      </c>
      <c r="G1438">
        <f t="shared" si="88"/>
        <v>0</v>
      </c>
      <c r="H1438" s="5">
        <v>0.8</v>
      </c>
      <c r="I1438" s="14">
        <v>13</v>
      </c>
      <c r="J1438" s="5">
        <v>0.05</v>
      </c>
      <c r="K1438" s="5">
        <v>0</v>
      </c>
      <c r="L1438" s="6">
        <f t="shared" si="90"/>
        <v>-1846648515.2975156</v>
      </c>
      <c r="M1438" s="7">
        <f t="shared" si="89"/>
        <v>0</v>
      </c>
      <c r="N1438" s="8">
        <f t="shared" si="91"/>
        <v>0</v>
      </c>
    </row>
    <row r="1439" spans="1:14" x14ac:dyDescent="0.25">
      <c r="A1439" s="5">
        <v>1436</v>
      </c>
      <c r="B1439" s="5">
        <v>0</v>
      </c>
      <c r="C1439" s="5">
        <v>17.881669511339101</v>
      </c>
      <c r="D1439" s="5">
        <v>5</v>
      </c>
      <c r="E1439" s="5">
        <v>5</v>
      </c>
      <c r="F1439" s="5">
        <v>0</v>
      </c>
      <c r="G1439">
        <f t="shared" si="88"/>
        <v>0</v>
      </c>
      <c r="H1439" s="5">
        <v>0.8</v>
      </c>
      <c r="I1439" s="14">
        <v>13</v>
      </c>
      <c r="J1439" s="5">
        <v>0.05</v>
      </c>
      <c r="K1439" s="5">
        <v>0</v>
      </c>
      <c r="L1439" s="6">
        <f t="shared" si="90"/>
        <v>-1757585740.373765</v>
      </c>
      <c r="M1439" s="7">
        <f t="shared" si="89"/>
        <v>0</v>
      </c>
      <c r="N1439" s="8">
        <f t="shared" si="91"/>
        <v>0</v>
      </c>
    </row>
    <row r="1440" spans="1:14" x14ac:dyDescent="0.25">
      <c r="A1440" s="5">
        <v>1437</v>
      </c>
      <c r="B1440" s="5">
        <v>0</v>
      </c>
      <c r="C1440" s="5">
        <v>17.226963693479998</v>
      </c>
      <c r="D1440" s="5">
        <v>4.7499999999999902</v>
      </c>
      <c r="E1440" s="5">
        <v>4.75</v>
      </c>
      <c r="F1440" s="5">
        <v>0</v>
      </c>
      <c r="G1440">
        <f t="shared" si="88"/>
        <v>0</v>
      </c>
      <c r="H1440" s="5">
        <v>0.8</v>
      </c>
      <c r="I1440" s="14">
        <v>13</v>
      </c>
      <c r="J1440" s="5">
        <v>0.05</v>
      </c>
      <c r="K1440" s="5">
        <v>0</v>
      </c>
      <c r="L1440" s="6">
        <f t="shared" si="90"/>
        <v>-1699842590.8566089</v>
      </c>
      <c r="M1440" s="7">
        <f t="shared" si="89"/>
        <v>0</v>
      </c>
      <c r="N1440" s="8">
        <f t="shared" si="91"/>
        <v>0</v>
      </c>
    </row>
    <row r="1441" spans="1:14" x14ac:dyDescent="0.25">
      <c r="A1441" s="5">
        <v>1438</v>
      </c>
      <c r="B1441" s="5">
        <v>0</v>
      </c>
      <c r="C1441" s="5">
        <v>16.7248682137527</v>
      </c>
      <c r="D1441" s="5">
        <v>4.45</v>
      </c>
      <c r="E1441" s="5">
        <v>4.45</v>
      </c>
      <c r="F1441" s="5">
        <v>0</v>
      </c>
      <c r="G1441">
        <f t="shared" si="88"/>
        <v>0</v>
      </c>
      <c r="H1441" s="5">
        <v>0.8</v>
      </c>
      <c r="I1441" s="14">
        <v>13</v>
      </c>
      <c r="J1441" s="5">
        <v>0.05</v>
      </c>
      <c r="K1441" s="5">
        <v>0</v>
      </c>
      <c r="L1441" s="6">
        <f t="shared" si="90"/>
        <v>-1671069061.8203495</v>
      </c>
      <c r="M1441" s="7">
        <f t="shared" si="89"/>
        <v>0</v>
      </c>
      <c r="N1441" s="8">
        <f t="shared" si="91"/>
        <v>0</v>
      </c>
    </row>
    <row r="1442" spans="1:14" x14ac:dyDescent="0.25">
      <c r="A1442" s="5">
        <v>1439</v>
      </c>
      <c r="B1442" s="5">
        <v>0</v>
      </c>
      <c r="C1442" s="5">
        <v>16.529032454598699</v>
      </c>
      <c r="D1442" s="5">
        <v>4.1999999999999904</v>
      </c>
      <c r="E1442" s="5">
        <v>4.2</v>
      </c>
      <c r="F1442" s="5">
        <v>0</v>
      </c>
      <c r="G1442">
        <f t="shared" si="88"/>
        <v>0</v>
      </c>
      <c r="H1442" s="5">
        <v>0.8</v>
      </c>
      <c r="I1442" s="14">
        <v>13</v>
      </c>
      <c r="J1442" s="5">
        <v>0.05</v>
      </c>
      <c r="K1442" s="5">
        <v>0</v>
      </c>
      <c r="L1442" s="6">
        <f t="shared" si="90"/>
        <v>-1678776738.9311051</v>
      </c>
      <c r="M1442" s="7">
        <f t="shared" si="89"/>
        <v>0</v>
      </c>
      <c r="N1442" s="8">
        <f t="shared" si="91"/>
        <v>0</v>
      </c>
    </row>
    <row r="1443" spans="1:14" x14ac:dyDescent="0.25">
      <c r="A1443" s="5">
        <v>1440</v>
      </c>
      <c r="B1443" s="5">
        <v>0</v>
      </c>
      <c r="C1443" s="5">
        <v>16.5538293128931</v>
      </c>
      <c r="D1443" s="5">
        <v>3.94999999999999</v>
      </c>
      <c r="E1443" s="5">
        <v>3.95</v>
      </c>
      <c r="F1443" s="5">
        <v>0</v>
      </c>
      <c r="G1443">
        <f t="shared" si="88"/>
        <v>0</v>
      </c>
      <c r="H1443" s="5">
        <v>0.8</v>
      </c>
      <c r="I1443" s="14">
        <v>13</v>
      </c>
      <c r="J1443" s="5">
        <v>0.05</v>
      </c>
      <c r="K1443" s="5">
        <v>0</v>
      </c>
      <c r="L1443" s="6">
        <f t="shared" si="90"/>
        <v>-1717926066.550375</v>
      </c>
      <c r="M1443" s="7">
        <f t="shared" si="89"/>
        <v>0</v>
      </c>
      <c r="N1443" s="8">
        <f t="shared" si="91"/>
        <v>0</v>
      </c>
    </row>
    <row r="1444" spans="1:14" x14ac:dyDescent="0.25">
      <c r="A1444" s="5">
        <v>1441</v>
      </c>
      <c r="B1444" s="5">
        <v>0</v>
      </c>
      <c r="C1444" s="5">
        <v>16.578449020530499</v>
      </c>
      <c r="D1444" s="5">
        <v>3.69999999999999</v>
      </c>
      <c r="E1444" s="5">
        <v>3.7</v>
      </c>
      <c r="F1444" s="5">
        <v>0</v>
      </c>
      <c r="G1444">
        <f t="shared" si="88"/>
        <v>0</v>
      </c>
      <c r="H1444" s="5">
        <v>0.8</v>
      </c>
      <c r="I1444" s="14">
        <v>13</v>
      </c>
      <c r="J1444" s="5">
        <v>0.05</v>
      </c>
      <c r="K1444" s="5">
        <v>0</v>
      </c>
      <c r="L1444" s="6">
        <f t="shared" si="90"/>
        <v>-1757125596.4561667</v>
      </c>
      <c r="M1444" s="7">
        <f t="shared" si="89"/>
        <v>0</v>
      </c>
      <c r="N1444" s="8">
        <f t="shared" si="91"/>
        <v>0</v>
      </c>
    </row>
    <row r="1445" spans="1:14" x14ac:dyDescent="0.25">
      <c r="A1445" s="5">
        <v>1442</v>
      </c>
      <c r="B1445" s="5">
        <v>0</v>
      </c>
      <c r="C1445" s="5">
        <v>16.6028928430887</v>
      </c>
      <c r="D1445" s="5">
        <v>3.55</v>
      </c>
      <c r="E1445" s="5">
        <v>3.55</v>
      </c>
      <c r="F1445" s="5">
        <v>0</v>
      </c>
      <c r="G1445">
        <f t="shared" si="88"/>
        <v>0</v>
      </c>
      <c r="H1445" s="5">
        <v>0.8</v>
      </c>
      <c r="I1445" s="14">
        <v>13</v>
      </c>
      <c r="J1445" s="5">
        <v>0.05</v>
      </c>
      <c r="K1445" s="5">
        <v>0</v>
      </c>
      <c r="L1445" s="6">
        <f t="shared" si="90"/>
        <v>-1782065074.5881093</v>
      </c>
      <c r="M1445" s="7">
        <f t="shared" si="89"/>
        <v>0</v>
      </c>
      <c r="N1445" s="8">
        <f t="shared" si="91"/>
        <v>0</v>
      </c>
    </row>
    <row r="1446" spans="1:14" x14ac:dyDescent="0.25">
      <c r="A1446" s="5">
        <v>1443</v>
      </c>
      <c r="B1446" s="5">
        <v>0</v>
      </c>
      <c r="C1446" s="5">
        <v>16.627162037104199</v>
      </c>
      <c r="D1446" s="5">
        <v>3.3999999999999901</v>
      </c>
      <c r="E1446" s="5">
        <v>3.4</v>
      </c>
      <c r="F1446" s="5">
        <v>0</v>
      </c>
      <c r="G1446">
        <f t="shared" si="88"/>
        <v>0</v>
      </c>
      <c r="H1446" s="5">
        <v>0.8</v>
      </c>
      <c r="I1446" s="14">
        <v>13</v>
      </c>
      <c r="J1446" s="5">
        <v>0.05</v>
      </c>
      <c r="K1446" s="5">
        <v>0</v>
      </c>
      <c r="L1446" s="6">
        <f t="shared" si="90"/>
        <v>-1807009971.801451</v>
      </c>
      <c r="M1446" s="7">
        <f t="shared" si="89"/>
        <v>0</v>
      </c>
      <c r="N1446" s="8">
        <f t="shared" si="91"/>
        <v>0</v>
      </c>
    </row>
    <row r="1447" spans="1:14" x14ac:dyDescent="0.25">
      <c r="A1447" s="5">
        <v>1444</v>
      </c>
      <c r="B1447" s="5">
        <v>0</v>
      </c>
      <c r="C1447" s="5">
        <v>16.651257850136702</v>
      </c>
      <c r="D1447" s="5">
        <v>3.2</v>
      </c>
      <c r="E1447" s="5">
        <v>3.2</v>
      </c>
      <c r="F1447" s="5">
        <v>0</v>
      </c>
      <c r="G1447">
        <f t="shared" si="88"/>
        <v>0</v>
      </c>
      <c r="H1447" s="5">
        <v>0.8</v>
      </c>
      <c r="I1447" s="14">
        <v>13</v>
      </c>
      <c r="J1447" s="5">
        <v>0.05</v>
      </c>
      <c r="K1447" s="5">
        <v>0</v>
      </c>
      <c r="L1447" s="6">
        <f t="shared" si="90"/>
        <v>-1839131688.5932038</v>
      </c>
      <c r="M1447" s="7">
        <f t="shared" si="89"/>
        <v>0</v>
      </c>
      <c r="N1447" s="8">
        <f t="shared" si="91"/>
        <v>0</v>
      </c>
    </row>
    <row r="1448" spans="1:14" x14ac:dyDescent="0.25">
      <c r="A1448" s="5">
        <v>1445</v>
      </c>
      <c r="B1448" s="5">
        <v>0</v>
      </c>
      <c r="C1448" s="5">
        <v>16.675181520833299</v>
      </c>
      <c r="D1448" s="5">
        <v>3</v>
      </c>
      <c r="E1448" s="5">
        <v>3</v>
      </c>
      <c r="F1448" s="5">
        <v>0</v>
      </c>
      <c r="G1448">
        <f t="shared" si="88"/>
        <v>0</v>
      </c>
      <c r="H1448" s="5">
        <v>0.8</v>
      </c>
      <c r="I1448" s="14">
        <v>13</v>
      </c>
      <c r="J1448" s="5">
        <v>0.05</v>
      </c>
      <c r="K1448" s="5">
        <v>0</v>
      </c>
      <c r="L1448" s="6">
        <f t="shared" si="90"/>
        <v>-1871278891.722199</v>
      </c>
      <c r="M1448" s="7">
        <f t="shared" si="89"/>
        <v>0</v>
      </c>
      <c r="N1448" s="8">
        <f t="shared" si="91"/>
        <v>0</v>
      </c>
    </row>
    <row r="1449" spans="1:14" x14ac:dyDescent="0.25">
      <c r="A1449" s="5">
        <v>1446</v>
      </c>
      <c r="B1449" s="5">
        <v>0</v>
      </c>
      <c r="C1449" s="5">
        <v>16.698934278991999</v>
      </c>
      <c r="D1449" s="5">
        <v>2.7999999999999901</v>
      </c>
      <c r="E1449" s="5">
        <v>2.8</v>
      </c>
      <c r="F1449" s="5">
        <v>0</v>
      </c>
      <c r="G1449">
        <f t="shared" si="88"/>
        <v>0</v>
      </c>
      <c r="H1449" s="5">
        <v>0.8</v>
      </c>
      <c r="I1449" s="14">
        <v>13</v>
      </c>
      <c r="J1449" s="5">
        <v>0.05</v>
      </c>
      <c r="K1449" s="5">
        <v>0</v>
      </c>
      <c r="L1449" s="6">
        <f t="shared" si="90"/>
        <v>-1903451642.5148292</v>
      </c>
      <c r="M1449" s="7">
        <f t="shared" si="89"/>
        <v>0</v>
      </c>
      <c r="N1449" s="8">
        <f t="shared" si="91"/>
        <v>0</v>
      </c>
    </row>
    <row r="1450" spans="1:14" x14ac:dyDescent="0.25">
      <c r="A1450" s="5">
        <v>1447</v>
      </c>
      <c r="B1450" s="5">
        <v>0</v>
      </c>
      <c r="C1450" s="5">
        <v>16.7225173456251</v>
      </c>
      <c r="D1450" s="5">
        <v>2.65</v>
      </c>
      <c r="E1450" s="5">
        <v>2.65</v>
      </c>
      <c r="F1450" s="5">
        <v>0</v>
      </c>
      <c r="G1450">
        <f t="shared" si="88"/>
        <v>0</v>
      </c>
      <c r="H1450" s="5">
        <v>0.8</v>
      </c>
      <c r="I1450" s="14">
        <v>13</v>
      </c>
      <c r="J1450" s="5">
        <v>0.05</v>
      </c>
      <c r="K1450" s="5">
        <v>0</v>
      </c>
      <c r="L1450" s="6">
        <f t="shared" si="90"/>
        <v>-1928445126.3527226</v>
      </c>
      <c r="M1450" s="7">
        <f t="shared" si="89"/>
        <v>0</v>
      </c>
      <c r="N1450" s="8">
        <f t="shared" si="91"/>
        <v>0</v>
      </c>
    </row>
    <row r="1451" spans="1:14" x14ac:dyDescent="0.25">
      <c r="A1451" s="5">
        <v>1448</v>
      </c>
      <c r="B1451" s="5">
        <v>0</v>
      </c>
      <c r="C1451" s="5">
        <v>16.334660269416201</v>
      </c>
      <c r="D1451" s="5">
        <v>2.9236394824963798</v>
      </c>
      <c r="E1451" s="5">
        <v>2.6</v>
      </c>
      <c r="F1451" s="5">
        <v>6.3564675298172499</v>
      </c>
      <c r="G1451">
        <f t="shared" si="88"/>
        <v>1.7656854249492361E-3</v>
      </c>
      <c r="H1451" s="5">
        <v>0.8</v>
      </c>
      <c r="I1451" s="14">
        <v>13</v>
      </c>
      <c r="J1451" s="5">
        <v>0.05</v>
      </c>
      <c r="K1451" s="5">
        <v>0</v>
      </c>
      <c r="L1451" s="6">
        <f t="shared" si="90"/>
        <v>-28.773442214418882</v>
      </c>
      <c r="M1451" s="7">
        <f t="shared" si="89"/>
        <v>0</v>
      </c>
      <c r="N1451" s="8">
        <f t="shared" si="91"/>
        <v>0</v>
      </c>
    </row>
    <row r="1452" spans="1:14" x14ac:dyDescent="0.25">
      <c r="A1452" s="5">
        <v>1449</v>
      </c>
      <c r="B1452" s="5">
        <v>0</v>
      </c>
      <c r="C1452" s="5">
        <v>15.801015963925201</v>
      </c>
      <c r="D1452" s="5">
        <v>5.4757784608169402</v>
      </c>
      <c r="E1452" s="5">
        <v>2.75</v>
      </c>
      <c r="F1452" s="5">
        <v>54.029974003446597</v>
      </c>
      <c r="G1452">
        <f t="shared" si="88"/>
        <v>1.5008326112068499E-2</v>
      </c>
      <c r="H1452" s="5">
        <v>0.8</v>
      </c>
      <c r="I1452" s="14">
        <v>13</v>
      </c>
      <c r="J1452" s="5">
        <v>0.05</v>
      </c>
      <c r="K1452" s="5">
        <v>0</v>
      </c>
      <c r="L1452" s="6">
        <f t="shared" si="90"/>
        <v>-2.4977927784013678</v>
      </c>
      <c r="M1452" s="7">
        <f t="shared" si="89"/>
        <v>0</v>
      </c>
      <c r="N1452" s="8">
        <f t="shared" si="91"/>
        <v>0</v>
      </c>
    </row>
    <row r="1453" spans="1:14" x14ac:dyDescent="0.25">
      <c r="A1453" s="5">
        <v>1450</v>
      </c>
      <c r="B1453" s="5">
        <v>0</v>
      </c>
      <c r="C1453" s="5">
        <v>15.639690951213399</v>
      </c>
      <c r="D1453" s="5">
        <v>7.3033340177712498</v>
      </c>
      <c r="E1453" s="5">
        <v>3</v>
      </c>
      <c r="F1453" s="5">
        <v>85.812311652532898</v>
      </c>
      <c r="G1453">
        <f t="shared" si="88"/>
        <v>2.3836753236814695E-2</v>
      </c>
      <c r="H1453" s="5">
        <v>0.8</v>
      </c>
      <c r="I1453" s="14">
        <v>13</v>
      </c>
      <c r="J1453" s="5">
        <v>0.05</v>
      </c>
      <c r="K1453" s="5">
        <v>0</v>
      </c>
      <c r="L1453" s="6">
        <f t="shared" si="90"/>
        <v>-1.2079178408545515</v>
      </c>
      <c r="M1453" s="7">
        <f t="shared" si="89"/>
        <v>0</v>
      </c>
      <c r="N1453" s="8">
        <f t="shared" si="91"/>
        <v>0</v>
      </c>
    </row>
    <row r="1454" spans="1:14" x14ac:dyDescent="0.25">
      <c r="A1454" s="5">
        <v>1451</v>
      </c>
      <c r="B1454" s="5">
        <v>0</v>
      </c>
      <c r="C1454" s="5">
        <v>15.6708413334018</v>
      </c>
      <c r="D1454" s="5">
        <v>12.380091597147899</v>
      </c>
      <c r="E1454" s="5">
        <v>3.3</v>
      </c>
      <c r="F1454" s="5">
        <v>184.33755836469999</v>
      </c>
      <c r="G1454">
        <f t="shared" si="88"/>
        <v>5.1204877323527777E-2</v>
      </c>
      <c r="H1454" s="5">
        <v>0.8</v>
      </c>
      <c r="I1454" s="14">
        <v>13</v>
      </c>
      <c r="J1454" s="5">
        <v>0.05</v>
      </c>
      <c r="K1454" s="5">
        <v>0</v>
      </c>
      <c r="L1454" s="6">
        <f t="shared" si="90"/>
        <v>-0.1139365005276203</v>
      </c>
      <c r="M1454" s="7">
        <f t="shared" si="89"/>
        <v>0</v>
      </c>
      <c r="N1454" s="8">
        <f t="shared" si="91"/>
        <v>0</v>
      </c>
    </row>
    <row r="1455" spans="1:14" x14ac:dyDescent="0.25">
      <c r="A1455" s="5">
        <v>1452</v>
      </c>
      <c r="B1455" s="5">
        <v>0</v>
      </c>
      <c r="C1455" s="5">
        <v>15.6155387730011</v>
      </c>
      <c r="D1455" s="5">
        <v>15.0334783626632</v>
      </c>
      <c r="E1455" s="5">
        <v>3.7</v>
      </c>
      <c r="F1455" s="5">
        <v>232.01106483832899</v>
      </c>
      <c r="G1455">
        <f t="shared" si="88"/>
        <v>6.4447518010646937E-2</v>
      </c>
      <c r="H1455" s="5">
        <v>0.8</v>
      </c>
      <c r="I1455" s="14">
        <v>13</v>
      </c>
      <c r="J1455" s="5">
        <v>0.05</v>
      </c>
      <c r="K1455" s="5">
        <v>0</v>
      </c>
      <c r="L1455" s="6">
        <f t="shared" si="90"/>
        <v>0.10175309826442758</v>
      </c>
      <c r="M1455" s="7">
        <f t="shared" si="89"/>
        <v>0</v>
      </c>
      <c r="N1455" s="8">
        <f t="shared" si="91"/>
        <v>0</v>
      </c>
    </row>
    <row r="1456" spans="1:14" x14ac:dyDescent="0.25">
      <c r="A1456" s="5">
        <v>1453</v>
      </c>
      <c r="B1456" s="5">
        <v>0</v>
      </c>
      <c r="C1456" s="5">
        <v>15.499255846594901</v>
      </c>
      <c r="D1456" s="5">
        <v>22.606374250615499</v>
      </c>
      <c r="E1456" s="5">
        <v>4.1500000000000004</v>
      </c>
      <c r="F1456" s="5">
        <v>387.74451931885199</v>
      </c>
      <c r="G1456">
        <f t="shared" si="88"/>
        <v>0.10770681092190333</v>
      </c>
      <c r="H1456" s="5">
        <v>0.8</v>
      </c>
      <c r="I1456" s="14">
        <v>13</v>
      </c>
      <c r="J1456" s="5">
        <v>0.05</v>
      </c>
      <c r="K1456" s="5">
        <v>0</v>
      </c>
      <c r="L1456" s="6">
        <f t="shared" si="90"/>
        <v>0.40288128211304736</v>
      </c>
      <c r="M1456" s="7">
        <f t="shared" si="89"/>
        <v>0</v>
      </c>
      <c r="N1456" s="8">
        <f t="shared" si="91"/>
        <v>0</v>
      </c>
    </row>
    <row r="1457" spans="1:14" x14ac:dyDescent="0.25">
      <c r="A1457" s="5">
        <v>1454</v>
      </c>
      <c r="B1457" s="5">
        <v>0</v>
      </c>
      <c r="C1457" s="5">
        <v>15.467720682987901</v>
      </c>
      <c r="D1457" s="5">
        <v>24.889470703674601</v>
      </c>
      <c r="E1457" s="5">
        <v>4.5999999999999996</v>
      </c>
      <c r="F1457" s="5">
        <v>429.06155826266399</v>
      </c>
      <c r="G1457">
        <f t="shared" si="88"/>
        <v>0.11918376618407334</v>
      </c>
      <c r="H1457" s="5">
        <v>0.8</v>
      </c>
      <c r="I1457" s="14">
        <v>13</v>
      </c>
      <c r="J1457" s="5">
        <v>0.05</v>
      </c>
      <c r="K1457" s="5">
        <v>0</v>
      </c>
      <c r="L1457" s="6">
        <f t="shared" si="90"/>
        <v>0.45695892896420659</v>
      </c>
      <c r="M1457" s="7">
        <f t="shared" si="89"/>
        <v>0</v>
      </c>
      <c r="N1457" s="8">
        <f t="shared" si="91"/>
        <v>0</v>
      </c>
    </row>
    <row r="1458" spans="1:14" x14ac:dyDescent="0.25">
      <c r="A1458" s="5">
        <v>1455</v>
      </c>
      <c r="B1458" s="5">
        <v>0</v>
      </c>
      <c r="C1458" s="5">
        <v>15.5000996339589</v>
      </c>
      <c r="D1458" s="5">
        <v>18.451499475682802</v>
      </c>
      <c r="E1458" s="5">
        <v>4.9000000000000004</v>
      </c>
      <c r="F1458" s="5">
        <v>279.68457131195902</v>
      </c>
      <c r="G1458">
        <f t="shared" si="88"/>
        <v>7.7690158697766395E-2</v>
      </c>
      <c r="H1458" s="5">
        <v>0.8</v>
      </c>
      <c r="I1458" s="14">
        <v>13</v>
      </c>
      <c r="J1458" s="5">
        <v>0.05</v>
      </c>
      <c r="K1458" s="5">
        <v>0</v>
      </c>
      <c r="L1458" s="6">
        <f t="shared" si="90"/>
        <v>0.28721018063341763</v>
      </c>
      <c r="M1458" s="7">
        <f t="shared" si="89"/>
        <v>0</v>
      </c>
      <c r="N1458" s="8">
        <f t="shared" si="91"/>
        <v>0</v>
      </c>
    </row>
    <row r="1459" spans="1:14" x14ac:dyDescent="0.25">
      <c r="A1459" s="5">
        <v>1456</v>
      </c>
      <c r="B1459" s="5">
        <v>0</v>
      </c>
      <c r="C1459" s="5">
        <v>15.5322472672215</v>
      </c>
      <c r="D1459" s="5">
        <v>12.813226651194601</v>
      </c>
      <c r="E1459" s="5">
        <v>4.95</v>
      </c>
      <c r="F1459" s="5">
        <v>158.91168824543101</v>
      </c>
      <c r="G1459">
        <f t="shared" si="88"/>
        <v>4.4142135623730837E-2</v>
      </c>
      <c r="H1459" s="5">
        <v>0.8</v>
      </c>
      <c r="I1459" s="14">
        <v>13</v>
      </c>
      <c r="J1459" s="5">
        <v>0.05</v>
      </c>
      <c r="K1459" s="5">
        <v>0</v>
      </c>
      <c r="L1459" s="6">
        <f t="shared" si="90"/>
        <v>-0.10093066045526471</v>
      </c>
      <c r="M1459" s="7">
        <f t="shared" si="89"/>
        <v>0</v>
      </c>
      <c r="N1459" s="8">
        <f t="shared" si="91"/>
        <v>0</v>
      </c>
    </row>
    <row r="1460" spans="1:14" x14ac:dyDescent="0.25">
      <c r="A1460" s="5">
        <v>1457</v>
      </c>
      <c r="B1460" s="5">
        <v>0</v>
      </c>
      <c r="C1460" s="5">
        <v>15.5641652353269</v>
      </c>
      <c r="D1460" s="5">
        <v>10.0410383846018</v>
      </c>
      <c r="E1460" s="5">
        <v>4.8</v>
      </c>
      <c r="F1460" s="5">
        <v>104.881714241984</v>
      </c>
      <c r="G1460">
        <f t="shared" si="88"/>
        <v>2.9133809511662223E-2</v>
      </c>
      <c r="H1460" s="5">
        <v>0.8</v>
      </c>
      <c r="I1460" s="14">
        <v>13</v>
      </c>
      <c r="J1460" s="5">
        <v>0.05</v>
      </c>
      <c r="K1460" s="5">
        <v>0</v>
      </c>
      <c r="L1460" s="6">
        <f t="shared" si="90"/>
        <v>-0.58944630753033189</v>
      </c>
      <c r="M1460" s="7">
        <f t="shared" si="89"/>
        <v>0</v>
      </c>
      <c r="N1460" s="8">
        <f t="shared" si="91"/>
        <v>0</v>
      </c>
    </row>
    <row r="1461" spans="1:14" x14ac:dyDescent="0.25">
      <c r="A1461" s="5">
        <v>1458</v>
      </c>
      <c r="B1461" s="5">
        <v>0</v>
      </c>
      <c r="C1461" s="5">
        <v>15.5958551790208</v>
      </c>
      <c r="D1461" s="5">
        <v>9.0600820351039708</v>
      </c>
      <c r="E1461" s="5">
        <v>4.5999999999999996</v>
      </c>
      <c r="F1461" s="5">
        <v>88.990545417441595</v>
      </c>
      <c r="G1461">
        <f t="shared" si="88"/>
        <v>2.4719595949289332E-2</v>
      </c>
      <c r="H1461" s="5">
        <v>0.8</v>
      </c>
      <c r="I1461" s="14">
        <v>13</v>
      </c>
      <c r="J1461" s="5">
        <v>0.05</v>
      </c>
      <c r="K1461" s="5">
        <v>0</v>
      </c>
      <c r="L1461" s="6">
        <f t="shared" si="90"/>
        <v>-0.87424031414628089</v>
      </c>
      <c r="M1461" s="7">
        <f t="shared" si="89"/>
        <v>0</v>
      </c>
      <c r="N1461" s="8">
        <f t="shared" si="91"/>
        <v>0</v>
      </c>
    </row>
    <row r="1462" spans="1:14" x14ac:dyDescent="0.25">
      <c r="A1462" s="5">
        <v>1459</v>
      </c>
      <c r="B1462" s="5">
        <v>0</v>
      </c>
      <c r="C1462" s="5">
        <v>15.548959165886201</v>
      </c>
      <c r="D1462" s="5">
        <v>4.3499999999999996</v>
      </c>
      <c r="E1462" s="5">
        <v>4.3499999999999996</v>
      </c>
      <c r="F1462" s="5">
        <v>0</v>
      </c>
      <c r="G1462">
        <f t="shared" si="88"/>
        <v>0</v>
      </c>
      <c r="H1462" s="5">
        <v>0.8</v>
      </c>
      <c r="I1462" s="14">
        <v>13</v>
      </c>
      <c r="J1462" s="5">
        <v>0.05</v>
      </c>
      <c r="K1462" s="5">
        <v>0</v>
      </c>
      <c r="L1462" s="6">
        <f t="shared" si="90"/>
        <v>-1518573033.9647996</v>
      </c>
      <c r="M1462" s="7">
        <f t="shared" si="89"/>
        <v>0</v>
      </c>
      <c r="N1462" s="8">
        <f t="shared" si="91"/>
        <v>0</v>
      </c>
    </row>
    <row r="1463" spans="1:14" x14ac:dyDescent="0.25">
      <c r="A1463" s="5">
        <v>1460</v>
      </c>
      <c r="B1463" s="5">
        <v>0</v>
      </c>
      <c r="C1463" s="5">
        <v>15.448147374763099</v>
      </c>
      <c r="D1463" s="5">
        <v>4.0999999999999996</v>
      </c>
      <c r="E1463" s="5">
        <v>4.0999999999999996</v>
      </c>
      <c r="F1463" s="5">
        <v>0</v>
      </c>
      <c r="G1463">
        <f t="shared" si="88"/>
        <v>0</v>
      </c>
      <c r="H1463" s="5">
        <v>0.8</v>
      </c>
      <c r="I1463" s="14">
        <v>13</v>
      </c>
      <c r="J1463" s="5">
        <v>0.05</v>
      </c>
      <c r="K1463" s="5">
        <v>0</v>
      </c>
      <c r="L1463" s="6">
        <f t="shared" si="90"/>
        <v>-1539649382.3388743</v>
      </c>
      <c r="M1463" s="7">
        <f t="shared" si="89"/>
        <v>0</v>
      </c>
      <c r="N1463" s="8">
        <f t="shared" si="91"/>
        <v>0</v>
      </c>
    </row>
    <row r="1464" spans="1:14" x14ac:dyDescent="0.25">
      <c r="A1464" s="5">
        <v>1461</v>
      </c>
      <c r="B1464" s="5">
        <v>0</v>
      </c>
      <c r="C1464" s="5">
        <v>15.3728053583873</v>
      </c>
      <c r="D1464" s="5">
        <v>3.8499999999999899</v>
      </c>
      <c r="E1464" s="5">
        <v>3.85</v>
      </c>
      <c r="F1464" s="5">
        <v>0</v>
      </c>
      <c r="G1464">
        <f t="shared" si="88"/>
        <v>0</v>
      </c>
      <c r="H1464" s="5">
        <v>0.8</v>
      </c>
      <c r="I1464" s="14">
        <v>13</v>
      </c>
      <c r="J1464" s="5">
        <v>0.05</v>
      </c>
      <c r="K1464" s="5">
        <v>0</v>
      </c>
      <c r="L1464" s="6">
        <f t="shared" si="90"/>
        <v>-1564352217.4539886</v>
      </c>
      <c r="M1464" s="7">
        <f t="shared" si="89"/>
        <v>0</v>
      </c>
      <c r="N1464" s="8">
        <f t="shared" si="91"/>
        <v>0</v>
      </c>
    </row>
    <row r="1465" spans="1:14" x14ac:dyDescent="0.25">
      <c r="A1465" s="5">
        <v>1462</v>
      </c>
      <c r="B1465" s="5">
        <v>0</v>
      </c>
      <c r="C1465" s="5">
        <v>15.314861478822101</v>
      </c>
      <c r="D1465" s="5">
        <v>3.55</v>
      </c>
      <c r="E1465" s="5">
        <v>3.55</v>
      </c>
      <c r="F1465" s="5">
        <v>0</v>
      </c>
      <c r="G1465">
        <f t="shared" si="88"/>
        <v>0</v>
      </c>
      <c r="H1465" s="5">
        <v>0.8</v>
      </c>
      <c r="I1465" s="14">
        <v>13</v>
      </c>
      <c r="J1465" s="5">
        <v>0.05</v>
      </c>
      <c r="K1465" s="5">
        <v>0</v>
      </c>
      <c r="L1465" s="6">
        <f t="shared" si="90"/>
        <v>-1598637974.2548096</v>
      </c>
      <c r="M1465" s="7">
        <f t="shared" si="89"/>
        <v>0</v>
      </c>
      <c r="N1465" s="8">
        <f t="shared" si="91"/>
        <v>0</v>
      </c>
    </row>
    <row r="1466" spans="1:14" x14ac:dyDescent="0.25">
      <c r="A1466" s="5">
        <v>1463</v>
      </c>
      <c r="B1466" s="5">
        <v>0</v>
      </c>
      <c r="C1466" s="5">
        <v>15.3076650068391</v>
      </c>
      <c r="D1466" s="5">
        <v>3.2499999999999898</v>
      </c>
      <c r="E1466" s="5">
        <v>3.25</v>
      </c>
      <c r="F1466" s="5">
        <v>0</v>
      </c>
      <c r="G1466">
        <f t="shared" si="88"/>
        <v>0</v>
      </c>
      <c r="H1466" s="5">
        <v>0.8</v>
      </c>
      <c r="I1466" s="14">
        <v>13</v>
      </c>
      <c r="J1466" s="5">
        <v>0.05</v>
      </c>
      <c r="K1466" s="5">
        <v>0</v>
      </c>
      <c r="L1466" s="6">
        <f t="shared" si="90"/>
        <v>-1640190092.7976589</v>
      </c>
      <c r="M1466" s="7">
        <f t="shared" si="89"/>
        <v>0</v>
      </c>
      <c r="N1466" s="8">
        <f t="shared" si="91"/>
        <v>0</v>
      </c>
    </row>
    <row r="1467" spans="1:14" x14ac:dyDescent="0.25">
      <c r="A1467" s="5">
        <v>1464</v>
      </c>
      <c r="B1467" s="5">
        <v>0</v>
      </c>
      <c r="C1467" s="5">
        <v>15.3411874078335</v>
      </c>
      <c r="D1467" s="5">
        <v>2.94999999999999</v>
      </c>
      <c r="E1467" s="5">
        <v>2.95</v>
      </c>
      <c r="F1467" s="5">
        <v>0</v>
      </c>
      <c r="G1467">
        <f t="shared" si="88"/>
        <v>0</v>
      </c>
      <c r="H1467" s="5">
        <v>0.8</v>
      </c>
      <c r="I1467" s="14">
        <v>13</v>
      </c>
      <c r="J1467" s="5">
        <v>0.05</v>
      </c>
      <c r="K1467" s="5">
        <v>0</v>
      </c>
      <c r="L1467" s="6">
        <f t="shared" si="90"/>
        <v>-1687625124.9063809</v>
      </c>
      <c r="M1467" s="7">
        <f t="shared" si="89"/>
        <v>0</v>
      </c>
      <c r="N1467" s="8">
        <f t="shared" si="91"/>
        <v>0</v>
      </c>
    </row>
    <row r="1468" spans="1:14" x14ac:dyDescent="0.25">
      <c r="A1468" s="5">
        <v>1465</v>
      </c>
      <c r="B1468" s="5">
        <v>0</v>
      </c>
      <c r="C1468" s="5">
        <v>15.374470322224701</v>
      </c>
      <c r="D1468" s="5">
        <v>2.65</v>
      </c>
      <c r="E1468" s="5">
        <v>2.65</v>
      </c>
      <c r="F1468" s="5">
        <v>0</v>
      </c>
      <c r="G1468">
        <f t="shared" si="88"/>
        <v>0</v>
      </c>
      <c r="H1468" s="5">
        <v>0.8</v>
      </c>
      <c r="I1468" s="14">
        <v>13</v>
      </c>
      <c r="J1468" s="5">
        <v>0.05</v>
      </c>
      <c r="K1468" s="5">
        <v>0</v>
      </c>
      <c r="L1468" s="6">
        <f t="shared" si="90"/>
        <v>-1735137213.5797997</v>
      </c>
      <c r="M1468" s="7">
        <f t="shared" si="89"/>
        <v>0</v>
      </c>
      <c r="N1468" s="8">
        <f t="shared" si="91"/>
        <v>0</v>
      </c>
    </row>
    <row r="1469" spans="1:14" x14ac:dyDescent="0.25">
      <c r="A1469" s="5">
        <v>1466</v>
      </c>
      <c r="B1469" s="5">
        <v>0</v>
      </c>
      <c r="C1469" s="5">
        <v>15.407515460923401</v>
      </c>
      <c r="D1469" s="5">
        <v>2.2999999999999998</v>
      </c>
      <c r="E1469" s="5">
        <v>2.2999999999999998</v>
      </c>
      <c r="F1469" s="5">
        <v>0</v>
      </c>
      <c r="G1469">
        <f t="shared" si="88"/>
        <v>0</v>
      </c>
      <c r="H1469" s="5">
        <v>0.8</v>
      </c>
      <c r="I1469" s="14">
        <v>13</v>
      </c>
      <c r="J1469" s="5">
        <v>0.05</v>
      </c>
      <c r="K1469" s="5">
        <v>0</v>
      </c>
      <c r="L1469" s="6">
        <f t="shared" si="90"/>
        <v>-1789880489.8992152</v>
      </c>
      <c r="M1469" s="7">
        <f t="shared" si="89"/>
        <v>0</v>
      </c>
      <c r="N1469" s="8">
        <f t="shared" si="91"/>
        <v>0</v>
      </c>
    </row>
    <row r="1470" spans="1:14" x14ac:dyDescent="0.25">
      <c r="A1470" s="5">
        <v>1467</v>
      </c>
      <c r="B1470" s="5">
        <v>0</v>
      </c>
      <c r="C1470" s="5">
        <v>15.440324522617299</v>
      </c>
      <c r="D1470" s="5">
        <v>1.95</v>
      </c>
      <c r="E1470" s="5">
        <v>1.95</v>
      </c>
      <c r="F1470" s="5">
        <v>0</v>
      </c>
      <c r="G1470">
        <f t="shared" si="88"/>
        <v>0</v>
      </c>
      <c r="H1470" s="5">
        <v>0.8</v>
      </c>
      <c r="I1470" s="14">
        <v>13</v>
      </c>
      <c r="J1470" s="5">
        <v>0.05</v>
      </c>
      <c r="K1470" s="5">
        <v>0</v>
      </c>
      <c r="L1470" s="6">
        <f t="shared" si="90"/>
        <v>-1844736615.0030138</v>
      </c>
      <c r="M1470" s="7">
        <f t="shared" si="89"/>
        <v>0</v>
      </c>
      <c r="N1470" s="8">
        <f t="shared" si="91"/>
        <v>0</v>
      </c>
    </row>
    <row r="1471" spans="1:14" x14ac:dyDescent="0.25">
      <c r="A1471" s="5">
        <v>1468</v>
      </c>
      <c r="B1471" s="5">
        <v>0</v>
      </c>
      <c r="C1471" s="5">
        <v>15.472899193858799</v>
      </c>
      <c r="D1471" s="5">
        <v>1.6</v>
      </c>
      <c r="E1471" s="5">
        <v>1.6</v>
      </c>
      <c r="F1471" s="5">
        <v>0</v>
      </c>
      <c r="G1471">
        <f t="shared" si="88"/>
        <v>0</v>
      </c>
      <c r="H1471" s="5">
        <v>0.8</v>
      </c>
      <c r="I1471" s="14">
        <v>13</v>
      </c>
      <c r="J1471" s="5">
        <v>0.05</v>
      </c>
      <c r="K1471" s="5">
        <v>0</v>
      </c>
      <c r="L1471" s="6">
        <f t="shared" si="90"/>
        <v>-1899705560.4231284</v>
      </c>
      <c r="M1471" s="7">
        <f t="shared" si="89"/>
        <v>0</v>
      </c>
      <c r="N1471" s="8">
        <f t="shared" si="91"/>
        <v>0</v>
      </c>
    </row>
    <row r="1472" spans="1:14" x14ac:dyDescent="0.25">
      <c r="A1472" s="5">
        <v>1469</v>
      </c>
      <c r="B1472" s="5">
        <v>0</v>
      </c>
      <c r="C1472" s="5">
        <v>15.5052411491511</v>
      </c>
      <c r="D1472" s="5">
        <v>1.25</v>
      </c>
      <c r="E1472" s="5">
        <v>1.25</v>
      </c>
      <c r="F1472" s="5">
        <v>0</v>
      </c>
      <c r="G1472">
        <f t="shared" si="88"/>
        <v>0</v>
      </c>
      <c r="H1472" s="5">
        <v>0.8</v>
      </c>
      <c r="I1472" s="14">
        <v>13</v>
      </c>
      <c r="J1472" s="5">
        <v>0.05</v>
      </c>
      <c r="K1472" s="5">
        <v>0</v>
      </c>
      <c r="L1472" s="6">
        <f t="shared" si="90"/>
        <v>-1954787298.6998687</v>
      </c>
      <c r="M1472" s="7">
        <f t="shared" si="89"/>
        <v>0</v>
      </c>
      <c r="N1472" s="8">
        <f t="shared" si="91"/>
        <v>0</v>
      </c>
    </row>
    <row r="1473" spans="1:14" x14ac:dyDescent="0.25">
      <c r="A1473" s="5">
        <v>1470</v>
      </c>
      <c r="B1473" s="5">
        <v>0</v>
      </c>
      <c r="C1473" s="5">
        <v>15.5373520510348</v>
      </c>
      <c r="D1473" s="5">
        <v>0.89999999999999802</v>
      </c>
      <c r="E1473" s="5">
        <v>0.9</v>
      </c>
      <c r="F1473" s="5">
        <v>0</v>
      </c>
      <c r="G1473">
        <f t="shared" si="88"/>
        <v>0</v>
      </c>
      <c r="H1473" s="5">
        <v>0.8</v>
      </c>
      <c r="I1473" s="14">
        <v>13</v>
      </c>
      <c r="J1473" s="5">
        <v>0.05</v>
      </c>
      <c r="K1473" s="5">
        <v>0</v>
      </c>
      <c r="L1473" s="6">
        <f t="shared" si="90"/>
        <v>-2009981803.3674903</v>
      </c>
      <c r="M1473" s="7">
        <f t="shared" si="89"/>
        <v>0</v>
      </c>
      <c r="N1473" s="8">
        <f t="shared" si="91"/>
        <v>0</v>
      </c>
    </row>
    <row r="1474" spans="1:14" x14ac:dyDescent="0.25">
      <c r="A1474" s="5">
        <v>1471</v>
      </c>
      <c r="B1474" s="5">
        <v>0</v>
      </c>
      <c r="C1474" s="5">
        <v>15.569233550173299</v>
      </c>
      <c r="D1474" s="5">
        <v>0.54999999999999705</v>
      </c>
      <c r="E1474" s="5">
        <v>0.55000000000000004</v>
      </c>
      <c r="F1474" s="5">
        <v>0</v>
      </c>
      <c r="G1474">
        <f t="shared" si="88"/>
        <v>0</v>
      </c>
      <c r="H1474" s="5">
        <v>0.8</v>
      </c>
      <c r="I1474" s="14">
        <v>13</v>
      </c>
      <c r="J1474" s="5">
        <v>0.05</v>
      </c>
      <c r="K1474" s="5">
        <v>0</v>
      </c>
      <c r="L1474" s="6">
        <f t="shared" si="90"/>
        <v>-2065289048.9398546</v>
      </c>
      <c r="M1474" s="7">
        <f t="shared" si="89"/>
        <v>0</v>
      </c>
      <c r="N1474" s="8">
        <f t="shared" si="91"/>
        <v>0</v>
      </c>
    </row>
    <row r="1475" spans="1:14" x14ac:dyDescent="0.25">
      <c r="A1475" s="5">
        <v>1472</v>
      </c>
      <c r="B1475" s="5">
        <v>0</v>
      </c>
      <c r="C1475" s="5">
        <v>15.460182235845499</v>
      </c>
      <c r="D1475" s="5">
        <v>2.16023914920825</v>
      </c>
      <c r="E1475" s="5">
        <v>0.55000000000000004</v>
      </c>
      <c r="F1475" s="5">
        <v>31.782337649086202</v>
      </c>
      <c r="G1475">
        <f t="shared" ref="G1475:G1538" si="92">F1475/3600</f>
        <v>8.8284271247461663E-3</v>
      </c>
      <c r="H1475" s="5">
        <v>0.8</v>
      </c>
      <c r="I1475" s="14">
        <v>13</v>
      </c>
      <c r="J1475" s="5">
        <v>0.05</v>
      </c>
      <c r="K1475" s="5">
        <v>0</v>
      </c>
      <c r="L1475" s="6">
        <f t="shared" si="90"/>
        <v>-5.6484886983239688</v>
      </c>
      <c r="M1475" s="7">
        <f t="shared" ref="M1475:M1538" si="93">K1475*4.19*(D1475-C1475)</f>
        <v>0</v>
      </c>
      <c r="N1475" s="8">
        <f t="shared" si="91"/>
        <v>0</v>
      </c>
    </row>
    <row r="1476" spans="1:14" x14ac:dyDescent="0.25">
      <c r="A1476" s="5">
        <v>1473</v>
      </c>
      <c r="B1476" s="5">
        <v>0</v>
      </c>
      <c r="C1476" s="5">
        <v>15.294200168514401</v>
      </c>
      <c r="D1476" s="5">
        <v>2.3102361905896598</v>
      </c>
      <c r="E1476" s="5">
        <v>0.7</v>
      </c>
      <c r="F1476" s="5">
        <v>31.782337649086202</v>
      </c>
      <c r="G1476">
        <f t="shared" si="92"/>
        <v>8.8284271247461663E-3</v>
      </c>
      <c r="H1476" s="5">
        <v>0.8</v>
      </c>
      <c r="I1476" s="14">
        <v>13</v>
      </c>
      <c r="J1476" s="5">
        <v>0.05</v>
      </c>
      <c r="K1476" s="5">
        <v>0</v>
      </c>
      <c r="L1476" s="6">
        <f t="shared" ref="L1476:L1539" si="94">H1476-(I1476*(C1476-E1476)/(F1476+0.0000001))-(J1476*((C1476-E1476)^2)/(F1476+0.0000001))</f>
        <v>-5.5045751291338423</v>
      </c>
      <c r="M1476" s="7">
        <f t="shared" si="93"/>
        <v>0</v>
      </c>
      <c r="N1476" s="8">
        <f t="shared" ref="N1476:N1539" si="95">(B1476/((F1476+0.0000001)*$T$6))</f>
        <v>0</v>
      </c>
    </row>
    <row r="1477" spans="1:14" x14ac:dyDescent="0.25">
      <c r="A1477" s="5">
        <v>1474</v>
      </c>
      <c r="B1477" s="5">
        <v>0</v>
      </c>
      <c r="C1477" s="5">
        <v>15.256534500693901</v>
      </c>
      <c r="D1477" s="5">
        <v>7.6895893745383503</v>
      </c>
      <c r="E1477" s="5">
        <v>0.9</v>
      </c>
      <c r="F1477" s="5">
        <v>136.66405189107101</v>
      </c>
      <c r="G1477">
        <f t="shared" si="92"/>
        <v>3.7962236636408617E-2</v>
      </c>
      <c r="H1477" s="5">
        <v>0.8</v>
      </c>
      <c r="I1477" s="14">
        <v>13</v>
      </c>
      <c r="J1477" s="5">
        <v>0.05</v>
      </c>
      <c r="K1477" s="5">
        <v>0</v>
      </c>
      <c r="L1477" s="6">
        <f t="shared" si="94"/>
        <v>-0.64105527227722336</v>
      </c>
      <c r="M1477" s="7">
        <f t="shared" si="93"/>
        <v>0</v>
      </c>
      <c r="N1477" s="8">
        <f t="shared" si="95"/>
        <v>0</v>
      </c>
    </row>
    <row r="1478" spans="1:14" x14ac:dyDescent="0.25">
      <c r="A1478" s="5">
        <v>1475</v>
      </c>
      <c r="B1478" s="5">
        <v>0</v>
      </c>
      <c r="C1478" s="5">
        <v>15.2904221819448</v>
      </c>
      <c r="D1478" s="5">
        <v>10.178566164047201</v>
      </c>
      <c r="E1478" s="5">
        <v>1.25</v>
      </c>
      <c r="F1478" s="5">
        <v>181.15932459979101</v>
      </c>
      <c r="G1478">
        <f t="shared" si="92"/>
        <v>5.0322034611053057E-2</v>
      </c>
      <c r="H1478" s="5">
        <v>0.8</v>
      </c>
      <c r="I1478" s="14">
        <v>13</v>
      </c>
      <c r="J1478" s="5">
        <v>0.05</v>
      </c>
      <c r="K1478" s="5">
        <v>0</v>
      </c>
      <c r="L1478" s="6">
        <f t="shared" si="94"/>
        <v>-0.26195008971496087</v>
      </c>
      <c r="M1478" s="7">
        <f t="shared" si="93"/>
        <v>0</v>
      </c>
      <c r="N1478" s="8">
        <f t="shared" si="95"/>
        <v>0</v>
      </c>
    </row>
    <row r="1479" spans="1:14" x14ac:dyDescent="0.25">
      <c r="A1479" s="5">
        <v>1476</v>
      </c>
      <c r="B1479" s="5">
        <v>0</v>
      </c>
      <c r="C1479" s="5">
        <v>15.2846275057351</v>
      </c>
      <c r="D1479" s="5">
        <v>17.241166860041801</v>
      </c>
      <c r="E1479" s="5">
        <v>1.65</v>
      </c>
      <c r="F1479" s="5">
        <v>324.17984402067998</v>
      </c>
      <c r="G1479">
        <f t="shared" si="92"/>
        <v>9.0049956672411099E-2</v>
      </c>
      <c r="H1479" s="5">
        <v>0.8</v>
      </c>
      <c r="I1479" s="14">
        <v>13</v>
      </c>
      <c r="J1479" s="5">
        <v>0.05</v>
      </c>
      <c r="K1479" s="5">
        <v>0</v>
      </c>
      <c r="L1479" s="6">
        <f t="shared" si="94"/>
        <v>0.22456227825774427</v>
      </c>
      <c r="M1479" s="7">
        <f t="shared" si="93"/>
        <v>0</v>
      </c>
      <c r="N1479" s="8">
        <f t="shared" si="95"/>
        <v>0</v>
      </c>
    </row>
    <row r="1480" spans="1:14" x14ac:dyDescent="0.25">
      <c r="A1480" s="5">
        <v>1477</v>
      </c>
      <c r="B1480" s="5">
        <v>0</v>
      </c>
      <c r="C1480" s="5">
        <v>15.2477005836906</v>
      </c>
      <c r="D1480" s="5">
        <v>8.0222783867020908</v>
      </c>
      <c r="E1480" s="5">
        <v>1.85</v>
      </c>
      <c r="F1480" s="5">
        <v>123.951116831436</v>
      </c>
      <c r="G1480">
        <f t="shared" si="92"/>
        <v>3.4430865786510001E-2</v>
      </c>
      <c r="H1480" s="5">
        <v>0.8</v>
      </c>
      <c r="I1480" s="14">
        <v>13</v>
      </c>
      <c r="J1480" s="5">
        <v>0.05</v>
      </c>
      <c r="K1480" s="5">
        <v>0</v>
      </c>
      <c r="L1480" s="6">
        <f t="shared" si="94"/>
        <v>-0.67755850183904598</v>
      </c>
      <c r="M1480" s="7">
        <f t="shared" si="93"/>
        <v>0</v>
      </c>
      <c r="N1480" s="8">
        <f t="shared" si="95"/>
        <v>0</v>
      </c>
    </row>
    <row r="1481" spans="1:14" x14ac:dyDescent="0.25">
      <c r="A1481" s="5">
        <v>1478</v>
      </c>
      <c r="B1481" s="5">
        <v>0</v>
      </c>
      <c r="C1481" s="5">
        <v>15.249651542922701</v>
      </c>
      <c r="D1481" s="5">
        <v>7.4574549645164101</v>
      </c>
      <c r="E1481" s="5">
        <v>1.75</v>
      </c>
      <c r="F1481" s="5">
        <v>114.41641553671001</v>
      </c>
      <c r="G1481">
        <f t="shared" si="92"/>
        <v>3.1782337649086112E-2</v>
      </c>
      <c r="H1481" s="5">
        <v>0.8</v>
      </c>
      <c r="I1481" s="14">
        <v>13</v>
      </c>
      <c r="J1481" s="5">
        <v>0.05</v>
      </c>
      <c r="K1481" s="5">
        <v>0</v>
      </c>
      <c r="L1481" s="6">
        <f t="shared" si="94"/>
        <v>-0.81347039775454533</v>
      </c>
      <c r="M1481" s="7">
        <f t="shared" si="93"/>
        <v>0</v>
      </c>
      <c r="N1481" s="8">
        <f t="shared" si="95"/>
        <v>0</v>
      </c>
    </row>
    <row r="1482" spans="1:14" x14ac:dyDescent="0.25">
      <c r="A1482" s="5">
        <v>1479</v>
      </c>
      <c r="B1482" s="5">
        <v>0</v>
      </c>
      <c r="C1482" s="5">
        <v>15.2835883965517</v>
      </c>
      <c r="D1482" s="5">
        <v>8.4895870461113692</v>
      </c>
      <c r="E1482" s="5">
        <v>1.7</v>
      </c>
      <c r="F1482" s="5">
        <v>136.66405189107101</v>
      </c>
      <c r="G1482">
        <f t="shared" si="92"/>
        <v>3.7962236636408617E-2</v>
      </c>
      <c r="H1482" s="5">
        <v>0.8</v>
      </c>
      <c r="I1482" s="14">
        <v>13</v>
      </c>
      <c r="J1482" s="5">
        <v>0.05</v>
      </c>
      <c r="K1482" s="5">
        <v>0</v>
      </c>
      <c r="L1482" s="6">
        <f t="shared" si="94"/>
        <v>-0.55962852070022695</v>
      </c>
      <c r="M1482" s="7">
        <f t="shared" si="93"/>
        <v>0</v>
      </c>
      <c r="N1482" s="8">
        <f t="shared" si="95"/>
        <v>0</v>
      </c>
    </row>
    <row r="1483" spans="1:14" x14ac:dyDescent="0.25">
      <c r="A1483" s="5">
        <v>1480</v>
      </c>
      <c r="B1483" s="5">
        <v>0</v>
      </c>
      <c r="C1483" s="5">
        <v>15.3172828026961</v>
      </c>
      <c r="D1483" s="5">
        <v>6.2666266532772603</v>
      </c>
      <c r="E1483" s="5">
        <v>1.65</v>
      </c>
      <c r="F1483" s="5">
        <v>92.168779182350207</v>
      </c>
      <c r="G1483">
        <f t="shared" si="92"/>
        <v>2.5602438661763947E-2</v>
      </c>
      <c r="H1483" s="5">
        <v>0.8</v>
      </c>
      <c r="I1483" s="14">
        <v>13</v>
      </c>
      <c r="J1483" s="5">
        <v>0.05</v>
      </c>
      <c r="K1483" s="5">
        <v>0</v>
      </c>
      <c r="L1483" s="6">
        <f t="shared" si="94"/>
        <v>-1.229042902071994</v>
      </c>
      <c r="M1483" s="7">
        <f t="shared" si="93"/>
        <v>0</v>
      </c>
      <c r="N1483" s="8">
        <f t="shared" si="95"/>
        <v>0</v>
      </c>
    </row>
    <row r="1484" spans="1:14" x14ac:dyDescent="0.25">
      <c r="A1484" s="5">
        <v>1481</v>
      </c>
      <c r="B1484" s="5">
        <v>0</v>
      </c>
      <c r="C1484" s="5">
        <v>15.350736493419401</v>
      </c>
      <c r="D1484" s="5">
        <v>8.2355266204717203</v>
      </c>
      <c r="E1484" s="5">
        <v>1.6</v>
      </c>
      <c r="F1484" s="5">
        <v>133.485818126162</v>
      </c>
      <c r="G1484">
        <f t="shared" si="92"/>
        <v>3.707939392393389E-2</v>
      </c>
      <c r="H1484" s="5">
        <v>0.8</v>
      </c>
      <c r="I1484" s="14">
        <v>13</v>
      </c>
      <c r="J1484" s="5">
        <v>0.05</v>
      </c>
      <c r="K1484" s="5">
        <v>0</v>
      </c>
      <c r="L1484" s="6">
        <f t="shared" si="94"/>
        <v>-0.60999032422409682</v>
      </c>
      <c r="M1484" s="7">
        <f t="shared" si="93"/>
        <v>0</v>
      </c>
      <c r="N1484" s="8">
        <f t="shared" si="95"/>
        <v>0</v>
      </c>
    </row>
    <row r="1485" spans="1:14" x14ac:dyDescent="0.25">
      <c r="A1485" s="5">
        <v>1482</v>
      </c>
      <c r="B1485" s="5">
        <v>0</v>
      </c>
      <c r="C1485" s="5">
        <v>15.383951188410901</v>
      </c>
      <c r="D1485" s="5">
        <v>3.1102385064209002</v>
      </c>
      <c r="E1485" s="5">
        <v>1.5</v>
      </c>
      <c r="F1485" s="5">
        <v>31.782337649086202</v>
      </c>
      <c r="G1485">
        <f t="shared" si="92"/>
        <v>8.8284271247461663E-3</v>
      </c>
      <c r="H1485" s="5">
        <v>0.8</v>
      </c>
      <c r="I1485" s="14">
        <v>13</v>
      </c>
      <c r="J1485" s="5">
        <v>0.05</v>
      </c>
      <c r="K1485" s="5">
        <v>0</v>
      </c>
      <c r="L1485" s="6">
        <f t="shared" si="94"/>
        <v>-5.1822399466167992</v>
      </c>
      <c r="M1485" s="7">
        <f t="shared" si="93"/>
        <v>0</v>
      </c>
      <c r="N1485" s="8">
        <f t="shared" si="95"/>
        <v>0</v>
      </c>
    </row>
    <row r="1486" spans="1:14" x14ac:dyDescent="0.25">
      <c r="A1486" s="5">
        <v>1483</v>
      </c>
      <c r="B1486" s="5">
        <v>0</v>
      </c>
      <c r="C1486" s="5">
        <v>15.365089872665299</v>
      </c>
      <c r="D1486" s="5">
        <v>1.3</v>
      </c>
      <c r="E1486" s="5">
        <v>1.3</v>
      </c>
      <c r="F1486" s="5">
        <v>0</v>
      </c>
      <c r="G1486">
        <f t="shared" si="92"/>
        <v>0</v>
      </c>
      <c r="H1486" s="5">
        <v>0.8</v>
      </c>
      <c r="I1486" s="14">
        <v>13</v>
      </c>
      <c r="J1486" s="5">
        <v>0.05</v>
      </c>
      <c r="K1486" s="5">
        <v>0</v>
      </c>
      <c r="L1486" s="6">
        <f t="shared" si="94"/>
        <v>-1927375059.2095649</v>
      </c>
      <c r="M1486" s="7">
        <f t="shared" si="93"/>
        <v>0</v>
      </c>
      <c r="N1486" s="8">
        <f t="shared" si="95"/>
        <v>0</v>
      </c>
    </row>
    <row r="1487" spans="1:14" x14ac:dyDescent="0.25">
      <c r="A1487" s="5">
        <v>1484</v>
      </c>
      <c r="B1487" s="5">
        <v>0</v>
      </c>
      <c r="C1487" s="5">
        <v>15.308523842623901</v>
      </c>
      <c r="D1487" s="5">
        <v>1.0999999999999901</v>
      </c>
      <c r="E1487" s="5">
        <v>1.1000000000000001</v>
      </c>
      <c r="F1487" s="5">
        <v>0</v>
      </c>
      <c r="G1487">
        <f t="shared" si="92"/>
        <v>0</v>
      </c>
      <c r="H1487" s="5">
        <v>0.8</v>
      </c>
      <c r="I1487" s="14">
        <v>13</v>
      </c>
      <c r="J1487" s="5">
        <v>0.05</v>
      </c>
      <c r="K1487" s="5">
        <v>0</v>
      </c>
      <c r="L1487" s="6">
        <f t="shared" si="94"/>
        <v>-1948049173.6343131</v>
      </c>
      <c r="M1487" s="7">
        <f t="shared" si="93"/>
        <v>0</v>
      </c>
      <c r="N1487" s="8">
        <f t="shared" si="95"/>
        <v>0</v>
      </c>
    </row>
    <row r="1488" spans="1:14" x14ac:dyDescent="0.25">
      <c r="A1488" s="5">
        <v>1485</v>
      </c>
      <c r="B1488" s="5">
        <v>0</v>
      </c>
      <c r="C1488" s="5">
        <v>15.2664228718671</v>
      </c>
      <c r="D1488" s="5">
        <v>0.89999999999999802</v>
      </c>
      <c r="E1488" s="5">
        <v>0.9</v>
      </c>
      <c r="F1488" s="5">
        <v>0</v>
      </c>
      <c r="G1488">
        <f t="shared" si="92"/>
        <v>0</v>
      </c>
      <c r="H1488" s="5">
        <v>0.8</v>
      </c>
      <c r="I1488" s="14">
        <v>13</v>
      </c>
      <c r="J1488" s="5">
        <v>0.05</v>
      </c>
      <c r="K1488" s="5">
        <v>0</v>
      </c>
      <c r="L1488" s="6">
        <f t="shared" si="94"/>
        <v>-1970832025.6093762</v>
      </c>
      <c r="M1488" s="7">
        <f t="shared" si="93"/>
        <v>0</v>
      </c>
      <c r="N1488" s="8">
        <f t="shared" si="95"/>
        <v>0</v>
      </c>
    </row>
    <row r="1489" spans="1:14" x14ac:dyDescent="0.25">
      <c r="A1489" s="5">
        <v>1486</v>
      </c>
      <c r="B1489" s="5">
        <v>0</v>
      </c>
      <c r="C1489" s="5">
        <v>15.233962226782401</v>
      </c>
      <c r="D1489" s="5">
        <v>0.70000000000000195</v>
      </c>
      <c r="E1489" s="5">
        <v>0.7</v>
      </c>
      <c r="F1489" s="5">
        <v>0</v>
      </c>
      <c r="G1489">
        <f t="shared" si="92"/>
        <v>0</v>
      </c>
      <c r="H1489" s="5">
        <v>0.8</v>
      </c>
      <c r="I1489" s="14">
        <v>13</v>
      </c>
      <c r="J1489" s="5">
        <v>0.05</v>
      </c>
      <c r="K1489" s="5">
        <v>0</v>
      </c>
      <c r="L1489" s="6">
        <f t="shared" si="94"/>
        <v>-1995033117.6864812</v>
      </c>
      <c r="M1489" s="7">
        <f t="shared" si="93"/>
        <v>0</v>
      </c>
      <c r="N1489" s="8">
        <f t="shared" si="95"/>
        <v>0</v>
      </c>
    </row>
    <row r="1490" spans="1:14" x14ac:dyDescent="0.25">
      <c r="A1490" s="5">
        <v>1487</v>
      </c>
      <c r="B1490" s="5">
        <v>0</v>
      </c>
      <c r="C1490" s="5">
        <v>15.2375889493696</v>
      </c>
      <c r="D1490" s="5">
        <v>0.50000000000000699</v>
      </c>
      <c r="E1490" s="5">
        <v>0.5</v>
      </c>
      <c r="F1490" s="5">
        <v>0</v>
      </c>
      <c r="G1490">
        <f t="shared" si="92"/>
        <v>0</v>
      </c>
      <c r="H1490" s="5">
        <v>0.8</v>
      </c>
      <c r="I1490" s="14">
        <v>13</v>
      </c>
      <c r="J1490" s="5">
        <v>0.05</v>
      </c>
      <c r="K1490" s="5">
        <v>0</v>
      </c>
      <c r="L1490" s="6">
        <f t="shared" si="94"/>
        <v>-2024484826.6383388</v>
      </c>
      <c r="M1490" s="7">
        <f t="shared" si="93"/>
        <v>0</v>
      </c>
      <c r="N1490" s="8">
        <f t="shared" si="95"/>
        <v>0</v>
      </c>
    </row>
    <row r="1491" spans="1:14" x14ac:dyDescent="0.25">
      <c r="A1491" s="5">
        <v>1488</v>
      </c>
      <c r="B1491" s="5">
        <v>0</v>
      </c>
      <c r="C1491" s="5">
        <v>15.271611979091899</v>
      </c>
      <c r="D1491" s="5">
        <v>0.29999999999999299</v>
      </c>
      <c r="E1491" s="5">
        <v>0.3</v>
      </c>
      <c r="F1491" s="5">
        <v>0</v>
      </c>
      <c r="G1491">
        <f t="shared" si="92"/>
        <v>0</v>
      </c>
      <c r="H1491" s="5">
        <v>0.8</v>
      </c>
      <c r="I1491" s="14">
        <v>13</v>
      </c>
      <c r="J1491" s="5">
        <v>0.05</v>
      </c>
      <c r="K1491" s="5">
        <v>0</v>
      </c>
      <c r="L1491" s="6">
        <f t="shared" si="94"/>
        <v>-2058384139.108191</v>
      </c>
      <c r="M1491" s="7">
        <f t="shared" si="93"/>
        <v>0</v>
      </c>
      <c r="N1491" s="8">
        <f t="shared" si="95"/>
        <v>0</v>
      </c>
    </row>
    <row r="1492" spans="1:14" x14ac:dyDescent="0.25">
      <c r="A1492" s="5">
        <v>1489</v>
      </c>
      <c r="B1492" s="5">
        <v>0</v>
      </c>
      <c r="C1492" s="5">
        <v>15.305391945681</v>
      </c>
      <c r="D1492" s="5">
        <v>-0.250000000000003</v>
      </c>
      <c r="E1492" s="5">
        <v>-0.25</v>
      </c>
      <c r="F1492" s="5">
        <v>0</v>
      </c>
      <c r="G1492">
        <f t="shared" si="92"/>
        <v>0</v>
      </c>
      <c r="H1492" s="5">
        <v>0.8</v>
      </c>
      <c r="I1492" s="14">
        <v>13</v>
      </c>
      <c r="J1492" s="5">
        <v>0.05</v>
      </c>
      <c r="K1492" s="5">
        <v>0</v>
      </c>
      <c r="L1492" s="6">
        <f t="shared" si="94"/>
        <v>-2143186061.430409</v>
      </c>
      <c r="M1492" s="7">
        <f t="shared" si="93"/>
        <v>0</v>
      </c>
      <c r="N1492" s="8">
        <f t="shared" si="95"/>
        <v>0</v>
      </c>
    </row>
    <row r="1493" spans="1:14" x14ac:dyDescent="0.25">
      <c r="A1493" s="5">
        <v>1490</v>
      </c>
      <c r="B1493" s="5">
        <v>0</v>
      </c>
      <c r="C1493" s="5">
        <v>15.338930585598501</v>
      </c>
      <c r="D1493" s="5">
        <v>-1.19999999999999</v>
      </c>
      <c r="E1493" s="5">
        <v>-1.2</v>
      </c>
      <c r="F1493" s="5">
        <v>0</v>
      </c>
      <c r="G1493">
        <f t="shared" si="92"/>
        <v>0</v>
      </c>
      <c r="H1493" s="5">
        <v>0.8</v>
      </c>
      <c r="I1493" s="14">
        <v>13</v>
      </c>
      <c r="J1493" s="5">
        <v>0.05</v>
      </c>
      <c r="K1493" s="5">
        <v>0</v>
      </c>
      <c r="L1493" s="6">
        <f t="shared" si="94"/>
        <v>-2286829087.785428</v>
      </c>
      <c r="M1493" s="7">
        <f t="shared" si="93"/>
        <v>0</v>
      </c>
      <c r="N1493" s="8">
        <f t="shared" si="95"/>
        <v>0</v>
      </c>
    </row>
    <row r="1494" spans="1:14" x14ac:dyDescent="0.25">
      <c r="A1494" s="5">
        <v>1491</v>
      </c>
      <c r="B1494" s="5">
        <v>0</v>
      </c>
      <c r="C1494" s="5">
        <v>15.3722296229008</v>
      </c>
      <c r="D1494" s="5">
        <v>-2.1499999999999901</v>
      </c>
      <c r="E1494" s="5">
        <v>-2.1499999999999901</v>
      </c>
      <c r="F1494" s="5">
        <v>0</v>
      </c>
      <c r="G1494">
        <f t="shared" si="92"/>
        <v>0</v>
      </c>
      <c r="H1494" s="5">
        <v>0.8</v>
      </c>
      <c r="I1494" s="14">
        <v>13</v>
      </c>
      <c r="J1494" s="5">
        <v>0.05</v>
      </c>
      <c r="K1494" s="5">
        <v>0</v>
      </c>
      <c r="L1494" s="6">
        <f t="shared" si="94"/>
        <v>-2431404115.6559334</v>
      </c>
      <c r="M1494" s="7">
        <f t="shared" si="93"/>
        <v>0</v>
      </c>
      <c r="N1494" s="8">
        <f t="shared" si="95"/>
        <v>0</v>
      </c>
    </row>
    <row r="1495" spans="1:14" x14ac:dyDescent="0.25">
      <c r="A1495" s="5">
        <v>1492</v>
      </c>
      <c r="B1495" s="5">
        <v>0</v>
      </c>
      <c r="C1495" s="5">
        <v>15.4052907693273</v>
      </c>
      <c r="D1495" s="5">
        <v>-3.1</v>
      </c>
      <c r="E1495" s="5">
        <v>-3.1</v>
      </c>
      <c r="F1495" s="5">
        <v>0</v>
      </c>
      <c r="G1495">
        <f t="shared" si="92"/>
        <v>0</v>
      </c>
      <c r="H1495" s="5">
        <v>0.8</v>
      </c>
      <c r="I1495" s="14">
        <v>13</v>
      </c>
      <c r="J1495" s="5">
        <v>0.05</v>
      </c>
      <c r="K1495" s="5">
        <v>0</v>
      </c>
      <c r="L1495" s="6">
        <f t="shared" si="94"/>
        <v>-2576910692.4412236</v>
      </c>
      <c r="M1495" s="7">
        <f t="shared" si="93"/>
        <v>0</v>
      </c>
      <c r="N1495" s="8">
        <f t="shared" si="95"/>
        <v>0</v>
      </c>
    </row>
    <row r="1496" spans="1:14" x14ac:dyDescent="0.25">
      <c r="A1496" s="5">
        <v>1493</v>
      </c>
      <c r="B1496" s="5">
        <v>0</v>
      </c>
      <c r="C1496" s="5">
        <v>15.4381157243886</v>
      </c>
      <c r="D1496" s="5">
        <v>-4.0499999999999901</v>
      </c>
      <c r="E1496" s="5">
        <v>-4.0499999999999901</v>
      </c>
      <c r="F1496" s="5">
        <v>0</v>
      </c>
      <c r="G1496">
        <f t="shared" si="92"/>
        <v>0</v>
      </c>
      <c r="H1496" s="5">
        <v>0.8</v>
      </c>
      <c r="I1496" s="14">
        <v>13</v>
      </c>
      <c r="J1496" s="5">
        <v>0.05</v>
      </c>
      <c r="K1496" s="5">
        <v>0</v>
      </c>
      <c r="L1496" s="6">
        <f t="shared" si="94"/>
        <v>-2723348370.6140976</v>
      </c>
      <c r="M1496" s="7">
        <f t="shared" si="93"/>
        <v>0</v>
      </c>
      <c r="N1496" s="8">
        <f t="shared" si="95"/>
        <v>0</v>
      </c>
    </row>
    <row r="1497" spans="1:14" x14ac:dyDescent="0.25">
      <c r="A1497" s="5">
        <v>1494</v>
      </c>
      <c r="B1497" s="5">
        <v>0</v>
      </c>
      <c r="C1497" s="5">
        <v>15.470706175454</v>
      </c>
      <c r="D1497" s="5">
        <v>-5</v>
      </c>
      <c r="E1497" s="5">
        <v>-5</v>
      </c>
      <c r="F1497" s="5">
        <v>0</v>
      </c>
      <c r="G1497">
        <f t="shared" si="92"/>
        <v>0</v>
      </c>
      <c r="H1497" s="5">
        <v>0.8</v>
      </c>
      <c r="I1497" s="14">
        <v>13</v>
      </c>
      <c r="J1497" s="5">
        <v>0.05</v>
      </c>
      <c r="K1497" s="5">
        <v>0</v>
      </c>
      <c r="L1497" s="6">
        <f t="shared" si="94"/>
        <v>-2870716707.6699047</v>
      </c>
      <c r="M1497" s="7">
        <f t="shared" si="93"/>
        <v>0</v>
      </c>
      <c r="N1497" s="8">
        <f t="shared" si="95"/>
        <v>0</v>
      </c>
    </row>
    <row r="1498" spans="1:14" x14ac:dyDescent="0.25">
      <c r="A1498" s="5">
        <v>1495</v>
      </c>
      <c r="B1498" s="5">
        <v>0</v>
      </c>
      <c r="C1498" s="5">
        <v>15.5030637978379</v>
      </c>
      <c r="D1498" s="5">
        <v>-5.9999999999999902</v>
      </c>
      <c r="E1498" s="5">
        <v>-6</v>
      </c>
      <c r="F1498" s="5">
        <v>0</v>
      </c>
      <c r="G1498">
        <f t="shared" si="92"/>
        <v>0</v>
      </c>
      <c r="H1498" s="5">
        <v>0.8</v>
      </c>
      <c r="I1498" s="14">
        <v>13</v>
      </c>
      <c r="J1498" s="5">
        <v>0.05</v>
      </c>
      <c r="K1498" s="5">
        <v>0</v>
      </c>
      <c r="L1498" s="6">
        <f t="shared" si="94"/>
        <v>-3026589169.2658706</v>
      </c>
      <c r="M1498" s="7">
        <f t="shared" si="93"/>
        <v>0</v>
      </c>
      <c r="N1498" s="8">
        <f t="shared" si="95"/>
        <v>0</v>
      </c>
    </row>
    <row r="1499" spans="1:14" x14ac:dyDescent="0.25">
      <c r="A1499" s="5">
        <v>1496</v>
      </c>
      <c r="B1499" s="5">
        <v>0</v>
      </c>
      <c r="C1499" s="5">
        <v>15.4100089869606</v>
      </c>
      <c r="D1499" s="5">
        <v>1.1692949524959999</v>
      </c>
      <c r="E1499" s="5">
        <v>-5.9</v>
      </c>
      <c r="F1499" s="5">
        <v>220.43466626724799</v>
      </c>
      <c r="G1499">
        <f t="shared" si="92"/>
        <v>6.1231851740902218E-2</v>
      </c>
      <c r="H1499" s="5">
        <v>0.8</v>
      </c>
      <c r="I1499" s="14">
        <v>13</v>
      </c>
      <c r="J1499" s="5">
        <v>0.05</v>
      </c>
      <c r="K1499" s="5">
        <v>0</v>
      </c>
      <c r="L1499" s="6">
        <f t="shared" si="94"/>
        <v>-0.55974956172428703</v>
      </c>
      <c r="M1499" s="7">
        <f t="shared" si="93"/>
        <v>0</v>
      </c>
      <c r="N1499" s="8">
        <f t="shared" si="95"/>
        <v>0</v>
      </c>
    </row>
    <row r="1500" spans="1:14" x14ac:dyDescent="0.25">
      <c r="A1500" s="5">
        <v>1497</v>
      </c>
      <c r="B1500" s="5">
        <v>1111.3691718535199</v>
      </c>
      <c r="C1500" s="5">
        <v>15.9217986611275</v>
      </c>
      <c r="D1500" s="5">
        <v>17.248014856656798</v>
      </c>
      <c r="E1500" s="5">
        <v>-4.3499999999999996</v>
      </c>
      <c r="F1500" s="5">
        <v>833.37678516823996</v>
      </c>
      <c r="G1500">
        <f t="shared" si="92"/>
        <v>0.23149355143562222</v>
      </c>
      <c r="H1500" s="5">
        <v>0.8</v>
      </c>
      <c r="I1500" s="14">
        <v>13</v>
      </c>
      <c r="J1500" s="5">
        <v>0.05</v>
      </c>
      <c r="K1500" s="5">
        <v>200</v>
      </c>
      <c r="L1500" s="6">
        <f t="shared" si="94"/>
        <v>0.45912096585329693</v>
      </c>
      <c r="M1500" s="7">
        <f t="shared" si="93"/>
        <v>1111.369171853552</v>
      </c>
      <c r="N1500" s="8">
        <f t="shared" si="95"/>
        <v>0.26671469412141169</v>
      </c>
    </row>
    <row r="1501" spans="1:14" x14ac:dyDescent="0.25">
      <c r="A1501" s="5">
        <v>1498</v>
      </c>
      <c r="B1501" s="5">
        <v>3833.65762092562</v>
      </c>
      <c r="C1501" s="5">
        <v>18.085431543765399</v>
      </c>
      <c r="D1501" s="5">
        <v>22.6602019744643</v>
      </c>
      <c r="E1501" s="5">
        <v>-2.4500000000000002</v>
      </c>
      <c r="F1501" s="5">
        <v>1500.6814431375701</v>
      </c>
      <c r="G1501">
        <f t="shared" si="92"/>
        <v>0.41685595642710283</v>
      </c>
      <c r="H1501" s="5">
        <v>0.8</v>
      </c>
      <c r="I1501" s="14">
        <v>13</v>
      </c>
      <c r="J1501" s="5">
        <v>0.05</v>
      </c>
      <c r="K1501" s="5">
        <v>200</v>
      </c>
      <c r="L1501" s="6">
        <f t="shared" si="94"/>
        <v>0.60805666065813824</v>
      </c>
      <c r="M1501" s="7">
        <f t="shared" si="93"/>
        <v>3833.65762092568</v>
      </c>
      <c r="N1501" s="8">
        <f t="shared" si="95"/>
        <v>0.51092223978659812</v>
      </c>
    </row>
    <row r="1502" spans="1:14" x14ac:dyDescent="0.25">
      <c r="A1502" s="5">
        <v>1499</v>
      </c>
      <c r="B1502" s="5">
        <v>7192.4340891278098</v>
      </c>
      <c r="C1502" s="5">
        <v>22.663005870629899</v>
      </c>
      <c r="D1502" s="5">
        <v>31.245862778896999</v>
      </c>
      <c r="E1502" s="5">
        <v>-0.4</v>
      </c>
      <c r="F1502" s="5">
        <v>2371.1223966248999</v>
      </c>
      <c r="G1502">
        <f t="shared" si="92"/>
        <v>0.65864511017358329</v>
      </c>
      <c r="H1502" s="5">
        <v>0.8</v>
      </c>
      <c r="I1502" s="14">
        <v>13</v>
      </c>
      <c r="J1502" s="5">
        <v>0.05</v>
      </c>
      <c r="K1502" s="5">
        <v>200</v>
      </c>
      <c r="L1502" s="6">
        <f t="shared" si="94"/>
        <v>0.66233768920639369</v>
      </c>
      <c r="M1502" s="7">
        <f t="shared" si="93"/>
        <v>7192.4340891278307</v>
      </c>
      <c r="N1502" s="8">
        <f t="shared" si="95"/>
        <v>0.60666915373599628</v>
      </c>
    </row>
    <row r="1503" spans="1:14" x14ac:dyDescent="0.25">
      <c r="A1503" s="5">
        <v>1500</v>
      </c>
      <c r="B1503" s="5">
        <v>9783.1288864524195</v>
      </c>
      <c r="C1503" s="5">
        <v>28.602569051655799</v>
      </c>
      <c r="D1503" s="5">
        <v>40.276947197780402</v>
      </c>
      <c r="E1503" s="5">
        <v>1.7</v>
      </c>
      <c r="F1503" s="5">
        <v>3053.4802854856498</v>
      </c>
      <c r="G1503">
        <f t="shared" si="92"/>
        <v>0.8481889681904583</v>
      </c>
      <c r="H1503" s="5">
        <v>0.8</v>
      </c>
      <c r="I1503" s="14">
        <v>13</v>
      </c>
      <c r="J1503" s="5">
        <v>0.05</v>
      </c>
      <c r="K1503" s="5">
        <v>200</v>
      </c>
      <c r="L1503" s="6">
        <f t="shared" si="94"/>
        <v>0.67361280484689223</v>
      </c>
      <c r="M1503" s="7">
        <f t="shared" si="93"/>
        <v>9783.1288864524195</v>
      </c>
      <c r="N1503" s="8">
        <f t="shared" si="95"/>
        <v>0.6407854625841175</v>
      </c>
    </row>
    <row r="1504" spans="1:14" x14ac:dyDescent="0.25">
      <c r="A1504" s="5">
        <v>1501</v>
      </c>
      <c r="B1504" s="5">
        <v>9593.4975497582509</v>
      </c>
      <c r="C1504" s="5">
        <v>35.559519984806798</v>
      </c>
      <c r="D1504" s="5">
        <v>47.007607753014803</v>
      </c>
      <c r="E1504" s="5">
        <v>3.4</v>
      </c>
      <c r="F1504" s="5">
        <v>3092.73510789174</v>
      </c>
      <c r="G1504">
        <f t="shared" si="92"/>
        <v>0.85909308552548336</v>
      </c>
      <c r="H1504" s="5">
        <v>0.8</v>
      </c>
      <c r="I1504" s="14">
        <v>13</v>
      </c>
      <c r="J1504" s="5">
        <v>0.05</v>
      </c>
      <c r="K1504" s="5">
        <v>200</v>
      </c>
      <c r="L1504" s="6">
        <f t="shared" si="94"/>
        <v>0.64810031260963652</v>
      </c>
      <c r="M1504" s="7">
        <f t="shared" si="93"/>
        <v>9593.4975497583091</v>
      </c>
      <c r="N1504" s="8">
        <f t="shared" si="95"/>
        <v>0.62038921632624178</v>
      </c>
    </row>
    <row r="1505" spans="1:14" x14ac:dyDescent="0.25">
      <c r="A1505" s="5">
        <v>1502</v>
      </c>
      <c r="B1505" s="5">
        <v>8650.3554544656909</v>
      </c>
      <c r="C1505" s="5">
        <v>44.6146190542498</v>
      </c>
      <c r="D1505" s="5">
        <v>54.937238928313803</v>
      </c>
      <c r="E1505" s="5">
        <v>4.5499999999999901</v>
      </c>
      <c r="F1505" s="5">
        <v>3029.7110301104799</v>
      </c>
      <c r="G1505">
        <f t="shared" si="92"/>
        <v>0.84158639725291107</v>
      </c>
      <c r="H1505" s="5">
        <v>0.8</v>
      </c>
      <c r="I1505" s="14">
        <v>13</v>
      </c>
      <c r="J1505" s="5">
        <v>0.05</v>
      </c>
      <c r="K1505" s="5">
        <v>200</v>
      </c>
      <c r="L1505" s="6">
        <f t="shared" si="94"/>
        <v>0.60159865851576089</v>
      </c>
      <c r="M1505" s="7">
        <f t="shared" si="93"/>
        <v>8650.3554544656363</v>
      </c>
      <c r="N1505" s="8">
        <f t="shared" si="95"/>
        <v>0.57103501741317786</v>
      </c>
    </row>
    <row r="1506" spans="1:14" x14ac:dyDescent="0.25">
      <c r="A1506" s="5">
        <v>1503</v>
      </c>
      <c r="B1506" s="5">
        <v>7304.1298494027697</v>
      </c>
      <c r="C1506" s="5">
        <v>52.226840069535299</v>
      </c>
      <c r="D1506" s="5">
        <v>60.942985474550603</v>
      </c>
      <c r="E1506" s="5">
        <v>5.25</v>
      </c>
      <c r="F1506" s="5">
        <v>2879.6731951370698</v>
      </c>
      <c r="G1506">
        <f t="shared" si="92"/>
        <v>0.79990922087140826</v>
      </c>
      <c r="H1506" s="5">
        <v>0.8</v>
      </c>
      <c r="I1506" s="14">
        <v>13</v>
      </c>
      <c r="J1506" s="5">
        <v>0.05</v>
      </c>
      <c r="K1506" s="5">
        <v>200</v>
      </c>
      <c r="L1506" s="6">
        <f t="shared" si="94"/>
        <v>0.54961044286466898</v>
      </c>
      <c r="M1506" s="7">
        <f t="shared" si="93"/>
        <v>7304.129849402826</v>
      </c>
      <c r="N1506" s="8">
        <f t="shared" si="95"/>
        <v>0.50728880356866024</v>
      </c>
    </row>
    <row r="1507" spans="1:14" x14ac:dyDescent="0.25">
      <c r="A1507" s="5">
        <v>1504</v>
      </c>
      <c r="B1507" s="5">
        <v>4872.1833291930297</v>
      </c>
      <c r="C1507" s="5">
        <v>57.833929534732398</v>
      </c>
      <c r="D1507" s="5">
        <v>63.6479907867527</v>
      </c>
      <c r="E1507" s="5">
        <v>5.5</v>
      </c>
      <c r="F1507" s="5">
        <v>2461.49026041053</v>
      </c>
      <c r="G1507">
        <f t="shared" si="92"/>
        <v>0.6837472945584806</v>
      </c>
      <c r="H1507" s="5">
        <v>0.8</v>
      </c>
      <c r="I1507" s="14">
        <v>13</v>
      </c>
      <c r="J1507" s="5">
        <v>0.05</v>
      </c>
      <c r="K1507" s="5">
        <v>200</v>
      </c>
      <c r="L1507" s="6">
        <f t="shared" si="94"/>
        <v>0.4679722418201534</v>
      </c>
      <c r="M1507" s="7">
        <f t="shared" si="93"/>
        <v>4872.1833291930134</v>
      </c>
      <c r="N1507" s="8">
        <f t="shared" si="95"/>
        <v>0.39587264734352473</v>
      </c>
    </row>
    <row r="1508" spans="1:14" x14ac:dyDescent="0.25">
      <c r="A1508" s="5">
        <v>1505</v>
      </c>
      <c r="B1508" s="5">
        <v>0</v>
      </c>
      <c r="C1508" s="5">
        <v>58.896710407293497</v>
      </c>
      <c r="D1508" s="5">
        <v>69.902721657044594</v>
      </c>
      <c r="E1508" s="5">
        <v>5.0999999999999996</v>
      </c>
      <c r="F1508" s="5">
        <v>1615.5693194938301</v>
      </c>
      <c r="G1508">
        <f t="shared" si="92"/>
        <v>0.44876925541495283</v>
      </c>
      <c r="H1508" s="5">
        <v>0.8</v>
      </c>
      <c r="I1508" s="14">
        <v>13</v>
      </c>
      <c r="J1508" s="5">
        <v>0.05</v>
      </c>
      <c r="K1508" s="5">
        <v>0</v>
      </c>
      <c r="L1508" s="6">
        <f t="shared" si="94"/>
        <v>0.27754545249761814</v>
      </c>
      <c r="M1508" s="7">
        <f t="shared" si="93"/>
        <v>0</v>
      </c>
      <c r="N1508" s="8">
        <f t="shared" si="95"/>
        <v>0</v>
      </c>
    </row>
    <row r="1509" spans="1:14" x14ac:dyDescent="0.25">
      <c r="A1509" s="5">
        <v>1506</v>
      </c>
      <c r="B1509" s="5">
        <v>0</v>
      </c>
      <c r="C1509" s="5">
        <v>58.6188293255857</v>
      </c>
      <c r="D1509" s="5">
        <v>20.706379533923499</v>
      </c>
      <c r="E1509" s="5">
        <v>3.9</v>
      </c>
      <c r="F1509" s="5">
        <v>556.91211303653904</v>
      </c>
      <c r="G1509">
        <f t="shared" si="92"/>
        <v>0.15469780917681639</v>
      </c>
      <c r="H1509" s="5">
        <v>0.8</v>
      </c>
      <c r="I1509" s="14">
        <v>13</v>
      </c>
      <c r="J1509" s="5">
        <v>0.05</v>
      </c>
      <c r="K1509" s="5">
        <v>0</v>
      </c>
      <c r="L1509" s="6">
        <f t="shared" si="94"/>
        <v>-0.7461188131126848</v>
      </c>
      <c r="M1509" s="7">
        <f t="shared" si="93"/>
        <v>0</v>
      </c>
      <c r="N1509" s="8">
        <f t="shared" si="95"/>
        <v>0</v>
      </c>
    </row>
    <row r="1510" spans="1:14" x14ac:dyDescent="0.25">
      <c r="A1510" s="5">
        <v>1507</v>
      </c>
      <c r="B1510" s="5">
        <v>0</v>
      </c>
      <c r="C1510" s="5">
        <v>53.331814292290602</v>
      </c>
      <c r="D1510" s="5">
        <v>2.7999999999999901</v>
      </c>
      <c r="E1510" s="5">
        <v>2.8</v>
      </c>
      <c r="F1510" s="5">
        <v>0</v>
      </c>
      <c r="G1510">
        <f t="shared" si="92"/>
        <v>0</v>
      </c>
      <c r="H1510" s="5">
        <v>0.8</v>
      </c>
      <c r="I1510" s="14">
        <v>13</v>
      </c>
      <c r="J1510" s="5">
        <v>0.05</v>
      </c>
      <c r="K1510" s="5">
        <v>0</v>
      </c>
      <c r="L1510" s="6">
        <f t="shared" si="94"/>
        <v>-7845867985.0330515</v>
      </c>
      <c r="M1510" s="7">
        <f t="shared" si="93"/>
        <v>0</v>
      </c>
      <c r="N1510" s="8">
        <f t="shared" si="95"/>
        <v>0</v>
      </c>
    </row>
    <row r="1511" spans="1:14" x14ac:dyDescent="0.25">
      <c r="A1511" s="5">
        <v>1508</v>
      </c>
      <c r="B1511" s="5">
        <v>0</v>
      </c>
      <c r="C1511" s="5">
        <v>44.615112979269497</v>
      </c>
      <c r="D1511" s="5">
        <v>2.2000000000000002</v>
      </c>
      <c r="E1511" s="5">
        <v>2.2000000000000002</v>
      </c>
      <c r="F1511" s="5">
        <v>0</v>
      </c>
      <c r="G1511">
        <f t="shared" si="92"/>
        <v>0</v>
      </c>
      <c r="H1511" s="5">
        <v>0.8</v>
      </c>
      <c r="I1511" s="14">
        <v>13</v>
      </c>
      <c r="J1511" s="5">
        <v>0.05</v>
      </c>
      <c r="K1511" s="5">
        <v>0</v>
      </c>
      <c r="L1511" s="6">
        <f t="shared" si="94"/>
        <v>-6413485591.027132</v>
      </c>
      <c r="M1511" s="7">
        <f t="shared" si="93"/>
        <v>0</v>
      </c>
      <c r="N1511" s="8">
        <f t="shared" si="95"/>
        <v>0</v>
      </c>
    </row>
    <row r="1512" spans="1:14" x14ac:dyDescent="0.25">
      <c r="A1512" s="5">
        <v>1509</v>
      </c>
      <c r="B1512" s="5">
        <v>0</v>
      </c>
      <c r="C1512" s="5">
        <v>37.814793410332904</v>
      </c>
      <c r="D1512" s="5">
        <v>1.6</v>
      </c>
      <c r="E1512" s="5">
        <v>1.6</v>
      </c>
      <c r="F1512" s="5">
        <v>0</v>
      </c>
      <c r="G1512">
        <f t="shared" si="92"/>
        <v>0</v>
      </c>
      <c r="H1512" s="5">
        <v>0.8</v>
      </c>
      <c r="I1512" s="14">
        <v>13</v>
      </c>
      <c r="J1512" s="5">
        <v>0.05</v>
      </c>
      <c r="K1512" s="5">
        <v>0</v>
      </c>
      <c r="L1512" s="6">
        <f t="shared" si="94"/>
        <v>-5363678773.4198236</v>
      </c>
      <c r="M1512" s="7">
        <f t="shared" si="93"/>
        <v>0</v>
      </c>
      <c r="N1512" s="8">
        <f t="shared" si="95"/>
        <v>0</v>
      </c>
    </row>
    <row r="1513" spans="1:14" x14ac:dyDescent="0.25">
      <c r="A1513" s="5">
        <v>1510</v>
      </c>
      <c r="B1513" s="5">
        <v>0</v>
      </c>
      <c r="C1513" s="5">
        <v>32.542575073931197</v>
      </c>
      <c r="D1513" s="5">
        <v>0.999999999999996</v>
      </c>
      <c r="E1513" s="5">
        <v>1</v>
      </c>
      <c r="F1513" s="5">
        <v>0</v>
      </c>
      <c r="G1513">
        <f t="shared" si="92"/>
        <v>0</v>
      </c>
      <c r="H1513" s="5">
        <v>0.8</v>
      </c>
      <c r="I1513" s="14">
        <v>13</v>
      </c>
      <c r="J1513" s="5">
        <v>0.05</v>
      </c>
      <c r="K1513" s="5">
        <v>0</v>
      </c>
      <c r="L1513" s="6">
        <f t="shared" si="94"/>
        <v>-4598001779.9583483</v>
      </c>
      <c r="M1513" s="7">
        <f t="shared" si="93"/>
        <v>0</v>
      </c>
      <c r="N1513" s="8">
        <f t="shared" si="95"/>
        <v>0</v>
      </c>
    </row>
    <row r="1514" spans="1:14" x14ac:dyDescent="0.25">
      <c r="A1514" s="5">
        <v>1511</v>
      </c>
      <c r="B1514" s="5">
        <v>0</v>
      </c>
      <c r="C1514" s="5">
        <v>30.276468614087001</v>
      </c>
      <c r="D1514" s="5">
        <v>0.35000000000000098</v>
      </c>
      <c r="E1514" s="5">
        <v>0.35</v>
      </c>
      <c r="F1514" s="5">
        <v>0</v>
      </c>
      <c r="G1514">
        <f t="shared" si="92"/>
        <v>0</v>
      </c>
      <c r="H1514" s="5">
        <v>0.8</v>
      </c>
      <c r="I1514" s="14">
        <v>13</v>
      </c>
      <c r="J1514" s="5">
        <v>0.05</v>
      </c>
      <c r="K1514" s="5">
        <v>0</v>
      </c>
      <c r="L1514" s="6">
        <f t="shared" si="94"/>
        <v>-4338237680.8862772</v>
      </c>
      <c r="M1514" s="7">
        <f t="shared" si="93"/>
        <v>0</v>
      </c>
      <c r="N1514" s="8">
        <f t="shared" si="95"/>
        <v>0</v>
      </c>
    </row>
    <row r="1515" spans="1:14" x14ac:dyDescent="0.25">
      <c r="A1515" s="5">
        <v>1512</v>
      </c>
      <c r="B1515" s="5">
        <v>0</v>
      </c>
      <c r="C1515" s="5">
        <v>30.2030527343194</v>
      </c>
      <c r="D1515" s="5">
        <v>-0.29999999999999299</v>
      </c>
      <c r="E1515" s="5">
        <v>-0.3</v>
      </c>
      <c r="F1515" s="5">
        <v>0</v>
      </c>
      <c r="G1515">
        <f t="shared" si="92"/>
        <v>0</v>
      </c>
      <c r="H1515" s="5">
        <v>0.8</v>
      </c>
      <c r="I1515" s="14">
        <v>13</v>
      </c>
      <c r="J1515" s="5">
        <v>0.05</v>
      </c>
      <c r="K1515" s="5">
        <v>0</v>
      </c>
      <c r="L1515" s="6">
        <f t="shared" si="94"/>
        <v>-4430614967.7178574</v>
      </c>
      <c r="M1515" s="7">
        <f t="shared" si="93"/>
        <v>0</v>
      </c>
      <c r="N1515" s="8">
        <f t="shared" si="95"/>
        <v>0</v>
      </c>
    </row>
    <row r="1516" spans="1:14" x14ac:dyDescent="0.25">
      <c r="A1516" s="5">
        <v>1513</v>
      </c>
      <c r="B1516" s="5">
        <v>0</v>
      </c>
      <c r="C1516" s="5">
        <v>30.130161343226199</v>
      </c>
      <c r="D1516" s="5">
        <v>-0.74999999999999201</v>
      </c>
      <c r="E1516" s="5">
        <v>-0.75</v>
      </c>
      <c r="F1516" s="5">
        <v>0</v>
      </c>
      <c r="G1516">
        <f t="shared" si="92"/>
        <v>0</v>
      </c>
      <c r="H1516" s="5">
        <v>0.8</v>
      </c>
      <c r="I1516" s="14">
        <v>13</v>
      </c>
      <c r="J1516" s="5">
        <v>0.05</v>
      </c>
      <c r="K1516" s="5">
        <v>0</v>
      </c>
      <c r="L1516" s="6">
        <f t="shared" si="94"/>
        <v>-4491213156.1112471</v>
      </c>
      <c r="M1516" s="7">
        <f t="shared" si="93"/>
        <v>0</v>
      </c>
      <c r="N1516" s="8">
        <f t="shared" si="95"/>
        <v>0</v>
      </c>
    </row>
    <row r="1517" spans="1:14" x14ac:dyDescent="0.25">
      <c r="A1517" s="5">
        <v>1514</v>
      </c>
      <c r="B1517" s="5">
        <v>0</v>
      </c>
      <c r="C1517" s="5">
        <v>30.057790693820301</v>
      </c>
      <c r="D1517" s="5">
        <v>-1.05</v>
      </c>
      <c r="E1517" s="5">
        <v>-1.05</v>
      </c>
      <c r="F1517" s="5">
        <v>0</v>
      </c>
      <c r="G1517">
        <f t="shared" si="92"/>
        <v>0</v>
      </c>
      <c r="H1517" s="5">
        <v>0.8</v>
      </c>
      <c r="I1517" s="14">
        <v>13</v>
      </c>
      <c r="J1517" s="5">
        <v>0.05</v>
      </c>
      <c r="K1517" s="5">
        <v>0</v>
      </c>
      <c r="L1517" s="6">
        <f t="shared" si="94"/>
        <v>-4527860110.3219061</v>
      </c>
      <c r="M1517" s="7">
        <f t="shared" si="93"/>
        <v>0</v>
      </c>
      <c r="N1517" s="8">
        <f t="shared" si="95"/>
        <v>0</v>
      </c>
    </row>
    <row r="1518" spans="1:14" x14ac:dyDescent="0.25">
      <c r="A1518" s="5">
        <v>1515</v>
      </c>
      <c r="B1518" s="5">
        <v>0</v>
      </c>
      <c r="C1518" s="5">
        <v>29.985937065883</v>
      </c>
      <c r="D1518" s="5">
        <v>-1.3499999999999901</v>
      </c>
      <c r="E1518" s="5">
        <v>-1.35</v>
      </c>
      <c r="F1518" s="5">
        <v>0</v>
      </c>
      <c r="G1518">
        <f t="shared" si="92"/>
        <v>0</v>
      </c>
      <c r="H1518" s="5">
        <v>0.8</v>
      </c>
      <c r="I1518" s="14">
        <v>13</v>
      </c>
      <c r="J1518" s="5">
        <v>0.05</v>
      </c>
      <c r="K1518" s="5">
        <v>0</v>
      </c>
      <c r="L1518" s="6">
        <f t="shared" si="94"/>
        <v>-4564642293.6632805</v>
      </c>
      <c r="M1518" s="7">
        <f t="shared" si="93"/>
        <v>0</v>
      </c>
      <c r="N1518" s="8">
        <f t="shared" si="95"/>
        <v>0</v>
      </c>
    </row>
    <row r="1519" spans="1:14" x14ac:dyDescent="0.25">
      <c r="A1519" s="5">
        <v>1516</v>
      </c>
      <c r="B1519" s="5">
        <v>0</v>
      </c>
      <c r="C1519" s="5">
        <v>29.9145967657734</v>
      </c>
      <c r="D1519" s="5">
        <v>-1.6499999999999899</v>
      </c>
      <c r="E1519" s="5">
        <v>-1.65</v>
      </c>
      <c r="F1519" s="5">
        <v>0</v>
      </c>
      <c r="G1519">
        <f t="shared" si="92"/>
        <v>0</v>
      </c>
      <c r="H1519" s="5">
        <v>0.8</v>
      </c>
      <c r="I1519" s="14">
        <v>13</v>
      </c>
      <c r="J1519" s="5">
        <v>0.05</v>
      </c>
      <c r="K1519" s="5">
        <v>0</v>
      </c>
      <c r="L1519" s="6">
        <f t="shared" si="94"/>
        <v>-4601559463.2434778</v>
      </c>
      <c r="M1519" s="7">
        <f t="shared" si="93"/>
        <v>0</v>
      </c>
      <c r="N1519" s="8">
        <f t="shared" si="95"/>
        <v>0</v>
      </c>
    </row>
    <row r="1520" spans="1:14" x14ac:dyDescent="0.25">
      <c r="A1520" s="5">
        <v>1517</v>
      </c>
      <c r="B1520" s="5">
        <v>0</v>
      </c>
      <c r="C1520" s="5">
        <v>29.843766126238101</v>
      </c>
      <c r="D1520" s="5">
        <v>-1.95</v>
      </c>
      <c r="E1520" s="5">
        <v>-1.95</v>
      </c>
      <c r="F1520" s="5">
        <v>0</v>
      </c>
      <c r="G1520">
        <f t="shared" si="92"/>
        <v>0</v>
      </c>
      <c r="H1520" s="5">
        <v>0.8</v>
      </c>
      <c r="I1520" s="14">
        <v>13</v>
      </c>
      <c r="J1520" s="5">
        <v>0.05</v>
      </c>
      <c r="K1520" s="5">
        <v>0</v>
      </c>
      <c r="L1520" s="6">
        <f t="shared" si="94"/>
        <v>-4638611377.855916</v>
      </c>
      <c r="M1520" s="7">
        <f t="shared" si="93"/>
        <v>0</v>
      </c>
      <c r="N1520" s="8">
        <f t="shared" si="95"/>
        <v>0</v>
      </c>
    </row>
    <row r="1521" spans="1:14" x14ac:dyDescent="0.25">
      <c r="A1521" s="5">
        <v>1518</v>
      </c>
      <c r="B1521" s="5">
        <v>0</v>
      </c>
      <c r="C1521" s="5">
        <v>29.773441506222799</v>
      </c>
      <c r="D1521" s="5">
        <v>-2.2499999999999898</v>
      </c>
      <c r="E1521" s="5">
        <v>-2.25</v>
      </c>
      <c r="F1521" s="5">
        <v>0</v>
      </c>
      <c r="G1521">
        <f t="shared" si="92"/>
        <v>0</v>
      </c>
      <c r="H1521" s="5">
        <v>0.8</v>
      </c>
      <c r="I1521" s="14">
        <v>13</v>
      </c>
      <c r="J1521" s="5">
        <v>0.05</v>
      </c>
      <c r="K1521" s="5">
        <v>0</v>
      </c>
      <c r="L1521" s="6">
        <f t="shared" si="94"/>
        <v>-4675797797.9602003</v>
      </c>
      <c r="M1521" s="7">
        <f t="shared" si="93"/>
        <v>0</v>
      </c>
      <c r="N1521" s="8">
        <f t="shared" si="95"/>
        <v>0</v>
      </c>
    </row>
    <row r="1522" spans="1:14" x14ac:dyDescent="0.25">
      <c r="A1522" s="5">
        <v>1519</v>
      </c>
      <c r="B1522" s="5">
        <v>0</v>
      </c>
      <c r="C1522" s="5">
        <v>29.7036192906853</v>
      </c>
      <c r="D1522" s="5">
        <v>-2.5499999999999998</v>
      </c>
      <c r="E1522" s="5">
        <v>-2.5499999999999998</v>
      </c>
      <c r="F1522" s="5">
        <v>0</v>
      </c>
      <c r="G1522">
        <f t="shared" si="92"/>
        <v>0</v>
      </c>
      <c r="H1522" s="5">
        <v>0.8</v>
      </c>
      <c r="I1522" s="14">
        <v>13</v>
      </c>
      <c r="J1522" s="5">
        <v>0.05</v>
      </c>
      <c r="K1522" s="5">
        <v>0</v>
      </c>
      <c r="L1522" s="6">
        <f t="shared" si="94"/>
        <v>-4713118485.6633224</v>
      </c>
      <c r="M1522" s="7">
        <f t="shared" si="93"/>
        <v>0</v>
      </c>
      <c r="N1522" s="8">
        <f t="shared" si="95"/>
        <v>0</v>
      </c>
    </row>
    <row r="1523" spans="1:14" x14ac:dyDescent="0.25">
      <c r="A1523" s="5">
        <v>1520</v>
      </c>
      <c r="B1523" s="5">
        <v>0</v>
      </c>
      <c r="C1523" s="5">
        <v>26.254915700073798</v>
      </c>
      <c r="D1523" s="5">
        <v>2.5816617056332198</v>
      </c>
      <c r="E1523" s="5">
        <v>-2.2000000000000002</v>
      </c>
      <c r="F1523" s="5">
        <v>115.210912119664</v>
      </c>
      <c r="G1523">
        <f t="shared" si="92"/>
        <v>3.2003031144351109E-2</v>
      </c>
      <c r="H1523" s="5">
        <v>0.8</v>
      </c>
      <c r="I1523" s="14">
        <v>13</v>
      </c>
      <c r="J1523" s="5">
        <v>0.05</v>
      </c>
      <c r="K1523" s="5">
        <v>0</v>
      </c>
      <c r="L1523" s="6">
        <f t="shared" si="94"/>
        <v>-2.76214535211213</v>
      </c>
      <c r="M1523" s="7">
        <f t="shared" si="93"/>
        <v>0</v>
      </c>
      <c r="N1523" s="8">
        <f t="shared" si="95"/>
        <v>0</v>
      </c>
    </row>
    <row r="1524" spans="1:14" x14ac:dyDescent="0.25">
      <c r="A1524" s="5">
        <v>1521</v>
      </c>
      <c r="B1524" s="5">
        <v>0</v>
      </c>
      <c r="C1524" s="5">
        <v>21.413063200539</v>
      </c>
      <c r="D1524" s="5">
        <v>15.862046099353099</v>
      </c>
      <c r="E1524" s="5">
        <v>-1.1000000000000001</v>
      </c>
      <c r="F1524" s="5">
        <v>364.18799738765199</v>
      </c>
      <c r="G1524">
        <f t="shared" si="92"/>
        <v>0.10116333260768111</v>
      </c>
      <c r="H1524" s="5">
        <v>0.8</v>
      </c>
      <c r="I1524" s="14">
        <v>13</v>
      </c>
      <c r="J1524" s="5">
        <v>0.05</v>
      </c>
      <c r="K1524" s="5">
        <v>0</v>
      </c>
      <c r="L1524" s="6">
        <f t="shared" si="94"/>
        <v>-7.3207586560736448E-2</v>
      </c>
      <c r="M1524" s="7">
        <f t="shared" si="93"/>
        <v>0</v>
      </c>
      <c r="N1524" s="8">
        <f t="shared" si="95"/>
        <v>0</v>
      </c>
    </row>
    <row r="1525" spans="1:14" x14ac:dyDescent="0.25">
      <c r="A1525" s="5">
        <v>1522</v>
      </c>
      <c r="B1525" s="5">
        <v>3620.25335793058</v>
      </c>
      <c r="C1525" s="5">
        <v>29.918092166323699</v>
      </c>
      <c r="D1525" s="5">
        <v>34.238203571968803</v>
      </c>
      <c r="E1525" s="5">
        <v>0.85</v>
      </c>
      <c r="F1525" s="5">
        <v>1628.6281087457401</v>
      </c>
      <c r="G1525">
        <f t="shared" si="92"/>
        <v>0.45239669687381667</v>
      </c>
      <c r="H1525" s="5">
        <v>0.8</v>
      </c>
      <c r="I1525" s="14">
        <v>13</v>
      </c>
      <c r="J1525" s="5">
        <v>0.05</v>
      </c>
      <c r="K1525" s="5">
        <v>200</v>
      </c>
      <c r="L1525" s="6">
        <f t="shared" si="94"/>
        <v>0.5420326377828123</v>
      </c>
      <c r="M1525" s="7">
        <f t="shared" si="93"/>
        <v>3620.2533579305978</v>
      </c>
      <c r="N1525" s="8">
        <f t="shared" si="95"/>
        <v>0.44457704472463849</v>
      </c>
    </row>
    <row r="1526" spans="1:14" x14ac:dyDescent="0.25">
      <c r="A1526" s="5">
        <v>1523</v>
      </c>
      <c r="B1526" s="5">
        <v>0</v>
      </c>
      <c r="C1526" s="5">
        <v>32.949925689977</v>
      </c>
      <c r="D1526" s="5">
        <v>46.830557428591803</v>
      </c>
      <c r="E1526" s="5">
        <v>2.7</v>
      </c>
      <c r="F1526" s="5">
        <v>970.66308435146095</v>
      </c>
      <c r="G1526">
        <f t="shared" si="92"/>
        <v>0.26962863454207248</v>
      </c>
      <c r="H1526" s="5">
        <v>0.8</v>
      </c>
      <c r="I1526" s="14">
        <v>13</v>
      </c>
      <c r="J1526" s="5">
        <v>0.05</v>
      </c>
      <c r="K1526" s="5">
        <v>0</v>
      </c>
      <c r="L1526" s="6">
        <f t="shared" si="94"/>
        <v>0.3477298547618658</v>
      </c>
      <c r="M1526" s="7">
        <f t="shared" si="93"/>
        <v>0</v>
      </c>
      <c r="N1526" s="8">
        <f t="shared" si="95"/>
        <v>0</v>
      </c>
    </row>
    <row r="1527" spans="1:14" x14ac:dyDescent="0.25">
      <c r="A1527" s="5">
        <v>1524</v>
      </c>
      <c r="B1527" s="5">
        <v>2127.9478771189201</v>
      </c>
      <c r="C1527" s="5">
        <v>33.977480311838796</v>
      </c>
      <c r="D1527" s="5">
        <v>36.5167975876371</v>
      </c>
      <c r="E1527" s="5">
        <v>3.7</v>
      </c>
      <c r="F1527" s="5">
        <v>1229.6202571438901</v>
      </c>
      <c r="G1527">
        <f t="shared" si="92"/>
        <v>0.34156118253996948</v>
      </c>
      <c r="H1527" s="5">
        <v>0.8</v>
      </c>
      <c r="I1527" s="14">
        <v>13</v>
      </c>
      <c r="J1527" s="5">
        <v>0.05</v>
      </c>
      <c r="K1527" s="5">
        <v>200</v>
      </c>
      <c r="L1527" s="6">
        <f t="shared" si="94"/>
        <v>0.44261849772987938</v>
      </c>
      <c r="M1527" s="7">
        <f t="shared" si="93"/>
        <v>2127.9478771189788</v>
      </c>
      <c r="N1527" s="8">
        <f t="shared" si="95"/>
        <v>0.34611464223736355</v>
      </c>
    </row>
    <row r="1528" spans="1:14" x14ac:dyDescent="0.25">
      <c r="A1528" s="5">
        <v>1525</v>
      </c>
      <c r="B1528" s="5">
        <v>0</v>
      </c>
      <c r="C1528" s="5">
        <v>31.808950035522798</v>
      </c>
      <c r="D1528" s="5">
        <v>18.420542561602101</v>
      </c>
      <c r="E1528" s="5">
        <v>3.7</v>
      </c>
      <c r="F1528" s="5">
        <v>305.11044143122803</v>
      </c>
      <c r="G1528">
        <f t="shared" si="92"/>
        <v>8.4752900397563335E-2</v>
      </c>
      <c r="H1528" s="5">
        <v>0.8</v>
      </c>
      <c r="I1528" s="14">
        <v>13</v>
      </c>
      <c r="J1528" s="5">
        <v>0.05</v>
      </c>
      <c r="K1528" s="5">
        <v>0</v>
      </c>
      <c r="L1528" s="6">
        <f t="shared" si="94"/>
        <v>-0.52713256889744464</v>
      </c>
      <c r="M1528" s="7">
        <f t="shared" si="93"/>
        <v>0</v>
      </c>
      <c r="N1528" s="8">
        <f t="shared" si="95"/>
        <v>0</v>
      </c>
    </row>
    <row r="1529" spans="1:14" x14ac:dyDescent="0.25">
      <c r="A1529" s="5">
        <v>1526</v>
      </c>
      <c r="B1529" s="5">
        <v>0</v>
      </c>
      <c r="C1529" s="5">
        <v>29.493893242202802</v>
      </c>
      <c r="D1529" s="5">
        <v>29.036403753463301</v>
      </c>
      <c r="E1529" s="5">
        <v>3.15</v>
      </c>
      <c r="F1529" s="5">
        <v>556.39719422411804</v>
      </c>
      <c r="G1529">
        <f t="shared" si="92"/>
        <v>0.15455477617336613</v>
      </c>
      <c r="H1529" s="5">
        <v>0.8</v>
      </c>
      <c r="I1529" s="14">
        <v>13</v>
      </c>
      <c r="J1529" s="5">
        <v>0.05</v>
      </c>
      <c r="K1529" s="5">
        <v>0</v>
      </c>
      <c r="L1529" s="6">
        <f t="shared" si="94"/>
        <v>0.12211978860779049</v>
      </c>
      <c r="M1529" s="7">
        <f t="shared" si="93"/>
        <v>0</v>
      </c>
      <c r="N1529" s="8">
        <f t="shared" si="95"/>
        <v>0</v>
      </c>
    </row>
    <row r="1530" spans="1:14" x14ac:dyDescent="0.25">
      <c r="A1530" s="5">
        <v>1527</v>
      </c>
      <c r="B1530" s="5">
        <v>0</v>
      </c>
      <c r="C1530" s="5">
        <v>29.426068140898899</v>
      </c>
      <c r="D1530" s="5">
        <v>35.947990775775899</v>
      </c>
      <c r="E1530" s="5">
        <v>3.2</v>
      </c>
      <c r="F1530" s="5">
        <v>711.92995347629596</v>
      </c>
      <c r="G1530">
        <f t="shared" si="92"/>
        <v>0.19775832041008221</v>
      </c>
      <c r="H1530" s="5">
        <v>0.8</v>
      </c>
      <c r="I1530" s="14">
        <v>13</v>
      </c>
      <c r="J1530" s="5">
        <v>0.05</v>
      </c>
      <c r="K1530" s="5">
        <v>0</v>
      </c>
      <c r="L1530" s="6">
        <f t="shared" si="94"/>
        <v>0.27280035563496474</v>
      </c>
      <c r="M1530" s="7">
        <f t="shared" si="93"/>
        <v>0</v>
      </c>
      <c r="N1530" s="8">
        <f t="shared" si="95"/>
        <v>0</v>
      </c>
    </row>
    <row r="1531" spans="1:14" x14ac:dyDescent="0.25">
      <c r="A1531" s="5">
        <v>1528</v>
      </c>
      <c r="B1531" s="5">
        <v>646.90281478955603</v>
      </c>
      <c r="C1531" s="5">
        <v>31.634118070338499</v>
      </c>
      <c r="D1531" s="5">
        <v>32.406078469848701</v>
      </c>
      <c r="E1531" s="5">
        <v>3.35</v>
      </c>
      <c r="F1531" s="5">
        <v>785.50854465643101</v>
      </c>
      <c r="G1531">
        <f t="shared" si="92"/>
        <v>0.21819681796011972</v>
      </c>
      <c r="H1531" s="5">
        <v>0.8</v>
      </c>
      <c r="I1531" s="14">
        <v>13</v>
      </c>
      <c r="J1531" s="5">
        <v>0.05</v>
      </c>
      <c r="K1531" s="5">
        <v>200</v>
      </c>
      <c r="L1531" s="6">
        <f t="shared" si="94"/>
        <v>0.28098196463074815</v>
      </c>
      <c r="M1531" s="7">
        <f t="shared" si="93"/>
        <v>646.90281478954989</v>
      </c>
      <c r="N1531" s="8">
        <f t="shared" si="95"/>
        <v>0.16470930051821306</v>
      </c>
    </row>
    <row r="1532" spans="1:14" x14ac:dyDescent="0.25">
      <c r="A1532" s="5">
        <v>1529</v>
      </c>
      <c r="B1532" s="5">
        <v>0</v>
      </c>
      <c r="C1532" s="5">
        <v>32.285386270978996</v>
      </c>
      <c r="D1532" s="5">
        <v>51.247761772857402</v>
      </c>
      <c r="E1532" s="5">
        <v>3.45</v>
      </c>
      <c r="F1532" s="5">
        <v>1124.6876155550201</v>
      </c>
      <c r="G1532">
        <f t="shared" si="92"/>
        <v>0.31241322654306114</v>
      </c>
      <c r="H1532" s="5">
        <v>0.8</v>
      </c>
      <c r="I1532" s="14">
        <v>13</v>
      </c>
      <c r="J1532" s="5">
        <v>0.05</v>
      </c>
      <c r="K1532" s="5">
        <v>0</v>
      </c>
      <c r="L1532" s="6">
        <f t="shared" si="94"/>
        <v>0.4297336337699218</v>
      </c>
      <c r="M1532" s="7">
        <f t="shared" si="93"/>
        <v>0</v>
      </c>
      <c r="N1532" s="8">
        <f t="shared" si="95"/>
        <v>0</v>
      </c>
    </row>
    <row r="1533" spans="1:14" x14ac:dyDescent="0.25">
      <c r="A1533" s="5">
        <v>1530</v>
      </c>
      <c r="B1533" s="5">
        <v>0</v>
      </c>
      <c r="C1533" s="5">
        <v>32.197618529428802</v>
      </c>
      <c r="D1533" s="5">
        <v>9.11753030840074</v>
      </c>
      <c r="E1533" s="5">
        <v>3.1</v>
      </c>
      <c r="F1533" s="5">
        <v>120.772883066527</v>
      </c>
      <c r="G1533">
        <f t="shared" si="92"/>
        <v>3.3548023074035281E-2</v>
      </c>
      <c r="H1533" s="5">
        <v>0.8</v>
      </c>
      <c r="I1533" s="14">
        <v>13</v>
      </c>
      <c r="J1533" s="5">
        <v>0.05</v>
      </c>
      <c r="K1533" s="5">
        <v>0</v>
      </c>
      <c r="L1533" s="6">
        <f t="shared" si="94"/>
        <v>-2.6825914564516675</v>
      </c>
      <c r="M1533" s="7">
        <f t="shared" si="93"/>
        <v>0</v>
      </c>
      <c r="N1533" s="8">
        <f t="shared" si="95"/>
        <v>0</v>
      </c>
    </row>
    <row r="1534" spans="1:14" x14ac:dyDescent="0.25">
      <c r="A1534" s="5">
        <v>1531</v>
      </c>
      <c r="B1534" s="5">
        <v>0</v>
      </c>
      <c r="C1534" s="5">
        <v>29.900995447682401</v>
      </c>
      <c r="D1534" s="5">
        <v>2.44999999999999</v>
      </c>
      <c r="E1534" s="5">
        <v>2.4500000000000002</v>
      </c>
      <c r="F1534" s="5">
        <v>0</v>
      </c>
      <c r="G1534">
        <f t="shared" si="92"/>
        <v>0</v>
      </c>
      <c r="H1534" s="5">
        <v>0.8</v>
      </c>
      <c r="I1534" s="14">
        <v>13</v>
      </c>
      <c r="J1534" s="5">
        <v>0.05</v>
      </c>
      <c r="K1534" s="5">
        <v>0</v>
      </c>
      <c r="L1534" s="6">
        <f t="shared" si="94"/>
        <v>-3945407982.9330525</v>
      </c>
      <c r="M1534" s="7">
        <f t="shared" si="93"/>
        <v>0</v>
      </c>
      <c r="N1534" s="8">
        <f t="shared" si="95"/>
        <v>0</v>
      </c>
    </row>
    <row r="1535" spans="1:14" x14ac:dyDescent="0.25">
      <c r="A1535" s="5">
        <v>1532</v>
      </c>
      <c r="B1535" s="5">
        <v>0</v>
      </c>
      <c r="C1535" s="5">
        <v>26.200697519876599</v>
      </c>
      <c r="D1535" s="5">
        <v>1.95</v>
      </c>
      <c r="E1535" s="5">
        <v>1.95</v>
      </c>
      <c r="F1535" s="5">
        <v>0</v>
      </c>
      <c r="G1535">
        <f t="shared" si="92"/>
        <v>0</v>
      </c>
      <c r="H1535" s="5">
        <v>0.8</v>
      </c>
      <c r="I1535" s="14">
        <v>13</v>
      </c>
      <c r="J1535" s="5">
        <v>0.05</v>
      </c>
      <c r="K1535" s="5">
        <v>0</v>
      </c>
      <c r="L1535" s="6">
        <f t="shared" si="94"/>
        <v>-3446638841.8842325</v>
      </c>
      <c r="M1535" s="7">
        <f t="shared" si="93"/>
        <v>0</v>
      </c>
      <c r="N1535" s="8">
        <f t="shared" si="95"/>
        <v>0</v>
      </c>
    </row>
    <row r="1536" spans="1:14" x14ac:dyDescent="0.25">
      <c r="A1536" s="5">
        <v>1533</v>
      </c>
      <c r="B1536" s="5">
        <v>0</v>
      </c>
      <c r="C1536" s="5">
        <v>23.450999108286599</v>
      </c>
      <c r="D1536" s="5">
        <v>1.5</v>
      </c>
      <c r="E1536" s="5">
        <v>1.5</v>
      </c>
      <c r="F1536" s="5">
        <v>0</v>
      </c>
      <c r="G1536">
        <f t="shared" si="92"/>
        <v>0</v>
      </c>
      <c r="H1536" s="5">
        <v>0.8</v>
      </c>
      <c r="I1536" s="14">
        <v>13</v>
      </c>
      <c r="J1536" s="5">
        <v>0.05</v>
      </c>
      <c r="K1536" s="5">
        <v>0</v>
      </c>
      <c r="L1536" s="6">
        <f t="shared" si="94"/>
        <v>-3094553064.2032571</v>
      </c>
      <c r="M1536" s="7">
        <f t="shared" si="93"/>
        <v>0</v>
      </c>
      <c r="N1536" s="8">
        <f t="shared" si="95"/>
        <v>0</v>
      </c>
    </row>
    <row r="1537" spans="1:14" x14ac:dyDescent="0.25">
      <c r="A1537" s="5">
        <v>1534</v>
      </c>
      <c r="B1537" s="5">
        <v>0</v>
      </c>
      <c r="C1537" s="5">
        <v>21.3830696850614</v>
      </c>
      <c r="D1537" s="5">
        <v>1.05</v>
      </c>
      <c r="E1537" s="5">
        <v>1.05</v>
      </c>
      <c r="F1537" s="5">
        <v>0</v>
      </c>
      <c r="G1537">
        <f t="shared" si="92"/>
        <v>0</v>
      </c>
      <c r="H1537" s="5">
        <v>0.8</v>
      </c>
      <c r="I1537" s="14">
        <v>13</v>
      </c>
      <c r="J1537" s="5">
        <v>0.05</v>
      </c>
      <c r="K1537" s="5">
        <v>0</v>
      </c>
      <c r="L1537" s="6">
        <f t="shared" si="94"/>
        <v>-2850015919.6667633</v>
      </c>
      <c r="M1537" s="7">
        <f t="shared" si="93"/>
        <v>0</v>
      </c>
      <c r="N1537" s="8">
        <f t="shared" si="95"/>
        <v>0</v>
      </c>
    </row>
    <row r="1538" spans="1:14" x14ac:dyDescent="0.25">
      <c r="A1538" s="5">
        <v>1535</v>
      </c>
      <c r="B1538" s="5">
        <v>0</v>
      </c>
      <c r="C1538" s="5">
        <v>20.5359714139191</v>
      </c>
      <c r="D1538" s="5">
        <v>0.54999999999999705</v>
      </c>
      <c r="E1538" s="5">
        <v>0.55000000000000004</v>
      </c>
      <c r="F1538" s="5">
        <v>0</v>
      </c>
      <c r="G1538">
        <f t="shared" si="92"/>
        <v>0</v>
      </c>
      <c r="H1538" s="5">
        <v>0.8</v>
      </c>
      <c r="I1538" s="14">
        <v>13</v>
      </c>
      <c r="J1538" s="5">
        <v>0.05</v>
      </c>
      <c r="K1538" s="5">
        <v>0</v>
      </c>
      <c r="L1538" s="6">
        <f t="shared" si="94"/>
        <v>-2797895809.6884785</v>
      </c>
      <c r="M1538" s="7">
        <f t="shared" si="93"/>
        <v>0</v>
      </c>
      <c r="N1538" s="8">
        <f t="shared" si="95"/>
        <v>0</v>
      </c>
    </row>
    <row r="1539" spans="1:14" x14ac:dyDescent="0.25">
      <c r="A1539" s="5">
        <v>1536</v>
      </c>
      <c r="B1539" s="5">
        <v>0</v>
      </c>
      <c r="C1539" s="5">
        <v>20.532142393040299</v>
      </c>
      <c r="D1539" s="5">
        <v>5.0000000000007802E-2</v>
      </c>
      <c r="E1539" s="5">
        <v>0.05</v>
      </c>
      <c r="F1539" s="5">
        <v>0</v>
      </c>
      <c r="G1539">
        <f t="shared" ref="G1539:G1602" si="96">F1539/3600</f>
        <v>0</v>
      </c>
      <c r="H1539" s="5">
        <v>0.8</v>
      </c>
      <c r="I1539" s="14">
        <v>13</v>
      </c>
      <c r="J1539" s="5">
        <v>0.05</v>
      </c>
      <c r="K1539" s="5">
        <v>0</v>
      </c>
      <c r="L1539" s="6">
        <f t="shared" si="94"/>
        <v>-2872437588.7996278</v>
      </c>
      <c r="M1539" s="7">
        <f t="shared" ref="M1539:M1602" si="97">K1539*4.19*(D1539-C1539)</f>
        <v>0</v>
      </c>
      <c r="N1539" s="8">
        <f t="shared" si="95"/>
        <v>0</v>
      </c>
    </row>
    <row r="1540" spans="1:14" x14ac:dyDescent="0.25">
      <c r="A1540" s="5">
        <v>1537</v>
      </c>
      <c r="B1540" s="5">
        <v>0</v>
      </c>
      <c r="C1540" s="5">
        <v>20.5283407269803</v>
      </c>
      <c r="D1540" s="5">
        <v>-0.39999999999999097</v>
      </c>
      <c r="E1540" s="5">
        <v>-0.4</v>
      </c>
      <c r="F1540" s="5">
        <v>0</v>
      </c>
      <c r="G1540">
        <f t="shared" si="96"/>
        <v>0</v>
      </c>
      <c r="H1540" s="5">
        <v>0.8</v>
      </c>
      <c r="I1540" s="14">
        <v>13</v>
      </c>
      <c r="J1540" s="5">
        <v>0.05</v>
      </c>
      <c r="K1540" s="5">
        <v>0</v>
      </c>
      <c r="L1540" s="6">
        <f t="shared" ref="L1540:L1603" si="98">H1540-(I1540*(C1540-E1540)/(F1540+0.0000001))-(J1540*((C1540-E1540)^2)/(F1540+0.0000001))</f>
        <v>-2939682016.4997301</v>
      </c>
      <c r="M1540" s="7">
        <f t="shared" si="97"/>
        <v>0</v>
      </c>
      <c r="N1540" s="8">
        <f t="shared" ref="N1540:N1603" si="99">(B1540/((F1540+0.0000001)*$T$6))</f>
        <v>0</v>
      </c>
    </row>
    <row r="1541" spans="1:14" x14ac:dyDescent="0.25">
      <c r="A1541" s="5">
        <v>1538</v>
      </c>
      <c r="B1541" s="5">
        <v>0</v>
      </c>
      <c r="C1541" s="5">
        <v>20.524566220314199</v>
      </c>
      <c r="D1541" s="5">
        <v>-0.85000000000000797</v>
      </c>
      <c r="E1541" s="5">
        <v>-0.85</v>
      </c>
      <c r="F1541" s="5">
        <v>0</v>
      </c>
      <c r="G1541">
        <f t="shared" si="96"/>
        <v>0</v>
      </c>
      <c r="H1541" s="5">
        <v>0.8</v>
      </c>
      <c r="I1541" s="14">
        <v>13</v>
      </c>
      <c r="J1541" s="5">
        <v>0.05</v>
      </c>
      <c r="K1541" s="5">
        <v>0</v>
      </c>
      <c r="L1541" s="6">
        <f t="shared" si="98"/>
        <v>-3007129648.3941445</v>
      </c>
      <c r="M1541" s="7">
        <f t="shared" si="97"/>
        <v>0</v>
      </c>
      <c r="N1541" s="8">
        <f t="shared" si="99"/>
        <v>0</v>
      </c>
    </row>
    <row r="1542" spans="1:14" x14ac:dyDescent="0.25">
      <c r="A1542" s="5">
        <v>1539</v>
      </c>
      <c r="B1542" s="5">
        <v>0</v>
      </c>
      <c r="C1542" s="5">
        <v>20.5208186790131</v>
      </c>
      <c r="D1542" s="5">
        <v>-1.3499999999999901</v>
      </c>
      <c r="E1542" s="5">
        <v>-1.35</v>
      </c>
      <c r="F1542" s="5">
        <v>0</v>
      </c>
      <c r="G1542">
        <f t="shared" si="96"/>
        <v>0</v>
      </c>
      <c r="H1542" s="5">
        <v>0.8</v>
      </c>
      <c r="I1542" s="14">
        <v>13</v>
      </c>
      <c r="J1542" s="5">
        <v>0.05</v>
      </c>
      <c r="K1542" s="5">
        <v>0</v>
      </c>
      <c r="L1542" s="6">
        <f t="shared" si="98"/>
        <v>-3082372782.3168373</v>
      </c>
      <c r="M1542" s="7">
        <f t="shared" si="97"/>
        <v>0</v>
      </c>
      <c r="N1542" s="8">
        <f t="shared" si="99"/>
        <v>0</v>
      </c>
    </row>
    <row r="1543" spans="1:14" x14ac:dyDescent="0.25">
      <c r="A1543" s="5">
        <v>1540</v>
      </c>
      <c r="B1543" s="5">
        <v>0</v>
      </c>
      <c r="C1543" s="5">
        <v>20.517097910434401</v>
      </c>
      <c r="D1543" s="5">
        <v>-1.85</v>
      </c>
      <c r="E1543" s="5">
        <v>-1.85</v>
      </c>
      <c r="F1543" s="5">
        <v>0</v>
      </c>
      <c r="G1543">
        <f t="shared" si="96"/>
        <v>0</v>
      </c>
      <c r="H1543" s="5">
        <v>0.8</v>
      </c>
      <c r="I1543" s="14">
        <v>13</v>
      </c>
      <c r="J1543" s="5">
        <v>0.05</v>
      </c>
      <c r="K1543" s="5">
        <v>0</v>
      </c>
      <c r="L1543" s="6">
        <f t="shared" si="98"/>
        <v>-3157866262.023952</v>
      </c>
      <c r="M1543" s="7">
        <f t="shared" si="97"/>
        <v>0</v>
      </c>
      <c r="N1543" s="8">
        <f t="shared" si="99"/>
        <v>0</v>
      </c>
    </row>
    <row r="1544" spans="1:14" x14ac:dyDescent="0.25">
      <c r="A1544" s="5">
        <v>1541</v>
      </c>
      <c r="B1544" s="5">
        <v>0</v>
      </c>
      <c r="C1544" s="5">
        <v>20.513403723311701</v>
      </c>
      <c r="D1544" s="5">
        <v>-2.2999999999999998</v>
      </c>
      <c r="E1544" s="5">
        <v>-2.2999999999999998</v>
      </c>
      <c r="F1544" s="5">
        <v>0</v>
      </c>
      <c r="G1544">
        <f t="shared" si="96"/>
        <v>0</v>
      </c>
      <c r="H1544" s="5">
        <v>0.8</v>
      </c>
      <c r="I1544" s="14">
        <v>13</v>
      </c>
      <c r="J1544" s="5">
        <v>0.05</v>
      </c>
      <c r="K1544" s="5">
        <v>0</v>
      </c>
      <c r="L1544" s="6">
        <f t="shared" si="98"/>
        <v>-3225968177.9519272</v>
      </c>
      <c r="M1544" s="7">
        <f t="shared" si="97"/>
        <v>0</v>
      </c>
      <c r="N1544" s="8">
        <f t="shared" si="99"/>
        <v>0</v>
      </c>
    </row>
    <row r="1545" spans="1:14" x14ac:dyDescent="0.25">
      <c r="A1545" s="5">
        <v>1542</v>
      </c>
      <c r="B1545" s="5">
        <v>0</v>
      </c>
      <c r="C1545" s="5">
        <v>20.509735927745201</v>
      </c>
      <c r="D1545" s="5">
        <v>-2.75</v>
      </c>
      <c r="E1545" s="5">
        <v>-2.75</v>
      </c>
      <c r="F1545" s="5">
        <v>0</v>
      </c>
      <c r="G1545">
        <f t="shared" si="96"/>
        <v>0</v>
      </c>
      <c r="H1545" s="5">
        <v>0.8</v>
      </c>
      <c r="I1545" s="14">
        <v>13</v>
      </c>
      <c r="J1545" s="5">
        <v>0.05</v>
      </c>
      <c r="K1545" s="5">
        <v>0</v>
      </c>
      <c r="L1545" s="6">
        <f t="shared" si="98"/>
        <v>-3294273327.5210962</v>
      </c>
      <c r="M1545" s="7">
        <f t="shared" si="97"/>
        <v>0</v>
      </c>
      <c r="N1545" s="8">
        <f t="shared" si="99"/>
        <v>0</v>
      </c>
    </row>
    <row r="1546" spans="1:14" x14ac:dyDescent="0.25">
      <c r="A1546" s="5">
        <v>1543</v>
      </c>
      <c r="B1546" s="5">
        <v>0</v>
      </c>
      <c r="C1546" s="5">
        <v>20.5060943351913</v>
      </c>
      <c r="D1546" s="5">
        <v>-3.2499999999999898</v>
      </c>
      <c r="E1546" s="5">
        <v>-3.25</v>
      </c>
      <c r="F1546" s="5">
        <v>0</v>
      </c>
      <c r="G1546">
        <f t="shared" si="96"/>
        <v>0</v>
      </c>
      <c r="H1546" s="5">
        <v>0.8</v>
      </c>
      <c r="I1546" s="14">
        <v>13</v>
      </c>
      <c r="J1546" s="5">
        <v>0.05</v>
      </c>
      <c r="K1546" s="5">
        <v>0</v>
      </c>
      <c r="L1546" s="6">
        <f t="shared" si="98"/>
        <v>-3370468271.8061233</v>
      </c>
      <c r="M1546" s="7">
        <f t="shared" si="97"/>
        <v>0</v>
      </c>
      <c r="N1546" s="8">
        <f t="shared" si="99"/>
        <v>0</v>
      </c>
    </row>
    <row r="1547" spans="1:14" x14ac:dyDescent="0.25">
      <c r="A1547" s="5">
        <v>1544</v>
      </c>
      <c r="B1547" s="5">
        <v>0</v>
      </c>
      <c r="C1547" s="5">
        <v>19.240650874003698</v>
      </c>
      <c r="D1547" s="5">
        <v>0.57455507786812599</v>
      </c>
      <c r="E1547" s="5">
        <v>-3.1</v>
      </c>
      <c r="F1547" s="5">
        <v>73.099376592898395</v>
      </c>
      <c r="G1547">
        <f t="shared" si="96"/>
        <v>2.0305382386916222E-2</v>
      </c>
      <c r="H1547" s="5">
        <v>0.8</v>
      </c>
      <c r="I1547" s="14">
        <v>13</v>
      </c>
      <c r="J1547" s="5">
        <v>0.05</v>
      </c>
      <c r="K1547" s="5">
        <v>0</v>
      </c>
      <c r="L1547" s="6">
        <f t="shared" si="98"/>
        <v>-3.5144512265915635</v>
      </c>
      <c r="M1547" s="7">
        <f t="shared" si="97"/>
        <v>0</v>
      </c>
      <c r="N1547" s="8">
        <f t="shared" si="99"/>
        <v>0</v>
      </c>
    </row>
    <row r="1548" spans="1:14" x14ac:dyDescent="0.25">
      <c r="A1548" s="5">
        <v>1545</v>
      </c>
      <c r="B1548" s="5">
        <v>1240.4446538974501</v>
      </c>
      <c r="C1548" s="5">
        <v>20.7874194608758</v>
      </c>
      <c r="D1548" s="5">
        <v>22.2676636779373</v>
      </c>
      <c r="E1548" s="5">
        <v>-1.4</v>
      </c>
      <c r="F1548" s="5">
        <v>922.82760588092196</v>
      </c>
      <c r="G1548">
        <f t="shared" si="96"/>
        <v>0.25634100163358942</v>
      </c>
      <c r="H1548" s="5">
        <v>0.8</v>
      </c>
      <c r="I1548" s="14">
        <v>13</v>
      </c>
      <c r="J1548" s="5">
        <v>0.05</v>
      </c>
      <c r="K1548" s="5">
        <v>200</v>
      </c>
      <c r="L1548" s="6">
        <f t="shared" si="98"/>
        <v>0.46077029980559592</v>
      </c>
      <c r="M1548" s="7">
        <f t="shared" si="97"/>
        <v>1240.4446538975374</v>
      </c>
      <c r="N1548" s="8">
        <f t="shared" si="99"/>
        <v>0.26883561910329207</v>
      </c>
    </row>
    <row r="1549" spans="1:14" x14ac:dyDescent="0.25">
      <c r="A1549" s="5">
        <v>1546</v>
      </c>
      <c r="B1549" s="5">
        <v>4677.9817838213303</v>
      </c>
      <c r="C1549" s="5">
        <v>27.033520725131201</v>
      </c>
      <c r="D1549" s="5">
        <v>32.615837889595802</v>
      </c>
      <c r="E1549" s="5">
        <v>1.25</v>
      </c>
      <c r="F1549" s="5">
        <v>1847.1116731520401</v>
      </c>
      <c r="G1549">
        <f t="shared" si="96"/>
        <v>0.51308657587556672</v>
      </c>
      <c r="H1549" s="5">
        <v>0.8</v>
      </c>
      <c r="I1549" s="14">
        <v>13</v>
      </c>
      <c r="J1549" s="5">
        <v>0.05</v>
      </c>
      <c r="K1549" s="5">
        <v>200</v>
      </c>
      <c r="L1549" s="6">
        <f t="shared" si="98"/>
        <v>0.60053979853464068</v>
      </c>
      <c r="M1549" s="7">
        <f t="shared" si="97"/>
        <v>4677.9817838213366</v>
      </c>
      <c r="N1549" s="8">
        <f t="shared" si="99"/>
        <v>0.50651856642595272</v>
      </c>
    </row>
    <row r="1550" spans="1:14" x14ac:dyDescent="0.25">
      <c r="A1550" s="5">
        <v>1547</v>
      </c>
      <c r="B1550" s="5">
        <v>3588.23698327174</v>
      </c>
      <c r="C1550" s="5">
        <v>32.579126358541103</v>
      </c>
      <c r="D1550" s="5">
        <v>36.861032066502602</v>
      </c>
      <c r="E1550" s="5">
        <v>3.4</v>
      </c>
      <c r="F1550" s="5">
        <v>1588.2655617614901</v>
      </c>
      <c r="G1550">
        <f t="shared" si="96"/>
        <v>0.44118487826708058</v>
      </c>
      <c r="H1550" s="5">
        <v>0.8</v>
      </c>
      <c r="I1550" s="14">
        <v>13</v>
      </c>
      <c r="J1550" s="5">
        <v>0.05</v>
      </c>
      <c r="K1550" s="5">
        <v>200</v>
      </c>
      <c r="L1550" s="6">
        <f t="shared" si="98"/>
        <v>0.53436450204275543</v>
      </c>
      <c r="M1550" s="7">
        <f t="shared" si="97"/>
        <v>3588.2369832717368</v>
      </c>
      <c r="N1550" s="8">
        <f t="shared" si="99"/>
        <v>0.45184345356783151</v>
      </c>
    </row>
    <row r="1551" spans="1:14" x14ac:dyDescent="0.25">
      <c r="A1551" s="5">
        <v>1548</v>
      </c>
      <c r="B1551" s="5">
        <v>5081.1164080857798</v>
      </c>
      <c r="C1551" s="5">
        <v>35.384359033387199</v>
      </c>
      <c r="D1551" s="5">
        <v>41.447743768573098</v>
      </c>
      <c r="E1551" s="5">
        <v>4.9000000000000004</v>
      </c>
      <c r="F1551" s="5">
        <v>1981.35598470381</v>
      </c>
      <c r="G1551">
        <f t="shared" si="96"/>
        <v>0.55037666241772498</v>
      </c>
      <c r="H1551" s="5">
        <v>0.8</v>
      </c>
      <c r="I1551" s="14">
        <v>13</v>
      </c>
      <c r="J1551" s="5">
        <v>0.05</v>
      </c>
      <c r="K1551" s="5">
        <v>200</v>
      </c>
      <c r="L1551" s="6">
        <f t="shared" si="98"/>
        <v>0.57653613075406152</v>
      </c>
      <c r="M1551" s="7">
        <f t="shared" si="97"/>
        <v>5081.1164080857843</v>
      </c>
      <c r="N1551" s="8">
        <f t="shared" si="99"/>
        <v>0.51289283168253097</v>
      </c>
    </row>
    <row r="1552" spans="1:14" x14ac:dyDescent="0.25">
      <c r="A1552" s="5">
        <v>1549</v>
      </c>
      <c r="B1552" s="5">
        <v>4934.4349080293896</v>
      </c>
      <c r="C1552" s="5">
        <v>38.116661983566203</v>
      </c>
      <c r="D1552" s="5">
        <v>44.005009129186</v>
      </c>
      <c r="E1552" s="5">
        <v>6.1</v>
      </c>
      <c r="F1552" s="5">
        <v>1979.68934103879</v>
      </c>
      <c r="G1552">
        <f t="shared" si="96"/>
        <v>0.54991370584410837</v>
      </c>
      <c r="H1552" s="5">
        <v>0.8</v>
      </c>
      <c r="I1552" s="14">
        <v>13</v>
      </c>
      <c r="J1552" s="5">
        <v>0.05</v>
      </c>
      <c r="K1552" s="5">
        <v>200</v>
      </c>
      <c r="L1552" s="6">
        <f t="shared" si="98"/>
        <v>0.56386702281987777</v>
      </c>
      <c r="M1552" s="7">
        <f t="shared" si="97"/>
        <v>4934.4349080293905</v>
      </c>
      <c r="N1552" s="8">
        <f t="shared" si="99"/>
        <v>0.49850598328633938</v>
      </c>
    </row>
    <row r="1553" spans="1:14" x14ac:dyDescent="0.25">
      <c r="A1553" s="5">
        <v>1550</v>
      </c>
      <c r="B1553" s="5">
        <v>6019.4649866099599</v>
      </c>
      <c r="C1553" s="5">
        <v>43.474766519054697</v>
      </c>
      <c r="D1553" s="5">
        <v>50.657898961310103</v>
      </c>
      <c r="E1553" s="5">
        <v>7.05</v>
      </c>
      <c r="F1553" s="5">
        <v>2330.1630946569398</v>
      </c>
      <c r="G1553">
        <f t="shared" si="96"/>
        <v>0.64726752629359441</v>
      </c>
      <c r="H1553" s="5">
        <v>0.8</v>
      </c>
      <c r="I1553" s="14">
        <v>13</v>
      </c>
      <c r="J1553" s="5">
        <v>0.05</v>
      </c>
      <c r="K1553" s="5">
        <v>200</v>
      </c>
      <c r="L1553" s="6">
        <f t="shared" si="98"/>
        <v>0.56831658403618901</v>
      </c>
      <c r="M1553" s="7">
        <f t="shared" si="97"/>
        <v>6019.4649866100308</v>
      </c>
      <c r="N1553" s="8">
        <f t="shared" si="99"/>
        <v>0.51665610876373891</v>
      </c>
    </row>
    <row r="1554" spans="1:14" x14ac:dyDescent="0.25">
      <c r="A1554" s="5">
        <v>1551</v>
      </c>
      <c r="B1554" s="5">
        <v>4031.9216605798101</v>
      </c>
      <c r="C1554" s="5">
        <v>48.186746844364201</v>
      </c>
      <c r="D1554" s="5">
        <v>52.998109207824598</v>
      </c>
      <c r="E1554" s="5">
        <v>7.65</v>
      </c>
      <c r="F1554" s="5">
        <v>1927.2094656524</v>
      </c>
      <c r="G1554">
        <f t="shared" si="96"/>
        <v>0.53533596268122219</v>
      </c>
      <c r="H1554" s="5">
        <v>0.8</v>
      </c>
      <c r="I1554" s="14">
        <v>13</v>
      </c>
      <c r="J1554" s="5">
        <v>0.05</v>
      </c>
      <c r="K1554" s="5">
        <v>200</v>
      </c>
      <c r="L1554" s="6">
        <f t="shared" si="98"/>
        <v>0.48392688390251104</v>
      </c>
      <c r="M1554" s="7">
        <f t="shared" si="97"/>
        <v>4031.9216605798129</v>
      </c>
      <c r="N1554" s="8">
        <f t="shared" si="99"/>
        <v>0.41842069917456648</v>
      </c>
    </row>
    <row r="1555" spans="1:14" x14ac:dyDescent="0.25">
      <c r="A1555" s="5">
        <v>1552</v>
      </c>
      <c r="B1555" s="5">
        <v>1792.14526004751</v>
      </c>
      <c r="C1555" s="5">
        <v>51.197646741002501</v>
      </c>
      <c r="D1555" s="5">
        <v>53.336244903350298</v>
      </c>
      <c r="E1555" s="5">
        <v>7.7</v>
      </c>
      <c r="F1555" s="5">
        <v>1441.36945963827</v>
      </c>
      <c r="G1555">
        <f t="shared" si="96"/>
        <v>0.40038040545507497</v>
      </c>
      <c r="H1555" s="5">
        <v>0.8</v>
      </c>
      <c r="I1555" s="14">
        <v>13</v>
      </c>
      <c r="J1555" s="5">
        <v>0.05</v>
      </c>
      <c r="K1555" s="5">
        <v>200</v>
      </c>
      <c r="L1555" s="6">
        <f t="shared" si="98"/>
        <v>0.34205240941268228</v>
      </c>
      <c r="M1555" s="7">
        <f t="shared" si="97"/>
        <v>1792.1452600474545</v>
      </c>
      <c r="N1555" s="8">
        <f t="shared" si="99"/>
        <v>0.24867257287010025</v>
      </c>
    </row>
    <row r="1556" spans="1:14" x14ac:dyDescent="0.25">
      <c r="A1556" s="5">
        <v>1553</v>
      </c>
      <c r="B1556" s="5">
        <v>0</v>
      </c>
      <c r="C1556" s="5">
        <v>51.723058520189902</v>
      </c>
      <c r="D1556" s="5">
        <v>66.378382724411395</v>
      </c>
      <c r="E1556" s="5">
        <v>7.35</v>
      </c>
      <c r="F1556" s="5">
        <v>1442.78170202926</v>
      </c>
      <c r="G1556">
        <f t="shared" si="96"/>
        <v>0.40077269500812779</v>
      </c>
      <c r="H1556" s="5">
        <v>0.8</v>
      </c>
      <c r="I1556" s="14">
        <v>13</v>
      </c>
      <c r="J1556" s="5">
        <v>0.05</v>
      </c>
      <c r="K1556" s="5">
        <v>0</v>
      </c>
      <c r="L1556" s="6">
        <f t="shared" si="98"/>
        <v>0.33194708812312207</v>
      </c>
      <c r="M1556" s="7">
        <f t="shared" si="97"/>
        <v>0</v>
      </c>
      <c r="N1556" s="8">
        <f t="shared" si="99"/>
        <v>0</v>
      </c>
    </row>
    <row r="1557" spans="1:14" x14ac:dyDescent="0.25">
      <c r="A1557" s="5">
        <v>1554</v>
      </c>
      <c r="B1557" s="5">
        <v>0</v>
      </c>
      <c r="C1557" s="5">
        <v>51.496426557631501</v>
      </c>
      <c r="D1557" s="5">
        <v>24.957950917849299</v>
      </c>
      <c r="E1557" s="5">
        <v>6.45</v>
      </c>
      <c r="F1557" s="5">
        <v>588.60780496544101</v>
      </c>
      <c r="G1557">
        <f t="shared" si="96"/>
        <v>0.16350216804595583</v>
      </c>
      <c r="H1557" s="5">
        <v>0.8</v>
      </c>
      <c r="I1557" s="14">
        <v>13</v>
      </c>
      <c r="J1557" s="5">
        <v>0.05</v>
      </c>
      <c r="K1557" s="5">
        <v>0</v>
      </c>
      <c r="L1557" s="6">
        <f t="shared" si="98"/>
        <v>-0.36726717963487887</v>
      </c>
      <c r="M1557" s="7">
        <f t="shared" si="97"/>
        <v>0</v>
      </c>
      <c r="N1557" s="8">
        <f t="shared" si="99"/>
        <v>0</v>
      </c>
    </row>
    <row r="1558" spans="1:14" x14ac:dyDescent="0.25">
      <c r="A1558" s="5">
        <v>1555</v>
      </c>
      <c r="B1558" s="5">
        <v>0</v>
      </c>
      <c r="C1558" s="5">
        <v>46.702911405564997</v>
      </c>
      <c r="D1558" s="5">
        <v>5.5</v>
      </c>
      <c r="E1558" s="5">
        <v>5.5</v>
      </c>
      <c r="F1558" s="5">
        <v>0</v>
      </c>
      <c r="G1558">
        <f t="shared" si="96"/>
        <v>0</v>
      </c>
      <c r="H1558" s="5">
        <v>0.8</v>
      </c>
      <c r="I1558" s="14">
        <v>13</v>
      </c>
      <c r="J1558" s="5">
        <v>0.05</v>
      </c>
      <c r="K1558" s="5">
        <v>0</v>
      </c>
      <c r="L1558" s="6">
        <f t="shared" si="98"/>
        <v>-6205218436.0708685</v>
      </c>
      <c r="M1558" s="7">
        <f t="shared" si="97"/>
        <v>0</v>
      </c>
      <c r="N1558" s="8">
        <f t="shared" si="99"/>
        <v>0</v>
      </c>
    </row>
    <row r="1559" spans="1:14" x14ac:dyDescent="0.25">
      <c r="A1559" s="5">
        <v>1556</v>
      </c>
      <c r="B1559" s="5">
        <v>0</v>
      </c>
      <c r="C1559" s="5">
        <v>38.794214084336097</v>
      </c>
      <c r="D1559" s="5">
        <v>4.8499999999999899</v>
      </c>
      <c r="E1559" s="5">
        <v>4.8499999999999996</v>
      </c>
      <c r="F1559" s="5">
        <v>0</v>
      </c>
      <c r="G1559">
        <f t="shared" si="96"/>
        <v>0</v>
      </c>
      <c r="H1559" s="5">
        <v>0.8</v>
      </c>
      <c r="I1559" s="14">
        <v>13</v>
      </c>
      <c r="J1559" s="5">
        <v>0.05</v>
      </c>
      <c r="K1559" s="5">
        <v>0</v>
      </c>
      <c r="L1559" s="6">
        <f t="shared" si="98"/>
        <v>-4988852665.0653133</v>
      </c>
      <c r="M1559" s="7">
        <f t="shared" si="97"/>
        <v>0</v>
      </c>
      <c r="N1559" s="8">
        <f t="shared" si="99"/>
        <v>0</v>
      </c>
    </row>
    <row r="1560" spans="1:14" x14ac:dyDescent="0.25">
      <c r="A1560" s="5">
        <v>1557</v>
      </c>
      <c r="B1560" s="5">
        <v>0</v>
      </c>
      <c r="C1560" s="5">
        <v>32.839177614309399</v>
      </c>
      <c r="D1560" s="5">
        <v>4.1999999999999904</v>
      </c>
      <c r="E1560" s="5">
        <v>4.2</v>
      </c>
      <c r="F1560" s="5">
        <v>0</v>
      </c>
      <c r="G1560">
        <f t="shared" si="96"/>
        <v>0</v>
      </c>
      <c r="H1560" s="5">
        <v>0.8</v>
      </c>
      <c r="I1560" s="14">
        <v>13</v>
      </c>
      <c r="J1560" s="5">
        <v>0.05</v>
      </c>
      <c r="K1560" s="5">
        <v>0</v>
      </c>
      <c r="L1560" s="6">
        <f t="shared" si="98"/>
        <v>-4133194336.272202</v>
      </c>
      <c r="M1560" s="7">
        <f t="shared" si="97"/>
        <v>0</v>
      </c>
      <c r="N1560" s="8">
        <f t="shared" si="99"/>
        <v>0</v>
      </c>
    </row>
    <row r="1561" spans="1:14" x14ac:dyDescent="0.25">
      <c r="A1561" s="5">
        <v>1558</v>
      </c>
      <c r="B1561" s="5">
        <v>0</v>
      </c>
      <c r="C1561" s="5">
        <v>28.443278401410499</v>
      </c>
      <c r="D1561" s="5">
        <v>3.55</v>
      </c>
      <c r="E1561" s="5">
        <v>3.55</v>
      </c>
      <c r="F1561" s="5">
        <v>0</v>
      </c>
      <c r="G1561">
        <f t="shared" si="96"/>
        <v>0</v>
      </c>
      <c r="H1561" s="5">
        <v>0.8</v>
      </c>
      <c r="I1561" s="14">
        <v>13</v>
      </c>
      <c r="J1561" s="5">
        <v>0.05</v>
      </c>
      <c r="K1561" s="5">
        <v>0</v>
      </c>
      <c r="L1561" s="6">
        <f t="shared" si="98"/>
        <v>-3545963846.1684299</v>
      </c>
      <c r="M1561" s="7">
        <f t="shared" si="97"/>
        <v>0</v>
      </c>
      <c r="N1561" s="8">
        <f t="shared" si="99"/>
        <v>0</v>
      </c>
    </row>
    <row r="1562" spans="1:14" x14ac:dyDescent="0.25">
      <c r="A1562" s="5">
        <v>1559</v>
      </c>
      <c r="B1562" s="5">
        <v>0</v>
      </c>
      <c r="C1562" s="5">
        <v>26.661777061378299</v>
      </c>
      <c r="D1562" s="5">
        <v>2.9</v>
      </c>
      <c r="E1562" s="5">
        <v>2.9</v>
      </c>
      <c r="F1562" s="5">
        <v>0</v>
      </c>
      <c r="G1562">
        <f t="shared" si="96"/>
        <v>0</v>
      </c>
      <c r="H1562" s="5">
        <v>0.8</v>
      </c>
      <c r="I1562" s="14">
        <v>13</v>
      </c>
      <c r="J1562" s="5">
        <v>0.05</v>
      </c>
      <c r="K1562" s="5">
        <v>0</v>
      </c>
      <c r="L1562" s="6">
        <f t="shared" si="98"/>
        <v>-3371342041.7365007</v>
      </c>
      <c r="M1562" s="7">
        <f t="shared" si="97"/>
        <v>0</v>
      </c>
      <c r="N1562" s="8">
        <f t="shared" si="99"/>
        <v>0</v>
      </c>
    </row>
    <row r="1563" spans="1:14" x14ac:dyDescent="0.25">
      <c r="A1563" s="5">
        <v>1560</v>
      </c>
      <c r="B1563" s="5">
        <v>0</v>
      </c>
      <c r="C1563" s="5">
        <v>26.614184815233902</v>
      </c>
      <c r="D1563" s="5">
        <v>2.2499999999999898</v>
      </c>
      <c r="E1563" s="5">
        <v>2.25</v>
      </c>
      <c r="F1563" s="5">
        <v>0</v>
      </c>
      <c r="G1563">
        <f t="shared" si="96"/>
        <v>0</v>
      </c>
      <c r="H1563" s="5">
        <v>0.8</v>
      </c>
      <c r="I1563" s="14">
        <v>13</v>
      </c>
      <c r="J1563" s="5">
        <v>0.05</v>
      </c>
      <c r="K1563" s="5">
        <v>0</v>
      </c>
      <c r="L1563" s="6">
        <f t="shared" si="98"/>
        <v>-3464150776.0358443</v>
      </c>
      <c r="M1563" s="7">
        <f t="shared" si="97"/>
        <v>0</v>
      </c>
      <c r="N1563" s="8">
        <f t="shared" si="99"/>
        <v>0</v>
      </c>
    </row>
    <row r="1564" spans="1:14" x14ac:dyDescent="0.25">
      <c r="A1564" s="5">
        <v>1561</v>
      </c>
      <c r="B1564" s="5">
        <v>0</v>
      </c>
      <c r="C1564" s="5">
        <v>26.566932571745301</v>
      </c>
      <c r="D1564" s="5">
        <v>1.6499999999999899</v>
      </c>
      <c r="E1564" s="5">
        <v>1.65</v>
      </c>
      <c r="F1564" s="5">
        <v>0</v>
      </c>
      <c r="G1564">
        <f t="shared" si="96"/>
        <v>0</v>
      </c>
      <c r="H1564" s="5">
        <v>0.8</v>
      </c>
      <c r="I1564" s="14">
        <v>13</v>
      </c>
      <c r="J1564" s="5">
        <v>0.05</v>
      </c>
      <c r="K1564" s="5">
        <v>0</v>
      </c>
      <c r="L1564" s="6">
        <f t="shared" si="98"/>
        <v>-3549627997.9193397</v>
      </c>
      <c r="M1564" s="7">
        <f t="shared" si="97"/>
        <v>0</v>
      </c>
      <c r="N1564" s="8">
        <f t="shared" si="99"/>
        <v>0</v>
      </c>
    </row>
    <row r="1565" spans="1:14" x14ac:dyDescent="0.25">
      <c r="A1565" s="5">
        <v>1562</v>
      </c>
      <c r="B1565" s="5">
        <v>0</v>
      </c>
      <c r="C1565" s="5">
        <v>26.520017901907401</v>
      </c>
      <c r="D1565" s="5">
        <v>1.1499999999999999</v>
      </c>
      <c r="E1565" s="5">
        <v>1.1499999999999999</v>
      </c>
      <c r="F1565" s="5">
        <v>0</v>
      </c>
      <c r="G1565">
        <f t="shared" si="96"/>
        <v>0</v>
      </c>
      <c r="H1565" s="5">
        <v>0.8</v>
      </c>
      <c r="I1565" s="14">
        <v>13</v>
      </c>
      <c r="J1565" s="5">
        <v>0.05</v>
      </c>
      <c r="K1565" s="5">
        <v>0</v>
      </c>
      <c r="L1565" s="6">
        <f t="shared" si="98"/>
        <v>-3619921230.619514</v>
      </c>
      <c r="M1565" s="7">
        <f t="shared" si="97"/>
        <v>0</v>
      </c>
      <c r="N1565" s="8">
        <f t="shared" si="99"/>
        <v>0</v>
      </c>
    </row>
    <row r="1566" spans="1:14" x14ac:dyDescent="0.25">
      <c r="A1566" s="5">
        <v>1563</v>
      </c>
      <c r="B1566" s="5">
        <v>0</v>
      </c>
      <c r="C1566" s="5">
        <v>26.4734383940682</v>
      </c>
      <c r="D1566" s="5">
        <v>0.64999999999999503</v>
      </c>
      <c r="E1566" s="5">
        <v>0.65</v>
      </c>
      <c r="F1566" s="5">
        <v>0</v>
      </c>
      <c r="G1566">
        <f t="shared" si="96"/>
        <v>0</v>
      </c>
      <c r="H1566" s="5">
        <v>0.8</v>
      </c>
      <c r="I1566" s="14">
        <v>13</v>
      </c>
      <c r="J1566" s="5">
        <v>0.05</v>
      </c>
      <c r="K1566" s="5">
        <v>0</v>
      </c>
      <c r="L1566" s="6">
        <f t="shared" si="98"/>
        <v>-3690471975.674984</v>
      </c>
      <c r="M1566" s="7">
        <f t="shared" si="97"/>
        <v>0</v>
      </c>
      <c r="N1566" s="8">
        <f t="shared" si="99"/>
        <v>0</v>
      </c>
    </row>
    <row r="1567" spans="1:14" x14ac:dyDescent="0.25">
      <c r="A1567" s="5">
        <v>1564</v>
      </c>
      <c r="B1567" s="5">
        <v>0</v>
      </c>
      <c r="C1567" s="5">
        <v>26.427191653804599</v>
      </c>
      <c r="D1567" s="5">
        <v>0.15000000000000499</v>
      </c>
      <c r="E1567" s="5">
        <v>0.15</v>
      </c>
      <c r="F1567" s="5">
        <v>0</v>
      </c>
      <c r="G1567">
        <f t="shared" si="96"/>
        <v>0</v>
      </c>
      <c r="H1567" s="5">
        <v>0.8</v>
      </c>
      <c r="I1567" s="14">
        <v>13</v>
      </c>
      <c r="J1567" s="5">
        <v>0.05</v>
      </c>
      <c r="K1567" s="5">
        <v>0</v>
      </c>
      <c r="L1567" s="6">
        <f t="shared" si="98"/>
        <v>-3761280314.7999868</v>
      </c>
      <c r="M1567" s="7">
        <f t="shared" si="97"/>
        <v>0</v>
      </c>
      <c r="N1567" s="8">
        <f t="shared" si="99"/>
        <v>0</v>
      </c>
    </row>
    <row r="1568" spans="1:14" x14ac:dyDescent="0.25">
      <c r="A1568" s="5">
        <v>1565</v>
      </c>
      <c r="B1568" s="5">
        <v>0</v>
      </c>
      <c r="C1568" s="5">
        <v>26.381275303799701</v>
      </c>
      <c r="D1568" s="5">
        <v>-0.35000000000000098</v>
      </c>
      <c r="E1568" s="5">
        <v>-0.35</v>
      </c>
      <c r="F1568" s="5">
        <v>0</v>
      </c>
      <c r="G1568">
        <f t="shared" si="96"/>
        <v>0</v>
      </c>
      <c r="H1568" s="5">
        <v>0.8</v>
      </c>
      <c r="I1568" s="14">
        <v>13</v>
      </c>
      <c r="J1568" s="5">
        <v>0.05</v>
      </c>
      <c r="K1568" s="5">
        <v>0</v>
      </c>
      <c r="L1568" s="6">
        <f t="shared" si="98"/>
        <v>-3832346328.377727</v>
      </c>
      <c r="M1568" s="7">
        <f t="shared" si="97"/>
        <v>0</v>
      </c>
      <c r="N1568" s="8">
        <f t="shared" si="99"/>
        <v>0</v>
      </c>
    </row>
    <row r="1569" spans="1:14" x14ac:dyDescent="0.25">
      <c r="A1569" s="5">
        <v>1566</v>
      </c>
      <c r="B1569" s="5">
        <v>0</v>
      </c>
      <c r="C1569" s="5">
        <v>26.335686983719999</v>
      </c>
      <c r="D1569" s="5">
        <v>-0.89999999999999802</v>
      </c>
      <c r="E1569" s="5">
        <v>-0.9</v>
      </c>
      <c r="F1569" s="5">
        <v>0</v>
      </c>
      <c r="G1569">
        <f t="shared" si="96"/>
        <v>0</v>
      </c>
      <c r="H1569" s="5">
        <v>0.8</v>
      </c>
      <c r="I1569" s="14">
        <v>13</v>
      </c>
      <c r="J1569" s="5">
        <v>0.05</v>
      </c>
      <c r="K1569" s="5">
        <v>0</v>
      </c>
      <c r="L1569" s="6">
        <f t="shared" si="98"/>
        <v>-3911530629.821187</v>
      </c>
      <c r="M1569" s="7">
        <f t="shared" si="97"/>
        <v>0</v>
      </c>
      <c r="N1569" s="8">
        <f t="shared" si="99"/>
        <v>0</v>
      </c>
    </row>
    <row r="1570" spans="1:14" x14ac:dyDescent="0.25">
      <c r="A1570" s="5">
        <v>1567</v>
      </c>
      <c r="B1570" s="5">
        <v>0</v>
      </c>
      <c r="C1570" s="5">
        <v>26.2904243500946</v>
      </c>
      <c r="D1570" s="5">
        <v>-1.44999999999999</v>
      </c>
      <c r="E1570" s="5">
        <v>-1.45</v>
      </c>
      <c r="F1570" s="5">
        <v>0</v>
      </c>
      <c r="G1570">
        <f t="shared" si="96"/>
        <v>0</v>
      </c>
      <c r="H1570" s="5">
        <v>0.8</v>
      </c>
      <c r="I1570" s="14">
        <v>13</v>
      </c>
      <c r="J1570" s="5">
        <v>0.05</v>
      </c>
      <c r="K1570" s="5">
        <v>0</v>
      </c>
      <c r="L1570" s="6">
        <f t="shared" si="98"/>
        <v>-3991020736.2739587</v>
      </c>
      <c r="M1570" s="7">
        <f t="shared" si="97"/>
        <v>0</v>
      </c>
      <c r="N1570" s="8">
        <f t="shared" si="99"/>
        <v>0</v>
      </c>
    </row>
    <row r="1571" spans="1:14" x14ac:dyDescent="0.25">
      <c r="A1571" s="5">
        <v>1568</v>
      </c>
      <c r="B1571" s="5">
        <v>0</v>
      </c>
      <c r="C1571" s="5">
        <v>23.620102358912799</v>
      </c>
      <c r="D1571" s="5">
        <v>1.3257836481396801</v>
      </c>
      <c r="E1571" s="5">
        <v>-1.4</v>
      </c>
      <c r="F1571" s="5">
        <v>54.029974003446597</v>
      </c>
      <c r="G1571">
        <f t="shared" si="96"/>
        <v>1.5008326112068499E-2</v>
      </c>
      <c r="H1571" s="5">
        <v>0.8</v>
      </c>
      <c r="I1571" s="14">
        <v>13</v>
      </c>
      <c r="J1571" s="5">
        <v>0.05</v>
      </c>
      <c r="K1571" s="5">
        <v>0</v>
      </c>
      <c r="L1571" s="6">
        <f t="shared" si="98"/>
        <v>-5.7993295885300968</v>
      </c>
      <c r="M1571" s="7">
        <f t="shared" si="97"/>
        <v>0</v>
      </c>
      <c r="N1571" s="8">
        <f t="shared" si="99"/>
        <v>0</v>
      </c>
    </row>
    <row r="1572" spans="1:14" x14ac:dyDescent="0.25">
      <c r="A1572" s="5">
        <v>1569</v>
      </c>
      <c r="B1572" s="5">
        <v>0</v>
      </c>
      <c r="C1572" s="5">
        <v>19.979587624253199</v>
      </c>
      <c r="D1572" s="5">
        <v>14.8622868636934</v>
      </c>
      <c r="E1572" s="5">
        <v>-0.35</v>
      </c>
      <c r="F1572" s="5">
        <v>318.112275039888</v>
      </c>
      <c r="G1572">
        <f t="shared" si="96"/>
        <v>8.8364520844413333E-2</v>
      </c>
      <c r="H1572" s="5">
        <v>0.8</v>
      </c>
      <c r="I1572" s="14">
        <v>13</v>
      </c>
      <c r="J1572" s="5">
        <v>0.05</v>
      </c>
      <c r="K1572" s="5">
        <v>0</v>
      </c>
      <c r="L1572" s="6">
        <f t="shared" si="98"/>
        <v>-9.5750551086393243E-2</v>
      </c>
      <c r="M1572" s="7">
        <f t="shared" si="97"/>
        <v>0</v>
      </c>
      <c r="N1572" s="8">
        <f t="shared" si="99"/>
        <v>0</v>
      </c>
    </row>
    <row r="1573" spans="1:14" x14ac:dyDescent="0.25">
      <c r="A1573" s="5">
        <v>1570</v>
      </c>
      <c r="B1573" s="5">
        <v>682.94897976449704</v>
      </c>
      <c r="C1573" s="5">
        <v>21.225753968450999</v>
      </c>
      <c r="D1573" s="5">
        <v>22.040728884637801</v>
      </c>
      <c r="E1573" s="5">
        <v>1.1499999999999999</v>
      </c>
      <c r="F1573" s="5">
        <v>623.11656758686297</v>
      </c>
      <c r="G1573">
        <f t="shared" si="96"/>
        <v>0.17308793544079526</v>
      </c>
      <c r="H1573" s="5">
        <v>0.8</v>
      </c>
      <c r="I1573" s="14">
        <v>13</v>
      </c>
      <c r="J1573" s="5">
        <v>0.05</v>
      </c>
      <c r="K1573" s="5">
        <v>200</v>
      </c>
      <c r="L1573" s="6">
        <f t="shared" si="98"/>
        <v>0.3488218239749446</v>
      </c>
      <c r="M1573" s="7">
        <f t="shared" si="97"/>
        <v>682.94897976454047</v>
      </c>
      <c r="N1573" s="8">
        <f t="shared" si="99"/>
        <v>0.21920424369383862</v>
      </c>
    </row>
    <row r="1574" spans="1:14" x14ac:dyDescent="0.25">
      <c r="A1574" s="5">
        <v>1571</v>
      </c>
      <c r="B1574" s="5">
        <v>0</v>
      </c>
      <c r="C1574" s="5">
        <v>21.9706083302965</v>
      </c>
      <c r="D1574" s="5">
        <v>31.4154624076684</v>
      </c>
      <c r="E1574" s="5">
        <v>2.2999999999999998</v>
      </c>
      <c r="F1574" s="5">
        <v>630.05827610497397</v>
      </c>
      <c r="G1574">
        <f t="shared" si="96"/>
        <v>0.1750161878069372</v>
      </c>
      <c r="H1574" s="5">
        <v>0.8</v>
      </c>
      <c r="I1574" s="14">
        <v>13</v>
      </c>
      <c r="J1574" s="5">
        <v>0.05</v>
      </c>
      <c r="K1574" s="5">
        <v>0</v>
      </c>
      <c r="L1574" s="6">
        <f t="shared" si="98"/>
        <v>0.36342998689764772</v>
      </c>
      <c r="M1574" s="7">
        <f t="shared" si="97"/>
        <v>0</v>
      </c>
      <c r="N1574" s="8">
        <f t="shared" si="99"/>
        <v>0</v>
      </c>
    </row>
    <row r="1575" spans="1:14" x14ac:dyDescent="0.25">
      <c r="A1575" s="5">
        <v>1572</v>
      </c>
      <c r="B1575" s="5">
        <v>828.44961370345504</v>
      </c>
      <c r="C1575" s="5">
        <v>23.192480223782699</v>
      </c>
      <c r="D1575" s="5">
        <v>24.181083581424101</v>
      </c>
      <c r="E1575" s="5">
        <v>3</v>
      </c>
      <c r="F1575" s="5">
        <v>670.88962216920595</v>
      </c>
      <c r="G1575">
        <f t="shared" si="96"/>
        <v>0.18635822838033497</v>
      </c>
      <c r="H1575" s="5">
        <v>0.8</v>
      </c>
      <c r="I1575" s="14">
        <v>13</v>
      </c>
      <c r="J1575" s="5">
        <v>0.05</v>
      </c>
      <c r="K1575" s="5">
        <v>200</v>
      </c>
      <c r="L1575" s="6">
        <f t="shared" si="98"/>
        <v>0.3783374099129323</v>
      </c>
      <c r="M1575" s="7">
        <f t="shared" si="97"/>
        <v>828.44961370349517</v>
      </c>
      <c r="N1575" s="8">
        <f t="shared" si="99"/>
        <v>0.24697046614056148</v>
      </c>
    </row>
    <row r="1576" spans="1:14" x14ac:dyDescent="0.25">
      <c r="A1576" s="5">
        <v>1573</v>
      </c>
      <c r="B1576" s="5">
        <v>1688.03230366193</v>
      </c>
      <c r="C1576" s="5">
        <v>25.779666520440699</v>
      </c>
      <c r="D1576" s="5">
        <v>27.794024878032602</v>
      </c>
      <c r="E1576" s="5">
        <v>3.7</v>
      </c>
      <c r="F1576" s="5">
        <v>950.89610122507599</v>
      </c>
      <c r="G1576">
        <f t="shared" si="96"/>
        <v>0.26413780589585445</v>
      </c>
      <c r="H1576" s="5">
        <v>0.8</v>
      </c>
      <c r="I1576" s="14">
        <v>13</v>
      </c>
      <c r="J1576" s="5">
        <v>0.05</v>
      </c>
      <c r="K1576" s="5">
        <v>200</v>
      </c>
      <c r="L1576" s="6">
        <f t="shared" si="98"/>
        <v>0.47250759781802631</v>
      </c>
      <c r="M1576" s="7">
        <f t="shared" si="97"/>
        <v>1688.0323036620146</v>
      </c>
      <c r="N1576" s="8">
        <f t="shared" si="99"/>
        <v>0.35504032487033088</v>
      </c>
    </row>
    <row r="1577" spans="1:14" x14ac:dyDescent="0.25">
      <c r="A1577" s="5">
        <v>1574</v>
      </c>
      <c r="B1577" s="5">
        <v>2696.6647677831002</v>
      </c>
      <c r="C1577" s="5">
        <v>30.670874808323699</v>
      </c>
      <c r="D1577" s="5">
        <v>33.888851858184204</v>
      </c>
      <c r="E1577" s="5">
        <v>4.5499999999999901</v>
      </c>
      <c r="F1577" s="5">
        <v>1296.69704028157</v>
      </c>
      <c r="G1577">
        <f t="shared" si="96"/>
        <v>0.36019362230043611</v>
      </c>
      <c r="H1577" s="5">
        <v>0.8</v>
      </c>
      <c r="I1577" s="14">
        <v>13</v>
      </c>
      <c r="J1577" s="5">
        <v>0.05</v>
      </c>
      <c r="K1577" s="5">
        <v>200</v>
      </c>
      <c r="L1577" s="6">
        <f t="shared" si="98"/>
        <v>0.51181674214676076</v>
      </c>
      <c r="M1577" s="7">
        <f t="shared" si="97"/>
        <v>2696.6647677831033</v>
      </c>
      <c r="N1577" s="8">
        <f t="shared" si="99"/>
        <v>0.41592826756041196</v>
      </c>
    </row>
    <row r="1578" spans="1:14" x14ac:dyDescent="0.25">
      <c r="A1578" s="5">
        <v>1575</v>
      </c>
      <c r="B1578" s="5">
        <v>2066.8976819550599</v>
      </c>
      <c r="C1578" s="5">
        <v>34.635977640272003</v>
      </c>
      <c r="D1578" s="5">
        <v>37.102442654538201</v>
      </c>
      <c r="E1578" s="5">
        <v>5.3</v>
      </c>
      <c r="F1578" s="5">
        <v>1200.79161041524</v>
      </c>
      <c r="G1578">
        <f t="shared" si="96"/>
        <v>0.33355322511534446</v>
      </c>
      <c r="H1578" s="5">
        <v>0.8</v>
      </c>
      <c r="I1578" s="14">
        <v>13</v>
      </c>
      <c r="J1578" s="5">
        <v>0.05</v>
      </c>
      <c r="K1578" s="5">
        <v>200</v>
      </c>
      <c r="L1578" s="6">
        <f t="shared" si="98"/>
        <v>0.44656840969520034</v>
      </c>
      <c r="M1578" s="7">
        <f t="shared" si="97"/>
        <v>2066.8976819550744</v>
      </c>
      <c r="N1578" s="8">
        <f t="shared" si="99"/>
        <v>0.34425584986693702</v>
      </c>
    </row>
    <row r="1579" spans="1:14" x14ac:dyDescent="0.25">
      <c r="A1579" s="5">
        <v>1576</v>
      </c>
      <c r="B1579" s="5">
        <v>2684.34525933342</v>
      </c>
      <c r="C1579" s="5">
        <v>37.965810053115</v>
      </c>
      <c r="D1579" s="5">
        <v>41.169086018906697</v>
      </c>
      <c r="E1579" s="5">
        <v>5.8</v>
      </c>
      <c r="F1579" s="5">
        <v>1426.29932139209</v>
      </c>
      <c r="G1579">
        <f t="shared" si="96"/>
        <v>0.39619425594224722</v>
      </c>
      <c r="H1579" s="5">
        <v>0.8</v>
      </c>
      <c r="I1579" s="14">
        <v>13</v>
      </c>
      <c r="J1579" s="5">
        <v>0.05</v>
      </c>
      <c r="K1579" s="5">
        <v>200</v>
      </c>
      <c r="L1579" s="6">
        <f t="shared" si="98"/>
        <v>0.47055477736777812</v>
      </c>
      <c r="M1579" s="7">
        <f t="shared" si="97"/>
        <v>2684.3452593334423</v>
      </c>
      <c r="N1579" s="8">
        <f t="shared" si="99"/>
        <v>0.37640700221679335</v>
      </c>
    </row>
    <row r="1580" spans="1:14" x14ac:dyDescent="0.25">
      <c r="A1580" s="5">
        <v>1577</v>
      </c>
      <c r="B1580" s="5">
        <v>0</v>
      </c>
      <c r="C1580" s="5">
        <v>38.664051127253003</v>
      </c>
      <c r="D1580" s="5">
        <v>30.7278617538649</v>
      </c>
      <c r="E1580" s="5">
        <v>5.75</v>
      </c>
      <c r="F1580" s="5">
        <v>540.18408449296305</v>
      </c>
      <c r="G1580">
        <f t="shared" si="96"/>
        <v>0.15005113458137861</v>
      </c>
      <c r="H1580" s="5">
        <v>0.8</v>
      </c>
      <c r="I1580" s="14">
        <v>13</v>
      </c>
      <c r="J1580" s="5">
        <v>0.05</v>
      </c>
      <c r="K1580" s="5">
        <v>0</v>
      </c>
      <c r="L1580" s="6">
        <f t="shared" si="98"/>
        <v>-9.2379869166067483E-2</v>
      </c>
      <c r="M1580" s="7">
        <f t="shared" si="97"/>
        <v>0</v>
      </c>
      <c r="N1580" s="8">
        <f t="shared" si="99"/>
        <v>0</v>
      </c>
    </row>
    <row r="1581" spans="1:14" x14ac:dyDescent="0.25">
      <c r="A1581" s="5">
        <v>1578</v>
      </c>
      <c r="B1581" s="5">
        <v>0</v>
      </c>
      <c r="C1581" s="5">
        <v>38.530713714860497</v>
      </c>
      <c r="D1581" s="5">
        <v>14.1460467636042</v>
      </c>
      <c r="E1581" s="5">
        <v>5.0999999999999996</v>
      </c>
      <c r="F1581" s="5">
        <v>208.19430661090999</v>
      </c>
      <c r="G1581">
        <f t="shared" si="96"/>
        <v>5.7831751836363889E-2</v>
      </c>
      <c r="H1581" s="5">
        <v>0.8</v>
      </c>
      <c r="I1581" s="14">
        <v>13</v>
      </c>
      <c r="J1581" s="5">
        <v>0.05</v>
      </c>
      <c r="K1581" s="5">
        <v>0</v>
      </c>
      <c r="L1581" s="6">
        <f t="shared" si="98"/>
        <v>-1.5558757058063777</v>
      </c>
      <c r="M1581" s="7">
        <f t="shared" si="97"/>
        <v>0</v>
      </c>
      <c r="N1581" s="8">
        <f t="shared" si="99"/>
        <v>0</v>
      </c>
    </row>
    <row r="1582" spans="1:14" x14ac:dyDescent="0.25">
      <c r="A1582" s="5">
        <v>1579</v>
      </c>
      <c r="B1582" s="5">
        <v>0</v>
      </c>
      <c r="C1582" s="5">
        <v>35.502775297777902</v>
      </c>
      <c r="D1582" s="5">
        <v>4.2999999999999901</v>
      </c>
      <c r="E1582" s="5">
        <v>4.2999999999999901</v>
      </c>
      <c r="F1582" s="5">
        <v>0</v>
      </c>
      <c r="G1582">
        <f t="shared" si="96"/>
        <v>0</v>
      </c>
      <c r="H1582" s="5">
        <v>0.8</v>
      </c>
      <c r="I1582" s="14">
        <v>13</v>
      </c>
      <c r="J1582" s="5">
        <v>0.05</v>
      </c>
      <c r="K1582" s="5">
        <v>0</v>
      </c>
      <c r="L1582" s="6">
        <f t="shared" si="98"/>
        <v>-4543167381.0529385</v>
      </c>
      <c r="M1582" s="7">
        <f t="shared" si="97"/>
        <v>0</v>
      </c>
      <c r="N1582" s="8">
        <f t="shared" si="99"/>
        <v>0</v>
      </c>
    </row>
    <row r="1583" spans="1:14" x14ac:dyDescent="0.25">
      <c r="A1583" s="5">
        <v>1580</v>
      </c>
      <c r="B1583" s="5">
        <v>0</v>
      </c>
      <c r="C1583" s="5">
        <v>30.4838394417492</v>
      </c>
      <c r="D1583" s="5">
        <v>3.4999999999999898</v>
      </c>
      <c r="E1583" s="5">
        <v>3.5</v>
      </c>
      <c r="F1583" s="5">
        <v>0</v>
      </c>
      <c r="G1583">
        <f t="shared" si="96"/>
        <v>0</v>
      </c>
      <c r="H1583" s="5">
        <v>0.8</v>
      </c>
      <c r="I1583" s="14">
        <v>13</v>
      </c>
      <c r="J1583" s="5">
        <v>0.05</v>
      </c>
      <c r="K1583" s="5">
        <v>0</v>
      </c>
      <c r="L1583" s="6">
        <f t="shared" si="98"/>
        <v>-3871962922.136446</v>
      </c>
      <c r="M1583" s="7">
        <f t="shared" si="97"/>
        <v>0</v>
      </c>
      <c r="N1583" s="8">
        <f t="shared" si="99"/>
        <v>0</v>
      </c>
    </row>
    <row r="1584" spans="1:14" x14ac:dyDescent="0.25">
      <c r="A1584" s="5">
        <v>1581</v>
      </c>
      <c r="B1584" s="5">
        <v>0</v>
      </c>
      <c r="C1584" s="5">
        <v>26.6296578979487</v>
      </c>
      <c r="D1584" s="5">
        <v>2.69999999999999</v>
      </c>
      <c r="E1584" s="5">
        <v>2.7</v>
      </c>
      <c r="F1584" s="5">
        <v>0</v>
      </c>
      <c r="G1584">
        <f t="shared" si="96"/>
        <v>0</v>
      </c>
      <c r="H1584" s="5">
        <v>0.8</v>
      </c>
      <c r="I1584" s="14">
        <v>13</v>
      </c>
      <c r="J1584" s="5">
        <v>0.05</v>
      </c>
      <c r="K1584" s="5">
        <v>0</v>
      </c>
      <c r="L1584" s="6">
        <f t="shared" si="98"/>
        <v>-3397169789.4897604</v>
      </c>
      <c r="M1584" s="7">
        <f t="shared" si="97"/>
        <v>0</v>
      </c>
      <c r="N1584" s="8">
        <f t="shared" si="99"/>
        <v>0</v>
      </c>
    </row>
    <row r="1585" spans="1:14" x14ac:dyDescent="0.25">
      <c r="A1585" s="5">
        <v>1582</v>
      </c>
      <c r="B1585" s="5">
        <v>0</v>
      </c>
      <c r="C1585" s="5">
        <v>23.762986093559899</v>
      </c>
      <c r="D1585" s="5">
        <v>1.8999999999999899</v>
      </c>
      <c r="E1585" s="5">
        <v>1.9</v>
      </c>
      <c r="F1585" s="5">
        <v>0</v>
      </c>
      <c r="G1585">
        <f t="shared" si="96"/>
        <v>0</v>
      </c>
      <c r="H1585" s="5">
        <v>0.8</v>
      </c>
      <c r="I1585" s="14">
        <v>13</v>
      </c>
      <c r="J1585" s="5">
        <v>0.05</v>
      </c>
      <c r="K1585" s="5">
        <v>0</v>
      </c>
      <c r="L1585" s="6">
        <f t="shared" si="98"/>
        <v>-3081183271.8263836</v>
      </c>
      <c r="M1585" s="7">
        <f t="shared" si="97"/>
        <v>0</v>
      </c>
      <c r="N1585" s="8">
        <f t="shared" si="99"/>
        <v>0</v>
      </c>
    </row>
    <row r="1586" spans="1:14" x14ac:dyDescent="0.25">
      <c r="A1586" s="5">
        <v>1583</v>
      </c>
      <c r="B1586" s="5">
        <v>0</v>
      </c>
      <c r="C1586" s="5">
        <v>22.553917026748199</v>
      </c>
      <c r="D1586" s="5">
        <v>1.0999999999999901</v>
      </c>
      <c r="E1586" s="5">
        <v>1.1000000000000001</v>
      </c>
      <c r="F1586" s="5">
        <v>0</v>
      </c>
      <c r="G1586">
        <f t="shared" si="96"/>
        <v>0</v>
      </c>
      <c r="H1586" s="5">
        <v>0.8</v>
      </c>
      <c r="I1586" s="14">
        <v>13</v>
      </c>
      <c r="J1586" s="5">
        <v>0.05</v>
      </c>
      <c r="K1586" s="5">
        <v>0</v>
      </c>
      <c r="L1586" s="6">
        <f t="shared" si="98"/>
        <v>-3019144490.5725636</v>
      </c>
      <c r="M1586" s="7">
        <f t="shared" si="97"/>
        <v>0</v>
      </c>
      <c r="N1586" s="8">
        <f t="shared" si="99"/>
        <v>0</v>
      </c>
    </row>
    <row r="1587" spans="1:14" x14ac:dyDescent="0.25">
      <c r="A1587" s="5">
        <v>1584</v>
      </c>
      <c r="B1587" s="5">
        <v>0</v>
      </c>
      <c r="C1587" s="5">
        <v>22.5356716476775</v>
      </c>
      <c r="D1587" s="5">
        <v>0.29999999999999299</v>
      </c>
      <c r="E1587" s="5">
        <v>0.3</v>
      </c>
      <c r="F1587" s="5">
        <v>0</v>
      </c>
      <c r="G1587">
        <f t="shared" si="96"/>
        <v>0</v>
      </c>
      <c r="H1587" s="5">
        <v>0.8</v>
      </c>
      <c r="I1587" s="14">
        <v>13</v>
      </c>
      <c r="J1587" s="5">
        <v>0.05</v>
      </c>
      <c r="K1587" s="5">
        <v>0</v>
      </c>
      <c r="L1587" s="6">
        <f t="shared" si="98"/>
        <v>-3137849860.2097392</v>
      </c>
      <c r="M1587" s="7">
        <f t="shared" si="97"/>
        <v>0</v>
      </c>
      <c r="N1587" s="8">
        <f t="shared" si="99"/>
        <v>0</v>
      </c>
    </row>
    <row r="1588" spans="1:14" x14ac:dyDescent="0.25">
      <c r="A1588" s="5">
        <v>1585</v>
      </c>
      <c r="B1588" s="5">
        <v>0</v>
      </c>
      <c r="C1588" s="5">
        <v>22.5175566149939</v>
      </c>
      <c r="D1588" s="5">
        <v>-0.50000000000000699</v>
      </c>
      <c r="E1588" s="5">
        <v>-0.5</v>
      </c>
      <c r="F1588" s="5">
        <v>0</v>
      </c>
      <c r="G1588">
        <f t="shared" si="96"/>
        <v>0</v>
      </c>
      <c r="H1588" s="5">
        <v>0.8</v>
      </c>
      <c r="I1588" s="14">
        <v>13</v>
      </c>
      <c r="J1588" s="5">
        <v>0.05</v>
      </c>
      <c r="K1588" s="5">
        <v>0</v>
      </c>
      <c r="L1588" s="6">
        <f t="shared" si="98"/>
        <v>-3257186315.4114313</v>
      </c>
      <c r="M1588" s="7">
        <f t="shared" si="97"/>
        <v>0</v>
      </c>
      <c r="N1588" s="8">
        <f t="shared" si="99"/>
        <v>0</v>
      </c>
    </row>
    <row r="1589" spans="1:14" x14ac:dyDescent="0.25">
      <c r="A1589" s="5">
        <v>1586</v>
      </c>
      <c r="B1589" s="5">
        <v>0</v>
      </c>
      <c r="C1589" s="5">
        <v>22.4995709974928</v>
      </c>
      <c r="D1589" s="5">
        <v>-1.3499999999999901</v>
      </c>
      <c r="E1589" s="5">
        <v>-1.35</v>
      </c>
      <c r="F1589" s="5">
        <v>0</v>
      </c>
      <c r="G1589">
        <f t="shared" si="96"/>
        <v>0</v>
      </c>
      <c r="H1589" s="5">
        <v>0.8</v>
      </c>
      <c r="I1589" s="14">
        <v>13</v>
      </c>
      <c r="J1589" s="5">
        <v>0.05</v>
      </c>
      <c r="K1589" s="5">
        <v>0</v>
      </c>
      <c r="L1589" s="6">
        <f t="shared" si="98"/>
        <v>-3384845247.2562895</v>
      </c>
      <c r="M1589" s="7">
        <f t="shared" si="97"/>
        <v>0</v>
      </c>
      <c r="N1589" s="8">
        <f t="shared" si="99"/>
        <v>0</v>
      </c>
    </row>
    <row r="1590" spans="1:14" x14ac:dyDescent="0.25">
      <c r="A1590" s="5">
        <v>1587</v>
      </c>
      <c r="B1590" s="5">
        <v>0</v>
      </c>
      <c r="C1590" s="5">
        <v>22.481713870622301</v>
      </c>
      <c r="D1590" s="5">
        <v>-2.2499999999999898</v>
      </c>
      <c r="E1590" s="5">
        <v>-2.25</v>
      </c>
      <c r="F1590" s="5">
        <v>0</v>
      </c>
      <c r="G1590">
        <f t="shared" si="96"/>
        <v>0</v>
      </c>
      <c r="H1590" s="5">
        <v>0.8</v>
      </c>
      <c r="I1590" s="14">
        <v>13</v>
      </c>
      <c r="J1590" s="5">
        <v>0.05</v>
      </c>
      <c r="K1590" s="5">
        <v>0</v>
      </c>
      <c r="L1590" s="6">
        <f t="shared" si="98"/>
        <v>-3520951637.8700647</v>
      </c>
      <c r="M1590" s="7">
        <f t="shared" si="97"/>
        <v>0</v>
      </c>
      <c r="N1590" s="8">
        <f t="shared" si="99"/>
        <v>0</v>
      </c>
    </row>
    <row r="1591" spans="1:14" x14ac:dyDescent="0.25">
      <c r="A1591" s="5">
        <v>1588</v>
      </c>
      <c r="B1591" s="5">
        <v>0</v>
      </c>
      <c r="C1591" s="5">
        <v>22.463984316435401</v>
      </c>
      <c r="D1591" s="5">
        <v>-3.1499999999999901</v>
      </c>
      <c r="E1591" s="5">
        <v>-3.15</v>
      </c>
      <c r="F1591" s="5">
        <v>0</v>
      </c>
      <c r="G1591">
        <f t="shared" si="96"/>
        <v>0</v>
      </c>
      <c r="H1591" s="5">
        <v>0.8</v>
      </c>
      <c r="I1591" s="14">
        <v>13</v>
      </c>
      <c r="J1591" s="5">
        <v>0.05</v>
      </c>
      <c r="K1591" s="5">
        <v>0</v>
      </c>
      <c r="L1591" s="6">
        <f t="shared" si="98"/>
        <v>-3657856056.6179018</v>
      </c>
      <c r="M1591" s="7">
        <f t="shared" si="97"/>
        <v>0</v>
      </c>
      <c r="N1591" s="8">
        <f t="shared" si="99"/>
        <v>0</v>
      </c>
    </row>
    <row r="1592" spans="1:14" x14ac:dyDescent="0.25">
      <c r="A1592" s="5">
        <v>1589</v>
      </c>
      <c r="B1592" s="5">
        <v>0</v>
      </c>
      <c r="C1592" s="5">
        <v>22.446381423543102</v>
      </c>
      <c r="D1592" s="5">
        <v>-4.0499999999999901</v>
      </c>
      <c r="E1592" s="5">
        <v>-4.0499999999999901</v>
      </c>
      <c r="F1592" s="5">
        <v>0</v>
      </c>
      <c r="G1592">
        <f t="shared" si="96"/>
        <v>0</v>
      </c>
      <c r="H1592" s="5">
        <v>0.8</v>
      </c>
      <c r="I1592" s="14">
        <v>13</v>
      </c>
      <c r="J1592" s="5">
        <v>0.05</v>
      </c>
      <c r="K1592" s="5">
        <v>0</v>
      </c>
      <c r="L1592" s="6">
        <f t="shared" si="98"/>
        <v>-3795558698.5315418</v>
      </c>
      <c r="M1592" s="7">
        <f t="shared" si="97"/>
        <v>0</v>
      </c>
      <c r="N1592" s="8">
        <f t="shared" si="99"/>
        <v>0</v>
      </c>
    </row>
    <row r="1593" spans="1:14" x14ac:dyDescent="0.25">
      <c r="A1593" s="5">
        <v>1590</v>
      </c>
      <c r="B1593" s="5">
        <v>0</v>
      </c>
      <c r="C1593" s="5">
        <v>22.4289042870674</v>
      </c>
      <c r="D1593" s="5">
        <v>-4.9499999999999904</v>
      </c>
      <c r="E1593" s="5">
        <v>-4.95</v>
      </c>
      <c r="F1593" s="5">
        <v>0</v>
      </c>
      <c r="G1593">
        <f t="shared" si="96"/>
        <v>0</v>
      </c>
      <c r="H1593" s="5">
        <v>0.8</v>
      </c>
      <c r="I1593" s="14">
        <v>13</v>
      </c>
      <c r="J1593" s="5">
        <v>0.05</v>
      </c>
      <c r="K1593" s="5">
        <v>0</v>
      </c>
      <c r="L1593" s="6">
        <f t="shared" si="98"/>
        <v>-3934059756.4989605</v>
      </c>
      <c r="M1593" s="7">
        <f t="shared" si="97"/>
        <v>0</v>
      </c>
      <c r="N1593" s="8">
        <f t="shared" si="99"/>
        <v>0</v>
      </c>
    </row>
    <row r="1594" spans="1:14" x14ac:dyDescent="0.25">
      <c r="A1594" s="5">
        <v>1591</v>
      </c>
      <c r="B1594" s="5">
        <v>0</v>
      </c>
      <c r="C1594" s="5">
        <v>22.4115520085948</v>
      </c>
      <c r="D1594" s="5">
        <v>-5.8</v>
      </c>
      <c r="E1594" s="5">
        <v>-5.8</v>
      </c>
      <c r="F1594" s="5">
        <v>0</v>
      </c>
      <c r="G1594">
        <f t="shared" si="96"/>
        <v>0</v>
      </c>
      <c r="H1594" s="5">
        <v>0.8</v>
      </c>
      <c r="I1594" s="14">
        <v>13</v>
      </c>
      <c r="J1594" s="5">
        <v>0.05</v>
      </c>
      <c r="K1594" s="5">
        <v>0</v>
      </c>
      <c r="L1594" s="6">
        <f t="shared" si="98"/>
        <v>-4065447593.6841488</v>
      </c>
      <c r="M1594" s="7">
        <f t="shared" si="97"/>
        <v>0</v>
      </c>
      <c r="N1594" s="8">
        <f t="shared" si="99"/>
        <v>0</v>
      </c>
    </row>
    <row r="1595" spans="1:14" x14ac:dyDescent="0.25">
      <c r="A1595" s="5">
        <v>1592</v>
      </c>
      <c r="B1595" s="5">
        <v>0</v>
      </c>
      <c r="C1595" s="5">
        <v>20.7021347228198</v>
      </c>
      <c r="D1595" s="5">
        <v>3.60773466010412</v>
      </c>
      <c r="E1595" s="5">
        <v>-5.45</v>
      </c>
      <c r="F1595" s="5">
        <v>291.72101519284098</v>
      </c>
      <c r="G1595">
        <f t="shared" si="96"/>
        <v>8.1033615331344719E-2</v>
      </c>
      <c r="H1595" s="5">
        <v>0.8</v>
      </c>
      <c r="I1595" s="14">
        <v>13</v>
      </c>
      <c r="J1595" s="5">
        <v>0.05</v>
      </c>
      <c r="K1595" s="5">
        <v>0</v>
      </c>
      <c r="L1595" s="6">
        <f t="shared" si="98"/>
        <v>-0.48264485350523056</v>
      </c>
      <c r="M1595" s="7">
        <f t="shared" si="97"/>
        <v>0</v>
      </c>
      <c r="N1595" s="8">
        <f t="shared" si="99"/>
        <v>0</v>
      </c>
    </row>
    <row r="1596" spans="1:14" x14ac:dyDescent="0.25">
      <c r="A1596" s="5">
        <v>1593</v>
      </c>
      <c r="B1596" s="5">
        <v>1414.45750858527</v>
      </c>
      <c r="C1596" s="5">
        <v>21.7253225919806</v>
      </c>
      <c r="D1596" s="5">
        <v>23.413219380268501</v>
      </c>
      <c r="E1596" s="5">
        <v>-3.6</v>
      </c>
      <c r="F1596" s="5">
        <v>1060.17963632182</v>
      </c>
      <c r="G1596">
        <f t="shared" si="96"/>
        <v>0.29449434342272779</v>
      </c>
      <c r="H1596" s="5">
        <v>0.8</v>
      </c>
      <c r="I1596" s="14">
        <v>13</v>
      </c>
      <c r="J1596" s="5">
        <v>0.05</v>
      </c>
      <c r="K1596" s="5">
        <v>200</v>
      </c>
      <c r="L1596" s="6">
        <f t="shared" si="98"/>
        <v>0.45921077947266836</v>
      </c>
      <c r="M1596" s="7">
        <f t="shared" si="97"/>
        <v>1414.4575085852612</v>
      </c>
      <c r="N1596" s="8">
        <f t="shared" si="99"/>
        <v>0.26683355536976028</v>
      </c>
    </row>
    <row r="1597" spans="1:14" x14ac:dyDescent="0.25">
      <c r="A1597" s="5">
        <v>1594</v>
      </c>
      <c r="B1597" s="5">
        <v>0</v>
      </c>
      <c r="C1597" s="5">
        <v>22.377649207765501</v>
      </c>
      <c r="D1597" s="5">
        <v>42.774821774027203</v>
      </c>
      <c r="E1597" s="5">
        <v>-1.9</v>
      </c>
      <c r="F1597" s="5">
        <v>990.38314481845703</v>
      </c>
      <c r="G1597">
        <f t="shared" si="96"/>
        <v>0.27510642911623806</v>
      </c>
      <c r="H1597" s="5">
        <v>0.8</v>
      </c>
      <c r="I1597" s="14">
        <v>13</v>
      </c>
      <c r="J1597" s="5">
        <v>0.05</v>
      </c>
      <c r="K1597" s="5">
        <v>0</v>
      </c>
      <c r="L1597" s="6">
        <f t="shared" si="98"/>
        <v>0.45156954253080572</v>
      </c>
      <c r="M1597" s="7">
        <f t="shared" si="97"/>
        <v>0</v>
      </c>
      <c r="N1597" s="8">
        <f t="shared" si="99"/>
        <v>0</v>
      </c>
    </row>
    <row r="1598" spans="1:14" x14ac:dyDescent="0.25">
      <c r="A1598" s="5">
        <v>1595</v>
      </c>
      <c r="B1598" s="5">
        <v>1147.9655171101101</v>
      </c>
      <c r="C1598" s="5">
        <v>25.064554161675801</v>
      </c>
      <c r="D1598" s="5">
        <v>26.434441413597199</v>
      </c>
      <c r="E1598" s="5">
        <v>-0.95</v>
      </c>
      <c r="F1598" s="5">
        <v>876.99811293544701</v>
      </c>
      <c r="G1598">
        <f t="shared" si="96"/>
        <v>0.24361058692651305</v>
      </c>
      <c r="H1598" s="5">
        <v>0.8</v>
      </c>
      <c r="I1598" s="14">
        <v>13</v>
      </c>
      <c r="J1598" s="5">
        <v>0.05</v>
      </c>
      <c r="K1598" s="5">
        <v>200</v>
      </c>
      <c r="L1598" s="6">
        <f t="shared" si="98"/>
        <v>0.3757949190726631</v>
      </c>
      <c r="M1598" s="7">
        <f t="shared" si="97"/>
        <v>1147.9655171101315</v>
      </c>
      <c r="N1598" s="8">
        <f t="shared" si="99"/>
        <v>0.26179429580225583</v>
      </c>
    </row>
    <row r="1599" spans="1:14" x14ac:dyDescent="0.25">
      <c r="A1599" s="5">
        <v>1596</v>
      </c>
      <c r="B1599" s="5">
        <v>5483.5182544639301</v>
      </c>
      <c r="C1599" s="5">
        <v>29.686860414070502</v>
      </c>
      <c r="D1599" s="5">
        <v>36.230438283359199</v>
      </c>
      <c r="E1599" s="5">
        <v>0.2</v>
      </c>
      <c r="F1599" s="5">
        <v>2066.4735328776301</v>
      </c>
      <c r="G1599">
        <f t="shared" si="96"/>
        <v>0.57402042579934165</v>
      </c>
      <c r="H1599" s="5">
        <v>0.8</v>
      </c>
      <c r="I1599" s="14">
        <v>13</v>
      </c>
      <c r="J1599" s="5">
        <v>0.05</v>
      </c>
      <c r="K1599" s="5">
        <v>200</v>
      </c>
      <c r="L1599" s="6">
        <f t="shared" si="98"/>
        <v>0.59346315090623492</v>
      </c>
      <c r="M1599" s="7">
        <f t="shared" si="97"/>
        <v>5483.5182544639292</v>
      </c>
      <c r="N1599" s="8">
        <f t="shared" si="99"/>
        <v>0.53071265292835379</v>
      </c>
    </row>
    <row r="1600" spans="1:14" x14ac:dyDescent="0.25">
      <c r="A1600" s="5">
        <v>1597</v>
      </c>
      <c r="B1600" s="5">
        <v>4352.7270141634199</v>
      </c>
      <c r="C1600" s="5">
        <v>33.873100762810402</v>
      </c>
      <c r="D1600" s="5">
        <v>39.067285743912301</v>
      </c>
      <c r="E1600" s="5">
        <v>1.5</v>
      </c>
      <c r="F1600" s="5">
        <v>1846.5732553222799</v>
      </c>
      <c r="G1600">
        <f t="shared" si="96"/>
        <v>0.51293701536729996</v>
      </c>
      <c r="H1600" s="5">
        <v>0.8</v>
      </c>
      <c r="I1600" s="14">
        <v>13</v>
      </c>
      <c r="J1600" s="5">
        <v>0.05</v>
      </c>
      <c r="K1600" s="5">
        <v>200</v>
      </c>
      <c r="L1600" s="6">
        <f t="shared" si="98"/>
        <v>0.54371382712446759</v>
      </c>
      <c r="M1600" s="7">
        <f t="shared" si="97"/>
        <v>4352.7270141633917</v>
      </c>
      <c r="N1600" s="8">
        <f t="shared" si="99"/>
        <v>0.47143832516604117</v>
      </c>
    </row>
    <row r="1601" spans="1:14" x14ac:dyDescent="0.25">
      <c r="A1601" s="5">
        <v>1598</v>
      </c>
      <c r="B1601" s="5">
        <v>2143.4799856827799</v>
      </c>
      <c r="C1601" s="5">
        <v>37.566398620562502</v>
      </c>
      <c r="D1601" s="5">
        <v>40.124250632117203</v>
      </c>
      <c r="E1601" s="5">
        <v>2.1499999999999901</v>
      </c>
      <c r="F1601" s="5">
        <v>1347.9721485343</v>
      </c>
      <c r="G1601">
        <f t="shared" si="96"/>
        <v>0.37443670792619443</v>
      </c>
      <c r="H1601" s="5">
        <v>0.8</v>
      </c>
      <c r="I1601" s="14">
        <v>13</v>
      </c>
      <c r="J1601" s="5">
        <v>0.05</v>
      </c>
      <c r="K1601" s="5">
        <v>200</v>
      </c>
      <c r="L1601" s="6">
        <f t="shared" si="98"/>
        <v>0.41191390552108159</v>
      </c>
      <c r="M1601" s="7">
        <f t="shared" si="97"/>
        <v>2143.4799856828395</v>
      </c>
      <c r="N1601" s="8">
        <f t="shared" si="99"/>
        <v>0.31803030765204598</v>
      </c>
    </row>
    <row r="1602" spans="1:14" x14ac:dyDescent="0.25">
      <c r="A1602" s="5">
        <v>1599</v>
      </c>
      <c r="B1602" s="5">
        <v>0</v>
      </c>
      <c r="C1602" s="5">
        <v>38.346396618971802</v>
      </c>
      <c r="D1602" s="5">
        <v>57.752738577720002</v>
      </c>
      <c r="E1602" s="5">
        <v>2.35</v>
      </c>
      <c r="F1602" s="5">
        <v>1244.2121144385401</v>
      </c>
      <c r="G1602">
        <f t="shared" si="96"/>
        <v>0.34561447623292779</v>
      </c>
      <c r="H1602" s="5">
        <v>0.8</v>
      </c>
      <c r="I1602" s="14">
        <v>13</v>
      </c>
      <c r="J1602" s="5">
        <v>0.05</v>
      </c>
      <c r="K1602" s="5">
        <v>0</v>
      </c>
      <c r="L1602" s="6">
        <f t="shared" si="98"/>
        <v>0.3718252713511514</v>
      </c>
      <c r="M1602" s="7">
        <f t="shared" si="97"/>
        <v>0</v>
      </c>
      <c r="N1602" s="8">
        <f t="shared" si="99"/>
        <v>0</v>
      </c>
    </row>
    <row r="1603" spans="1:14" x14ac:dyDescent="0.25">
      <c r="A1603" s="5">
        <v>1600</v>
      </c>
      <c r="B1603" s="5">
        <v>0</v>
      </c>
      <c r="C1603" s="5">
        <v>38.215328554743898</v>
      </c>
      <c r="D1603" s="5">
        <v>16.1332659005148</v>
      </c>
      <c r="E1603" s="5">
        <v>1.85</v>
      </c>
      <c r="F1603" s="5">
        <v>295.57574013650202</v>
      </c>
      <c r="G1603">
        <f t="shared" ref="G1603:G1666" si="100">F1603/3600</f>
        <v>8.2104372260139447E-2</v>
      </c>
      <c r="H1603" s="5">
        <v>0.8</v>
      </c>
      <c r="I1603" s="14">
        <v>13</v>
      </c>
      <c r="J1603" s="5">
        <v>0.05</v>
      </c>
      <c r="K1603" s="5">
        <v>0</v>
      </c>
      <c r="L1603" s="6">
        <f t="shared" si="98"/>
        <v>-1.0231236664593033</v>
      </c>
      <c r="M1603" s="7">
        <f t="shared" ref="M1603:M1666" si="101">K1603*4.19*(D1603-C1603)</f>
        <v>0</v>
      </c>
      <c r="N1603" s="8">
        <f t="shared" si="99"/>
        <v>0</v>
      </c>
    </row>
    <row r="1604" spans="1:14" x14ac:dyDescent="0.25">
      <c r="A1604" s="5">
        <v>1601</v>
      </c>
      <c r="B1604" s="5">
        <v>0</v>
      </c>
      <c r="C1604" s="5">
        <v>38.085196850816899</v>
      </c>
      <c r="D1604" s="5">
        <v>23.651941096761401</v>
      </c>
      <c r="E1604" s="5">
        <v>0.9</v>
      </c>
      <c r="F1604" s="5">
        <v>487.83555557865202</v>
      </c>
      <c r="G1604">
        <f t="shared" si="100"/>
        <v>0.13550987654962557</v>
      </c>
      <c r="H1604" s="5">
        <v>0.8</v>
      </c>
      <c r="I1604" s="14">
        <v>13</v>
      </c>
      <c r="J1604" s="5">
        <v>0.05</v>
      </c>
      <c r="K1604" s="5">
        <v>0</v>
      </c>
      <c r="L1604" s="6">
        <f t="shared" ref="L1604:L1667" si="102">H1604-(I1604*(C1604-E1604)/(F1604+0.0000001))-(J1604*((C1604-E1604)^2)/(F1604+0.0000001))</f>
        <v>-0.33264499864846464</v>
      </c>
      <c r="M1604" s="7">
        <f t="shared" si="101"/>
        <v>0</v>
      </c>
      <c r="N1604" s="8">
        <f t="shared" ref="N1604:N1667" si="103">(B1604/((F1604+0.0000001)*$T$6))</f>
        <v>0</v>
      </c>
    </row>
    <row r="1605" spans="1:14" x14ac:dyDescent="0.25">
      <c r="A1605" s="5">
        <v>1602</v>
      </c>
      <c r="B1605" s="5">
        <v>0</v>
      </c>
      <c r="C1605" s="5">
        <v>37.955994817761201</v>
      </c>
      <c r="D1605" s="5">
        <v>10.541727908237201</v>
      </c>
      <c r="E1605" s="5">
        <v>0.05</v>
      </c>
      <c r="F1605" s="5">
        <v>267.148604347044</v>
      </c>
      <c r="G1605">
        <f t="shared" si="100"/>
        <v>7.4207945651956667E-2</v>
      </c>
      <c r="H1605" s="5">
        <v>0.8</v>
      </c>
      <c r="I1605" s="14">
        <v>13</v>
      </c>
      <c r="J1605" s="5">
        <v>0.05</v>
      </c>
      <c r="K1605" s="5">
        <v>0</v>
      </c>
      <c r="L1605" s="6">
        <f t="shared" si="102"/>
        <v>-1.3135096548820848</v>
      </c>
      <c r="M1605" s="7">
        <f t="shared" si="101"/>
        <v>0</v>
      </c>
      <c r="N1605" s="8">
        <f t="shared" si="103"/>
        <v>0</v>
      </c>
    </row>
    <row r="1606" spans="1:14" x14ac:dyDescent="0.25">
      <c r="A1606" s="5">
        <v>1603</v>
      </c>
      <c r="B1606" s="5">
        <v>0</v>
      </c>
      <c r="C1606" s="5">
        <v>35.002793051912803</v>
      </c>
      <c r="D1606" s="5">
        <v>-0.64999999999999503</v>
      </c>
      <c r="E1606" s="5">
        <v>-0.65</v>
      </c>
      <c r="F1606" s="5">
        <v>0</v>
      </c>
      <c r="G1606">
        <f t="shared" si="100"/>
        <v>0</v>
      </c>
      <c r="H1606" s="5">
        <v>0.8</v>
      </c>
      <c r="I1606" s="14">
        <v>13</v>
      </c>
      <c r="J1606" s="5">
        <v>0.05</v>
      </c>
      <c r="K1606" s="5">
        <v>0</v>
      </c>
      <c r="L1606" s="6">
        <f t="shared" si="102"/>
        <v>-5270423922.1499252</v>
      </c>
      <c r="M1606" s="7">
        <f t="shared" si="101"/>
        <v>0</v>
      </c>
      <c r="N1606" s="8">
        <f t="shared" si="103"/>
        <v>0</v>
      </c>
    </row>
    <row r="1607" spans="1:14" x14ac:dyDescent="0.25">
      <c r="A1607" s="5">
        <v>1604</v>
      </c>
      <c r="B1607" s="5">
        <v>0</v>
      </c>
      <c r="C1607" s="5">
        <v>30.1812426152147</v>
      </c>
      <c r="D1607" s="5">
        <v>-1.0999999999999901</v>
      </c>
      <c r="E1607" s="5">
        <v>-1.1000000000000001</v>
      </c>
      <c r="F1607" s="5">
        <v>0</v>
      </c>
      <c r="G1607">
        <f t="shared" si="100"/>
        <v>0</v>
      </c>
      <c r="H1607" s="5">
        <v>0.8</v>
      </c>
      <c r="I1607" s="14">
        <v>13</v>
      </c>
      <c r="J1607" s="5">
        <v>0.05</v>
      </c>
      <c r="K1607" s="5">
        <v>0</v>
      </c>
      <c r="L1607" s="6">
        <f t="shared" si="102"/>
        <v>-4555819608.9538736</v>
      </c>
      <c r="M1607" s="7">
        <f t="shared" si="101"/>
        <v>0</v>
      </c>
      <c r="N1607" s="8">
        <f t="shared" si="103"/>
        <v>0</v>
      </c>
    </row>
    <row r="1608" spans="1:14" x14ac:dyDescent="0.25">
      <c r="A1608" s="5">
        <v>1605</v>
      </c>
      <c r="B1608" s="5">
        <v>0</v>
      </c>
      <c r="C1608" s="5">
        <v>26.5983006728591</v>
      </c>
      <c r="D1608" s="5">
        <v>-1.5499999999999901</v>
      </c>
      <c r="E1608" s="5">
        <v>-1.55</v>
      </c>
      <c r="F1608" s="5">
        <v>0</v>
      </c>
      <c r="G1608">
        <f t="shared" si="100"/>
        <v>0</v>
      </c>
      <c r="H1608" s="5">
        <v>0.8</v>
      </c>
      <c r="I1608" s="14">
        <v>13</v>
      </c>
      <c r="J1608" s="5">
        <v>0.05</v>
      </c>
      <c r="K1608" s="5">
        <v>0</v>
      </c>
      <c r="L1608" s="6">
        <f t="shared" si="102"/>
        <v>-4055442502.0565233</v>
      </c>
      <c r="M1608" s="7">
        <f t="shared" si="101"/>
        <v>0</v>
      </c>
      <c r="N1608" s="8">
        <f t="shared" si="103"/>
        <v>0</v>
      </c>
    </row>
    <row r="1609" spans="1:14" x14ac:dyDescent="0.25">
      <c r="A1609" s="5">
        <v>1606</v>
      </c>
      <c r="B1609" s="5">
        <v>0</v>
      </c>
      <c r="C1609" s="5">
        <v>23.851362217064999</v>
      </c>
      <c r="D1609" s="5">
        <v>-1.99999999999999</v>
      </c>
      <c r="E1609" s="5">
        <v>-2</v>
      </c>
      <c r="F1609" s="5">
        <v>0</v>
      </c>
      <c r="G1609">
        <f t="shared" si="100"/>
        <v>0</v>
      </c>
      <c r="H1609" s="5">
        <v>0.8</v>
      </c>
      <c r="I1609" s="14">
        <v>13</v>
      </c>
      <c r="J1609" s="5">
        <v>0.05</v>
      </c>
      <c r="K1609" s="5">
        <v>0</v>
      </c>
      <c r="L1609" s="6">
        <f t="shared" si="102"/>
        <v>-3694823551.6573977</v>
      </c>
      <c r="M1609" s="7">
        <f t="shared" si="101"/>
        <v>0</v>
      </c>
      <c r="N1609" s="8">
        <f t="shared" si="103"/>
        <v>0</v>
      </c>
    </row>
    <row r="1610" spans="1:14" x14ac:dyDescent="0.25">
      <c r="A1610" s="5">
        <v>1607</v>
      </c>
      <c r="B1610" s="5">
        <v>0</v>
      </c>
      <c r="C1610" s="5">
        <v>22.702100693686099</v>
      </c>
      <c r="D1610" s="5">
        <v>-2.44999999999999</v>
      </c>
      <c r="E1610" s="5">
        <v>-2.4500000000000002</v>
      </c>
      <c r="F1610" s="5">
        <v>0</v>
      </c>
      <c r="G1610">
        <f t="shared" si="100"/>
        <v>0</v>
      </c>
      <c r="H1610" s="5">
        <v>0.8</v>
      </c>
      <c r="I1610" s="14">
        <v>13</v>
      </c>
      <c r="J1610" s="5">
        <v>0.05</v>
      </c>
      <c r="K1610" s="5">
        <v>0</v>
      </c>
      <c r="L1610" s="6">
        <f t="shared" si="102"/>
        <v>-3586087174.0318546</v>
      </c>
      <c r="M1610" s="7">
        <f t="shared" si="101"/>
        <v>0</v>
      </c>
      <c r="N1610" s="8">
        <f t="shared" si="103"/>
        <v>0</v>
      </c>
    </row>
    <row r="1611" spans="1:14" x14ac:dyDescent="0.25">
      <c r="A1611" s="5">
        <v>1608</v>
      </c>
      <c r="B1611" s="5">
        <v>0</v>
      </c>
      <c r="C1611" s="5">
        <v>22.682796679136299</v>
      </c>
      <c r="D1611" s="5">
        <v>-2.8999999999999901</v>
      </c>
      <c r="E1611" s="5">
        <v>-2.9</v>
      </c>
      <c r="F1611" s="5">
        <v>0</v>
      </c>
      <c r="G1611">
        <f t="shared" si="100"/>
        <v>0</v>
      </c>
      <c r="H1611" s="5">
        <v>0.8</v>
      </c>
      <c r="I1611" s="14">
        <v>13</v>
      </c>
      <c r="J1611" s="5">
        <v>0.05</v>
      </c>
      <c r="K1611" s="5">
        <v>0</v>
      </c>
      <c r="L1611" s="6">
        <f t="shared" si="102"/>
        <v>-3653003310.4507322</v>
      </c>
      <c r="M1611" s="7">
        <f t="shared" si="101"/>
        <v>0</v>
      </c>
      <c r="N1611" s="8">
        <f t="shared" si="103"/>
        <v>0</v>
      </c>
    </row>
    <row r="1612" spans="1:14" x14ac:dyDescent="0.25">
      <c r="A1612" s="5">
        <v>1609</v>
      </c>
      <c r="B1612" s="5">
        <v>0</v>
      </c>
      <c r="C1612" s="5">
        <v>22.663630573946499</v>
      </c>
      <c r="D1612" s="5">
        <v>-3.2499999999999898</v>
      </c>
      <c r="E1612" s="5">
        <v>-3.25</v>
      </c>
      <c r="F1612" s="5">
        <v>0</v>
      </c>
      <c r="G1612">
        <f t="shared" si="100"/>
        <v>0</v>
      </c>
      <c r="H1612" s="5">
        <v>0.8</v>
      </c>
      <c r="I1612" s="14">
        <v>13</v>
      </c>
      <c r="J1612" s="5">
        <v>0.05</v>
      </c>
      <c r="K1612" s="5">
        <v>0</v>
      </c>
      <c r="L1612" s="6">
        <f t="shared" si="102"/>
        <v>-3704530098.5745325</v>
      </c>
      <c r="M1612" s="7">
        <f t="shared" si="101"/>
        <v>0</v>
      </c>
      <c r="N1612" s="8">
        <f t="shared" si="103"/>
        <v>0</v>
      </c>
    </row>
    <row r="1613" spans="1:14" x14ac:dyDescent="0.25">
      <c r="A1613" s="5">
        <v>1610</v>
      </c>
      <c r="B1613" s="5">
        <v>0</v>
      </c>
      <c r="C1613" s="5">
        <v>22.644601392881899</v>
      </c>
      <c r="D1613" s="5">
        <v>-3.55</v>
      </c>
      <c r="E1613" s="5">
        <v>-3.55</v>
      </c>
      <c r="F1613" s="5">
        <v>0</v>
      </c>
      <c r="G1613">
        <f t="shared" si="100"/>
        <v>0</v>
      </c>
      <c r="H1613" s="5">
        <v>0.8</v>
      </c>
      <c r="I1613" s="14">
        <v>13</v>
      </c>
      <c r="J1613" s="5">
        <v>0.05</v>
      </c>
      <c r="K1613" s="5">
        <v>0</v>
      </c>
      <c r="L1613" s="6">
        <f t="shared" si="102"/>
        <v>-3748376751.340632</v>
      </c>
      <c r="M1613" s="7">
        <f t="shared" si="101"/>
        <v>0</v>
      </c>
      <c r="N1613" s="8">
        <f t="shared" si="103"/>
        <v>0</v>
      </c>
    </row>
    <row r="1614" spans="1:14" x14ac:dyDescent="0.25">
      <c r="A1614" s="5">
        <v>1611</v>
      </c>
      <c r="B1614" s="5">
        <v>0</v>
      </c>
      <c r="C1614" s="5">
        <v>22.625708157746001</v>
      </c>
      <c r="D1614" s="5">
        <v>-3.8499999999999899</v>
      </c>
      <c r="E1614" s="5">
        <v>-3.85</v>
      </c>
      <c r="F1614" s="5">
        <v>0</v>
      </c>
      <c r="G1614">
        <f t="shared" si="100"/>
        <v>0</v>
      </c>
      <c r="H1614" s="5">
        <v>0.8</v>
      </c>
      <c r="I1614" s="14">
        <v>13</v>
      </c>
      <c r="J1614" s="5">
        <v>0.05</v>
      </c>
      <c r="K1614" s="5">
        <v>0</v>
      </c>
      <c r="L1614" s="6">
        <f t="shared" si="102"/>
        <v>-3792323620.9340496</v>
      </c>
      <c r="M1614" s="7">
        <f t="shared" si="101"/>
        <v>0</v>
      </c>
      <c r="N1614" s="8">
        <f t="shared" si="103"/>
        <v>0</v>
      </c>
    </row>
    <row r="1615" spans="1:14" x14ac:dyDescent="0.25">
      <c r="A1615" s="5">
        <v>1612</v>
      </c>
      <c r="B1615" s="5">
        <v>0</v>
      </c>
      <c r="C1615" s="5">
        <v>22.606949897330601</v>
      </c>
      <c r="D1615" s="5">
        <v>-4.1499999999999897</v>
      </c>
      <c r="E1615" s="5">
        <v>-4.1500000000000004</v>
      </c>
      <c r="F1615" s="5">
        <v>0</v>
      </c>
      <c r="G1615">
        <f t="shared" si="100"/>
        <v>0</v>
      </c>
      <c r="H1615" s="5">
        <v>0.8</v>
      </c>
      <c r="I1615" s="14">
        <v>13</v>
      </c>
      <c r="J1615" s="5">
        <v>0.05</v>
      </c>
      <c r="K1615" s="5">
        <v>0</v>
      </c>
      <c r="L1615" s="6">
        <f t="shared" si="102"/>
        <v>-3836370669.7571082</v>
      </c>
      <c r="M1615" s="7">
        <f t="shared" si="101"/>
        <v>0</v>
      </c>
      <c r="N1615" s="8">
        <f t="shared" si="103"/>
        <v>0</v>
      </c>
    </row>
    <row r="1616" spans="1:14" x14ac:dyDescent="0.25">
      <c r="A1616" s="5">
        <v>1613</v>
      </c>
      <c r="B1616" s="5">
        <v>0</v>
      </c>
      <c r="C1616" s="5">
        <v>22.588325647365899</v>
      </c>
      <c r="D1616" s="5">
        <v>-4.3999999999999897</v>
      </c>
      <c r="E1616" s="5">
        <v>-4.4000000000000004</v>
      </c>
      <c r="F1616" s="5">
        <v>0</v>
      </c>
      <c r="G1616">
        <f t="shared" si="100"/>
        <v>0</v>
      </c>
      <c r="H1616" s="5">
        <v>0.8</v>
      </c>
      <c r="I1616" s="14">
        <v>13</v>
      </c>
      <c r="J1616" s="5">
        <v>0.05</v>
      </c>
      <c r="K1616" s="5">
        <v>0</v>
      </c>
      <c r="L1616" s="6">
        <f t="shared" si="102"/>
        <v>-3872667193.9817009</v>
      </c>
      <c r="M1616" s="7">
        <f t="shared" si="101"/>
        <v>0</v>
      </c>
      <c r="N1616" s="8">
        <f t="shared" si="103"/>
        <v>0</v>
      </c>
    </row>
    <row r="1617" spans="1:14" x14ac:dyDescent="0.25">
      <c r="A1617" s="5">
        <v>1614</v>
      </c>
      <c r="B1617" s="5">
        <v>0</v>
      </c>
      <c r="C1617" s="5">
        <v>22.569834450471099</v>
      </c>
      <c r="D1617" s="5">
        <v>-4.6499999999999897</v>
      </c>
      <c r="E1617" s="5">
        <v>-4.6500000000000004</v>
      </c>
      <c r="F1617" s="5">
        <v>0</v>
      </c>
      <c r="G1617">
        <f t="shared" si="100"/>
        <v>0</v>
      </c>
      <c r="H1617" s="5">
        <v>0.8</v>
      </c>
      <c r="I1617" s="14">
        <v>13</v>
      </c>
      <c r="J1617" s="5">
        <v>0.05</v>
      </c>
      <c r="K1617" s="5">
        <v>0</v>
      </c>
      <c r="L1617" s="6">
        <f t="shared" si="102"/>
        <v>-3909038171.5167694</v>
      </c>
      <c r="M1617" s="7">
        <f t="shared" si="101"/>
        <v>0</v>
      </c>
      <c r="N1617" s="8">
        <f t="shared" si="103"/>
        <v>0</v>
      </c>
    </row>
    <row r="1618" spans="1:14" x14ac:dyDescent="0.25">
      <c r="A1618" s="5">
        <v>1615</v>
      </c>
      <c r="B1618" s="5">
        <v>0</v>
      </c>
      <c r="C1618" s="5">
        <v>22.551475356104799</v>
      </c>
      <c r="D1618" s="5">
        <v>-4.9499999999999904</v>
      </c>
      <c r="E1618" s="5">
        <v>-4.95</v>
      </c>
      <c r="F1618" s="5">
        <v>0</v>
      </c>
      <c r="G1618">
        <f t="shared" si="100"/>
        <v>0</v>
      </c>
      <c r="H1618" s="5">
        <v>0.8</v>
      </c>
      <c r="I1618" s="14">
        <v>13</v>
      </c>
      <c r="J1618" s="5">
        <v>0.05</v>
      </c>
      <c r="K1618" s="5">
        <v>0</v>
      </c>
      <c r="L1618" s="6">
        <f t="shared" si="102"/>
        <v>-3953357368.8748436</v>
      </c>
      <c r="M1618" s="7">
        <f t="shared" si="101"/>
        <v>0</v>
      </c>
      <c r="N1618" s="8">
        <f t="shared" si="103"/>
        <v>0</v>
      </c>
    </row>
    <row r="1619" spans="1:14" x14ac:dyDescent="0.25">
      <c r="A1619" s="5">
        <v>1616</v>
      </c>
      <c r="B1619" s="5">
        <v>0</v>
      </c>
      <c r="C1619" s="5">
        <v>20.805263192954499</v>
      </c>
      <c r="D1619" s="5">
        <v>-1.91561731384295</v>
      </c>
      <c r="E1619" s="5">
        <v>-4.8</v>
      </c>
      <c r="F1619" s="5">
        <v>57.208207768355301</v>
      </c>
      <c r="G1619">
        <f t="shared" si="100"/>
        <v>1.5891168824543139E-2</v>
      </c>
      <c r="H1619" s="5">
        <v>0.8</v>
      </c>
      <c r="I1619" s="14">
        <v>13</v>
      </c>
      <c r="J1619" s="5">
        <v>0.05</v>
      </c>
      <c r="K1619" s="5">
        <v>0</v>
      </c>
      <c r="L1619" s="6">
        <f t="shared" si="102"/>
        <v>-5.5915635586566097</v>
      </c>
      <c r="M1619" s="7">
        <f t="shared" si="101"/>
        <v>0</v>
      </c>
      <c r="N1619" s="8">
        <f t="shared" si="103"/>
        <v>0</v>
      </c>
    </row>
    <row r="1620" spans="1:14" x14ac:dyDescent="0.25">
      <c r="A1620" s="5">
        <v>1617</v>
      </c>
      <c r="B1620" s="5">
        <v>0</v>
      </c>
      <c r="C1620" s="5">
        <v>18.383706955310199</v>
      </c>
      <c r="D1620" s="5">
        <v>17.192065632445399</v>
      </c>
      <c r="E1620" s="5">
        <v>-3.6</v>
      </c>
      <c r="F1620" s="5">
        <v>453.72213683782002</v>
      </c>
      <c r="G1620">
        <f t="shared" si="100"/>
        <v>0.12603392689939444</v>
      </c>
      <c r="H1620" s="5">
        <v>0.8</v>
      </c>
      <c r="I1620" s="14">
        <v>13</v>
      </c>
      <c r="J1620" s="5">
        <v>0.05</v>
      </c>
      <c r="K1620" s="5">
        <v>0</v>
      </c>
      <c r="L1620" s="6">
        <f t="shared" si="102"/>
        <v>0.11686745309418872</v>
      </c>
      <c r="M1620" s="7">
        <f t="shared" si="101"/>
        <v>0</v>
      </c>
      <c r="N1620" s="8">
        <f t="shared" si="103"/>
        <v>0</v>
      </c>
    </row>
    <row r="1621" spans="1:14" x14ac:dyDescent="0.25">
      <c r="A1621" s="5">
        <v>1618</v>
      </c>
      <c r="B1621" s="5">
        <v>0</v>
      </c>
      <c r="C1621" s="5">
        <v>17.576250599697701</v>
      </c>
      <c r="D1621" s="5">
        <v>24.019892476876599</v>
      </c>
      <c r="E1621" s="5">
        <v>-2.1499999999999901</v>
      </c>
      <c r="F1621" s="5">
        <v>559.85184738305099</v>
      </c>
      <c r="G1621">
        <f t="shared" si="100"/>
        <v>0.15551440205084749</v>
      </c>
      <c r="H1621" s="5">
        <v>0.8</v>
      </c>
      <c r="I1621" s="14">
        <v>13</v>
      </c>
      <c r="J1621" s="5">
        <v>0.05</v>
      </c>
      <c r="K1621" s="5">
        <v>0</v>
      </c>
      <c r="L1621" s="6">
        <f t="shared" si="102"/>
        <v>0.30719550686036418</v>
      </c>
      <c r="M1621" s="7">
        <f t="shared" si="101"/>
        <v>0</v>
      </c>
      <c r="N1621" s="8">
        <f t="shared" si="103"/>
        <v>0</v>
      </c>
    </row>
    <row r="1622" spans="1:14" x14ac:dyDescent="0.25">
      <c r="A1622" s="5">
        <v>1619</v>
      </c>
      <c r="B1622" s="5">
        <v>0</v>
      </c>
      <c r="C1622" s="5">
        <v>17.593566051263899</v>
      </c>
      <c r="D1622" s="5">
        <v>24.439994141028901</v>
      </c>
      <c r="E1622" s="5">
        <v>-1.25</v>
      </c>
      <c r="F1622" s="5">
        <v>551.69317550263202</v>
      </c>
      <c r="G1622">
        <f t="shared" si="100"/>
        <v>0.15324810430628666</v>
      </c>
      <c r="H1622" s="5">
        <v>0.8</v>
      </c>
      <c r="I1622" s="14">
        <v>13</v>
      </c>
      <c r="J1622" s="5">
        <v>0.05</v>
      </c>
      <c r="K1622" s="5">
        <v>0</v>
      </c>
      <c r="L1622" s="6">
        <f t="shared" si="102"/>
        <v>0.32379262720465929</v>
      </c>
      <c r="M1622" s="7">
        <f t="shared" si="101"/>
        <v>0</v>
      </c>
      <c r="N1622" s="8">
        <f t="shared" si="103"/>
        <v>0</v>
      </c>
    </row>
    <row r="1623" spans="1:14" x14ac:dyDescent="0.25">
      <c r="A1623" s="5">
        <v>1620</v>
      </c>
      <c r="B1623" s="5">
        <v>2783.2726309046102</v>
      </c>
      <c r="C1623" s="5">
        <v>23.074382610853199</v>
      </c>
      <c r="D1623" s="5">
        <v>26.3957103326964</v>
      </c>
      <c r="E1623" s="5">
        <v>-0.2</v>
      </c>
      <c r="F1623" s="5">
        <v>1260.4530577062999</v>
      </c>
      <c r="G1623">
        <f t="shared" si="100"/>
        <v>0.35012584936286106</v>
      </c>
      <c r="H1623" s="5">
        <v>0.8</v>
      </c>
      <c r="I1623" s="14">
        <v>13</v>
      </c>
      <c r="J1623" s="5">
        <v>0.05</v>
      </c>
      <c r="K1623" s="5">
        <v>200</v>
      </c>
      <c r="L1623" s="6">
        <f t="shared" si="102"/>
        <v>0.5384656126657833</v>
      </c>
      <c r="M1623" s="7">
        <f t="shared" si="101"/>
        <v>2783.2726309046025</v>
      </c>
      <c r="N1623" s="8">
        <f t="shared" si="103"/>
        <v>0.44163050954846894</v>
      </c>
    </row>
    <row r="1624" spans="1:14" x14ac:dyDescent="0.25">
      <c r="A1624" s="5">
        <v>1621</v>
      </c>
      <c r="B1624" s="5">
        <v>2018.79233365806</v>
      </c>
      <c r="C1624" s="5">
        <v>26.646568917295401</v>
      </c>
      <c r="D1624" s="5">
        <v>29.0556289813265</v>
      </c>
      <c r="E1624" s="5">
        <v>0.95</v>
      </c>
      <c r="F1624" s="5">
        <v>1117.1745843475001</v>
      </c>
      <c r="G1624">
        <f t="shared" si="100"/>
        <v>0.31032627342986113</v>
      </c>
      <c r="H1624" s="5">
        <v>0.8</v>
      </c>
      <c r="I1624" s="14">
        <v>13</v>
      </c>
      <c r="J1624" s="5">
        <v>0.05</v>
      </c>
      <c r="K1624" s="5">
        <v>200</v>
      </c>
      <c r="L1624" s="6">
        <f t="shared" si="102"/>
        <v>0.47142908213183066</v>
      </c>
      <c r="M1624" s="7">
        <f t="shared" si="101"/>
        <v>2018.7923336580611</v>
      </c>
      <c r="N1624" s="8">
        <f t="shared" si="103"/>
        <v>0.36141035819508122</v>
      </c>
    </row>
    <row r="1625" spans="1:14" x14ac:dyDescent="0.25">
      <c r="A1625" s="5">
        <v>1622</v>
      </c>
      <c r="B1625" s="5">
        <v>4454.3878319837604</v>
      </c>
      <c r="C1625" s="5">
        <v>30.902115367167202</v>
      </c>
      <c r="D1625" s="5">
        <v>36.217613973353103</v>
      </c>
      <c r="E1625" s="5">
        <v>1.95</v>
      </c>
      <c r="F1625" s="5">
        <v>1799.3330752182401</v>
      </c>
      <c r="G1625">
        <f t="shared" si="100"/>
        <v>0.4998147431161778</v>
      </c>
      <c r="H1625" s="5">
        <v>0.8</v>
      </c>
      <c r="I1625" s="14">
        <v>13</v>
      </c>
      <c r="J1625" s="5">
        <v>0.05</v>
      </c>
      <c r="K1625" s="5">
        <v>200</v>
      </c>
      <c r="L1625" s="6">
        <f t="shared" si="102"/>
        <v>0.56753122880771767</v>
      </c>
      <c r="M1625" s="7">
        <f t="shared" si="101"/>
        <v>4454.3878319837859</v>
      </c>
      <c r="N1625" s="8">
        <f t="shared" si="103"/>
        <v>0.49511542838681294</v>
      </c>
    </row>
    <row r="1626" spans="1:14" x14ac:dyDescent="0.25">
      <c r="A1626" s="5">
        <v>1623</v>
      </c>
      <c r="B1626" s="5">
        <v>5132.1948142410902</v>
      </c>
      <c r="C1626" s="5">
        <v>35.594240140500297</v>
      </c>
      <c r="D1626" s="5">
        <v>41.718577627661503</v>
      </c>
      <c r="E1626" s="5">
        <v>2.95</v>
      </c>
      <c r="F1626" s="5">
        <v>2044.7524381840501</v>
      </c>
      <c r="G1626">
        <f t="shared" si="100"/>
        <v>0.56798678838445837</v>
      </c>
      <c r="H1626" s="5">
        <v>0.8</v>
      </c>
      <c r="I1626" s="14">
        <v>13</v>
      </c>
      <c r="J1626" s="5">
        <v>0.05</v>
      </c>
      <c r="K1626" s="5">
        <v>200</v>
      </c>
      <c r="L1626" s="6">
        <f t="shared" si="102"/>
        <v>0.56639839933635938</v>
      </c>
      <c r="M1626" s="7">
        <f t="shared" si="101"/>
        <v>5132.1948142410911</v>
      </c>
      <c r="N1626" s="8">
        <f t="shared" si="103"/>
        <v>0.50198691226875491</v>
      </c>
    </row>
    <row r="1627" spans="1:14" x14ac:dyDescent="0.25">
      <c r="A1627" s="5">
        <v>1624</v>
      </c>
      <c r="B1627" s="5">
        <v>3158.1447432170999</v>
      </c>
      <c r="C1627" s="5">
        <v>39.516880532044198</v>
      </c>
      <c r="D1627" s="5">
        <v>43.2855496766947</v>
      </c>
      <c r="E1627" s="5">
        <v>3.55</v>
      </c>
      <c r="F1627" s="5">
        <v>1638.8244927005901</v>
      </c>
      <c r="G1627">
        <f t="shared" si="100"/>
        <v>0.45522902575016394</v>
      </c>
      <c r="H1627" s="5">
        <v>0.8</v>
      </c>
      <c r="I1627" s="14">
        <v>13</v>
      </c>
      <c r="J1627" s="5">
        <v>0.05</v>
      </c>
      <c r="K1627" s="5">
        <v>200</v>
      </c>
      <c r="L1627" s="6">
        <f t="shared" si="102"/>
        <v>0.47522436111061028</v>
      </c>
      <c r="M1627" s="7">
        <f t="shared" si="101"/>
        <v>3158.1447432171212</v>
      </c>
      <c r="N1627" s="8">
        <f t="shared" si="103"/>
        <v>0.38541585839007575</v>
      </c>
    </row>
    <row r="1628" spans="1:14" x14ac:dyDescent="0.25">
      <c r="A1628" s="5">
        <v>1625</v>
      </c>
      <c r="B1628" s="5">
        <v>0</v>
      </c>
      <c r="C1628" s="5">
        <v>40.332112080979698</v>
      </c>
      <c r="D1628" s="5">
        <v>34.828946138419198</v>
      </c>
      <c r="E1628" s="5">
        <v>3.45</v>
      </c>
      <c r="F1628" s="5">
        <v>695.93523649035501</v>
      </c>
      <c r="G1628">
        <f t="shared" si="100"/>
        <v>0.19331534346954307</v>
      </c>
      <c r="H1628" s="5">
        <v>0.8</v>
      </c>
      <c r="I1628" s="14">
        <v>13</v>
      </c>
      <c r="J1628" s="5">
        <v>0.05</v>
      </c>
      <c r="K1628" s="5">
        <v>0</v>
      </c>
      <c r="L1628" s="6">
        <f t="shared" si="102"/>
        <v>1.3314777230204966E-2</v>
      </c>
      <c r="M1628" s="7">
        <f t="shared" si="101"/>
        <v>0</v>
      </c>
      <c r="N1628" s="8">
        <f t="shared" si="103"/>
        <v>0</v>
      </c>
    </row>
    <row r="1629" spans="1:14" x14ac:dyDescent="0.25">
      <c r="A1629" s="5">
        <v>1626</v>
      </c>
      <c r="B1629" s="5">
        <v>0</v>
      </c>
      <c r="C1629" s="5">
        <v>40.1868579132287</v>
      </c>
      <c r="D1629" s="5">
        <v>4.4799278627811701</v>
      </c>
      <c r="E1629" s="5">
        <v>2.5499999999999998</v>
      </c>
      <c r="F1629" s="5">
        <v>38.138805178903503</v>
      </c>
      <c r="G1629">
        <f t="shared" si="100"/>
        <v>1.0594112549695417E-2</v>
      </c>
      <c r="H1629" s="5">
        <v>0.8</v>
      </c>
      <c r="I1629" s="14">
        <v>13</v>
      </c>
      <c r="J1629" s="5">
        <v>0.05</v>
      </c>
      <c r="K1629" s="5">
        <v>0</v>
      </c>
      <c r="L1629" s="6">
        <f t="shared" si="102"/>
        <v>-13.885981966530665</v>
      </c>
      <c r="M1629" s="7">
        <f t="shared" si="101"/>
        <v>0</v>
      </c>
      <c r="N1629" s="8">
        <f t="shared" si="103"/>
        <v>0</v>
      </c>
    </row>
    <row r="1630" spans="1:14" x14ac:dyDescent="0.25">
      <c r="A1630" s="5">
        <v>1627</v>
      </c>
      <c r="B1630" s="5">
        <v>0</v>
      </c>
      <c r="C1630" s="5">
        <v>36.943553911384797</v>
      </c>
      <c r="D1630" s="5">
        <v>1.75</v>
      </c>
      <c r="E1630" s="5">
        <v>1.75</v>
      </c>
      <c r="F1630" s="5">
        <v>0</v>
      </c>
      <c r="G1630">
        <f t="shared" si="100"/>
        <v>0</v>
      </c>
      <c r="H1630" s="5">
        <v>0.8</v>
      </c>
      <c r="I1630" s="14">
        <v>13</v>
      </c>
      <c r="J1630" s="5">
        <v>0.05</v>
      </c>
      <c r="K1630" s="5">
        <v>0</v>
      </c>
      <c r="L1630" s="6">
        <f t="shared" si="102"/>
        <v>-5194455126.1367979</v>
      </c>
      <c r="M1630" s="7">
        <f t="shared" si="101"/>
        <v>0</v>
      </c>
      <c r="N1630" s="8">
        <f t="shared" si="103"/>
        <v>0</v>
      </c>
    </row>
    <row r="1631" spans="1:14" x14ac:dyDescent="0.25">
      <c r="A1631" s="5">
        <v>1628</v>
      </c>
      <c r="B1631" s="5">
        <v>0</v>
      </c>
      <c r="C1631" s="5">
        <v>31.570376169204199</v>
      </c>
      <c r="D1631" s="5">
        <v>1.44999999999999</v>
      </c>
      <c r="E1631" s="5">
        <v>1.45</v>
      </c>
      <c r="F1631" s="5">
        <v>0</v>
      </c>
      <c r="G1631">
        <f t="shared" si="100"/>
        <v>0</v>
      </c>
      <c r="H1631" s="5">
        <v>0.8</v>
      </c>
      <c r="I1631" s="14">
        <v>13</v>
      </c>
      <c r="J1631" s="5">
        <v>0.05</v>
      </c>
      <c r="K1631" s="5">
        <v>0</v>
      </c>
      <c r="L1631" s="6">
        <f t="shared" si="102"/>
        <v>-4369267431.4837284</v>
      </c>
      <c r="M1631" s="7">
        <f t="shared" si="101"/>
        <v>0</v>
      </c>
      <c r="N1631" s="8">
        <f t="shared" si="103"/>
        <v>0</v>
      </c>
    </row>
    <row r="1632" spans="1:14" x14ac:dyDescent="0.25">
      <c r="A1632" s="5">
        <v>1629</v>
      </c>
      <c r="B1632" s="5">
        <v>0</v>
      </c>
      <c r="C1632" s="5">
        <v>27.444812168717998</v>
      </c>
      <c r="D1632" s="5">
        <v>1.0999999999999901</v>
      </c>
      <c r="E1632" s="5">
        <v>1.1000000000000001</v>
      </c>
      <c r="F1632" s="5">
        <v>0</v>
      </c>
      <c r="G1632">
        <f t="shared" si="100"/>
        <v>0</v>
      </c>
      <c r="H1632" s="5">
        <v>0.8</v>
      </c>
      <c r="I1632" s="14">
        <v>13</v>
      </c>
      <c r="J1632" s="5">
        <v>0.05</v>
      </c>
      <c r="K1632" s="5">
        <v>0</v>
      </c>
      <c r="L1632" s="6">
        <f t="shared" si="102"/>
        <v>-3771850145.2358551</v>
      </c>
      <c r="M1632" s="7">
        <f t="shared" si="101"/>
        <v>0</v>
      </c>
      <c r="N1632" s="8">
        <f t="shared" si="103"/>
        <v>0</v>
      </c>
    </row>
    <row r="1633" spans="1:14" x14ac:dyDescent="0.25">
      <c r="A1633" s="5">
        <v>1630</v>
      </c>
      <c r="B1633" s="5">
        <v>0</v>
      </c>
      <c r="C1633" s="5">
        <v>24.375779789092501</v>
      </c>
      <c r="D1633" s="5">
        <v>0.74999999999999201</v>
      </c>
      <c r="E1633" s="5">
        <v>0.75</v>
      </c>
      <c r="F1633" s="5">
        <v>0</v>
      </c>
      <c r="G1633">
        <f t="shared" si="100"/>
        <v>0</v>
      </c>
      <c r="H1633" s="5">
        <v>0.8</v>
      </c>
      <c r="I1633" s="14">
        <v>13</v>
      </c>
      <c r="J1633" s="5">
        <v>0.05</v>
      </c>
      <c r="K1633" s="5">
        <v>0</v>
      </c>
      <c r="L1633" s="6">
        <f t="shared" si="102"/>
        <v>-3350440107.1033711</v>
      </c>
      <c r="M1633" s="7">
        <f t="shared" si="101"/>
        <v>0</v>
      </c>
      <c r="N1633" s="8">
        <f t="shared" si="103"/>
        <v>0</v>
      </c>
    </row>
    <row r="1634" spans="1:14" x14ac:dyDescent="0.25">
      <c r="A1634" s="5">
        <v>1631</v>
      </c>
      <c r="B1634" s="5">
        <v>0</v>
      </c>
      <c r="C1634" s="5">
        <v>23.084474599871299</v>
      </c>
      <c r="D1634" s="5">
        <v>0.39999999999999097</v>
      </c>
      <c r="E1634" s="5">
        <v>0.4</v>
      </c>
      <c r="F1634" s="5">
        <v>0</v>
      </c>
      <c r="G1634">
        <f t="shared" si="100"/>
        <v>0</v>
      </c>
      <c r="H1634" s="5">
        <v>0.8</v>
      </c>
      <c r="I1634" s="14">
        <v>13</v>
      </c>
      <c r="J1634" s="5">
        <v>0.05</v>
      </c>
      <c r="K1634" s="5">
        <v>0</v>
      </c>
      <c r="L1634" s="6">
        <f t="shared" si="102"/>
        <v>-3206274391.1193724</v>
      </c>
      <c r="M1634" s="7">
        <f t="shared" si="101"/>
        <v>0</v>
      </c>
      <c r="N1634" s="8">
        <f t="shared" si="103"/>
        <v>0</v>
      </c>
    </row>
    <row r="1635" spans="1:14" x14ac:dyDescent="0.25">
      <c r="A1635" s="5">
        <v>1632</v>
      </c>
      <c r="B1635" s="5">
        <v>0</v>
      </c>
      <c r="C1635" s="5">
        <v>23.062438876815602</v>
      </c>
      <c r="D1635" s="5">
        <v>5.0000000000007802E-2</v>
      </c>
      <c r="E1635" s="5">
        <v>0.05</v>
      </c>
      <c r="F1635" s="5">
        <v>0</v>
      </c>
      <c r="G1635">
        <f t="shared" si="100"/>
        <v>0</v>
      </c>
      <c r="H1635" s="5">
        <v>0.8</v>
      </c>
      <c r="I1635" s="14">
        <v>13</v>
      </c>
      <c r="J1635" s="5">
        <v>0.05</v>
      </c>
      <c r="K1635" s="5">
        <v>0</v>
      </c>
      <c r="L1635" s="6">
        <f t="shared" si="102"/>
        <v>-3256403224.7156153</v>
      </c>
      <c r="M1635" s="7">
        <f t="shared" si="101"/>
        <v>0</v>
      </c>
      <c r="N1635" s="8">
        <f t="shared" si="103"/>
        <v>0</v>
      </c>
    </row>
    <row r="1636" spans="1:14" x14ac:dyDescent="0.25">
      <c r="A1636" s="5">
        <v>1633</v>
      </c>
      <c r="B1636" s="5">
        <v>0</v>
      </c>
      <c r="C1636" s="5">
        <v>23.0405605786551</v>
      </c>
      <c r="D1636" s="5">
        <v>-0.29999999999999299</v>
      </c>
      <c r="E1636" s="5">
        <v>-0.3</v>
      </c>
      <c r="F1636" s="5">
        <v>0</v>
      </c>
      <c r="G1636">
        <f t="shared" si="100"/>
        <v>0</v>
      </c>
      <c r="H1636" s="5">
        <v>0.8</v>
      </c>
      <c r="I1636" s="14">
        <v>13</v>
      </c>
      <c r="J1636" s="5">
        <v>0.05</v>
      </c>
      <c r="K1636" s="5">
        <v>0</v>
      </c>
      <c r="L1636" s="6">
        <f t="shared" si="102"/>
        <v>-3306663758.4880972</v>
      </c>
      <c r="M1636" s="7">
        <f t="shared" si="101"/>
        <v>0</v>
      </c>
      <c r="N1636" s="8">
        <f t="shared" si="103"/>
        <v>0</v>
      </c>
    </row>
    <row r="1637" spans="1:14" x14ac:dyDescent="0.25">
      <c r="A1637" s="5">
        <v>1634</v>
      </c>
      <c r="B1637" s="5">
        <v>0</v>
      </c>
      <c r="C1637" s="5">
        <v>23.018838580734201</v>
      </c>
      <c r="D1637" s="5">
        <v>-0.70000000000000195</v>
      </c>
      <c r="E1637" s="5">
        <v>-0.7</v>
      </c>
      <c r="F1637" s="5">
        <v>0</v>
      </c>
      <c r="G1637">
        <f t="shared" si="100"/>
        <v>0</v>
      </c>
      <c r="H1637" s="5">
        <v>0.8</v>
      </c>
      <c r="I1637" s="14">
        <v>13</v>
      </c>
      <c r="J1637" s="5">
        <v>0.05</v>
      </c>
      <c r="K1637" s="5">
        <v>0</v>
      </c>
      <c r="L1637" s="6">
        <f t="shared" si="102"/>
        <v>-3364740666.5049086</v>
      </c>
      <c r="M1637" s="7">
        <f t="shared" si="101"/>
        <v>0</v>
      </c>
      <c r="N1637" s="8">
        <f t="shared" si="103"/>
        <v>0</v>
      </c>
    </row>
    <row r="1638" spans="1:14" x14ac:dyDescent="0.25">
      <c r="A1638" s="5">
        <v>1635</v>
      </c>
      <c r="B1638" s="5">
        <v>0</v>
      </c>
      <c r="C1638" s="5">
        <v>22.997271766432199</v>
      </c>
      <c r="D1638" s="5">
        <v>-1.05</v>
      </c>
      <c r="E1638" s="5">
        <v>-1.05</v>
      </c>
      <c r="F1638" s="5">
        <v>0</v>
      </c>
      <c r="G1638">
        <f t="shared" si="100"/>
        <v>0</v>
      </c>
      <c r="H1638" s="5">
        <v>0.8</v>
      </c>
      <c r="I1638" s="14">
        <v>13</v>
      </c>
      <c r="J1638" s="5">
        <v>0.05</v>
      </c>
      <c r="K1638" s="5">
        <v>0</v>
      </c>
      <c r="L1638" s="6">
        <f t="shared" si="102"/>
        <v>-3415280968.5405097</v>
      </c>
      <c r="M1638" s="7">
        <f t="shared" si="101"/>
        <v>0</v>
      </c>
      <c r="N1638" s="8">
        <f t="shared" si="103"/>
        <v>0</v>
      </c>
    </row>
    <row r="1639" spans="1:14" x14ac:dyDescent="0.25">
      <c r="A1639" s="5">
        <v>1636</v>
      </c>
      <c r="B1639" s="5">
        <v>0</v>
      </c>
      <c r="C1639" s="5">
        <v>22.975859027105201</v>
      </c>
      <c r="D1639" s="5">
        <v>-1.4</v>
      </c>
      <c r="E1639" s="5">
        <v>-1.4</v>
      </c>
      <c r="F1639" s="5">
        <v>0</v>
      </c>
      <c r="G1639">
        <f t="shared" si="100"/>
        <v>0</v>
      </c>
      <c r="H1639" s="5">
        <v>0.8</v>
      </c>
      <c r="I1639" s="14">
        <v>13</v>
      </c>
      <c r="J1639" s="5">
        <v>0.05</v>
      </c>
      <c r="K1639" s="5">
        <v>0</v>
      </c>
      <c r="L1639" s="6">
        <f t="shared" si="102"/>
        <v>-3465952924.3783288</v>
      </c>
      <c r="M1639" s="7">
        <f t="shared" si="101"/>
        <v>0</v>
      </c>
      <c r="N1639" s="8">
        <f t="shared" si="103"/>
        <v>0</v>
      </c>
    </row>
    <row r="1640" spans="1:14" x14ac:dyDescent="0.25">
      <c r="A1640" s="5">
        <v>1637</v>
      </c>
      <c r="B1640" s="5">
        <v>0</v>
      </c>
      <c r="C1640" s="5">
        <v>22.954599262029902</v>
      </c>
      <c r="D1640" s="5">
        <v>-1.7999999999999901</v>
      </c>
      <c r="E1640" s="5">
        <v>-1.8</v>
      </c>
      <c r="F1640" s="5">
        <v>0</v>
      </c>
      <c r="G1640">
        <f t="shared" si="100"/>
        <v>0</v>
      </c>
      <c r="H1640" s="5">
        <v>0.8</v>
      </c>
      <c r="I1640" s="14">
        <v>13</v>
      </c>
      <c r="J1640" s="5">
        <v>0.05</v>
      </c>
      <c r="K1640" s="5">
        <v>0</v>
      </c>
      <c r="L1640" s="6">
        <f t="shared" si="102"/>
        <v>-3524492995.5757332</v>
      </c>
      <c r="M1640" s="7">
        <f t="shared" si="101"/>
        <v>0</v>
      </c>
      <c r="N1640" s="8">
        <f t="shared" si="103"/>
        <v>0</v>
      </c>
    </row>
    <row r="1641" spans="1:14" x14ac:dyDescent="0.25">
      <c r="A1641" s="5">
        <v>1638</v>
      </c>
      <c r="B1641" s="5">
        <v>0</v>
      </c>
      <c r="C1641" s="5">
        <v>22.9334913783464</v>
      </c>
      <c r="D1641" s="5">
        <v>-2.2000000000000002</v>
      </c>
      <c r="E1641" s="5">
        <v>-2.2000000000000002</v>
      </c>
      <c r="F1641" s="5">
        <v>0</v>
      </c>
      <c r="G1641">
        <f t="shared" si="100"/>
        <v>0</v>
      </c>
      <c r="H1641" s="5">
        <v>0.8</v>
      </c>
      <c r="I1641" s="14">
        <v>13</v>
      </c>
      <c r="J1641" s="5">
        <v>0.05</v>
      </c>
      <c r="K1641" s="5">
        <v>0</v>
      </c>
      <c r="L1641" s="6">
        <f t="shared" si="102"/>
        <v>-3583200072.8177381</v>
      </c>
      <c r="M1641" s="7">
        <f t="shared" si="101"/>
        <v>0</v>
      </c>
      <c r="N1641" s="8">
        <f t="shared" si="103"/>
        <v>0</v>
      </c>
    </row>
    <row r="1642" spans="1:14" x14ac:dyDescent="0.25">
      <c r="A1642" s="5">
        <v>1639</v>
      </c>
      <c r="B1642" s="5">
        <v>0</v>
      </c>
      <c r="C1642" s="5">
        <v>22.912534291002501</v>
      </c>
      <c r="D1642" s="5">
        <v>-2.5499999999999998</v>
      </c>
      <c r="E1642" s="5">
        <v>-2.5499999999999998</v>
      </c>
      <c r="F1642" s="5">
        <v>0</v>
      </c>
      <c r="G1642">
        <f t="shared" si="100"/>
        <v>0</v>
      </c>
      <c r="H1642" s="5">
        <v>0.8</v>
      </c>
      <c r="I1642" s="14">
        <v>13</v>
      </c>
      <c r="J1642" s="5">
        <v>0.05</v>
      </c>
      <c r="K1642" s="5">
        <v>0</v>
      </c>
      <c r="L1642" s="6">
        <f t="shared" si="102"/>
        <v>-3634299783.2905645</v>
      </c>
      <c r="M1642" s="7">
        <f t="shared" si="101"/>
        <v>0</v>
      </c>
      <c r="N1642" s="8">
        <f t="shared" si="103"/>
        <v>0</v>
      </c>
    </row>
    <row r="1643" spans="1:14" x14ac:dyDescent="0.25">
      <c r="A1643" s="5">
        <v>1640</v>
      </c>
      <c r="B1643" s="5">
        <v>0</v>
      </c>
      <c r="C1643" s="5">
        <v>21.0898087272531</v>
      </c>
      <c r="D1643" s="5">
        <v>2.67920648803995</v>
      </c>
      <c r="E1643" s="5">
        <v>-2.25</v>
      </c>
      <c r="F1643" s="5">
        <v>98.525246712167402</v>
      </c>
      <c r="G1643">
        <f t="shared" si="100"/>
        <v>2.7368124086713169E-2</v>
      </c>
      <c r="H1643" s="5">
        <v>0.8</v>
      </c>
      <c r="I1643" s="14">
        <v>13</v>
      </c>
      <c r="J1643" s="5">
        <v>0.05</v>
      </c>
      <c r="K1643" s="5">
        <v>0</v>
      </c>
      <c r="L1643" s="6">
        <f t="shared" si="102"/>
        <v>-2.5560418037409471</v>
      </c>
      <c r="M1643" s="7">
        <f t="shared" si="101"/>
        <v>0</v>
      </c>
      <c r="N1643" s="8">
        <f t="shared" si="103"/>
        <v>0</v>
      </c>
    </row>
    <row r="1644" spans="1:14" x14ac:dyDescent="0.25">
      <c r="A1644" s="5">
        <v>1641</v>
      </c>
      <c r="B1644" s="5">
        <v>1112.13468372443</v>
      </c>
      <c r="C1644" s="5">
        <v>21.1457709036201</v>
      </c>
      <c r="D1644" s="5">
        <v>22.472900597801999</v>
      </c>
      <c r="E1644" s="5">
        <v>-0.65</v>
      </c>
      <c r="F1644" s="5">
        <v>851.78202132565195</v>
      </c>
      <c r="G1644">
        <f t="shared" si="100"/>
        <v>0.23660611703490331</v>
      </c>
      <c r="H1644" s="5">
        <v>0.8</v>
      </c>
      <c r="I1644" s="14">
        <v>13</v>
      </c>
      <c r="J1644" s="5">
        <v>0.05</v>
      </c>
      <c r="K1644" s="5">
        <v>200</v>
      </c>
      <c r="L1644" s="6">
        <f t="shared" si="102"/>
        <v>0.43946432832989651</v>
      </c>
      <c r="M1644" s="7">
        <f t="shared" si="101"/>
        <v>1112.1346837244314</v>
      </c>
      <c r="N1644" s="8">
        <f t="shared" si="103"/>
        <v>0.26113128846345418</v>
      </c>
    </row>
    <row r="1645" spans="1:14" x14ac:dyDescent="0.25">
      <c r="A1645" s="5">
        <v>1642</v>
      </c>
      <c r="B1645" s="5">
        <v>0</v>
      </c>
      <c r="C1645" s="5">
        <v>21.564161024237102</v>
      </c>
      <c r="D1645" s="5">
        <v>19.481407851750401</v>
      </c>
      <c r="E1645" s="5">
        <v>0.6</v>
      </c>
      <c r="F1645" s="5">
        <v>397.27922061357799</v>
      </c>
      <c r="G1645">
        <f t="shared" si="100"/>
        <v>0.11035533905932722</v>
      </c>
      <c r="H1645" s="5">
        <v>0.8</v>
      </c>
      <c r="I1645" s="14">
        <v>13</v>
      </c>
      <c r="J1645" s="5">
        <v>0.05</v>
      </c>
      <c r="K1645" s="5">
        <v>0</v>
      </c>
      <c r="L1645" s="6">
        <f t="shared" si="102"/>
        <v>5.8685377104285508E-2</v>
      </c>
      <c r="M1645" s="7">
        <f t="shared" si="101"/>
        <v>0</v>
      </c>
      <c r="N1645" s="8">
        <f t="shared" si="103"/>
        <v>0</v>
      </c>
    </row>
    <row r="1646" spans="1:14" x14ac:dyDescent="0.25">
      <c r="A1646" s="5">
        <v>1643</v>
      </c>
      <c r="B1646" s="5">
        <v>0</v>
      </c>
      <c r="C1646" s="5">
        <v>21.552986537941699</v>
      </c>
      <c r="D1646" s="5">
        <v>3.07577519535268</v>
      </c>
      <c r="E1646" s="5">
        <v>0.35</v>
      </c>
      <c r="F1646" s="5">
        <v>54.029974003446597</v>
      </c>
      <c r="G1646">
        <f t="shared" si="100"/>
        <v>1.5008326112068499E-2</v>
      </c>
      <c r="H1646" s="5">
        <v>0.8</v>
      </c>
      <c r="I1646" s="14">
        <v>13</v>
      </c>
      <c r="J1646" s="5">
        <v>0.05</v>
      </c>
      <c r="K1646" s="5">
        <v>0</v>
      </c>
      <c r="L1646" s="6">
        <f t="shared" si="102"/>
        <v>-4.7176253893601601</v>
      </c>
      <c r="M1646" s="7">
        <f t="shared" si="101"/>
        <v>0</v>
      </c>
      <c r="N1646" s="8">
        <f t="shared" si="103"/>
        <v>0</v>
      </c>
    </row>
    <row r="1647" spans="1:14" x14ac:dyDescent="0.25">
      <c r="A1647" s="5">
        <v>1644</v>
      </c>
      <c r="B1647" s="5">
        <v>1266.0173310913301</v>
      </c>
      <c r="C1647" s="5">
        <v>23.676346728087101</v>
      </c>
      <c r="D1647" s="5">
        <v>25.187107266382199</v>
      </c>
      <c r="E1647" s="5">
        <v>0.5</v>
      </c>
      <c r="F1647" s="5">
        <v>850.98497797333698</v>
      </c>
      <c r="G1647">
        <f t="shared" si="100"/>
        <v>0.23638471610370471</v>
      </c>
      <c r="H1647" s="5">
        <v>0.8</v>
      </c>
      <c r="I1647" s="14">
        <v>13</v>
      </c>
      <c r="J1647" s="5">
        <v>0.05</v>
      </c>
      <c r="K1647" s="5">
        <v>200</v>
      </c>
      <c r="L1647" s="6">
        <f t="shared" si="102"/>
        <v>0.41438842247121505</v>
      </c>
      <c r="M1647" s="7">
        <f t="shared" si="101"/>
        <v>1266.0173310912928</v>
      </c>
      <c r="N1647" s="8">
        <f t="shared" si="103"/>
        <v>0.29754164026670421</v>
      </c>
    </row>
    <row r="1648" spans="1:14" x14ac:dyDescent="0.25">
      <c r="A1648" s="5">
        <v>1645</v>
      </c>
      <c r="B1648" s="5">
        <v>4948.7606719727401</v>
      </c>
      <c r="C1648" s="5">
        <v>28.426569414140602</v>
      </c>
      <c r="D1648" s="5">
        <v>34.332011743463703</v>
      </c>
      <c r="E1648" s="5">
        <v>1.8</v>
      </c>
      <c r="F1648" s="5">
        <v>1879.49496567899</v>
      </c>
      <c r="G1648">
        <f t="shared" si="100"/>
        <v>0.52208193491083055</v>
      </c>
      <c r="H1648" s="5">
        <v>0.8</v>
      </c>
      <c r="I1648" s="14">
        <v>13</v>
      </c>
      <c r="J1648" s="5">
        <v>0.05</v>
      </c>
      <c r="K1648" s="5">
        <v>200</v>
      </c>
      <c r="L1648" s="6">
        <f t="shared" si="102"/>
        <v>0.59696986729412627</v>
      </c>
      <c r="M1648" s="7">
        <f t="shared" si="101"/>
        <v>4948.7606719727592</v>
      </c>
      <c r="N1648" s="8">
        <f t="shared" si="103"/>
        <v>0.52660536602412644</v>
      </c>
    </row>
    <row r="1649" spans="1:14" x14ac:dyDescent="0.25">
      <c r="A1649" s="5">
        <v>1646</v>
      </c>
      <c r="B1649" s="5">
        <v>2528.7428970207702</v>
      </c>
      <c r="C1649" s="5">
        <v>33.466734960060997</v>
      </c>
      <c r="D1649" s="5">
        <v>36.4843279159331</v>
      </c>
      <c r="E1649" s="5">
        <v>3</v>
      </c>
      <c r="F1649" s="5">
        <v>1342.7826014565101</v>
      </c>
      <c r="G1649">
        <f t="shared" si="100"/>
        <v>0.3729951670712528</v>
      </c>
      <c r="H1649" s="5">
        <v>0.8</v>
      </c>
      <c r="I1649" s="14">
        <v>13</v>
      </c>
      <c r="J1649" s="5">
        <v>0.05</v>
      </c>
      <c r="K1649" s="5">
        <v>200</v>
      </c>
      <c r="L1649" s="6">
        <f t="shared" si="102"/>
        <v>0.47047632958290031</v>
      </c>
      <c r="M1649" s="7">
        <f t="shared" si="101"/>
        <v>2528.7428970208234</v>
      </c>
      <c r="N1649" s="8">
        <f t="shared" si="103"/>
        <v>0.37664218974680391</v>
      </c>
    </row>
    <row r="1650" spans="1:14" x14ac:dyDescent="0.25">
      <c r="A1650" s="5">
        <v>1647</v>
      </c>
      <c r="B1650" s="5">
        <v>0</v>
      </c>
      <c r="C1650" s="5">
        <v>34.580980176098201</v>
      </c>
      <c r="D1650" s="5">
        <v>32.503614283679497</v>
      </c>
      <c r="E1650" s="5">
        <v>3.35</v>
      </c>
      <c r="F1650" s="5">
        <v>631.10293237223698</v>
      </c>
      <c r="G1650">
        <f t="shared" si="100"/>
        <v>0.17530637010339917</v>
      </c>
      <c r="H1650" s="5">
        <v>0.8</v>
      </c>
      <c r="I1650" s="14">
        <v>13</v>
      </c>
      <c r="J1650" s="5">
        <v>0.05</v>
      </c>
      <c r="K1650" s="5">
        <v>0</v>
      </c>
      <c r="L1650" s="6">
        <f t="shared" si="102"/>
        <v>7.9402099043051816E-2</v>
      </c>
      <c r="M1650" s="7">
        <f t="shared" si="101"/>
        <v>0</v>
      </c>
      <c r="N1650" s="8">
        <f t="shared" si="103"/>
        <v>0</v>
      </c>
    </row>
    <row r="1651" spans="1:14" x14ac:dyDescent="0.25">
      <c r="A1651" s="5">
        <v>1648</v>
      </c>
      <c r="B1651" s="5">
        <v>0</v>
      </c>
      <c r="C1651" s="5">
        <v>34.476812535666298</v>
      </c>
      <c r="D1651" s="5">
        <v>20.702658098280299</v>
      </c>
      <c r="E1651" s="5">
        <v>3.1</v>
      </c>
      <c r="F1651" s="5">
        <v>368.67511672939997</v>
      </c>
      <c r="G1651">
        <f t="shared" si="100"/>
        <v>0.10240975464705555</v>
      </c>
      <c r="H1651" s="5">
        <v>0.8</v>
      </c>
      <c r="I1651" s="14">
        <v>13</v>
      </c>
      <c r="J1651" s="5">
        <v>0.05</v>
      </c>
      <c r="K1651" s="5">
        <v>0</v>
      </c>
      <c r="L1651" s="6">
        <f t="shared" si="102"/>
        <v>-0.43990950390098515</v>
      </c>
      <c r="M1651" s="7">
        <f t="shared" si="101"/>
        <v>0</v>
      </c>
      <c r="N1651" s="8">
        <f t="shared" si="103"/>
        <v>0</v>
      </c>
    </row>
    <row r="1652" spans="1:14" x14ac:dyDescent="0.25">
      <c r="A1652" s="5">
        <v>1649</v>
      </c>
      <c r="B1652" s="5">
        <v>0</v>
      </c>
      <c r="C1652" s="5">
        <v>34.373389076845001</v>
      </c>
      <c r="D1652" s="5">
        <v>7.3791949619372401</v>
      </c>
      <c r="E1652" s="5">
        <v>2.4500000000000002</v>
      </c>
      <c r="F1652" s="5">
        <v>98.525246712167402</v>
      </c>
      <c r="G1652">
        <f t="shared" si="100"/>
        <v>2.7368124086713169E-2</v>
      </c>
      <c r="H1652" s="5">
        <v>0.8</v>
      </c>
      <c r="I1652" s="14">
        <v>13</v>
      </c>
      <c r="J1652" s="5">
        <v>0.05</v>
      </c>
      <c r="K1652" s="5">
        <v>0</v>
      </c>
      <c r="L1652" s="6">
        <f t="shared" si="102"/>
        <v>-3.9293380284029156</v>
      </c>
      <c r="M1652" s="7">
        <f t="shared" si="101"/>
        <v>0</v>
      </c>
      <c r="N1652" s="8">
        <f t="shared" si="103"/>
        <v>0</v>
      </c>
    </row>
    <row r="1653" spans="1:14" x14ac:dyDescent="0.25">
      <c r="A1653" s="5">
        <v>1650</v>
      </c>
      <c r="B1653" s="5">
        <v>0</v>
      </c>
      <c r="C1653" s="5">
        <v>34.270704483143902</v>
      </c>
      <c r="D1653" s="5">
        <v>3.8488444043712802</v>
      </c>
      <c r="E1653" s="5">
        <v>1.6</v>
      </c>
      <c r="F1653" s="5">
        <v>44.495272708720798</v>
      </c>
      <c r="G1653">
        <f t="shared" si="100"/>
        <v>1.2359797974644666E-2</v>
      </c>
      <c r="H1653" s="5">
        <v>0.8</v>
      </c>
      <c r="I1653" s="14">
        <v>13</v>
      </c>
      <c r="J1653" s="5">
        <v>0.05</v>
      </c>
      <c r="K1653" s="5">
        <v>0</v>
      </c>
      <c r="L1653" s="6">
        <f t="shared" si="102"/>
        <v>-9.9446898214862571</v>
      </c>
      <c r="M1653" s="7">
        <f t="shared" si="101"/>
        <v>0</v>
      </c>
      <c r="N1653" s="8">
        <f t="shared" si="103"/>
        <v>0</v>
      </c>
    </row>
    <row r="1654" spans="1:14" x14ac:dyDescent="0.25">
      <c r="A1654" s="5">
        <v>1651</v>
      </c>
      <c r="B1654" s="5">
        <v>0</v>
      </c>
      <c r="C1654" s="5">
        <v>31.796739192423601</v>
      </c>
      <c r="D1654" s="5">
        <v>1.19999999999999</v>
      </c>
      <c r="E1654" s="5">
        <v>1.2</v>
      </c>
      <c r="F1654" s="5">
        <v>0</v>
      </c>
      <c r="G1654">
        <f t="shared" si="100"/>
        <v>0</v>
      </c>
      <c r="H1654" s="5">
        <v>0.8</v>
      </c>
      <c r="I1654" s="14">
        <v>13</v>
      </c>
      <c r="J1654" s="5">
        <v>0.05</v>
      </c>
      <c r="K1654" s="5">
        <v>0</v>
      </c>
      <c r="L1654" s="6">
        <f t="shared" si="102"/>
        <v>-4445656318.819663</v>
      </c>
      <c r="M1654" s="7">
        <f t="shared" si="101"/>
        <v>0</v>
      </c>
      <c r="N1654" s="8">
        <f t="shared" si="103"/>
        <v>0</v>
      </c>
    </row>
    <row r="1655" spans="1:14" x14ac:dyDescent="0.25">
      <c r="A1655" s="5">
        <v>1652</v>
      </c>
      <c r="B1655" s="5">
        <v>0</v>
      </c>
      <c r="C1655" s="5">
        <v>27.753004940233399</v>
      </c>
      <c r="D1655" s="5">
        <v>1.1499999999999999</v>
      </c>
      <c r="E1655" s="5">
        <v>1.1499999999999999</v>
      </c>
      <c r="F1655" s="5">
        <v>0</v>
      </c>
      <c r="G1655">
        <f t="shared" si="100"/>
        <v>0</v>
      </c>
      <c r="H1655" s="5">
        <v>0.8</v>
      </c>
      <c r="I1655" s="14">
        <v>13</v>
      </c>
      <c r="J1655" s="5">
        <v>0.05</v>
      </c>
      <c r="K1655" s="5">
        <v>0</v>
      </c>
      <c r="L1655" s="6">
        <f t="shared" si="102"/>
        <v>-3812250577.3553839</v>
      </c>
      <c r="M1655" s="7">
        <f t="shared" si="101"/>
        <v>0</v>
      </c>
      <c r="N1655" s="8">
        <f t="shared" si="103"/>
        <v>0</v>
      </c>
    </row>
    <row r="1656" spans="1:14" x14ac:dyDescent="0.25">
      <c r="A1656" s="5">
        <v>1653</v>
      </c>
      <c r="B1656" s="5">
        <v>0</v>
      </c>
      <c r="C1656" s="5">
        <v>24.7481686946116</v>
      </c>
      <c r="D1656" s="5">
        <v>1.0999999999999901</v>
      </c>
      <c r="E1656" s="5">
        <v>1.1000000000000001</v>
      </c>
      <c r="F1656" s="5">
        <v>0</v>
      </c>
      <c r="G1656">
        <f t="shared" si="100"/>
        <v>0</v>
      </c>
      <c r="H1656" s="5">
        <v>0.8</v>
      </c>
      <c r="I1656" s="14">
        <v>13</v>
      </c>
      <c r="J1656" s="5">
        <v>0.05</v>
      </c>
      <c r="K1656" s="5">
        <v>0</v>
      </c>
      <c r="L1656" s="6">
        <f t="shared" si="102"/>
        <v>-3353879870.8039122</v>
      </c>
      <c r="M1656" s="7">
        <f t="shared" si="101"/>
        <v>0</v>
      </c>
      <c r="N1656" s="8">
        <f t="shared" si="103"/>
        <v>0</v>
      </c>
    </row>
    <row r="1657" spans="1:14" x14ac:dyDescent="0.25">
      <c r="A1657" s="5">
        <v>1654</v>
      </c>
      <c r="B1657" s="5">
        <v>0</v>
      </c>
      <c r="C1657" s="5">
        <v>22.444417351318599</v>
      </c>
      <c r="D1657" s="5">
        <v>1.05</v>
      </c>
      <c r="E1657" s="5">
        <v>1.05</v>
      </c>
      <c r="F1657" s="5">
        <v>0</v>
      </c>
      <c r="G1657">
        <f t="shared" si="100"/>
        <v>0</v>
      </c>
      <c r="H1657" s="5">
        <v>0.8</v>
      </c>
      <c r="I1657" s="14">
        <v>13</v>
      </c>
      <c r="J1657" s="5">
        <v>0.05</v>
      </c>
      <c r="K1657" s="5">
        <v>0</v>
      </c>
      <c r="L1657" s="6">
        <f t="shared" si="102"/>
        <v>-3010134801.7726188</v>
      </c>
      <c r="M1657" s="7">
        <f t="shared" si="101"/>
        <v>0</v>
      </c>
      <c r="N1657" s="8">
        <f t="shared" si="103"/>
        <v>0</v>
      </c>
    </row>
    <row r="1658" spans="1:14" x14ac:dyDescent="0.25">
      <c r="A1658" s="5">
        <v>1655</v>
      </c>
      <c r="B1658" s="5">
        <v>0</v>
      </c>
      <c r="C1658" s="5">
        <v>21.483385479606099</v>
      </c>
      <c r="D1658" s="5">
        <v>0.999999999999996</v>
      </c>
      <c r="E1658" s="5">
        <v>1</v>
      </c>
      <c r="F1658" s="5">
        <v>0</v>
      </c>
      <c r="G1658">
        <f t="shared" si="100"/>
        <v>0</v>
      </c>
      <c r="H1658" s="5">
        <v>0.8</v>
      </c>
      <c r="I1658" s="14">
        <v>13</v>
      </c>
      <c r="J1658" s="5">
        <v>0.05</v>
      </c>
      <c r="K1658" s="5">
        <v>0</v>
      </c>
      <c r="L1658" s="6">
        <f t="shared" si="102"/>
        <v>-2872624651.9018617</v>
      </c>
      <c r="M1658" s="7">
        <f t="shared" si="101"/>
        <v>0</v>
      </c>
      <c r="N1658" s="8">
        <f t="shared" si="103"/>
        <v>0</v>
      </c>
    </row>
    <row r="1659" spans="1:14" x14ac:dyDescent="0.25">
      <c r="A1659" s="5">
        <v>1656</v>
      </c>
      <c r="B1659" s="5">
        <v>0</v>
      </c>
      <c r="C1659" s="5">
        <v>21.472788059995398</v>
      </c>
      <c r="D1659" s="5">
        <v>0.95000000000000595</v>
      </c>
      <c r="E1659" s="5">
        <v>0.95</v>
      </c>
      <c r="F1659" s="5">
        <v>0</v>
      </c>
      <c r="G1659">
        <f t="shared" si="100"/>
        <v>0</v>
      </c>
      <c r="H1659" s="5">
        <v>0.8</v>
      </c>
      <c r="I1659" s="14">
        <v>13</v>
      </c>
      <c r="J1659" s="5">
        <v>0.05</v>
      </c>
      <c r="K1659" s="5">
        <v>0</v>
      </c>
      <c r="L1659" s="6">
        <f t="shared" si="102"/>
        <v>-2878554861.8771467</v>
      </c>
      <c r="M1659" s="7">
        <f t="shared" si="101"/>
        <v>0</v>
      </c>
      <c r="N1659" s="8">
        <f t="shared" si="103"/>
        <v>0</v>
      </c>
    </row>
    <row r="1660" spans="1:14" x14ac:dyDescent="0.25">
      <c r="A1660" s="5">
        <v>1657</v>
      </c>
      <c r="B1660" s="5">
        <v>0</v>
      </c>
      <c r="C1660" s="5">
        <v>21.462266349162999</v>
      </c>
      <c r="D1660" s="5">
        <v>0.89999999999999802</v>
      </c>
      <c r="E1660" s="5">
        <v>0.9</v>
      </c>
      <c r="F1660" s="5">
        <v>0</v>
      </c>
      <c r="G1660">
        <f t="shared" si="100"/>
        <v>0</v>
      </c>
      <c r="H1660" s="5">
        <v>0.8</v>
      </c>
      <c r="I1660" s="14">
        <v>13</v>
      </c>
      <c r="J1660" s="5">
        <v>0.05</v>
      </c>
      <c r="K1660" s="5">
        <v>0</v>
      </c>
      <c r="L1660" s="6">
        <f t="shared" si="102"/>
        <v>-2884498023.2981505</v>
      </c>
      <c r="M1660" s="7">
        <f t="shared" si="101"/>
        <v>0</v>
      </c>
      <c r="N1660" s="8">
        <f t="shared" si="103"/>
        <v>0</v>
      </c>
    </row>
    <row r="1661" spans="1:14" x14ac:dyDescent="0.25">
      <c r="A1661" s="5">
        <v>1658</v>
      </c>
      <c r="B1661" s="5">
        <v>0</v>
      </c>
      <c r="C1661" s="5">
        <v>21.451819806239602</v>
      </c>
      <c r="D1661" s="5">
        <v>0.95000000000000595</v>
      </c>
      <c r="E1661" s="5">
        <v>0.95</v>
      </c>
      <c r="F1661" s="5">
        <v>0</v>
      </c>
      <c r="G1661">
        <f t="shared" si="100"/>
        <v>0</v>
      </c>
      <c r="H1661" s="5">
        <v>0.8</v>
      </c>
      <c r="I1661" s="14">
        <v>13</v>
      </c>
      <c r="J1661" s="5">
        <v>0.05</v>
      </c>
      <c r="K1661" s="5">
        <v>0</v>
      </c>
      <c r="L1661" s="6">
        <f t="shared" si="102"/>
        <v>-2875398881.6949072</v>
      </c>
      <c r="M1661" s="7">
        <f t="shared" si="101"/>
        <v>0</v>
      </c>
      <c r="N1661" s="8">
        <f t="shared" si="103"/>
        <v>0</v>
      </c>
    </row>
    <row r="1662" spans="1:14" x14ac:dyDescent="0.25">
      <c r="A1662" s="5">
        <v>1659</v>
      </c>
      <c r="B1662" s="5">
        <v>0</v>
      </c>
      <c r="C1662" s="5">
        <v>21.441447894219799</v>
      </c>
      <c r="D1662" s="5">
        <v>0.999999999999996</v>
      </c>
      <c r="E1662" s="5">
        <v>1</v>
      </c>
      <c r="F1662" s="5">
        <v>0</v>
      </c>
      <c r="G1662">
        <f t="shared" si="100"/>
        <v>0</v>
      </c>
      <c r="H1662" s="5">
        <v>0.8</v>
      </c>
      <c r="I1662" s="14">
        <v>13</v>
      </c>
      <c r="J1662" s="5">
        <v>0.05</v>
      </c>
      <c r="K1662" s="5">
        <v>0</v>
      </c>
      <c r="L1662" s="6">
        <f t="shared" si="102"/>
        <v>-2866314621.4546256</v>
      </c>
      <c r="M1662" s="7">
        <f t="shared" si="101"/>
        <v>0</v>
      </c>
      <c r="N1662" s="8">
        <f t="shared" si="103"/>
        <v>0</v>
      </c>
    </row>
    <row r="1663" spans="1:14" x14ac:dyDescent="0.25">
      <c r="A1663" s="5">
        <v>1660</v>
      </c>
      <c r="B1663" s="5">
        <v>0</v>
      </c>
      <c r="C1663" s="5">
        <v>21.431150079934799</v>
      </c>
      <c r="D1663" s="5">
        <v>0.999999999999996</v>
      </c>
      <c r="E1663" s="5">
        <v>1</v>
      </c>
      <c r="F1663" s="5">
        <v>0</v>
      </c>
      <c r="G1663">
        <f t="shared" si="100"/>
        <v>0</v>
      </c>
      <c r="H1663" s="5">
        <v>0.8</v>
      </c>
      <c r="I1663" s="14">
        <v>13</v>
      </c>
      <c r="J1663" s="5">
        <v>0.05</v>
      </c>
      <c r="K1663" s="5">
        <v>0</v>
      </c>
      <c r="L1663" s="6">
        <f t="shared" si="102"/>
        <v>-2864765456.3859339</v>
      </c>
      <c r="M1663" s="7">
        <f t="shared" si="101"/>
        <v>0</v>
      </c>
      <c r="N1663" s="8">
        <f t="shared" si="103"/>
        <v>0</v>
      </c>
    </row>
    <row r="1664" spans="1:14" x14ac:dyDescent="0.25">
      <c r="A1664" s="5">
        <v>1661</v>
      </c>
      <c r="B1664" s="5">
        <v>0</v>
      </c>
      <c r="C1664" s="5">
        <v>21.4209258340247</v>
      </c>
      <c r="D1664" s="5">
        <v>1.05</v>
      </c>
      <c r="E1664" s="5">
        <v>1.05</v>
      </c>
      <c r="F1664" s="5">
        <v>0</v>
      </c>
      <c r="G1664">
        <f t="shared" si="100"/>
        <v>0</v>
      </c>
      <c r="H1664" s="5">
        <v>0.8</v>
      </c>
      <c r="I1664" s="14">
        <v>13</v>
      </c>
      <c r="J1664" s="5">
        <v>0.05</v>
      </c>
      <c r="K1664" s="5">
        <v>0</v>
      </c>
      <c r="L1664" s="6">
        <f t="shared" si="102"/>
        <v>-2855707667.2908783</v>
      </c>
      <c r="M1664" s="7">
        <f t="shared" si="101"/>
        <v>0</v>
      </c>
      <c r="N1664" s="8">
        <f t="shared" si="103"/>
        <v>0</v>
      </c>
    </row>
    <row r="1665" spans="1:14" x14ac:dyDescent="0.25">
      <c r="A1665" s="5">
        <v>1662</v>
      </c>
      <c r="B1665" s="5">
        <v>0</v>
      </c>
      <c r="C1665" s="5">
        <v>21.410774630911401</v>
      </c>
      <c r="D1665" s="5">
        <v>1.0999999999999901</v>
      </c>
      <c r="E1665" s="5">
        <v>1.1000000000000001</v>
      </c>
      <c r="F1665" s="5">
        <v>0</v>
      </c>
      <c r="G1665">
        <f t="shared" si="100"/>
        <v>0</v>
      </c>
      <c r="H1665" s="5">
        <v>0.8</v>
      </c>
      <c r="I1665" s="14">
        <v>13</v>
      </c>
      <c r="J1665" s="5">
        <v>0.05</v>
      </c>
      <c r="K1665" s="5">
        <v>0</v>
      </c>
      <c r="L1665" s="6">
        <f t="shared" si="102"/>
        <v>-2846664484.2723188</v>
      </c>
      <c r="M1665" s="7">
        <f t="shared" si="101"/>
        <v>0</v>
      </c>
      <c r="N1665" s="8">
        <f t="shared" si="103"/>
        <v>0</v>
      </c>
    </row>
    <row r="1666" spans="1:14" x14ac:dyDescent="0.25">
      <c r="A1666" s="5">
        <v>1663</v>
      </c>
      <c r="B1666" s="5">
        <v>0</v>
      </c>
      <c r="C1666" s="5">
        <v>21.400695948771499</v>
      </c>
      <c r="D1666" s="5">
        <v>1.0999999999999901</v>
      </c>
      <c r="E1666" s="5">
        <v>1.1000000000000001</v>
      </c>
      <c r="F1666" s="5">
        <v>0</v>
      </c>
      <c r="G1666">
        <f t="shared" si="100"/>
        <v>0</v>
      </c>
      <c r="H1666" s="5">
        <v>0.8</v>
      </c>
      <c r="I1666" s="14">
        <v>13</v>
      </c>
      <c r="J1666" s="5">
        <v>0.05</v>
      </c>
      <c r="K1666" s="5">
        <v>0</v>
      </c>
      <c r="L1666" s="6">
        <f t="shared" si="102"/>
        <v>-2845149600.5425286</v>
      </c>
      <c r="M1666" s="7">
        <f t="shared" si="101"/>
        <v>0</v>
      </c>
      <c r="N1666" s="8">
        <f t="shared" si="103"/>
        <v>0</v>
      </c>
    </row>
    <row r="1667" spans="1:14" x14ac:dyDescent="0.25">
      <c r="A1667" s="5">
        <v>1664</v>
      </c>
      <c r="B1667" s="5">
        <v>0</v>
      </c>
      <c r="C1667" s="5">
        <v>19.924975550359399</v>
      </c>
      <c r="D1667" s="5">
        <v>5.3820297685435898</v>
      </c>
      <c r="E1667" s="5">
        <v>1.55</v>
      </c>
      <c r="F1667" s="5">
        <v>76.277610357807006</v>
      </c>
      <c r="G1667">
        <f t="shared" ref="G1667:G1730" si="104">F1667/3600</f>
        <v>2.1188225099390834E-2</v>
      </c>
      <c r="H1667" s="5">
        <v>0.8</v>
      </c>
      <c r="I1667" s="14">
        <v>13</v>
      </c>
      <c r="J1667" s="5">
        <v>0.05</v>
      </c>
      <c r="K1667" s="5">
        <v>0</v>
      </c>
      <c r="L1667" s="6">
        <f t="shared" si="102"/>
        <v>-2.5529716904275523</v>
      </c>
      <c r="M1667" s="7">
        <f t="shared" ref="M1667:M1730" si="105">K1667*4.19*(D1667-C1667)</f>
        <v>0</v>
      </c>
      <c r="N1667" s="8">
        <f t="shared" si="103"/>
        <v>0</v>
      </c>
    </row>
    <row r="1668" spans="1:14" x14ac:dyDescent="0.25">
      <c r="A1668" s="5">
        <v>1665</v>
      </c>
      <c r="B1668" s="5">
        <v>0</v>
      </c>
      <c r="C1668" s="5">
        <v>17.874809315396298</v>
      </c>
      <c r="D1668" s="5">
        <v>13.136115348745699</v>
      </c>
      <c r="E1668" s="5">
        <v>2.4</v>
      </c>
      <c r="F1668" s="5">
        <v>219.298129778695</v>
      </c>
      <c r="G1668">
        <f t="shared" si="104"/>
        <v>6.0916147160748613E-2</v>
      </c>
      <c r="H1668" s="5">
        <v>0.8</v>
      </c>
      <c r="I1668" s="14">
        <v>13</v>
      </c>
      <c r="J1668" s="5">
        <v>0.05</v>
      </c>
      <c r="K1668" s="5">
        <v>0</v>
      </c>
      <c r="L1668" s="6">
        <f t="shared" ref="L1668:L1731" si="106">H1668-(I1668*(C1668-E1668)/(F1668+0.0000001))-(J1668*((C1668-E1668)^2)/(F1668+0.0000001))</f>
        <v>-0.17194630608773365</v>
      </c>
      <c r="M1668" s="7">
        <f t="shared" si="105"/>
        <v>0</v>
      </c>
      <c r="N1668" s="8">
        <f t="shared" ref="N1668:N1731" si="107">(B1668/((F1668+0.0000001)*$T$6))</f>
        <v>0</v>
      </c>
    </row>
    <row r="1669" spans="1:14" x14ac:dyDescent="0.25">
      <c r="A1669" s="5">
        <v>1666</v>
      </c>
      <c r="B1669" s="5">
        <v>0</v>
      </c>
      <c r="C1669" s="5">
        <v>17.1939261841604</v>
      </c>
      <c r="D1669" s="5">
        <v>16.798154456027302</v>
      </c>
      <c r="E1669" s="5">
        <v>3.1</v>
      </c>
      <c r="F1669" s="5">
        <v>282.86280507686701</v>
      </c>
      <c r="G1669">
        <f t="shared" si="104"/>
        <v>7.8573001410240831E-2</v>
      </c>
      <c r="H1669" s="5">
        <v>0.8</v>
      </c>
      <c r="I1669" s="14">
        <v>13</v>
      </c>
      <c r="J1669" s="5">
        <v>0.05</v>
      </c>
      <c r="K1669" s="5">
        <v>0</v>
      </c>
      <c r="L1669" s="6">
        <f t="shared" si="106"/>
        <v>0.11714960530940227</v>
      </c>
      <c r="M1669" s="7">
        <f t="shared" si="105"/>
        <v>0</v>
      </c>
      <c r="N1669" s="8">
        <f t="shared" si="107"/>
        <v>0</v>
      </c>
    </row>
    <row r="1670" spans="1:14" x14ac:dyDescent="0.25">
      <c r="A1670" s="5">
        <v>1667</v>
      </c>
      <c r="B1670" s="5">
        <v>0</v>
      </c>
      <c r="C1670" s="5">
        <v>17.213972990667401</v>
      </c>
      <c r="D1670" s="5">
        <v>20.056616982728599</v>
      </c>
      <c r="E1670" s="5">
        <v>3.6</v>
      </c>
      <c r="F1670" s="5">
        <v>343.24924661013102</v>
      </c>
      <c r="G1670">
        <f t="shared" si="104"/>
        <v>9.5347012947258614E-2</v>
      </c>
      <c r="H1670" s="5">
        <v>0.8</v>
      </c>
      <c r="I1670" s="14">
        <v>13</v>
      </c>
      <c r="J1670" s="5">
        <v>0.05</v>
      </c>
      <c r="K1670" s="5">
        <v>0</v>
      </c>
      <c r="L1670" s="6">
        <f t="shared" si="106"/>
        <v>0.25739527852338867</v>
      </c>
      <c r="M1670" s="7">
        <f t="shared" si="105"/>
        <v>0</v>
      </c>
      <c r="N1670" s="8">
        <f t="shared" si="107"/>
        <v>0</v>
      </c>
    </row>
    <row r="1671" spans="1:14" x14ac:dyDescent="0.25">
      <c r="A1671" s="5">
        <v>1668</v>
      </c>
      <c r="B1671" s="5">
        <v>0</v>
      </c>
      <c r="C1671" s="5">
        <v>16.9578467254487</v>
      </c>
      <c r="D1671" s="5">
        <v>11.4603597000254</v>
      </c>
      <c r="E1671" s="5">
        <v>3.75</v>
      </c>
      <c r="F1671" s="5">
        <v>155.733454480522</v>
      </c>
      <c r="G1671">
        <f t="shared" si="104"/>
        <v>4.325929291125611E-2</v>
      </c>
      <c r="H1671" s="5">
        <v>0.8</v>
      </c>
      <c r="I1671" s="14">
        <v>13</v>
      </c>
      <c r="J1671" s="5">
        <v>0.05</v>
      </c>
      <c r="K1671" s="5">
        <v>0</v>
      </c>
      <c r="L1671" s="6">
        <f t="shared" si="106"/>
        <v>-0.35854598276885941</v>
      </c>
      <c r="M1671" s="7">
        <f t="shared" si="105"/>
        <v>0</v>
      </c>
      <c r="N1671" s="8">
        <f t="shared" si="107"/>
        <v>0</v>
      </c>
    </row>
    <row r="1672" spans="1:14" x14ac:dyDescent="0.25">
      <c r="A1672" s="5">
        <v>1669</v>
      </c>
      <c r="B1672" s="5">
        <v>853.27942066963703</v>
      </c>
      <c r="C1672" s="5">
        <v>19.162173877570702</v>
      </c>
      <c r="D1672" s="5">
        <v>20.180407076460501</v>
      </c>
      <c r="E1672" s="5">
        <v>4.0499999999999901</v>
      </c>
      <c r="F1672" s="5">
        <v>569.09640335180802</v>
      </c>
      <c r="G1672">
        <f t="shared" si="104"/>
        <v>0.15808233426439111</v>
      </c>
      <c r="H1672" s="5">
        <v>0.8</v>
      </c>
      <c r="I1672" s="14">
        <v>13</v>
      </c>
      <c r="J1672" s="5">
        <v>0.05</v>
      </c>
      <c r="K1672" s="5">
        <v>200</v>
      </c>
      <c r="L1672" s="6">
        <f t="shared" si="106"/>
        <v>0.43472418888460057</v>
      </c>
      <c r="M1672" s="7">
        <f t="shared" si="105"/>
        <v>853.27942066965193</v>
      </c>
      <c r="N1672" s="8">
        <f t="shared" si="107"/>
        <v>0.29987166163558232</v>
      </c>
    </row>
    <row r="1673" spans="1:14" x14ac:dyDescent="0.25">
      <c r="A1673" s="5">
        <v>1670</v>
      </c>
      <c r="B1673" s="5">
        <v>0</v>
      </c>
      <c r="C1673" s="5">
        <v>19.901640735531998</v>
      </c>
      <c r="D1673" s="5">
        <v>27.616757871359599</v>
      </c>
      <c r="E1673" s="5">
        <v>4.5499999999999901</v>
      </c>
      <c r="F1673" s="5">
        <v>492.62623356083702</v>
      </c>
      <c r="G1673">
        <f t="shared" si="104"/>
        <v>0.13684062043356585</v>
      </c>
      <c r="H1673" s="5">
        <v>0.8</v>
      </c>
      <c r="I1673" s="14">
        <v>13</v>
      </c>
      <c r="J1673" s="5">
        <v>0.05</v>
      </c>
      <c r="K1673" s="5">
        <v>0</v>
      </c>
      <c r="L1673" s="6">
        <f t="shared" si="106"/>
        <v>0.370962813622565</v>
      </c>
      <c r="M1673" s="7">
        <f t="shared" si="105"/>
        <v>0</v>
      </c>
      <c r="N1673" s="8">
        <f t="shared" si="107"/>
        <v>0</v>
      </c>
    </row>
    <row r="1674" spans="1:14" x14ac:dyDescent="0.25">
      <c r="A1674" s="5">
        <v>1671</v>
      </c>
      <c r="B1674" s="5">
        <v>0</v>
      </c>
      <c r="C1674" s="5">
        <v>19.902343421659399</v>
      </c>
      <c r="D1674" s="5">
        <v>24.527833413605901</v>
      </c>
      <c r="E1674" s="5">
        <v>4.8</v>
      </c>
      <c r="F1674" s="5">
        <v>416.34862320303</v>
      </c>
      <c r="G1674">
        <f t="shared" si="104"/>
        <v>0.115652395334175</v>
      </c>
      <c r="H1674" s="5">
        <v>0.8</v>
      </c>
      <c r="I1674" s="14">
        <v>13</v>
      </c>
      <c r="J1674" s="5">
        <v>0.05</v>
      </c>
      <c r="K1674" s="5">
        <v>0</v>
      </c>
      <c r="L1674" s="6">
        <f t="shared" si="106"/>
        <v>0.3010563463022089</v>
      </c>
      <c r="M1674" s="7">
        <f t="shared" si="105"/>
        <v>0</v>
      </c>
      <c r="N1674" s="8">
        <f t="shared" si="107"/>
        <v>0</v>
      </c>
    </row>
    <row r="1675" spans="1:14" x14ac:dyDescent="0.25">
      <c r="A1675" s="5">
        <v>1672</v>
      </c>
      <c r="B1675" s="5">
        <v>0</v>
      </c>
      <c r="C1675" s="5">
        <v>19.903041087743301</v>
      </c>
      <c r="D1675" s="5">
        <v>24.868445115039101</v>
      </c>
      <c r="E1675" s="5">
        <v>5</v>
      </c>
      <c r="F1675" s="5">
        <v>419.52685696793799</v>
      </c>
      <c r="G1675">
        <f t="shared" si="104"/>
        <v>0.11653523804664945</v>
      </c>
      <c r="H1675" s="5">
        <v>0.8</v>
      </c>
      <c r="I1675" s="14">
        <v>13</v>
      </c>
      <c r="J1675" s="5">
        <v>0.05</v>
      </c>
      <c r="K1675" s="5">
        <v>0</v>
      </c>
      <c r="L1675" s="6">
        <f t="shared" si="106"/>
        <v>0.31172478621401184</v>
      </c>
      <c r="M1675" s="7">
        <f t="shared" si="105"/>
        <v>0</v>
      </c>
      <c r="N1675" s="8">
        <f t="shared" si="107"/>
        <v>0</v>
      </c>
    </row>
    <row r="1676" spans="1:14" x14ac:dyDescent="0.25">
      <c r="A1676" s="5">
        <v>1673</v>
      </c>
      <c r="B1676" s="5">
        <v>0</v>
      </c>
      <c r="C1676" s="5">
        <v>19.9037337696472</v>
      </c>
      <c r="D1676" s="5">
        <v>12.965925963115099</v>
      </c>
      <c r="E1676" s="5">
        <v>4.95</v>
      </c>
      <c r="F1676" s="5">
        <v>162.08992201033999</v>
      </c>
      <c r="G1676">
        <f t="shared" si="104"/>
        <v>4.502497833620555E-2</v>
      </c>
      <c r="H1676" s="5">
        <v>0.8</v>
      </c>
      <c r="I1676" s="14">
        <v>13</v>
      </c>
      <c r="J1676" s="5">
        <v>0.05</v>
      </c>
      <c r="K1676" s="5">
        <v>0</v>
      </c>
      <c r="L1676" s="6">
        <f t="shared" si="106"/>
        <v>-0.4683036922440087</v>
      </c>
      <c r="M1676" s="7">
        <f t="shared" si="105"/>
        <v>0</v>
      </c>
      <c r="N1676" s="8">
        <f t="shared" si="107"/>
        <v>0</v>
      </c>
    </row>
    <row r="1677" spans="1:14" x14ac:dyDescent="0.25">
      <c r="A1677" s="5">
        <v>1674</v>
      </c>
      <c r="B1677" s="5">
        <v>0</v>
      </c>
      <c r="C1677" s="5">
        <v>19.904421502978401</v>
      </c>
      <c r="D1677" s="5">
        <v>10.1521749112273</v>
      </c>
      <c r="E1677" s="5">
        <v>4.5999999999999996</v>
      </c>
      <c r="F1677" s="5">
        <v>111.238181771802</v>
      </c>
      <c r="G1677">
        <f t="shared" si="104"/>
        <v>3.0899494936611666E-2</v>
      </c>
      <c r="H1677" s="5">
        <v>0.8</v>
      </c>
      <c r="I1677" s="14">
        <v>13</v>
      </c>
      <c r="J1677" s="5">
        <v>0.05</v>
      </c>
      <c r="K1677" s="5">
        <v>0</v>
      </c>
      <c r="L1677" s="6">
        <f t="shared" si="106"/>
        <v>-1.0938528288654406</v>
      </c>
      <c r="M1677" s="7">
        <f t="shared" si="105"/>
        <v>0</v>
      </c>
      <c r="N1677" s="8">
        <f t="shared" si="107"/>
        <v>0</v>
      </c>
    </row>
    <row r="1678" spans="1:14" x14ac:dyDescent="0.25">
      <c r="A1678" s="5">
        <v>1675</v>
      </c>
      <c r="B1678" s="5">
        <v>0</v>
      </c>
      <c r="C1678" s="5">
        <v>19.287506243276098</v>
      </c>
      <c r="D1678" s="5">
        <v>4.1999999999999904</v>
      </c>
      <c r="E1678" s="5">
        <v>4.2</v>
      </c>
      <c r="F1678" s="5">
        <v>0</v>
      </c>
      <c r="G1678">
        <f t="shared" si="104"/>
        <v>0</v>
      </c>
      <c r="H1678" s="5">
        <v>0.8</v>
      </c>
      <c r="I1678" s="14">
        <v>13</v>
      </c>
      <c r="J1678" s="5">
        <v>0.05</v>
      </c>
      <c r="K1678" s="5">
        <v>0</v>
      </c>
      <c r="L1678" s="6">
        <f t="shared" si="106"/>
        <v>-2075192233.1463408</v>
      </c>
      <c r="M1678" s="7">
        <f t="shared" si="105"/>
        <v>0</v>
      </c>
      <c r="N1678" s="8">
        <f t="shared" si="107"/>
        <v>0</v>
      </c>
    </row>
    <row r="1679" spans="1:14" x14ac:dyDescent="0.25">
      <c r="A1679" s="5">
        <v>1676</v>
      </c>
      <c r="B1679" s="5">
        <v>0</v>
      </c>
      <c r="C1679" s="5">
        <v>18.2870615777267</v>
      </c>
      <c r="D1679" s="5">
        <v>3.75</v>
      </c>
      <c r="E1679" s="5">
        <v>3.75</v>
      </c>
      <c r="F1679" s="5">
        <v>0</v>
      </c>
      <c r="G1679">
        <f t="shared" si="104"/>
        <v>0</v>
      </c>
      <c r="H1679" s="5">
        <v>0.8</v>
      </c>
      <c r="I1679" s="14">
        <v>13</v>
      </c>
      <c r="J1679" s="5">
        <v>0.05</v>
      </c>
      <c r="K1679" s="5">
        <v>0</v>
      </c>
      <c r="L1679" s="6">
        <f t="shared" si="106"/>
        <v>-1995481083.9617803</v>
      </c>
      <c r="M1679" s="7">
        <f t="shared" si="105"/>
        <v>0</v>
      </c>
      <c r="N1679" s="8">
        <f t="shared" si="107"/>
        <v>0</v>
      </c>
    </row>
    <row r="1680" spans="1:14" x14ac:dyDescent="0.25">
      <c r="A1680" s="5">
        <v>1677</v>
      </c>
      <c r="B1680" s="5">
        <v>0</v>
      </c>
      <c r="C1680" s="5">
        <v>17.535841540767901</v>
      </c>
      <c r="D1680" s="5">
        <v>3.2499999999999898</v>
      </c>
      <c r="E1680" s="5">
        <v>3.25</v>
      </c>
      <c r="F1680" s="5">
        <v>0</v>
      </c>
      <c r="G1680">
        <f t="shared" si="104"/>
        <v>0</v>
      </c>
      <c r="H1680" s="5">
        <v>0.8</v>
      </c>
      <c r="I1680" s="14">
        <v>13</v>
      </c>
      <c r="J1680" s="5">
        <v>0.05</v>
      </c>
      <c r="K1680" s="5">
        <v>0</v>
      </c>
      <c r="L1680" s="6">
        <f t="shared" si="106"/>
        <v>-1959202033.763792</v>
      </c>
      <c r="M1680" s="7">
        <f t="shared" si="105"/>
        <v>0</v>
      </c>
      <c r="N1680" s="8">
        <f t="shared" si="107"/>
        <v>0</v>
      </c>
    </row>
    <row r="1681" spans="1:14" x14ac:dyDescent="0.25">
      <c r="A1681" s="5">
        <v>1678</v>
      </c>
      <c r="B1681" s="5">
        <v>0</v>
      </c>
      <c r="C1681" s="5">
        <v>16.9597563765941</v>
      </c>
      <c r="D1681" s="5">
        <v>2.75</v>
      </c>
      <c r="E1681" s="5">
        <v>2.75</v>
      </c>
      <c r="F1681" s="5">
        <v>0</v>
      </c>
      <c r="G1681">
        <f t="shared" si="104"/>
        <v>0</v>
      </c>
      <c r="H1681" s="5">
        <v>0.8</v>
      </c>
      <c r="I1681" s="14">
        <v>13</v>
      </c>
      <c r="J1681" s="5">
        <v>0.05</v>
      </c>
      <c r="K1681" s="5">
        <v>0</v>
      </c>
      <c r="L1681" s="6">
        <f t="shared" si="106"/>
        <v>-1948226916.2983117</v>
      </c>
      <c r="M1681" s="7">
        <f t="shared" si="105"/>
        <v>0</v>
      </c>
      <c r="N1681" s="8">
        <f t="shared" si="107"/>
        <v>0</v>
      </c>
    </row>
    <row r="1682" spans="1:14" x14ac:dyDescent="0.25">
      <c r="A1682" s="5">
        <v>1679</v>
      </c>
      <c r="B1682" s="5">
        <v>0</v>
      </c>
      <c r="C1682" s="5">
        <v>16.732495848674301</v>
      </c>
      <c r="D1682" s="5">
        <v>2.2499999999999898</v>
      </c>
      <c r="E1682" s="5">
        <v>2.25</v>
      </c>
      <c r="F1682" s="5">
        <v>0</v>
      </c>
      <c r="G1682">
        <f t="shared" si="104"/>
        <v>0</v>
      </c>
      <c r="H1682" s="5">
        <v>0.8</v>
      </c>
      <c r="I1682" s="14">
        <v>13</v>
      </c>
      <c r="J1682" s="5">
        <v>0.05</v>
      </c>
      <c r="K1682" s="5">
        <v>0</v>
      </c>
      <c r="L1682" s="6">
        <f t="shared" si="106"/>
        <v>-1987595802.5310934</v>
      </c>
      <c r="M1682" s="7">
        <f t="shared" si="105"/>
        <v>0</v>
      </c>
      <c r="N1682" s="8">
        <f t="shared" si="107"/>
        <v>0</v>
      </c>
    </row>
    <row r="1683" spans="1:14" x14ac:dyDescent="0.25">
      <c r="A1683" s="5">
        <v>1680</v>
      </c>
      <c r="B1683" s="5">
        <v>0</v>
      </c>
      <c r="C1683" s="5">
        <v>16.755839148880099</v>
      </c>
      <c r="D1683" s="5">
        <v>1.7999999999999901</v>
      </c>
      <c r="E1683" s="5">
        <v>1.8</v>
      </c>
      <c r="F1683" s="5">
        <v>0</v>
      </c>
      <c r="G1683">
        <f t="shared" si="104"/>
        <v>0</v>
      </c>
      <c r="H1683" s="5">
        <v>0.8</v>
      </c>
      <c r="I1683" s="14">
        <v>13</v>
      </c>
      <c r="J1683" s="5">
        <v>0.05</v>
      </c>
      <c r="K1683" s="5">
        <v>0</v>
      </c>
      <c r="L1683" s="6">
        <f t="shared" si="106"/>
        <v>-2056097650.8780003</v>
      </c>
      <c r="M1683" s="7">
        <f t="shared" si="105"/>
        <v>0</v>
      </c>
      <c r="N1683" s="8">
        <f t="shared" si="107"/>
        <v>0</v>
      </c>
    </row>
    <row r="1684" spans="1:14" x14ac:dyDescent="0.25">
      <c r="A1684" s="5">
        <v>1681</v>
      </c>
      <c r="B1684" s="5">
        <v>0</v>
      </c>
      <c r="C1684" s="5">
        <v>16.779015682759301</v>
      </c>
      <c r="D1684" s="5">
        <v>1.0999999999999901</v>
      </c>
      <c r="E1684" s="5">
        <v>1.1000000000000001</v>
      </c>
      <c r="F1684" s="5">
        <v>0</v>
      </c>
      <c r="G1684">
        <f t="shared" si="104"/>
        <v>0</v>
      </c>
      <c r="H1684" s="5">
        <v>0.8</v>
      </c>
      <c r="I1684" s="14">
        <v>13</v>
      </c>
      <c r="J1684" s="5">
        <v>0.05</v>
      </c>
      <c r="K1684" s="5">
        <v>0</v>
      </c>
      <c r="L1684" s="6">
        <f t="shared" si="106"/>
        <v>-2161187804.3488154</v>
      </c>
      <c r="M1684" s="7">
        <f t="shared" si="105"/>
        <v>0</v>
      </c>
      <c r="N1684" s="8">
        <f t="shared" si="107"/>
        <v>0</v>
      </c>
    </row>
    <row r="1685" spans="1:14" x14ac:dyDescent="0.25">
      <c r="A1685" s="5">
        <v>1682</v>
      </c>
      <c r="B1685" s="5">
        <v>0</v>
      </c>
      <c r="C1685" s="5">
        <v>16.8020266417033</v>
      </c>
      <c r="D1685" s="5">
        <v>5.0000000000007802E-2</v>
      </c>
      <c r="E1685" s="5">
        <v>0.05</v>
      </c>
      <c r="F1685" s="5">
        <v>0</v>
      </c>
      <c r="G1685">
        <f t="shared" si="104"/>
        <v>0</v>
      </c>
      <c r="H1685" s="5">
        <v>0.8</v>
      </c>
      <c r="I1685" s="14">
        <v>13</v>
      </c>
      <c r="J1685" s="5">
        <v>0.05</v>
      </c>
      <c r="K1685" s="5">
        <v>0</v>
      </c>
      <c r="L1685" s="6">
        <f t="shared" si="106"/>
        <v>-2318078660.9235973</v>
      </c>
      <c r="M1685" s="7">
        <f t="shared" si="105"/>
        <v>0</v>
      </c>
      <c r="N1685" s="8">
        <f t="shared" si="107"/>
        <v>0</v>
      </c>
    </row>
    <row r="1686" spans="1:14" x14ac:dyDescent="0.25">
      <c r="A1686" s="5">
        <v>1683</v>
      </c>
      <c r="B1686" s="5">
        <v>0</v>
      </c>
      <c r="C1686" s="5">
        <v>16.824873208592098</v>
      </c>
      <c r="D1686" s="5">
        <v>-0.999999999999996</v>
      </c>
      <c r="E1686" s="5">
        <v>-1</v>
      </c>
      <c r="F1686" s="5">
        <v>0</v>
      </c>
      <c r="G1686">
        <f t="shared" si="104"/>
        <v>0</v>
      </c>
      <c r="H1686" s="5">
        <v>0.8</v>
      </c>
      <c r="I1686" s="14">
        <v>13</v>
      </c>
      <c r="J1686" s="5">
        <v>0.05</v>
      </c>
      <c r="K1686" s="5">
        <v>0</v>
      </c>
      <c r="L1686" s="6">
        <f t="shared" si="106"/>
        <v>-2476096568.7681651</v>
      </c>
      <c r="M1686" s="7">
        <f t="shared" si="105"/>
        <v>0</v>
      </c>
      <c r="N1686" s="8">
        <f t="shared" si="107"/>
        <v>0</v>
      </c>
    </row>
    <row r="1687" spans="1:14" x14ac:dyDescent="0.25">
      <c r="A1687" s="5">
        <v>1684</v>
      </c>
      <c r="B1687" s="5">
        <v>0</v>
      </c>
      <c r="C1687" s="5">
        <v>16.847556557855299</v>
      </c>
      <c r="D1687" s="5">
        <v>-2.0499999999999998</v>
      </c>
      <c r="E1687" s="5">
        <v>-2.0499999999999998</v>
      </c>
      <c r="F1687" s="5">
        <v>0</v>
      </c>
      <c r="G1687">
        <f t="shared" si="104"/>
        <v>0</v>
      </c>
      <c r="H1687" s="5">
        <v>0.8</v>
      </c>
      <c r="I1687" s="14">
        <v>13</v>
      </c>
      <c r="J1687" s="5">
        <v>0.05</v>
      </c>
      <c r="K1687" s="5">
        <v>0</v>
      </c>
      <c r="L1687" s="6">
        <f t="shared" si="106"/>
        <v>-2635241173.649859</v>
      </c>
      <c r="M1687" s="7">
        <f t="shared" si="105"/>
        <v>0</v>
      </c>
      <c r="N1687" s="8">
        <f t="shared" si="107"/>
        <v>0</v>
      </c>
    </row>
    <row r="1688" spans="1:14" x14ac:dyDescent="0.25">
      <c r="A1688" s="5">
        <v>1685</v>
      </c>
      <c r="B1688" s="5">
        <v>0</v>
      </c>
      <c r="C1688" s="5">
        <v>16.8700778555319</v>
      </c>
      <c r="D1688" s="5">
        <v>-3.1499999999999901</v>
      </c>
      <c r="E1688" s="5">
        <v>-3.15</v>
      </c>
      <c r="F1688" s="5">
        <v>0</v>
      </c>
      <c r="G1688">
        <f t="shared" si="104"/>
        <v>0</v>
      </c>
      <c r="H1688" s="5">
        <v>0.8</v>
      </c>
      <c r="I1688" s="14">
        <v>13</v>
      </c>
      <c r="J1688" s="5">
        <v>0.05</v>
      </c>
      <c r="K1688" s="5">
        <v>0</v>
      </c>
      <c r="L1688" s="6">
        <f t="shared" si="106"/>
        <v>-2803011879.0899262</v>
      </c>
      <c r="M1688" s="7">
        <f t="shared" si="105"/>
        <v>0</v>
      </c>
      <c r="N1688" s="8">
        <f t="shared" si="107"/>
        <v>0</v>
      </c>
    </row>
    <row r="1689" spans="1:14" x14ac:dyDescent="0.25">
      <c r="A1689" s="5">
        <v>1686</v>
      </c>
      <c r="B1689" s="5">
        <v>0</v>
      </c>
      <c r="C1689" s="5">
        <v>16.892438259331101</v>
      </c>
      <c r="D1689" s="5">
        <v>-4.1999999999999904</v>
      </c>
      <c r="E1689" s="5">
        <v>-4.2</v>
      </c>
      <c r="F1689" s="5">
        <v>0</v>
      </c>
      <c r="G1689">
        <f t="shared" si="104"/>
        <v>0</v>
      </c>
      <c r="H1689" s="5">
        <v>0.8</v>
      </c>
      <c r="I1689" s="14">
        <v>13</v>
      </c>
      <c r="J1689" s="5">
        <v>0.05</v>
      </c>
      <c r="K1689" s="5">
        <v>0</v>
      </c>
      <c r="L1689" s="6">
        <f t="shared" si="106"/>
        <v>-2964462448.7748904</v>
      </c>
      <c r="M1689" s="7">
        <f t="shared" si="105"/>
        <v>0</v>
      </c>
      <c r="N1689" s="8">
        <f t="shared" si="107"/>
        <v>0</v>
      </c>
    </row>
    <row r="1690" spans="1:14" x14ac:dyDescent="0.25">
      <c r="A1690" s="5">
        <v>1687</v>
      </c>
      <c r="B1690" s="5">
        <v>0</v>
      </c>
      <c r="C1690" s="5">
        <v>16.914638918690901</v>
      </c>
      <c r="D1690" s="5">
        <v>-5.25</v>
      </c>
      <c r="E1690" s="5">
        <v>-5.25</v>
      </c>
      <c r="F1690" s="5">
        <v>0</v>
      </c>
      <c r="G1690">
        <f t="shared" si="104"/>
        <v>0</v>
      </c>
      <c r="H1690" s="5">
        <v>0.8</v>
      </c>
      <c r="I1690" s="14">
        <v>13</v>
      </c>
      <c r="J1690" s="5">
        <v>0.05</v>
      </c>
      <c r="K1690" s="5">
        <v>0</v>
      </c>
      <c r="L1690" s="6">
        <f t="shared" si="106"/>
        <v>-3127038667.8277912</v>
      </c>
      <c r="M1690" s="7">
        <f t="shared" si="105"/>
        <v>0</v>
      </c>
      <c r="N1690" s="8">
        <f t="shared" si="107"/>
        <v>0</v>
      </c>
    </row>
    <row r="1691" spans="1:14" x14ac:dyDescent="0.25">
      <c r="A1691" s="5">
        <v>1688</v>
      </c>
      <c r="B1691" s="5">
        <v>0</v>
      </c>
      <c r="C1691" s="5">
        <v>16.480336551423999</v>
      </c>
      <c r="D1691" s="5">
        <v>5.4542609887419804</v>
      </c>
      <c r="E1691" s="5">
        <v>-4.75</v>
      </c>
      <c r="F1691" s="5">
        <v>324.90924708154603</v>
      </c>
      <c r="G1691">
        <f t="shared" si="104"/>
        <v>9.0252568633762784E-2</v>
      </c>
      <c r="H1691" s="5">
        <v>0.8</v>
      </c>
      <c r="I1691" s="14">
        <v>13</v>
      </c>
      <c r="J1691" s="5">
        <v>0.05</v>
      </c>
      <c r="K1691" s="5">
        <v>0</v>
      </c>
      <c r="L1691" s="6">
        <f t="shared" si="106"/>
        <v>-0.11881267542392121</v>
      </c>
      <c r="M1691" s="7">
        <f t="shared" si="105"/>
        <v>0</v>
      </c>
      <c r="N1691" s="8">
        <f t="shared" si="107"/>
        <v>0</v>
      </c>
    </row>
    <row r="1692" spans="1:14" x14ac:dyDescent="0.25">
      <c r="A1692" s="5">
        <v>1689</v>
      </c>
      <c r="B1692" s="5">
        <v>1214.46677874937</v>
      </c>
      <c r="C1692" s="5">
        <v>17.880798420762599</v>
      </c>
      <c r="D1692" s="5">
        <v>19.330042786812001</v>
      </c>
      <c r="E1692" s="5">
        <v>-2.7</v>
      </c>
      <c r="F1692" s="5">
        <v>854.49521742746401</v>
      </c>
      <c r="G1692">
        <f t="shared" si="104"/>
        <v>0.23735978261874</v>
      </c>
      <c r="H1692" s="5">
        <v>0.8</v>
      </c>
      <c r="I1692" s="14">
        <v>13</v>
      </c>
      <c r="J1692" s="5">
        <v>0.05</v>
      </c>
      <c r="K1692" s="5">
        <v>200</v>
      </c>
      <c r="L1692" s="6">
        <f t="shared" si="106"/>
        <v>0.46210595831399487</v>
      </c>
      <c r="M1692" s="7">
        <f t="shared" si="105"/>
        <v>1214.4667787493995</v>
      </c>
      <c r="N1692" s="8">
        <f t="shared" si="107"/>
        <v>0.28425361636628144</v>
      </c>
    </row>
    <row r="1693" spans="1:14" x14ac:dyDescent="0.25">
      <c r="A1693" s="5">
        <v>1690</v>
      </c>
      <c r="B1693" s="5">
        <v>3522.9847670151298</v>
      </c>
      <c r="C1693" s="5">
        <v>21.132486198518301</v>
      </c>
      <c r="D1693" s="5">
        <v>25.336525299968301</v>
      </c>
      <c r="E1693" s="5">
        <v>-0.65</v>
      </c>
      <c r="F1693" s="5">
        <v>1443.3859158062201</v>
      </c>
      <c r="G1693">
        <f t="shared" si="104"/>
        <v>0.40094053216839448</v>
      </c>
      <c r="H1693" s="5">
        <v>0.8</v>
      </c>
      <c r="I1693" s="14">
        <v>13</v>
      </c>
      <c r="J1693" s="5">
        <v>0.05</v>
      </c>
      <c r="K1693" s="5">
        <v>200</v>
      </c>
      <c r="L1693" s="6">
        <f t="shared" si="106"/>
        <v>0.58737761505904185</v>
      </c>
      <c r="M1693" s="7">
        <f t="shared" si="105"/>
        <v>3522.9847670151007</v>
      </c>
      <c r="N1693" s="8">
        <f t="shared" si="107"/>
        <v>0.4881556246588768</v>
      </c>
    </row>
    <row r="1694" spans="1:14" x14ac:dyDescent="0.25">
      <c r="A1694" s="5">
        <v>1691</v>
      </c>
      <c r="B1694" s="5">
        <v>6016.02553586464</v>
      </c>
      <c r="C1694" s="5">
        <v>25.598796893255098</v>
      </c>
      <c r="D1694" s="5">
        <v>32.7778249790125</v>
      </c>
      <c r="E1694" s="5">
        <v>1.45</v>
      </c>
      <c r="F1694" s="5">
        <v>2104.6862891044698</v>
      </c>
      <c r="G1694">
        <f t="shared" si="104"/>
        <v>0.58463508030679712</v>
      </c>
      <c r="H1694" s="5">
        <v>0.8</v>
      </c>
      <c r="I1694" s="14">
        <v>13</v>
      </c>
      <c r="J1694" s="5">
        <v>0.05</v>
      </c>
      <c r="K1694" s="5">
        <v>200</v>
      </c>
      <c r="L1694" s="6">
        <f t="shared" si="106"/>
        <v>0.63698635709192408</v>
      </c>
      <c r="M1694" s="7">
        <f t="shared" si="105"/>
        <v>6016.0255358647037</v>
      </c>
      <c r="N1694" s="8">
        <f t="shared" si="107"/>
        <v>0.57167907319228839</v>
      </c>
    </row>
    <row r="1695" spans="1:14" x14ac:dyDescent="0.25">
      <c r="A1695" s="5">
        <v>1692</v>
      </c>
      <c r="B1695" s="5">
        <v>8229.8273423564406</v>
      </c>
      <c r="C1695" s="5">
        <v>30.375911226682302</v>
      </c>
      <c r="D1695" s="5">
        <v>40.196707577943002</v>
      </c>
      <c r="E1695" s="5">
        <v>3.45</v>
      </c>
      <c r="F1695" s="5">
        <v>2683.01640277255</v>
      </c>
      <c r="G1695">
        <f t="shared" si="104"/>
        <v>0.7452823341034861</v>
      </c>
      <c r="H1695" s="5">
        <v>0.8</v>
      </c>
      <c r="I1695" s="14">
        <v>13</v>
      </c>
      <c r="J1695" s="5">
        <v>0.05</v>
      </c>
      <c r="K1695" s="5">
        <v>200</v>
      </c>
      <c r="L1695" s="6">
        <f t="shared" si="106"/>
        <v>0.65602507673726729</v>
      </c>
      <c r="M1695" s="7">
        <f t="shared" si="105"/>
        <v>8229.8273423564679</v>
      </c>
      <c r="N1695" s="8">
        <f t="shared" si="107"/>
        <v>0.61347573824336232</v>
      </c>
    </row>
    <row r="1696" spans="1:14" x14ac:dyDescent="0.25">
      <c r="A1696" s="5">
        <v>1693</v>
      </c>
      <c r="B1696" s="5">
        <v>8581.9490221280394</v>
      </c>
      <c r="C1696" s="5">
        <v>36.090677186762399</v>
      </c>
      <c r="D1696" s="5">
        <v>46.331666473311401</v>
      </c>
      <c r="E1696" s="5">
        <v>5.15</v>
      </c>
      <c r="F1696" s="5">
        <v>2842.0096199568902</v>
      </c>
      <c r="G1696">
        <f t="shared" si="104"/>
        <v>0.78944711665469169</v>
      </c>
      <c r="H1696" s="5">
        <v>0.8</v>
      </c>
      <c r="I1696" s="14">
        <v>13</v>
      </c>
      <c r="J1696" s="5">
        <v>0.05</v>
      </c>
      <c r="K1696" s="5">
        <v>200</v>
      </c>
      <c r="L1696" s="6">
        <f t="shared" si="106"/>
        <v>0.64162788349123423</v>
      </c>
      <c r="M1696" s="7">
        <f t="shared" si="105"/>
        <v>8581.9490221280648</v>
      </c>
      <c r="N1696" s="8">
        <f t="shared" si="107"/>
        <v>0.60393525493810607</v>
      </c>
    </row>
    <row r="1697" spans="1:14" x14ac:dyDescent="0.25">
      <c r="A1697" s="5">
        <v>1694</v>
      </c>
      <c r="B1697" s="5">
        <v>9424.9956950388805</v>
      </c>
      <c r="C1697" s="5">
        <v>44.737161864165103</v>
      </c>
      <c r="D1697" s="5">
        <v>55.984173433423898</v>
      </c>
      <c r="E1697" s="5">
        <v>6.5</v>
      </c>
      <c r="F1697" s="5">
        <v>3193.1963056705199</v>
      </c>
      <c r="G1697">
        <f t="shared" si="104"/>
        <v>0.88699897379736659</v>
      </c>
      <c r="H1697" s="5">
        <v>0.8</v>
      </c>
      <c r="I1697" s="14">
        <v>13</v>
      </c>
      <c r="J1697" s="5">
        <v>0.05</v>
      </c>
      <c r="K1697" s="5">
        <v>200</v>
      </c>
      <c r="L1697" s="6">
        <f t="shared" si="106"/>
        <v>0.62143686857739933</v>
      </c>
      <c r="M1697" s="7">
        <f t="shared" si="105"/>
        <v>9424.9956950388714</v>
      </c>
      <c r="N1697" s="8">
        <f t="shared" si="107"/>
        <v>0.59031733677047615</v>
      </c>
    </row>
    <row r="1698" spans="1:14" x14ac:dyDescent="0.25">
      <c r="A1698" s="5">
        <v>1695</v>
      </c>
      <c r="B1698" s="5">
        <v>7708.2367906961499</v>
      </c>
      <c r="C1698" s="5">
        <v>52.353372825011903</v>
      </c>
      <c r="D1698" s="5">
        <v>61.551746083599198</v>
      </c>
      <c r="E1698" s="5">
        <v>7.4</v>
      </c>
      <c r="F1698" s="5">
        <v>2932.1647135395101</v>
      </c>
      <c r="G1698">
        <f t="shared" si="104"/>
        <v>0.81449019820541946</v>
      </c>
      <c r="H1698" s="5">
        <v>0.8</v>
      </c>
      <c r="I1698" s="14">
        <v>13</v>
      </c>
      <c r="J1698" s="5">
        <v>0.05</v>
      </c>
      <c r="K1698" s="5">
        <v>200</v>
      </c>
      <c r="L1698" s="6">
        <f t="shared" si="106"/>
        <v>0.56623614288994206</v>
      </c>
      <c r="M1698" s="7">
        <f t="shared" si="105"/>
        <v>7708.2367906961545</v>
      </c>
      <c r="N1698" s="8">
        <f t="shared" si="107"/>
        <v>0.52577106291743103</v>
      </c>
    </row>
    <row r="1699" spans="1:14" x14ac:dyDescent="0.25">
      <c r="A1699" s="5">
        <v>1696</v>
      </c>
      <c r="B1699" s="5">
        <v>4699.0334677321998</v>
      </c>
      <c r="C1699" s="5">
        <v>57.8145049517667</v>
      </c>
      <c r="D1699" s="5">
        <v>63.421943457413697</v>
      </c>
      <c r="E1699" s="5">
        <v>7.7</v>
      </c>
      <c r="F1699" s="5">
        <v>2364.1971681049499</v>
      </c>
      <c r="G1699">
        <f t="shared" si="104"/>
        <v>0.6567214355847083</v>
      </c>
      <c r="H1699" s="5">
        <v>0.8</v>
      </c>
      <c r="I1699" s="14">
        <v>13</v>
      </c>
      <c r="J1699" s="5">
        <v>0.05</v>
      </c>
      <c r="K1699" s="5">
        <v>200</v>
      </c>
      <c r="L1699" s="6">
        <f t="shared" si="106"/>
        <v>0.47132109150989532</v>
      </c>
      <c r="M1699" s="7">
        <f t="shared" si="105"/>
        <v>4699.0334677321835</v>
      </c>
      <c r="N1699" s="8">
        <f t="shared" si="107"/>
        <v>0.39751620811727878</v>
      </c>
    </row>
    <row r="1700" spans="1:14" x14ac:dyDescent="0.25">
      <c r="A1700" s="5">
        <v>1697</v>
      </c>
      <c r="B1700" s="5">
        <v>0</v>
      </c>
      <c r="C1700" s="5">
        <v>58.8381748843209</v>
      </c>
      <c r="D1700" s="5">
        <v>69.564460693079496</v>
      </c>
      <c r="E1700" s="5">
        <v>7.3</v>
      </c>
      <c r="F1700" s="5">
        <v>1542.63614333697</v>
      </c>
      <c r="G1700">
        <f t="shared" si="104"/>
        <v>0.42851003981582503</v>
      </c>
      <c r="H1700" s="5">
        <v>0.8</v>
      </c>
      <c r="I1700" s="14">
        <v>13</v>
      </c>
      <c r="J1700" s="5">
        <v>0.05</v>
      </c>
      <c r="K1700" s="5">
        <v>0</v>
      </c>
      <c r="L1700" s="6">
        <f t="shared" si="106"/>
        <v>0.27958859227304533</v>
      </c>
      <c r="M1700" s="7">
        <f t="shared" si="105"/>
        <v>0</v>
      </c>
      <c r="N1700" s="8">
        <f t="shared" si="107"/>
        <v>0</v>
      </c>
    </row>
    <row r="1701" spans="1:14" x14ac:dyDescent="0.25">
      <c r="A1701" s="5">
        <v>1698</v>
      </c>
      <c r="B1701" s="5">
        <v>0</v>
      </c>
      <c r="C1701" s="5">
        <v>58.560711984877699</v>
      </c>
      <c r="D1701" s="5">
        <v>23.648875552045801</v>
      </c>
      <c r="E1701" s="5">
        <v>6.05</v>
      </c>
      <c r="F1701" s="5">
        <v>577.03959682302695</v>
      </c>
      <c r="G1701">
        <f t="shared" si="104"/>
        <v>0.16028877689528526</v>
      </c>
      <c r="H1701" s="5">
        <v>0.8</v>
      </c>
      <c r="I1701" s="14">
        <v>13</v>
      </c>
      <c r="J1701" s="5">
        <v>0.05</v>
      </c>
      <c r="K1701" s="5">
        <v>0</v>
      </c>
      <c r="L1701" s="6">
        <f t="shared" si="106"/>
        <v>-0.621926682045009</v>
      </c>
      <c r="M1701" s="7">
        <f t="shared" si="105"/>
        <v>0</v>
      </c>
      <c r="N1701" s="8">
        <f t="shared" si="107"/>
        <v>0</v>
      </c>
    </row>
    <row r="1702" spans="1:14" x14ac:dyDescent="0.25">
      <c r="A1702" s="5">
        <v>1699</v>
      </c>
      <c r="B1702" s="5">
        <v>0</v>
      </c>
      <c r="C1702" s="5">
        <v>53.260626647102903</v>
      </c>
      <c r="D1702" s="5">
        <v>4.8499999999999899</v>
      </c>
      <c r="E1702" s="5">
        <v>4.8499999999999996</v>
      </c>
      <c r="F1702" s="5">
        <v>0</v>
      </c>
      <c r="G1702">
        <f t="shared" si="104"/>
        <v>0</v>
      </c>
      <c r="H1702" s="5">
        <v>0.8</v>
      </c>
      <c r="I1702" s="14">
        <v>13</v>
      </c>
      <c r="J1702" s="5">
        <v>0.05</v>
      </c>
      <c r="K1702" s="5">
        <v>0</v>
      </c>
      <c r="L1702" s="6">
        <f t="shared" si="106"/>
        <v>-7465175849.5059719</v>
      </c>
      <c r="M1702" s="7">
        <f t="shared" si="105"/>
        <v>0</v>
      </c>
      <c r="N1702" s="8">
        <f t="shared" si="107"/>
        <v>0</v>
      </c>
    </row>
    <row r="1703" spans="1:14" x14ac:dyDescent="0.25">
      <c r="A1703" s="5">
        <v>1700</v>
      </c>
      <c r="B1703" s="5">
        <v>0</v>
      </c>
      <c r="C1703" s="5">
        <v>44.540252318169799</v>
      </c>
      <c r="D1703" s="5">
        <v>4.1500000000000004</v>
      </c>
      <c r="E1703" s="5">
        <v>4.1500000000000004</v>
      </c>
      <c r="F1703" s="5">
        <v>0</v>
      </c>
      <c r="G1703">
        <f t="shared" si="104"/>
        <v>0</v>
      </c>
      <c r="H1703" s="5">
        <v>0.8</v>
      </c>
      <c r="I1703" s="14">
        <v>13</v>
      </c>
      <c r="J1703" s="5">
        <v>0.05</v>
      </c>
      <c r="K1703" s="5">
        <v>0</v>
      </c>
      <c r="L1703" s="6">
        <f t="shared" si="106"/>
        <v>-6066419041.7247839</v>
      </c>
      <c r="M1703" s="7">
        <f t="shared" si="105"/>
        <v>0</v>
      </c>
      <c r="N1703" s="8">
        <f t="shared" si="107"/>
        <v>0</v>
      </c>
    </row>
    <row r="1704" spans="1:14" x14ac:dyDescent="0.25">
      <c r="A1704" s="5">
        <v>1701</v>
      </c>
      <c r="B1704" s="5">
        <v>0</v>
      </c>
      <c r="C1704" s="5">
        <v>37.738449704971103</v>
      </c>
      <c r="D1704" s="5">
        <v>3.3999999999999901</v>
      </c>
      <c r="E1704" s="5">
        <v>3.4</v>
      </c>
      <c r="F1704" s="5">
        <v>0</v>
      </c>
      <c r="G1704">
        <f t="shared" si="104"/>
        <v>0</v>
      </c>
      <c r="H1704" s="5">
        <v>0.8</v>
      </c>
      <c r="I1704" s="14">
        <v>13</v>
      </c>
      <c r="J1704" s="5">
        <v>0.05</v>
      </c>
      <c r="K1704" s="5">
        <v>0</v>
      </c>
      <c r="L1704" s="6">
        <f t="shared" si="106"/>
        <v>-5053563024.9166594</v>
      </c>
      <c r="M1704" s="7">
        <f t="shared" si="105"/>
        <v>0</v>
      </c>
      <c r="N1704" s="8">
        <f t="shared" si="107"/>
        <v>0</v>
      </c>
    </row>
    <row r="1705" spans="1:14" x14ac:dyDescent="0.25">
      <c r="A1705" s="5">
        <v>1702</v>
      </c>
      <c r="B1705" s="5">
        <v>0</v>
      </c>
      <c r="C1705" s="5">
        <v>32.470523682587803</v>
      </c>
      <c r="D1705" s="5">
        <v>2.65</v>
      </c>
      <c r="E1705" s="5">
        <v>2.65</v>
      </c>
      <c r="F1705" s="5">
        <v>0</v>
      </c>
      <c r="G1705">
        <f t="shared" si="104"/>
        <v>0</v>
      </c>
      <c r="H1705" s="5">
        <v>0.8</v>
      </c>
      <c r="I1705" s="14">
        <v>13</v>
      </c>
      <c r="J1705" s="5">
        <v>0.05</v>
      </c>
      <c r="K1705" s="5">
        <v>0</v>
      </c>
      <c r="L1705" s="6">
        <f t="shared" si="106"/>
        <v>-4321299894.2883053</v>
      </c>
      <c r="M1705" s="7">
        <f t="shared" si="105"/>
        <v>0</v>
      </c>
      <c r="N1705" s="8">
        <f t="shared" si="107"/>
        <v>0</v>
      </c>
    </row>
    <row r="1706" spans="1:14" x14ac:dyDescent="0.25">
      <c r="A1706" s="5">
        <v>1703</v>
      </c>
      <c r="B1706" s="5">
        <v>0</v>
      </c>
      <c r="C1706" s="5">
        <v>30.208107996506001</v>
      </c>
      <c r="D1706" s="5">
        <v>1.95</v>
      </c>
      <c r="E1706" s="5">
        <v>1.95</v>
      </c>
      <c r="F1706" s="5">
        <v>0</v>
      </c>
      <c r="G1706">
        <f t="shared" si="104"/>
        <v>0</v>
      </c>
      <c r="H1706" s="5">
        <v>0.8</v>
      </c>
      <c r="I1706" s="14">
        <v>13</v>
      </c>
      <c r="J1706" s="5">
        <v>0.05</v>
      </c>
      <c r="K1706" s="5">
        <v>0</v>
      </c>
      <c r="L1706" s="6">
        <f t="shared" si="106"/>
        <v>-4072814372.5168786</v>
      </c>
      <c r="M1706" s="7">
        <f t="shared" si="105"/>
        <v>0</v>
      </c>
      <c r="N1706" s="8">
        <f t="shared" si="107"/>
        <v>0</v>
      </c>
    </row>
    <row r="1707" spans="1:14" x14ac:dyDescent="0.25">
      <c r="A1707" s="5">
        <v>1704</v>
      </c>
      <c r="B1707" s="5">
        <v>0</v>
      </c>
      <c r="C1707" s="5">
        <v>30.135180490232202</v>
      </c>
      <c r="D1707" s="5">
        <v>1.25</v>
      </c>
      <c r="E1707" s="5">
        <v>1.25</v>
      </c>
      <c r="F1707" s="5">
        <v>0</v>
      </c>
      <c r="G1707">
        <f t="shared" si="104"/>
        <v>0</v>
      </c>
      <c r="H1707" s="5">
        <v>0.8</v>
      </c>
      <c r="I1707" s="14">
        <v>13</v>
      </c>
      <c r="J1707" s="5">
        <v>0.05</v>
      </c>
      <c r="K1707" s="5">
        <v>0</v>
      </c>
      <c r="L1707" s="6">
        <f t="shared" si="106"/>
        <v>-4172250288.9068317</v>
      </c>
      <c r="M1707" s="7">
        <f t="shared" si="105"/>
        <v>0</v>
      </c>
      <c r="N1707" s="8">
        <f t="shared" si="107"/>
        <v>0</v>
      </c>
    </row>
    <row r="1708" spans="1:14" x14ac:dyDescent="0.25">
      <c r="A1708" s="5">
        <v>1705</v>
      </c>
      <c r="B1708" s="5">
        <v>0</v>
      </c>
      <c r="C1708" s="5">
        <v>30.062773983655202</v>
      </c>
      <c r="D1708" s="5">
        <v>0.64999999999999503</v>
      </c>
      <c r="E1708" s="5">
        <v>0.65</v>
      </c>
      <c r="F1708" s="5">
        <v>0</v>
      </c>
      <c r="G1708">
        <f t="shared" si="104"/>
        <v>0</v>
      </c>
      <c r="H1708" s="5">
        <v>0.8</v>
      </c>
      <c r="I1708" s="14">
        <v>13</v>
      </c>
      <c r="J1708" s="5">
        <v>0.05</v>
      </c>
      <c r="K1708" s="5">
        <v>0</v>
      </c>
      <c r="L1708" s="6">
        <f t="shared" si="106"/>
        <v>-4256216253.7819691</v>
      </c>
      <c r="M1708" s="7">
        <f t="shared" si="105"/>
        <v>0</v>
      </c>
      <c r="N1708" s="8">
        <f t="shared" si="107"/>
        <v>0</v>
      </c>
    </row>
    <row r="1709" spans="1:14" x14ac:dyDescent="0.25">
      <c r="A1709" s="5">
        <v>1706</v>
      </c>
      <c r="B1709" s="5">
        <v>0</v>
      </c>
      <c r="C1709" s="5">
        <v>29.990884754713299</v>
      </c>
      <c r="D1709" s="5">
        <v>0.15000000000000499</v>
      </c>
      <c r="E1709" s="5">
        <v>0.15</v>
      </c>
      <c r="F1709" s="5">
        <v>0</v>
      </c>
      <c r="G1709">
        <f t="shared" si="104"/>
        <v>0</v>
      </c>
      <c r="H1709" s="5">
        <v>0.8</v>
      </c>
      <c r="I1709" s="14">
        <v>13</v>
      </c>
      <c r="J1709" s="5">
        <v>0.05</v>
      </c>
      <c r="K1709" s="5">
        <v>0</v>
      </c>
      <c r="L1709" s="6">
        <f t="shared" si="106"/>
        <v>-4324554218.78477</v>
      </c>
      <c r="M1709" s="7">
        <f t="shared" si="105"/>
        <v>0</v>
      </c>
      <c r="N1709" s="8">
        <f t="shared" si="107"/>
        <v>0</v>
      </c>
    </row>
    <row r="1710" spans="1:14" x14ac:dyDescent="0.25">
      <c r="A1710" s="5">
        <v>1707</v>
      </c>
      <c r="B1710" s="5">
        <v>0</v>
      </c>
      <c r="C1710" s="5">
        <v>29.919509107935301</v>
      </c>
      <c r="D1710" s="5">
        <v>-0.35000000000000098</v>
      </c>
      <c r="E1710" s="5">
        <v>-0.35</v>
      </c>
      <c r="F1710" s="5">
        <v>0</v>
      </c>
      <c r="G1710">
        <f t="shared" si="104"/>
        <v>0</v>
      </c>
      <c r="H1710" s="5">
        <v>0.8</v>
      </c>
      <c r="I1710" s="14">
        <v>13</v>
      </c>
      <c r="J1710" s="5">
        <v>0.05</v>
      </c>
      <c r="K1710" s="5">
        <v>0</v>
      </c>
      <c r="L1710" s="6">
        <f t="shared" si="106"/>
        <v>-4393157774.0492783</v>
      </c>
      <c r="M1710" s="7">
        <f t="shared" si="105"/>
        <v>0</v>
      </c>
      <c r="N1710" s="8">
        <f t="shared" si="107"/>
        <v>0</v>
      </c>
    </row>
    <row r="1711" spans="1:14" x14ac:dyDescent="0.25">
      <c r="A1711" s="5">
        <v>1708</v>
      </c>
      <c r="B1711" s="5">
        <v>0</v>
      </c>
      <c r="C1711" s="5">
        <v>29.848643374250798</v>
      </c>
      <c r="D1711" s="5">
        <v>-0.8</v>
      </c>
      <c r="E1711" s="5">
        <v>-0.8</v>
      </c>
      <c r="F1711" s="5">
        <v>0</v>
      </c>
      <c r="G1711">
        <f t="shared" si="104"/>
        <v>0</v>
      </c>
      <c r="H1711" s="5">
        <v>0.8</v>
      </c>
      <c r="I1711" s="14">
        <v>13</v>
      </c>
      <c r="J1711" s="5">
        <v>0.05</v>
      </c>
      <c r="K1711" s="5">
        <v>0</v>
      </c>
      <c r="L1711" s="6">
        <f t="shared" si="106"/>
        <v>-4453993308.1936073</v>
      </c>
      <c r="M1711" s="7">
        <f t="shared" si="105"/>
        <v>0</v>
      </c>
      <c r="N1711" s="8">
        <f t="shared" si="107"/>
        <v>0</v>
      </c>
    </row>
    <row r="1712" spans="1:14" x14ac:dyDescent="0.25">
      <c r="A1712" s="5">
        <v>1709</v>
      </c>
      <c r="B1712" s="5">
        <v>0</v>
      </c>
      <c r="C1712" s="5">
        <v>29.7782839108018</v>
      </c>
      <c r="D1712" s="5">
        <v>-1.25</v>
      </c>
      <c r="E1712" s="5">
        <v>-1.25</v>
      </c>
      <c r="F1712" s="5">
        <v>0</v>
      </c>
      <c r="G1712">
        <f t="shared" si="104"/>
        <v>0</v>
      </c>
      <c r="H1712" s="5">
        <v>0.8</v>
      </c>
      <c r="I1712" s="14">
        <v>13</v>
      </c>
      <c r="J1712" s="5">
        <v>0.05</v>
      </c>
      <c r="K1712" s="5">
        <v>0</v>
      </c>
      <c r="L1712" s="6">
        <f t="shared" si="106"/>
        <v>-4515054108.8288946</v>
      </c>
      <c r="M1712" s="7">
        <f t="shared" si="105"/>
        <v>0</v>
      </c>
      <c r="N1712" s="8">
        <f t="shared" si="107"/>
        <v>0</v>
      </c>
    </row>
    <row r="1713" spans="1:14" x14ac:dyDescent="0.25">
      <c r="A1713" s="5">
        <v>1710</v>
      </c>
      <c r="B1713" s="5">
        <v>0</v>
      </c>
      <c r="C1713" s="5">
        <v>29.708427100754701</v>
      </c>
      <c r="D1713" s="5">
        <v>-1.75</v>
      </c>
      <c r="E1713" s="5">
        <v>-1.75</v>
      </c>
      <c r="F1713" s="5">
        <v>0</v>
      </c>
      <c r="G1713">
        <f t="shared" si="104"/>
        <v>0</v>
      </c>
      <c r="H1713" s="5">
        <v>0.8</v>
      </c>
      <c r="I1713" s="14">
        <v>13</v>
      </c>
      <c r="J1713" s="5">
        <v>0.05</v>
      </c>
      <c r="K1713" s="5">
        <v>0</v>
      </c>
      <c r="L1713" s="6">
        <f t="shared" si="106"/>
        <v>-4584411840.1248598</v>
      </c>
      <c r="M1713" s="7">
        <f t="shared" si="105"/>
        <v>0</v>
      </c>
      <c r="N1713" s="8">
        <f t="shared" si="107"/>
        <v>0</v>
      </c>
    </row>
    <row r="1714" spans="1:14" x14ac:dyDescent="0.25">
      <c r="A1714" s="5">
        <v>1711</v>
      </c>
      <c r="B1714" s="5">
        <v>0</v>
      </c>
      <c r="C1714" s="5">
        <v>29.639069353115101</v>
      </c>
      <c r="D1714" s="5">
        <v>-2.2499999999999898</v>
      </c>
      <c r="E1714" s="5">
        <v>-2.25</v>
      </c>
      <c r="F1714" s="5">
        <v>0</v>
      </c>
      <c r="G1714">
        <f t="shared" si="104"/>
        <v>0</v>
      </c>
      <c r="H1714" s="5">
        <v>0.8</v>
      </c>
      <c r="I1714" s="14">
        <v>13</v>
      </c>
      <c r="J1714" s="5">
        <v>0.05</v>
      </c>
      <c r="K1714" s="5">
        <v>0</v>
      </c>
      <c r="L1714" s="6">
        <f t="shared" si="106"/>
        <v>-4654035387.2088556</v>
      </c>
      <c r="M1714" s="7">
        <f t="shared" si="105"/>
        <v>0</v>
      </c>
      <c r="N1714" s="8">
        <f t="shared" si="107"/>
        <v>0</v>
      </c>
    </row>
    <row r="1715" spans="1:14" x14ac:dyDescent="0.25">
      <c r="A1715" s="5">
        <v>1712</v>
      </c>
      <c r="B1715" s="5">
        <v>0</v>
      </c>
      <c r="C1715" s="5">
        <v>26.198111726917102</v>
      </c>
      <c r="D1715" s="5">
        <v>8.7796900310595802</v>
      </c>
      <c r="E1715" s="5">
        <v>-1.4</v>
      </c>
      <c r="F1715" s="5">
        <v>262.78431670403</v>
      </c>
      <c r="G1715">
        <f t="shared" si="104"/>
        <v>7.2995643528897217E-2</v>
      </c>
      <c r="H1715" s="5">
        <v>0.8</v>
      </c>
      <c r="I1715" s="14">
        <v>13</v>
      </c>
      <c r="J1715" s="5">
        <v>0.05</v>
      </c>
      <c r="K1715" s="5">
        <v>0</v>
      </c>
      <c r="L1715" s="6">
        <f t="shared" si="106"/>
        <v>-0.71020519725477804</v>
      </c>
      <c r="M1715" s="7">
        <f t="shared" si="105"/>
        <v>0</v>
      </c>
      <c r="N1715" s="8">
        <f t="shared" si="107"/>
        <v>0</v>
      </c>
    </row>
    <row r="1716" spans="1:14" x14ac:dyDescent="0.25">
      <c r="A1716" s="5">
        <v>1713</v>
      </c>
      <c r="B1716" s="5">
        <v>0</v>
      </c>
      <c r="C1716" s="5">
        <v>21.3707338715285</v>
      </c>
      <c r="D1716" s="5">
        <v>14.0872220522135</v>
      </c>
      <c r="E1716" s="5">
        <v>-0.05</v>
      </c>
      <c r="F1716" s="5">
        <v>292.39750637159301</v>
      </c>
      <c r="G1716">
        <f t="shared" si="104"/>
        <v>8.122152954766472E-2</v>
      </c>
      <c r="H1716" s="5">
        <v>0.8</v>
      </c>
      <c r="I1716" s="14">
        <v>13</v>
      </c>
      <c r="J1716" s="5">
        <v>0.05</v>
      </c>
      <c r="K1716" s="5">
        <v>0</v>
      </c>
      <c r="L1716" s="6">
        <f t="shared" si="106"/>
        <v>-0.23082935263983068</v>
      </c>
      <c r="M1716" s="7">
        <f t="shared" si="105"/>
        <v>0</v>
      </c>
      <c r="N1716" s="8">
        <f t="shared" si="107"/>
        <v>0</v>
      </c>
    </row>
    <row r="1717" spans="1:14" x14ac:dyDescent="0.25">
      <c r="A1717" s="5">
        <v>1714</v>
      </c>
      <c r="B1717" s="5">
        <v>1203.7190922761399</v>
      </c>
      <c r="C1717" s="5">
        <v>24.070598142707599</v>
      </c>
      <c r="D1717" s="5">
        <v>25.507017107237601</v>
      </c>
      <c r="E1717" s="5">
        <v>1</v>
      </c>
      <c r="F1717" s="5">
        <v>833.37456839976005</v>
      </c>
      <c r="G1717">
        <f t="shared" si="104"/>
        <v>0.23149293566660001</v>
      </c>
      <c r="H1717" s="5">
        <v>0.8</v>
      </c>
      <c r="I1717" s="14">
        <v>13</v>
      </c>
      <c r="J1717" s="5">
        <v>0.05</v>
      </c>
      <c r="K1717" s="5">
        <v>200</v>
      </c>
      <c r="L1717" s="6">
        <f t="shared" si="106"/>
        <v>0.40818290702566845</v>
      </c>
      <c r="M1717" s="7">
        <f t="shared" si="105"/>
        <v>1203.719092276142</v>
      </c>
      <c r="N1717" s="8">
        <f t="shared" si="107"/>
        <v>0.28887828781314351</v>
      </c>
    </row>
    <row r="1718" spans="1:14" x14ac:dyDescent="0.25">
      <c r="A1718" s="5">
        <v>1715</v>
      </c>
      <c r="B1718" s="5">
        <v>5023.5103150102796</v>
      </c>
      <c r="C1718" s="5">
        <v>35.315592453792497</v>
      </c>
      <c r="D1718" s="5">
        <v>41.3102348344731</v>
      </c>
      <c r="E1718" s="5">
        <v>3.1</v>
      </c>
      <c r="F1718" s="5">
        <v>2022.44509900361</v>
      </c>
      <c r="G1718">
        <f t="shared" si="104"/>
        <v>0.5617903052787806</v>
      </c>
      <c r="H1718" s="5">
        <v>0.8</v>
      </c>
      <c r="I1718" s="14">
        <v>13</v>
      </c>
      <c r="J1718" s="5">
        <v>0.05</v>
      </c>
      <c r="K1718" s="5">
        <v>200</v>
      </c>
      <c r="L1718" s="6">
        <f t="shared" si="106"/>
        <v>0.56726442563737989</v>
      </c>
      <c r="M1718" s="7">
        <f t="shared" si="105"/>
        <v>5023.510315010345</v>
      </c>
      <c r="N1718" s="8">
        <f t="shared" si="107"/>
        <v>0.49677593891046085</v>
      </c>
    </row>
    <row r="1719" spans="1:14" x14ac:dyDescent="0.25">
      <c r="A1719" s="5">
        <v>1716</v>
      </c>
      <c r="B1719" s="5">
        <v>5256.2722092288504</v>
      </c>
      <c r="C1719" s="5">
        <v>41.633187257288299</v>
      </c>
      <c r="D1719" s="5">
        <v>47.905588461618599</v>
      </c>
      <c r="E1719" s="5">
        <v>5.25</v>
      </c>
      <c r="F1719" s="5">
        <v>2150.25827469757</v>
      </c>
      <c r="G1719">
        <f t="shared" si="104"/>
        <v>0.59729396519376943</v>
      </c>
      <c r="H1719" s="5">
        <v>0.8</v>
      </c>
      <c r="I1719" s="14">
        <v>13</v>
      </c>
      <c r="J1719" s="5">
        <v>0.05</v>
      </c>
      <c r="K1719" s="5">
        <v>200</v>
      </c>
      <c r="L1719" s="6">
        <f t="shared" si="106"/>
        <v>0.54925419126897601</v>
      </c>
      <c r="M1719" s="7">
        <f t="shared" si="105"/>
        <v>5256.2722092287922</v>
      </c>
      <c r="N1719" s="8">
        <f t="shared" si="107"/>
        <v>0.48889682424067754</v>
      </c>
    </row>
    <row r="1720" spans="1:14" x14ac:dyDescent="0.25">
      <c r="A1720" s="5">
        <v>1717</v>
      </c>
      <c r="B1720" s="5">
        <v>6261.1281056528096</v>
      </c>
      <c r="C1720" s="5">
        <v>45.985927021828303</v>
      </c>
      <c r="D1720" s="5">
        <v>53.4574402743973</v>
      </c>
      <c r="E1720" s="5">
        <v>6.85</v>
      </c>
      <c r="F1720" s="5">
        <v>2454.1597524375202</v>
      </c>
      <c r="G1720">
        <f t="shared" si="104"/>
        <v>0.68171104234375557</v>
      </c>
      <c r="H1720" s="5">
        <v>0.8</v>
      </c>
      <c r="I1720" s="14">
        <v>13</v>
      </c>
      <c r="J1720" s="5">
        <v>0.05</v>
      </c>
      <c r="K1720" s="5">
        <v>200</v>
      </c>
      <c r="L1720" s="6">
        <f t="shared" si="106"/>
        <v>0.56148737266535698</v>
      </c>
      <c r="M1720" s="7">
        <f t="shared" si="105"/>
        <v>6261.1281056528196</v>
      </c>
      <c r="N1720" s="8">
        <f t="shared" si="107"/>
        <v>0.51024617278308881</v>
      </c>
    </row>
    <row r="1721" spans="1:14" x14ac:dyDescent="0.25">
      <c r="A1721" s="5">
        <v>1718</v>
      </c>
      <c r="B1721" s="5">
        <v>2786.9254889020199</v>
      </c>
      <c r="C1721" s="5">
        <v>51.165052526727102</v>
      </c>
      <c r="D1721" s="5">
        <v>54.490739267660302</v>
      </c>
      <c r="E1721" s="5">
        <v>7.9</v>
      </c>
      <c r="F1721" s="5">
        <v>1689.8497494995499</v>
      </c>
      <c r="G1721">
        <f t="shared" si="104"/>
        <v>0.46940270819431945</v>
      </c>
      <c r="H1721" s="5">
        <v>0.8</v>
      </c>
      <c r="I1721" s="14">
        <v>13</v>
      </c>
      <c r="J1721" s="5">
        <v>0.05</v>
      </c>
      <c r="K1721" s="5">
        <v>200</v>
      </c>
      <c r="L1721" s="6">
        <f t="shared" si="106"/>
        <v>0.41177677393511525</v>
      </c>
      <c r="M1721" s="7">
        <f t="shared" si="105"/>
        <v>2786.9254889020222</v>
      </c>
      <c r="N1721" s="8">
        <f t="shared" si="107"/>
        <v>0.32984299220240709</v>
      </c>
    </row>
    <row r="1722" spans="1:14" x14ac:dyDescent="0.25">
      <c r="A1722" s="5">
        <v>1719</v>
      </c>
      <c r="B1722" s="5">
        <v>1760.34342721126</v>
      </c>
      <c r="C1722" s="5">
        <v>53.834280414916499</v>
      </c>
      <c r="D1722" s="5">
        <v>55.934928896075498</v>
      </c>
      <c r="E1722" s="5">
        <v>8.3000000000000007</v>
      </c>
      <c r="F1722" s="5">
        <v>1486.9110291536699</v>
      </c>
      <c r="G1722">
        <f t="shared" si="104"/>
        <v>0.41303084143157498</v>
      </c>
      <c r="H1722" s="5">
        <v>0.8</v>
      </c>
      <c r="I1722" s="14">
        <v>13</v>
      </c>
      <c r="J1722" s="5">
        <v>0.05</v>
      </c>
      <c r="K1722" s="5">
        <v>200</v>
      </c>
      <c r="L1722" s="6">
        <f t="shared" si="106"/>
        <v>0.3321749813179618</v>
      </c>
      <c r="M1722" s="7">
        <f t="shared" si="105"/>
        <v>1760.3434272112411</v>
      </c>
      <c r="N1722" s="8">
        <f t="shared" si="107"/>
        <v>0.23677858225247475</v>
      </c>
    </row>
    <row r="1723" spans="1:14" x14ac:dyDescent="0.25">
      <c r="A1723" s="5">
        <v>1720</v>
      </c>
      <c r="B1723" s="5">
        <v>0</v>
      </c>
      <c r="C1723" s="5">
        <v>54.148699640927099</v>
      </c>
      <c r="D1723" s="5">
        <v>55.037265844924903</v>
      </c>
      <c r="E1723" s="5">
        <v>8.25</v>
      </c>
      <c r="F1723" s="5">
        <v>1045.6560298121699</v>
      </c>
      <c r="G1723">
        <f t="shared" si="104"/>
        <v>0.29046000828115831</v>
      </c>
      <c r="H1723" s="5">
        <v>0.8</v>
      </c>
      <c r="I1723" s="14">
        <v>13</v>
      </c>
      <c r="J1723" s="5">
        <v>0.05</v>
      </c>
      <c r="K1723" s="5">
        <v>0</v>
      </c>
      <c r="L1723" s="6">
        <f t="shared" si="106"/>
        <v>0.1286342672098201</v>
      </c>
      <c r="M1723" s="7">
        <f t="shared" si="105"/>
        <v>0</v>
      </c>
      <c r="N1723" s="8">
        <f t="shared" si="107"/>
        <v>0</v>
      </c>
    </row>
    <row r="1724" spans="1:14" x14ac:dyDescent="0.25">
      <c r="A1724" s="5">
        <v>1721</v>
      </c>
      <c r="B1724" s="5">
        <v>0</v>
      </c>
      <c r="C1724" s="5">
        <v>53.904738712206601</v>
      </c>
      <c r="D1724" s="5">
        <v>38.075604605231902</v>
      </c>
      <c r="E1724" s="5">
        <v>7.65</v>
      </c>
      <c r="F1724" s="5">
        <v>671.98794682052005</v>
      </c>
      <c r="G1724">
        <f t="shared" si="104"/>
        <v>0.18666331856125556</v>
      </c>
      <c r="H1724" s="5">
        <v>0.8</v>
      </c>
      <c r="I1724" s="14">
        <v>13</v>
      </c>
      <c r="J1724" s="5">
        <v>0.05</v>
      </c>
      <c r="K1724" s="5">
        <v>0</v>
      </c>
      <c r="L1724" s="6">
        <f t="shared" si="106"/>
        <v>-0.2540168899922014</v>
      </c>
      <c r="M1724" s="7">
        <f t="shared" si="105"/>
        <v>0</v>
      </c>
      <c r="N1724" s="8">
        <f t="shared" si="107"/>
        <v>0</v>
      </c>
    </row>
    <row r="1725" spans="1:14" x14ac:dyDescent="0.25">
      <c r="A1725" s="5">
        <v>1722</v>
      </c>
      <c r="B1725" s="5">
        <v>0</v>
      </c>
      <c r="C1725" s="5">
        <v>53.662520659067603</v>
      </c>
      <c r="D1725" s="5">
        <v>24.552434867952702</v>
      </c>
      <c r="E1725" s="5">
        <v>6.65</v>
      </c>
      <c r="F1725" s="5">
        <v>514.61156055753702</v>
      </c>
      <c r="G1725">
        <f t="shared" si="104"/>
        <v>0.14294765571042695</v>
      </c>
      <c r="H1725" s="5">
        <v>0.8</v>
      </c>
      <c r="I1725" s="14">
        <v>13</v>
      </c>
      <c r="J1725" s="5">
        <v>0.05</v>
      </c>
      <c r="K1725" s="5">
        <v>0</v>
      </c>
      <c r="L1725" s="6">
        <f t="shared" si="106"/>
        <v>-0.60236185635188011</v>
      </c>
      <c r="M1725" s="7">
        <f t="shared" si="105"/>
        <v>0</v>
      </c>
      <c r="N1725" s="8">
        <f t="shared" si="107"/>
        <v>0</v>
      </c>
    </row>
    <row r="1726" spans="1:14" x14ac:dyDescent="0.25">
      <c r="A1726" s="5">
        <v>1723</v>
      </c>
      <c r="B1726" s="5">
        <v>0</v>
      </c>
      <c r="C1726" s="5">
        <v>48.579440833320596</v>
      </c>
      <c r="D1726" s="5">
        <v>5.8999999999999897</v>
      </c>
      <c r="E1726" s="5">
        <v>5.9</v>
      </c>
      <c r="F1726" s="5">
        <v>0</v>
      </c>
      <c r="G1726">
        <f t="shared" si="104"/>
        <v>0</v>
      </c>
      <c r="H1726" s="5">
        <v>0.8</v>
      </c>
      <c r="I1726" s="14">
        <v>13</v>
      </c>
      <c r="J1726" s="5">
        <v>0.05</v>
      </c>
      <c r="K1726" s="5">
        <v>0</v>
      </c>
      <c r="L1726" s="6">
        <f t="shared" si="106"/>
        <v>-6459094642.454134</v>
      </c>
      <c r="M1726" s="7">
        <f t="shared" si="105"/>
        <v>0</v>
      </c>
      <c r="N1726" s="8">
        <f t="shared" si="107"/>
        <v>0</v>
      </c>
    </row>
    <row r="1727" spans="1:14" x14ac:dyDescent="0.25">
      <c r="A1727" s="5">
        <v>1724</v>
      </c>
      <c r="B1727" s="5">
        <v>0</v>
      </c>
      <c r="C1727" s="5">
        <v>40.1474709251113</v>
      </c>
      <c r="D1727" s="5">
        <v>5.5</v>
      </c>
      <c r="E1727" s="5">
        <v>5.5</v>
      </c>
      <c r="F1727" s="5">
        <v>0</v>
      </c>
      <c r="G1727">
        <f t="shared" si="104"/>
        <v>0</v>
      </c>
      <c r="H1727" s="5">
        <v>0.8</v>
      </c>
      <c r="I1727" s="14">
        <v>13</v>
      </c>
      <c r="J1727" s="5">
        <v>0.05</v>
      </c>
      <c r="K1727" s="5">
        <v>0</v>
      </c>
      <c r="L1727" s="6">
        <f t="shared" si="106"/>
        <v>-5104394840.2176857</v>
      </c>
      <c r="M1727" s="7">
        <f t="shared" si="105"/>
        <v>0</v>
      </c>
      <c r="N1727" s="8">
        <f t="shared" si="107"/>
        <v>0</v>
      </c>
    </row>
    <row r="1728" spans="1:14" x14ac:dyDescent="0.25">
      <c r="A1728" s="5">
        <v>1725</v>
      </c>
      <c r="B1728" s="5">
        <v>0</v>
      </c>
      <c r="C1728" s="5">
        <v>33.750107779337696</v>
      </c>
      <c r="D1728" s="5">
        <v>5.05</v>
      </c>
      <c r="E1728" s="5">
        <v>5.05</v>
      </c>
      <c r="F1728" s="5">
        <v>0</v>
      </c>
      <c r="G1728">
        <f t="shared" si="104"/>
        <v>0</v>
      </c>
      <c r="H1728" s="5">
        <v>0.8</v>
      </c>
      <c r="I1728" s="14">
        <v>13</v>
      </c>
      <c r="J1728" s="5">
        <v>0.05</v>
      </c>
      <c r="K1728" s="5">
        <v>0</v>
      </c>
      <c r="L1728" s="6">
        <f t="shared" si="106"/>
        <v>-4142862103.7867002</v>
      </c>
      <c r="M1728" s="7">
        <f t="shared" si="105"/>
        <v>0</v>
      </c>
      <c r="N1728" s="8">
        <f t="shared" si="107"/>
        <v>0</v>
      </c>
    </row>
    <row r="1729" spans="1:14" x14ac:dyDescent="0.25">
      <c r="A1729" s="5">
        <v>1726</v>
      </c>
      <c r="B1729" s="5">
        <v>0</v>
      </c>
      <c r="C1729" s="5">
        <v>28.9123129408202</v>
      </c>
      <c r="D1729" s="5">
        <v>4.5999999999999996</v>
      </c>
      <c r="E1729" s="5">
        <v>4.5999999999999996</v>
      </c>
      <c r="F1729" s="5">
        <v>0</v>
      </c>
      <c r="G1729">
        <f t="shared" si="104"/>
        <v>0</v>
      </c>
      <c r="H1729" s="5">
        <v>0.8</v>
      </c>
      <c r="I1729" s="14">
        <v>13</v>
      </c>
      <c r="J1729" s="5">
        <v>0.05</v>
      </c>
      <c r="K1729" s="5">
        <v>0</v>
      </c>
      <c r="L1729" s="6">
        <f t="shared" si="106"/>
        <v>-3456144961.7728124</v>
      </c>
      <c r="M1729" s="7">
        <f t="shared" si="105"/>
        <v>0</v>
      </c>
      <c r="N1729" s="8">
        <f t="shared" si="107"/>
        <v>0</v>
      </c>
    </row>
    <row r="1730" spans="1:14" x14ac:dyDescent="0.25">
      <c r="A1730" s="5">
        <v>1727</v>
      </c>
      <c r="B1730" s="5">
        <v>0</v>
      </c>
      <c r="C1730" s="5">
        <v>26.900913894258899</v>
      </c>
      <c r="D1730" s="5">
        <v>4.1999999999999904</v>
      </c>
      <c r="E1730" s="5">
        <v>4.2</v>
      </c>
      <c r="F1730" s="5">
        <v>0</v>
      </c>
      <c r="G1730">
        <f t="shared" si="104"/>
        <v>0</v>
      </c>
      <c r="H1730" s="5">
        <v>0.8</v>
      </c>
      <c r="I1730" s="14">
        <v>13</v>
      </c>
      <c r="J1730" s="5">
        <v>0.05</v>
      </c>
      <c r="K1730" s="5">
        <v>0</v>
      </c>
      <c r="L1730" s="6">
        <f t="shared" si="106"/>
        <v>-3208784551.2709355</v>
      </c>
      <c r="M1730" s="7">
        <f t="shared" si="105"/>
        <v>0</v>
      </c>
      <c r="N1730" s="8">
        <f t="shared" si="107"/>
        <v>0</v>
      </c>
    </row>
    <row r="1731" spans="1:14" x14ac:dyDescent="0.25">
      <c r="A1731" s="5">
        <v>1728</v>
      </c>
      <c r="B1731" s="5">
        <v>0</v>
      </c>
      <c r="C1731" s="5">
        <v>26.851613236243701</v>
      </c>
      <c r="D1731" s="5">
        <v>3.8</v>
      </c>
      <c r="E1731" s="5">
        <v>3.8</v>
      </c>
      <c r="F1731" s="5">
        <v>0</v>
      </c>
      <c r="G1731">
        <f t="shared" ref="G1731:G1794" si="108">F1731/3600</f>
        <v>0</v>
      </c>
      <c r="H1731" s="5">
        <v>0.8</v>
      </c>
      <c r="I1731" s="14">
        <v>13</v>
      </c>
      <c r="J1731" s="5">
        <v>0.05</v>
      </c>
      <c r="K1731" s="5">
        <v>0</v>
      </c>
      <c r="L1731" s="6">
        <f t="shared" si="106"/>
        <v>-3262398156.3083634</v>
      </c>
      <c r="M1731" s="7">
        <f t="shared" ref="M1731:M1794" si="109">K1731*4.19*(D1731-C1731)</f>
        <v>0</v>
      </c>
      <c r="N1731" s="8">
        <f t="shared" si="107"/>
        <v>0</v>
      </c>
    </row>
    <row r="1732" spans="1:14" x14ac:dyDescent="0.25">
      <c r="A1732" s="5">
        <v>1729</v>
      </c>
      <c r="B1732" s="5">
        <v>0</v>
      </c>
      <c r="C1732" s="5">
        <v>26.802664785909599</v>
      </c>
      <c r="D1732" s="5">
        <v>3.45</v>
      </c>
      <c r="E1732" s="5">
        <v>3.45</v>
      </c>
      <c r="F1732" s="5">
        <v>0</v>
      </c>
      <c r="G1732">
        <f t="shared" si="108"/>
        <v>0</v>
      </c>
      <c r="H1732" s="5">
        <v>0.8</v>
      </c>
      <c r="I1732" s="14">
        <v>13</v>
      </c>
      <c r="J1732" s="5">
        <v>0.05</v>
      </c>
      <c r="K1732" s="5">
        <v>0</v>
      </c>
      <c r="L1732" s="6">
        <f t="shared" ref="L1732:L1795" si="110">H1732-(I1732*(C1732-E1732)/(F1732+0.0000001))-(J1732*((C1732-E1732)^2)/(F1732+0.0000001))</f>
        <v>-3308519897.6697793</v>
      </c>
      <c r="M1732" s="7">
        <f t="shared" si="109"/>
        <v>0</v>
      </c>
      <c r="N1732" s="8">
        <f t="shared" ref="N1732:N1795" si="111">(B1732/((F1732+0.0000001)*$T$6))</f>
        <v>0</v>
      </c>
    </row>
    <row r="1733" spans="1:14" x14ac:dyDescent="0.25">
      <c r="A1733" s="5">
        <v>1730</v>
      </c>
      <c r="B1733" s="5">
        <v>0</v>
      </c>
      <c r="C1733" s="5">
        <v>26.754066027057998</v>
      </c>
      <c r="D1733" s="5">
        <v>3.1499999999999901</v>
      </c>
      <c r="E1733" s="5">
        <v>3.15</v>
      </c>
      <c r="F1733" s="5">
        <v>0</v>
      </c>
      <c r="G1733">
        <f t="shared" si="108"/>
        <v>0</v>
      </c>
      <c r="H1733" s="5">
        <v>0.8</v>
      </c>
      <c r="I1733" s="14">
        <v>13</v>
      </c>
      <c r="J1733" s="5">
        <v>0.05</v>
      </c>
      <c r="K1733" s="5">
        <v>0</v>
      </c>
      <c r="L1733" s="6">
        <f t="shared" si="110"/>
        <v>-3347104549.2223969</v>
      </c>
      <c r="M1733" s="7">
        <f t="shared" si="109"/>
        <v>0</v>
      </c>
      <c r="N1733" s="8">
        <f t="shared" si="111"/>
        <v>0</v>
      </c>
    </row>
    <row r="1734" spans="1:14" x14ac:dyDescent="0.25">
      <c r="A1734" s="5">
        <v>1731</v>
      </c>
      <c r="B1734" s="5">
        <v>0</v>
      </c>
      <c r="C1734" s="5">
        <v>26.705814461466201</v>
      </c>
      <c r="D1734" s="5">
        <v>2.85</v>
      </c>
      <c r="E1734" s="5">
        <v>2.85</v>
      </c>
      <c r="F1734" s="5">
        <v>0</v>
      </c>
      <c r="G1734">
        <f t="shared" si="108"/>
        <v>0</v>
      </c>
      <c r="H1734" s="5">
        <v>0.8</v>
      </c>
      <c r="I1734" s="14">
        <v>13</v>
      </c>
      <c r="J1734" s="5">
        <v>0.05</v>
      </c>
      <c r="K1734" s="5">
        <v>0</v>
      </c>
      <c r="L1734" s="6">
        <f t="shared" si="110"/>
        <v>-3385805821.000556</v>
      </c>
      <c r="M1734" s="7">
        <f t="shared" si="109"/>
        <v>0</v>
      </c>
      <c r="N1734" s="8">
        <f t="shared" si="111"/>
        <v>0</v>
      </c>
    </row>
    <row r="1735" spans="1:14" x14ac:dyDescent="0.25">
      <c r="A1735" s="5">
        <v>1732</v>
      </c>
      <c r="B1735" s="5">
        <v>0</v>
      </c>
      <c r="C1735" s="5">
        <v>26.657907608758801</v>
      </c>
      <c r="D1735" s="5">
        <v>2.5499999999999998</v>
      </c>
      <c r="E1735" s="5">
        <v>2.5499999999999998</v>
      </c>
      <c r="F1735" s="5">
        <v>0</v>
      </c>
      <c r="G1735">
        <f t="shared" si="108"/>
        <v>0</v>
      </c>
      <c r="H1735" s="5">
        <v>0.8</v>
      </c>
      <c r="I1735" s="14">
        <v>13</v>
      </c>
      <c r="J1735" s="5">
        <v>0.05</v>
      </c>
      <c r="K1735" s="5">
        <v>0</v>
      </c>
      <c r="L1735" s="6">
        <f t="shared" si="110"/>
        <v>-3424623592.9748693</v>
      </c>
      <c r="M1735" s="7">
        <f t="shared" si="109"/>
        <v>0</v>
      </c>
      <c r="N1735" s="8">
        <f t="shared" si="111"/>
        <v>0</v>
      </c>
    </row>
    <row r="1736" spans="1:14" x14ac:dyDescent="0.25">
      <c r="A1736" s="5">
        <v>1733</v>
      </c>
      <c r="B1736" s="5">
        <v>0</v>
      </c>
      <c r="C1736" s="5">
        <v>26.610343006280601</v>
      </c>
      <c r="D1736" s="5">
        <v>2.2499999999999898</v>
      </c>
      <c r="E1736" s="5">
        <v>2.25</v>
      </c>
      <c r="F1736" s="5">
        <v>0</v>
      </c>
      <c r="G1736">
        <f t="shared" si="108"/>
        <v>0</v>
      </c>
      <c r="H1736" s="5">
        <v>0.8</v>
      </c>
      <c r="I1736" s="14">
        <v>13</v>
      </c>
      <c r="J1736" s="5">
        <v>0.05</v>
      </c>
      <c r="K1736" s="5">
        <v>0</v>
      </c>
      <c r="L1736" s="6">
        <f t="shared" si="110"/>
        <v>-3463557745.7083001</v>
      </c>
      <c r="M1736" s="7">
        <f t="shared" si="109"/>
        <v>0</v>
      </c>
      <c r="N1736" s="8">
        <f t="shared" si="111"/>
        <v>0</v>
      </c>
    </row>
    <row r="1737" spans="1:14" x14ac:dyDescent="0.25">
      <c r="A1737" s="5">
        <v>1734</v>
      </c>
      <c r="B1737" s="5">
        <v>0</v>
      </c>
      <c r="C1737" s="5">
        <v>26.563118208969701</v>
      </c>
      <c r="D1737" s="5">
        <v>1.95</v>
      </c>
      <c r="E1737" s="5">
        <v>1.95</v>
      </c>
      <c r="F1737" s="5">
        <v>0</v>
      </c>
      <c r="G1737">
        <f t="shared" si="108"/>
        <v>0</v>
      </c>
      <c r="H1737" s="5">
        <v>0.8</v>
      </c>
      <c r="I1737" s="14">
        <v>13</v>
      </c>
      <c r="J1737" s="5">
        <v>0.05</v>
      </c>
      <c r="K1737" s="5">
        <v>0</v>
      </c>
      <c r="L1737" s="6">
        <f t="shared" si="110"/>
        <v>-3502608160.350419</v>
      </c>
      <c r="M1737" s="7">
        <f t="shared" si="109"/>
        <v>0</v>
      </c>
      <c r="N1737" s="8">
        <f t="shared" si="111"/>
        <v>0</v>
      </c>
    </row>
    <row r="1738" spans="1:14" x14ac:dyDescent="0.25">
      <c r="A1738" s="5">
        <v>1735</v>
      </c>
      <c r="B1738" s="5">
        <v>0</v>
      </c>
      <c r="C1738" s="5">
        <v>26.516230789231901</v>
      </c>
      <c r="D1738" s="5">
        <v>1.6499999999999899</v>
      </c>
      <c r="E1738" s="5">
        <v>1.65</v>
      </c>
      <c r="F1738" s="5">
        <v>0</v>
      </c>
      <c r="G1738">
        <f t="shared" si="108"/>
        <v>0</v>
      </c>
      <c r="H1738" s="5">
        <v>0.8</v>
      </c>
      <c r="I1738" s="14">
        <v>13</v>
      </c>
      <c r="J1738" s="5">
        <v>0.05</v>
      </c>
      <c r="K1738" s="5">
        <v>0</v>
      </c>
      <c r="L1738" s="6">
        <f t="shared" si="110"/>
        <v>-3541774718.6318192</v>
      </c>
      <c r="M1738" s="7">
        <f t="shared" si="109"/>
        <v>0</v>
      </c>
      <c r="N1738" s="8">
        <f t="shared" si="111"/>
        <v>0</v>
      </c>
    </row>
    <row r="1739" spans="1:14" x14ac:dyDescent="0.25">
      <c r="A1739" s="5">
        <v>1736</v>
      </c>
      <c r="B1739" s="5">
        <v>0</v>
      </c>
      <c r="C1739" s="5">
        <v>23.844159014756499</v>
      </c>
      <c r="D1739" s="5">
        <v>5.93931920651531</v>
      </c>
      <c r="E1739" s="5">
        <v>1.95</v>
      </c>
      <c r="F1739" s="5">
        <v>79.455844122715703</v>
      </c>
      <c r="G1739">
        <f t="shared" si="108"/>
        <v>2.2071067811865474E-2</v>
      </c>
      <c r="H1739" s="5">
        <v>0.8</v>
      </c>
      <c r="I1739" s="14">
        <v>13</v>
      </c>
      <c r="J1739" s="5">
        <v>0.05</v>
      </c>
      <c r="K1739" s="5">
        <v>0</v>
      </c>
      <c r="L1739" s="6">
        <f t="shared" si="110"/>
        <v>-3.0838147169517218</v>
      </c>
      <c r="M1739" s="7">
        <f t="shared" si="109"/>
        <v>0</v>
      </c>
      <c r="N1739" s="8">
        <f t="shared" si="111"/>
        <v>0</v>
      </c>
    </row>
    <row r="1740" spans="1:14" x14ac:dyDescent="0.25">
      <c r="A1740" s="5">
        <v>1737</v>
      </c>
      <c r="B1740" s="5">
        <v>0</v>
      </c>
      <c r="C1740" s="5">
        <v>20.074594049281998</v>
      </c>
      <c r="D1740" s="5">
        <v>18.629265310899299</v>
      </c>
      <c r="E1740" s="5">
        <v>3.05</v>
      </c>
      <c r="F1740" s="5">
        <v>324.388704782861</v>
      </c>
      <c r="G1740">
        <f t="shared" si="108"/>
        <v>9.0107973550794723E-2</v>
      </c>
      <c r="H1740" s="5">
        <v>0.8</v>
      </c>
      <c r="I1740" s="14">
        <v>13</v>
      </c>
      <c r="J1740" s="5">
        <v>0.05</v>
      </c>
      <c r="K1740" s="5">
        <v>0</v>
      </c>
      <c r="L1740" s="6">
        <f t="shared" si="110"/>
        <v>7.3058650877004139E-2</v>
      </c>
      <c r="M1740" s="7">
        <f t="shared" si="109"/>
        <v>0</v>
      </c>
      <c r="N1740" s="8">
        <f t="shared" si="111"/>
        <v>0</v>
      </c>
    </row>
    <row r="1741" spans="1:14" x14ac:dyDescent="0.25">
      <c r="A1741" s="5">
        <v>1738</v>
      </c>
      <c r="B1741" s="5">
        <v>0</v>
      </c>
      <c r="C1741" s="5">
        <v>18.780367309911099</v>
      </c>
      <c r="D1741" s="5">
        <v>21.173940894503101</v>
      </c>
      <c r="E1741" s="5">
        <v>4</v>
      </c>
      <c r="F1741" s="5">
        <v>359.14041543467499</v>
      </c>
      <c r="G1741">
        <f t="shared" si="108"/>
        <v>9.9761226509631942E-2</v>
      </c>
      <c r="H1741" s="5">
        <v>0.8</v>
      </c>
      <c r="I1741" s="14">
        <v>13</v>
      </c>
      <c r="J1741" s="5">
        <v>0.05</v>
      </c>
      <c r="K1741" s="5">
        <v>0</v>
      </c>
      <c r="L1741" s="6">
        <f t="shared" si="110"/>
        <v>0.23457286026325122</v>
      </c>
      <c r="M1741" s="7">
        <f t="shared" si="109"/>
        <v>0</v>
      </c>
      <c r="N1741" s="8">
        <f t="shared" si="111"/>
        <v>0</v>
      </c>
    </row>
    <row r="1742" spans="1:14" x14ac:dyDescent="0.25">
      <c r="A1742" s="5">
        <v>1739</v>
      </c>
      <c r="B1742" s="5">
        <v>0</v>
      </c>
      <c r="C1742" s="5">
        <v>18.789080459369199</v>
      </c>
      <c r="D1742" s="5">
        <v>26.373268739530499</v>
      </c>
      <c r="E1742" s="5">
        <v>4.5499999999999901</v>
      </c>
      <c r="F1742" s="5">
        <v>464.02212967665901</v>
      </c>
      <c r="G1742">
        <f t="shared" si="108"/>
        <v>0.12889503602129418</v>
      </c>
      <c r="H1742" s="5">
        <v>0.8</v>
      </c>
      <c r="I1742" s="14">
        <v>13</v>
      </c>
      <c r="J1742" s="5">
        <v>0.05</v>
      </c>
      <c r="K1742" s="5">
        <v>0</v>
      </c>
      <c r="L1742" s="6">
        <f t="shared" si="110"/>
        <v>0.37923210110217392</v>
      </c>
      <c r="M1742" s="7">
        <f t="shared" si="109"/>
        <v>0</v>
      </c>
      <c r="N1742" s="8">
        <f t="shared" si="111"/>
        <v>0</v>
      </c>
    </row>
    <row r="1743" spans="1:14" x14ac:dyDescent="0.25">
      <c r="A1743" s="5">
        <v>1740</v>
      </c>
      <c r="B1743" s="5">
        <v>1850.60227330154</v>
      </c>
      <c r="C1743" s="5">
        <v>23.968502839566</v>
      </c>
      <c r="D1743" s="5">
        <v>26.1768587742934</v>
      </c>
      <c r="E1743" s="5">
        <v>5.4</v>
      </c>
      <c r="F1743" s="5">
        <v>925.81551029831598</v>
      </c>
      <c r="G1743">
        <f t="shared" si="108"/>
        <v>0.25717097508286557</v>
      </c>
      <c r="H1743" s="5">
        <v>0.8</v>
      </c>
      <c r="I1743" s="14">
        <v>13</v>
      </c>
      <c r="J1743" s="5">
        <v>0.05</v>
      </c>
      <c r="K1743" s="5">
        <v>200</v>
      </c>
      <c r="L1743" s="6">
        <f t="shared" si="110"/>
        <v>0.52064628546973091</v>
      </c>
      <c r="M1743" s="7">
        <f t="shared" si="109"/>
        <v>1850.6022733015618</v>
      </c>
      <c r="N1743" s="8">
        <f t="shared" si="111"/>
        <v>0.39977776403969528</v>
      </c>
    </row>
    <row r="1744" spans="1:14" x14ac:dyDescent="0.25">
      <c r="A1744" s="5">
        <v>1741</v>
      </c>
      <c r="B1744" s="5">
        <v>0</v>
      </c>
      <c r="C1744" s="5">
        <v>24.199780710709899</v>
      </c>
      <c r="D1744" s="5">
        <v>40.562019298531197</v>
      </c>
      <c r="E1744" s="5">
        <v>6.3</v>
      </c>
      <c r="F1744" s="5">
        <v>753.05980941331904</v>
      </c>
      <c r="G1744">
        <f t="shared" si="108"/>
        <v>0.20918328039258863</v>
      </c>
      <c r="H1744" s="5">
        <v>0.8</v>
      </c>
      <c r="I1744" s="14">
        <v>13</v>
      </c>
      <c r="J1744" s="5">
        <v>0.05</v>
      </c>
      <c r="K1744" s="5">
        <v>0</v>
      </c>
      <c r="L1744" s="6">
        <f t="shared" si="110"/>
        <v>0.46972443148367909</v>
      </c>
      <c r="M1744" s="7">
        <f t="shared" si="109"/>
        <v>0</v>
      </c>
      <c r="N1744" s="8">
        <f t="shared" si="111"/>
        <v>0</v>
      </c>
    </row>
    <row r="1745" spans="1:14" x14ac:dyDescent="0.25">
      <c r="A1745" s="5">
        <v>1742</v>
      </c>
      <c r="B1745" s="5">
        <v>1469.0691427250799</v>
      </c>
      <c r="C1745" s="5">
        <v>26.403988621268802</v>
      </c>
      <c r="D1745" s="5">
        <v>28.157054424043299</v>
      </c>
      <c r="E1745" s="5">
        <v>6.85</v>
      </c>
      <c r="F1745" s="5">
        <v>843.545513327918</v>
      </c>
      <c r="G1745">
        <f t="shared" si="108"/>
        <v>0.2343181981466439</v>
      </c>
      <c r="H1745" s="5">
        <v>0.8</v>
      </c>
      <c r="I1745" s="14">
        <v>13</v>
      </c>
      <c r="J1745" s="5">
        <v>0.05</v>
      </c>
      <c r="K1745" s="5">
        <v>200</v>
      </c>
      <c r="L1745" s="6">
        <f t="shared" si="110"/>
        <v>0.47598692509685742</v>
      </c>
      <c r="M1745" s="7">
        <f t="shared" si="109"/>
        <v>1469.0691427250288</v>
      </c>
      <c r="N1745" s="8">
        <f t="shared" si="111"/>
        <v>0.34830821084098235</v>
      </c>
    </row>
    <row r="1746" spans="1:14" x14ac:dyDescent="0.25">
      <c r="A1746" s="5">
        <v>1743</v>
      </c>
      <c r="B1746" s="5">
        <v>0</v>
      </c>
      <c r="C1746" s="5">
        <v>27.420059415835599</v>
      </c>
      <c r="D1746" s="5">
        <v>41.552044244660799</v>
      </c>
      <c r="E1746" s="5">
        <v>7.25</v>
      </c>
      <c r="F1746" s="5">
        <v>753.38997859747496</v>
      </c>
      <c r="G1746">
        <f t="shared" si="108"/>
        <v>0.20927499405485417</v>
      </c>
      <c r="H1746" s="5">
        <v>0.8</v>
      </c>
      <c r="I1746" s="14">
        <v>13</v>
      </c>
      <c r="J1746" s="5">
        <v>0.05</v>
      </c>
      <c r="K1746" s="5">
        <v>0</v>
      </c>
      <c r="L1746" s="6">
        <f t="shared" si="110"/>
        <v>0.42495872624124853</v>
      </c>
      <c r="M1746" s="7">
        <f t="shared" si="109"/>
        <v>0</v>
      </c>
      <c r="N1746" s="8">
        <f t="shared" si="111"/>
        <v>0</v>
      </c>
    </row>
    <row r="1747" spans="1:14" x14ac:dyDescent="0.25">
      <c r="A1747" s="5">
        <v>1744</v>
      </c>
      <c r="B1747" s="5">
        <v>1136.1075812940401</v>
      </c>
      <c r="C1747" s="5">
        <v>29.399094892010702</v>
      </c>
      <c r="D1747" s="5">
        <v>30.754831862528601</v>
      </c>
      <c r="E1747" s="5">
        <v>7.5</v>
      </c>
      <c r="F1747" s="5">
        <v>788.74740922020101</v>
      </c>
      <c r="G1747">
        <f t="shared" si="108"/>
        <v>0.21909650256116694</v>
      </c>
      <c r="H1747" s="5">
        <v>0.8</v>
      </c>
      <c r="I1747" s="14">
        <v>13</v>
      </c>
      <c r="J1747" s="5">
        <v>0.05</v>
      </c>
      <c r="K1747" s="5">
        <v>200</v>
      </c>
      <c r="L1747" s="6">
        <f t="shared" si="110"/>
        <v>0.40866210423862481</v>
      </c>
      <c r="M1747" s="7">
        <f t="shared" si="109"/>
        <v>1136.1075812939996</v>
      </c>
      <c r="N1747" s="8">
        <f t="shared" si="111"/>
        <v>0.28807893829362152</v>
      </c>
    </row>
    <row r="1748" spans="1:14" x14ac:dyDescent="0.25">
      <c r="A1748" s="5">
        <v>1745</v>
      </c>
      <c r="B1748" s="5">
        <v>0</v>
      </c>
      <c r="C1748" s="5">
        <v>29.981240034678098</v>
      </c>
      <c r="D1748" s="5">
        <v>15.0632308585289</v>
      </c>
      <c r="E1748" s="5">
        <v>7.2</v>
      </c>
      <c r="F1748" s="5">
        <v>158.91168824543101</v>
      </c>
      <c r="G1748">
        <f t="shared" si="108"/>
        <v>4.4142135623730837E-2</v>
      </c>
      <c r="H1748" s="5">
        <v>0.8</v>
      </c>
      <c r="I1748" s="14">
        <v>13</v>
      </c>
      <c r="J1748" s="5">
        <v>0.05</v>
      </c>
      <c r="K1748" s="5">
        <v>0</v>
      </c>
      <c r="L1748" s="6">
        <f t="shared" si="110"/>
        <v>-1.2269457123035936</v>
      </c>
      <c r="M1748" s="7">
        <f t="shared" si="109"/>
        <v>0</v>
      </c>
      <c r="N1748" s="8">
        <f t="shared" si="111"/>
        <v>0</v>
      </c>
    </row>
    <row r="1749" spans="1:14" x14ac:dyDescent="0.25">
      <c r="A1749" s="5">
        <v>1746</v>
      </c>
      <c r="B1749" s="5">
        <v>0</v>
      </c>
      <c r="C1749" s="5">
        <v>29.9099332905196</v>
      </c>
      <c r="D1749" s="5">
        <v>8.6988444538067693</v>
      </c>
      <c r="E1749" s="5">
        <v>6.45</v>
      </c>
      <c r="F1749" s="5">
        <v>44.495272708720798</v>
      </c>
      <c r="G1749">
        <f t="shared" si="108"/>
        <v>1.2359797974644666E-2</v>
      </c>
      <c r="H1749" s="5">
        <v>0.8</v>
      </c>
      <c r="I1749" s="14">
        <v>13</v>
      </c>
      <c r="J1749" s="5">
        <v>0.05</v>
      </c>
      <c r="K1749" s="5">
        <v>0</v>
      </c>
      <c r="L1749" s="6">
        <f t="shared" si="110"/>
        <v>-6.6726490093879995</v>
      </c>
      <c r="M1749" s="7">
        <f t="shared" si="109"/>
        <v>0</v>
      </c>
      <c r="N1749" s="8">
        <f t="shared" si="111"/>
        <v>0</v>
      </c>
    </row>
    <row r="1750" spans="1:14" x14ac:dyDescent="0.25">
      <c r="A1750" s="5">
        <v>1747</v>
      </c>
      <c r="B1750" s="5">
        <v>0</v>
      </c>
      <c r="C1750" s="5">
        <v>28.003044247649399</v>
      </c>
      <c r="D1750" s="5">
        <v>5.85</v>
      </c>
      <c r="E1750" s="5">
        <v>5.85</v>
      </c>
      <c r="F1750" s="5">
        <v>0</v>
      </c>
      <c r="G1750">
        <f t="shared" si="108"/>
        <v>0</v>
      </c>
      <c r="H1750" s="5">
        <v>0.8</v>
      </c>
      <c r="I1750" s="14">
        <v>13</v>
      </c>
      <c r="J1750" s="5">
        <v>0.05</v>
      </c>
      <c r="K1750" s="5">
        <v>0</v>
      </c>
      <c r="L1750" s="6">
        <f t="shared" si="110"/>
        <v>-3125274436.1135778</v>
      </c>
      <c r="M1750" s="7">
        <f t="shared" si="109"/>
        <v>0</v>
      </c>
      <c r="N1750" s="8">
        <f t="shared" si="111"/>
        <v>0</v>
      </c>
    </row>
    <row r="1751" spans="1:14" x14ac:dyDescent="0.25">
      <c r="A1751" s="5">
        <v>1748</v>
      </c>
      <c r="B1751" s="5">
        <v>0</v>
      </c>
      <c r="C1751" s="5">
        <v>24.831186856846202</v>
      </c>
      <c r="D1751" s="5">
        <v>5.4</v>
      </c>
      <c r="E1751" s="5">
        <v>5.4</v>
      </c>
      <c r="F1751" s="5">
        <v>0</v>
      </c>
      <c r="G1751">
        <f t="shared" si="108"/>
        <v>0</v>
      </c>
      <c r="H1751" s="5">
        <v>0.8</v>
      </c>
      <c r="I1751" s="14">
        <v>13</v>
      </c>
      <c r="J1751" s="5">
        <v>0.05</v>
      </c>
      <c r="K1751" s="5">
        <v>0</v>
      </c>
      <c r="L1751" s="6">
        <f t="shared" si="110"/>
        <v>-2714839801.9228425</v>
      </c>
      <c r="M1751" s="7">
        <f t="shared" si="109"/>
        <v>0</v>
      </c>
      <c r="N1751" s="8">
        <f t="shared" si="111"/>
        <v>0</v>
      </c>
    </row>
    <row r="1752" spans="1:14" x14ac:dyDescent="0.25">
      <c r="A1752" s="5">
        <v>1749</v>
      </c>
      <c r="B1752" s="5">
        <v>0</v>
      </c>
      <c r="C1752" s="5">
        <v>22.3948481674752</v>
      </c>
      <c r="D1752" s="5">
        <v>4.9499999999999904</v>
      </c>
      <c r="E1752" s="5">
        <v>4.95</v>
      </c>
      <c r="F1752" s="5">
        <v>0</v>
      </c>
      <c r="G1752">
        <f t="shared" si="108"/>
        <v>0</v>
      </c>
      <c r="H1752" s="5">
        <v>0.8</v>
      </c>
      <c r="I1752" s="14">
        <v>13</v>
      </c>
      <c r="J1752" s="5">
        <v>0.05</v>
      </c>
      <c r="K1752" s="5">
        <v>0</v>
      </c>
      <c r="L1752" s="6">
        <f t="shared" si="110"/>
        <v>-2419991624.7649074</v>
      </c>
      <c r="M1752" s="7">
        <f t="shared" si="109"/>
        <v>0</v>
      </c>
      <c r="N1752" s="8">
        <f t="shared" si="111"/>
        <v>0</v>
      </c>
    </row>
    <row r="1753" spans="1:14" x14ac:dyDescent="0.25">
      <c r="A1753" s="5">
        <v>1750</v>
      </c>
      <c r="B1753" s="5">
        <v>0</v>
      </c>
      <c r="C1753" s="5">
        <v>20.619052481673801</v>
      </c>
      <c r="D1753" s="5">
        <v>4.4999999999999902</v>
      </c>
      <c r="E1753" s="5">
        <v>4.5</v>
      </c>
      <c r="F1753" s="5">
        <v>0</v>
      </c>
      <c r="G1753">
        <f t="shared" si="108"/>
        <v>0</v>
      </c>
      <c r="H1753" s="5">
        <v>0.8</v>
      </c>
      <c r="I1753" s="14">
        <v>13</v>
      </c>
      <c r="J1753" s="5">
        <v>0.05</v>
      </c>
      <c r="K1753" s="5">
        <v>0</v>
      </c>
      <c r="L1753" s="6">
        <f t="shared" si="110"/>
        <v>-2225388748.2710714</v>
      </c>
      <c r="M1753" s="7">
        <f t="shared" si="109"/>
        <v>0</v>
      </c>
      <c r="N1753" s="8">
        <f t="shared" si="111"/>
        <v>0</v>
      </c>
    </row>
    <row r="1754" spans="1:14" x14ac:dyDescent="0.25">
      <c r="A1754" s="5">
        <v>1751</v>
      </c>
      <c r="B1754" s="5">
        <v>0</v>
      </c>
      <c r="C1754" s="5">
        <v>19.902229037699001</v>
      </c>
      <c r="D1754" s="5">
        <v>4.0499999999999901</v>
      </c>
      <c r="E1754" s="5">
        <v>4.0499999999999901</v>
      </c>
      <c r="F1754" s="5">
        <v>0</v>
      </c>
      <c r="G1754">
        <f t="shared" si="108"/>
        <v>0</v>
      </c>
      <c r="H1754" s="5">
        <v>0.8</v>
      </c>
      <c r="I1754" s="14">
        <v>13</v>
      </c>
      <c r="J1754" s="5">
        <v>0.05</v>
      </c>
      <c r="K1754" s="5">
        <v>0</v>
      </c>
      <c r="L1754" s="6">
        <f t="shared" si="110"/>
        <v>-2186436356.8327055</v>
      </c>
      <c r="M1754" s="7">
        <f t="shared" si="109"/>
        <v>0</v>
      </c>
      <c r="N1754" s="8">
        <f t="shared" si="111"/>
        <v>0</v>
      </c>
    </row>
    <row r="1755" spans="1:14" x14ac:dyDescent="0.25">
      <c r="A1755" s="5">
        <v>1752</v>
      </c>
      <c r="B1755" s="5">
        <v>0</v>
      </c>
      <c r="C1755" s="5">
        <v>19.902927520950598</v>
      </c>
      <c r="D1755" s="5">
        <v>3.5999999999999899</v>
      </c>
      <c r="E1755" s="5">
        <v>3.6</v>
      </c>
      <c r="F1755" s="5">
        <v>0</v>
      </c>
      <c r="G1755">
        <f t="shared" si="108"/>
        <v>0</v>
      </c>
      <c r="H1755" s="5">
        <v>0.8</v>
      </c>
      <c r="I1755" s="14">
        <v>13</v>
      </c>
      <c r="J1755" s="5">
        <v>0.05</v>
      </c>
      <c r="K1755" s="5">
        <v>0</v>
      </c>
      <c r="L1755" s="6">
        <f t="shared" si="110"/>
        <v>-2252273299.800262</v>
      </c>
      <c r="M1755" s="7">
        <f t="shared" si="109"/>
        <v>0</v>
      </c>
      <c r="N1755" s="8">
        <f t="shared" si="111"/>
        <v>0</v>
      </c>
    </row>
    <row r="1756" spans="1:14" x14ac:dyDescent="0.25">
      <c r="A1756" s="5">
        <v>1753</v>
      </c>
      <c r="B1756" s="5">
        <v>0</v>
      </c>
      <c r="C1756" s="5">
        <v>19.903621014184399</v>
      </c>
      <c r="D1756" s="5">
        <v>3.1499999999999901</v>
      </c>
      <c r="E1756" s="5">
        <v>3.15</v>
      </c>
      <c r="F1756" s="5">
        <v>0</v>
      </c>
      <c r="G1756">
        <f t="shared" si="108"/>
        <v>0</v>
      </c>
      <c r="H1756" s="5">
        <v>0.8</v>
      </c>
      <c r="I1756" s="14">
        <v>13</v>
      </c>
      <c r="J1756" s="5">
        <v>0.05</v>
      </c>
      <c r="K1756" s="5">
        <v>0</v>
      </c>
      <c r="L1756" s="6">
        <f t="shared" si="110"/>
        <v>-2318312639.5874324</v>
      </c>
      <c r="M1756" s="7">
        <f t="shared" si="109"/>
        <v>0</v>
      </c>
      <c r="N1756" s="8">
        <f t="shared" si="111"/>
        <v>0</v>
      </c>
    </row>
    <row r="1757" spans="1:14" x14ac:dyDescent="0.25">
      <c r="A1757" s="5">
        <v>1754</v>
      </c>
      <c r="B1757" s="5">
        <v>0</v>
      </c>
      <c r="C1757" s="5">
        <v>19.904309553049298</v>
      </c>
      <c r="D1757" s="5">
        <v>2.65</v>
      </c>
      <c r="E1757" s="5">
        <v>2.65</v>
      </c>
      <c r="F1757" s="5">
        <v>0</v>
      </c>
      <c r="G1757">
        <f t="shared" si="108"/>
        <v>0</v>
      </c>
      <c r="H1757" s="5">
        <v>0.8</v>
      </c>
      <c r="I1757" s="14">
        <v>13</v>
      </c>
      <c r="J1757" s="5">
        <v>0.05</v>
      </c>
      <c r="K1757" s="5">
        <v>0</v>
      </c>
      <c r="L1757" s="6">
        <f t="shared" si="110"/>
        <v>-2391915840.1726332</v>
      </c>
      <c r="M1757" s="7">
        <f t="shared" si="109"/>
        <v>0</v>
      </c>
      <c r="N1757" s="8">
        <f t="shared" si="111"/>
        <v>0</v>
      </c>
    </row>
    <row r="1758" spans="1:14" x14ac:dyDescent="0.25">
      <c r="A1758" s="5">
        <v>1755</v>
      </c>
      <c r="B1758" s="5">
        <v>0</v>
      </c>
      <c r="C1758" s="5">
        <v>19.904993172939701</v>
      </c>
      <c r="D1758" s="5">
        <v>2.1499999999999901</v>
      </c>
      <c r="E1758" s="5">
        <v>2.1499999999999901</v>
      </c>
      <c r="F1758" s="5">
        <v>0</v>
      </c>
      <c r="G1758">
        <f t="shared" si="108"/>
        <v>0</v>
      </c>
      <c r="H1758" s="5">
        <v>0.8</v>
      </c>
      <c r="I1758" s="14">
        <v>13</v>
      </c>
      <c r="J1758" s="5">
        <v>0.05</v>
      </c>
      <c r="K1758" s="5">
        <v>0</v>
      </c>
      <c r="L1758" s="6">
        <f t="shared" si="110"/>
        <v>-2465769002.96773</v>
      </c>
      <c r="M1758" s="7">
        <f t="shared" si="109"/>
        <v>0</v>
      </c>
      <c r="N1758" s="8">
        <f t="shared" si="111"/>
        <v>0</v>
      </c>
    </row>
    <row r="1759" spans="1:14" x14ac:dyDescent="0.25">
      <c r="A1759" s="5">
        <v>1756</v>
      </c>
      <c r="B1759" s="5">
        <v>0</v>
      </c>
      <c r="C1759" s="5">
        <v>19.905671908997299</v>
      </c>
      <c r="D1759" s="5">
        <v>1.6</v>
      </c>
      <c r="E1759" s="5">
        <v>1.6</v>
      </c>
      <c r="F1759" s="5">
        <v>0</v>
      </c>
      <c r="G1759">
        <f t="shared" si="108"/>
        <v>0</v>
      </c>
      <c r="H1759" s="5">
        <v>0.8</v>
      </c>
      <c r="I1759" s="14">
        <v>13</v>
      </c>
      <c r="J1759" s="5">
        <v>0.05</v>
      </c>
      <c r="K1759" s="5">
        <v>0</v>
      </c>
      <c r="L1759" s="6">
        <f t="shared" si="110"/>
        <v>-2547286159.389575</v>
      </c>
      <c r="M1759" s="7">
        <f t="shared" si="109"/>
        <v>0</v>
      </c>
      <c r="N1759" s="8">
        <f t="shared" si="111"/>
        <v>0</v>
      </c>
    </row>
    <row r="1760" spans="1:14" x14ac:dyDescent="0.25">
      <c r="A1760" s="5">
        <v>1757</v>
      </c>
      <c r="B1760" s="5">
        <v>0</v>
      </c>
      <c r="C1760" s="5">
        <v>19.906345796112401</v>
      </c>
      <c r="D1760" s="5">
        <v>1.05</v>
      </c>
      <c r="E1760" s="5">
        <v>1.05</v>
      </c>
      <c r="F1760" s="5">
        <v>0</v>
      </c>
      <c r="G1760">
        <f t="shared" si="108"/>
        <v>0</v>
      </c>
      <c r="H1760" s="5">
        <v>0.8</v>
      </c>
      <c r="I1760" s="14">
        <v>13</v>
      </c>
      <c r="J1760" s="5">
        <v>0.05</v>
      </c>
      <c r="K1760" s="5">
        <v>0</v>
      </c>
      <c r="L1760" s="6">
        <f t="shared" si="110"/>
        <v>-2629105841.0858951</v>
      </c>
      <c r="M1760" s="7">
        <f t="shared" si="109"/>
        <v>0</v>
      </c>
      <c r="N1760" s="8">
        <f t="shared" si="111"/>
        <v>0</v>
      </c>
    </row>
    <row r="1761" spans="1:14" x14ac:dyDescent="0.25">
      <c r="A1761" s="5">
        <v>1758</v>
      </c>
      <c r="B1761" s="5">
        <v>0</v>
      </c>
      <c r="C1761" s="5">
        <v>19.907014868926201</v>
      </c>
      <c r="D1761" s="5">
        <v>0.54999999999999705</v>
      </c>
      <c r="E1761" s="5">
        <v>0.55000000000000004</v>
      </c>
      <c r="F1761" s="5">
        <v>0</v>
      </c>
      <c r="G1761">
        <f t="shared" si="108"/>
        <v>0</v>
      </c>
      <c r="H1761" s="5">
        <v>0.8</v>
      </c>
      <c r="I1761" s="14">
        <v>13</v>
      </c>
      <c r="J1761" s="5">
        <v>0.05</v>
      </c>
      <c r="K1761" s="5">
        <v>0</v>
      </c>
      <c r="L1761" s="6">
        <f t="shared" si="110"/>
        <v>-2703758944.4783211</v>
      </c>
      <c r="M1761" s="7">
        <f t="shared" si="109"/>
        <v>0</v>
      </c>
      <c r="N1761" s="8">
        <f t="shared" si="111"/>
        <v>0</v>
      </c>
    </row>
    <row r="1762" spans="1:14" x14ac:dyDescent="0.25">
      <c r="A1762" s="5">
        <v>1759</v>
      </c>
      <c r="B1762" s="5">
        <v>0</v>
      </c>
      <c r="C1762" s="5">
        <v>19.907679161832601</v>
      </c>
      <c r="D1762" s="5">
        <v>5.0000000000007802E-2</v>
      </c>
      <c r="E1762" s="5">
        <v>0.05</v>
      </c>
      <c r="F1762" s="5">
        <v>0</v>
      </c>
      <c r="G1762">
        <f t="shared" si="108"/>
        <v>0</v>
      </c>
      <c r="H1762" s="5">
        <v>0.8</v>
      </c>
      <c r="I1762" s="14">
        <v>13</v>
      </c>
      <c r="J1762" s="5">
        <v>0.05</v>
      </c>
      <c r="K1762" s="5">
        <v>0</v>
      </c>
      <c r="L1762" s="6">
        <f t="shared" si="110"/>
        <v>-2778662001.0853782</v>
      </c>
      <c r="M1762" s="7">
        <f t="shared" si="109"/>
        <v>0</v>
      </c>
      <c r="N1762" s="8">
        <f t="shared" si="111"/>
        <v>0</v>
      </c>
    </row>
    <row r="1763" spans="1:14" x14ac:dyDescent="0.25">
      <c r="A1763" s="5">
        <v>1760</v>
      </c>
      <c r="B1763" s="5">
        <v>0</v>
      </c>
      <c r="C1763" s="5">
        <v>18.782893740975201</v>
      </c>
      <c r="D1763" s="5">
        <v>12.399453658444401</v>
      </c>
      <c r="E1763" s="5">
        <v>1.1000000000000001</v>
      </c>
      <c r="F1763" s="5">
        <v>315.83434739979498</v>
      </c>
      <c r="G1763">
        <f t="shared" si="108"/>
        <v>8.7731763166609716E-2</v>
      </c>
      <c r="H1763" s="5">
        <v>0.8</v>
      </c>
      <c r="I1763" s="14">
        <v>13</v>
      </c>
      <c r="J1763" s="5">
        <v>0.05</v>
      </c>
      <c r="K1763" s="5">
        <v>0</v>
      </c>
      <c r="L1763" s="6">
        <f t="shared" si="110"/>
        <v>2.2656252782741047E-2</v>
      </c>
      <c r="M1763" s="7">
        <f t="shared" si="109"/>
        <v>0</v>
      </c>
      <c r="N1763" s="8">
        <f t="shared" si="111"/>
        <v>0</v>
      </c>
    </row>
    <row r="1764" spans="1:14" x14ac:dyDescent="0.25">
      <c r="A1764" s="5">
        <v>1761</v>
      </c>
      <c r="B1764" s="5">
        <v>0</v>
      </c>
      <c r="C1764" s="5">
        <v>17.200749772515699</v>
      </c>
      <c r="D1764" s="5">
        <v>18.619604373680801</v>
      </c>
      <c r="E1764" s="5">
        <v>2.7</v>
      </c>
      <c r="F1764" s="5">
        <v>332.05749810905201</v>
      </c>
      <c r="G1764">
        <f t="shared" si="108"/>
        <v>9.2238193919181116E-2</v>
      </c>
      <c r="H1764" s="5">
        <v>0.8</v>
      </c>
      <c r="I1764" s="14">
        <v>13</v>
      </c>
      <c r="J1764" s="5">
        <v>0.05</v>
      </c>
      <c r="K1764" s="5">
        <v>0</v>
      </c>
      <c r="L1764" s="6">
        <f t="shared" si="110"/>
        <v>0.20063592807152472</v>
      </c>
      <c r="M1764" s="7">
        <f t="shared" si="109"/>
        <v>0</v>
      </c>
      <c r="N1764" s="8">
        <f t="shared" si="111"/>
        <v>0</v>
      </c>
    </row>
    <row r="1765" spans="1:14" x14ac:dyDescent="0.25">
      <c r="A1765" s="5">
        <v>1762</v>
      </c>
      <c r="B1765" s="5">
        <v>1219.34209771628</v>
      </c>
      <c r="C1765" s="5">
        <v>20.165815916120899</v>
      </c>
      <c r="D1765" s="5">
        <v>21.6208780852334</v>
      </c>
      <c r="E1765" s="5">
        <v>3.7</v>
      </c>
      <c r="F1765" s="5">
        <v>701.26609074484804</v>
      </c>
      <c r="G1765">
        <f t="shared" si="108"/>
        <v>0.19479613631801335</v>
      </c>
      <c r="H1765" s="5">
        <v>0.8</v>
      </c>
      <c r="I1765" s="14">
        <v>13</v>
      </c>
      <c r="J1765" s="5">
        <v>0.05</v>
      </c>
      <c r="K1765" s="5">
        <v>200</v>
      </c>
      <c r="L1765" s="6">
        <f t="shared" si="110"/>
        <v>0.47542739543482537</v>
      </c>
      <c r="M1765" s="7">
        <f t="shared" si="109"/>
        <v>1219.3420977162766</v>
      </c>
      <c r="N1765" s="8">
        <f t="shared" si="111"/>
        <v>0.34775447255613962</v>
      </c>
    </row>
    <row r="1766" spans="1:14" x14ac:dyDescent="0.25">
      <c r="A1766" s="5">
        <v>1763</v>
      </c>
      <c r="B1766" s="5">
        <v>3222.3107501027898</v>
      </c>
      <c r="C1766" s="5">
        <v>24.902670564669901</v>
      </c>
      <c r="D1766" s="5">
        <v>28.7479101232652</v>
      </c>
      <c r="E1766" s="5">
        <v>5.3</v>
      </c>
      <c r="F1766" s="5">
        <v>1310.5741126667299</v>
      </c>
      <c r="G1766">
        <f t="shared" si="108"/>
        <v>0.36404836462964718</v>
      </c>
      <c r="H1766" s="5">
        <v>0.8</v>
      </c>
      <c r="I1766" s="14">
        <v>13</v>
      </c>
      <c r="J1766" s="5">
        <v>0.05</v>
      </c>
      <c r="K1766" s="5">
        <v>200</v>
      </c>
      <c r="L1766" s="6">
        <f t="shared" si="110"/>
        <v>0.59089473129793502</v>
      </c>
      <c r="M1766" s="7">
        <f t="shared" si="109"/>
        <v>3222.3107501028612</v>
      </c>
      <c r="N1766" s="8">
        <f t="shared" si="111"/>
        <v>0.49174033253262212</v>
      </c>
    </row>
    <row r="1767" spans="1:14" x14ac:dyDescent="0.25">
      <c r="A1767" s="5">
        <v>1764</v>
      </c>
      <c r="B1767" s="5">
        <v>2899.64523512707</v>
      </c>
      <c r="C1767" s="5">
        <v>27.9071329407954</v>
      </c>
      <c r="D1767" s="5">
        <v>31.367330118751401</v>
      </c>
      <c r="E1767" s="5">
        <v>6.8</v>
      </c>
      <c r="F1767" s="5">
        <v>1255.1002351132199</v>
      </c>
      <c r="G1767">
        <f t="shared" si="108"/>
        <v>0.34863895419811664</v>
      </c>
      <c r="H1767" s="5">
        <v>0.8</v>
      </c>
      <c r="I1767" s="14">
        <v>13</v>
      </c>
      <c r="J1767" s="5">
        <v>0.05</v>
      </c>
      <c r="K1767" s="5">
        <v>200</v>
      </c>
      <c r="L1767" s="6">
        <f t="shared" si="110"/>
        <v>0.56362980983031863</v>
      </c>
      <c r="M1767" s="7">
        <f t="shared" si="109"/>
        <v>2899.6452351271291</v>
      </c>
      <c r="N1767" s="8">
        <f t="shared" si="111"/>
        <v>0.46205795422139651</v>
      </c>
    </row>
    <row r="1768" spans="1:14" x14ac:dyDescent="0.25">
      <c r="A1768" s="5">
        <v>1765</v>
      </c>
      <c r="B1768" s="5">
        <v>5577.8783945545902</v>
      </c>
      <c r="C1768" s="5">
        <v>30.801831458987699</v>
      </c>
      <c r="D1768" s="5">
        <v>37.458010927430003</v>
      </c>
      <c r="E1768" s="5">
        <v>8.15</v>
      </c>
      <c r="F1768" s="5">
        <v>1966.95744187685</v>
      </c>
      <c r="G1768">
        <f t="shared" si="108"/>
        <v>0.54637706718801393</v>
      </c>
      <c r="H1768" s="5">
        <v>0.8</v>
      </c>
      <c r="I1768" s="14">
        <v>13</v>
      </c>
      <c r="J1768" s="5">
        <v>0.05</v>
      </c>
      <c r="K1768" s="5">
        <v>200</v>
      </c>
      <c r="L1768" s="6">
        <f t="shared" si="110"/>
        <v>0.63724656387714207</v>
      </c>
      <c r="M1768" s="7">
        <f t="shared" si="109"/>
        <v>5577.8783945546511</v>
      </c>
      <c r="N1768" s="8">
        <f t="shared" si="111"/>
        <v>0.56715801526937548</v>
      </c>
    </row>
    <row r="1769" spans="1:14" x14ac:dyDescent="0.25">
      <c r="A1769" s="5">
        <v>1766</v>
      </c>
      <c r="B1769" s="5">
        <v>3232.4187451801599</v>
      </c>
      <c r="C1769" s="5">
        <v>34.990865436507001</v>
      </c>
      <c r="D1769" s="5">
        <v>38.848167041734001</v>
      </c>
      <c r="E1769" s="5">
        <v>9.1999999999999993</v>
      </c>
      <c r="F1769" s="5">
        <v>1435.48365659152</v>
      </c>
      <c r="G1769">
        <f t="shared" si="108"/>
        <v>0.39874546016431112</v>
      </c>
      <c r="H1769" s="5">
        <v>0.8</v>
      </c>
      <c r="I1769" s="14">
        <v>13</v>
      </c>
      <c r="J1769" s="5">
        <v>0.05</v>
      </c>
      <c r="K1769" s="5">
        <v>200</v>
      </c>
      <c r="L1769" s="6">
        <f t="shared" si="110"/>
        <v>0.54326444891598702</v>
      </c>
      <c r="M1769" s="7">
        <f t="shared" si="109"/>
        <v>3232.4187451802268</v>
      </c>
      <c r="N1769" s="8">
        <f t="shared" si="111"/>
        <v>0.45035953284625857</v>
      </c>
    </row>
    <row r="1770" spans="1:14" x14ac:dyDescent="0.25">
      <c r="A1770" s="5">
        <v>1767</v>
      </c>
      <c r="B1770" s="5">
        <v>4207.6349197221698</v>
      </c>
      <c r="C1770" s="5">
        <v>38.6948120727766</v>
      </c>
      <c r="D1770" s="5">
        <v>43.715856129724301</v>
      </c>
      <c r="E1770" s="5">
        <v>9.75</v>
      </c>
      <c r="F1770" s="5">
        <v>1748.1220086086601</v>
      </c>
      <c r="G1770">
        <f t="shared" si="108"/>
        <v>0.4855894468357389</v>
      </c>
      <c r="H1770" s="5">
        <v>0.8</v>
      </c>
      <c r="I1770" s="14">
        <v>13</v>
      </c>
      <c r="J1770" s="5">
        <v>0.05</v>
      </c>
      <c r="K1770" s="5">
        <v>200</v>
      </c>
      <c r="L1770" s="6">
        <f t="shared" si="110"/>
        <v>0.56078748384878585</v>
      </c>
      <c r="M1770" s="7">
        <f t="shared" si="109"/>
        <v>4207.6349197221743</v>
      </c>
      <c r="N1770" s="8">
        <f t="shared" si="111"/>
        <v>0.48138915919608555</v>
      </c>
    </row>
    <row r="1771" spans="1:14" x14ac:dyDescent="0.25">
      <c r="A1771" s="5">
        <v>1768</v>
      </c>
      <c r="B1771" s="5">
        <v>6049.87471969941</v>
      </c>
      <c r="C1771" s="5">
        <v>43.102495030798501</v>
      </c>
      <c r="D1771" s="5">
        <v>50.321915937360998</v>
      </c>
      <c r="E1771" s="5">
        <v>10.3</v>
      </c>
      <c r="F1771" s="5">
        <v>2343.3784160274199</v>
      </c>
      <c r="G1771">
        <f t="shared" si="108"/>
        <v>0.65093844889650554</v>
      </c>
      <c r="H1771" s="5">
        <v>0.8</v>
      </c>
      <c r="I1771" s="14">
        <v>13</v>
      </c>
      <c r="J1771" s="5">
        <v>0.05</v>
      </c>
      <c r="K1771" s="5">
        <v>200</v>
      </c>
      <c r="L1771" s="6">
        <f t="shared" si="110"/>
        <v>0.59506825866977431</v>
      </c>
      <c r="M1771" s="7">
        <f t="shared" si="109"/>
        <v>6049.8747196993736</v>
      </c>
      <c r="N1771" s="8">
        <f t="shared" si="111"/>
        <v>0.51633783754799689</v>
      </c>
    </row>
    <row r="1772" spans="1:14" x14ac:dyDescent="0.25">
      <c r="A1772" s="5">
        <v>1769</v>
      </c>
      <c r="B1772" s="5">
        <v>2092.5575135868198</v>
      </c>
      <c r="C1772" s="5">
        <v>46.854979592893102</v>
      </c>
      <c r="D1772" s="5">
        <v>49.352064931302202</v>
      </c>
      <c r="E1772" s="5">
        <v>10.5</v>
      </c>
      <c r="F1772" s="5">
        <v>1472.8156724891701</v>
      </c>
      <c r="G1772">
        <f t="shared" si="108"/>
        <v>0.40911546458032505</v>
      </c>
      <c r="H1772" s="5">
        <v>0.8</v>
      </c>
      <c r="I1772" s="14">
        <v>13</v>
      </c>
      <c r="J1772" s="5">
        <v>0.05</v>
      </c>
      <c r="K1772" s="5">
        <v>200</v>
      </c>
      <c r="L1772" s="6">
        <f t="shared" si="110"/>
        <v>0.43423870902964001</v>
      </c>
      <c r="M1772" s="7">
        <f t="shared" si="109"/>
        <v>2092.5575135868262</v>
      </c>
      <c r="N1772" s="8">
        <f t="shared" si="111"/>
        <v>0.28415742071893629</v>
      </c>
    </row>
    <row r="1773" spans="1:14" x14ac:dyDescent="0.25">
      <c r="A1773" s="5">
        <v>1770</v>
      </c>
      <c r="B1773" s="5">
        <v>0</v>
      </c>
      <c r="C1773" s="5">
        <v>47.569997548623803</v>
      </c>
      <c r="D1773" s="5">
        <v>27.953398469726999</v>
      </c>
      <c r="E1773" s="5">
        <v>9.85</v>
      </c>
      <c r="F1773" s="5">
        <v>575.10108473671801</v>
      </c>
      <c r="G1773">
        <f t="shared" si="108"/>
        <v>0.15975030131575499</v>
      </c>
      <c r="H1773" s="5">
        <v>0.8</v>
      </c>
      <c r="I1773" s="14">
        <v>13</v>
      </c>
      <c r="J1773" s="5">
        <v>0.05</v>
      </c>
      <c r="K1773" s="5">
        <v>0</v>
      </c>
      <c r="L1773" s="6">
        <f t="shared" si="110"/>
        <v>-0.17634988646376676</v>
      </c>
      <c r="M1773" s="7">
        <f t="shared" si="109"/>
        <v>0</v>
      </c>
      <c r="N1773" s="8">
        <f t="shared" si="111"/>
        <v>0</v>
      </c>
    </row>
    <row r="1774" spans="1:14" x14ac:dyDescent="0.25">
      <c r="A1774" s="5">
        <v>1771</v>
      </c>
      <c r="B1774" s="5">
        <v>0</v>
      </c>
      <c r="C1774" s="5">
        <v>43.195539916840403</v>
      </c>
      <c r="D1774" s="5">
        <v>8.9499999999999904</v>
      </c>
      <c r="E1774" s="5">
        <v>8.9499999999999993</v>
      </c>
      <c r="F1774" s="5">
        <v>0</v>
      </c>
      <c r="G1774">
        <f t="shared" si="108"/>
        <v>0</v>
      </c>
      <c r="H1774" s="5">
        <v>0.8</v>
      </c>
      <c r="I1774" s="14">
        <v>13</v>
      </c>
      <c r="J1774" s="5">
        <v>0.05</v>
      </c>
      <c r="K1774" s="5">
        <v>0</v>
      </c>
      <c r="L1774" s="6">
        <f t="shared" si="110"/>
        <v>-5038298690.4872065</v>
      </c>
      <c r="M1774" s="7">
        <f t="shared" si="109"/>
        <v>0</v>
      </c>
      <c r="N1774" s="8">
        <f t="shared" si="111"/>
        <v>0</v>
      </c>
    </row>
    <row r="1775" spans="1:14" x14ac:dyDescent="0.25">
      <c r="A1775" s="5">
        <v>1772</v>
      </c>
      <c r="B1775" s="5">
        <v>0</v>
      </c>
      <c r="C1775" s="5">
        <v>36.1715060079596</v>
      </c>
      <c r="D1775" s="5">
        <v>8.2499999999999893</v>
      </c>
      <c r="E1775" s="5">
        <v>8.25</v>
      </c>
      <c r="F1775" s="5">
        <v>0</v>
      </c>
      <c r="G1775">
        <f t="shared" si="108"/>
        <v>0</v>
      </c>
      <c r="H1775" s="5">
        <v>0.8</v>
      </c>
      <c r="I1775" s="14">
        <v>13</v>
      </c>
      <c r="J1775" s="5">
        <v>0.05</v>
      </c>
      <c r="K1775" s="5">
        <v>0</v>
      </c>
      <c r="L1775" s="6">
        <f t="shared" si="110"/>
        <v>-4019601029.1110101</v>
      </c>
      <c r="M1775" s="7">
        <f t="shared" si="109"/>
        <v>0</v>
      </c>
      <c r="N1775" s="8">
        <f t="shared" si="111"/>
        <v>0</v>
      </c>
    </row>
    <row r="1776" spans="1:14" x14ac:dyDescent="0.25">
      <c r="A1776" s="5">
        <v>1773</v>
      </c>
      <c r="B1776" s="5">
        <v>0</v>
      </c>
      <c r="C1776" s="5">
        <v>30.950322457962098</v>
      </c>
      <c r="D1776" s="5">
        <v>7.55</v>
      </c>
      <c r="E1776" s="5">
        <v>7.55</v>
      </c>
      <c r="F1776" s="5">
        <v>0</v>
      </c>
      <c r="G1776">
        <f t="shared" si="108"/>
        <v>0</v>
      </c>
      <c r="H1776" s="5">
        <v>0.8</v>
      </c>
      <c r="I1776" s="14">
        <v>13</v>
      </c>
      <c r="J1776" s="5">
        <v>0.05</v>
      </c>
      <c r="K1776" s="5">
        <v>0</v>
      </c>
      <c r="L1776" s="6">
        <f t="shared" si="110"/>
        <v>-3315829464.3033757</v>
      </c>
      <c r="M1776" s="7">
        <f t="shared" si="109"/>
        <v>0</v>
      </c>
      <c r="N1776" s="8">
        <f t="shared" si="111"/>
        <v>0</v>
      </c>
    </row>
    <row r="1777" spans="1:14" x14ac:dyDescent="0.25">
      <c r="A1777" s="5">
        <v>1774</v>
      </c>
      <c r="B1777" s="5">
        <v>0</v>
      </c>
      <c r="C1777" s="5">
        <v>27.059401296105499</v>
      </c>
      <c r="D1777" s="5">
        <v>6.85</v>
      </c>
      <c r="E1777" s="5">
        <v>6.85</v>
      </c>
      <c r="F1777" s="5">
        <v>0</v>
      </c>
      <c r="G1777">
        <f t="shared" si="108"/>
        <v>0</v>
      </c>
      <c r="H1777" s="5">
        <v>0.8</v>
      </c>
      <c r="I1777" s="14">
        <v>13</v>
      </c>
      <c r="J1777" s="5">
        <v>0.05</v>
      </c>
      <c r="K1777" s="5">
        <v>0</v>
      </c>
      <c r="L1777" s="6">
        <f t="shared" si="110"/>
        <v>-2831432118.0672297</v>
      </c>
      <c r="M1777" s="7">
        <f t="shared" si="109"/>
        <v>0</v>
      </c>
      <c r="N1777" s="8">
        <f t="shared" si="111"/>
        <v>0</v>
      </c>
    </row>
    <row r="1778" spans="1:14" x14ac:dyDescent="0.25">
      <c r="A1778" s="5">
        <v>1775</v>
      </c>
      <c r="B1778" s="5">
        <v>0</v>
      </c>
      <c r="C1778" s="5">
        <v>25.439238274692102</v>
      </c>
      <c r="D1778" s="5">
        <v>6.15</v>
      </c>
      <c r="E1778" s="5">
        <v>6.15</v>
      </c>
      <c r="F1778" s="5">
        <v>0</v>
      </c>
      <c r="G1778">
        <f t="shared" si="108"/>
        <v>0</v>
      </c>
      <c r="H1778" s="5">
        <v>0.8</v>
      </c>
      <c r="I1778" s="14">
        <v>13</v>
      </c>
      <c r="J1778" s="5">
        <v>0.05</v>
      </c>
      <c r="K1778" s="5">
        <v>0</v>
      </c>
      <c r="L1778" s="6">
        <f t="shared" si="110"/>
        <v>-2693638331.5188966</v>
      </c>
      <c r="M1778" s="7">
        <f t="shared" si="109"/>
        <v>0</v>
      </c>
      <c r="N1778" s="8">
        <f t="shared" si="111"/>
        <v>0</v>
      </c>
    </row>
    <row r="1779" spans="1:14" x14ac:dyDescent="0.25">
      <c r="A1779" s="5">
        <v>1776</v>
      </c>
      <c r="B1779" s="5">
        <v>0</v>
      </c>
      <c r="C1779" s="5">
        <v>25.400379939382699</v>
      </c>
      <c r="D1779" s="5">
        <v>5.4499999999999904</v>
      </c>
      <c r="E1779" s="5">
        <v>5.45</v>
      </c>
      <c r="F1779" s="5">
        <v>0</v>
      </c>
      <c r="G1779">
        <f t="shared" si="108"/>
        <v>0</v>
      </c>
      <c r="H1779" s="5">
        <v>0.8</v>
      </c>
      <c r="I1779" s="14">
        <v>13</v>
      </c>
      <c r="J1779" s="5">
        <v>0.05</v>
      </c>
      <c r="K1779" s="5">
        <v>0</v>
      </c>
      <c r="L1779" s="6">
        <f t="shared" si="110"/>
        <v>-2792558221.1826124</v>
      </c>
      <c r="M1779" s="7">
        <f t="shared" si="109"/>
        <v>0</v>
      </c>
      <c r="N1779" s="8">
        <f t="shared" si="111"/>
        <v>0</v>
      </c>
    </row>
    <row r="1780" spans="1:14" x14ac:dyDescent="0.25">
      <c r="A1780" s="5">
        <v>1777</v>
      </c>
      <c r="B1780" s="5">
        <v>0</v>
      </c>
      <c r="C1780" s="5">
        <v>25.361799211000399</v>
      </c>
      <c r="D1780" s="5">
        <v>4.8499999999999899</v>
      </c>
      <c r="E1780" s="5">
        <v>4.8499999999999996</v>
      </c>
      <c r="F1780" s="5">
        <v>0</v>
      </c>
      <c r="G1780">
        <f t="shared" si="108"/>
        <v>0</v>
      </c>
      <c r="H1780" s="5">
        <v>0.8</v>
      </c>
      <c r="I1780" s="14">
        <v>13</v>
      </c>
      <c r="J1780" s="5">
        <v>0.05</v>
      </c>
      <c r="K1780" s="5">
        <v>0</v>
      </c>
      <c r="L1780" s="6">
        <f t="shared" si="110"/>
        <v>-2876900850.0662503</v>
      </c>
      <c r="M1780" s="7">
        <f t="shared" si="109"/>
        <v>0</v>
      </c>
      <c r="N1780" s="8">
        <f t="shared" si="111"/>
        <v>0</v>
      </c>
    </row>
    <row r="1781" spans="1:14" x14ac:dyDescent="0.25">
      <c r="A1781" s="5">
        <v>1778</v>
      </c>
      <c r="B1781" s="5">
        <v>0</v>
      </c>
      <c r="C1781" s="5">
        <v>25.3234941063</v>
      </c>
      <c r="D1781" s="5">
        <v>4.25</v>
      </c>
      <c r="E1781" s="5">
        <v>4.25</v>
      </c>
      <c r="F1781" s="5">
        <v>0</v>
      </c>
      <c r="G1781">
        <f t="shared" si="108"/>
        <v>0</v>
      </c>
      <c r="H1781" s="5">
        <v>0.8</v>
      </c>
      <c r="I1781" s="14">
        <v>13</v>
      </c>
      <c r="J1781" s="5">
        <v>0.05</v>
      </c>
      <c r="K1781" s="5">
        <v>0</v>
      </c>
      <c r="L1781" s="6">
        <f t="shared" si="110"/>
        <v>-2961600309.9431305</v>
      </c>
      <c r="M1781" s="7">
        <f t="shared" si="109"/>
        <v>0</v>
      </c>
      <c r="N1781" s="8">
        <f t="shared" si="111"/>
        <v>0</v>
      </c>
    </row>
    <row r="1782" spans="1:14" x14ac:dyDescent="0.25">
      <c r="A1782" s="5">
        <v>1779</v>
      </c>
      <c r="B1782" s="5">
        <v>0</v>
      </c>
      <c r="C1782" s="5">
        <v>25.2854626562048</v>
      </c>
      <c r="D1782" s="5">
        <v>3.5999999999999899</v>
      </c>
      <c r="E1782" s="5">
        <v>3.6</v>
      </c>
      <c r="F1782" s="5">
        <v>0</v>
      </c>
      <c r="G1782">
        <f t="shared" si="108"/>
        <v>0</v>
      </c>
      <c r="H1782" s="5">
        <v>0.8</v>
      </c>
      <c r="I1782" s="14">
        <v>13</v>
      </c>
      <c r="J1782" s="5">
        <v>0.05</v>
      </c>
      <c r="K1782" s="5">
        <v>0</v>
      </c>
      <c r="L1782" s="6">
        <f t="shared" si="110"/>
        <v>-3054239789.8134503</v>
      </c>
      <c r="M1782" s="7">
        <f t="shared" si="109"/>
        <v>0</v>
      </c>
      <c r="N1782" s="8">
        <f t="shared" si="111"/>
        <v>0</v>
      </c>
    </row>
    <row r="1783" spans="1:14" x14ac:dyDescent="0.25">
      <c r="A1783" s="5">
        <v>1780</v>
      </c>
      <c r="B1783" s="5">
        <v>0</v>
      </c>
      <c r="C1783" s="5">
        <v>25.2477029057052</v>
      </c>
      <c r="D1783" s="5">
        <v>3</v>
      </c>
      <c r="E1783" s="5">
        <v>3</v>
      </c>
      <c r="F1783" s="5">
        <v>0</v>
      </c>
      <c r="G1783">
        <f t="shared" si="108"/>
        <v>0</v>
      </c>
      <c r="H1783" s="5">
        <v>0.8</v>
      </c>
      <c r="I1783" s="14">
        <v>13</v>
      </c>
      <c r="J1783" s="5">
        <v>0.05</v>
      </c>
      <c r="K1783" s="5">
        <v>0</v>
      </c>
      <c r="L1783" s="6">
        <f t="shared" si="110"/>
        <v>-3139681519.2319379</v>
      </c>
      <c r="M1783" s="7">
        <f t="shared" si="109"/>
        <v>0</v>
      </c>
      <c r="N1783" s="8">
        <f t="shared" si="111"/>
        <v>0</v>
      </c>
    </row>
    <row r="1784" spans="1:14" x14ac:dyDescent="0.25">
      <c r="A1784" s="5">
        <v>1781</v>
      </c>
      <c r="B1784" s="5">
        <v>0</v>
      </c>
      <c r="C1784" s="5">
        <v>25.2102129137586</v>
      </c>
      <c r="D1784" s="5">
        <v>2.4</v>
      </c>
      <c r="E1784" s="5">
        <v>2.4</v>
      </c>
      <c r="F1784" s="5">
        <v>0</v>
      </c>
      <c r="G1784">
        <f t="shared" si="108"/>
        <v>0</v>
      </c>
      <c r="H1784" s="5">
        <v>0.8</v>
      </c>
      <c r="I1784" s="14">
        <v>13</v>
      </c>
      <c r="J1784" s="5">
        <v>0.05</v>
      </c>
      <c r="K1784" s="5">
        <v>0</v>
      </c>
      <c r="L1784" s="6">
        <f t="shared" si="110"/>
        <v>-3225480584.5741177</v>
      </c>
      <c r="M1784" s="7">
        <f t="shared" si="109"/>
        <v>0</v>
      </c>
      <c r="N1784" s="8">
        <f t="shared" si="111"/>
        <v>0</v>
      </c>
    </row>
    <row r="1785" spans="1:14" x14ac:dyDescent="0.25">
      <c r="A1785" s="5">
        <v>1782</v>
      </c>
      <c r="B1785" s="5">
        <v>0</v>
      </c>
      <c r="C1785" s="5">
        <v>25.1729907531892</v>
      </c>
      <c r="D1785" s="5">
        <v>1.7999999999999901</v>
      </c>
      <c r="E1785" s="5">
        <v>1.8</v>
      </c>
      <c r="F1785" s="5">
        <v>0</v>
      </c>
      <c r="G1785">
        <f t="shared" si="108"/>
        <v>0</v>
      </c>
      <c r="H1785" s="5">
        <v>0.8</v>
      </c>
      <c r="I1785" s="14">
        <v>13</v>
      </c>
      <c r="J1785" s="5">
        <v>0.05</v>
      </c>
      <c r="K1785" s="5">
        <v>0</v>
      </c>
      <c r="L1785" s="6">
        <f t="shared" si="110"/>
        <v>-3311637145.4889297</v>
      </c>
      <c r="M1785" s="7">
        <f t="shared" si="109"/>
        <v>0</v>
      </c>
      <c r="N1785" s="8">
        <f t="shared" si="111"/>
        <v>0</v>
      </c>
    </row>
    <row r="1786" spans="1:14" x14ac:dyDescent="0.25">
      <c r="A1786" s="5">
        <v>1783</v>
      </c>
      <c r="B1786" s="5">
        <v>0</v>
      </c>
      <c r="C1786" s="5">
        <v>25.136034510588999</v>
      </c>
      <c r="D1786" s="5">
        <v>1.19999999999999</v>
      </c>
      <c r="E1786" s="5">
        <v>1.2</v>
      </c>
      <c r="F1786" s="5">
        <v>0</v>
      </c>
      <c r="G1786">
        <f t="shared" si="108"/>
        <v>0</v>
      </c>
      <c r="H1786" s="5">
        <v>0.8</v>
      </c>
      <c r="I1786" s="14">
        <v>13</v>
      </c>
      <c r="J1786" s="5">
        <v>0.05</v>
      </c>
      <c r="K1786" s="5">
        <v>0</v>
      </c>
      <c r="L1786" s="6">
        <f t="shared" si="110"/>
        <v>-3398151359.6226234</v>
      </c>
      <c r="M1786" s="7">
        <f t="shared" si="109"/>
        <v>0</v>
      </c>
      <c r="N1786" s="8">
        <f t="shared" si="111"/>
        <v>0</v>
      </c>
    </row>
    <row r="1787" spans="1:14" x14ac:dyDescent="0.25">
      <c r="A1787" s="5">
        <v>1784</v>
      </c>
      <c r="B1787" s="5">
        <v>0</v>
      </c>
      <c r="C1787" s="5">
        <v>22.782319326171901</v>
      </c>
      <c r="D1787" s="5">
        <v>12.7076497049938</v>
      </c>
      <c r="E1787" s="5">
        <v>2.1499999999999901</v>
      </c>
      <c r="F1787" s="5">
        <v>286.24773787568699</v>
      </c>
      <c r="G1787">
        <f t="shared" si="108"/>
        <v>7.9513260521024171E-2</v>
      </c>
      <c r="H1787" s="5">
        <v>0.8</v>
      </c>
      <c r="I1787" s="14">
        <v>13</v>
      </c>
      <c r="J1787" s="5">
        <v>0.05</v>
      </c>
      <c r="K1787" s="5">
        <v>0</v>
      </c>
      <c r="L1787" s="6">
        <f t="shared" si="110"/>
        <v>-0.21137840713235889</v>
      </c>
      <c r="M1787" s="7">
        <f t="shared" si="109"/>
        <v>0</v>
      </c>
      <c r="N1787" s="8">
        <f t="shared" si="111"/>
        <v>0</v>
      </c>
    </row>
    <row r="1788" spans="1:14" x14ac:dyDescent="0.25">
      <c r="A1788" s="5">
        <v>1785</v>
      </c>
      <c r="B1788" s="5">
        <v>799.27577071811504</v>
      </c>
      <c r="C1788" s="5">
        <v>21.198045995757699</v>
      </c>
      <c r="D1788" s="5">
        <v>22.1518356982853</v>
      </c>
      <c r="E1788" s="5">
        <v>4.2</v>
      </c>
      <c r="F1788" s="5">
        <v>615.68684454902098</v>
      </c>
      <c r="G1788">
        <f t="shared" si="108"/>
        <v>0.17102412348583915</v>
      </c>
      <c r="H1788" s="5">
        <v>0.8</v>
      </c>
      <c r="I1788" s="14">
        <v>13</v>
      </c>
      <c r="J1788" s="5">
        <v>0.05</v>
      </c>
      <c r="K1788" s="5">
        <v>200</v>
      </c>
      <c r="L1788" s="6">
        <f t="shared" si="110"/>
        <v>0.41762821737282807</v>
      </c>
      <c r="M1788" s="7">
        <f t="shared" si="109"/>
        <v>799.27577071812971</v>
      </c>
      <c r="N1788" s="8">
        <f t="shared" si="111"/>
        <v>0.25963711184173538</v>
      </c>
    </row>
    <row r="1789" spans="1:14" x14ac:dyDescent="0.25">
      <c r="A1789" s="5">
        <v>1786</v>
      </c>
      <c r="B1789" s="5">
        <v>0</v>
      </c>
      <c r="C1789" s="5">
        <v>21.298717400571999</v>
      </c>
      <c r="D1789" s="5">
        <v>21.7439698443401</v>
      </c>
      <c r="E1789" s="5">
        <v>5</v>
      </c>
      <c r="F1789" s="5">
        <v>349.60571413994899</v>
      </c>
      <c r="G1789">
        <f t="shared" si="108"/>
        <v>9.7112698372208053E-2</v>
      </c>
      <c r="H1789" s="5">
        <v>0.8</v>
      </c>
      <c r="I1789" s="14">
        <v>13</v>
      </c>
      <c r="J1789" s="5">
        <v>0.05</v>
      </c>
      <c r="K1789" s="5">
        <v>0</v>
      </c>
      <c r="L1789" s="6">
        <f t="shared" si="110"/>
        <v>0.15594377757200867</v>
      </c>
      <c r="M1789" s="7">
        <f t="shared" si="109"/>
        <v>0</v>
      </c>
      <c r="N1789" s="8">
        <f t="shared" si="111"/>
        <v>0</v>
      </c>
    </row>
    <row r="1790" spans="1:14" x14ac:dyDescent="0.25">
      <c r="A1790" s="5">
        <v>1787</v>
      </c>
      <c r="B1790" s="5">
        <v>0</v>
      </c>
      <c r="C1790" s="5">
        <v>21.289439263877998</v>
      </c>
      <c r="D1790" s="5">
        <v>22.266980946051198</v>
      </c>
      <c r="E1790" s="5">
        <v>4.95</v>
      </c>
      <c r="F1790" s="5">
        <v>362.31864919958298</v>
      </c>
      <c r="G1790">
        <f t="shared" si="108"/>
        <v>0.10064406922210638</v>
      </c>
      <c r="H1790" s="5">
        <v>0.8</v>
      </c>
      <c r="I1790" s="14">
        <v>13</v>
      </c>
      <c r="J1790" s="5">
        <v>0.05</v>
      </c>
      <c r="K1790" s="5">
        <v>0</v>
      </c>
      <c r="L1790" s="6">
        <f t="shared" si="110"/>
        <v>0.17689772624251252</v>
      </c>
      <c r="M1790" s="7">
        <f t="shared" si="109"/>
        <v>0</v>
      </c>
      <c r="N1790" s="8">
        <f t="shared" si="111"/>
        <v>0</v>
      </c>
    </row>
    <row r="1791" spans="1:14" x14ac:dyDescent="0.25">
      <c r="A1791" s="5">
        <v>1788</v>
      </c>
      <c r="B1791" s="5">
        <v>0</v>
      </c>
      <c r="C1791" s="5">
        <v>20.4701075620663</v>
      </c>
      <c r="D1791" s="5">
        <v>29.536673566030402</v>
      </c>
      <c r="E1791" s="5">
        <v>5.0999999999999996</v>
      </c>
      <c r="F1791" s="5">
        <v>524.40857120992302</v>
      </c>
      <c r="G1791">
        <f t="shared" si="108"/>
        <v>0.14566904755831195</v>
      </c>
      <c r="H1791" s="5">
        <v>0.8</v>
      </c>
      <c r="I1791" s="14">
        <v>13</v>
      </c>
      <c r="J1791" s="5">
        <v>0.05</v>
      </c>
      <c r="K1791" s="5">
        <v>0</v>
      </c>
      <c r="L1791" s="6">
        <f t="shared" si="110"/>
        <v>0.39645318515347489</v>
      </c>
      <c r="M1791" s="7">
        <f t="shared" si="109"/>
        <v>0</v>
      </c>
      <c r="N1791" s="8">
        <f t="shared" si="111"/>
        <v>0</v>
      </c>
    </row>
    <row r="1792" spans="1:14" x14ac:dyDescent="0.25">
      <c r="A1792" s="5">
        <v>1789</v>
      </c>
      <c r="B1792" s="5">
        <v>4382.2910211465596</v>
      </c>
      <c r="C1792" s="5">
        <v>26.885526502108998</v>
      </c>
      <c r="D1792" s="5">
        <v>32.114990727820903</v>
      </c>
      <c r="E1792" s="5">
        <v>6.2</v>
      </c>
      <c r="F1792" s="5">
        <v>1629.5848056495499</v>
      </c>
      <c r="G1792">
        <f t="shared" si="108"/>
        <v>0.45266244601376388</v>
      </c>
      <c r="H1792" s="5">
        <v>0.8</v>
      </c>
      <c r="I1792" s="14">
        <v>13</v>
      </c>
      <c r="J1792" s="5">
        <v>0.05</v>
      </c>
      <c r="K1792" s="5">
        <v>200</v>
      </c>
      <c r="L1792" s="6">
        <f t="shared" si="110"/>
        <v>0.62185253947102237</v>
      </c>
      <c r="M1792" s="7">
        <f t="shared" si="109"/>
        <v>4382.2910211465769</v>
      </c>
      <c r="N1792" s="8">
        <f t="shared" si="111"/>
        <v>0.53784141895344495</v>
      </c>
    </row>
    <row r="1793" spans="1:14" x14ac:dyDescent="0.25">
      <c r="A1793" s="5">
        <v>1790</v>
      </c>
      <c r="B1793" s="5">
        <v>5329.6544309872897</v>
      </c>
      <c r="C1793" s="5">
        <v>34.736196135601404</v>
      </c>
      <c r="D1793" s="5">
        <v>41.0961656236531</v>
      </c>
      <c r="E1793" s="5">
        <v>7.85</v>
      </c>
      <c r="F1793" s="5">
        <v>1993.2074643579599</v>
      </c>
      <c r="G1793">
        <f t="shared" si="108"/>
        <v>0.55366874009943334</v>
      </c>
      <c r="H1793" s="5">
        <v>0.8</v>
      </c>
      <c r="I1793" s="14">
        <v>13</v>
      </c>
      <c r="J1793" s="5">
        <v>0.05</v>
      </c>
      <c r="K1793" s="5">
        <v>200</v>
      </c>
      <c r="L1793" s="6">
        <f t="shared" si="110"/>
        <v>0.60651089574371109</v>
      </c>
      <c r="M1793" s="7">
        <f t="shared" si="109"/>
        <v>5329.6544309873225</v>
      </c>
      <c r="N1793" s="8">
        <f t="shared" si="111"/>
        <v>0.53478170496784239</v>
      </c>
    </row>
    <row r="1794" spans="1:14" x14ac:dyDescent="0.25">
      <c r="A1794" s="5">
        <v>1791</v>
      </c>
      <c r="B1794" s="5">
        <v>4865.8701842638802</v>
      </c>
      <c r="C1794" s="5">
        <v>40.394921442913798</v>
      </c>
      <c r="D1794" s="5">
        <v>46.201449109099798</v>
      </c>
      <c r="E1794" s="5">
        <v>9.0999999999999908</v>
      </c>
      <c r="F1794" s="5">
        <v>1959.97745537233</v>
      </c>
      <c r="G1794">
        <f t="shared" si="108"/>
        <v>0.54443818204786942</v>
      </c>
      <c r="H1794" s="5">
        <v>0.8</v>
      </c>
      <c r="I1794" s="14">
        <v>13</v>
      </c>
      <c r="J1794" s="5">
        <v>0.05</v>
      </c>
      <c r="K1794" s="5">
        <v>200</v>
      </c>
      <c r="L1794" s="6">
        <f t="shared" si="110"/>
        <v>0.56744498622105632</v>
      </c>
      <c r="M1794" s="7">
        <f t="shared" si="109"/>
        <v>4865.8701842638684</v>
      </c>
      <c r="N1794" s="8">
        <f t="shared" si="111"/>
        <v>0.49652307690358266</v>
      </c>
    </row>
    <row r="1795" spans="1:14" x14ac:dyDescent="0.25">
      <c r="A1795" s="5">
        <v>1792</v>
      </c>
      <c r="B1795" s="5">
        <v>3863.03366987248</v>
      </c>
      <c r="C1795" s="5">
        <v>44.575404317552</v>
      </c>
      <c r="D1795" s="5">
        <v>49.185229699261399</v>
      </c>
      <c r="E1795" s="5">
        <v>9.85</v>
      </c>
      <c r="F1795" s="5">
        <v>1806.05063648797</v>
      </c>
      <c r="G1795">
        <f t="shared" ref="G1795:G1858" si="112">F1795/3600</f>
        <v>0.50168073235776944</v>
      </c>
      <c r="H1795" s="5">
        <v>0.8</v>
      </c>
      <c r="I1795" s="14">
        <v>13</v>
      </c>
      <c r="J1795" s="5">
        <v>0.05</v>
      </c>
      <c r="K1795" s="5">
        <v>200</v>
      </c>
      <c r="L1795" s="6">
        <f t="shared" si="110"/>
        <v>0.51666190802611878</v>
      </c>
      <c r="M1795" s="7">
        <f t="shared" ref="M1795:M1858" si="113">K1795*4.19*(D1795-C1795)</f>
        <v>3863.0336698724768</v>
      </c>
      <c r="N1795" s="8">
        <f t="shared" si="111"/>
        <v>0.42778796913143108</v>
      </c>
    </row>
    <row r="1796" spans="1:14" x14ac:dyDescent="0.25">
      <c r="A1796" s="5">
        <v>1793</v>
      </c>
      <c r="B1796" s="5">
        <v>2931.2552163273099</v>
      </c>
      <c r="C1796" s="5">
        <v>47.8364319588269</v>
      </c>
      <c r="D1796" s="5">
        <v>51.334349878071897</v>
      </c>
      <c r="E1796" s="5">
        <v>10.199999999999999</v>
      </c>
      <c r="F1796" s="5">
        <v>1763.6334288488099</v>
      </c>
      <c r="G1796">
        <f t="shared" si="112"/>
        <v>0.48989817468022495</v>
      </c>
      <c r="H1796" s="5">
        <v>0.8</v>
      </c>
      <c r="I1796" s="14">
        <v>13</v>
      </c>
      <c r="J1796" s="5">
        <v>0.05</v>
      </c>
      <c r="K1796" s="5">
        <v>200</v>
      </c>
      <c r="L1796" s="6">
        <f t="shared" ref="L1796:L1859" si="114">H1796-(I1796*(C1796-E1796)/(F1796+0.0000001))-(J1796*((C1796-E1796)^2)/(F1796+0.0000001))</f>
        <v>0.48241775371191548</v>
      </c>
      <c r="M1796" s="7">
        <f t="shared" si="113"/>
        <v>2931.2552163273085</v>
      </c>
      <c r="N1796" s="8">
        <f t="shared" ref="N1796:N1859" si="115">(B1796/((F1796+0.0000001)*$T$6))</f>
        <v>0.33241093848787445</v>
      </c>
    </row>
    <row r="1797" spans="1:14" x14ac:dyDescent="0.25">
      <c r="A1797" s="5">
        <v>1794</v>
      </c>
      <c r="B1797" s="5">
        <v>0</v>
      </c>
      <c r="C1797" s="5">
        <v>48.459160090075301</v>
      </c>
      <c r="D1797" s="5">
        <v>32.140298535628403</v>
      </c>
      <c r="E1797" s="5">
        <v>9.9</v>
      </c>
      <c r="F1797" s="5">
        <v>757.29006780796794</v>
      </c>
      <c r="G1797">
        <f t="shared" si="112"/>
        <v>0.21035835216887999</v>
      </c>
      <c r="H1797" s="5">
        <v>0.8</v>
      </c>
      <c r="I1797" s="14">
        <v>13</v>
      </c>
      <c r="J1797" s="5">
        <v>0.05</v>
      </c>
      <c r="K1797" s="5">
        <v>0</v>
      </c>
      <c r="L1797" s="6">
        <f t="shared" si="114"/>
        <v>3.9908792011868158E-2</v>
      </c>
      <c r="M1797" s="7">
        <f t="shared" si="113"/>
        <v>0</v>
      </c>
      <c r="N1797" s="8">
        <f t="shared" si="115"/>
        <v>0</v>
      </c>
    </row>
    <row r="1798" spans="1:14" x14ac:dyDescent="0.25">
      <c r="A1798" s="5">
        <v>1795</v>
      </c>
      <c r="B1798" s="5">
        <v>0</v>
      </c>
      <c r="C1798" s="5">
        <v>43.9788535486882</v>
      </c>
      <c r="D1798" s="5">
        <v>9.2999999999999901</v>
      </c>
      <c r="E1798" s="5">
        <v>9.3000000000000007</v>
      </c>
      <c r="F1798" s="5">
        <v>0</v>
      </c>
      <c r="G1798">
        <f t="shared" si="112"/>
        <v>0</v>
      </c>
      <c r="H1798" s="5">
        <v>0.8</v>
      </c>
      <c r="I1798" s="14">
        <v>13</v>
      </c>
      <c r="J1798" s="5">
        <v>0.05</v>
      </c>
      <c r="K1798" s="5">
        <v>0</v>
      </c>
      <c r="L1798" s="6">
        <f t="shared" si="114"/>
        <v>-5109562402.2551479</v>
      </c>
      <c r="M1798" s="7">
        <f t="shared" si="113"/>
        <v>0</v>
      </c>
      <c r="N1798" s="8">
        <f t="shared" si="115"/>
        <v>0</v>
      </c>
    </row>
    <row r="1799" spans="1:14" x14ac:dyDescent="0.25">
      <c r="A1799" s="5">
        <v>1796</v>
      </c>
      <c r="B1799" s="5">
        <v>0</v>
      </c>
      <c r="C1799" s="5">
        <v>36.7806404564339</v>
      </c>
      <c r="D1799" s="5">
        <v>8.9</v>
      </c>
      <c r="E1799" s="5">
        <v>8.9</v>
      </c>
      <c r="F1799" s="5">
        <v>0</v>
      </c>
      <c r="G1799">
        <f t="shared" si="112"/>
        <v>0</v>
      </c>
      <c r="H1799" s="5">
        <v>0.8</v>
      </c>
      <c r="I1799" s="14">
        <v>13</v>
      </c>
      <c r="J1799" s="5">
        <v>0.05</v>
      </c>
      <c r="K1799" s="5">
        <v>0</v>
      </c>
      <c r="L1799" s="6">
        <f t="shared" si="114"/>
        <v>-4013148314.6668763</v>
      </c>
      <c r="M1799" s="7">
        <f t="shared" si="113"/>
        <v>0</v>
      </c>
      <c r="N1799" s="8">
        <f t="shared" si="115"/>
        <v>0</v>
      </c>
    </row>
    <row r="1800" spans="1:14" x14ac:dyDescent="0.25">
      <c r="A1800" s="5">
        <v>1797</v>
      </c>
      <c r="B1800" s="5">
        <v>0</v>
      </c>
      <c r="C1800" s="5">
        <v>31.423983761177102</v>
      </c>
      <c r="D1800" s="5">
        <v>8.4499999999999993</v>
      </c>
      <c r="E1800" s="5">
        <v>8.4499999999999993</v>
      </c>
      <c r="F1800" s="5">
        <v>0</v>
      </c>
      <c r="G1800">
        <f t="shared" si="112"/>
        <v>0</v>
      </c>
      <c r="H1800" s="5">
        <v>0.8</v>
      </c>
      <c r="I1800" s="14">
        <v>13</v>
      </c>
      <c r="J1800" s="5">
        <v>0.05</v>
      </c>
      <c r="K1800" s="5">
        <v>0</v>
      </c>
      <c r="L1800" s="6">
        <f t="shared" si="114"/>
        <v>-3250519853.082438</v>
      </c>
      <c r="M1800" s="7">
        <f t="shared" si="113"/>
        <v>0</v>
      </c>
      <c r="N1800" s="8">
        <f t="shared" si="115"/>
        <v>0</v>
      </c>
    </row>
    <row r="1801" spans="1:14" x14ac:dyDescent="0.25">
      <c r="A1801" s="5">
        <v>1798</v>
      </c>
      <c r="B1801" s="5">
        <v>0</v>
      </c>
      <c r="C1801" s="5">
        <v>27.338759373792598</v>
      </c>
      <c r="D1801" s="5">
        <v>8</v>
      </c>
      <c r="E1801" s="5">
        <v>8</v>
      </c>
      <c r="F1801" s="5">
        <v>0</v>
      </c>
      <c r="G1801">
        <f t="shared" si="112"/>
        <v>0</v>
      </c>
      <c r="H1801" s="5">
        <v>0.8</v>
      </c>
      <c r="I1801" s="14">
        <v>13</v>
      </c>
      <c r="J1801" s="5">
        <v>0.05</v>
      </c>
      <c r="K1801" s="5">
        <v>0</v>
      </c>
      <c r="L1801" s="6">
        <f t="shared" si="114"/>
        <v>-2701032524.8517628</v>
      </c>
      <c r="M1801" s="7">
        <f t="shared" si="113"/>
        <v>0</v>
      </c>
      <c r="N1801" s="8">
        <f t="shared" si="115"/>
        <v>0</v>
      </c>
    </row>
    <row r="1802" spans="1:14" x14ac:dyDescent="0.25">
      <c r="A1802" s="5">
        <v>1799</v>
      </c>
      <c r="B1802" s="5">
        <v>0</v>
      </c>
      <c r="C1802" s="5">
        <v>25.591183537527002</v>
      </c>
      <c r="D1802" s="5">
        <v>7.55</v>
      </c>
      <c r="E1802" s="5">
        <v>7.55</v>
      </c>
      <c r="F1802" s="5">
        <v>0</v>
      </c>
      <c r="G1802">
        <f t="shared" si="112"/>
        <v>0</v>
      </c>
      <c r="H1802" s="5">
        <v>0.8</v>
      </c>
      <c r="I1802" s="14">
        <v>13</v>
      </c>
      <c r="J1802" s="5">
        <v>0.05</v>
      </c>
      <c r="K1802" s="5">
        <v>0</v>
      </c>
      <c r="L1802" s="6">
        <f t="shared" si="114"/>
        <v>-2508096010.7958779</v>
      </c>
      <c r="M1802" s="7">
        <f t="shared" si="113"/>
        <v>0</v>
      </c>
      <c r="N1802" s="8">
        <f t="shared" si="115"/>
        <v>0</v>
      </c>
    </row>
    <row r="1803" spans="1:14" x14ac:dyDescent="0.25">
      <c r="A1803" s="5">
        <v>1800</v>
      </c>
      <c r="B1803" s="5">
        <v>0</v>
      </c>
      <c r="C1803" s="5">
        <v>25.551239693608899</v>
      </c>
      <c r="D1803" s="5">
        <v>7.1</v>
      </c>
      <c r="E1803" s="5">
        <v>7.1</v>
      </c>
      <c r="F1803" s="5">
        <v>0</v>
      </c>
      <c r="G1803">
        <f t="shared" si="112"/>
        <v>0</v>
      </c>
      <c r="H1803" s="5">
        <v>0.8</v>
      </c>
      <c r="I1803" s="14">
        <v>13</v>
      </c>
      <c r="J1803" s="5">
        <v>0.05</v>
      </c>
      <c r="K1803" s="5">
        <v>0</v>
      </c>
      <c r="L1803" s="6">
        <f t="shared" si="114"/>
        <v>-2568885282.4846611</v>
      </c>
      <c r="M1803" s="7">
        <f t="shared" si="113"/>
        <v>0</v>
      </c>
      <c r="N1803" s="8">
        <f t="shared" si="115"/>
        <v>0</v>
      </c>
    </row>
    <row r="1804" spans="1:14" x14ac:dyDescent="0.25">
      <c r="A1804" s="5">
        <v>1801</v>
      </c>
      <c r="B1804" s="5">
        <v>0</v>
      </c>
      <c r="C1804" s="5">
        <v>25.5115812115747</v>
      </c>
      <c r="D1804" s="5">
        <v>6.7999999999999901</v>
      </c>
      <c r="E1804" s="5">
        <v>6.8</v>
      </c>
      <c r="F1804" s="5">
        <v>0</v>
      </c>
      <c r="G1804">
        <f t="shared" si="112"/>
        <v>0</v>
      </c>
      <c r="H1804" s="5">
        <v>0.8</v>
      </c>
      <c r="I1804" s="14">
        <v>13</v>
      </c>
      <c r="J1804" s="5">
        <v>0.05</v>
      </c>
      <c r="K1804" s="5">
        <v>0</v>
      </c>
      <c r="L1804" s="6">
        <f t="shared" si="114"/>
        <v>-2607567192.4233885</v>
      </c>
      <c r="M1804" s="7">
        <f t="shared" si="113"/>
        <v>0</v>
      </c>
      <c r="N1804" s="8">
        <f t="shared" si="115"/>
        <v>0</v>
      </c>
    </row>
    <row r="1805" spans="1:14" x14ac:dyDescent="0.25">
      <c r="A1805" s="5">
        <v>1802</v>
      </c>
      <c r="B1805" s="5">
        <v>0</v>
      </c>
      <c r="C1805" s="5">
        <v>25.4722060527771</v>
      </c>
      <c r="D1805" s="5">
        <v>6.5499999999999901</v>
      </c>
      <c r="E1805" s="5">
        <v>6.55</v>
      </c>
      <c r="F1805" s="5">
        <v>0</v>
      </c>
      <c r="G1805">
        <f t="shared" si="112"/>
        <v>0</v>
      </c>
      <c r="H1805" s="5">
        <v>0.8</v>
      </c>
      <c r="I1805" s="14">
        <v>13</v>
      </c>
      <c r="J1805" s="5">
        <v>0.05</v>
      </c>
      <c r="K1805" s="5">
        <v>0</v>
      </c>
      <c r="L1805" s="6">
        <f t="shared" si="114"/>
        <v>-2638911727.0128999</v>
      </c>
      <c r="M1805" s="7">
        <f t="shared" si="113"/>
        <v>0</v>
      </c>
      <c r="N1805" s="8">
        <f t="shared" si="115"/>
        <v>0</v>
      </c>
    </row>
    <row r="1806" spans="1:14" x14ac:dyDescent="0.25">
      <c r="A1806" s="5">
        <v>1803</v>
      </c>
      <c r="B1806" s="5">
        <v>0</v>
      </c>
      <c r="C1806" s="5">
        <v>25.433112193133098</v>
      </c>
      <c r="D1806" s="5">
        <v>6.25</v>
      </c>
      <c r="E1806" s="5">
        <v>6.25</v>
      </c>
      <c r="F1806" s="5">
        <v>0</v>
      </c>
      <c r="G1806">
        <f t="shared" si="112"/>
        <v>0</v>
      </c>
      <c r="H1806" s="5">
        <v>0.8</v>
      </c>
      <c r="I1806" s="14">
        <v>13</v>
      </c>
      <c r="J1806" s="5">
        <v>0.05</v>
      </c>
      <c r="K1806" s="5">
        <v>0</v>
      </c>
      <c r="L1806" s="6">
        <f t="shared" si="114"/>
        <v>-2677800481.0144682</v>
      </c>
      <c r="M1806" s="7">
        <f t="shared" si="113"/>
        <v>0</v>
      </c>
      <c r="N1806" s="8">
        <f t="shared" si="115"/>
        <v>0</v>
      </c>
    </row>
    <row r="1807" spans="1:14" x14ac:dyDescent="0.25">
      <c r="A1807" s="5">
        <v>1804</v>
      </c>
      <c r="B1807" s="5">
        <v>0</v>
      </c>
      <c r="C1807" s="5">
        <v>25.394297623020201</v>
      </c>
      <c r="D1807" s="5">
        <v>5.95</v>
      </c>
      <c r="E1807" s="5">
        <v>5.95</v>
      </c>
      <c r="F1807" s="5">
        <v>0</v>
      </c>
      <c r="G1807">
        <f t="shared" si="112"/>
        <v>0</v>
      </c>
      <c r="H1807" s="5">
        <v>0.8</v>
      </c>
      <c r="I1807" s="14">
        <v>13</v>
      </c>
      <c r="J1807" s="5">
        <v>0.05</v>
      </c>
      <c r="K1807" s="5">
        <v>0</v>
      </c>
      <c r="L1807" s="6">
        <f t="shared" si="114"/>
        <v>-2716799045.2189207</v>
      </c>
      <c r="M1807" s="7">
        <f t="shared" si="113"/>
        <v>0</v>
      </c>
      <c r="N1807" s="8">
        <f t="shared" si="115"/>
        <v>0</v>
      </c>
    </row>
    <row r="1808" spans="1:14" x14ac:dyDescent="0.25">
      <c r="A1808" s="5">
        <v>1805</v>
      </c>
      <c r="B1808" s="5">
        <v>0</v>
      </c>
      <c r="C1808" s="5">
        <v>25.3557603471723</v>
      </c>
      <c r="D1808" s="5">
        <v>5.6499999999999897</v>
      </c>
      <c r="E1808" s="5">
        <v>5.65</v>
      </c>
      <c r="F1808" s="5">
        <v>0</v>
      </c>
      <c r="G1808">
        <f t="shared" si="112"/>
        <v>0</v>
      </c>
      <c r="H1808" s="5">
        <v>0.8</v>
      </c>
      <c r="I1808" s="14">
        <v>13</v>
      </c>
      <c r="J1808" s="5">
        <v>0.05</v>
      </c>
      <c r="K1808" s="5">
        <v>0</v>
      </c>
      <c r="L1808" s="6">
        <f t="shared" si="114"/>
        <v>-2755907339.7624936</v>
      </c>
      <c r="M1808" s="7">
        <f t="shared" si="113"/>
        <v>0</v>
      </c>
      <c r="N1808" s="8">
        <f t="shared" si="115"/>
        <v>0</v>
      </c>
    </row>
    <row r="1809" spans="1:14" x14ac:dyDescent="0.25">
      <c r="A1809" s="5">
        <v>1806</v>
      </c>
      <c r="B1809" s="5">
        <v>0</v>
      </c>
      <c r="C1809" s="5">
        <v>25.317498384578201</v>
      </c>
      <c r="D1809" s="5">
        <v>5.35</v>
      </c>
      <c r="E1809" s="5">
        <v>5.35</v>
      </c>
      <c r="F1809" s="5">
        <v>0</v>
      </c>
      <c r="G1809">
        <f t="shared" si="112"/>
        <v>0</v>
      </c>
      <c r="H1809" s="5">
        <v>0.8</v>
      </c>
      <c r="I1809" s="14">
        <v>13</v>
      </c>
      <c r="J1809" s="5">
        <v>0.05</v>
      </c>
      <c r="K1809" s="5">
        <v>0</v>
      </c>
      <c r="L1809" s="6">
        <f t="shared" si="114"/>
        <v>-2795125285.0642323</v>
      </c>
      <c r="M1809" s="7">
        <f t="shared" si="113"/>
        <v>0</v>
      </c>
      <c r="N1809" s="8">
        <f t="shared" si="115"/>
        <v>0</v>
      </c>
    </row>
    <row r="1810" spans="1:14" x14ac:dyDescent="0.25">
      <c r="A1810" s="5">
        <v>1807</v>
      </c>
      <c r="B1810" s="5">
        <v>0</v>
      </c>
      <c r="C1810" s="5">
        <v>25.279509768378698</v>
      </c>
      <c r="D1810" s="5">
        <v>5.05</v>
      </c>
      <c r="E1810" s="5">
        <v>5.05</v>
      </c>
      <c r="F1810" s="5">
        <v>0</v>
      </c>
      <c r="G1810">
        <f t="shared" si="112"/>
        <v>0</v>
      </c>
      <c r="H1810" s="5">
        <v>0.8</v>
      </c>
      <c r="I1810" s="14">
        <v>13</v>
      </c>
      <c r="J1810" s="5">
        <v>0.05</v>
      </c>
      <c r="K1810" s="5">
        <v>0</v>
      </c>
      <c r="L1810" s="6">
        <f t="shared" si="114"/>
        <v>-2834452801.8236952</v>
      </c>
      <c r="M1810" s="7">
        <f t="shared" si="113"/>
        <v>0</v>
      </c>
      <c r="N1810" s="8">
        <f t="shared" si="115"/>
        <v>0</v>
      </c>
    </row>
    <row r="1811" spans="1:14" x14ac:dyDescent="0.25">
      <c r="A1811" s="5">
        <v>1808</v>
      </c>
      <c r="B1811" s="5">
        <v>0</v>
      </c>
      <c r="C1811" s="5">
        <v>22.902913630981999</v>
      </c>
      <c r="D1811" s="5">
        <v>19.070827016503198</v>
      </c>
      <c r="E1811" s="5">
        <v>6.45</v>
      </c>
      <c r="F1811" s="5">
        <v>393.56303321276999</v>
      </c>
      <c r="G1811">
        <f t="shared" si="112"/>
        <v>0.109323064781325</v>
      </c>
      <c r="H1811" s="5">
        <v>0.8</v>
      </c>
      <c r="I1811" s="14">
        <v>13</v>
      </c>
      <c r="J1811" s="5">
        <v>0.05</v>
      </c>
      <c r="K1811" s="5">
        <v>0</v>
      </c>
      <c r="L1811" s="6">
        <f t="shared" si="114"/>
        <v>0.22214391012314011</v>
      </c>
      <c r="M1811" s="7">
        <f t="shared" si="113"/>
        <v>0</v>
      </c>
      <c r="N1811" s="8">
        <f t="shared" si="115"/>
        <v>0</v>
      </c>
    </row>
    <row r="1812" spans="1:14" x14ac:dyDescent="0.25">
      <c r="A1812" s="5">
        <v>1809</v>
      </c>
      <c r="B1812" s="5">
        <v>3111.5804483664601</v>
      </c>
      <c r="C1812" s="5">
        <v>26.5449882965539</v>
      </c>
      <c r="D1812" s="5">
        <v>30.258091456895698</v>
      </c>
      <c r="E1812" s="5">
        <v>9.6999999999999993</v>
      </c>
      <c r="F1812" s="5">
        <v>1375.06532173654</v>
      </c>
      <c r="G1812">
        <f t="shared" si="112"/>
        <v>0.3819625893712611</v>
      </c>
      <c r="H1812" s="5">
        <v>0.8</v>
      </c>
      <c r="I1812" s="14">
        <v>13</v>
      </c>
      <c r="J1812" s="5">
        <v>0.05</v>
      </c>
      <c r="K1812" s="5">
        <v>200</v>
      </c>
      <c r="L1812" s="6">
        <f t="shared" si="114"/>
        <v>0.63042803444470052</v>
      </c>
      <c r="M1812" s="7">
        <f t="shared" si="113"/>
        <v>3111.5804483664278</v>
      </c>
      <c r="N1812" s="8">
        <f t="shared" si="115"/>
        <v>0.45257201951840753</v>
      </c>
    </row>
    <row r="1813" spans="1:14" x14ac:dyDescent="0.25">
      <c r="A1813" s="5">
        <v>1810</v>
      </c>
      <c r="B1813" s="5">
        <v>2574.5768420870099</v>
      </c>
      <c r="C1813" s="5">
        <v>32.9833298353904</v>
      </c>
      <c r="D1813" s="5">
        <v>36.055617236448803</v>
      </c>
      <c r="E1813" s="5">
        <v>12.05</v>
      </c>
      <c r="F1813" s="5">
        <v>1173.11922379055</v>
      </c>
      <c r="G1813">
        <f t="shared" si="112"/>
        <v>0.32586645105293055</v>
      </c>
      <c r="H1813" s="5">
        <v>0.8</v>
      </c>
      <c r="I1813" s="14">
        <v>13</v>
      </c>
      <c r="J1813" s="5">
        <v>0.05</v>
      </c>
      <c r="K1813" s="5">
        <v>200</v>
      </c>
      <c r="L1813" s="6">
        <f t="shared" si="114"/>
        <v>0.54934900326262903</v>
      </c>
      <c r="M1813" s="7">
        <f t="shared" si="113"/>
        <v>2574.5768420869426</v>
      </c>
      <c r="N1813" s="8">
        <f t="shared" si="115"/>
        <v>0.4389284208554089</v>
      </c>
    </row>
    <row r="1814" spans="1:14" x14ac:dyDescent="0.25">
      <c r="A1814" s="5">
        <v>1811</v>
      </c>
      <c r="B1814" s="5">
        <v>3914.2983864228099</v>
      </c>
      <c r="C1814" s="5">
        <v>38.355979303526802</v>
      </c>
      <c r="D1814" s="5">
        <v>43.026979764651799</v>
      </c>
      <c r="E1814" s="5">
        <v>13.5</v>
      </c>
      <c r="F1814" s="5">
        <v>1608.8626634704999</v>
      </c>
      <c r="G1814">
        <f t="shared" si="112"/>
        <v>0.44690629540847221</v>
      </c>
      <c r="H1814" s="5">
        <v>0.8</v>
      </c>
      <c r="I1814" s="14">
        <v>13</v>
      </c>
      <c r="J1814" s="5">
        <v>0.05</v>
      </c>
      <c r="K1814" s="5">
        <v>200</v>
      </c>
      <c r="L1814" s="6">
        <f t="shared" si="114"/>
        <v>0.57995715587242658</v>
      </c>
      <c r="M1814" s="7">
        <f t="shared" si="113"/>
        <v>3914.2983864227481</v>
      </c>
      <c r="N1814" s="8">
        <f t="shared" si="115"/>
        <v>0.48659198514010216</v>
      </c>
    </row>
    <row r="1815" spans="1:14" x14ac:dyDescent="0.25">
      <c r="A1815" s="5">
        <v>1812</v>
      </c>
      <c r="B1815" s="5">
        <v>5327.9258147211503</v>
      </c>
      <c r="C1815" s="5">
        <v>41.268879450227303</v>
      </c>
      <c r="D1815" s="5">
        <v>47.6267861503718</v>
      </c>
      <c r="E1815" s="5">
        <v>15.05</v>
      </c>
      <c r="F1815" s="5">
        <v>1979.5449833897301</v>
      </c>
      <c r="G1815">
        <f t="shared" si="112"/>
        <v>0.54987360649714723</v>
      </c>
      <c r="H1815" s="5">
        <v>0.8</v>
      </c>
      <c r="I1815" s="14">
        <v>13</v>
      </c>
      <c r="J1815" s="5">
        <v>0.05</v>
      </c>
      <c r="K1815" s="5">
        <v>200</v>
      </c>
      <c r="L1815" s="6">
        <f t="shared" si="114"/>
        <v>0.61045294854943666</v>
      </c>
      <c r="M1815" s="7">
        <f t="shared" si="113"/>
        <v>5327.9258147210894</v>
      </c>
      <c r="N1815" s="8">
        <f t="shared" si="115"/>
        <v>0.53829802900751222</v>
      </c>
    </row>
    <row r="1816" spans="1:14" x14ac:dyDescent="0.25">
      <c r="A1816" s="5">
        <v>1813</v>
      </c>
      <c r="B1816" s="5">
        <v>7131.2612716473604</v>
      </c>
      <c r="C1816" s="5">
        <v>44.708542796653099</v>
      </c>
      <c r="D1816" s="5">
        <v>53.218401116041399</v>
      </c>
      <c r="E1816" s="5">
        <v>16.4499999999999</v>
      </c>
      <c r="F1816" s="5">
        <v>2456.0174754559098</v>
      </c>
      <c r="G1816">
        <f t="shared" si="112"/>
        <v>0.6822270765155305</v>
      </c>
      <c r="H1816" s="5">
        <v>0.8</v>
      </c>
      <c r="I1816" s="14">
        <v>13</v>
      </c>
      <c r="J1816" s="5">
        <v>0.05</v>
      </c>
      <c r="K1816" s="5">
        <v>200</v>
      </c>
      <c r="L1816" s="6">
        <f t="shared" si="114"/>
        <v>0.63416717411026668</v>
      </c>
      <c r="M1816" s="7">
        <f t="shared" si="113"/>
        <v>7131.2612716473968</v>
      </c>
      <c r="N1816" s="8">
        <f t="shared" si="115"/>
        <v>0.58071746985702766</v>
      </c>
    </row>
    <row r="1817" spans="1:14" x14ac:dyDescent="0.25">
      <c r="A1817" s="5">
        <v>1814</v>
      </c>
      <c r="B1817" s="5">
        <v>4585.8457662442497</v>
      </c>
      <c r="C1817" s="5">
        <v>50.552167310749503</v>
      </c>
      <c r="D1817" s="5">
        <v>56.024536960205701</v>
      </c>
      <c r="E1817" s="5">
        <v>17.399999999999999</v>
      </c>
      <c r="F1817" s="5">
        <v>1928.79822607442</v>
      </c>
      <c r="G1817">
        <f t="shared" si="112"/>
        <v>0.53577728502067223</v>
      </c>
      <c r="H1817" s="5">
        <v>0.8</v>
      </c>
      <c r="I1817" s="14">
        <v>13</v>
      </c>
      <c r="J1817" s="5">
        <v>0.05</v>
      </c>
      <c r="K1817" s="5">
        <v>200</v>
      </c>
      <c r="L1817" s="6">
        <f t="shared" si="114"/>
        <v>0.54806515356791008</v>
      </c>
      <c r="M1817" s="7">
        <f t="shared" si="113"/>
        <v>4585.8457662442943</v>
      </c>
      <c r="N1817" s="8">
        <f t="shared" si="115"/>
        <v>0.47551327080384348</v>
      </c>
    </row>
    <row r="1818" spans="1:14" x14ac:dyDescent="0.25">
      <c r="A1818" s="5">
        <v>1815</v>
      </c>
      <c r="B1818" s="5">
        <v>2115.9835211752802</v>
      </c>
      <c r="C1818" s="5">
        <v>54.192221420762301</v>
      </c>
      <c r="D1818" s="5">
        <v>56.717261422164803</v>
      </c>
      <c r="E1818" s="5">
        <v>17.649999999999999</v>
      </c>
      <c r="F1818" s="5">
        <v>1367.2139864754699</v>
      </c>
      <c r="G1818">
        <f t="shared" si="112"/>
        <v>0.37978166290985277</v>
      </c>
      <c r="H1818" s="5">
        <v>0.8</v>
      </c>
      <c r="I1818" s="14">
        <v>13</v>
      </c>
      <c r="J1818" s="5">
        <v>0.05</v>
      </c>
      <c r="K1818" s="5">
        <v>200</v>
      </c>
      <c r="L1818" s="6">
        <f t="shared" si="114"/>
        <v>0.40370828479803389</v>
      </c>
      <c r="M1818" s="7">
        <f t="shared" si="113"/>
        <v>2115.983521175297</v>
      </c>
      <c r="N1818" s="8">
        <f t="shared" si="115"/>
        <v>0.30953216423352881</v>
      </c>
    </row>
    <row r="1819" spans="1:14" x14ac:dyDescent="0.25">
      <c r="A1819" s="5">
        <v>1816</v>
      </c>
      <c r="B1819" s="5">
        <v>4543.7566021911398</v>
      </c>
      <c r="C1819" s="5">
        <v>56.984645697647899</v>
      </c>
      <c r="D1819" s="5">
        <v>62.406789614343801</v>
      </c>
      <c r="E1819" s="5">
        <v>17.75</v>
      </c>
      <c r="F1819" s="5">
        <v>2093.3163123600998</v>
      </c>
      <c r="G1819">
        <f t="shared" si="112"/>
        <v>0.58147675343336103</v>
      </c>
      <c r="H1819" s="5">
        <v>0.8</v>
      </c>
      <c r="I1819" s="14">
        <v>13</v>
      </c>
      <c r="J1819" s="5">
        <v>0.05</v>
      </c>
      <c r="K1819" s="5">
        <v>200</v>
      </c>
      <c r="L1819" s="6">
        <f t="shared" si="114"/>
        <v>0.51957498170424743</v>
      </c>
      <c r="M1819" s="7">
        <f t="shared" si="113"/>
        <v>4543.7566021911662</v>
      </c>
      <c r="N1819" s="8">
        <f t="shared" si="115"/>
        <v>0.43412040264963514</v>
      </c>
    </row>
    <row r="1820" spans="1:14" x14ac:dyDescent="0.25">
      <c r="A1820" s="5">
        <v>1817</v>
      </c>
      <c r="B1820" s="5">
        <v>0</v>
      </c>
      <c r="C1820" s="5">
        <v>57.4869641087055</v>
      </c>
      <c r="D1820" s="5">
        <v>67.452533967771899</v>
      </c>
      <c r="E1820" s="5">
        <v>17.55</v>
      </c>
      <c r="F1820" s="5">
        <v>1185.1846565029</v>
      </c>
      <c r="G1820">
        <f t="shared" si="112"/>
        <v>0.32921796013969445</v>
      </c>
      <c r="H1820" s="5">
        <v>0.8</v>
      </c>
      <c r="I1820" s="14">
        <v>13</v>
      </c>
      <c r="J1820" s="5">
        <v>0.05</v>
      </c>
      <c r="K1820" s="5">
        <v>0</v>
      </c>
      <c r="L1820" s="6">
        <f t="shared" si="114"/>
        <v>0.29465377805270904</v>
      </c>
      <c r="M1820" s="7">
        <f t="shared" si="113"/>
        <v>0</v>
      </c>
      <c r="N1820" s="8">
        <f t="shared" si="115"/>
        <v>0</v>
      </c>
    </row>
    <row r="1821" spans="1:14" x14ac:dyDescent="0.25">
      <c r="A1821" s="5">
        <v>1818</v>
      </c>
      <c r="B1821" s="5">
        <v>0</v>
      </c>
      <c r="C1821" s="5">
        <v>57.219154362652603</v>
      </c>
      <c r="D1821" s="5">
        <v>23.5507653036608</v>
      </c>
      <c r="E1821" s="5">
        <v>16.3</v>
      </c>
      <c r="F1821" s="5">
        <v>146.19875318579599</v>
      </c>
      <c r="G1821">
        <f t="shared" si="112"/>
        <v>4.0610764773832221E-2</v>
      </c>
      <c r="H1821" s="5">
        <v>0.8</v>
      </c>
      <c r="I1821" s="14">
        <v>13</v>
      </c>
      <c r="J1821" s="5">
        <v>0.05</v>
      </c>
      <c r="K1821" s="5">
        <v>0</v>
      </c>
      <c r="L1821" s="6">
        <f t="shared" si="114"/>
        <v>-3.4111704276894748</v>
      </c>
      <c r="M1821" s="7">
        <f t="shared" si="113"/>
        <v>0</v>
      </c>
      <c r="N1821" s="8">
        <f t="shared" si="115"/>
        <v>0</v>
      </c>
    </row>
    <row r="1822" spans="1:14" x14ac:dyDescent="0.25">
      <c r="A1822" s="5">
        <v>1819</v>
      </c>
      <c r="B1822" s="5">
        <v>0</v>
      </c>
      <c r="C1822" s="5">
        <v>51.986078489042796</v>
      </c>
      <c r="D1822" s="5">
        <v>14.8499999999999</v>
      </c>
      <c r="E1822" s="5">
        <v>14.85</v>
      </c>
      <c r="F1822" s="5">
        <v>0</v>
      </c>
      <c r="G1822">
        <f t="shared" si="112"/>
        <v>0</v>
      </c>
      <c r="H1822" s="5">
        <v>0.8</v>
      </c>
      <c r="I1822" s="14">
        <v>13</v>
      </c>
      <c r="J1822" s="5">
        <v>0.05</v>
      </c>
      <c r="K1822" s="5">
        <v>0</v>
      </c>
      <c r="L1822" s="6">
        <f t="shared" si="114"/>
        <v>-5517234365.5477371</v>
      </c>
      <c r="M1822" s="7">
        <f t="shared" si="113"/>
        <v>0</v>
      </c>
      <c r="N1822" s="8">
        <f t="shared" si="115"/>
        <v>0</v>
      </c>
    </row>
    <row r="1823" spans="1:14" x14ac:dyDescent="0.25">
      <c r="A1823" s="5">
        <v>1820</v>
      </c>
      <c r="B1823" s="5">
        <v>0</v>
      </c>
      <c r="C1823" s="5">
        <v>43.383099595460401</v>
      </c>
      <c r="D1823" s="5">
        <v>13.75</v>
      </c>
      <c r="E1823" s="5">
        <v>13.75</v>
      </c>
      <c r="F1823" s="5">
        <v>0</v>
      </c>
      <c r="G1823">
        <f t="shared" si="112"/>
        <v>0</v>
      </c>
      <c r="H1823" s="5">
        <v>0.8</v>
      </c>
      <c r="I1823" s="14">
        <v>13</v>
      </c>
      <c r="J1823" s="5">
        <v>0.05</v>
      </c>
      <c r="K1823" s="5">
        <v>0</v>
      </c>
      <c r="L1823" s="6">
        <f t="shared" si="114"/>
        <v>-4291363242.4270897</v>
      </c>
      <c r="M1823" s="7">
        <f t="shared" si="113"/>
        <v>0</v>
      </c>
      <c r="N1823" s="8">
        <f t="shared" si="115"/>
        <v>0</v>
      </c>
    </row>
    <row r="1824" spans="1:14" x14ac:dyDescent="0.25">
      <c r="A1824" s="5">
        <v>1821</v>
      </c>
      <c r="B1824" s="5">
        <v>0</v>
      </c>
      <c r="C1824" s="5">
        <v>36.708834284193898</v>
      </c>
      <c r="D1824" s="5">
        <v>12.65</v>
      </c>
      <c r="E1824" s="5">
        <v>12.65</v>
      </c>
      <c r="F1824" s="5">
        <v>0</v>
      </c>
      <c r="G1824">
        <f t="shared" si="112"/>
        <v>0</v>
      </c>
      <c r="H1824" s="5">
        <v>0.8</v>
      </c>
      <c r="I1824" s="14">
        <v>13</v>
      </c>
      <c r="J1824" s="5">
        <v>0.05</v>
      </c>
      <c r="K1824" s="5">
        <v>0</v>
      </c>
      <c r="L1824" s="6">
        <f t="shared" si="114"/>
        <v>-3417062209.7023587</v>
      </c>
      <c r="M1824" s="7">
        <f t="shared" si="113"/>
        <v>0</v>
      </c>
      <c r="N1824" s="8">
        <f t="shared" si="115"/>
        <v>0</v>
      </c>
    </row>
    <row r="1825" spans="1:14" x14ac:dyDescent="0.25">
      <c r="A1825" s="5">
        <v>1822</v>
      </c>
      <c r="B1825" s="5">
        <v>0</v>
      </c>
      <c r="C1825" s="5">
        <v>31.5645311288411</v>
      </c>
      <c r="D1825" s="5">
        <v>11.549999999999899</v>
      </c>
      <c r="E1825" s="5">
        <v>11.55</v>
      </c>
      <c r="F1825" s="5">
        <v>0</v>
      </c>
      <c r="G1825">
        <f t="shared" si="112"/>
        <v>0</v>
      </c>
      <c r="H1825" s="5">
        <v>0.8</v>
      </c>
      <c r="I1825" s="14">
        <v>13</v>
      </c>
      <c r="J1825" s="5">
        <v>0.05</v>
      </c>
      <c r="K1825" s="5">
        <v>0</v>
      </c>
      <c r="L1825" s="6">
        <f t="shared" si="114"/>
        <v>-2802179774.1030173</v>
      </c>
      <c r="M1825" s="7">
        <f t="shared" si="113"/>
        <v>0</v>
      </c>
      <c r="N1825" s="8">
        <f t="shared" si="115"/>
        <v>0</v>
      </c>
    </row>
    <row r="1826" spans="1:14" x14ac:dyDescent="0.25">
      <c r="A1826" s="5">
        <v>1823</v>
      </c>
      <c r="B1826" s="5">
        <v>0</v>
      </c>
      <c r="C1826" s="5">
        <v>29.362458868017299</v>
      </c>
      <c r="D1826" s="5">
        <v>10.4499999999999</v>
      </c>
      <c r="E1826" s="5">
        <v>10.45</v>
      </c>
      <c r="F1826" s="5">
        <v>0</v>
      </c>
      <c r="G1826">
        <f t="shared" si="112"/>
        <v>0</v>
      </c>
      <c r="H1826" s="5">
        <v>0.8</v>
      </c>
      <c r="I1826" s="14">
        <v>13</v>
      </c>
      <c r="J1826" s="5">
        <v>0.05</v>
      </c>
      <c r="K1826" s="5">
        <v>0</v>
      </c>
      <c r="L1826" s="6">
        <f t="shared" si="114"/>
        <v>-2637460202.2594724</v>
      </c>
      <c r="M1826" s="7">
        <f t="shared" si="113"/>
        <v>0</v>
      </c>
      <c r="N1826" s="8">
        <f t="shared" si="115"/>
        <v>0</v>
      </c>
    </row>
    <row r="1827" spans="1:14" x14ac:dyDescent="0.25">
      <c r="A1827" s="5">
        <v>1824</v>
      </c>
      <c r="B1827" s="5">
        <v>0</v>
      </c>
      <c r="C1827" s="5">
        <v>29.2955727439609</v>
      </c>
      <c r="D1827" s="5">
        <v>9.35</v>
      </c>
      <c r="E1827" s="5">
        <v>9.3499999999999908</v>
      </c>
      <c r="F1827" s="5">
        <v>0</v>
      </c>
      <c r="G1827">
        <f t="shared" si="112"/>
        <v>0</v>
      </c>
      <c r="H1827" s="5">
        <v>0.8</v>
      </c>
      <c r="I1827" s="14">
        <v>13</v>
      </c>
      <c r="J1827" s="5">
        <v>0.05</v>
      </c>
      <c r="K1827" s="5">
        <v>0</v>
      </c>
      <c r="L1827" s="6">
        <f t="shared" si="114"/>
        <v>-2791837391.9572363</v>
      </c>
      <c r="M1827" s="7">
        <f t="shared" si="113"/>
        <v>0</v>
      </c>
      <c r="N1827" s="8">
        <f t="shared" si="115"/>
        <v>0</v>
      </c>
    </row>
    <row r="1828" spans="1:14" x14ac:dyDescent="0.25">
      <c r="A1828" s="5">
        <v>1825</v>
      </c>
      <c r="B1828" s="5">
        <v>0</v>
      </c>
      <c r="C1828" s="5">
        <v>29.229164459503501</v>
      </c>
      <c r="D1828" s="5">
        <v>8.3000000000000007</v>
      </c>
      <c r="E1828" s="5">
        <v>8.3000000000000007</v>
      </c>
      <c r="F1828" s="5">
        <v>0</v>
      </c>
      <c r="G1828">
        <f t="shared" si="112"/>
        <v>0</v>
      </c>
      <c r="H1828" s="5">
        <v>0.8</v>
      </c>
      <c r="I1828" s="14">
        <v>13</v>
      </c>
      <c r="J1828" s="5">
        <v>0.05</v>
      </c>
      <c r="K1828" s="5">
        <v>0</v>
      </c>
      <c r="L1828" s="6">
        <f t="shared" si="114"/>
        <v>-2939806341.4219275</v>
      </c>
      <c r="M1828" s="7">
        <f t="shared" si="113"/>
        <v>0</v>
      </c>
      <c r="N1828" s="8">
        <f t="shared" si="115"/>
        <v>0</v>
      </c>
    </row>
    <row r="1829" spans="1:14" x14ac:dyDescent="0.25">
      <c r="A1829" s="5">
        <v>1826</v>
      </c>
      <c r="B1829" s="5">
        <v>0</v>
      </c>
      <c r="C1829" s="5">
        <v>29.163230600922301</v>
      </c>
      <c r="D1829" s="5">
        <v>7.3</v>
      </c>
      <c r="E1829" s="5">
        <v>7.3</v>
      </c>
      <c r="F1829" s="5">
        <v>0</v>
      </c>
      <c r="G1829">
        <f t="shared" si="112"/>
        <v>0</v>
      </c>
      <c r="H1829" s="5">
        <v>0.8</v>
      </c>
      <c r="I1829" s="14">
        <v>13</v>
      </c>
      <c r="J1829" s="5">
        <v>0.05</v>
      </c>
      <c r="K1829" s="5">
        <v>0</v>
      </c>
      <c r="L1829" s="6">
        <f t="shared" si="114"/>
        <v>-3081220403.4744515</v>
      </c>
      <c r="M1829" s="7">
        <f t="shared" si="113"/>
        <v>0</v>
      </c>
      <c r="N1829" s="8">
        <f t="shared" si="115"/>
        <v>0</v>
      </c>
    </row>
    <row r="1830" spans="1:14" x14ac:dyDescent="0.25">
      <c r="A1830" s="5">
        <v>1827</v>
      </c>
      <c r="B1830" s="5">
        <v>0</v>
      </c>
      <c r="C1830" s="5">
        <v>29.097767778882599</v>
      </c>
      <c r="D1830" s="5">
        <v>6.3</v>
      </c>
      <c r="E1830" s="5">
        <v>6.3</v>
      </c>
      <c r="F1830" s="5">
        <v>0</v>
      </c>
      <c r="G1830">
        <f t="shared" si="112"/>
        <v>0</v>
      </c>
      <c r="H1830" s="5">
        <v>0.8</v>
      </c>
      <c r="I1830" s="14">
        <v>13</v>
      </c>
      <c r="J1830" s="5">
        <v>0.05</v>
      </c>
      <c r="K1830" s="5">
        <v>0</v>
      </c>
      <c r="L1830" s="6">
        <f t="shared" si="114"/>
        <v>-3223578918.304666</v>
      </c>
      <c r="M1830" s="7">
        <f t="shared" si="113"/>
        <v>0</v>
      </c>
      <c r="N1830" s="8">
        <f t="shared" si="115"/>
        <v>0</v>
      </c>
    </row>
    <row r="1831" spans="1:14" x14ac:dyDescent="0.25">
      <c r="A1831" s="5">
        <v>1828</v>
      </c>
      <c r="B1831" s="5">
        <v>0</v>
      </c>
      <c r="C1831" s="5">
        <v>29.032772628263199</v>
      </c>
      <c r="D1831" s="5">
        <v>5.2999999999999901</v>
      </c>
      <c r="E1831" s="5">
        <v>5.3</v>
      </c>
      <c r="F1831" s="5">
        <v>0</v>
      </c>
      <c r="G1831">
        <f t="shared" si="112"/>
        <v>0</v>
      </c>
      <c r="H1831" s="5">
        <v>0.8</v>
      </c>
      <c r="I1831" s="14">
        <v>13</v>
      </c>
      <c r="J1831" s="5">
        <v>0.05</v>
      </c>
      <c r="K1831" s="5">
        <v>0</v>
      </c>
      <c r="L1831" s="6">
        <f t="shared" si="114"/>
        <v>-3366882689.186635</v>
      </c>
      <c r="M1831" s="7">
        <f t="shared" si="113"/>
        <v>0</v>
      </c>
      <c r="N1831" s="8">
        <f t="shared" si="115"/>
        <v>0</v>
      </c>
    </row>
    <row r="1832" spans="1:14" x14ac:dyDescent="0.25">
      <c r="A1832" s="5">
        <v>1829</v>
      </c>
      <c r="B1832" s="5">
        <v>0</v>
      </c>
      <c r="C1832" s="5">
        <v>28.968241807983599</v>
      </c>
      <c r="D1832" s="5">
        <v>4.3499999999999996</v>
      </c>
      <c r="E1832" s="5">
        <v>4.3499999999999996</v>
      </c>
      <c r="F1832" s="5">
        <v>0</v>
      </c>
      <c r="G1832">
        <f t="shared" si="112"/>
        <v>0</v>
      </c>
      <c r="H1832" s="5">
        <v>0.8</v>
      </c>
      <c r="I1832" s="14">
        <v>13</v>
      </c>
      <c r="J1832" s="5">
        <v>0.05</v>
      </c>
      <c r="K1832" s="5">
        <v>0</v>
      </c>
      <c r="L1832" s="6">
        <f t="shared" si="114"/>
        <v>-3503400349.0960436</v>
      </c>
      <c r="M1832" s="7">
        <f t="shared" si="113"/>
        <v>0</v>
      </c>
      <c r="N1832" s="8">
        <f t="shared" si="115"/>
        <v>0</v>
      </c>
    </row>
    <row r="1833" spans="1:14" x14ac:dyDescent="0.25">
      <c r="A1833" s="5">
        <v>1830</v>
      </c>
      <c r="B1833" s="5">
        <v>0</v>
      </c>
      <c r="C1833" s="5">
        <v>28.904172000832201</v>
      </c>
      <c r="D1833" s="5">
        <v>3.3999999999999901</v>
      </c>
      <c r="E1833" s="5">
        <v>3.4</v>
      </c>
      <c r="F1833" s="5">
        <v>0</v>
      </c>
      <c r="G1833">
        <f t="shared" si="112"/>
        <v>0</v>
      </c>
      <c r="H1833" s="5">
        <v>0.8</v>
      </c>
      <c r="I1833" s="14">
        <v>13</v>
      </c>
      <c r="J1833" s="5">
        <v>0.05</v>
      </c>
      <c r="K1833" s="5">
        <v>0</v>
      </c>
      <c r="L1833" s="6">
        <f t="shared" si="114"/>
        <v>-3640773754.0322027</v>
      </c>
      <c r="M1833" s="7">
        <f t="shared" si="113"/>
        <v>0</v>
      </c>
      <c r="N1833" s="8">
        <f t="shared" si="115"/>
        <v>0</v>
      </c>
    </row>
    <row r="1834" spans="1:14" x14ac:dyDescent="0.25">
      <c r="A1834" s="5">
        <v>1831</v>
      </c>
      <c r="B1834" s="5">
        <v>0</v>
      </c>
      <c r="C1834" s="5">
        <v>28.840559913295898</v>
      </c>
      <c r="D1834" s="5">
        <v>2.4</v>
      </c>
      <c r="E1834" s="5">
        <v>2.4</v>
      </c>
      <c r="F1834" s="5">
        <v>0</v>
      </c>
      <c r="G1834">
        <f t="shared" si="112"/>
        <v>0</v>
      </c>
      <c r="H1834" s="5">
        <v>0.8</v>
      </c>
      <c r="I1834" s="14">
        <v>13</v>
      </c>
      <c r="J1834" s="5">
        <v>0.05</v>
      </c>
      <c r="K1834" s="5">
        <v>0</v>
      </c>
      <c r="L1834" s="6">
        <f t="shared" si="114"/>
        <v>-3786824392.1927619</v>
      </c>
      <c r="M1834" s="7">
        <f t="shared" si="113"/>
        <v>0</v>
      </c>
      <c r="N1834" s="8">
        <f t="shared" si="115"/>
        <v>0</v>
      </c>
    </row>
    <row r="1835" spans="1:14" x14ac:dyDescent="0.25">
      <c r="A1835" s="5">
        <v>1832</v>
      </c>
      <c r="B1835" s="5">
        <v>0</v>
      </c>
      <c r="C1835" s="5">
        <v>25.507334316170301</v>
      </c>
      <c r="D1835" s="5">
        <v>14.059864301840101</v>
      </c>
      <c r="E1835" s="5">
        <v>3.05</v>
      </c>
      <c r="F1835" s="5">
        <v>286.37457114144001</v>
      </c>
      <c r="G1835">
        <f t="shared" si="112"/>
        <v>7.9548491983733344E-2</v>
      </c>
      <c r="H1835" s="5">
        <v>0.8</v>
      </c>
      <c r="I1835" s="14">
        <v>13</v>
      </c>
      <c r="J1835" s="5">
        <v>0.05</v>
      </c>
      <c r="K1835" s="5">
        <v>0</v>
      </c>
      <c r="L1835" s="6">
        <f t="shared" si="114"/>
        <v>-0.30750733895374138</v>
      </c>
      <c r="M1835" s="7">
        <f t="shared" si="113"/>
        <v>0</v>
      </c>
      <c r="N1835" s="8">
        <f t="shared" si="115"/>
        <v>0</v>
      </c>
    </row>
    <row r="1836" spans="1:14" x14ac:dyDescent="0.25">
      <c r="A1836" s="5">
        <v>1833</v>
      </c>
      <c r="B1836" s="5">
        <v>2162.7250899364699</v>
      </c>
      <c r="C1836" s="5">
        <v>25.828926134960401</v>
      </c>
      <c r="D1836" s="5">
        <v>28.409743664717599</v>
      </c>
      <c r="E1836" s="5">
        <v>5.45</v>
      </c>
      <c r="F1836" s="5">
        <v>1148.5630181136</v>
      </c>
      <c r="G1836">
        <f t="shared" si="112"/>
        <v>0.31904528280933336</v>
      </c>
      <c r="H1836" s="5">
        <v>0.8</v>
      </c>
      <c r="I1836" s="14">
        <v>13</v>
      </c>
      <c r="J1836" s="5">
        <v>0.05</v>
      </c>
      <c r="K1836" s="5">
        <v>200</v>
      </c>
      <c r="L1836" s="6">
        <f t="shared" si="114"/>
        <v>0.55126217130032706</v>
      </c>
      <c r="M1836" s="7">
        <f t="shared" si="113"/>
        <v>2162.7250899365322</v>
      </c>
      <c r="N1836" s="8">
        <f t="shared" si="115"/>
        <v>0.37659667874388492</v>
      </c>
    </row>
    <row r="1837" spans="1:14" x14ac:dyDescent="0.25">
      <c r="A1837" s="5">
        <v>1834</v>
      </c>
      <c r="B1837" s="5">
        <v>3551.09142658359</v>
      </c>
      <c r="C1837" s="5">
        <v>34.137778697187997</v>
      </c>
      <c r="D1837" s="5">
        <v>38.375357965187497</v>
      </c>
      <c r="E1837" s="5">
        <v>7.7</v>
      </c>
      <c r="F1837" s="5">
        <v>1554.2384265606399</v>
      </c>
      <c r="G1837">
        <f t="shared" si="112"/>
        <v>0.43173289626684441</v>
      </c>
      <c r="H1837" s="5">
        <v>0.8</v>
      </c>
      <c r="I1837" s="14">
        <v>13</v>
      </c>
      <c r="J1837" s="5">
        <v>0.05</v>
      </c>
      <c r="K1837" s="5">
        <v>200</v>
      </c>
      <c r="L1837" s="6">
        <f t="shared" si="114"/>
        <v>0.5563829823722457</v>
      </c>
      <c r="M1837" s="7">
        <f t="shared" si="113"/>
        <v>3551.0914265835818</v>
      </c>
      <c r="N1837" s="8">
        <f t="shared" si="115"/>
        <v>0.45695581394333296</v>
      </c>
    </row>
    <row r="1838" spans="1:14" x14ac:dyDescent="0.25">
      <c r="A1838" s="5">
        <v>1835</v>
      </c>
      <c r="B1838" s="5">
        <v>2906.5994458427599</v>
      </c>
      <c r="C1838" s="5">
        <v>40.443833609070197</v>
      </c>
      <c r="D1838" s="5">
        <v>43.912329367832399</v>
      </c>
      <c r="E1838" s="5">
        <v>9.3000000000000007</v>
      </c>
      <c r="F1838" s="5">
        <v>1466.7524722675701</v>
      </c>
      <c r="G1838">
        <f t="shared" si="112"/>
        <v>0.40743124229654726</v>
      </c>
      <c r="H1838" s="5">
        <v>0.8</v>
      </c>
      <c r="I1838" s="14">
        <v>13</v>
      </c>
      <c r="J1838" s="5">
        <v>0.05</v>
      </c>
      <c r="K1838" s="5">
        <v>200</v>
      </c>
      <c r="L1838" s="6">
        <f t="shared" si="114"/>
        <v>0.4909043863552659</v>
      </c>
      <c r="M1838" s="7">
        <f t="shared" si="113"/>
        <v>2906.5994458427258</v>
      </c>
      <c r="N1838" s="8">
        <f t="shared" si="115"/>
        <v>0.39633128296706388</v>
      </c>
    </row>
    <row r="1839" spans="1:14" x14ac:dyDescent="0.25">
      <c r="A1839" s="5">
        <v>1836</v>
      </c>
      <c r="B1839" s="5">
        <v>5978.2957253448803</v>
      </c>
      <c r="C1839" s="5">
        <v>44.122882644222599</v>
      </c>
      <c r="D1839" s="5">
        <v>51.256887089741497</v>
      </c>
      <c r="E1839" s="5">
        <v>10.7</v>
      </c>
      <c r="F1839" s="5">
        <v>2277.9779818009501</v>
      </c>
      <c r="G1839">
        <f t="shared" si="112"/>
        <v>0.63277166161137499</v>
      </c>
      <c r="H1839" s="5">
        <v>0.8</v>
      </c>
      <c r="I1839" s="14">
        <v>13</v>
      </c>
      <c r="J1839" s="5">
        <v>0.05</v>
      </c>
      <c r="K1839" s="5">
        <v>200</v>
      </c>
      <c r="L1839" s="6">
        <f t="shared" si="114"/>
        <v>0.58474246349906611</v>
      </c>
      <c r="M1839" s="7">
        <f t="shared" si="113"/>
        <v>5978.2957253448367</v>
      </c>
      <c r="N1839" s="8">
        <f t="shared" si="115"/>
        <v>0.52487739327103178</v>
      </c>
    </row>
    <row r="1840" spans="1:14" x14ac:dyDescent="0.25">
      <c r="A1840" s="5">
        <v>1837</v>
      </c>
      <c r="B1840" s="5">
        <v>7619.0401140355198</v>
      </c>
      <c r="C1840" s="5">
        <v>48.2968015268033</v>
      </c>
      <c r="D1840" s="5">
        <v>57.388734837108302</v>
      </c>
      <c r="E1840" s="5">
        <v>12.15</v>
      </c>
      <c r="F1840" s="5">
        <v>2722.7712009831098</v>
      </c>
      <c r="G1840">
        <f t="shared" si="112"/>
        <v>0.7563253336064194</v>
      </c>
      <c r="H1840" s="5">
        <v>0.8</v>
      </c>
      <c r="I1840" s="14">
        <v>13</v>
      </c>
      <c r="J1840" s="5">
        <v>0.05</v>
      </c>
      <c r="K1840" s="5">
        <v>200</v>
      </c>
      <c r="L1840" s="6">
        <f t="shared" si="114"/>
        <v>0.60342160859258664</v>
      </c>
      <c r="M1840" s="7">
        <f t="shared" si="113"/>
        <v>7619.0401140355925</v>
      </c>
      <c r="N1840" s="8">
        <f t="shared" si="115"/>
        <v>0.55965334957301516</v>
      </c>
    </row>
    <row r="1841" spans="1:14" x14ac:dyDescent="0.25">
      <c r="A1841" s="5">
        <v>1838</v>
      </c>
      <c r="B1841" s="5">
        <v>7360.1350901312799</v>
      </c>
      <c r="C1841" s="5">
        <v>55.152854595644897</v>
      </c>
      <c r="D1841" s="5">
        <v>63.935832030169102</v>
      </c>
      <c r="E1841" s="5">
        <v>13.3</v>
      </c>
      <c r="F1841" s="5">
        <v>2777.6763656826001</v>
      </c>
      <c r="G1841">
        <f t="shared" si="112"/>
        <v>0.77157676824516674</v>
      </c>
      <c r="H1841" s="5">
        <v>0.8</v>
      </c>
      <c r="I1841" s="14">
        <v>13</v>
      </c>
      <c r="J1841" s="5">
        <v>0.05</v>
      </c>
      <c r="K1841" s="5">
        <v>200</v>
      </c>
      <c r="L1841" s="6">
        <f t="shared" si="114"/>
        <v>0.57259043227103146</v>
      </c>
      <c r="M1841" s="7">
        <f t="shared" si="113"/>
        <v>7360.1350901312853</v>
      </c>
      <c r="N1841" s="8">
        <f t="shared" si="115"/>
        <v>0.52994907403891089</v>
      </c>
    </row>
    <row r="1842" spans="1:14" x14ac:dyDescent="0.25">
      <c r="A1842" s="5">
        <v>1839</v>
      </c>
      <c r="B1842" s="5">
        <v>3298.9723108189701</v>
      </c>
      <c r="C1842" s="5">
        <v>59.852670096241802</v>
      </c>
      <c r="D1842" s="5">
        <v>63.789391230870599</v>
      </c>
      <c r="E1842" s="5">
        <v>13.9</v>
      </c>
      <c r="F1842" s="5">
        <v>1886.1045099696501</v>
      </c>
      <c r="G1842">
        <f t="shared" si="112"/>
        <v>0.52391791943601396</v>
      </c>
      <c r="H1842" s="5">
        <v>0.8</v>
      </c>
      <c r="I1842" s="14">
        <v>13</v>
      </c>
      <c r="J1842" s="5">
        <v>0.05</v>
      </c>
      <c r="K1842" s="5">
        <v>200</v>
      </c>
      <c r="L1842" s="6">
        <f t="shared" si="114"/>
        <v>0.42729154087337079</v>
      </c>
      <c r="M1842" s="7">
        <f t="shared" si="113"/>
        <v>3298.9723108189328</v>
      </c>
      <c r="N1842" s="8">
        <f t="shared" si="115"/>
        <v>0.34981861219314359</v>
      </c>
    </row>
    <row r="1843" spans="1:14" x14ac:dyDescent="0.25">
      <c r="A1843" s="5">
        <v>1840</v>
      </c>
      <c r="B1843" s="5">
        <v>0</v>
      </c>
      <c r="C1843" s="5">
        <v>60.628656935032303</v>
      </c>
      <c r="D1843" s="5">
        <v>43.645677483967098</v>
      </c>
      <c r="E1843" s="5">
        <v>13.45</v>
      </c>
      <c r="F1843" s="5">
        <v>652.78024017964105</v>
      </c>
      <c r="G1843">
        <f t="shared" si="112"/>
        <v>0.18132784449434475</v>
      </c>
      <c r="H1843" s="5">
        <v>0.8</v>
      </c>
      <c r="I1843" s="14">
        <v>13</v>
      </c>
      <c r="J1843" s="5">
        <v>0.05</v>
      </c>
      <c r="K1843" s="5">
        <v>0</v>
      </c>
      <c r="L1843" s="6">
        <f t="shared" si="114"/>
        <v>-0.3100425211318899</v>
      </c>
      <c r="M1843" s="7">
        <f t="shared" si="113"/>
        <v>0</v>
      </c>
      <c r="N1843" s="8">
        <f t="shared" si="115"/>
        <v>0</v>
      </c>
    </row>
    <row r="1844" spans="1:14" x14ac:dyDescent="0.25">
      <c r="A1844" s="5">
        <v>1841</v>
      </c>
      <c r="B1844" s="5">
        <v>0</v>
      </c>
      <c r="C1844" s="5">
        <v>60.3384026945266</v>
      </c>
      <c r="D1844" s="5">
        <v>22.386410551130499</v>
      </c>
      <c r="E1844" s="5">
        <v>12.1</v>
      </c>
      <c r="F1844" s="5">
        <v>209.76342848396899</v>
      </c>
      <c r="G1844">
        <f t="shared" si="112"/>
        <v>5.8267619023324724E-2</v>
      </c>
      <c r="H1844" s="5">
        <v>0.8</v>
      </c>
      <c r="I1844" s="14">
        <v>13</v>
      </c>
      <c r="J1844" s="5">
        <v>0.05</v>
      </c>
      <c r="K1844" s="5">
        <v>0</v>
      </c>
      <c r="L1844" s="6">
        <f t="shared" si="114"/>
        <v>-2.7442136638094055</v>
      </c>
      <c r="M1844" s="7">
        <f t="shared" si="113"/>
        <v>0</v>
      </c>
      <c r="N1844" s="8">
        <f t="shared" si="115"/>
        <v>0</v>
      </c>
    </row>
    <row r="1845" spans="1:14" x14ac:dyDescent="0.25">
      <c r="A1845" s="5">
        <v>1842</v>
      </c>
      <c r="B1845" s="5">
        <v>0</v>
      </c>
      <c r="C1845" s="5">
        <v>60.050222052571399</v>
      </c>
      <c r="D1845" s="5">
        <v>20.726698950817099</v>
      </c>
      <c r="E1845" s="5">
        <v>10.65</v>
      </c>
      <c r="F1845" s="5">
        <v>215.68266326462501</v>
      </c>
      <c r="G1845">
        <f t="shared" si="112"/>
        <v>5.9911850906840279E-2</v>
      </c>
      <c r="H1845" s="5">
        <v>0.8</v>
      </c>
      <c r="I1845" s="14">
        <v>13</v>
      </c>
      <c r="J1845" s="5">
        <v>0.05</v>
      </c>
      <c r="K1845" s="5">
        <v>0</v>
      </c>
      <c r="L1845" s="6">
        <f t="shared" si="114"/>
        <v>-2.7432703384862758</v>
      </c>
      <c r="M1845" s="7">
        <f t="shared" si="113"/>
        <v>0</v>
      </c>
      <c r="N1845" s="8">
        <f t="shared" si="115"/>
        <v>0</v>
      </c>
    </row>
    <row r="1846" spans="1:14" x14ac:dyDescent="0.25">
      <c r="A1846" s="5">
        <v>1843</v>
      </c>
      <c r="B1846" s="5">
        <v>0</v>
      </c>
      <c r="C1846" s="5">
        <v>54.587765126656002</v>
      </c>
      <c r="D1846" s="5">
        <v>9.2999999999999901</v>
      </c>
      <c r="E1846" s="5">
        <v>9.3000000000000007</v>
      </c>
      <c r="F1846" s="5">
        <v>0</v>
      </c>
      <c r="G1846">
        <f t="shared" si="112"/>
        <v>0</v>
      </c>
      <c r="H1846" s="5">
        <v>0.8</v>
      </c>
      <c r="I1846" s="14">
        <v>13</v>
      </c>
      <c r="J1846" s="5">
        <v>0.05</v>
      </c>
      <c r="K1846" s="5">
        <v>0</v>
      </c>
      <c r="L1846" s="6">
        <f t="shared" si="114"/>
        <v>-6912900300.7488594</v>
      </c>
      <c r="M1846" s="7">
        <f t="shared" si="113"/>
        <v>0</v>
      </c>
      <c r="N1846" s="8">
        <f t="shared" si="115"/>
        <v>0</v>
      </c>
    </row>
    <row r="1847" spans="1:14" x14ac:dyDescent="0.25">
      <c r="A1847" s="5">
        <v>1844</v>
      </c>
      <c r="B1847" s="5">
        <v>0</v>
      </c>
      <c r="C1847" s="5">
        <v>45.5982424223862</v>
      </c>
      <c r="D1847" s="5">
        <v>8.2499999999999893</v>
      </c>
      <c r="E1847" s="5">
        <v>8.25</v>
      </c>
      <c r="F1847" s="5">
        <v>0</v>
      </c>
      <c r="G1847">
        <f t="shared" si="112"/>
        <v>0</v>
      </c>
      <c r="H1847" s="5">
        <v>0.8</v>
      </c>
      <c r="I1847" s="14">
        <v>13</v>
      </c>
      <c r="J1847" s="5">
        <v>0.05</v>
      </c>
      <c r="K1847" s="5">
        <v>0</v>
      </c>
      <c r="L1847" s="6">
        <f t="shared" si="114"/>
        <v>-5552717120.1308708</v>
      </c>
      <c r="M1847" s="7">
        <f t="shared" si="113"/>
        <v>0</v>
      </c>
      <c r="N1847" s="8">
        <f t="shared" si="115"/>
        <v>0</v>
      </c>
    </row>
    <row r="1848" spans="1:14" x14ac:dyDescent="0.25">
      <c r="A1848" s="5">
        <v>1845</v>
      </c>
      <c r="B1848" s="5">
        <v>0</v>
      </c>
      <c r="C1848" s="5">
        <v>38.597979849303897</v>
      </c>
      <c r="D1848" s="5">
        <v>7.5</v>
      </c>
      <c r="E1848" s="5">
        <v>7.5</v>
      </c>
      <c r="F1848" s="5">
        <v>0</v>
      </c>
      <c r="G1848">
        <f t="shared" si="112"/>
        <v>0</v>
      </c>
      <c r="H1848" s="5">
        <v>0.8</v>
      </c>
      <c r="I1848" s="14">
        <v>13</v>
      </c>
      <c r="J1848" s="5">
        <v>0.05</v>
      </c>
      <c r="K1848" s="5">
        <v>0</v>
      </c>
      <c r="L1848" s="6">
        <f t="shared" si="114"/>
        <v>-4526279554.9633627</v>
      </c>
      <c r="M1848" s="7">
        <f t="shared" si="113"/>
        <v>0</v>
      </c>
      <c r="N1848" s="8">
        <f t="shared" si="115"/>
        <v>0</v>
      </c>
    </row>
    <row r="1849" spans="1:14" x14ac:dyDescent="0.25">
      <c r="A1849" s="5">
        <v>1846</v>
      </c>
      <c r="B1849" s="5">
        <v>0</v>
      </c>
      <c r="C1849" s="5">
        <v>33.174796920026303</v>
      </c>
      <c r="D1849" s="5">
        <v>6.75</v>
      </c>
      <c r="E1849" s="5">
        <v>6.75</v>
      </c>
      <c r="F1849" s="5">
        <v>0</v>
      </c>
      <c r="G1849">
        <f t="shared" si="112"/>
        <v>0</v>
      </c>
      <c r="H1849" s="5">
        <v>0.8</v>
      </c>
      <c r="I1849" s="14">
        <v>13</v>
      </c>
      <c r="J1849" s="5">
        <v>0.05</v>
      </c>
      <c r="K1849" s="5">
        <v>0</v>
      </c>
      <c r="L1849" s="6">
        <f t="shared" si="114"/>
        <v>-3784358544.9357347</v>
      </c>
      <c r="M1849" s="7">
        <f t="shared" si="113"/>
        <v>0</v>
      </c>
      <c r="N1849" s="8">
        <f t="shared" si="115"/>
        <v>0</v>
      </c>
    </row>
    <row r="1850" spans="1:14" x14ac:dyDescent="0.25">
      <c r="A1850" s="5">
        <v>1847</v>
      </c>
      <c r="B1850" s="5">
        <v>0</v>
      </c>
      <c r="C1850" s="5">
        <v>30.8463836817794</v>
      </c>
      <c r="D1850" s="5">
        <v>5.9999999999999902</v>
      </c>
      <c r="E1850" s="5">
        <v>6</v>
      </c>
      <c r="F1850" s="5">
        <v>0</v>
      </c>
      <c r="G1850">
        <f t="shared" si="112"/>
        <v>0</v>
      </c>
      <c r="H1850" s="5">
        <v>0.8</v>
      </c>
      <c r="I1850" s="14">
        <v>13</v>
      </c>
      <c r="J1850" s="5">
        <v>0.05</v>
      </c>
      <c r="K1850" s="5">
        <v>0</v>
      </c>
      <c r="L1850" s="6">
        <f t="shared" si="114"/>
        <v>-3538701268.8624191</v>
      </c>
      <c r="M1850" s="7">
        <f t="shared" si="113"/>
        <v>0</v>
      </c>
      <c r="N1850" s="8">
        <f t="shared" si="115"/>
        <v>0</v>
      </c>
    </row>
    <row r="1851" spans="1:14" x14ac:dyDescent="0.25">
      <c r="A1851" s="5">
        <v>1848</v>
      </c>
      <c r="B1851" s="5">
        <v>0</v>
      </c>
      <c r="C1851" s="5">
        <v>30.768896285067701</v>
      </c>
      <c r="D1851" s="5">
        <v>5.25</v>
      </c>
      <c r="E1851" s="5">
        <v>5.25</v>
      </c>
      <c r="F1851" s="5">
        <v>0</v>
      </c>
      <c r="G1851">
        <f t="shared" si="112"/>
        <v>0</v>
      </c>
      <c r="H1851" s="5">
        <v>0.8</v>
      </c>
      <c r="I1851" s="14">
        <v>13</v>
      </c>
      <c r="J1851" s="5">
        <v>0.05</v>
      </c>
      <c r="K1851" s="5">
        <v>0</v>
      </c>
      <c r="L1851" s="6">
        <f t="shared" si="114"/>
        <v>-3643063550.0628223</v>
      </c>
      <c r="M1851" s="7">
        <f t="shared" si="113"/>
        <v>0</v>
      </c>
      <c r="N1851" s="8">
        <f t="shared" si="115"/>
        <v>0</v>
      </c>
    </row>
    <row r="1852" spans="1:14" x14ac:dyDescent="0.25">
      <c r="A1852" s="5">
        <v>1849</v>
      </c>
      <c r="B1852" s="5">
        <v>0</v>
      </c>
      <c r="C1852" s="5">
        <v>30.691962464259799</v>
      </c>
      <c r="D1852" s="5">
        <v>4.4999999999999902</v>
      </c>
      <c r="E1852" s="5">
        <v>4.5</v>
      </c>
      <c r="F1852" s="5">
        <v>0</v>
      </c>
      <c r="G1852">
        <f t="shared" si="112"/>
        <v>0</v>
      </c>
      <c r="H1852" s="5">
        <v>0.8</v>
      </c>
      <c r="I1852" s="14">
        <v>13</v>
      </c>
      <c r="J1852" s="5">
        <v>0.05</v>
      </c>
      <c r="K1852" s="5">
        <v>0</v>
      </c>
      <c r="L1852" s="6">
        <f t="shared" si="114"/>
        <v>-3747964568.4183712</v>
      </c>
      <c r="M1852" s="7">
        <f t="shared" si="113"/>
        <v>0</v>
      </c>
      <c r="N1852" s="8">
        <f t="shared" si="115"/>
        <v>0</v>
      </c>
    </row>
    <row r="1853" spans="1:14" x14ac:dyDescent="0.25">
      <c r="A1853" s="5">
        <v>1850</v>
      </c>
      <c r="B1853" s="5">
        <v>0</v>
      </c>
      <c r="C1853" s="5">
        <v>30.615578264566899</v>
      </c>
      <c r="D1853" s="5">
        <v>3.69999999999999</v>
      </c>
      <c r="E1853" s="5">
        <v>3.7</v>
      </c>
      <c r="F1853" s="5">
        <v>0</v>
      </c>
      <c r="G1853">
        <f t="shared" si="112"/>
        <v>0</v>
      </c>
      <c r="H1853" s="5">
        <v>0.8</v>
      </c>
      <c r="I1853" s="14">
        <v>13</v>
      </c>
      <c r="J1853" s="5">
        <v>0.05</v>
      </c>
      <c r="K1853" s="5">
        <v>0</v>
      </c>
      <c r="L1853" s="6">
        <f t="shared" si="114"/>
        <v>-3861249350.2517099</v>
      </c>
      <c r="M1853" s="7">
        <f t="shared" si="113"/>
        <v>0</v>
      </c>
      <c r="N1853" s="8">
        <f t="shared" si="115"/>
        <v>0</v>
      </c>
    </row>
    <row r="1854" spans="1:14" x14ac:dyDescent="0.25">
      <c r="A1854" s="5">
        <v>1851</v>
      </c>
      <c r="B1854" s="5">
        <v>0</v>
      </c>
      <c r="C1854" s="5">
        <v>30.5397397594536</v>
      </c>
      <c r="D1854" s="5">
        <v>2.94999999999999</v>
      </c>
      <c r="E1854" s="5">
        <v>2.95</v>
      </c>
      <c r="F1854" s="5">
        <v>0</v>
      </c>
      <c r="G1854">
        <f t="shared" si="112"/>
        <v>0</v>
      </c>
      <c r="H1854" s="5">
        <v>0.8</v>
      </c>
      <c r="I1854" s="14">
        <v>13</v>
      </c>
      <c r="J1854" s="5">
        <v>0.05</v>
      </c>
      <c r="K1854" s="5">
        <v>0</v>
      </c>
      <c r="L1854" s="6">
        <f t="shared" si="114"/>
        <v>-3967263037.9261556</v>
      </c>
      <c r="M1854" s="7">
        <f t="shared" si="113"/>
        <v>0</v>
      </c>
      <c r="N1854" s="8">
        <f t="shared" si="115"/>
        <v>0</v>
      </c>
    </row>
    <row r="1855" spans="1:14" x14ac:dyDescent="0.25">
      <c r="A1855" s="5">
        <v>1852</v>
      </c>
      <c r="B1855" s="5">
        <v>0</v>
      </c>
      <c r="C1855" s="5">
        <v>30.464443050436198</v>
      </c>
      <c r="D1855" s="5">
        <v>2.2000000000000002</v>
      </c>
      <c r="E1855" s="5">
        <v>2.2000000000000002</v>
      </c>
      <c r="F1855" s="5">
        <v>0</v>
      </c>
      <c r="G1855">
        <f t="shared" si="112"/>
        <v>0</v>
      </c>
      <c r="H1855" s="5">
        <v>0.8</v>
      </c>
      <c r="I1855" s="14">
        <v>13</v>
      </c>
      <c r="J1855" s="5">
        <v>0.05</v>
      </c>
      <c r="K1855" s="5">
        <v>0</v>
      </c>
      <c r="L1855" s="6">
        <f t="shared" si="114"/>
        <v>-4073816966.2323813</v>
      </c>
      <c r="M1855" s="7">
        <f t="shared" si="113"/>
        <v>0</v>
      </c>
      <c r="N1855" s="8">
        <f t="shared" si="115"/>
        <v>0</v>
      </c>
    </row>
    <row r="1856" spans="1:14" x14ac:dyDescent="0.25">
      <c r="A1856" s="5">
        <v>1853</v>
      </c>
      <c r="B1856" s="5">
        <v>0</v>
      </c>
      <c r="C1856" s="5">
        <v>30.389684266881599</v>
      </c>
      <c r="D1856" s="5">
        <v>1.4</v>
      </c>
      <c r="E1856" s="5">
        <v>1.4</v>
      </c>
      <c r="F1856" s="5">
        <v>0</v>
      </c>
      <c r="G1856">
        <f t="shared" si="112"/>
        <v>0</v>
      </c>
      <c r="H1856" s="5">
        <v>0.8</v>
      </c>
      <c r="I1856" s="14">
        <v>13</v>
      </c>
      <c r="J1856" s="5">
        <v>0.05</v>
      </c>
      <c r="K1856" s="5">
        <v>0</v>
      </c>
      <c r="L1856" s="6">
        <f t="shared" si="114"/>
        <v>-4188859850.8413496</v>
      </c>
      <c r="M1856" s="7">
        <f t="shared" si="113"/>
        <v>0</v>
      </c>
      <c r="N1856" s="8">
        <f t="shared" si="115"/>
        <v>0</v>
      </c>
    </row>
    <row r="1857" spans="1:14" x14ac:dyDescent="0.25">
      <c r="A1857" s="5">
        <v>1854</v>
      </c>
      <c r="B1857" s="5">
        <v>0</v>
      </c>
      <c r="C1857" s="5">
        <v>30.3154595658091</v>
      </c>
      <c r="D1857" s="5">
        <v>0.60000000000000397</v>
      </c>
      <c r="E1857" s="5">
        <v>0.6</v>
      </c>
      <c r="F1857" s="5">
        <v>0</v>
      </c>
      <c r="G1857">
        <f t="shared" si="112"/>
        <v>0</v>
      </c>
      <c r="H1857" s="5">
        <v>0.8</v>
      </c>
      <c r="I1857" s="14">
        <v>13</v>
      </c>
      <c r="J1857" s="5">
        <v>0.05</v>
      </c>
      <c r="K1857" s="5">
        <v>0</v>
      </c>
      <c r="L1857" s="6">
        <f t="shared" si="114"/>
        <v>-4304514011.3588009</v>
      </c>
      <c r="M1857" s="7">
        <f t="shared" si="113"/>
        <v>0</v>
      </c>
      <c r="N1857" s="8">
        <f t="shared" si="115"/>
        <v>0</v>
      </c>
    </row>
    <row r="1858" spans="1:14" x14ac:dyDescent="0.25">
      <c r="A1858" s="5">
        <v>1855</v>
      </c>
      <c r="B1858" s="5">
        <v>0</v>
      </c>
      <c r="C1858" s="5">
        <v>30.241765131692599</v>
      </c>
      <c r="D1858" s="5">
        <v>-0.19999999999999499</v>
      </c>
      <c r="E1858" s="5">
        <v>-0.2</v>
      </c>
      <c r="F1858" s="5">
        <v>0</v>
      </c>
      <c r="G1858">
        <f t="shared" si="112"/>
        <v>0</v>
      </c>
      <c r="H1858" s="5">
        <v>0.8</v>
      </c>
      <c r="I1858" s="14">
        <v>13</v>
      </c>
      <c r="J1858" s="5">
        <v>0.05</v>
      </c>
      <c r="K1858" s="5">
        <v>0</v>
      </c>
      <c r="L1858" s="6">
        <f t="shared" si="114"/>
        <v>-4420779998.4866056</v>
      </c>
      <c r="M1858" s="7">
        <f t="shared" si="113"/>
        <v>0</v>
      </c>
      <c r="N1858" s="8">
        <f t="shared" si="115"/>
        <v>0</v>
      </c>
    </row>
    <row r="1859" spans="1:14" x14ac:dyDescent="0.25">
      <c r="A1859" s="5">
        <v>1856</v>
      </c>
      <c r="B1859" s="5">
        <v>0</v>
      </c>
      <c r="C1859" s="5">
        <v>26.7020310518919</v>
      </c>
      <c r="D1859" s="5">
        <v>18.202927116673301</v>
      </c>
      <c r="E1859" s="5">
        <v>1.35</v>
      </c>
      <c r="F1859" s="5">
        <v>552.13079569390902</v>
      </c>
      <c r="G1859">
        <f t="shared" ref="G1859:G1922" si="116">F1859/3600</f>
        <v>0.1533696654705303</v>
      </c>
      <c r="H1859" s="5">
        <v>0.8</v>
      </c>
      <c r="I1859" s="14">
        <v>13</v>
      </c>
      <c r="J1859" s="5">
        <v>0.05</v>
      </c>
      <c r="K1859" s="5">
        <v>0</v>
      </c>
      <c r="L1859" s="6">
        <f t="shared" si="114"/>
        <v>0.14487864043647028</v>
      </c>
      <c r="M1859" s="7">
        <f t="shared" ref="M1859:M1922" si="117">K1859*4.19*(D1859-C1859)</f>
        <v>0</v>
      </c>
      <c r="N1859" s="8">
        <f t="shared" si="115"/>
        <v>0</v>
      </c>
    </row>
    <row r="1860" spans="1:14" x14ac:dyDescent="0.25">
      <c r="A1860" s="5">
        <v>1857</v>
      </c>
      <c r="B1860" s="5">
        <v>2216.0836572699</v>
      </c>
      <c r="C1860" s="5">
        <v>26.841927010682401</v>
      </c>
      <c r="D1860" s="5">
        <v>29.486418248474699</v>
      </c>
      <c r="E1860" s="5">
        <v>4.45</v>
      </c>
      <c r="F1860" s="5">
        <v>1213.9053985348701</v>
      </c>
      <c r="G1860">
        <f t="shared" si="116"/>
        <v>0.33719594403746389</v>
      </c>
      <c r="H1860" s="5">
        <v>0.8</v>
      </c>
      <c r="I1860" s="14">
        <v>13</v>
      </c>
      <c r="J1860" s="5">
        <v>0.05</v>
      </c>
      <c r="K1860" s="5">
        <v>200</v>
      </c>
      <c r="L1860" s="6">
        <f t="shared" ref="L1860:L1923" si="118">H1860-(I1860*(C1860-E1860)/(F1860+0.0000001))-(J1860*((C1860-E1860)^2)/(F1860+0.0000001))</f>
        <v>0.53954727340614073</v>
      </c>
      <c r="M1860" s="7">
        <f t="shared" si="117"/>
        <v>2216.0836572699463</v>
      </c>
      <c r="N1860" s="8">
        <f t="shared" ref="N1860:N1923" si="119">(B1860/((F1860+0.0000001)*$T$6))</f>
        <v>0.36511636899581407</v>
      </c>
    </row>
    <row r="1861" spans="1:14" x14ac:dyDescent="0.25">
      <c r="A1861" s="5">
        <v>1858</v>
      </c>
      <c r="B1861" s="5">
        <v>5375.0454590795398</v>
      </c>
      <c r="C1861" s="5">
        <v>37.997562887598797</v>
      </c>
      <c r="D1861" s="5">
        <v>44.411698280295198</v>
      </c>
      <c r="E1861" s="5">
        <v>6.9</v>
      </c>
      <c r="F1861" s="5">
        <v>2141.3882345746601</v>
      </c>
      <c r="G1861">
        <f t="shared" si="116"/>
        <v>0.59483006515962777</v>
      </c>
      <c r="H1861" s="5">
        <v>0.8</v>
      </c>
      <c r="I1861" s="14">
        <v>13</v>
      </c>
      <c r="J1861" s="5">
        <v>0.05</v>
      </c>
      <c r="K1861" s="5">
        <v>200</v>
      </c>
      <c r="L1861" s="6">
        <f t="shared" si="118"/>
        <v>0.58863186456006711</v>
      </c>
      <c r="M1861" s="7">
        <f t="shared" si="117"/>
        <v>5375.0454590795853</v>
      </c>
      <c r="N1861" s="8">
        <f t="shared" si="119"/>
        <v>0.50201503604470565</v>
      </c>
    </row>
    <row r="1862" spans="1:14" x14ac:dyDescent="0.25">
      <c r="A1862" s="5">
        <v>1859</v>
      </c>
      <c r="B1862" s="5">
        <v>6603.6330209707903</v>
      </c>
      <c r="C1862" s="5">
        <v>47.679552451920003</v>
      </c>
      <c r="D1862" s="5">
        <v>55.559782787207403</v>
      </c>
      <c r="E1862" s="5">
        <v>9.25</v>
      </c>
      <c r="F1862" s="5">
        <v>2541.6176799281202</v>
      </c>
      <c r="G1862">
        <f t="shared" si="116"/>
        <v>0.70600491109114449</v>
      </c>
      <c r="H1862" s="5">
        <v>0.8</v>
      </c>
      <c r="I1862" s="14">
        <v>13</v>
      </c>
      <c r="J1862" s="5">
        <v>0.05</v>
      </c>
      <c r="K1862" s="5">
        <v>200</v>
      </c>
      <c r="L1862" s="6">
        <f t="shared" si="118"/>
        <v>0.57438553742222975</v>
      </c>
      <c r="M1862" s="7">
        <f t="shared" si="117"/>
        <v>6603.6330209708422</v>
      </c>
      <c r="N1862" s="8">
        <f t="shared" si="119"/>
        <v>0.51964015460403379</v>
      </c>
    </row>
    <row r="1863" spans="1:14" x14ac:dyDescent="0.25">
      <c r="A1863" s="5">
        <v>1860</v>
      </c>
      <c r="B1863" s="5">
        <v>9421.8166643479599</v>
      </c>
      <c r="C1863" s="5">
        <v>52.5471688838972</v>
      </c>
      <c r="D1863" s="5">
        <v>63.790386860446098</v>
      </c>
      <c r="E1863" s="5">
        <v>11.35</v>
      </c>
      <c r="F1863" s="5">
        <v>3253.4503019088502</v>
      </c>
      <c r="G1863">
        <f t="shared" si="116"/>
        <v>0.90373619497468061</v>
      </c>
      <c r="H1863" s="5">
        <v>0.8</v>
      </c>
      <c r="I1863" s="14">
        <v>13</v>
      </c>
      <c r="J1863" s="5">
        <v>0.05</v>
      </c>
      <c r="K1863" s="5">
        <v>200</v>
      </c>
      <c r="L1863" s="6">
        <f t="shared" si="118"/>
        <v>0.60930290181165547</v>
      </c>
      <c r="M1863" s="7">
        <f t="shared" si="117"/>
        <v>9421.8166643479781</v>
      </c>
      <c r="N1863" s="8">
        <f t="shared" si="119"/>
        <v>0.57918921696947012</v>
      </c>
    </row>
    <row r="1864" spans="1:14" x14ac:dyDescent="0.25">
      <c r="A1864" s="5">
        <v>1861</v>
      </c>
      <c r="B1864" s="5">
        <v>9733.0420877551805</v>
      </c>
      <c r="C1864" s="5">
        <v>57.438934499742601</v>
      </c>
      <c r="D1864" s="5">
        <v>69.053543196347803</v>
      </c>
      <c r="E1864" s="5">
        <v>13.15</v>
      </c>
      <c r="F1864" s="5">
        <v>3383.90317617958</v>
      </c>
      <c r="G1864">
        <f t="shared" si="116"/>
        <v>0.9399731044943278</v>
      </c>
      <c r="H1864" s="5">
        <v>0.8</v>
      </c>
      <c r="I1864" s="14">
        <v>13</v>
      </c>
      <c r="J1864" s="5">
        <v>0.05</v>
      </c>
      <c r="K1864" s="5">
        <v>200</v>
      </c>
      <c r="L1864" s="6">
        <f t="shared" si="118"/>
        <v>0.60087147907298577</v>
      </c>
      <c r="M1864" s="7">
        <f t="shared" si="117"/>
        <v>9733.0420877551605</v>
      </c>
      <c r="N1864" s="8">
        <f t="shared" si="119"/>
        <v>0.57525535340264311</v>
      </c>
    </row>
    <row r="1865" spans="1:14" x14ac:dyDescent="0.25">
      <c r="A1865" s="5">
        <v>1862</v>
      </c>
      <c r="B1865" s="5">
        <v>7769.6207712964797</v>
      </c>
      <c r="C1865" s="5">
        <v>65.023319839078894</v>
      </c>
      <c r="D1865" s="5">
        <v>74.294943671175005</v>
      </c>
      <c r="E1865" s="5">
        <v>14.3</v>
      </c>
      <c r="F1865" s="5">
        <v>3061.0532443940201</v>
      </c>
      <c r="G1865">
        <f t="shared" si="116"/>
        <v>0.85029256788722785</v>
      </c>
      <c r="H1865" s="5">
        <v>0.8</v>
      </c>
      <c r="I1865" s="14">
        <v>13</v>
      </c>
      <c r="J1865" s="5">
        <v>0.05</v>
      </c>
      <c r="K1865" s="5">
        <v>200</v>
      </c>
      <c r="L1865" s="6">
        <f t="shared" si="118"/>
        <v>0.54255726583639963</v>
      </c>
      <c r="M1865" s="7">
        <f t="shared" si="117"/>
        <v>7769.6207712965424</v>
      </c>
      <c r="N1865" s="8">
        <f t="shared" si="119"/>
        <v>0.50764362137586849</v>
      </c>
    </row>
    <row r="1866" spans="1:14" x14ac:dyDescent="0.25">
      <c r="A1866" s="5">
        <v>1863</v>
      </c>
      <c r="B1866" s="5">
        <v>4147.7429634825903</v>
      </c>
      <c r="C1866" s="5">
        <v>70.310880976197595</v>
      </c>
      <c r="D1866" s="5">
        <v>75.260454918300994</v>
      </c>
      <c r="E1866" s="5">
        <v>14.75</v>
      </c>
      <c r="F1866" s="5">
        <v>2309.92434480672</v>
      </c>
      <c r="G1866">
        <f t="shared" si="116"/>
        <v>0.64164565133520002</v>
      </c>
      <c r="H1866" s="5">
        <v>0.8</v>
      </c>
      <c r="I1866" s="14">
        <v>13</v>
      </c>
      <c r="J1866" s="5">
        <v>0.05</v>
      </c>
      <c r="K1866" s="5">
        <v>200</v>
      </c>
      <c r="L1866" s="6">
        <f t="shared" si="118"/>
        <v>0.42048885740951431</v>
      </c>
      <c r="M1866" s="7">
        <f t="shared" si="117"/>
        <v>4147.7429634826485</v>
      </c>
      <c r="N1866" s="8">
        <f t="shared" si="119"/>
        <v>0.35912370659482235</v>
      </c>
    </row>
    <row r="1867" spans="1:14" x14ac:dyDescent="0.25">
      <c r="A1867" s="5">
        <v>1864</v>
      </c>
      <c r="B1867" s="5">
        <v>1872.76355975467</v>
      </c>
      <c r="C1867" s="5">
        <v>73.179871334330002</v>
      </c>
      <c r="D1867" s="5">
        <v>75.414672718285502</v>
      </c>
      <c r="E1867" s="5">
        <v>14.55</v>
      </c>
      <c r="F1867" s="5">
        <v>1835.8469616406701</v>
      </c>
      <c r="G1867">
        <f t="shared" si="116"/>
        <v>0.50995748934463059</v>
      </c>
      <c r="H1867" s="5">
        <v>0.8</v>
      </c>
      <c r="I1867" s="14">
        <v>13</v>
      </c>
      <c r="J1867" s="5">
        <v>0.05</v>
      </c>
      <c r="K1867" s="5">
        <v>200</v>
      </c>
      <c r="L1867" s="6">
        <f t="shared" si="118"/>
        <v>0.29120954118383691</v>
      </c>
      <c r="M1867" s="7">
        <f t="shared" si="117"/>
        <v>1872.7635597547087</v>
      </c>
      <c r="N1867" s="8">
        <f t="shared" si="119"/>
        <v>0.20402175113539933</v>
      </c>
    </row>
    <row r="1868" spans="1:14" x14ac:dyDescent="0.25">
      <c r="A1868" s="5">
        <v>1865</v>
      </c>
      <c r="B1868" s="5">
        <v>0</v>
      </c>
      <c r="C1868" s="5">
        <v>73.552575451520696</v>
      </c>
      <c r="D1868" s="5">
        <v>68.092471956758104</v>
      </c>
      <c r="E1868" s="5">
        <v>13.75</v>
      </c>
      <c r="F1868" s="5">
        <v>1313.48661188346</v>
      </c>
      <c r="G1868">
        <f t="shared" si="116"/>
        <v>0.36485739218985003</v>
      </c>
      <c r="H1868" s="5">
        <v>0.8</v>
      </c>
      <c r="I1868" s="14">
        <v>13</v>
      </c>
      <c r="J1868" s="5">
        <v>0.05</v>
      </c>
      <c r="K1868" s="5">
        <v>0</v>
      </c>
      <c r="L1868" s="6">
        <f t="shared" si="118"/>
        <v>7.1975158576224829E-2</v>
      </c>
      <c r="M1868" s="7">
        <f t="shared" si="117"/>
        <v>0</v>
      </c>
      <c r="N1868" s="8">
        <f t="shared" si="119"/>
        <v>0</v>
      </c>
    </row>
    <row r="1869" spans="1:14" x14ac:dyDescent="0.25">
      <c r="A1869" s="5">
        <v>1866</v>
      </c>
      <c r="B1869" s="5">
        <v>0</v>
      </c>
      <c r="C1869" s="5">
        <v>73.169991746140894</v>
      </c>
      <c r="D1869" s="5">
        <v>26.608691371728799</v>
      </c>
      <c r="E1869" s="5">
        <v>12.3</v>
      </c>
      <c r="F1869" s="5">
        <v>373.33596431283797</v>
      </c>
      <c r="G1869">
        <f t="shared" si="116"/>
        <v>0.10370443453134388</v>
      </c>
      <c r="H1869" s="5">
        <v>0.8</v>
      </c>
      <c r="I1869" s="14">
        <v>13</v>
      </c>
      <c r="J1869" s="5">
        <v>0.05</v>
      </c>
      <c r="K1869" s="5">
        <v>0</v>
      </c>
      <c r="L1869" s="6">
        <f t="shared" si="118"/>
        <v>-1.8157878708376938</v>
      </c>
      <c r="M1869" s="7">
        <f t="shared" si="117"/>
        <v>0</v>
      </c>
      <c r="N1869" s="8">
        <f t="shared" si="119"/>
        <v>0</v>
      </c>
    </row>
    <row r="1870" spans="1:14" x14ac:dyDescent="0.25">
      <c r="A1870" s="5">
        <v>1867</v>
      </c>
      <c r="B1870" s="5">
        <v>0</v>
      </c>
      <c r="C1870" s="5">
        <v>67.334210585548306</v>
      </c>
      <c r="D1870" s="5">
        <v>10.4</v>
      </c>
      <c r="E1870" s="5">
        <v>10.4</v>
      </c>
      <c r="F1870" s="5">
        <v>0</v>
      </c>
      <c r="G1870">
        <f t="shared" si="116"/>
        <v>0</v>
      </c>
      <c r="H1870" s="5">
        <v>0.8</v>
      </c>
      <c r="I1870" s="14">
        <v>13</v>
      </c>
      <c r="J1870" s="5">
        <v>0.05</v>
      </c>
      <c r="K1870" s="5">
        <v>0</v>
      </c>
      <c r="L1870" s="6">
        <f t="shared" si="118"/>
        <v>-9022199542.8210602</v>
      </c>
      <c r="M1870" s="7">
        <f t="shared" si="117"/>
        <v>0</v>
      </c>
      <c r="N1870" s="8">
        <f t="shared" si="119"/>
        <v>0</v>
      </c>
    </row>
    <row r="1871" spans="1:14" x14ac:dyDescent="0.25">
      <c r="A1871" s="5">
        <v>1868</v>
      </c>
      <c r="B1871" s="5">
        <v>0</v>
      </c>
      <c r="C1871" s="5">
        <v>57.488207474714301</v>
      </c>
      <c r="D1871" s="5">
        <v>9</v>
      </c>
      <c r="E1871" s="5">
        <v>9</v>
      </c>
      <c r="F1871" s="5">
        <v>0</v>
      </c>
      <c r="G1871">
        <f t="shared" si="116"/>
        <v>0</v>
      </c>
      <c r="H1871" s="5">
        <v>0.8</v>
      </c>
      <c r="I1871" s="14">
        <v>13</v>
      </c>
      <c r="J1871" s="5">
        <v>0.05</v>
      </c>
      <c r="K1871" s="5">
        <v>0</v>
      </c>
      <c r="L1871" s="6">
        <f t="shared" si="118"/>
        <v>-7479020102.9683285</v>
      </c>
      <c r="M1871" s="7">
        <f t="shared" si="117"/>
        <v>0</v>
      </c>
      <c r="N1871" s="8">
        <f t="shared" si="119"/>
        <v>0</v>
      </c>
    </row>
    <row r="1872" spans="1:14" x14ac:dyDescent="0.25">
      <c r="A1872" s="5">
        <v>1869</v>
      </c>
      <c r="B1872" s="5">
        <v>0</v>
      </c>
      <c r="C1872" s="5">
        <v>49.439275285623701</v>
      </c>
      <c r="D1872" s="5">
        <v>8.1499999999999897</v>
      </c>
      <c r="E1872" s="5">
        <v>8.15</v>
      </c>
      <c r="F1872" s="5">
        <v>0</v>
      </c>
      <c r="G1872">
        <f t="shared" si="116"/>
        <v>0</v>
      </c>
      <c r="H1872" s="5">
        <v>0.8</v>
      </c>
      <c r="I1872" s="14">
        <v>13</v>
      </c>
      <c r="J1872" s="5">
        <v>0.05</v>
      </c>
      <c r="K1872" s="5">
        <v>0</v>
      </c>
      <c r="L1872" s="6">
        <f t="shared" si="118"/>
        <v>-6220007913.1370897</v>
      </c>
      <c r="M1872" s="7">
        <f t="shared" si="117"/>
        <v>0</v>
      </c>
      <c r="N1872" s="8">
        <f t="shared" si="119"/>
        <v>0</v>
      </c>
    </row>
    <row r="1873" spans="1:14" x14ac:dyDescent="0.25">
      <c r="A1873" s="5">
        <v>1870</v>
      </c>
      <c r="B1873" s="5">
        <v>0</v>
      </c>
      <c r="C1873" s="5">
        <v>42.886745670919602</v>
      </c>
      <c r="D1873" s="5">
        <v>7.2499999999999902</v>
      </c>
      <c r="E1873" s="5">
        <v>7.25</v>
      </c>
      <c r="F1873" s="5">
        <v>0</v>
      </c>
      <c r="G1873">
        <f t="shared" si="116"/>
        <v>0</v>
      </c>
      <c r="H1873" s="5">
        <v>0.8</v>
      </c>
      <c r="I1873" s="14">
        <v>13</v>
      </c>
      <c r="J1873" s="5">
        <v>0.05</v>
      </c>
      <c r="K1873" s="5">
        <v>0</v>
      </c>
      <c r="L1873" s="6">
        <f t="shared" si="118"/>
        <v>-5267765757.4264517</v>
      </c>
      <c r="M1873" s="7">
        <f t="shared" si="117"/>
        <v>0</v>
      </c>
      <c r="N1873" s="8">
        <f t="shared" si="119"/>
        <v>0</v>
      </c>
    </row>
    <row r="1874" spans="1:14" x14ac:dyDescent="0.25">
      <c r="A1874" s="5">
        <v>1871</v>
      </c>
      <c r="B1874" s="5">
        <v>0</v>
      </c>
      <c r="C1874" s="5">
        <v>39.953330076471303</v>
      </c>
      <c r="D1874" s="5">
        <v>6.3499999999999899</v>
      </c>
      <c r="E1874" s="5">
        <v>6.35</v>
      </c>
      <c r="F1874" s="5">
        <v>0</v>
      </c>
      <c r="G1874">
        <f t="shared" si="116"/>
        <v>0</v>
      </c>
      <c r="H1874" s="5">
        <v>0.8</v>
      </c>
      <c r="I1874" s="14">
        <v>13</v>
      </c>
      <c r="J1874" s="5">
        <v>0.05</v>
      </c>
      <c r="K1874" s="5">
        <v>0</v>
      </c>
      <c r="L1874" s="6">
        <f t="shared" si="118"/>
        <v>-4933024805.2554092</v>
      </c>
      <c r="M1874" s="7">
        <f t="shared" si="117"/>
        <v>0</v>
      </c>
      <c r="N1874" s="8">
        <f t="shared" si="119"/>
        <v>0</v>
      </c>
    </row>
    <row r="1875" spans="1:14" x14ac:dyDescent="0.25">
      <c r="A1875" s="5">
        <v>1872</v>
      </c>
      <c r="B1875" s="5">
        <v>0</v>
      </c>
      <c r="C1875" s="5">
        <v>39.810781956405002</v>
      </c>
      <c r="D1875" s="5">
        <v>5.4499999999999904</v>
      </c>
      <c r="E1875" s="5">
        <v>5.45</v>
      </c>
      <c r="F1875" s="5">
        <v>0</v>
      </c>
      <c r="G1875">
        <f t="shared" si="116"/>
        <v>0</v>
      </c>
      <c r="H1875" s="5">
        <v>0.8</v>
      </c>
      <c r="I1875" s="14">
        <v>13</v>
      </c>
      <c r="J1875" s="5">
        <v>0.05</v>
      </c>
      <c r="K1875" s="5">
        <v>0</v>
      </c>
      <c r="L1875" s="6">
        <f t="shared" si="118"/>
        <v>-5057233321.8604536</v>
      </c>
      <c r="M1875" s="7">
        <f t="shared" si="117"/>
        <v>0</v>
      </c>
      <c r="N1875" s="8">
        <f t="shared" si="119"/>
        <v>0</v>
      </c>
    </row>
    <row r="1876" spans="1:14" x14ac:dyDescent="0.25">
      <c r="A1876" s="5">
        <v>1873</v>
      </c>
      <c r="B1876" s="5">
        <v>0</v>
      </c>
      <c r="C1876" s="5">
        <v>39.669252211038902</v>
      </c>
      <c r="D1876" s="5">
        <v>4.5999999999999996</v>
      </c>
      <c r="E1876" s="5">
        <v>4.5999999999999996</v>
      </c>
      <c r="F1876" s="5">
        <v>0</v>
      </c>
      <c r="G1876">
        <f t="shared" si="116"/>
        <v>0</v>
      </c>
      <c r="H1876" s="5">
        <v>0.8</v>
      </c>
      <c r="I1876" s="14">
        <v>13</v>
      </c>
      <c r="J1876" s="5">
        <v>0.05</v>
      </c>
      <c r="K1876" s="5">
        <v>0</v>
      </c>
      <c r="L1876" s="6">
        <f t="shared" si="118"/>
        <v>-5173929011.9557858</v>
      </c>
      <c r="M1876" s="7">
        <f t="shared" si="117"/>
        <v>0</v>
      </c>
      <c r="N1876" s="8">
        <f t="shared" si="119"/>
        <v>0</v>
      </c>
    </row>
    <row r="1877" spans="1:14" x14ac:dyDescent="0.25">
      <c r="A1877" s="5">
        <v>1874</v>
      </c>
      <c r="B1877" s="5">
        <v>0</v>
      </c>
      <c r="C1877" s="5">
        <v>39.528733565026101</v>
      </c>
      <c r="D1877" s="5">
        <v>3.8499999999999899</v>
      </c>
      <c r="E1877" s="5">
        <v>3.85</v>
      </c>
      <c r="F1877" s="5">
        <v>0</v>
      </c>
      <c r="G1877">
        <f t="shared" si="116"/>
        <v>0</v>
      </c>
      <c r="H1877" s="5">
        <v>0.8</v>
      </c>
      <c r="I1877" s="14">
        <v>13</v>
      </c>
      <c r="J1877" s="5">
        <v>0.05</v>
      </c>
      <c r="K1877" s="5">
        <v>0</v>
      </c>
      <c r="L1877" s="6">
        <f t="shared" si="118"/>
        <v>-5274721377.0554533</v>
      </c>
      <c r="M1877" s="7">
        <f t="shared" si="117"/>
        <v>0</v>
      </c>
      <c r="N1877" s="8">
        <f t="shared" si="119"/>
        <v>0</v>
      </c>
    </row>
    <row r="1878" spans="1:14" x14ac:dyDescent="0.25">
      <c r="A1878" s="5">
        <v>1875</v>
      </c>
      <c r="B1878" s="5">
        <v>0</v>
      </c>
      <c r="C1878" s="5">
        <v>39.389218794995202</v>
      </c>
      <c r="D1878" s="5">
        <v>3.1</v>
      </c>
      <c r="E1878" s="5">
        <v>3.1</v>
      </c>
      <c r="F1878" s="5">
        <v>0</v>
      </c>
      <c r="G1878">
        <f t="shared" si="116"/>
        <v>0</v>
      </c>
      <c r="H1878" s="5">
        <v>0.8</v>
      </c>
      <c r="I1878" s="14">
        <v>13</v>
      </c>
      <c r="J1878" s="5">
        <v>0.05</v>
      </c>
      <c r="K1878" s="5">
        <v>0</v>
      </c>
      <c r="L1878" s="6">
        <f t="shared" si="118"/>
        <v>-5376052142.9248934</v>
      </c>
      <c r="M1878" s="7">
        <f t="shared" si="117"/>
        <v>0</v>
      </c>
      <c r="N1878" s="8">
        <f t="shared" si="119"/>
        <v>0</v>
      </c>
    </row>
    <row r="1879" spans="1:14" x14ac:dyDescent="0.25">
      <c r="A1879" s="5">
        <v>1876</v>
      </c>
      <c r="B1879" s="5">
        <v>0</v>
      </c>
      <c r="C1879" s="5">
        <v>39.250700729179201</v>
      </c>
      <c r="D1879" s="5">
        <v>2.2999999999999998</v>
      </c>
      <c r="E1879" s="5">
        <v>2.2999999999999998</v>
      </c>
      <c r="F1879" s="5">
        <v>0</v>
      </c>
      <c r="G1879">
        <f t="shared" si="116"/>
        <v>0</v>
      </c>
      <c r="H1879" s="5">
        <v>0.8</v>
      </c>
      <c r="I1879" s="14">
        <v>13</v>
      </c>
      <c r="J1879" s="5">
        <v>0.05</v>
      </c>
      <c r="K1879" s="5">
        <v>0</v>
      </c>
      <c r="L1879" s="6">
        <f t="shared" si="118"/>
        <v>-5486268236.1819792</v>
      </c>
      <c r="M1879" s="7">
        <f t="shared" si="117"/>
        <v>0</v>
      </c>
      <c r="N1879" s="8">
        <f t="shared" si="119"/>
        <v>0</v>
      </c>
    </row>
    <row r="1880" spans="1:14" x14ac:dyDescent="0.25">
      <c r="A1880" s="5">
        <v>1877</v>
      </c>
      <c r="B1880" s="5">
        <v>0</v>
      </c>
      <c r="C1880" s="5">
        <v>39.113172247046897</v>
      </c>
      <c r="D1880" s="5">
        <v>1.5499999999999901</v>
      </c>
      <c r="E1880" s="5">
        <v>1.55</v>
      </c>
      <c r="F1880" s="5">
        <v>0</v>
      </c>
      <c r="G1880">
        <f t="shared" si="116"/>
        <v>0</v>
      </c>
      <c r="H1880" s="5">
        <v>0.8</v>
      </c>
      <c r="I1880" s="14">
        <v>13</v>
      </c>
      <c r="J1880" s="5">
        <v>0.05</v>
      </c>
      <c r="K1880" s="5">
        <v>0</v>
      </c>
      <c r="L1880" s="6">
        <f t="shared" si="118"/>
        <v>-5588708345.9467545</v>
      </c>
      <c r="M1880" s="7">
        <f t="shared" si="117"/>
        <v>0</v>
      </c>
      <c r="N1880" s="8">
        <f t="shared" si="119"/>
        <v>0</v>
      </c>
    </row>
    <row r="1881" spans="1:14" x14ac:dyDescent="0.25">
      <c r="A1881" s="5">
        <v>1878</v>
      </c>
      <c r="B1881" s="5">
        <v>0</v>
      </c>
      <c r="C1881" s="5">
        <v>38.976626278936401</v>
      </c>
      <c r="D1881" s="5">
        <v>0.8</v>
      </c>
      <c r="E1881" s="5">
        <v>0.8</v>
      </c>
      <c r="F1881" s="5">
        <v>0</v>
      </c>
      <c r="G1881">
        <f t="shared" si="116"/>
        <v>0</v>
      </c>
      <c r="H1881" s="5">
        <v>0.8</v>
      </c>
      <c r="I1881" s="14">
        <v>13</v>
      </c>
      <c r="J1881" s="5">
        <v>0.05</v>
      </c>
      <c r="K1881" s="5">
        <v>0</v>
      </c>
      <c r="L1881" s="6">
        <f t="shared" si="118"/>
        <v>-5691688812.482522</v>
      </c>
      <c r="M1881" s="7">
        <f t="shared" si="117"/>
        <v>0</v>
      </c>
      <c r="N1881" s="8">
        <f t="shared" si="119"/>
        <v>0</v>
      </c>
    </row>
    <row r="1882" spans="1:14" x14ac:dyDescent="0.25">
      <c r="A1882" s="5">
        <v>1879</v>
      </c>
      <c r="B1882" s="5">
        <v>0</v>
      </c>
      <c r="C1882" s="5">
        <v>38.841055805692299</v>
      </c>
      <c r="D1882" s="5">
        <v>0</v>
      </c>
      <c r="E1882" s="5">
        <v>0</v>
      </c>
      <c r="F1882" s="5">
        <v>0</v>
      </c>
      <c r="G1882">
        <f t="shared" si="116"/>
        <v>0</v>
      </c>
      <c r="H1882" s="5">
        <v>0.8</v>
      </c>
      <c r="I1882" s="14">
        <v>13</v>
      </c>
      <c r="J1882" s="5">
        <v>0.05</v>
      </c>
      <c r="K1882" s="5">
        <v>0</v>
      </c>
      <c r="L1882" s="6">
        <f t="shared" si="118"/>
        <v>-5803651061.9904518</v>
      </c>
      <c r="M1882" s="7">
        <f t="shared" si="117"/>
        <v>0</v>
      </c>
      <c r="N1882" s="8">
        <f t="shared" si="119"/>
        <v>0</v>
      </c>
    </row>
    <row r="1883" spans="1:14" x14ac:dyDescent="0.25">
      <c r="A1883" s="5">
        <v>1880</v>
      </c>
      <c r="B1883" s="5">
        <v>0</v>
      </c>
      <c r="C1883" s="5">
        <v>34.225095788519504</v>
      </c>
      <c r="D1883" s="5">
        <v>9.9320003219678998</v>
      </c>
      <c r="E1883" s="5">
        <v>0.7</v>
      </c>
      <c r="F1883" s="5">
        <v>230.87607459671</v>
      </c>
      <c r="G1883">
        <f t="shared" si="116"/>
        <v>6.4132242943530551E-2</v>
      </c>
      <c r="H1883" s="5">
        <v>0.8</v>
      </c>
      <c r="I1883" s="14">
        <v>13</v>
      </c>
      <c r="J1883" s="5">
        <v>0.05</v>
      </c>
      <c r="K1883" s="5">
        <v>0</v>
      </c>
      <c r="L1883" s="6">
        <f t="shared" si="118"/>
        <v>-1.3311123219613334</v>
      </c>
      <c r="M1883" s="7">
        <f t="shared" si="117"/>
        <v>0</v>
      </c>
      <c r="N1883" s="8">
        <f t="shared" si="119"/>
        <v>0</v>
      </c>
    </row>
    <row r="1884" spans="1:14" x14ac:dyDescent="0.25">
      <c r="A1884" s="5">
        <v>1881</v>
      </c>
      <c r="B1884" s="5">
        <v>0</v>
      </c>
      <c r="C1884" s="5">
        <v>27.374943097906499</v>
      </c>
      <c r="D1884" s="5">
        <v>10.223002963110501</v>
      </c>
      <c r="E1884" s="5">
        <v>1.75</v>
      </c>
      <c r="F1884" s="5">
        <v>171.624623305065</v>
      </c>
      <c r="G1884">
        <f t="shared" si="116"/>
        <v>4.7673506473629168E-2</v>
      </c>
      <c r="H1884" s="5">
        <v>0.8</v>
      </c>
      <c r="I1884" s="14">
        <v>13</v>
      </c>
      <c r="J1884" s="5">
        <v>0.05</v>
      </c>
      <c r="K1884" s="5">
        <v>0</v>
      </c>
      <c r="L1884" s="6">
        <f t="shared" si="118"/>
        <v>-1.332305600738942</v>
      </c>
      <c r="M1884" s="7">
        <f t="shared" si="117"/>
        <v>0</v>
      </c>
      <c r="N1884" s="8">
        <f t="shared" si="119"/>
        <v>0</v>
      </c>
    </row>
    <row r="1885" spans="1:14" x14ac:dyDescent="0.25">
      <c r="A1885" s="5">
        <v>1882</v>
      </c>
      <c r="B1885" s="5">
        <v>0</v>
      </c>
      <c r="C1885" s="5">
        <v>24.7923711734541</v>
      </c>
      <c r="D1885" s="5">
        <v>11.384551863935499</v>
      </c>
      <c r="E1885" s="5">
        <v>1.7</v>
      </c>
      <c r="F1885" s="5">
        <v>197.05049342433401</v>
      </c>
      <c r="G1885">
        <f t="shared" si="116"/>
        <v>5.4736248173426115E-2</v>
      </c>
      <c r="H1885" s="5">
        <v>0.8</v>
      </c>
      <c r="I1885" s="14">
        <v>13</v>
      </c>
      <c r="J1885" s="5">
        <v>0.05</v>
      </c>
      <c r="K1885" s="5">
        <v>0</v>
      </c>
      <c r="L1885" s="6">
        <f t="shared" si="118"/>
        <v>-0.85878146118506016</v>
      </c>
      <c r="M1885" s="7">
        <f t="shared" si="117"/>
        <v>0</v>
      </c>
      <c r="N1885" s="8">
        <f t="shared" si="119"/>
        <v>0</v>
      </c>
    </row>
    <row r="1886" spans="1:14" x14ac:dyDescent="0.25">
      <c r="A1886" s="5">
        <v>1883</v>
      </c>
      <c r="B1886" s="5">
        <v>0</v>
      </c>
      <c r="C1886" s="5">
        <v>24.758134106317002</v>
      </c>
      <c r="D1886" s="5">
        <v>34.022821279112399</v>
      </c>
      <c r="E1886" s="5">
        <v>2.4</v>
      </c>
      <c r="F1886" s="5">
        <v>686.39817659433095</v>
      </c>
      <c r="G1886">
        <f t="shared" si="116"/>
        <v>0.19066616016509194</v>
      </c>
      <c r="H1886" s="5">
        <v>0.8</v>
      </c>
      <c r="I1886" s="14">
        <v>13</v>
      </c>
      <c r="J1886" s="5">
        <v>0.05</v>
      </c>
      <c r="K1886" s="5">
        <v>0</v>
      </c>
      <c r="L1886" s="6">
        <f t="shared" si="118"/>
        <v>0.34013564992540746</v>
      </c>
      <c r="M1886" s="7">
        <f t="shared" si="117"/>
        <v>0</v>
      </c>
      <c r="N1886" s="8">
        <f t="shared" si="119"/>
        <v>0</v>
      </c>
    </row>
    <row r="1887" spans="1:14" x14ac:dyDescent="0.25">
      <c r="A1887" s="5">
        <v>1884</v>
      </c>
      <c r="B1887" s="5">
        <v>4223.0809743964801</v>
      </c>
      <c r="C1887" s="5">
        <v>35.985222644848399</v>
      </c>
      <c r="D1887" s="5">
        <v>41.0246987479468</v>
      </c>
      <c r="E1887" s="5">
        <v>4.2999999999999901</v>
      </c>
      <c r="F1887" s="5">
        <v>1809.43830425492</v>
      </c>
      <c r="G1887">
        <f t="shared" si="116"/>
        <v>0.50262175118192221</v>
      </c>
      <c r="H1887" s="5">
        <v>0.8</v>
      </c>
      <c r="I1887" s="14">
        <v>13</v>
      </c>
      <c r="J1887" s="5">
        <v>0.05</v>
      </c>
      <c r="K1887" s="5">
        <v>200</v>
      </c>
      <c r="L1887" s="6">
        <f t="shared" si="118"/>
        <v>0.54461380640968882</v>
      </c>
      <c r="M1887" s="7">
        <f t="shared" si="117"/>
        <v>4223.080974396461</v>
      </c>
      <c r="N1887" s="8">
        <f t="shared" si="119"/>
        <v>0.46678363824093394</v>
      </c>
    </row>
    <row r="1888" spans="1:14" x14ac:dyDescent="0.25">
      <c r="A1888" s="5">
        <v>1885</v>
      </c>
      <c r="B1888" s="5">
        <v>2198.00097155808</v>
      </c>
      <c r="C1888" s="5">
        <v>40.632934508209502</v>
      </c>
      <c r="D1888" s="5">
        <v>43.255847362097398</v>
      </c>
      <c r="E1888" s="5">
        <v>6.15</v>
      </c>
      <c r="F1888" s="5">
        <v>1355.8797166187801</v>
      </c>
      <c r="G1888">
        <f t="shared" si="116"/>
        <v>0.3766332546163278</v>
      </c>
      <c r="H1888" s="5">
        <v>0.8</v>
      </c>
      <c r="I1888" s="14">
        <v>13</v>
      </c>
      <c r="J1888" s="5">
        <v>0.05</v>
      </c>
      <c r="K1888" s="5">
        <v>200</v>
      </c>
      <c r="L1888" s="6">
        <f t="shared" si="118"/>
        <v>0.42553331172303077</v>
      </c>
      <c r="M1888" s="7">
        <f t="shared" si="117"/>
        <v>2198.0009715580577</v>
      </c>
      <c r="N1888" s="8">
        <f t="shared" si="119"/>
        <v>0.3242176934215415</v>
      </c>
    </row>
    <row r="1889" spans="1:14" x14ac:dyDescent="0.25">
      <c r="A1889" s="5">
        <v>1886</v>
      </c>
      <c r="B1889" s="5">
        <v>3387.0140527486401</v>
      </c>
      <c r="C1889" s="5">
        <v>46.980624557253797</v>
      </c>
      <c r="D1889" s="5">
        <v>51.0224074364288</v>
      </c>
      <c r="E1889" s="5">
        <v>7.4</v>
      </c>
      <c r="F1889" s="5">
        <v>1763.9834008442599</v>
      </c>
      <c r="G1889">
        <f t="shared" si="116"/>
        <v>0.48999538912340551</v>
      </c>
      <c r="H1889" s="5">
        <v>0.8</v>
      </c>
      <c r="I1889" s="14">
        <v>13</v>
      </c>
      <c r="J1889" s="5">
        <v>0.05</v>
      </c>
      <c r="K1889" s="5">
        <v>200</v>
      </c>
      <c r="L1889" s="6">
        <f t="shared" si="118"/>
        <v>0.46389739781902417</v>
      </c>
      <c r="M1889" s="7">
        <f t="shared" si="117"/>
        <v>3387.0140527486528</v>
      </c>
      <c r="N1889" s="8">
        <f t="shared" si="119"/>
        <v>0.3840188123012464</v>
      </c>
    </row>
    <row r="1890" spans="1:14" x14ac:dyDescent="0.25">
      <c r="A1890" s="5">
        <v>1887</v>
      </c>
      <c r="B1890" s="5">
        <v>7679.8166966701801</v>
      </c>
      <c r="C1890" s="5">
        <v>55.674443443250901</v>
      </c>
      <c r="D1890" s="5">
        <v>64.838902508489696</v>
      </c>
      <c r="E1890" s="5">
        <v>8.8000000000000007</v>
      </c>
      <c r="F1890" s="5">
        <v>3005.0010707821798</v>
      </c>
      <c r="G1890">
        <f t="shared" si="116"/>
        <v>0.83472251966171662</v>
      </c>
      <c r="H1890" s="5">
        <v>0.8</v>
      </c>
      <c r="I1890" s="14">
        <v>13</v>
      </c>
      <c r="J1890" s="5">
        <v>0.05</v>
      </c>
      <c r="K1890" s="5">
        <v>200</v>
      </c>
      <c r="L1890" s="6">
        <f t="shared" si="118"/>
        <v>0.56065617941465706</v>
      </c>
      <c r="M1890" s="7">
        <f t="shared" si="117"/>
        <v>7679.816696670111</v>
      </c>
      <c r="N1890" s="8">
        <f t="shared" si="119"/>
        <v>0.51113570448183654</v>
      </c>
    </row>
    <row r="1891" spans="1:14" x14ac:dyDescent="0.25">
      <c r="A1891" s="5">
        <v>1888</v>
      </c>
      <c r="B1891" s="5">
        <v>1882.7883547316301</v>
      </c>
      <c r="C1891" s="5">
        <v>61.308281920745202</v>
      </c>
      <c r="D1891" s="5">
        <v>63.555046067203001</v>
      </c>
      <c r="E1891" s="5">
        <v>9.8000000000000007</v>
      </c>
      <c r="F1891" s="5">
        <v>1672.8323346910399</v>
      </c>
      <c r="G1891">
        <f t="shared" si="116"/>
        <v>0.46467564852528886</v>
      </c>
      <c r="H1891" s="5">
        <v>0.8</v>
      </c>
      <c r="I1891" s="14">
        <v>13</v>
      </c>
      <c r="J1891" s="5">
        <v>0.05</v>
      </c>
      <c r="K1891" s="5">
        <v>200</v>
      </c>
      <c r="L1891" s="6">
        <f t="shared" si="118"/>
        <v>0.32041647952049557</v>
      </c>
      <c r="M1891" s="7">
        <f t="shared" si="117"/>
        <v>1882.7883547316362</v>
      </c>
      <c r="N1891" s="8">
        <f t="shared" si="119"/>
        <v>0.2251018605480048</v>
      </c>
    </row>
    <row r="1892" spans="1:14" x14ac:dyDescent="0.25">
      <c r="A1892" s="5">
        <v>1889</v>
      </c>
      <c r="B1892" s="5">
        <v>0</v>
      </c>
      <c r="C1892" s="5">
        <v>62.277051698546003</v>
      </c>
      <c r="D1892" s="5">
        <v>42.842081322361899</v>
      </c>
      <c r="E1892" s="5">
        <v>9.65</v>
      </c>
      <c r="F1892" s="5">
        <v>741.54772633801099</v>
      </c>
      <c r="G1892">
        <f t="shared" si="116"/>
        <v>0.20598547953833637</v>
      </c>
      <c r="H1892" s="5">
        <v>0.8</v>
      </c>
      <c r="I1892" s="14">
        <v>13</v>
      </c>
      <c r="J1892" s="5">
        <v>0.05</v>
      </c>
      <c r="K1892" s="5">
        <v>0</v>
      </c>
      <c r="L1892" s="6">
        <f t="shared" si="118"/>
        <v>-0.30934464671160566</v>
      </c>
      <c r="M1892" s="7">
        <f t="shared" si="117"/>
        <v>0</v>
      </c>
      <c r="N1892" s="8">
        <f t="shared" si="119"/>
        <v>0</v>
      </c>
    </row>
    <row r="1893" spans="1:14" x14ac:dyDescent="0.25">
      <c r="A1893" s="5">
        <v>1890</v>
      </c>
      <c r="B1893" s="5">
        <v>0</v>
      </c>
      <c r="C1893" s="5">
        <v>61.975021199452598</v>
      </c>
      <c r="D1893" s="5">
        <v>27.914240911793101</v>
      </c>
      <c r="E1893" s="5">
        <v>8.9</v>
      </c>
      <c r="F1893" s="5">
        <v>575.59136126825399</v>
      </c>
      <c r="G1893">
        <f t="shared" si="116"/>
        <v>0.15988648924118165</v>
      </c>
      <c r="H1893" s="5">
        <v>0.8</v>
      </c>
      <c r="I1893" s="14">
        <v>13</v>
      </c>
      <c r="J1893" s="5">
        <v>0.05</v>
      </c>
      <c r="K1893" s="5">
        <v>0</v>
      </c>
      <c r="L1893" s="6">
        <f t="shared" si="118"/>
        <v>-0.64342536236824066</v>
      </c>
      <c r="M1893" s="7">
        <f t="shared" si="117"/>
        <v>0</v>
      </c>
      <c r="N1893" s="8">
        <f t="shared" si="119"/>
        <v>0</v>
      </c>
    </row>
    <row r="1894" spans="1:14" x14ac:dyDescent="0.25">
      <c r="A1894" s="5">
        <v>1891</v>
      </c>
      <c r="B1894" s="5">
        <v>0</v>
      </c>
      <c r="C1894" s="5">
        <v>56.539368844701499</v>
      </c>
      <c r="D1894" s="5">
        <v>7.7999999999999901</v>
      </c>
      <c r="E1894" s="5">
        <v>7.8</v>
      </c>
      <c r="F1894" s="5">
        <v>0</v>
      </c>
      <c r="G1894">
        <f t="shared" si="116"/>
        <v>0</v>
      </c>
      <c r="H1894" s="5">
        <v>0.8</v>
      </c>
      <c r="I1894" s="14">
        <v>13</v>
      </c>
      <c r="J1894" s="5">
        <v>0.05</v>
      </c>
      <c r="K1894" s="5">
        <v>0</v>
      </c>
      <c r="L1894" s="6">
        <f t="shared" si="118"/>
        <v>-7523880986.7011251</v>
      </c>
      <c r="M1894" s="7">
        <f t="shared" si="117"/>
        <v>0</v>
      </c>
      <c r="N1894" s="8">
        <f t="shared" si="119"/>
        <v>0</v>
      </c>
    </row>
    <row r="1895" spans="1:14" x14ac:dyDescent="0.25">
      <c r="A1895" s="5">
        <v>1892</v>
      </c>
      <c r="B1895" s="5">
        <v>0</v>
      </c>
      <c r="C1895" s="5">
        <v>47.496278845688998</v>
      </c>
      <c r="D1895" s="5">
        <v>6.8999999999999897</v>
      </c>
      <c r="E1895" s="5">
        <v>6.9</v>
      </c>
      <c r="F1895" s="5">
        <v>0</v>
      </c>
      <c r="G1895">
        <f t="shared" si="116"/>
        <v>0</v>
      </c>
      <c r="H1895" s="5">
        <v>0.8</v>
      </c>
      <c r="I1895" s="14">
        <v>13</v>
      </c>
      <c r="J1895" s="5">
        <v>0.05</v>
      </c>
      <c r="K1895" s="5">
        <v>0</v>
      </c>
      <c r="L1895" s="6">
        <f t="shared" si="118"/>
        <v>-6101545177.1980371</v>
      </c>
      <c r="M1895" s="7">
        <f t="shared" si="117"/>
        <v>0</v>
      </c>
      <c r="N1895" s="8">
        <f t="shared" si="119"/>
        <v>0</v>
      </c>
    </row>
    <row r="1896" spans="1:14" x14ac:dyDescent="0.25">
      <c r="A1896" s="5">
        <v>1893</v>
      </c>
      <c r="B1896" s="5">
        <v>0</v>
      </c>
      <c r="C1896" s="5">
        <v>40.331827190871699</v>
      </c>
      <c r="D1896" s="5">
        <v>6.5</v>
      </c>
      <c r="E1896" s="5">
        <v>6.5</v>
      </c>
      <c r="F1896" s="5">
        <v>0</v>
      </c>
      <c r="G1896">
        <f t="shared" si="116"/>
        <v>0</v>
      </c>
      <c r="H1896" s="5">
        <v>0.8</v>
      </c>
      <c r="I1896" s="14">
        <v>13</v>
      </c>
      <c r="J1896" s="5">
        <v>0.05</v>
      </c>
      <c r="K1896" s="5">
        <v>0</v>
      </c>
      <c r="L1896" s="6">
        <f t="shared" si="118"/>
        <v>-4970433799.5498238</v>
      </c>
      <c r="M1896" s="7">
        <f t="shared" si="117"/>
        <v>0</v>
      </c>
      <c r="N1896" s="8">
        <f t="shared" si="119"/>
        <v>0</v>
      </c>
    </row>
    <row r="1897" spans="1:14" x14ac:dyDescent="0.25">
      <c r="A1897" s="5">
        <v>1894</v>
      </c>
      <c r="B1897" s="5">
        <v>0</v>
      </c>
      <c r="C1897" s="5">
        <v>34.704547737606397</v>
      </c>
      <c r="D1897" s="5">
        <v>6.0999999999999899</v>
      </c>
      <c r="E1897" s="5">
        <v>6.1</v>
      </c>
      <c r="F1897" s="5">
        <v>0</v>
      </c>
      <c r="G1897">
        <f t="shared" si="116"/>
        <v>0</v>
      </c>
      <c r="H1897" s="5">
        <v>0.8</v>
      </c>
      <c r="I1897" s="14">
        <v>13</v>
      </c>
      <c r="J1897" s="5">
        <v>0.05</v>
      </c>
      <c r="K1897" s="5">
        <v>0</v>
      </c>
      <c r="L1897" s="6">
        <f t="shared" si="118"/>
        <v>-4127701280.7253327</v>
      </c>
      <c r="M1897" s="7">
        <f t="shared" si="117"/>
        <v>0</v>
      </c>
      <c r="N1897" s="8">
        <f t="shared" si="119"/>
        <v>0</v>
      </c>
    </row>
    <row r="1898" spans="1:14" x14ac:dyDescent="0.25">
      <c r="A1898" s="5">
        <v>1895</v>
      </c>
      <c r="B1898" s="5">
        <v>0</v>
      </c>
      <c r="C1898" s="5">
        <v>32.259858400536899</v>
      </c>
      <c r="D1898" s="5">
        <v>5.7</v>
      </c>
      <c r="E1898" s="5">
        <v>5.7</v>
      </c>
      <c r="F1898" s="5">
        <v>0</v>
      </c>
      <c r="G1898">
        <f t="shared" si="116"/>
        <v>0</v>
      </c>
      <c r="H1898" s="5">
        <v>0.8</v>
      </c>
      <c r="I1898" s="14">
        <v>13</v>
      </c>
      <c r="J1898" s="5">
        <v>0.05</v>
      </c>
      <c r="K1898" s="5">
        <v>0</v>
      </c>
      <c r="L1898" s="6">
        <f t="shared" si="118"/>
        <v>-3805494630.3980823</v>
      </c>
      <c r="M1898" s="7">
        <f t="shared" si="117"/>
        <v>0</v>
      </c>
      <c r="N1898" s="8">
        <f t="shared" si="119"/>
        <v>0</v>
      </c>
    </row>
    <row r="1899" spans="1:14" x14ac:dyDescent="0.25">
      <c r="A1899" s="5">
        <v>1896</v>
      </c>
      <c r="B1899" s="5">
        <v>0</v>
      </c>
      <c r="C1899" s="5">
        <v>32.172273032050597</v>
      </c>
      <c r="D1899" s="5">
        <v>5.2999999999999901</v>
      </c>
      <c r="E1899" s="5">
        <v>5.3</v>
      </c>
      <c r="F1899" s="5">
        <v>0</v>
      </c>
      <c r="G1899">
        <f t="shared" si="116"/>
        <v>0</v>
      </c>
      <c r="H1899" s="5">
        <v>0.8</v>
      </c>
      <c r="I1899" s="14">
        <v>13</v>
      </c>
      <c r="J1899" s="5">
        <v>0.05</v>
      </c>
      <c r="K1899" s="5">
        <v>0</v>
      </c>
      <c r="L1899" s="6">
        <f t="shared" si="118"/>
        <v>-3854455022.3211145</v>
      </c>
      <c r="M1899" s="7">
        <f t="shared" si="117"/>
        <v>0</v>
      </c>
      <c r="N1899" s="8">
        <f t="shared" si="119"/>
        <v>0</v>
      </c>
    </row>
    <row r="1900" spans="1:14" x14ac:dyDescent="0.25">
      <c r="A1900" s="5">
        <v>1897</v>
      </c>
      <c r="B1900" s="5">
        <v>0</v>
      </c>
      <c r="C1900" s="5">
        <v>32.085313380152797</v>
      </c>
      <c r="D1900" s="5">
        <v>4.9499999999999904</v>
      </c>
      <c r="E1900" s="5">
        <v>4.95</v>
      </c>
      <c r="F1900" s="5">
        <v>0</v>
      </c>
      <c r="G1900">
        <f t="shared" si="116"/>
        <v>0</v>
      </c>
      <c r="H1900" s="5">
        <v>0.8</v>
      </c>
      <c r="I1900" s="14">
        <v>13</v>
      </c>
      <c r="J1900" s="5">
        <v>0.05</v>
      </c>
      <c r="K1900" s="5">
        <v>0</v>
      </c>
      <c r="L1900" s="6">
        <f t="shared" si="118"/>
        <v>-3895753354.7394137</v>
      </c>
      <c r="M1900" s="7">
        <f t="shared" si="117"/>
        <v>0</v>
      </c>
      <c r="N1900" s="8">
        <f t="shared" si="119"/>
        <v>0</v>
      </c>
    </row>
    <row r="1901" spans="1:14" x14ac:dyDescent="0.25">
      <c r="A1901" s="5">
        <v>1898</v>
      </c>
      <c r="B1901" s="5">
        <v>0</v>
      </c>
      <c r="C1901" s="5">
        <v>31.998974974676099</v>
      </c>
      <c r="D1901" s="5">
        <v>4.5999999999999996</v>
      </c>
      <c r="E1901" s="5">
        <v>4.5999999999999996</v>
      </c>
      <c r="F1901" s="5">
        <v>0</v>
      </c>
      <c r="G1901">
        <f t="shared" si="116"/>
        <v>0</v>
      </c>
      <c r="H1901" s="5">
        <v>0.8</v>
      </c>
      <c r="I1901" s="14">
        <v>13</v>
      </c>
      <c r="J1901" s="5">
        <v>0.05</v>
      </c>
      <c r="K1901" s="5">
        <v>0</v>
      </c>
      <c r="L1901" s="6">
        <f t="shared" si="118"/>
        <v>-3937218660.739357</v>
      </c>
      <c r="M1901" s="7">
        <f t="shared" si="117"/>
        <v>0</v>
      </c>
      <c r="N1901" s="8">
        <f t="shared" si="119"/>
        <v>0</v>
      </c>
    </row>
    <row r="1902" spans="1:14" x14ac:dyDescent="0.25">
      <c r="A1902" s="5">
        <v>1899</v>
      </c>
      <c r="B1902" s="5">
        <v>0</v>
      </c>
      <c r="C1902" s="5">
        <v>31.9132533773885</v>
      </c>
      <c r="D1902" s="5">
        <v>4.1500000000000004</v>
      </c>
      <c r="E1902" s="5">
        <v>4.1500000000000004</v>
      </c>
      <c r="F1902" s="5">
        <v>0</v>
      </c>
      <c r="G1902">
        <f t="shared" si="116"/>
        <v>0</v>
      </c>
      <c r="H1902" s="5">
        <v>0.8</v>
      </c>
      <c r="I1902" s="14">
        <v>13</v>
      </c>
      <c r="J1902" s="5">
        <v>0.05</v>
      </c>
      <c r="K1902" s="5">
        <v>0</v>
      </c>
      <c r="L1902" s="6">
        <f t="shared" si="118"/>
        <v>-3994622057.3090425</v>
      </c>
      <c r="M1902" s="7">
        <f t="shared" si="117"/>
        <v>0</v>
      </c>
      <c r="N1902" s="8">
        <f t="shared" si="119"/>
        <v>0</v>
      </c>
    </row>
    <row r="1903" spans="1:14" x14ac:dyDescent="0.25">
      <c r="A1903" s="5">
        <v>1900</v>
      </c>
      <c r="B1903" s="5">
        <v>0</v>
      </c>
      <c r="C1903" s="5">
        <v>31.828144181764898</v>
      </c>
      <c r="D1903" s="5">
        <v>3.69999999999999</v>
      </c>
      <c r="E1903" s="5">
        <v>3.7</v>
      </c>
      <c r="F1903" s="5">
        <v>0</v>
      </c>
      <c r="G1903">
        <f t="shared" si="116"/>
        <v>0</v>
      </c>
      <c r="H1903" s="5">
        <v>0.8</v>
      </c>
      <c r="I1903" s="14">
        <v>13</v>
      </c>
      <c r="J1903" s="5">
        <v>0.05</v>
      </c>
      <c r="K1903" s="5">
        <v>0</v>
      </c>
      <c r="L1903" s="6">
        <f t="shared" si="118"/>
        <v>-4052254990.3845139</v>
      </c>
      <c r="M1903" s="7">
        <f t="shared" si="117"/>
        <v>0</v>
      </c>
      <c r="N1903" s="8">
        <f t="shared" si="119"/>
        <v>0</v>
      </c>
    </row>
    <row r="1904" spans="1:14" x14ac:dyDescent="0.25">
      <c r="A1904" s="5">
        <v>1901</v>
      </c>
      <c r="B1904" s="5">
        <v>0</v>
      </c>
      <c r="C1904" s="5">
        <v>31.743643012761002</v>
      </c>
      <c r="D1904" s="5">
        <v>3.3</v>
      </c>
      <c r="E1904" s="5">
        <v>3.3</v>
      </c>
      <c r="F1904" s="5">
        <v>0</v>
      </c>
      <c r="G1904">
        <f t="shared" si="116"/>
        <v>0</v>
      </c>
      <c r="H1904" s="5">
        <v>0.8</v>
      </c>
      <c r="I1904" s="14">
        <v>13</v>
      </c>
      <c r="J1904" s="5">
        <v>0.05</v>
      </c>
      <c r="K1904" s="5">
        <v>0</v>
      </c>
      <c r="L1904" s="6">
        <f t="shared" si="118"/>
        <v>-4102194004.7776241</v>
      </c>
      <c r="M1904" s="7">
        <f t="shared" si="117"/>
        <v>0</v>
      </c>
      <c r="N1904" s="8">
        <f t="shared" si="119"/>
        <v>0</v>
      </c>
    </row>
    <row r="1905" spans="1:14" x14ac:dyDescent="0.25">
      <c r="A1905" s="5">
        <v>1902</v>
      </c>
      <c r="B1905" s="5">
        <v>0</v>
      </c>
      <c r="C1905" s="5">
        <v>31.659745526587798</v>
      </c>
      <c r="D1905" s="5">
        <v>2.9</v>
      </c>
      <c r="E1905" s="5">
        <v>2.9</v>
      </c>
      <c r="F1905" s="5">
        <v>0</v>
      </c>
      <c r="G1905">
        <f t="shared" si="116"/>
        <v>0</v>
      </c>
      <c r="H1905" s="5">
        <v>0.8</v>
      </c>
      <c r="I1905" s="14">
        <v>13</v>
      </c>
      <c r="J1905" s="5">
        <v>0.05</v>
      </c>
      <c r="K1905" s="5">
        <v>0</v>
      </c>
      <c r="L1905" s="6">
        <f t="shared" si="118"/>
        <v>-4152328399.0334578</v>
      </c>
      <c r="M1905" s="7">
        <f t="shared" si="117"/>
        <v>0</v>
      </c>
      <c r="N1905" s="8">
        <f t="shared" si="119"/>
        <v>0</v>
      </c>
    </row>
    <row r="1906" spans="1:14" x14ac:dyDescent="0.25">
      <c r="A1906" s="5">
        <v>1903</v>
      </c>
      <c r="B1906" s="5">
        <v>0</v>
      </c>
      <c r="C1906" s="5">
        <v>31.576447410489099</v>
      </c>
      <c r="D1906" s="5">
        <v>2.5</v>
      </c>
      <c r="E1906" s="5">
        <v>2.5</v>
      </c>
      <c r="F1906" s="5">
        <v>0</v>
      </c>
      <c r="G1906">
        <f t="shared" si="116"/>
        <v>0</v>
      </c>
      <c r="H1906" s="5">
        <v>0.8</v>
      </c>
      <c r="I1906" s="14">
        <v>13</v>
      </c>
      <c r="J1906" s="5">
        <v>0.05</v>
      </c>
      <c r="K1906" s="5">
        <v>0</v>
      </c>
      <c r="L1906" s="6">
        <f t="shared" si="118"/>
        <v>-4202658059.5710521</v>
      </c>
      <c r="M1906" s="7">
        <f t="shared" si="117"/>
        <v>0</v>
      </c>
      <c r="N1906" s="8">
        <f t="shared" si="119"/>
        <v>0</v>
      </c>
    </row>
    <row r="1907" spans="1:14" x14ac:dyDescent="0.25">
      <c r="A1907" s="5">
        <v>1904</v>
      </c>
      <c r="B1907" s="5">
        <v>0</v>
      </c>
      <c r="C1907" s="5">
        <v>27.8278619158475</v>
      </c>
      <c r="D1907" s="5">
        <v>11.6208286699797</v>
      </c>
      <c r="E1907" s="5">
        <v>3.3</v>
      </c>
      <c r="F1907" s="5">
        <v>168.44638954015701</v>
      </c>
      <c r="G1907">
        <f t="shared" si="116"/>
        <v>4.6790663761154726E-2</v>
      </c>
      <c r="H1907" s="5">
        <v>0.8</v>
      </c>
      <c r="I1907" s="14">
        <v>13</v>
      </c>
      <c r="J1907" s="5">
        <v>0.05</v>
      </c>
      <c r="K1907" s="5">
        <v>0</v>
      </c>
      <c r="L1907" s="6">
        <f t="shared" si="118"/>
        <v>-1.2715374556830208</v>
      </c>
      <c r="M1907" s="7">
        <f t="shared" si="117"/>
        <v>0</v>
      </c>
      <c r="N1907" s="8">
        <f t="shared" si="119"/>
        <v>0</v>
      </c>
    </row>
    <row r="1908" spans="1:14" x14ac:dyDescent="0.25">
      <c r="A1908" s="5">
        <v>1905</v>
      </c>
      <c r="B1908" s="5">
        <v>0</v>
      </c>
      <c r="C1908" s="5">
        <v>22.5021233117197</v>
      </c>
      <c r="D1908" s="5">
        <v>28.4835938523895</v>
      </c>
      <c r="E1908" s="5">
        <v>5.15</v>
      </c>
      <c r="F1908" s="5">
        <v>504.12462352309598</v>
      </c>
      <c r="G1908">
        <f t="shared" si="116"/>
        <v>0.14003461764530445</v>
      </c>
      <c r="H1908" s="5">
        <v>0.8</v>
      </c>
      <c r="I1908" s="14">
        <v>13</v>
      </c>
      <c r="J1908" s="5">
        <v>0.05</v>
      </c>
      <c r="K1908" s="5">
        <v>0</v>
      </c>
      <c r="L1908" s="6">
        <f t="shared" si="118"/>
        <v>0.32267276592400901</v>
      </c>
      <c r="M1908" s="7">
        <f t="shared" si="117"/>
        <v>0</v>
      </c>
      <c r="N1908" s="8">
        <f t="shared" si="119"/>
        <v>0</v>
      </c>
    </row>
    <row r="1909" spans="1:14" x14ac:dyDescent="0.25">
      <c r="A1909" s="5">
        <v>1906</v>
      </c>
      <c r="B1909" s="5">
        <v>0</v>
      </c>
      <c r="C1909" s="5">
        <v>20.658960747469301</v>
      </c>
      <c r="D1909" s="5">
        <v>23.080756630140002</v>
      </c>
      <c r="E1909" s="5">
        <v>6.05</v>
      </c>
      <c r="F1909" s="5">
        <v>355.96218166976598</v>
      </c>
      <c r="G1909">
        <f t="shared" si="116"/>
        <v>9.8878383797157215E-2</v>
      </c>
      <c r="H1909" s="5">
        <v>0.8</v>
      </c>
      <c r="I1909" s="14">
        <v>13</v>
      </c>
      <c r="J1909" s="5">
        <v>0.05</v>
      </c>
      <c r="K1909" s="5">
        <v>0</v>
      </c>
      <c r="L1909" s="6">
        <f t="shared" si="118"/>
        <v>0.23649188959939976</v>
      </c>
      <c r="M1909" s="7">
        <f t="shared" si="117"/>
        <v>0</v>
      </c>
      <c r="N1909" s="8">
        <f t="shared" si="119"/>
        <v>0</v>
      </c>
    </row>
    <row r="1910" spans="1:14" x14ac:dyDescent="0.25">
      <c r="A1910" s="5">
        <v>1907</v>
      </c>
      <c r="B1910" s="5">
        <v>0</v>
      </c>
      <c r="C1910" s="5">
        <v>20.654253081360999</v>
      </c>
      <c r="D1910" s="5">
        <v>21.2065093345131</v>
      </c>
      <c r="E1910" s="5">
        <v>6.05</v>
      </c>
      <c r="F1910" s="5">
        <v>314.64514272595397</v>
      </c>
      <c r="G1910">
        <f t="shared" si="116"/>
        <v>8.7401428534987211E-2</v>
      </c>
      <c r="H1910" s="5">
        <v>0.8</v>
      </c>
      <c r="I1910" s="14">
        <v>13</v>
      </c>
      <c r="J1910" s="5">
        <v>0.05</v>
      </c>
      <c r="K1910" s="5">
        <v>0</v>
      </c>
      <c r="L1910" s="6">
        <f t="shared" si="118"/>
        <v>0.16271223302553101</v>
      </c>
      <c r="M1910" s="7">
        <f t="shared" si="117"/>
        <v>0</v>
      </c>
      <c r="N1910" s="8">
        <f t="shared" si="119"/>
        <v>0</v>
      </c>
    </row>
    <row r="1911" spans="1:14" x14ac:dyDescent="0.25">
      <c r="A1911" s="5">
        <v>1908</v>
      </c>
      <c r="B1911" s="5">
        <v>0</v>
      </c>
      <c r="C1911" s="5">
        <v>19.939363436999599</v>
      </c>
      <c r="D1911" s="5">
        <v>10.160069799651801</v>
      </c>
      <c r="E1911" s="5">
        <v>5.7</v>
      </c>
      <c r="F1911" s="5">
        <v>88.990545417441595</v>
      </c>
      <c r="G1911">
        <f t="shared" si="116"/>
        <v>2.4719595949289332E-2</v>
      </c>
      <c r="H1911" s="5">
        <v>0.8</v>
      </c>
      <c r="I1911" s="14">
        <v>13</v>
      </c>
      <c r="J1911" s="5">
        <v>0.05</v>
      </c>
      <c r="K1911" s="5">
        <v>0</v>
      </c>
      <c r="L1911" s="6">
        <f t="shared" si="118"/>
        <v>-1.3940499083385789</v>
      </c>
      <c r="M1911" s="7">
        <f t="shared" si="117"/>
        <v>0</v>
      </c>
      <c r="N1911" s="8">
        <f t="shared" si="119"/>
        <v>0</v>
      </c>
    </row>
    <row r="1912" spans="1:14" x14ac:dyDescent="0.25">
      <c r="A1912" s="5">
        <v>1909</v>
      </c>
      <c r="B1912" s="5">
        <v>1674.6101328826501</v>
      </c>
      <c r="C1912" s="5">
        <v>23.567946723009602</v>
      </c>
      <c r="D1912" s="5">
        <v>25.566288170363599</v>
      </c>
      <c r="E1912" s="5">
        <v>5.95</v>
      </c>
      <c r="F1912" s="5">
        <v>860.57736369969803</v>
      </c>
      <c r="G1912">
        <f t="shared" si="116"/>
        <v>0.23904926769436055</v>
      </c>
      <c r="H1912" s="5">
        <v>0.8</v>
      </c>
      <c r="I1912" s="14">
        <v>13</v>
      </c>
      <c r="J1912" s="5">
        <v>0.05</v>
      </c>
      <c r="K1912" s="5">
        <v>200</v>
      </c>
      <c r="L1912" s="6">
        <f t="shared" si="118"/>
        <v>0.51582693198425156</v>
      </c>
      <c r="M1912" s="7">
        <f t="shared" si="117"/>
        <v>1674.6101328826501</v>
      </c>
      <c r="N1912" s="8">
        <f t="shared" si="119"/>
        <v>0.38918293771724649</v>
      </c>
    </row>
    <row r="1913" spans="1:14" x14ac:dyDescent="0.25">
      <c r="A1913" s="5">
        <v>1910</v>
      </c>
      <c r="B1913" s="5">
        <v>0</v>
      </c>
      <c r="C1913" s="5">
        <v>24.7649628582483</v>
      </c>
      <c r="D1913" s="5">
        <v>40.473674317837897</v>
      </c>
      <c r="E1913" s="5">
        <v>6.8</v>
      </c>
      <c r="F1913" s="5">
        <v>739.79785748238601</v>
      </c>
      <c r="G1913">
        <f t="shared" si="116"/>
        <v>0.20549940485621834</v>
      </c>
      <c r="H1913" s="5">
        <v>0.8</v>
      </c>
      <c r="I1913" s="14">
        <v>13</v>
      </c>
      <c r="J1913" s="5">
        <v>0.05</v>
      </c>
      <c r="K1913" s="5">
        <v>0</v>
      </c>
      <c r="L1913" s="6">
        <f t="shared" si="118"/>
        <v>0.46250035854647675</v>
      </c>
      <c r="M1913" s="7">
        <f t="shared" si="117"/>
        <v>0</v>
      </c>
      <c r="N1913" s="8">
        <f t="shared" si="119"/>
        <v>0</v>
      </c>
    </row>
    <row r="1914" spans="1:14" x14ac:dyDescent="0.25">
      <c r="A1914" s="5">
        <v>1911</v>
      </c>
      <c r="B1914" s="5">
        <v>1305.43590301115</v>
      </c>
      <c r="C1914" s="5">
        <v>28.0815550327954</v>
      </c>
      <c r="D1914" s="5">
        <v>29.639354439729999</v>
      </c>
      <c r="E1914" s="5">
        <v>7.3</v>
      </c>
      <c r="F1914" s="5">
        <v>820.370950298308</v>
      </c>
      <c r="G1914">
        <f t="shared" si="116"/>
        <v>0.22788081952730777</v>
      </c>
      <c r="H1914" s="5">
        <v>0.8</v>
      </c>
      <c r="I1914" s="14">
        <v>13</v>
      </c>
      <c r="J1914" s="5">
        <v>0.05</v>
      </c>
      <c r="K1914" s="5">
        <v>200</v>
      </c>
      <c r="L1914" s="6">
        <f t="shared" si="118"/>
        <v>0.44436348366096767</v>
      </c>
      <c r="M1914" s="7">
        <f t="shared" si="117"/>
        <v>1305.4359030111941</v>
      </c>
      <c r="N1914" s="8">
        <f t="shared" si="119"/>
        <v>0.31825502899080771</v>
      </c>
    </row>
    <row r="1915" spans="1:14" x14ac:dyDescent="0.25">
      <c r="A1915" s="5">
        <v>1912</v>
      </c>
      <c r="B1915" s="5">
        <v>0</v>
      </c>
      <c r="C1915" s="5">
        <v>29.0633911878367</v>
      </c>
      <c r="D1915" s="5">
        <v>24.716984576687199</v>
      </c>
      <c r="E1915" s="5">
        <v>7.4</v>
      </c>
      <c r="F1915" s="5">
        <v>362.31864919958298</v>
      </c>
      <c r="G1915">
        <f t="shared" si="116"/>
        <v>0.10064406922210638</v>
      </c>
      <c r="H1915" s="5">
        <v>0.8</v>
      </c>
      <c r="I1915" s="14">
        <v>13</v>
      </c>
      <c r="J1915" s="5">
        <v>0.05</v>
      </c>
      <c r="K1915" s="5">
        <v>0</v>
      </c>
      <c r="L1915" s="6">
        <f t="shared" si="118"/>
        <v>-4.2046667814430644E-2</v>
      </c>
      <c r="M1915" s="7">
        <f t="shared" si="117"/>
        <v>0</v>
      </c>
      <c r="N1915" s="8">
        <f t="shared" si="119"/>
        <v>0</v>
      </c>
    </row>
    <row r="1916" spans="1:14" x14ac:dyDescent="0.25">
      <c r="A1916" s="5">
        <v>1913</v>
      </c>
      <c r="B1916" s="5">
        <v>0</v>
      </c>
      <c r="C1916" s="5">
        <v>28.998641626219701</v>
      </c>
      <c r="D1916" s="5">
        <v>27.1210774668033</v>
      </c>
      <c r="E1916" s="5">
        <v>7.25</v>
      </c>
      <c r="F1916" s="5">
        <v>420.22854534872801</v>
      </c>
      <c r="G1916">
        <f t="shared" si="116"/>
        <v>0.11673015148575779</v>
      </c>
      <c r="H1916" s="5">
        <v>0.8</v>
      </c>
      <c r="I1916" s="14">
        <v>13</v>
      </c>
      <c r="J1916" s="5">
        <v>0.05</v>
      </c>
      <c r="K1916" s="5">
        <v>0</v>
      </c>
      <c r="L1916" s="6">
        <f t="shared" si="118"/>
        <v>7.0914565208839264E-2</v>
      </c>
      <c r="M1916" s="7">
        <f t="shared" si="117"/>
        <v>0</v>
      </c>
      <c r="N1916" s="8">
        <f t="shared" si="119"/>
        <v>0</v>
      </c>
    </row>
    <row r="1917" spans="1:14" x14ac:dyDescent="0.25">
      <c r="A1917" s="5">
        <v>1914</v>
      </c>
      <c r="B1917" s="5">
        <v>0</v>
      </c>
      <c r="C1917" s="5">
        <v>28.934354640435799</v>
      </c>
      <c r="D1917" s="5">
        <v>22.4282340523804</v>
      </c>
      <c r="E1917" s="5">
        <v>7.05</v>
      </c>
      <c r="F1917" s="5">
        <v>410.14319632359201</v>
      </c>
      <c r="G1917">
        <f t="shared" si="116"/>
        <v>0.11392866564544223</v>
      </c>
      <c r="H1917" s="5">
        <v>0.8</v>
      </c>
      <c r="I1917" s="14">
        <v>13</v>
      </c>
      <c r="J1917" s="5">
        <v>0.05</v>
      </c>
      <c r="K1917" s="5">
        <v>0</v>
      </c>
      <c r="L1917" s="6">
        <f t="shared" si="118"/>
        <v>4.7962999467808611E-2</v>
      </c>
      <c r="M1917" s="7">
        <f t="shared" si="117"/>
        <v>0</v>
      </c>
      <c r="N1917" s="8">
        <f t="shared" si="119"/>
        <v>0</v>
      </c>
    </row>
    <row r="1918" spans="1:14" x14ac:dyDescent="0.25">
      <c r="A1918" s="5">
        <v>1915</v>
      </c>
      <c r="B1918" s="5">
        <v>0</v>
      </c>
      <c r="C1918" s="5">
        <v>27.1007749643822</v>
      </c>
      <c r="D1918" s="5">
        <v>7.3575983801036804</v>
      </c>
      <c r="E1918" s="5">
        <v>6.55</v>
      </c>
      <c r="F1918" s="5">
        <v>15.891168824543101</v>
      </c>
      <c r="G1918">
        <f t="shared" si="116"/>
        <v>4.4142135623730832E-3</v>
      </c>
      <c r="H1918" s="5">
        <v>0.8</v>
      </c>
      <c r="I1918" s="14">
        <v>13</v>
      </c>
      <c r="J1918" s="5">
        <v>0.05</v>
      </c>
      <c r="K1918" s="5">
        <v>0</v>
      </c>
      <c r="L1918" s="6">
        <f t="shared" si="118"/>
        <v>-17.340691442375501</v>
      </c>
      <c r="M1918" s="7">
        <f t="shared" si="117"/>
        <v>0</v>
      </c>
      <c r="N1918" s="8">
        <f t="shared" si="119"/>
        <v>0</v>
      </c>
    </row>
    <row r="1919" spans="1:14" x14ac:dyDescent="0.25">
      <c r="A1919" s="5">
        <v>1916</v>
      </c>
      <c r="B1919" s="5">
        <v>0</v>
      </c>
      <c r="C1919" s="5">
        <v>24.111432667444401</v>
      </c>
      <c r="D1919" s="5">
        <v>5.9999999999999902</v>
      </c>
      <c r="E1919" s="5">
        <v>6</v>
      </c>
      <c r="F1919" s="5">
        <v>0</v>
      </c>
      <c r="G1919">
        <f t="shared" si="116"/>
        <v>0</v>
      </c>
      <c r="H1919" s="5">
        <v>0.8</v>
      </c>
      <c r="I1919" s="14">
        <v>13</v>
      </c>
      <c r="J1919" s="5">
        <v>0.05</v>
      </c>
      <c r="K1919" s="5">
        <v>0</v>
      </c>
      <c r="L1919" s="6">
        <f t="shared" si="118"/>
        <v>-2518498242.6014581</v>
      </c>
      <c r="M1919" s="7">
        <f t="shared" si="117"/>
        <v>0</v>
      </c>
      <c r="N1919" s="8">
        <f t="shared" si="119"/>
        <v>0</v>
      </c>
    </row>
    <row r="1920" spans="1:14" x14ac:dyDescent="0.25">
      <c r="A1920" s="5">
        <v>1917</v>
      </c>
      <c r="B1920" s="5">
        <v>0</v>
      </c>
      <c r="C1920" s="5">
        <v>21.914253234779999</v>
      </c>
      <c r="D1920" s="5">
        <v>5.6</v>
      </c>
      <c r="E1920" s="5">
        <v>5.6</v>
      </c>
      <c r="F1920" s="5">
        <v>0</v>
      </c>
      <c r="G1920">
        <f t="shared" si="116"/>
        <v>0</v>
      </c>
      <c r="H1920" s="5">
        <v>0.8</v>
      </c>
      <c r="I1920" s="14">
        <v>13</v>
      </c>
      <c r="J1920" s="5">
        <v>0.05</v>
      </c>
      <c r="K1920" s="5">
        <v>0</v>
      </c>
      <c r="L1920" s="6">
        <f t="shared" si="118"/>
        <v>-2253930349.0256643</v>
      </c>
      <c r="M1920" s="7">
        <f t="shared" si="117"/>
        <v>0</v>
      </c>
      <c r="N1920" s="8">
        <f t="shared" si="119"/>
        <v>0</v>
      </c>
    </row>
    <row r="1921" spans="1:14" x14ac:dyDescent="0.25">
      <c r="A1921" s="5">
        <v>1918</v>
      </c>
      <c r="B1921" s="5">
        <v>0</v>
      </c>
      <c r="C1921" s="5">
        <v>20.249832823457002</v>
      </c>
      <c r="D1921" s="5">
        <v>5.1999999999999904</v>
      </c>
      <c r="E1921" s="5">
        <v>5.2</v>
      </c>
      <c r="F1921" s="5">
        <v>0</v>
      </c>
      <c r="G1921">
        <f t="shared" si="116"/>
        <v>0</v>
      </c>
      <c r="H1921" s="5">
        <v>0.8</v>
      </c>
      <c r="I1921" s="14">
        <v>13</v>
      </c>
      <c r="J1921" s="5">
        <v>0.05</v>
      </c>
      <c r="K1921" s="5">
        <v>0</v>
      </c>
      <c r="L1921" s="6">
        <f t="shared" si="118"/>
        <v>-2069727000.2564123</v>
      </c>
      <c r="M1921" s="7">
        <f t="shared" si="117"/>
        <v>0</v>
      </c>
      <c r="N1921" s="8">
        <f t="shared" si="119"/>
        <v>0</v>
      </c>
    </row>
    <row r="1922" spans="1:14" x14ac:dyDescent="0.25">
      <c r="A1922" s="5">
        <v>1919</v>
      </c>
      <c r="B1922" s="5">
        <v>0</v>
      </c>
      <c r="C1922" s="5">
        <v>19.5448270329153</v>
      </c>
      <c r="D1922" s="5">
        <v>4.8</v>
      </c>
      <c r="E1922" s="5">
        <v>4.8</v>
      </c>
      <c r="F1922" s="5">
        <v>0</v>
      </c>
      <c r="G1922">
        <f t="shared" si="116"/>
        <v>0</v>
      </c>
      <c r="H1922" s="5">
        <v>0.8</v>
      </c>
      <c r="I1922" s="14">
        <v>13</v>
      </c>
      <c r="J1922" s="5">
        <v>0.05</v>
      </c>
      <c r="K1922" s="5">
        <v>0</v>
      </c>
      <c r="L1922" s="6">
        <f t="shared" si="118"/>
        <v>-2025532475.5942841</v>
      </c>
      <c r="M1922" s="7">
        <f t="shared" si="117"/>
        <v>0</v>
      </c>
      <c r="N1922" s="8">
        <f t="shared" si="119"/>
        <v>0</v>
      </c>
    </row>
    <row r="1923" spans="1:14" x14ac:dyDescent="0.25">
      <c r="A1923" s="5">
        <v>1920</v>
      </c>
      <c r="B1923" s="5">
        <v>0</v>
      </c>
      <c r="C1923" s="5">
        <v>19.548078823494301</v>
      </c>
      <c r="D1923" s="5">
        <v>4.3999999999999897</v>
      </c>
      <c r="E1923" s="5">
        <v>4.4000000000000004</v>
      </c>
      <c r="F1923" s="5">
        <v>0</v>
      </c>
      <c r="G1923">
        <f t="shared" ref="G1923:G1986" si="120">F1923/3600</f>
        <v>0</v>
      </c>
      <c r="H1923" s="5">
        <v>0.8</v>
      </c>
      <c r="I1923" s="14">
        <v>13</v>
      </c>
      <c r="J1923" s="5">
        <v>0.05</v>
      </c>
      <c r="K1923" s="5">
        <v>0</v>
      </c>
      <c r="L1923" s="6">
        <f t="shared" si="118"/>
        <v>-2083982392.2756574</v>
      </c>
      <c r="M1923" s="7">
        <f t="shared" ref="M1923:M1986" si="121">K1923*4.19*(D1923-C1923)</f>
        <v>0</v>
      </c>
      <c r="N1923" s="8">
        <f t="shared" si="119"/>
        <v>0</v>
      </c>
    </row>
    <row r="1924" spans="1:14" x14ac:dyDescent="0.25">
      <c r="A1924" s="5">
        <v>1921</v>
      </c>
      <c r="B1924" s="5">
        <v>0</v>
      </c>
      <c r="C1924" s="5">
        <v>19.5513073830321</v>
      </c>
      <c r="D1924" s="5">
        <v>4.0999999999999996</v>
      </c>
      <c r="E1924" s="5">
        <v>4.0999999999999996</v>
      </c>
      <c r="F1924" s="5">
        <v>0</v>
      </c>
      <c r="G1924">
        <f t="shared" si="120"/>
        <v>0</v>
      </c>
      <c r="H1924" s="5">
        <v>0.8</v>
      </c>
      <c r="I1924" s="14">
        <v>13</v>
      </c>
      <c r="J1924" s="5">
        <v>0.05</v>
      </c>
      <c r="K1924" s="5">
        <v>0</v>
      </c>
      <c r="L1924" s="6">
        <f t="shared" ref="L1924:L1987" si="122">H1924-(I1924*(C1924-E1924)/(F1924+0.0000001))-(J1924*((C1924-E1924)^2)/(F1924+0.0000001))</f>
        <v>-2128041408.9166443</v>
      </c>
      <c r="M1924" s="7">
        <f t="shared" si="121"/>
        <v>0</v>
      </c>
      <c r="N1924" s="8">
        <f t="shared" ref="N1924:N1987" si="123">(B1924/((F1924+0.0000001)*$T$6))</f>
        <v>0</v>
      </c>
    </row>
    <row r="1925" spans="1:14" x14ac:dyDescent="0.25">
      <c r="A1925" s="5">
        <v>1922</v>
      </c>
      <c r="B1925" s="5">
        <v>0</v>
      </c>
      <c r="C1925" s="5">
        <v>19.554512877493</v>
      </c>
      <c r="D1925" s="5">
        <v>3.8499999999999899</v>
      </c>
      <c r="E1925" s="5">
        <v>3.85</v>
      </c>
      <c r="F1925" s="5">
        <v>0</v>
      </c>
      <c r="G1925">
        <f t="shared" si="120"/>
        <v>0</v>
      </c>
      <c r="H1925" s="5">
        <v>0.8</v>
      </c>
      <c r="I1925" s="14">
        <v>13</v>
      </c>
      <c r="J1925" s="5">
        <v>0.05</v>
      </c>
      <c r="K1925" s="5">
        <v>0</v>
      </c>
      <c r="L1925" s="6">
        <f t="shared" si="122"/>
        <v>-2164902535.6337619</v>
      </c>
      <c r="M1925" s="7">
        <f t="shared" si="121"/>
        <v>0</v>
      </c>
      <c r="N1925" s="8">
        <f t="shared" si="123"/>
        <v>0</v>
      </c>
    </row>
    <row r="1926" spans="1:14" x14ac:dyDescent="0.25">
      <c r="A1926" s="5">
        <v>1923</v>
      </c>
      <c r="B1926" s="5">
        <v>0</v>
      </c>
      <c r="C1926" s="5">
        <v>19.557695471655698</v>
      </c>
      <c r="D1926" s="5">
        <v>3.5999999999999899</v>
      </c>
      <c r="E1926" s="5">
        <v>3.6</v>
      </c>
      <c r="F1926" s="5">
        <v>0</v>
      </c>
      <c r="G1926">
        <f t="shared" si="120"/>
        <v>0</v>
      </c>
      <c r="H1926" s="5">
        <v>0.8</v>
      </c>
      <c r="I1926" s="14">
        <v>13</v>
      </c>
      <c r="J1926" s="5">
        <v>0.05</v>
      </c>
      <c r="K1926" s="5">
        <v>0</v>
      </c>
      <c r="L1926" s="6">
        <f t="shared" si="122"/>
        <v>-2201824432.8982911</v>
      </c>
      <c r="M1926" s="7">
        <f t="shared" si="121"/>
        <v>0</v>
      </c>
      <c r="N1926" s="8">
        <f t="shared" si="123"/>
        <v>0</v>
      </c>
    </row>
    <row r="1927" spans="1:14" x14ac:dyDescent="0.25">
      <c r="A1927" s="5">
        <v>1924</v>
      </c>
      <c r="B1927" s="5">
        <v>0</v>
      </c>
      <c r="C1927" s="5">
        <v>19.560855329121601</v>
      </c>
      <c r="D1927" s="5">
        <v>3.35</v>
      </c>
      <c r="E1927" s="5">
        <v>3.35</v>
      </c>
      <c r="F1927" s="5">
        <v>0</v>
      </c>
      <c r="G1927">
        <f t="shared" si="120"/>
        <v>0</v>
      </c>
      <c r="H1927" s="5">
        <v>0.8</v>
      </c>
      <c r="I1927" s="14">
        <v>13</v>
      </c>
      <c r="J1927" s="5">
        <v>0.05</v>
      </c>
      <c r="K1927" s="5">
        <v>0</v>
      </c>
      <c r="L1927" s="6">
        <f t="shared" si="122"/>
        <v>-2238807107.2366633</v>
      </c>
      <c r="M1927" s="7">
        <f t="shared" si="121"/>
        <v>0</v>
      </c>
      <c r="N1927" s="8">
        <f t="shared" si="123"/>
        <v>0</v>
      </c>
    </row>
    <row r="1928" spans="1:14" x14ac:dyDescent="0.25">
      <c r="A1928" s="5">
        <v>1925</v>
      </c>
      <c r="B1928" s="5">
        <v>0</v>
      </c>
      <c r="C1928" s="5">
        <v>19.563992612323499</v>
      </c>
      <c r="D1928" s="5">
        <v>3.0499999999999901</v>
      </c>
      <c r="E1928" s="5">
        <v>3.05</v>
      </c>
      <c r="F1928" s="5">
        <v>0</v>
      </c>
      <c r="G1928">
        <f t="shared" si="120"/>
        <v>0</v>
      </c>
      <c r="H1928" s="5">
        <v>0.8</v>
      </c>
      <c r="I1928" s="14">
        <v>13</v>
      </c>
      <c r="J1928" s="5">
        <v>0.05</v>
      </c>
      <c r="K1928" s="5">
        <v>0</v>
      </c>
      <c r="L1928" s="6">
        <f t="shared" si="122"/>
        <v>-2283175014.8019929</v>
      </c>
      <c r="M1928" s="7">
        <f t="shared" si="121"/>
        <v>0</v>
      </c>
      <c r="N1928" s="8">
        <f t="shared" si="123"/>
        <v>0</v>
      </c>
    </row>
    <row r="1929" spans="1:14" x14ac:dyDescent="0.25">
      <c r="A1929" s="5">
        <v>1926</v>
      </c>
      <c r="B1929" s="5">
        <v>0</v>
      </c>
      <c r="C1929" s="5">
        <v>19.567107482533601</v>
      </c>
      <c r="D1929" s="5">
        <v>2.7999999999999901</v>
      </c>
      <c r="E1929" s="5">
        <v>2.8</v>
      </c>
      <c r="F1929" s="5">
        <v>0</v>
      </c>
      <c r="G1929">
        <f t="shared" si="120"/>
        <v>0</v>
      </c>
      <c r="H1929" s="5">
        <v>0.8</v>
      </c>
      <c r="I1929" s="14">
        <v>13</v>
      </c>
      <c r="J1929" s="5">
        <v>0.05</v>
      </c>
      <c r="K1929" s="5">
        <v>0</v>
      </c>
      <c r="L1929" s="6">
        <f t="shared" si="122"/>
        <v>-2320291918.5947852</v>
      </c>
      <c r="M1929" s="7">
        <f t="shared" si="121"/>
        <v>0</v>
      </c>
      <c r="N1929" s="8">
        <f t="shared" si="123"/>
        <v>0</v>
      </c>
    </row>
    <row r="1930" spans="1:14" x14ac:dyDescent="0.25">
      <c r="A1930" s="5">
        <v>1927</v>
      </c>
      <c r="B1930" s="5">
        <v>0</v>
      </c>
      <c r="C1930" s="5">
        <v>19.5702000998721</v>
      </c>
      <c r="D1930" s="5">
        <v>2.5499999999999998</v>
      </c>
      <c r="E1930" s="5">
        <v>2.5499999999999998</v>
      </c>
      <c r="F1930" s="5">
        <v>0</v>
      </c>
      <c r="G1930">
        <f t="shared" si="120"/>
        <v>0</v>
      </c>
      <c r="H1930" s="5">
        <v>0.8</v>
      </c>
      <c r="I1930" s="14">
        <v>13</v>
      </c>
      <c r="J1930" s="5">
        <v>0.05</v>
      </c>
      <c r="K1930" s="5">
        <v>0</v>
      </c>
      <c r="L1930" s="6">
        <f t="shared" si="122"/>
        <v>-2357469617.9032159</v>
      </c>
      <c r="M1930" s="7">
        <f t="shared" si="121"/>
        <v>0</v>
      </c>
      <c r="N1930" s="8">
        <f t="shared" si="123"/>
        <v>0</v>
      </c>
    </row>
    <row r="1931" spans="1:14" x14ac:dyDescent="0.25">
      <c r="A1931" s="5">
        <v>1928</v>
      </c>
      <c r="B1931" s="5">
        <v>0</v>
      </c>
      <c r="C1931" s="5">
        <v>18.521963517587601</v>
      </c>
      <c r="D1931" s="5">
        <v>16.344403519295099</v>
      </c>
      <c r="E1931" s="5">
        <v>3.95</v>
      </c>
      <c r="F1931" s="5">
        <v>311.87902498213202</v>
      </c>
      <c r="G1931">
        <f t="shared" si="120"/>
        <v>8.6633062495036675E-2</v>
      </c>
      <c r="H1931" s="5">
        <v>0.8</v>
      </c>
      <c r="I1931" s="14">
        <v>13</v>
      </c>
      <c r="J1931" s="5">
        <v>0.05</v>
      </c>
      <c r="K1931" s="5">
        <v>0</v>
      </c>
      <c r="L1931" s="6">
        <f t="shared" si="122"/>
        <v>0.15855695421052765</v>
      </c>
      <c r="M1931" s="7">
        <f t="shared" si="121"/>
        <v>0</v>
      </c>
      <c r="N1931" s="8">
        <f t="shared" si="123"/>
        <v>0</v>
      </c>
    </row>
    <row r="1932" spans="1:14" x14ac:dyDescent="0.25">
      <c r="A1932" s="5">
        <v>1929</v>
      </c>
      <c r="B1932" s="5">
        <v>2197.5711465692698</v>
      </c>
      <c r="C1932" s="5">
        <v>21.049609857594699</v>
      </c>
      <c r="D1932" s="5">
        <v>23.672009793834899</v>
      </c>
      <c r="E1932" s="5">
        <v>6.8</v>
      </c>
      <c r="F1932" s="5">
        <v>997.55928163881299</v>
      </c>
      <c r="G1932">
        <f t="shared" si="120"/>
        <v>0.27709980045522581</v>
      </c>
      <c r="H1932" s="5">
        <v>0.8</v>
      </c>
      <c r="I1932" s="14">
        <v>13</v>
      </c>
      <c r="J1932" s="5">
        <v>0.05</v>
      </c>
      <c r="K1932" s="5">
        <v>200</v>
      </c>
      <c r="L1932" s="6">
        <f t="shared" si="122"/>
        <v>0.60412442570548486</v>
      </c>
      <c r="M1932" s="7">
        <f t="shared" si="121"/>
        <v>2197.5711465692875</v>
      </c>
      <c r="N1932" s="8">
        <f t="shared" si="123"/>
        <v>0.44058958435808554</v>
      </c>
    </row>
    <row r="1933" spans="1:14" x14ac:dyDescent="0.25">
      <c r="A1933" s="5">
        <v>1930</v>
      </c>
      <c r="B1933" s="5">
        <v>0</v>
      </c>
      <c r="C1933" s="5">
        <v>22.070796380155901</v>
      </c>
      <c r="D1933" s="5">
        <v>45.789112000121598</v>
      </c>
      <c r="E1933" s="5">
        <v>8.5999999999999908</v>
      </c>
      <c r="F1933" s="5">
        <v>819.91767809856105</v>
      </c>
      <c r="G1933">
        <f t="shared" si="120"/>
        <v>0.22775491058293362</v>
      </c>
      <c r="H1933" s="5">
        <v>0.8</v>
      </c>
      <c r="I1933" s="14">
        <v>13</v>
      </c>
      <c r="J1933" s="5">
        <v>0.05</v>
      </c>
      <c r="K1933" s="5">
        <v>0</v>
      </c>
      <c r="L1933" s="6">
        <f t="shared" si="122"/>
        <v>0.57535126318717889</v>
      </c>
      <c r="M1933" s="7">
        <f t="shared" si="121"/>
        <v>0</v>
      </c>
      <c r="N1933" s="8">
        <f t="shared" si="123"/>
        <v>0</v>
      </c>
    </row>
    <row r="1934" spans="1:14" x14ac:dyDescent="0.25">
      <c r="A1934" s="5">
        <v>1931</v>
      </c>
      <c r="B1934" s="5">
        <v>2018.45560972728</v>
      </c>
      <c r="C1934" s="5">
        <v>25.1594906316381</v>
      </c>
      <c r="D1934" s="5">
        <v>27.5681488771361</v>
      </c>
      <c r="E1934" s="5">
        <v>9.5</v>
      </c>
      <c r="F1934" s="5">
        <v>917.83315310457897</v>
      </c>
      <c r="G1934">
        <f t="shared" si="120"/>
        <v>0.25495365364016082</v>
      </c>
      <c r="H1934" s="5">
        <v>0.8</v>
      </c>
      <c r="I1934" s="14">
        <v>13</v>
      </c>
      <c r="J1934" s="5">
        <v>0.05</v>
      </c>
      <c r="K1934" s="5">
        <v>200</v>
      </c>
      <c r="L1934" s="6">
        <f t="shared" si="122"/>
        <v>0.56484357772451776</v>
      </c>
      <c r="M1934" s="7">
        <f t="shared" si="121"/>
        <v>2018.4556097273239</v>
      </c>
      <c r="N1934" s="8">
        <f t="shared" si="123"/>
        <v>0.43983061685665209</v>
      </c>
    </row>
    <row r="1935" spans="1:14" x14ac:dyDescent="0.25">
      <c r="A1935" s="5">
        <v>1932</v>
      </c>
      <c r="B1935" s="5">
        <v>2311.6829017855398</v>
      </c>
      <c r="C1935" s="5">
        <v>27.415386430671099</v>
      </c>
      <c r="D1935" s="5">
        <v>30.173957912515501</v>
      </c>
      <c r="E1935" s="5">
        <v>10.3</v>
      </c>
      <c r="F1935" s="5">
        <v>1032.8538905798</v>
      </c>
      <c r="G1935">
        <f t="shared" si="120"/>
        <v>0.28690385849438887</v>
      </c>
      <c r="H1935" s="5">
        <v>0.8</v>
      </c>
      <c r="I1935" s="14">
        <v>13</v>
      </c>
      <c r="J1935" s="5">
        <v>0.05</v>
      </c>
      <c r="K1935" s="5">
        <v>200</v>
      </c>
      <c r="L1935" s="6">
        <f t="shared" si="122"/>
        <v>0.5703965213548261</v>
      </c>
      <c r="M1935" s="7">
        <f t="shared" si="121"/>
        <v>2311.6829017856094</v>
      </c>
      <c r="N1935" s="8">
        <f t="shared" si="123"/>
        <v>0.44763018712434621</v>
      </c>
    </row>
    <row r="1936" spans="1:14" x14ac:dyDescent="0.25">
      <c r="A1936" s="5">
        <v>1933</v>
      </c>
      <c r="B1936" s="5">
        <v>4264.9052601266203</v>
      </c>
      <c r="C1936" s="5">
        <v>29.966412842183701</v>
      </c>
      <c r="D1936" s="5">
        <v>35.055798594124802</v>
      </c>
      <c r="E1936" s="5">
        <v>11.25</v>
      </c>
      <c r="F1936" s="5">
        <v>1573.77888161899</v>
      </c>
      <c r="G1936">
        <f t="shared" si="120"/>
        <v>0.43716080044971944</v>
      </c>
      <c r="H1936" s="5">
        <v>0.8</v>
      </c>
      <c r="I1936" s="14">
        <v>13</v>
      </c>
      <c r="J1936" s="5">
        <v>0.05</v>
      </c>
      <c r="K1936" s="5">
        <v>200</v>
      </c>
      <c r="L1936" s="6">
        <f t="shared" si="122"/>
        <v>0.63426606147653597</v>
      </c>
      <c r="M1936" s="7">
        <f t="shared" si="121"/>
        <v>4264.905260126644</v>
      </c>
      <c r="N1936" s="8">
        <f t="shared" si="123"/>
        <v>0.54199548737980219</v>
      </c>
    </row>
    <row r="1937" spans="1:14" x14ac:dyDescent="0.25">
      <c r="A1937" s="5">
        <v>1934</v>
      </c>
      <c r="B1937" s="5">
        <v>2187.2057178489199</v>
      </c>
      <c r="C1937" s="5">
        <v>33.461362505964701</v>
      </c>
      <c r="D1937" s="5">
        <v>36.0713931955219</v>
      </c>
      <c r="E1937" s="5">
        <v>11.95</v>
      </c>
      <c r="F1937" s="5">
        <v>1085.1099243632</v>
      </c>
      <c r="G1937">
        <f t="shared" si="120"/>
        <v>0.30141942343422223</v>
      </c>
      <c r="H1937" s="5">
        <v>0.8</v>
      </c>
      <c r="I1937" s="14">
        <v>13</v>
      </c>
      <c r="J1937" s="5">
        <v>0.05</v>
      </c>
      <c r="K1937" s="5">
        <v>200</v>
      </c>
      <c r="L1937" s="6">
        <f t="shared" si="122"/>
        <v>0.52096407783711063</v>
      </c>
      <c r="M1937" s="7">
        <f t="shared" si="121"/>
        <v>2187.2057178489331</v>
      </c>
      <c r="N1937" s="8">
        <f t="shared" si="123"/>
        <v>0.40313071856400584</v>
      </c>
    </row>
    <row r="1938" spans="1:14" x14ac:dyDescent="0.25">
      <c r="A1938" s="5">
        <v>1935</v>
      </c>
      <c r="B1938" s="5">
        <v>4755.9996072405402</v>
      </c>
      <c r="C1938" s="5">
        <v>36.808667714210401</v>
      </c>
      <c r="D1938" s="5">
        <v>42.484084906621597</v>
      </c>
      <c r="E1938" s="5">
        <v>12.45</v>
      </c>
      <c r="F1938" s="5">
        <v>1802.97181980134</v>
      </c>
      <c r="G1938">
        <f t="shared" si="120"/>
        <v>0.50082550550037219</v>
      </c>
      <c r="H1938" s="5">
        <v>0.8</v>
      </c>
      <c r="I1938" s="14">
        <v>13</v>
      </c>
      <c r="J1938" s="5">
        <v>0.05</v>
      </c>
      <c r="K1938" s="5">
        <v>200</v>
      </c>
      <c r="L1938" s="6">
        <f t="shared" si="122"/>
        <v>0.60791163172796991</v>
      </c>
      <c r="M1938" s="7">
        <f t="shared" si="121"/>
        <v>4755.9996072405829</v>
      </c>
      <c r="N1938" s="8">
        <f t="shared" si="123"/>
        <v>0.52757337133542015</v>
      </c>
    </row>
    <row r="1939" spans="1:14" x14ac:dyDescent="0.25">
      <c r="A1939" s="5">
        <v>1936</v>
      </c>
      <c r="B1939" s="5">
        <v>0</v>
      </c>
      <c r="C1939" s="5">
        <v>37.518357368408701</v>
      </c>
      <c r="D1939" s="5">
        <v>58.403572312431599</v>
      </c>
      <c r="E1939" s="5">
        <v>12.8</v>
      </c>
      <c r="F1939" s="5">
        <v>1019.4919897511199</v>
      </c>
      <c r="G1939">
        <f t="shared" si="120"/>
        <v>0.28319221937531108</v>
      </c>
      <c r="H1939" s="5">
        <v>0.8</v>
      </c>
      <c r="I1939" s="14">
        <v>13</v>
      </c>
      <c r="J1939" s="5">
        <v>0.05</v>
      </c>
      <c r="K1939" s="5">
        <v>0</v>
      </c>
      <c r="L1939" s="6">
        <f t="shared" si="122"/>
        <v>0.4548393623079679</v>
      </c>
      <c r="M1939" s="7">
        <f t="shared" si="121"/>
        <v>0</v>
      </c>
      <c r="N1939" s="8">
        <f t="shared" si="123"/>
        <v>0</v>
      </c>
    </row>
    <row r="1940" spans="1:14" x14ac:dyDescent="0.25">
      <c r="A1940" s="5">
        <v>1937</v>
      </c>
      <c r="B1940" s="5">
        <v>1868.56253229247</v>
      </c>
      <c r="C1940" s="5">
        <v>39.622019066642402</v>
      </c>
      <c r="D1940" s="5">
        <v>41.851807291335099</v>
      </c>
      <c r="E1940" s="5">
        <v>12.7</v>
      </c>
      <c r="F1940" s="5">
        <v>1166.7900146942</v>
      </c>
      <c r="G1940">
        <f t="shared" si="120"/>
        <v>0.32410833741505557</v>
      </c>
      <c r="H1940" s="5">
        <v>0.8</v>
      </c>
      <c r="I1940" s="14">
        <v>13</v>
      </c>
      <c r="J1940" s="5">
        <v>0.05</v>
      </c>
      <c r="K1940" s="5">
        <v>200</v>
      </c>
      <c r="L1940" s="6">
        <f t="shared" si="122"/>
        <v>0.46898413724794602</v>
      </c>
      <c r="M1940" s="7">
        <f t="shared" si="121"/>
        <v>1868.5625322924807</v>
      </c>
      <c r="N1940" s="8">
        <f t="shared" si="123"/>
        <v>0.32029114212501203</v>
      </c>
    </row>
    <row r="1941" spans="1:14" x14ac:dyDescent="0.25">
      <c r="A1941" s="5">
        <v>1938</v>
      </c>
      <c r="B1941" s="5">
        <v>0</v>
      </c>
      <c r="C1941" s="5">
        <v>40.203020415001703</v>
      </c>
      <c r="D1941" s="5">
        <v>24.6015752502841</v>
      </c>
      <c r="E1941" s="5">
        <v>12.05</v>
      </c>
      <c r="F1941" s="5">
        <v>287.80213375531503</v>
      </c>
      <c r="G1941">
        <f t="shared" si="120"/>
        <v>7.9945037154254175E-2</v>
      </c>
      <c r="H1941" s="5">
        <v>0.8</v>
      </c>
      <c r="I1941" s="14">
        <v>13</v>
      </c>
      <c r="J1941" s="5">
        <v>0.05</v>
      </c>
      <c r="K1941" s="5">
        <v>0</v>
      </c>
      <c r="L1941" s="6">
        <f t="shared" si="122"/>
        <v>-0.60936722006137556</v>
      </c>
      <c r="M1941" s="7">
        <f t="shared" si="121"/>
        <v>0</v>
      </c>
      <c r="N1941" s="8">
        <f t="shared" si="123"/>
        <v>0</v>
      </c>
    </row>
    <row r="1942" spans="1:14" x14ac:dyDescent="0.25">
      <c r="A1942" s="5">
        <v>1939</v>
      </c>
      <c r="B1942" s="5">
        <v>0</v>
      </c>
      <c r="C1942" s="5">
        <v>36.957614635638102</v>
      </c>
      <c r="D1942" s="5">
        <v>12.3001047596701</v>
      </c>
      <c r="E1942" s="5">
        <v>10.85</v>
      </c>
      <c r="F1942" s="5">
        <v>28.604103884177601</v>
      </c>
      <c r="G1942">
        <f t="shared" si="120"/>
        <v>7.9455844122715558E-3</v>
      </c>
      <c r="H1942" s="5">
        <v>0.8</v>
      </c>
      <c r="I1942" s="14">
        <v>13</v>
      </c>
      <c r="J1942" s="5">
        <v>0.05</v>
      </c>
      <c r="K1942" s="5">
        <v>0</v>
      </c>
      <c r="L1942" s="6">
        <f t="shared" si="122"/>
        <v>-12.256845534054664</v>
      </c>
      <c r="M1942" s="7">
        <f t="shared" si="121"/>
        <v>0</v>
      </c>
      <c r="N1942" s="8">
        <f t="shared" si="123"/>
        <v>0</v>
      </c>
    </row>
    <row r="1943" spans="1:14" x14ac:dyDescent="0.25">
      <c r="A1943" s="5">
        <v>1940</v>
      </c>
      <c r="B1943" s="5">
        <v>0</v>
      </c>
      <c r="C1943" s="5">
        <v>31.574124745221798</v>
      </c>
      <c r="D1943" s="5">
        <v>9.6499999999999897</v>
      </c>
      <c r="E1943" s="5">
        <v>9.65</v>
      </c>
      <c r="F1943" s="5">
        <v>0</v>
      </c>
      <c r="G1943">
        <f t="shared" si="120"/>
        <v>0</v>
      </c>
      <c r="H1943" s="5">
        <v>0.8</v>
      </c>
      <c r="I1943" s="14">
        <v>13</v>
      </c>
      <c r="J1943" s="5">
        <v>0.05</v>
      </c>
      <c r="K1943" s="5">
        <v>0</v>
      </c>
      <c r="L1943" s="6">
        <f t="shared" si="122"/>
        <v>-3090469839.0008569</v>
      </c>
      <c r="M1943" s="7">
        <f t="shared" si="121"/>
        <v>0</v>
      </c>
      <c r="N1943" s="8">
        <f t="shared" si="123"/>
        <v>0</v>
      </c>
    </row>
    <row r="1944" spans="1:14" x14ac:dyDescent="0.25">
      <c r="A1944" s="5">
        <v>1941</v>
      </c>
      <c r="B1944" s="5">
        <v>0</v>
      </c>
      <c r="C1944" s="5">
        <v>27.435421614761999</v>
      </c>
      <c r="D1944" s="5">
        <v>8.5500000000000007</v>
      </c>
      <c r="E1944" s="5">
        <v>8.5500000000000007</v>
      </c>
      <c r="F1944" s="5">
        <v>0</v>
      </c>
      <c r="G1944">
        <f t="shared" si="120"/>
        <v>0</v>
      </c>
      <c r="H1944" s="5">
        <v>0.8</v>
      </c>
      <c r="I1944" s="14">
        <v>13</v>
      </c>
      <c r="J1944" s="5">
        <v>0.05</v>
      </c>
      <c r="K1944" s="5">
        <v>0</v>
      </c>
      <c r="L1944" s="6">
        <f t="shared" si="122"/>
        <v>-2633434383.9027195</v>
      </c>
      <c r="M1944" s="7">
        <f t="shared" si="121"/>
        <v>0</v>
      </c>
      <c r="N1944" s="8">
        <f t="shared" si="123"/>
        <v>0</v>
      </c>
    </row>
    <row r="1945" spans="1:14" x14ac:dyDescent="0.25">
      <c r="A1945" s="5">
        <v>1942</v>
      </c>
      <c r="B1945" s="5">
        <v>0</v>
      </c>
      <c r="C1945" s="5">
        <v>24.361242721236302</v>
      </c>
      <c r="D1945" s="5">
        <v>7.4499999999999904</v>
      </c>
      <c r="E1945" s="5">
        <v>7.45</v>
      </c>
      <c r="F1945" s="5">
        <v>0</v>
      </c>
      <c r="G1945">
        <f t="shared" si="120"/>
        <v>0</v>
      </c>
      <c r="H1945" s="5">
        <v>0.8</v>
      </c>
      <c r="I1945" s="14">
        <v>13</v>
      </c>
      <c r="J1945" s="5">
        <v>0.05</v>
      </c>
      <c r="K1945" s="5">
        <v>0</v>
      </c>
      <c r="L1945" s="6">
        <f t="shared" si="122"/>
        <v>-2341456618.149003</v>
      </c>
      <c r="M1945" s="7">
        <f t="shared" si="121"/>
        <v>0</v>
      </c>
      <c r="N1945" s="8">
        <f t="shared" si="123"/>
        <v>0</v>
      </c>
    </row>
    <row r="1946" spans="1:14" x14ac:dyDescent="0.25">
      <c r="A1946" s="5">
        <v>1943</v>
      </c>
      <c r="B1946" s="5">
        <v>0</v>
      </c>
      <c r="C1946" s="5">
        <v>23.069128909078501</v>
      </c>
      <c r="D1946" s="5">
        <v>6.4</v>
      </c>
      <c r="E1946" s="5">
        <v>6.4</v>
      </c>
      <c r="F1946" s="5">
        <v>0</v>
      </c>
      <c r="G1946">
        <f t="shared" si="120"/>
        <v>0</v>
      </c>
      <c r="H1946" s="5">
        <v>0.8</v>
      </c>
      <c r="I1946" s="14">
        <v>13</v>
      </c>
      <c r="J1946" s="5">
        <v>0.05</v>
      </c>
      <c r="K1946" s="5">
        <v>0</v>
      </c>
      <c r="L1946" s="6">
        <f t="shared" si="122"/>
        <v>-2305916686.6739435</v>
      </c>
      <c r="M1946" s="7">
        <f t="shared" si="121"/>
        <v>0</v>
      </c>
      <c r="N1946" s="8">
        <f t="shared" si="123"/>
        <v>0</v>
      </c>
    </row>
    <row r="1947" spans="1:14" x14ac:dyDescent="0.25">
      <c r="A1947" s="5">
        <v>1944</v>
      </c>
      <c r="B1947" s="5">
        <v>0</v>
      </c>
      <c r="C1947" s="5">
        <v>23.047202816814501</v>
      </c>
      <c r="D1947" s="5">
        <v>5.35</v>
      </c>
      <c r="E1947" s="5">
        <v>5.35</v>
      </c>
      <c r="F1947" s="5">
        <v>0</v>
      </c>
      <c r="G1947">
        <f t="shared" si="120"/>
        <v>0</v>
      </c>
      <c r="H1947" s="5">
        <v>0.8</v>
      </c>
      <c r="I1947" s="14">
        <v>13</v>
      </c>
      <c r="J1947" s="5">
        <v>0.05</v>
      </c>
      <c r="K1947" s="5">
        <v>0</v>
      </c>
      <c r="L1947" s="6">
        <f t="shared" si="122"/>
        <v>-2457231859.1556187</v>
      </c>
      <c r="M1947" s="7">
        <f t="shared" si="121"/>
        <v>0</v>
      </c>
      <c r="N1947" s="8">
        <f t="shared" si="123"/>
        <v>0</v>
      </c>
    </row>
    <row r="1948" spans="1:14" x14ac:dyDescent="0.25">
      <c r="A1948" s="5">
        <v>1945</v>
      </c>
      <c r="B1948" s="5">
        <v>0</v>
      </c>
      <c r="C1948" s="5">
        <v>23.0254333662349</v>
      </c>
      <c r="D1948" s="5">
        <v>4.1500000000000004</v>
      </c>
      <c r="E1948" s="5">
        <v>4.1500000000000004</v>
      </c>
      <c r="F1948" s="5">
        <v>0</v>
      </c>
      <c r="G1948">
        <f t="shared" si="120"/>
        <v>0</v>
      </c>
      <c r="H1948" s="5">
        <v>0.8</v>
      </c>
      <c r="I1948" s="14">
        <v>13</v>
      </c>
      <c r="J1948" s="5">
        <v>0.05</v>
      </c>
      <c r="K1948" s="5">
        <v>0</v>
      </c>
      <c r="L1948" s="6">
        <f t="shared" si="122"/>
        <v>-2631947329.1921244</v>
      </c>
      <c r="M1948" s="7">
        <f t="shared" si="121"/>
        <v>0</v>
      </c>
      <c r="N1948" s="8">
        <f t="shared" si="123"/>
        <v>0</v>
      </c>
    </row>
    <row r="1949" spans="1:14" x14ac:dyDescent="0.25">
      <c r="A1949" s="5">
        <v>1946</v>
      </c>
      <c r="B1949" s="5">
        <v>0</v>
      </c>
      <c r="C1949" s="5">
        <v>23.0038194382795</v>
      </c>
      <c r="D1949" s="5">
        <v>2.9</v>
      </c>
      <c r="E1949" s="5">
        <v>2.9</v>
      </c>
      <c r="F1949" s="5">
        <v>0</v>
      </c>
      <c r="G1949">
        <f t="shared" si="120"/>
        <v>0</v>
      </c>
      <c r="H1949" s="5">
        <v>0.8</v>
      </c>
      <c r="I1949" s="14">
        <v>13</v>
      </c>
      <c r="J1949" s="5">
        <v>0.05</v>
      </c>
      <c r="K1949" s="5">
        <v>0</v>
      </c>
      <c r="L1949" s="6">
        <f t="shared" si="122"/>
        <v>-2815578304.1798077</v>
      </c>
      <c r="M1949" s="7">
        <f t="shared" si="121"/>
        <v>0</v>
      </c>
      <c r="N1949" s="8">
        <f t="shared" si="123"/>
        <v>0</v>
      </c>
    </row>
    <row r="1950" spans="1:14" x14ac:dyDescent="0.25">
      <c r="A1950" s="5">
        <v>1947</v>
      </c>
      <c r="B1950" s="5">
        <v>0</v>
      </c>
      <c r="C1950" s="5">
        <v>22.9823599218828</v>
      </c>
      <c r="D1950" s="5">
        <v>1.6499999999999899</v>
      </c>
      <c r="E1950" s="5">
        <v>1.65</v>
      </c>
      <c r="F1950" s="5">
        <v>0</v>
      </c>
      <c r="G1950">
        <f t="shared" si="120"/>
        <v>0</v>
      </c>
      <c r="H1950" s="5">
        <v>0.8</v>
      </c>
      <c r="I1950" s="14">
        <v>13</v>
      </c>
      <c r="J1950" s="5">
        <v>0.05</v>
      </c>
      <c r="K1950" s="5">
        <v>0</v>
      </c>
      <c r="L1950" s="6">
        <f t="shared" si="122"/>
        <v>-3000741578.9631405</v>
      </c>
      <c r="M1950" s="7">
        <f t="shared" si="121"/>
        <v>0</v>
      </c>
      <c r="N1950" s="8">
        <f t="shared" si="123"/>
        <v>0</v>
      </c>
    </row>
    <row r="1951" spans="1:14" x14ac:dyDescent="0.25">
      <c r="A1951" s="5">
        <v>1948</v>
      </c>
      <c r="B1951" s="5">
        <v>0</v>
      </c>
      <c r="C1951" s="5">
        <v>22.961053713916701</v>
      </c>
      <c r="D1951" s="5">
        <v>0.35000000000000098</v>
      </c>
      <c r="E1951" s="5">
        <v>0.35</v>
      </c>
      <c r="F1951" s="5">
        <v>0</v>
      </c>
      <c r="G1951">
        <f t="shared" si="120"/>
        <v>0</v>
      </c>
      <c r="H1951" s="5">
        <v>0.8</v>
      </c>
      <c r="I1951" s="14">
        <v>13</v>
      </c>
      <c r="J1951" s="5">
        <v>0.05</v>
      </c>
      <c r="K1951" s="5">
        <v>0</v>
      </c>
      <c r="L1951" s="6">
        <f t="shared" si="122"/>
        <v>-3195066857.035984</v>
      </c>
      <c r="M1951" s="7">
        <f t="shared" si="121"/>
        <v>0</v>
      </c>
      <c r="N1951" s="8">
        <f t="shared" si="123"/>
        <v>0</v>
      </c>
    </row>
    <row r="1952" spans="1:14" x14ac:dyDescent="0.25">
      <c r="A1952" s="5">
        <v>1949</v>
      </c>
      <c r="B1952" s="5">
        <v>0</v>
      </c>
      <c r="C1952" s="5">
        <v>22.9398997191341</v>
      </c>
      <c r="D1952" s="5">
        <v>-0.95000000000000595</v>
      </c>
      <c r="E1952" s="5">
        <v>-0.95</v>
      </c>
      <c r="F1952" s="5">
        <v>0</v>
      </c>
      <c r="G1952">
        <f t="shared" si="120"/>
        <v>0</v>
      </c>
      <c r="H1952" s="5">
        <v>0.8</v>
      </c>
      <c r="I1952" s="14">
        <v>13</v>
      </c>
      <c r="J1952" s="5">
        <v>0.05</v>
      </c>
      <c r="K1952" s="5">
        <v>0</v>
      </c>
      <c r="L1952" s="6">
        <f t="shared" si="122"/>
        <v>-3391050616.9825745</v>
      </c>
      <c r="M1952" s="7">
        <f t="shared" si="121"/>
        <v>0</v>
      </c>
      <c r="N1952" s="8">
        <f t="shared" si="123"/>
        <v>0</v>
      </c>
    </row>
    <row r="1953" spans="1:14" x14ac:dyDescent="0.25">
      <c r="A1953" s="5">
        <v>1950</v>
      </c>
      <c r="B1953" s="5">
        <v>0</v>
      </c>
      <c r="C1953" s="5">
        <v>22.918896850112201</v>
      </c>
      <c r="D1953" s="5">
        <v>-2.2499999999999898</v>
      </c>
      <c r="E1953" s="5">
        <v>-2.25</v>
      </c>
      <c r="F1953" s="5">
        <v>0</v>
      </c>
      <c r="G1953">
        <f t="shared" si="120"/>
        <v>0</v>
      </c>
      <c r="H1953" s="5">
        <v>0.8</v>
      </c>
      <c r="I1953" s="14">
        <v>13</v>
      </c>
      <c r="J1953" s="5">
        <v>0.05</v>
      </c>
      <c r="K1953" s="5">
        <v>0</v>
      </c>
      <c r="L1953" s="6">
        <f t="shared" si="122"/>
        <v>-3588693274.0403805</v>
      </c>
      <c r="M1953" s="7">
        <f t="shared" si="121"/>
        <v>0</v>
      </c>
      <c r="N1953" s="8">
        <f t="shared" si="123"/>
        <v>0</v>
      </c>
    </row>
    <row r="1954" spans="1:14" x14ac:dyDescent="0.25">
      <c r="A1954" s="5">
        <v>1951</v>
      </c>
      <c r="B1954" s="5">
        <v>0</v>
      </c>
      <c r="C1954" s="5">
        <v>22.898044027197098</v>
      </c>
      <c r="D1954" s="5">
        <v>-2.8999999999999901</v>
      </c>
      <c r="E1954" s="5">
        <v>-2.9</v>
      </c>
      <c r="F1954" s="5">
        <v>0</v>
      </c>
      <c r="G1954">
        <f t="shared" si="120"/>
        <v>0</v>
      </c>
      <c r="H1954" s="5">
        <v>0.8</v>
      </c>
      <c r="I1954" s="14">
        <v>13</v>
      </c>
      <c r="J1954" s="5">
        <v>0.05</v>
      </c>
      <c r="K1954" s="5">
        <v>0</v>
      </c>
      <c r="L1954" s="6">
        <f t="shared" si="122"/>
        <v>-3686515260.5502224</v>
      </c>
      <c r="M1954" s="7">
        <f t="shared" si="121"/>
        <v>0</v>
      </c>
      <c r="N1954" s="8">
        <f t="shared" si="123"/>
        <v>0</v>
      </c>
    </row>
    <row r="1955" spans="1:14" x14ac:dyDescent="0.25">
      <c r="A1955" s="5">
        <v>1952</v>
      </c>
      <c r="B1955" s="5">
        <v>0</v>
      </c>
      <c r="C1955" s="5">
        <v>21.0745316439851</v>
      </c>
      <c r="D1955" s="5">
        <v>14.393608158226201</v>
      </c>
      <c r="E1955" s="5">
        <v>-1.75</v>
      </c>
      <c r="F1955" s="5">
        <v>542.222284970337</v>
      </c>
      <c r="G1955">
        <f t="shared" si="120"/>
        <v>0.15061730138064916</v>
      </c>
      <c r="H1955" s="5">
        <v>0.8</v>
      </c>
      <c r="I1955" s="14">
        <v>13</v>
      </c>
      <c r="J1955" s="5">
        <v>0.05</v>
      </c>
      <c r="K1955" s="5">
        <v>0</v>
      </c>
      <c r="L1955" s="6">
        <f t="shared" si="122"/>
        <v>0.20473329389569284</v>
      </c>
      <c r="M1955" s="7">
        <f t="shared" si="121"/>
        <v>0</v>
      </c>
      <c r="N1955" s="8">
        <f t="shared" si="123"/>
        <v>0</v>
      </c>
    </row>
    <row r="1956" spans="1:14" x14ac:dyDescent="0.25">
      <c r="A1956" s="5">
        <v>1953</v>
      </c>
      <c r="B1956" s="5">
        <v>2959.9867926388802</v>
      </c>
      <c r="C1956" s="5">
        <v>24.514469847434299</v>
      </c>
      <c r="D1956" s="5">
        <v>28.046673657265899</v>
      </c>
      <c r="E1956" s="5">
        <v>0.95</v>
      </c>
      <c r="F1956" s="5">
        <v>1477.1169399928699</v>
      </c>
      <c r="G1956">
        <f t="shared" si="120"/>
        <v>0.41031026110913055</v>
      </c>
      <c r="H1956" s="5">
        <v>0.8</v>
      </c>
      <c r="I1956" s="14">
        <v>13</v>
      </c>
      <c r="J1956" s="5">
        <v>0.05</v>
      </c>
      <c r="K1956" s="5">
        <v>200</v>
      </c>
      <c r="L1956" s="6">
        <f t="shared" si="122"/>
        <v>0.57381457695883431</v>
      </c>
      <c r="M1956" s="7">
        <f t="shared" si="121"/>
        <v>2959.9867926388811</v>
      </c>
      <c r="N1956" s="8">
        <f t="shared" si="123"/>
        <v>0.40077893798344477</v>
      </c>
    </row>
    <row r="1957" spans="1:14" x14ac:dyDescent="0.25">
      <c r="A1957" s="5">
        <v>1954</v>
      </c>
      <c r="B1957" s="5">
        <v>6862.6368260157597</v>
      </c>
      <c r="C1957" s="5">
        <v>32.611866819533297</v>
      </c>
      <c r="D1957" s="5">
        <v>40.801170907857603</v>
      </c>
      <c r="E1957" s="5">
        <v>4.25</v>
      </c>
      <c r="F1957" s="5">
        <v>2490.4645597236299</v>
      </c>
      <c r="G1957">
        <f t="shared" si="120"/>
        <v>0.69179571103434168</v>
      </c>
      <c r="H1957" s="5">
        <v>0.8</v>
      </c>
      <c r="I1957" s="14">
        <v>13</v>
      </c>
      <c r="J1957" s="5">
        <v>0.05</v>
      </c>
      <c r="K1957" s="5">
        <v>200</v>
      </c>
      <c r="L1957" s="6">
        <f t="shared" si="122"/>
        <v>0.63580411071686194</v>
      </c>
      <c r="M1957" s="7">
        <f t="shared" si="121"/>
        <v>6862.6368260157697</v>
      </c>
      <c r="N1957" s="8">
        <f t="shared" si="123"/>
        <v>0.55111298805245879</v>
      </c>
    </row>
    <row r="1958" spans="1:14" x14ac:dyDescent="0.25">
      <c r="A1958" s="5">
        <v>1955</v>
      </c>
      <c r="B1958" s="5">
        <v>8308.5599968592705</v>
      </c>
      <c r="C1958" s="5">
        <v>40.399598475373701</v>
      </c>
      <c r="D1958" s="5">
        <v>50.314347874967098</v>
      </c>
      <c r="E1958" s="5">
        <v>7.35</v>
      </c>
      <c r="F1958" s="5">
        <v>2858.7545265235999</v>
      </c>
      <c r="G1958">
        <f t="shared" si="120"/>
        <v>0.79409847958988888</v>
      </c>
      <c r="H1958" s="5">
        <v>0.8</v>
      </c>
      <c r="I1958" s="14">
        <v>13</v>
      </c>
      <c r="J1958" s="5">
        <v>0.05</v>
      </c>
      <c r="K1958" s="5">
        <v>200</v>
      </c>
      <c r="L1958" s="6">
        <f t="shared" si="122"/>
        <v>0.63060505068234229</v>
      </c>
      <c r="M1958" s="7">
        <f t="shared" si="121"/>
        <v>8308.5599968592687</v>
      </c>
      <c r="N1958" s="8">
        <f t="shared" si="123"/>
        <v>0.5812713137474097</v>
      </c>
    </row>
    <row r="1959" spans="1:14" x14ac:dyDescent="0.25">
      <c r="A1959" s="5">
        <v>1956</v>
      </c>
      <c r="B1959" s="5">
        <v>8892.76610090965</v>
      </c>
      <c r="C1959" s="5">
        <v>45.605212817817097</v>
      </c>
      <c r="D1959" s="5">
        <v>56.217105539666299</v>
      </c>
      <c r="E1959" s="5">
        <v>9.6999999999999993</v>
      </c>
      <c r="F1959" s="5">
        <v>3037.1624381066799</v>
      </c>
      <c r="G1959">
        <f t="shared" si="120"/>
        <v>0.84365623280741109</v>
      </c>
      <c r="H1959" s="5">
        <v>0.8</v>
      </c>
      <c r="I1959" s="14">
        <v>13</v>
      </c>
      <c r="J1959" s="5">
        <v>0.05</v>
      </c>
      <c r="K1959" s="5">
        <v>200</v>
      </c>
      <c r="L1959" s="6">
        <f t="shared" si="122"/>
        <v>0.62509102070947287</v>
      </c>
      <c r="M1959" s="7">
        <f t="shared" si="121"/>
        <v>8892.7661009096319</v>
      </c>
      <c r="N1959" s="8">
        <f t="shared" si="123"/>
        <v>0.58559700258643155</v>
      </c>
    </row>
    <row r="1960" spans="1:14" x14ac:dyDescent="0.25">
      <c r="A1960" s="5">
        <v>1957</v>
      </c>
      <c r="B1960" s="5">
        <v>10552.7435874885</v>
      </c>
      <c r="C1960" s="5">
        <v>51.415214657693198</v>
      </c>
      <c r="D1960" s="5">
        <v>64.007987435125898</v>
      </c>
      <c r="E1960" s="5">
        <v>11.65</v>
      </c>
      <c r="F1960" s="5">
        <v>3496.9217966848601</v>
      </c>
      <c r="G1960">
        <f t="shared" si="120"/>
        <v>0.97136716574579451</v>
      </c>
      <c r="H1960" s="5">
        <v>0.8</v>
      </c>
      <c r="I1960" s="14">
        <v>13</v>
      </c>
      <c r="J1960" s="5">
        <v>0.05</v>
      </c>
      <c r="K1960" s="5">
        <v>200</v>
      </c>
      <c r="L1960" s="6">
        <f t="shared" si="122"/>
        <v>0.62956112832245281</v>
      </c>
      <c r="M1960" s="7">
        <f t="shared" si="121"/>
        <v>10552.743587488603</v>
      </c>
      <c r="N1960" s="8">
        <f t="shared" si="123"/>
        <v>0.60354472880639787</v>
      </c>
    </row>
    <row r="1961" spans="1:14" x14ac:dyDescent="0.25">
      <c r="A1961" s="5">
        <v>1958</v>
      </c>
      <c r="B1961" s="5">
        <v>10440.465088315201</v>
      </c>
      <c r="C1961" s="5">
        <v>60.209442999742599</v>
      </c>
      <c r="D1961" s="5">
        <v>72.668231887947002</v>
      </c>
      <c r="E1961" s="5">
        <v>13.35</v>
      </c>
      <c r="F1961" s="5">
        <v>3627.8205335426501</v>
      </c>
      <c r="G1961">
        <f t="shared" si="120"/>
        <v>1.0077279259840695</v>
      </c>
      <c r="H1961" s="5">
        <v>0.8</v>
      </c>
      <c r="I1961" s="14">
        <v>13</v>
      </c>
      <c r="J1961" s="5">
        <v>0.05</v>
      </c>
      <c r="K1961" s="5">
        <v>200</v>
      </c>
      <c r="L1961" s="6">
        <f t="shared" si="122"/>
        <v>0.60181954365116908</v>
      </c>
      <c r="M1961" s="7">
        <f t="shared" si="121"/>
        <v>10440.465088315292</v>
      </c>
      <c r="N1961" s="8">
        <f t="shared" si="123"/>
        <v>0.57557781546773801</v>
      </c>
    </row>
    <row r="1962" spans="1:14" x14ac:dyDescent="0.25">
      <c r="A1962" s="5">
        <v>1959</v>
      </c>
      <c r="B1962" s="5">
        <v>6873.2014113814603</v>
      </c>
      <c r="C1962" s="5">
        <v>67.352866690187597</v>
      </c>
      <c r="D1962" s="5">
        <v>75.554777682289597</v>
      </c>
      <c r="E1962" s="5">
        <v>14.4</v>
      </c>
      <c r="F1962" s="5">
        <v>2924.5793350265799</v>
      </c>
      <c r="G1962">
        <f t="shared" si="120"/>
        <v>0.81238314861849437</v>
      </c>
      <c r="H1962" s="5">
        <v>0.8</v>
      </c>
      <c r="I1962" s="14">
        <v>13</v>
      </c>
      <c r="J1962" s="5">
        <v>0.05</v>
      </c>
      <c r="K1962" s="5">
        <v>200</v>
      </c>
      <c r="L1962" s="6">
        <f t="shared" si="122"/>
        <v>0.51668145173705293</v>
      </c>
      <c r="M1962" s="7">
        <f t="shared" si="121"/>
        <v>6873.2014113814776</v>
      </c>
      <c r="N1962" s="8">
        <f t="shared" si="123"/>
        <v>0.47003008800812568</v>
      </c>
    </row>
    <row r="1963" spans="1:14" x14ac:dyDescent="0.25">
      <c r="A1963" s="5">
        <v>1960</v>
      </c>
      <c r="B1963" s="5">
        <v>4179.37144734912</v>
      </c>
      <c r="C1963" s="5">
        <v>72.262823003083497</v>
      </c>
      <c r="D1963" s="5">
        <v>77.250139766030003</v>
      </c>
      <c r="E1963" s="5">
        <v>14.7</v>
      </c>
      <c r="F1963" s="5">
        <v>2417.17062982884</v>
      </c>
      <c r="G1963">
        <f t="shared" si="120"/>
        <v>0.67143628606356665</v>
      </c>
      <c r="H1963" s="5">
        <v>0.8</v>
      </c>
      <c r="I1963" s="14">
        <v>13</v>
      </c>
      <c r="J1963" s="5">
        <v>0.05</v>
      </c>
      <c r="K1963" s="5">
        <v>200</v>
      </c>
      <c r="L1963" s="6">
        <f t="shared" si="122"/>
        <v>0.42187583394921169</v>
      </c>
      <c r="M1963" s="7">
        <f t="shared" si="121"/>
        <v>4179.3714473491727</v>
      </c>
      <c r="N1963" s="8">
        <f t="shared" si="123"/>
        <v>0.34580690296341704</v>
      </c>
    </row>
    <row r="1964" spans="1:14" x14ac:dyDescent="0.25">
      <c r="A1964" s="5">
        <v>1961</v>
      </c>
      <c r="B1964" s="5">
        <v>0</v>
      </c>
      <c r="C1964" s="5">
        <v>73.111334697533593</v>
      </c>
      <c r="D1964" s="5">
        <v>77.289519569036003</v>
      </c>
      <c r="E1964" s="5">
        <v>14.25</v>
      </c>
      <c r="F1964" s="5">
        <v>1576.1184687134801</v>
      </c>
      <c r="G1964">
        <f t="shared" si="120"/>
        <v>0.43781068575374449</v>
      </c>
      <c r="H1964" s="5">
        <v>0.8</v>
      </c>
      <c r="I1964" s="14">
        <v>13</v>
      </c>
      <c r="J1964" s="5">
        <v>0.05</v>
      </c>
      <c r="K1964" s="5">
        <v>0</v>
      </c>
      <c r="L1964" s="6">
        <f t="shared" si="122"/>
        <v>0.20459413060926118</v>
      </c>
      <c r="M1964" s="7">
        <f t="shared" si="121"/>
        <v>0</v>
      </c>
      <c r="N1964" s="8">
        <f t="shared" si="123"/>
        <v>0</v>
      </c>
    </row>
    <row r="1965" spans="1:14" x14ac:dyDescent="0.25">
      <c r="A1965" s="5">
        <v>1962</v>
      </c>
      <c r="B1965" s="5">
        <v>0</v>
      </c>
      <c r="C1965" s="5">
        <v>72.731903249934206</v>
      </c>
      <c r="D1965" s="5">
        <v>34.656793171628202</v>
      </c>
      <c r="E1965" s="5">
        <v>13</v>
      </c>
      <c r="F1965" s="5">
        <v>746.47733124555998</v>
      </c>
      <c r="G1965">
        <f t="shared" si="120"/>
        <v>0.20735481423487778</v>
      </c>
      <c r="H1965" s="5">
        <v>0.8</v>
      </c>
      <c r="I1965" s="14">
        <v>13</v>
      </c>
      <c r="J1965" s="5">
        <v>0.05</v>
      </c>
      <c r="K1965" s="5">
        <v>0</v>
      </c>
      <c r="L1965" s="6">
        <f t="shared" si="122"/>
        <v>-0.47922137142577464</v>
      </c>
      <c r="M1965" s="7">
        <f t="shared" si="121"/>
        <v>0</v>
      </c>
      <c r="N1965" s="8">
        <f t="shared" si="123"/>
        <v>0</v>
      </c>
    </row>
    <row r="1966" spans="1:14" x14ac:dyDescent="0.25">
      <c r="A1966" s="5">
        <v>1963</v>
      </c>
      <c r="B1966" s="5">
        <v>0</v>
      </c>
      <c r="C1966" s="5">
        <v>67.080981458537494</v>
      </c>
      <c r="D1966" s="5">
        <v>12.5501048060753</v>
      </c>
      <c r="E1966" s="5">
        <v>11.1</v>
      </c>
      <c r="F1966" s="5">
        <v>28.604103884177601</v>
      </c>
      <c r="G1966">
        <f t="shared" si="120"/>
        <v>7.9455844122715558E-3</v>
      </c>
      <c r="H1966" s="5">
        <v>0.8</v>
      </c>
      <c r="I1966" s="14">
        <v>13</v>
      </c>
      <c r="J1966" s="5">
        <v>0.05</v>
      </c>
      <c r="K1966" s="5">
        <v>0</v>
      </c>
      <c r="L1966" s="6">
        <f t="shared" si="122"/>
        <v>-30.120257935828924</v>
      </c>
      <c r="M1966" s="7">
        <f t="shared" si="121"/>
        <v>0</v>
      </c>
      <c r="N1966" s="8">
        <f t="shared" si="123"/>
        <v>0</v>
      </c>
    </row>
    <row r="1967" spans="1:14" x14ac:dyDescent="0.25">
      <c r="A1967" s="5">
        <v>1964</v>
      </c>
      <c r="B1967" s="5">
        <v>0</v>
      </c>
      <c r="C1967" s="5">
        <v>57.518875088199003</v>
      </c>
      <c r="D1967" s="5">
        <v>9.4499999999999993</v>
      </c>
      <c r="E1967" s="5">
        <v>9.4499999999999993</v>
      </c>
      <c r="F1967" s="5">
        <v>0</v>
      </c>
      <c r="G1967">
        <f t="shared" si="120"/>
        <v>0</v>
      </c>
      <c r="H1967" s="5">
        <v>0.8</v>
      </c>
      <c r="I1967" s="14">
        <v>13</v>
      </c>
      <c r="J1967" s="5">
        <v>0.05</v>
      </c>
      <c r="K1967" s="5">
        <v>0</v>
      </c>
      <c r="L1967" s="6">
        <f t="shared" si="122"/>
        <v>-7404262136.7883101</v>
      </c>
      <c r="M1967" s="7">
        <f t="shared" si="121"/>
        <v>0</v>
      </c>
      <c r="N1967" s="8">
        <f t="shared" si="123"/>
        <v>0</v>
      </c>
    </row>
    <row r="1968" spans="1:14" x14ac:dyDescent="0.25">
      <c r="A1968" s="5">
        <v>1965</v>
      </c>
      <c r="B1968" s="5">
        <v>0</v>
      </c>
      <c r="C1968" s="5">
        <v>49.641992430843104</v>
      </c>
      <c r="D1968" s="5">
        <v>8.35</v>
      </c>
      <c r="E1968" s="5">
        <v>8.3499999999999908</v>
      </c>
      <c r="F1968" s="5">
        <v>0</v>
      </c>
      <c r="G1968">
        <f t="shared" si="120"/>
        <v>0</v>
      </c>
      <c r="H1968" s="5">
        <v>0.8</v>
      </c>
      <c r="I1968" s="14">
        <v>13</v>
      </c>
      <c r="J1968" s="5">
        <v>0.05</v>
      </c>
      <c r="K1968" s="5">
        <v>0</v>
      </c>
      <c r="L1968" s="6">
        <f t="shared" si="122"/>
        <v>-6220473334.6640062</v>
      </c>
      <c r="M1968" s="7">
        <f t="shared" si="121"/>
        <v>0</v>
      </c>
      <c r="N1968" s="8">
        <f t="shared" si="123"/>
        <v>0</v>
      </c>
    </row>
    <row r="1969" spans="1:14" x14ac:dyDescent="0.25">
      <c r="A1969" s="5">
        <v>1966</v>
      </c>
      <c r="B1969" s="5">
        <v>0</v>
      </c>
      <c r="C1969" s="5">
        <v>43.189606930015799</v>
      </c>
      <c r="D1969" s="5">
        <v>7.2499999999999902</v>
      </c>
      <c r="E1969" s="5">
        <v>7.25</v>
      </c>
      <c r="F1969" s="5">
        <v>0</v>
      </c>
      <c r="G1969">
        <f t="shared" si="120"/>
        <v>0</v>
      </c>
      <c r="H1969" s="5">
        <v>0.8</v>
      </c>
      <c r="I1969" s="14">
        <v>13</v>
      </c>
      <c r="J1969" s="5">
        <v>0.05</v>
      </c>
      <c r="K1969" s="5">
        <v>0</v>
      </c>
      <c r="L1969" s="6">
        <f t="shared" si="122"/>
        <v>-5317976573.2440739</v>
      </c>
      <c r="M1969" s="7">
        <f t="shared" si="121"/>
        <v>0</v>
      </c>
      <c r="N1969" s="8">
        <f t="shared" si="123"/>
        <v>0</v>
      </c>
    </row>
    <row r="1970" spans="1:14" x14ac:dyDescent="0.25">
      <c r="A1970" s="5">
        <v>1967</v>
      </c>
      <c r="B1970" s="5">
        <v>0</v>
      </c>
      <c r="C1970" s="5">
        <v>40.285705831270299</v>
      </c>
      <c r="D1970" s="5">
        <v>6.15</v>
      </c>
      <c r="E1970" s="5">
        <v>6.15</v>
      </c>
      <c r="F1970" s="5">
        <v>0</v>
      </c>
      <c r="G1970">
        <f t="shared" si="120"/>
        <v>0</v>
      </c>
      <c r="H1970" s="5">
        <v>0.8</v>
      </c>
      <c r="I1970" s="14">
        <v>13</v>
      </c>
      <c r="J1970" s="5">
        <v>0.05</v>
      </c>
      <c r="K1970" s="5">
        <v>0</v>
      </c>
      <c r="L1970" s="6">
        <f t="shared" si="122"/>
        <v>-5020264963.5646496</v>
      </c>
      <c r="M1970" s="7">
        <f t="shared" si="121"/>
        <v>0</v>
      </c>
      <c r="N1970" s="8">
        <f t="shared" si="123"/>
        <v>0</v>
      </c>
    </row>
    <row r="1971" spans="1:14" x14ac:dyDescent="0.25">
      <c r="A1971" s="5">
        <v>1968</v>
      </c>
      <c r="B1971" s="5">
        <v>0</v>
      </c>
      <c r="C1971" s="5">
        <v>40.140783193325497</v>
      </c>
      <c r="D1971" s="5">
        <v>5.05</v>
      </c>
      <c r="E1971" s="5">
        <v>5.05</v>
      </c>
      <c r="F1971" s="5">
        <v>0</v>
      </c>
      <c r="G1971">
        <f t="shared" si="120"/>
        <v>0</v>
      </c>
      <c r="H1971" s="5">
        <v>0.8</v>
      </c>
      <c r="I1971" s="14">
        <v>13</v>
      </c>
      <c r="J1971" s="5">
        <v>0.05</v>
      </c>
      <c r="K1971" s="5">
        <v>0</v>
      </c>
      <c r="L1971" s="6">
        <f t="shared" si="122"/>
        <v>-5177483346.8928032</v>
      </c>
      <c r="M1971" s="7">
        <f t="shared" si="121"/>
        <v>0</v>
      </c>
      <c r="N1971" s="8">
        <f t="shared" si="123"/>
        <v>0</v>
      </c>
    </row>
    <row r="1972" spans="1:14" x14ac:dyDescent="0.25">
      <c r="A1972" s="5">
        <v>1969</v>
      </c>
      <c r="B1972" s="5">
        <v>0</v>
      </c>
      <c r="C1972" s="5">
        <v>39.996895893818802</v>
      </c>
      <c r="D1972" s="5">
        <v>4</v>
      </c>
      <c r="E1972" s="5">
        <v>4</v>
      </c>
      <c r="F1972" s="5">
        <v>0</v>
      </c>
      <c r="G1972">
        <f t="shared" si="120"/>
        <v>0</v>
      </c>
      <c r="H1972" s="5">
        <v>0.8</v>
      </c>
      <c r="I1972" s="14">
        <v>13</v>
      </c>
      <c r="J1972" s="5">
        <v>0.05</v>
      </c>
      <c r="K1972" s="5">
        <v>0</v>
      </c>
      <c r="L1972" s="6">
        <f t="shared" si="122"/>
        <v>-5327484722.3916588</v>
      </c>
      <c r="M1972" s="7">
        <f t="shared" si="121"/>
        <v>0</v>
      </c>
      <c r="N1972" s="8">
        <f t="shared" si="123"/>
        <v>0</v>
      </c>
    </row>
    <row r="1973" spans="1:14" x14ac:dyDescent="0.25">
      <c r="A1973" s="5">
        <v>1970</v>
      </c>
      <c r="B1973" s="5">
        <v>0</v>
      </c>
      <c r="C1973" s="5">
        <v>39.854036536212803</v>
      </c>
      <c r="D1973" s="5">
        <v>3.0499999999999901</v>
      </c>
      <c r="E1973" s="5">
        <v>3.05</v>
      </c>
      <c r="F1973" s="5">
        <v>0</v>
      </c>
      <c r="G1973">
        <f t="shared" si="120"/>
        <v>0</v>
      </c>
      <c r="H1973" s="5">
        <v>0.8</v>
      </c>
      <c r="I1973" s="14">
        <v>13</v>
      </c>
      <c r="J1973" s="5">
        <v>0.05</v>
      </c>
      <c r="K1973" s="5">
        <v>0</v>
      </c>
      <c r="L1973" s="6">
        <f t="shared" si="122"/>
        <v>-5461793301.5871086</v>
      </c>
      <c r="M1973" s="7">
        <f t="shared" si="121"/>
        <v>0</v>
      </c>
      <c r="N1973" s="8">
        <f t="shared" si="123"/>
        <v>0</v>
      </c>
    </row>
    <row r="1974" spans="1:14" x14ac:dyDescent="0.25">
      <c r="A1974" s="5">
        <v>1971</v>
      </c>
      <c r="B1974" s="5">
        <v>0</v>
      </c>
      <c r="C1974" s="5">
        <v>39.712197776811799</v>
      </c>
      <c r="D1974" s="5">
        <v>2.1</v>
      </c>
      <c r="E1974" s="5">
        <v>2.1</v>
      </c>
      <c r="F1974" s="5">
        <v>0</v>
      </c>
      <c r="G1974">
        <f t="shared" si="120"/>
        <v>0</v>
      </c>
      <c r="H1974" s="5">
        <v>0.8</v>
      </c>
      <c r="I1974" s="14">
        <v>13</v>
      </c>
      <c r="J1974" s="5">
        <v>0.05</v>
      </c>
      <c r="K1974" s="5">
        <v>0</v>
      </c>
      <c r="L1974" s="6">
        <f t="shared" si="122"/>
        <v>-5596924420.986537</v>
      </c>
      <c r="M1974" s="7">
        <f t="shared" si="121"/>
        <v>0</v>
      </c>
      <c r="N1974" s="8">
        <f t="shared" si="123"/>
        <v>0</v>
      </c>
    </row>
    <row r="1975" spans="1:14" x14ac:dyDescent="0.25">
      <c r="A1975" s="5">
        <v>1972</v>
      </c>
      <c r="B1975" s="5">
        <v>0</v>
      </c>
      <c r="C1975" s="5">
        <v>39.5713723243841</v>
      </c>
      <c r="D1975" s="5">
        <v>1.0999999999999901</v>
      </c>
      <c r="E1975" s="5">
        <v>1.1000000000000001</v>
      </c>
      <c r="F1975" s="5">
        <v>0</v>
      </c>
      <c r="G1975">
        <f t="shared" si="120"/>
        <v>0</v>
      </c>
      <c r="H1975" s="5">
        <v>0.8</v>
      </c>
      <c r="I1975" s="14">
        <v>13</v>
      </c>
      <c r="J1975" s="5">
        <v>0.05</v>
      </c>
      <c r="K1975" s="5">
        <v>0</v>
      </c>
      <c r="L1975" s="6">
        <f t="shared" si="122"/>
        <v>-5741301645.6306267</v>
      </c>
      <c r="M1975" s="7">
        <f t="shared" si="121"/>
        <v>0</v>
      </c>
      <c r="N1975" s="8">
        <f t="shared" si="123"/>
        <v>0</v>
      </c>
    </row>
    <row r="1976" spans="1:14" x14ac:dyDescent="0.25">
      <c r="A1976" s="5">
        <v>1973</v>
      </c>
      <c r="B1976" s="5">
        <v>0</v>
      </c>
      <c r="C1976" s="5">
        <v>39.431552939786798</v>
      </c>
      <c r="D1976" s="5">
        <v>0.15000000000000499</v>
      </c>
      <c r="E1976" s="5">
        <v>0.15</v>
      </c>
      <c r="F1976" s="5">
        <v>0</v>
      </c>
      <c r="G1976">
        <f t="shared" si="120"/>
        <v>0</v>
      </c>
      <c r="H1976" s="5">
        <v>0.8</v>
      </c>
      <c r="I1976" s="14">
        <v>13</v>
      </c>
      <c r="J1976" s="5">
        <v>0.05</v>
      </c>
      <c r="K1976" s="5">
        <v>0</v>
      </c>
      <c r="L1976" s="6">
        <f t="shared" si="122"/>
        <v>-5878122082.0529203</v>
      </c>
      <c r="M1976" s="7">
        <f t="shared" si="121"/>
        <v>0</v>
      </c>
      <c r="N1976" s="8">
        <f t="shared" si="123"/>
        <v>0</v>
      </c>
    </row>
    <row r="1977" spans="1:14" x14ac:dyDescent="0.25">
      <c r="A1977" s="5">
        <v>1974</v>
      </c>
      <c r="B1977" s="5">
        <v>0</v>
      </c>
      <c r="C1977" s="5">
        <v>39.292732435594303</v>
      </c>
      <c r="D1977" s="5">
        <v>-0.8</v>
      </c>
      <c r="E1977" s="5">
        <v>-0.8</v>
      </c>
      <c r="F1977" s="5">
        <v>0</v>
      </c>
      <c r="G1977">
        <f t="shared" si="120"/>
        <v>0</v>
      </c>
      <c r="H1977" s="5">
        <v>0.8</v>
      </c>
      <c r="I1977" s="14">
        <v>13</v>
      </c>
      <c r="J1977" s="5">
        <v>0.05</v>
      </c>
      <c r="K1977" s="5">
        <v>0</v>
      </c>
      <c r="L1977" s="6">
        <f t="shared" si="122"/>
        <v>-6015768812.9033365</v>
      </c>
      <c r="M1977" s="7">
        <f t="shared" si="121"/>
        <v>0</v>
      </c>
      <c r="N1977" s="8">
        <f t="shared" si="123"/>
        <v>0</v>
      </c>
    </row>
    <row r="1978" spans="1:14" x14ac:dyDescent="0.25">
      <c r="A1978" s="5">
        <v>1975</v>
      </c>
      <c r="B1978" s="5">
        <v>0</v>
      </c>
      <c r="C1978" s="5">
        <v>39.154903675728399</v>
      </c>
      <c r="D1978" s="5">
        <v>-1.3</v>
      </c>
      <c r="E1978" s="5">
        <v>-1.3</v>
      </c>
      <c r="F1978" s="5">
        <v>0</v>
      </c>
      <c r="G1978">
        <f t="shared" si="120"/>
        <v>0</v>
      </c>
      <c r="H1978" s="5">
        <v>0.8</v>
      </c>
      <c r="I1978" s="14">
        <v>13</v>
      </c>
      <c r="J1978" s="5">
        <v>0.05</v>
      </c>
      <c r="K1978" s="5">
        <v>0</v>
      </c>
      <c r="L1978" s="6">
        <f t="shared" si="122"/>
        <v>-6077437092.7509222</v>
      </c>
      <c r="M1978" s="7">
        <f t="shared" si="121"/>
        <v>0</v>
      </c>
      <c r="N1978" s="8">
        <f t="shared" si="123"/>
        <v>0</v>
      </c>
    </row>
    <row r="1979" spans="1:14" x14ac:dyDescent="0.25">
      <c r="A1979" s="5">
        <v>1976</v>
      </c>
      <c r="B1979" s="5">
        <v>0</v>
      </c>
      <c r="C1979" s="5">
        <v>34.561225916560701</v>
      </c>
      <c r="D1979" s="5">
        <v>14.325634724277799</v>
      </c>
      <c r="E1979" s="5">
        <v>-0.35</v>
      </c>
      <c r="F1979" s="5">
        <v>375.52955052539102</v>
      </c>
      <c r="G1979">
        <f t="shared" si="120"/>
        <v>0.10431376403483084</v>
      </c>
      <c r="H1979" s="5">
        <v>0.8</v>
      </c>
      <c r="I1979" s="14">
        <v>13</v>
      </c>
      <c r="J1979" s="5">
        <v>0.05</v>
      </c>
      <c r="K1979" s="5">
        <v>0</v>
      </c>
      <c r="L1979" s="6">
        <f t="shared" si="122"/>
        <v>-0.57082586658718037</v>
      </c>
      <c r="M1979" s="7">
        <f t="shared" si="121"/>
        <v>0</v>
      </c>
      <c r="N1979" s="8">
        <f t="shared" si="123"/>
        <v>0</v>
      </c>
    </row>
    <row r="1980" spans="1:14" x14ac:dyDescent="0.25">
      <c r="A1980" s="5">
        <v>1977</v>
      </c>
      <c r="B1980" s="5">
        <v>1467.163792588</v>
      </c>
      <c r="C1980" s="5">
        <v>30.665603628245901</v>
      </c>
      <c r="D1980" s="5">
        <v>32.416395743506001</v>
      </c>
      <c r="E1980" s="5">
        <v>1.9</v>
      </c>
      <c r="F1980" s="5">
        <v>1114.2695566631801</v>
      </c>
      <c r="G1980">
        <f t="shared" si="120"/>
        <v>0.30951932129532778</v>
      </c>
      <c r="H1980" s="5">
        <v>0.8</v>
      </c>
      <c r="I1980" s="14">
        <v>13</v>
      </c>
      <c r="J1980" s="5">
        <v>0.05</v>
      </c>
      <c r="K1980" s="5">
        <v>200</v>
      </c>
      <c r="L1980" s="6">
        <f t="shared" si="122"/>
        <v>0.42726627300261499</v>
      </c>
      <c r="M1980" s="7">
        <f t="shared" si="121"/>
        <v>1467.1637925879645</v>
      </c>
      <c r="N1980" s="8">
        <f t="shared" si="123"/>
        <v>0.26334090951025091</v>
      </c>
    </row>
    <row r="1981" spans="1:14" x14ac:dyDescent="0.25">
      <c r="A1981" s="5">
        <v>1978</v>
      </c>
      <c r="B1981" s="5">
        <v>3587.6898297816401</v>
      </c>
      <c r="C1981" s="5">
        <v>41.746893919733601</v>
      </c>
      <c r="D1981" s="5">
        <v>46.028146699902599</v>
      </c>
      <c r="E1981" s="5">
        <v>4.5499999999999901</v>
      </c>
      <c r="F1981" s="5">
        <v>1798.3519568203401</v>
      </c>
      <c r="G1981">
        <f t="shared" si="120"/>
        <v>0.49954221022787226</v>
      </c>
      <c r="H1981" s="5">
        <v>0.8</v>
      </c>
      <c r="I1981" s="14">
        <v>13</v>
      </c>
      <c r="J1981" s="5">
        <v>0.05</v>
      </c>
      <c r="K1981" s="5">
        <v>200</v>
      </c>
      <c r="L1981" s="6">
        <f t="shared" si="122"/>
        <v>0.49264077329618255</v>
      </c>
      <c r="M1981" s="7">
        <f t="shared" si="121"/>
        <v>3587.689829781621</v>
      </c>
      <c r="N1981" s="8">
        <f t="shared" si="123"/>
        <v>0.39899751725190913</v>
      </c>
    </row>
    <row r="1982" spans="1:14" x14ac:dyDescent="0.25">
      <c r="A1982" s="5">
        <v>1979</v>
      </c>
      <c r="B1982" s="5">
        <v>6512.1911525451696</v>
      </c>
      <c r="C1982" s="5">
        <v>53.956566761113599</v>
      </c>
      <c r="D1982" s="5">
        <v>61.7276779216687</v>
      </c>
      <c r="E1982" s="5">
        <v>7.35</v>
      </c>
      <c r="F1982" s="5">
        <v>2701.6479956145099</v>
      </c>
      <c r="G1982">
        <f t="shared" si="120"/>
        <v>0.75045777655958612</v>
      </c>
      <c r="H1982" s="5">
        <v>0.8</v>
      </c>
      <c r="I1982" s="14">
        <v>13</v>
      </c>
      <c r="J1982" s="5">
        <v>0.05</v>
      </c>
      <c r="K1982" s="5">
        <v>200</v>
      </c>
      <c r="L1982" s="6">
        <f t="shared" si="122"/>
        <v>0.53553402505035808</v>
      </c>
      <c r="M1982" s="7">
        <f t="shared" si="121"/>
        <v>6512.191152545176</v>
      </c>
      <c r="N1982" s="8">
        <f t="shared" si="123"/>
        <v>0.48209027696244189</v>
      </c>
    </row>
    <row r="1983" spans="1:14" x14ac:dyDescent="0.25">
      <c r="A1983" s="5">
        <v>1980</v>
      </c>
      <c r="B1983" s="5">
        <v>6929.9295190822004</v>
      </c>
      <c r="C1983" s="5">
        <v>60.462435523935703</v>
      </c>
      <c r="D1983" s="5">
        <v>68.732041155298703</v>
      </c>
      <c r="E1983" s="5">
        <v>9.85</v>
      </c>
      <c r="F1983" s="5">
        <v>2863.0776793761001</v>
      </c>
      <c r="G1983">
        <f t="shared" si="120"/>
        <v>0.79529935538225005</v>
      </c>
      <c r="H1983" s="5">
        <v>0.8</v>
      </c>
      <c r="I1983" s="14">
        <v>13</v>
      </c>
      <c r="J1983" s="5">
        <v>0.05</v>
      </c>
      <c r="K1983" s="5">
        <v>200</v>
      </c>
      <c r="L1983" s="6">
        <f t="shared" si="122"/>
        <v>0.52545537310108004</v>
      </c>
      <c r="M1983" s="7">
        <f t="shared" si="121"/>
        <v>6929.9295190821949</v>
      </c>
      <c r="N1983" s="8">
        <f t="shared" si="123"/>
        <v>0.48408952147957596</v>
      </c>
    </row>
    <row r="1984" spans="1:14" x14ac:dyDescent="0.25">
      <c r="A1984" s="5">
        <v>1981</v>
      </c>
      <c r="B1984" s="5">
        <v>7591.2386477362497</v>
      </c>
      <c r="C1984" s="5">
        <v>64.775073341466907</v>
      </c>
      <c r="D1984" s="5">
        <v>73.833830677667606</v>
      </c>
      <c r="E1984" s="5">
        <v>11.8</v>
      </c>
      <c r="F1984" s="5">
        <v>3066.9410085461</v>
      </c>
      <c r="G1984">
        <f t="shared" si="120"/>
        <v>0.85192805792947224</v>
      </c>
      <c r="H1984" s="5">
        <v>0.8</v>
      </c>
      <c r="I1984" s="14">
        <v>13</v>
      </c>
      <c r="J1984" s="5">
        <v>0.05</v>
      </c>
      <c r="K1984" s="5">
        <v>200</v>
      </c>
      <c r="L1984" s="6">
        <f t="shared" si="122"/>
        <v>0.5297000917596002</v>
      </c>
      <c r="M1984" s="7">
        <f t="shared" si="121"/>
        <v>7591.238647736187</v>
      </c>
      <c r="N1984" s="8">
        <f t="shared" si="123"/>
        <v>0.49503649573536468</v>
      </c>
    </row>
    <row r="1985" spans="1:14" x14ac:dyDescent="0.25">
      <c r="A1985" s="5">
        <v>1982</v>
      </c>
      <c r="B1985" s="5">
        <v>6098.0270256569102</v>
      </c>
      <c r="C1985" s="5">
        <v>70.835664327302297</v>
      </c>
      <c r="D1985" s="5">
        <v>78.112546219494305</v>
      </c>
      <c r="E1985" s="5">
        <v>13.25</v>
      </c>
      <c r="F1985" s="5">
        <v>2820.7271088473899</v>
      </c>
      <c r="G1985">
        <f t="shared" si="120"/>
        <v>0.78353530801316384</v>
      </c>
      <c r="H1985" s="5">
        <v>0.8</v>
      </c>
      <c r="I1985" s="14">
        <v>13</v>
      </c>
      <c r="J1985" s="5">
        <v>0.05</v>
      </c>
      <c r="K1985" s="5">
        <v>200</v>
      </c>
      <c r="L1985" s="6">
        <f t="shared" si="122"/>
        <v>0.4758215035565776</v>
      </c>
      <c r="M1985" s="7">
        <f t="shared" si="121"/>
        <v>6098.0270256569038</v>
      </c>
      <c r="N1985" s="8">
        <f t="shared" si="123"/>
        <v>0.43237270321640647</v>
      </c>
    </row>
    <row r="1986" spans="1:14" x14ac:dyDescent="0.25">
      <c r="A1986" s="5">
        <v>1983</v>
      </c>
      <c r="B1986" s="5">
        <v>4642.1055249436704</v>
      </c>
      <c r="C1986" s="5">
        <v>75.227323059532907</v>
      </c>
      <c r="D1986" s="5">
        <v>80.766828459227</v>
      </c>
      <c r="E1986" s="5">
        <v>14.1</v>
      </c>
      <c r="F1986" s="5">
        <v>2563.2101540953399</v>
      </c>
      <c r="G1986">
        <f t="shared" si="120"/>
        <v>0.7120028205820389</v>
      </c>
      <c r="H1986" s="5">
        <v>0.8</v>
      </c>
      <c r="I1986" s="14">
        <v>13</v>
      </c>
      <c r="J1986" s="5">
        <v>0.05</v>
      </c>
      <c r="K1986" s="5">
        <v>200</v>
      </c>
      <c r="L1986" s="6">
        <f t="shared" si="122"/>
        <v>0.41708848594068304</v>
      </c>
      <c r="M1986" s="7">
        <f t="shared" si="121"/>
        <v>4642.1055249436504</v>
      </c>
      <c r="N1986" s="8">
        <f t="shared" si="123"/>
        <v>0.36221029456720077</v>
      </c>
    </row>
    <row r="1987" spans="1:14" x14ac:dyDescent="0.25">
      <c r="A1987" s="5">
        <v>1984</v>
      </c>
      <c r="B1987" s="5">
        <v>0</v>
      </c>
      <c r="C1987" s="5">
        <v>75.899292113089302</v>
      </c>
      <c r="D1987" s="5">
        <v>85.627761583062494</v>
      </c>
      <c r="E1987" s="5">
        <v>14.3</v>
      </c>
      <c r="F1987" s="5">
        <v>1678.21954624973</v>
      </c>
      <c r="G1987">
        <f t="shared" ref="G1987:G2050" si="124">F1987/3600</f>
        <v>0.46617209618048056</v>
      </c>
      <c r="H1987" s="5">
        <v>0.8</v>
      </c>
      <c r="I1987" s="14">
        <v>13</v>
      </c>
      <c r="J1987" s="5">
        <v>0.05</v>
      </c>
      <c r="K1987" s="5">
        <v>0</v>
      </c>
      <c r="L1987" s="6">
        <f t="shared" si="122"/>
        <v>0.20978256446464397</v>
      </c>
      <c r="M1987" s="7">
        <f t="shared" ref="M1987:M2050" si="125">K1987*4.19*(D1987-C1987)</f>
        <v>0</v>
      </c>
      <c r="N1987" s="8">
        <f t="shared" si="123"/>
        <v>0</v>
      </c>
    </row>
    <row r="1988" spans="1:14" x14ac:dyDescent="0.25">
      <c r="A1988" s="5">
        <v>1985</v>
      </c>
      <c r="B1988" s="5">
        <v>0</v>
      </c>
      <c r="C1988" s="5">
        <v>75.499943283935593</v>
      </c>
      <c r="D1988" s="5">
        <v>74.896725093340294</v>
      </c>
      <c r="E1988" s="5">
        <v>13.95</v>
      </c>
      <c r="F1988" s="5">
        <v>1510.2700280459401</v>
      </c>
      <c r="G1988">
        <f t="shared" si="124"/>
        <v>0.41951945223498338</v>
      </c>
      <c r="H1988" s="5">
        <v>0.8</v>
      </c>
      <c r="I1988" s="14">
        <v>13</v>
      </c>
      <c r="J1988" s="5">
        <v>0.05</v>
      </c>
      <c r="K1988" s="5">
        <v>0</v>
      </c>
      <c r="L1988" s="6">
        <f t="shared" ref="L1988:L2051" si="126">H1988-(I1988*(C1988-E1988)/(F1988+0.0000001))-(J1988*((C1988-E1988)^2)/(F1988+0.0000001))</f>
        <v>0.14477343775485219</v>
      </c>
      <c r="M1988" s="7">
        <f t="shared" si="125"/>
        <v>0</v>
      </c>
      <c r="N1988" s="8">
        <f t="shared" ref="N1988:N2051" si="127">(B1988/((F1988+0.0000001)*$T$6))</f>
        <v>0</v>
      </c>
    </row>
    <row r="1989" spans="1:14" x14ac:dyDescent="0.25">
      <c r="A1989" s="5">
        <v>1986</v>
      </c>
      <c r="B1989" s="5">
        <v>0</v>
      </c>
      <c r="C1989" s="5">
        <v>75.103447433438902</v>
      </c>
      <c r="D1989" s="5">
        <v>31.340024990041499</v>
      </c>
      <c r="E1989" s="5">
        <v>12.95</v>
      </c>
      <c r="F1989" s="5">
        <v>546.44226731647404</v>
      </c>
      <c r="G1989">
        <f t="shared" si="124"/>
        <v>0.15178951869902058</v>
      </c>
      <c r="H1989" s="5">
        <v>0.8</v>
      </c>
      <c r="I1989" s="14">
        <v>13</v>
      </c>
      <c r="J1989" s="5">
        <v>0.05</v>
      </c>
      <c r="K1989" s="5">
        <v>0</v>
      </c>
      <c r="L1989" s="6">
        <f t="shared" si="126"/>
        <v>-1.0321191967105616</v>
      </c>
      <c r="M1989" s="7">
        <f t="shared" si="125"/>
        <v>0</v>
      </c>
      <c r="N1989" s="8">
        <f t="shared" si="127"/>
        <v>0</v>
      </c>
    </row>
    <row r="1990" spans="1:14" x14ac:dyDescent="0.25">
      <c r="A1990" s="5">
        <v>1987</v>
      </c>
      <c r="B1990" s="5">
        <v>0</v>
      </c>
      <c r="C1990" s="5">
        <v>69.460870294127801</v>
      </c>
      <c r="D1990" s="5">
        <v>13.179931229883699</v>
      </c>
      <c r="E1990" s="5">
        <v>11.25</v>
      </c>
      <c r="F1990" s="5">
        <v>38.138805178903503</v>
      </c>
      <c r="G1990">
        <f t="shared" si="124"/>
        <v>1.0594112549695417E-2</v>
      </c>
      <c r="H1990" s="5">
        <v>0.8</v>
      </c>
      <c r="I1990" s="14">
        <v>13</v>
      </c>
      <c r="J1990" s="5">
        <v>0.05</v>
      </c>
      <c r="K1990" s="5">
        <v>0</v>
      </c>
      <c r="L1990" s="6">
        <f t="shared" si="126"/>
        <v>-23.484100618011738</v>
      </c>
      <c r="M1990" s="7">
        <f t="shared" si="125"/>
        <v>0</v>
      </c>
      <c r="N1990" s="8">
        <f t="shared" si="127"/>
        <v>0</v>
      </c>
    </row>
    <row r="1991" spans="1:14" x14ac:dyDescent="0.25">
      <c r="A1991" s="5">
        <v>1988</v>
      </c>
      <c r="B1991" s="5">
        <v>0</v>
      </c>
      <c r="C1991" s="5">
        <v>59.870974679987398</v>
      </c>
      <c r="D1991" s="5">
        <v>9.8499999999999908</v>
      </c>
      <c r="E1991" s="5">
        <v>9.85</v>
      </c>
      <c r="F1991" s="5">
        <v>0</v>
      </c>
      <c r="G1991">
        <f t="shared" si="124"/>
        <v>0</v>
      </c>
      <c r="H1991" s="5">
        <v>0.8</v>
      </c>
      <c r="I1991" s="14">
        <v>13</v>
      </c>
      <c r="J1991" s="5">
        <v>0.05</v>
      </c>
      <c r="K1991" s="5">
        <v>0</v>
      </c>
      <c r="L1991" s="6">
        <f t="shared" si="126"/>
        <v>-7753775661.5663309</v>
      </c>
      <c r="M1991" s="7">
        <f t="shared" si="125"/>
        <v>0</v>
      </c>
      <c r="N1991" s="8">
        <f t="shared" si="127"/>
        <v>0</v>
      </c>
    </row>
    <row r="1992" spans="1:14" x14ac:dyDescent="0.25">
      <c r="A1992" s="5">
        <v>1989</v>
      </c>
      <c r="B1992" s="5">
        <v>0</v>
      </c>
      <c r="C1992" s="5">
        <v>51.894251588421803</v>
      </c>
      <c r="D1992" s="5">
        <v>9</v>
      </c>
      <c r="E1992" s="5">
        <v>9</v>
      </c>
      <c r="F1992" s="5">
        <v>0</v>
      </c>
      <c r="G1992">
        <f t="shared" si="124"/>
        <v>0</v>
      </c>
      <c r="H1992" s="5">
        <v>0.8</v>
      </c>
      <c r="I1992" s="14">
        <v>13</v>
      </c>
      <c r="J1992" s="5">
        <v>0.05</v>
      </c>
      <c r="K1992" s="5">
        <v>0</v>
      </c>
      <c r="L1992" s="6">
        <f t="shared" si="126"/>
        <v>-6496211115.3602476</v>
      </c>
      <c r="M1992" s="7">
        <f t="shared" si="125"/>
        <v>0</v>
      </c>
      <c r="N1992" s="8">
        <f t="shared" si="127"/>
        <v>0</v>
      </c>
    </row>
    <row r="1993" spans="1:14" x14ac:dyDescent="0.25">
      <c r="A1993" s="5">
        <v>1990</v>
      </c>
      <c r="B1993" s="5">
        <v>0</v>
      </c>
      <c r="C1993" s="5">
        <v>45.297493613378897</v>
      </c>
      <c r="D1993" s="5">
        <v>8.1999999999999993</v>
      </c>
      <c r="E1993" s="5">
        <v>8.1999999999999993</v>
      </c>
      <c r="F1993" s="5">
        <v>0</v>
      </c>
      <c r="G1993">
        <f t="shared" si="124"/>
        <v>0</v>
      </c>
      <c r="H1993" s="5">
        <v>0.8</v>
      </c>
      <c r="I1993" s="14">
        <v>13</v>
      </c>
      <c r="J1993" s="5">
        <v>0.05</v>
      </c>
      <c r="K1993" s="5">
        <v>0</v>
      </c>
      <c r="L1993" s="6">
        <f t="shared" si="126"/>
        <v>-5510786185.1366024</v>
      </c>
      <c r="M1993" s="7">
        <f t="shared" si="125"/>
        <v>0</v>
      </c>
      <c r="N1993" s="8">
        <f t="shared" si="127"/>
        <v>0</v>
      </c>
    </row>
    <row r="1994" spans="1:14" x14ac:dyDescent="0.25">
      <c r="A1994" s="5">
        <v>1991</v>
      </c>
      <c r="B1994" s="5">
        <v>0</v>
      </c>
      <c r="C1994" s="5">
        <v>42.303199161733403</v>
      </c>
      <c r="D1994" s="5">
        <v>7.4</v>
      </c>
      <c r="E1994" s="5">
        <v>7.4</v>
      </c>
      <c r="F1994" s="5">
        <v>0</v>
      </c>
      <c r="G1994">
        <f t="shared" si="124"/>
        <v>0</v>
      </c>
      <c r="H1994" s="5">
        <v>0.8</v>
      </c>
      <c r="I1994" s="14">
        <v>13</v>
      </c>
      <c r="J1994" s="5">
        <v>0.05</v>
      </c>
      <c r="K1994" s="5">
        <v>0</v>
      </c>
      <c r="L1994" s="6">
        <f t="shared" si="126"/>
        <v>-5146532546.0871563</v>
      </c>
      <c r="M1994" s="7">
        <f t="shared" si="125"/>
        <v>0</v>
      </c>
      <c r="N1994" s="8">
        <f t="shared" si="127"/>
        <v>0</v>
      </c>
    </row>
    <row r="1995" spans="1:14" x14ac:dyDescent="0.25">
      <c r="A1995" s="5">
        <v>1992</v>
      </c>
      <c r="B1995" s="5">
        <v>0</v>
      </c>
      <c r="C1995" s="5">
        <v>42.143863396736499</v>
      </c>
      <c r="D1995" s="5">
        <v>6.5499999999999901</v>
      </c>
      <c r="E1995" s="5">
        <v>6.55</v>
      </c>
      <c r="F1995" s="5">
        <v>0</v>
      </c>
      <c r="G1995">
        <f t="shared" si="124"/>
        <v>0</v>
      </c>
      <c r="H1995" s="5">
        <v>0.8</v>
      </c>
      <c r="I1995" s="14">
        <v>13</v>
      </c>
      <c r="J1995" s="5">
        <v>0.05</v>
      </c>
      <c r="K1995" s="5">
        <v>0</v>
      </c>
      <c r="L1995" s="6">
        <f t="shared" si="126"/>
        <v>-5260663796.5285149</v>
      </c>
      <c r="M1995" s="7">
        <f t="shared" si="125"/>
        <v>0</v>
      </c>
      <c r="N1995" s="8">
        <f t="shared" si="127"/>
        <v>0</v>
      </c>
    </row>
    <row r="1996" spans="1:14" x14ac:dyDescent="0.25">
      <c r="A1996" s="5">
        <v>1993</v>
      </c>
      <c r="B1996" s="5">
        <v>0</v>
      </c>
      <c r="C1996" s="5">
        <v>41.9856659386625</v>
      </c>
      <c r="D1996" s="5">
        <v>5.8</v>
      </c>
      <c r="E1996" s="5">
        <v>5.8</v>
      </c>
      <c r="F1996" s="5">
        <v>0</v>
      </c>
      <c r="G1996">
        <f t="shared" si="124"/>
        <v>0</v>
      </c>
      <c r="H1996" s="5">
        <v>0.8</v>
      </c>
      <c r="I1996" s="14">
        <v>13</v>
      </c>
      <c r="J1996" s="5">
        <v>0.05</v>
      </c>
      <c r="K1996" s="5">
        <v>0</v>
      </c>
      <c r="L1996" s="6">
        <f t="shared" si="126"/>
        <v>-5358837780.938365</v>
      </c>
      <c r="M1996" s="7">
        <f t="shared" si="125"/>
        <v>0</v>
      </c>
      <c r="N1996" s="8">
        <f t="shared" si="127"/>
        <v>0</v>
      </c>
    </row>
    <row r="1997" spans="1:14" x14ac:dyDescent="0.25">
      <c r="A1997" s="5">
        <v>1994</v>
      </c>
      <c r="B1997" s="5">
        <v>0</v>
      </c>
      <c r="C1997" s="5">
        <v>41.8285986553594</v>
      </c>
      <c r="D1997" s="5">
        <v>5.15</v>
      </c>
      <c r="E1997" s="5">
        <v>5.15</v>
      </c>
      <c r="F1997" s="5">
        <v>0</v>
      </c>
      <c r="G1997">
        <f t="shared" si="124"/>
        <v>0</v>
      </c>
      <c r="H1997" s="5">
        <v>0.8</v>
      </c>
      <c r="I1997" s="14">
        <v>13</v>
      </c>
      <c r="J1997" s="5">
        <v>0.05</v>
      </c>
      <c r="K1997" s="5">
        <v>0</v>
      </c>
      <c r="L1997" s="6">
        <f t="shared" si="126"/>
        <v>-5440877624.057189</v>
      </c>
      <c r="M1997" s="7">
        <f t="shared" si="125"/>
        <v>0</v>
      </c>
      <c r="N1997" s="8">
        <f t="shared" si="127"/>
        <v>0</v>
      </c>
    </row>
    <row r="1998" spans="1:14" x14ac:dyDescent="0.25">
      <c r="A1998" s="5">
        <v>1995</v>
      </c>
      <c r="B1998" s="5">
        <v>0</v>
      </c>
      <c r="C1998" s="5">
        <v>41.672653472771998</v>
      </c>
      <c r="D1998" s="5">
        <v>4.4999999999999902</v>
      </c>
      <c r="E1998" s="5">
        <v>4.5</v>
      </c>
      <c r="F1998" s="5">
        <v>0</v>
      </c>
      <c r="G1998">
        <f t="shared" si="124"/>
        <v>0</v>
      </c>
      <c r="H1998" s="5">
        <v>0.8</v>
      </c>
      <c r="I1998" s="14">
        <v>13</v>
      </c>
      <c r="J1998" s="5">
        <v>0.05</v>
      </c>
      <c r="K1998" s="5">
        <v>0</v>
      </c>
      <c r="L1998" s="6">
        <f t="shared" si="126"/>
        <v>-5523348033.7637548</v>
      </c>
      <c r="M1998" s="7">
        <f t="shared" si="125"/>
        <v>0</v>
      </c>
      <c r="N1998" s="8">
        <f t="shared" si="127"/>
        <v>0</v>
      </c>
    </row>
    <row r="1999" spans="1:14" x14ac:dyDescent="0.25">
      <c r="A1999" s="5">
        <v>1996</v>
      </c>
      <c r="B1999" s="5">
        <v>0</v>
      </c>
      <c r="C1999" s="5">
        <v>41.517822374526702</v>
      </c>
      <c r="D1999" s="5">
        <v>3.8499999999999899</v>
      </c>
      <c r="E1999" s="5">
        <v>3.85</v>
      </c>
      <c r="F1999" s="5">
        <v>0</v>
      </c>
      <c r="G1999">
        <f t="shared" si="124"/>
        <v>0</v>
      </c>
      <c r="H1999" s="5">
        <v>0.8</v>
      </c>
      <c r="I1999" s="14">
        <v>13</v>
      </c>
      <c r="J1999" s="5">
        <v>0.05</v>
      </c>
      <c r="K1999" s="5">
        <v>0</v>
      </c>
      <c r="L1999" s="6">
        <f t="shared" si="126"/>
        <v>-5606249329.1079187</v>
      </c>
      <c r="M1999" s="7">
        <f t="shared" si="125"/>
        <v>0</v>
      </c>
      <c r="N1999" s="8">
        <f t="shared" si="127"/>
        <v>0</v>
      </c>
    </row>
    <row r="2000" spans="1:14" x14ac:dyDescent="0.25">
      <c r="A2000" s="5">
        <v>1997</v>
      </c>
      <c r="B2000" s="5">
        <v>0</v>
      </c>
      <c r="C2000" s="5">
        <v>41.364097401519501</v>
      </c>
      <c r="D2000" s="5">
        <v>3.1499999999999901</v>
      </c>
      <c r="E2000" s="5">
        <v>3.15</v>
      </c>
      <c r="F2000" s="5">
        <v>0</v>
      </c>
      <c r="G2000">
        <f t="shared" si="124"/>
        <v>0</v>
      </c>
      <c r="H2000" s="5">
        <v>0.8</v>
      </c>
      <c r="I2000" s="14">
        <v>13</v>
      </c>
      <c r="J2000" s="5">
        <v>0.05</v>
      </c>
      <c r="K2000" s="5">
        <v>0</v>
      </c>
      <c r="L2000" s="6">
        <f t="shared" si="126"/>
        <v>-5697991281.5039454</v>
      </c>
      <c r="M2000" s="7">
        <f t="shared" si="125"/>
        <v>0</v>
      </c>
      <c r="N2000" s="8">
        <f t="shared" si="127"/>
        <v>0</v>
      </c>
    </row>
    <row r="2001" spans="1:14" x14ac:dyDescent="0.25">
      <c r="A2001" s="5">
        <v>1998</v>
      </c>
      <c r="B2001" s="5">
        <v>0</v>
      </c>
      <c r="C2001" s="5">
        <v>41.2114706515069</v>
      </c>
      <c r="D2001" s="5">
        <v>2.5</v>
      </c>
      <c r="E2001" s="5">
        <v>2.5</v>
      </c>
      <c r="F2001" s="5">
        <v>0</v>
      </c>
      <c r="G2001">
        <f t="shared" si="124"/>
        <v>0</v>
      </c>
      <c r="H2001" s="5">
        <v>0.8</v>
      </c>
      <c r="I2001" s="14">
        <v>13</v>
      </c>
      <c r="J2001" s="5">
        <v>0.05</v>
      </c>
      <c r="K2001" s="5">
        <v>0</v>
      </c>
      <c r="L2001" s="6">
        <f t="shared" si="126"/>
        <v>-5781780163.8971367</v>
      </c>
      <c r="M2001" s="7">
        <f t="shared" si="125"/>
        <v>0</v>
      </c>
      <c r="N2001" s="8">
        <f t="shared" si="127"/>
        <v>0</v>
      </c>
    </row>
    <row r="2002" spans="1:14" x14ac:dyDescent="0.25">
      <c r="A2002" s="5">
        <v>1999</v>
      </c>
      <c r="B2002" s="5">
        <v>0</v>
      </c>
      <c r="C2002" s="5">
        <v>41.0599342786997</v>
      </c>
      <c r="D2002" s="5">
        <v>3.2685206701827698</v>
      </c>
      <c r="E2002" s="5">
        <v>2.2999999999999998</v>
      </c>
      <c r="F2002" s="5">
        <v>19.069402589451698</v>
      </c>
      <c r="G2002">
        <f t="shared" si="124"/>
        <v>5.2970562748476937E-3</v>
      </c>
      <c r="H2002" s="5">
        <v>0.8</v>
      </c>
      <c r="I2002" s="14">
        <v>13</v>
      </c>
      <c r="J2002" s="5">
        <v>0.05</v>
      </c>
      <c r="K2002" s="5">
        <v>0</v>
      </c>
      <c r="L2002" s="6">
        <f t="shared" si="126"/>
        <v>-29.562554103900982</v>
      </c>
      <c r="M2002" s="7">
        <f t="shared" si="125"/>
        <v>0</v>
      </c>
      <c r="N2002" s="8">
        <f t="shared" si="127"/>
        <v>0</v>
      </c>
    </row>
    <row r="2003" spans="1:14" x14ac:dyDescent="0.25">
      <c r="A2003" s="5">
        <v>2000</v>
      </c>
      <c r="B2003" s="5">
        <v>0</v>
      </c>
      <c r="C2003" s="5">
        <v>36.288714702118597</v>
      </c>
      <c r="D2003" s="5">
        <v>12.0301173142434</v>
      </c>
      <c r="E2003" s="5">
        <v>2.95</v>
      </c>
      <c r="F2003" s="5">
        <v>184.33755836469999</v>
      </c>
      <c r="G2003">
        <f t="shared" si="124"/>
        <v>5.1204877323527777E-2</v>
      </c>
      <c r="H2003" s="5">
        <v>0.8</v>
      </c>
      <c r="I2003" s="14">
        <v>13</v>
      </c>
      <c r="J2003" s="5">
        <v>0.05</v>
      </c>
      <c r="K2003" s="5">
        <v>0</v>
      </c>
      <c r="L2003" s="6">
        <f t="shared" si="126"/>
        <v>-1.8526161575512132</v>
      </c>
      <c r="M2003" s="7">
        <f t="shared" si="125"/>
        <v>0</v>
      </c>
      <c r="N2003" s="8">
        <f t="shared" si="127"/>
        <v>0</v>
      </c>
    </row>
    <row r="2004" spans="1:14" x14ac:dyDescent="0.25">
      <c r="A2004" s="5">
        <v>2001</v>
      </c>
      <c r="B2004" s="5">
        <v>0</v>
      </c>
      <c r="C2004" s="5">
        <v>29.082984613883202</v>
      </c>
      <c r="D2004" s="5">
        <v>25.328017735701799</v>
      </c>
      <c r="E2004" s="5">
        <v>4.1500000000000004</v>
      </c>
      <c r="F2004" s="5">
        <v>451.00612145359003</v>
      </c>
      <c r="G2004">
        <f t="shared" si="124"/>
        <v>0.12527947818155277</v>
      </c>
      <c r="H2004" s="5">
        <v>0.8</v>
      </c>
      <c r="I2004" s="14">
        <v>13</v>
      </c>
      <c r="J2004" s="5">
        <v>0.05</v>
      </c>
      <c r="K2004" s="5">
        <v>0</v>
      </c>
      <c r="L2004" s="6">
        <f t="shared" si="126"/>
        <v>1.2402073735309715E-2</v>
      </c>
      <c r="M2004" s="7">
        <f t="shared" si="125"/>
        <v>0</v>
      </c>
      <c r="N2004" s="8">
        <f t="shared" si="127"/>
        <v>0</v>
      </c>
    </row>
    <row r="2005" spans="1:14" x14ac:dyDescent="0.25">
      <c r="A2005" s="5">
        <v>2002</v>
      </c>
      <c r="B2005" s="5">
        <v>1914.91292832861</v>
      </c>
      <c r="C2005" s="5">
        <v>33.222800292488103</v>
      </c>
      <c r="D2005" s="5">
        <v>35.507899252307503</v>
      </c>
      <c r="E2005" s="5">
        <v>5.9</v>
      </c>
      <c r="F2005" s="5">
        <v>1129.5431250153399</v>
      </c>
      <c r="G2005">
        <f t="shared" si="124"/>
        <v>0.31376197917092774</v>
      </c>
      <c r="H2005" s="5">
        <v>0.8</v>
      </c>
      <c r="I2005" s="14">
        <v>13</v>
      </c>
      <c r="J2005" s="5">
        <v>0.05</v>
      </c>
      <c r="K2005" s="5">
        <v>200</v>
      </c>
      <c r="L2005" s="6">
        <f t="shared" si="126"/>
        <v>0.45249385714828427</v>
      </c>
      <c r="M2005" s="7">
        <f t="shared" si="125"/>
        <v>1914.9129283286579</v>
      </c>
      <c r="N2005" s="8">
        <f t="shared" si="127"/>
        <v>0.33905972879664492</v>
      </c>
    </row>
    <row r="2006" spans="1:14" x14ac:dyDescent="0.25">
      <c r="A2006" s="5">
        <v>2003</v>
      </c>
      <c r="B2006" s="5">
        <v>0</v>
      </c>
      <c r="C2006" s="5">
        <v>35.259015924313701</v>
      </c>
      <c r="D2006" s="5">
        <v>30.766192879770401</v>
      </c>
      <c r="E2006" s="5">
        <v>7.15</v>
      </c>
      <c r="F2006" s="5">
        <v>505.33916862047101</v>
      </c>
      <c r="G2006">
        <f t="shared" si="124"/>
        <v>0.14037199128346417</v>
      </c>
      <c r="H2006" s="5">
        <v>0.8</v>
      </c>
      <c r="I2006" s="14">
        <v>13</v>
      </c>
      <c r="J2006" s="5">
        <v>0.05</v>
      </c>
      <c r="K2006" s="5">
        <v>0</v>
      </c>
      <c r="L2006" s="6">
        <f t="shared" si="126"/>
        <v>-1.2896503807877935E-3</v>
      </c>
      <c r="M2006" s="7">
        <f t="shared" si="125"/>
        <v>0</v>
      </c>
      <c r="N2006" s="8">
        <f t="shared" si="127"/>
        <v>0</v>
      </c>
    </row>
    <row r="2007" spans="1:14" x14ac:dyDescent="0.25">
      <c r="A2007" s="5">
        <v>2004</v>
      </c>
      <c r="B2007" s="5">
        <v>0</v>
      </c>
      <c r="C2007" s="5">
        <v>33.172214094265698</v>
      </c>
      <c r="D2007" s="5">
        <v>37.013176060981799</v>
      </c>
      <c r="E2007" s="5">
        <v>7.55</v>
      </c>
      <c r="F2007" s="5">
        <v>638.98513550167502</v>
      </c>
      <c r="G2007">
        <f t="shared" si="124"/>
        <v>0.17749587097268751</v>
      </c>
      <c r="H2007" s="5">
        <v>0.8</v>
      </c>
      <c r="I2007" s="14">
        <v>13</v>
      </c>
      <c r="J2007" s="5">
        <v>0.05</v>
      </c>
      <c r="K2007" s="5">
        <v>0</v>
      </c>
      <c r="L2007" s="6">
        <f t="shared" si="126"/>
        <v>0.22735181838694052</v>
      </c>
      <c r="M2007" s="7">
        <f t="shared" si="125"/>
        <v>0</v>
      </c>
      <c r="N2007" s="8">
        <f t="shared" si="127"/>
        <v>0</v>
      </c>
    </row>
    <row r="2008" spans="1:14" x14ac:dyDescent="0.25">
      <c r="A2008" s="5">
        <v>2005</v>
      </c>
      <c r="B2008" s="5">
        <v>1853.7320127732501</v>
      </c>
      <c r="C2008" s="5">
        <v>34.712755357734999</v>
      </c>
      <c r="D2008" s="5">
        <v>36.924846065101598</v>
      </c>
      <c r="E2008" s="5">
        <v>8.3000000000000007</v>
      </c>
      <c r="F2008" s="5">
        <v>1100.4487094343799</v>
      </c>
      <c r="G2008">
        <f t="shared" si="124"/>
        <v>0.30568019706510552</v>
      </c>
      <c r="H2008" s="5">
        <v>0.8</v>
      </c>
      <c r="I2008" s="14">
        <v>13</v>
      </c>
      <c r="J2008" s="5">
        <v>0.05</v>
      </c>
      <c r="K2008" s="5">
        <v>200</v>
      </c>
      <c r="L2008" s="6">
        <f t="shared" si="126"/>
        <v>0.45627884457243234</v>
      </c>
      <c r="M2008" s="7">
        <f t="shared" si="125"/>
        <v>1853.7320127732103</v>
      </c>
      <c r="N2008" s="8">
        <f t="shared" si="127"/>
        <v>0.33690475470821318</v>
      </c>
    </row>
    <row r="2009" spans="1:14" x14ac:dyDescent="0.25">
      <c r="A2009" s="5">
        <v>2006</v>
      </c>
      <c r="B2009" s="5">
        <v>4040.9703048920901</v>
      </c>
      <c r="C2009" s="5">
        <v>44.125705251801897</v>
      </c>
      <c r="D2009" s="5">
        <v>48.9478655201696</v>
      </c>
      <c r="E2009" s="5">
        <v>9.5</v>
      </c>
      <c r="F2009" s="5">
        <v>1835.32398052283</v>
      </c>
      <c r="G2009">
        <f t="shared" si="124"/>
        <v>0.50981221681189726</v>
      </c>
      <c r="H2009" s="5">
        <v>0.8</v>
      </c>
      <c r="I2009" s="14">
        <v>13</v>
      </c>
      <c r="J2009" s="5">
        <v>0.05</v>
      </c>
      <c r="K2009" s="5">
        <v>200</v>
      </c>
      <c r="L2009" s="6">
        <f t="shared" si="126"/>
        <v>0.52207569515352925</v>
      </c>
      <c r="M2009" s="7">
        <f t="shared" si="125"/>
        <v>4040.970304892136</v>
      </c>
      <c r="N2009" s="8">
        <f t="shared" si="127"/>
        <v>0.44035498337691409</v>
      </c>
    </row>
    <row r="2010" spans="1:14" x14ac:dyDescent="0.25">
      <c r="A2010" s="5">
        <v>2007</v>
      </c>
      <c r="B2010" s="5">
        <v>1881.8163032242701</v>
      </c>
      <c r="C2010" s="5">
        <v>50.433037763320598</v>
      </c>
      <c r="D2010" s="5">
        <v>52.678641943779198</v>
      </c>
      <c r="E2010" s="5">
        <v>10.55</v>
      </c>
      <c r="F2010" s="5">
        <v>1393.2182707029899</v>
      </c>
      <c r="G2010">
        <f t="shared" si="124"/>
        <v>0.38700507519527499</v>
      </c>
      <c r="H2010" s="5">
        <v>0.8</v>
      </c>
      <c r="I2010" s="14">
        <v>13</v>
      </c>
      <c r="J2010" s="5">
        <v>0.05</v>
      </c>
      <c r="K2010" s="5">
        <v>200</v>
      </c>
      <c r="L2010" s="6">
        <f t="shared" si="126"/>
        <v>0.37076910451366502</v>
      </c>
      <c r="M2010" s="7">
        <f t="shared" si="125"/>
        <v>1881.8163032243065</v>
      </c>
      <c r="N2010" s="8">
        <f t="shared" si="127"/>
        <v>0.27013948103618729</v>
      </c>
    </row>
    <row r="2011" spans="1:14" x14ac:dyDescent="0.25">
      <c r="A2011" s="5">
        <v>2008</v>
      </c>
      <c r="B2011" s="5">
        <v>0</v>
      </c>
      <c r="C2011" s="5">
        <v>51.482581865261203</v>
      </c>
      <c r="D2011" s="5">
        <v>67.559587740964702</v>
      </c>
      <c r="E2011" s="5">
        <v>11.1</v>
      </c>
      <c r="F2011" s="5">
        <v>1289.4568407629799</v>
      </c>
      <c r="G2011">
        <f t="shared" si="124"/>
        <v>0.35818245576749441</v>
      </c>
      <c r="H2011" s="5">
        <v>0.8</v>
      </c>
      <c r="I2011" s="14">
        <v>13</v>
      </c>
      <c r="J2011" s="5">
        <v>0.05</v>
      </c>
      <c r="K2011" s="5">
        <v>0</v>
      </c>
      <c r="L2011" s="6">
        <f t="shared" si="126"/>
        <v>0.32963822368206686</v>
      </c>
      <c r="M2011" s="7">
        <f t="shared" si="125"/>
        <v>0</v>
      </c>
      <c r="N2011" s="8">
        <f t="shared" si="127"/>
        <v>0</v>
      </c>
    </row>
    <row r="2012" spans="1:14" x14ac:dyDescent="0.25">
      <c r="A2012" s="5">
        <v>2009</v>
      </c>
      <c r="B2012" s="5">
        <v>0</v>
      </c>
      <c r="C2012" s="5">
        <v>51.257667886365098</v>
      </c>
      <c r="D2012" s="5">
        <v>26.685778774401399</v>
      </c>
      <c r="E2012" s="5">
        <v>10.95</v>
      </c>
      <c r="F2012" s="5">
        <v>327.35807778558802</v>
      </c>
      <c r="G2012">
        <f t="shared" si="124"/>
        <v>9.0932799384885563E-2</v>
      </c>
      <c r="H2012" s="5">
        <v>0.8</v>
      </c>
      <c r="I2012" s="14">
        <v>13</v>
      </c>
      <c r="J2012" s="5">
        <v>0.05</v>
      </c>
      <c r="K2012" s="5">
        <v>0</v>
      </c>
      <c r="L2012" s="6">
        <f t="shared" si="126"/>
        <v>-1.0488472652144296</v>
      </c>
      <c r="M2012" s="7">
        <f t="shared" si="125"/>
        <v>0</v>
      </c>
      <c r="N2012" s="8">
        <f t="shared" si="127"/>
        <v>0</v>
      </c>
    </row>
    <row r="2013" spans="1:14" x14ac:dyDescent="0.25">
      <c r="A2013" s="5">
        <v>2010</v>
      </c>
      <c r="B2013" s="5">
        <v>0</v>
      </c>
      <c r="C2013" s="5">
        <v>51.034360710180501</v>
      </c>
      <c r="D2013" s="5">
        <v>18.7750415373789</v>
      </c>
      <c r="E2013" s="5">
        <v>10.15</v>
      </c>
      <c r="F2013" s="5">
        <v>174.80285706997401</v>
      </c>
      <c r="G2013">
        <f t="shared" si="124"/>
        <v>4.8556349186103895E-2</v>
      </c>
      <c r="H2013" s="5">
        <v>0.8</v>
      </c>
      <c r="I2013" s="14">
        <v>13</v>
      </c>
      <c r="J2013" s="5">
        <v>0.05</v>
      </c>
      <c r="K2013" s="5">
        <v>0</v>
      </c>
      <c r="L2013" s="6">
        <f t="shared" si="126"/>
        <v>-2.7186680968736794</v>
      </c>
      <c r="M2013" s="7">
        <f t="shared" si="125"/>
        <v>0</v>
      </c>
      <c r="N2013" s="8">
        <f t="shared" si="127"/>
        <v>0</v>
      </c>
    </row>
    <row r="2014" spans="1:14" x14ac:dyDescent="0.25">
      <c r="A2014" s="5">
        <v>2011</v>
      </c>
      <c r="B2014" s="5">
        <v>0</v>
      </c>
      <c r="C2014" s="5">
        <v>47.106698996312602</v>
      </c>
      <c r="D2014" s="5">
        <v>10.1685205891414</v>
      </c>
      <c r="E2014" s="5">
        <v>9.1999999999999993</v>
      </c>
      <c r="F2014" s="5">
        <v>19.069402589451698</v>
      </c>
      <c r="G2014">
        <f t="shared" si="124"/>
        <v>5.2970562748476937E-3</v>
      </c>
      <c r="H2014" s="5">
        <v>0.8</v>
      </c>
      <c r="I2014" s="14">
        <v>13</v>
      </c>
      <c r="J2014" s="5">
        <v>0.05</v>
      </c>
      <c r="K2014" s="5">
        <v>0</v>
      </c>
      <c r="L2014" s="6">
        <f t="shared" si="126"/>
        <v>-28.809368871540201</v>
      </c>
      <c r="M2014" s="7">
        <f t="shared" si="125"/>
        <v>0</v>
      </c>
      <c r="N2014" s="8">
        <f t="shared" si="127"/>
        <v>0</v>
      </c>
    </row>
    <row r="2015" spans="1:14" x14ac:dyDescent="0.25">
      <c r="A2015" s="5">
        <v>2012</v>
      </c>
      <c r="B2015" s="5">
        <v>0</v>
      </c>
      <c r="C2015" s="5">
        <v>40.460448875086797</v>
      </c>
      <c r="D2015" s="5">
        <v>8.3000000000000007</v>
      </c>
      <c r="E2015" s="5">
        <v>8.3000000000000007</v>
      </c>
      <c r="F2015" s="5">
        <v>0</v>
      </c>
      <c r="G2015">
        <f t="shared" si="124"/>
        <v>0</v>
      </c>
      <c r="H2015" s="5">
        <v>0.8</v>
      </c>
      <c r="I2015" s="14">
        <v>13</v>
      </c>
      <c r="J2015" s="5">
        <v>0.05</v>
      </c>
      <c r="K2015" s="5">
        <v>0</v>
      </c>
      <c r="L2015" s="6">
        <f t="shared" si="126"/>
        <v>-4698005588.88482</v>
      </c>
      <c r="M2015" s="7">
        <f t="shared" si="125"/>
        <v>0</v>
      </c>
      <c r="N2015" s="8">
        <f t="shared" si="127"/>
        <v>0</v>
      </c>
    </row>
    <row r="2016" spans="1:14" x14ac:dyDescent="0.25">
      <c r="A2016" s="5">
        <v>2013</v>
      </c>
      <c r="B2016" s="5">
        <v>0</v>
      </c>
      <c r="C2016" s="5">
        <v>35.1246620476497</v>
      </c>
      <c r="D2016" s="5">
        <v>7.55</v>
      </c>
      <c r="E2016" s="5">
        <v>7.55</v>
      </c>
      <c r="F2016" s="5">
        <v>0</v>
      </c>
      <c r="G2016">
        <f t="shared" si="124"/>
        <v>0</v>
      </c>
      <c r="H2016" s="5">
        <v>0.8</v>
      </c>
      <c r="I2016" s="14">
        <v>13</v>
      </c>
      <c r="J2016" s="5">
        <v>0.05</v>
      </c>
      <c r="K2016" s="5">
        <v>0</v>
      </c>
      <c r="L2016" s="6">
        <f t="shared" si="126"/>
        <v>-3964887058.9155068</v>
      </c>
      <c r="M2016" s="7">
        <f t="shared" si="125"/>
        <v>0</v>
      </c>
      <c r="N2016" s="8">
        <f t="shared" si="127"/>
        <v>0</v>
      </c>
    </row>
    <row r="2017" spans="1:14" x14ac:dyDescent="0.25">
      <c r="A2017" s="5">
        <v>2014</v>
      </c>
      <c r="B2017" s="5">
        <v>0</v>
      </c>
      <c r="C2017" s="5">
        <v>30.836614877597299</v>
      </c>
      <c r="D2017" s="5">
        <v>6.7999999999999901</v>
      </c>
      <c r="E2017" s="5">
        <v>6.8</v>
      </c>
      <c r="F2017" s="5">
        <v>0</v>
      </c>
      <c r="G2017">
        <f t="shared" si="124"/>
        <v>0</v>
      </c>
      <c r="H2017" s="5">
        <v>0.8</v>
      </c>
      <c r="I2017" s="14">
        <v>13</v>
      </c>
      <c r="J2017" s="5">
        <v>0.05</v>
      </c>
      <c r="K2017" s="5">
        <v>0</v>
      </c>
      <c r="L2017" s="6">
        <f t="shared" si="126"/>
        <v>-3413639360.6746144</v>
      </c>
      <c r="M2017" s="7">
        <f t="shared" si="125"/>
        <v>0</v>
      </c>
      <c r="N2017" s="8">
        <f t="shared" si="127"/>
        <v>0</v>
      </c>
    </row>
    <row r="2018" spans="1:14" x14ac:dyDescent="0.25">
      <c r="A2018" s="5">
        <v>2015</v>
      </c>
      <c r="B2018" s="5">
        <v>0</v>
      </c>
      <c r="C2018" s="5">
        <v>28.965181093846201</v>
      </c>
      <c r="D2018" s="5">
        <v>6.05</v>
      </c>
      <c r="E2018" s="5">
        <v>6.05</v>
      </c>
      <c r="F2018" s="5">
        <v>0</v>
      </c>
      <c r="G2018">
        <f t="shared" si="124"/>
        <v>0</v>
      </c>
      <c r="H2018" s="5">
        <v>0.8</v>
      </c>
      <c r="I2018" s="14">
        <v>13</v>
      </c>
      <c r="J2018" s="5">
        <v>0.05</v>
      </c>
      <c r="K2018" s="5">
        <v>0</v>
      </c>
      <c r="L2018" s="6">
        <f t="shared" si="126"/>
        <v>-3241526303.6818891</v>
      </c>
      <c r="M2018" s="7">
        <f t="shared" si="125"/>
        <v>0</v>
      </c>
      <c r="N2018" s="8">
        <f t="shared" si="127"/>
        <v>0</v>
      </c>
    </row>
    <row r="2019" spans="1:14" x14ac:dyDescent="0.25">
      <c r="A2019" s="5">
        <v>2016</v>
      </c>
      <c r="B2019" s="5">
        <v>0</v>
      </c>
      <c r="C2019" s="5">
        <v>28.9011331526712</v>
      </c>
      <c r="D2019" s="5">
        <v>5.2999999999999901</v>
      </c>
      <c r="E2019" s="5">
        <v>5.3</v>
      </c>
      <c r="F2019" s="5">
        <v>0</v>
      </c>
      <c r="G2019">
        <f t="shared" si="124"/>
        <v>0</v>
      </c>
      <c r="H2019" s="5">
        <v>0.8</v>
      </c>
      <c r="I2019" s="14">
        <v>13</v>
      </c>
      <c r="J2019" s="5">
        <v>0.05</v>
      </c>
      <c r="K2019" s="5">
        <v>0</v>
      </c>
      <c r="L2019" s="6">
        <f t="shared" si="126"/>
        <v>-3346654052.0923138</v>
      </c>
      <c r="M2019" s="7">
        <f t="shared" si="125"/>
        <v>0</v>
      </c>
      <c r="N2019" s="8">
        <f t="shared" si="127"/>
        <v>0</v>
      </c>
    </row>
    <row r="2020" spans="1:14" x14ac:dyDescent="0.25">
      <c r="A2020" s="5">
        <v>2017</v>
      </c>
      <c r="B2020" s="5">
        <v>0</v>
      </c>
      <c r="C2020" s="5">
        <v>28.837542774899202</v>
      </c>
      <c r="D2020" s="5">
        <v>4.4999999999999902</v>
      </c>
      <c r="E2020" s="5">
        <v>4.5</v>
      </c>
      <c r="F2020" s="5">
        <v>0</v>
      </c>
      <c r="G2020">
        <f t="shared" si="124"/>
        <v>0</v>
      </c>
      <c r="H2020" s="5">
        <v>0.8</v>
      </c>
      <c r="I2020" s="14">
        <v>13</v>
      </c>
      <c r="J2020" s="5">
        <v>0.05</v>
      </c>
      <c r="K2020" s="5">
        <v>0</v>
      </c>
      <c r="L2020" s="6">
        <f t="shared" si="126"/>
        <v>-3460038554.09692</v>
      </c>
      <c r="M2020" s="7">
        <f t="shared" si="125"/>
        <v>0</v>
      </c>
      <c r="N2020" s="8">
        <f t="shared" si="127"/>
        <v>0</v>
      </c>
    </row>
    <row r="2021" spans="1:14" x14ac:dyDescent="0.25">
      <c r="A2021" s="5">
        <v>2018</v>
      </c>
      <c r="B2021" s="5">
        <v>0</v>
      </c>
      <c r="C2021" s="5">
        <v>28.774406691662001</v>
      </c>
      <c r="D2021" s="5">
        <v>3.65</v>
      </c>
      <c r="E2021" s="5">
        <v>3.65</v>
      </c>
      <c r="F2021" s="5">
        <v>0</v>
      </c>
      <c r="G2021">
        <f t="shared" si="124"/>
        <v>0</v>
      </c>
      <c r="H2021" s="5">
        <v>0.8</v>
      </c>
      <c r="I2021" s="14">
        <v>13</v>
      </c>
      <c r="J2021" s="5">
        <v>0.05</v>
      </c>
      <c r="K2021" s="5">
        <v>0</v>
      </c>
      <c r="L2021" s="6">
        <f t="shared" si="126"/>
        <v>-3581790774.9200754</v>
      </c>
      <c r="M2021" s="7">
        <f t="shared" si="125"/>
        <v>0</v>
      </c>
      <c r="N2021" s="8">
        <f t="shared" si="127"/>
        <v>0</v>
      </c>
    </row>
    <row r="2022" spans="1:14" x14ac:dyDescent="0.25">
      <c r="A2022" s="5">
        <v>2019</v>
      </c>
      <c r="B2022" s="5">
        <v>0</v>
      </c>
      <c r="C2022" s="5">
        <v>28.711721657444699</v>
      </c>
      <c r="D2022" s="5">
        <v>2.7999999999999901</v>
      </c>
      <c r="E2022" s="5">
        <v>2.8</v>
      </c>
      <c r="F2022" s="5">
        <v>0</v>
      </c>
      <c r="G2022">
        <f t="shared" si="124"/>
        <v>0</v>
      </c>
      <c r="H2022" s="5">
        <v>0.8</v>
      </c>
      <c r="I2022" s="14">
        <v>13</v>
      </c>
      <c r="J2022" s="5">
        <v>0.05</v>
      </c>
      <c r="K2022" s="5">
        <v>0</v>
      </c>
      <c r="L2022" s="6">
        <f t="shared" si="126"/>
        <v>-3704232474.2942553</v>
      </c>
      <c r="M2022" s="7">
        <f t="shared" si="125"/>
        <v>0</v>
      </c>
      <c r="N2022" s="8">
        <f t="shared" si="127"/>
        <v>0</v>
      </c>
    </row>
    <row r="2023" spans="1:14" x14ac:dyDescent="0.25">
      <c r="A2023" s="5">
        <v>2020</v>
      </c>
      <c r="B2023" s="5">
        <v>0</v>
      </c>
      <c r="C2023" s="5">
        <v>28.6494844499184</v>
      </c>
      <c r="D2023" s="5">
        <v>1.95</v>
      </c>
      <c r="E2023" s="5">
        <v>1.95</v>
      </c>
      <c r="F2023" s="5">
        <v>0</v>
      </c>
      <c r="G2023">
        <f t="shared" si="124"/>
        <v>0</v>
      </c>
      <c r="H2023" s="5">
        <v>0.8</v>
      </c>
      <c r="I2023" s="14">
        <v>13</v>
      </c>
      <c r="J2023" s="5">
        <v>0.05</v>
      </c>
      <c r="K2023" s="5">
        <v>0</v>
      </c>
      <c r="L2023" s="6">
        <f t="shared" si="126"/>
        <v>-3827364212.6351089</v>
      </c>
      <c r="M2023" s="7">
        <f t="shared" si="125"/>
        <v>0</v>
      </c>
      <c r="N2023" s="8">
        <f t="shared" si="127"/>
        <v>0</v>
      </c>
    </row>
    <row r="2024" spans="1:14" x14ac:dyDescent="0.25">
      <c r="A2024" s="5">
        <v>2021</v>
      </c>
      <c r="B2024" s="5">
        <v>0</v>
      </c>
      <c r="C2024" s="5">
        <v>28.587691869775</v>
      </c>
      <c r="D2024" s="5">
        <v>1.0999999999999901</v>
      </c>
      <c r="E2024" s="5">
        <v>1.1000000000000001</v>
      </c>
      <c r="F2024" s="5">
        <v>0</v>
      </c>
      <c r="G2024">
        <f t="shared" si="124"/>
        <v>0</v>
      </c>
      <c r="H2024" s="5">
        <v>0.8</v>
      </c>
      <c r="I2024" s="14">
        <v>13</v>
      </c>
      <c r="J2024" s="5">
        <v>0.05</v>
      </c>
      <c r="K2024" s="5">
        <v>0</v>
      </c>
      <c r="L2024" s="6">
        <f t="shared" si="126"/>
        <v>-3951186544.434597</v>
      </c>
      <c r="M2024" s="7">
        <f t="shared" si="125"/>
        <v>0</v>
      </c>
      <c r="N2024" s="8">
        <f t="shared" si="127"/>
        <v>0</v>
      </c>
    </row>
    <row r="2025" spans="1:14" x14ac:dyDescent="0.25">
      <c r="A2025" s="5">
        <v>2022</v>
      </c>
      <c r="B2025" s="5">
        <v>0</v>
      </c>
      <c r="C2025" s="5">
        <v>28.526340740562301</v>
      </c>
      <c r="D2025" s="5">
        <v>0.250000000000003</v>
      </c>
      <c r="E2025" s="5">
        <v>0.25</v>
      </c>
      <c r="F2025" s="5">
        <v>0</v>
      </c>
      <c r="G2025">
        <f t="shared" si="124"/>
        <v>0</v>
      </c>
      <c r="H2025" s="5">
        <v>0.8</v>
      </c>
      <c r="I2025" s="14">
        <v>13</v>
      </c>
      <c r="J2025" s="5">
        <v>0.05</v>
      </c>
      <c r="K2025" s="5">
        <v>0</v>
      </c>
      <c r="L2025" s="6">
        <f t="shared" si="126"/>
        <v>-4075700018.3112907</v>
      </c>
      <c r="M2025" s="7">
        <f t="shared" si="125"/>
        <v>0</v>
      </c>
      <c r="N2025" s="8">
        <f t="shared" si="127"/>
        <v>0</v>
      </c>
    </row>
    <row r="2026" spans="1:14" x14ac:dyDescent="0.25">
      <c r="A2026" s="5">
        <v>2023</v>
      </c>
      <c r="B2026" s="5">
        <v>0</v>
      </c>
      <c r="C2026" s="5">
        <v>28.4654279085211</v>
      </c>
      <c r="D2026" s="5">
        <v>0.86852069089543305</v>
      </c>
      <c r="E2026" s="5">
        <v>-0.1</v>
      </c>
      <c r="F2026" s="5">
        <v>19.069402589451698</v>
      </c>
      <c r="G2026">
        <f t="shared" si="124"/>
        <v>5.2970562748476937E-3</v>
      </c>
      <c r="H2026" s="5">
        <v>0.8</v>
      </c>
      <c r="I2026" s="14">
        <v>13</v>
      </c>
      <c r="J2026" s="5">
        <v>0.05</v>
      </c>
      <c r="K2026" s="5">
        <v>0</v>
      </c>
      <c r="L2026" s="6">
        <f t="shared" si="126"/>
        <v>-20.813144003645274</v>
      </c>
      <c r="M2026" s="7">
        <f t="shared" si="125"/>
        <v>0</v>
      </c>
      <c r="N2026" s="8">
        <f t="shared" si="127"/>
        <v>0</v>
      </c>
    </row>
    <row r="2027" spans="1:14" x14ac:dyDescent="0.25">
      <c r="A2027" s="5">
        <v>2024</v>
      </c>
      <c r="B2027" s="5">
        <v>0</v>
      </c>
      <c r="C2027" s="5">
        <v>25.449073723301499</v>
      </c>
      <c r="D2027" s="5">
        <v>11.6831259146074</v>
      </c>
      <c r="E2027" s="5">
        <v>0.65</v>
      </c>
      <c r="F2027" s="5">
        <v>229.016338544105</v>
      </c>
      <c r="G2027">
        <f t="shared" si="124"/>
        <v>6.3615649595584717E-2</v>
      </c>
      <c r="H2027" s="5">
        <v>0.8</v>
      </c>
      <c r="I2027" s="14">
        <v>13</v>
      </c>
      <c r="J2027" s="5">
        <v>0.05</v>
      </c>
      <c r="K2027" s="5">
        <v>0</v>
      </c>
      <c r="L2027" s="6">
        <f t="shared" si="126"/>
        <v>-0.74197584054641685</v>
      </c>
      <c r="M2027" s="7">
        <f t="shared" si="125"/>
        <v>0</v>
      </c>
      <c r="N2027" s="8">
        <f t="shared" si="127"/>
        <v>0</v>
      </c>
    </row>
    <row r="2028" spans="1:14" x14ac:dyDescent="0.25">
      <c r="A2028" s="5">
        <v>2025</v>
      </c>
      <c r="B2028" s="5">
        <v>0</v>
      </c>
      <c r="C2028" s="5">
        <v>21.1022794464002</v>
      </c>
      <c r="D2028" s="5">
        <v>24.332872025442398</v>
      </c>
      <c r="E2028" s="5">
        <v>2</v>
      </c>
      <c r="F2028" s="5">
        <v>477.49866990206698</v>
      </c>
      <c r="G2028">
        <f t="shared" si="124"/>
        <v>0.13263851941724084</v>
      </c>
      <c r="H2028" s="5">
        <v>0.8</v>
      </c>
      <c r="I2028" s="14">
        <v>13</v>
      </c>
      <c r="J2028" s="5">
        <v>0.05</v>
      </c>
      <c r="K2028" s="5">
        <v>0</v>
      </c>
      <c r="L2028" s="6">
        <f t="shared" si="126"/>
        <v>0.24172726846659745</v>
      </c>
      <c r="M2028" s="7">
        <f t="shared" si="125"/>
        <v>0</v>
      </c>
      <c r="N2028" s="8">
        <f t="shared" si="127"/>
        <v>0</v>
      </c>
    </row>
    <row r="2029" spans="1:14" x14ac:dyDescent="0.25">
      <c r="A2029" s="5">
        <v>2026</v>
      </c>
      <c r="B2029" s="5">
        <v>796.74035749750703</v>
      </c>
      <c r="C2029" s="5">
        <v>22.420513168122699</v>
      </c>
      <c r="D2029" s="5">
        <v>23.371277317881098</v>
      </c>
      <c r="E2029" s="5">
        <v>3.3</v>
      </c>
      <c r="F2029" s="5">
        <v>638.93580268974995</v>
      </c>
      <c r="G2029">
        <f t="shared" si="124"/>
        <v>0.17748216741381942</v>
      </c>
      <c r="H2029" s="5">
        <v>0.8</v>
      </c>
      <c r="I2029" s="14">
        <v>13</v>
      </c>
      <c r="J2029" s="5">
        <v>0.05</v>
      </c>
      <c r="K2029" s="5">
        <v>200</v>
      </c>
      <c r="L2029" s="6">
        <f t="shared" si="126"/>
        <v>0.38235808478551958</v>
      </c>
      <c r="M2029" s="7">
        <f t="shared" si="125"/>
        <v>796.74035749753841</v>
      </c>
      <c r="N2029" s="8">
        <f t="shared" si="127"/>
        <v>0.24939605951607155</v>
      </c>
    </row>
    <row r="2030" spans="1:14" x14ac:dyDescent="0.25">
      <c r="A2030" s="5">
        <v>2027</v>
      </c>
      <c r="B2030" s="5">
        <v>2652.77367138912</v>
      </c>
      <c r="C2030" s="5">
        <v>29.833864875513601</v>
      </c>
      <c r="D2030" s="5">
        <v>32.999465915357398</v>
      </c>
      <c r="E2030" s="5">
        <v>4.8499999999999996</v>
      </c>
      <c r="F2030" s="5">
        <v>1275.17537339975</v>
      </c>
      <c r="G2030">
        <f t="shared" si="124"/>
        <v>0.35421538149993054</v>
      </c>
      <c r="H2030" s="5">
        <v>0.8</v>
      </c>
      <c r="I2030" s="14">
        <v>13</v>
      </c>
      <c r="J2030" s="5">
        <v>0.05</v>
      </c>
      <c r="K2030" s="5">
        <v>200</v>
      </c>
      <c r="L2030" s="6">
        <f t="shared" si="126"/>
        <v>0.52082277780308572</v>
      </c>
      <c r="M2030" s="7">
        <f t="shared" si="125"/>
        <v>2652.7736713891018</v>
      </c>
      <c r="N2030" s="8">
        <f t="shared" si="127"/>
        <v>0.41606413149408894</v>
      </c>
    </row>
    <row r="2031" spans="1:14" x14ac:dyDescent="0.25">
      <c r="A2031" s="5">
        <v>2028</v>
      </c>
      <c r="B2031" s="5">
        <v>6364.9811678839296</v>
      </c>
      <c r="C2031" s="5">
        <v>36.810986123193999</v>
      </c>
      <c r="D2031" s="5">
        <v>44.406429044296502</v>
      </c>
      <c r="E2031" s="5">
        <v>7.05</v>
      </c>
      <c r="F2031" s="5">
        <v>2317.2982867041001</v>
      </c>
      <c r="G2031">
        <f t="shared" si="124"/>
        <v>0.64369396852891669</v>
      </c>
      <c r="H2031" s="5">
        <v>0.8</v>
      </c>
      <c r="I2031" s="14">
        <v>13</v>
      </c>
      <c r="J2031" s="5">
        <v>0.05</v>
      </c>
      <c r="K2031" s="5">
        <v>200</v>
      </c>
      <c r="L2031" s="6">
        <f t="shared" si="126"/>
        <v>0.61393045651130695</v>
      </c>
      <c r="M2031" s="7">
        <f t="shared" si="125"/>
        <v>6364.9811678838987</v>
      </c>
      <c r="N2031" s="8">
        <f t="shared" si="127"/>
        <v>0.54934500268087527</v>
      </c>
    </row>
    <row r="2032" spans="1:14" x14ac:dyDescent="0.25">
      <c r="A2032" s="5">
        <v>2029</v>
      </c>
      <c r="B2032" s="5">
        <v>6739.1041094830898</v>
      </c>
      <c r="C2032" s="5">
        <v>42.719001734165502</v>
      </c>
      <c r="D2032" s="5">
        <v>50.760892079610699</v>
      </c>
      <c r="E2032" s="5">
        <v>9.25</v>
      </c>
      <c r="F2032" s="5">
        <v>2477.5321782864198</v>
      </c>
      <c r="G2032">
        <f t="shared" si="124"/>
        <v>0.68820338285733884</v>
      </c>
      <c r="H2032" s="5">
        <v>0.8</v>
      </c>
      <c r="I2032" s="14">
        <v>13</v>
      </c>
      <c r="J2032" s="5">
        <v>0.05</v>
      </c>
      <c r="K2032" s="5">
        <v>200</v>
      </c>
      <c r="L2032" s="6">
        <f t="shared" si="126"/>
        <v>0.60177624707256883</v>
      </c>
      <c r="M2032" s="7">
        <f t="shared" si="125"/>
        <v>6739.1041094830753</v>
      </c>
      <c r="N2032" s="8">
        <f t="shared" si="127"/>
        <v>0.54401748387156523</v>
      </c>
    </row>
    <row r="2033" spans="1:14" x14ac:dyDescent="0.25">
      <c r="A2033" s="5">
        <v>2030</v>
      </c>
      <c r="B2033" s="5">
        <v>3433.8145459346802</v>
      </c>
      <c r="C2033" s="5">
        <v>48.519520645311403</v>
      </c>
      <c r="D2033" s="5">
        <v>52.617151368383801</v>
      </c>
      <c r="E2033" s="5">
        <v>10.6</v>
      </c>
      <c r="F2033" s="5">
        <v>1752.7484393955399</v>
      </c>
      <c r="G2033">
        <f t="shared" si="124"/>
        <v>0.4868745664987611</v>
      </c>
      <c r="H2033" s="5">
        <v>0.8</v>
      </c>
      <c r="I2033" s="14">
        <v>13</v>
      </c>
      <c r="J2033" s="5">
        <v>0.05</v>
      </c>
      <c r="K2033" s="5">
        <v>200</v>
      </c>
      <c r="L2033" s="6">
        <f t="shared" si="126"/>
        <v>0.47773568758667539</v>
      </c>
      <c r="M2033" s="7">
        <f t="shared" si="125"/>
        <v>3433.8145459346706</v>
      </c>
      <c r="N2033" s="8">
        <f t="shared" si="127"/>
        <v>0.39182057944641158</v>
      </c>
    </row>
    <row r="2034" spans="1:14" x14ac:dyDescent="0.25">
      <c r="A2034" s="5">
        <v>2031</v>
      </c>
      <c r="B2034" s="5">
        <v>1740.7800484775901</v>
      </c>
      <c r="C2034" s="5">
        <v>51.499082560459499</v>
      </c>
      <c r="D2034" s="5">
        <v>53.576385720933899</v>
      </c>
      <c r="E2034" s="5">
        <v>11.15</v>
      </c>
      <c r="F2034" s="5">
        <v>1364.9136655688901</v>
      </c>
      <c r="G2034">
        <f t="shared" si="124"/>
        <v>0.37914268488024727</v>
      </c>
      <c r="H2034" s="5">
        <v>0.8</v>
      </c>
      <c r="I2034" s="14">
        <v>13</v>
      </c>
      <c r="J2034" s="5">
        <v>0.05</v>
      </c>
      <c r="K2034" s="5">
        <v>200</v>
      </c>
      <c r="L2034" s="6">
        <f t="shared" si="126"/>
        <v>0.35605946976685532</v>
      </c>
      <c r="M2034" s="7">
        <f t="shared" si="125"/>
        <v>1740.780048477548</v>
      </c>
      <c r="N2034" s="8">
        <f t="shared" si="127"/>
        <v>0.25507548092787286</v>
      </c>
    </row>
    <row r="2035" spans="1:14" x14ac:dyDescent="0.25">
      <c r="A2035" s="5">
        <v>2032</v>
      </c>
      <c r="B2035" s="5">
        <v>0</v>
      </c>
      <c r="C2035" s="5">
        <v>51.900989835858503</v>
      </c>
      <c r="D2035" s="5">
        <v>43.432396404038997</v>
      </c>
      <c r="E2035" s="5">
        <v>11.05</v>
      </c>
      <c r="F2035" s="5">
        <v>707.52677607429405</v>
      </c>
      <c r="G2035">
        <f t="shared" si="124"/>
        <v>0.1965352155761928</v>
      </c>
      <c r="H2035" s="5">
        <v>0.8</v>
      </c>
      <c r="I2035" s="14">
        <v>13</v>
      </c>
      <c r="J2035" s="5">
        <v>0.05</v>
      </c>
      <c r="K2035" s="5">
        <v>0</v>
      </c>
      <c r="L2035" s="6">
        <f t="shared" si="126"/>
        <v>-6.852265820573393E-2</v>
      </c>
      <c r="M2035" s="7">
        <f t="shared" si="125"/>
        <v>0</v>
      </c>
      <c r="N2035" s="8">
        <f t="shared" si="127"/>
        <v>0</v>
      </c>
    </row>
    <row r="2036" spans="1:14" x14ac:dyDescent="0.25">
      <c r="A2036" s="5">
        <v>2033</v>
      </c>
      <c r="B2036" s="5">
        <v>0</v>
      </c>
      <c r="C2036" s="5">
        <v>51.673086718337402</v>
      </c>
      <c r="D2036" s="5">
        <v>42.755644109175201</v>
      </c>
      <c r="E2036" s="5">
        <v>10.5</v>
      </c>
      <c r="F2036" s="5">
        <v>718.26277997039699</v>
      </c>
      <c r="G2036">
        <f t="shared" si="124"/>
        <v>0.19951743888066584</v>
      </c>
      <c r="H2036" s="5">
        <v>0.8</v>
      </c>
      <c r="I2036" s="14">
        <v>13</v>
      </c>
      <c r="J2036" s="5">
        <v>0.05</v>
      </c>
      <c r="K2036" s="5">
        <v>0</v>
      </c>
      <c r="L2036" s="6">
        <f t="shared" si="126"/>
        <v>-6.3209535615092571E-2</v>
      </c>
      <c r="M2036" s="7">
        <f t="shared" si="125"/>
        <v>0</v>
      </c>
      <c r="N2036" s="8">
        <f t="shared" si="127"/>
        <v>0</v>
      </c>
    </row>
    <row r="2037" spans="1:14" x14ac:dyDescent="0.25">
      <c r="A2037" s="5">
        <v>2034</v>
      </c>
      <c r="B2037" s="5">
        <v>0</v>
      </c>
      <c r="C2037" s="5">
        <v>51.4468117581632</v>
      </c>
      <c r="D2037" s="5">
        <v>31.084088646189802</v>
      </c>
      <c r="E2037" s="5">
        <v>9.85</v>
      </c>
      <c r="F2037" s="5">
        <v>618.57989667236905</v>
      </c>
      <c r="G2037">
        <f t="shared" si="124"/>
        <v>0.17182774907565806</v>
      </c>
      <c r="H2037" s="5">
        <v>0.8</v>
      </c>
      <c r="I2037" s="14">
        <v>13</v>
      </c>
      <c r="J2037" s="5">
        <v>0.05</v>
      </c>
      <c r="K2037" s="5">
        <v>0</v>
      </c>
      <c r="L2037" s="6">
        <f t="shared" si="126"/>
        <v>-0.2140537924871406</v>
      </c>
      <c r="M2037" s="7">
        <f t="shared" si="125"/>
        <v>0</v>
      </c>
      <c r="N2037" s="8">
        <f t="shared" si="127"/>
        <v>0</v>
      </c>
    </row>
    <row r="2038" spans="1:14" x14ac:dyDescent="0.25">
      <c r="A2038" s="5">
        <v>2035</v>
      </c>
      <c r="B2038" s="5">
        <v>0</v>
      </c>
      <c r="C2038" s="5">
        <v>46.412367081117402</v>
      </c>
      <c r="D2038" s="5">
        <v>12.7389011820138</v>
      </c>
      <c r="E2038" s="5">
        <v>8.8499999999999908</v>
      </c>
      <c r="F2038" s="5">
        <v>84.1028294974018</v>
      </c>
      <c r="G2038">
        <f t="shared" si="124"/>
        <v>2.3361897082611612E-2</v>
      </c>
      <c r="H2038" s="5">
        <v>0.8</v>
      </c>
      <c r="I2038" s="14">
        <v>13</v>
      </c>
      <c r="J2038" s="5">
        <v>0.05</v>
      </c>
      <c r="K2038" s="5">
        <v>0</v>
      </c>
      <c r="L2038" s="6">
        <f t="shared" si="126"/>
        <v>-5.8449291393237734</v>
      </c>
      <c r="M2038" s="7">
        <f t="shared" si="125"/>
        <v>0</v>
      </c>
      <c r="N2038" s="8">
        <f t="shared" si="127"/>
        <v>0</v>
      </c>
    </row>
    <row r="2039" spans="1:14" x14ac:dyDescent="0.25">
      <c r="A2039" s="5">
        <v>2036</v>
      </c>
      <c r="B2039" s="5">
        <v>0</v>
      </c>
      <c r="C2039" s="5">
        <v>38.363714002384597</v>
      </c>
      <c r="D2039" s="5">
        <v>7.9499999999999904</v>
      </c>
      <c r="E2039" s="5">
        <v>7.95</v>
      </c>
      <c r="F2039" s="5">
        <v>0</v>
      </c>
      <c r="G2039">
        <f t="shared" si="124"/>
        <v>0</v>
      </c>
      <c r="H2039" s="5">
        <v>0.8</v>
      </c>
      <c r="I2039" s="14">
        <v>13</v>
      </c>
      <c r="J2039" s="5">
        <v>0.05</v>
      </c>
      <c r="K2039" s="5">
        <v>0</v>
      </c>
      <c r="L2039" s="6">
        <f t="shared" si="126"/>
        <v>-4416279819.2194204</v>
      </c>
      <c r="M2039" s="7">
        <f t="shared" si="125"/>
        <v>0</v>
      </c>
      <c r="N2039" s="8">
        <f t="shared" si="127"/>
        <v>0</v>
      </c>
    </row>
    <row r="2040" spans="1:14" x14ac:dyDescent="0.25">
      <c r="A2040" s="5">
        <v>2037</v>
      </c>
      <c r="B2040" s="5">
        <v>0</v>
      </c>
      <c r="C2040" s="5">
        <v>32.606518862863297</v>
      </c>
      <c r="D2040" s="5">
        <v>7.5</v>
      </c>
      <c r="E2040" s="5">
        <v>7.5</v>
      </c>
      <c r="F2040" s="5">
        <v>0</v>
      </c>
      <c r="G2040">
        <f t="shared" si="124"/>
        <v>0</v>
      </c>
      <c r="H2040" s="5">
        <v>0.8</v>
      </c>
      <c r="I2040" s="14">
        <v>13</v>
      </c>
      <c r="J2040" s="5">
        <v>0.05</v>
      </c>
      <c r="K2040" s="5">
        <v>0</v>
      </c>
      <c r="L2040" s="6">
        <f t="shared" si="126"/>
        <v>-3579016096.0778837</v>
      </c>
      <c r="M2040" s="7">
        <f t="shared" si="125"/>
        <v>0</v>
      </c>
      <c r="N2040" s="8">
        <f t="shared" si="127"/>
        <v>0</v>
      </c>
    </row>
    <row r="2041" spans="1:14" x14ac:dyDescent="0.25">
      <c r="A2041" s="5">
        <v>2038</v>
      </c>
      <c r="B2041" s="5">
        <v>0</v>
      </c>
      <c r="C2041" s="5">
        <v>28.253932254997299</v>
      </c>
      <c r="D2041" s="5">
        <v>7.05</v>
      </c>
      <c r="E2041" s="5">
        <v>7.05</v>
      </c>
      <c r="F2041" s="5">
        <v>0</v>
      </c>
      <c r="G2041">
        <f t="shared" si="124"/>
        <v>0</v>
      </c>
      <c r="H2041" s="5">
        <v>0.8</v>
      </c>
      <c r="I2041" s="14">
        <v>13</v>
      </c>
      <c r="J2041" s="5">
        <v>0.05</v>
      </c>
      <c r="K2041" s="5">
        <v>0</v>
      </c>
      <c r="L2041" s="6">
        <f t="shared" si="126"/>
        <v>-2981314563.8869066</v>
      </c>
      <c r="M2041" s="7">
        <f t="shared" si="125"/>
        <v>0</v>
      </c>
      <c r="N2041" s="8">
        <f t="shared" si="127"/>
        <v>0</v>
      </c>
    </row>
    <row r="2042" spans="1:14" x14ac:dyDescent="0.25">
      <c r="A2042" s="5">
        <v>2039</v>
      </c>
      <c r="B2042" s="5">
        <v>0</v>
      </c>
      <c r="C2042" s="5">
        <v>26.403405666879401</v>
      </c>
      <c r="D2042" s="5">
        <v>6.5499999999999901</v>
      </c>
      <c r="E2042" s="5">
        <v>6.55</v>
      </c>
      <c r="F2042" s="5">
        <v>0</v>
      </c>
      <c r="G2042">
        <f t="shared" si="124"/>
        <v>0</v>
      </c>
      <c r="H2042" s="5">
        <v>0.8</v>
      </c>
      <c r="I2042" s="14">
        <v>13</v>
      </c>
      <c r="J2042" s="5">
        <v>0.05</v>
      </c>
      <c r="K2042" s="5">
        <v>0</v>
      </c>
      <c r="L2042" s="6">
        <f t="shared" si="126"/>
        <v>-2778021594.1811614</v>
      </c>
      <c r="M2042" s="7">
        <f t="shared" si="125"/>
        <v>0</v>
      </c>
      <c r="N2042" s="8">
        <f t="shared" si="127"/>
        <v>0</v>
      </c>
    </row>
    <row r="2043" spans="1:14" x14ac:dyDescent="0.25">
      <c r="A2043" s="5">
        <v>2040</v>
      </c>
      <c r="B2043" s="5">
        <v>0</v>
      </c>
      <c r="C2043" s="5">
        <v>26.357659245788899</v>
      </c>
      <c r="D2043" s="5">
        <v>6.0999999999999899</v>
      </c>
      <c r="E2043" s="5">
        <v>6.1</v>
      </c>
      <c r="F2043" s="5">
        <v>0</v>
      </c>
      <c r="G2043">
        <f t="shared" si="124"/>
        <v>0</v>
      </c>
      <c r="H2043" s="5">
        <v>0.8</v>
      </c>
      <c r="I2043" s="14">
        <v>13</v>
      </c>
      <c r="J2043" s="5">
        <v>0.05</v>
      </c>
      <c r="K2043" s="5">
        <v>0</v>
      </c>
      <c r="L2043" s="6">
        <f t="shared" si="126"/>
        <v>-2838682080.2118053</v>
      </c>
      <c r="M2043" s="7">
        <f t="shared" si="125"/>
        <v>0</v>
      </c>
      <c r="N2043" s="8">
        <f t="shared" si="127"/>
        <v>0</v>
      </c>
    </row>
    <row r="2044" spans="1:14" x14ac:dyDescent="0.25">
      <c r="A2044" s="5">
        <v>2041</v>
      </c>
      <c r="B2044" s="5">
        <v>0</v>
      </c>
      <c r="C2044" s="5">
        <v>26.312239640638499</v>
      </c>
      <c r="D2044" s="5">
        <v>5.7</v>
      </c>
      <c r="E2044" s="5">
        <v>5.7</v>
      </c>
      <c r="F2044" s="5">
        <v>0</v>
      </c>
      <c r="G2044">
        <f t="shared" si="124"/>
        <v>0</v>
      </c>
      <c r="H2044" s="5">
        <v>0.8</v>
      </c>
      <c r="I2044" s="14">
        <v>13</v>
      </c>
      <c r="J2044" s="5">
        <v>0.05</v>
      </c>
      <c r="K2044" s="5">
        <v>0</v>
      </c>
      <c r="L2044" s="6">
        <f t="shared" si="126"/>
        <v>-2892023363.9845591</v>
      </c>
      <c r="M2044" s="7">
        <f t="shared" si="125"/>
        <v>0</v>
      </c>
      <c r="N2044" s="8">
        <f t="shared" si="127"/>
        <v>0</v>
      </c>
    </row>
    <row r="2045" spans="1:14" x14ac:dyDescent="0.25">
      <c r="A2045" s="5">
        <v>2042</v>
      </c>
      <c r="B2045" s="5">
        <v>0</v>
      </c>
      <c r="C2045" s="5">
        <v>26.267144516630001</v>
      </c>
      <c r="D2045" s="5">
        <v>5.2999999999999901</v>
      </c>
      <c r="E2045" s="5">
        <v>5.3</v>
      </c>
      <c r="F2045" s="5">
        <v>0</v>
      </c>
      <c r="G2045">
        <f t="shared" si="124"/>
        <v>0</v>
      </c>
      <c r="H2045" s="5">
        <v>0.8</v>
      </c>
      <c r="I2045" s="14">
        <v>13</v>
      </c>
      <c r="J2045" s="5">
        <v>0.05</v>
      </c>
      <c r="K2045" s="5">
        <v>0</v>
      </c>
      <c r="L2045" s="6">
        <f t="shared" si="126"/>
        <v>-2945539360.9525242</v>
      </c>
      <c r="M2045" s="7">
        <f t="shared" si="125"/>
        <v>0</v>
      </c>
      <c r="N2045" s="8">
        <f t="shared" si="127"/>
        <v>0</v>
      </c>
    </row>
    <row r="2046" spans="1:14" x14ac:dyDescent="0.25">
      <c r="A2046" s="5">
        <v>2043</v>
      </c>
      <c r="B2046" s="5">
        <v>0</v>
      </c>
      <c r="C2046" s="5">
        <v>26.222371555645299</v>
      </c>
      <c r="D2046" s="5">
        <v>4.9000000000000004</v>
      </c>
      <c r="E2046" s="5">
        <v>4.9000000000000004</v>
      </c>
      <c r="F2046" s="5">
        <v>0</v>
      </c>
      <c r="G2046">
        <f t="shared" si="124"/>
        <v>0</v>
      </c>
      <c r="H2046" s="5">
        <v>0.8</v>
      </c>
      <c r="I2046" s="14">
        <v>13</v>
      </c>
      <c r="J2046" s="5">
        <v>0.05</v>
      </c>
      <c r="K2046" s="5">
        <v>0</v>
      </c>
      <c r="L2046" s="6">
        <f t="shared" si="126"/>
        <v>-2999230065.8123841</v>
      </c>
      <c r="M2046" s="7">
        <f t="shared" si="125"/>
        <v>0</v>
      </c>
      <c r="N2046" s="8">
        <f t="shared" si="127"/>
        <v>0</v>
      </c>
    </row>
    <row r="2047" spans="1:14" x14ac:dyDescent="0.25">
      <c r="A2047" s="5">
        <v>2044</v>
      </c>
      <c r="B2047" s="5">
        <v>0</v>
      </c>
      <c r="C2047" s="5">
        <v>26.177918456126999</v>
      </c>
      <c r="D2047" s="5">
        <v>4.4999999999999902</v>
      </c>
      <c r="E2047" s="5">
        <v>4.5</v>
      </c>
      <c r="F2047" s="5">
        <v>0</v>
      </c>
      <c r="G2047">
        <f t="shared" si="124"/>
        <v>0</v>
      </c>
      <c r="H2047" s="5">
        <v>0.8</v>
      </c>
      <c r="I2047" s="14">
        <v>13</v>
      </c>
      <c r="J2047" s="5">
        <v>0.05</v>
      </c>
      <c r="K2047" s="5">
        <v>0</v>
      </c>
      <c r="L2047" s="6">
        <f t="shared" si="126"/>
        <v>-3053095472.7917557</v>
      </c>
      <c r="M2047" s="7">
        <f t="shared" si="125"/>
        <v>0</v>
      </c>
      <c r="N2047" s="8">
        <f t="shared" si="127"/>
        <v>0</v>
      </c>
    </row>
    <row r="2048" spans="1:14" x14ac:dyDescent="0.25">
      <c r="A2048" s="5">
        <v>2045</v>
      </c>
      <c r="B2048" s="5">
        <v>0</v>
      </c>
      <c r="C2048" s="5">
        <v>26.133782932960202</v>
      </c>
      <c r="D2048" s="5">
        <v>4.0999999999999996</v>
      </c>
      <c r="E2048" s="5">
        <v>4.0999999999999996</v>
      </c>
      <c r="F2048" s="5">
        <v>0</v>
      </c>
      <c r="G2048">
        <f t="shared" si="124"/>
        <v>0</v>
      </c>
      <c r="H2048" s="5">
        <v>0.8</v>
      </c>
      <c r="I2048" s="14">
        <v>13</v>
      </c>
      <c r="J2048" s="5">
        <v>0.05</v>
      </c>
      <c r="K2048" s="5">
        <v>0</v>
      </c>
      <c r="L2048" s="6">
        <f t="shared" si="126"/>
        <v>-3107135575.6532297</v>
      </c>
      <c r="M2048" s="7">
        <f t="shared" si="125"/>
        <v>0</v>
      </c>
      <c r="N2048" s="8">
        <f t="shared" si="127"/>
        <v>0</v>
      </c>
    </row>
    <row r="2049" spans="1:14" x14ac:dyDescent="0.25">
      <c r="A2049" s="5">
        <v>2046</v>
      </c>
      <c r="B2049" s="5">
        <v>0</v>
      </c>
      <c r="C2049" s="5">
        <v>26.089962717355299</v>
      </c>
      <c r="D2049" s="5">
        <v>3.69999999999999</v>
      </c>
      <c r="E2049" s="5">
        <v>3.7</v>
      </c>
      <c r="F2049" s="5">
        <v>0</v>
      </c>
      <c r="G2049">
        <f t="shared" si="124"/>
        <v>0</v>
      </c>
      <c r="H2049" s="5">
        <v>0.8</v>
      </c>
      <c r="I2049" s="14">
        <v>13</v>
      </c>
      <c r="J2049" s="5">
        <v>0.05</v>
      </c>
      <c r="K2049" s="5">
        <v>0</v>
      </c>
      <c r="L2049" s="6">
        <f t="shared" si="126"/>
        <v>-3161350367.6984692</v>
      </c>
      <c r="M2049" s="7">
        <f t="shared" si="125"/>
        <v>0</v>
      </c>
      <c r="N2049" s="8">
        <f t="shared" si="127"/>
        <v>0</v>
      </c>
    </row>
    <row r="2050" spans="1:14" x14ac:dyDescent="0.25">
      <c r="A2050" s="5">
        <v>2047</v>
      </c>
      <c r="B2050" s="5">
        <v>0</v>
      </c>
      <c r="C2050" s="5">
        <v>26.046455556730699</v>
      </c>
      <c r="D2050" s="5">
        <v>5.1501050819843401</v>
      </c>
      <c r="E2050" s="5">
        <v>3.7</v>
      </c>
      <c r="F2050" s="5">
        <v>28.604103884177601</v>
      </c>
      <c r="G2050">
        <f t="shared" si="124"/>
        <v>7.9455844122715558E-3</v>
      </c>
      <c r="H2050" s="5">
        <v>0.8</v>
      </c>
      <c r="I2050" s="14">
        <v>13</v>
      </c>
      <c r="J2050" s="5">
        <v>0.05</v>
      </c>
      <c r="K2050" s="5">
        <v>0</v>
      </c>
      <c r="L2050" s="6">
        <f t="shared" si="126"/>
        <v>-10.228911313196523</v>
      </c>
      <c r="M2050" s="7">
        <f t="shared" si="125"/>
        <v>0</v>
      </c>
      <c r="N2050" s="8">
        <f t="shared" si="127"/>
        <v>0</v>
      </c>
    </row>
    <row r="2051" spans="1:14" x14ac:dyDescent="0.25">
      <c r="A2051" s="5">
        <v>2048</v>
      </c>
      <c r="B2051" s="5">
        <v>0</v>
      </c>
      <c r="C2051" s="5">
        <v>23.508039733171799</v>
      </c>
      <c r="D2051" s="5">
        <v>19.149804935632499</v>
      </c>
      <c r="E2051" s="5">
        <v>4.8</v>
      </c>
      <c r="F2051" s="5">
        <v>349.05542090187498</v>
      </c>
      <c r="G2051">
        <f t="shared" ref="G2051:G2114" si="128">F2051/3600</f>
        <v>9.6959839139409712E-2</v>
      </c>
      <c r="H2051" s="5">
        <v>0.8</v>
      </c>
      <c r="I2051" s="14">
        <v>13</v>
      </c>
      <c r="J2051" s="5">
        <v>0.05</v>
      </c>
      <c r="K2051" s="5">
        <v>0</v>
      </c>
      <c r="L2051" s="6">
        <f t="shared" si="126"/>
        <v>5.3115584580106907E-2</v>
      </c>
      <c r="M2051" s="7">
        <f t="shared" ref="M2051:M2114" si="129">K2051*4.19*(D2051-C2051)</f>
        <v>0</v>
      </c>
      <c r="N2051" s="8">
        <f t="shared" si="127"/>
        <v>0</v>
      </c>
    </row>
    <row r="2052" spans="1:14" x14ac:dyDescent="0.25">
      <c r="A2052" s="5">
        <v>2049</v>
      </c>
      <c r="B2052" s="5">
        <v>789.89368728712304</v>
      </c>
      <c r="C2052" s="5">
        <v>21.5738142962525</v>
      </c>
      <c r="D2052" s="5">
        <v>22.516408195163098</v>
      </c>
      <c r="E2052" s="5">
        <v>6.5</v>
      </c>
      <c r="F2052" s="5">
        <v>554.39947472770905</v>
      </c>
      <c r="G2052">
        <f t="shared" si="128"/>
        <v>0.15399985409103029</v>
      </c>
      <c r="H2052" s="5">
        <v>0.8</v>
      </c>
      <c r="I2052" s="14">
        <v>13</v>
      </c>
      <c r="J2052" s="5">
        <v>0.05</v>
      </c>
      <c r="K2052" s="5">
        <v>200</v>
      </c>
      <c r="L2052" s="6">
        <f t="shared" ref="L2052:L2115" si="130">H2052-(I2052*(C2052-E2052)/(F2052+0.0000001))-(J2052*((C2052-E2052)^2)/(F2052+0.0000001))</f>
        <v>0.42604477612896929</v>
      </c>
      <c r="M2052" s="7">
        <f t="shared" si="129"/>
        <v>789.89368728708121</v>
      </c>
      <c r="N2052" s="8">
        <f t="shared" ref="N2052:N2115" si="131">(B2052/((F2052+0.0000001)*$T$6))</f>
        <v>0.28495470257528605</v>
      </c>
    </row>
    <row r="2053" spans="1:14" x14ac:dyDescent="0.25">
      <c r="A2053" s="5">
        <v>2050</v>
      </c>
      <c r="B2053" s="5">
        <v>1749.44046698386</v>
      </c>
      <c r="C2053" s="5">
        <v>27.0075951196132</v>
      </c>
      <c r="D2053" s="5">
        <v>29.095232908376701</v>
      </c>
      <c r="E2053" s="5">
        <v>8.15</v>
      </c>
      <c r="F2053" s="5">
        <v>907.92262750892496</v>
      </c>
      <c r="G2053">
        <f t="shared" si="128"/>
        <v>0.25220072986359027</v>
      </c>
      <c r="H2053" s="5">
        <v>0.8</v>
      </c>
      <c r="I2053" s="14">
        <v>13</v>
      </c>
      <c r="J2053" s="5">
        <v>0.05</v>
      </c>
      <c r="K2053" s="5">
        <v>200</v>
      </c>
      <c r="L2053" s="6">
        <f t="shared" si="130"/>
        <v>0.51040574026426</v>
      </c>
      <c r="M2053" s="7">
        <f t="shared" si="129"/>
        <v>1749.4404669838145</v>
      </c>
      <c r="N2053" s="8">
        <f t="shared" si="131"/>
        <v>0.38537214819529908</v>
      </c>
    </row>
    <row r="2054" spans="1:14" x14ac:dyDescent="0.25">
      <c r="A2054" s="5">
        <v>2051</v>
      </c>
      <c r="B2054" s="5">
        <v>1982.09357046225</v>
      </c>
      <c r="C2054" s="5">
        <v>31.856126628840901</v>
      </c>
      <c r="D2054" s="5">
        <v>34.221393419368702</v>
      </c>
      <c r="E2054" s="5">
        <v>9.75</v>
      </c>
      <c r="F2054" s="5">
        <v>1044.7583291897599</v>
      </c>
      <c r="G2054">
        <f t="shared" si="128"/>
        <v>0.29021064699715554</v>
      </c>
      <c r="H2054" s="5">
        <v>0.8</v>
      </c>
      <c r="I2054" s="14">
        <v>13</v>
      </c>
      <c r="J2054" s="5">
        <v>0.05</v>
      </c>
      <c r="K2054" s="5">
        <v>200</v>
      </c>
      <c r="L2054" s="6">
        <f t="shared" si="130"/>
        <v>0.50154467386402746</v>
      </c>
      <c r="M2054" s="7">
        <f t="shared" si="129"/>
        <v>1982.093570462298</v>
      </c>
      <c r="N2054" s="8">
        <f t="shared" si="131"/>
        <v>0.37943580154267875</v>
      </c>
    </row>
    <row r="2055" spans="1:14" x14ac:dyDescent="0.25">
      <c r="A2055" s="5">
        <v>2052</v>
      </c>
      <c r="B2055" s="5">
        <v>3529.7653223338498</v>
      </c>
      <c r="C2055" s="5">
        <v>35.123863120700697</v>
      </c>
      <c r="D2055" s="5">
        <v>39.335993576946301</v>
      </c>
      <c r="E2055" s="5">
        <v>11.25</v>
      </c>
      <c r="F2055" s="5">
        <v>1488.7027825554901</v>
      </c>
      <c r="G2055">
        <f t="shared" si="128"/>
        <v>0.41352855070985839</v>
      </c>
      <c r="H2055" s="5">
        <v>0.8</v>
      </c>
      <c r="I2055" s="14">
        <v>13</v>
      </c>
      <c r="J2055" s="5">
        <v>0.05</v>
      </c>
      <c r="K2055" s="5">
        <v>200</v>
      </c>
      <c r="L2055" s="6">
        <f t="shared" si="130"/>
        <v>0.5723801610822784</v>
      </c>
      <c r="M2055" s="7">
        <f t="shared" si="129"/>
        <v>3529.7653223338161</v>
      </c>
      <c r="N2055" s="8">
        <f t="shared" si="131"/>
        <v>0.4742068549153366</v>
      </c>
    </row>
    <row r="2056" spans="1:14" x14ac:dyDescent="0.25">
      <c r="A2056" s="5">
        <v>2053</v>
      </c>
      <c r="B2056" s="5">
        <v>2103.5464268477499</v>
      </c>
      <c r="C2056" s="5">
        <v>37.033034657254497</v>
      </c>
      <c r="D2056" s="5">
        <v>39.543233257311499</v>
      </c>
      <c r="E2056" s="5">
        <v>12.4</v>
      </c>
      <c r="F2056" s="5">
        <v>1132.3448698146401</v>
      </c>
      <c r="G2056">
        <f t="shared" si="128"/>
        <v>0.3145402416151778</v>
      </c>
      <c r="H2056" s="5">
        <v>0.8</v>
      </c>
      <c r="I2056" s="14">
        <v>13</v>
      </c>
      <c r="J2056" s="5">
        <v>0.05</v>
      </c>
      <c r="K2056" s="5">
        <v>200</v>
      </c>
      <c r="L2056" s="6">
        <f t="shared" si="130"/>
        <v>0.49040459344156306</v>
      </c>
      <c r="M2056" s="7">
        <f t="shared" si="129"/>
        <v>2103.5464268477681</v>
      </c>
      <c r="N2056" s="8">
        <f t="shared" si="131"/>
        <v>0.3715381210684201</v>
      </c>
    </row>
    <row r="2057" spans="1:14" x14ac:dyDescent="0.25">
      <c r="A2057" s="5">
        <v>2054</v>
      </c>
      <c r="B2057" s="5">
        <v>2637.9616847495499</v>
      </c>
      <c r="C2057" s="5">
        <v>40.408917601932799</v>
      </c>
      <c r="D2057" s="5">
        <v>43.556843240058697</v>
      </c>
      <c r="E2057" s="5">
        <v>13.15</v>
      </c>
      <c r="F2057" s="5">
        <v>1326.48861191782</v>
      </c>
      <c r="G2057">
        <f t="shared" si="128"/>
        <v>0.36846905886606113</v>
      </c>
      <c r="H2057" s="5">
        <v>0.8</v>
      </c>
      <c r="I2057" s="14">
        <v>13</v>
      </c>
      <c r="J2057" s="5">
        <v>0.05</v>
      </c>
      <c r="K2057" s="5">
        <v>200</v>
      </c>
      <c r="L2057" s="6">
        <f t="shared" si="130"/>
        <v>0.50484604638180286</v>
      </c>
      <c r="M2057" s="7">
        <f t="shared" si="129"/>
        <v>2637.9616847495026</v>
      </c>
      <c r="N2057" s="8">
        <f t="shared" si="131"/>
        <v>0.39773604701162885</v>
      </c>
    </row>
    <row r="2058" spans="1:14" x14ac:dyDescent="0.25">
      <c r="A2058" s="5">
        <v>2055</v>
      </c>
      <c r="B2058" s="5">
        <v>0</v>
      </c>
      <c r="C2058" s="5">
        <v>41.232330656647498</v>
      </c>
      <c r="D2058" s="5">
        <v>61.5214636844956</v>
      </c>
      <c r="E2058" s="5">
        <v>13.65</v>
      </c>
      <c r="F2058" s="5">
        <v>1084.91232665917</v>
      </c>
      <c r="G2058">
        <f t="shared" si="128"/>
        <v>0.3013645351831028</v>
      </c>
      <c r="H2058" s="5">
        <v>0.8</v>
      </c>
      <c r="I2058" s="14">
        <v>13</v>
      </c>
      <c r="J2058" s="5">
        <v>0.05</v>
      </c>
      <c r="K2058" s="5">
        <v>0</v>
      </c>
      <c r="L2058" s="6">
        <f t="shared" si="130"/>
        <v>0.43443170754286298</v>
      </c>
      <c r="M2058" s="7">
        <f t="shared" si="129"/>
        <v>0</v>
      </c>
      <c r="N2058" s="8">
        <f t="shared" si="131"/>
        <v>0</v>
      </c>
    </row>
    <row r="2059" spans="1:14" x14ac:dyDescent="0.25">
      <c r="A2059" s="5">
        <v>2056</v>
      </c>
      <c r="B2059" s="5">
        <v>1683.37838981448</v>
      </c>
      <c r="C2059" s="5">
        <v>42.820996007018998</v>
      </c>
      <c r="D2059" s="5">
        <v>44.829800768134199</v>
      </c>
      <c r="E2059" s="5">
        <v>13.9</v>
      </c>
      <c r="F2059" s="5">
        <v>1103.0625608916801</v>
      </c>
      <c r="G2059">
        <f t="shared" si="128"/>
        <v>0.30640626691435557</v>
      </c>
      <c r="H2059" s="5">
        <v>0.8</v>
      </c>
      <c r="I2059" s="14">
        <v>13</v>
      </c>
      <c r="J2059" s="5">
        <v>0.05</v>
      </c>
      <c r="K2059" s="5">
        <v>200</v>
      </c>
      <c r="L2059" s="6">
        <f t="shared" si="130"/>
        <v>0.42124165630502386</v>
      </c>
      <c r="M2059" s="7">
        <f t="shared" si="129"/>
        <v>1683.3783898145384</v>
      </c>
      <c r="N2059" s="8">
        <f t="shared" si="131"/>
        <v>0.30521902371540588</v>
      </c>
    </row>
    <row r="2060" spans="1:14" x14ac:dyDescent="0.25">
      <c r="A2060" s="5">
        <v>2057</v>
      </c>
      <c r="B2060" s="5">
        <v>0</v>
      </c>
      <c r="C2060" s="5">
        <v>43.251587825504203</v>
      </c>
      <c r="D2060" s="5">
        <v>63.723728429033002</v>
      </c>
      <c r="E2060" s="5">
        <v>14.05</v>
      </c>
      <c r="F2060" s="5">
        <v>1184.53228671636</v>
      </c>
      <c r="G2060">
        <f t="shared" si="128"/>
        <v>0.32903674631009999</v>
      </c>
      <c r="H2060" s="5">
        <v>0.8</v>
      </c>
      <c r="I2060" s="14">
        <v>13</v>
      </c>
      <c r="J2060" s="5">
        <v>0.05</v>
      </c>
      <c r="K2060" s="5">
        <v>0</v>
      </c>
      <c r="L2060" s="6">
        <f t="shared" si="130"/>
        <v>0.44352404488443503</v>
      </c>
      <c r="M2060" s="7">
        <f t="shared" si="129"/>
        <v>0</v>
      </c>
      <c r="N2060" s="8">
        <f t="shared" si="131"/>
        <v>0</v>
      </c>
    </row>
    <row r="2061" spans="1:14" x14ac:dyDescent="0.25">
      <c r="A2061" s="5">
        <v>2058</v>
      </c>
      <c r="B2061" s="5">
        <v>0</v>
      </c>
      <c r="C2061" s="5">
        <v>43.085476699171899</v>
      </c>
      <c r="D2061" s="5">
        <v>33.583988335462202</v>
      </c>
      <c r="E2061" s="5">
        <v>13.75</v>
      </c>
      <c r="F2061" s="5">
        <v>652.48155335202603</v>
      </c>
      <c r="G2061">
        <f t="shared" si="128"/>
        <v>0.18124487593111835</v>
      </c>
      <c r="H2061" s="5">
        <v>0.8</v>
      </c>
      <c r="I2061" s="14">
        <v>13</v>
      </c>
      <c r="J2061" s="5">
        <v>0.05</v>
      </c>
      <c r="K2061" s="5">
        <v>0</v>
      </c>
      <c r="L2061" s="6">
        <f t="shared" si="130"/>
        <v>0.14957593130052993</v>
      </c>
      <c r="M2061" s="7">
        <f t="shared" si="129"/>
        <v>0</v>
      </c>
      <c r="N2061" s="8">
        <f t="shared" si="131"/>
        <v>0</v>
      </c>
    </row>
    <row r="2062" spans="1:14" x14ac:dyDescent="0.25">
      <c r="A2062" s="5">
        <v>2059</v>
      </c>
      <c r="B2062" s="5">
        <v>0</v>
      </c>
      <c r="C2062" s="5">
        <v>39.268543962277597</v>
      </c>
      <c r="D2062" s="5">
        <v>16.4245601806326</v>
      </c>
      <c r="E2062" s="5">
        <v>12.75</v>
      </c>
      <c r="F2062" s="5">
        <v>73.099376592898395</v>
      </c>
      <c r="G2062">
        <f t="shared" si="128"/>
        <v>2.0305382386916222E-2</v>
      </c>
      <c r="H2062" s="5">
        <v>0.8</v>
      </c>
      <c r="I2062" s="14">
        <v>13</v>
      </c>
      <c r="J2062" s="5">
        <v>0.05</v>
      </c>
      <c r="K2062" s="5">
        <v>0</v>
      </c>
      <c r="L2062" s="6">
        <f t="shared" si="130"/>
        <v>-4.3970720872162907</v>
      </c>
      <c r="M2062" s="7">
        <f t="shared" si="129"/>
        <v>0</v>
      </c>
      <c r="N2062" s="8">
        <f t="shared" si="131"/>
        <v>0</v>
      </c>
    </row>
    <row r="2063" spans="1:14" x14ac:dyDescent="0.25">
      <c r="A2063" s="5">
        <v>2060</v>
      </c>
      <c r="B2063" s="5">
        <v>0</v>
      </c>
      <c r="C2063" s="5">
        <v>33.172578632599603</v>
      </c>
      <c r="D2063" s="5">
        <v>11.6999999999999</v>
      </c>
      <c r="E2063" s="5">
        <v>11.7</v>
      </c>
      <c r="F2063" s="5">
        <v>0</v>
      </c>
      <c r="G2063">
        <f t="shared" si="128"/>
        <v>0</v>
      </c>
      <c r="H2063" s="5">
        <v>0.8</v>
      </c>
      <c r="I2063" s="14">
        <v>13</v>
      </c>
      <c r="J2063" s="5">
        <v>0.05</v>
      </c>
      <c r="K2063" s="5">
        <v>0</v>
      </c>
      <c r="L2063" s="6">
        <f t="shared" si="130"/>
        <v>-3021971038.0045347</v>
      </c>
      <c r="M2063" s="7">
        <f t="shared" si="129"/>
        <v>0</v>
      </c>
      <c r="N2063" s="8">
        <f t="shared" si="131"/>
        <v>0</v>
      </c>
    </row>
    <row r="2064" spans="1:14" x14ac:dyDescent="0.25">
      <c r="A2064" s="5">
        <v>2061</v>
      </c>
      <c r="B2064" s="5">
        <v>0</v>
      </c>
      <c r="C2064" s="5">
        <v>28.6656495756366</v>
      </c>
      <c r="D2064" s="5">
        <v>10.899999999999901</v>
      </c>
      <c r="E2064" s="5">
        <v>10.9</v>
      </c>
      <c r="F2064" s="5">
        <v>0</v>
      </c>
      <c r="G2064">
        <f t="shared" si="128"/>
        <v>0</v>
      </c>
      <c r="H2064" s="5">
        <v>0.8</v>
      </c>
      <c r="I2064" s="14">
        <v>13</v>
      </c>
      <c r="J2064" s="5">
        <v>0.05</v>
      </c>
      <c r="K2064" s="5">
        <v>0</v>
      </c>
      <c r="L2064" s="6">
        <f t="shared" si="130"/>
        <v>-2467343596.454916</v>
      </c>
      <c r="M2064" s="7">
        <f t="shared" si="129"/>
        <v>0</v>
      </c>
      <c r="N2064" s="8">
        <f t="shared" si="131"/>
        <v>0</v>
      </c>
    </row>
    <row r="2065" spans="1:14" x14ac:dyDescent="0.25">
      <c r="A2065" s="5">
        <v>2062</v>
      </c>
      <c r="B2065" s="5">
        <v>0</v>
      </c>
      <c r="C2065" s="5">
        <v>25.305180041852399</v>
      </c>
      <c r="D2065" s="5">
        <v>10.050000000000001</v>
      </c>
      <c r="E2065" s="5">
        <v>10.050000000000001</v>
      </c>
      <c r="F2065" s="5">
        <v>0</v>
      </c>
      <c r="G2065">
        <f t="shared" si="128"/>
        <v>0</v>
      </c>
      <c r="H2065" s="5">
        <v>0.8</v>
      </c>
      <c r="I2065" s="14">
        <v>13</v>
      </c>
      <c r="J2065" s="5">
        <v>0.05</v>
      </c>
      <c r="K2065" s="5">
        <v>0</v>
      </c>
      <c r="L2065" s="6">
        <f t="shared" si="130"/>
        <v>-2099533663.6954775</v>
      </c>
      <c r="M2065" s="7">
        <f t="shared" si="129"/>
        <v>0</v>
      </c>
      <c r="N2065" s="8">
        <f t="shared" si="131"/>
        <v>0</v>
      </c>
    </row>
    <row r="2066" spans="1:14" x14ac:dyDescent="0.25">
      <c r="A2066" s="5">
        <v>2063</v>
      </c>
      <c r="B2066" s="5">
        <v>0</v>
      </c>
      <c r="C2066" s="5">
        <v>23.890800921926498</v>
      </c>
      <c r="D2066" s="5">
        <v>9.1999999999999904</v>
      </c>
      <c r="E2066" s="5">
        <v>9.1999999999999993</v>
      </c>
      <c r="F2066" s="5">
        <v>0</v>
      </c>
      <c r="G2066">
        <f t="shared" si="128"/>
        <v>0</v>
      </c>
      <c r="H2066" s="5">
        <v>0.8</v>
      </c>
      <c r="I2066" s="14">
        <v>13</v>
      </c>
      <c r="J2066" s="5">
        <v>0.05</v>
      </c>
      <c r="K2066" s="5">
        <v>0</v>
      </c>
      <c r="L2066" s="6">
        <f t="shared" si="130"/>
        <v>-2017713934.9142833</v>
      </c>
      <c r="M2066" s="7">
        <f t="shared" si="129"/>
        <v>0</v>
      </c>
      <c r="N2066" s="8">
        <f t="shared" si="131"/>
        <v>0</v>
      </c>
    </row>
    <row r="2067" spans="1:14" x14ac:dyDescent="0.25">
      <c r="A2067" s="5">
        <v>2064</v>
      </c>
      <c r="B2067" s="5">
        <v>0</v>
      </c>
      <c r="C2067" s="5">
        <v>23.863004741797798</v>
      </c>
      <c r="D2067" s="5">
        <v>8.3999999999999897</v>
      </c>
      <c r="E2067" s="5">
        <v>8.4</v>
      </c>
      <c r="F2067" s="5">
        <v>0</v>
      </c>
      <c r="G2067">
        <f t="shared" si="128"/>
        <v>0</v>
      </c>
      <c r="H2067" s="5">
        <v>0.8</v>
      </c>
      <c r="I2067" s="14">
        <v>13</v>
      </c>
      <c r="J2067" s="5">
        <v>0.05</v>
      </c>
      <c r="K2067" s="5">
        <v>0</v>
      </c>
      <c r="L2067" s="6">
        <f t="shared" si="130"/>
        <v>-2129742873.4561446</v>
      </c>
      <c r="M2067" s="7">
        <f t="shared" si="129"/>
        <v>0</v>
      </c>
      <c r="N2067" s="8">
        <f t="shared" si="131"/>
        <v>0</v>
      </c>
    </row>
    <row r="2068" spans="1:14" x14ac:dyDescent="0.25">
      <c r="A2068" s="5">
        <v>2065</v>
      </c>
      <c r="B2068" s="5">
        <v>0</v>
      </c>
      <c r="C2068" s="5">
        <v>23.8354071397114</v>
      </c>
      <c r="D2068" s="5">
        <v>7.5999999999999899</v>
      </c>
      <c r="E2068" s="5">
        <v>7.6</v>
      </c>
      <c r="F2068" s="5">
        <v>0</v>
      </c>
      <c r="G2068">
        <f t="shared" si="128"/>
        <v>0</v>
      </c>
      <c r="H2068" s="5">
        <v>0.8</v>
      </c>
      <c r="I2068" s="14">
        <v>13</v>
      </c>
      <c r="J2068" s="5">
        <v>0.05</v>
      </c>
      <c r="K2068" s="5">
        <v>0</v>
      </c>
      <c r="L2068" s="6">
        <f t="shared" si="130"/>
        <v>-2242397149.8585782</v>
      </c>
      <c r="M2068" s="7">
        <f t="shared" si="129"/>
        <v>0</v>
      </c>
      <c r="N2068" s="8">
        <f t="shared" si="131"/>
        <v>0</v>
      </c>
    </row>
    <row r="2069" spans="1:14" x14ac:dyDescent="0.25">
      <c r="A2069" s="5">
        <v>2066</v>
      </c>
      <c r="B2069" s="5">
        <v>0</v>
      </c>
      <c r="C2069" s="5">
        <v>23.808006697010399</v>
      </c>
      <c r="D2069" s="5">
        <v>6.85</v>
      </c>
      <c r="E2069" s="5">
        <v>6.85</v>
      </c>
      <c r="F2069" s="5">
        <v>0</v>
      </c>
      <c r="G2069">
        <f t="shared" si="128"/>
        <v>0</v>
      </c>
      <c r="H2069" s="5">
        <v>0.8</v>
      </c>
      <c r="I2069" s="14">
        <v>13</v>
      </c>
      <c r="J2069" s="5">
        <v>0.05</v>
      </c>
      <c r="K2069" s="5">
        <v>0</v>
      </c>
      <c r="L2069" s="6">
        <f t="shared" si="130"/>
        <v>-2348327865.3792768</v>
      </c>
      <c r="M2069" s="7">
        <f t="shared" si="129"/>
        <v>0</v>
      </c>
      <c r="N2069" s="8">
        <f t="shared" si="131"/>
        <v>0</v>
      </c>
    </row>
    <row r="2070" spans="1:14" x14ac:dyDescent="0.25">
      <c r="A2070" s="5">
        <v>2067</v>
      </c>
      <c r="B2070" s="5">
        <v>0</v>
      </c>
      <c r="C2070" s="5">
        <v>23.780802005173001</v>
      </c>
      <c r="D2070" s="5">
        <v>6.15</v>
      </c>
      <c r="E2070" s="5">
        <v>6.15</v>
      </c>
      <c r="F2070" s="5">
        <v>0</v>
      </c>
      <c r="G2070">
        <f t="shared" si="128"/>
        <v>0</v>
      </c>
      <c r="H2070" s="5">
        <v>0.8</v>
      </c>
      <c r="I2070" s="14">
        <v>13</v>
      </c>
      <c r="J2070" s="5">
        <v>0.05</v>
      </c>
      <c r="K2070" s="5">
        <v>0</v>
      </c>
      <c r="L2070" s="6">
        <f t="shared" si="130"/>
        <v>-2447426849.5452967</v>
      </c>
      <c r="M2070" s="7">
        <f t="shared" si="129"/>
        <v>0</v>
      </c>
      <c r="N2070" s="8">
        <f t="shared" si="131"/>
        <v>0</v>
      </c>
    </row>
    <row r="2071" spans="1:14" x14ac:dyDescent="0.25">
      <c r="A2071" s="5">
        <v>2068</v>
      </c>
      <c r="B2071" s="5">
        <v>0</v>
      </c>
      <c r="C2071" s="5">
        <v>23.753791665740199</v>
      </c>
      <c r="D2071" s="5">
        <v>5.4499999999999904</v>
      </c>
      <c r="E2071" s="5">
        <v>5.45</v>
      </c>
      <c r="F2071" s="5">
        <v>0</v>
      </c>
      <c r="G2071">
        <f t="shared" si="128"/>
        <v>0</v>
      </c>
      <c r="H2071" s="5">
        <v>0.8</v>
      </c>
      <c r="I2071" s="14">
        <v>13</v>
      </c>
      <c r="J2071" s="5">
        <v>0.05</v>
      </c>
      <c r="K2071" s="5">
        <v>0</v>
      </c>
      <c r="L2071" s="6">
        <f t="shared" si="130"/>
        <v>-2547007310.4176359</v>
      </c>
      <c r="M2071" s="7">
        <f t="shared" si="129"/>
        <v>0</v>
      </c>
      <c r="N2071" s="8">
        <f t="shared" si="131"/>
        <v>0</v>
      </c>
    </row>
    <row r="2072" spans="1:14" x14ac:dyDescent="0.25">
      <c r="A2072" s="5">
        <v>2069</v>
      </c>
      <c r="B2072" s="5">
        <v>0</v>
      </c>
      <c r="C2072" s="5">
        <v>23.726974290243501</v>
      </c>
      <c r="D2072" s="5">
        <v>4.7499999999999902</v>
      </c>
      <c r="E2072" s="5">
        <v>4.75</v>
      </c>
      <c r="F2072" s="5">
        <v>0</v>
      </c>
      <c r="G2072">
        <f t="shared" si="128"/>
        <v>0</v>
      </c>
      <c r="H2072" s="5">
        <v>0.8</v>
      </c>
      <c r="I2072" s="14">
        <v>13</v>
      </c>
      <c r="J2072" s="5">
        <v>0.05</v>
      </c>
      <c r="K2072" s="5">
        <v>0</v>
      </c>
      <c r="L2072" s="6">
        <f t="shared" si="130"/>
        <v>-2647069433.5379362</v>
      </c>
      <c r="M2072" s="7">
        <f t="shared" si="129"/>
        <v>0</v>
      </c>
      <c r="N2072" s="8">
        <f t="shared" si="131"/>
        <v>0</v>
      </c>
    </row>
    <row r="2073" spans="1:14" x14ac:dyDescent="0.25">
      <c r="A2073" s="5">
        <v>2070</v>
      </c>
      <c r="B2073" s="5">
        <v>0</v>
      </c>
      <c r="C2073" s="5">
        <v>23.7003485001336</v>
      </c>
      <c r="D2073" s="5">
        <v>4.0499999999999901</v>
      </c>
      <c r="E2073" s="5">
        <v>4.0499999999999901</v>
      </c>
      <c r="F2073" s="5">
        <v>0</v>
      </c>
      <c r="G2073">
        <f t="shared" si="128"/>
        <v>0</v>
      </c>
      <c r="H2073" s="5">
        <v>0.8</v>
      </c>
      <c r="I2073" s="14">
        <v>13</v>
      </c>
      <c r="J2073" s="5">
        <v>0.05</v>
      </c>
      <c r="K2073" s="5">
        <v>0</v>
      </c>
      <c r="L2073" s="6">
        <f t="shared" si="130"/>
        <v>-2747613402.3057213</v>
      </c>
      <c r="M2073" s="7">
        <f t="shared" si="129"/>
        <v>0</v>
      </c>
      <c r="N2073" s="8">
        <f t="shared" si="131"/>
        <v>0</v>
      </c>
    </row>
    <row r="2074" spans="1:14" x14ac:dyDescent="0.25">
      <c r="A2074" s="5">
        <v>2071</v>
      </c>
      <c r="B2074" s="5">
        <v>0</v>
      </c>
      <c r="C2074" s="5">
        <v>23.6739129267099</v>
      </c>
      <c r="D2074" s="5">
        <v>7.7745604842659599</v>
      </c>
      <c r="E2074" s="5">
        <v>4.0999999999999996</v>
      </c>
      <c r="F2074" s="5">
        <v>73.099376592898395</v>
      </c>
      <c r="G2074">
        <f t="shared" si="128"/>
        <v>2.0305382386916222E-2</v>
      </c>
      <c r="H2074" s="5">
        <v>0.8</v>
      </c>
      <c r="I2074" s="14">
        <v>13</v>
      </c>
      <c r="J2074" s="5">
        <v>0.05</v>
      </c>
      <c r="K2074" s="5">
        <v>0</v>
      </c>
      <c r="L2074" s="6">
        <f t="shared" si="130"/>
        <v>-2.9430930849090506</v>
      </c>
      <c r="M2074" s="7">
        <f t="shared" si="129"/>
        <v>0</v>
      </c>
      <c r="N2074" s="8">
        <f t="shared" si="131"/>
        <v>0</v>
      </c>
    </row>
    <row r="2075" spans="1:14" x14ac:dyDescent="0.25">
      <c r="A2075" s="5">
        <v>2072</v>
      </c>
      <c r="B2075" s="5">
        <v>0</v>
      </c>
      <c r="C2075" s="5">
        <v>21.682251567502998</v>
      </c>
      <c r="D2075" s="5">
        <v>26.102562011438401</v>
      </c>
      <c r="E2075" s="5">
        <v>5.7</v>
      </c>
      <c r="F2075" s="5">
        <v>718.51384203324403</v>
      </c>
      <c r="G2075">
        <f t="shared" si="128"/>
        <v>0.19958717834256778</v>
      </c>
      <c r="H2075" s="5">
        <v>0.8</v>
      </c>
      <c r="I2075" s="14">
        <v>13</v>
      </c>
      <c r="J2075" s="5">
        <v>0.05</v>
      </c>
      <c r="K2075" s="5">
        <v>0</v>
      </c>
      <c r="L2075" s="6">
        <f t="shared" si="130"/>
        <v>0.49305965215491487</v>
      </c>
      <c r="M2075" s="7">
        <f t="shared" si="129"/>
        <v>0</v>
      </c>
      <c r="N2075" s="8">
        <f t="shared" si="131"/>
        <v>0</v>
      </c>
    </row>
    <row r="2076" spans="1:14" x14ac:dyDescent="0.25">
      <c r="A2076" s="5">
        <v>2073</v>
      </c>
      <c r="B2076" s="5">
        <v>3683.1804004662099</v>
      </c>
      <c r="C2076" s="5">
        <v>25.978513384599601</v>
      </c>
      <c r="D2076" s="5">
        <v>30.373716726444702</v>
      </c>
      <c r="E2076" s="5">
        <v>8.25</v>
      </c>
      <c r="F2076" s="5">
        <v>1543.54501904527</v>
      </c>
      <c r="G2076">
        <f t="shared" si="128"/>
        <v>0.42876250529035276</v>
      </c>
      <c r="H2076" s="5">
        <v>0.8</v>
      </c>
      <c r="I2076" s="14">
        <v>13</v>
      </c>
      <c r="J2076" s="5">
        <v>0.05</v>
      </c>
      <c r="K2076" s="5">
        <v>200</v>
      </c>
      <c r="L2076" s="6">
        <f t="shared" si="130"/>
        <v>0.64050631482228149</v>
      </c>
      <c r="M2076" s="7">
        <f t="shared" si="129"/>
        <v>3683.1804004661944</v>
      </c>
      <c r="N2076" s="8">
        <f t="shared" si="131"/>
        <v>0.47723653729332127</v>
      </c>
    </row>
    <row r="2077" spans="1:14" x14ac:dyDescent="0.25">
      <c r="A2077" s="5">
        <v>2074</v>
      </c>
      <c r="B2077" s="5">
        <v>4675.6559469287704</v>
      </c>
      <c r="C2077" s="5">
        <v>33.807778662071399</v>
      </c>
      <c r="D2077" s="5">
        <v>39.387320364850403</v>
      </c>
      <c r="E2077" s="5">
        <v>10.6</v>
      </c>
      <c r="F2077" s="5">
        <v>1795.5134064651099</v>
      </c>
      <c r="G2077">
        <f t="shared" si="128"/>
        <v>0.4987537240180861</v>
      </c>
      <c r="H2077" s="5">
        <v>0.8</v>
      </c>
      <c r="I2077" s="14">
        <v>13</v>
      </c>
      <c r="J2077" s="5">
        <v>0.05</v>
      </c>
      <c r="K2077" s="5">
        <v>200</v>
      </c>
      <c r="L2077" s="6">
        <f t="shared" si="130"/>
        <v>0.61697091710554386</v>
      </c>
      <c r="M2077" s="7">
        <f t="shared" si="129"/>
        <v>4675.6559469288059</v>
      </c>
      <c r="N2077" s="8">
        <f t="shared" si="131"/>
        <v>0.52081548707269076</v>
      </c>
    </row>
    <row r="2078" spans="1:14" x14ac:dyDescent="0.25">
      <c r="A2078" s="5">
        <v>2075</v>
      </c>
      <c r="B2078" s="5">
        <v>3293.1418581043499</v>
      </c>
      <c r="C2078" s="5">
        <v>39.160362738244302</v>
      </c>
      <c r="D2078" s="5">
        <v>43.090126292068099</v>
      </c>
      <c r="E2078" s="5">
        <v>12.1</v>
      </c>
      <c r="F2078" s="5">
        <v>1488.5035774129601</v>
      </c>
      <c r="G2078">
        <f t="shared" si="128"/>
        <v>0.41347321594804448</v>
      </c>
      <c r="H2078" s="5">
        <v>0.8</v>
      </c>
      <c r="I2078" s="14">
        <v>13</v>
      </c>
      <c r="J2078" s="5">
        <v>0.05</v>
      </c>
      <c r="K2078" s="5">
        <v>200</v>
      </c>
      <c r="L2078" s="6">
        <f t="shared" si="130"/>
        <v>0.5390682272847529</v>
      </c>
      <c r="M2078" s="7">
        <f t="shared" si="129"/>
        <v>3293.1418581043422</v>
      </c>
      <c r="N2078" s="8">
        <f t="shared" si="131"/>
        <v>0.4424768482728994</v>
      </c>
    </row>
    <row r="2079" spans="1:14" x14ac:dyDescent="0.25">
      <c r="A2079" s="5">
        <v>2076</v>
      </c>
      <c r="B2079" s="5">
        <v>4120.9733449080704</v>
      </c>
      <c r="C2079" s="5">
        <v>41.855712104616998</v>
      </c>
      <c r="D2079" s="5">
        <v>46.773341394483403</v>
      </c>
      <c r="E2079" s="5">
        <v>13.15</v>
      </c>
      <c r="F2079" s="5">
        <v>1738.54447719836</v>
      </c>
      <c r="G2079">
        <f t="shared" si="128"/>
        <v>0.48292902144398892</v>
      </c>
      <c r="H2079" s="5">
        <v>0.8</v>
      </c>
      <c r="I2079" s="14">
        <v>13</v>
      </c>
      <c r="J2079" s="5">
        <v>0.05</v>
      </c>
      <c r="K2079" s="5">
        <v>200</v>
      </c>
      <c r="L2079" s="6">
        <f t="shared" si="130"/>
        <v>0.56165398231536545</v>
      </c>
      <c r="M2079" s="7">
        <f t="shared" si="129"/>
        <v>4120.9733449080477</v>
      </c>
      <c r="N2079" s="8">
        <f t="shared" si="131"/>
        <v>0.47407166152135777</v>
      </c>
    </row>
    <row r="2080" spans="1:14" x14ac:dyDescent="0.25">
      <c r="A2080" s="5">
        <v>2077</v>
      </c>
      <c r="B2080" s="5">
        <v>0</v>
      </c>
      <c r="C2080" s="5">
        <v>38.727690469281299</v>
      </c>
      <c r="D2080" s="5">
        <v>60.484470360246199</v>
      </c>
      <c r="E2080" s="5">
        <v>13.75</v>
      </c>
      <c r="F2080" s="5">
        <v>1057.1137250582699</v>
      </c>
      <c r="G2080">
        <f t="shared" si="128"/>
        <v>0.29364270140507498</v>
      </c>
      <c r="H2080" s="5">
        <v>0.8</v>
      </c>
      <c r="I2080" s="14">
        <v>13</v>
      </c>
      <c r="J2080" s="5">
        <v>0.05</v>
      </c>
      <c r="K2080" s="5">
        <v>0</v>
      </c>
      <c r="L2080" s="6">
        <f t="shared" si="130"/>
        <v>0.46332456131308625</v>
      </c>
      <c r="M2080" s="7">
        <f t="shared" si="129"/>
        <v>0</v>
      </c>
      <c r="N2080" s="8">
        <f t="shared" si="131"/>
        <v>0</v>
      </c>
    </row>
    <row r="2081" spans="1:14" x14ac:dyDescent="0.25">
      <c r="A2081" s="5">
        <v>2078</v>
      </c>
      <c r="B2081" s="5">
        <v>0</v>
      </c>
      <c r="C2081" s="5">
        <v>35.442228859080501</v>
      </c>
      <c r="D2081" s="5">
        <v>40.3336836628106</v>
      </c>
      <c r="E2081" s="5">
        <v>13.4</v>
      </c>
      <c r="F2081" s="5">
        <v>580.25266616306806</v>
      </c>
      <c r="G2081">
        <f t="shared" si="128"/>
        <v>0.16118129615640781</v>
      </c>
      <c r="H2081" s="5">
        <v>0.8</v>
      </c>
      <c r="I2081" s="14">
        <v>13</v>
      </c>
      <c r="J2081" s="5">
        <v>0.05</v>
      </c>
      <c r="K2081" s="5">
        <v>0</v>
      </c>
      <c r="L2081" s="6">
        <f t="shared" si="130"/>
        <v>0.26429894097044143</v>
      </c>
      <c r="M2081" s="7">
        <f t="shared" si="129"/>
        <v>0</v>
      </c>
      <c r="N2081" s="8">
        <f t="shared" si="131"/>
        <v>0</v>
      </c>
    </row>
    <row r="2082" spans="1:14" x14ac:dyDescent="0.25">
      <c r="A2082" s="5">
        <v>2079</v>
      </c>
      <c r="B2082" s="5">
        <v>0</v>
      </c>
      <c r="C2082" s="5">
        <v>35.331908392017702</v>
      </c>
      <c r="D2082" s="5">
        <v>27.991168190743501</v>
      </c>
      <c r="E2082" s="5">
        <v>12.4</v>
      </c>
      <c r="F2082" s="5">
        <v>324.17984402067998</v>
      </c>
      <c r="G2082">
        <f t="shared" si="128"/>
        <v>9.0049956672411099E-2</v>
      </c>
      <c r="H2082" s="5">
        <v>0.8</v>
      </c>
      <c r="I2082" s="14">
        <v>13</v>
      </c>
      <c r="J2082" s="5">
        <v>0.05</v>
      </c>
      <c r="K2082" s="5">
        <v>0</v>
      </c>
      <c r="L2082" s="6">
        <f t="shared" si="130"/>
        <v>-0.20070512126120843</v>
      </c>
      <c r="M2082" s="7">
        <f t="shared" si="129"/>
        <v>0</v>
      </c>
      <c r="N2082" s="8">
        <f t="shared" si="131"/>
        <v>0</v>
      </c>
    </row>
    <row r="2083" spans="1:14" x14ac:dyDescent="0.25">
      <c r="A2083" s="5">
        <v>2080</v>
      </c>
      <c r="B2083" s="5">
        <v>880.83911892476306</v>
      </c>
      <c r="C2083" s="5">
        <v>38.304746740954002</v>
      </c>
      <c r="D2083" s="5">
        <v>39.355867407928599</v>
      </c>
      <c r="E2083" s="5">
        <v>11.75</v>
      </c>
      <c r="F2083" s="5">
        <v>824.78755830938303</v>
      </c>
      <c r="G2083">
        <f t="shared" si="128"/>
        <v>0.22910765508593972</v>
      </c>
      <c r="H2083" s="5">
        <v>0.8</v>
      </c>
      <c r="I2083" s="14">
        <v>13</v>
      </c>
      <c r="J2083" s="5">
        <v>0.05</v>
      </c>
      <c r="K2083" s="5">
        <v>200</v>
      </c>
      <c r="L2083" s="6">
        <f t="shared" si="130"/>
        <v>0.33870614017268375</v>
      </c>
      <c r="M2083" s="7">
        <f t="shared" si="129"/>
        <v>880.83911892471269</v>
      </c>
      <c r="N2083" s="8">
        <f t="shared" si="131"/>
        <v>0.21359175703946759</v>
      </c>
    </row>
    <row r="2084" spans="1:14" x14ac:dyDescent="0.25">
      <c r="A2084" s="5">
        <v>2081</v>
      </c>
      <c r="B2084" s="5">
        <v>0</v>
      </c>
      <c r="C2084" s="5">
        <v>39.178856436825797</v>
      </c>
      <c r="D2084" s="5">
        <v>29.664445197274301</v>
      </c>
      <c r="E2084" s="5">
        <v>11.35</v>
      </c>
      <c r="F2084" s="5">
        <v>384.566285553944</v>
      </c>
      <c r="G2084">
        <f t="shared" si="128"/>
        <v>0.10682396820942888</v>
      </c>
      <c r="H2084" s="5">
        <v>0.8</v>
      </c>
      <c r="I2084" s="14">
        <v>13</v>
      </c>
      <c r="J2084" s="5">
        <v>0.05</v>
      </c>
      <c r="K2084" s="5">
        <v>0</v>
      </c>
      <c r="L2084" s="6">
        <f t="shared" si="130"/>
        <v>-0.24142617579378794</v>
      </c>
      <c r="M2084" s="7">
        <f t="shared" si="129"/>
        <v>0</v>
      </c>
      <c r="N2084" s="8">
        <f t="shared" si="131"/>
        <v>0</v>
      </c>
    </row>
    <row r="2085" spans="1:14" x14ac:dyDescent="0.25">
      <c r="A2085" s="5">
        <v>2082</v>
      </c>
      <c r="B2085" s="5">
        <v>0</v>
      </c>
      <c r="C2085" s="5">
        <v>39.041841215826999</v>
      </c>
      <c r="D2085" s="5">
        <v>19.630116074146901</v>
      </c>
      <c r="E2085" s="5">
        <v>10.55</v>
      </c>
      <c r="F2085" s="5">
        <v>184.33755836469999</v>
      </c>
      <c r="G2085">
        <f t="shared" si="128"/>
        <v>5.1204877323527777E-2</v>
      </c>
      <c r="H2085" s="5">
        <v>0.8</v>
      </c>
      <c r="I2085" s="14">
        <v>13</v>
      </c>
      <c r="J2085" s="5">
        <v>0.05</v>
      </c>
      <c r="K2085" s="5">
        <v>0</v>
      </c>
      <c r="L2085" s="6">
        <f t="shared" si="130"/>
        <v>-1.4295141045705442</v>
      </c>
      <c r="M2085" s="7">
        <f t="shared" si="129"/>
        <v>0</v>
      </c>
      <c r="N2085" s="8">
        <f t="shared" si="131"/>
        <v>0</v>
      </c>
    </row>
    <row r="2086" spans="1:14" x14ac:dyDescent="0.25">
      <c r="A2086" s="5">
        <v>2083</v>
      </c>
      <c r="B2086" s="5">
        <v>0</v>
      </c>
      <c r="C2086" s="5">
        <v>35.834439775951502</v>
      </c>
      <c r="D2086" s="5">
        <v>9.9236399759549805</v>
      </c>
      <c r="E2086" s="5">
        <v>9.6</v>
      </c>
      <c r="F2086" s="5">
        <v>6.3564675298172499</v>
      </c>
      <c r="G2086">
        <f t="shared" si="128"/>
        <v>1.7656854249492361E-3</v>
      </c>
      <c r="H2086" s="5">
        <v>0.8</v>
      </c>
      <c r="I2086" s="14">
        <v>13</v>
      </c>
      <c r="J2086" s="5">
        <v>0.05</v>
      </c>
      <c r="K2086" s="5">
        <v>0</v>
      </c>
      <c r="L2086" s="6">
        <f t="shared" si="130"/>
        <v>-58.267398824473425</v>
      </c>
      <c r="M2086" s="7">
        <f t="shared" si="129"/>
        <v>0</v>
      </c>
      <c r="N2086" s="8">
        <f t="shared" si="131"/>
        <v>0</v>
      </c>
    </row>
    <row r="2087" spans="1:14" x14ac:dyDescent="0.25">
      <c r="A2087" s="5">
        <v>2084</v>
      </c>
      <c r="B2087" s="5">
        <v>0</v>
      </c>
      <c r="C2087" s="5">
        <v>30.619112001124599</v>
      </c>
      <c r="D2087" s="5">
        <v>8.75</v>
      </c>
      <c r="E2087" s="5">
        <v>8.75</v>
      </c>
      <c r="F2087" s="5">
        <v>0</v>
      </c>
      <c r="G2087">
        <f t="shared" si="128"/>
        <v>0</v>
      </c>
      <c r="H2087" s="5">
        <v>0.8</v>
      </c>
      <c r="I2087" s="14">
        <v>13</v>
      </c>
      <c r="J2087" s="5">
        <v>0.05</v>
      </c>
      <c r="K2087" s="5">
        <v>0</v>
      </c>
      <c r="L2087" s="6">
        <f t="shared" si="130"/>
        <v>-3082113589.2050638</v>
      </c>
      <c r="M2087" s="7">
        <f t="shared" si="129"/>
        <v>0</v>
      </c>
      <c r="N2087" s="8">
        <f t="shared" si="131"/>
        <v>0</v>
      </c>
    </row>
    <row r="2088" spans="1:14" x14ac:dyDescent="0.25">
      <c r="A2088" s="5">
        <v>2085</v>
      </c>
      <c r="B2088" s="5">
        <v>0</v>
      </c>
      <c r="C2088" s="5">
        <v>26.761030217726098</v>
      </c>
      <c r="D2088" s="5">
        <v>8.1</v>
      </c>
      <c r="E2088" s="5">
        <v>8.0999999999999908</v>
      </c>
      <c r="F2088" s="5">
        <v>0</v>
      </c>
      <c r="G2088">
        <f t="shared" si="128"/>
        <v>0</v>
      </c>
      <c r="H2088" s="5">
        <v>0.8</v>
      </c>
      <c r="I2088" s="14">
        <v>13</v>
      </c>
      <c r="J2088" s="5">
        <v>0.05</v>
      </c>
      <c r="K2088" s="5">
        <v>0</v>
      </c>
      <c r="L2088" s="6">
        <f t="shared" si="130"/>
        <v>-2600050951.8978376</v>
      </c>
      <c r="M2088" s="7">
        <f t="shared" si="129"/>
        <v>0</v>
      </c>
      <c r="N2088" s="8">
        <f t="shared" si="131"/>
        <v>0</v>
      </c>
    </row>
    <row r="2089" spans="1:14" x14ac:dyDescent="0.25">
      <c r="A2089" s="5">
        <v>2086</v>
      </c>
      <c r="B2089" s="5">
        <v>0</v>
      </c>
      <c r="C2089" s="5">
        <v>23.841629867476701</v>
      </c>
      <c r="D2089" s="5">
        <v>7.4499999999999904</v>
      </c>
      <c r="E2089" s="5">
        <v>7.45</v>
      </c>
      <c r="F2089" s="5">
        <v>0</v>
      </c>
      <c r="G2089">
        <f t="shared" si="128"/>
        <v>0</v>
      </c>
      <c r="H2089" s="5">
        <v>0.8</v>
      </c>
      <c r="I2089" s="14">
        <v>13</v>
      </c>
      <c r="J2089" s="5">
        <v>0.05</v>
      </c>
      <c r="K2089" s="5">
        <v>0</v>
      </c>
      <c r="L2089" s="6">
        <f t="shared" si="130"/>
        <v>-2265254646.8281484</v>
      </c>
      <c r="M2089" s="7">
        <f t="shared" si="129"/>
        <v>0</v>
      </c>
      <c r="N2089" s="8">
        <f t="shared" si="131"/>
        <v>0</v>
      </c>
    </row>
    <row r="2090" spans="1:14" x14ac:dyDescent="0.25">
      <c r="A2090" s="5">
        <v>2087</v>
      </c>
      <c r="B2090" s="5">
        <v>0</v>
      </c>
      <c r="C2090" s="5">
        <v>22.64599751834</v>
      </c>
      <c r="D2090" s="5">
        <v>6.7999999999999901</v>
      </c>
      <c r="E2090" s="5">
        <v>6.8</v>
      </c>
      <c r="F2090" s="5">
        <v>0</v>
      </c>
      <c r="G2090">
        <f t="shared" si="128"/>
        <v>0</v>
      </c>
      <c r="H2090" s="5">
        <v>0.8</v>
      </c>
      <c r="I2090" s="14">
        <v>13</v>
      </c>
      <c r="J2090" s="5">
        <v>0.05</v>
      </c>
      <c r="K2090" s="5">
        <v>0</v>
      </c>
      <c r="L2090" s="6">
        <f t="shared" si="130"/>
        <v>-2185527495.2598186</v>
      </c>
      <c r="M2090" s="7">
        <f t="shared" si="129"/>
        <v>0</v>
      </c>
      <c r="N2090" s="8">
        <f t="shared" si="131"/>
        <v>0</v>
      </c>
    </row>
    <row r="2091" spans="1:14" x14ac:dyDescent="0.25">
      <c r="A2091" s="5">
        <v>2088</v>
      </c>
      <c r="B2091" s="5">
        <v>0</v>
      </c>
      <c r="C2091" s="5">
        <v>22.627094309176702</v>
      </c>
      <c r="D2091" s="5">
        <v>6.15</v>
      </c>
      <c r="E2091" s="5">
        <v>6.15</v>
      </c>
      <c r="F2091" s="5">
        <v>0</v>
      </c>
      <c r="G2091">
        <f t="shared" si="128"/>
        <v>0</v>
      </c>
      <c r="H2091" s="5">
        <v>0.8</v>
      </c>
      <c r="I2091" s="14">
        <v>13</v>
      </c>
      <c r="J2091" s="5">
        <v>0.05</v>
      </c>
      <c r="K2091" s="5">
        <v>0</v>
      </c>
      <c r="L2091" s="6">
        <f t="shared" si="130"/>
        <v>-2277769577.8297224</v>
      </c>
      <c r="M2091" s="7">
        <f t="shared" si="129"/>
        <v>0</v>
      </c>
      <c r="N2091" s="8">
        <f t="shared" si="131"/>
        <v>0</v>
      </c>
    </row>
    <row r="2092" spans="1:14" x14ac:dyDescent="0.25">
      <c r="A2092" s="5">
        <v>2089</v>
      </c>
      <c r="B2092" s="5">
        <v>0</v>
      </c>
      <c r="C2092" s="5">
        <v>22.608326145989199</v>
      </c>
      <c r="D2092" s="5">
        <v>5.4499999999999904</v>
      </c>
      <c r="E2092" s="5">
        <v>5.45</v>
      </c>
      <c r="F2092" s="5">
        <v>0</v>
      </c>
      <c r="G2092">
        <f t="shared" si="128"/>
        <v>0</v>
      </c>
      <c r="H2092" s="5">
        <v>0.8</v>
      </c>
      <c r="I2092" s="14">
        <v>13</v>
      </c>
      <c r="J2092" s="5">
        <v>0.05</v>
      </c>
      <c r="K2092" s="5">
        <v>0</v>
      </c>
      <c r="L2092" s="6">
        <f t="shared" si="130"/>
        <v>-2377786476.2446642</v>
      </c>
      <c r="M2092" s="7">
        <f t="shared" si="129"/>
        <v>0</v>
      </c>
      <c r="N2092" s="8">
        <f t="shared" si="131"/>
        <v>0</v>
      </c>
    </row>
    <row r="2093" spans="1:14" x14ac:dyDescent="0.25">
      <c r="A2093" s="5">
        <v>2090</v>
      </c>
      <c r="B2093" s="5">
        <v>0</v>
      </c>
      <c r="C2093" s="5">
        <v>22.589692063998601</v>
      </c>
      <c r="D2093" s="5">
        <v>4.8</v>
      </c>
      <c r="E2093" s="5">
        <v>4.8</v>
      </c>
      <c r="F2093" s="5">
        <v>0</v>
      </c>
      <c r="G2093">
        <f t="shared" si="128"/>
        <v>0</v>
      </c>
      <c r="H2093" s="5">
        <v>0.8</v>
      </c>
      <c r="I2093" s="14">
        <v>13</v>
      </c>
      <c r="J2093" s="5">
        <v>0.05</v>
      </c>
      <c r="K2093" s="5">
        <v>0</v>
      </c>
      <c r="L2093" s="6">
        <f t="shared" si="130"/>
        <v>-2470896539.3857651</v>
      </c>
      <c r="M2093" s="7">
        <f t="shared" si="129"/>
        <v>0</v>
      </c>
      <c r="N2093" s="8">
        <f t="shared" si="131"/>
        <v>0</v>
      </c>
    </row>
    <row r="2094" spans="1:14" x14ac:dyDescent="0.25">
      <c r="A2094" s="5">
        <v>2091</v>
      </c>
      <c r="B2094" s="5">
        <v>0</v>
      </c>
      <c r="C2094" s="5">
        <v>22.571191105318501</v>
      </c>
      <c r="D2094" s="5">
        <v>4.1500000000000004</v>
      </c>
      <c r="E2094" s="5">
        <v>4.1500000000000004</v>
      </c>
      <c r="F2094" s="5">
        <v>0</v>
      </c>
      <c r="G2094">
        <f t="shared" si="128"/>
        <v>0</v>
      </c>
      <c r="H2094" s="5">
        <v>0.8</v>
      </c>
      <c r="I2094" s="14">
        <v>13</v>
      </c>
      <c r="J2094" s="5">
        <v>0.05</v>
      </c>
      <c r="K2094" s="5">
        <v>0</v>
      </c>
      <c r="L2094" s="6">
        <f t="shared" si="130"/>
        <v>-2564424983.7607374</v>
      </c>
      <c r="M2094" s="7">
        <f t="shared" si="129"/>
        <v>0</v>
      </c>
      <c r="N2094" s="8">
        <f t="shared" si="131"/>
        <v>0</v>
      </c>
    </row>
    <row r="2095" spans="1:14" x14ac:dyDescent="0.25">
      <c r="A2095" s="5">
        <v>2092</v>
      </c>
      <c r="B2095" s="5">
        <v>0</v>
      </c>
      <c r="C2095" s="5">
        <v>22.552822318905999</v>
      </c>
      <c r="D2095" s="5">
        <v>3.4999999999999898</v>
      </c>
      <c r="E2095" s="5">
        <v>3.5</v>
      </c>
      <c r="F2095" s="5">
        <v>0</v>
      </c>
      <c r="G2095">
        <f t="shared" si="128"/>
        <v>0</v>
      </c>
      <c r="H2095" s="5">
        <v>0.8</v>
      </c>
      <c r="I2095" s="14">
        <v>13</v>
      </c>
      <c r="J2095" s="5">
        <v>0.05</v>
      </c>
      <c r="K2095" s="5">
        <v>0</v>
      </c>
      <c r="L2095" s="6">
        <f t="shared" si="130"/>
        <v>-2658371919.815681</v>
      </c>
      <c r="M2095" s="7">
        <f t="shared" si="129"/>
        <v>0</v>
      </c>
      <c r="N2095" s="8">
        <f t="shared" si="131"/>
        <v>0</v>
      </c>
    </row>
    <row r="2096" spans="1:14" x14ac:dyDescent="0.25">
      <c r="A2096" s="5">
        <v>2093</v>
      </c>
      <c r="B2096" s="5">
        <v>0</v>
      </c>
      <c r="C2096" s="5">
        <v>22.534584760512001</v>
      </c>
      <c r="D2096" s="5">
        <v>2.85</v>
      </c>
      <c r="E2096" s="5">
        <v>2.85</v>
      </c>
      <c r="F2096" s="5">
        <v>0</v>
      </c>
      <c r="G2096">
        <f t="shared" si="128"/>
        <v>0</v>
      </c>
      <c r="H2096" s="5">
        <v>0.8</v>
      </c>
      <c r="I2096" s="14">
        <v>13</v>
      </c>
      <c r="J2096" s="5">
        <v>0.05</v>
      </c>
      <c r="K2096" s="5">
        <v>0</v>
      </c>
      <c r="L2096" s="6">
        <f t="shared" si="130"/>
        <v>-2752737456.6634502</v>
      </c>
      <c r="M2096" s="7">
        <f t="shared" si="129"/>
        <v>0</v>
      </c>
      <c r="N2096" s="8">
        <f t="shared" si="131"/>
        <v>0</v>
      </c>
    </row>
    <row r="2097" spans="1:14" x14ac:dyDescent="0.25">
      <c r="A2097" s="5">
        <v>2094</v>
      </c>
      <c r="B2097" s="5">
        <v>0</v>
      </c>
      <c r="C2097" s="5">
        <v>22.516477492633701</v>
      </c>
      <c r="D2097" s="5">
        <v>2.1499999999999901</v>
      </c>
      <c r="E2097" s="5">
        <v>2.1499999999999901</v>
      </c>
      <c r="F2097" s="5">
        <v>0</v>
      </c>
      <c r="G2097">
        <f t="shared" si="128"/>
        <v>0</v>
      </c>
      <c r="H2097" s="5">
        <v>0.8</v>
      </c>
      <c r="I2097" s="14">
        <v>13</v>
      </c>
      <c r="J2097" s="5">
        <v>0.05</v>
      </c>
      <c r="K2097" s="5">
        <v>0</v>
      </c>
      <c r="L2097" s="6">
        <f t="shared" si="130"/>
        <v>-2855038775.9713597</v>
      </c>
      <c r="M2097" s="7">
        <f t="shared" si="129"/>
        <v>0</v>
      </c>
      <c r="N2097" s="8">
        <f t="shared" si="131"/>
        <v>0</v>
      </c>
    </row>
    <row r="2098" spans="1:14" x14ac:dyDescent="0.25">
      <c r="A2098" s="5">
        <v>2095</v>
      </c>
      <c r="B2098" s="5">
        <v>0</v>
      </c>
      <c r="C2098" s="5">
        <v>22.498499584465499</v>
      </c>
      <c r="D2098" s="5">
        <v>2.9185207527986399</v>
      </c>
      <c r="E2098" s="5">
        <v>1.95</v>
      </c>
      <c r="F2098" s="5">
        <v>19.069402589451698</v>
      </c>
      <c r="G2098">
        <f t="shared" si="128"/>
        <v>5.2970562748476937E-3</v>
      </c>
      <c r="H2098" s="5">
        <v>0.8</v>
      </c>
      <c r="I2098" s="14">
        <v>13</v>
      </c>
      <c r="J2098" s="5">
        <v>0.05</v>
      </c>
      <c r="K2098" s="5">
        <v>0</v>
      </c>
      <c r="L2098" s="6">
        <f t="shared" si="130"/>
        <v>-14.31544651139664</v>
      </c>
      <c r="M2098" s="7">
        <f t="shared" si="129"/>
        <v>0</v>
      </c>
      <c r="N2098" s="8">
        <f t="shared" si="131"/>
        <v>0</v>
      </c>
    </row>
    <row r="2099" spans="1:14" x14ac:dyDescent="0.25">
      <c r="A2099" s="5">
        <v>2096</v>
      </c>
      <c r="B2099" s="5">
        <v>0</v>
      </c>
      <c r="C2099" s="5">
        <v>20.7647394254681</v>
      </c>
      <c r="D2099" s="5">
        <v>12.4352831043743</v>
      </c>
      <c r="E2099" s="5">
        <v>2.6</v>
      </c>
      <c r="F2099" s="5">
        <v>200.22872718924299</v>
      </c>
      <c r="G2099">
        <f t="shared" si="128"/>
        <v>5.5619090885900828E-2</v>
      </c>
      <c r="H2099" s="5">
        <v>0.8</v>
      </c>
      <c r="I2099" s="14">
        <v>13</v>
      </c>
      <c r="J2099" s="5">
        <v>0.05</v>
      </c>
      <c r="K2099" s="5">
        <v>0</v>
      </c>
      <c r="L2099" s="6">
        <f t="shared" si="130"/>
        <v>-0.46175451380605048</v>
      </c>
      <c r="M2099" s="7">
        <f t="shared" si="129"/>
        <v>0</v>
      </c>
      <c r="N2099" s="8">
        <f t="shared" si="131"/>
        <v>0</v>
      </c>
    </row>
    <row r="2100" spans="1:14" x14ac:dyDescent="0.25">
      <c r="A2100" s="5">
        <v>2097</v>
      </c>
      <c r="B2100" s="5">
        <v>667.76038386541495</v>
      </c>
      <c r="C2100" s="5">
        <v>19.7992664817261</v>
      </c>
      <c r="D2100" s="5">
        <v>20.5961165818041</v>
      </c>
      <c r="E2100" s="5">
        <v>3.85</v>
      </c>
      <c r="F2100" s="5">
        <v>536.31858172945704</v>
      </c>
      <c r="G2100">
        <f t="shared" si="128"/>
        <v>0.14897738381373807</v>
      </c>
      <c r="H2100" s="5">
        <v>0.8</v>
      </c>
      <c r="I2100" s="14">
        <v>13</v>
      </c>
      <c r="J2100" s="5">
        <v>0.05</v>
      </c>
      <c r="K2100" s="5">
        <v>200</v>
      </c>
      <c r="L2100" s="6">
        <f t="shared" si="130"/>
        <v>0.38968526024766531</v>
      </c>
      <c r="M2100" s="7">
        <f t="shared" si="129"/>
        <v>667.76038386536425</v>
      </c>
      <c r="N2100" s="8">
        <f t="shared" si="131"/>
        <v>0.24901631473874791</v>
      </c>
    </row>
    <row r="2101" spans="1:14" x14ac:dyDescent="0.25">
      <c r="A2101" s="5">
        <v>2098</v>
      </c>
      <c r="B2101" s="5">
        <v>4078.2467418240199</v>
      </c>
      <c r="C2101" s="5">
        <v>27.432886817034401</v>
      </c>
      <c r="D2101" s="5">
        <v>32.299529707039198</v>
      </c>
      <c r="E2101" s="5">
        <v>5.9</v>
      </c>
      <c r="F2101" s="5">
        <v>1601.01066018142</v>
      </c>
      <c r="G2101">
        <f t="shared" si="128"/>
        <v>0.4447251833837278</v>
      </c>
      <c r="H2101" s="5">
        <v>0.8</v>
      </c>
      <c r="I2101" s="14">
        <v>13</v>
      </c>
      <c r="J2101" s="5">
        <v>0.05</v>
      </c>
      <c r="K2101" s="5">
        <v>200</v>
      </c>
      <c r="L2101" s="6">
        <f t="shared" si="130"/>
        <v>0.61067534597057083</v>
      </c>
      <c r="M2101" s="7">
        <f t="shared" si="129"/>
        <v>4078.2467418240208</v>
      </c>
      <c r="N2101" s="8">
        <f t="shared" si="131"/>
        <v>0.50945903646977087</v>
      </c>
    </row>
    <row r="2102" spans="1:14" x14ac:dyDescent="0.25">
      <c r="A2102" s="5">
        <v>2099</v>
      </c>
      <c r="B2102" s="5">
        <v>6453.78967506139</v>
      </c>
      <c r="C2102" s="5">
        <v>34.838738171364398</v>
      </c>
      <c r="D2102" s="5">
        <v>42.540157831342199</v>
      </c>
      <c r="E2102" s="5">
        <v>8.4499999999999993</v>
      </c>
      <c r="F2102" s="5">
        <v>2278.1568915323601</v>
      </c>
      <c r="G2102">
        <f t="shared" si="128"/>
        <v>0.63282135875898893</v>
      </c>
      <c r="H2102" s="5">
        <v>0.8</v>
      </c>
      <c r="I2102" s="14">
        <v>13</v>
      </c>
      <c r="J2102" s="5">
        <v>0.05</v>
      </c>
      <c r="K2102" s="5">
        <v>200</v>
      </c>
      <c r="L2102" s="6">
        <f t="shared" si="130"/>
        <v>0.63413263909544737</v>
      </c>
      <c r="M2102" s="7">
        <f t="shared" si="129"/>
        <v>6453.7896750613991</v>
      </c>
      <c r="N2102" s="8">
        <f t="shared" si="131"/>
        <v>0.56657991368075433</v>
      </c>
    </row>
    <row r="2103" spans="1:14" x14ac:dyDescent="0.25">
      <c r="A2103" s="5">
        <v>2100</v>
      </c>
      <c r="B2103" s="5">
        <v>5204.3090043918</v>
      </c>
      <c r="C2103" s="5">
        <v>38.7374443490868</v>
      </c>
      <c r="D2103" s="5">
        <v>44.947836955759598</v>
      </c>
      <c r="E2103" s="5">
        <v>10.5</v>
      </c>
      <c r="F2103" s="5">
        <v>2002.77503384429</v>
      </c>
      <c r="G2103">
        <f t="shared" si="128"/>
        <v>0.55632639829008057</v>
      </c>
      <c r="H2103" s="5">
        <v>0.8</v>
      </c>
      <c r="I2103" s="14">
        <v>13</v>
      </c>
      <c r="J2103" s="5">
        <v>0.05</v>
      </c>
      <c r="K2103" s="5">
        <v>200</v>
      </c>
      <c r="L2103" s="6">
        <f t="shared" si="130"/>
        <v>0.59680471705049376</v>
      </c>
      <c r="M2103" s="7">
        <f t="shared" si="129"/>
        <v>5204.3090043918055</v>
      </c>
      <c r="N2103" s="8">
        <f t="shared" si="131"/>
        <v>0.51970979427902786</v>
      </c>
    </row>
    <row r="2104" spans="1:14" x14ac:dyDescent="0.25">
      <c r="A2104" s="5">
        <v>2101</v>
      </c>
      <c r="B2104" s="5">
        <v>3826.1726623249201</v>
      </c>
      <c r="C2104" s="5">
        <v>41.372262557879999</v>
      </c>
      <c r="D2104" s="5">
        <v>45.938101057074398</v>
      </c>
      <c r="E2104" s="5">
        <v>11.75</v>
      </c>
      <c r="F2104" s="5">
        <v>1690.1211966342501</v>
      </c>
      <c r="G2104">
        <f t="shared" si="128"/>
        <v>0.46947811017618057</v>
      </c>
      <c r="H2104" s="5">
        <v>0.8</v>
      </c>
      <c r="I2104" s="14">
        <v>13</v>
      </c>
      <c r="J2104" s="5">
        <v>0.05</v>
      </c>
      <c r="K2104" s="5">
        <v>200</v>
      </c>
      <c r="L2104" s="6">
        <f t="shared" si="130"/>
        <v>0.54619374277199373</v>
      </c>
      <c r="M2104" s="7">
        <f t="shared" si="129"/>
        <v>3826.1726623249069</v>
      </c>
      <c r="N2104" s="8">
        <f t="shared" si="131"/>
        <v>0.45276902860198098</v>
      </c>
    </row>
    <row r="2105" spans="1:14" x14ac:dyDescent="0.25">
      <c r="A2105" s="5">
        <v>2102</v>
      </c>
      <c r="B2105" s="5">
        <v>4086.2637272778402</v>
      </c>
      <c r="C2105" s="5">
        <v>45.580562738340703</v>
      </c>
      <c r="D2105" s="5">
        <v>50.456772436762897</v>
      </c>
      <c r="E2105" s="5">
        <v>12.6</v>
      </c>
      <c r="F2105" s="5">
        <v>1815.2240968384799</v>
      </c>
      <c r="G2105">
        <f t="shared" si="128"/>
        <v>0.50422891578846663</v>
      </c>
      <c r="H2105" s="5">
        <v>0.8</v>
      </c>
      <c r="I2105" s="14">
        <v>13</v>
      </c>
      <c r="J2105" s="5">
        <v>0.05</v>
      </c>
      <c r="K2105" s="5">
        <v>200</v>
      </c>
      <c r="L2105" s="6">
        <f t="shared" si="130"/>
        <v>0.53384377590615228</v>
      </c>
      <c r="M2105" s="7">
        <f t="shared" si="129"/>
        <v>4086.2637272777993</v>
      </c>
      <c r="N2105" s="8">
        <f t="shared" si="131"/>
        <v>0.45022140618005785</v>
      </c>
    </row>
    <row r="2106" spans="1:14" x14ac:dyDescent="0.25">
      <c r="A2106" s="5">
        <v>2103</v>
      </c>
      <c r="B2106" s="5">
        <v>0</v>
      </c>
      <c r="C2106" s="5">
        <v>46.584734294502198</v>
      </c>
      <c r="D2106" s="5">
        <v>35.103388477386297</v>
      </c>
      <c r="E2106" s="5">
        <v>12.45</v>
      </c>
      <c r="F2106" s="5">
        <v>483.09153226611102</v>
      </c>
      <c r="G2106">
        <f t="shared" si="128"/>
        <v>0.13419209229614196</v>
      </c>
      <c r="H2106" s="5">
        <v>0.8</v>
      </c>
      <c r="I2106" s="14">
        <v>13</v>
      </c>
      <c r="J2106" s="5">
        <v>0.05</v>
      </c>
      <c r="K2106" s="5">
        <v>0</v>
      </c>
      <c r="L2106" s="6">
        <f t="shared" si="130"/>
        <v>-0.23916238737940232</v>
      </c>
      <c r="M2106" s="7">
        <f t="shared" si="129"/>
        <v>0</v>
      </c>
      <c r="N2106" s="8">
        <f t="shared" si="131"/>
        <v>0</v>
      </c>
    </row>
    <row r="2107" spans="1:14" x14ac:dyDescent="0.25">
      <c r="A2107" s="5">
        <v>2104</v>
      </c>
      <c r="B2107" s="5">
        <v>0</v>
      </c>
      <c r="C2107" s="5">
        <v>46.394810914213302</v>
      </c>
      <c r="D2107" s="5">
        <v>40.642899246716098</v>
      </c>
      <c r="E2107" s="5">
        <v>11.65</v>
      </c>
      <c r="F2107" s="5">
        <v>629.63387086626199</v>
      </c>
      <c r="G2107">
        <f t="shared" si="128"/>
        <v>0.17489829746285054</v>
      </c>
      <c r="H2107" s="5">
        <v>0.8</v>
      </c>
      <c r="I2107" s="14">
        <v>13</v>
      </c>
      <c r="J2107" s="5">
        <v>0.05</v>
      </c>
      <c r="K2107" s="5">
        <v>0</v>
      </c>
      <c r="L2107" s="6">
        <f t="shared" si="130"/>
        <v>-1.3238708667615187E-2</v>
      </c>
      <c r="M2107" s="7">
        <f t="shared" si="129"/>
        <v>0</v>
      </c>
      <c r="N2107" s="8">
        <f t="shared" si="131"/>
        <v>0</v>
      </c>
    </row>
    <row r="2108" spans="1:14" x14ac:dyDescent="0.25">
      <c r="A2108" s="5">
        <v>2105</v>
      </c>
      <c r="B2108" s="5">
        <v>0</v>
      </c>
      <c r="C2108" s="5">
        <v>46.206244361116298</v>
      </c>
      <c r="D2108" s="5">
        <v>33.823487551691898</v>
      </c>
      <c r="E2108" s="5">
        <v>11.05</v>
      </c>
      <c r="F2108" s="5">
        <v>487.28800267103202</v>
      </c>
      <c r="G2108">
        <f t="shared" si="128"/>
        <v>0.1353577785197311</v>
      </c>
      <c r="H2108" s="5">
        <v>0.8</v>
      </c>
      <c r="I2108" s="14">
        <v>13</v>
      </c>
      <c r="J2108" s="5">
        <v>0.05</v>
      </c>
      <c r="K2108" s="5">
        <v>0</v>
      </c>
      <c r="L2108" s="6">
        <f t="shared" si="130"/>
        <v>-0.26472814767251007</v>
      </c>
      <c r="M2108" s="7">
        <f t="shared" si="129"/>
        <v>0</v>
      </c>
      <c r="N2108" s="8">
        <f t="shared" si="131"/>
        <v>0</v>
      </c>
    </row>
    <row r="2109" spans="1:14" x14ac:dyDescent="0.25">
      <c r="A2109" s="5">
        <v>2106</v>
      </c>
      <c r="B2109" s="5">
        <v>0</v>
      </c>
      <c r="C2109" s="5">
        <v>46.0190249419338</v>
      </c>
      <c r="D2109" s="5">
        <v>10.5351581022912</v>
      </c>
      <c r="E2109" s="5">
        <v>10.050000000000001</v>
      </c>
      <c r="F2109" s="5">
        <v>9.5347012947258794</v>
      </c>
      <c r="G2109">
        <f t="shared" si="128"/>
        <v>2.6485281374238555E-3</v>
      </c>
      <c r="H2109" s="5">
        <v>0.8</v>
      </c>
      <c r="I2109" s="14">
        <v>13</v>
      </c>
      <c r="J2109" s="5">
        <v>0.05</v>
      </c>
      <c r="K2109" s="5">
        <v>0</v>
      </c>
      <c r="L2109" s="6">
        <f t="shared" si="130"/>
        <v>-55.026170109873199</v>
      </c>
      <c r="M2109" s="7">
        <f t="shared" si="129"/>
        <v>0</v>
      </c>
      <c r="N2109" s="8">
        <f t="shared" si="131"/>
        <v>0</v>
      </c>
    </row>
    <row r="2110" spans="1:14" x14ac:dyDescent="0.25">
      <c r="A2110" s="5">
        <v>2107</v>
      </c>
      <c r="B2110" s="5">
        <v>0</v>
      </c>
      <c r="C2110" s="5">
        <v>41.852251237609401</v>
      </c>
      <c r="D2110" s="5">
        <v>10.6201835246264</v>
      </c>
      <c r="E2110" s="5">
        <v>8.8499999999999908</v>
      </c>
      <c r="F2110" s="5">
        <v>34.960571413994899</v>
      </c>
      <c r="G2110">
        <f t="shared" si="128"/>
        <v>9.7112698372208046E-3</v>
      </c>
      <c r="H2110" s="5">
        <v>0.8</v>
      </c>
      <c r="I2110" s="14">
        <v>13</v>
      </c>
      <c r="J2110" s="5">
        <v>0.05</v>
      </c>
      <c r="K2110" s="5">
        <v>0</v>
      </c>
      <c r="L2110" s="6">
        <f t="shared" si="130"/>
        <v>-13.029484887937105</v>
      </c>
      <c r="M2110" s="7">
        <f t="shared" si="129"/>
        <v>0</v>
      </c>
      <c r="N2110" s="8">
        <f t="shared" si="131"/>
        <v>0</v>
      </c>
    </row>
    <row r="2111" spans="1:14" x14ac:dyDescent="0.25">
      <c r="A2111" s="5">
        <v>2108</v>
      </c>
      <c r="B2111" s="5">
        <v>0</v>
      </c>
      <c r="C2111" s="5">
        <v>35.161087773252099</v>
      </c>
      <c r="D2111" s="5">
        <v>8.1</v>
      </c>
      <c r="E2111" s="5">
        <v>8.0999999999999908</v>
      </c>
      <c r="F2111" s="5">
        <v>0</v>
      </c>
      <c r="G2111">
        <f t="shared" si="128"/>
        <v>0</v>
      </c>
      <c r="H2111" s="5">
        <v>0.8</v>
      </c>
      <c r="I2111" s="14">
        <v>13</v>
      </c>
      <c r="J2111" s="5">
        <v>0.05</v>
      </c>
      <c r="K2111" s="5">
        <v>0</v>
      </c>
      <c r="L2111" s="6">
        <f t="shared" si="130"/>
        <v>-3884092645.458601</v>
      </c>
      <c r="M2111" s="7">
        <f t="shared" si="129"/>
        <v>0</v>
      </c>
      <c r="N2111" s="8">
        <f t="shared" si="131"/>
        <v>0</v>
      </c>
    </row>
    <row r="2112" spans="1:14" x14ac:dyDescent="0.25">
      <c r="A2112" s="5">
        <v>2109</v>
      </c>
      <c r="B2112" s="5">
        <v>0</v>
      </c>
      <c r="C2112" s="5">
        <v>30.188230960161299</v>
      </c>
      <c r="D2112" s="5">
        <v>7.65</v>
      </c>
      <c r="E2112" s="5">
        <v>7.65</v>
      </c>
      <c r="F2112" s="5">
        <v>0</v>
      </c>
      <c r="G2112">
        <f t="shared" si="128"/>
        <v>0</v>
      </c>
      <c r="H2112" s="5">
        <v>0.8</v>
      </c>
      <c r="I2112" s="14">
        <v>13</v>
      </c>
      <c r="J2112" s="5">
        <v>0.05</v>
      </c>
      <c r="K2112" s="5">
        <v>0</v>
      </c>
      <c r="L2112" s="6">
        <f t="shared" si="130"/>
        <v>-3183955951.4277558</v>
      </c>
      <c r="M2112" s="7">
        <f t="shared" si="129"/>
        <v>0</v>
      </c>
      <c r="N2112" s="8">
        <f t="shared" si="131"/>
        <v>0</v>
      </c>
    </row>
    <row r="2113" spans="1:14" x14ac:dyDescent="0.25">
      <c r="A2113" s="5">
        <v>2110</v>
      </c>
      <c r="B2113" s="5">
        <v>0</v>
      </c>
      <c r="C2113" s="5">
        <v>26.4793772470465</v>
      </c>
      <c r="D2113" s="5">
        <v>7.2</v>
      </c>
      <c r="E2113" s="5">
        <v>7.2</v>
      </c>
      <c r="F2113" s="5">
        <v>0</v>
      </c>
      <c r="G2113">
        <f t="shared" si="128"/>
        <v>0</v>
      </c>
      <c r="H2113" s="5">
        <v>0.8</v>
      </c>
      <c r="I2113" s="14">
        <v>13</v>
      </c>
      <c r="J2113" s="5">
        <v>0.05</v>
      </c>
      <c r="K2113" s="5">
        <v>0</v>
      </c>
      <c r="L2113" s="6">
        <f t="shared" si="130"/>
        <v>-2692166234.8330121</v>
      </c>
      <c r="M2113" s="7">
        <f t="shared" si="129"/>
        <v>0</v>
      </c>
      <c r="N2113" s="8">
        <f t="shared" si="131"/>
        <v>0</v>
      </c>
    </row>
    <row r="2114" spans="1:14" x14ac:dyDescent="0.25">
      <c r="A2114" s="5">
        <v>2111</v>
      </c>
      <c r="B2114" s="5">
        <v>0</v>
      </c>
      <c r="C2114" s="5">
        <v>24.93727251983</v>
      </c>
      <c r="D2114" s="5">
        <v>6.75</v>
      </c>
      <c r="E2114" s="5">
        <v>6.75</v>
      </c>
      <c r="F2114" s="5">
        <v>0</v>
      </c>
      <c r="G2114">
        <f t="shared" si="128"/>
        <v>0</v>
      </c>
      <c r="H2114" s="5">
        <v>0.8</v>
      </c>
      <c r="I2114" s="14">
        <v>13</v>
      </c>
      <c r="J2114" s="5">
        <v>0.05</v>
      </c>
      <c r="K2114" s="5">
        <v>0</v>
      </c>
      <c r="L2114" s="6">
        <f t="shared" si="130"/>
        <v>-2529733867.6331816</v>
      </c>
      <c r="M2114" s="7">
        <f t="shared" si="129"/>
        <v>0</v>
      </c>
      <c r="N2114" s="8">
        <f t="shared" si="131"/>
        <v>0</v>
      </c>
    </row>
    <row r="2115" spans="1:14" x14ac:dyDescent="0.25">
      <c r="A2115" s="5">
        <v>2112</v>
      </c>
      <c r="B2115" s="5">
        <v>0</v>
      </c>
      <c r="C2115" s="5">
        <v>24.902000266363501</v>
      </c>
      <c r="D2115" s="5">
        <v>6.3</v>
      </c>
      <c r="E2115" s="5">
        <v>6.3</v>
      </c>
      <c r="F2115" s="5">
        <v>0</v>
      </c>
      <c r="G2115">
        <f t="shared" ref="G2115:G2178" si="132">F2115/3600</f>
        <v>0</v>
      </c>
      <c r="H2115" s="5">
        <v>0.8</v>
      </c>
      <c r="I2115" s="14">
        <v>13</v>
      </c>
      <c r="J2115" s="5">
        <v>0.05</v>
      </c>
      <c r="K2115" s="5">
        <v>0</v>
      </c>
      <c r="L2115" s="6">
        <f t="shared" si="130"/>
        <v>-2591277240.7821493</v>
      </c>
      <c r="M2115" s="7">
        <f t="shared" ref="M2115:M2178" si="133">K2115*4.19*(D2115-C2115)</f>
        <v>0</v>
      </c>
      <c r="N2115" s="8">
        <f t="shared" si="131"/>
        <v>0</v>
      </c>
    </row>
    <row r="2116" spans="1:14" x14ac:dyDescent="0.25">
      <c r="A2116" s="5">
        <v>2113</v>
      </c>
      <c r="B2116" s="5">
        <v>0</v>
      </c>
      <c r="C2116" s="5">
        <v>24.866980000580501</v>
      </c>
      <c r="D2116" s="5">
        <v>5.8</v>
      </c>
      <c r="E2116" s="5">
        <v>5.8</v>
      </c>
      <c r="F2116" s="5">
        <v>0</v>
      </c>
      <c r="G2116">
        <f t="shared" si="132"/>
        <v>0</v>
      </c>
      <c r="H2116" s="5">
        <v>0.8</v>
      </c>
      <c r="I2116" s="14">
        <v>13</v>
      </c>
      <c r="J2116" s="5">
        <v>0.05</v>
      </c>
      <c r="K2116" s="5">
        <v>0</v>
      </c>
      <c r="L2116" s="6">
        <f t="shared" ref="L2116:L2179" si="134">H2116-(I2116*(C2116-E2116)/(F2116+0.0000001))-(J2116*((C2116-E2116)^2)/(F2116+0.0000001))</f>
        <v>-2660482262.4467335</v>
      </c>
      <c r="M2116" s="7">
        <f t="shared" si="133"/>
        <v>0</v>
      </c>
      <c r="N2116" s="8">
        <f t="shared" ref="N2116:N2179" si="135">(B2116/((F2116+0.0000001)*$T$6))</f>
        <v>0</v>
      </c>
    </row>
    <row r="2117" spans="1:14" x14ac:dyDescent="0.25">
      <c r="A2117" s="5">
        <v>2114</v>
      </c>
      <c r="B2117" s="5">
        <v>0</v>
      </c>
      <c r="C2117" s="5">
        <v>24.832209922261601</v>
      </c>
      <c r="D2117" s="5">
        <v>5.1999999999999904</v>
      </c>
      <c r="E2117" s="5">
        <v>5.2</v>
      </c>
      <c r="F2117" s="5">
        <v>0</v>
      </c>
      <c r="G2117">
        <f t="shared" si="132"/>
        <v>0</v>
      </c>
      <c r="H2117" s="5">
        <v>0.8</v>
      </c>
      <c r="I2117" s="14">
        <v>13</v>
      </c>
      <c r="J2117" s="5">
        <v>0.05</v>
      </c>
      <c r="K2117" s="5">
        <v>0</v>
      </c>
      <c r="L2117" s="6">
        <f t="shared" si="134"/>
        <v>-2744899122.3098817</v>
      </c>
      <c r="M2117" s="7">
        <f t="shared" si="133"/>
        <v>0</v>
      </c>
      <c r="N2117" s="8">
        <f t="shared" si="135"/>
        <v>0</v>
      </c>
    </row>
    <row r="2118" spans="1:14" x14ac:dyDescent="0.25">
      <c r="A2118" s="5">
        <v>2115</v>
      </c>
      <c r="B2118" s="5">
        <v>0</v>
      </c>
      <c r="C2118" s="5">
        <v>24.797688244048199</v>
      </c>
      <c r="D2118" s="5">
        <v>4.5999999999999996</v>
      </c>
      <c r="E2118" s="5">
        <v>4.5999999999999996</v>
      </c>
      <c r="F2118" s="5">
        <v>0</v>
      </c>
      <c r="G2118">
        <f t="shared" si="132"/>
        <v>0</v>
      </c>
      <c r="H2118" s="5">
        <v>0.8</v>
      </c>
      <c r="I2118" s="14">
        <v>13</v>
      </c>
      <c r="J2118" s="5">
        <v>0.05</v>
      </c>
      <c r="K2118" s="5">
        <v>0</v>
      </c>
      <c r="L2118" s="6">
        <f t="shared" si="134"/>
        <v>-2829672776.1281471</v>
      </c>
      <c r="M2118" s="7">
        <f t="shared" si="133"/>
        <v>0</v>
      </c>
      <c r="N2118" s="8">
        <f t="shared" si="135"/>
        <v>0</v>
      </c>
    </row>
    <row r="2119" spans="1:14" x14ac:dyDescent="0.25">
      <c r="A2119" s="5">
        <v>2116</v>
      </c>
      <c r="B2119" s="5">
        <v>0</v>
      </c>
      <c r="C2119" s="5">
        <v>24.763413191351201</v>
      </c>
      <c r="D2119" s="5">
        <v>4</v>
      </c>
      <c r="E2119" s="5">
        <v>4</v>
      </c>
      <c r="F2119" s="5">
        <v>0</v>
      </c>
      <c r="G2119">
        <f t="shared" si="132"/>
        <v>0</v>
      </c>
      <c r="H2119" s="5">
        <v>0.8</v>
      </c>
      <c r="I2119" s="14">
        <v>13</v>
      </c>
      <c r="J2119" s="5">
        <v>0.05</v>
      </c>
      <c r="K2119" s="5">
        <v>0</v>
      </c>
      <c r="L2119" s="6">
        <f t="shared" si="134"/>
        <v>-2914803377.7530446</v>
      </c>
      <c r="M2119" s="7">
        <f t="shared" si="133"/>
        <v>0</v>
      </c>
      <c r="N2119" s="8">
        <f t="shared" si="135"/>
        <v>0</v>
      </c>
    </row>
    <row r="2120" spans="1:14" x14ac:dyDescent="0.25">
      <c r="A2120" s="5">
        <v>2117</v>
      </c>
      <c r="B2120" s="5">
        <v>0</v>
      </c>
      <c r="C2120" s="5">
        <v>24.7293830022587</v>
      </c>
      <c r="D2120" s="5">
        <v>3.35</v>
      </c>
      <c r="E2120" s="5">
        <v>3.35</v>
      </c>
      <c r="F2120" s="5">
        <v>0</v>
      </c>
      <c r="G2120">
        <f t="shared" si="132"/>
        <v>0</v>
      </c>
      <c r="H2120" s="5">
        <v>0.8</v>
      </c>
      <c r="I2120" s="14">
        <v>13</v>
      </c>
      <c r="J2120" s="5">
        <v>0.05</v>
      </c>
      <c r="K2120" s="5">
        <v>0</v>
      </c>
      <c r="L2120" s="6">
        <f t="shared" si="134"/>
        <v>-3007858798.272265</v>
      </c>
      <c r="M2120" s="7">
        <f t="shared" si="133"/>
        <v>0</v>
      </c>
      <c r="N2120" s="8">
        <f t="shared" si="135"/>
        <v>0</v>
      </c>
    </row>
    <row r="2121" spans="1:14" x14ac:dyDescent="0.25">
      <c r="A2121" s="5">
        <v>2118</v>
      </c>
      <c r="B2121" s="5">
        <v>0</v>
      </c>
      <c r="C2121" s="5">
        <v>24.6955959274466</v>
      </c>
      <c r="D2121" s="5">
        <v>2.69999999999999</v>
      </c>
      <c r="E2121" s="5">
        <v>2.7</v>
      </c>
      <c r="F2121" s="5">
        <v>0</v>
      </c>
      <c r="G2121">
        <f t="shared" si="132"/>
        <v>0</v>
      </c>
      <c r="H2121" s="5">
        <v>0.8</v>
      </c>
      <c r="I2121" s="14">
        <v>13</v>
      </c>
      <c r="J2121" s="5">
        <v>0.05</v>
      </c>
      <c r="K2121" s="5">
        <v>0</v>
      </c>
      <c r="L2121" s="6">
        <f t="shared" si="134"/>
        <v>-3101330589.8698111</v>
      </c>
      <c r="M2121" s="7">
        <f t="shared" si="133"/>
        <v>0</v>
      </c>
      <c r="N2121" s="8">
        <f t="shared" si="135"/>
        <v>0</v>
      </c>
    </row>
    <row r="2122" spans="1:14" x14ac:dyDescent="0.25">
      <c r="A2122" s="5">
        <v>2119</v>
      </c>
      <c r="B2122" s="5">
        <v>0</v>
      </c>
      <c r="C2122" s="5">
        <v>24.662050230087601</v>
      </c>
      <c r="D2122" s="5">
        <v>2.7736400064106799</v>
      </c>
      <c r="E2122" s="5">
        <v>2.4500000000000002</v>
      </c>
      <c r="F2122" s="5">
        <v>6.3564675298172499</v>
      </c>
      <c r="G2122">
        <f t="shared" si="132"/>
        <v>1.7656854249492361E-3</v>
      </c>
      <c r="H2122" s="5">
        <v>0.8</v>
      </c>
      <c r="I2122" s="14">
        <v>13</v>
      </c>
      <c r="J2122" s="5">
        <v>0.05</v>
      </c>
      <c r="K2122" s="5">
        <v>0</v>
      </c>
      <c r="L2122" s="6">
        <f t="shared" si="134"/>
        <v>-48.508111047730864</v>
      </c>
      <c r="M2122" s="7">
        <f t="shared" si="133"/>
        <v>0</v>
      </c>
      <c r="N2122" s="8">
        <f t="shared" si="135"/>
        <v>0</v>
      </c>
    </row>
    <row r="2123" spans="1:14" x14ac:dyDescent="0.25">
      <c r="A2123" s="5">
        <v>2120</v>
      </c>
      <c r="B2123" s="5">
        <v>0</v>
      </c>
      <c r="C2123" s="5">
        <v>22.419745489474</v>
      </c>
      <c r="D2123" s="5">
        <v>7.0033448706053001</v>
      </c>
      <c r="E2123" s="5">
        <v>2.7</v>
      </c>
      <c r="F2123" s="5">
        <v>85.812311652532898</v>
      </c>
      <c r="G2123">
        <f t="shared" si="132"/>
        <v>2.3836753236814695E-2</v>
      </c>
      <c r="H2123" s="5">
        <v>0.8</v>
      </c>
      <c r="I2123" s="14">
        <v>13</v>
      </c>
      <c r="J2123" s="5">
        <v>0.05</v>
      </c>
      <c r="K2123" s="5">
        <v>0</v>
      </c>
      <c r="L2123" s="6">
        <f t="shared" si="134"/>
        <v>-2.4139923029576553</v>
      </c>
      <c r="M2123" s="7">
        <f t="shared" si="133"/>
        <v>0</v>
      </c>
      <c r="N2123" s="8">
        <f t="shared" si="135"/>
        <v>0</v>
      </c>
    </row>
    <row r="2124" spans="1:14" x14ac:dyDescent="0.25">
      <c r="A2124" s="5">
        <v>2121</v>
      </c>
      <c r="B2124" s="5">
        <v>862.95326962277704</v>
      </c>
      <c r="C2124" s="5">
        <v>21.1708785013384</v>
      </c>
      <c r="D2124" s="5">
        <v>22.200655672726</v>
      </c>
      <c r="E2124" s="5">
        <v>4</v>
      </c>
      <c r="F2124" s="5">
        <v>625.45339929274201</v>
      </c>
      <c r="G2124">
        <f t="shared" si="132"/>
        <v>0.17373705535909501</v>
      </c>
      <c r="H2124" s="5">
        <v>0.8</v>
      </c>
      <c r="I2124" s="14">
        <v>13</v>
      </c>
      <c r="J2124" s="5">
        <v>0.05</v>
      </c>
      <c r="K2124" s="5">
        <v>200</v>
      </c>
      <c r="L2124" s="6">
        <f t="shared" si="134"/>
        <v>0.41953460613720212</v>
      </c>
      <c r="M2124" s="7">
        <f t="shared" si="133"/>
        <v>862.9532696228091</v>
      </c>
      <c r="N2124" s="8">
        <f t="shared" si="135"/>
        <v>0.27594486510445881</v>
      </c>
    </row>
    <row r="2125" spans="1:14" x14ac:dyDescent="0.25">
      <c r="A2125" s="5">
        <v>2122</v>
      </c>
      <c r="B2125" s="5">
        <v>4021.7279506761602</v>
      </c>
      <c r="C2125" s="5">
        <v>29.5965165799301</v>
      </c>
      <c r="D2125" s="5">
        <v>34.395714611763204</v>
      </c>
      <c r="E2125" s="5">
        <v>6.7</v>
      </c>
      <c r="F2125" s="5">
        <v>1614.33343734396</v>
      </c>
      <c r="G2125">
        <f t="shared" si="132"/>
        <v>0.44842595481776665</v>
      </c>
      <c r="H2125" s="5">
        <v>0.8</v>
      </c>
      <c r="I2125" s="14">
        <v>13</v>
      </c>
      <c r="J2125" s="5">
        <v>0.05</v>
      </c>
      <c r="K2125" s="5">
        <v>200</v>
      </c>
      <c r="L2125" s="6">
        <f t="shared" si="134"/>
        <v>0.59938020758175325</v>
      </c>
      <c r="M2125" s="7">
        <f t="shared" si="133"/>
        <v>4021.7279506761415</v>
      </c>
      <c r="N2125" s="8">
        <f t="shared" si="135"/>
        <v>0.4982524498834548</v>
      </c>
    </row>
    <row r="2126" spans="1:14" x14ac:dyDescent="0.25">
      <c r="A2126" s="5">
        <v>2123</v>
      </c>
      <c r="B2126" s="5">
        <v>3791.57485627918</v>
      </c>
      <c r="C2126" s="5">
        <v>36.376013267521699</v>
      </c>
      <c r="D2126" s="5">
        <v>40.9005656019838</v>
      </c>
      <c r="E2126" s="5">
        <v>9.3499999999999908</v>
      </c>
      <c r="F2126" s="5">
        <v>1623.5962075550101</v>
      </c>
      <c r="G2126">
        <f t="shared" si="132"/>
        <v>0.45099894654305839</v>
      </c>
      <c r="H2126" s="5">
        <v>0.8</v>
      </c>
      <c r="I2126" s="14">
        <v>13</v>
      </c>
      <c r="J2126" s="5">
        <v>0.05</v>
      </c>
      <c r="K2126" s="5">
        <v>200</v>
      </c>
      <c r="L2126" s="6">
        <f t="shared" si="134"/>
        <v>0.56111151263725467</v>
      </c>
      <c r="M2126" s="7">
        <f t="shared" si="133"/>
        <v>3791.574856279241</v>
      </c>
      <c r="N2126" s="8">
        <f t="shared" si="135"/>
        <v>0.46705884608531095</v>
      </c>
    </row>
    <row r="2127" spans="1:14" x14ac:dyDescent="0.25">
      <c r="A2127" s="5">
        <v>2124</v>
      </c>
      <c r="B2127" s="5">
        <v>4987.5751675736501</v>
      </c>
      <c r="C2127" s="5">
        <v>39.335440858119199</v>
      </c>
      <c r="D2127" s="5">
        <v>45.287201201285903</v>
      </c>
      <c r="E2127" s="5">
        <v>11.35</v>
      </c>
      <c r="F2127" s="5">
        <v>1951.0290761716501</v>
      </c>
      <c r="G2127">
        <f t="shared" si="132"/>
        <v>0.54195252115879167</v>
      </c>
      <c r="H2127" s="5">
        <v>0.8</v>
      </c>
      <c r="I2127" s="14">
        <v>13</v>
      </c>
      <c r="J2127" s="5">
        <v>0.05</v>
      </c>
      <c r="K2127" s="5">
        <v>200</v>
      </c>
      <c r="L2127" s="6">
        <f t="shared" si="134"/>
        <v>0.593457729022278</v>
      </c>
      <c r="M2127" s="7">
        <f t="shared" si="133"/>
        <v>4987.5751675736983</v>
      </c>
      <c r="N2127" s="8">
        <f t="shared" si="135"/>
        <v>0.5112763544359612</v>
      </c>
    </row>
    <row r="2128" spans="1:14" x14ac:dyDescent="0.25">
      <c r="A2128" s="5">
        <v>2125</v>
      </c>
      <c r="B2128" s="5">
        <v>3170.3211154988899</v>
      </c>
      <c r="C2128" s="5">
        <v>41.480710931583197</v>
      </c>
      <c r="D2128" s="5">
        <v>45.263910353419597</v>
      </c>
      <c r="E2128" s="5">
        <v>12.75</v>
      </c>
      <c r="F2128" s="5">
        <v>1503.18076869532</v>
      </c>
      <c r="G2128">
        <f t="shared" si="132"/>
        <v>0.41755021352647775</v>
      </c>
      <c r="H2128" s="5">
        <v>0.8</v>
      </c>
      <c r="I2128" s="14">
        <v>13</v>
      </c>
      <c r="J2128" s="5">
        <v>0.05</v>
      </c>
      <c r="K2128" s="5">
        <v>200</v>
      </c>
      <c r="L2128" s="6">
        <f t="shared" si="134"/>
        <v>0.52407049221718149</v>
      </c>
      <c r="M2128" s="7">
        <f t="shared" si="133"/>
        <v>3170.321115498904</v>
      </c>
      <c r="N2128" s="8">
        <f t="shared" si="135"/>
        <v>0.42181501803534249</v>
      </c>
    </row>
    <row r="2129" spans="1:14" x14ac:dyDescent="0.25">
      <c r="A2129" s="5">
        <v>2126</v>
      </c>
      <c r="B2129" s="5">
        <v>2512.9657780348798</v>
      </c>
      <c r="C2129" s="5">
        <v>44.800983468296899</v>
      </c>
      <c r="D2129" s="5">
        <v>47.7997493132073</v>
      </c>
      <c r="E2129" s="5">
        <v>13.45</v>
      </c>
      <c r="F2129" s="5">
        <v>1383.42801623336</v>
      </c>
      <c r="G2129">
        <f t="shared" si="132"/>
        <v>0.38428556006482223</v>
      </c>
      <c r="H2129" s="5">
        <v>0.8</v>
      </c>
      <c r="I2129" s="14">
        <v>13</v>
      </c>
      <c r="J2129" s="5">
        <v>0.05</v>
      </c>
      <c r="K2129" s="5">
        <v>200</v>
      </c>
      <c r="L2129" s="6">
        <f t="shared" si="134"/>
        <v>0.46987296200651774</v>
      </c>
      <c r="M2129" s="7">
        <f t="shared" si="133"/>
        <v>2512.9657780349171</v>
      </c>
      <c r="N2129" s="8">
        <f t="shared" si="135"/>
        <v>0.36329548749420998</v>
      </c>
    </row>
    <row r="2130" spans="1:14" x14ac:dyDescent="0.25">
      <c r="A2130" s="5">
        <v>2127</v>
      </c>
      <c r="B2130" s="5">
        <v>0</v>
      </c>
      <c r="C2130" s="5">
        <v>45.568955800778298</v>
      </c>
      <c r="D2130" s="5">
        <v>52.542466797771901</v>
      </c>
      <c r="E2130" s="5">
        <v>13.6</v>
      </c>
      <c r="F2130" s="5">
        <v>864.76624889920799</v>
      </c>
      <c r="G2130">
        <f t="shared" si="132"/>
        <v>0.24021284691644668</v>
      </c>
      <c r="H2130" s="5">
        <v>0.8</v>
      </c>
      <c r="I2130" s="14">
        <v>13</v>
      </c>
      <c r="J2130" s="5">
        <v>0.05</v>
      </c>
      <c r="K2130" s="5">
        <v>0</v>
      </c>
      <c r="L2130" s="6">
        <f t="shared" si="134"/>
        <v>0.26031990413613953</v>
      </c>
      <c r="M2130" s="7">
        <f t="shared" si="133"/>
        <v>0</v>
      </c>
      <c r="N2130" s="8">
        <f t="shared" si="135"/>
        <v>0</v>
      </c>
    </row>
    <row r="2131" spans="1:14" x14ac:dyDescent="0.25">
      <c r="A2131" s="5">
        <v>2128</v>
      </c>
      <c r="B2131" s="5">
        <v>1086.8789123010399</v>
      </c>
      <c r="C2131" s="5">
        <v>46.501760760692697</v>
      </c>
      <c r="D2131" s="5">
        <v>47.798752302818102</v>
      </c>
      <c r="E2131" s="5">
        <v>13.5</v>
      </c>
      <c r="F2131" s="5">
        <v>1030.5336620467399</v>
      </c>
      <c r="G2131">
        <f t="shared" si="132"/>
        <v>0.28625935056853885</v>
      </c>
      <c r="H2131" s="5">
        <v>0.8</v>
      </c>
      <c r="I2131" s="14">
        <v>13</v>
      </c>
      <c r="J2131" s="5">
        <v>0.05</v>
      </c>
      <c r="K2131" s="5">
        <v>200</v>
      </c>
      <c r="L2131" s="6">
        <f t="shared" si="134"/>
        <v>0.3308462806084822</v>
      </c>
      <c r="M2131" s="7">
        <f t="shared" si="133"/>
        <v>1086.878912301089</v>
      </c>
      <c r="N2131" s="8">
        <f t="shared" si="135"/>
        <v>0.2109351595632355</v>
      </c>
    </row>
    <row r="2132" spans="1:14" x14ac:dyDescent="0.25">
      <c r="A2132" s="5">
        <v>2129</v>
      </c>
      <c r="B2132" s="5">
        <v>0</v>
      </c>
      <c r="C2132" s="5">
        <v>46.719008841488403</v>
      </c>
      <c r="D2132" s="5">
        <v>54.200644873220497</v>
      </c>
      <c r="E2132" s="5">
        <v>13.35</v>
      </c>
      <c r="F2132" s="5">
        <v>941.59595720693005</v>
      </c>
      <c r="G2132">
        <f t="shared" si="132"/>
        <v>0.26155443255748057</v>
      </c>
      <c r="H2132" s="5">
        <v>0.8</v>
      </c>
      <c r="I2132" s="14">
        <v>13</v>
      </c>
      <c r="J2132" s="5">
        <v>0.05</v>
      </c>
      <c r="K2132" s="5">
        <v>0</v>
      </c>
      <c r="L2132" s="6">
        <f t="shared" si="134"/>
        <v>0.28016806073333245</v>
      </c>
      <c r="M2132" s="7">
        <f t="shared" si="133"/>
        <v>0</v>
      </c>
      <c r="N2132" s="8">
        <f t="shared" si="135"/>
        <v>0</v>
      </c>
    </row>
    <row r="2133" spans="1:14" x14ac:dyDescent="0.25">
      <c r="A2133" s="5">
        <v>2130</v>
      </c>
      <c r="B2133" s="5">
        <v>0</v>
      </c>
      <c r="C2133" s="5">
        <v>46.528126193539798</v>
      </c>
      <c r="D2133" s="5">
        <v>25.092461691369898</v>
      </c>
      <c r="E2133" s="5">
        <v>12.6</v>
      </c>
      <c r="F2133" s="5">
        <v>262.63776352893899</v>
      </c>
      <c r="G2133">
        <f t="shared" si="132"/>
        <v>7.2954934313594164E-2</v>
      </c>
      <c r="H2133" s="5">
        <v>0.8</v>
      </c>
      <c r="I2133" s="14">
        <v>13</v>
      </c>
      <c r="J2133" s="5">
        <v>0.05</v>
      </c>
      <c r="K2133" s="5">
        <v>0</v>
      </c>
      <c r="L2133" s="6">
        <f t="shared" si="134"/>
        <v>-1.0985142158411003</v>
      </c>
      <c r="M2133" s="7">
        <f t="shared" si="133"/>
        <v>0</v>
      </c>
      <c r="N2133" s="8">
        <f t="shared" si="135"/>
        <v>0</v>
      </c>
    </row>
    <row r="2134" spans="1:14" x14ac:dyDescent="0.25">
      <c r="A2134" s="5">
        <v>2131</v>
      </c>
      <c r="B2134" s="5">
        <v>0</v>
      </c>
      <c r="C2134" s="5">
        <v>42.269380945587699</v>
      </c>
      <c r="D2134" s="5">
        <v>14.234386885755899</v>
      </c>
      <c r="E2134" s="5">
        <v>11.35</v>
      </c>
      <c r="F2134" s="5">
        <v>57.208207768355301</v>
      </c>
      <c r="G2134">
        <f t="shared" si="132"/>
        <v>1.5891168824543139E-2</v>
      </c>
      <c r="H2134" s="5">
        <v>0.8</v>
      </c>
      <c r="I2134" s="14">
        <v>13</v>
      </c>
      <c r="J2134" s="5">
        <v>0.05</v>
      </c>
      <c r="K2134" s="5">
        <v>0</v>
      </c>
      <c r="L2134" s="6">
        <f t="shared" si="134"/>
        <v>-7.0616753601250108</v>
      </c>
      <c r="M2134" s="7">
        <f t="shared" si="133"/>
        <v>0</v>
      </c>
      <c r="N2134" s="8">
        <f t="shared" si="135"/>
        <v>0</v>
      </c>
    </row>
    <row r="2135" spans="1:14" x14ac:dyDescent="0.25">
      <c r="A2135" s="5">
        <v>2132</v>
      </c>
      <c r="B2135" s="5">
        <v>0</v>
      </c>
      <c r="C2135" s="5">
        <v>35.438908307665201</v>
      </c>
      <c r="D2135" s="5">
        <v>10.4</v>
      </c>
      <c r="E2135" s="5">
        <v>10.4</v>
      </c>
      <c r="F2135" s="5">
        <v>0</v>
      </c>
      <c r="G2135">
        <f t="shared" si="132"/>
        <v>0</v>
      </c>
      <c r="H2135" s="5">
        <v>0.8</v>
      </c>
      <c r="I2135" s="14">
        <v>13</v>
      </c>
      <c r="J2135" s="5">
        <v>0.05</v>
      </c>
      <c r="K2135" s="5">
        <v>0</v>
      </c>
      <c r="L2135" s="6">
        <f t="shared" si="134"/>
        <v>-3568531543.8163095</v>
      </c>
      <c r="M2135" s="7">
        <f t="shared" si="133"/>
        <v>0</v>
      </c>
      <c r="N2135" s="8">
        <f t="shared" si="135"/>
        <v>0</v>
      </c>
    </row>
    <row r="2136" spans="1:14" x14ac:dyDescent="0.25">
      <c r="A2136" s="5">
        <v>2133</v>
      </c>
      <c r="B2136" s="5">
        <v>0</v>
      </c>
      <c r="C2136" s="5">
        <v>30.3720711706396</v>
      </c>
      <c r="D2136" s="5">
        <v>9.8000000000000007</v>
      </c>
      <c r="E2136" s="5">
        <v>9.8000000000000007</v>
      </c>
      <c r="F2136" s="5">
        <v>0</v>
      </c>
      <c r="G2136">
        <f t="shared" si="132"/>
        <v>0</v>
      </c>
      <c r="H2136" s="5">
        <v>0.8</v>
      </c>
      <c r="I2136" s="14">
        <v>13</v>
      </c>
      <c r="J2136" s="5">
        <v>0.05</v>
      </c>
      <c r="K2136" s="5">
        <v>0</v>
      </c>
      <c r="L2136" s="6">
        <f t="shared" si="134"/>
        <v>-2885974307.5080781</v>
      </c>
      <c r="M2136" s="7">
        <f t="shared" si="133"/>
        <v>0</v>
      </c>
      <c r="N2136" s="8">
        <f t="shared" si="135"/>
        <v>0</v>
      </c>
    </row>
    <row r="2137" spans="1:14" x14ac:dyDescent="0.25">
      <c r="A2137" s="5">
        <v>2134</v>
      </c>
      <c r="B2137" s="5">
        <v>0</v>
      </c>
      <c r="C2137" s="5">
        <v>26.604183437349501</v>
      </c>
      <c r="D2137" s="5">
        <v>9.1999999999999904</v>
      </c>
      <c r="E2137" s="5">
        <v>9.1999999999999993</v>
      </c>
      <c r="F2137" s="5">
        <v>0</v>
      </c>
      <c r="G2137">
        <f t="shared" si="132"/>
        <v>0</v>
      </c>
      <c r="H2137" s="5">
        <v>0.8</v>
      </c>
      <c r="I2137" s="14">
        <v>13</v>
      </c>
      <c r="J2137" s="5">
        <v>0.05</v>
      </c>
      <c r="K2137" s="5">
        <v>0</v>
      </c>
      <c r="L2137" s="6">
        <f t="shared" si="134"/>
        <v>-2413996646.6158905</v>
      </c>
      <c r="M2137" s="7">
        <f t="shared" si="133"/>
        <v>0</v>
      </c>
      <c r="N2137" s="8">
        <f t="shared" si="135"/>
        <v>0</v>
      </c>
    </row>
    <row r="2138" spans="1:14" x14ac:dyDescent="0.25">
      <c r="A2138" s="5">
        <v>2135</v>
      </c>
      <c r="B2138" s="5">
        <v>0</v>
      </c>
      <c r="C2138" s="5">
        <v>25.039341589302101</v>
      </c>
      <c r="D2138" s="5">
        <v>8.5999999999999908</v>
      </c>
      <c r="E2138" s="5">
        <v>8.5999999999999908</v>
      </c>
      <c r="F2138" s="5">
        <v>0</v>
      </c>
      <c r="G2138">
        <f t="shared" si="132"/>
        <v>0</v>
      </c>
      <c r="H2138" s="5">
        <v>0.8</v>
      </c>
      <c r="I2138" s="14">
        <v>13</v>
      </c>
      <c r="J2138" s="5">
        <v>0.05</v>
      </c>
      <c r="K2138" s="5">
        <v>0</v>
      </c>
      <c r="L2138" s="6">
        <f t="shared" si="134"/>
        <v>-2272240381.7541533</v>
      </c>
      <c r="M2138" s="7">
        <f t="shared" si="133"/>
        <v>0</v>
      </c>
      <c r="N2138" s="8">
        <f t="shared" si="135"/>
        <v>0</v>
      </c>
    </row>
    <row r="2139" spans="1:14" x14ac:dyDescent="0.25">
      <c r="A2139" s="5">
        <v>2136</v>
      </c>
      <c r="B2139" s="5">
        <v>0</v>
      </c>
      <c r="C2139" s="5">
        <v>25.0033401465768</v>
      </c>
      <c r="D2139" s="5">
        <v>8</v>
      </c>
      <c r="E2139" s="5">
        <v>8</v>
      </c>
      <c r="F2139" s="5">
        <v>0</v>
      </c>
      <c r="G2139">
        <f t="shared" si="132"/>
        <v>0</v>
      </c>
      <c r="H2139" s="5">
        <v>0.8</v>
      </c>
      <c r="I2139" s="14">
        <v>13</v>
      </c>
      <c r="J2139" s="5">
        <v>0.05</v>
      </c>
      <c r="K2139" s="5">
        <v>0</v>
      </c>
      <c r="L2139" s="6">
        <f t="shared" si="134"/>
        <v>-2354991006.325079</v>
      </c>
      <c r="M2139" s="7">
        <f t="shared" si="133"/>
        <v>0</v>
      </c>
      <c r="N2139" s="8">
        <f t="shared" si="135"/>
        <v>0</v>
      </c>
    </row>
    <row r="2140" spans="1:14" x14ac:dyDescent="0.25">
      <c r="A2140" s="5">
        <v>2137</v>
      </c>
      <c r="B2140" s="5">
        <v>0</v>
      </c>
      <c r="C2140" s="5">
        <v>24.967595900918901</v>
      </c>
      <c r="D2140" s="5">
        <v>7.5</v>
      </c>
      <c r="E2140" s="5">
        <v>7.5</v>
      </c>
      <c r="F2140" s="5">
        <v>0</v>
      </c>
      <c r="G2140">
        <f t="shared" si="132"/>
        <v>0</v>
      </c>
      <c r="H2140" s="5">
        <v>0.8</v>
      </c>
      <c r="I2140" s="14">
        <v>13</v>
      </c>
      <c r="J2140" s="5">
        <v>0.05</v>
      </c>
      <c r="K2140" s="5">
        <v>0</v>
      </c>
      <c r="L2140" s="6">
        <f t="shared" si="134"/>
        <v>-2423345919.5983562</v>
      </c>
      <c r="M2140" s="7">
        <f t="shared" si="133"/>
        <v>0</v>
      </c>
      <c r="N2140" s="8">
        <f t="shared" si="135"/>
        <v>0</v>
      </c>
    </row>
    <row r="2141" spans="1:14" x14ac:dyDescent="0.25">
      <c r="A2141" s="5">
        <v>2138</v>
      </c>
      <c r="B2141" s="5">
        <v>0</v>
      </c>
      <c r="C2141" s="5">
        <v>24.9321070148928</v>
      </c>
      <c r="D2141" s="5">
        <v>7.05</v>
      </c>
      <c r="E2141" s="5">
        <v>7.05</v>
      </c>
      <c r="F2141" s="5">
        <v>0</v>
      </c>
      <c r="G2141">
        <f t="shared" si="132"/>
        <v>0</v>
      </c>
      <c r="H2141" s="5">
        <v>0.8</v>
      </c>
      <c r="I2141" s="14">
        <v>13</v>
      </c>
      <c r="J2141" s="5">
        <v>0.05</v>
      </c>
      <c r="K2141" s="5">
        <v>0</v>
      </c>
      <c r="L2141" s="6">
        <f t="shared" si="134"/>
        <v>-2484558786.7821031</v>
      </c>
      <c r="M2141" s="7">
        <f t="shared" si="133"/>
        <v>0</v>
      </c>
      <c r="N2141" s="8">
        <f t="shared" si="135"/>
        <v>0</v>
      </c>
    </row>
    <row r="2142" spans="1:14" x14ac:dyDescent="0.25">
      <c r="A2142" s="5">
        <v>2139</v>
      </c>
      <c r="B2142" s="5">
        <v>0</v>
      </c>
      <c r="C2142" s="5">
        <v>24.896871664189799</v>
      </c>
      <c r="D2142" s="5">
        <v>6.5499999999999901</v>
      </c>
      <c r="E2142" s="5">
        <v>6.55</v>
      </c>
      <c r="F2142" s="5">
        <v>0</v>
      </c>
      <c r="G2142">
        <f t="shared" si="132"/>
        <v>0</v>
      </c>
      <c r="H2142" s="5">
        <v>0.8</v>
      </c>
      <c r="I2142" s="14">
        <v>13</v>
      </c>
      <c r="J2142" s="5">
        <v>0.05</v>
      </c>
      <c r="K2142" s="5">
        <v>0</v>
      </c>
      <c r="L2142" s="6">
        <f t="shared" si="134"/>
        <v>-2553397165.4757986</v>
      </c>
      <c r="M2142" s="7">
        <f t="shared" si="133"/>
        <v>0</v>
      </c>
      <c r="N2142" s="8">
        <f t="shared" si="135"/>
        <v>0</v>
      </c>
    </row>
    <row r="2143" spans="1:14" x14ac:dyDescent="0.25">
      <c r="A2143" s="5">
        <v>2140</v>
      </c>
      <c r="B2143" s="5">
        <v>0</v>
      </c>
      <c r="C2143" s="5">
        <v>24.861888037533902</v>
      </c>
      <c r="D2143" s="5">
        <v>6.05</v>
      </c>
      <c r="E2143" s="5">
        <v>6.05</v>
      </c>
      <c r="F2143" s="5">
        <v>0</v>
      </c>
      <c r="G2143">
        <f t="shared" si="132"/>
        <v>0</v>
      </c>
      <c r="H2143" s="5">
        <v>0.8</v>
      </c>
      <c r="I2143" s="14">
        <v>13</v>
      </c>
      <c r="J2143" s="5">
        <v>0.05</v>
      </c>
      <c r="K2143" s="5">
        <v>0</v>
      </c>
      <c r="L2143" s="6">
        <f t="shared" si="134"/>
        <v>-2622489009.8477626</v>
      </c>
      <c r="M2143" s="7">
        <f t="shared" si="133"/>
        <v>0</v>
      </c>
      <c r="N2143" s="8">
        <f t="shared" si="135"/>
        <v>0</v>
      </c>
    </row>
    <row r="2144" spans="1:14" x14ac:dyDescent="0.25">
      <c r="A2144" s="5">
        <v>2141</v>
      </c>
      <c r="B2144" s="5">
        <v>0</v>
      </c>
      <c r="C2144" s="5">
        <v>24.827154336589398</v>
      </c>
      <c r="D2144" s="5">
        <v>5.5499999999999901</v>
      </c>
      <c r="E2144" s="5">
        <v>5.55</v>
      </c>
      <c r="F2144" s="5">
        <v>0</v>
      </c>
      <c r="G2144">
        <f t="shared" si="132"/>
        <v>0</v>
      </c>
      <c r="H2144" s="5">
        <v>0.8</v>
      </c>
      <c r="I2144" s="14">
        <v>13</v>
      </c>
      <c r="J2144" s="5">
        <v>0.05</v>
      </c>
      <c r="K2144" s="5">
        <v>0</v>
      </c>
      <c r="L2144" s="6">
        <f t="shared" si="134"/>
        <v>-2691834402.6149654</v>
      </c>
      <c r="M2144" s="7">
        <f t="shared" si="133"/>
        <v>0</v>
      </c>
      <c r="N2144" s="8">
        <f t="shared" si="135"/>
        <v>0</v>
      </c>
    </row>
    <row r="2145" spans="1:14" x14ac:dyDescent="0.25">
      <c r="A2145" s="5">
        <v>2142</v>
      </c>
      <c r="B2145" s="5">
        <v>0</v>
      </c>
      <c r="C2145" s="5">
        <v>24.792668775867799</v>
      </c>
      <c r="D2145" s="5">
        <v>5.05</v>
      </c>
      <c r="E2145" s="5">
        <v>5.05</v>
      </c>
      <c r="F2145" s="5">
        <v>0</v>
      </c>
      <c r="G2145">
        <f t="shared" si="132"/>
        <v>0</v>
      </c>
      <c r="H2145" s="5">
        <v>0.8</v>
      </c>
      <c r="I2145" s="14">
        <v>13</v>
      </c>
      <c r="J2145" s="5">
        <v>0.05</v>
      </c>
      <c r="K2145" s="5">
        <v>0</v>
      </c>
      <c r="L2145" s="6">
        <f t="shared" si="134"/>
        <v>-2761433425.2596264</v>
      </c>
      <c r="M2145" s="7">
        <f t="shared" si="133"/>
        <v>0</v>
      </c>
      <c r="N2145" s="8">
        <f t="shared" si="135"/>
        <v>0</v>
      </c>
    </row>
    <row r="2146" spans="1:14" x14ac:dyDescent="0.25">
      <c r="A2146" s="5">
        <v>2143</v>
      </c>
      <c r="B2146" s="5">
        <v>0</v>
      </c>
      <c r="C2146" s="5">
        <v>24.7584295826363</v>
      </c>
      <c r="D2146" s="5">
        <v>9.1629354254234308</v>
      </c>
      <c r="E2146" s="5">
        <v>5.3</v>
      </c>
      <c r="F2146" s="5">
        <v>80.194757873309598</v>
      </c>
      <c r="G2146">
        <f t="shared" si="132"/>
        <v>2.2276321631474888E-2</v>
      </c>
      <c r="H2146" s="5">
        <v>0.8</v>
      </c>
      <c r="I2146" s="14">
        <v>13</v>
      </c>
      <c r="J2146" s="5">
        <v>0.05</v>
      </c>
      <c r="K2146" s="5">
        <v>0</v>
      </c>
      <c r="L2146" s="6">
        <f t="shared" si="134"/>
        <v>-2.5903850517995628</v>
      </c>
      <c r="M2146" s="7">
        <f t="shared" si="133"/>
        <v>0</v>
      </c>
      <c r="N2146" s="8">
        <f t="shared" si="135"/>
        <v>0</v>
      </c>
    </row>
    <row r="2147" spans="1:14" x14ac:dyDescent="0.25">
      <c r="A2147" s="5">
        <v>2144</v>
      </c>
      <c r="B2147" s="5">
        <v>0</v>
      </c>
      <c r="C2147" s="5">
        <v>22.493470786007201</v>
      </c>
      <c r="D2147" s="5">
        <v>26.4307117674756</v>
      </c>
      <c r="E2147" s="5">
        <v>7</v>
      </c>
      <c r="F2147" s="5">
        <v>593.014409251649</v>
      </c>
      <c r="G2147">
        <f t="shared" si="132"/>
        <v>0.16472622479212473</v>
      </c>
      <c r="H2147" s="5">
        <v>0.8</v>
      </c>
      <c r="I2147" s="14">
        <v>13</v>
      </c>
      <c r="J2147" s="5">
        <v>0.05</v>
      </c>
      <c r="K2147" s="5">
        <v>0</v>
      </c>
      <c r="L2147" s="6">
        <f t="shared" si="134"/>
        <v>0.44011413769647034</v>
      </c>
      <c r="M2147" s="7">
        <f t="shared" si="133"/>
        <v>0</v>
      </c>
      <c r="N2147" s="8">
        <f t="shared" si="135"/>
        <v>0</v>
      </c>
    </row>
    <row r="2148" spans="1:14" x14ac:dyDescent="0.25">
      <c r="A2148" s="5">
        <v>2145</v>
      </c>
      <c r="B2148" s="5">
        <v>1905.38466272339</v>
      </c>
      <c r="C2148" s="5">
        <v>23.9663873015703</v>
      </c>
      <c r="D2148" s="5">
        <v>26.240116016037401</v>
      </c>
      <c r="E2148" s="5">
        <v>9.15</v>
      </c>
      <c r="F2148" s="5">
        <v>897.09957302641499</v>
      </c>
      <c r="G2148">
        <f t="shared" si="132"/>
        <v>0.24919432584067083</v>
      </c>
      <c r="H2148" s="5">
        <v>0.8</v>
      </c>
      <c r="I2148" s="14">
        <v>13</v>
      </c>
      <c r="J2148" s="5">
        <v>0.05</v>
      </c>
      <c r="K2148" s="5">
        <v>200</v>
      </c>
      <c r="L2148" s="6">
        <f t="shared" si="134"/>
        <v>0.57305830071414854</v>
      </c>
      <c r="M2148" s="7">
        <f t="shared" si="133"/>
        <v>1905.3846627234307</v>
      </c>
      <c r="N2148" s="8">
        <f t="shared" si="135"/>
        <v>0.42478777602871348</v>
      </c>
    </row>
    <row r="2149" spans="1:14" x14ac:dyDescent="0.25">
      <c r="A2149" s="5">
        <v>2146</v>
      </c>
      <c r="B2149" s="5">
        <v>3375.0000101651099</v>
      </c>
      <c r="C2149" s="5">
        <v>30.9565876470086</v>
      </c>
      <c r="D2149" s="5">
        <v>34.984033959854798</v>
      </c>
      <c r="E2149" s="5">
        <v>11.1</v>
      </c>
      <c r="F2149" s="5">
        <v>1379.71458901348</v>
      </c>
      <c r="G2149">
        <f t="shared" si="132"/>
        <v>0.38325405250374445</v>
      </c>
      <c r="H2149" s="5">
        <v>0.8</v>
      </c>
      <c r="I2149" s="14">
        <v>13</v>
      </c>
      <c r="J2149" s="5">
        <v>0.05</v>
      </c>
      <c r="K2149" s="5">
        <v>200</v>
      </c>
      <c r="L2149" s="6">
        <f t="shared" si="134"/>
        <v>0.59861788426923301</v>
      </c>
      <c r="M2149" s="7">
        <f t="shared" si="133"/>
        <v>3375.0000101651144</v>
      </c>
      <c r="N2149" s="8">
        <f t="shared" si="135"/>
        <v>0.48923161888629119</v>
      </c>
    </row>
    <row r="2150" spans="1:14" x14ac:dyDescent="0.25">
      <c r="A2150" s="5">
        <v>2147</v>
      </c>
      <c r="B2150" s="5">
        <v>2075.3898119647802</v>
      </c>
      <c r="C2150" s="5">
        <v>35.6729906920594</v>
      </c>
      <c r="D2150" s="5">
        <v>38.149589513019798</v>
      </c>
      <c r="E2150" s="5">
        <v>12.6</v>
      </c>
      <c r="F2150" s="5">
        <v>1093.8105629991301</v>
      </c>
      <c r="G2150">
        <f t="shared" si="132"/>
        <v>0.30383626749975834</v>
      </c>
      <c r="H2150" s="5">
        <v>0.8</v>
      </c>
      <c r="I2150" s="14">
        <v>13</v>
      </c>
      <c r="J2150" s="5">
        <v>0.05</v>
      </c>
      <c r="K2150" s="5">
        <v>200</v>
      </c>
      <c r="L2150" s="6">
        <f t="shared" si="134"/>
        <v>0.50144096703062391</v>
      </c>
      <c r="M2150" s="7">
        <f t="shared" si="133"/>
        <v>2075.3898119648134</v>
      </c>
      <c r="N2150" s="8">
        <f t="shared" si="135"/>
        <v>0.37947883883741412</v>
      </c>
    </row>
    <row r="2151" spans="1:14" x14ac:dyDescent="0.25">
      <c r="A2151" s="5">
        <v>2148</v>
      </c>
      <c r="B2151" s="5">
        <v>2511.7224816441899</v>
      </c>
      <c r="C2151" s="5">
        <v>36.955671581684598</v>
      </c>
      <c r="D2151" s="5">
        <v>39.9529537793507</v>
      </c>
      <c r="E2151" s="5">
        <v>13.55</v>
      </c>
      <c r="F2151" s="5">
        <v>1225.9309981367701</v>
      </c>
      <c r="G2151">
        <f t="shared" si="132"/>
        <v>0.34053638837132505</v>
      </c>
      <c r="H2151" s="5">
        <v>0.8</v>
      </c>
      <c r="I2151" s="14">
        <v>13</v>
      </c>
      <c r="J2151" s="5">
        <v>0.05</v>
      </c>
      <c r="K2151" s="5">
        <v>200</v>
      </c>
      <c r="L2151" s="6">
        <f t="shared" si="134"/>
        <v>0.52945866924940299</v>
      </c>
      <c r="M2151" s="7">
        <f t="shared" si="133"/>
        <v>2511.722481644194</v>
      </c>
      <c r="N2151" s="8">
        <f t="shared" si="135"/>
        <v>0.40976571850401783</v>
      </c>
    </row>
    <row r="2152" spans="1:14" x14ac:dyDescent="0.25">
      <c r="A2152" s="5">
        <v>2149</v>
      </c>
      <c r="B2152" s="5">
        <v>0</v>
      </c>
      <c r="C2152" s="5">
        <v>34.1569820924624</v>
      </c>
      <c r="D2152" s="5">
        <v>56.732925680870103</v>
      </c>
      <c r="E2152" s="5">
        <v>14.1</v>
      </c>
      <c r="F2152" s="5">
        <v>956.97575312172603</v>
      </c>
      <c r="G2152">
        <f t="shared" si="132"/>
        <v>0.26582659808936832</v>
      </c>
      <c r="H2152" s="5">
        <v>0.8</v>
      </c>
      <c r="I2152" s="14">
        <v>13</v>
      </c>
      <c r="J2152" s="5">
        <v>0.05</v>
      </c>
      <c r="K2152" s="5">
        <v>0</v>
      </c>
      <c r="L2152" s="6">
        <f t="shared" si="134"/>
        <v>0.50651827615343303</v>
      </c>
      <c r="M2152" s="7">
        <f t="shared" si="133"/>
        <v>0</v>
      </c>
      <c r="N2152" s="8">
        <f t="shared" si="135"/>
        <v>0</v>
      </c>
    </row>
    <row r="2153" spans="1:14" x14ac:dyDescent="0.25">
      <c r="A2153" s="5">
        <v>2150</v>
      </c>
      <c r="B2153" s="5">
        <v>4964.2598944323199</v>
      </c>
      <c r="C2153" s="5">
        <v>38.529827505377199</v>
      </c>
      <c r="D2153" s="5">
        <v>44.4537653268955</v>
      </c>
      <c r="E2153" s="5">
        <v>14.75</v>
      </c>
      <c r="F2153" s="5">
        <v>1855.6235286753999</v>
      </c>
      <c r="G2153">
        <f t="shared" si="132"/>
        <v>0.51545098018761104</v>
      </c>
      <c r="H2153" s="5">
        <v>0.8</v>
      </c>
      <c r="I2153" s="14">
        <v>13</v>
      </c>
      <c r="J2153" s="5">
        <v>0.05</v>
      </c>
      <c r="K2153" s="5">
        <v>200</v>
      </c>
      <c r="L2153" s="6">
        <f t="shared" si="134"/>
        <v>0.61816798388957184</v>
      </c>
      <c r="M2153" s="7">
        <f t="shared" si="133"/>
        <v>4964.2598944323372</v>
      </c>
      <c r="N2153" s="8">
        <f t="shared" si="135"/>
        <v>0.5350503286308762</v>
      </c>
    </row>
    <row r="2154" spans="1:14" x14ac:dyDescent="0.25">
      <c r="A2154" s="5">
        <v>2151</v>
      </c>
      <c r="B2154" s="5">
        <v>1773.26394203462</v>
      </c>
      <c r="C2154" s="5">
        <v>42.633034647197903</v>
      </c>
      <c r="D2154" s="5">
        <v>44.749101403802499</v>
      </c>
      <c r="E2154" s="5">
        <v>15.35</v>
      </c>
      <c r="F2154" s="5">
        <v>1095.77557587354</v>
      </c>
      <c r="G2154">
        <f t="shared" si="132"/>
        <v>0.30438210440931668</v>
      </c>
      <c r="H2154" s="5">
        <v>0.8</v>
      </c>
      <c r="I2154" s="14">
        <v>13</v>
      </c>
      <c r="J2154" s="5">
        <v>0.05</v>
      </c>
      <c r="K2154" s="5">
        <v>200</v>
      </c>
      <c r="L2154" s="6">
        <f t="shared" si="134"/>
        <v>0.4423559185069425</v>
      </c>
      <c r="M2154" s="7">
        <f t="shared" si="133"/>
        <v>1773.2639420346516</v>
      </c>
      <c r="N2154" s="8">
        <f t="shared" si="135"/>
        <v>0.32365458418968068</v>
      </c>
    </row>
    <row r="2155" spans="1:14" x14ac:dyDescent="0.25">
      <c r="A2155" s="5">
        <v>2152</v>
      </c>
      <c r="B2155" s="5">
        <v>0</v>
      </c>
      <c r="C2155" s="5">
        <v>43.159876977409503</v>
      </c>
      <c r="D2155" s="5">
        <v>62.419017726211898</v>
      </c>
      <c r="E2155" s="5">
        <v>15.45</v>
      </c>
      <c r="F2155" s="5">
        <v>1059.17053485157</v>
      </c>
      <c r="G2155">
        <f t="shared" si="132"/>
        <v>0.29421403745876945</v>
      </c>
      <c r="H2155" s="5">
        <v>0.8</v>
      </c>
      <c r="I2155" s="14">
        <v>13</v>
      </c>
      <c r="J2155" s="5">
        <v>0.05</v>
      </c>
      <c r="K2155" s="5">
        <v>0</v>
      </c>
      <c r="L2155" s="6">
        <f t="shared" si="134"/>
        <v>0.42364864612693492</v>
      </c>
      <c r="M2155" s="7">
        <f t="shared" si="133"/>
        <v>0</v>
      </c>
      <c r="N2155" s="8">
        <f t="shared" si="135"/>
        <v>0</v>
      </c>
    </row>
    <row r="2156" spans="1:14" x14ac:dyDescent="0.25">
      <c r="A2156" s="5">
        <v>2153</v>
      </c>
      <c r="B2156" s="5">
        <v>0</v>
      </c>
      <c r="C2156" s="5">
        <v>42.994421040408398</v>
      </c>
      <c r="D2156" s="5">
        <v>34.496237854028898</v>
      </c>
      <c r="E2156" s="5">
        <v>15.05</v>
      </c>
      <c r="F2156" s="5">
        <v>409.99215567321301</v>
      </c>
      <c r="G2156">
        <f t="shared" si="132"/>
        <v>0.11388670990922584</v>
      </c>
      <c r="H2156" s="5">
        <v>0.8</v>
      </c>
      <c r="I2156" s="14">
        <v>13</v>
      </c>
      <c r="J2156" s="5">
        <v>0.05</v>
      </c>
      <c r="K2156" s="5">
        <v>0</v>
      </c>
      <c r="L2156" s="6">
        <f t="shared" si="134"/>
        <v>-0.18129196186873964</v>
      </c>
      <c r="M2156" s="7">
        <f t="shared" si="133"/>
        <v>0</v>
      </c>
      <c r="N2156" s="8">
        <f t="shared" si="135"/>
        <v>0</v>
      </c>
    </row>
    <row r="2157" spans="1:14" x14ac:dyDescent="0.25">
      <c r="A2157" s="5">
        <v>2154</v>
      </c>
      <c r="B2157" s="5">
        <v>0</v>
      </c>
      <c r="C2157" s="5">
        <v>42.830147133308103</v>
      </c>
      <c r="D2157" s="5">
        <v>15.0292433839233</v>
      </c>
      <c r="E2157" s="5">
        <v>13.9</v>
      </c>
      <c r="F2157" s="5">
        <v>22.247636354360399</v>
      </c>
      <c r="G2157">
        <f t="shared" si="132"/>
        <v>6.1798989873223329E-3</v>
      </c>
      <c r="H2157" s="5">
        <v>0.8</v>
      </c>
      <c r="I2157" s="14">
        <v>13</v>
      </c>
      <c r="J2157" s="5">
        <v>0.05</v>
      </c>
      <c r="K2157" s="5">
        <v>0</v>
      </c>
      <c r="L2157" s="6">
        <f t="shared" si="134"/>
        <v>-17.985797055256828</v>
      </c>
      <c r="M2157" s="7">
        <f t="shared" si="133"/>
        <v>0</v>
      </c>
      <c r="N2157" s="8">
        <f t="shared" si="135"/>
        <v>0</v>
      </c>
    </row>
    <row r="2158" spans="1:14" x14ac:dyDescent="0.25">
      <c r="A2158" s="5">
        <v>2155</v>
      </c>
      <c r="B2158" s="5">
        <v>0</v>
      </c>
      <c r="C2158" s="5">
        <v>39.252486996475596</v>
      </c>
      <c r="D2158" s="5">
        <v>14.5299316615157</v>
      </c>
      <c r="E2158" s="5">
        <v>12.6</v>
      </c>
      <c r="F2158" s="5">
        <v>38.138805178903503</v>
      </c>
      <c r="G2158">
        <f t="shared" si="132"/>
        <v>1.0594112549695417E-2</v>
      </c>
      <c r="H2158" s="5">
        <v>0.8</v>
      </c>
      <c r="I2158" s="14">
        <v>13</v>
      </c>
      <c r="J2158" s="5">
        <v>0.05</v>
      </c>
      <c r="K2158" s="5">
        <v>0</v>
      </c>
      <c r="L2158" s="6">
        <f t="shared" si="134"/>
        <v>-9.2160474696450763</v>
      </c>
      <c r="M2158" s="7">
        <f t="shared" si="133"/>
        <v>0</v>
      </c>
      <c r="N2158" s="8">
        <f t="shared" si="135"/>
        <v>0</v>
      </c>
    </row>
    <row r="2159" spans="1:14" x14ac:dyDescent="0.25">
      <c r="A2159" s="5">
        <v>2156</v>
      </c>
      <c r="B2159" s="5">
        <v>0</v>
      </c>
      <c r="C2159" s="5">
        <v>33.317807705035499</v>
      </c>
      <c r="D2159" s="5">
        <v>11.549999999999899</v>
      </c>
      <c r="E2159" s="5">
        <v>11.55</v>
      </c>
      <c r="F2159" s="5">
        <v>0</v>
      </c>
      <c r="G2159">
        <f t="shared" si="132"/>
        <v>0</v>
      </c>
      <c r="H2159" s="5">
        <v>0.8</v>
      </c>
      <c r="I2159" s="14">
        <v>13</v>
      </c>
      <c r="J2159" s="5">
        <v>0.05</v>
      </c>
      <c r="K2159" s="5">
        <v>0</v>
      </c>
      <c r="L2159" s="6">
        <f t="shared" si="134"/>
        <v>-3066733726.9963155</v>
      </c>
      <c r="M2159" s="7">
        <f t="shared" si="133"/>
        <v>0</v>
      </c>
      <c r="N2159" s="8">
        <f t="shared" si="135"/>
        <v>0</v>
      </c>
    </row>
    <row r="2160" spans="1:14" x14ac:dyDescent="0.25">
      <c r="A2160" s="5">
        <v>2157</v>
      </c>
      <c r="B2160" s="5">
        <v>0</v>
      </c>
      <c r="C2160" s="5">
        <v>28.762883531832401</v>
      </c>
      <c r="D2160" s="5">
        <v>10.649999999999901</v>
      </c>
      <c r="E2160" s="5">
        <v>10.65</v>
      </c>
      <c r="F2160" s="5">
        <v>0</v>
      </c>
      <c r="G2160">
        <f t="shared" si="132"/>
        <v>0</v>
      </c>
      <c r="H2160" s="5">
        <v>0.8</v>
      </c>
      <c r="I2160" s="14">
        <v>13</v>
      </c>
      <c r="J2160" s="5">
        <v>0.05</v>
      </c>
      <c r="K2160" s="5">
        <v>0</v>
      </c>
      <c r="L2160" s="6">
        <f t="shared" si="134"/>
        <v>-2518713133.2570753</v>
      </c>
      <c r="M2160" s="7">
        <f t="shared" si="133"/>
        <v>0</v>
      </c>
      <c r="N2160" s="8">
        <f t="shared" si="135"/>
        <v>0</v>
      </c>
    </row>
    <row r="2161" spans="1:14" x14ac:dyDescent="0.25">
      <c r="A2161" s="5">
        <v>2158</v>
      </c>
      <c r="B2161" s="5">
        <v>0</v>
      </c>
      <c r="C2161" s="5">
        <v>25.358246180699599</v>
      </c>
      <c r="D2161" s="5">
        <v>9.6999999999999993</v>
      </c>
      <c r="E2161" s="5">
        <v>9.6999999999999993</v>
      </c>
      <c r="F2161" s="5">
        <v>0</v>
      </c>
      <c r="G2161">
        <f t="shared" si="132"/>
        <v>0</v>
      </c>
      <c r="H2161" s="5">
        <v>0.8</v>
      </c>
      <c r="I2161" s="14">
        <v>13</v>
      </c>
      <c r="J2161" s="5">
        <v>0.05</v>
      </c>
      <c r="K2161" s="5">
        <v>0</v>
      </c>
      <c r="L2161" s="6">
        <f t="shared" si="134"/>
        <v>-2158162339.4186449</v>
      </c>
      <c r="M2161" s="7">
        <f t="shared" si="133"/>
        <v>0</v>
      </c>
      <c r="N2161" s="8">
        <f t="shared" si="135"/>
        <v>0</v>
      </c>
    </row>
    <row r="2162" spans="1:14" x14ac:dyDescent="0.25">
      <c r="A2162" s="5">
        <v>2159</v>
      </c>
      <c r="B2162" s="5">
        <v>0</v>
      </c>
      <c r="C2162" s="5">
        <v>23.955063257669401</v>
      </c>
      <c r="D2162" s="5">
        <v>8.75</v>
      </c>
      <c r="E2162" s="5">
        <v>8.75</v>
      </c>
      <c r="F2162" s="5">
        <v>0</v>
      </c>
      <c r="G2162">
        <f t="shared" si="132"/>
        <v>0</v>
      </c>
      <c r="H2162" s="5">
        <v>0.8</v>
      </c>
      <c r="I2162" s="14">
        <v>13</v>
      </c>
      <c r="J2162" s="5">
        <v>0.05</v>
      </c>
      <c r="K2162" s="5">
        <v>0</v>
      </c>
      <c r="L2162" s="6">
        <f t="shared" si="134"/>
        <v>-2092255197.0318861</v>
      </c>
      <c r="M2162" s="7">
        <f t="shared" si="133"/>
        <v>0</v>
      </c>
      <c r="N2162" s="8">
        <f t="shared" si="135"/>
        <v>0</v>
      </c>
    </row>
    <row r="2163" spans="1:14" x14ac:dyDescent="0.25">
      <c r="A2163" s="5">
        <v>2160</v>
      </c>
      <c r="B2163" s="5">
        <v>0</v>
      </c>
      <c r="C2163" s="5">
        <v>23.926807982486601</v>
      </c>
      <c r="D2163" s="5">
        <v>7.85</v>
      </c>
      <c r="E2163" s="5">
        <v>7.85</v>
      </c>
      <c r="F2163" s="5">
        <v>0</v>
      </c>
      <c r="G2163">
        <f t="shared" si="132"/>
        <v>0</v>
      </c>
      <c r="H2163" s="5">
        <v>0.8</v>
      </c>
      <c r="I2163" s="14">
        <v>13</v>
      </c>
      <c r="J2163" s="5">
        <v>0.05</v>
      </c>
      <c r="K2163" s="5">
        <v>0</v>
      </c>
      <c r="L2163" s="6">
        <f t="shared" si="134"/>
        <v>-2219216914.3761306</v>
      </c>
      <c r="M2163" s="7">
        <f t="shared" si="133"/>
        <v>0</v>
      </c>
      <c r="N2163" s="8">
        <f t="shared" si="135"/>
        <v>0</v>
      </c>
    </row>
    <row r="2164" spans="1:14" x14ac:dyDescent="0.25">
      <c r="A2164" s="5">
        <v>2161</v>
      </c>
      <c r="B2164" s="5">
        <v>0</v>
      </c>
      <c r="C2164" s="5">
        <v>23.898754565156299</v>
      </c>
      <c r="D2164" s="5">
        <v>6.95</v>
      </c>
      <c r="E2164" s="5">
        <v>6.95</v>
      </c>
      <c r="F2164" s="5">
        <v>0</v>
      </c>
      <c r="G2164">
        <f t="shared" si="132"/>
        <v>0</v>
      </c>
      <c r="H2164" s="5">
        <v>0.8</v>
      </c>
      <c r="I2164" s="14">
        <v>13</v>
      </c>
      <c r="J2164" s="5">
        <v>0.05</v>
      </c>
      <c r="K2164" s="5">
        <v>0</v>
      </c>
      <c r="L2164" s="6">
        <f t="shared" si="134"/>
        <v>-2346968233.3252721</v>
      </c>
      <c r="M2164" s="7">
        <f t="shared" si="133"/>
        <v>0</v>
      </c>
      <c r="N2164" s="8">
        <f t="shared" si="135"/>
        <v>0</v>
      </c>
    </row>
    <row r="2165" spans="1:14" x14ac:dyDescent="0.25">
      <c r="A2165" s="5">
        <v>2162</v>
      </c>
      <c r="B2165" s="5">
        <v>0</v>
      </c>
      <c r="C2165" s="5">
        <v>23.8709015635905</v>
      </c>
      <c r="D2165" s="5">
        <v>6.05</v>
      </c>
      <c r="E2165" s="5">
        <v>6.05</v>
      </c>
      <c r="F2165" s="5">
        <v>0</v>
      </c>
      <c r="G2165">
        <f t="shared" si="132"/>
        <v>0</v>
      </c>
      <c r="H2165" s="5">
        <v>0.8</v>
      </c>
      <c r="I2165" s="14">
        <v>13</v>
      </c>
      <c r="J2165" s="5">
        <v>0.05</v>
      </c>
      <c r="K2165" s="5">
        <v>0</v>
      </c>
      <c r="L2165" s="6">
        <f t="shared" si="134"/>
        <v>-2475509468.7363563</v>
      </c>
      <c r="M2165" s="7">
        <f t="shared" si="133"/>
        <v>0</v>
      </c>
      <c r="N2165" s="8">
        <f t="shared" si="135"/>
        <v>0</v>
      </c>
    </row>
    <row r="2166" spans="1:14" x14ac:dyDescent="0.25">
      <c r="A2166" s="5">
        <v>2163</v>
      </c>
      <c r="B2166" s="5">
        <v>0</v>
      </c>
      <c r="C2166" s="5">
        <v>23.8432475460036</v>
      </c>
      <c r="D2166" s="5">
        <v>5.15</v>
      </c>
      <c r="E2166" s="5">
        <v>5.15</v>
      </c>
      <c r="F2166" s="5">
        <v>0</v>
      </c>
      <c r="G2166">
        <f t="shared" si="132"/>
        <v>0</v>
      </c>
      <c r="H2166" s="5">
        <v>0.8</v>
      </c>
      <c r="I2166" s="14">
        <v>13</v>
      </c>
      <c r="J2166" s="5">
        <v>0.05</v>
      </c>
      <c r="K2166" s="5">
        <v>0</v>
      </c>
      <c r="L2166" s="6">
        <f t="shared" si="134"/>
        <v>-2604840932.0885525</v>
      </c>
      <c r="M2166" s="7">
        <f t="shared" si="133"/>
        <v>0</v>
      </c>
      <c r="N2166" s="8">
        <f t="shared" si="135"/>
        <v>0</v>
      </c>
    </row>
    <row r="2167" spans="1:14" x14ac:dyDescent="0.25">
      <c r="A2167" s="5">
        <v>2164</v>
      </c>
      <c r="B2167" s="5">
        <v>0</v>
      </c>
      <c r="C2167" s="5">
        <v>23.8157910908389</v>
      </c>
      <c r="D2167" s="5">
        <v>4.25</v>
      </c>
      <c r="E2167" s="5">
        <v>4.25</v>
      </c>
      <c r="F2167" s="5">
        <v>0</v>
      </c>
      <c r="G2167">
        <f t="shared" si="132"/>
        <v>0</v>
      </c>
      <c r="H2167" s="5">
        <v>0.8</v>
      </c>
      <c r="I2167" s="14">
        <v>13</v>
      </c>
      <c r="J2167" s="5">
        <v>0.05</v>
      </c>
      <c r="K2167" s="5">
        <v>0</v>
      </c>
      <c r="L2167" s="6">
        <f t="shared" si="134"/>
        <v>-2734962931.5142326</v>
      </c>
      <c r="M2167" s="7">
        <f t="shared" si="133"/>
        <v>0</v>
      </c>
      <c r="N2167" s="8">
        <f t="shared" si="135"/>
        <v>0</v>
      </c>
    </row>
    <row r="2168" spans="1:14" x14ac:dyDescent="0.25">
      <c r="A2168" s="5">
        <v>2165</v>
      </c>
      <c r="B2168" s="5">
        <v>0</v>
      </c>
      <c r="C2168" s="5">
        <v>23.788530786695102</v>
      </c>
      <c r="D2168" s="5">
        <v>3.3999999999999901</v>
      </c>
      <c r="E2168" s="5">
        <v>3.4</v>
      </c>
      <c r="F2168" s="5">
        <v>0</v>
      </c>
      <c r="G2168">
        <f t="shared" si="132"/>
        <v>0</v>
      </c>
      <c r="H2168" s="5">
        <v>0.8</v>
      </c>
      <c r="I2168" s="14">
        <v>13</v>
      </c>
      <c r="J2168" s="5">
        <v>0.05</v>
      </c>
      <c r="K2168" s="5">
        <v>0</v>
      </c>
      <c r="L2168" s="6">
        <f t="shared" si="134"/>
        <v>-2858355095.29037</v>
      </c>
      <c r="M2168" s="7">
        <f t="shared" si="133"/>
        <v>0</v>
      </c>
      <c r="N2168" s="8">
        <f t="shared" si="135"/>
        <v>0</v>
      </c>
    </row>
    <row r="2169" spans="1:14" x14ac:dyDescent="0.25">
      <c r="A2169" s="5">
        <v>2166</v>
      </c>
      <c r="B2169" s="5">
        <v>0</v>
      </c>
      <c r="C2169" s="5">
        <v>23.761465232254501</v>
      </c>
      <c r="D2169" s="5">
        <v>2.5499999999999998</v>
      </c>
      <c r="E2169" s="5">
        <v>2.5499999999999998</v>
      </c>
      <c r="F2169" s="5">
        <v>0</v>
      </c>
      <c r="G2169">
        <f t="shared" si="132"/>
        <v>0</v>
      </c>
      <c r="H2169" s="5">
        <v>0.8</v>
      </c>
      <c r="I2169" s="14">
        <v>13</v>
      </c>
      <c r="J2169" s="5">
        <v>0.05</v>
      </c>
      <c r="K2169" s="5">
        <v>0</v>
      </c>
      <c r="L2169" s="6">
        <f t="shared" si="134"/>
        <v>-2982453608.0426564</v>
      </c>
      <c r="M2169" s="7">
        <f t="shared" si="133"/>
        <v>0</v>
      </c>
      <c r="N2169" s="8">
        <f t="shared" si="135"/>
        <v>0</v>
      </c>
    </row>
    <row r="2170" spans="1:14" x14ac:dyDescent="0.25">
      <c r="A2170" s="5">
        <v>2167</v>
      </c>
      <c r="B2170" s="5">
        <v>0</v>
      </c>
      <c r="C2170" s="5">
        <v>23.7345930362102</v>
      </c>
      <c r="D2170" s="5">
        <v>6.1795183366709496</v>
      </c>
      <c r="E2170" s="5">
        <v>2.4</v>
      </c>
      <c r="F2170" s="5">
        <v>76.029389305459006</v>
      </c>
      <c r="G2170">
        <f t="shared" si="132"/>
        <v>2.1119274807071944E-2</v>
      </c>
      <c r="H2170" s="5">
        <v>0.8</v>
      </c>
      <c r="I2170" s="14">
        <v>13</v>
      </c>
      <c r="J2170" s="5">
        <v>0.05</v>
      </c>
      <c r="K2170" s="5">
        <v>0</v>
      </c>
      <c r="L2170" s="6">
        <f t="shared" si="134"/>
        <v>-3.1472624312595086</v>
      </c>
      <c r="M2170" s="7">
        <f t="shared" si="133"/>
        <v>0</v>
      </c>
      <c r="N2170" s="8">
        <f t="shared" si="135"/>
        <v>0</v>
      </c>
    </row>
    <row r="2171" spans="1:14" x14ac:dyDescent="0.25">
      <c r="A2171" s="5">
        <v>2168</v>
      </c>
      <c r="B2171" s="5">
        <v>0</v>
      </c>
      <c r="C2171" s="5">
        <v>21.710287967377599</v>
      </c>
      <c r="D2171" s="5">
        <v>27.320348489014201</v>
      </c>
      <c r="E2171" s="5">
        <v>3.7</v>
      </c>
      <c r="F2171" s="5">
        <v>735.70371218185801</v>
      </c>
      <c r="G2171">
        <f t="shared" si="132"/>
        <v>0.20436214227273833</v>
      </c>
      <c r="H2171" s="5">
        <v>0.8</v>
      </c>
      <c r="I2171" s="14">
        <v>13</v>
      </c>
      <c r="J2171" s="5">
        <v>0.05</v>
      </c>
      <c r="K2171" s="5">
        <v>0</v>
      </c>
      <c r="L2171" s="6">
        <f t="shared" si="134"/>
        <v>0.45971047443432123</v>
      </c>
      <c r="M2171" s="7">
        <f t="shared" si="133"/>
        <v>0</v>
      </c>
      <c r="N2171" s="8">
        <f t="shared" si="135"/>
        <v>0</v>
      </c>
    </row>
    <row r="2172" spans="1:14" x14ac:dyDescent="0.25">
      <c r="A2172" s="5">
        <v>2169</v>
      </c>
      <c r="B2172" s="5">
        <v>1496.4091946292899</v>
      </c>
      <c r="C2172" s="5">
        <v>22.462727511191201</v>
      </c>
      <c r="D2172" s="5">
        <v>24.248418674233299</v>
      </c>
      <c r="E2172" s="5">
        <v>5.2</v>
      </c>
      <c r="F2172" s="5">
        <v>823.57823417894201</v>
      </c>
      <c r="G2172">
        <f t="shared" si="132"/>
        <v>0.22877173171637277</v>
      </c>
      <c r="H2172" s="5">
        <v>0.8</v>
      </c>
      <c r="I2172" s="14">
        <v>13</v>
      </c>
      <c r="J2172" s="5">
        <v>0.05</v>
      </c>
      <c r="K2172" s="5">
        <v>200</v>
      </c>
      <c r="L2172" s="6">
        <f t="shared" si="134"/>
        <v>0.50941977854563791</v>
      </c>
      <c r="M2172" s="7">
        <f t="shared" si="133"/>
        <v>1496.409194629279</v>
      </c>
      <c r="N2172" s="8">
        <f t="shared" si="135"/>
        <v>0.36339211803950205</v>
      </c>
    </row>
    <row r="2173" spans="1:14" x14ac:dyDescent="0.25">
      <c r="A2173" s="5">
        <v>2170</v>
      </c>
      <c r="B2173" s="5">
        <v>2435.9500326778598</v>
      </c>
      <c r="C2173" s="5">
        <v>28.3634334967226</v>
      </c>
      <c r="D2173" s="5">
        <v>31.270295110896701</v>
      </c>
      <c r="E2173" s="5">
        <v>6.25</v>
      </c>
      <c r="F2173" s="5">
        <v>1172.0852587418699</v>
      </c>
      <c r="G2173">
        <f t="shared" si="132"/>
        <v>0.32557923853940829</v>
      </c>
      <c r="H2173" s="5">
        <v>0.8</v>
      </c>
      <c r="I2173" s="14">
        <v>13</v>
      </c>
      <c r="J2173" s="5">
        <v>0.05</v>
      </c>
      <c r="K2173" s="5">
        <v>200</v>
      </c>
      <c r="L2173" s="6">
        <f t="shared" si="134"/>
        <v>0.53387189186535511</v>
      </c>
      <c r="M2173" s="7">
        <f t="shared" si="133"/>
        <v>2435.9500326778971</v>
      </c>
      <c r="N2173" s="8">
        <f t="shared" si="135"/>
        <v>0.41566089400097167</v>
      </c>
    </row>
    <row r="2174" spans="1:14" x14ac:dyDescent="0.25">
      <c r="A2174" s="5">
        <v>2171</v>
      </c>
      <c r="B2174" s="5">
        <v>1931.4175329101399</v>
      </c>
      <c r="C2174" s="5">
        <v>32.476043183458998</v>
      </c>
      <c r="D2174" s="5">
        <v>34.780837375475798</v>
      </c>
      <c r="E2174" s="5">
        <v>7.15</v>
      </c>
      <c r="F2174" s="5">
        <v>1102.75619236532</v>
      </c>
      <c r="G2174">
        <f t="shared" si="132"/>
        <v>0.30632116454592223</v>
      </c>
      <c r="H2174" s="5">
        <v>0.8</v>
      </c>
      <c r="I2174" s="14">
        <v>13</v>
      </c>
      <c r="J2174" s="5">
        <v>0.05</v>
      </c>
      <c r="K2174" s="5">
        <v>200</v>
      </c>
      <c r="L2174" s="6">
        <f t="shared" si="134"/>
        <v>0.47235823564613438</v>
      </c>
      <c r="M2174" s="7">
        <f t="shared" si="133"/>
        <v>1931.4175329100788</v>
      </c>
      <c r="N2174" s="8">
        <f t="shared" si="135"/>
        <v>0.35028912938448631</v>
      </c>
    </row>
    <row r="2175" spans="1:14" x14ac:dyDescent="0.25">
      <c r="A2175" s="5">
        <v>2172</v>
      </c>
      <c r="B2175" s="5">
        <v>3303.2446573263001</v>
      </c>
      <c r="C2175" s="5">
        <v>34.013039251219801</v>
      </c>
      <c r="D2175" s="5">
        <v>37.9548586513705</v>
      </c>
      <c r="E2175" s="5">
        <v>7.9</v>
      </c>
      <c r="F2175" s="5">
        <v>1484.23476977732</v>
      </c>
      <c r="G2175">
        <f t="shared" si="132"/>
        <v>0.41228743604925555</v>
      </c>
      <c r="H2175" s="5">
        <v>0.8</v>
      </c>
      <c r="I2175" s="14">
        <v>13</v>
      </c>
      <c r="J2175" s="5">
        <v>0.05</v>
      </c>
      <c r="K2175" s="5">
        <v>200</v>
      </c>
      <c r="L2175" s="6">
        <f t="shared" si="134"/>
        <v>0.54831201990806233</v>
      </c>
      <c r="M2175" s="7">
        <f t="shared" si="133"/>
        <v>3303.2446573262864</v>
      </c>
      <c r="N2175" s="8">
        <f t="shared" si="135"/>
        <v>0.44511080381162754</v>
      </c>
    </row>
    <row r="2176" spans="1:14" x14ac:dyDescent="0.25">
      <c r="A2176" s="5">
        <v>2173</v>
      </c>
      <c r="B2176" s="5">
        <v>3005.7212667880299</v>
      </c>
      <c r="C2176" s="5">
        <v>35.893425492063002</v>
      </c>
      <c r="D2176" s="5">
        <v>39.4802050467027</v>
      </c>
      <c r="E2176" s="5">
        <v>8.5999999999999908</v>
      </c>
      <c r="F2176" s="5">
        <v>1429.0480617885801</v>
      </c>
      <c r="G2176">
        <f t="shared" si="132"/>
        <v>0.39695779494127226</v>
      </c>
      <c r="H2176" s="5">
        <v>0.8</v>
      </c>
      <c r="I2176" s="14">
        <v>13</v>
      </c>
      <c r="J2176" s="5">
        <v>0.05</v>
      </c>
      <c r="K2176" s="5">
        <v>200</v>
      </c>
      <c r="L2176" s="6">
        <f t="shared" si="134"/>
        <v>0.5256487758478714</v>
      </c>
      <c r="M2176" s="7">
        <f t="shared" si="133"/>
        <v>3005.7212667880672</v>
      </c>
      <c r="N2176" s="8">
        <f t="shared" si="135"/>
        <v>0.42066062674138099</v>
      </c>
    </row>
    <row r="2177" spans="1:14" x14ac:dyDescent="0.25">
      <c r="A2177" s="5">
        <v>2174</v>
      </c>
      <c r="B2177" s="5">
        <v>0</v>
      </c>
      <c r="C2177" s="5">
        <v>36.347979412103101</v>
      </c>
      <c r="D2177" s="5">
        <v>42.343571791716698</v>
      </c>
      <c r="E2177" s="5">
        <v>8.75</v>
      </c>
      <c r="F2177" s="5">
        <v>737.13372534263999</v>
      </c>
      <c r="G2177">
        <f t="shared" si="132"/>
        <v>0.20475936815073334</v>
      </c>
      <c r="H2177" s="5">
        <v>0.8</v>
      </c>
      <c r="I2177" s="14">
        <v>13</v>
      </c>
      <c r="J2177" s="5">
        <v>0.05</v>
      </c>
      <c r="K2177" s="5">
        <v>0</v>
      </c>
      <c r="L2177" s="6">
        <f t="shared" si="134"/>
        <v>0.2616225766897638</v>
      </c>
      <c r="M2177" s="7">
        <f t="shared" si="133"/>
        <v>0</v>
      </c>
      <c r="N2177" s="8">
        <f t="shared" si="135"/>
        <v>0</v>
      </c>
    </row>
    <row r="2178" spans="1:14" x14ac:dyDescent="0.25">
      <c r="A2178" s="5">
        <v>2175</v>
      </c>
      <c r="B2178" s="5">
        <v>0</v>
      </c>
      <c r="C2178" s="5">
        <v>36.2311881936375</v>
      </c>
      <c r="D2178" s="5">
        <v>30.588894202476499</v>
      </c>
      <c r="E2178" s="5">
        <v>8.3499999999999908</v>
      </c>
      <c r="F2178" s="5">
        <v>473.55683097138501</v>
      </c>
      <c r="G2178">
        <f t="shared" si="132"/>
        <v>0.13154356415871807</v>
      </c>
      <c r="H2178" s="5">
        <v>0.8</v>
      </c>
      <c r="I2178" s="14">
        <v>13</v>
      </c>
      <c r="J2178" s="5">
        <v>0.05</v>
      </c>
      <c r="K2178" s="5">
        <v>0</v>
      </c>
      <c r="L2178" s="6">
        <f t="shared" si="134"/>
        <v>-4.7466350266295185E-2</v>
      </c>
      <c r="M2178" s="7">
        <f t="shared" si="133"/>
        <v>0</v>
      </c>
      <c r="N2178" s="8">
        <f t="shared" si="135"/>
        <v>0</v>
      </c>
    </row>
    <row r="2179" spans="1:14" x14ac:dyDescent="0.25">
      <c r="A2179" s="5">
        <v>2176</v>
      </c>
      <c r="B2179" s="5">
        <v>0</v>
      </c>
      <c r="C2179" s="5">
        <v>36.115231340591997</v>
      </c>
      <c r="D2179" s="5">
        <v>12.841035735451999</v>
      </c>
      <c r="E2179" s="5">
        <v>7.6</v>
      </c>
      <c r="F2179" s="5">
        <v>104.881714241984</v>
      </c>
      <c r="G2179">
        <f t="shared" ref="G2179:G2242" si="136">F2179/3600</f>
        <v>2.9133809511662223E-2</v>
      </c>
      <c r="H2179" s="5">
        <v>0.8</v>
      </c>
      <c r="I2179" s="14">
        <v>13</v>
      </c>
      <c r="J2179" s="5">
        <v>0.05</v>
      </c>
      <c r="K2179" s="5">
        <v>0</v>
      </c>
      <c r="L2179" s="6">
        <f t="shared" si="134"/>
        <v>-3.1220747956768049</v>
      </c>
      <c r="M2179" s="7">
        <f t="shared" ref="M2179:M2242" si="137">K2179*4.19*(D2179-C2179)</f>
        <v>0</v>
      </c>
      <c r="N2179" s="8">
        <f t="shared" si="135"/>
        <v>0</v>
      </c>
    </row>
    <row r="2180" spans="1:14" x14ac:dyDescent="0.25">
      <c r="A2180" s="5">
        <v>2177</v>
      </c>
      <c r="B2180" s="5">
        <v>0</v>
      </c>
      <c r="C2180" s="5">
        <v>36.000102892196097</v>
      </c>
      <c r="D2180" s="5">
        <v>11.0033361465058</v>
      </c>
      <c r="E2180" s="5">
        <v>6.7</v>
      </c>
      <c r="F2180" s="5">
        <v>85.812311652532898</v>
      </c>
      <c r="G2180">
        <f t="shared" si="136"/>
        <v>2.3836753236814695E-2</v>
      </c>
      <c r="H2180" s="5">
        <v>0.8</v>
      </c>
      <c r="I2180" s="14">
        <v>13</v>
      </c>
      <c r="J2180" s="5">
        <v>0.05</v>
      </c>
      <c r="K2180" s="5">
        <v>0</v>
      </c>
      <c r="L2180" s="6">
        <f t="shared" ref="L2180:L2243" si="138">H2180-(I2180*(C2180-E2180)/(F2180+0.0000001))-(J2180*((C2180-E2180)^2)/(F2180+0.0000001))</f>
        <v>-4.1389898770639197</v>
      </c>
      <c r="M2180" s="7">
        <f t="shared" si="137"/>
        <v>0</v>
      </c>
      <c r="N2180" s="8">
        <f t="shared" ref="N2180:N2243" si="139">(B2180/((F2180+0.0000001)*$T$6))</f>
        <v>0</v>
      </c>
    </row>
    <row r="2181" spans="1:14" x14ac:dyDescent="0.25">
      <c r="A2181" s="5">
        <v>2178</v>
      </c>
      <c r="B2181" s="5">
        <v>0</v>
      </c>
      <c r="C2181" s="5">
        <v>35.885796930263503</v>
      </c>
      <c r="D2181" s="5">
        <v>12.481300342226399</v>
      </c>
      <c r="E2181" s="5">
        <v>6</v>
      </c>
      <c r="F2181" s="5">
        <v>130.30758436125299</v>
      </c>
      <c r="G2181">
        <f t="shared" si="136"/>
        <v>3.6196551211459163E-2</v>
      </c>
      <c r="H2181" s="5">
        <v>0.8</v>
      </c>
      <c r="I2181" s="14">
        <v>13</v>
      </c>
      <c r="J2181" s="5">
        <v>0.05</v>
      </c>
      <c r="K2181" s="5">
        <v>0</v>
      </c>
      <c r="L2181" s="6">
        <f t="shared" si="138"/>
        <v>-2.5242378392032676</v>
      </c>
      <c r="M2181" s="7">
        <f t="shared" si="137"/>
        <v>0</v>
      </c>
      <c r="N2181" s="8">
        <f t="shared" si="139"/>
        <v>0</v>
      </c>
    </row>
    <row r="2182" spans="1:14" x14ac:dyDescent="0.25">
      <c r="A2182" s="5">
        <v>2179</v>
      </c>
      <c r="B2182" s="5">
        <v>0</v>
      </c>
      <c r="C2182" s="5">
        <v>33.201804439218499</v>
      </c>
      <c r="D2182" s="5">
        <v>8.6010190425460298</v>
      </c>
      <c r="E2182" s="5">
        <v>5.4</v>
      </c>
      <c r="F2182" s="5">
        <v>63.564675298172503</v>
      </c>
      <c r="G2182">
        <f t="shared" si="136"/>
        <v>1.765685424949236E-2</v>
      </c>
      <c r="H2182" s="5">
        <v>0.8</v>
      </c>
      <c r="I2182" s="14">
        <v>13</v>
      </c>
      <c r="J2182" s="5">
        <v>0.05</v>
      </c>
      <c r="K2182" s="5">
        <v>0</v>
      </c>
      <c r="L2182" s="6">
        <f t="shared" si="138"/>
        <v>-5.4939120149297587</v>
      </c>
      <c r="M2182" s="7">
        <f t="shared" si="137"/>
        <v>0</v>
      </c>
      <c r="N2182" s="8">
        <f t="shared" si="139"/>
        <v>0</v>
      </c>
    </row>
    <row r="2183" spans="1:14" x14ac:dyDescent="0.25">
      <c r="A2183" s="5">
        <v>2180</v>
      </c>
      <c r="B2183" s="5">
        <v>0</v>
      </c>
      <c r="C2183" s="5">
        <v>28.817189298202301</v>
      </c>
      <c r="D2183" s="5">
        <v>4.9499999999999904</v>
      </c>
      <c r="E2183" s="5">
        <v>4.95</v>
      </c>
      <c r="F2183" s="5">
        <v>0</v>
      </c>
      <c r="G2183">
        <f t="shared" si="136"/>
        <v>0</v>
      </c>
      <c r="H2183" s="5">
        <v>0.8</v>
      </c>
      <c r="I2183" s="14">
        <v>13</v>
      </c>
      <c r="J2183" s="5">
        <v>0.05</v>
      </c>
      <c r="K2183" s="5">
        <v>0</v>
      </c>
      <c r="L2183" s="6">
        <f t="shared" si="138"/>
        <v>-3387555970.4644108</v>
      </c>
      <c r="M2183" s="7">
        <f t="shared" si="137"/>
        <v>0</v>
      </c>
      <c r="N2183" s="8">
        <f t="shared" si="139"/>
        <v>0</v>
      </c>
    </row>
    <row r="2184" spans="1:14" x14ac:dyDescent="0.25">
      <c r="A2184" s="5">
        <v>2181</v>
      </c>
      <c r="B2184" s="5">
        <v>0</v>
      </c>
      <c r="C2184" s="5">
        <v>25.558996041421501</v>
      </c>
      <c r="D2184" s="5">
        <v>4.7</v>
      </c>
      <c r="E2184" s="5">
        <v>4.7</v>
      </c>
      <c r="F2184" s="5">
        <v>0</v>
      </c>
      <c r="G2184">
        <f t="shared" si="136"/>
        <v>0</v>
      </c>
      <c r="H2184" s="5">
        <v>0.8</v>
      </c>
      <c r="I2184" s="14">
        <v>13</v>
      </c>
      <c r="J2184" s="5">
        <v>0.05</v>
      </c>
      <c r="K2184" s="5">
        <v>0</v>
      </c>
      <c r="L2184" s="6">
        <f t="shared" si="138"/>
        <v>-2929218342.512814</v>
      </c>
      <c r="M2184" s="7">
        <f t="shared" si="137"/>
        <v>0</v>
      </c>
      <c r="N2184" s="8">
        <f t="shared" si="139"/>
        <v>0</v>
      </c>
    </row>
    <row r="2185" spans="1:14" x14ac:dyDescent="0.25">
      <c r="A2185" s="5">
        <v>2182</v>
      </c>
      <c r="B2185" s="5">
        <v>0</v>
      </c>
      <c r="C2185" s="5">
        <v>23.061016267511398</v>
      </c>
      <c r="D2185" s="5">
        <v>4.45</v>
      </c>
      <c r="E2185" s="5">
        <v>4.45</v>
      </c>
      <c r="F2185" s="5">
        <v>0</v>
      </c>
      <c r="G2185">
        <f t="shared" si="136"/>
        <v>0</v>
      </c>
      <c r="H2185" s="5">
        <v>0.8</v>
      </c>
      <c r="I2185" s="14">
        <v>13</v>
      </c>
      <c r="J2185" s="5">
        <v>0.05</v>
      </c>
      <c r="K2185" s="5">
        <v>0</v>
      </c>
      <c r="L2185" s="6">
        <f t="shared" si="138"/>
        <v>-2592617077.2312689</v>
      </c>
      <c r="M2185" s="7">
        <f t="shared" si="137"/>
        <v>0</v>
      </c>
      <c r="N2185" s="8">
        <f t="shared" si="139"/>
        <v>0</v>
      </c>
    </row>
    <row r="2186" spans="1:14" x14ac:dyDescent="0.25">
      <c r="A2186" s="5">
        <v>2183</v>
      </c>
      <c r="B2186" s="5">
        <v>0</v>
      </c>
      <c r="C2186" s="5">
        <v>22.017492038039599</v>
      </c>
      <c r="D2186" s="5">
        <v>4.1999999999999904</v>
      </c>
      <c r="E2186" s="5">
        <v>4.2</v>
      </c>
      <c r="F2186" s="5">
        <v>0</v>
      </c>
      <c r="G2186">
        <f t="shared" si="136"/>
        <v>0</v>
      </c>
      <c r="H2186" s="5">
        <v>0.8</v>
      </c>
      <c r="I2186" s="14">
        <v>13</v>
      </c>
      <c r="J2186" s="5">
        <v>0.05</v>
      </c>
      <c r="K2186" s="5">
        <v>0</v>
      </c>
      <c r="L2186" s="6">
        <f t="shared" si="138"/>
        <v>-2475005475.4079499</v>
      </c>
      <c r="M2186" s="7">
        <f t="shared" si="137"/>
        <v>0</v>
      </c>
      <c r="N2186" s="8">
        <f t="shared" si="139"/>
        <v>0</v>
      </c>
    </row>
    <row r="2187" spans="1:14" x14ac:dyDescent="0.25">
      <c r="A2187" s="5">
        <v>2184</v>
      </c>
      <c r="B2187" s="5">
        <v>0</v>
      </c>
      <c r="C2187" s="5">
        <v>22.003078920220702</v>
      </c>
      <c r="D2187" s="5">
        <v>3.94999999999999</v>
      </c>
      <c r="E2187" s="5">
        <v>3.95</v>
      </c>
      <c r="F2187" s="5">
        <v>0</v>
      </c>
      <c r="G2187">
        <f t="shared" si="136"/>
        <v>0</v>
      </c>
      <c r="H2187" s="5">
        <v>0.8</v>
      </c>
      <c r="I2187" s="14">
        <v>13</v>
      </c>
      <c r="J2187" s="5">
        <v>0.05</v>
      </c>
      <c r="K2187" s="5">
        <v>0</v>
      </c>
      <c r="L2187" s="6">
        <f t="shared" si="138"/>
        <v>-2509857088.0785494</v>
      </c>
      <c r="M2187" s="7">
        <f t="shared" si="137"/>
        <v>0</v>
      </c>
      <c r="N2187" s="8">
        <f t="shared" si="139"/>
        <v>0</v>
      </c>
    </row>
    <row r="2188" spans="1:14" x14ac:dyDescent="0.25">
      <c r="A2188" s="5">
        <v>2185</v>
      </c>
      <c r="B2188" s="5">
        <v>0</v>
      </c>
      <c r="C2188" s="5">
        <v>21.988768770820698</v>
      </c>
      <c r="D2188" s="5">
        <v>3.69999999999999</v>
      </c>
      <c r="E2188" s="5">
        <v>3.7</v>
      </c>
      <c r="F2188" s="5">
        <v>0</v>
      </c>
      <c r="G2188">
        <f t="shared" si="136"/>
        <v>0</v>
      </c>
      <c r="H2188" s="5">
        <v>0.8</v>
      </c>
      <c r="I2188" s="14">
        <v>13</v>
      </c>
      <c r="J2188" s="5">
        <v>0.05</v>
      </c>
      <c r="K2188" s="5">
        <v>0</v>
      </c>
      <c r="L2188" s="6">
        <f t="shared" si="138"/>
        <v>-2544779470.9829645</v>
      </c>
      <c r="M2188" s="7">
        <f t="shared" si="137"/>
        <v>0</v>
      </c>
      <c r="N2188" s="8">
        <f t="shared" si="139"/>
        <v>0</v>
      </c>
    </row>
    <row r="2189" spans="1:14" x14ac:dyDescent="0.25">
      <c r="A2189" s="5">
        <v>2186</v>
      </c>
      <c r="B2189" s="5">
        <v>0</v>
      </c>
      <c r="C2189" s="5">
        <v>21.974560854225299</v>
      </c>
      <c r="D2189" s="5">
        <v>3.4999999999999898</v>
      </c>
      <c r="E2189" s="5">
        <v>3.5</v>
      </c>
      <c r="F2189" s="5">
        <v>0</v>
      </c>
      <c r="G2189">
        <f t="shared" si="136"/>
        <v>0</v>
      </c>
      <c r="H2189" s="5">
        <v>0.8</v>
      </c>
      <c r="I2189" s="14">
        <v>13</v>
      </c>
      <c r="J2189" s="5">
        <v>0.05</v>
      </c>
      <c r="K2189" s="5">
        <v>0</v>
      </c>
      <c r="L2189" s="6">
        <f t="shared" si="138"/>
        <v>-2572347609.6275253</v>
      </c>
      <c r="M2189" s="7">
        <f t="shared" si="137"/>
        <v>0</v>
      </c>
      <c r="N2189" s="8">
        <f t="shared" si="139"/>
        <v>0</v>
      </c>
    </row>
    <row r="2190" spans="1:14" x14ac:dyDescent="0.25">
      <c r="A2190" s="5">
        <v>2187</v>
      </c>
      <c r="B2190" s="5">
        <v>0</v>
      </c>
      <c r="C2190" s="5">
        <v>21.960454440075502</v>
      </c>
      <c r="D2190" s="5">
        <v>3.2499999999999898</v>
      </c>
      <c r="E2190" s="5">
        <v>3.25</v>
      </c>
      <c r="F2190" s="5">
        <v>0</v>
      </c>
      <c r="G2190">
        <f t="shared" si="136"/>
        <v>0</v>
      </c>
      <c r="H2190" s="5">
        <v>0.8</v>
      </c>
      <c r="I2190" s="14">
        <v>13</v>
      </c>
      <c r="J2190" s="5">
        <v>0.05</v>
      </c>
      <c r="K2190" s="5">
        <v>0</v>
      </c>
      <c r="L2190" s="6">
        <f t="shared" si="138"/>
        <v>-2607399629.0868859</v>
      </c>
      <c r="M2190" s="7">
        <f t="shared" si="137"/>
        <v>0</v>
      </c>
      <c r="N2190" s="8">
        <f t="shared" si="139"/>
        <v>0</v>
      </c>
    </row>
    <row r="2191" spans="1:14" x14ac:dyDescent="0.25">
      <c r="A2191" s="5">
        <v>2188</v>
      </c>
      <c r="B2191" s="5">
        <v>0</v>
      </c>
      <c r="C2191" s="5">
        <v>21.946448803229998</v>
      </c>
      <c r="D2191" s="5">
        <v>3</v>
      </c>
      <c r="E2191" s="5">
        <v>3</v>
      </c>
      <c r="F2191" s="5">
        <v>0</v>
      </c>
      <c r="G2191">
        <f t="shared" si="136"/>
        <v>0</v>
      </c>
      <c r="H2191" s="5">
        <v>0.8</v>
      </c>
      <c r="I2191" s="14">
        <v>13</v>
      </c>
      <c r="J2191" s="5">
        <v>0.05</v>
      </c>
      <c r="K2191" s="5">
        <v>0</v>
      </c>
      <c r="L2191" s="6">
        <f t="shared" si="138"/>
        <v>-2642522304.7466073</v>
      </c>
      <c r="M2191" s="7">
        <f t="shared" si="137"/>
        <v>0</v>
      </c>
      <c r="N2191" s="8">
        <f t="shared" si="139"/>
        <v>0</v>
      </c>
    </row>
    <row r="2192" spans="1:14" x14ac:dyDescent="0.25">
      <c r="A2192" s="5">
        <v>2189</v>
      </c>
      <c r="B2192" s="5">
        <v>0</v>
      </c>
      <c r="C2192" s="5">
        <v>21.932543223728199</v>
      </c>
      <c r="D2192" s="5">
        <v>2.7999999999999901</v>
      </c>
      <c r="E2192" s="5">
        <v>2.8</v>
      </c>
      <c r="F2192" s="5">
        <v>0</v>
      </c>
      <c r="G2192">
        <f t="shared" si="136"/>
        <v>0</v>
      </c>
      <c r="H2192" s="5">
        <v>0.8</v>
      </c>
      <c r="I2192" s="14">
        <v>13</v>
      </c>
      <c r="J2192" s="5">
        <v>0.05</v>
      </c>
      <c r="K2192" s="5">
        <v>0</v>
      </c>
      <c r="L2192" s="6">
        <f t="shared" si="138"/>
        <v>-2670257723.3885794</v>
      </c>
      <c r="M2192" s="7">
        <f t="shared" si="137"/>
        <v>0</v>
      </c>
      <c r="N2192" s="8">
        <f t="shared" si="139"/>
        <v>0</v>
      </c>
    </row>
    <row r="2193" spans="1:14" x14ac:dyDescent="0.25">
      <c r="A2193" s="5">
        <v>2190</v>
      </c>
      <c r="B2193" s="5">
        <v>0</v>
      </c>
      <c r="C2193" s="5">
        <v>21.918736986752499</v>
      </c>
      <c r="D2193" s="5">
        <v>2.5999999999999899</v>
      </c>
      <c r="E2193" s="5">
        <v>2.6</v>
      </c>
      <c r="F2193" s="5">
        <v>0</v>
      </c>
      <c r="G2193">
        <f t="shared" si="136"/>
        <v>0</v>
      </c>
      <c r="H2193" s="5">
        <v>0.8</v>
      </c>
      <c r="I2193" s="14">
        <v>13</v>
      </c>
      <c r="J2193" s="5">
        <v>0.05</v>
      </c>
      <c r="K2193" s="5">
        <v>0</v>
      </c>
      <c r="L2193" s="6">
        <f t="shared" si="138"/>
        <v>-2698042606.8594842</v>
      </c>
      <c r="M2193" s="7">
        <f t="shared" si="137"/>
        <v>0</v>
      </c>
      <c r="N2193" s="8">
        <f t="shared" si="139"/>
        <v>0</v>
      </c>
    </row>
    <row r="2194" spans="1:14" x14ac:dyDescent="0.25">
      <c r="A2194" s="5">
        <v>2191</v>
      </c>
      <c r="B2194" s="5">
        <v>0</v>
      </c>
      <c r="C2194" s="5">
        <v>21.905029382592399</v>
      </c>
      <c r="D2194" s="5">
        <v>7.4013456910132103</v>
      </c>
      <c r="E2194" s="5">
        <v>3.05</v>
      </c>
      <c r="F2194" s="5">
        <v>93.564634032723703</v>
      </c>
      <c r="G2194">
        <f t="shared" si="136"/>
        <v>2.599017612020103E-2</v>
      </c>
      <c r="H2194" s="5">
        <v>0.8</v>
      </c>
      <c r="I2194" s="14">
        <v>13</v>
      </c>
      <c r="J2194" s="5">
        <v>0.05</v>
      </c>
      <c r="K2194" s="5">
        <v>0</v>
      </c>
      <c r="L2194" s="6">
        <f t="shared" si="138"/>
        <v>-2.0097260365674607</v>
      </c>
      <c r="M2194" s="7">
        <f t="shared" si="137"/>
        <v>0</v>
      </c>
      <c r="N2194" s="8">
        <f t="shared" si="139"/>
        <v>0</v>
      </c>
    </row>
    <row r="2195" spans="1:14" x14ac:dyDescent="0.25">
      <c r="A2195" s="5">
        <v>2192</v>
      </c>
      <c r="B2195" s="5">
        <v>0</v>
      </c>
      <c r="C2195" s="5">
        <v>20.310764943801001</v>
      </c>
      <c r="D2195" s="5">
        <v>22.786499301307199</v>
      </c>
      <c r="E2195" s="5">
        <v>4.45</v>
      </c>
      <c r="F2195" s="5">
        <v>487.25640828149199</v>
      </c>
      <c r="G2195">
        <f t="shared" si="136"/>
        <v>0.13534900230041444</v>
      </c>
      <c r="H2195" s="5">
        <v>0.8</v>
      </c>
      <c r="I2195" s="14">
        <v>13</v>
      </c>
      <c r="J2195" s="5">
        <v>0.05</v>
      </c>
      <c r="K2195" s="5">
        <v>0</v>
      </c>
      <c r="L2195" s="6">
        <f t="shared" si="138"/>
        <v>0.35102050227268383</v>
      </c>
      <c r="M2195" s="7">
        <f t="shared" si="137"/>
        <v>0</v>
      </c>
      <c r="N2195" s="8">
        <f t="shared" si="139"/>
        <v>0</v>
      </c>
    </row>
    <row r="2196" spans="1:14" x14ac:dyDescent="0.25">
      <c r="A2196" s="5">
        <v>2193</v>
      </c>
      <c r="B2196" s="5">
        <v>0</v>
      </c>
      <c r="C2196" s="5">
        <v>18.097835633529598</v>
      </c>
      <c r="D2196" s="5">
        <v>26.489147257019599</v>
      </c>
      <c r="E2196" s="5">
        <v>5.6</v>
      </c>
      <c r="F2196" s="5">
        <v>442.992889573588</v>
      </c>
      <c r="G2196">
        <f t="shared" si="136"/>
        <v>0.12305358043710778</v>
      </c>
      <c r="H2196" s="5">
        <v>0.8</v>
      </c>
      <c r="I2196" s="14">
        <v>13</v>
      </c>
      <c r="J2196" s="5">
        <v>0.05</v>
      </c>
      <c r="K2196" s="5">
        <v>0</v>
      </c>
      <c r="L2196" s="6">
        <f t="shared" si="138"/>
        <v>0.41561085520471869</v>
      </c>
      <c r="M2196" s="7">
        <f t="shared" si="137"/>
        <v>0</v>
      </c>
      <c r="N2196" s="8">
        <f t="shared" si="139"/>
        <v>0</v>
      </c>
    </row>
    <row r="2197" spans="1:14" x14ac:dyDescent="0.25">
      <c r="A2197" s="5">
        <v>2194</v>
      </c>
      <c r="B2197" s="5">
        <v>1120.75802509</v>
      </c>
      <c r="C2197" s="5">
        <v>21.358850807136498</v>
      </c>
      <c r="D2197" s="5">
        <v>22.6962708848096</v>
      </c>
      <c r="E2197" s="5">
        <v>6.3</v>
      </c>
      <c r="F2197" s="5">
        <v>648.27444794282803</v>
      </c>
      <c r="G2197">
        <f t="shared" si="136"/>
        <v>0.18007623553967445</v>
      </c>
      <c r="H2197" s="5">
        <v>0.8</v>
      </c>
      <c r="I2197" s="14">
        <v>13</v>
      </c>
      <c r="J2197" s="5">
        <v>0.05</v>
      </c>
      <c r="K2197" s="5">
        <v>200</v>
      </c>
      <c r="L2197" s="6">
        <f t="shared" si="138"/>
        <v>0.48053112304578754</v>
      </c>
      <c r="M2197" s="7">
        <f t="shared" si="137"/>
        <v>1120.7580250900592</v>
      </c>
      <c r="N2197" s="8">
        <f t="shared" si="139"/>
        <v>0.34576652788757073</v>
      </c>
    </row>
    <row r="2198" spans="1:14" x14ac:dyDescent="0.25">
      <c r="A2198" s="5">
        <v>2195</v>
      </c>
      <c r="B2198" s="5">
        <v>0</v>
      </c>
      <c r="C2198" s="5">
        <v>22.561577349375199</v>
      </c>
      <c r="D2198" s="5">
        <v>34.666460297885997</v>
      </c>
      <c r="E2198" s="5">
        <v>6.95</v>
      </c>
      <c r="F2198" s="5">
        <v>600.78222327483695</v>
      </c>
      <c r="G2198">
        <f t="shared" si="136"/>
        <v>0.16688395090967692</v>
      </c>
      <c r="H2198" s="5">
        <v>0.8</v>
      </c>
      <c r="I2198" s="14">
        <v>13</v>
      </c>
      <c r="J2198" s="5">
        <v>0.05</v>
      </c>
      <c r="K2198" s="5">
        <v>0</v>
      </c>
      <c r="L2198" s="6">
        <f t="shared" si="138"/>
        <v>0.44190589445182882</v>
      </c>
      <c r="M2198" s="7">
        <f t="shared" si="137"/>
        <v>0</v>
      </c>
      <c r="N2198" s="8">
        <f t="shared" si="139"/>
        <v>0</v>
      </c>
    </row>
    <row r="2199" spans="1:14" x14ac:dyDescent="0.25">
      <c r="A2199" s="5">
        <v>2196</v>
      </c>
      <c r="B2199" s="5">
        <v>1449.80292373835</v>
      </c>
      <c r="C2199" s="5">
        <v>23.7116160991078</v>
      </c>
      <c r="D2199" s="5">
        <v>25.4416911871011</v>
      </c>
      <c r="E2199" s="5">
        <v>7.45</v>
      </c>
      <c r="F2199" s="5">
        <v>770.24493780558305</v>
      </c>
      <c r="G2199">
        <f t="shared" si="136"/>
        <v>0.21395692716821751</v>
      </c>
      <c r="H2199" s="5">
        <v>0.8</v>
      </c>
      <c r="I2199" s="14">
        <v>13</v>
      </c>
      <c r="J2199" s="5">
        <v>0.05</v>
      </c>
      <c r="K2199" s="5">
        <v>200</v>
      </c>
      <c r="L2199" s="6">
        <f t="shared" si="138"/>
        <v>0.5083745622438951</v>
      </c>
      <c r="M2199" s="7">
        <f t="shared" si="137"/>
        <v>1449.8029237383848</v>
      </c>
      <c r="N2199" s="8">
        <f t="shared" si="139"/>
        <v>0.37645243802071376</v>
      </c>
    </row>
    <row r="2200" spans="1:14" x14ac:dyDescent="0.25">
      <c r="A2200" s="5">
        <v>2197</v>
      </c>
      <c r="B2200" s="5">
        <v>1975.94236104979</v>
      </c>
      <c r="C2200" s="5">
        <v>25.9244784917259</v>
      </c>
      <c r="D2200" s="5">
        <v>28.282404936892799</v>
      </c>
      <c r="E2200" s="5">
        <v>8.0500000000000007</v>
      </c>
      <c r="F2200" s="5">
        <v>958.02482875384806</v>
      </c>
      <c r="G2200">
        <f t="shared" si="136"/>
        <v>0.26611800798717999</v>
      </c>
      <c r="H2200" s="5">
        <v>0.8</v>
      </c>
      <c r="I2200" s="14">
        <v>13</v>
      </c>
      <c r="J2200" s="5">
        <v>0.05</v>
      </c>
      <c r="K2200" s="5">
        <v>200</v>
      </c>
      <c r="L2200" s="6">
        <f t="shared" si="138"/>
        <v>0.54077595696856273</v>
      </c>
      <c r="M2200" s="7">
        <f t="shared" si="137"/>
        <v>1975.9423610498623</v>
      </c>
      <c r="N2200" s="8">
        <f t="shared" si="139"/>
        <v>0.41250337184136404</v>
      </c>
    </row>
    <row r="2201" spans="1:14" x14ac:dyDescent="0.25">
      <c r="A2201" s="5">
        <v>2198</v>
      </c>
      <c r="B2201" s="5">
        <v>2884.06519051132</v>
      </c>
      <c r="C2201" s="5">
        <v>29.561528072582298</v>
      </c>
      <c r="D2201" s="5">
        <v>33.003133311855898</v>
      </c>
      <c r="E2201" s="5">
        <v>8.8000000000000007</v>
      </c>
      <c r="F2201" s="5">
        <v>1267.6081147851201</v>
      </c>
      <c r="G2201">
        <f t="shared" si="136"/>
        <v>0.35211336521808889</v>
      </c>
      <c r="H2201" s="5">
        <v>0.8</v>
      </c>
      <c r="I2201" s="14">
        <v>13</v>
      </c>
      <c r="J2201" s="5">
        <v>0.05</v>
      </c>
      <c r="K2201" s="5">
        <v>200</v>
      </c>
      <c r="L2201" s="6">
        <f t="shared" si="138"/>
        <v>0.57007727079325732</v>
      </c>
      <c r="M2201" s="7">
        <f t="shared" si="137"/>
        <v>2884.0651905112763</v>
      </c>
      <c r="N2201" s="8">
        <f t="shared" si="139"/>
        <v>0.45504050607512797</v>
      </c>
    </row>
    <row r="2202" spans="1:14" x14ac:dyDescent="0.25">
      <c r="A2202" s="5">
        <v>2199</v>
      </c>
      <c r="B2202" s="5">
        <v>0</v>
      </c>
      <c r="C2202" s="5">
        <v>30.467919515194801</v>
      </c>
      <c r="D2202" s="5">
        <v>45.1186809467385</v>
      </c>
      <c r="E2202" s="5">
        <v>9.25</v>
      </c>
      <c r="F2202" s="5">
        <v>792.16656531097601</v>
      </c>
      <c r="G2202">
        <f t="shared" si="136"/>
        <v>0.22004626814193778</v>
      </c>
      <c r="H2202" s="5">
        <v>0.8</v>
      </c>
      <c r="I2202" s="14">
        <v>13</v>
      </c>
      <c r="J2202" s="5">
        <v>0.05</v>
      </c>
      <c r="K2202" s="5">
        <v>0</v>
      </c>
      <c r="L2202" s="6">
        <f t="shared" si="138"/>
        <v>0.42338355069250333</v>
      </c>
      <c r="M2202" s="7">
        <f t="shared" si="137"/>
        <v>0</v>
      </c>
      <c r="N2202" s="8">
        <f t="shared" si="139"/>
        <v>0</v>
      </c>
    </row>
    <row r="2203" spans="1:14" x14ac:dyDescent="0.25">
      <c r="A2203" s="5">
        <v>2200</v>
      </c>
      <c r="B2203" s="5">
        <v>0</v>
      </c>
      <c r="C2203" s="5">
        <v>30.393135895509399</v>
      </c>
      <c r="D2203" s="5">
        <v>34.049564941510901</v>
      </c>
      <c r="E2203" s="5">
        <v>9.25</v>
      </c>
      <c r="F2203" s="5">
        <v>532.07790661875401</v>
      </c>
      <c r="G2203">
        <f t="shared" si="136"/>
        <v>0.14779941850520945</v>
      </c>
      <c r="H2203" s="5">
        <v>0.8</v>
      </c>
      <c r="I2203" s="14">
        <v>13</v>
      </c>
      <c r="J2203" s="5">
        <v>0.05</v>
      </c>
      <c r="K2203" s="5">
        <v>0</v>
      </c>
      <c r="L2203" s="6">
        <f t="shared" si="138"/>
        <v>0.24141191982714333</v>
      </c>
      <c r="M2203" s="7">
        <f t="shared" si="137"/>
        <v>0</v>
      </c>
      <c r="N2203" s="8">
        <f t="shared" si="139"/>
        <v>0</v>
      </c>
    </row>
    <row r="2204" spans="1:14" x14ac:dyDescent="0.25">
      <c r="A2204" s="5">
        <v>2201</v>
      </c>
      <c r="B2204" s="5">
        <v>1394.6462889444399</v>
      </c>
      <c r="C2204" s="5">
        <v>32.136719250327602</v>
      </c>
      <c r="D2204" s="5">
        <v>33.800974965058401</v>
      </c>
      <c r="E2204" s="5">
        <v>9.25</v>
      </c>
      <c r="F2204" s="5">
        <v>923.636384946617</v>
      </c>
      <c r="G2204">
        <f t="shared" si="136"/>
        <v>0.25656566248517138</v>
      </c>
      <c r="H2204" s="5">
        <v>0.8</v>
      </c>
      <c r="I2204" s="14">
        <v>13</v>
      </c>
      <c r="J2204" s="5">
        <v>0.05</v>
      </c>
      <c r="K2204" s="5">
        <v>200</v>
      </c>
      <c r="L2204" s="6">
        <f t="shared" si="138"/>
        <v>0.44951852114391727</v>
      </c>
      <c r="M2204" s="7">
        <f t="shared" si="137"/>
        <v>1394.6462889444103</v>
      </c>
      <c r="N2204" s="8">
        <f t="shared" si="139"/>
        <v>0.30199033115700619</v>
      </c>
    </row>
    <row r="2205" spans="1:14" x14ac:dyDescent="0.25">
      <c r="A2205" s="5">
        <v>2202</v>
      </c>
      <c r="B2205" s="5">
        <v>0</v>
      </c>
      <c r="C2205" s="5">
        <v>32.631250316863799</v>
      </c>
      <c r="D2205" s="5">
        <v>27.2436740127878</v>
      </c>
      <c r="E2205" s="5">
        <v>9.15</v>
      </c>
      <c r="F2205" s="5">
        <v>430.64470964913801</v>
      </c>
      <c r="G2205">
        <f t="shared" si="136"/>
        <v>0.11962353045809389</v>
      </c>
      <c r="H2205" s="5">
        <v>0.8</v>
      </c>
      <c r="I2205" s="14">
        <v>13</v>
      </c>
      <c r="J2205" s="5">
        <v>0.05</v>
      </c>
      <c r="K2205" s="5">
        <v>0</v>
      </c>
      <c r="L2205" s="6">
        <f t="shared" si="138"/>
        <v>2.7147803266248258E-2</v>
      </c>
      <c r="M2205" s="7">
        <f t="shared" si="137"/>
        <v>0</v>
      </c>
      <c r="N2205" s="8">
        <f t="shared" si="139"/>
        <v>0</v>
      </c>
    </row>
    <row r="2206" spans="1:14" x14ac:dyDescent="0.25">
      <c r="A2206" s="5">
        <v>2203</v>
      </c>
      <c r="B2206" s="5">
        <v>0</v>
      </c>
      <c r="C2206" s="5">
        <v>30.370480233153899</v>
      </c>
      <c r="D2206" s="5">
        <v>13.361991966900099</v>
      </c>
      <c r="E2206" s="5">
        <v>8.65</v>
      </c>
      <c r="F2206" s="5">
        <v>102.619382294297</v>
      </c>
      <c r="G2206">
        <f t="shared" si="136"/>
        <v>2.8505383970638055E-2</v>
      </c>
      <c r="H2206" s="5">
        <v>0.8</v>
      </c>
      <c r="I2206" s="14">
        <v>13</v>
      </c>
      <c r="J2206" s="5">
        <v>0.05</v>
      </c>
      <c r="K2206" s="5">
        <v>0</v>
      </c>
      <c r="L2206" s="6">
        <f t="shared" si="138"/>
        <v>-2.1814563191713909</v>
      </c>
      <c r="M2206" s="7">
        <f t="shared" si="137"/>
        <v>0</v>
      </c>
      <c r="N2206" s="8">
        <f t="shared" si="139"/>
        <v>0</v>
      </c>
    </row>
    <row r="2207" spans="1:14" x14ac:dyDescent="0.25">
      <c r="A2207" s="5">
        <v>2204</v>
      </c>
      <c r="B2207" s="5">
        <v>0</v>
      </c>
      <c r="C2207" s="5">
        <v>26.672768646345901</v>
      </c>
      <c r="D2207" s="5">
        <v>7.75</v>
      </c>
      <c r="E2207" s="5">
        <v>7.75</v>
      </c>
      <c r="F2207" s="5">
        <v>0</v>
      </c>
      <c r="G2207">
        <f t="shared" si="136"/>
        <v>0</v>
      </c>
      <c r="H2207" s="5">
        <v>0.8</v>
      </c>
      <c r="I2207" s="14">
        <v>13</v>
      </c>
      <c r="J2207" s="5">
        <v>0.05</v>
      </c>
      <c r="K2207" s="5">
        <v>0</v>
      </c>
      <c r="L2207" s="6">
        <f t="shared" si="138"/>
        <v>-2638995509.8465328</v>
      </c>
      <c r="M2207" s="7">
        <f t="shared" si="137"/>
        <v>0</v>
      </c>
      <c r="N2207" s="8">
        <f t="shared" si="139"/>
        <v>0</v>
      </c>
    </row>
    <row r="2208" spans="1:14" x14ac:dyDescent="0.25">
      <c r="A2208" s="5">
        <v>2205</v>
      </c>
      <c r="B2208" s="5">
        <v>0</v>
      </c>
      <c r="C2208" s="5">
        <v>23.9251109964395</v>
      </c>
      <c r="D2208" s="5">
        <v>6.65</v>
      </c>
      <c r="E2208" s="5">
        <v>6.65</v>
      </c>
      <c r="F2208" s="5">
        <v>0</v>
      </c>
      <c r="G2208">
        <f t="shared" si="136"/>
        <v>0</v>
      </c>
      <c r="H2208" s="5">
        <v>0.8</v>
      </c>
      <c r="I2208" s="14">
        <v>13</v>
      </c>
      <c r="J2208" s="5">
        <v>0.05</v>
      </c>
      <c r="K2208" s="5">
        <v>0</v>
      </c>
      <c r="L2208" s="6">
        <f t="shared" si="138"/>
        <v>-2394979158.7067876</v>
      </c>
      <c r="M2208" s="7">
        <f t="shared" si="137"/>
        <v>0</v>
      </c>
      <c r="N2208" s="8">
        <f t="shared" si="139"/>
        <v>0</v>
      </c>
    </row>
    <row r="2209" spans="1:14" x14ac:dyDescent="0.25">
      <c r="A2209" s="5">
        <v>2206</v>
      </c>
      <c r="B2209" s="5">
        <v>0</v>
      </c>
      <c r="C2209" s="5">
        <v>21.818517785087</v>
      </c>
      <c r="D2209" s="5">
        <v>5.5499999999999901</v>
      </c>
      <c r="E2209" s="5">
        <v>5.55</v>
      </c>
      <c r="F2209" s="5">
        <v>0</v>
      </c>
      <c r="G2209">
        <f t="shared" si="136"/>
        <v>0</v>
      </c>
      <c r="H2209" s="5">
        <v>0.8</v>
      </c>
      <c r="I2209" s="14">
        <v>13</v>
      </c>
      <c r="J2209" s="5">
        <v>0.05</v>
      </c>
      <c r="K2209" s="5">
        <v>0</v>
      </c>
      <c r="L2209" s="6">
        <f t="shared" si="138"/>
        <v>-2247239646.723156</v>
      </c>
      <c r="M2209" s="7">
        <f t="shared" si="137"/>
        <v>0</v>
      </c>
      <c r="N2209" s="8">
        <f t="shared" si="139"/>
        <v>0</v>
      </c>
    </row>
    <row r="2210" spans="1:14" x14ac:dyDescent="0.25">
      <c r="A2210" s="5">
        <v>2207</v>
      </c>
      <c r="B2210" s="5">
        <v>0</v>
      </c>
      <c r="C2210" s="5">
        <v>20.941222568732002</v>
      </c>
      <c r="D2210" s="5">
        <v>4.4999999999999902</v>
      </c>
      <c r="E2210" s="5">
        <v>4.5</v>
      </c>
      <c r="F2210" s="5">
        <v>0</v>
      </c>
      <c r="G2210">
        <f t="shared" si="136"/>
        <v>0</v>
      </c>
      <c r="H2210" s="5">
        <v>0.8</v>
      </c>
      <c r="I2210" s="14">
        <v>13</v>
      </c>
      <c r="J2210" s="5">
        <v>0.05</v>
      </c>
      <c r="K2210" s="5">
        <v>0</v>
      </c>
      <c r="L2210" s="6">
        <f t="shared" si="138"/>
        <v>-2272515832.9124517</v>
      </c>
      <c r="M2210" s="7">
        <f t="shared" si="137"/>
        <v>0</v>
      </c>
      <c r="N2210" s="8">
        <f t="shared" si="139"/>
        <v>0</v>
      </c>
    </row>
    <row r="2211" spans="1:14" x14ac:dyDescent="0.25">
      <c r="A2211" s="5">
        <v>2208</v>
      </c>
      <c r="B2211" s="5">
        <v>0</v>
      </c>
      <c r="C2211" s="5">
        <v>20.934498402529101</v>
      </c>
      <c r="D2211" s="5">
        <v>3.45</v>
      </c>
      <c r="E2211" s="5">
        <v>3.45</v>
      </c>
      <c r="F2211" s="5">
        <v>0</v>
      </c>
      <c r="G2211">
        <f t="shared" si="136"/>
        <v>0</v>
      </c>
      <c r="H2211" s="5">
        <v>0.8</v>
      </c>
      <c r="I2211" s="14">
        <v>13</v>
      </c>
      <c r="J2211" s="5">
        <v>0.05</v>
      </c>
      <c r="K2211" s="5">
        <v>0</v>
      </c>
      <c r="L2211" s="6">
        <f t="shared" si="138"/>
        <v>-2425838633.7228045</v>
      </c>
      <c r="M2211" s="7">
        <f t="shared" si="137"/>
        <v>0</v>
      </c>
      <c r="N2211" s="8">
        <f t="shared" si="139"/>
        <v>0</v>
      </c>
    </row>
    <row r="2212" spans="1:14" x14ac:dyDescent="0.25">
      <c r="A2212" s="5">
        <v>2209</v>
      </c>
      <c r="B2212" s="5">
        <v>0</v>
      </c>
      <c r="C2212" s="5">
        <v>20.927822274284999</v>
      </c>
      <c r="D2212" s="5">
        <v>2.4</v>
      </c>
      <c r="E2212" s="5">
        <v>2.4</v>
      </c>
      <c r="F2212" s="5">
        <v>0</v>
      </c>
      <c r="G2212">
        <f t="shared" si="136"/>
        <v>0</v>
      </c>
      <c r="H2212" s="5">
        <v>0.8</v>
      </c>
      <c r="I2212" s="14">
        <v>13</v>
      </c>
      <c r="J2212" s="5">
        <v>0.05</v>
      </c>
      <c r="K2212" s="5">
        <v>0</v>
      </c>
      <c r="L2212" s="6">
        <f t="shared" si="138"/>
        <v>-2580256993.9707956</v>
      </c>
      <c r="M2212" s="7">
        <f t="shared" si="137"/>
        <v>0</v>
      </c>
      <c r="N2212" s="8">
        <f t="shared" si="139"/>
        <v>0</v>
      </c>
    </row>
    <row r="2213" spans="1:14" x14ac:dyDescent="0.25">
      <c r="A2213" s="5">
        <v>2210</v>
      </c>
      <c r="B2213" s="5">
        <v>0</v>
      </c>
      <c r="C2213" s="5">
        <v>20.9211938408131</v>
      </c>
      <c r="D2213" s="5">
        <v>1.3</v>
      </c>
      <c r="E2213" s="5">
        <v>1.3</v>
      </c>
      <c r="F2213" s="5">
        <v>0</v>
      </c>
      <c r="G2213">
        <f t="shared" si="136"/>
        <v>0</v>
      </c>
      <c r="H2213" s="5">
        <v>0.8</v>
      </c>
      <c r="I2213" s="14">
        <v>13</v>
      </c>
      <c r="J2213" s="5">
        <v>0.05</v>
      </c>
      <c r="K2213" s="5">
        <v>0</v>
      </c>
      <c r="L2213" s="6">
        <f t="shared" si="138"/>
        <v>-2743250822.3750839</v>
      </c>
      <c r="M2213" s="7">
        <f t="shared" si="137"/>
        <v>0</v>
      </c>
      <c r="N2213" s="8">
        <f t="shared" si="139"/>
        <v>0</v>
      </c>
    </row>
    <row r="2214" spans="1:14" x14ac:dyDescent="0.25">
      <c r="A2214" s="5">
        <v>2211</v>
      </c>
      <c r="B2214" s="5">
        <v>0</v>
      </c>
      <c r="C2214" s="5">
        <v>20.914612761378201</v>
      </c>
      <c r="D2214" s="5">
        <v>9.9999999999997799E-2</v>
      </c>
      <c r="E2214" s="5">
        <v>0.1</v>
      </c>
      <c r="F2214" s="5">
        <v>0</v>
      </c>
      <c r="G2214">
        <f t="shared" si="136"/>
        <v>0</v>
      </c>
      <c r="H2214" s="5">
        <v>0.8</v>
      </c>
      <c r="I2214" s="14">
        <v>13</v>
      </c>
      <c r="J2214" s="5">
        <v>0.05</v>
      </c>
      <c r="K2214" s="5">
        <v>0</v>
      </c>
      <c r="L2214" s="6">
        <f t="shared" si="138"/>
        <v>-2922523710.3822298</v>
      </c>
      <c r="M2214" s="7">
        <f t="shared" si="137"/>
        <v>0</v>
      </c>
      <c r="N2214" s="8">
        <f t="shared" si="139"/>
        <v>0</v>
      </c>
    </row>
    <row r="2215" spans="1:14" x14ac:dyDescent="0.25">
      <c r="A2215" s="5">
        <v>2212</v>
      </c>
      <c r="B2215" s="5">
        <v>0</v>
      </c>
      <c r="C2215" s="5">
        <v>20.9080786976794</v>
      </c>
      <c r="D2215" s="5">
        <v>-1.05</v>
      </c>
      <c r="E2215" s="5">
        <v>-1.05</v>
      </c>
      <c r="F2215" s="5">
        <v>0</v>
      </c>
      <c r="G2215">
        <f t="shared" si="136"/>
        <v>0</v>
      </c>
      <c r="H2215" s="5">
        <v>0.8</v>
      </c>
      <c r="I2215" s="14">
        <v>13</v>
      </c>
      <c r="J2215" s="5">
        <v>0.05</v>
      </c>
      <c r="K2215" s="5">
        <v>0</v>
      </c>
      <c r="L2215" s="6">
        <f t="shared" si="138"/>
        <v>-3095628839.9450631</v>
      </c>
      <c r="M2215" s="7">
        <f t="shared" si="137"/>
        <v>0</v>
      </c>
      <c r="N2215" s="8">
        <f t="shared" si="139"/>
        <v>0</v>
      </c>
    </row>
    <row r="2216" spans="1:14" x14ac:dyDescent="0.25">
      <c r="A2216" s="5">
        <v>2213</v>
      </c>
      <c r="B2216" s="5">
        <v>0</v>
      </c>
      <c r="C2216" s="5">
        <v>20.9015913138327</v>
      </c>
      <c r="D2216" s="5">
        <v>-2.2000000000000002</v>
      </c>
      <c r="E2216" s="5">
        <v>-2.2000000000000002</v>
      </c>
      <c r="F2216" s="5">
        <v>0</v>
      </c>
      <c r="G2216">
        <f t="shared" si="136"/>
        <v>0</v>
      </c>
      <c r="H2216" s="5">
        <v>0.8</v>
      </c>
      <c r="I2216" s="14">
        <v>13</v>
      </c>
      <c r="J2216" s="5">
        <v>0.05</v>
      </c>
      <c r="K2216" s="5">
        <v>0</v>
      </c>
      <c r="L2216" s="6">
        <f t="shared" si="138"/>
        <v>-3270048630.6139259</v>
      </c>
      <c r="M2216" s="7">
        <f t="shared" si="137"/>
        <v>0</v>
      </c>
      <c r="N2216" s="8">
        <f t="shared" si="139"/>
        <v>0</v>
      </c>
    </row>
    <row r="2217" spans="1:14" x14ac:dyDescent="0.25">
      <c r="A2217" s="5">
        <v>2214</v>
      </c>
      <c r="B2217" s="5">
        <v>0</v>
      </c>
      <c r="C2217" s="5">
        <v>20.895150276353601</v>
      </c>
      <c r="D2217" s="5">
        <v>-3.3999999999999901</v>
      </c>
      <c r="E2217" s="5">
        <v>-3.4</v>
      </c>
      <c r="F2217" s="5">
        <v>0</v>
      </c>
      <c r="G2217">
        <f t="shared" si="136"/>
        <v>0</v>
      </c>
      <c r="H2217" s="5">
        <v>0.8</v>
      </c>
      <c r="I2217" s="14">
        <v>13</v>
      </c>
      <c r="J2217" s="5">
        <v>0.05</v>
      </c>
      <c r="K2217" s="5">
        <v>0</v>
      </c>
      <c r="L2217" s="6">
        <f t="shared" si="138"/>
        <v>-3453496698.6012702</v>
      </c>
      <c r="M2217" s="7">
        <f t="shared" si="137"/>
        <v>0</v>
      </c>
      <c r="N2217" s="8">
        <f t="shared" si="139"/>
        <v>0</v>
      </c>
    </row>
    <row r="2218" spans="1:14" x14ac:dyDescent="0.25">
      <c r="A2218" s="5">
        <v>2215</v>
      </c>
      <c r="B2218" s="5">
        <v>0</v>
      </c>
      <c r="C2218" s="5">
        <v>20.8887552541402</v>
      </c>
      <c r="D2218" s="5">
        <v>-2.54390536083626E-2</v>
      </c>
      <c r="E2218" s="5">
        <v>-3.7</v>
      </c>
      <c r="F2218" s="5">
        <v>73.099376592898395</v>
      </c>
      <c r="G2218">
        <f t="shared" si="136"/>
        <v>2.0305382386916222E-2</v>
      </c>
      <c r="H2218" s="5">
        <v>0.8</v>
      </c>
      <c r="I2218" s="14">
        <v>13</v>
      </c>
      <c r="J2218" s="5">
        <v>0.05</v>
      </c>
      <c r="K2218" s="5">
        <v>0</v>
      </c>
      <c r="L2218" s="6">
        <f t="shared" si="138"/>
        <v>-3.9864178653826232</v>
      </c>
      <c r="M2218" s="7">
        <f t="shared" si="137"/>
        <v>0</v>
      </c>
      <c r="N2218" s="8">
        <f t="shared" si="139"/>
        <v>0</v>
      </c>
    </row>
    <row r="2219" spans="1:14" x14ac:dyDescent="0.25">
      <c r="A2219" s="5">
        <v>2216</v>
      </c>
      <c r="B2219" s="5">
        <v>0</v>
      </c>
      <c r="C2219" s="5">
        <v>19.5333669898015</v>
      </c>
      <c r="D2219" s="5">
        <v>19.399025685706501</v>
      </c>
      <c r="E2219" s="5">
        <v>-2.25</v>
      </c>
      <c r="F2219" s="5">
        <v>761.26878400283204</v>
      </c>
      <c r="G2219">
        <f t="shared" si="136"/>
        <v>0.2114635511118978</v>
      </c>
      <c r="H2219" s="5">
        <v>0.8</v>
      </c>
      <c r="I2219" s="14">
        <v>13</v>
      </c>
      <c r="J2219" s="5">
        <v>0.05</v>
      </c>
      <c r="K2219" s="5">
        <v>0</v>
      </c>
      <c r="L2219" s="6">
        <f t="shared" si="138"/>
        <v>0.39684472666282222</v>
      </c>
      <c r="M2219" s="7">
        <f t="shared" si="137"/>
        <v>0</v>
      </c>
      <c r="N2219" s="8">
        <f t="shared" si="139"/>
        <v>0</v>
      </c>
    </row>
    <row r="2220" spans="1:14" x14ac:dyDescent="0.25">
      <c r="A2220" s="5">
        <v>2217</v>
      </c>
      <c r="B2220" s="5">
        <v>3524.9167766583901</v>
      </c>
      <c r="C2220" s="5">
        <v>23.5190152672699</v>
      </c>
      <c r="D2220" s="5">
        <v>27.725359869487601</v>
      </c>
      <c r="E2220" s="5">
        <v>0.05</v>
      </c>
      <c r="F2220" s="5">
        <v>1617.47749456786</v>
      </c>
      <c r="G2220">
        <f t="shared" si="136"/>
        <v>0.44929930404662777</v>
      </c>
      <c r="H2220" s="5">
        <v>0.8</v>
      </c>
      <c r="I2220" s="14">
        <v>13</v>
      </c>
      <c r="J2220" s="5">
        <v>0.05</v>
      </c>
      <c r="K2220" s="5">
        <v>200</v>
      </c>
      <c r="L2220" s="6">
        <f t="shared" si="138"/>
        <v>0.59434833965119183</v>
      </c>
      <c r="M2220" s="7">
        <f t="shared" si="137"/>
        <v>3524.9167766584342</v>
      </c>
      <c r="N2220" s="8">
        <f t="shared" si="139"/>
        <v>0.43585357920324103</v>
      </c>
    </row>
    <row r="2221" spans="1:14" x14ac:dyDescent="0.25">
      <c r="A2221" s="5">
        <v>2218</v>
      </c>
      <c r="B2221" s="5">
        <v>5525.507644198</v>
      </c>
      <c r="C2221" s="5">
        <v>29.5445640758489</v>
      </c>
      <c r="D2221" s="5">
        <v>36.138248615464597</v>
      </c>
      <c r="E2221" s="5">
        <v>2.1</v>
      </c>
      <c r="F2221" s="5">
        <v>2104.1110094821502</v>
      </c>
      <c r="G2221">
        <f t="shared" si="136"/>
        <v>0.58447528041170838</v>
      </c>
      <c r="H2221" s="5">
        <v>0.8</v>
      </c>
      <c r="I2221" s="14">
        <v>13</v>
      </c>
      <c r="J2221" s="5">
        <v>0.05</v>
      </c>
      <c r="K2221" s="5">
        <v>200</v>
      </c>
      <c r="L2221" s="6">
        <f t="shared" si="138"/>
        <v>0.61253862745101306</v>
      </c>
      <c r="M2221" s="7">
        <f t="shared" si="137"/>
        <v>5525.5076441979554</v>
      </c>
      <c r="N2221" s="8">
        <f t="shared" si="139"/>
        <v>0.52521065847141746</v>
      </c>
    </row>
    <row r="2222" spans="1:14" x14ac:dyDescent="0.25">
      <c r="A2222" s="5">
        <v>2219</v>
      </c>
      <c r="B2222" s="5">
        <v>7066.43685454972</v>
      </c>
      <c r="C2222" s="5">
        <v>35.3822546372107</v>
      </c>
      <c r="D2222" s="5">
        <v>43.814756850277099</v>
      </c>
      <c r="E2222" s="5">
        <v>3.8</v>
      </c>
      <c r="F2222" s="5">
        <v>2528.6370475787799</v>
      </c>
      <c r="G2222">
        <f t="shared" si="136"/>
        <v>0.70239917988299438</v>
      </c>
      <c r="H2222" s="5">
        <v>0.8</v>
      </c>
      <c r="I2222" s="14">
        <v>13</v>
      </c>
      <c r="J2222" s="5">
        <v>0.05</v>
      </c>
      <c r="K2222" s="5">
        <v>200</v>
      </c>
      <c r="L2222" s="6">
        <f t="shared" si="138"/>
        <v>0.61790931557184436</v>
      </c>
      <c r="M2222" s="7">
        <f t="shared" si="137"/>
        <v>7066.4368545496436</v>
      </c>
      <c r="N2222" s="8">
        <f t="shared" si="139"/>
        <v>0.55891270445764585</v>
      </c>
    </row>
    <row r="2223" spans="1:14" x14ac:dyDescent="0.25">
      <c r="A2223" s="5">
        <v>2220</v>
      </c>
      <c r="B2223" s="5">
        <v>9179.2049610982194</v>
      </c>
      <c r="C2223" s="5">
        <v>40.361341677620203</v>
      </c>
      <c r="D2223" s="5">
        <v>51.3150468817947</v>
      </c>
      <c r="E2223" s="5">
        <v>5.35</v>
      </c>
      <c r="F2223" s="5">
        <v>3102.3683215463102</v>
      </c>
      <c r="G2223">
        <f t="shared" si="136"/>
        <v>0.86176897820730836</v>
      </c>
      <c r="H2223" s="5">
        <v>0.8</v>
      </c>
      <c r="I2223" s="14">
        <v>13</v>
      </c>
      <c r="J2223" s="5">
        <v>0.05</v>
      </c>
      <c r="K2223" s="5">
        <v>200</v>
      </c>
      <c r="L2223" s="6">
        <f t="shared" si="138"/>
        <v>0.6335345482646102</v>
      </c>
      <c r="M2223" s="7">
        <f t="shared" si="137"/>
        <v>9179.2049610982303</v>
      </c>
      <c r="N2223" s="8">
        <f t="shared" si="139"/>
        <v>0.59175468606043269</v>
      </c>
    </row>
    <row r="2224" spans="1:14" x14ac:dyDescent="0.25">
      <c r="A2224" s="5">
        <v>2221</v>
      </c>
      <c r="B2224" s="5">
        <v>11335.265660270101</v>
      </c>
      <c r="C2224" s="5">
        <v>46.6610226188143</v>
      </c>
      <c r="D2224" s="5">
        <v>60.187592619136701</v>
      </c>
      <c r="E2224" s="5">
        <v>6.85</v>
      </c>
      <c r="F2224" s="5">
        <v>3707.4975792883401</v>
      </c>
      <c r="G2224">
        <f t="shared" si="136"/>
        <v>1.0298604386912056</v>
      </c>
      <c r="H2224" s="5">
        <v>0.8</v>
      </c>
      <c r="I2224" s="14">
        <v>13</v>
      </c>
      <c r="J2224" s="5">
        <v>0.05</v>
      </c>
      <c r="K2224" s="5">
        <v>200</v>
      </c>
      <c r="L2224" s="6">
        <f t="shared" si="138"/>
        <v>0.63903181125182806</v>
      </c>
      <c r="M2224" s="7">
        <f t="shared" si="137"/>
        <v>11335.265660270174</v>
      </c>
      <c r="N2224" s="8">
        <f t="shared" si="139"/>
        <v>0.61147798036540779</v>
      </c>
    </row>
    <row r="2225" spans="1:14" x14ac:dyDescent="0.25">
      <c r="A2225" s="5">
        <v>2222</v>
      </c>
      <c r="B2225" s="5">
        <v>7434.3163351142302</v>
      </c>
      <c r="C2225" s="5">
        <v>55.242286642846402</v>
      </c>
      <c r="D2225" s="5">
        <v>64.113785849426606</v>
      </c>
      <c r="E2225" s="5">
        <v>7.9</v>
      </c>
      <c r="F2225" s="5">
        <v>2939.6245791204401</v>
      </c>
      <c r="G2225">
        <f t="shared" si="136"/>
        <v>0.81656238308901119</v>
      </c>
      <c r="H2225" s="5">
        <v>0.8</v>
      </c>
      <c r="I2225" s="14">
        <v>13</v>
      </c>
      <c r="J2225" s="5">
        <v>0.05</v>
      </c>
      <c r="K2225" s="5">
        <v>200</v>
      </c>
      <c r="L2225" s="6">
        <f t="shared" si="138"/>
        <v>0.5525145432759293</v>
      </c>
      <c r="M2225" s="7">
        <f t="shared" si="137"/>
        <v>7434.3163351142121</v>
      </c>
      <c r="N2225" s="8">
        <f t="shared" si="139"/>
        <v>0.50580039285735867</v>
      </c>
    </row>
    <row r="2226" spans="1:14" x14ac:dyDescent="0.25">
      <c r="A2226" s="5">
        <v>2223</v>
      </c>
      <c r="B2226" s="5">
        <v>4374.9188335147901</v>
      </c>
      <c r="C2226" s="5">
        <v>60.872320002635803</v>
      </c>
      <c r="D2226" s="5">
        <v>66.092986868405305</v>
      </c>
      <c r="E2226" s="5">
        <v>8.3000000000000007</v>
      </c>
      <c r="F2226" s="5">
        <v>2324.7971209290099</v>
      </c>
      <c r="G2226">
        <f t="shared" si="136"/>
        <v>0.64577697803583611</v>
      </c>
      <c r="H2226" s="5">
        <v>0.8</v>
      </c>
      <c r="I2226" s="14">
        <v>13</v>
      </c>
      <c r="J2226" s="5">
        <v>0.05</v>
      </c>
      <c r="K2226" s="5">
        <v>200</v>
      </c>
      <c r="L2226" s="6">
        <f t="shared" si="138"/>
        <v>0.44657879428482411</v>
      </c>
      <c r="M2226" s="7">
        <f t="shared" si="137"/>
        <v>4374.9188335148428</v>
      </c>
      <c r="N2226" s="8">
        <f t="shared" si="139"/>
        <v>0.37636994591410616</v>
      </c>
    </row>
    <row r="2227" spans="1:14" x14ac:dyDescent="0.25">
      <c r="A2227" s="5">
        <v>2224</v>
      </c>
      <c r="B2227" s="5">
        <v>0</v>
      </c>
      <c r="C2227" s="5">
        <v>61.806515488192503</v>
      </c>
      <c r="D2227" s="5">
        <v>63.1673189634894</v>
      </c>
      <c r="E2227" s="5">
        <v>8</v>
      </c>
      <c r="F2227" s="5">
        <v>1267.45301669733</v>
      </c>
      <c r="G2227">
        <f t="shared" si="136"/>
        <v>0.35207028241592497</v>
      </c>
      <c r="H2227" s="5">
        <v>0.8</v>
      </c>
      <c r="I2227" s="14">
        <v>13</v>
      </c>
      <c r="J2227" s="5">
        <v>0.05</v>
      </c>
      <c r="K2227" s="5">
        <v>0</v>
      </c>
      <c r="L2227" s="6">
        <f t="shared" si="138"/>
        <v>0.13390686233969129</v>
      </c>
      <c r="M2227" s="7">
        <f t="shared" si="137"/>
        <v>0</v>
      </c>
      <c r="N2227" s="8">
        <f t="shared" si="139"/>
        <v>0</v>
      </c>
    </row>
    <row r="2228" spans="1:14" x14ac:dyDescent="0.25">
      <c r="A2228" s="5">
        <v>2225</v>
      </c>
      <c r="B2228" s="5">
        <v>0</v>
      </c>
      <c r="C2228" s="5">
        <v>61.507846535866001</v>
      </c>
      <c r="D2228" s="5">
        <v>57.763727946525997</v>
      </c>
      <c r="E2228" s="5">
        <v>7.2</v>
      </c>
      <c r="F2228" s="5">
        <v>1214.1439626793599</v>
      </c>
      <c r="G2228">
        <f t="shared" si="136"/>
        <v>0.33726221185537775</v>
      </c>
      <c r="H2228" s="5">
        <v>0.8</v>
      </c>
      <c r="I2228" s="14">
        <v>13</v>
      </c>
      <c r="J2228" s="5">
        <v>0.05</v>
      </c>
      <c r="K2228" s="5">
        <v>0</v>
      </c>
      <c r="L2228" s="6">
        <f t="shared" si="138"/>
        <v>9.7061023323217629E-2</v>
      </c>
      <c r="M2228" s="7">
        <f t="shared" si="137"/>
        <v>0</v>
      </c>
      <c r="N2228" s="8">
        <f t="shared" si="139"/>
        <v>0</v>
      </c>
    </row>
    <row r="2229" spans="1:14" x14ac:dyDescent="0.25">
      <c r="A2229" s="5">
        <v>2226</v>
      </c>
      <c r="B2229" s="5">
        <v>0</v>
      </c>
      <c r="C2229" s="5">
        <v>61.211311297436602</v>
      </c>
      <c r="D2229" s="5">
        <v>29.309510525131699</v>
      </c>
      <c r="E2229" s="5">
        <v>6.25</v>
      </c>
      <c r="F2229" s="5">
        <v>747.74531659705997</v>
      </c>
      <c r="G2229">
        <f t="shared" si="136"/>
        <v>0.20770703238807223</v>
      </c>
      <c r="H2229" s="5">
        <v>0.8</v>
      </c>
      <c r="I2229" s="14">
        <v>13</v>
      </c>
      <c r="J2229" s="5">
        <v>0.05</v>
      </c>
      <c r="K2229" s="5">
        <v>0</v>
      </c>
      <c r="L2229" s="6">
        <f t="shared" si="138"/>
        <v>-0.35752558326490114</v>
      </c>
      <c r="M2229" s="7">
        <f t="shared" si="137"/>
        <v>0</v>
      </c>
      <c r="N2229" s="8">
        <f t="shared" si="139"/>
        <v>0</v>
      </c>
    </row>
    <row r="2230" spans="1:14" x14ac:dyDescent="0.25">
      <c r="A2230" s="5">
        <v>2227</v>
      </c>
      <c r="B2230" s="5">
        <v>0</v>
      </c>
      <c r="C2230" s="5">
        <v>55.813288487856497</v>
      </c>
      <c r="D2230" s="5">
        <v>9.3724367531225408</v>
      </c>
      <c r="E2230" s="5">
        <v>4.95</v>
      </c>
      <c r="F2230" s="5">
        <v>97.760210471252407</v>
      </c>
      <c r="G2230">
        <f t="shared" si="136"/>
        <v>2.7155614019792336E-2</v>
      </c>
      <c r="H2230" s="5">
        <v>0.8</v>
      </c>
      <c r="I2230" s="14">
        <v>13</v>
      </c>
      <c r="J2230" s="5">
        <v>0.05</v>
      </c>
      <c r="K2230" s="5">
        <v>0</v>
      </c>
      <c r="L2230" s="6">
        <f t="shared" si="138"/>
        <v>-7.2868939572902161</v>
      </c>
      <c r="M2230" s="7">
        <f t="shared" si="137"/>
        <v>0</v>
      </c>
      <c r="N2230" s="8">
        <f t="shared" si="139"/>
        <v>0</v>
      </c>
    </row>
    <row r="2231" spans="1:14" x14ac:dyDescent="0.25">
      <c r="A2231" s="5">
        <v>2228</v>
      </c>
      <c r="B2231" s="5">
        <v>0</v>
      </c>
      <c r="C2231" s="5">
        <v>46.878614549016604</v>
      </c>
      <c r="D2231" s="5">
        <v>3.8499999999999899</v>
      </c>
      <c r="E2231" s="5">
        <v>3.85</v>
      </c>
      <c r="F2231" s="5">
        <v>0</v>
      </c>
      <c r="G2231">
        <f t="shared" si="136"/>
        <v>0</v>
      </c>
      <c r="H2231" s="5">
        <v>0.8</v>
      </c>
      <c r="I2231" s="14">
        <v>13</v>
      </c>
      <c r="J2231" s="5">
        <v>0.05</v>
      </c>
      <c r="K2231" s="5">
        <v>0</v>
      </c>
      <c r="L2231" s="6">
        <f t="shared" si="138"/>
        <v>-6519450725.5760794</v>
      </c>
      <c r="M2231" s="7">
        <f t="shared" si="137"/>
        <v>0</v>
      </c>
      <c r="N2231" s="8">
        <f t="shared" si="139"/>
        <v>0</v>
      </c>
    </row>
    <row r="2232" spans="1:14" x14ac:dyDescent="0.25">
      <c r="A2232" s="5">
        <v>2229</v>
      </c>
      <c r="B2232" s="5">
        <v>0</v>
      </c>
      <c r="C2232" s="5">
        <v>39.833853558985403</v>
      </c>
      <c r="D2232" s="5">
        <v>3.1499999999999901</v>
      </c>
      <c r="E2232" s="5">
        <v>3.15</v>
      </c>
      <c r="F2232" s="5">
        <v>0</v>
      </c>
      <c r="G2232">
        <f t="shared" si="136"/>
        <v>0</v>
      </c>
      <c r="H2232" s="5">
        <v>0.8</v>
      </c>
      <c r="I2232" s="14">
        <v>13</v>
      </c>
      <c r="J2232" s="5">
        <v>0.05</v>
      </c>
      <c r="K2232" s="5">
        <v>0</v>
      </c>
      <c r="L2232" s="6">
        <f t="shared" si="138"/>
        <v>-5441753517.8366451</v>
      </c>
      <c r="M2232" s="7">
        <f t="shared" si="137"/>
        <v>0</v>
      </c>
      <c r="N2232" s="8">
        <f t="shared" si="139"/>
        <v>0</v>
      </c>
    </row>
    <row r="2233" spans="1:14" x14ac:dyDescent="0.25">
      <c r="A2233" s="5">
        <v>2230</v>
      </c>
      <c r="B2233" s="5">
        <v>0</v>
      </c>
      <c r="C2233" s="5">
        <v>34.314564269443501</v>
      </c>
      <c r="D2233" s="5">
        <v>2.44999999999999</v>
      </c>
      <c r="E2233" s="5">
        <v>2.4500000000000002</v>
      </c>
      <c r="F2233" s="5">
        <v>0</v>
      </c>
      <c r="G2233">
        <f t="shared" si="136"/>
        <v>0</v>
      </c>
      <c r="H2233" s="5">
        <v>0.8</v>
      </c>
      <c r="I2233" s="14">
        <v>13</v>
      </c>
      <c r="J2233" s="5">
        <v>0.05</v>
      </c>
      <c r="K2233" s="5">
        <v>0</v>
      </c>
      <c r="L2233" s="6">
        <f t="shared" si="138"/>
        <v>-4650068582.2684031</v>
      </c>
      <c r="M2233" s="7">
        <f t="shared" si="137"/>
        <v>0</v>
      </c>
      <c r="N2233" s="8">
        <f t="shared" si="139"/>
        <v>0</v>
      </c>
    </row>
    <row r="2234" spans="1:14" x14ac:dyDescent="0.25">
      <c r="A2234" s="5">
        <v>2231</v>
      </c>
      <c r="B2234" s="5">
        <v>0</v>
      </c>
      <c r="C2234" s="5">
        <v>31.922115536865402</v>
      </c>
      <c r="D2234" s="5">
        <v>1.75</v>
      </c>
      <c r="E2234" s="5">
        <v>1.75</v>
      </c>
      <c r="F2234" s="5">
        <v>0</v>
      </c>
      <c r="G2234">
        <f t="shared" si="136"/>
        <v>0</v>
      </c>
      <c r="H2234" s="5">
        <v>0.8</v>
      </c>
      <c r="I2234" s="14">
        <v>13</v>
      </c>
      <c r="J2234" s="5">
        <v>0.05</v>
      </c>
      <c r="K2234" s="5">
        <v>0</v>
      </c>
      <c r="L2234" s="6">
        <f t="shared" si="138"/>
        <v>-4377553296.9774799</v>
      </c>
      <c r="M2234" s="7">
        <f t="shared" si="137"/>
        <v>0</v>
      </c>
      <c r="N2234" s="8">
        <f t="shared" si="139"/>
        <v>0</v>
      </c>
    </row>
    <row r="2235" spans="1:14" x14ac:dyDescent="0.25">
      <c r="A2235" s="5">
        <v>2232</v>
      </c>
      <c r="B2235" s="5">
        <v>0</v>
      </c>
      <c r="C2235" s="5">
        <v>31.836943029295</v>
      </c>
      <c r="D2235" s="5">
        <v>1.05</v>
      </c>
      <c r="E2235" s="5">
        <v>1.05</v>
      </c>
      <c r="F2235" s="5">
        <v>0</v>
      </c>
      <c r="G2235">
        <f t="shared" si="136"/>
        <v>0</v>
      </c>
      <c r="H2235" s="5">
        <v>0.8</v>
      </c>
      <c r="I2235" s="14">
        <v>13</v>
      </c>
      <c r="J2235" s="5">
        <v>0.05</v>
      </c>
      <c r="K2235" s="5">
        <v>0</v>
      </c>
      <c r="L2235" s="6">
        <f t="shared" si="138"/>
        <v>-4476220523.5528774</v>
      </c>
      <c r="M2235" s="7">
        <f t="shared" si="137"/>
        <v>0</v>
      </c>
      <c r="N2235" s="8">
        <f t="shared" si="139"/>
        <v>0</v>
      </c>
    </row>
    <row r="2236" spans="1:14" x14ac:dyDescent="0.25">
      <c r="A2236" s="5">
        <v>2233</v>
      </c>
      <c r="B2236" s="5">
        <v>0</v>
      </c>
      <c r="C2236" s="5">
        <v>31.752379000649601</v>
      </c>
      <c r="D2236" s="5">
        <v>0.60000000000000397</v>
      </c>
      <c r="E2236" s="5">
        <v>0.6</v>
      </c>
      <c r="F2236" s="5">
        <v>0</v>
      </c>
      <c r="G2236">
        <f t="shared" si="136"/>
        <v>0</v>
      </c>
      <c r="H2236" s="5">
        <v>0.8</v>
      </c>
      <c r="I2236" s="14">
        <v>13</v>
      </c>
      <c r="J2236" s="5">
        <v>0.05</v>
      </c>
      <c r="K2236" s="5">
        <v>0</v>
      </c>
      <c r="L2236" s="6">
        <f t="shared" si="138"/>
        <v>-4535044627.9845047</v>
      </c>
      <c r="M2236" s="7">
        <f t="shared" si="137"/>
        <v>0</v>
      </c>
      <c r="N2236" s="8">
        <f t="shared" si="139"/>
        <v>0</v>
      </c>
    </row>
    <row r="2237" spans="1:14" x14ac:dyDescent="0.25">
      <c r="A2237" s="5">
        <v>2234</v>
      </c>
      <c r="B2237" s="5">
        <v>0</v>
      </c>
      <c r="C2237" s="5">
        <v>31.668419103909098</v>
      </c>
      <c r="D2237" s="5">
        <v>0.39999999999999097</v>
      </c>
      <c r="E2237" s="5">
        <v>0.4</v>
      </c>
      <c r="F2237" s="5">
        <v>0</v>
      </c>
      <c r="G2237">
        <f t="shared" si="136"/>
        <v>0</v>
      </c>
      <c r="H2237" s="5">
        <v>0.8</v>
      </c>
      <c r="I2237" s="14">
        <v>13</v>
      </c>
      <c r="J2237" s="5">
        <v>0.05</v>
      </c>
      <c r="K2237" s="5">
        <v>0</v>
      </c>
      <c r="L2237" s="6">
        <f t="shared" si="138"/>
        <v>-4553751499.3370371</v>
      </c>
      <c r="M2237" s="7">
        <f t="shared" si="137"/>
        <v>0</v>
      </c>
      <c r="N2237" s="8">
        <f t="shared" si="139"/>
        <v>0</v>
      </c>
    </row>
    <row r="2238" spans="1:14" x14ac:dyDescent="0.25">
      <c r="A2238" s="5">
        <v>2235</v>
      </c>
      <c r="B2238" s="5">
        <v>0</v>
      </c>
      <c r="C2238" s="5">
        <v>31.585059023108901</v>
      </c>
      <c r="D2238" s="5">
        <v>0.19999999999999499</v>
      </c>
      <c r="E2238" s="5">
        <v>0.2</v>
      </c>
      <c r="F2238" s="5">
        <v>0</v>
      </c>
      <c r="G2238">
        <f t="shared" si="136"/>
        <v>0</v>
      </c>
      <c r="H2238" s="5">
        <v>0.8</v>
      </c>
      <c r="I2238" s="14">
        <v>13</v>
      </c>
      <c r="J2238" s="5">
        <v>0.05</v>
      </c>
      <c r="K2238" s="5">
        <v>0</v>
      </c>
      <c r="L2238" s="6">
        <f t="shared" si="138"/>
        <v>-4572568637.1461716</v>
      </c>
      <c r="M2238" s="7">
        <f t="shared" si="137"/>
        <v>0</v>
      </c>
      <c r="N2238" s="8">
        <f t="shared" si="139"/>
        <v>0</v>
      </c>
    </row>
    <row r="2239" spans="1:14" x14ac:dyDescent="0.25">
      <c r="A2239" s="5">
        <v>2236</v>
      </c>
      <c r="B2239" s="5">
        <v>0</v>
      </c>
      <c r="C2239" s="5">
        <v>31.5022944731179</v>
      </c>
      <c r="D2239" s="5">
        <v>0</v>
      </c>
      <c r="E2239" s="5">
        <v>0</v>
      </c>
      <c r="F2239" s="5">
        <v>0</v>
      </c>
      <c r="G2239">
        <f t="shared" si="136"/>
        <v>0</v>
      </c>
      <c r="H2239" s="5">
        <v>0.8</v>
      </c>
      <c r="I2239" s="14">
        <v>13</v>
      </c>
      <c r="J2239" s="5">
        <v>0.05</v>
      </c>
      <c r="K2239" s="5">
        <v>0</v>
      </c>
      <c r="L2239" s="6">
        <f t="shared" si="138"/>
        <v>-4591495559.2408447</v>
      </c>
      <c r="M2239" s="7">
        <f t="shared" si="137"/>
        <v>0</v>
      </c>
      <c r="N2239" s="8">
        <f t="shared" si="139"/>
        <v>0</v>
      </c>
    </row>
    <row r="2240" spans="1:14" x14ac:dyDescent="0.25">
      <c r="A2240" s="5">
        <v>2237</v>
      </c>
      <c r="B2240" s="5">
        <v>0</v>
      </c>
      <c r="C2240" s="5">
        <v>31.420121199418301</v>
      </c>
      <c r="D2240" s="5">
        <v>-0.19999999999999499</v>
      </c>
      <c r="E2240" s="5">
        <v>-0.2</v>
      </c>
      <c r="F2240" s="5">
        <v>0</v>
      </c>
      <c r="G2240">
        <f t="shared" si="136"/>
        <v>0</v>
      </c>
      <c r="H2240" s="5">
        <v>0.8</v>
      </c>
      <c r="I2240" s="14">
        <v>13</v>
      </c>
      <c r="J2240" s="5">
        <v>0.05</v>
      </c>
      <c r="K2240" s="5">
        <v>0</v>
      </c>
      <c r="L2240" s="6">
        <f t="shared" si="138"/>
        <v>-4610531787.4573307</v>
      </c>
      <c r="M2240" s="7">
        <f t="shared" si="137"/>
        <v>0</v>
      </c>
      <c r="N2240" s="8">
        <f t="shared" si="139"/>
        <v>0</v>
      </c>
    </row>
    <row r="2241" spans="1:14" x14ac:dyDescent="0.25">
      <c r="A2241" s="5">
        <v>2238</v>
      </c>
      <c r="B2241" s="5">
        <v>0</v>
      </c>
      <c r="C2241" s="5">
        <v>31.338534977887001</v>
      </c>
      <c r="D2241" s="5">
        <v>-0.39999999999999097</v>
      </c>
      <c r="E2241" s="5">
        <v>-0.4</v>
      </c>
      <c r="F2241" s="5">
        <v>0</v>
      </c>
      <c r="G2241">
        <f t="shared" si="136"/>
        <v>0</v>
      </c>
      <c r="H2241" s="5">
        <v>0.8</v>
      </c>
      <c r="I2241" s="14">
        <v>13</v>
      </c>
      <c r="J2241" s="5">
        <v>0.05</v>
      </c>
      <c r="K2241" s="5">
        <v>0</v>
      </c>
      <c r="L2241" s="6">
        <f t="shared" si="138"/>
        <v>-4629676847.5965881</v>
      </c>
      <c r="M2241" s="7">
        <f t="shared" si="137"/>
        <v>0</v>
      </c>
      <c r="N2241" s="8">
        <f t="shared" si="139"/>
        <v>0</v>
      </c>
    </row>
    <row r="2242" spans="1:14" x14ac:dyDescent="0.25">
      <c r="A2242" s="5">
        <v>2239</v>
      </c>
      <c r="B2242" s="5">
        <v>0</v>
      </c>
      <c r="C2242" s="5">
        <v>31.257531614578301</v>
      </c>
      <c r="D2242" s="5">
        <v>3.2090533530901899</v>
      </c>
      <c r="E2242" s="5">
        <v>-0.15</v>
      </c>
      <c r="F2242" s="5">
        <v>66.7429090630812</v>
      </c>
      <c r="G2242">
        <f t="shared" si="136"/>
        <v>1.8539696961967E-2</v>
      </c>
      <c r="H2242" s="5">
        <v>0.8</v>
      </c>
      <c r="I2242" s="14">
        <v>13</v>
      </c>
      <c r="J2242" s="5">
        <v>0.05</v>
      </c>
      <c r="K2242" s="5">
        <v>0</v>
      </c>
      <c r="L2242" s="6">
        <f t="shared" si="138"/>
        <v>-6.0564521510052298</v>
      </c>
      <c r="M2242" s="7">
        <f t="shared" si="137"/>
        <v>0</v>
      </c>
      <c r="N2242" s="8">
        <f t="shared" si="139"/>
        <v>0</v>
      </c>
    </row>
    <row r="2243" spans="1:14" x14ac:dyDescent="0.25">
      <c r="A2243" s="5">
        <v>2240</v>
      </c>
      <c r="B2243" s="5">
        <v>0</v>
      </c>
      <c r="C2243" s="5">
        <v>27.589777578220701</v>
      </c>
      <c r="D2243" s="5">
        <v>19.878971968655598</v>
      </c>
      <c r="E2243" s="5">
        <v>1.1000000000000001</v>
      </c>
      <c r="F2243" s="5">
        <v>473.97132208054001</v>
      </c>
      <c r="G2243">
        <f t="shared" ref="G2243:G2306" si="140">F2243/3600</f>
        <v>0.13165870057792778</v>
      </c>
      <c r="H2243" s="5">
        <v>0.8</v>
      </c>
      <c r="I2243" s="14">
        <v>13</v>
      </c>
      <c r="J2243" s="5">
        <v>0.05</v>
      </c>
      <c r="K2243" s="5">
        <v>0</v>
      </c>
      <c r="L2243" s="6">
        <f t="shared" si="138"/>
        <v>-5.8118828445138937E-4</v>
      </c>
      <c r="M2243" s="7">
        <f t="shared" ref="M2243:M2306" si="141">K2243*4.19*(D2243-C2243)</f>
        <v>0</v>
      </c>
      <c r="N2243" s="8">
        <f t="shared" si="139"/>
        <v>0</v>
      </c>
    </row>
    <row r="2244" spans="1:14" x14ac:dyDescent="0.25">
      <c r="A2244" s="5">
        <v>2241</v>
      </c>
      <c r="B2244" s="5">
        <v>2424.4954908343898</v>
      </c>
      <c r="C2244" s="5">
        <v>28.050305322801499</v>
      </c>
      <c r="D2244" s="5">
        <v>30.943498032627701</v>
      </c>
      <c r="E2244" s="5">
        <v>3.25</v>
      </c>
      <c r="F2244" s="5">
        <v>1294.7861079911199</v>
      </c>
      <c r="G2244">
        <f t="shared" si="140"/>
        <v>0.35966280777531107</v>
      </c>
      <c r="H2244" s="5">
        <v>0.8</v>
      </c>
      <c r="I2244" s="14">
        <v>13</v>
      </c>
      <c r="J2244" s="5">
        <v>0.05</v>
      </c>
      <c r="K2244" s="5">
        <v>200</v>
      </c>
      <c r="L2244" s="6">
        <f t="shared" ref="L2244:L2307" si="142">H2244-(I2244*(C2244-E2244)/(F2244+0.0000001))-(J2244*((C2244-E2244)^2)/(F2244+0.0000001))</f>
        <v>0.52724705324319487</v>
      </c>
      <c r="M2244" s="7">
        <f t="shared" si="141"/>
        <v>2424.495490834358</v>
      </c>
      <c r="N2244" s="8">
        <f t="shared" ref="N2244:N2307" si="143">(B2244/((F2244+0.0000001)*$T$6))</f>
        <v>0.37450131348856996</v>
      </c>
    </row>
    <row r="2245" spans="1:14" x14ac:dyDescent="0.25">
      <c r="A2245" s="5">
        <v>2242</v>
      </c>
      <c r="B2245" s="5">
        <v>6295.18161439086</v>
      </c>
      <c r="C2245" s="5">
        <v>40.285767572270302</v>
      </c>
      <c r="D2245" s="5">
        <v>47.7979174701115</v>
      </c>
      <c r="E2245" s="5">
        <v>6</v>
      </c>
      <c r="F2245" s="5">
        <v>2453.2929958608502</v>
      </c>
      <c r="G2245">
        <f t="shared" si="140"/>
        <v>0.68147027662801396</v>
      </c>
      <c r="H2245" s="5">
        <v>0.8</v>
      </c>
      <c r="I2245" s="14">
        <v>13</v>
      </c>
      <c r="J2245" s="5">
        <v>0.05</v>
      </c>
      <c r="K2245" s="5">
        <v>200</v>
      </c>
      <c r="L2245" s="6">
        <f t="shared" si="142"/>
        <v>0.59436183441150148</v>
      </c>
      <c r="M2245" s="7">
        <f t="shared" si="141"/>
        <v>6295.1816143909246</v>
      </c>
      <c r="N2245" s="8">
        <f t="shared" si="143"/>
        <v>0.51320259135418156</v>
      </c>
    </row>
    <row r="2246" spans="1:14" x14ac:dyDescent="0.25">
      <c r="A2246" s="5">
        <v>2243</v>
      </c>
      <c r="B2246" s="5">
        <v>8755.61660508356</v>
      </c>
      <c r="C2246" s="5">
        <v>50.913671075453003</v>
      </c>
      <c r="D2246" s="5">
        <v>61.3619009144548</v>
      </c>
      <c r="E2246" s="5">
        <v>8.8000000000000007</v>
      </c>
      <c r="F2246" s="5">
        <v>3147.41197896008</v>
      </c>
      <c r="G2246">
        <f t="shared" si="140"/>
        <v>0.8742811052666889</v>
      </c>
      <c r="H2246" s="5">
        <v>0.8</v>
      </c>
      <c r="I2246" s="14">
        <v>13</v>
      </c>
      <c r="J2246" s="5">
        <v>0.05</v>
      </c>
      <c r="K2246" s="5">
        <v>200</v>
      </c>
      <c r="L2246" s="6">
        <f t="shared" si="142"/>
        <v>0.5978797206130485</v>
      </c>
      <c r="M2246" s="7">
        <f t="shared" si="141"/>
        <v>8755.6166050835072</v>
      </c>
      <c r="N2246" s="8">
        <f t="shared" si="143"/>
        <v>0.55636927503200728</v>
      </c>
    </row>
    <row r="2247" spans="1:14" x14ac:dyDescent="0.25">
      <c r="A2247" s="5">
        <v>2244</v>
      </c>
      <c r="B2247" s="5">
        <v>10531.985596792199</v>
      </c>
      <c r="C2247" s="5">
        <v>56.605979966346297</v>
      </c>
      <c r="D2247" s="5">
        <v>69.1739818718263</v>
      </c>
      <c r="E2247" s="5">
        <v>11.2</v>
      </c>
      <c r="F2247" s="5">
        <v>3616.0431270775098</v>
      </c>
      <c r="G2247">
        <f t="shared" si="140"/>
        <v>1.0044564241881972</v>
      </c>
      <c r="H2247" s="5">
        <v>0.8</v>
      </c>
      <c r="I2247" s="14">
        <v>13</v>
      </c>
      <c r="J2247" s="5">
        <v>0.05</v>
      </c>
      <c r="K2247" s="5">
        <v>200</v>
      </c>
      <c r="L2247" s="6">
        <f t="shared" si="142"/>
        <v>0.60825369996653889</v>
      </c>
      <c r="M2247" s="7">
        <f t="shared" si="141"/>
        <v>10531.985596792243</v>
      </c>
      <c r="N2247" s="8">
        <f t="shared" si="143"/>
        <v>0.58251437974485143</v>
      </c>
    </row>
    <row r="2248" spans="1:14" x14ac:dyDescent="0.25">
      <c r="A2248" s="5">
        <v>2245</v>
      </c>
      <c r="B2248" s="5">
        <v>11563.0053137957</v>
      </c>
      <c r="C2248" s="5">
        <v>62.6661766984951</v>
      </c>
      <c r="D2248" s="5">
        <v>76.464512395148802</v>
      </c>
      <c r="E2248" s="5">
        <v>13.2</v>
      </c>
      <c r="F2248" s="5">
        <v>3927.6590934030901</v>
      </c>
      <c r="G2248">
        <f t="shared" si="140"/>
        <v>1.0910164148341917</v>
      </c>
      <c r="H2248" s="5">
        <v>0.8</v>
      </c>
      <c r="I2248" s="14">
        <v>13</v>
      </c>
      <c r="J2248" s="5">
        <v>0.05</v>
      </c>
      <c r="K2248" s="5">
        <v>200</v>
      </c>
      <c r="L2248" s="6">
        <f t="shared" si="142"/>
        <v>0.60512427104356803</v>
      </c>
      <c r="M2248" s="7">
        <f t="shared" si="141"/>
        <v>11563.005313795804</v>
      </c>
      <c r="N2248" s="8">
        <f t="shared" si="143"/>
        <v>0.58879882589212307</v>
      </c>
    </row>
    <row r="2249" spans="1:14" x14ac:dyDescent="0.25">
      <c r="A2249" s="5">
        <v>2246</v>
      </c>
      <c r="B2249" s="5">
        <v>10033.8581248182</v>
      </c>
      <c r="C2249" s="5">
        <v>71.593082218189906</v>
      </c>
      <c r="D2249" s="5">
        <v>83.566659932770193</v>
      </c>
      <c r="E2249" s="5">
        <v>14.75</v>
      </c>
      <c r="F2249" s="5">
        <v>3751.86312796016</v>
      </c>
      <c r="G2249">
        <f t="shared" si="140"/>
        <v>1.0421842022111556</v>
      </c>
      <c r="H2249" s="5">
        <v>0.8</v>
      </c>
      <c r="I2249" s="14">
        <v>13</v>
      </c>
      <c r="J2249" s="5">
        <v>0.05</v>
      </c>
      <c r="K2249" s="5">
        <v>200</v>
      </c>
      <c r="L2249" s="6">
        <f t="shared" si="142"/>
        <v>0.55998141779088262</v>
      </c>
      <c r="M2249" s="7">
        <f t="shared" si="141"/>
        <v>10033.858124818282</v>
      </c>
      <c r="N2249" s="8">
        <f t="shared" si="143"/>
        <v>0.53487335664113334</v>
      </c>
    </row>
    <row r="2250" spans="1:14" x14ac:dyDescent="0.25">
      <c r="A2250" s="5">
        <v>2247</v>
      </c>
      <c r="B2250" s="5">
        <v>6481.2814601773598</v>
      </c>
      <c r="C2250" s="5">
        <v>78.568576842931506</v>
      </c>
      <c r="D2250" s="5">
        <v>86.302802929061997</v>
      </c>
      <c r="E2250" s="5">
        <v>15.65</v>
      </c>
      <c r="F2250" s="5">
        <v>3072.1001831475</v>
      </c>
      <c r="G2250">
        <f t="shared" si="140"/>
        <v>0.85336116198541667</v>
      </c>
      <c r="H2250" s="5">
        <v>0.8</v>
      </c>
      <c r="I2250" s="14">
        <v>13</v>
      </c>
      <c r="J2250" s="5">
        <v>0.05</v>
      </c>
      <c r="K2250" s="5">
        <v>200</v>
      </c>
      <c r="L2250" s="6">
        <f t="shared" si="142"/>
        <v>0.46932104945834696</v>
      </c>
      <c r="M2250" s="7">
        <f t="shared" si="141"/>
        <v>6481.2814601773525</v>
      </c>
      <c r="N2250" s="8">
        <f t="shared" si="143"/>
        <v>0.42194466804959685</v>
      </c>
    </row>
    <row r="2251" spans="1:14" x14ac:dyDescent="0.25">
      <c r="A2251" s="5">
        <v>2248</v>
      </c>
      <c r="B2251" s="5">
        <v>3855.4434102187802</v>
      </c>
      <c r="C2251" s="5">
        <v>83.131738836539398</v>
      </c>
      <c r="D2251" s="5">
        <v>87.732506629163296</v>
      </c>
      <c r="E2251" s="5">
        <v>15.95</v>
      </c>
      <c r="F2251" s="5">
        <v>2595.27241937901</v>
      </c>
      <c r="G2251">
        <f t="shared" si="140"/>
        <v>0.72090900538305835</v>
      </c>
      <c r="H2251" s="5">
        <v>0.8</v>
      </c>
      <c r="I2251" s="14">
        <v>13</v>
      </c>
      <c r="J2251" s="5">
        <v>0.05</v>
      </c>
      <c r="K2251" s="5">
        <v>200</v>
      </c>
      <c r="L2251" s="6">
        <f t="shared" si="142"/>
        <v>0.37652541664559153</v>
      </c>
      <c r="M2251" s="7">
        <f t="shared" si="141"/>
        <v>3855.4434102188275</v>
      </c>
      <c r="N2251" s="8">
        <f t="shared" si="143"/>
        <v>0.29711281029933223</v>
      </c>
    </row>
    <row r="2252" spans="1:14" x14ac:dyDescent="0.25">
      <c r="A2252" s="5">
        <v>2249</v>
      </c>
      <c r="B2252" s="5">
        <v>0</v>
      </c>
      <c r="C2252" s="5">
        <v>83.856176414688804</v>
      </c>
      <c r="D2252" s="5">
        <v>82.638424591638795</v>
      </c>
      <c r="E2252" s="5">
        <v>15.7</v>
      </c>
      <c r="F2252" s="5">
        <v>1717.6683216102199</v>
      </c>
      <c r="G2252">
        <f t="shared" si="140"/>
        <v>0.47713008933617218</v>
      </c>
      <c r="H2252" s="5">
        <v>0.8</v>
      </c>
      <c r="I2252" s="14">
        <v>13</v>
      </c>
      <c r="J2252" s="5">
        <v>0.05</v>
      </c>
      <c r="K2252" s="5">
        <v>0</v>
      </c>
      <c r="L2252" s="6">
        <f t="shared" si="142"/>
        <v>0.1489467678771538</v>
      </c>
      <c r="M2252" s="7">
        <f t="shared" si="141"/>
        <v>0</v>
      </c>
      <c r="N2252" s="8">
        <f t="shared" si="143"/>
        <v>0</v>
      </c>
    </row>
    <row r="2253" spans="1:14" x14ac:dyDescent="0.25">
      <c r="A2253" s="5">
        <v>2250</v>
      </c>
      <c r="B2253" s="5">
        <v>0</v>
      </c>
      <c r="C2253" s="5">
        <v>83.3999829939591</v>
      </c>
      <c r="D2253" s="5">
        <v>36.227462336812899</v>
      </c>
      <c r="E2253" s="5">
        <v>14.65</v>
      </c>
      <c r="F2253" s="5">
        <v>775.25608230501598</v>
      </c>
      <c r="G2253">
        <f t="shared" si="140"/>
        <v>0.21534891175139334</v>
      </c>
      <c r="H2253" s="5">
        <v>0.8</v>
      </c>
      <c r="I2253" s="14">
        <v>13</v>
      </c>
      <c r="J2253" s="5">
        <v>0.05</v>
      </c>
      <c r="K2253" s="5">
        <v>0</v>
      </c>
      <c r="L2253" s="6">
        <f t="shared" si="142"/>
        <v>-0.65768322577902272</v>
      </c>
      <c r="M2253" s="7">
        <f t="shared" si="141"/>
        <v>0</v>
      </c>
      <c r="N2253" s="8">
        <f t="shared" si="143"/>
        <v>0</v>
      </c>
    </row>
    <row r="2254" spans="1:14" x14ac:dyDescent="0.25">
      <c r="A2254" s="5">
        <v>2251</v>
      </c>
      <c r="B2254" s="5">
        <v>0</v>
      </c>
      <c r="C2254" s="5">
        <v>77.549681229004406</v>
      </c>
      <c r="D2254" s="5">
        <v>17.084537302960801</v>
      </c>
      <c r="E2254" s="5">
        <v>12.95</v>
      </c>
      <c r="F2254" s="5">
        <v>84.853755639155594</v>
      </c>
      <c r="G2254">
        <f t="shared" si="140"/>
        <v>2.3570487677543221E-2</v>
      </c>
      <c r="H2254" s="5">
        <v>0.8</v>
      </c>
      <c r="I2254" s="14">
        <v>13</v>
      </c>
      <c r="J2254" s="5">
        <v>0.05</v>
      </c>
      <c r="K2254" s="5">
        <v>0</v>
      </c>
      <c r="L2254" s="6">
        <f t="shared" si="142"/>
        <v>-11.55598574969971</v>
      </c>
      <c r="M2254" s="7">
        <f t="shared" si="141"/>
        <v>0</v>
      </c>
      <c r="N2254" s="8">
        <f t="shared" si="143"/>
        <v>0</v>
      </c>
    </row>
    <row r="2255" spans="1:14" x14ac:dyDescent="0.25">
      <c r="A2255" s="5">
        <v>2252</v>
      </c>
      <c r="B2255" s="5">
        <v>0</v>
      </c>
      <c r="C2255" s="5">
        <v>67.525042713098301</v>
      </c>
      <c r="D2255" s="5">
        <v>11.6999999999999</v>
      </c>
      <c r="E2255" s="5">
        <v>11.7</v>
      </c>
      <c r="F2255" s="5">
        <v>0</v>
      </c>
      <c r="G2255">
        <f t="shared" si="140"/>
        <v>0</v>
      </c>
      <c r="H2255" s="5">
        <v>0.8</v>
      </c>
      <c r="I2255" s="14">
        <v>13</v>
      </c>
      <c r="J2255" s="5">
        <v>0.05</v>
      </c>
      <c r="K2255" s="5">
        <v>0</v>
      </c>
      <c r="L2255" s="6">
        <f t="shared" si="142"/>
        <v>-8815473248.8624039</v>
      </c>
      <c r="M2255" s="7">
        <f t="shared" si="141"/>
        <v>0</v>
      </c>
      <c r="N2255" s="8">
        <f t="shared" si="143"/>
        <v>0</v>
      </c>
    </row>
    <row r="2256" spans="1:14" x14ac:dyDescent="0.25">
      <c r="A2256" s="5">
        <v>2253</v>
      </c>
      <c r="B2256" s="5">
        <v>0</v>
      </c>
      <c r="C2256" s="5">
        <v>59.034440694717702</v>
      </c>
      <c r="D2256" s="5">
        <v>11.0999999999999</v>
      </c>
      <c r="E2256" s="5">
        <v>11.1</v>
      </c>
      <c r="F2256" s="5">
        <v>0</v>
      </c>
      <c r="G2256">
        <f t="shared" si="140"/>
        <v>0</v>
      </c>
      <c r="H2256" s="5">
        <v>0.8</v>
      </c>
      <c r="I2256" s="14">
        <v>13</v>
      </c>
      <c r="J2256" s="5">
        <v>0.05</v>
      </c>
      <c r="K2256" s="5">
        <v>0</v>
      </c>
      <c r="L2256" s="6">
        <f t="shared" si="142"/>
        <v>-7380332591.8710051</v>
      </c>
      <c r="M2256" s="7">
        <f t="shared" si="141"/>
        <v>0</v>
      </c>
      <c r="N2256" s="8">
        <f t="shared" si="143"/>
        <v>0</v>
      </c>
    </row>
    <row r="2257" spans="1:14" x14ac:dyDescent="0.25">
      <c r="A2257" s="5">
        <v>2254</v>
      </c>
      <c r="B2257" s="5">
        <v>0</v>
      </c>
      <c r="C2257" s="5">
        <v>51.878932295964397</v>
      </c>
      <c r="D2257" s="5">
        <v>10.5</v>
      </c>
      <c r="E2257" s="5">
        <v>10.5</v>
      </c>
      <c r="F2257" s="5">
        <v>0</v>
      </c>
      <c r="G2257">
        <f t="shared" si="140"/>
        <v>0</v>
      </c>
      <c r="H2257" s="5">
        <v>0.8</v>
      </c>
      <c r="I2257" s="14">
        <v>13</v>
      </c>
      <c r="J2257" s="5">
        <v>0.05</v>
      </c>
      <c r="K2257" s="5">
        <v>0</v>
      </c>
      <c r="L2257" s="6">
        <f t="shared" si="142"/>
        <v>-6235369216.6523752</v>
      </c>
      <c r="M2257" s="7">
        <f t="shared" si="141"/>
        <v>0</v>
      </c>
      <c r="N2257" s="8">
        <f t="shared" si="143"/>
        <v>0</v>
      </c>
    </row>
    <row r="2258" spans="1:14" x14ac:dyDescent="0.25">
      <c r="A2258" s="5">
        <v>2255</v>
      </c>
      <c r="B2258" s="5">
        <v>0</v>
      </c>
      <c r="C2258" s="5">
        <v>48.575670763219598</v>
      </c>
      <c r="D2258" s="5">
        <v>9.8499999999999908</v>
      </c>
      <c r="E2258" s="5">
        <v>9.85</v>
      </c>
      <c r="F2258" s="5">
        <v>0</v>
      </c>
      <c r="G2258">
        <f t="shared" si="140"/>
        <v>0</v>
      </c>
      <c r="H2258" s="5">
        <v>0.8</v>
      </c>
      <c r="I2258" s="14">
        <v>13</v>
      </c>
      <c r="J2258" s="5">
        <v>0.05</v>
      </c>
      <c r="K2258" s="5">
        <v>0</v>
      </c>
      <c r="L2258" s="6">
        <f t="shared" si="142"/>
        <v>-5784175986.4491882</v>
      </c>
      <c r="M2258" s="7">
        <f t="shared" si="141"/>
        <v>0</v>
      </c>
      <c r="N2258" s="8">
        <f t="shared" si="143"/>
        <v>0</v>
      </c>
    </row>
    <row r="2259" spans="1:14" x14ac:dyDescent="0.25">
      <c r="A2259" s="5">
        <v>2256</v>
      </c>
      <c r="B2259" s="5">
        <v>0</v>
      </c>
      <c r="C2259" s="5">
        <v>48.371523980135301</v>
      </c>
      <c r="D2259" s="5">
        <v>9.1999999999999904</v>
      </c>
      <c r="E2259" s="5">
        <v>9.1999999999999993</v>
      </c>
      <c r="F2259" s="5">
        <v>0</v>
      </c>
      <c r="G2259">
        <f t="shared" si="140"/>
        <v>0</v>
      </c>
      <c r="H2259" s="5">
        <v>0.8</v>
      </c>
      <c r="I2259" s="14">
        <v>13</v>
      </c>
      <c r="J2259" s="5">
        <v>0.05</v>
      </c>
      <c r="K2259" s="5">
        <v>0</v>
      </c>
      <c r="L2259" s="6">
        <f t="shared" si="142"/>
        <v>-5859502262.0807476</v>
      </c>
      <c r="M2259" s="7">
        <f t="shared" si="141"/>
        <v>0</v>
      </c>
      <c r="N2259" s="8">
        <f t="shared" si="143"/>
        <v>0</v>
      </c>
    </row>
    <row r="2260" spans="1:14" x14ac:dyDescent="0.25">
      <c r="A2260" s="5">
        <v>2257</v>
      </c>
      <c r="B2260" s="5">
        <v>0</v>
      </c>
      <c r="C2260" s="5">
        <v>48.168835637323198</v>
      </c>
      <c r="D2260" s="5">
        <v>8.65</v>
      </c>
      <c r="E2260" s="5">
        <v>8.65</v>
      </c>
      <c r="F2260" s="5">
        <v>0</v>
      </c>
      <c r="G2260">
        <f t="shared" si="140"/>
        <v>0</v>
      </c>
      <c r="H2260" s="5">
        <v>0.8</v>
      </c>
      <c r="I2260" s="14">
        <v>13</v>
      </c>
      <c r="J2260" s="5">
        <v>0.05</v>
      </c>
      <c r="K2260" s="5">
        <v>0</v>
      </c>
      <c r="L2260" s="6">
        <f t="shared" si="142"/>
        <v>-5918317817.1168995</v>
      </c>
      <c r="M2260" s="7">
        <f t="shared" si="141"/>
        <v>0</v>
      </c>
      <c r="N2260" s="8">
        <f t="shared" si="143"/>
        <v>0</v>
      </c>
    </row>
    <row r="2261" spans="1:14" x14ac:dyDescent="0.25">
      <c r="A2261" s="5">
        <v>2258</v>
      </c>
      <c r="B2261" s="5">
        <v>0</v>
      </c>
      <c r="C2261" s="5">
        <v>47.967595315574002</v>
      </c>
      <c r="D2261" s="5">
        <v>8.1</v>
      </c>
      <c r="E2261" s="5">
        <v>8.0999999999999908</v>
      </c>
      <c r="F2261" s="5">
        <v>0</v>
      </c>
      <c r="G2261">
        <f t="shared" si="140"/>
        <v>0</v>
      </c>
      <c r="H2261" s="5">
        <v>0.8</v>
      </c>
      <c r="I2261" s="14">
        <v>13</v>
      </c>
      <c r="J2261" s="5">
        <v>0.05</v>
      </c>
      <c r="K2261" s="5">
        <v>0</v>
      </c>
      <c r="L2261" s="6">
        <f t="shared" si="142"/>
        <v>-5977499968.3478098</v>
      </c>
      <c r="M2261" s="7">
        <f t="shared" si="141"/>
        <v>0</v>
      </c>
      <c r="N2261" s="8">
        <f t="shared" si="143"/>
        <v>0</v>
      </c>
    </row>
    <row r="2262" spans="1:14" x14ac:dyDescent="0.25">
      <c r="A2262" s="5">
        <v>2259</v>
      </c>
      <c r="B2262" s="5">
        <v>0</v>
      </c>
      <c r="C2262" s="5">
        <v>47.767792670114297</v>
      </c>
      <c r="D2262" s="5">
        <v>7.5</v>
      </c>
      <c r="E2262" s="5">
        <v>7.5</v>
      </c>
      <c r="F2262" s="5">
        <v>0</v>
      </c>
      <c r="G2262">
        <f t="shared" si="140"/>
        <v>0</v>
      </c>
      <c r="H2262" s="5">
        <v>0.8</v>
      </c>
      <c r="I2262" s="14">
        <v>13</v>
      </c>
      <c r="J2262" s="5">
        <v>0.05</v>
      </c>
      <c r="K2262" s="5">
        <v>0</v>
      </c>
      <c r="L2262" s="6">
        <f t="shared" si="142"/>
        <v>-6045560609.5765152</v>
      </c>
      <c r="M2262" s="7">
        <f t="shared" si="141"/>
        <v>0</v>
      </c>
      <c r="N2262" s="8">
        <f t="shared" si="143"/>
        <v>0</v>
      </c>
    </row>
    <row r="2263" spans="1:14" x14ac:dyDescent="0.25">
      <c r="A2263" s="5">
        <v>2260</v>
      </c>
      <c r="B2263" s="5">
        <v>0</v>
      </c>
      <c r="C2263" s="5">
        <v>47.569417430074402</v>
      </c>
      <c r="D2263" s="5">
        <v>6.8999999999999897</v>
      </c>
      <c r="E2263" s="5">
        <v>6.9</v>
      </c>
      <c r="F2263" s="5">
        <v>0</v>
      </c>
      <c r="G2263">
        <f t="shared" si="140"/>
        <v>0</v>
      </c>
      <c r="H2263" s="5">
        <v>0.8</v>
      </c>
      <c r="I2263" s="14">
        <v>13</v>
      </c>
      <c r="J2263" s="5">
        <v>0.05</v>
      </c>
      <c r="K2263" s="5">
        <v>0</v>
      </c>
      <c r="L2263" s="6">
        <f t="shared" si="142"/>
        <v>-6114025022.1604919</v>
      </c>
      <c r="M2263" s="7">
        <f t="shared" si="141"/>
        <v>0</v>
      </c>
      <c r="N2263" s="8">
        <f t="shared" si="143"/>
        <v>0</v>
      </c>
    </row>
    <row r="2264" spans="1:14" x14ac:dyDescent="0.25">
      <c r="A2264" s="5">
        <v>2261</v>
      </c>
      <c r="B2264" s="5">
        <v>0</v>
      </c>
      <c r="C2264" s="5">
        <v>47.372459397960597</v>
      </c>
      <c r="D2264" s="5">
        <v>6.3</v>
      </c>
      <c r="E2264" s="5">
        <v>6.3</v>
      </c>
      <c r="F2264" s="5">
        <v>0</v>
      </c>
      <c r="G2264">
        <f t="shared" si="140"/>
        <v>0</v>
      </c>
      <c r="H2264" s="5">
        <v>0.8</v>
      </c>
      <c r="I2264" s="14">
        <v>13</v>
      </c>
      <c r="J2264" s="5">
        <v>0.05</v>
      </c>
      <c r="K2264" s="5">
        <v>0</v>
      </c>
      <c r="L2264" s="6">
        <f t="shared" si="142"/>
        <v>-6182893181.4334393</v>
      </c>
      <c r="M2264" s="7">
        <f t="shared" si="141"/>
        <v>0</v>
      </c>
      <c r="N2264" s="8">
        <f t="shared" si="143"/>
        <v>0</v>
      </c>
    </row>
    <row r="2265" spans="1:14" x14ac:dyDescent="0.25">
      <c r="A2265" s="5">
        <v>2262</v>
      </c>
      <c r="B2265" s="5">
        <v>0</v>
      </c>
      <c r="C2265" s="5">
        <v>47.1769084491307</v>
      </c>
      <c r="D2265" s="5">
        <v>5.7499999999999902</v>
      </c>
      <c r="E2265" s="5">
        <v>5.75</v>
      </c>
      <c r="F2265" s="5">
        <v>0</v>
      </c>
      <c r="G2265">
        <f t="shared" si="140"/>
        <v>0</v>
      </c>
      <c r="H2265" s="5">
        <v>0.8</v>
      </c>
      <c r="I2265" s="14">
        <v>13</v>
      </c>
      <c r="J2265" s="5">
        <v>0.05</v>
      </c>
      <c r="K2265" s="5">
        <v>0</v>
      </c>
      <c r="L2265" s="6">
        <f t="shared" si="142"/>
        <v>-6243592469.4133186</v>
      </c>
      <c r="M2265" s="7">
        <f t="shared" si="141"/>
        <v>0</v>
      </c>
      <c r="N2265" s="8">
        <f t="shared" si="143"/>
        <v>0</v>
      </c>
    </row>
    <row r="2266" spans="1:14" x14ac:dyDescent="0.25">
      <c r="A2266" s="5">
        <v>2263</v>
      </c>
      <c r="B2266" s="5">
        <v>0</v>
      </c>
      <c r="C2266" s="5">
        <v>46.982754531273898</v>
      </c>
      <c r="D2266" s="5">
        <v>10.566238179184101</v>
      </c>
      <c r="E2266" s="5">
        <v>5.95</v>
      </c>
      <c r="F2266" s="5">
        <v>93.690816607860697</v>
      </c>
      <c r="G2266">
        <f t="shared" si="140"/>
        <v>2.6025226835516859E-2</v>
      </c>
      <c r="H2266" s="5">
        <v>0.8</v>
      </c>
      <c r="I2266" s="14">
        <v>13</v>
      </c>
      <c r="J2266" s="5">
        <v>0.05</v>
      </c>
      <c r="K2266" s="5">
        <v>0</v>
      </c>
      <c r="L2266" s="6">
        <f t="shared" si="142"/>
        <v>-5.7920031207917928</v>
      </c>
      <c r="M2266" s="7">
        <f t="shared" si="141"/>
        <v>0</v>
      </c>
      <c r="N2266" s="8">
        <f t="shared" si="143"/>
        <v>0</v>
      </c>
    </row>
    <row r="2267" spans="1:14" x14ac:dyDescent="0.25">
      <c r="A2267" s="5">
        <v>2264</v>
      </c>
      <c r="B2267" s="5">
        <v>0</v>
      </c>
      <c r="C2267" s="5">
        <v>41.655901978931603</v>
      </c>
      <c r="D2267" s="5">
        <v>27.7511381891821</v>
      </c>
      <c r="E2267" s="5">
        <v>7.3</v>
      </c>
      <c r="F2267" s="5">
        <v>516.26579221890199</v>
      </c>
      <c r="G2267">
        <f t="shared" si="140"/>
        <v>0.14340716450525057</v>
      </c>
      <c r="H2267" s="5">
        <v>0.8</v>
      </c>
      <c r="I2267" s="14">
        <v>13</v>
      </c>
      <c r="J2267" s="5">
        <v>0.05</v>
      </c>
      <c r="K2267" s="5">
        <v>0</v>
      </c>
      <c r="L2267" s="6">
        <f t="shared" si="142"/>
        <v>-0.17942403561975387</v>
      </c>
      <c r="M2267" s="7">
        <f t="shared" si="141"/>
        <v>0</v>
      </c>
      <c r="N2267" s="8">
        <f t="shared" si="143"/>
        <v>0</v>
      </c>
    </row>
    <row r="2268" spans="1:14" x14ac:dyDescent="0.25">
      <c r="A2268" s="5">
        <v>2265</v>
      </c>
      <c r="B2268" s="5">
        <v>1889.3184491597899</v>
      </c>
      <c r="C2268" s="5">
        <v>37.453840190343698</v>
      </c>
      <c r="D2268" s="5">
        <v>39.708396812252801</v>
      </c>
      <c r="E2268" s="5">
        <v>9.3000000000000007</v>
      </c>
      <c r="F2268" s="5">
        <v>1208.2971748693501</v>
      </c>
      <c r="G2268">
        <f t="shared" si="140"/>
        <v>0.33563810413037504</v>
      </c>
      <c r="H2268" s="5">
        <v>0.8</v>
      </c>
      <c r="I2268" s="14">
        <v>13</v>
      </c>
      <c r="J2268" s="5">
        <v>0.05</v>
      </c>
      <c r="K2268" s="5">
        <v>200</v>
      </c>
      <c r="L2268" s="6">
        <f t="shared" si="142"/>
        <v>0.46429462325116505</v>
      </c>
      <c r="M2268" s="7">
        <f t="shared" si="141"/>
        <v>1889.3184491598286</v>
      </c>
      <c r="N2268" s="8">
        <f t="shared" si="143"/>
        <v>0.31272413580007163</v>
      </c>
    </row>
    <row r="2269" spans="1:14" x14ac:dyDescent="0.25">
      <c r="A2269" s="5">
        <v>2266</v>
      </c>
      <c r="B2269" s="5">
        <v>4468.31290436172</v>
      </c>
      <c r="C2269" s="5">
        <v>51.405730006213297</v>
      </c>
      <c r="D2269" s="5">
        <v>56.737845643876497</v>
      </c>
      <c r="E2269" s="5">
        <v>11.65</v>
      </c>
      <c r="F2269" s="5">
        <v>2092.17281436845</v>
      </c>
      <c r="G2269">
        <f t="shared" si="140"/>
        <v>0.58115911510234719</v>
      </c>
      <c r="H2269" s="5">
        <v>0.8</v>
      </c>
      <c r="I2269" s="14">
        <v>13</v>
      </c>
      <c r="J2269" s="5">
        <v>0.05</v>
      </c>
      <c r="K2269" s="5">
        <v>200</v>
      </c>
      <c r="L2269" s="6">
        <f t="shared" si="142"/>
        <v>0.51520020269047195</v>
      </c>
      <c r="M2269" s="7">
        <f t="shared" si="141"/>
        <v>4468.3129043617628</v>
      </c>
      <c r="N2269" s="8">
        <f t="shared" si="143"/>
        <v>0.42714568064942254</v>
      </c>
    </row>
    <row r="2270" spans="1:14" x14ac:dyDescent="0.25">
      <c r="A2270" s="5">
        <v>2267</v>
      </c>
      <c r="B2270" s="5">
        <v>4688.29678250705</v>
      </c>
      <c r="C2270" s="5">
        <v>63.0622205394288</v>
      </c>
      <c r="D2270" s="5">
        <v>68.656846771537502</v>
      </c>
      <c r="E2270" s="5">
        <v>13.85</v>
      </c>
      <c r="F2270" s="5">
        <v>2324.0890201369498</v>
      </c>
      <c r="G2270">
        <f t="shared" si="140"/>
        <v>0.64558028337137496</v>
      </c>
      <c r="H2270" s="5">
        <v>0.8</v>
      </c>
      <c r="I2270" s="14">
        <v>13</v>
      </c>
      <c r="J2270" s="5">
        <v>0.05</v>
      </c>
      <c r="K2270" s="5">
        <v>200</v>
      </c>
      <c r="L2270" s="6">
        <f t="shared" si="142"/>
        <v>0.47262398603988426</v>
      </c>
      <c r="M2270" s="7">
        <f t="shared" si="141"/>
        <v>4688.2967825070928</v>
      </c>
      <c r="N2270" s="8">
        <f t="shared" si="143"/>
        <v>0.40345242731098657</v>
      </c>
    </row>
    <row r="2271" spans="1:14" x14ac:dyDescent="0.25">
      <c r="A2271" s="5">
        <v>2268</v>
      </c>
      <c r="B2271" s="5">
        <v>3948.1723731778502</v>
      </c>
      <c r="C2271" s="5">
        <v>67.034751746541602</v>
      </c>
      <c r="D2271" s="5">
        <v>71.746174626228793</v>
      </c>
      <c r="E2271" s="5">
        <v>15.4</v>
      </c>
      <c r="F2271" s="5">
        <v>2194.9710222666499</v>
      </c>
      <c r="G2271">
        <f t="shared" si="140"/>
        <v>0.60971417285184715</v>
      </c>
      <c r="H2271" s="5">
        <v>0.8</v>
      </c>
      <c r="I2271" s="14">
        <v>13</v>
      </c>
      <c r="J2271" s="5">
        <v>0.05</v>
      </c>
      <c r="K2271" s="5">
        <v>200</v>
      </c>
      <c r="L2271" s="6">
        <f t="shared" si="142"/>
        <v>0.43345340603453508</v>
      </c>
      <c r="M2271" s="7">
        <f t="shared" si="141"/>
        <v>3948.172373177867</v>
      </c>
      <c r="N2271" s="8">
        <f t="shared" si="143"/>
        <v>0.35974710672224486</v>
      </c>
    </row>
    <row r="2272" spans="1:14" x14ac:dyDescent="0.25">
      <c r="A2272" s="5">
        <v>2269</v>
      </c>
      <c r="B2272" s="5">
        <v>6691.0138311058199</v>
      </c>
      <c r="C2272" s="5">
        <v>70.549438487585206</v>
      </c>
      <c r="D2272" s="5">
        <v>78.5339418659931</v>
      </c>
      <c r="E2272" s="5">
        <v>16.6999999999999</v>
      </c>
      <c r="F2272" s="5">
        <v>2904.4806471607499</v>
      </c>
      <c r="G2272">
        <f t="shared" si="140"/>
        <v>0.80680017976687501</v>
      </c>
      <c r="H2272" s="5">
        <v>0.8</v>
      </c>
      <c r="I2272" s="14">
        <v>13</v>
      </c>
      <c r="J2272" s="5">
        <v>0.05</v>
      </c>
      <c r="K2272" s="5">
        <v>200</v>
      </c>
      <c r="L2272" s="6">
        <f t="shared" si="142"/>
        <v>0.50905958612360558</v>
      </c>
      <c r="M2272" s="7">
        <f t="shared" si="141"/>
        <v>6691.0138311058154</v>
      </c>
      <c r="N2272" s="8">
        <f t="shared" si="143"/>
        <v>0.46073736710321656</v>
      </c>
    </row>
    <row r="2273" spans="1:14" x14ac:dyDescent="0.25">
      <c r="A2273" s="5">
        <v>2270</v>
      </c>
      <c r="B2273" s="5">
        <v>4097.7981792161299</v>
      </c>
      <c r="C2273" s="5">
        <v>76.274988480519696</v>
      </c>
      <c r="D2273" s="5">
        <v>81.164962441398202</v>
      </c>
      <c r="E2273" s="5">
        <v>17.75</v>
      </c>
      <c r="F2273" s="5">
        <v>2386.7948875130601</v>
      </c>
      <c r="G2273">
        <f t="shared" si="140"/>
        <v>0.66299857986473887</v>
      </c>
      <c r="H2273" s="5">
        <v>0.8</v>
      </c>
      <c r="I2273" s="14">
        <v>13</v>
      </c>
      <c r="J2273" s="5">
        <v>0.05</v>
      </c>
      <c r="K2273" s="5">
        <v>200</v>
      </c>
      <c r="L2273" s="6">
        <f t="shared" si="142"/>
        <v>0.40948317389302591</v>
      </c>
      <c r="M2273" s="7">
        <f t="shared" si="141"/>
        <v>4097.7981792161891</v>
      </c>
      <c r="N2273" s="8">
        <f t="shared" si="143"/>
        <v>0.34337246157873058</v>
      </c>
    </row>
    <row r="2274" spans="1:14" x14ac:dyDescent="0.25">
      <c r="A2274" s="5">
        <v>2271</v>
      </c>
      <c r="B2274" s="5">
        <v>2554.6341980059901</v>
      </c>
      <c r="C2274" s="5">
        <v>79.280234829969999</v>
      </c>
      <c r="D2274" s="5">
        <v>82.328724326397193</v>
      </c>
      <c r="E2274" s="5">
        <v>18.25</v>
      </c>
      <c r="F2274" s="5">
        <v>2063.06232164227</v>
      </c>
      <c r="G2274">
        <f t="shared" si="140"/>
        <v>0.57307286712285277</v>
      </c>
      <c r="H2274" s="5">
        <v>0.8</v>
      </c>
      <c r="I2274" s="14">
        <v>13</v>
      </c>
      <c r="J2274" s="5">
        <v>0.05</v>
      </c>
      <c r="K2274" s="5">
        <v>200</v>
      </c>
      <c r="L2274" s="6">
        <f t="shared" si="142"/>
        <v>0.32515853707590758</v>
      </c>
      <c r="M2274" s="7">
        <f t="shared" si="141"/>
        <v>2554.6341980059892</v>
      </c>
      <c r="N2274" s="8">
        <f t="shared" si="143"/>
        <v>0.24765458329427342</v>
      </c>
    </row>
    <row r="2275" spans="1:14" x14ac:dyDescent="0.25">
      <c r="A2275" s="5">
        <v>2272</v>
      </c>
      <c r="B2275" s="5">
        <v>0</v>
      </c>
      <c r="C2275" s="5">
        <v>79.625403425653502</v>
      </c>
      <c r="D2275" s="5">
        <v>95.934642742266007</v>
      </c>
      <c r="E2275" s="5">
        <v>18.399999999999999</v>
      </c>
      <c r="F2275" s="5">
        <v>1857.74294945457</v>
      </c>
      <c r="G2275">
        <f t="shared" si="140"/>
        <v>0.51603970818182499</v>
      </c>
      <c r="H2275" s="5">
        <v>0.8</v>
      </c>
      <c r="I2275" s="14">
        <v>13</v>
      </c>
      <c r="J2275" s="5">
        <v>0.05</v>
      </c>
      <c r="K2275" s="5">
        <v>0</v>
      </c>
      <c r="L2275" s="6">
        <f t="shared" si="142"/>
        <v>0.27067071577315055</v>
      </c>
      <c r="M2275" s="7">
        <f t="shared" si="141"/>
        <v>0</v>
      </c>
      <c r="N2275" s="8">
        <f t="shared" si="143"/>
        <v>0</v>
      </c>
    </row>
    <row r="2276" spans="1:14" x14ac:dyDescent="0.25">
      <c r="A2276" s="5">
        <v>2273</v>
      </c>
      <c r="B2276" s="5">
        <v>0</v>
      </c>
      <c r="C2276" s="5">
        <v>79.199434971568607</v>
      </c>
      <c r="D2276" s="5">
        <v>62.433739106341903</v>
      </c>
      <c r="E2276" s="5">
        <v>18.05</v>
      </c>
      <c r="F2276" s="5">
        <v>1038.41369765738</v>
      </c>
      <c r="G2276">
        <f t="shared" si="140"/>
        <v>0.28844824934927221</v>
      </c>
      <c r="H2276" s="5">
        <v>0.8</v>
      </c>
      <c r="I2276" s="14">
        <v>13</v>
      </c>
      <c r="J2276" s="5">
        <v>0.05</v>
      </c>
      <c r="K2276" s="5">
        <v>0</v>
      </c>
      <c r="L2276" s="6">
        <f t="shared" si="142"/>
        <v>-0.14558202248109572</v>
      </c>
      <c r="M2276" s="7">
        <f t="shared" si="141"/>
        <v>0</v>
      </c>
      <c r="N2276" s="8">
        <f t="shared" si="143"/>
        <v>0</v>
      </c>
    </row>
    <row r="2277" spans="1:14" x14ac:dyDescent="0.25">
      <c r="A2277" s="5">
        <v>2274</v>
      </c>
      <c r="B2277" s="5">
        <v>0</v>
      </c>
      <c r="C2277" s="5">
        <v>78.776509668782495</v>
      </c>
      <c r="D2277" s="5">
        <v>35.681516296644197</v>
      </c>
      <c r="E2277" s="5">
        <v>17.05</v>
      </c>
      <c r="F2277" s="5">
        <v>451.623217608657</v>
      </c>
      <c r="G2277">
        <f t="shared" si="140"/>
        <v>0.12545089378018251</v>
      </c>
      <c r="H2277" s="5">
        <v>0.8</v>
      </c>
      <c r="I2277" s="14">
        <v>13</v>
      </c>
      <c r="J2277" s="5">
        <v>0.05</v>
      </c>
      <c r="K2277" s="5">
        <v>0</v>
      </c>
      <c r="L2277" s="6">
        <f t="shared" si="142"/>
        <v>-1.3986308200151991</v>
      </c>
      <c r="M2277" s="7">
        <f t="shared" si="141"/>
        <v>0</v>
      </c>
      <c r="N2277" s="8">
        <f t="shared" si="143"/>
        <v>0</v>
      </c>
    </row>
    <row r="2278" spans="1:14" x14ac:dyDescent="0.25">
      <c r="A2278" s="5">
        <v>2275</v>
      </c>
      <c r="B2278" s="5">
        <v>0</v>
      </c>
      <c r="C2278" s="5">
        <v>72.912704479467607</v>
      </c>
      <c r="D2278" s="5">
        <v>17.5799319659703</v>
      </c>
      <c r="E2278" s="5">
        <v>15.65</v>
      </c>
      <c r="F2278" s="5">
        <v>38.138805178903503</v>
      </c>
      <c r="G2278">
        <f t="shared" si="140"/>
        <v>1.0594112549695417E-2</v>
      </c>
      <c r="H2278" s="5">
        <v>0.8</v>
      </c>
      <c r="I2278" s="14">
        <v>13</v>
      </c>
      <c r="J2278" s="5">
        <v>0.05</v>
      </c>
      <c r="K2278" s="5">
        <v>0</v>
      </c>
      <c r="L2278" s="6">
        <f t="shared" si="142"/>
        <v>-23.017369679135804</v>
      </c>
      <c r="M2278" s="7">
        <f t="shared" si="141"/>
        <v>0</v>
      </c>
      <c r="N2278" s="8">
        <f t="shared" si="143"/>
        <v>0</v>
      </c>
    </row>
    <row r="2279" spans="1:14" x14ac:dyDescent="0.25">
      <c r="A2279" s="5">
        <v>2276</v>
      </c>
      <c r="B2279" s="5">
        <v>0</v>
      </c>
      <c r="C2279" s="5">
        <v>62.928546442762602</v>
      </c>
      <c r="D2279" s="5">
        <v>14.499999999999901</v>
      </c>
      <c r="E2279" s="5">
        <v>14.5</v>
      </c>
      <c r="F2279" s="5">
        <v>0</v>
      </c>
      <c r="G2279">
        <f t="shared" si="140"/>
        <v>0</v>
      </c>
      <c r="H2279" s="5">
        <v>0.8</v>
      </c>
      <c r="I2279" s="14">
        <v>13</v>
      </c>
      <c r="J2279" s="5">
        <v>0.05</v>
      </c>
      <c r="K2279" s="5">
        <v>0</v>
      </c>
      <c r="L2279" s="6">
        <f t="shared" si="142"/>
        <v>-7468373092.0385456</v>
      </c>
      <c r="M2279" s="7">
        <f t="shared" si="141"/>
        <v>0</v>
      </c>
      <c r="N2279" s="8">
        <f t="shared" si="143"/>
        <v>0</v>
      </c>
    </row>
    <row r="2280" spans="1:14" x14ac:dyDescent="0.25">
      <c r="A2280" s="5">
        <v>2277</v>
      </c>
      <c r="B2280" s="5">
        <v>0</v>
      </c>
      <c r="C2280" s="5">
        <v>54.600996666774499</v>
      </c>
      <c r="D2280" s="5">
        <v>13.7</v>
      </c>
      <c r="E2280" s="5">
        <v>13.7</v>
      </c>
      <c r="F2280" s="5">
        <v>0</v>
      </c>
      <c r="G2280">
        <f t="shared" si="140"/>
        <v>0</v>
      </c>
      <c r="H2280" s="5">
        <v>0.8</v>
      </c>
      <c r="I2280" s="14">
        <v>13</v>
      </c>
      <c r="J2280" s="5">
        <v>0.05</v>
      </c>
      <c r="K2280" s="5">
        <v>0</v>
      </c>
      <c r="L2280" s="6">
        <f t="shared" si="142"/>
        <v>-6153575330.0484343</v>
      </c>
      <c r="M2280" s="7">
        <f t="shared" si="141"/>
        <v>0</v>
      </c>
      <c r="N2280" s="8">
        <f t="shared" si="143"/>
        <v>0</v>
      </c>
    </row>
    <row r="2281" spans="1:14" x14ac:dyDescent="0.25">
      <c r="A2281" s="5">
        <v>2278</v>
      </c>
      <c r="B2281" s="5">
        <v>0</v>
      </c>
      <c r="C2281" s="5">
        <v>47.687276754577603</v>
      </c>
      <c r="D2281" s="5">
        <v>12.9</v>
      </c>
      <c r="E2281" s="5">
        <v>12.9</v>
      </c>
      <c r="F2281" s="5">
        <v>0</v>
      </c>
      <c r="G2281">
        <f t="shared" si="140"/>
        <v>0</v>
      </c>
      <c r="H2281" s="5">
        <v>0.8</v>
      </c>
      <c r="I2281" s="14">
        <v>13</v>
      </c>
      <c r="J2281" s="5">
        <v>0.05</v>
      </c>
      <c r="K2281" s="5">
        <v>0</v>
      </c>
      <c r="L2281" s="6">
        <f t="shared" si="142"/>
        <v>-5127423289.2948761</v>
      </c>
      <c r="M2281" s="7">
        <f t="shared" si="141"/>
        <v>0</v>
      </c>
      <c r="N2281" s="8">
        <f t="shared" si="143"/>
        <v>0</v>
      </c>
    </row>
    <row r="2282" spans="1:14" x14ac:dyDescent="0.25">
      <c r="A2282" s="5">
        <v>2279</v>
      </c>
      <c r="B2282" s="5">
        <v>0</v>
      </c>
      <c r="C2282" s="5">
        <v>44.538402227678297</v>
      </c>
      <c r="D2282" s="5">
        <v>12.1</v>
      </c>
      <c r="E2282" s="5">
        <v>12.1</v>
      </c>
      <c r="F2282" s="5">
        <v>0</v>
      </c>
      <c r="G2282">
        <f t="shared" si="140"/>
        <v>0</v>
      </c>
      <c r="H2282" s="5">
        <v>0.8</v>
      </c>
      <c r="I2282" s="14">
        <v>13</v>
      </c>
      <c r="J2282" s="5">
        <v>0.05</v>
      </c>
      <c r="K2282" s="5">
        <v>0</v>
      </c>
      <c r="L2282" s="6">
        <f t="shared" si="142"/>
        <v>-4743117258.3405008</v>
      </c>
      <c r="M2282" s="7">
        <f t="shared" si="141"/>
        <v>0</v>
      </c>
      <c r="N2282" s="8">
        <f t="shared" si="143"/>
        <v>0</v>
      </c>
    </row>
    <row r="2283" spans="1:14" x14ac:dyDescent="0.25">
      <c r="A2283" s="5">
        <v>2280</v>
      </c>
      <c r="B2283" s="5">
        <v>0</v>
      </c>
      <c r="C2283" s="5">
        <v>44.363098000585403</v>
      </c>
      <c r="D2283" s="5">
        <v>11.3499999999999</v>
      </c>
      <c r="E2283" s="5">
        <v>11.35</v>
      </c>
      <c r="F2283" s="5">
        <v>0</v>
      </c>
      <c r="G2283">
        <f t="shared" si="140"/>
        <v>0</v>
      </c>
      <c r="H2283" s="5">
        <v>0.8</v>
      </c>
      <c r="I2283" s="14">
        <v>13</v>
      </c>
      <c r="J2283" s="5">
        <v>0.05</v>
      </c>
      <c r="K2283" s="5">
        <v>0</v>
      </c>
      <c r="L2283" s="6">
        <f t="shared" si="142"/>
        <v>-4836635059.0742302</v>
      </c>
      <c r="M2283" s="7">
        <f t="shared" si="141"/>
        <v>0</v>
      </c>
      <c r="N2283" s="8">
        <f t="shared" si="143"/>
        <v>0</v>
      </c>
    </row>
    <row r="2284" spans="1:14" x14ac:dyDescent="0.25">
      <c r="A2284" s="5">
        <v>2281</v>
      </c>
      <c r="B2284" s="5">
        <v>0</v>
      </c>
      <c r="C2284" s="5">
        <v>44.189046160333</v>
      </c>
      <c r="D2284" s="5">
        <v>10.649999999999901</v>
      </c>
      <c r="E2284" s="5">
        <v>10.65</v>
      </c>
      <c r="F2284" s="5">
        <v>0</v>
      </c>
      <c r="G2284">
        <f t="shared" si="140"/>
        <v>0</v>
      </c>
      <c r="H2284" s="5">
        <v>0.8</v>
      </c>
      <c r="I2284" s="14">
        <v>13</v>
      </c>
      <c r="J2284" s="5">
        <v>0.05</v>
      </c>
      <c r="K2284" s="5">
        <v>0</v>
      </c>
      <c r="L2284" s="6">
        <f t="shared" si="142"/>
        <v>-4922509808.715764</v>
      </c>
      <c r="M2284" s="7">
        <f t="shared" si="141"/>
        <v>0</v>
      </c>
      <c r="N2284" s="8">
        <f t="shared" si="143"/>
        <v>0</v>
      </c>
    </row>
    <row r="2285" spans="1:14" x14ac:dyDescent="0.25">
      <c r="A2285" s="5">
        <v>2282</v>
      </c>
      <c r="B2285" s="5">
        <v>0</v>
      </c>
      <c r="C2285" s="5">
        <v>44.016237759773396</v>
      </c>
      <c r="D2285" s="5">
        <v>10</v>
      </c>
      <c r="E2285" s="5">
        <v>10</v>
      </c>
      <c r="F2285" s="5">
        <v>0</v>
      </c>
      <c r="G2285">
        <f t="shared" si="140"/>
        <v>0</v>
      </c>
      <c r="H2285" s="5">
        <v>0.8</v>
      </c>
      <c r="I2285" s="14">
        <v>13</v>
      </c>
      <c r="J2285" s="5">
        <v>0.05</v>
      </c>
      <c r="K2285" s="5">
        <v>0</v>
      </c>
      <c r="L2285" s="6">
        <f t="shared" si="142"/>
        <v>-5000663123.6352587</v>
      </c>
      <c r="M2285" s="7">
        <f t="shared" si="141"/>
        <v>0</v>
      </c>
      <c r="N2285" s="8">
        <f t="shared" si="143"/>
        <v>0</v>
      </c>
    </row>
    <row r="2286" spans="1:14" x14ac:dyDescent="0.25">
      <c r="A2286" s="5">
        <v>2283</v>
      </c>
      <c r="B2286" s="5">
        <v>0</v>
      </c>
      <c r="C2286" s="5">
        <v>43.844663915678197</v>
      </c>
      <c r="D2286" s="5">
        <v>9.3999999999999897</v>
      </c>
      <c r="E2286" s="5">
        <v>9.4</v>
      </c>
      <c r="F2286" s="5">
        <v>0</v>
      </c>
      <c r="G2286">
        <f t="shared" si="140"/>
        <v>0</v>
      </c>
      <c r="H2286" s="5">
        <v>0.8</v>
      </c>
      <c r="I2286" s="14">
        <v>13</v>
      </c>
      <c r="J2286" s="5">
        <v>0.05</v>
      </c>
      <c r="K2286" s="5">
        <v>0</v>
      </c>
      <c r="L2286" s="6">
        <f t="shared" si="142"/>
        <v>-5071023744.3701782</v>
      </c>
      <c r="M2286" s="7">
        <f t="shared" si="141"/>
        <v>0</v>
      </c>
      <c r="N2286" s="8">
        <f t="shared" si="143"/>
        <v>0</v>
      </c>
    </row>
    <row r="2287" spans="1:14" x14ac:dyDescent="0.25">
      <c r="A2287" s="5">
        <v>2284</v>
      </c>
      <c r="B2287" s="5">
        <v>0</v>
      </c>
      <c r="C2287" s="5">
        <v>43.6743158082813</v>
      </c>
      <c r="D2287" s="5">
        <v>8.75</v>
      </c>
      <c r="E2287" s="5">
        <v>8.75</v>
      </c>
      <c r="F2287" s="5">
        <v>0</v>
      </c>
      <c r="G2287">
        <f t="shared" si="140"/>
        <v>0</v>
      </c>
      <c r="H2287" s="5">
        <v>0.8</v>
      </c>
      <c r="I2287" s="14">
        <v>13</v>
      </c>
      <c r="J2287" s="5">
        <v>0.05</v>
      </c>
      <c r="K2287" s="5">
        <v>0</v>
      </c>
      <c r="L2287" s="6">
        <f t="shared" si="142"/>
        <v>-5150014971.6148529</v>
      </c>
      <c r="M2287" s="7">
        <f t="shared" si="141"/>
        <v>0</v>
      </c>
      <c r="N2287" s="8">
        <f t="shared" si="143"/>
        <v>0</v>
      </c>
    </row>
    <row r="2288" spans="1:14" x14ac:dyDescent="0.25">
      <c r="A2288" s="5">
        <v>2285</v>
      </c>
      <c r="B2288" s="5">
        <v>0</v>
      </c>
      <c r="C2288" s="5">
        <v>43.505184680825799</v>
      </c>
      <c r="D2288" s="5">
        <v>8.1</v>
      </c>
      <c r="E2288" s="5">
        <v>8.0999999999999908</v>
      </c>
      <c r="F2288" s="5">
        <v>0</v>
      </c>
      <c r="G2288">
        <f t="shared" si="140"/>
        <v>0</v>
      </c>
      <c r="H2288" s="5">
        <v>0.8</v>
      </c>
      <c r="I2288" s="14">
        <v>13</v>
      </c>
      <c r="J2288" s="5">
        <v>0.05</v>
      </c>
      <c r="K2288" s="5">
        <v>0</v>
      </c>
      <c r="L2288" s="6">
        <f t="shared" si="142"/>
        <v>-5229437558.8490467</v>
      </c>
      <c r="M2288" s="7">
        <f t="shared" si="141"/>
        <v>0</v>
      </c>
      <c r="N2288" s="8">
        <f t="shared" si="143"/>
        <v>0</v>
      </c>
    </row>
    <row r="2289" spans="1:14" x14ac:dyDescent="0.25">
      <c r="A2289" s="5">
        <v>2286</v>
      </c>
      <c r="B2289" s="5">
        <v>0</v>
      </c>
      <c r="C2289" s="5">
        <v>43.337261839113602</v>
      </c>
      <c r="D2289" s="5">
        <v>7.4499999999999904</v>
      </c>
      <c r="E2289" s="5">
        <v>7.45</v>
      </c>
      <c r="F2289" s="5">
        <v>0</v>
      </c>
      <c r="G2289">
        <f t="shared" si="140"/>
        <v>0</v>
      </c>
      <c r="H2289" s="5">
        <v>0.8</v>
      </c>
      <c r="I2289" s="14">
        <v>13</v>
      </c>
      <c r="J2289" s="5">
        <v>0.05</v>
      </c>
      <c r="K2289" s="5">
        <v>0</v>
      </c>
      <c r="L2289" s="6">
        <f t="shared" si="142"/>
        <v>-5309291819.4393177</v>
      </c>
      <c r="M2289" s="7">
        <f t="shared" si="141"/>
        <v>0</v>
      </c>
      <c r="N2289" s="8">
        <f t="shared" si="143"/>
        <v>0</v>
      </c>
    </row>
    <row r="2290" spans="1:14" x14ac:dyDescent="0.25">
      <c r="A2290" s="5">
        <v>2287</v>
      </c>
      <c r="B2290" s="5">
        <v>0</v>
      </c>
      <c r="C2290" s="5">
        <v>43.170538651058699</v>
      </c>
      <c r="D2290" s="5">
        <v>9.7580196873315099</v>
      </c>
      <c r="E2290" s="5">
        <v>7.35</v>
      </c>
      <c r="F2290" s="5">
        <v>47.673506473629402</v>
      </c>
      <c r="G2290">
        <f t="shared" si="140"/>
        <v>1.3242640687119278E-2</v>
      </c>
      <c r="H2290" s="5">
        <v>0.8</v>
      </c>
      <c r="I2290" s="14">
        <v>13</v>
      </c>
      <c r="J2290" s="5">
        <v>0.05</v>
      </c>
      <c r="K2290" s="5">
        <v>0</v>
      </c>
      <c r="L2290" s="6">
        <f t="shared" si="142"/>
        <v>-10.313563696181598</v>
      </c>
      <c r="M2290" s="7">
        <f t="shared" si="141"/>
        <v>0</v>
      </c>
      <c r="N2290" s="8">
        <f t="shared" si="143"/>
        <v>0</v>
      </c>
    </row>
    <row r="2291" spans="1:14" x14ac:dyDescent="0.25">
      <c r="A2291" s="5">
        <v>2288</v>
      </c>
      <c r="B2291" s="5">
        <v>0</v>
      </c>
      <c r="C2291" s="5">
        <v>38.1458428731545</v>
      </c>
      <c r="D2291" s="5">
        <v>10.6927915906635</v>
      </c>
      <c r="E2291" s="5">
        <v>7.65</v>
      </c>
      <c r="F2291" s="5">
        <v>60.386441533263898</v>
      </c>
      <c r="G2291">
        <f t="shared" si="140"/>
        <v>1.6774011537017748E-2</v>
      </c>
      <c r="H2291" s="5">
        <v>0.8</v>
      </c>
      <c r="I2291" s="14">
        <v>13</v>
      </c>
      <c r="J2291" s="5">
        <v>0.05</v>
      </c>
      <c r="K2291" s="5">
        <v>0</v>
      </c>
      <c r="L2291" s="6">
        <f t="shared" si="142"/>
        <v>-6.5351859622445119</v>
      </c>
      <c r="M2291" s="7">
        <f t="shared" si="141"/>
        <v>0</v>
      </c>
      <c r="N2291" s="8">
        <f t="shared" si="143"/>
        <v>0</v>
      </c>
    </row>
    <row r="2292" spans="1:14" x14ac:dyDescent="0.25">
      <c r="A2292" s="5">
        <v>2289</v>
      </c>
      <c r="B2292" s="5">
        <v>0</v>
      </c>
      <c r="C2292" s="5">
        <v>30.5134209760222</v>
      </c>
      <c r="D2292" s="5">
        <v>26.137790007628201</v>
      </c>
      <c r="E2292" s="5">
        <v>8.25</v>
      </c>
      <c r="F2292" s="5">
        <v>375.03158425921799</v>
      </c>
      <c r="G2292">
        <f t="shared" si="140"/>
        <v>0.10417544007200499</v>
      </c>
      <c r="H2292" s="5">
        <v>0.8</v>
      </c>
      <c r="I2292" s="14">
        <v>13</v>
      </c>
      <c r="J2292" s="5">
        <v>0.05</v>
      </c>
      <c r="K2292" s="5">
        <v>0</v>
      </c>
      <c r="L2292" s="6">
        <f t="shared" si="142"/>
        <v>-3.7816017290717652E-2</v>
      </c>
      <c r="M2292" s="7">
        <f t="shared" si="141"/>
        <v>0</v>
      </c>
      <c r="N2292" s="8">
        <f t="shared" si="143"/>
        <v>0</v>
      </c>
    </row>
    <row r="2293" spans="1:14" x14ac:dyDescent="0.25">
      <c r="A2293" s="5">
        <v>2290</v>
      </c>
      <c r="B2293" s="5">
        <v>0</v>
      </c>
      <c r="C2293" s="5">
        <v>27.548108140008001</v>
      </c>
      <c r="D2293" s="5">
        <v>32.541728207360897</v>
      </c>
      <c r="E2293" s="5">
        <v>9.1999999999999993</v>
      </c>
      <c r="F2293" s="5">
        <v>498.98270109065402</v>
      </c>
      <c r="G2293">
        <f t="shared" si="140"/>
        <v>0.13860630585851499</v>
      </c>
      <c r="H2293" s="5">
        <v>0.8</v>
      </c>
      <c r="I2293" s="14">
        <v>13</v>
      </c>
      <c r="J2293" s="5">
        <v>0.05</v>
      </c>
      <c r="K2293" s="5">
        <v>0</v>
      </c>
      <c r="L2293" s="6">
        <f t="shared" si="142"/>
        <v>0.28824266086449601</v>
      </c>
      <c r="M2293" s="7">
        <f t="shared" si="141"/>
        <v>0</v>
      </c>
      <c r="N2293" s="8">
        <f t="shared" si="143"/>
        <v>0</v>
      </c>
    </row>
    <row r="2294" spans="1:14" x14ac:dyDescent="0.25">
      <c r="A2294" s="5">
        <v>2291</v>
      </c>
      <c r="B2294" s="5">
        <v>2413.80556711401</v>
      </c>
      <c r="C2294" s="5">
        <v>36.201601352022998</v>
      </c>
      <c r="D2294" s="5">
        <v>39.082037589629302</v>
      </c>
      <c r="E2294" s="5">
        <v>10.45</v>
      </c>
      <c r="F2294" s="5">
        <v>1229.95646769737</v>
      </c>
      <c r="G2294">
        <f t="shared" si="140"/>
        <v>0.34165457436038055</v>
      </c>
      <c r="H2294" s="5">
        <v>0.8</v>
      </c>
      <c r="I2294" s="14">
        <v>13</v>
      </c>
      <c r="J2294" s="5">
        <v>0.05</v>
      </c>
      <c r="K2294" s="5">
        <v>200</v>
      </c>
      <c r="L2294" s="6">
        <f t="shared" si="142"/>
        <v>0.50086090376445014</v>
      </c>
      <c r="M2294" s="7">
        <f t="shared" si="141"/>
        <v>2413.8055671140833</v>
      </c>
      <c r="N2294" s="8">
        <f t="shared" si="143"/>
        <v>0.39250260156551714</v>
      </c>
    </row>
    <row r="2295" spans="1:14" x14ac:dyDescent="0.25">
      <c r="A2295" s="5">
        <v>2292</v>
      </c>
      <c r="B2295" s="5">
        <v>4663.5226011146497</v>
      </c>
      <c r="C2295" s="5">
        <v>46.4447594526305</v>
      </c>
      <c r="D2295" s="5">
        <v>52.009822222456997</v>
      </c>
      <c r="E2295" s="5">
        <v>12.3</v>
      </c>
      <c r="F2295" s="5">
        <v>1998.6253626687801</v>
      </c>
      <c r="G2295">
        <f t="shared" si="140"/>
        <v>0.55517371185243891</v>
      </c>
      <c r="H2295" s="5">
        <v>0.8</v>
      </c>
      <c r="I2295" s="14">
        <v>13</v>
      </c>
      <c r="J2295" s="5">
        <v>0.05</v>
      </c>
      <c r="K2295" s="5">
        <v>200</v>
      </c>
      <c r="L2295" s="6">
        <f t="shared" si="142"/>
        <v>0.54873975276066145</v>
      </c>
      <c r="M2295" s="7">
        <f t="shared" si="141"/>
        <v>4663.5226011146051</v>
      </c>
      <c r="N2295" s="8">
        <f t="shared" si="143"/>
        <v>0.46667301316081317</v>
      </c>
    </row>
    <row r="2296" spans="1:14" x14ac:dyDescent="0.25">
      <c r="A2296" s="5">
        <v>2293</v>
      </c>
      <c r="B2296" s="5">
        <v>3599.4837158697201</v>
      </c>
      <c r="C2296" s="5">
        <v>51.932401859474297</v>
      </c>
      <c r="D2296" s="5">
        <v>56.2277284893905</v>
      </c>
      <c r="E2296" s="5">
        <v>14</v>
      </c>
      <c r="F2296" s="5">
        <v>1816.0473454534299</v>
      </c>
      <c r="G2296">
        <f t="shared" si="140"/>
        <v>0.50445759595928608</v>
      </c>
      <c r="H2296" s="5">
        <v>0.8</v>
      </c>
      <c r="I2296" s="14">
        <v>13</v>
      </c>
      <c r="J2296" s="5">
        <v>0.05</v>
      </c>
      <c r="K2296" s="5">
        <v>200</v>
      </c>
      <c r="L2296" s="6">
        <f t="shared" si="142"/>
        <v>0.48884920258375858</v>
      </c>
      <c r="M2296" s="7">
        <f t="shared" si="141"/>
        <v>3599.4837158697792</v>
      </c>
      <c r="N2296" s="8">
        <f t="shared" si="143"/>
        <v>0.39640857653662087</v>
      </c>
    </row>
    <row r="2297" spans="1:14" x14ac:dyDescent="0.25">
      <c r="A2297" s="5">
        <v>2294</v>
      </c>
      <c r="B2297" s="5">
        <v>2698.6393942131999</v>
      </c>
      <c r="C2297" s="5">
        <v>57.673748424509697</v>
      </c>
      <c r="D2297" s="5">
        <v>60.894081830492098</v>
      </c>
      <c r="E2297" s="5">
        <v>15.1</v>
      </c>
      <c r="F2297" s="5">
        <v>1683.9287223123899</v>
      </c>
      <c r="G2297">
        <f t="shared" si="140"/>
        <v>0.4677579784201083</v>
      </c>
      <c r="H2297" s="5">
        <v>0.8</v>
      </c>
      <c r="I2297" s="14">
        <v>13</v>
      </c>
      <c r="J2297" s="5">
        <v>0.05</v>
      </c>
      <c r="K2297" s="5">
        <v>200</v>
      </c>
      <c r="L2297" s="6">
        <f t="shared" si="142"/>
        <v>0.41751057292877319</v>
      </c>
      <c r="M2297" s="7">
        <f t="shared" si="141"/>
        <v>2698.6393942132527</v>
      </c>
      <c r="N2297" s="8">
        <f t="shared" si="143"/>
        <v>0.32051705731904601</v>
      </c>
    </row>
    <row r="2298" spans="1:14" x14ac:dyDescent="0.25">
      <c r="A2298" s="5">
        <v>2295</v>
      </c>
      <c r="B2298" s="5">
        <v>2075.40269696923</v>
      </c>
      <c r="C2298" s="5">
        <v>61.5018426990531</v>
      </c>
      <c r="D2298" s="5">
        <v>63.978456895913702</v>
      </c>
      <c r="E2298" s="5">
        <v>15.8</v>
      </c>
      <c r="F2298" s="5">
        <v>1589.8879531246</v>
      </c>
      <c r="G2298">
        <f t="shared" si="140"/>
        <v>0.44163554253461113</v>
      </c>
      <c r="H2298" s="5">
        <v>0.8</v>
      </c>
      <c r="I2298" s="14">
        <v>13</v>
      </c>
      <c r="J2298" s="5">
        <v>0.05</v>
      </c>
      <c r="K2298" s="5">
        <v>200</v>
      </c>
      <c r="L2298" s="6">
        <f t="shared" si="142"/>
        <v>0.3606250899786167</v>
      </c>
      <c r="M2298" s="7">
        <f t="shared" si="141"/>
        <v>2075.4026969691849</v>
      </c>
      <c r="N2298" s="8">
        <f t="shared" si="143"/>
        <v>0.26107534090813284</v>
      </c>
    </row>
    <row r="2299" spans="1:14" x14ac:dyDescent="0.25">
      <c r="A2299" s="5">
        <v>2296</v>
      </c>
      <c r="B2299" s="5">
        <v>0</v>
      </c>
      <c r="C2299" s="5">
        <v>62.123655399161201</v>
      </c>
      <c r="D2299" s="5">
        <v>57.9615772984736</v>
      </c>
      <c r="E2299" s="5">
        <v>16.100000000000001</v>
      </c>
      <c r="F2299" s="5">
        <v>942.17451469576099</v>
      </c>
      <c r="G2299">
        <f t="shared" si="140"/>
        <v>0.2617151429710447</v>
      </c>
      <c r="H2299" s="5">
        <v>0.8</v>
      </c>
      <c r="I2299" s="14">
        <v>13</v>
      </c>
      <c r="J2299" s="5">
        <v>0.05</v>
      </c>
      <c r="K2299" s="5">
        <v>0</v>
      </c>
      <c r="L2299" s="6">
        <f t="shared" si="142"/>
        <v>5.2562713228569535E-2</v>
      </c>
      <c r="M2299" s="7">
        <f t="shared" si="141"/>
        <v>0</v>
      </c>
      <c r="N2299" s="8">
        <f t="shared" si="143"/>
        <v>0</v>
      </c>
    </row>
    <row r="2300" spans="1:14" x14ac:dyDescent="0.25">
      <c r="A2300" s="5">
        <v>2297</v>
      </c>
      <c r="B2300" s="5">
        <v>0</v>
      </c>
      <c r="C2300" s="5">
        <v>61.822720774992902</v>
      </c>
      <c r="D2300" s="5">
        <v>44.240311057453198</v>
      </c>
      <c r="E2300" s="5">
        <v>15.9</v>
      </c>
      <c r="F2300" s="5">
        <v>619.34056259621104</v>
      </c>
      <c r="G2300">
        <f t="shared" si="140"/>
        <v>0.17203904516561419</v>
      </c>
      <c r="H2300" s="5">
        <v>0.8</v>
      </c>
      <c r="I2300" s="14">
        <v>13</v>
      </c>
      <c r="J2300" s="5">
        <v>0.05</v>
      </c>
      <c r="K2300" s="5">
        <v>0</v>
      </c>
      <c r="L2300" s="6">
        <f t="shared" si="142"/>
        <v>-0.33417435665093953</v>
      </c>
      <c r="M2300" s="7">
        <f t="shared" si="141"/>
        <v>0</v>
      </c>
      <c r="N2300" s="8">
        <f t="shared" si="143"/>
        <v>0</v>
      </c>
    </row>
    <row r="2301" spans="1:14" x14ac:dyDescent="0.25">
      <c r="A2301" s="5">
        <v>2298</v>
      </c>
      <c r="B2301" s="5">
        <v>0</v>
      </c>
      <c r="C2301" s="5">
        <v>61.5239360508549</v>
      </c>
      <c r="D2301" s="5">
        <v>32.271300075428499</v>
      </c>
      <c r="E2301" s="5">
        <v>15.3</v>
      </c>
      <c r="F2301" s="5">
        <v>385.48952842441901</v>
      </c>
      <c r="G2301">
        <f t="shared" si="140"/>
        <v>0.10708042456233861</v>
      </c>
      <c r="H2301" s="5">
        <v>0.8</v>
      </c>
      <c r="I2301" s="14">
        <v>13</v>
      </c>
      <c r="J2301" s="5">
        <v>0.05</v>
      </c>
      <c r="K2301" s="5">
        <v>0</v>
      </c>
      <c r="L2301" s="6">
        <f t="shared" si="142"/>
        <v>-1.0359611078721103</v>
      </c>
      <c r="M2301" s="7">
        <f t="shared" si="141"/>
        <v>0</v>
      </c>
      <c r="N2301" s="8">
        <f t="shared" si="143"/>
        <v>0</v>
      </c>
    </row>
    <row r="2302" spans="1:14" x14ac:dyDescent="0.25">
      <c r="A2302" s="5">
        <v>2299</v>
      </c>
      <c r="B2302" s="5">
        <v>0</v>
      </c>
      <c r="C2302" s="5">
        <v>56.608465976170997</v>
      </c>
      <c r="D2302" s="5">
        <v>18.756121188556602</v>
      </c>
      <c r="E2302" s="5">
        <v>14.45</v>
      </c>
      <c r="F2302" s="5">
        <v>86.408463093042499</v>
      </c>
      <c r="G2302">
        <f t="shared" si="140"/>
        <v>2.4002350859178474E-2</v>
      </c>
      <c r="H2302" s="5">
        <v>0.8</v>
      </c>
      <c r="I2302" s="14">
        <v>13</v>
      </c>
      <c r="J2302" s="5">
        <v>0.05</v>
      </c>
      <c r="K2302" s="5">
        <v>0</v>
      </c>
      <c r="L2302" s="6">
        <f t="shared" si="142"/>
        <v>-6.5711167497619147</v>
      </c>
      <c r="M2302" s="7">
        <f t="shared" si="141"/>
        <v>0</v>
      </c>
      <c r="N2302" s="8">
        <f t="shared" si="143"/>
        <v>0</v>
      </c>
    </row>
    <row r="2303" spans="1:14" x14ac:dyDescent="0.25">
      <c r="A2303" s="5">
        <v>2300</v>
      </c>
      <c r="B2303" s="5">
        <v>0</v>
      </c>
      <c r="C2303" s="5">
        <v>48.334310272918103</v>
      </c>
      <c r="D2303" s="5">
        <v>13.75</v>
      </c>
      <c r="E2303" s="5">
        <v>13.75</v>
      </c>
      <c r="F2303" s="5">
        <v>0</v>
      </c>
      <c r="G2303">
        <f t="shared" si="140"/>
        <v>0</v>
      </c>
      <c r="H2303" s="5">
        <v>0.8</v>
      </c>
      <c r="I2303" s="14">
        <v>13</v>
      </c>
      <c r="J2303" s="5">
        <v>0.05</v>
      </c>
      <c r="K2303" s="5">
        <v>0</v>
      </c>
      <c r="L2303" s="6">
        <f t="shared" si="142"/>
        <v>-5093997593.2060881</v>
      </c>
      <c r="M2303" s="7">
        <f t="shared" si="141"/>
        <v>0</v>
      </c>
      <c r="N2303" s="8">
        <f t="shared" si="143"/>
        <v>0</v>
      </c>
    </row>
    <row r="2304" spans="1:14" x14ac:dyDescent="0.25">
      <c r="A2304" s="5">
        <v>2301</v>
      </c>
      <c r="B2304" s="5">
        <v>0</v>
      </c>
      <c r="C2304" s="5">
        <v>41.612686940784997</v>
      </c>
      <c r="D2304" s="5">
        <v>13.249999999999901</v>
      </c>
      <c r="E2304" s="5">
        <v>13.25</v>
      </c>
      <c r="F2304" s="5">
        <v>0</v>
      </c>
      <c r="G2304">
        <f t="shared" si="140"/>
        <v>0</v>
      </c>
      <c r="H2304" s="5">
        <v>0.8</v>
      </c>
      <c r="I2304" s="14">
        <v>13</v>
      </c>
      <c r="J2304" s="5">
        <v>0.05</v>
      </c>
      <c r="K2304" s="5">
        <v>0</v>
      </c>
      <c r="L2304" s="6">
        <f t="shared" si="142"/>
        <v>-4089370306.7525373</v>
      </c>
      <c r="M2304" s="7">
        <f t="shared" si="141"/>
        <v>0</v>
      </c>
      <c r="N2304" s="8">
        <f t="shared" si="143"/>
        <v>0</v>
      </c>
    </row>
    <row r="2305" spans="1:14" x14ac:dyDescent="0.25">
      <c r="A2305" s="5">
        <v>2302</v>
      </c>
      <c r="B2305" s="5">
        <v>0</v>
      </c>
      <c r="C2305" s="5">
        <v>36.183127123324198</v>
      </c>
      <c r="D2305" s="5">
        <v>12.75</v>
      </c>
      <c r="E2305" s="5">
        <v>12.75</v>
      </c>
      <c r="F2305" s="5">
        <v>0</v>
      </c>
      <c r="G2305">
        <f t="shared" si="140"/>
        <v>0</v>
      </c>
      <c r="H2305" s="5">
        <v>0.8</v>
      </c>
      <c r="I2305" s="14">
        <v>13</v>
      </c>
      <c r="J2305" s="5">
        <v>0.05</v>
      </c>
      <c r="K2305" s="5">
        <v>0</v>
      </c>
      <c r="L2305" s="6">
        <f t="shared" si="142"/>
        <v>-3320862248.6210818</v>
      </c>
      <c r="M2305" s="7">
        <f t="shared" si="141"/>
        <v>0</v>
      </c>
      <c r="N2305" s="8">
        <f t="shared" si="143"/>
        <v>0</v>
      </c>
    </row>
    <row r="2306" spans="1:14" x14ac:dyDescent="0.25">
      <c r="A2306" s="5">
        <v>2303</v>
      </c>
      <c r="B2306" s="5">
        <v>0</v>
      </c>
      <c r="C2306" s="5">
        <v>33.761601371924101</v>
      </c>
      <c r="D2306" s="5">
        <v>12.249999999999901</v>
      </c>
      <c r="E2306" s="5">
        <v>12.25</v>
      </c>
      <c r="F2306" s="5">
        <v>0</v>
      </c>
      <c r="G2306">
        <f t="shared" si="140"/>
        <v>0</v>
      </c>
      <c r="H2306" s="5">
        <v>0.8</v>
      </c>
      <c r="I2306" s="14">
        <v>13</v>
      </c>
      <c r="J2306" s="5">
        <v>0.05</v>
      </c>
      <c r="K2306" s="5">
        <v>0</v>
      </c>
      <c r="L2306" s="6">
        <f t="shared" si="142"/>
        <v>-3027882674.3424163</v>
      </c>
      <c r="M2306" s="7">
        <f t="shared" si="141"/>
        <v>0</v>
      </c>
      <c r="N2306" s="8">
        <f t="shared" si="143"/>
        <v>0</v>
      </c>
    </row>
    <row r="2307" spans="1:14" x14ac:dyDescent="0.25">
      <c r="A2307" s="5">
        <v>2304</v>
      </c>
      <c r="B2307" s="5">
        <v>0</v>
      </c>
      <c r="C2307" s="5">
        <v>33.663287436498202</v>
      </c>
      <c r="D2307" s="5">
        <v>11.75</v>
      </c>
      <c r="E2307" s="5">
        <v>11.75</v>
      </c>
      <c r="F2307" s="5">
        <v>0</v>
      </c>
      <c r="G2307">
        <f t="shared" ref="G2307:G2370" si="144">F2307/3600</f>
        <v>0</v>
      </c>
      <c r="H2307" s="5">
        <v>0.8</v>
      </c>
      <c r="I2307" s="14">
        <v>13</v>
      </c>
      <c r="J2307" s="5">
        <v>0.05</v>
      </c>
      <c r="K2307" s="5">
        <v>0</v>
      </c>
      <c r="L2307" s="6">
        <f t="shared" si="142"/>
        <v>-3088823449.0820613</v>
      </c>
      <c r="M2307" s="7">
        <f t="shared" ref="M2307:M2370" si="145">K2307*4.19*(D2307-C2307)</f>
        <v>0</v>
      </c>
      <c r="N2307" s="8">
        <f t="shared" si="143"/>
        <v>0</v>
      </c>
    </row>
    <row r="2308" spans="1:14" x14ac:dyDescent="0.25">
      <c r="A2308" s="5">
        <v>2305</v>
      </c>
      <c r="B2308" s="5">
        <v>0</v>
      </c>
      <c r="C2308" s="5">
        <v>33.565675863365598</v>
      </c>
      <c r="D2308" s="5">
        <v>11.25</v>
      </c>
      <c r="E2308" s="5">
        <v>11.25</v>
      </c>
      <c r="F2308" s="5">
        <v>0</v>
      </c>
      <c r="G2308">
        <f t="shared" si="144"/>
        <v>0</v>
      </c>
      <c r="H2308" s="5">
        <v>0.8</v>
      </c>
      <c r="I2308" s="14">
        <v>13</v>
      </c>
      <c r="J2308" s="5">
        <v>0.05</v>
      </c>
      <c r="K2308" s="5">
        <v>0</v>
      </c>
      <c r="L2308" s="6">
        <f t="shared" ref="L2308:L2371" si="146">H2308-(I2308*(C2308-E2308)/(F2308+0.0000001))-(J2308*((C2308-E2308)^2)/(F2308+0.0000001))</f>
        <v>-3150032556.0569267</v>
      </c>
      <c r="M2308" s="7">
        <f t="shared" si="145"/>
        <v>0</v>
      </c>
      <c r="N2308" s="8">
        <f t="shared" ref="N2308:N2371" si="147">(B2308/((F2308+0.0000001)*$T$6))</f>
        <v>0</v>
      </c>
    </row>
    <row r="2309" spans="1:14" x14ac:dyDescent="0.25">
      <c r="A2309" s="5">
        <v>2306</v>
      </c>
      <c r="B2309" s="5">
        <v>0</v>
      </c>
      <c r="C2309" s="5">
        <v>33.468761634796202</v>
      </c>
      <c r="D2309" s="5">
        <v>10.749999999999901</v>
      </c>
      <c r="E2309" s="5">
        <v>10.75</v>
      </c>
      <c r="F2309" s="5">
        <v>0</v>
      </c>
      <c r="G2309">
        <f t="shared" si="144"/>
        <v>0</v>
      </c>
      <c r="H2309" s="5">
        <v>0.8</v>
      </c>
      <c r="I2309" s="14">
        <v>13</v>
      </c>
      <c r="J2309" s="5">
        <v>0.05</v>
      </c>
      <c r="K2309" s="5">
        <v>0</v>
      </c>
      <c r="L2309" s="6">
        <f t="shared" si="146"/>
        <v>-3211510076.8328505</v>
      </c>
      <c r="M2309" s="7">
        <f t="shared" si="145"/>
        <v>0</v>
      </c>
      <c r="N2309" s="8">
        <f t="shared" si="147"/>
        <v>0</v>
      </c>
    </row>
    <row r="2310" spans="1:14" x14ac:dyDescent="0.25">
      <c r="A2310" s="5">
        <v>2307</v>
      </c>
      <c r="B2310" s="5">
        <v>0</v>
      </c>
      <c r="C2310" s="5">
        <v>33.372539768906996</v>
      </c>
      <c r="D2310" s="5">
        <v>10.299999999999899</v>
      </c>
      <c r="E2310" s="5">
        <v>10.3</v>
      </c>
      <c r="F2310" s="5">
        <v>0</v>
      </c>
      <c r="G2310">
        <f t="shared" si="144"/>
        <v>0</v>
      </c>
      <c r="H2310" s="5">
        <v>0.8</v>
      </c>
      <c r="I2310" s="14">
        <v>13</v>
      </c>
      <c r="J2310" s="5">
        <v>0.05</v>
      </c>
      <c r="K2310" s="5">
        <v>0</v>
      </c>
      <c r="L2310" s="6">
        <f t="shared" si="146"/>
        <v>-3265601214.8518071</v>
      </c>
      <c r="M2310" s="7">
        <f t="shared" si="145"/>
        <v>0</v>
      </c>
      <c r="N2310" s="8">
        <f t="shared" si="147"/>
        <v>0</v>
      </c>
    </row>
    <row r="2311" spans="1:14" x14ac:dyDescent="0.25">
      <c r="A2311" s="5">
        <v>2308</v>
      </c>
      <c r="B2311" s="5">
        <v>0</v>
      </c>
      <c r="C2311" s="5">
        <v>33.277005319406001</v>
      </c>
      <c r="D2311" s="5">
        <v>9.8499999999999908</v>
      </c>
      <c r="E2311" s="5">
        <v>9.85</v>
      </c>
      <c r="F2311" s="5">
        <v>0</v>
      </c>
      <c r="G2311">
        <f t="shared" si="144"/>
        <v>0</v>
      </c>
      <c r="H2311" s="5">
        <v>0.8</v>
      </c>
      <c r="I2311" s="14">
        <v>13</v>
      </c>
      <c r="J2311" s="5">
        <v>0.05</v>
      </c>
      <c r="K2311" s="5">
        <v>0</v>
      </c>
      <c r="L2311" s="6">
        <f t="shared" si="146"/>
        <v>-3319922979.8405185</v>
      </c>
      <c r="M2311" s="7">
        <f t="shared" si="145"/>
        <v>0</v>
      </c>
      <c r="N2311" s="8">
        <f t="shared" si="147"/>
        <v>0</v>
      </c>
    </row>
    <row r="2312" spans="1:14" x14ac:dyDescent="0.25">
      <c r="A2312" s="5">
        <v>2309</v>
      </c>
      <c r="B2312" s="5">
        <v>0</v>
      </c>
      <c r="C2312" s="5">
        <v>33.182153375337599</v>
      </c>
      <c r="D2312" s="5">
        <v>9.35</v>
      </c>
      <c r="E2312" s="5">
        <v>9.3499999999999908</v>
      </c>
      <c r="F2312" s="5">
        <v>0</v>
      </c>
      <c r="G2312">
        <f t="shared" si="144"/>
        <v>0</v>
      </c>
      <c r="H2312" s="5">
        <v>0.8</v>
      </c>
      <c r="I2312" s="14">
        <v>13</v>
      </c>
      <c r="J2312" s="5">
        <v>0.05</v>
      </c>
      <c r="K2312" s="5">
        <v>0</v>
      </c>
      <c r="L2312" s="6">
        <f t="shared" si="146"/>
        <v>-3382165705.2466969</v>
      </c>
      <c r="M2312" s="7">
        <f t="shared" si="145"/>
        <v>0</v>
      </c>
      <c r="N2312" s="8">
        <f t="shared" si="147"/>
        <v>0</v>
      </c>
    </row>
    <row r="2313" spans="1:14" x14ac:dyDescent="0.25">
      <c r="A2313" s="5">
        <v>2310</v>
      </c>
      <c r="B2313" s="5">
        <v>0</v>
      </c>
      <c r="C2313" s="5">
        <v>33.087979060830797</v>
      </c>
      <c r="D2313" s="5">
        <v>8.9</v>
      </c>
      <c r="E2313" s="5">
        <v>8.9</v>
      </c>
      <c r="F2313" s="5">
        <v>0</v>
      </c>
      <c r="G2313">
        <f t="shared" si="144"/>
        <v>0</v>
      </c>
      <c r="H2313" s="5">
        <v>0.8</v>
      </c>
      <c r="I2313" s="14">
        <v>13</v>
      </c>
      <c r="J2313" s="5">
        <v>0.05</v>
      </c>
      <c r="K2313" s="5">
        <v>0</v>
      </c>
      <c r="L2313" s="6">
        <f t="shared" si="146"/>
        <v>-3436966442.6315985</v>
      </c>
      <c r="M2313" s="7">
        <f t="shared" si="145"/>
        <v>0</v>
      </c>
      <c r="N2313" s="8">
        <f t="shared" si="147"/>
        <v>0</v>
      </c>
    </row>
    <row r="2314" spans="1:14" x14ac:dyDescent="0.25">
      <c r="A2314" s="5">
        <v>2311</v>
      </c>
      <c r="B2314" s="5">
        <v>0</v>
      </c>
      <c r="C2314" s="5">
        <v>32.994477534848002</v>
      </c>
      <c r="D2314" s="5">
        <v>13.3533530381292</v>
      </c>
      <c r="E2314" s="5">
        <v>9.0500000000000007</v>
      </c>
      <c r="F2314" s="5">
        <v>85.812311652532898</v>
      </c>
      <c r="G2314">
        <f t="shared" si="144"/>
        <v>2.3836753236814695E-2</v>
      </c>
      <c r="H2314" s="5">
        <v>0.8</v>
      </c>
      <c r="I2314" s="14">
        <v>13</v>
      </c>
      <c r="J2314" s="5">
        <v>0.05</v>
      </c>
      <c r="K2314" s="5">
        <v>0</v>
      </c>
      <c r="L2314" s="6">
        <f t="shared" si="146"/>
        <v>-3.1614957484679582</v>
      </c>
      <c r="M2314" s="7">
        <f t="shared" si="145"/>
        <v>0</v>
      </c>
      <c r="N2314" s="8">
        <f t="shared" si="147"/>
        <v>0</v>
      </c>
    </row>
    <row r="2315" spans="1:14" x14ac:dyDescent="0.25">
      <c r="A2315" s="5">
        <v>2312</v>
      </c>
      <c r="B2315" s="5">
        <v>0</v>
      </c>
      <c r="C2315" s="5">
        <v>29.185699093291898</v>
      </c>
      <c r="D2315" s="5">
        <v>36.101895897549802</v>
      </c>
      <c r="E2315" s="5">
        <v>10.7</v>
      </c>
      <c r="F2315" s="5">
        <v>780.05659400711704</v>
      </c>
      <c r="G2315">
        <f t="shared" si="144"/>
        <v>0.21668238722419919</v>
      </c>
      <c r="H2315" s="5">
        <v>0.8</v>
      </c>
      <c r="I2315" s="14">
        <v>13</v>
      </c>
      <c r="J2315" s="5">
        <v>0.05</v>
      </c>
      <c r="K2315" s="5">
        <v>0</v>
      </c>
      <c r="L2315" s="6">
        <f t="shared" si="146"/>
        <v>0.47002376019164166</v>
      </c>
      <c r="M2315" s="7">
        <f t="shared" si="145"/>
        <v>0</v>
      </c>
      <c r="N2315" s="8">
        <f t="shared" si="147"/>
        <v>0</v>
      </c>
    </row>
    <row r="2316" spans="1:14" x14ac:dyDescent="0.25">
      <c r="A2316" s="5">
        <v>2313</v>
      </c>
      <c r="B2316" s="5">
        <v>3283.2482209612799</v>
      </c>
      <c r="C2316" s="5">
        <v>32.792067271935601</v>
      </c>
      <c r="D2316" s="5">
        <v>36.710024576185297</v>
      </c>
      <c r="E2316" s="5">
        <v>13</v>
      </c>
      <c r="F2316" s="5">
        <v>1444.6157771600299</v>
      </c>
      <c r="G2316">
        <f t="shared" si="144"/>
        <v>0.40128216032223052</v>
      </c>
      <c r="H2316" s="5">
        <v>0.8</v>
      </c>
      <c r="I2316" s="14">
        <v>13</v>
      </c>
      <c r="J2316" s="5">
        <v>0.05</v>
      </c>
      <c r="K2316" s="5">
        <v>200</v>
      </c>
      <c r="L2316" s="6">
        <f t="shared" si="146"/>
        <v>0.60833438535112627</v>
      </c>
      <c r="M2316" s="7">
        <f t="shared" si="145"/>
        <v>3283.2482209612463</v>
      </c>
      <c r="N2316" s="8">
        <f t="shared" si="147"/>
        <v>0.45454968340281349</v>
      </c>
    </row>
    <row r="2317" spans="1:14" x14ac:dyDescent="0.25">
      <c r="A2317" s="5">
        <v>2314</v>
      </c>
      <c r="B2317" s="5">
        <v>6008.8350095793603</v>
      </c>
      <c r="C2317" s="5">
        <v>43.579072500104999</v>
      </c>
      <c r="D2317" s="5">
        <v>50.7495200055697</v>
      </c>
      <c r="E2317" s="5">
        <v>15.1</v>
      </c>
      <c r="F2317" s="5">
        <v>2261.52439282767</v>
      </c>
      <c r="G2317">
        <f t="shared" si="144"/>
        <v>0.62820122022990832</v>
      </c>
      <c r="H2317" s="5">
        <v>0.8</v>
      </c>
      <c r="I2317" s="14">
        <v>13</v>
      </c>
      <c r="J2317" s="5">
        <v>0.05</v>
      </c>
      <c r="K2317" s="5">
        <v>200</v>
      </c>
      <c r="L2317" s="6">
        <f t="shared" si="146"/>
        <v>0.61836109205397605</v>
      </c>
      <c r="M2317" s="7">
        <f t="shared" si="145"/>
        <v>6008.8350095794203</v>
      </c>
      <c r="N2317" s="8">
        <f t="shared" si="147"/>
        <v>0.53139687799702107</v>
      </c>
    </row>
    <row r="2318" spans="1:14" x14ac:dyDescent="0.25">
      <c r="A2318" s="5">
        <v>2315</v>
      </c>
      <c r="B2318" s="5">
        <v>4534.9911406020901</v>
      </c>
      <c r="C2318" s="5">
        <v>51.659822611011002</v>
      </c>
      <c r="D2318" s="5">
        <v>57.071506549676897</v>
      </c>
      <c r="E2318" s="5">
        <v>16.8</v>
      </c>
      <c r="F2318" s="5">
        <v>1983.5592750358001</v>
      </c>
      <c r="G2318">
        <f t="shared" si="144"/>
        <v>0.55098868750994445</v>
      </c>
      <c r="H2318" s="5">
        <v>0.8</v>
      </c>
      <c r="I2318" s="14">
        <v>13</v>
      </c>
      <c r="J2318" s="5">
        <v>0.05</v>
      </c>
      <c r="K2318" s="5">
        <v>200</v>
      </c>
      <c r="L2318" s="6">
        <f t="shared" si="146"/>
        <v>0.54090108523148883</v>
      </c>
      <c r="M2318" s="7">
        <f t="shared" si="145"/>
        <v>4534.991140602021</v>
      </c>
      <c r="N2318" s="8">
        <f t="shared" si="147"/>
        <v>0.45725794005239512</v>
      </c>
    </row>
    <row r="2319" spans="1:14" x14ac:dyDescent="0.25">
      <c r="A2319" s="5">
        <v>2316</v>
      </c>
      <c r="B2319" s="5">
        <v>2769.8863734563101</v>
      </c>
      <c r="C2319" s="5">
        <v>53.340525427211503</v>
      </c>
      <c r="D2319" s="5">
        <v>56.645879094820501</v>
      </c>
      <c r="E2319" s="5">
        <v>17.649999999999999</v>
      </c>
      <c r="F2319" s="5">
        <v>1549.4861866121801</v>
      </c>
      <c r="G2319">
        <f t="shared" si="144"/>
        <v>0.43041282961449445</v>
      </c>
      <c r="H2319" s="5">
        <v>0.8</v>
      </c>
      <c r="I2319" s="14">
        <v>13</v>
      </c>
      <c r="J2319" s="5">
        <v>0.05</v>
      </c>
      <c r="K2319" s="5">
        <v>200</v>
      </c>
      <c r="L2319" s="6">
        <f t="shared" si="146"/>
        <v>0.45945646024962844</v>
      </c>
      <c r="M2319" s="7">
        <f t="shared" si="145"/>
        <v>2769.8863734563406</v>
      </c>
      <c r="N2319" s="8">
        <f t="shared" si="147"/>
        <v>0.35752320959164791</v>
      </c>
    </row>
    <row r="2320" spans="1:14" x14ac:dyDescent="0.25">
      <c r="A2320" s="5">
        <v>2317</v>
      </c>
      <c r="B2320" s="5">
        <v>0</v>
      </c>
      <c r="C2320" s="5">
        <v>48.535278657468702</v>
      </c>
      <c r="D2320" s="5">
        <v>69.404916964252905</v>
      </c>
      <c r="E2320" s="5">
        <v>17.9499999999999</v>
      </c>
      <c r="F2320" s="5">
        <v>1185.5172961385299</v>
      </c>
      <c r="G2320">
        <f t="shared" si="144"/>
        <v>0.32931036003848052</v>
      </c>
      <c r="H2320" s="5">
        <v>0.8</v>
      </c>
      <c r="I2320" s="14">
        <v>13</v>
      </c>
      <c r="J2320" s="5">
        <v>0.05</v>
      </c>
      <c r="K2320" s="5">
        <v>0</v>
      </c>
      <c r="L2320" s="6">
        <f t="shared" si="146"/>
        <v>0.4251580744668999</v>
      </c>
      <c r="M2320" s="7">
        <f t="shared" si="145"/>
        <v>0</v>
      </c>
      <c r="N2320" s="8">
        <f t="shared" si="147"/>
        <v>0</v>
      </c>
    </row>
    <row r="2321" spans="1:14" x14ac:dyDescent="0.25">
      <c r="A2321" s="5">
        <v>2318</v>
      </c>
      <c r="B2321" s="5">
        <v>1909.6340939675499</v>
      </c>
      <c r="C2321" s="5">
        <v>51.362509928920304</v>
      </c>
      <c r="D2321" s="5">
        <v>53.641309563726502</v>
      </c>
      <c r="E2321" s="5">
        <v>18.05</v>
      </c>
      <c r="F2321" s="5">
        <v>1274.5773287361501</v>
      </c>
      <c r="G2321">
        <f t="shared" si="144"/>
        <v>0.35404925798226389</v>
      </c>
      <c r="H2321" s="5">
        <v>0.8</v>
      </c>
      <c r="I2321" s="14">
        <v>13</v>
      </c>
      <c r="J2321" s="5">
        <v>0.05</v>
      </c>
      <c r="K2321" s="5">
        <v>200</v>
      </c>
      <c r="L2321" s="6">
        <f t="shared" si="146"/>
        <v>0.41669740712374725</v>
      </c>
      <c r="M2321" s="7">
        <f t="shared" si="145"/>
        <v>1909.6340939675943</v>
      </c>
      <c r="N2321" s="8">
        <f t="shared" si="147"/>
        <v>0.29964978205148002</v>
      </c>
    </row>
    <row r="2322" spans="1:14" x14ac:dyDescent="0.25">
      <c r="A2322" s="5">
        <v>2319</v>
      </c>
      <c r="B2322" s="5">
        <v>0</v>
      </c>
      <c r="C2322" s="5">
        <v>53.444126252216599</v>
      </c>
      <c r="D2322" s="5">
        <v>33.956616643301999</v>
      </c>
      <c r="E2322" s="5">
        <v>17.5</v>
      </c>
      <c r="F2322" s="5">
        <v>343.24924661013102</v>
      </c>
      <c r="G2322">
        <f t="shared" si="144"/>
        <v>9.5347012947258614E-2</v>
      </c>
      <c r="H2322" s="5">
        <v>0.8</v>
      </c>
      <c r="I2322" s="14">
        <v>13</v>
      </c>
      <c r="J2322" s="5">
        <v>0.05</v>
      </c>
      <c r="K2322" s="5">
        <v>0</v>
      </c>
      <c r="L2322" s="6">
        <f t="shared" si="146"/>
        <v>-0.74952314383296736</v>
      </c>
      <c r="M2322" s="7">
        <f t="shared" si="145"/>
        <v>0</v>
      </c>
      <c r="N2322" s="8">
        <f t="shared" si="147"/>
        <v>0</v>
      </c>
    </row>
    <row r="2323" spans="1:14" x14ac:dyDescent="0.25">
      <c r="A2323" s="5">
        <v>2320</v>
      </c>
      <c r="B2323" s="5">
        <v>0</v>
      </c>
      <c r="C2323" s="5">
        <v>53.205198849810998</v>
      </c>
      <c r="D2323" s="5">
        <v>32.424537726829698</v>
      </c>
      <c r="E2323" s="5">
        <v>16.399999999999999</v>
      </c>
      <c r="F2323" s="5">
        <v>333.71454531540502</v>
      </c>
      <c r="G2323">
        <f t="shared" si="144"/>
        <v>9.2698484809834725E-2</v>
      </c>
      <c r="H2323" s="5">
        <v>0.8</v>
      </c>
      <c r="I2323" s="14">
        <v>13</v>
      </c>
      <c r="J2323" s="5">
        <v>0.05</v>
      </c>
      <c r="K2323" s="5">
        <v>0</v>
      </c>
      <c r="L2323" s="6">
        <f t="shared" si="146"/>
        <v>-0.83672433722163908</v>
      </c>
      <c r="M2323" s="7">
        <f t="shared" si="145"/>
        <v>0</v>
      </c>
      <c r="N2323" s="8">
        <f t="shared" si="147"/>
        <v>0</v>
      </c>
    </row>
    <row r="2324" spans="1:14" x14ac:dyDescent="0.25">
      <c r="A2324" s="5">
        <v>2321</v>
      </c>
      <c r="B2324" s="5">
        <v>0</v>
      </c>
      <c r="C2324" s="5">
        <v>52.967978363088903</v>
      </c>
      <c r="D2324" s="5">
        <v>45.676308983759</v>
      </c>
      <c r="E2324" s="5">
        <v>15.7</v>
      </c>
      <c r="F2324" s="5">
        <v>660.58170007847195</v>
      </c>
      <c r="G2324">
        <f t="shared" si="144"/>
        <v>0.18349491668846443</v>
      </c>
      <c r="H2324" s="5">
        <v>0.8</v>
      </c>
      <c r="I2324" s="14">
        <v>13</v>
      </c>
      <c r="J2324" s="5">
        <v>0.05</v>
      </c>
      <c r="K2324" s="5">
        <v>0</v>
      </c>
      <c r="L2324" s="6">
        <f t="shared" si="146"/>
        <v>-3.8547039880277814E-2</v>
      </c>
      <c r="M2324" s="7">
        <f t="shared" si="145"/>
        <v>0</v>
      </c>
      <c r="N2324" s="8">
        <f t="shared" si="147"/>
        <v>0</v>
      </c>
    </row>
    <row r="2325" spans="1:14" x14ac:dyDescent="0.25">
      <c r="A2325" s="5">
        <v>2322</v>
      </c>
      <c r="B2325" s="5">
        <v>0</v>
      </c>
      <c r="C2325" s="5">
        <v>52.732452597713703</v>
      </c>
      <c r="D2325" s="5">
        <v>32.002107746438902</v>
      </c>
      <c r="E2325" s="5">
        <v>15.15</v>
      </c>
      <c r="F2325" s="5">
        <v>380.05029469094097</v>
      </c>
      <c r="G2325">
        <f t="shared" si="144"/>
        <v>0.10556952630303916</v>
      </c>
      <c r="H2325" s="5">
        <v>0.8</v>
      </c>
      <c r="I2325" s="14">
        <v>13</v>
      </c>
      <c r="J2325" s="5">
        <v>0.05</v>
      </c>
      <c r="K2325" s="5">
        <v>0</v>
      </c>
      <c r="L2325" s="6">
        <f t="shared" si="146"/>
        <v>-0.67136820730753743</v>
      </c>
      <c r="M2325" s="7">
        <f t="shared" si="145"/>
        <v>0</v>
      </c>
      <c r="N2325" s="8">
        <f t="shared" si="147"/>
        <v>0</v>
      </c>
    </row>
    <row r="2326" spans="1:14" x14ac:dyDescent="0.25">
      <c r="A2326" s="5">
        <v>2323</v>
      </c>
      <c r="B2326" s="5">
        <v>0</v>
      </c>
      <c r="C2326" s="5">
        <v>47.7563949605847</v>
      </c>
      <c r="D2326" s="5">
        <v>15.107598817591899</v>
      </c>
      <c r="E2326" s="5">
        <v>14.3</v>
      </c>
      <c r="F2326" s="5">
        <v>15.891168824543101</v>
      </c>
      <c r="G2326">
        <f t="shared" si="144"/>
        <v>4.4142135623730832E-3</v>
      </c>
      <c r="H2326" s="5">
        <v>0.8</v>
      </c>
      <c r="I2326" s="14">
        <v>13</v>
      </c>
      <c r="J2326" s="5">
        <v>0.05</v>
      </c>
      <c r="K2326" s="5">
        <v>0</v>
      </c>
      <c r="L2326" s="6">
        <f t="shared" si="146"/>
        <v>-30.091349466266355</v>
      </c>
      <c r="M2326" s="7">
        <f t="shared" si="145"/>
        <v>0</v>
      </c>
      <c r="N2326" s="8">
        <f t="shared" si="147"/>
        <v>0</v>
      </c>
    </row>
    <row r="2327" spans="1:14" x14ac:dyDescent="0.25">
      <c r="A2327" s="5">
        <v>2324</v>
      </c>
      <c r="B2327" s="5">
        <v>0</v>
      </c>
      <c r="C2327" s="5">
        <v>39.573256008169103</v>
      </c>
      <c r="D2327" s="5">
        <v>13.5999999999999</v>
      </c>
      <c r="E2327" s="5">
        <v>13.6</v>
      </c>
      <c r="F2327" s="5">
        <v>0</v>
      </c>
      <c r="G2327">
        <f t="shared" si="144"/>
        <v>0</v>
      </c>
      <c r="H2327" s="5">
        <v>0.8</v>
      </c>
      <c r="I2327" s="14">
        <v>13</v>
      </c>
      <c r="J2327" s="5">
        <v>0.05</v>
      </c>
      <c r="K2327" s="5">
        <v>0</v>
      </c>
      <c r="L2327" s="6">
        <f t="shared" si="146"/>
        <v>-3713828294.0949292</v>
      </c>
      <c r="M2327" s="7">
        <f t="shared" si="145"/>
        <v>0</v>
      </c>
      <c r="N2327" s="8">
        <f t="shared" si="147"/>
        <v>0</v>
      </c>
    </row>
    <row r="2328" spans="1:14" x14ac:dyDescent="0.25">
      <c r="A2328" s="5">
        <v>2325</v>
      </c>
      <c r="B2328" s="5">
        <v>0</v>
      </c>
      <c r="C2328" s="5">
        <v>33.373905177119603</v>
      </c>
      <c r="D2328" s="5">
        <v>13.149999999999901</v>
      </c>
      <c r="E2328" s="5">
        <v>13.15</v>
      </c>
      <c r="F2328" s="5">
        <v>0</v>
      </c>
      <c r="G2328">
        <f t="shared" si="144"/>
        <v>0</v>
      </c>
      <c r="H2328" s="5">
        <v>0.8</v>
      </c>
      <c r="I2328" s="14">
        <v>13</v>
      </c>
      <c r="J2328" s="5">
        <v>0.05</v>
      </c>
      <c r="K2328" s="5">
        <v>0</v>
      </c>
      <c r="L2328" s="6">
        <f t="shared" si="146"/>
        <v>-2833610842.5321112</v>
      </c>
      <c r="M2328" s="7">
        <f t="shared" si="145"/>
        <v>0</v>
      </c>
      <c r="N2328" s="8">
        <f t="shared" si="147"/>
        <v>0</v>
      </c>
    </row>
    <row r="2329" spans="1:14" x14ac:dyDescent="0.25">
      <c r="A2329" s="5">
        <v>2326</v>
      </c>
      <c r="B2329" s="5">
        <v>0</v>
      </c>
      <c r="C2329" s="5">
        <v>28.714863332518501</v>
      </c>
      <c r="D2329" s="5">
        <v>12.65</v>
      </c>
      <c r="E2329" s="5">
        <v>12.65</v>
      </c>
      <c r="F2329" s="5">
        <v>0</v>
      </c>
      <c r="G2329">
        <f t="shared" si="144"/>
        <v>0</v>
      </c>
      <c r="H2329" s="5">
        <v>0.8</v>
      </c>
      <c r="I2329" s="14">
        <v>13</v>
      </c>
      <c r="J2329" s="5">
        <v>0.05</v>
      </c>
      <c r="K2329" s="5">
        <v>0</v>
      </c>
      <c r="L2329" s="6">
        <f t="shared" si="146"/>
        <v>-2217472149.3736534</v>
      </c>
      <c r="M2329" s="7">
        <f t="shared" si="145"/>
        <v>0</v>
      </c>
      <c r="N2329" s="8">
        <f t="shared" si="147"/>
        <v>0</v>
      </c>
    </row>
    <row r="2330" spans="1:14" x14ac:dyDescent="0.25">
      <c r="A2330" s="5">
        <v>2327</v>
      </c>
      <c r="B2330" s="5">
        <v>0</v>
      </c>
      <c r="C2330" s="5">
        <v>26.734775297196101</v>
      </c>
      <c r="D2330" s="5">
        <v>12.149999999999901</v>
      </c>
      <c r="E2330" s="5">
        <v>12.15</v>
      </c>
      <c r="F2330" s="5">
        <v>0</v>
      </c>
      <c r="G2330">
        <f t="shared" si="144"/>
        <v>0</v>
      </c>
      <c r="H2330" s="5">
        <v>0.8</v>
      </c>
      <c r="I2330" s="14">
        <v>13</v>
      </c>
      <c r="J2330" s="5">
        <v>0.05</v>
      </c>
      <c r="K2330" s="5">
        <v>0</v>
      </c>
      <c r="L2330" s="6">
        <f t="shared" si="146"/>
        <v>-2002378623.0703442</v>
      </c>
      <c r="M2330" s="7">
        <f t="shared" si="145"/>
        <v>0</v>
      </c>
      <c r="N2330" s="8">
        <f t="shared" si="147"/>
        <v>0</v>
      </c>
    </row>
    <row r="2331" spans="1:14" x14ac:dyDescent="0.25">
      <c r="A2331" s="5">
        <v>2328</v>
      </c>
      <c r="B2331" s="5">
        <v>0</v>
      </c>
      <c r="C2331" s="5">
        <v>26.686661546057501</v>
      </c>
      <c r="D2331" s="5">
        <v>11.65</v>
      </c>
      <c r="E2331" s="5">
        <v>11.65</v>
      </c>
      <c r="F2331" s="5">
        <v>0</v>
      </c>
      <c r="G2331">
        <f t="shared" si="144"/>
        <v>0</v>
      </c>
      <c r="H2331" s="5">
        <v>0.8</v>
      </c>
      <c r="I2331" s="14">
        <v>13</v>
      </c>
      <c r="J2331" s="5">
        <v>0.05</v>
      </c>
      <c r="K2331" s="5">
        <v>0</v>
      </c>
      <c r="L2331" s="6">
        <f t="shared" si="146"/>
        <v>-2067816595.4128175</v>
      </c>
      <c r="M2331" s="7">
        <f t="shared" si="145"/>
        <v>0</v>
      </c>
      <c r="N2331" s="8">
        <f t="shared" si="147"/>
        <v>0</v>
      </c>
    </row>
    <row r="2332" spans="1:14" x14ac:dyDescent="0.25">
      <c r="A2332" s="5">
        <v>2329</v>
      </c>
      <c r="B2332" s="5">
        <v>0</v>
      </c>
      <c r="C2332" s="5">
        <v>26.6388915232465</v>
      </c>
      <c r="D2332" s="5">
        <v>11.2</v>
      </c>
      <c r="E2332" s="5">
        <v>11.2</v>
      </c>
      <c r="F2332" s="5">
        <v>0</v>
      </c>
      <c r="G2332">
        <f t="shared" si="144"/>
        <v>0</v>
      </c>
      <c r="H2332" s="5">
        <v>0.8</v>
      </c>
      <c r="I2332" s="14">
        <v>13</v>
      </c>
      <c r="J2332" s="5">
        <v>0.05</v>
      </c>
      <c r="K2332" s="5">
        <v>0</v>
      </c>
      <c r="L2332" s="6">
        <f t="shared" si="146"/>
        <v>-2126235582.9553316</v>
      </c>
      <c r="M2332" s="7">
        <f t="shared" si="145"/>
        <v>0</v>
      </c>
      <c r="N2332" s="8">
        <f t="shared" si="147"/>
        <v>0</v>
      </c>
    </row>
    <row r="2333" spans="1:14" x14ac:dyDescent="0.25">
      <c r="A2333" s="5">
        <v>2330</v>
      </c>
      <c r="B2333" s="5">
        <v>0</v>
      </c>
      <c r="C2333" s="5">
        <v>26.591462773141298</v>
      </c>
      <c r="D2333" s="5">
        <v>10.749999999999901</v>
      </c>
      <c r="E2333" s="5">
        <v>10.75</v>
      </c>
      <c r="F2333" s="5">
        <v>0</v>
      </c>
      <c r="G2333">
        <f t="shared" si="144"/>
        <v>0</v>
      </c>
      <c r="H2333" s="5">
        <v>0.8</v>
      </c>
      <c r="I2333" s="14">
        <v>13</v>
      </c>
      <c r="J2333" s="5">
        <v>0.05</v>
      </c>
      <c r="K2333" s="5">
        <v>0</v>
      </c>
      <c r="L2333" s="6">
        <f t="shared" si="146"/>
        <v>-2184866131.1047797</v>
      </c>
      <c r="M2333" s="7">
        <f t="shared" si="145"/>
        <v>0</v>
      </c>
      <c r="N2333" s="8">
        <f t="shared" si="147"/>
        <v>0</v>
      </c>
    </row>
    <row r="2334" spans="1:14" x14ac:dyDescent="0.25">
      <c r="A2334" s="5">
        <v>2331</v>
      </c>
      <c r="B2334" s="5">
        <v>0</v>
      </c>
      <c r="C2334" s="5">
        <v>26.544372857663699</v>
      </c>
      <c r="D2334" s="5">
        <v>10.25</v>
      </c>
      <c r="E2334" s="5">
        <v>10.25</v>
      </c>
      <c r="F2334" s="5">
        <v>0</v>
      </c>
      <c r="G2334">
        <f t="shared" si="144"/>
        <v>0</v>
      </c>
      <c r="H2334" s="5">
        <v>0.8</v>
      </c>
      <c r="I2334" s="14">
        <v>13</v>
      </c>
      <c r="J2334" s="5">
        <v>0.05</v>
      </c>
      <c r="K2334" s="5">
        <v>0</v>
      </c>
      <c r="L2334" s="6">
        <f t="shared" si="146"/>
        <v>-2251021764.1085649</v>
      </c>
      <c r="M2334" s="7">
        <f t="shared" si="145"/>
        <v>0</v>
      </c>
      <c r="N2334" s="8">
        <f t="shared" si="147"/>
        <v>0</v>
      </c>
    </row>
    <row r="2335" spans="1:14" x14ac:dyDescent="0.25">
      <c r="A2335" s="5">
        <v>2332</v>
      </c>
      <c r="B2335" s="5">
        <v>0</v>
      </c>
      <c r="C2335" s="5">
        <v>26.497619356152999</v>
      </c>
      <c r="D2335" s="5">
        <v>9.7499999999999893</v>
      </c>
      <c r="E2335" s="5">
        <v>9.75</v>
      </c>
      <c r="F2335" s="5">
        <v>0</v>
      </c>
      <c r="G2335">
        <f t="shared" si="144"/>
        <v>0</v>
      </c>
      <c r="H2335" s="5">
        <v>0.8</v>
      </c>
      <c r="I2335" s="14">
        <v>13</v>
      </c>
      <c r="J2335" s="5">
        <v>0.05</v>
      </c>
      <c r="K2335" s="5">
        <v>0</v>
      </c>
      <c r="L2335" s="6">
        <f t="shared" si="146"/>
        <v>-2317431892.5491853</v>
      </c>
      <c r="M2335" s="7">
        <f t="shared" si="145"/>
        <v>0</v>
      </c>
      <c r="N2335" s="8">
        <f t="shared" si="147"/>
        <v>0</v>
      </c>
    </row>
    <row r="2336" spans="1:14" x14ac:dyDescent="0.25">
      <c r="A2336" s="5">
        <v>2333</v>
      </c>
      <c r="B2336" s="5">
        <v>0</v>
      </c>
      <c r="C2336" s="5">
        <v>26.451199865242199</v>
      </c>
      <c r="D2336" s="5">
        <v>9.25</v>
      </c>
      <c r="E2336" s="5">
        <v>9.25</v>
      </c>
      <c r="F2336" s="5">
        <v>0</v>
      </c>
      <c r="G2336">
        <f t="shared" si="144"/>
        <v>0</v>
      </c>
      <c r="H2336" s="5">
        <v>0.8</v>
      </c>
      <c r="I2336" s="14">
        <v>13</v>
      </c>
      <c r="J2336" s="5">
        <v>0.05</v>
      </c>
      <c r="K2336" s="5">
        <v>0</v>
      </c>
      <c r="L2336" s="6">
        <f t="shared" si="146"/>
        <v>-2384096620.0834899</v>
      </c>
      <c r="M2336" s="7">
        <f t="shared" si="145"/>
        <v>0</v>
      </c>
      <c r="N2336" s="8">
        <f t="shared" si="147"/>
        <v>0</v>
      </c>
    </row>
    <row r="2337" spans="1:14" x14ac:dyDescent="0.25">
      <c r="A2337" s="5">
        <v>2334</v>
      </c>
      <c r="B2337" s="5">
        <v>0</v>
      </c>
      <c r="C2337" s="5">
        <v>26.405111998733801</v>
      </c>
      <c r="D2337" s="5">
        <v>8.75</v>
      </c>
      <c r="E2337" s="5">
        <v>8.75</v>
      </c>
      <c r="F2337" s="5">
        <v>0</v>
      </c>
      <c r="G2337">
        <f t="shared" si="144"/>
        <v>0</v>
      </c>
      <c r="H2337" s="5">
        <v>0.8</v>
      </c>
      <c r="I2337" s="14">
        <v>13</v>
      </c>
      <c r="J2337" s="5">
        <v>0.05</v>
      </c>
      <c r="K2337" s="5">
        <v>0</v>
      </c>
      <c r="L2337" s="6">
        <f t="shared" si="146"/>
        <v>-2451016048.8793106</v>
      </c>
      <c r="M2337" s="7">
        <f t="shared" si="145"/>
        <v>0</v>
      </c>
      <c r="N2337" s="8">
        <f t="shared" si="147"/>
        <v>0</v>
      </c>
    </row>
    <row r="2338" spans="1:14" x14ac:dyDescent="0.25">
      <c r="A2338" s="5">
        <v>2335</v>
      </c>
      <c r="B2338" s="5">
        <v>0</v>
      </c>
      <c r="C2338" s="5">
        <v>26.3593533874777</v>
      </c>
      <c r="D2338" s="5">
        <v>16.380112231347599</v>
      </c>
      <c r="E2338" s="5">
        <v>9.3499999999999908</v>
      </c>
      <c r="F2338" s="5">
        <v>139.498058473192</v>
      </c>
      <c r="G2338">
        <f t="shared" si="144"/>
        <v>3.8749460686997778E-2</v>
      </c>
      <c r="H2338" s="5">
        <v>0.8</v>
      </c>
      <c r="I2338" s="14">
        <v>13</v>
      </c>
      <c r="J2338" s="5">
        <v>0.05</v>
      </c>
      <c r="K2338" s="5">
        <v>0</v>
      </c>
      <c r="L2338" s="6">
        <f t="shared" si="146"/>
        <v>-0.88882278061674169</v>
      </c>
      <c r="M2338" s="7">
        <f t="shared" si="145"/>
        <v>0</v>
      </c>
      <c r="N2338" s="8">
        <f t="shared" si="147"/>
        <v>0</v>
      </c>
    </row>
    <row r="2339" spans="1:14" x14ac:dyDescent="0.25">
      <c r="A2339" s="5">
        <v>2336</v>
      </c>
      <c r="B2339" s="5">
        <v>0</v>
      </c>
      <c r="C2339" s="5">
        <v>23.621878695051802</v>
      </c>
      <c r="D2339" s="5">
        <v>33.147434214979199</v>
      </c>
      <c r="E2339" s="5">
        <v>11</v>
      </c>
      <c r="F2339" s="5">
        <v>594.21356809470603</v>
      </c>
      <c r="G2339">
        <f t="shared" si="144"/>
        <v>0.16505932447075167</v>
      </c>
      <c r="H2339" s="5">
        <v>0.8</v>
      </c>
      <c r="I2339" s="14">
        <v>13</v>
      </c>
      <c r="J2339" s="5">
        <v>0.05</v>
      </c>
      <c r="K2339" s="5">
        <v>0</v>
      </c>
      <c r="L2339" s="6">
        <f t="shared" si="146"/>
        <v>0.5104576143422429</v>
      </c>
      <c r="M2339" s="7">
        <f t="shared" si="145"/>
        <v>0</v>
      </c>
      <c r="N2339" s="8">
        <f t="shared" si="147"/>
        <v>0</v>
      </c>
    </row>
    <row r="2340" spans="1:14" x14ac:dyDescent="0.25">
      <c r="A2340" s="5">
        <v>2337</v>
      </c>
      <c r="B2340" s="5">
        <v>1931.2827849348801</v>
      </c>
      <c r="C2340" s="5">
        <v>24.4404776586649</v>
      </c>
      <c r="D2340" s="5">
        <v>26.7451110535753</v>
      </c>
      <c r="E2340" s="5">
        <v>12.4</v>
      </c>
      <c r="F2340" s="5">
        <v>836.64994653494205</v>
      </c>
      <c r="G2340">
        <f t="shared" si="144"/>
        <v>0.2324027629263728</v>
      </c>
      <c r="H2340" s="5">
        <v>0.8</v>
      </c>
      <c r="I2340" s="14">
        <v>13</v>
      </c>
      <c r="J2340" s="5">
        <v>0.05</v>
      </c>
      <c r="K2340" s="5">
        <v>200</v>
      </c>
      <c r="L2340" s="6">
        <f t="shared" si="146"/>
        <v>0.60424923788760543</v>
      </c>
      <c r="M2340" s="7">
        <f t="shared" si="145"/>
        <v>1931.2827849349158</v>
      </c>
      <c r="N2340" s="8">
        <f t="shared" si="147"/>
        <v>0.46167044955960834</v>
      </c>
    </row>
    <row r="2341" spans="1:14" x14ac:dyDescent="0.25">
      <c r="A2341" s="5">
        <v>2338</v>
      </c>
      <c r="B2341" s="5">
        <v>2988.3646000645899</v>
      </c>
      <c r="C2341" s="5">
        <v>31.497801252901301</v>
      </c>
      <c r="D2341" s="5">
        <v>35.063868794744501</v>
      </c>
      <c r="E2341" s="5">
        <v>13.7</v>
      </c>
      <c r="F2341" s="5">
        <v>1236.72728343071</v>
      </c>
      <c r="G2341">
        <f t="shared" si="144"/>
        <v>0.34353535650853056</v>
      </c>
      <c r="H2341" s="5">
        <v>0.8</v>
      </c>
      <c r="I2341" s="14">
        <v>13</v>
      </c>
      <c r="J2341" s="5">
        <v>0.05</v>
      </c>
      <c r="K2341" s="5">
        <v>200</v>
      </c>
      <c r="L2341" s="6">
        <f t="shared" si="146"/>
        <v>0.60010993041743876</v>
      </c>
      <c r="M2341" s="7">
        <f t="shared" si="145"/>
        <v>2988.3646000646022</v>
      </c>
      <c r="N2341" s="8">
        <f t="shared" si="147"/>
        <v>0.48326977820577588</v>
      </c>
    </row>
    <row r="2342" spans="1:14" x14ac:dyDescent="0.25">
      <c r="A2342" s="5">
        <v>2339</v>
      </c>
      <c r="B2342" s="5">
        <v>0</v>
      </c>
      <c r="C2342" s="5">
        <v>33.347669784302497</v>
      </c>
      <c r="D2342" s="5">
        <v>51.083700347924299</v>
      </c>
      <c r="E2342" s="5">
        <v>14.5</v>
      </c>
      <c r="F2342" s="5">
        <v>810.06903293231699</v>
      </c>
      <c r="G2342">
        <f t="shared" si="144"/>
        <v>0.22501917581453248</v>
      </c>
      <c r="H2342" s="5">
        <v>0.8</v>
      </c>
      <c r="I2342" s="14">
        <v>13</v>
      </c>
      <c r="J2342" s="5">
        <v>0.05</v>
      </c>
      <c r="K2342" s="5">
        <v>0</v>
      </c>
      <c r="L2342" s="6">
        <f t="shared" si="146"/>
        <v>0.47560611590450164</v>
      </c>
      <c r="M2342" s="7">
        <f t="shared" si="145"/>
        <v>0</v>
      </c>
      <c r="N2342" s="8">
        <f t="shared" si="147"/>
        <v>0</v>
      </c>
    </row>
    <row r="2343" spans="1:14" x14ac:dyDescent="0.25">
      <c r="A2343" s="5">
        <v>2340</v>
      </c>
      <c r="B2343" s="5">
        <v>2770.32020189371</v>
      </c>
      <c r="C2343" s="5">
        <v>35.000485902018497</v>
      </c>
      <c r="D2343" s="5">
        <v>38.3063572646602</v>
      </c>
      <c r="E2343" s="5">
        <v>14.95</v>
      </c>
      <c r="F2343" s="5">
        <v>1226.0588849276601</v>
      </c>
      <c r="G2343">
        <f t="shared" si="144"/>
        <v>0.34057191247990559</v>
      </c>
      <c r="H2343" s="5">
        <v>0.8</v>
      </c>
      <c r="I2343" s="14">
        <v>13</v>
      </c>
      <c r="J2343" s="5">
        <v>0.05</v>
      </c>
      <c r="K2343" s="5">
        <v>200</v>
      </c>
      <c r="L2343" s="6">
        <f t="shared" si="146"/>
        <v>0.57100821224809395</v>
      </c>
      <c r="M2343" s="7">
        <f t="shared" si="145"/>
        <v>2770.3202018937477</v>
      </c>
      <c r="N2343" s="8">
        <f t="shared" si="147"/>
        <v>0.45190654963219179</v>
      </c>
    </row>
    <row r="2344" spans="1:14" x14ac:dyDescent="0.25">
      <c r="A2344" s="5">
        <v>2341</v>
      </c>
      <c r="B2344" s="5">
        <v>4910.7431018138996</v>
      </c>
      <c r="C2344" s="5">
        <v>38.361114501716798</v>
      </c>
      <c r="D2344" s="5">
        <v>44.221189802210702</v>
      </c>
      <c r="E2344" s="5">
        <v>15.85</v>
      </c>
      <c r="F2344" s="5">
        <v>1834.05854357562</v>
      </c>
      <c r="G2344">
        <f t="shared" si="144"/>
        <v>0.50946070654878328</v>
      </c>
      <c r="H2344" s="5">
        <v>0.8</v>
      </c>
      <c r="I2344" s="14">
        <v>13</v>
      </c>
      <c r="J2344" s="5">
        <v>0.05</v>
      </c>
      <c r="K2344" s="5">
        <v>200</v>
      </c>
      <c r="L2344" s="6">
        <f t="shared" si="146"/>
        <v>0.62662385373450313</v>
      </c>
      <c r="M2344" s="7">
        <f t="shared" si="145"/>
        <v>4910.7431018138923</v>
      </c>
      <c r="N2344" s="8">
        <f t="shared" si="147"/>
        <v>0.53550559972554901</v>
      </c>
    </row>
    <row r="2345" spans="1:14" x14ac:dyDescent="0.25">
      <c r="A2345" s="5">
        <v>2342</v>
      </c>
      <c r="B2345" s="5">
        <v>2863.4194712353601</v>
      </c>
      <c r="C2345" s="5">
        <v>43.163004550407798</v>
      </c>
      <c r="D2345" s="5">
        <v>46.579972893170797</v>
      </c>
      <c r="E2345" s="5">
        <v>16.600000000000001</v>
      </c>
      <c r="F2345" s="5">
        <v>1380.58807794725</v>
      </c>
      <c r="G2345">
        <f t="shared" si="144"/>
        <v>0.38349668831868056</v>
      </c>
      <c r="H2345" s="5">
        <v>0.8</v>
      </c>
      <c r="I2345" s="14">
        <v>13</v>
      </c>
      <c r="J2345" s="5">
        <v>0.05</v>
      </c>
      <c r="K2345" s="5">
        <v>200</v>
      </c>
      <c r="L2345" s="6">
        <f t="shared" si="146"/>
        <v>0.52432130499715579</v>
      </c>
      <c r="M2345" s="7">
        <f t="shared" si="145"/>
        <v>2863.4194712353938</v>
      </c>
      <c r="N2345" s="8">
        <f t="shared" si="147"/>
        <v>0.41481155990937957</v>
      </c>
    </row>
    <row r="2346" spans="1:14" x14ac:dyDescent="0.25">
      <c r="A2346" s="5">
        <v>2343</v>
      </c>
      <c r="B2346" s="5">
        <v>0</v>
      </c>
      <c r="C2346" s="5">
        <v>44.293568102499201</v>
      </c>
      <c r="D2346" s="5">
        <v>58.324082847977202</v>
      </c>
      <c r="E2346" s="5">
        <v>16.75</v>
      </c>
      <c r="F2346" s="5">
        <v>931.57142996304799</v>
      </c>
      <c r="G2346">
        <f t="shared" si="144"/>
        <v>0.25876984165640221</v>
      </c>
      <c r="H2346" s="5">
        <v>0.8</v>
      </c>
      <c r="I2346" s="14">
        <v>13</v>
      </c>
      <c r="J2346" s="5">
        <v>0.05</v>
      </c>
      <c r="K2346" s="5">
        <v>0</v>
      </c>
      <c r="L2346" s="6">
        <f t="shared" si="146"/>
        <v>0.37491312019246953</v>
      </c>
      <c r="M2346" s="7">
        <f t="shared" si="145"/>
        <v>0</v>
      </c>
      <c r="N2346" s="8">
        <f t="shared" si="147"/>
        <v>0</v>
      </c>
    </row>
    <row r="2347" spans="1:14" x14ac:dyDescent="0.25">
      <c r="A2347" s="5">
        <v>2344</v>
      </c>
      <c r="B2347" s="5">
        <v>0</v>
      </c>
      <c r="C2347" s="5">
        <v>44.120012989170199</v>
      </c>
      <c r="D2347" s="5">
        <v>39.604309219243497</v>
      </c>
      <c r="E2347" s="5">
        <v>16.399999999999999</v>
      </c>
      <c r="F2347" s="5">
        <v>495.80446732574597</v>
      </c>
      <c r="G2347">
        <f t="shared" si="144"/>
        <v>0.13772346314604056</v>
      </c>
      <c r="H2347" s="5">
        <v>0.8</v>
      </c>
      <c r="I2347" s="14">
        <v>13</v>
      </c>
      <c r="J2347" s="5">
        <v>0.05</v>
      </c>
      <c r="K2347" s="5">
        <v>0</v>
      </c>
      <c r="L2347" s="6">
        <f t="shared" si="146"/>
        <v>-4.3092611401772396E-3</v>
      </c>
      <c r="M2347" s="7">
        <f t="shared" si="145"/>
        <v>0</v>
      </c>
      <c r="N2347" s="8">
        <f t="shared" si="147"/>
        <v>0</v>
      </c>
    </row>
    <row r="2348" spans="1:14" x14ac:dyDescent="0.25">
      <c r="A2348" s="5">
        <v>2345</v>
      </c>
      <c r="B2348" s="5">
        <v>0</v>
      </c>
      <c r="C2348" s="5">
        <v>43.947697766878797</v>
      </c>
      <c r="D2348" s="5">
        <v>29.348162233166001</v>
      </c>
      <c r="E2348" s="5">
        <v>15.65</v>
      </c>
      <c r="F2348" s="5">
        <v>282.86280507686701</v>
      </c>
      <c r="G2348">
        <f t="shared" si="144"/>
        <v>7.8573001410240831E-2</v>
      </c>
      <c r="H2348" s="5">
        <v>0.8</v>
      </c>
      <c r="I2348" s="14">
        <v>13</v>
      </c>
      <c r="J2348" s="5">
        <v>0.05</v>
      </c>
      <c r="K2348" s="5">
        <v>0</v>
      </c>
      <c r="L2348" s="6">
        <f t="shared" si="146"/>
        <v>-0.64207031977799456</v>
      </c>
      <c r="M2348" s="7">
        <f t="shared" si="145"/>
        <v>0</v>
      </c>
      <c r="N2348" s="8">
        <f t="shared" si="147"/>
        <v>0</v>
      </c>
    </row>
    <row r="2349" spans="1:14" x14ac:dyDescent="0.25">
      <c r="A2349" s="5">
        <v>2346</v>
      </c>
      <c r="B2349" s="5">
        <v>0</v>
      </c>
      <c r="C2349" s="5">
        <v>43.7766135777484</v>
      </c>
      <c r="D2349" s="5">
        <v>29.398196348478798</v>
      </c>
      <c r="E2349" s="5">
        <v>14.85</v>
      </c>
      <c r="F2349" s="5">
        <v>310.621882484791</v>
      </c>
      <c r="G2349">
        <f t="shared" si="144"/>
        <v>8.6283856245775281E-2</v>
      </c>
      <c r="H2349" s="5">
        <v>0.8</v>
      </c>
      <c r="I2349" s="14">
        <v>13</v>
      </c>
      <c r="J2349" s="5">
        <v>0.05</v>
      </c>
      <c r="K2349" s="5">
        <v>0</v>
      </c>
      <c r="L2349" s="6">
        <f t="shared" si="146"/>
        <v>-0.54531225452372212</v>
      </c>
      <c r="M2349" s="7">
        <f t="shared" si="145"/>
        <v>0</v>
      </c>
      <c r="N2349" s="8">
        <f t="shared" si="147"/>
        <v>0</v>
      </c>
    </row>
    <row r="2350" spans="1:14" x14ac:dyDescent="0.25">
      <c r="A2350" s="5">
        <v>2347</v>
      </c>
      <c r="B2350" s="5">
        <v>0</v>
      </c>
      <c r="C2350" s="5">
        <v>39.877259747433499</v>
      </c>
      <c r="D2350" s="5">
        <v>18.5600919374717</v>
      </c>
      <c r="E2350" s="5">
        <v>14.1</v>
      </c>
      <c r="F2350" s="5">
        <v>88.990545417441595</v>
      </c>
      <c r="G2350">
        <f t="shared" si="144"/>
        <v>2.4719595949289332E-2</v>
      </c>
      <c r="H2350" s="5">
        <v>0.8</v>
      </c>
      <c r="I2350" s="14">
        <v>13</v>
      </c>
      <c r="J2350" s="5">
        <v>0.05</v>
      </c>
      <c r="K2350" s="5">
        <v>0</v>
      </c>
      <c r="L2350" s="6">
        <f t="shared" si="146"/>
        <v>-3.3389535324151747</v>
      </c>
      <c r="M2350" s="7">
        <f t="shared" si="145"/>
        <v>0</v>
      </c>
      <c r="N2350" s="8">
        <f t="shared" si="147"/>
        <v>0</v>
      </c>
    </row>
    <row r="2351" spans="1:14" x14ac:dyDescent="0.25">
      <c r="A2351" s="5">
        <v>2348</v>
      </c>
      <c r="B2351" s="5">
        <v>0</v>
      </c>
      <c r="C2351" s="5">
        <v>33.625848945677198</v>
      </c>
      <c r="D2351" s="5">
        <v>13.399999999999901</v>
      </c>
      <c r="E2351" s="5">
        <v>13.4</v>
      </c>
      <c r="F2351" s="5">
        <v>0</v>
      </c>
      <c r="G2351">
        <f t="shared" si="144"/>
        <v>0</v>
      </c>
      <c r="H2351" s="5">
        <v>0.8</v>
      </c>
      <c r="I2351" s="14">
        <v>13</v>
      </c>
      <c r="J2351" s="5">
        <v>0.05</v>
      </c>
      <c r="K2351" s="5">
        <v>0</v>
      </c>
      <c r="L2351" s="6">
        <f t="shared" si="146"/>
        <v>-2833902844.9247117</v>
      </c>
      <c r="M2351" s="7">
        <f t="shared" si="145"/>
        <v>0</v>
      </c>
      <c r="N2351" s="8">
        <f t="shared" si="147"/>
        <v>0</v>
      </c>
    </row>
    <row r="2352" spans="1:14" x14ac:dyDescent="0.25">
      <c r="A2352" s="5">
        <v>2349</v>
      </c>
      <c r="B2352" s="5">
        <v>0</v>
      </c>
      <c r="C2352" s="5">
        <v>28.994767587280801</v>
      </c>
      <c r="D2352" s="5">
        <v>12.85</v>
      </c>
      <c r="E2352" s="5">
        <v>12.85</v>
      </c>
      <c r="F2352" s="5">
        <v>0</v>
      </c>
      <c r="G2352">
        <f t="shared" si="144"/>
        <v>0</v>
      </c>
      <c r="H2352" s="5">
        <v>0.8</v>
      </c>
      <c r="I2352" s="14">
        <v>13</v>
      </c>
      <c r="J2352" s="5">
        <v>0.05</v>
      </c>
      <c r="K2352" s="5">
        <v>0</v>
      </c>
      <c r="L2352" s="6">
        <f t="shared" si="146"/>
        <v>-2229146545.7701612</v>
      </c>
      <c r="M2352" s="7">
        <f t="shared" si="145"/>
        <v>0</v>
      </c>
      <c r="N2352" s="8">
        <f t="shared" si="147"/>
        <v>0</v>
      </c>
    </row>
    <row r="2353" spans="1:14" x14ac:dyDescent="0.25">
      <c r="A2353" s="5">
        <v>2350</v>
      </c>
      <c r="B2353" s="5">
        <v>0</v>
      </c>
      <c r="C2353" s="5">
        <v>25.552732522794098</v>
      </c>
      <c r="D2353" s="5">
        <v>12.3499999999999</v>
      </c>
      <c r="E2353" s="5">
        <v>12.35</v>
      </c>
      <c r="F2353" s="5">
        <v>0</v>
      </c>
      <c r="G2353">
        <f t="shared" si="144"/>
        <v>0</v>
      </c>
      <c r="H2353" s="5">
        <v>0.8</v>
      </c>
      <c r="I2353" s="14">
        <v>13</v>
      </c>
      <c r="J2353" s="5">
        <v>0.05</v>
      </c>
      <c r="K2353" s="5">
        <v>0</v>
      </c>
      <c r="L2353" s="6">
        <f t="shared" si="146"/>
        <v>-1803511300.1974554</v>
      </c>
      <c r="M2353" s="7">
        <f t="shared" si="145"/>
        <v>0</v>
      </c>
      <c r="N2353" s="8">
        <f t="shared" si="147"/>
        <v>0</v>
      </c>
    </row>
    <row r="2354" spans="1:14" x14ac:dyDescent="0.25">
      <c r="A2354" s="5">
        <v>2351</v>
      </c>
      <c r="B2354" s="5">
        <v>0</v>
      </c>
      <c r="C2354" s="5">
        <v>24.127802371958101</v>
      </c>
      <c r="D2354" s="5">
        <v>11.85</v>
      </c>
      <c r="E2354" s="5">
        <v>11.85</v>
      </c>
      <c r="F2354" s="5">
        <v>0</v>
      </c>
      <c r="G2354">
        <f t="shared" si="144"/>
        <v>0</v>
      </c>
      <c r="H2354" s="5">
        <v>0.8</v>
      </c>
      <c r="I2354" s="14">
        <v>13</v>
      </c>
      <c r="J2354" s="5">
        <v>0.05</v>
      </c>
      <c r="K2354" s="5">
        <v>0</v>
      </c>
      <c r="L2354" s="6">
        <f t="shared" si="146"/>
        <v>-1671486523.0969832</v>
      </c>
      <c r="M2354" s="7">
        <f t="shared" si="145"/>
        <v>0</v>
      </c>
      <c r="N2354" s="8">
        <f t="shared" si="147"/>
        <v>0</v>
      </c>
    </row>
    <row r="2355" spans="1:14" x14ac:dyDescent="0.25">
      <c r="A2355" s="5">
        <v>2352</v>
      </c>
      <c r="B2355" s="5">
        <v>0</v>
      </c>
      <c r="C2355" s="5">
        <v>24.098313035297402</v>
      </c>
      <c r="D2355" s="5">
        <v>11.3</v>
      </c>
      <c r="E2355" s="5">
        <v>11.3</v>
      </c>
      <c r="F2355" s="5">
        <v>0</v>
      </c>
      <c r="G2355">
        <f t="shared" si="144"/>
        <v>0</v>
      </c>
      <c r="H2355" s="5">
        <v>0.8</v>
      </c>
      <c r="I2355" s="14">
        <v>13</v>
      </c>
      <c r="J2355" s="5">
        <v>0.05</v>
      </c>
      <c r="K2355" s="5">
        <v>0</v>
      </c>
      <c r="L2355" s="6">
        <f t="shared" si="146"/>
        <v>-1745679102.0633938</v>
      </c>
      <c r="M2355" s="7">
        <f t="shared" si="145"/>
        <v>0</v>
      </c>
      <c r="N2355" s="8">
        <f t="shared" si="147"/>
        <v>0</v>
      </c>
    </row>
    <row r="2356" spans="1:14" x14ac:dyDescent="0.25">
      <c r="A2356" s="5">
        <v>2353</v>
      </c>
      <c r="B2356" s="5">
        <v>0</v>
      </c>
      <c r="C2356" s="5">
        <v>24.069034372718999</v>
      </c>
      <c r="D2356" s="5">
        <v>10.8</v>
      </c>
      <c r="E2356" s="5">
        <v>10.8</v>
      </c>
      <c r="F2356" s="5">
        <v>0</v>
      </c>
      <c r="G2356">
        <f t="shared" si="144"/>
        <v>0</v>
      </c>
      <c r="H2356" s="5">
        <v>0.8</v>
      </c>
      <c r="I2356" s="14">
        <v>13</v>
      </c>
      <c r="J2356" s="5">
        <v>0.05</v>
      </c>
      <c r="K2356" s="5">
        <v>0</v>
      </c>
      <c r="L2356" s="6">
        <f t="shared" si="146"/>
        <v>-1813008104.2456691</v>
      </c>
      <c r="M2356" s="7">
        <f t="shared" si="145"/>
        <v>0</v>
      </c>
      <c r="N2356" s="8">
        <f t="shared" si="147"/>
        <v>0</v>
      </c>
    </row>
    <row r="2357" spans="1:14" x14ac:dyDescent="0.25">
      <c r="A2357" s="5">
        <v>2354</v>
      </c>
      <c r="B2357" s="5">
        <v>0</v>
      </c>
      <c r="C2357" s="5">
        <v>24.0399648791511</v>
      </c>
      <c r="D2357" s="5">
        <v>10.4</v>
      </c>
      <c r="E2357" s="5">
        <v>10.4</v>
      </c>
      <c r="F2357" s="5">
        <v>0</v>
      </c>
      <c r="G2357">
        <f t="shared" si="144"/>
        <v>0</v>
      </c>
      <c r="H2357" s="5">
        <v>0.8</v>
      </c>
      <c r="I2357" s="14">
        <v>13</v>
      </c>
      <c r="J2357" s="5">
        <v>0.05</v>
      </c>
      <c r="K2357" s="5">
        <v>0</v>
      </c>
      <c r="L2357" s="6">
        <f t="shared" si="146"/>
        <v>-1866219754.4418809</v>
      </c>
      <c r="M2357" s="7">
        <f t="shared" si="145"/>
        <v>0</v>
      </c>
      <c r="N2357" s="8">
        <f t="shared" si="147"/>
        <v>0</v>
      </c>
    </row>
    <row r="2358" spans="1:14" x14ac:dyDescent="0.25">
      <c r="A2358" s="5">
        <v>2355</v>
      </c>
      <c r="B2358" s="5">
        <v>0</v>
      </c>
      <c r="C2358" s="5">
        <v>24.011103060274198</v>
      </c>
      <c r="D2358" s="5">
        <v>10</v>
      </c>
      <c r="E2358" s="5">
        <v>10</v>
      </c>
      <c r="F2358" s="5">
        <v>0</v>
      </c>
      <c r="G2358">
        <f t="shared" si="144"/>
        <v>0</v>
      </c>
      <c r="H2358" s="5">
        <v>0.8</v>
      </c>
      <c r="I2358" s="14">
        <v>13</v>
      </c>
      <c r="J2358" s="5">
        <v>0.05</v>
      </c>
      <c r="K2358" s="5">
        <v>0</v>
      </c>
      <c r="L2358" s="6">
        <f t="shared" si="146"/>
        <v>-1919598901.5184584</v>
      </c>
      <c r="M2358" s="7">
        <f t="shared" si="145"/>
        <v>0</v>
      </c>
      <c r="N2358" s="8">
        <f t="shared" si="147"/>
        <v>0</v>
      </c>
    </row>
    <row r="2359" spans="1:14" x14ac:dyDescent="0.25">
      <c r="A2359" s="5">
        <v>2356</v>
      </c>
      <c r="B2359" s="5">
        <v>0</v>
      </c>
      <c r="C2359" s="5">
        <v>23.982447432444602</v>
      </c>
      <c r="D2359" s="5">
        <v>9.5500000000000007</v>
      </c>
      <c r="E2359" s="5">
        <v>9.5500000000000007</v>
      </c>
      <c r="F2359" s="5">
        <v>0</v>
      </c>
      <c r="G2359">
        <f t="shared" si="144"/>
        <v>0</v>
      </c>
      <c r="H2359" s="5">
        <v>0.8</v>
      </c>
      <c r="I2359" s="14">
        <v>13</v>
      </c>
      <c r="J2359" s="5">
        <v>0.05</v>
      </c>
      <c r="K2359" s="5">
        <v>0</v>
      </c>
      <c r="L2359" s="6">
        <f t="shared" si="146"/>
        <v>-1980365934.8629365</v>
      </c>
      <c r="M2359" s="7">
        <f t="shared" si="145"/>
        <v>0</v>
      </c>
      <c r="N2359" s="8">
        <f t="shared" si="147"/>
        <v>0</v>
      </c>
    </row>
    <row r="2360" spans="1:14" x14ac:dyDescent="0.25">
      <c r="A2360" s="5">
        <v>2357</v>
      </c>
      <c r="B2360" s="5">
        <v>0</v>
      </c>
      <c r="C2360" s="5">
        <v>23.953996522617398</v>
      </c>
      <c r="D2360" s="5">
        <v>9.1</v>
      </c>
      <c r="E2360" s="5">
        <v>9.0999999999999908</v>
      </c>
      <c r="F2360" s="5">
        <v>0</v>
      </c>
      <c r="G2360">
        <f t="shared" si="144"/>
        <v>0</v>
      </c>
      <c r="H2360" s="5">
        <v>0.8</v>
      </c>
      <c r="I2360" s="14">
        <v>13</v>
      </c>
      <c r="J2360" s="5">
        <v>0.05</v>
      </c>
      <c r="K2360" s="5">
        <v>0</v>
      </c>
      <c r="L2360" s="6">
        <f t="shared" si="146"/>
        <v>-2041340153.4872284</v>
      </c>
      <c r="M2360" s="7">
        <f t="shared" si="145"/>
        <v>0</v>
      </c>
      <c r="N2360" s="8">
        <f t="shared" si="147"/>
        <v>0</v>
      </c>
    </row>
    <row r="2361" spans="1:14" x14ac:dyDescent="0.25">
      <c r="A2361" s="5">
        <v>2358</v>
      </c>
      <c r="B2361" s="5">
        <v>0</v>
      </c>
      <c r="C2361" s="5">
        <v>23.925748868271601</v>
      </c>
      <c r="D2361" s="5">
        <v>8.6999999999999993</v>
      </c>
      <c r="E2361" s="5">
        <v>8.6999999999999993</v>
      </c>
      <c r="F2361" s="5">
        <v>0</v>
      </c>
      <c r="G2361">
        <f t="shared" si="144"/>
        <v>0</v>
      </c>
      <c r="H2361" s="5">
        <v>0.8</v>
      </c>
      <c r="I2361" s="14">
        <v>13</v>
      </c>
      <c r="J2361" s="5">
        <v>0.05</v>
      </c>
      <c r="K2361" s="5">
        <v>0</v>
      </c>
      <c r="L2361" s="6">
        <f t="shared" si="146"/>
        <v>-2095259066.3751452</v>
      </c>
      <c r="M2361" s="7">
        <f t="shared" si="145"/>
        <v>0</v>
      </c>
      <c r="N2361" s="8">
        <f t="shared" si="147"/>
        <v>0</v>
      </c>
    </row>
    <row r="2362" spans="1:14" x14ac:dyDescent="0.25">
      <c r="A2362" s="5">
        <v>2359</v>
      </c>
      <c r="B2362" s="5">
        <v>0</v>
      </c>
      <c r="C2362" s="5">
        <v>23.8977030173344</v>
      </c>
      <c r="D2362" s="5">
        <v>13.985226802179699</v>
      </c>
      <c r="E2362" s="5">
        <v>8.9</v>
      </c>
      <c r="F2362" s="5">
        <v>101.703480477076</v>
      </c>
      <c r="G2362">
        <f t="shared" si="144"/>
        <v>2.8250966799187777E-2</v>
      </c>
      <c r="H2362" s="5">
        <v>0.8</v>
      </c>
      <c r="I2362" s="14">
        <v>13</v>
      </c>
      <c r="J2362" s="5">
        <v>0.05</v>
      </c>
      <c r="K2362" s="5">
        <v>0</v>
      </c>
      <c r="L2362" s="6">
        <f t="shared" si="146"/>
        <v>-1.2276267129213334</v>
      </c>
      <c r="M2362" s="7">
        <f t="shared" si="145"/>
        <v>0</v>
      </c>
      <c r="N2362" s="8">
        <f t="shared" si="147"/>
        <v>0</v>
      </c>
    </row>
    <row r="2363" spans="1:14" x14ac:dyDescent="0.25">
      <c r="A2363" s="5">
        <v>2360</v>
      </c>
      <c r="B2363" s="5">
        <v>0</v>
      </c>
      <c r="C2363" s="5">
        <v>21.835058796480599</v>
      </c>
      <c r="D2363" s="5">
        <v>29.832726636254598</v>
      </c>
      <c r="E2363" s="5">
        <v>9.9</v>
      </c>
      <c r="F2363" s="5">
        <v>482.90236914014201</v>
      </c>
      <c r="G2363">
        <f t="shared" si="144"/>
        <v>0.13413954698337277</v>
      </c>
      <c r="H2363" s="5">
        <v>0.8</v>
      </c>
      <c r="I2363" s="14">
        <v>13</v>
      </c>
      <c r="J2363" s="5">
        <v>0.05</v>
      </c>
      <c r="K2363" s="5">
        <v>0</v>
      </c>
      <c r="L2363" s="6">
        <f t="shared" si="146"/>
        <v>0.46395268254043059</v>
      </c>
      <c r="M2363" s="7">
        <f t="shared" si="145"/>
        <v>0</v>
      </c>
      <c r="N2363" s="8">
        <f t="shared" si="147"/>
        <v>0</v>
      </c>
    </row>
    <row r="2364" spans="1:14" x14ac:dyDescent="0.25">
      <c r="A2364" s="5">
        <v>2361</v>
      </c>
      <c r="B2364" s="5">
        <v>1730.8946829189199</v>
      </c>
      <c r="C2364" s="5">
        <v>23.1641144232565</v>
      </c>
      <c r="D2364" s="5">
        <v>25.229621204782699</v>
      </c>
      <c r="E2364" s="5">
        <v>11.05</v>
      </c>
      <c r="F2364" s="5">
        <v>775.94733020829904</v>
      </c>
      <c r="G2364">
        <f t="shared" si="144"/>
        <v>0.21554092505786085</v>
      </c>
      <c r="H2364" s="5">
        <v>0.8</v>
      </c>
      <c r="I2364" s="14">
        <v>13</v>
      </c>
      <c r="J2364" s="5">
        <v>0.05</v>
      </c>
      <c r="K2364" s="5">
        <v>200</v>
      </c>
      <c r="L2364" s="6">
        <f t="shared" si="146"/>
        <v>0.58758728914005631</v>
      </c>
      <c r="M2364" s="7">
        <f t="shared" si="145"/>
        <v>1730.8946829189554</v>
      </c>
      <c r="N2364" s="8">
        <f t="shared" si="147"/>
        <v>0.4461371578483817</v>
      </c>
    </row>
    <row r="2365" spans="1:14" x14ac:dyDescent="0.25">
      <c r="A2365" s="5">
        <v>2362</v>
      </c>
      <c r="B2365" s="5">
        <v>3321.12353770237</v>
      </c>
      <c r="C2365" s="5">
        <v>29.841995775526399</v>
      </c>
      <c r="D2365" s="5">
        <v>33.805150355123502</v>
      </c>
      <c r="E2365" s="5">
        <v>12.2</v>
      </c>
      <c r="F2365" s="5">
        <v>1324.17534212905</v>
      </c>
      <c r="G2365">
        <f t="shared" si="144"/>
        <v>0.3678264839247361</v>
      </c>
      <c r="H2365" s="5">
        <v>0.8</v>
      </c>
      <c r="I2365" s="14">
        <v>13</v>
      </c>
      <c r="J2365" s="5">
        <v>0.05</v>
      </c>
      <c r="K2365" s="5">
        <v>200</v>
      </c>
      <c r="L2365" s="6">
        <f t="shared" si="146"/>
        <v>0.6150487038848178</v>
      </c>
      <c r="M2365" s="7">
        <f t="shared" si="145"/>
        <v>3321.1235377023722</v>
      </c>
      <c r="N2365" s="8">
        <f t="shared" si="147"/>
        <v>0.50161386212067016</v>
      </c>
    </row>
    <row r="2366" spans="1:14" x14ac:dyDescent="0.25">
      <c r="A2366" s="5">
        <v>2363</v>
      </c>
      <c r="B2366" s="5">
        <v>3907.7202431320802</v>
      </c>
      <c r="C2366" s="5">
        <v>35.741076162472602</v>
      </c>
      <c r="D2366" s="5">
        <v>40.4042268106016</v>
      </c>
      <c r="E2366" s="5">
        <v>13.35</v>
      </c>
      <c r="F2366" s="5">
        <v>1568.6961520668201</v>
      </c>
      <c r="G2366">
        <f t="shared" si="144"/>
        <v>0.43574893112967228</v>
      </c>
      <c r="H2366" s="5">
        <v>0.8</v>
      </c>
      <c r="I2366" s="14">
        <v>13</v>
      </c>
      <c r="J2366" s="5">
        <v>0.05</v>
      </c>
      <c r="K2366" s="5">
        <v>200</v>
      </c>
      <c r="L2366" s="6">
        <f t="shared" si="146"/>
        <v>0.59846192376953977</v>
      </c>
      <c r="M2366" s="7">
        <f t="shared" si="145"/>
        <v>3907.7202431321002</v>
      </c>
      <c r="N2366" s="8">
        <f t="shared" si="147"/>
        <v>0.4982125107828429</v>
      </c>
    </row>
    <row r="2367" spans="1:14" x14ac:dyDescent="0.25">
      <c r="A2367" s="5">
        <v>2364</v>
      </c>
      <c r="B2367" s="5">
        <v>1877.2729920951599</v>
      </c>
      <c r="C2367" s="5">
        <v>37.532964780394003</v>
      </c>
      <c r="D2367" s="5">
        <v>39.773147348526599</v>
      </c>
      <c r="E2367" s="5">
        <v>14.05</v>
      </c>
      <c r="F2367" s="5">
        <v>1041.28242250822</v>
      </c>
      <c r="G2367">
        <f t="shared" si="144"/>
        <v>0.28924511736339442</v>
      </c>
      <c r="H2367" s="5">
        <v>0.8</v>
      </c>
      <c r="I2367" s="14">
        <v>13</v>
      </c>
      <c r="J2367" s="5">
        <v>0.05</v>
      </c>
      <c r="K2367" s="5">
        <v>200</v>
      </c>
      <c r="L2367" s="6">
        <f t="shared" si="146"/>
        <v>0.48034510459203467</v>
      </c>
      <c r="M2367" s="7">
        <f t="shared" si="145"/>
        <v>1877.2729920951156</v>
      </c>
      <c r="N2367" s="8">
        <f t="shared" si="147"/>
        <v>0.36056941927300334</v>
      </c>
    </row>
    <row r="2368" spans="1:14" x14ac:dyDescent="0.25">
      <c r="A2368" s="5">
        <v>2365</v>
      </c>
      <c r="B2368" s="5">
        <v>0</v>
      </c>
      <c r="C2368" s="5">
        <v>34.692071922387697</v>
      </c>
      <c r="D2368" s="5">
        <v>23.986401118951399</v>
      </c>
      <c r="E2368" s="5">
        <v>13.7</v>
      </c>
      <c r="F2368" s="5">
        <v>209.76342848396899</v>
      </c>
      <c r="G2368">
        <f t="shared" si="144"/>
        <v>5.8267619023324724E-2</v>
      </c>
      <c r="H2368" s="5">
        <v>0.8</v>
      </c>
      <c r="I2368" s="14">
        <v>13</v>
      </c>
      <c r="J2368" s="5">
        <v>0.05</v>
      </c>
      <c r="K2368" s="5">
        <v>0</v>
      </c>
      <c r="L2368" s="6">
        <f t="shared" si="146"/>
        <v>-0.6060138660096005</v>
      </c>
      <c r="M2368" s="7">
        <f t="shared" si="145"/>
        <v>0</v>
      </c>
      <c r="N2368" s="8">
        <f t="shared" si="147"/>
        <v>0</v>
      </c>
    </row>
    <row r="2369" spans="1:14" x14ac:dyDescent="0.25">
      <c r="A2369" s="5">
        <v>2366</v>
      </c>
      <c r="B2369" s="5">
        <v>0</v>
      </c>
      <c r="C2369" s="5">
        <v>31.9505142219272</v>
      </c>
      <c r="D2369" s="5">
        <v>14.948838125503499</v>
      </c>
      <c r="E2369" s="5">
        <v>12.7</v>
      </c>
      <c r="F2369" s="5">
        <v>44.495272708720798</v>
      </c>
      <c r="G2369">
        <f t="shared" si="144"/>
        <v>1.2359797974644666E-2</v>
      </c>
      <c r="H2369" s="5">
        <v>0.8</v>
      </c>
      <c r="I2369" s="14">
        <v>13</v>
      </c>
      <c r="J2369" s="5">
        <v>0.05</v>
      </c>
      <c r="K2369" s="5">
        <v>0</v>
      </c>
      <c r="L2369" s="6">
        <f t="shared" si="146"/>
        <v>-5.2407720373118902</v>
      </c>
      <c r="M2369" s="7">
        <f t="shared" si="145"/>
        <v>0</v>
      </c>
      <c r="N2369" s="8">
        <f t="shared" si="147"/>
        <v>0</v>
      </c>
    </row>
    <row r="2370" spans="1:14" x14ac:dyDescent="0.25">
      <c r="A2370" s="5">
        <v>2367</v>
      </c>
      <c r="B2370" s="5">
        <v>0</v>
      </c>
      <c r="C2370" s="5">
        <v>31.865138831973098</v>
      </c>
      <c r="D2370" s="5">
        <v>20.422994789205699</v>
      </c>
      <c r="E2370" s="5">
        <v>11.95</v>
      </c>
      <c r="F2370" s="5">
        <v>171.624623305065</v>
      </c>
      <c r="G2370">
        <f t="shared" si="144"/>
        <v>4.7673506473629168E-2</v>
      </c>
      <c r="H2370" s="5">
        <v>0.8</v>
      </c>
      <c r="I2370" s="14">
        <v>13</v>
      </c>
      <c r="J2370" s="5">
        <v>0.05</v>
      </c>
      <c r="K2370" s="5">
        <v>0</v>
      </c>
      <c r="L2370" s="6">
        <f t="shared" si="146"/>
        <v>-0.82405275548743095</v>
      </c>
      <c r="M2370" s="7">
        <f t="shared" si="145"/>
        <v>0</v>
      </c>
      <c r="N2370" s="8">
        <f t="shared" si="147"/>
        <v>0</v>
      </c>
    </row>
    <row r="2371" spans="1:14" x14ac:dyDescent="0.25">
      <c r="A2371" s="5">
        <v>2368</v>
      </c>
      <c r="B2371" s="5">
        <v>0</v>
      </c>
      <c r="C2371" s="5">
        <v>31.780373370351398</v>
      </c>
      <c r="D2371" s="5">
        <v>29.295288536713201</v>
      </c>
      <c r="E2371" s="5">
        <v>11.55</v>
      </c>
      <c r="F2371" s="5">
        <v>371.85335049430898</v>
      </c>
      <c r="G2371">
        <f t="shared" ref="G2371:G2434" si="148">F2371/3600</f>
        <v>0.10329259735953027</v>
      </c>
      <c r="H2371" s="5">
        <v>0.8</v>
      </c>
      <c r="I2371" s="14">
        <v>13</v>
      </c>
      <c r="J2371" s="5">
        <v>0.05</v>
      </c>
      <c r="K2371" s="5">
        <v>0</v>
      </c>
      <c r="L2371" s="6">
        <f t="shared" si="146"/>
        <v>3.7714938707083284E-2</v>
      </c>
      <c r="M2371" s="7">
        <f t="shared" ref="M2371:M2434" si="149">K2371*4.19*(D2371-C2371)</f>
        <v>0</v>
      </c>
      <c r="N2371" s="8">
        <f t="shared" si="147"/>
        <v>0</v>
      </c>
    </row>
    <row r="2372" spans="1:14" x14ac:dyDescent="0.25">
      <c r="A2372" s="5">
        <v>2369</v>
      </c>
      <c r="B2372" s="5">
        <v>0</v>
      </c>
      <c r="C2372" s="5">
        <v>31.696213479687199</v>
      </c>
      <c r="D2372" s="5">
        <v>27.468717286685401</v>
      </c>
      <c r="E2372" s="5">
        <v>11.3</v>
      </c>
      <c r="F2372" s="5">
        <v>336.89277908031403</v>
      </c>
      <c r="G2372">
        <f t="shared" si="148"/>
        <v>9.3581327522309452E-2</v>
      </c>
      <c r="H2372" s="5">
        <v>0.8</v>
      </c>
      <c r="I2372" s="14">
        <v>13</v>
      </c>
      <c r="J2372" s="5">
        <v>0.05</v>
      </c>
      <c r="K2372" s="5">
        <v>0</v>
      </c>
      <c r="L2372" s="6">
        <f t="shared" ref="L2372:L2435" si="150">H2372-(I2372*(C2372-E2372)/(F2372+0.0000001))-(J2372*((C2372-E2372)^2)/(F2372+0.0000001))</f>
        <v>-4.8789493639855012E-2</v>
      </c>
      <c r="M2372" s="7">
        <f t="shared" si="149"/>
        <v>0</v>
      </c>
      <c r="N2372" s="8">
        <f t="shared" ref="N2372:N2435" si="151">(B2372/((F2372+0.0000001)*$T$6))</f>
        <v>0</v>
      </c>
    </row>
    <row r="2373" spans="1:14" x14ac:dyDescent="0.25">
      <c r="A2373" s="5">
        <v>2370</v>
      </c>
      <c r="B2373" s="5">
        <v>0</v>
      </c>
      <c r="C2373" s="5">
        <v>31.612654833735199</v>
      </c>
      <c r="D2373" s="5">
        <v>22.234404074638299</v>
      </c>
      <c r="E2373" s="5">
        <v>11.05</v>
      </c>
      <c r="F2373" s="5">
        <v>228.832831073421</v>
      </c>
      <c r="G2373">
        <f t="shared" si="148"/>
        <v>6.3564675298172502E-2</v>
      </c>
      <c r="H2373" s="5">
        <v>0.8</v>
      </c>
      <c r="I2373" s="14">
        <v>13</v>
      </c>
      <c r="J2373" s="5">
        <v>0.05</v>
      </c>
      <c r="K2373" s="5">
        <v>0</v>
      </c>
      <c r="L2373" s="6">
        <f t="shared" si="150"/>
        <v>-0.46055186246643987</v>
      </c>
      <c r="M2373" s="7">
        <f t="shared" si="149"/>
        <v>0</v>
      </c>
      <c r="N2373" s="8">
        <f t="shared" si="151"/>
        <v>0</v>
      </c>
    </row>
    <row r="2374" spans="1:14" x14ac:dyDescent="0.25">
      <c r="A2374" s="5">
        <v>2371</v>
      </c>
      <c r="B2374" s="5">
        <v>0</v>
      </c>
      <c r="C2374" s="5">
        <v>29.484343271496599</v>
      </c>
      <c r="D2374" s="5">
        <v>10.7</v>
      </c>
      <c r="E2374" s="5">
        <v>10.7</v>
      </c>
      <c r="F2374" s="5">
        <v>38.138805178903503</v>
      </c>
      <c r="G2374">
        <f t="shared" si="148"/>
        <v>1.0594112549695417E-2</v>
      </c>
      <c r="H2374" s="5">
        <v>0.8</v>
      </c>
      <c r="I2374" s="14">
        <v>13</v>
      </c>
      <c r="J2374" s="5">
        <v>0.05</v>
      </c>
      <c r="K2374" s="5">
        <v>0</v>
      </c>
      <c r="L2374" s="6">
        <f t="shared" si="150"/>
        <v>-6.0654232407579673</v>
      </c>
      <c r="M2374" s="7">
        <f t="shared" si="149"/>
        <v>0</v>
      </c>
      <c r="N2374" s="8">
        <f t="shared" si="151"/>
        <v>0</v>
      </c>
    </row>
    <row r="2375" spans="1:14" x14ac:dyDescent="0.25">
      <c r="A2375" s="5">
        <v>2372</v>
      </c>
      <c r="B2375" s="5">
        <v>0</v>
      </c>
      <c r="C2375" s="5">
        <v>26.001616117475901</v>
      </c>
      <c r="D2375" s="5">
        <v>10.7</v>
      </c>
      <c r="E2375" s="5">
        <v>10.7</v>
      </c>
      <c r="F2375" s="5">
        <v>0</v>
      </c>
      <c r="G2375">
        <f t="shared" si="148"/>
        <v>0</v>
      </c>
      <c r="H2375" s="5">
        <v>0.8</v>
      </c>
      <c r="I2375" s="14">
        <v>13</v>
      </c>
      <c r="J2375" s="5">
        <v>0.05</v>
      </c>
      <c r="K2375" s="5">
        <v>0</v>
      </c>
      <c r="L2375" s="6">
        <f t="shared" si="150"/>
        <v>-2106279822.3751664</v>
      </c>
      <c r="M2375" s="7">
        <f t="shared" si="149"/>
        <v>0</v>
      </c>
      <c r="N2375" s="8">
        <f t="shared" si="151"/>
        <v>0</v>
      </c>
    </row>
    <row r="2376" spans="1:14" x14ac:dyDescent="0.25">
      <c r="A2376" s="5">
        <v>2373</v>
      </c>
      <c r="B2376" s="5">
        <v>0</v>
      </c>
      <c r="C2376" s="5">
        <v>23.4137439384542</v>
      </c>
      <c r="D2376" s="5">
        <v>11.05</v>
      </c>
      <c r="E2376" s="5">
        <v>11.05</v>
      </c>
      <c r="F2376" s="5">
        <v>0</v>
      </c>
      <c r="G2376">
        <f t="shared" si="148"/>
        <v>0</v>
      </c>
      <c r="H2376" s="5">
        <v>0.8</v>
      </c>
      <c r="I2376" s="14">
        <v>13</v>
      </c>
      <c r="J2376" s="5">
        <v>0.05</v>
      </c>
      <c r="K2376" s="5">
        <v>0</v>
      </c>
      <c r="L2376" s="6">
        <f t="shared" si="150"/>
        <v>-1683717793.2868776</v>
      </c>
      <c r="M2376" s="7">
        <f t="shared" si="149"/>
        <v>0</v>
      </c>
      <c r="N2376" s="8">
        <f t="shared" si="151"/>
        <v>0</v>
      </c>
    </row>
    <row r="2377" spans="1:14" x14ac:dyDescent="0.25">
      <c r="A2377" s="5">
        <v>2374</v>
      </c>
      <c r="B2377" s="5">
        <v>0</v>
      </c>
      <c r="C2377" s="5">
        <v>21.429645388304898</v>
      </c>
      <c r="D2377" s="5">
        <v>11.3499999999999</v>
      </c>
      <c r="E2377" s="5">
        <v>11.35</v>
      </c>
      <c r="F2377" s="5">
        <v>0</v>
      </c>
      <c r="G2377">
        <f t="shared" si="148"/>
        <v>0</v>
      </c>
      <c r="H2377" s="5">
        <v>0.8</v>
      </c>
      <c r="I2377" s="14">
        <v>13</v>
      </c>
      <c r="J2377" s="5">
        <v>0.05</v>
      </c>
      <c r="K2377" s="5">
        <v>0</v>
      </c>
      <c r="L2377" s="6">
        <f t="shared" si="150"/>
        <v>-1361153525.2566252</v>
      </c>
      <c r="M2377" s="7">
        <f t="shared" si="149"/>
        <v>0</v>
      </c>
      <c r="N2377" s="8">
        <f t="shared" si="151"/>
        <v>0</v>
      </c>
    </row>
    <row r="2378" spans="1:14" x14ac:dyDescent="0.25">
      <c r="A2378" s="5">
        <v>2375</v>
      </c>
      <c r="B2378" s="5">
        <v>0</v>
      </c>
      <c r="C2378" s="5">
        <v>20.604375889212299</v>
      </c>
      <c r="D2378" s="5">
        <v>11.6999999999999</v>
      </c>
      <c r="E2378" s="5">
        <v>11.7</v>
      </c>
      <c r="F2378" s="5">
        <v>0</v>
      </c>
      <c r="G2378">
        <f t="shared" si="148"/>
        <v>0</v>
      </c>
      <c r="H2378" s="5">
        <v>0.8</v>
      </c>
      <c r="I2378" s="14">
        <v>13</v>
      </c>
      <c r="J2378" s="5">
        <v>0.05</v>
      </c>
      <c r="K2378" s="5">
        <v>0</v>
      </c>
      <c r="L2378" s="6">
        <f t="shared" si="150"/>
        <v>-1197212819.7857916</v>
      </c>
      <c r="M2378" s="7">
        <f t="shared" si="149"/>
        <v>0</v>
      </c>
      <c r="N2378" s="8">
        <f t="shared" si="151"/>
        <v>0</v>
      </c>
    </row>
    <row r="2379" spans="1:14" x14ac:dyDescent="0.25">
      <c r="A2379" s="5">
        <v>2376</v>
      </c>
      <c r="B2379" s="5">
        <v>0</v>
      </c>
      <c r="C2379" s="5">
        <v>20.6000581815168</v>
      </c>
      <c r="D2379" s="5">
        <v>12.05</v>
      </c>
      <c r="E2379" s="5">
        <v>12.05</v>
      </c>
      <c r="F2379" s="5">
        <v>0</v>
      </c>
      <c r="G2379">
        <f t="shared" si="148"/>
        <v>0</v>
      </c>
      <c r="H2379" s="5">
        <v>0.8</v>
      </c>
      <c r="I2379" s="14">
        <v>13</v>
      </c>
      <c r="J2379" s="5">
        <v>0.05</v>
      </c>
      <c r="K2379" s="5">
        <v>0</v>
      </c>
      <c r="L2379" s="6">
        <f t="shared" si="150"/>
        <v>-1148059310.2508452</v>
      </c>
      <c r="M2379" s="7">
        <f t="shared" si="149"/>
        <v>0</v>
      </c>
      <c r="N2379" s="8">
        <f t="shared" si="151"/>
        <v>0</v>
      </c>
    </row>
    <row r="2380" spans="1:14" x14ac:dyDescent="0.25">
      <c r="A2380" s="5">
        <v>2377</v>
      </c>
      <c r="B2380" s="5">
        <v>0</v>
      </c>
      <c r="C2380" s="5">
        <v>20.595771319856301</v>
      </c>
      <c r="D2380" s="5">
        <v>12.2</v>
      </c>
      <c r="E2380" s="5">
        <v>12.2</v>
      </c>
      <c r="F2380" s="5">
        <v>0</v>
      </c>
      <c r="G2380">
        <f t="shared" si="148"/>
        <v>0</v>
      </c>
      <c r="H2380" s="5">
        <v>0.8</v>
      </c>
      <c r="I2380" s="14">
        <v>13</v>
      </c>
      <c r="J2380" s="5">
        <v>0.05</v>
      </c>
      <c r="K2380" s="5">
        <v>0</v>
      </c>
      <c r="L2380" s="6">
        <f t="shared" si="150"/>
        <v>-1126694758.80898</v>
      </c>
      <c r="M2380" s="7">
        <f t="shared" si="149"/>
        <v>0</v>
      </c>
      <c r="N2380" s="8">
        <f t="shared" si="151"/>
        <v>0</v>
      </c>
    </row>
    <row r="2381" spans="1:14" x14ac:dyDescent="0.25">
      <c r="A2381" s="5">
        <v>2378</v>
      </c>
      <c r="B2381" s="5">
        <v>0</v>
      </c>
      <c r="C2381" s="5">
        <v>20.591515083864099</v>
      </c>
      <c r="D2381" s="5">
        <v>12.149999999999901</v>
      </c>
      <c r="E2381" s="5">
        <v>12.15</v>
      </c>
      <c r="F2381" s="5">
        <v>0</v>
      </c>
      <c r="G2381">
        <f t="shared" si="148"/>
        <v>0</v>
      </c>
      <c r="H2381" s="5">
        <v>0.8</v>
      </c>
      <c r="I2381" s="14">
        <v>13</v>
      </c>
      <c r="J2381" s="5">
        <v>0.05</v>
      </c>
      <c r="K2381" s="5">
        <v>0</v>
      </c>
      <c r="L2381" s="6">
        <f t="shared" si="150"/>
        <v>-1133026548.5578854</v>
      </c>
      <c r="M2381" s="7">
        <f t="shared" si="149"/>
        <v>0</v>
      </c>
      <c r="N2381" s="8">
        <f t="shared" si="151"/>
        <v>0</v>
      </c>
    </row>
    <row r="2382" spans="1:14" x14ac:dyDescent="0.25">
      <c r="A2382" s="5">
        <v>2379</v>
      </c>
      <c r="B2382" s="5">
        <v>0</v>
      </c>
      <c r="C2382" s="5">
        <v>20.5872892547482</v>
      </c>
      <c r="D2382" s="5">
        <v>12.1</v>
      </c>
      <c r="E2382" s="5">
        <v>12.1</v>
      </c>
      <c r="F2382" s="5">
        <v>0</v>
      </c>
      <c r="G2382">
        <f t="shared" si="148"/>
        <v>0</v>
      </c>
      <c r="H2382" s="5">
        <v>0.8</v>
      </c>
      <c r="I2382" s="14">
        <v>13</v>
      </c>
      <c r="J2382" s="5">
        <v>0.05</v>
      </c>
      <c r="K2382" s="5">
        <v>0</v>
      </c>
      <c r="L2382" s="6">
        <f t="shared" si="150"/>
        <v>-1139364641.7641482</v>
      </c>
      <c r="M2382" s="7">
        <f t="shared" si="149"/>
        <v>0</v>
      </c>
      <c r="N2382" s="8">
        <f t="shared" si="151"/>
        <v>0</v>
      </c>
    </row>
    <row r="2383" spans="1:14" x14ac:dyDescent="0.25">
      <c r="A2383" s="5">
        <v>2380</v>
      </c>
      <c r="B2383" s="5">
        <v>0</v>
      </c>
      <c r="C2383" s="5">
        <v>20.583093615279601</v>
      </c>
      <c r="D2383" s="5">
        <v>12.05</v>
      </c>
      <c r="E2383" s="5">
        <v>12.05</v>
      </c>
      <c r="F2383" s="5">
        <v>0</v>
      </c>
      <c r="G2383">
        <f t="shared" si="148"/>
        <v>0</v>
      </c>
      <c r="H2383" s="5">
        <v>0.8</v>
      </c>
      <c r="I2383" s="14">
        <v>13</v>
      </c>
      <c r="J2383" s="5">
        <v>0.05</v>
      </c>
      <c r="K2383" s="5">
        <v>0</v>
      </c>
      <c r="L2383" s="6">
        <f t="shared" si="150"/>
        <v>-1145709012.5099111</v>
      </c>
      <c r="M2383" s="7">
        <f t="shared" si="149"/>
        <v>0</v>
      </c>
      <c r="N2383" s="8">
        <f t="shared" si="151"/>
        <v>0</v>
      </c>
    </row>
    <row r="2384" spans="1:14" x14ac:dyDescent="0.25">
      <c r="A2384" s="5">
        <v>2381</v>
      </c>
      <c r="B2384" s="5">
        <v>0</v>
      </c>
      <c r="C2384" s="5">
        <v>20.5789279497811</v>
      </c>
      <c r="D2384" s="5">
        <v>11.999999999999901</v>
      </c>
      <c r="E2384" s="5">
        <v>12</v>
      </c>
      <c r="F2384" s="5">
        <v>0</v>
      </c>
      <c r="G2384">
        <f t="shared" si="148"/>
        <v>0</v>
      </c>
      <c r="H2384" s="5">
        <v>0.8</v>
      </c>
      <c r="I2384" s="14">
        <v>13</v>
      </c>
      <c r="J2384" s="5">
        <v>0.05</v>
      </c>
      <c r="K2384" s="5">
        <v>0</v>
      </c>
      <c r="L2384" s="6">
        <f t="shared" si="150"/>
        <v>-1152059635.0553107</v>
      </c>
      <c r="M2384" s="7">
        <f t="shared" si="149"/>
        <v>0</v>
      </c>
      <c r="N2384" s="8">
        <f t="shared" si="151"/>
        <v>0</v>
      </c>
    </row>
    <row r="2385" spans="1:14" x14ac:dyDescent="0.25">
      <c r="A2385" s="5">
        <v>2382</v>
      </c>
      <c r="B2385" s="5">
        <v>0</v>
      </c>
      <c r="C2385" s="5">
        <v>20.574792044116201</v>
      </c>
      <c r="D2385" s="5">
        <v>11.999999999999901</v>
      </c>
      <c r="E2385" s="5">
        <v>12</v>
      </c>
      <c r="F2385" s="5">
        <v>0</v>
      </c>
      <c r="G2385">
        <f t="shared" si="148"/>
        <v>0</v>
      </c>
      <c r="H2385" s="5">
        <v>0.8</v>
      </c>
      <c r="I2385" s="14">
        <v>13</v>
      </c>
      <c r="J2385" s="5">
        <v>0.05</v>
      </c>
      <c r="K2385" s="5">
        <v>0</v>
      </c>
      <c r="L2385" s="6">
        <f t="shared" si="150"/>
        <v>-1151486494.2350254</v>
      </c>
      <c r="M2385" s="7">
        <f t="shared" si="149"/>
        <v>0</v>
      </c>
      <c r="N2385" s="8">
        <f t="shared" si="151"/>
        <v>0</v>
      </c>
    </row>
    <row r="2386" spans="1:14" x14ac:dyDescent="0.25">
      <c r="A2386" s="5">
        <v>2383</v>
      </c>
      <c r="B2386" s="5">
        <v>0</v>
      </c>
      <c r="C2386" s="5">
        <v>20.570685685678601</v>
      </c>
      <c r="D2386" s="5">
        <v>14.079931901514501</v>
      </c>
      <c r="E2386" s="5">
        <v>12.15</v>
      </c>
      <c r="F2386" s="5">
        <v>38.138805178903503</v>
      </c>
      <c r="G2386">
        <f t="shared" si="148"/>
        <v>1.0594112549695417E-2</v>
      </c>
      <c r="H2386" s="5">
        <v>0.8</v>
      </c>
      <c r="I2386" s="14">
        <v>13</v>
      </c>
      <c r="J2386" s="5">
        <v>0.05</v>
      </c>
      <c r="K2386" s="5">
        <v>0</v>
      </c>
      <c r="L2386" s="6">
        <f t="shared" si="150"/>
        <v>-2.1632367993232693</v>
      </c>
      <c r="M2386" s="7">
        <f t="shared" si="149"/>
        <v>0</v>
      </c>
      <c r="N2386" s="8">
        <f t="shared" si="151"/>
        <v>0</v>
      </c>
    </row>
    <row r="2387" spans="1:14" x14ac:dyDescent="0.25">
      <c r="A2387" s="5">
        <v>2384</v>
      </c>
      <c r="B2387" s="5">
        <v>0</v>
      </c>
      <c r="C2387" s="5">
        <v>19.290059967779701</v>
      </c>
      <c r="D2387" s="5">
        <v>22.233705788573701</v>
      </c>
      <c r="E2387" s="5">
        <v>12.7</v>
      </c>
      <c r="F2387" s="5">
        <v>193.87225965942599</v>
      </c>
      <c r="G2387">
        <f t="shared" si="148"/>
        <v>5.3853405460951666E-2</v>
      </c>
      <c r="H2387" s="5">
        <v>0.8</v>
      </c>
      <c r="I2387" s="14">
        <v>13</v>
      </c>
      <c r="J2387" s="5">
        <v>0.05</v>
      </c>
      <c r="K2387" s="5">
        <v>0</v>
      </c>
      <c r="L2387" s="6">
        <f t="shared" si="150"/>
        <v>0.34690668892452581</v>
      </c>
      <c r="M2387" s="7">
        <f t="shared" si="149"/>
        <v>0</v>
      </c>
      <c r="N2387" s="8">
        <f t="shared" si="151"/>
        <v>0</v>
      </c>
    </row>
    <row r="2388" spans="1:14" x14ac:dyDescent="0.25">
      <c r="A2388" s="5">
        <v>2385</v>
      </c>
      <c r="B2388" s="5">
        <v>0</v>
      </c>
      <c r="C2388" s="5">
        <v>17.492110996934802</v>
      </c>
      <c r="D2388" s="5">
        <v>14.0792410888257</v>
      </c>
      <c r="E2388" s="5">
        <v>12.95</v>
      </c>
      <c r="F2388" s="5">
        <v>22.247636354360399</v>
      </c>
      <c r="G2388">
        <f t="shared" si="148"/>
        <v>6.1798989873223329E-3</v>
      </c>
      <c r="H2388" s="5">
        <v>0.8</v>
      </c>
      <c r="I2388" s="14">
        <v>13</v>
      </c>
      <c r="J2388" s="5">
        <v>0.05</v>
      </c>
      <c r="K2388" s="5">
        <v>0</v>
      </c>
      <c r="L2388" s="6">
        <f t="shared" si="150"/>
        <v>-1.9004658089781543</v>
      </c>
      <c r="M2388" s="7">
        <f t="shared" si="149"/>
        <v>0</v>
      </c>
      <c r="N2388" s="8">
        <f t="shared" si="151"/>
        <v>0</v>
      </c>
    </row>
    <row r="2389" spans="1:14" x14ac:dyDescent="0.25">
      <c r="A2389" s="5">
        <v>2386</v>
      </c>
      <c r="B2389" s="5">
        <v>1226.23060002937</v>
      </c>
      <c r="C2389" s="5">
        <v>20.840511952875399</v>
      </c>
      <c r="D2389" s="5">
        <v>22.303794291812601</v>
      </c>
      <c r="E2389" s="5">
        <v>13.35</v>
      </c>
      <c r="F2389" s="5">
        <v>521.23033744501504</v>
      </c>
      <c r="G2389">
        <f t="shared" si="148"/>
        <v>0.14478620484583751</v>
      </c>
      <c r="H2389" s="5">
        <v>0.8</v>
      </c>
      <c r="I2389" s="14">
        <v>13</v>
      </c>
      <c r="J2389" s="5">
        <v>0.05</v>
      </c>
      <c r="K2389" s="5">
        <v>200</v>
      </c>
      <c r="L2389" s="6">
        <f t="shared" si="150"/>
        <v>0.60779698218441358</v>
      </c>
      <c r="M2389" s="7">
        <f t="shared" si="149"/>
        <v>1226.230600029375</v>
      </c>
      <c r="N2389" s="8">
        <f t="shared" si="151"/>
        <v>0.47051390208977195</v>
      </c>
    </row>
    <row r="2390" spans="1:14" x14ac:dyDescent="0.25">
      <c r="A2390" s="5">
        <v>2387</v>
      </c>
      <c r="B2390" s="5">
        <v>0</v>
      </c>
      <c r="C2390" s="5">
        <v>22.024801602039801</v>
      </c>
      <c r="D2390" s="5">
        <v>46.316934940565297</v>
      </c>
      <c r="E2390" s="5">
        <v>14.35</v>
      </c>
      <c r="F2390" s="5">
        <v>700.63263485105199</v>
      </c>
      <c r="G2390">
        <f t="shared" si="148"/>
        <v>0.19462017634751444</v>
      </c>
      <c r="H2390" s="5">
        <v>0.8</v>
      </c>
      <c r="I2390" s="14">
        <v>13</v>
      </c>
      <c r="J2390" s="5">
        <v>0.05</v>
      </c>
      <c r="K2390" s="5">
        <v>0</v>
      </c>
      <c r="L2390" s="6">
        <f t="shared" si="150"/>
        <v>0.6533931411641607</v>
      </c>
      <c r="M2390" s="7">
        <f t="shared" si="149"/>
        <v>0</v>
      </c>
      <c r="N2390" s="8">
        <f t="shared" si="151"/>
        <v>0</v>
      </c>
    </row>
    <row r="2391" spans="1:14" x14ac:dyDescent="0.25">
      <c r="A2391" s="5">
        <v>2388</v>
      </c>
      <c r="B2391" s="5">
        <v>2782.7706685357498</v>
      </c>
      <c r="C2391" s="5">
        <v>24.738637684991499</v>
      </c>
      <c r="D2391" s="5">
        <v>28.059366406394499</v>
      </c>
      <c r="E2391" s="5">
        <v>15.35</v>
      </c>
      <c r="F2391" s="5">
        <v>1013.85475556474</v>
      </c>
      <c r="G2391">
        <f t="shared" si="148"/>
        <v>0.28162632099020557</v>
      </c>
      <c r="H2391" s="5">
        <v>0.8</v>
      </c>
      <c r="I2391" s="14">
        <v>13</v>
      </c>
      <c r="J2391" s="5">
        <v>0.05</v>
      </c>
      <c r="K2391" s="5">
        <v>200</v>
      </c>
      <c r="L2391" s="6">
        <f t="shared" si="150"/>
        <v>0.67526850855379417</v>
      </c>
      <c r="M2391" s="7">
        <f t="shared" si="149"/>
        <v>2782.7706685357148</v>
      </c>
      <c r="N2391" s="8">
        <f t="shared" si="151"/>
        <v>0.54894858518688106</v>
      </c>
    </row>
    <row r="2392" spans="1:14" x14ac:dyDescent="0.25">
      <c r="A2392" s="5">
        <v>2389</v>
      </c>
      <c r="B2392" s="5">
        <v>0</v>
      </c>
      <c r="C2392" s="5">
        <v>24.2580553895694</v>
      </c>
      <c r="D2392" s="5">
        <v>47.680609458424897</v>
      </c>
      <c r="E2392" s="5">
        <v>16.100000000000001</v>
      </c>
      <c r="F2392" s="5">
        <v>692.56865561556106</v>
      </c>
      <c r="G2392">
        <f t="shared" si="148"/>
        <v>0.19238018211543362</v>
      </c>
      <c r="H2392" s="5">
        <v>0.8</v>
      </c>
      <c r="I2392" s="14">
        <v>13</v>
      </c>
      <c r="J2392" s="5">
        <v>0.05</v>
      </c>
      <c r="K2392" s="5">
        <v>0</v>
      </c>
      <c r="L2392" s="6">
        <f t="shared" si="150"/>
        <v>0.64206271457902964</v>
      </c>
      <c r="M2392" s="7">
        <f t="shared" si="149"/>
        <v>0</v>
      </c>
      <c r="N2392" s="8">
        <f t="shared" si="151"/>
        <v>0</v>
      </c>
    </row>
    <row r="2393" spans="1:14" x14ac:dyDescent="0.25">
      <c r="A2393" s="5">
        <v>2390</v>
      </c>
      <c r="B2393" s="5">
        <v>1314.4186080070299</v>
      </c>
      <c r="C2393" s="5">
        <v>26.6054911899252</v>
      </c>
      <c r="D2393" s="5">
        <v>28.174009815231901</v>
      </c>
      <c r="E2393" s="5">
        <v>16.399999999999999</v>
      </c>
      <c r="F2393" s="5">
        <v>601.95554199663695</v>
      </c>
      <c r="G2393">
        <f t="shared" si="148"/>
        <v>0.1672098727768436</v>
      </c>
      <c r="H2393" s="5">
        <v>0.8</v>
      </c>
      <c r="I2393" s="14">
        <v>13</v>
      </c>
      <c r="J2393" s="5">
        <v>0.05</v>
      </c>
      <c r="K2393" s="5">
        <v>200</v>
      </c>
      <c r="L2393" s="6">
        <f t="shared" si="150"/>
        <v>0.57094822067727591</v>
      </c>
      <c r="M2393" s="7">
        <f t="shared" si="149"/>
        <v>1314.418608007016</v>
      </c>
      <c r="N2393" s="8">
        <f t="shared" si="151"/>
        <v>0.43671617456294315</v>
      </c>
    </row>
    <row r="2394" spans="1:14" x14ac:dyDescent="0.25">
      <c r="A2394" s="5">
        <v>2391</v>
      </c>
      <c r="B2394" s="5">
        <v>0</v>
      </c>
      <c r="C2394" s="5">
        <v>27.653007794324601</v>
      </c>
      <c r="D2394" s="5">
        <v>42.7574211371684</v>
      </c>
      <c r="E2394" s="5">
        <v>16.55</v>
      </c>
      <c r="F2394" s="5">
        <v>564.42066865808704</v>
      </c>
      <c r="G2394">
        <f t="shared" si="148"/>
        <v>0.15678351907169086</v>
      </c>
      <c r="H2394" s="5">
        <v>0.8</v>
      </c>
      <c r="I2394" s="14">
        <v>13</v>
      </c>
      <c r="J2394" s="5">
        <v>0.05</v>
      </c>
      <c r="K2394" s="5">
        <v>0</v>
      </c>
      <c r="L2394" s="6">
        <f t="shared" si="150"/>
        <v>0.53334970039028173</v>
      </c>
      <c r="M2394" s="7">
        <f t="shared" si="149"/>
        <v>0</v>
      </c>
      <c r="N2394" s="8">
        <f t="shared" si="151"/>
        <v>0</v>
      </c>
    </row>
    <row r="2395" spans="1:14" x14ac:dyDescent="0.25">
      <c r="A2395" s="5">
        <v>2392</v>
      </c>
      <c r="B2395" s="5">
        <v>842.81338019541602</v>
      </c>
      <c r="C2395" s="5">
        <v>28.574036944917601</v>
      </c>
      <c r="D2395" s="5">
        <v>29.5797808353656</v>
      </c>
      <c r="E2395" s="5">
        <v>16.649999999999999</v>
      </c>
      <c r="F2395" s="5">
        <v>498.98270109065402</v>
      </c>
      <c r="G2395">
        <f t="shared" si="148"/>
        <v>0.13860630585851499</v>
      </c>
      <c r="H2395" s="5">
        <v>0.8</v>
      </c>
      <c r="I2395" s="14">
        <v>13</v>
      </c>
      <c r="J2395" s="5">
        <v>0.05</v>
      </c>
      <c r="K2395" s="5">
        <v>200</v>
      </c>
      <c r="L2395" s="6">
        <f t="shared" si="150"/>
        <v>0.4750957242600431</v>
      </c>
      <c r="M2395" s="7">
        <f t="shared" si="149"/>
        <v>842.81338019542306</v>
      </c>
      <c r="N2395" s="8">
        <f t="shared" si="151"/>
        <v>0.33781266492178025</v>
      </c>
    </row>
    <row r="2396" spans="1:14" x14ac:dyDescent="0.25">
      <c r="A2396" s="5">
        <v>2393</v>
      </c>
      <c r="B2396" s="5">
        <v>0</v>
      </c>
      <c r="C2396" s="5">
        <v>28.8364986971172</v>
      </c>
      <c r="D2396" s="5">
        <v>17.689768519600999</v>
      </c>
      <c r="E2396" s="5">
        <v>16.399999999999999</v>
      </c>
      <c r="F2396" s="5">
        <v>25.425870119269</v>
      </c>
      <c r="G2396">
        <f t="shared" si="148"/>
        <v>7.0627416997969443E-3</v>
      </c>
      <c r="H2396" s="5">
        <v>0.8</v>
      </c>
      <c r="I2396" s="14">
        <v>13</v>
      </c>
      <c r="J2396" s="5">
        <v>0.05</v>
      </c>
      <c r="K2396" s="5">
        <v>0</v>
      </c>
      <c r="L2396" s="6">
        <f t="shared" si="150"/>
        <v>-5.8628125839448266</v>
      </c>
      <c r="M2396" s="7">
        <f t="shared" si="149"/>
        <v>0</v>
      </c>
      <c r="N2396" s="8">
        <f t="shared" si="151"/>
        <v>0</v>
      </c>
    </row>
    <row r="2397" spans="1:14" x14ac:dyDescent="0.25">
      <c r="A2397" s="5">
        <v>2394</v>
      </c>
      <c r="B2397" s="5">
        <v>0</v>
      </c>
      <c r="C2397" s="5">
        <v>28.773370072851801</v>
      </c>
      <c r="D2397" s="5">
        <v>19.682029029039398</v>
      </c>
      <c r="E2397" s="5">
        <v>15.85</v>
      </c>
      <c r="F2397" s="5">
        <v>76.277610357807006</v>
      </c>
      <c r="G2397">
        <f t="shared" si="148"/>
        <v>2.1188225099390834E-2</v>
      </c>
      <c r="H2397" s="5">
        <v>0.8</v>
      </c>
      <c r="I2397" s="14">
        <v>13</v>
      </c>
      <c r="J2397" s="5">
        <v>0.05</v>
      </c>
      <c r="K2397" s="5">
        <v>0</v>
      </c>
      <c r="L2397" s="6">
        <f t="shared" si="150"/>
        <v>-1.5120085250522899</v>
      </c>
      <c r="M2397" s="7">
        <f t="shared" si="149"/>
        <v>0</v>
      </c>
      <c r="N2397" s="8">
        <f t="shared" si="151"/>
        <v>0</v>
      </c>
    </row>
    <row r="2398" spans="1:14" x14ac:dyDescent="0.25">
      <c r="A2398" s="5">
        <v>2395</v>
      </c>
      <c r="B2398" s="5">
        <v>0</v>
      </c>
      <c r="C2398" s="5">
        <v>27.014280117906601</v>
      </c>
      <c r="D2398" s="5">
        <v>15.4</v>
      </c>
      <c r="E2398" s="5">
        <v>15.4</v>
      </c>
      <c r="F2398" s="5">
        <v>9.5347012947258794</v>
      </c>
      <c r="G2398">
        <f t="shared" si="148"/>
        <v>2.6485281374238555E-3</v>
      </c>
      <c r="H2398" s="5">
        <v>0.8</v>
      </c>
      <c r="I2398" s="14">
        <v>13</v>
      </c>
      <c r="J2398" s="5">
        <v>0.05</v>
      </c>
      <c r="K2398" s="5">
        <v>0</v>
      </c>
      <c r="L2398" s="6">
        <f t="shared" si="150"/>
        <v>-15.742753688426397</v>
      </c>
      <c r="M2398" s="7">
        <f t="shared" si="149"/>
        <v>0</v>
      </c>
      <c r="N2398" s="8">
        <f t="shared" si="151"/>
        <v>0</v>
      </c>
    </row>
    <row r="2399" spans="1:14" x14ac:dyDescent="0.25">
      <c r="A2399" s="5">
        <v>2396</v>
      </c>
      <c r="B2399" s="5">
        <v>0</v>
      </c>
      <c r="C2399" s="5">
        <v>24.130811485988598</v>
      </c>
      <c r="D2399" s="5">
        <v>14.9</v>
      </c>
      <c r="E2399" s="5">
        <v>14.9</v>
      </c>
      <c r="F2399" s="5">
        <v>0</v>
      </c>
      <c r="G2399">
        <f t="shared" si="148"/>
        <v>0</v>
      </c>
      <c r="H2399" s="5">
        <v>0.8</v>
      </c>
      <c r="I2399" s="14">
        <v>13</v>
      </c>
      <c r="J2399" s="5">
        <v>0.05</v>
      </c>
      <c r="K2399" s="5">
        <v>0</v>
      </c>
      <c r="L2399" s="6">
        <f t="shared" si="150"/>
        <v>-1242609432.7234473</v>
      </c>
      <c r="M2399" s="7">
        <f t="shared" si="149"/>
        <v>0</v>
      </c>
      <c r="N2399" s="8">
        <f t="shared" si="151"/>
        <v>0</v>
      </c>
    </row>
    <row r="2400" spans="1:14" x14ac:dyDescent="0.25">
      <c r="A2400" s="5">
        <v>2397</v>
      </c>
      <c r="B2400" s="5">
        <v>0</v>
      </c>
      <c r="C2400" s="5">
        <v>21.988333440367398</v>
      </c>
      <c r="D2400" s="5">
        <v>14.35</v>
      </c>
      <c r="E2400" s="5">
        <v>14.35</v>
      </c>
      <c r="F2400" s="5">
        <v>0</v>
      </c>
      <c r="G2400">
        <f t="shared" si="148"/>
        <v>0</v>
      </c>
      <c r="H2400" s="5">
        <v>0.8</v>
      </c>
      <c r="I2400" s="14">
        <v>13</v>
      </c>
      <c r="J2400" s="5">
        <v>0.05</v>
      </c>
      <c r="K2400" s="5">
        <v>0</v>
      </c>
      <c r="L2400" s="6">
        <f t="shared" si="150"/>
        <v>-1022155415.3208793</v>
      </c>
      <c r="M2400" s="7">
        <f t="shared" si="149"/>
        <v>0</v>
      </c>
      <c r="N2400" s="8">
        <f t="shared" si="151"/>
        <v>0</v>
      </c>
    </row>
    <row r="2401" spans="1:14" x14ac:dyDescent="0.25">
      <c r="A2401" s="5">
        <v>2398</v>
      </c>
      <c r="B2401" s="5">
        <v>0</v>
      </c>
      <c r="C2401" s="5">
        <v>20.3456827275633</v>
      </c>
      <c r="D2401" s="5">
        <v>13.8499999999999</v>
      </c>
      <c r="E2401" s="5">
        <v>13.85</v>
      </c>
      <c r="F2401" s="5">
        <v>0</v>
      </c>
      <c r="G2401">
        <f t="shared" si="148"/>
        <v>0</v>
      </c>
      <c r="H2401" s="5">
        <v>0.8</v>
      </c>
      <c r="I2401" s="14">
        <v>13</v>
      </c>
      <c r="J2401" s="5">
        <v>0.05</v>
      </c>
      <c r="K2401" s="5">
        <v>0</v>
      </c>
      <c r="L2401" s="6">
        <f t="shared" si="150"/>
        <v>-865535700.83181119</v>
      </c>
      <c r="M2401" s="7">
        <f t="shared" si="149"/>
        <v>0</v>
      </c>
      <c r="N2401" s="8">
        <f t="shared" si="151"/>
        <v>0</v>
      </c>
    </row>
    <row r="2402" spans="1:14" x14ac:dyDescent="0.25">
      <c r="A2402" s="5">
        <v>2399</v>
      </c>
      <c r="B2402" s="5">
        <v>0</v>
      </c>
      <c r="C2402" s="5">
        <v>19.6654323539661</v>
      </c>
      <c r="D2402" s="5">
        <v>13.3</v>
      </c>
      <c r="E2402" s="5">
        <v>13.3</v>
      </c>
      <c r="F2402" s="5">
        <v>0</v>
      </c>
      <c r="G2402">
        <f t="shared" si="148"/>
        <v>0</v>
      </c>
      <c r="H2402" s="5">
        <v>0.8</v>
      </c>
      <c r="I2402" s="14">
        <v>13</v>
      </c>
      <c r="J2402" s="5">
        <v>0.05</v>
      </c>
      <c r="K2402" s="5">
        <v>0</v>
      </c>
      <c r="L2402" s="6">
        <f t="shared" si="150"/>
        <v>-847765569.7420522</v>
      </c>
      <c r="M2402" s="7">
        <f t="shared" si="149"/>
        <v>0</v>
      </c>
      <c r="N2402" s="8">
        <f t="shared" si="151"/>
        <v>0</v>
      </c>
    </row>
    <row r="2403" spans="1:14" x14ac:dyDescent="0.25">
      <c r="A2403" s="5">
        <v>2400</v>
      </c>
      <c r="B2403" s="5">
        <v>0</v>
      </c>
      <c r="C2403" s="5">
        <v>19.667822530883601</v>
      </c>
      <c r="D2403" s="5">
        <v>12.75</v>
      </c>
      <c r="E2403" s="5">
        <v>12.75</v>
      </c>
      <c r="F2403" s="5">
        <v>0</v>
      </c>
      <c r="G2403">
        <f t="shared" si="148"/>
        <v>0</v>
      </c>
      <c r="H2403" s="5">
        <v>0.8</v>
      </c>
      <c r="I2403" s="14">
        <v>13</v>
      </c>
      <c r="J2403" s="5">
        <v>0.05</v>
      </c>
      <c r="K2403" s="5">
        <v>0</v>
      </c>
      <c r="L2403" s="6">
        <f t="shared" si="150"/>
        <v>-923245062.49926853</v>
      </c>
      <c r="M2403" s="7">
        <f t="shared" si="149"/>
        <v>0</v>
      </c>
      <c r="N2403" s="8">
        <f t="shared" si="151"/>
        <v>0</v>
      </c>
    </row>
    <row r="2404" spans="1:14" x14ac:dyDescent="0.25">
      <c r="A2404" s="5">
        <v>2401</v>
      </c>
      <c r="B2404" s="5">
        <v>0</v>
      </c>
      <c r="C2404" s="5">
        <v>19.670195632194002</v>
      </c>
      <c r="D2404" s="5">
        <v>12.05</v>
      </c>
      <c r="E2404" s="5">
        <v>12.05</v>
      </c>
      <c r="F2404" s="5">
        <v>0</v>
      </c>
      <c r="G2404">
        <f t="shared" si="148"/>
        <v>0</v>
      </c>
      <c r="H2404" s="5">
        <v>0.8</v>
      </c>
      <c r="I2404" s="14">
        <v>13</v>
      </c>
      <c r="J2404" s="5">
        <v>0.05</v>
      </c>
      <c r="K2404" s="5">
        <v>0</v>
      </c>
      <c r="L2404" s="6">
        <f t="shared" si="150"/>
        <v>-1019659122.1216744</v>
      </c>
      <c r="M2404" s="7">
        <f t="shared" si="149"/>
        <v>0</v>
      </c>
      <c r="N2404" s="8">
        <f t="shared" si="151"/>
        <v>0</v>
      </c>
    </row>
    <row r="2405" spans="1:14" x14ac:dyDescent="0.25">
      <c r="A2405" s="5">
        <v>2402</v>
      </c>
      <c r="B2405" s="5">
        <v>0</v>
      </c>
      <c r="C2405" s="5">
        <v>19.6725517798867</v>
      </c>
      <c r="D2405" s="5">
        <v>11.0999999999999</v>
      </c>
      <c r="E2405" s="5">
        <v>11.1</v>
      </c>
      <c r="F2405" s="5">
        <v>0</v>
      </c>
      <c r="G2405">
        <f t="shared" si="148"/>
        <v>0</v>
      </c>
      <c r="H2405" s="5">
        <v>0.8</v>
      </c>
      <c r="I2405" s="14">
        <v>13</v>
      </c>
      <c r="J2405" s="5">
        <v>0.05</v>
      </c>
      <c r="K2405" s="5">
        <v>0</v>
      </c>
      <c r="L2405" s="6">
        <f t="shared" si="150"/>
        <v>-1151176052.5946903</v>
      </c>
      <c r="M2405" s="7">
        <f t="shared" si="149"/>
        <v>0</v>
      </c>
      <c r="N2405" s="8">
        <f t="shared" si="151"/>
        <v>0</v>
      </c>
    </row>
    <row r="2406" spans="1:14" x14ac:dyDescent="0.25">
      <c r="A2406" s="5">
        <v>2403</v>
      </c>
      <c r="B2406" s="5">
        <v>0</v>
      </c>
      <c r="C2406" s="5">
        <v>19.674891095079499</v>
      </c>
      <c r="D2406" s="5">
        <v>10.15</v>
      </c>
      <c r="E2406" s="5">
        <v>10.15</v>
      </c>
      <c r="F2406" s="5">
        <v>0</v>
      </c>
      <c r="G2406">
        <f t="shared" si="148"/>
        <v>0</v>
      </c>
      <c r="H2406" s="5">
        <v>0.8</v>
      </c>
      <c r="I2406" s="14">
        <v>13</v>
      </c>
      <c r="J2406" s="5">
        <v>0.05</v>
      </c>
      <c r="K2406" s="5">
        <v>0</v>
      </c>
      <c r="L2406" s="6">
        <f t="shared" si="150"/>
        <v>-1283597616.7468972</v>
      </c>
      <c r="M2406" s="7">
        <f t="shared" si="149"/>
        <v>0</v>
      </c>
      <c r="N2406" s="8">
        <f t="shared" si="151"/>
        <v>0</v>
      </c>
    </row>
    <row r="2407" spans="1:14" x14ac:dyDescent="0.25">
      <c r="A2407" s="5">
        <v>2404</v>
      </c>
      <c r="B2407" s="5">
        <v>0</v>
      </c>
      <c r="C2407" s="5">
        <v>19.677213698025302</v>
      </c>
      <c r="D2407" s="5">
        <v>9.1999999999999904</v>
      </c>
      <c r="E2407" s="5">
        <v>9.1999999999999993</v>
      </c>
      <c r="F2407" s="5">
        <v>0</v>
      </c>
      <c r="G2407">
        <f t="shared" si="148"/>
        <v>0</v>
      </c>
      <c r="H2407" s="5">
        <v>0.8</v>
      </c>
      <c r="I2407" s="14">
        <v>13</v>
      </c>
      <c r="J2407" s="5">
        <v>0.05</v>
      </c>
      <c r="K2407" s="5">
        <v>0</v>
      </c>
      <c r="L2407" s="6">
        <f t="shared" si="150"/>
        <v>-1416923783.3803341</v>
      </c>
      <c r="M2407" s="7">
        <f t="shared" si="149"/>
        <v>0</v>
      </c>
      <c r="N2407" s="8">
        <f t="shared" si="151"/>
        <v>0</v>
      </c>
    </row>
    <row r="2408" spans="1:14" x14ac:dyDescent="0.25">
      <c r="A2408" s="5">
        <v>2405</v>
      </c>
      <c r="B2408" s="5">
        <v>0</v>
      </c>
      <c r="C2408" s="5">
        <v>19.6795197081175</v>
      </c>
      <c r="D2408" s="5">
        <v>8.2499999999999893</v>
      </c>
      <c r="E2408" s="5">
        <v>8.25</v>
      </c>
      <c r="F2408" s="5">
        <v>0</v>
      </c>
      <c r="G2408">
        <f t="shared" si="148"/>
        <v>0</v>
      </c>
      <c r="H2408" s="5">
        <v>0.8</v>
      </c>
      <c r="I2408" s="14">
        <v>13</v>
      </c>
      <c r="J2408" s="5">
        <v>0.05</v>
      </c>
      <c r="K2408" s="5">
        <v>0</v>
      </c>
      <c r="L2408" s="6">
        <f t="shared" si="150"/>
        <v>-1551154521.6343982</v>
      </c>
      <c r="M2408" s="7">
        <f t="shared" si="149"/>
        <v>0</v>
      </c>
      <c r="N2408" s="8">
        <f t="shared" si="151"/>
        <v>0</v>
      </c>
    </row>
    <row r="2409" spans="1:14" x14ac:dyDescent="0.25">
      <c r="A2409" s="5">
        <v>2406</v>
      </c>
      <c r="B2409" s="5">
        <v>0</v>
      </c>
      <c r="C2409" s="5">
        <v>19.681809243896801</v>
      </c>
      <c r="D2409" s="5">
        <v>7.3499999999999899</v>
      </c>
      <c r="E2409" s="5">
        <v>7.35</v>
      </c>
      <c r="F2409" s="5">
        <v>0</v>
      </c>
      <c r="G2409">
        <f t="shared" si="148"/>
        <v>0</v>
      </c>
      <c r="H2409" s="5">
        <v>0.8</v>
      </c>
      <c r="I2409" s="14">
        <v>13</v>
      </c>
      <c r="J2409" s="5">
        <v>0.05</v>
      </c>
      <c r="K2409" s="5">
        <v>0</v>
      </c>
      <c r="L2409" s="6">
        <f t="shared" si="150"/>
        <v>-1679171960.5205135</v>
      </c>
      <c r="M2409" s="7">
        <f t="shared" si="149"/>
        <v>0</v>
      </c>
      <c r="N2409" s="8">
        <f t="shared" si="151"/>
        <v>0</v>
      </c>
    </row>
    <row r="2410" spans="1:14" x14ac:dyDescent="0.25">
      <c r="A2410" s="5">
        <v>2407</v>
      </c>
      <c r="B2410" s="5">
        <v>0</v>
      </c>
      <c r="C2410" s="5">
        <v>19.6840824230569</v>
      </c>
      <c r="D2410" s="5">
        <v>13.994741876305</v>
      </c>
      <c r="E2410" s="5">
        <v>7.8</v>
      </c>
      <c r="F2410" s="5">
        <v>127.30115323168999</v>
      </c>
      <c r="G2410">
        <f t="shared" si="148"/>
        <v>3.5361431453247223E-2</v>
      </c>
      <c r="H2410" s="5">
        <v>0.8</v>
      </c>
      <c r="I2410" s="14">
        <v>13</v>
      </c>
      <c r="J2410" s="5">
        <v>0.05</v>
      </c>
      <c r="K2410" s="5">
        <v>0</v>
      </c>
      <c r="L2410" s="6">
        <f t="shared" si="150"/>
        <v>-0.46907445866339392</v>
      </c>
      <c r="M2410" s="7">
        <f t="shared" si="149"/>
        <v>0</v>
      </c>
      <c r="N2410" s="8">
        <f t="shared" si="151"/>
        <v>0</v>
      </c>
    </row>
    <row r="2411" spans="1:14" x14ac:dyDescent="0.25">
      <c r="A2411" s="5">
        <v>2408</v>
      </c>
      <c r="B2411" s="5">
        <v>1077.09216249427</v>
      </c>
      <c r="C2411" s="5">
        <v>21.480024125459401</v>
      </c>
      <c r="D2411" s="5">
        <v>22.765336968531301</v>
      </c>
      <c r="E2411" s="5">
        <v>10</v>
      </c>
      <c r="F2411" s="5">
        <v>810.43646832352101</v>
      </c>
      <c r="G2411">
        <f t="shared" si="148"/>
        <v>0.22512124120097807</v>
      </c>
      <c r="H2411" s="5">
        <v>0.8</v>
      </c>
      <c r="I2411" s="14">
        <v>13</v>
      </c>
      <c r="J2411" s="5">
        <v>0.05</v>
      </c>
      <c r="K2411" s="5">
        <v>200</v>
      </c>
      <c r="L2411" s="6">
        <f t="shared" si="150"/>
        <v>0.60772106463798159</v>
      </c>
      <c r="M2411" s="7">
        <f t="shared" si="149"/>
        <v>1077.0921624942521</v>
      </c>
      <c r="N2411" s="8">
        <f t="shared" si="151"/>
        <v>0.26580545285417712</v>
      </c>
    </row>
    <row r="2412" spans="1:14" x14ac:dyDescent="0.25">
      <c r="A2412" s="5">
        <v>2409</v>
      </c>
      <c r="B2412" s="5">
        <v>4175.37740068113</v>
      </c>
      <c r="C2412" s="5">
        <v>24.171352999038699</v>
      </c>
      <c r="D2412" s="5">
        <v>29.153903596510201</v>
      </c>
      <c r="E2412" s="5">
        <v>12.45</v>
      </c>
      <c r="F2412" s="5">
        <v>1537.7523799759399</v>
      </c>
      <c r="G2412">
        <f t="shared" si="148"/>
        <v>0.42715343888220553</v>
      </c>
      <c r="H2412" s="5">
        <v>0.8</v>
      </c>
      <c r="I2412" s="14">
        <v>13</v>
      </c>
      <c r="J2412" s="5">
        <v>0.05</v>
      </c>
      <c r="K2412" s="5">
        <v>200</v>
      </c>
      <c r="L2412" s="6">
        <f t="shared" si="150"/>
        <v>0.6964416528582823</v>
      </c>
      <c r="M2412" s="7">
        <f t="shared" si="149"/>
        <v>4175.3774006811191</v>
      </c>
      <c r="N2412" s="8">
        <f t="shared" si="151"/>
        <v>0.54304938230366251</v>
      </c>
    </row>
    <row r="2413" spans="1:14" x14ac:dyDescent="0.25">
      <c r="A2413" s="5">
        <v>2410</v>
      </c>
      <c r="B2413" s="5">
        <v>7213.2876442128099</v>
      </c>
      <c r="C2413" s="5">
        <v>29.9766246065291</v>
      </c>
      <c r="D2413" s="5">
        <v>38.584366425398798</v>
      </c>
      <c r="E2413" s="5">
        <v>14.8</v>
      </c>
      <c r="F2413" s="5">
        <v>2304.6282227727902</v>
      </c>
      <c r="G2413">
        <f t="shared" si="148"/>
        <v>0.64017450632577511</v>
      </c>
      <c r="H2413" s="5">
        <v>0.8</v>
      </c>
      <c r="I2413" s="14">
        <v>13</v>
      </c>
      <c r="J2413" s="5">
        <v>0.05</v>
      </c>
      <c r="K2413" s="5">
        <v>200</v>
      </c>
      <c r="L2413" s="6">
        <f t="shared" si="150"/>
        <v>0.70939422917117545</v>
      </c>
      <c r="M2413" s="7">
        <f t="shared" si="149"/>
        <v>7213.2876442128081</v>
      </c>
      <c r="N2413" s="8">
        <f t="shared" si="151"/>
        <v>0.62598275701242823</v>
      </c>
    </row>
    <row r="2414" spans="1:14" x14ac:dyDescent="0.25">
      <c r="A2414" s="5">
        <v>2411</v>
      </c>
      <c r="B2414" s="5">
        <v>9861.5208832083008</v>
      </c>
      <c r="C2414" s="5">
        <v>37.470342480939898</v>
      </c>
      <c r="D2414" s="5">
        <v>49.238267162572697</v>
      </c>
      <c r="E2414" s="5">
        <v>17.100000000000001</v>
      </c>
      <c r="F2414" s="5">
        <v>3011.07420794667</v>
      </c>
      <c r="G2414">
        <f t="shared" si="148"/>
        <v>0.83640950220740828</v>
      </c>
      <c r="H2414" s="5">
        <v>0.8</v>
      </c>
      <c r="I2414" s="14">
        <v>13</v>
      </c>
      <c r="J2414" s="5">
        <v>0.05</v>
      </c>
      <c r="K2414" s="5">
        <v>200</v>
      </c>
      <c r="L2414" s="6">
        <f t="shared" si="150"/>
        <v>0.70516275084531832</v>
      </c>
      <c r="M2414" s="7">
        <f t="shared" si="149"/>
        <v>9861.5208832082863</v>
      </c>
      <c r="N2414" s="8">
        <f t="shared" si="151"/>
        <v>0.65501679479401609</v>
      </c>
    </row>
    <row r="2415" spans="1:14" x14ac:dyDescent="0.25">
      <c r="A2415" s="5">
        <v>2412</v>
      </c>
      <c r="B2415" s="5">
        <v>10162.533812010901</v>
      </c>
      <c r="C2415" s="5">
        <v>43.981374040891801</v>
      </c>
      <c r="D2415" s="5">
        <v>56.108502694842798</v>
      </c>
      <c r="E2415" s="5">
        <v>19.05</v>
      </c>
      <c r="F2415" s="5">
        <v>3142.4197393607801</v>
      </c>
      <c r="G2415">
        <f t="shared" si="148"/>
        <v>0.87289437204466114</v>
      </c>
      <c r="H2415" s="5">
        <v>0.8</v>
      </c>
      <c r="I2415" s="14">
        <v>13</v>
      </c>
      <c r="J2415" s="5">
        <v>0.05</v>
      </c>
      <c r="K2415" s="5">
        <v>200</v>
      </c>
      <c r="L2415" s="6">
        <f t="shared" si="150"/>
        <v>0.68697037233769298</v>
      </c>
      <c r="M2415" s="7">
        <f t="shared" si="149"/>
        <v>10162.533812010937</v>
      </c>
      <c r="N2415" s="8">
        <f t="shared" si="151"/>
        <v>0.64679671428965313</v>
      </c>
    </row>
    <row r="2416" spans="1:14" x14ac:dyDescent="0.25">
      <c r="A2416" s="5">
        <v>2413</v>
      </c>
      <c r="B2416" s="5">
        <v>10311.444558166</v>
      </c>
      <c r="C2416" s="5">
        <v>50.612763624099102</v>
      </c>
      <c r="D2416" s="5">
        <v>62.917590065824697</v>
      </c>
      <c r="E2416" s="5">
        <v>20.55</v>
      </c>
      <c r="F2416" s="5">
        <v>3282.5067467201602</v>
      </c>
      <c r="G2416">
        <f t="shared" si="148"/>
        <v>0.91180742964448891</v>
      </c>
      <c r="H2416" s="5">
        <v>0.8</v>
      </c>
      <c r="I2416" s="14">
        <v>13</v>
      </c>
      <c r="J2416" s="5">
        <v>0.05</v>
      </c>
      <c r="K2416" s="5">
        <v>200</v>
      </c>
      <c r="L2416" s="6">
        <f t="shared" si="150"/>
        <v>0.66717333776340948</v>
      </c>
      <c r="M2416" s="7">
        <f t="shared" si="149"/>
        <v>10311.444558166049</v>
      </c>
      <c r="N2416" s="8">
        <f t="shared" si="151"/>
        <v>0.6282664654477822</v>
      </c>
    </row>
    <row r="2417" spans="1:14" x14ac:dyDescent="0.25">
      <c r="A2417" s="5">
        <v>2414</v>
      </c>
      <c r="B2417" s="5">
        <v>7515.0749172333599</v>
      </c>
      <c r="C2417" s="5">
        <v>58.701694913893803</v>
      </c>
      <c r="D2417" s="5">
        <v>67.6695647435279</v>
      </c>
      <c r="E2417" s="5">
        <v>21.55</v>
      </c>
      <c r="F2417" s="5">
        <v>2755.45410845169</v>
      </c>
      <c r="G2417">
        <f t="shared" si="148"/>
        <v>0.76540391901435834</v>
      </c>
      <c r="H2417" s="5">
        <v>0.8</v>
      </c>
      <c r="I2417" s="14">
        <v>13</v>
      </c>
      <c r="J2417" s="5">
        <v>0.05</v>
      </c>
      <c r="K2417" s="5">
        <v>200</v>
      </c>
      <c r="L2417" s="6">
        <f t="shared" si="150"/>
        <v>0.5996756854283074</v>
      </c>
      <c r="M2417" s="7">
        <f t="shared" si="149"/>
        <v>7515.0749172333744</v>
      </c>
      <c r="N2417" s="8">
        <f t="shared" si="151"/>
        <v>0.54546906761465908</v>
      </c>
    </row>
    <row r="2418" spans="1:14" x14ac:dyDescent="0.25">
      <c r="A2418" s="5">
        <v>2415</v>
      </c>
      <c r="B2418" s="5">
        <v>6294.75064179738</v>
      </c>
      <c r="C2418" s="5">
        <v>64.566309131052407</v>
      </c>
      <c r="D2418" s="5">
        <v>72.077944741789096</v>
      </c>
      <c r="E2418" s="5">
        <v>22.05</v>
      </c>
      <c r="F2418" s="5">
        <v>2573.54292970495</v>
      </c>
      <c r="G2418">
        <f t="shared" si="148"/>
        <v>0.71487303602915275</v>
      </c>
      <c r="H2418" s="5">
        <v>0.8</v>
      </c>
      <c r="I2418" s="14">
        <v>13</v>
      </c>
      <c r="J2418" s="5">
        <v>0.05</v>
      </c>
      <c r="K2418" s="5">
        <v>200</v>
      </c>
      <c r="L2418" s="6">
        <f t="shared" si="150"/>
        <v>0.55011341821339577</v>
      </c>
      <c r="M2418" s="7">
        <f t="shared" si="149"/>
        <v>6294.7506417973473</v>
      </c>
      <c r="N2418" s="8">
        <f t="shared" si="151"/>
        <v>0.48918948029939896</v>
      </c>
    </row>
    <row r="2419" spans="1:14" x14ac:dyDescent="0.25">
      <c r="A2419" s="5">
        <v>2416</v>
      </c>
      <c r="B2419" s="5">
        <v>2734.34623747058</v>
      </c>
      <c r="C2419" s="5">
        <v>68.407078691605903</v>
      </c>
      <c r="D2419" s="5">
        <v>71.670021695747394</v>
      </c>
      <c r="E2419" s="5">
        <v>22.05</v>
      </c>
      <c r="F2419" s="5">
        <v>1800.5280057979901</v>
      </c>
      <c r="G2419">
        <f t="shared" si="148"/>
        <v>0.50014666827721943</v>
      </c>
      <c r="H2419" s="5">
        <v>0.8</v>
      </c>
      <c r="I2419" s="14">
        <v>13</v>
      </c>
      <c r="J2419" s="5">
        <v>0.05</v>
      </c>
      <c r="K2419" s="5">
        <v>200</v>
      </c>
      <c r="L2419" s="6">
        <f t="shared" si="150"/>
        <v>0.40562070797798283</v>
      </c>
      <c r="M2419" s="7">
        <f t="shared" si="149"/>
        <v>2734.3462374705696</v>
      </c>
      <c r="N2419" s="8">
        <f t="shared" si="151"/>
        <v>0.30372715431403247</v>
      </c>
    </row>
    <row r="2420" spans="1:14" x14ac:dyDescent="0.25">
      <c r="A2420" s="5">
        <v>2417</v>
      </c>
      <c r="B2420" s="5">
        <v>0</v>
      </c>
      <c r="C2420" s="5">
        <v>69.056227922072495</v>
      </c>
      <c r="D2420" s="5">
        <v>51.938661147055299</v>
      </c>
      <c r="E2420" s="5">
        <v>21.15</v>
      </c>
      <c r="F2420" s="5">
        <v>683.11784288927004</v>
      </c>
      <c r="G2420">
        <f t="shared" si="148"/>
        <v>0.18975495635813056</v>
      </c>
      <c r="H2420" s="5">
        <v>0.8</v>
      </c>
      <c r="I2420" s="14">
        <v>13</v>
      </c>
      <c r="J2420" s="5">
        <v>0.05</v>
      </c>
      <c r="K2420" s="5">
        <v>0</v>
      </c>
      <c r="L2420" s="6">
        <f t="shared" si="150"/>
        <v>-0.27965456361912805</v>
      </c>
      <c r="M2420" s="7">
        <f t="shared" si="149"/>
        <v>0</v>
      </c>
      <c r="N2420" s="8">
        <f t="shared" si="151"/>
        <v>0</v>
      </c>
    </row>
    <row r="2421" spans="1:14" x14ac:dyDescent="0.25">
      <c r="A2421" s="5">
        <v>2418</v>
      </c>
      <c r="B2421" s="5">
        <v>0</v>
      </c>
      <c r="C2421" s="5">
        <v>68.705766468218201</v>
      </c>
      <c r="D2421" s="5">
        <v>40.051953060892899</v>
      </c>
      <c r="E2421" s="5">
        <v>19.75</v>
      </c>
      <c r="F2421" s="5">
        <v>542.04564403209997</v>
      </c>
      <c r="G2421">
        <f t="shared" si="148"/>
        <v>0.15056823445336109</v>
      </c>
      <c r="H2421" s="5">
        <v>0.8</v>
      </c>
      <c r="I2421" s="14">
        <v>13</v>
      </c>
      <c r="J2421" s="5">
        <v>0.05</v>
      </c>
      <c r="K2421" s="5">
        <v>0</v>
      </c>
      <c r="L2421" s="6">
        <f t="shared" si="150"/>
        <v>-0.59519305393969268</v>
      </c>
      <c r="M2421" s="7">
        <f t="shared" si="149"/>
        <v>0</v>
      </c>
      <c r="N2421" s="8">
        <f t="shared" si="151"/>
        <v>0</v>
      </c>
    </row>
    <row r="2422" spans="1:14" x14ac:dyDescent="0.25">
      <c r="A2422" s="5">
        <v>2419</v>
      </c>
      <c r="B2422" s="5">
        <v>0</v>
      </c>
      <c r="C2422" s="5">
        <v>63.0162724299799</v>
      </c>
      <c r="D2422" s="5">
        <v>18.249999999999901</v>
      </c>
      <c r="E2422" s="5">
        <v>18.25</v>
      </c>
      <c r="F2422" s="5">
        <v>101.638265610106</v>
      </c>
      <c r="G2422">
        <f t="shared" si="148"/>
        <v>2.8232851558362779E-2</v>
      </c>
      <c r="H2422" s="5">
        <v>0.8</v>
      </c>
      <c r="I2422" s="14">
        <v>13</v>
      </c>
      <c r="J2422" s="5">
        <v>0.05</v>
      </c>
      <c r="K2422" s="5">
        <v>0</v>
      </c>
      <c r="L2422" s="6">
        <f t="shared" si="150"/>
        <v>-5.911670001327753</v>
      </c>
      <c r="M2422" s="7">
        <f t="shared" si="149"/>
        <v>0</v>
      </c>
      <c r="N2422" s="8">
        <f t="shared" si="151"/>
        <v>0</v>
      </c>
    </row>
    <row r="2423" spans="1:14" x14ac:dyDescent="0.25">
      <c r="A2423" s="5">
        <v>2420</v>
      </c>
      <c r="B2423" s="5">
        <v>0</v>
      </c>
      <c r="C2423" s="5">
        <v>53.477694026718503</v>
      </c>
      <c r="D2423" s="5">
        <v>16.6999999999999</v>
      </c>
      <c r="E2423" s="5">
        <v>16.6999999999999</v>
      </c>
      <c r="F2423" s="5">
        <v>0</v>
      </c>
      <c r="G2423">
        <f t="shared" si="148"/>
        <v>0</v>
      </c>
      <c r="H2423" s="5">
        <v>0.8</v>
      </c>
      <c r="I2423" s="14">
        <v>13</v>
      </c>
      <c r="J2423" s="5">
        <v>0.05</v>
      </c>
      <c r="K2423" s="5">
        <v>0</v>
      </c>
      <c r="L2423" s="6">
        <f t="shared" si="150"/>
        <v>-5457399611.6348858</v>
      </c>
      <c r="M2423" s="7">
        <f t="shared" si="149"/>
        <v>0</v>
      </c>
      <c r="N2423" s="8">
        <f t="shared" si="151"/>
        <v>0</v>
      </c>
    </row>
    <row r="2424" spans="1:14" x14ac:dyDescent="0.25">
      <c r="A2424" s="5">
        <v>2421</v>
      </c>
      <c r="B2424" s="5">
        <v>0</v>
      </c>
      <c r="C2424" s="5">
        <v>45.779280087919297</v>
      </c>
      <c r="D2424" s="5">
        <v>15.25</v>
      </c>
      <c r="E2424" s="5">
        <v>15.25</v>
      </c>
      <c r="F2424" s="5">
        <v>0</v>
      </c>
      <c r="G2424">
        <f t="shared" si="148"/>
        <v>0</v>
      </c>
      <c r="H2424" s="5">
        <v>0.8</v>
      </c>
      <c r="I2424" s="14">
        <v>13</v>
      </c>
      <c r="J2424" s="5">
        <v>0.05</v>
      </c>
      <c r="K2424" s="5">
        <v>0</v>
      </c>
      <c r="L2424" s="6">
        <f t="shared" si="150"/>
        <v>-4434824881.9728222</v>
      </c>
      <c r="M2424" s="7">
        <f t="shared" si="149"/>
        <v>0</v>
      </c>
      <c r="N2424" s="8">
        <f t="shared" si="151"/>
        <v>0</v>
      </c>
    </row>
    <row r="2425" spans="1:14" x14ac:dyDescent="0.25">
      <c r="A2425" s="5">
        <v>2422</v>
      </c>
      <c r="B2425" s="5">
        <v>0</v>
      </c>
      <c r="C2425" s="5">
        <v>39.592878611642099</v>
      </c>
      <c r="D2425" s="5">
        <v>13.75</v>
      </c>
      <c r="E2425" s="5">
        <v>13.75</v>
      </c>
      <c r="F2425" s="5">
        <v>0</v>
      </c>
      <c r="G2425">
        <f t="shared" si="148"/>
        <v>0</v>
      </c>
      <c r="H2425" s="5">
        <v>0.8</v>
      </c>
      <c r="I2425" s="14">
        <v>13</v>
      </c>
      <c r="J2425" s="5">
        <v>0.05</v>
      </c>
      <c r="K2425" s="5">
        <v>0</v>
      </c>
      <c r="L2425" s="6">
        <f t="shared" si="150"/>
        <v>-3693501406.1815071</v>
      </c>
      <c r="M2425" s="7">
        <f t="shared" si="149"/>
        <v>0</v>
      </c>
      <c r="N2425" s="8">
        <f t="shared" si="151"/>
        <v>0</v>
      </c>
    </row>
    <row r="2426" spans="1:14" x14ac:dyDescent="0.25">
      <c r="A2426" s="5">
        <v>2423</v>
      </c>
      <c r="B2426" s="5">
        <v>0</v>
      </c>
      <c r="C2426" s="5">
        <v>36.854775505339497</v>
      </c>
      <c r="D2426" s="5">
        <v>12.3</v>
      </c>
      <c r="E2426" s="5">
        <v>12.3</v>
      </c>
      <c r="F2426" s="5">
        <v>0</v>
      </c>
      <c r="G2426">
        <f t="shared" si="148"/>
        <v>0</v>
      </c>
      <c r="H2426" s="5">
        <v>0.8</v>
      </c>
      <c r="I2426" s="14">
        <v>13</v>
      </c>
      <c r="J2426" s="5">
        <v>0.05</v>
      </c>
      <c r="K2426" s="5">
        <v>0</v>
      </c>
      <c r="L2426" s="6">
        <f t="shared" si="150"/>
        <v>-3493589314.9529448</v>
      </c>
      <c r="M2426" s="7">
        <f t="shared" si="149"/>
        <v>0</v>
      </c>
      <c r="N2426" s="8">
        <f t="shared" si="151"/>
        <v>0</v>
      </c>
    </row>
    <row r="2427" spans="1:14" x14ac:dyDescent="0.25">
      <c r="A2427" s="5">
        <v>2424</v>
      </c>
      <c r="B2427" s="5">
        <v>0</v>
      </c>
      <c r="C2427" s="5">
        <v>36.7343636967233</v>
      </c>
      <c r="D2427" s="5">
        <v>10.85</v>
      </c>
      <c r="E2427" s="5">
        <v>10.85</v>
      </c>
      <c r="F2427" s="5">
        <v>0</v>
      </c>
      <c r="G2427">
        <f t="shared" si="148"/>
        <v>0</v>
      </c>
      <c r="H2427" s="5">
        <v>0.8</v>
      </c>
      <c r="I2427" s="14">
        <v>13</v>
      </c>
      <c r="J2427" s="5">
        <v>0.05</v>
      </c>
      <c r="K2427" s="5">
        <v>0</v>
      </c>
      <c r="L2427" s="6">
        <f t="shared" si="150"/>
        <v>-3699967421.7661524</v>
      </c>
      <c r="M2427" s="7">
        <f t="shared" si="149"/>
        <v>0</v>
      </c>
      <c r="N2427" s="8">
        <f t="shared" si="151"/>
        <v>0</v>
      </c>
    </row>
    <row r="2428" spans="1:14" x14ac:dyDescent="0.25">
      <c r="A2428" s="5">
        <v>2425</v>
      </c>
      <c r="B2428" s="5">
        <v>0</v>
      </c>
      <c r="C2428" s="5">
        <v>36.614812119300801</v>
      </c>
      <c r="D2428" s="5">
        <v>9.4499999999999993</v>
      </c>
      <c r="E2428" s="5">
        <v>9.4499999999999993</v>
      </c>
      <c r="F2428" s="5">
        <v>0</v>
      </c>
      <c r="G2428">
        <f t="shared" si="148"/>
        <v>0</v>
      </c>
      <c r="H2428" s="5">
        <v>0.8</v>
      </c>
      <c r="I2428" s="14">
        <v>13</v>
      </c>
      <c r="J2428" s="5">
        <v>0.05</v>
      </c>
      <c r="K2428" s="5">
        <v>0</v>
      </c>
      <c r="L2428" s="6">
        <f t="shared" si="150"/>
        <v>-3900389083.4475598</v>
      </c>
      <c r="M2428" s="7">
        <f t="shared" si="149"/>
        <v>0</v>
      </c>
      <c r="N2428" s="8">
        <f t="shared" si="151"/>
        <v>0</v>
      </c>
    </row>
    <row r="2429" spans="1:14" x14ac:dyDescent="0.25">
      <c r="A2429" s="5">
        <v>2426</v>
      </c>
      <c r="B2429" s="5">
        <v>0</v>
      </c>
      <c r="C2429" s="5">
        <v>36.496114627514501</v>
      </c>
      <c r="D2429" s="5">
        <v>8.0499999999999901</v>
      </c>
      <c r="E2429" s="5">
        <v>8.0500000000000007</v>
      </c>
      <c r="F2429" s="5">
        <v>0</v>
      </c>
      <c r="G2429">
        <f t="shared" si="148"/>
        <v>0</v>
      </c>
      <c r="H2429" s="5">
        <v>0.8</v>
      </c>
      <c r="I2429" s="14">
        <v>13</v>
      </c>
      <c r="J2429" s="5">
        <v>0.05</v>
      </c>
      <c r="K2429" s="5">
        <v>0</v>
      </c>
      <c r="L2429" s="6">
        <f t="shared" si="150"/>
        <v>-4102585619.4777322</v>
      </c>
      <c r="M2429" s="7">
        <f t="shared" si="149"/>
        <v>0</v>
      </c>
      <c r="N2429" s="8">
        <f t="shared" si="151"/>
        <v>0</v>
      </c>
    </row>
    <row r="2430" spans="1:14" x14ac:dyDescent="0.25">
      <c r="A2430" s="5">
        <v>2427</v>
      </c>
      <c r="B2430" s="5">
        <v>0</v>
      </c>
      <c r="C2430" s="5">
        <v>36.378265119711202</v>
      </c>
      <c r="D2430" s="5">
        <v>6.6</v>
      </c>
      <c r="E2430" s="5">
        <v>6.6</v>
      </c>
      <c r="F2430" s="5">
        <v>0</v>
      </c>
      <c r="G2430">
        <f t="shared" si="148"/>
        <v>0</v>
      </c>
      <c r="H2430" s="5">
        <v>0.8</v>
      </c>
      <c r="I2430" s="14">
        <v>13</v>
      </c>
      <c r="J2430" s="5">
        <v>0.05</v>
      </c>
      <c r="K2430" s="5">
        <v>0</v>
      </c>
      <c r="L2430" s="6">
        <f t="shared" si="150"/>
        <v>-4314547001.532361</v>
      </c>
      <c r="M2430" s="7">
        <f t="shared" si="149"/>
        <v>0</v>
      </c>
      <c r="N2430" s="8">
        <f t="shared" si="151"/>
        <v>0</v>
      </c>
    </row>
    <row r="2431" spans="1:14" x14ac:dyDescent="0.25">
      <c r="A2431" s="5">
        <v>2428</v>
      </c>
      <c r="B2431" s="5">
        <v>0</v>
      </c>
      <c r="C2431" s="5">
        <v>36.261257537828101</v>
      </c>
      <c r="D2431" s="5">
        <v>5.1999999999999904</v>
      </c>
      <c r="E2431" s="5">
        <v>5.2</v>
      </c>
      <c r="F2431" s="5">
        <v>0</v>
      </c>
      <c r="G2431">
        <f t="shared" si="148"/>
        <v>0</v>
      </c>
      <c r="H2431" s="5">
        <v>0.8</v>
      </c>
      <c r="I2431" s="14">
        <v>13</v>
      </c>
      <c r="J2431" s="5">
        <v>0.05</v>
      </c>
      <c r="K2431" s="5">
        <v>0</v>
      </c>
      <c r="L2431" s="6">
        <f t="shared" si="150"/>
        <v>-4520364339.0332947</v>
      </c>
      <c r="M2431" s="7">
        <f t="shared" si="149"/>
        <v>0</v>
      </c>
      <c r="N2431" s="8">
        <f t="shared" si="151"/>
        <v>0</v>
      </c>
    </row>
    <row r="2432" spans="1:14" x14ac:dyDescent="0.25">
      <c r="A2432" s="5">
        <v>2429</v>
      </c>
      <c r="B2432" s="5">
        <v>0</v>
      </c>
      <c r="C2432" s="5">
        <v>36.145085867082102</v>
      </c>
      <c r="D2432" s="5">
        <v>3.75</v>
      </c>
      <c r="E2432" s="5">
        <v>3.75</v>
      </c>
      <c r="F2432" s="5">
        <v>0</v>
      </c>
      <c r="G2432">
        <f t="shared" si="148"/>
        <v>0</v>
      </c>
      <c r="H2432" s="5">
        <v>0.8</v>
      </c>
      <c r="I2432" s="14">
        <v>13</v>
      </c>
      <c r="J2432" s="5">
        <v>0.05</v>
      </c>
      <c r="K2432" s="5">
        <v>0</v>
      </c>
      <c r="L2432" s="6">
        <f t="shared" si="150"/>
        <v>-4736081956.0884848</v>
      </c>
      <c r="M2432" s="7">
        <f t="shared" si="149"/>
        <v>0</v>
      </c>
      <c r="N2432" s="8">
        <f t="shared" si="151"/>
        <v>0</v>
      </c>
    </row>
    <row r="2433" spans="1:14" x14ac:dyDescent="0.25">
      <c r="A2433" s="5">
        <v>2430</v>
      </c>
      <c r="B2433" s="5">
        <v>0</v>
      </c>
      <c r="C2433" s="5">
        <v>36.029744135659797</v>
      </c>
      <c r="D2433" s="5">
        <v>2.2999999999999998</v>
      </c>
      <c r="E2433" s="5">
        <v>2.2999999999999998</v>
      </c>
      <c r="F2433" s="5">
        <v>0</v>
      </c>
      <c r="G2433">
        <f t="shared" si="148"/>
        <v>0</v>
      </c>
      <c r="H2433" s="5">
        <v>0.8</v>
      </c>
      <c r="I2433" s="14">
        <v>13</v>
      </c>
      <c r="J2433" s="5">
        <v>0.05</v>
      </c>
      <c r="K2433" s="5">
        <v>0</v>
      </c>
      <c r="L2433" s="6">
        <f t="shared" si="150"/>
        <v>-4953714556.5643129</v>
      </c>
      <c r="M2433" s="7">
        <f t="shared" si="149"/>
        <v>0</v>
      </c>
      <c r="N2433" s="8">
        <f t="shared" si="151"/>
        <v>0</v>
      </c>
    </row>
    <row r="2434" spans="1:14" x14ac:dyDescent="0.25">
      <c r="A2434" s="5">
        <v>2431</v>
      </c>
      <c r="B2434" s="5">
        <v>0</v>
      </c>
      <c r="C2434" s="5">
        <v>35.915226414411002</v>
      </c>
      <c r="D2434" s="5">
        <v>9.8429994824787794</v>
      </c>
      <c r="E2434" s="5">
        <v>2.4500000000000002</v>
      </c>
      <c r="F2434" s="5">
        <v>151.25251757741299</v>
      </c>
      <c r="G2434">
        <f t="shared" si="148"/>
        <v>4.201458821594805E-2</v>
      </c>
      <c r="H2434" s="5">
        <v>0.8</v>
      </c>
      <c r="I2434" s="14">
        <v>13</v>
      </c>
      <c r="J2434" s="5">
        <v>0.05</v>
      </c>
      <c r="K2434" s="5">
        <v>0</v>
      </c>
      <c r="L2434" s="6">
        <f t="shared" si="150"/>
        <v>-2.4465179414931599</v>
      </c>
      <c r="M2434" s="7">
        <f t="shared" si="149"/>
        <v>0</v>
      </c>
      <c r="N2434" s="8">
        <f t="shared" si="151"/>
        <v>0</v>
      </c>
    </row>
    <row r="2435" spans="1:14" x14ac:dyDescent="0.25">
      <c r="A2435" s="5">
        <v>2432</v>
      </c>
      <c r="B2435" s="5">
        <v>0</v>
      </c>
      <c r="C2435" s="5">
        <v>31.646534813515</v>
      </c>
      <c r="D2435" s="5">
        <v>26.167584101589199</v>
      </c>
      <c r="E2435" s="5">
        <v>4.1500000000000004</v>
      </c>
      <c r="F2435" s="5">
        <v>529.20279583034801</v>
      </c>
      <c r="G2435">
        <f t="shared" ref="G2435:G2498" si="152">F2435/3600</f>
        <v>0.14700077661954111</v>
      </c>
      <c r="H2435" s="5">
        <v>0.8</v>
      </c>
      <c r="I2435" s="14">
        <v>13</v>
      </c>
      <c r="J2435" s="5">
        <v>0.05</v>
      </c>
      <c r="K2435" s="5">
        <v>0</v>
      </c>
      <c r="L2435" s="6">
        <f t="shared" si="150"/>
        <v>5.3106886522837501E-2</v>
      </c>
      <c r="M2435" s="7">
        <f t="shared" ref="M2435:M2498" si="153">K2435*4.19*(D2435-C2435)</f>
        <v>0</v>
      </c>
      <c r="N2435" s="8">
        <f t="shared" si="151"/>
        <v>0</v>
      </c>
    </row>
    <row r="2436" spans="1:14" x14ac:dyDescent="0.25">
      <c r="A2436" s="5">
        <v>2433</v>
      </c>
      <c r="B2436" s="5">
        <v>1828.3497801717699</v>
      </c>
      <c r="C2436" s="5">
        <v>29.430902628110498</v>
      </c>
      <c r="D2436" s="5">
        <v>31.612704275093499</v>
      </c>
      <c r="E2436" s="5">
        <v>5.95</v>
      </c>
      <c r="F2436" s="5">
        <v>1066.6131154909799</v>
      </c>
      <c r="G2436">
        <f t="shared" si="152"/>
        <v>0.29628142096971666</v>
      </c>
      <c r="H2436" s="5">
        <v>0.8</v>
      </c>
      <c r="I2436" s="14">
        <v>13</v>
      </c>
      <c r="J2436" s="5">
        <v>0.05</v>
      </c>
      <c r="K2436" s="5">
        <v>200</v>
      </c>
      <c r="L2436" s="6">
        <f t="shared" ref="L2436:L2499" si="154">H2436-(I2436*(C2436-E2436)/(F2436+0.0000001))-(J2436*((C2436-E2436)^2)/(F2436+0.0000001))</f>
        <v>0.48796617188363473</v>
      </c>
      <c r="M2436" s="7">
        <f t="shared" si="153"/>
        <v>1828.3497801717547</v>
      </c>
      <c r="N2436" s="8">
        <f t="shared" ref="N2436:N2499" si="155">(B2436/((F2436+0.0000001)*$T$6))</f>
        <v>0.34283279540562062</v>
      </c>
    </row>
    <row r="2437" spans="1:14" x14ac:dyDescent="0.25">
      <c r="A2437" s="5">
        <v>2434</v>
      </c>
      <c r="B2437" s="5">
        <v>5478.17494070668</v>
      </c>
      <c r="C2437" s="5">
        <v>42.5704435400894</v>
      </c>
      <c r="D2437" s="5">
        <v>49.107645139977997</v>
      </c>
      <c r="E2437" s="5">
        <v>8.3000000000000007</v>
      </c>
      <c r="F2437" s="5">
        <v>2242.6357193284498</v>
      </c>
      <c r="G2437">
        <f t="shared" si="152"/>
        <v>0.62295436648012492</v>
      </c>
      <c r="H2437" s="5">
        <v>0.8</v>
      </c>
      <c r="I2437" s="14">
        <v>13</v>
      </c>
      <c r="J2437" s="5">
        <v>0.05</v>
      </c>
      <c r="K2437" s="5">
        <v>200</v>
      </c>
      <c r="L2437" s="6">
        <f t="shared" si="154"/>
        <v>0.57515789716780508</v>
      </c>
      <c r="M2437" s="7">
        <f t="shared" si="153"/>
        <v>5478.1749407066454</v>
      </c>
      <c r="N2437" s="8">
        <f t="shared" si="155"/>
        <v>0.48854790755788269</v>
      </c>
    </row>
    <row r="2438" spans="1:14" x14ac:dyDescent="0.25">
      <c r="A2438" s="5">
        <v>2435</v>
      </c>
      <c r="B2438" s="5">
        <v>8883.9802443858098</v>
      </c>
      <c r="C2438" s="5">
        <v>55.105666225754902</v>
      </c>
      <c r="D2438" s="5">
        <v>65.7070746319433</v>
      </c>
      <c r="E2438" s="5">
        <v>11.2</v>
      </c>
      <c r="F2438" s="5">
        <v>3239.9303214758902</v>
      </c>
      <c r="G2438">
        <f t="shared" si="152"/>
        <v>0.89998064485441398</v>
      </c>
      <c r="H2438" s="5">
        <v>0.8</v>
      </c>
      <c r="I2438" s="14">
        <v>13</v>
      </c>
      <c r="J2438" s="5">
        <v>0.05</v>
      </c>
      <c r="K2438" s="5">
        <v>200</v>
      </c>
      <c r="L2438" s="6">
        <f t="shared" si="154"/>
        <v>0.5940822884898711</v>
      </c>
      <c r="M2438" s="7">
        <f t="shared" si="153"/>
        <v>8883.9802443858789</v>
      </c>
      <c r="N2438" s="8">
        <f t="shared" si="155"/>
        <v>0.5484056360856967</v>
      </c>
    </row>
    <row r="2439" spans="1:14" x14ac:dyDescent="0.25">
      <c r="A2439" s="5">
        <v>2436</v>
      </c>
      <c r="B2439" s="5">
        <v>10948.7650972674</v>
      </c>
      <c r="C2439" s="5">
        <v>61.779405242148499</v>
      </c>
      <c r="D2439" s="5">
        <v>74.844757386859101</v>
      </c>
      <c r="E2439" s="5">
        <v>13.9</v>
      </c>
      <c r="F2439" s="5">
        <v>3764.43337892199</v>
      </c>
      <c r="G2439">
        <f t="shared" si="152"/>
        <v>1.0456759385894416</v>
      </c>
      <c r="H2439" s="5">
        <v>0.8</v>
      </c>
      <c r="I2439" s="14">
        <v>13</v>
      </c>
      <c r="J2439" s="5">
        <v>0.05</v>
      </c>
      <c r="K2439" s="5">
        <v>200</v>
      </c>
      <c r="L2439" s="6">
        <f t="shared" si="154"/>
        <v>0.60420582163244108</v>
      </c>
      <c r="M2439" s="7">
        <f t="shared" si="153"/>
        <v>10948.765097267486</v>
      </c>
      <c r="N2439" s="8">
        <f t="shared" si="155"/>
        <v>0.58169525104529385</v>
      </c>
    </row>
    <row r="2440" spans="1:14" x14ac:dyDescent="0.25">
      <c r="A2440" s="5">
        <v>2437</v>
      </c>
      <c r="B2440" s="5">
        <v>11214.3805939473</v>
      </c>
      <c r="C2440" s="5">
        <v>67.833450643780395</v>
      </c>
      <c r="D2440" s="5">
        <v>81.215766388347703</v>
      </c>
      <c r="E2440" s="5">
        <v>16</v>
      </c>
      <c r="F2440" s="5">
        <v>3901.2042987192199</v>
      </c>
      <c r="G2440">
        <f t="shared" si="152"/>
        <v>1.0836678607553389</v>
      </c>
      <c r="H2440" s="5">
        <v>0.8</v>
      </c>
      <c r="I2440" s="14">
        <v>13</v>
      </c>
      <c r="J2440" s="5">
        <v>0.05</v>
      </c>
      <c r="K2440" s="5">
        <v>200</v>
      </c>
      <c r="L2440" s="6">
        <f t="shared" si="154"/>
        <v>0.59284084432701578</v>
      </c>
      <c r="M2440" s="7">
        <f t="shared" si="153"/>
        <v>11214.380593947406</v>
      </c>
      <c r="N2440" s="8">
        <f t="shared" si="155"/>
        <v>0.57491890887855146</v>
      </c>
    </row>
    <row r="2441" spans="1:14" x14ac:dyDescent="0.25">
      <c r="A2441" s="5">
        <v>2438</v>
      </c>
      <c r="B2441" s="5">
        <v>9586.9345047513507</v>
      </c>
      <c r="C2441" s="5">
        <v>76.564212804261501</v>
      </c>
      <c r="D2441" s="5">
        <v>88.004468776518493</v>
      </c>
      <c r="E2441" s="5">
        <v>17.55</v>
      </c>
      <c r="F2441" s="5">
        <v>3699.2819360456801</v>
      </c>
      <c r="G2441">
        <f t="shared" si="152"/>
        <v>1.0275783155682445</v>
      </c>
      <c r="H2441" s="5">
        <v>0.8</v>
      </c>
      <c r="I2441" s="14">
        <v>13</v>
      </c>
      <c r="J2441" s="5">
        <v>0.05</v>
      </c>
      <c r="K2441" s="5">
        <v>200</v>
      </c>
      <c r="L2441" s="6">
        <f t="shared" si="154"/>
        <v>0.54554017553971512</v>
      </c>
      <c r="M2441" s="7">
        <f t="shared" si="153"/>
        <v>9586.9345047513598</v>
      </c>
      <c r="N2441" s="8">
        <f t="shared" si="155"/>
        <v>0.51831326566798941</v>
      </c>
    </row>
    <row r="2442" spans="1:14" x14ac:dyDescent="0.25">
      <c r="A2442" s="5">
        <v>2439</v>
      </c>
      <c r="B2442" s="5">
        <v>6504.3757479247597</v>
      </c>
      <c r="C2442" s="5">
        <v>83.311786851479198</v>
      </c>
      <c r="D2442" s="5">
        <v>91.073571753537394</v>
      </c>
      <c r="E2442" s="5">
        <v>18.4499999999999</v>
      </c>
      <c r="F2442" s="5">
        <v>3124.1438240624998</v>
      </c>
      <c r="G2442">
        <f t="shared" si="152"/>
        <v>0.86781772890624997</v>
      </c>
      <c r="H2442" s="5">
        <v>0.8</v>
      </c>
      <c r="I2442" s="14">
        <v>13</v>
      </c>
      <c r="J2442" s="5">
        <v>0.05</v>
      </c>
      <c r="K2442" s="5">
        <v>200</v>
      </c>
      <c r="L2442" s="6">
        <f t="shared" si="154"/>
        <v>0.46276975131578724</v>
      </c>
      <c r="M2442" s="7">
        <f t="shared" si="153"/>
        <v>6504.3757479247688</v>
      </c>
      <c r="N2442" s="8">
        <f t="shared" si="155"/>
        <v>0.41639412997693287</v>
      </c>
    </row>
    <row r="2443" spans="1:14" x14ac:dyDescent="0.25">
      <c r="A2443" s="5">
        <v>2440</v>
      </c>
      <c r="B2443" s="5">
        <v>3553.6702252472601</v>
      </c>
      <c r="C2443" s="5">
        <v>87.698035954025201</v>
      </c>
      <c r="D2443" s="5">
        <v>91.938692547399</v>
      </c>
      <c r="E2443" s="5">
        <v>18.75</v>
      </c>
      <c r="F2443" s="5">
        <v>2572.4263095040001</v>
      </c>
      <c r="G2443">
        <f t="shared" si="152"/>
        <v>0.71456286375111111</v>
      </c>
      <c r="H2443" s="5">
        <v>0.8</v>
      </c>
      <c r="I2443" s="14">
        <v>13</v>
      </c>
      <c r="J2443" s="5">
        <v>0.05</v>
      </c>
      <c r="K2443" s="5">
        <v>200</v>
      </c>
      <c r="L2443" s="6">
        <f t="shared" si="154"/>
        <v>0.35916480629030112</v>
      </c>
      <c r="M2443" s="7">
        <f t="shared" si="153"/>
        <v>3553.6702252472442</v>
      </c>
      <c r="N2443" s="8">
        <f t="shared" si="155"/>
        <v>0.27628937023228572</v>
      </c>
    </row>
    <row r="2444" spans="1:14" x14ac:dyDescent="0.25">
      <c r="A2444" s="5">
        <v>2441</v>
      </c>
      <c r="B2444" s="5">
        <v>0</v>
      </c>
      <c r="C2444" s="5">
        <v>88.368901041414603</v>
      </c>
      <c r="D2444" s="5">
        <v>83.538084548259803</v>
      </c>
      <c r="E2444" s="5">
        <v>18.4499999999999</v>
      </c>
      <c r="F2444" s="5">
        <v>1688.12227736315</v>
      </c>
      <c r="G2444">
        <f t="shared" si="152"/>
        <v>0.46892285482309726</v>
      </c>
      <c r="H2444" s="5">
        <v>0.8</v>
      </c>
      <c r="I2444" s="14">
        <v>13</v>
      </c>
      <c r="J2444" s="5">
        <v>0.05</v>
      </c>
      <c r="K2444" s="5">
        <v>0</v>
      </c>
      <c r="L2444" s="6">
        <f t="shared" si="154"/>
        <v>0.11676847993878503</v>
      </c>
      <c r="M2444" s="7">
        <f t="shared" si="153"/>
        <v>0</v>
      </c>
      <c r="N2444" s="8">
        <f t="shared" si="155"/>
        <v>0</v>
      </c>
    </row>
    <row r="2445" spans="1:14" x14ac:dyDescent="0.25">
      <c r="A2445" s="5">
        <v>2442</v>
      </c>
      <c r="B2445" s="5">
        <v>0</v>
      </c>
      <c r="C2445" s="5">
        <v>87.880468369920607</v>
      </c>
      <c r="D2445" s="5">
        <v>38.839594160266202</v>
      </c>
      <c r="E2445" s="5">
        <v>17.3</v>
      </c>
      <c r="F2445" s="5">
        <v>725.23570536021703</v>
      </c>
      <c r="G2445">
        <f t="shared" si="152"/>
        <v>0.20145436260006028</v>
      </c>
      <c r="H2445" s="5">
        <v>0.8</v>
      </c>
      <c r="I2445" s="14">
        <v>13</v>
      </c>
      <c r="J2445" s="5">
        <v>0.05</v>
      </c>
      <c r="K2445" s="5">
        <v>0</v>
      </c>
      <c r="L2445" s="6">
        <f t="shared" si="154"/>
        <v>-0.808616627382574</v>
      </c>
      <c r="M2445" s="7">
        <f t="shared" si="153"/>
        <v>0</v>
      </c>
      <c r="N2445" s="8">
        <f t="shared" si="155"/>
        <v>0</v>
      </c>
    </row>
    <row r="2446" spans="1:14" x14ac:dyDescent="0.25">
      <c r="A2446" s="5">
        <v>2443</v>
      </c>
      <c r="B2446" s="5">
        <v>0</v>
      </c>
      <c r="C2446" s="5">
        <v>81.944992780707807</v>
      </c>
      <c r="D2446" s="5">
        <v>15.549999999999899</v>
      </c>
      <c r="E2446" s="5">
        <v>15.55</v>
      </c>
      <c r="F2446" s="5">
        <v>88.864595581333802</v>
      </c>
      <c r="G2446">
        <f t="shared" si="152"/>
        <v>2.4684609883703836E-2</v>
      </c>
      <c r="H2446" s="5">
        <v>0.8</v>
      </c>
      <c r="I2446" s="14">
        <v>13</v>
      </c>
      <c r="J2446" s="5">
        <v>0.05</v>
      </c>
      <c r="K2446" s="5">
        <v>0</v>
      </c>
      <c r="L2446" s="6">
        <f t="shared" si="154"/>
        <v>-11.393266071364295</v>
      </c>
      <c r="M2446" s="7">
        <f t="shared" si="153"/>
        <v>0</v>
      </c>
      <c r="N2446" s="8">
        <f t="shared" si="155"/>
        <v>0</v>
      </c>
    </row>
    <row r="2447" spans="1:14" x14ac:dyDescent="0.25">
      <c r="A2447" s="5">
        <v>2444</v>
      </c>
      <c r="B2447" s="5">
        <v>0</v>
      </c>
      <c r="C2447" s="5">
        <v>71.735824828119505</v>
      </c>
      <c r="D2447" s="5">
        <v>13.9</v>
      </c>
      <c r="E2447" s="5">
        <v>13.9</v>
      </c>
      <c r="F2447" s="5">
        <v>0</v>
      </c>
      <c r="G2447">
        <f t="shared" si="152"/>
        <v>0</v>
      </c>
      <c r="H2447" s="5">
        <v>0.8</v>
      </c>
      <c r="I2447" s="14">
        <v>13</v>
      </c>
      <c r="J2447" s="5">
        <v>0.05</v>
      </c>
      <c r="K2447" s="5">
        <v>0</v>
      </c>
      <c r="L2447" s="6">
        <f t="shared" si="154"/>
        <v>-9191148543.6299973</v>
      </c>
      <c r="M2447" s="7">
        <f t="shared" si="153"/>
        <v>0</v>
      </c>
      <c r="N2447" s="8">
        <f t="shared" si="155"/>
        <v>0</v>
      </c>
    </row>
    <row r="2448" spans="1:14" x14ac:dyDescent="0.25">
      <c r="A2448" s="5">
        <v>2445</v>
      </c>
      <c r="B2448" s="5">
        <v>0</v>
      </c>
      <c r="C2448" s="5">
        <v>63.014272445805297</v>
      </c>
      <c r="D2448" s="5">
        <v>12.55</v>
      </c>
      <c r="E2448" s="5">
        <v>12.55</v>
      </c>
      <c r="F2448" s="5">
        <v>0</v>
      </c>
      <c r="G2448">
        <f t="shared" si="152"/>
        <v>0</v>
      </c>
      <c r="H2448" s="5">
        <v>0.8</v>
      </c>
      <c r="I2448" s="14">
        <v>13</v>
      </c>
      <c r="J2448" s="5">
        <v>0.05</v>
      </c>
      <c r="K2448" s="5">
        <v>0</v>
      </c>
      <c r="L2448" s="6">
        <f t="shared" si="154"/>
        <v>-7833676813.8969193</v>
      </c>
      <c r="M2448" s="7">
        <f t="shared" si="153"/>
        <v>0</v>
      </c>
      <c r="N2448" s="8">
        <f t="shared" si="155"/>
        <v>0</v>
      </c>
    </row>
    <row r="2449" spans="1:14" x14ac:dyDescent="0.25">
      <c r="A2449" s="5">
        <v>2446</v>
      </c>
      <c r="B2449" s="5">
        <v>0</v>
      </c>
      <c r="C2449" s="5">
        <v>55.597624943968199</v>
      </c>
      <c r="D2449" s="5">
        <v>11.2</v>
      </c>
      <c r="E2449" s="5">
        <v>11.2</v>
      </c>
      <c r="F2449" s="5">
        <v>0</v>
      </c>
      <c r="G2449">
        <f t="shared" si="152"/>
        <v>0</v>
      </c>
      <c r="H2449" s="5">
        <v>0.8</v>
      </c>
      <c r="I2449" s="14">
        <v>13</v>
      </c>
      <c r="J2449" s="5">
        <v>0.05</v>
      </c>
      <c r="K2449" s="5">
        <v>0</v>
      </c>
      <c r="L2449" s="6">
        <f t="shared" si="154"/>
        <v>-6757265792.2484989</v>
      </c>
      <c r="M2449" s="7">
        <f t="shared" si="153"/>
        <v>0</v>
      </c>
      <c r="N2449" s="8">
        <f t="shared" si="155"/>
        <v>0</v>
      </c>
    </row>
    <row r="2450" spans="1:14" x14ac:dyDescent="0.25">
      <c r="A2450" s="5">
        <v>2447</v>
      </c>
      <c r="B2450" s="5">
        <v>0</v>
      </c>
      <c r="C2450" s="5">
        <v>52.144174843230097</v>
      </c>
      <c r="D2450" s="5">
        <v>9.8499999999999908</v>
      </c>
      <c r="E2450" s="5">
        <v>9.85</v>
      </c>
      <c r="F2450" s="5">
        <v>0</v>
      </c>
      <c r="G2450">
        <f t="shared" si="152"/>
        <v>0</v>
      </c>
      <c r="H2450" s="5">
        <v>0.8</v>
      </c>
      <c r="I2450" s="14">
        <v>13</v>
      </c>
      <c r="J2450" s="5">
        <v>0.05</v>
      </c>
      <c r="K2450" s="5">
        <v>0</v>
      </c>
      <c r="L2450" s="6">
        <f t="shared" si="154"/>
        <v>-6392641341.6547718</v>
      </c>
      <c r="M2450" s="7">
        <f t="shared" si="153"/>
        <v>0</v>
      </c>
      <c r="N2450" s="8">
        <f t="shared" si="155"/>
        <v>0</v>
      </c>
    </row>
    <row r="2451" spans="1:14" x14ac:dyDescent="0.25">
      <c r="A2451" s="5">
        <v>2448</v>
      </c>
      <c r="B2451" s="5">
        <v>0</v>
      </c>
      <c r="C2451" s="5">
        <v>51.914534393369202</v>
      </c>
      <c r="D2451" s="5">
        <v>8.4999999999999893</v>
      </c>
      <c r="E2451" s="5">
        <v>8.5</v>
      </c>
      <c r="F2451" s="5">
        <v>0</v>
      </c>
      <c r="G2451">
        <f t="shared" si="152"/>
        <v>0</v>
      </c>
      <c r="H2451" s="5">
        <v>0.8</v>
      </c>
      <c r="I2451" s="14">
        <v>13</v>
      </c>
      <c r="J2451" s="5">
        <v>0.05</v>
      </c>
      <c r="K2451" s="5">
        <v>0</v>
      </c>
      <c r="L2451" s="6">
        <f t="shared" si="154"/>
        <v>-6586300368.6345148</v>
      </c>
      <c r="M2451" s="7">
        <f t="shared" si="153"/>
        <v>0</v>
      </c>
      <c r="N2451" s="8">
        <f t="shared" si="155"/>
        <v>0</v>
      </c>
    </row>
    <row r="2452" spans="1:14" x14ac:dyDescent="0.25">
      <c r="A2452" s="5">
        <v>2449</v>
      </c>
      <c r="B2452" s="5">
        <v>0</v>
      </c>
      <c r="C2452" s="5">
        <v>51.686534512490603</v>
      </c>
      <c r="D2452" s="5">
        <v>7.2499999999999902</v>
      </c>
      <c r="E2452" s="5">
        <v>7.25</v>
      </c>
      <c r="F2452" s="5">
        <v>0</v>
      </c>
      <c r="G2452">
        <f t="shared" si="152"/>
        <v>0</v>
      </c>
      <c r="H2452" s="5">
        <v>0.8</v>
      </c>
      <c r="I2452" s="14">
        <v>13</v>
      </c>
      <c r="J2452" s="5">
        <v>0.05</v>
      </c>
      <c r="K2452" s="5">
        <v>0</v>
      </c>
      <c r="L2452" s="6">
        <f t="shared" si="154"/>
        <v>-6764052285.5636625</v>
      </c>
      <c r="M2452" s="7">
        <f t="shared" si="153"/>
        <v>0</v>
      </c>
      <c r="N2452" s="8">
        <f t="shared" si="155"/>
        <v>0</v>
      </c>
    </row>
    <row r="2453" spans="1:14" x14ac:dyDescent="0.25">
      <c r="A2453" s="5">
        <v>2450</v>
      </c>
      <c r="B2453" s="5">
        <v>0</v>
      </c>
      <c r="C2453" s="5">
        <v>51.460163480243899</v>
      </c>
      <c r="D2453" s="5">
        <v>6.15</v>
      </c>
      <c r="E2453" s="5">
        <v>6.15</v>
      </c>
      <c r="F2453" s="5">
        <v>0</v>
      </c>
      <c r="G2453">
        <f t="shared" si="152"/>
        <v>0</v>
      </c>
      <c r="H2453" s="5">
        <v>0.8</v>
      </c>
      <c r="I2453" s="14">
        <v>13</v>
      </c>
      <c r="J2453" s="5">
        <v>0.05</v>
      </c>
      <c r="K2453" s="5">
        <v>0</v>
      </c>
      <c r="L2453" s="6">
        <f t="shared" si="154"/>
        <v>-6916826708.9349213</v>
      </c>
      <c r="M2453" s="7">
        <f t="shared" si="153"/>
        <v>0</v>
      </c>
      <c r="N2453" s="8">
        <f t="shared" si="155"/>
        <v>0</v>
      </c>
    </row>
    <row r="2454" spans="1:14" x14ac:dyDescent="0.25">
      <c r="A2454" s="5">
        <v>2451</v>
      </c>
      <c r="B2454" s="5">
        <v>0</v>
      </c>
      <c r="C2454" s="5">
        <v>51.235409660009402</v>
      </c>
      <c r="D2454" s="5">
        <v>5</v>
      </c>
      <c r="E2454" s="5">
        <v>5</v>
      </c>
      <c r="F2454" s="5">
        <v>0</v>
      </c>
      <c r="G2454">
        <f t="shared" si="152"/>
        <v>0</v>
      </c>
      <c r="H2454" s="5">
        <v>0.8</v>
      </c>
      <c r="I2454" s="14">
        <v>13</v>
      </c>
      <c r="J2454" s="5">
        <v>0.05</v>
      </c>
      <c r="K2454" s="5">
        <v>0</v>
      </c>
      <c r="L2454" s="6">
        <f t="shared" si="154"/>
        <v>-7079459808.2156677</v>
      </c>
      <c r="M2454" s="7">
        <f t="shared" si="153"/>
        <v>0</v>
      </c>
      <c r="N2454" s="8">
        <f t="shared" si="155"/>
        <v>0</v>
      </c>
    </row>
    <row r="2455" spans="1:14" x14ac:dyDescent="0.25">
      <c r="A2455" s="5">
        <v>2452</v>
      </c>
      <c r="B2455" s="5">
        <v>0</v>
      </c>
      <c r="C2455" s="5">
        <v>51.012261498300603</v>
      </c>
      <c r="D2455" s="5">
        <v>3.8</v>
      </c>
      <c r="E2455" s="5">
        <v>3.8</v>
      </c>
      <c r="F2455" s="5">
        <v>0</v>
      </c>
      <c r="G2455">
        <f t="shared" si="152"/>
        <v>0</v>
      </c>
      <c r="H2455" s="5">
        <v>0.8</v>
      </c>
      <c r="I2455" s="14">
        <v>13</v>
      </c>
      <c r="J2455" s="5">
        <v>0.05</v>
      </c>
      <c r="K2455" s="5">
        <v>0</v>
      </c>
      <c r="L2455" s="6">
        <f t="shared" si="154"/>
        <v>-7252092811.8710384</v>
      </c>
      <c r="M2455" s="7">
        <f t="shared" si="153"/>
        <v>0</v>
      </c>
      <c r="N2455" s="8">
        <f t="shared" si="155"/>
        <v>0</v>
      </c>
    </row>
    <row r="2456" spans="1:14" x14ac:dyDescent="0.25">
      <c r="A2456" s="5">
        <v>2453</v>
      </c>
      <c r="B2456" s="5">
        <v>0</v>
      </c>
      <c r="C2456" s="5">
        <v>50.790707524169697</v>
      </c>
      <c r="D2456" s="5">
        <v>2.5999999999999899</v>
      </c>
      <c r="E2456" s="5">
        <v>2.6</v>
      </c>
      <c r="F2456" s="5">
        <v>0</v>
      </c>
      <c r="G2456">
        <f t="shared" si="152"/>
        <v>0</v>
      </c>
      <c r="H2456" s="5">
        <v>0.8</v>
      </c>
      <c r="I2456" s="14">
        <v>13</v>
      </c>
      <c r="J2456" s="5">
        <v>0.05</v>
      </c>
      <c r="K2456" s="5">
        <v>0</v>
      </c>
      <c r="L2456" s="6">
        <f t="shared" si="154"/>
        <v>-7425964123.1820927</v>
      </c>
      <c r="M2456" s="7">
        <f t="shared" si="153"/>
        <v>0</v>
      </c>
      <c r="N2456" s="8">
        <f t="shared" si="155"/>
        <v>0</v>
      </c>
    </row>
    <row r="2457" spans="1:14" x14ac:dyDescent="0.25">
      <c r="A2457" s="5">
        <v>2454</v>
      </c>
      <c r="B2457" s="5">
        <v>0</v>
      </c>
      <c r="C2457" s="5">
        <v>50.570736348618603</v>
      </c>
      <c r="D2457" s="5">
        <v>1.44999999999999</v>
      </c>
      <c r="E2457" s="5">
        <v>1.45</v>
      </c>
      <c r="F2457" s="5">
        <v>0</v>
      </c>
      <c r="G2457">
        <f t="shared" si="152"/>
        <v>0</v>
      </c>
      <c r="H2457" s="5">
        <v>0.8</v>
      </c>
      <c r="I2457" s="14">
        <v>13</v>
      </c>
      <c r="J2457" s="5">
        <v>0.05</v>
      </c>
      <c r="K2457" s="5">
        <v>0</v>
      </c>
      <c r="L2457" s="6">
        <f t="shared" si="154"/>
        <v>-7592119094.2356682</v>
      </c>
      <c r="M2457" s="7">
        <f t="shared" si="153"/>
        <v>0</v>
      </c>
      <c r="N2457" s="8">
        <f t="shared" si="155"/>
        <v>0</v>
      </c>
    </row>
    <row r="2458" spans="1:14" x14ac:dyDescent="0.25">
      <c r="A2458" s="5">
        <v>2455</v>
      </c>
      <c r="B2458" s="5">
        <v>0</v>
      </c>
      <c r="C2458" s="5">
        <v>50.352336664012803</v>
      </c>
      <c r="D2458" s="5">
        <v>10.037642528833</v>
      </c>
      <c r="E2458" s="5">
        <v>2.2000000000000002</v>
      </c>
      <c r="F2458" s="5">
        <v>160.04341919518399</v>
      </c>
      <c r="G2458">
        <f t="shared" si="152"/>
        <v>4.4456505331995549E-2</v>
      </c>
      <c r="H2458" s="5">
        <v>0.8</v>
      </c>
      <c r="I2458" s="14">
        <v>13</v>
      </c>
      <c r="J2458" s="5">
        <v>0.05</v>
      </c>
      <c r="K2458" s="5">
        <v>0</v>
      </c>
      <c r="L2458" s="6">
        <f t="shared" si="154"/>
        <v>-3.8356967141148406</v>
      </c>
      <c r="M2458" s="7">
        <f t="shared" si="153"/>
        <v>0</v>
      </c>
      <c r="N2458" s="8">
        <f t="shared" si="155"/>
        <v>0</v>
      </c>
    </row>
    <row r="2459" spans="1:14" x14ac:dyDescent="0.25">
      <c r="A2459" s="5">
        <v>2456</v>
      </c>
      <c r="B2459" s="5">
        <v>0</v>
      </c>
      <c r="C2459" s="5">
        <v>44.747425881508597</v>
      </c>
      <c r="D2459" s="5">
        <v>28.388865072094699</v>
      </c>
      <c r="E2459" s="5">
        <v>4.4000000000000004</v>
      </c>
      <c r="F2459" s="5">
        <v>681.52571048874097</v>
      </c>
      <c r="G2459">
        <f t="shared" si="152"/>
        <v>0.18931269735798359</v>
      </c>
      <c r="H2459" s="5">
        <v>0.8</v>
      </c>
      <c r="I2459" s="14">
        <v>13</v>
      </c>
      <c r="J2459" s="5">
        <v>0.05</v>
      </c>
      <c r="K2459" s="5">
        <v>0</v>
      </c>
      <c r="L2459" s="6">
        <f t="shared" si="154"/>
        <v>-8.9052703087872526E-2</v>
      </c>
      <c r="M2459" s="7">
        <f t="shared" si="153"/>
        <v>0</v>
      </c>
      <c r="N2459" s="8">
        <f t="shared" si="155"/>
        <v>0</v>
      </c>
    </row>
    <row r="2460" spans="1:14" x14ac:dyDescent="0.25">
      <c r="A2460" s="5">
        <v>2457</v>
      </c>
      <c r="B2460" s="5">
        <v>2711.6839445819101</v>
      </c>
      <c r="C2460" s="5">
        <v>42.311274430393198</v>
      </c>
      <c r="D2460" s="5">
        <v>45.547174125598403</v>
      </c>
      <c r="E2460" s="5">
        <v>6.7</v>
      </c>
      <c r="F2460" s="5">
        <v>1649.5187279034201</v>
      </c>
      <c r="G2460">
        <f t="shared" si="152"/>
        <v>0.45819964663983892</v>
      </c>
      <c r="H2460" s="5">
        <v>0.8</v>
      </c>
      <c r="I2460" s="14">
        <v>13</v>
      </c>
      <c r="J2460" s="5">
        <v>0.05</v>
      </c>
      <c r="K2460" s="5">
        <v>200</v>
      </c>
      <c r="L2460" s="6">
        <f t="shared" si="154"/>
        <v>0.48090407099527099</v>
      </c>
      <c r="M2460" s="7">
        <f t="shared" si="153"/>
        <v>2711.6839445819624</v>
      </c>
      <c r="N2460" s="8">
        <f t="shared" si="155"/>
        <v>0.32878486294776854</v>
      </c>
    </row>
    <row r="2461" spans="1:14" x14ac:dyDescent="0.25">
      <c r="A2461" s="5">
        <v>2458</v>
      </c>
      <c r="B2461" s="5">
        <v>4714.0159322874797</v>
      </c>
      <c r="C2461" s="5">
        <v>56.913508861453202</v>
      </c>
      <c r="D2461" s="5">
        <v>62.538826203085101</v>
      </c>
      <c r="E2461" s="5">
        <v>9.3000000000000007</v>
      </c>
      <c r="F2461" s="5">
        <v>2340.8457961096801</v>
      </c>
      <c r="G2461">
        <f t="shared" si="152"/>
        <v>0.65023494336380006</v>
      </c>
      <c r="H2461" s="5">
        <v>0.8</v>
      </c>
      <c r="I2461" s="14">
        <v>13</v>
      </c>
      <c r="J2461" s="5">
        <v>0.05</v>
      </c>
      <c r="K2461" s="5">
        <v>200</v>
      </c>
      <c r="L2461" s="6">
        <f t="shared" si="154"/>
        <v>0.48715242683235777</v>
      </c>
      <c r="M2461" s="7">
        <f t="shared" si="153"/>
        <v>4714.0159322875315</v>
      </c>
      <c r="N2461" s="8">
        <f t="shared" si="155"/>
        <v>0.40276176584723861</v>
      </c>
    </row>
    <row r="2462" spans="1:14" x14ac:dyDescent="0.25">
      <c r="A2462" s="5">
        <v>2459</v>
      </c>
      <c r="B2462" s="5">
        <v>7574.8820675791203</v>
      </c>
      <c r="C2462" s="5">
        <v>71.113633490555898</v>
      </c>
      <c r="D2462" s="5">
        <v>80.152872234683699</v>
      </c>
      <c r="E2462" s="5">
        <v>11.8</v>
      </c>
      <c r="F2462" s="5">
        <v>3263.3986771587402</v>
      </c>
      <c r="G2462">
        <f t="shared" si="152"/>
        <v>0.90649963254409449</v>
      </c>
      <c r="H2462" s="5">
        <v>0.8</v>
      </c>
      <c r="I2462" s="14">
        <v>13</v>
      </c>
      <c r="J2462" s="5">
        <v>0.05</v>
      </c>
      <c r="K2462" s="5">
        <v>200</v>
      </c>
      <c r="L2462" s="6">
        <f t="shared" si="154"/>
        <v>0.50981706958792627</v>
      </c>
      <c r="M2462" s="7">
        <f t="shared" si="153"/>
        <v>7574.8820675790976</v>
      </c>
      <c r="N2462" s="8">
        <f t="shared" si="155"/>
        <v>0.46423271053980036</v>
      </c>
    </row>
    <row r="2463" spans="1:14" x14ac:dyDescent="0.25">
      <c r="A2463" s="5">
        <v>2460</v>
      </c>
      <c r="B2463" s="5">
        <v>8972.5407514050803</v>
      </c>
      <c r="C2463" s="5">
        <v>77.812419992118294</v>
      </c>
      <c r="D2463" s="5">
        <v>88.519509194272402</v>
      </c>
      <c r="E2463" s="5">
        <v>14.1</v>
      </c>
      <c r="F2463" s="5">
        <v>3643.6623571230698</v>
      </c>
      <c r="G2463">
        <f t="shared" si="152"/>
        <v>1.0121284325341862</v>
      </c>
      <c r="H2463" s="5">
        <v>0.8</v>
      </c>
      <c r="I2463" s="14">
        <v>13</v>
      </c>
      <c r="J2463" s="5">
        <v>0.05</v>
      </c>
      <c r="K2463" s="5">
        <v>200</v>
      </c>
      <c r="L2463" s="6">
        <f t="shared" si="154"/>
        <v>0.51698116294560703</v>
      </c>
      <c r="M2463" s="7">
        <f t="shared" si="153"/>
        <v>8972.540751405144</v>
      </c>
      <c r="N2463" s="8">
        <f t="shared" si="155"/>
        <v>0.49250121837541988</v>
      </c>
    </row>
    <row r="2464" spans="1:14" x14ac:dyDescent="0.25">
      <c r="A2464" s="5">
        <v>2461</v>
      </c>
      <c r="B2464" s="5">
        <v>9345.8109808099598</v>
      </c>
      <c r="C2464" s="5">
        <v>82.588530132594101</v>
      </c>
      <c r="D2464" s="5">
        <v>93.741049202773098</v>
      </c>
      <c r="E2464" s="5">
        <v>15.9</v>
      </c>
      <c r="F2464" s="5">
        <v>3790.9464478776899</v>
      </c>
      <c r="G2464">
        <f t="shared" si="152"/>
        <v>1.053040679966025</v>
      </c>
      <c r="H2464" s="5">
        <v>0.8</v>
      </c>
      <c r="I2464" s="14">
        <v>13</v>
      </c>
      <c r="J2464" s="5">
        <v>0.05</v>
      </c>
      <c r="K2464" s="5">
        <v>200</v>
      </c>
      <c r="L2464" s="6">
        <f t="shared" si="154"/>
        <v>0.51265252378673809</v>
      </c>
      <c r="M2464" s="7">
        <f t="shared" si="153"/>
        <v>9345.8109808099998</v>
      </c>
      <c r="N2464" s="8">
        <f t="shared" si="155"/>
        <v>0.49305950949507904</v>
      </c>
    </row>
    <row r="2465" spans="1:14" x14ac:dyDescent="0.25">
      <c r="A2465" s="5">
        <v>2462</v>
      </c>
      <c r="B2465" s="5">
        <v>8200.78899272528</v>
      </c>
      <c r="C2465" s="5">
        <v>89.871140905385602</v>
      </c>
      <c r="D2465" s="5">
        <v>99.657285288112703</v>
      </c>
      <c r="E2465" s="5">
        <v>17.25</v>
      </c>
      <c r="F2465" s="5">
        <v>3686.8547804897098</v>
      </c>
      <c r="G2465">
        <f t="shared" si="152"/>
        <v>1.0241263279138082</v>
      </c>
      <c r="H2465" s="5">
        <v>0.8</v>
      </c>
      <c r="I2465" s="14">
        <v>13</v>
      </c>
      <c r="J2465" s="5">
        <v>0.05</v>
      </c>
      <c r="K2465" s="5">
        <v>200</v>
      </c>
      <c r="L2465" s="6">
        <f t="shared" si="154"/>
        <v>0.47241282638834381</v>
      </c>
      <c r="M2465" s="7">
        <f t="shared" si="153"/>
        <v>8200.7889927253127</v>
      </c>
      <c r="N2465" s="8">
        <f t="shared" si="155"/>
        <v>0.44486639592642535</v>
      </c>
    </row>
    <row r="2466" spans="1:14" x14ac:dyDescent="0.25">
      <c r="A2466" s="5">
        <v>2463</v>
      </c>
      <c r="B2466" s="5">
        <v>0</v>
      </c>
      <c r="C2466" s="5">
        <v>91.542920236333003</v>
      </c>
      <c r="D2466" s="5">
        <v>140.066530351903</v>
      </c>
      <c r="E2466" s="5">
        <v>18</v>
      </c>
      <c r="F2466" s="5">
        <v>3097.1993448291</v>
      </c>
      <c r="G2466">
        <f t="shared" si="152"/>
        <v>0.86033315134141664</v>
      </c>
      <c r="H2466" s="5">
        <v>0.8</v>
      </c>
      <c r="I2466" s="14">
        <v>13</v>
      </c>
      <c r="J2466" s="5">
        <v>0.05</v>
      </c>
      <c r="K2466" s="5">
        <v>0</v>
      </c>
      <c r="L2466" s="6">
        <f t="shared" si="154"/>
        <v>0.40400158907279271</v>
      </c>
      <c r="M2466" s="7">
        <f t="shared" si="153"/>
        <v>0</v>
      </c>
      <c r="N2466" s="8">
        <f t="shared" si="155"/>
        <v>0</v>
      </c>
    </row>
    <row r="2467" spans="1:14" x14ac:dyDescent="0.25">
      <c r="A2467" s="5">
        <v>2464</v>
      </c>
      <c r="B2467" s="5">
        <v>2505.56553418677</v>
      </c>
      <c r="C2467" s="5">
        <v>94.146674314358506</v>
      </c>
      <c r="D2467" s="5">
        <v>97.136609319354704</v>
      </c>
      <c r="E2467" s="5">
        <v>18.1999999999999</v>
      </c>
      <c r="F2467" s="5">
        <v>2481.3429229384901</v>
      </c>
      <c r="G2467">
        <f t="shared" si="152"/>
        <v>0.68926192303846945</v>
      </c>
      <c r="H2467" s="5">
        <v>0.8</v>
      </c>
      <c r="I2467" s="14">
        <v>13</v>
      </c>
      <c r="J2467" s="5">
        <v>0.05</v>
      </c>
      <c r="K2467" s="5">
        <v>200</v>
      </c>
      <c r="L2467" s="6">
        <f t="shared" si="154"/>
        <v>0.28588257543415896</v>
      </c>
      <c r="M2467" s="7">
        <f t="shared" si="153"/>
        <v>2505.5655341868141</v>
      </c>
      <c r="N2467" s="8">
        <f t="shared" si="155"/>
        <v>0.2019523791672147</v>
      </c>
    </row>
    <row r="2468" spans="1:14" x14ac:dyDescent="0.25">
      <c r="A2468" s="5">
        <v>2465</v>
      </c>
      <c r="B2468" s="5">
        <v>0</v>
      </c>
      <c r="C2468" s="5">
        <v>94.790219382549296</v>
      </c>
      <c r="D2468" s="5">
        <v>79.802699471569198</v>
      </c>
      <c r="E2468" s="5">
        <v>17.75</v>
      </c>
      <c r="F2468" s="5">
        <v>1595.05108663601</v>
      </c>
      <c r="G2468">
        <f t="shared" si="152"/>
        <v>0.44306974628778056</v>
      </c>
      <c r="H2468" s="5">
        <v>0.8</v>
      </c>
      <c r="I2468" s="14">
        <v>13</v>
      </c>
      <c r="J2468" s="5">
        <v>0.05</v>
      </c>
      <c r="K2468" s="5">
        <v>0</v>
      </c>
      <c r="L2468" s="6">
        <f t="shared" si="154"/>
        <v>-1.3944225921573961E-2</v>
      </c>
      <c r="M2468" s="7">
        <f t="shared" si="153"/>
        <v>0</v>
      </c>
      <c r="N2468" s="8">
        <f t="shared" si="155"/>
        <v>0</v>
      </c>
    </row>
    <row r="2469" spans="1:14" x14ac:dyDescent="0.25">
      <c r="A2469" s="5">
        <v>2466</v>
      </c>
      <c r="B2469" s="5">
        <v>0</v>
      </c>
      <c r="C2469" s="5">
        <v>94.255912320446498</v>
      </c>
      <c r="D2469" s="5">
        <v>39.113799651313599</v>
      </c>
      <c r="E2469" s="5">
        <v>16.4499999999999</v>
      </c>
      <c r="F2469" s="5">
        <v>651.86699087454895</v>
      </c>
      <c r="G2469">
        <f t="shared" si="152"/>
        <v>0.18107416413181915</v>
      </c>
      <c r="H2469" s="5">
        <v>0.8</v>
      </c>
      <c r="I2469" s="14">
        <v>13</v>
      </c>
      <c r="J2469" s="5">
        <v>0.05</v>
      </c>
      <c r="K2469" s="5">
        <v>0</v>
      </c>
      <c r="L2469" s="6">
        <f t="shared" si="154"/>
        <v>-1.2160015432012667</v>
      </c>
      <c r="M2469" s="7">
        <f t="shared" si="153"/>
        <v>0</v>
      </c>
      <c r="N2469" s="8">
        <f t="shared" si="155"/>
        <v>0</v>
      </c>
    </row>
    <row r="2470" spans="1:14" x14ac:dyDescent="0.25">
      <c r="A2470" s="5">
        <v>2467</v>
      </c>
      <c r="B2470" s="5">
        <v>0</v>
      </c>
      <c r="C2470" s="5">
        <v>88.235490993576406</v>
      </c>
      <c r="D2470" s="5">
        <v>14.55</v>
      </c>
      <c r="E2470" s="5">
        <v>14.55</v>
      </c>
      <c r="F2470" s="5">
        <v>101.703480477076</v>
      </c>
      <c r="G2470">
        <f t="shared" si="152"/>
        <v>2.8250966799187777E-2</v>
      </c>
      <c r="H2470" s="5">
        <v>0.8</v>
      </c>
      <c r="I2470" s="14">
        <v>13</v>
      </c>
      <c r="J2470" s="5">
        <v>0.05</v>
      </c>
      <c r="K2470" s="5">
        <v>0</v>
      </c>
      <c r="L2470" s="6">
        <f t="shared" si="154"/>
        <v>-11.287973342593936</v>
      </c>
      <c r="M2470" s="7">
        <f t="shared" si="153"/>
        <v>0</v>
      </c>
      <c r="N2470" s="8">
        <f t="shared" si="155"/>
        <v>0</v>
      </c>
    </row>
    <row r="2471" spans="1:14" x14ac:dyDescent="0.25">
      <c r="A2471" s="5">
        <v>2468</v>
      </c>
      <c r="B2471" s="5">
        <v>0</v>
      </c>
      <c r="C2471" s="5">
        <v>77.830172105519793</v>
      </c>
      <c r="D2471" s="5">
        <v>12.9499999999999</v>
      </c>
      <c r="E2471" s="5">
        <v>12.95</v>
      </c>
      <c r="F2471" s="5">
        <v>0</v>
      </c>
      <c r="G2471">
        <f t="shared" si="152"/>
        <v>0</v>
      </c>
      <c r="H2471" s="5">
        <v>0.8</v>
      </c>
      <c r="I2471" s="14">
        <v>13</v>
      </c>
      <c r="J2471" s="5">
        <v>0.05</v>
      </c>
      <c r="K2471" s="5">
        <v>0</v>
      </c>
      <c r="L2471" s="6">
        <f t="shared" si="154"/>
        <v>-10539140739.138508</v>
      </c>
      <c r="M2471" s="7">
        <f t="shared" si="153"/>
        <v>0</v>
      </c>
      <c r="N2471" s="8">
        <f t="shared" si="155"/>
        <v>0</v>
      </c>
    </row>
    <row r="2472" spans="1:14" x14ac:dyDescent="0.25">
      <c r="A2472" s="5">
        <v>2469</v>
      </c>
      <c r="B2472" s="5">
        <v>0</v>
      </c>
      <c r="C2472" s="5">
        <v>68.811541462025204</v>
      </c>
      <c r="D2472" s="5">
        <v>11.899999999999901</v>
      </c>
      <c r="E2472" s="5">
        <v>11.9</v>
      </c>
      <c r="F2472" s="5">
        <v>0</v>
      </c>
      <c r="G2472">
        <f t="shared" si="152"/>
        <v>0</v>
      </c>
      <c r="H2472" s="5">
        <v>0.8</v>
      </c>
      <c r="I2472" s="14">
        <v>13</v>
      </c>
      <c r="J2472" s="5">
        <v>0.05</v>
      </c>
      <c r="K2472" s="5">
        <v>0</v>
      </c>
      <c r="L2472" s="6">
        <f t="shared" si="154"/>
        <v>-9017962165.0551834</v>
      </c>
      <c r="M2472" s="7">
        <f t="shared" si="153"/>
        <v>0</v>
      </c>
      <c r="N2472" s="8">
        <f t="shared" si="155"/>
        <v>0</v>
      </c>
    </row>
    <row r="2473" spans="1:14" x14ac:dyDescent="0.25">
      <c r="A2473" s="5">
        <v>2470</v>
      </c>
      <c r="B2473" s="5">
        <v>0</v>
      </c>
      <c r="C2473" s="5">
        <v>61.041803802349001</v>
      </c>
      <c r="D2473" s="5">
        <v>10.85</v>
      </c>
      <c r="E2473" s="5">
        <v>10.85</v>
      </c>
      <c r="F2473" s="5">
        <v>0</v>
      </c>
      <c r="G2473">
        <f t="shared" si="152"/>
        <v>0</v>
      </c>
      <c r="H2473" s="5">
        <v>0.8</v>
      </c>
      <c r="I2473" s="14">
        <v>13</v>
      </c>
      <c r="J2473" s="5">
        <v>0.05</v>
      </c>
      <c r="K2473" s="5">
        <v>0</v>
      </c>
      <c r="L2473" s="6">
        <f t="shared" si="154"/>
        <v>-7784543077.9721184</v>
      </c>
      <c r="M2473" s="7">
        <f t="shared" si="153"/>
        <v>0</v>
      </c>
      <c r="N2473" s="8">
        <f t="shared" si="155"/>
        <v>0</v>
      </c>
    </row>
    <row r="2474" spans="1:14" x14ac:dyDescent="0.25">
      <c r="A2474" s="5">
        <v>2471</v>
      </c>
      <c r="B2474" s="5">
        <v>0</v>
      </c>
      <c r="C2474" s="5">
        <v>57.3787538637335</v>
      </c>
      <c r="D2474" s="5">
        <v>9.8000000000000007</v>
      </c>
      <c r="E2474" s="5">
        <v>9.8000000000000007</v>
      </c>
      <c r="F2474" s="5">
        <v>0</v>
      </c>
      <c r="G2474">
        <f t="shared" si="152"/>
        <v>0</v>
      </c>
      <c r="H2474" s="5">
        <v>0.8</v>
      </c>
      <c r="I2474" s="14">
        <v>13</v>
      </c>
      <c r="J2474" s="5">
        <v>0.05</v>
      </c>
      <c r="K2474" s="5">
        <v>0</v>
      </c>
      <c r="L2474" s="6">
        <f t="shared" si="154"/>
        <v>-7317106911.0982227</v>
      </c>
      <c r="M2474" s="7">
        <f t="shared" si="153"/>
        <v>0</v>
      </c>
      <c r="N2474" s="8">
        <f t="shared" si="155"/>
        <v>0</v>
      </c>
    </row>
    <row r="2475" spans="1:14" x14ac:dyDescent="0.25">
      <c r="A2475" s="5">
        <v>2472</v>
      </c>
      <c r="B2475" s="5">
        <v>0</v>
      </c>
      <c r="C2475" s="5">
        <v>57.111717179968203</v>
      </c>
      <c r="D2475" s="5">
        <v>8.75</v>
      </c>
      <c r="E2475" s="5">
        <v>8.75</v>
      </c>
      <c r="F2475" s="5">
        <v>0</v>
      </c>
      <c r="G2475">
        <f t="shared" si="152"/>
        <v>0</v>
      </c>
      <c r="H2475" s="5">
        <v>0.8</v>
      </c>
      <c r="I2475" s="14">
        <v>13</v>
      </c>
      <c r="J2475" s="5">
        <v>0.05</v>
      </c>
      <c r="K2475" s="5">
        <v>0</v>
      </c>
      <c r="L2475" s="6">
        <f t="shared" si="154"/>
        <v>-7456451076.8934822</v>
      </c>
      <c r="M2475" s="7">
        <f t="shared" si="153"/>
        <v>0</v>
      </c>
      <c r="N2475" s="8">
        <f t="shared" si="155"/>
        <v>0</v>
      </c>
    </row>
    <row r="2476" spans="1:14" x14ac:dyDescent="0.25">
      <c r="A2476" s="5">
        <v>2473</v>
      </c>
      <c r="B2476" s="5">
        <v>0</v>
      </c>
      <c r="C2476" s="5">
        <v>56.846588226747798</v>
      </c>
      <c r="D2476" s="5">
        <v>7.85</v>
      </c>
      <c r="E2476" s="5">
        <v>7.85</v>
      </c>
      <c r="F2476" s="5">
        <v>0</v>
      </c>
      <c r="G2476">
        <f t="shared" si="152"/>
        <v>0</v>
      </c>
      <c r="H2476" s="5">
        <v>0.8</v>
      </c>
      <c r="I2476" s="14">
        <v>13</v>
      </c>
      <c r="J2476" s="5">
        <v>0.05</v>
      </c>
      <c r="K2476" s="5">
        <v>0</v>
      </c>
      <c r="L2476" s="6">
        <f t="shared" si="154"/>
        <v>-7569889297.607954</v>
      </c>
      <c r="M2476" s="7">
        <f t="shared" si="153"/>
        <v>0</v>
      </c>
      <c r="N2476" s="8">
        <f t="shared" si="155"/>
        <v>0</v>
      </c>
    </row>
    <row r="2477" spans="1:14" x14ac:dyDescent="0.25">
      <c r="A2477" s="5">
        <v>2474</v>
      </c>
      <c r="B2477" s="5">
        <v>0</v>
      </c>
      <c r="C2477" s="5">
        <v>56.583353375099001</v>
      </c>
      <c r="D2477" s="5">
        <v>7.1</v>
      </c>
      <c r="E2477" s="5">
        <v>7.1</v>
      </c>
      <c r="F2477" s="5">
        <v>0</v>
      </c>
      <c r="G2477">
        <f t="shared" si="152"/>
        <v>0</v>
      </c>
      <c r="H2477" s="5">
        <v>0.8</v>
      </c>
      <c r="I2477" s="14">
        <v>13</v>
      </c>
      <c r="J2477" s="5">
        <v>0.05</v>
      </c>
      <c r="K2477" s="5">
        <v>0</v>
      </c>
      <c r="L2477" s="6">
        <f t="shared" si="154"/>
        <v>-7657137068.585331</v>
      </c>
      <c r="M2477" s="7">
        <f t="shared" si="153"/>
        <v>0</v>
      </c>
      <c r="N2477" s="8">
        <f t="shared" si="155"/>
        <v>0</v>
      </c>
    </row>
    <row r="2478" spans="1:14" x14ac:dyDescent="0.25">
      <c r="A2478" s="5">
        <v>2475</v>
      </c>
      <c r="B2478" s="5">
        <v>0</v>
      </c>
      <c r="C2478" s="5">
        <v>56.321999093415002</v>
      </c>
      <c r="D2478" s="5">
        <v>6.3499999999999899</v>
      </c>
      <c r="E2478" s="5">
        <v>6.35</v>
      </c>
      <c r="F2478" s="5">
        <v>0</v>
      </c>
      <c r="G2478">
        <f t="shared" si="152"/>
        <v>0</v>
      </c>
      <c r="H2478" s="5">
        <v>0.8</v>
      </c>
      <c r="I2478" s="14">
        <v>13</v>
      </c>
      <c r="J2478" s="5">
        <v>0.05</v>
      </c>
      <c r="K2478" s="5">
        <v>0</v>
      </c>
      <c r="L2478" s="6">
        <f t="shared" si="154"/>
        <v>-7744960228.0400848</v>
      </c>
      <c r="M2478" s="7">
        <f t="shared" si="153"/>
        <v>0</v>
      </c>
      <c r="N2478" s="8">
        <f t="shared" si="155"/>
        <v>0</v>
      </c>
    </row>
    <row r="2479" spans="1:14" x14ac:dyDescent="0.25">
      <c r="A2479" s="5">
        <v>2476</v>
      </c>
      <c r="B2479" s="5">
        <v>0</v>
      </c>
      <c r="C2479" s="5">
        <v>56.062511946759599</v>
      </c>
      <c r="D2479" s="5">
        <v>5.6</v>
      </c>
      <c r="E2479" s="5">
        <v>5.6</v>
      </c>
      <c r="F2479" s="5">
        <v>0</v>
      </c>
      <c r="G2479">
        <f t="shared" si="152"/>
        <v>0</v>
      </c>
      <c r="H2479" s="5">
        <v>0.8</v>
      </c>
      <c r="I2479" s="14">
        <v>13</v>
      </c>
      <c r="J2479" s="5">
        <v>0.05</v>
      </c>
      <c r="K2479" s="5">
        <v>0</v>
      </c>
      <c r="L2479" s="6">
        <f t="shared" si="154"/>
        <v>-7833359108.2671757</v>
      </c>
      <c r="M2479" s="7">
        <f t="shared" si="153"/>
        <v>0</v>
      </c>
      <c r="N2479" s="8">
        <f t="shared" si="155"/>
        <v>0</v>
      </c>
    </row>
    <row r="2480" spans="1:14" x14ac:dyDescent="0.25">
      <c r="A2480" s="5">
        <v>2477</v>
      </c>
      <c r="B2480" s="5">
        <v>0</v>
      </c>
      <c r="C2480" s="5">
        <v>55.804878596177197</v>
      </c>
      <c r="D2480" s="5">
        <v>4.8499999999999899</v>
      </c>
      <c r="E2480" s="5">
        <v>4.8499999999999996</v>
      </c>
      <c r="F2480" s="5">
        <v>0</v>
      </c>
      <c r="G2480">
        <f t="shared" si="152"/>
        <v>0</v>
      </c>
      <c r="H2480" s="5">
        <v>0.8</v>
      </c>
      <c r="I2480" s="14">
        <v>13</v>
      </c>
      <c r="J2480" s="5">
        <v>0.05</v>
      </c>
      <c r="K2480" s="5">
        <v>0</v>
      </c>
      <c r="L2480" s="6">
        <f t="shared" si="154"/>
        <v>-7922334043.0786133</v>
      </c>
      <c r="M2480" s="7">
        <f t="shared" si="153"/>
        <v>0</v>
      </c>
      <c r="N2480" s="8">
        <f t="shared" si="155"/>
        <v>0</v>
      </c>
    </row>
    <row r="2481" spans="1:14" x14ac:dyDescent="0.25">
      <c r="A2481" s="5">
        <v>2478</v>
      </c>
      <c r="B2481" s="5">
        <v>0</v>
      </c>
      <c r="C2481" s="5">
        <v>55.549085798006402</v>
      </c>
      <c r="D2481" s="5">
        <v>4.0999999999999996</v>
      </c>
      <c r="E2481" s="5">
        <v>4.0999999999999996</v>
      </c>
      <c r="F2481" s="5">
        <v>0</v>
      </c>
      <c r="G2481">
        <f t="shared" si="152"/>
        <v>0</v>
      </c>
      <c r="H2481" s="5">
        <v>0.8</v>
      </c>
      <c r="I2481" s="14">
        <v>13</v>
      </c>
      <c r="J2481" s="5">
        <v>0.05</v>
      </c>
      <c r="K2481" s="5">
        <v>0</v>
      </c>
      <c r="L2481" s="6">
        <f t="shared" si="154"/>
        <v>-8011885367.6661453</v>
      </c>
      <c r="M2481" s="7">
        <f t="shared" si="153"/>
        <v>0</v>
      </c>
      <c r="N2481" s="8">
        <f t="shared" si="155"/>
        <v>0</v>
      </c>
    </row>
    <row r="2482" spans="1:14" x14ac:dyDescent="0.25">
      <c r="A2482" s="5">
        <v>2479</v>
      </c>
      <c r="B2482" s="5">
        <v>0</v>
      </c>
      <c r="C2482" s="5">
        <v>55.295120403199597</v>
      </c>
      <c r="D2482" s="5">
        <v>12.2801015309952</v>
      </c>
      <c r="E2482" s="5">
        <v>4.8</v>
      </c>
      <c r="F2482" s="5">
        <v>154.963408131644</v>
      </c>
      <c r="G2482">
        <f t="shared" si="152"/>
        <v>4.3045391147678892E-2</v>
      </c>
      <c r="H2482" s="5">
        <v>0.8</v>
      </c>
      <c r="I2482" s="14">
        <v>13</v>
      </c>
      <c r="J2482" s="5">
        <v>0.05</v>
      </c>
      <c r="K2482" s="5">
        <v>0</v>
      </c>
      <c r="L2482" s="6">
        <f t="shared" si="154"/>
        <v>-4.2587711861399056</v>
      </c>
      <c r="M2482" s="7">
        <f t="shared" si="153"/>
        <v>0</v>
      </c>
      <c r="N2482" s="8">
        <f t="shared" si="155"/>
        <v>0</v>
      </c>
    </row>
    <row r="2483" spans="1:14" x14ac:dyDescent="0.25">
      <c r="A2483" s="5">
        <v>2480</v>
      </c>
      <c r="B2483" s="5">
        <v>0</v>
      </c>
      <c r="C2483" s="5">
        <v>49.305987319767397</v>
      </c>
      <c r="D2483" s="5">
        <v>31.234627840836701</v>
      </c>
      <c r="E2483" s="5">
        <v>7</v>
      </c>
      <c r="F2483" s="5">
        <v>730.66192772405202</v>
      </c>
      <c r="G2483">
        <f t="shared" si="152"/>
        <v>0.20296164659001445</v>
      </c>
      <c r="H2483" s="5">
        <v>0.8</v>
      </c>
      <c r="I2483" s="14">
        <v>13</v>
      </c>
      <c r="J2483" s="5">
        <v>0.05</v>
      </c>
      <c r="K2483" s="5">
        <v>0</v>
      </c>
      <c r="L2483" s="6">
        <f t="shared" si="154"/>
        <v>-7.5189521939864903E-2</v>
      </c>
      <c r="M2483" s="7">
        <f t="shared" si="153"/>
        <v>0</v>
      </c>
      <c r="N2483" s="8">
        <f t="shared" si="155"/>
        <v>0</v>
      </c>
    </row>
    <row r="2484" spans="1:14" x14ac:dyDescent="0.25">
      <c r="A2484" s="5">
        <v>2481</v>
      </c>
      <c r="B2484" s="5">
        <v>2150.4996658141299</v>
      </c>
      <c r="C2484" s="5">
        <v>44.444037092051502</v>
      </c>
      <c r="D2484" s="5">
        <v>47.010265810206803</v>
      </c>
      <c r="E2484" s="5">
        <v>9.25</v>
      </c>
      <c r="F2484" s="5">
        <v>1462.0636641564199</v>
      </c>
      <c r="G2484">
        <f t="shared" si="152"/>
        <v>0.40612879559900555</v>
      </c>
      <c r="H2484" s="5">
        <v>0.8</v>
      </c>
      <c r="I2484" s="14">
        <v>13</v>
      </c>
      <c r="J2484" s="5">
        <v>0.05</v>
      </c>
      <c r="K2484" s="5">
        <v>200</v>
      </c>
      <c r="L2484" s="6">
        <f t="shared" si="154"/>
        <v>0.44471212352938866</v>
      </c>
      <c r="M2484" s="7">
        <f t="shared" si="153"/>
        <v>2150.4996658141426</v>
      </c>
      <c r="N2484" s="8">
        <f t="shared" si="155"/>
        <v>0.29417319072871378</v>
      </c>
    </row>
    <row r="2485" spans="1:14" x14ac:dyDescent="0.25">
      <c r="A2485" s="5">
        <v>2482</v>
      </c>
      <c r="B2485" s="5">
        <v>2947.2740408509599</v>
      </c>
      <c r="C2485" s="5">
        <v>55.077161523421999</v>
      </c>
      <c r="D2485" s="5">
        <v>58.594194985058003</v>
      </c>
      <c r="E2485" s="5">
        <v>11.25</v>
      </c>
      <c r="F2485" s="5">
        <v>1793.8669852140499</v>
      </c>
      <c r="G2485">
        <f t="shared" si="152"/>
        <v>0.49829638478168053</v>
      </c>
      <c r="H2485" s="5">
        <v>0.8</v>
      </c>
      <c r="I2485" s="14">
        <v>13</v>
      </c>
      <c r="J2485" s="5">
        <v>0.05</v>
      </c>
      <c r="K2485" s="5">
        <v>200</v>
      </c>
      <c r="L2485" s="6">
        <f t="shared" si="154"/>
        <v>0.42884979231170128</v>
      </c>
      <c r="M2485" s="7">
        <f t="shared" si="153"/>
        <v>2947.2740408509717</v>
      </c>
      <c r="N2485" s="8">
        <f t="shared" si="155"/>
        <v>0.32859449055917428</v>
      </c>
    </row>
    <row r="2486" spans="1:14" x14ac:dyDescent="0.25">
      <c r="A2486" s="5">
        <v>2483</v>
      </c>
      <c r="B2486" s="5">
        <v>0</v>
      </c>
      <c r="C2486" s="5">
        <v>58.134804148080498</v>
      </c>
      <c r="D2486" s="5">
        <v>71.288676935498899</v>
      </c>
      <c r="E2486" s="5">
        <v>12.4</v>
      </c>
      <c r="F2486" s="5">
        <v>1363.3793333362801</v>
      </c>
      <c r="G2486">
        <f t="shared" si="152"/>
        <v>0.37871648148230003</v>
      </c>
      <c r="H2486" s="5">
        <v>0.8</v>
      </c>
      <c r="I2486" s="14">
        <v>13</v>
      </c>
      <c r="J2486" s="5">
        <v>0.05</v>
      </c>
      <c r="K2486" s="5">
        <v>0</v>
      </c>
      <c r="L2486" s="6">
        <f t="shared" si="154"/>
        <v>0.28720355934536701</v>
      </c>
      <c r="M2486" s="7">
        <f t="shared" si="153"/>
        <v>0</v>
      </c>
      <c r="N2486" s="8">
        <f t="shared" si="155"/>
        <v>0</v>
      </c>
    </row>
    <row r="2487" spans="1:14" x14ac:dyDescent="0.25">
      <c r="A2487" s="5">
        <v>2484</v>
      </c>
      <c r="B2487" s="5">
        <v>2420.94752475412</v>
      </c>
      <c r="C2487" s="5">
        <v>60.531455151179102</v>
      </c>
      <c r="D2487" s="5">
        <v>63.420414011267503</v>
      </c>
      <c r="E2487" s="5">
        <v>13.15</v>
      </c>
      <c r="F2487" s="5">
        <v>1721.5844336447401</v>
      </c>
      <c r="G2487">
        <f t="shared" si="152"/>
        <v>0.47821789823465005</v>
      </c>
      <c r="H2487" s="5">
        <v>0.8</v>
      </c>
      <c r="I2487" s="14">
        <v>13</v>
      </c>
      <c r="J2487" s="5">
        <v>0.05</v>
      </c>
      <c r="K2487" s="5">
        <v>200</v>
      </c>
      <c r="L2487" s="6">
        <f t="shared" si="154"/>
        <v>0.37701230488387427</v>
      </c>
      <c r="M2487" s="7">
        <f t="shared" si="153"/>
        <v>2420.9475247540804</v>
      </c>
      <c r="N2487" s="8">
        <f t="shared" si="155"/>
        <v>0.2812464468545578</v>
      </c>
    </row>
    <row r="2488" spans="1:14" x14ac:dyDescent="0.25">
      <c r="A2488" s="5">
        <v>2485</v>
      </c>
      <c r="B2488" s="5">
        <v>3261.1430012116298</v>
      </c>
      <c r="C2488" s="5">
        <v>63.373971002134802</v>
      </c>
      <c r="D2488" s="5">
        <v>67.265549762530597</v>
      </c>
      <c r="E2488" s="5">
        <v>14</v>
      </c>
      <c r="F2488" s="5">
        <v>1983.1326962568401</v>
      </c>
      <c r="G2488">
        <f t="shared" si="152"/>
        <v>0.5508701934046778</v>
      </c>
      <c r="H2488" s="5">
        <v>0.8</v>
      </c>
      <c r="I2488" s="14">
        <v>13</v>
      </c>
      <c r="J2488" s="5">
        <v>0.05</v>
      </c>
      <c r="K2488" s="5">
        <v>200</v>
      </c>
      <c r="L2488" s="6">
        <f t="shared" si="154"/>
        <v>0.41487646537379907</v>
      </c>
      <c r="M2488" s="7">
        <f t="shared" si="153"/>
        <v>3261.1430012116766</v>
      </c>
      <c r="N2488" s="8">
        <f t="shared" si="155"/>
        <v>0.32888802723111654</v>
      </c>
    </row>
    <row r="2489" spans="1:14" x14ac:dyDescent="0.25">
      <c r="A2489" s="5">
        <v>2486</v>
      </c>
      <c r="B2489" s="5">
        <v>2081.1175326505099</v>
      </c>
      <c r="C2489" s="5">
        <v>68.268221061555195</v>
      </c>
      <c r="D2489" s="5">
        <v>70.751654871400703</v>
      </c>
      <c r="E2489" s="5">
        <v>14.6</v>
      </c>
      <c r="F2489" s="5">
        <v>1790.08070694298</v>
      </c>
      <c r="G2489">
        <f t="shared" si="152"/>
        <v>0.49724464081749442</v>
      </c>
      <c r="H2489" s="5">
        <v>0.8</v>
      </c>
      <c r="I2489" s="14">
        <v>13</v>
      </c>
      <c r="J2489" s="5">
        <v>0.05</v>
      </c>
      <c r="K2489" s="5">
        <v>200</v>
      </c>
      <c r="L2489" s="6">
        <f t="shared" si="154"/>
        <v>0.3297973057392401</v>
      </c>
      <c r="M2489" s="7">
        <f t="shared" si="153"/>
        <v>2081.1175326505358</v>
      </c>
      <c r="N2489" s="8">
        <f t="shared" si="155"/>
        <v>0.23251661497299653</v>
      </c>
    </row>
    <row r="2490" spans="1:14" x14ac:dyDescent="0.25">
      <c r="A2490" s="5">
        <v>2487</v>
      </c>
      <c r="B2490" s="5">
        <v>0</v>
      </c>
      <c r="C2490" s="5">
        <v>69.445163328936601</v>
      </c>
      <c r="D2490" s="5">
        <v>66.7200559915198</v>
      </c>
      <c r="E2490" s="5">
        <v>14.75</v>
      </c>
      <c r="F2490" s="5">
        <v>1197.97979470921</v>
      </c>
      <c r="G2490">
        <f t="shared" si="152"/>
        <v>0.33277216519700276</v>
      </c>
      <c r="H2490" s="5">
        <v>0.8</v>
      </c>
      <c r="I2490" s="14">
        <v>13</v>
      </c>
      <c r="J2490" s="5">
        <v>0.05</v>
      </c>
      <c r="K2490" s="5">
        <v>0</v>
      </c>
      <c r="L2490" s="6">
        <f t="shared" si="154"/>
        <v>8.1611282941387392E-2</v>
      </c>
      <c r="M2490" s="7">
        <f t="shared" si="153"/>
        <v>0</v>
      </c>
      <c r="N2490" s="8">
        <f t="shared" si="155"/>
        <v>0</v>
      </c>
    </row>
    <row r="2491" spans="1:14" x14ac:dyDescent="0.25">
      <c r="A2491" s="5">
        <v>2488</v>
      </c>
      <c r="B2491" s="5">
        <v>0</v>
      </c>
      <c r="C2491" s="5">
        <v>69.091923290712501</v>
      </c>
      <c r="D2491" s="5">
        <v>58.0312122522718</v>
      </c>
      <c r="E2491" s="5">
        <v>14.45</v>
      </c>
      <c r="F2491" s="5">
        <v>985.17442100839196</v>
      </c>
      <c r="G2491">
        <f t="shared" si="152"/>
        <v>0.27365956139122</v>
      </c>
      <c r="H2491" s="5">
        <v>0.8</v>
      </c>
      <c r="I2491" s="14">
        <v>13</v>
      </c>
      <c r="J2491" s="5">
        <v>0.05</v>
      </c>
      <c r="K2491" s="5">
        <v>0</v>
      </c>
      <c r="L2491" s="6">
        <f t="shared" si="154"/>
        <v>-7.2568322325624574E-2</v>
      </c>
      <c r="M2491" s="7">
        <f t="shared" si="153"/>
        <v>0</v>
      </c>
      <c r="N2491" s="8">
        <f t="shared" si="155"/>
        <v>0</v>
      </c>
    </row>
    <row r="2492" spans="1:14" x14ac:dyDescent="0.25">
      <c r="A2492" s="5">
        <v>2489</v>
      </c>
      <c r="B2492" s="5">
        <v>0</v>
      </c>
      <c r="C2492" s="5">
        <v>68.741206826407605</v>
      </c>
      <c r="D2492" s="5">
        <v>45.690977354431297</v>
      </c>
      <c r="E2492" s="5">
        <v>13.8</v>
      </c>
      <c r="F2492" s="5">
        <v>707.57348844525495</v>
      </c>
      <c r="G2492">
        <f t="shared" si="152"/>
        <v>0.19654819123479303</v>
      </c>
      <c r="H2492" s="5">
        <v>0.8</v>
      </c>
      <c r="I2492" s="14">
        <v>13</v>
      </c>
      <c r="J2492" s="5">
        <v>0.05</v>
      </c>
      <c r="K2492" s="5">
        <v>0</v>
      </c>
      <c r="L2492" s="6">
        <f t="shared" si="154"/>
        <v>-0.42271751715732886</v>
      </c>
      <c r="M2492" s="7">
        <f t="shared" si="153"/>
        <v>0</v>
      </c>
      <c r="N2492" s="8">
        <f t="shared" si="155"/>
        <v>0</v>
      </c>
    </row>
    <row r="2493" spans="1:14" x14ac:dyDescent="0.25">
      <c r="A2493" s="5">
        <v>2490</v>
      </c>
      <c r="B2493" s="5">
        <v>0</v>
      </c>
      <c r="C2493" s="5">
        <v>68.392995907416207</v>
      </c>
      <c r="D2493" s="5">
        <v>31.9031617889949</v>
      </c>
      <c r="E2493" s="5">
        <v>12.9</v>
      </c>
      <c r="F2493" s="5">
        <v>435.44905779474101</v>
      </c>
      <c r="G2493">
        <f t="shared" si="152"/>
        <v>0.12095807160965028</v>
      </c>
      <c r="H2493" s="5">
        <v>0.8</v>
      </c>
      <c r="I2493" s="14">
        <v>13</v>
      </c>
      <c r="J2493" s="5">
        <v>0.05</v>
      </c>
      <c r="K2493" s="5">
        <v>0</v>
      </c>
      <c r="L2493" s="6">
        <f t="shared" si="154"/>
        <v>-1.2102984738734659</v>
      </c>
      <c r="M2493" s="7">
        <f t="shared" si="153"/>
        <v>0</v>
      </c>
      <c r="N2493" s="8">
        <f t="shared" si="155"/>
        <v>0</v>
      </c>
    </row>
    <row r="2494" spans="1:14" x14ac:dyDescent="0.25">
      <c r="A2494" s="5">
        <v>2491</v>
      </c>
      <c r="B2494" s="5">
        <v>0</v>
      </c>
      <c r="C2494" s="5">
        <v>63.753003022911997</v>
      </c>
      <c r="D2494" s="5">
        <v>11.799999999999899</v>
      </c>
      <c r="E2494" s="5">
        <v>11.8</v>
      </c>
      <c r="F2494" s="5">
        <v>122.36276382520001</v>
      </c>
      <c r="G2494">
        <f t="shared" si="152"/>
        <v>3.3989656618111111E-2</v>
      </c>
      <c r="H2494" s="5">
        <v>0.8</v>
      </c>
      <c r="I2494" s="14">
        <v>13</v>
      </c>
      <c r="J2494" s="5">
        <v>0.05</v>
      </c>
      <c r="K2494" s="5">
        <v>0</v>
      </c>
      <c r="L2494" s="6">
        <f t="shared" si="154"/>
        <v>-5.8224784359084323</v>
      </c>
      <c r="M2494" s="7">
        <f t="shared" si="153"/>
        <v>0</v>
      </c>
      <c r="N2494" s="8">
        <f t="shared" si="155"/>
        <v>0</v>
      </c>
    </row>
    <row r="2495" spans="1:14" x14ac:dyDescent="0.25">
      <c r="A2495" s="5">
        <v>2492</v>
      </c>
      <c r="B2495" s="5">
        <v>0</v>
      </c>
      <c r="C2495" s="5">
        <v>55.805654483029599</v>
      </c>
      <c r="D2495" s="5">
        <v>10.8</v>
      </c>
      <c r="E2495" s="5">
        <v>10.8</v>
      </c>
      <c r="F2495" s="5">
        <v>0</v>
      </c>
      <c r="G2495">
        <f t="shared" si="152"/>
        <v>0</v>
      </c>
      <c r="H2495" s="5">
        <v>0.8</v>
      </c>
      <c r="I2495" s="14">
        <v>13</v>
      </c>
      <c r="J2495" s="5">
        <v>0.05</v>
      </c>
      <c r="K2495" s="5">
        <v>0</v>
      </c>
      <c r="L2495" s="6">
        <f t="shared" si="154"/>
        <v>-6863489549.7167692</v>
      </c>
      <c r="M2495" s="7">
        <f t="shared" si="153"/>
        <v>0</v>
      </c>
      <c r="N2495" s="8">
        <f t="shared" si="155"/>
        <v>0</v>
      </c>
    </row>
    <row r="2496" spans="1:14" x14ac:dyDescent="0.25">
      <c r="A2496" s="5">
        <v>2493</v>
      </c>
      <c r="B2496" s="5">
        <v>0</v>
      </c>
      <c r="C2496" s="5">
        <v>49.0873415495182</v>
      </c>
      <c r="D2496" s="5">
        <v>10</v>
      </c>
      <c r="E2496" s="5">
        <v>10</v>
      </c>
      <c r="F2496" s="5">
        <v>0</v>
      </c>
      <c r="G2496">
        <f t="shared" si="152"/>
        <v>0</v>
      </c>
      <c r="H2496" s="5">
        <v>0.8</v>
      </c>
      <c r="I2496" s="14">
        <v>13</v>
      </c>
      <c r="J2496" s="5">
        <v>0.05</v>
      </c>
      <c r="K2496" s="5">
        <v>0</v>
      </c>
      <c r="L2496" s="6">
        <f t="shared" si="154"/>
        <v>-5845264535.341712</v>
      </c>
      <c r="M2496" s="7">
        <f t="shared" si="153"/>
        <v>0</v>
      </c>
      <c r="N2496" s="8">
        <f t="shared" si="155"/>
        <v>0</v>
      </c>
    </row>
    <row r="2497" spans="1:14" x14ac:dyDescent="0.25">
      <c r="A2497" s="5">
        <v>2494</v>
      </c>
      <c r="B2497" s="5">
        <v>0</v>
      </c>
      <c r="C2497" s="5">
        <v>43.431789289316796</v>
      </c>
      <c r="D2497" s="5">
        <v>9.25</v>
      </c>
      <c r="E2497" s="5">
        <v>9.25</v>
      </c>
      <c r="F2497" s="5">
        <v>0</v>
      </c>
      <c r="G2497">
        <f t="shared" si="152"/>
        <v>0</v>
      </c>
      <c r="H2497" s="5">
        <v>0.8</v>
      </c>
      <c r="I2497" s="14">
        <v>13</v>
      </c>
      <c r="J2497" s="5">
        <v>0.05</v>
      </c>
      <c r="K2497" s="5">
        <v>0</v>
      </c>
      <c r="L2497" s="6">
        <f t="shared" si="154"/>
        <v>-5027829966.3208094</v>
      </c>
      <c r="M2497" s="7">
        <f t="shared" si="153"/>
        <v>0</v>
      </c>
      <c r="N2497" s="8">
        <f t="shared" si="155"/>
        <v>0</v>
      </c>
    </row>
    <row r="2498" spans="1:14" x14ac:dyDescent="0.25">
      <c r="A2498" s="5">
        <v>2495</v>
      </c>
      <c r="B2498" s="5">
        <v>0</v>
      </c>
      <c r="C2498" s="5">
        <v>40.820582472380899</v>
      </c>
      <c r="D2498" s="5">
        <v>8.4999999999999893</v>
      </c>
      <c r="E2498" s="5">
        <v>8.5</v>
      </c>
      <c r="F2498" s="5">
        <v>0</v>
      </c>
      <c r="G2498">
        <f t="shared" si="152"/>
        <v>0</v>
      </c>
      <c r="H2498" s="5">
        <v>0.8</v>
      </c>
      <c r="I2498" s="14">
        <v>13</v>
      </c>
      <c r="J2498" s="5">
        <v>0.05</v>
      </c>
      <c r="K2498" s="5">
        <v>0</v>
      </c>
      <c r="L2498" s="6">
        <f t="shared" si="154"/>
        <v>-4723985746.2865047</v>
      </c>
      <c r="M2498" s="7">
        <f t="shared" si="153"/>
        <v>0</v>
      </c>
      <c r="N2498" s="8">
        <f t="shared" si="155"/>
        <v>0</v>
      </c>
    </row>
    <row r="2499" spans="1:14" x14ac:dyDescent="0.25">
      <c r="A2499" s="5">
        <v>2496</v>
      </c>
      <c r="B2499" s="5">
        <v>0</v>
      </c>
      <c r="C2499" s="5">
        <v>40.671838634698197</v>
      </c>
      <c r="D2499" s="5">
        <v>7.6999999999999904</v>
      </c>
      <c r="E2499" s="5">
        <v>7.7</v>
      </c>
      <c r="F2499" s="5">
        <v>0</v>
      </c>
      <c r="G2499">
        <f t="shared" ref="G2499:G2562" si="156">F2499/3600</f>
        <v>0</v>
      </c>
      <c r="H2499" s="5">
        <v>0.8</v>
      </c>
      <c r="I2499" s="14">
        <v>13</v>
      </c>
      <c r="J2499" s="5">
        <v>0.05</v>
      </c>
      <c r="K2499" s="5">
        <v>0</v>
      </c>
      <c r="L2499" s="6">
        <f t="shared" si="154"/>
        <v>-4829910093.1870537</v>
      </c>
      <c r="M2499" s="7">
        <f t="shared" ref="M2499:M2562" si="157">K2499*4.19*(D2499-C2499)</f>
        <v>0</v>
      </c>
      <c r="N2499" s="8">
        <f t="shared" si="155"/>
        <v>0</v>
      </c>
    </row>
    <row r="2500" spans="1:14" x14ac:dyDescent="0.25">
      <c r="A2500" s="5">
        <v>2497</v>
      </c>
      <c r="B2500" s="5">
        <v>0</v>
      </c>
      <c r="C2500" s="5">
        <v>40.524157434397502</v>
      </c>
      <c r="D2500" s="5">
        <v>7.05</v>
      </c>
      <c r="E2500" s="5">
        <v>7.05</v>
      </c>
      <c r="F2500" s="5">
        <v>0</v>
      </c>
      <c r="G2500">
        <f t="shared" si="156"/>
        <v>0</v>
      </c>
      <c r="H2500" s="5">
        <v>0.8</v>
      </c>
      <c r="I2500" s="14">
        <v>13</v>
      </c>
      <c r="J2500" s="5">
        <v>0.05</v>
      </c>
      <c r="K2500" s="5">
        <v>0</v>
      </c>
      <c r="L2500" s="6">
        <f t="shared" ref="L2500:L2563" si="158">H2500-(I2500*(C2500-E2500)/(F2500+0.0000001))-(J2500*((C2500-E2500)^2)/(F2500+0.0000001))</f>
        <v>-4911900073.6430902</v>
      </c>
      <c r="M2500" s="7">
        <f t="shared" si="157"/>
        <v>0</v>
      </c>
      <c r="N2500" s="8">
        <f t="shared" ref="N2500:N2563" si="159">(B2500/((F2500+0.0000001)*$T$6))</f>
        <v>0</v>
      </c>
    </row>
    <row r="2501" spans="1:14" x14ac:dyDescent="0.25">
      <c r="A2501" s="5">
        <v>2498</v>
      </c>
      <c r="B2501" s="5">
        <v>0</v>
      </c>
      <c r="C2501" s="5">
        <v>40.3775312799158</v>
      </c>
      <c r="D2501" s="5">
        <v>6.5499999999999901</v>
      </c>
      <c r="E2501" s="5">
        <v>6.55</v>
      </c>
      <c r="F2501" s="5">
        <v>0</v>
      </c>
      <c r="G2501">
        <f t="shared" si="156"/>
        <v>0</v>
      </c>
      <c r="H2501" s="5">
        <v>0.8</v>
      </c>
      <c r="I2501" s="14">
        <v>13</v>
      </c>
      <c r="J2501" s="5">
        <v>0.05</v>
      </c>
      <c r="K2501" s="5">
        <v>0</v>
      </c>
      <c r="L2501" s="6">
        <f t="shared" si="158"/>
        <v>-4969730001.8358955</v>
      </c>
      <c r="M2501" s="7">
        <f t="shared" si="157"/>
        <v>0</v>
      </c>
      <c r="N2501" s="8">
        <f t="shared" si="159"/>
        <v>0</v>
      </c>
    </row>
    <row r="2502" spans="1:14" x14ac:dyDescent="0.25">
      <c r="A2502" s="5">
        <v>2499</v>
      </c>
      <c r="B2502" s="5">
        <v>0</v>
      </c>
      <c r="C2502" s="5">
        <v>40.231952633924799</v>
      </c>
      <c r="D2502" s="5">
        <v>6.05</v>
      </c>
      <c r="E2502" s="5">
        <v>6.05</v>
      </c>
      <c r="F2502" s="5">
        <v>0</v>
      </c>
      <c r="G2502">
        <f t="shared" si="156"/>
        <v>0</v>
      </c>
      <c r="H2502" s="5">
        <v>0.8</v>
      </c>
      <c r="I2502" s="14">
        <v>13</v>
      </c>
      <c r="J2502" s="5">
        <v>0.05</v>
      </c>
      <c r="K2502" s="5">
        <v>0</v>
      </c>
      <c r="L2502" s="6">
        <f t="shared" si="158"/>
        <v>-5027856784.5441628</v>
      </c>
      <c r="M2502" s="7">
        <f t="shared" si="157"/>
        <v>0</v>
      </c>
      <c r="N2502" s="8">
        <f t="shared" si="159"/>
        <v>0</v>
      </c>
    </row>
    <row r="2503" spans="1:14" x14ac:dyDescent="0.25">
      <c r="A2503" s="5">
        <v>2500</v>
      </c>
      <c r="B2503" s="5">
        <v>0</v>
      </c>
      <c r="C2503" s="5">
        <v>40.087414012943597</v>
      </c>
      <c r="D2503" s="5">
        <v>5.5499999999999901</v>
      </c>
      <c r="E2503" s="5">
        <v>5.55</v>
      </c>
      <c r="F2503" s="5">
        <v>0</v>
      </c>
      <c r="G2503">
        <f t="shared" si="156"/>
        <v>0</v>
      </c>
      <c r="H2503" s="5">
        <v>0.8</v>
      </c>
      <c r="I2503" s="14">
        <v>13</v>
      </c>
      <c r="J2503" s="5">
        <v>0.05</v>
      </c>
      <c r="K2503" s="5">
        <v>0</v>
      </c>
      <c r="L2503" s="6">
        <f t="shared" si="158"/>
        <v>-5086280304.2334042</v>
      </c>
      <c r="M2503" s="7">
        <f t="shared" si="157"/>
        <v>0</v>
      </c>
      <c r="N2503" s="8">
        <f t="shared" si="159"/>
        <v>0</v>
      </c>
    </row>
    <row r="2504" spans="1:14" x14ac:dyDescent="0.25">
      <c r="A2504" s="5">
        <v>2501</v>
      </c>
      <c r="B2504" s="5">
        <v>0</v>
      </c>
      <c r="C2504" s="5">
        <v>39.943907986953697</v>
      </c>
      <c r="D2504" s="5">
        <v>5.05</v>
      </c>
      <c r="E2504" s="5">
        <v>5.05</v>
      </c>
      <c r="F2504" s="5">
        <v>0</v>
      </c>
      <c r="G2504">
        <f t="shared" si="156"/>
        <v>0</v>
      </c>
      <c r="H2504" s="5">
        <v>0.8</v>
      </c>
      <c r="I2504" s="14">
        <v>13</v>
      </c>
      <c r="J2504" s="5">
        <v>0.05</v>
      </c>
      <c r="K2504" s="5">
        <v>0</v>
      </c>
      <c r="L2504" s="6">
        <f t="shared" si="158"/>
        <v>-5145000444.8049765</v>
      </c>
      <c r="M2504" s="7">
        <f t="shared" si="157"/>
        <v>0</v>
      </c>
      <c r="N2504" s="8">
        <f t="shared" si="159"/>
        <v>0</v>
      </c>
    </row>
    <row r="2505" spans="1:14" x14ac:dyDescent="0.25">
      <c r="A2505" s="5">
        <v>2502</v>
      </c>
      <c r="B2505" s="5">
        <v>0</v>
      </c>
      <c r="C2505" s="5">
        <v>39.801427179017502</v>
      </c>
      <c r="D2505" s="5">
        <v>4.55</v>
      </c>
      <c r="E2505" s="5">
        <v>4.5499999999999901</v>
      </c>
      <c r="F2505" s="5">
        <v>0</v>
      </c>
      <c r="G2505">
        <f t="shared" si="156"/>
        <v>0</v>
      </c>
      <c r="H2505" s="5">
        <v>0.8</v>
      </c>
      <c r="I2505" s="14">
        <v>13</v>
      </c>
      <c r="J2505" s="5">
        <v>0.05</v>
      </c>
      <c r="K2505" s="5">
        <v>0</v>
      </c>
      <c r="L2505" s="6">
        <f t="shared" si="158"/>
        <v>-5204017091.5510635</v>
      </c>
      <c r="M2505" s="7">
        <f t="shared" si="157"/>
        <v>0</v>
      </c>
      <c r="N2505" s="8">
        <f t="shared" si="159"/>
        <v>0</v>
      </c>
    </row>
    <row r="2506" spans="1:14" x14ac:dyDescent="0.25">
      <c r="A2506" s="5">
        <v>2503</v>
      </c>
      <c r="B2506" s="5">
        <v>0</v>
      </c>
      <c r="C2506" s="5">
        <v>39.659964264898299</v>
      </c>
      <c r="D2506" s="5">
        <v>8.0090532363401898</v>
      </c>
      <c r="E2506" s="5">
        <v>4.6500000000000004</v>
      </c>
      <c r="F2506" s="5">
        <v>66.7429090630812</v>
      </c>
      <c r="G2506">
        <f t="shared" si="156"/>
        <v>1.8539696961967E-2</v>
      </c>
      <c r="H2506" s="5">
        <v>0.8</v>
      </c>
      <c r="I2506" s="14">
        <v>13</v>
      </c>
      <c r="J2506" s="5">
        <v>0.05</v>
      </c>
      <c r="K2506" s="5">
        <v>0</v>
      </c>
      <c r="L2506" s="6">
        <f t="shared" si="158"/>
        <v>-6.9373674868341686</v>
      </c>
      <c r="M2506" s="7">
        <f t="shared" si="157"/>
        <v>0</v>
      </c>
      <c r="N2506" s="8">
        <f t="shared" si="159"/>
        <v>0</v>
      </c>
    </row>
    <row r="2507" spans="1:14" x14ac:dyDescent="0.25">
      <c r="A2507" s="5">
        <v>2504</v>
      </c>
      <c r="B2507" s="5">
        <v>0</v>
      </c>
      <c r="C2507" s="5">
        <v>35.4243440150005</v>
      </c>
      <c r="D2507" s="5">
        <v>16.285713774622199</v>
      </c>
      <c r="E2507" s="5">
        <v>5.4</v>
      </c>
      <c r="F2507" s="5">
        <v>222.47636354360401</v>
      </c>
      <c r="G2507">
        <f t="shared" si="156"/>
        <v>6.1798989873223333E-2</v>
      </c>
      <c r="H2507" s="5">
        <v>0.8</v>
      </c>
      <c r="I2507" s="14">
        <v>13</v>
      </c>
      <c r="J2507" s="5">
        <v>0.05</v>
      </c>
      <c r="K2507" s="5">
        <v>0</v>
      </c>
      <c r="L2507" s="6">
        <f t="shared" si="158"/>
        <v>-1.1570147890812956</v>
      </c>
      <c r="M2507" s="7">
        <f t="shared" si="157"/>
        <v>0</v>
      </c>
      <c r="N2507" s="8">
        <f t="shared" si="159"/>
        <v>0</v>
      </c>
    </row>
    <row r="2508" spans="1:14" x14ac:dyDescent="0.25">
      <c r="A2508" s="5">
        <v>2505</v>
      </c>
      <c r="B2508" s="5">
        <v>0</v>
      </c>
      <c r="C2508" s="5">
        <v>28.838168542725899</v>
      </c>
      <c r="D2508" s="5">
        <v>33.9084868386118</v>
      </c>
      <c r="E2508" s="5">
        <v>6.6</v>
      </c>
      <c r="F2508" s="5">
        <v>592.69379821088603</v>
      </c>
      <c r="G2508">
        <f t="shared" si="156"/>
        <v>0.16463716616969057</v>
      </c>
      <c r="H2508" s="5">
        <v>0.8</v>
      </c>
      <c r="I2508" s="14">
        <v>13</v>
      </c>
      <c r="J2508" s="5">
        <v>0.05</v>
      </c>
      <c r="K2508" s="5">
        <v>0</v>
      </c>
      <c r="L2508" s="6">
        <f t="shared" si="158"/>
        <v>0.27051411883078086</v>
      </c>
      <c r="M2508" s="7">
        <f t="shared" si="157"/>
        <v>0</v>
      </c>
      <c r="N2508" s="8">
        <f t="shared" si="159"/>
        <v>0</v>
      </c>
    </row>
    <row r="2509" spans="1:14" x14ac:dyDescent="0.25">
      <c r="A2509" s="5">
        <v>2506</v>
      </c>
      <c r="B2509" s="5">
        <v>1006.28950439708</v>
      </c>
      <c r="C2509" s="5">
        <v>29.864271815497201</v>
      </c>
      <c r="D2509" s="5">
        <v>31.0650946131071</v>
      </c>
      <c r="E2509" s="5">
        <v>8</v>
      </c>
      <c r="F2509" s="5">
        <v>763.18372103973604</v>
      </c>
      <c r="G2509">
        <f t="shared" si="156"/>
        <v>0.21199547806659336</v>
      </c>
      <c r="H2509" s="5">
        <v>0.8</v>
      </c>
      <c r="I2509" s="14">
        <v>13</v>
      </c>
      <c r="J2509" s="5">
        <v>0.05</v>
      </c>
      <c r="K2509" s="5">
        <v>200</v>
      </c>
      <c r="L2509" s="6">
        <f t="shared" si="158"/>
        <v>0.39624682213820178</v>
      </c>
      <c r="M2509" s="7">
        <f t="shared" si="157"/>
        <v>1006.2895043970952</v>
      </c>
      <c r="N2509" s="8">
        <f t="shared" si="159"/>
        <v>0.26370832514464293</v>
      </c>
    </row>
    <row r="2510" spans="1:14" x14ac:dyDescent="0.25">
      <c r="A2510" s="5">
        <v>2507</v>
      </c>
      <c r="B2510" s="5">
        <v>0</v>
      </c>
      <c r="C2510" s="5">
        <v>30.919877924744601</v>
      </c>
      <c r="D2510" s="5">
        <v>28.327833543325202</v>
      </c>
      <c r="E2510" s="5">
        <v>8.5999999999999908</v>
      </c>
      <c r="F2510" s="5">
        <v>416.34862320303</v>
      </c>
      <c r="G2510">
        <f t="shared" si="156"/>
        <v>0.115652395334175</v>
      </c>
      <c r="H2510" s="5">
        <v>0.8</v>
      </c>
      <c r="I2510" s="14">
        <v>13</v>
      </c>
      <c r="J2510" s="5">
        <v>0.05</v>
      </c>
      <c r="K2510" s="5">
        <v>0</v>
      </c>
      <c r="L2510" s="6">
        <f t="shared" si="158"/>
        <v>4.3260952682098001E-2</v>
      </c>
      <c r="M2510" s="7">
        <f t="shared" si="157"/>
        <v>0</v>
      </c>
      <c r="N2510" s="8">
        <f t="shared" si="159"/>
        <v>0</v>
      </c>
    </row>
    <row r="2511" spans="1:14" x14ac:dyDescent="0.25">
      <c r="A2511" s="5">
        <v>2508</v>
      </c>
      <c r="B2511" s="5">
        <v>686.33419030915104</v>
      </c>
      <c r="C2511" s="5">
        <v>30.8114459022419</v>
      </c>
      <c r="D2511" s="5">
        <v>31.630460449150199</v>
      </c>
      <c r="E2511" s="5">
        <v>8.8499999999999908</v>
      </c>
      <c r="F2511" s="5">
        <v>670.65977871321195</v>
      </c>
      <c r="G2511">
        <f t="shared" si="156"/>
        <v>0.18629438297589221</v>
      </c>
      <c r="H2511" s="5">
        <v>0.8</v>
      </c>
      <c r="I2511" s="14">
        <v>13</v>
      </c>
      <c r="J2511" s="5">
        <v>0.05</v>
      </c>
      <c r="K2511" s="5">
        <v>200</v>
      </c>
      <c r="L2511" s="6">
        <f t="shared" si="158"/>
        <v>0.33834408769393115</v>
      </c>
      <c r="M2511" s="7">
        <f t="shared" si="157"/>
        <v>686.33419030915479</v>
      </c>
      <c r="N2511" s="8">
        <f t="shared" si="159"/>
        <v>0.20467432578815931</v>
      </c>
    </row>
    <row r="2512" spans="1:14" x14ac:dyDescent="0.25">
      <c r="A2512" s="5">
        <v>2509</v>
      </c>
      <c r="B2512" s="5">
        <v>1763.8682784939399</v>
      </c>
      <c r="C2512" s="5">
        <v>34.1574876000317</v>
      </c>
      <c r="D2512" s="5">
        <v>36.262342347637798</v>
      </c>
      <c r="E2512" s="5">
        <v>9.5</v>
      </c>
      <c r="F2512" s="5">
        <v>1046.5367900428801</v>
      </c>
      <c r="G2512">
        <f t="shared" si="156"/>
        <v>0.29070466390080002</v>
      </c>
      <c r="H2512" s="5">
        <v>0.8</v>
      </c>
      <c r="I2512" s="14">
        <v>13</v>
      </c>
      <c r="J2512" s="5">
        <v>0.05</v>
      </c>
      <c r="K2512" s="5">
        <v>200</v>
      </c>
      <c r="L2512" s="6">
        <f t="shared" si="158"/>
        <v>0.46465878042396935</v>
      </c>
      <c r="M2512" s="7">
        <f t="shared" si="157"/>
        <v>1763.8682784939099</v>
      </c>
      <c r="N2512" s="8">
        <f t="shared" si="159"/>
        <v>0.33708672167236947</v>
      </c>
    </row>
    <row r="2513" spans="1:14" x14ac:dyDescent="0.25">
      <c r="A2513" s="5">
        <v>2510</v>
      </c>
      <c r="B2513" s="5">
        <v>0</v>
      </c>
      <c r="C2513" s="5">
        <v>35.084543211640202</v>
      </c>
      <c r="D2513" s="5">
        <v>55.2806330343588</v>
      </c>
      <c r="E2513" s="5">
        <v>10.199999999999999</v>
      </c>
      <c r="F2513" s="5">
        <v>1024.3383986936201</v>
      </c>
      <c r="G2513">
        <f t="shared" si="156"/>
        <v>0.28453844408156115</v>
      </c>
      <c r="H2513" s="5">
        <v>0.8</v>
      </c>
      <c r="I2513" s="14">
        <v>13</v>
      </c>
      <c r="J2513" s="5">
        <v>0.05</v>
      </c>
      <c r="K2513" s="5">
        <v>0</v>
      </c>
      <c r="L2513" s="6">
        <f t="shared" si="158"/>
        <v>0.45396095010069276</v>
      </c>
      <c r="M2513" s="7">
        <f t="shared" si="157"/>
        <v>0</v>
      </c>
      <c r="N2513" s="8">
        <f t="shared" si="159"/>
        <v>0</v>
      </c>
    </row>
    <row r="2514" spans="1:14" x14ac:dyDescent="0.25">
      <c r="A2514" s="5">
        <v>2511</v>
      </c>
      <c r="B2514" s="5">
        <v>2511.3974231836401</v>
      </c>
      <c r="C2514" s="5">
        <v>40.771949565969301</v>
      </c>
      <c r="D2514" s="5">
        <v>43.768843865711197</v>
      </c>
      <c r="E2514" s="5">
        <v>10.9</v>
      </c>
      <c r="F2514" s="5">
        <v>1361.08237412727</v>
      </c>
      <c r="G2514">
        <f t="shared" si="156"/>
        <v>0.37807843725757501</v>
      </c>
      <c r="H2514" s="5">
        <v>0.8</v>
      </c>
      <c r="I2514" s="14">
        <v>13</v>
      </c>
      <c r="J2514" s="5">
        <v>0.05</v>
      </c>
      <c r="K2514" s="5">
        <v>200</v>
      </c>
      <c r="L2514" s="6">
        <f t="shared" si="158"/>
        <v>0.4819060909910084</v>
      </c>
      <c r="M2514" s="7">
        <f t="shared" si="157"/>
        <v>2511.3974231837096</v>
      </c>
      <c r="N2514" s="8">
        <f t="shared" si="159"/>
        <v>0.36902945343178672</v>
      </c>
    </row>
    <row r="2515" spans="1:14" x14ac:dyDescent="0.25">
      <c r="A2515" s="5">
        <v>2512</v>
      </c>
      <c r="B2515" s="5">
        <v>0</v>
      </c>
      <c r="C2515" s="5">
        <v>42.442766681136902</v>
      </c>
      <c r="D2515" s="5">
        <v>63.0355178025277</v>
      </c>
      <c r="E2515" s="5">
        <v>11.5</v>
      </c>
      <c r="F2515" s="5">
        <v>1182.04176517202</v>
      </c>
      <c r="G2515">
        <f t="shared" si="156"/>
        <v>0.32834493477000554</v>
      </c>
      <c r="H2515" s="5">
        <v>0.8</v>
      </c>
      <c r="I2515" s="14">
        <v>13</v>
      </c>
      <c r="J2515" s="5">
        <v>0.05</v>
      </c>
      <c r="K2515" s="5">
        <v>0</v>
      </c>
      <c r="L2515" s="6">
        <f t="shared" si="158"/>
        <v>0.41919390619386737</v>
      </c>
      <c r="M2515" s="7">
        <f t="shared" si="157"/>
        <v>0</v>
      </c>
      <c r="N2515" s="8">
        <f t="shared" si="159"/>
        <v>0</v>
      </c>
    </row>
    <row r="2516" spans="1:14" x14ac:dyDescent="0.25">
      <c r="A2516" s="5">
        <v>2513</v>
      </c>
      <c r="B2516" s="5">
        <v>957.10187955252502</v>
      </c>
      <c r="C2516" s="5">
        <v>44.197466038572799</v>
      </c>
      <c r="D2516" s="5">
        <v>45.339592386487503</v>
      </c>
      <c r="E2516" s="5">
        <v>11.8</v>
      </c>
      <c r="F2516" s="5">
        <v>1032.05394380657</v>
      </c>
      <c r="G2516">
        <f t="shared" si="156"/>
        <v>0.28668165105738058</v>
      </c>
      <c r="H2516" s="5">
        <v>0.8</v>
      </c>
      <c r="I2516" s="14">
        <v>13</v>
      </c>
      <c r="J2516" s="5">
        <v>0.05</v>
      </c>
      <c r="K2516" s="5">
        <v>200</v>
      </c>
      <c r="L2516" s="6">
        <f t="shared" si="158"/>
        <v>0.34106386436100028</v>
      </c>
      <c r="M2516" s="7">
        <f t="shared" si="157"/>
        <v>957.1018795525224</v>
      </c>
      <c r="N2516" s="8">
        <f t="shared" si="159"/>
        <v>0.18547516536386968</v>
      </c>
    </row>
    <row r="2517" spans="1:14" x14ac:dyDescent="0.25">
      <c r="A2517" s="5">
        <v>2514</v>
      </c>
      <c r="B2517" s="5">
        <v>0</v>
      </c>
      <c r="C2517" s="5">
        <v>44.695449590782502</v>
      </c>
      <c r="D2517" s="5">
        <v>34.402290287452203</v>
      </c>
      <c r="E2517" s="5">
        <v>11.8</v>
      </c>
      <c r="F2517" s="5">
        <v>622.63821530779501</v>
      </c>
      <c r="G2517">
        <f t="shared" si="156"/>
        <v>0.17295505980772083</v>
      </c>
      <c r="H2517" s="5">
        <v>0.8</v>
      </c>
      <c r="I2517" s="14">
        <v>13</v>
      </c>
      <c r="J2517" s="5">
        <v>0.05</v>
      </c>
      <c r="K2517" s="5">
        <v>0</v>
      </c>
      <c r="L2517" s="6">
        <f t="shared" si="158"/>
        <v>2.6282031928220331E-2</v>
      </c>
      <c r="M2517" s="7">
        <f t="shared" si="157"/>
        <v>0</v>
      </c>
      <c r="N2517" s="8">
        <f t="shared" si="159"/>
        <v>0</v>
      </c>
    </row>
    <row r="2518" spans="1:14" x14ac:dyDescent="0.25">
      <c r="A2518" s="5">
        <v>2515</v>
      </c>
      <c r="B2518" s="5">
        <v>0</v>
      </c>
      <c r="C2518" s="5">
        <v>41.580861349034599</v>
      </c>
      <c r="D2518" s="5">
        <v>11.25</v>
      </c>
      <c r="E2518" s="5">
        <v>11.25</v>
      </c>
      <c r="F2518" s="5">
        <v>41.317038943812101</v>
      </c>
      <c r="G2518">
        <f t="shared" si="156"/>
        <v>1.1476955262170027E-2</v>
      </c>
      <c r="H2518" s="5">
        <v>0.8</v>
      </c>
      <c r="I2518" s="14">
        <v>13</v>
      </c>
      <c r="J2518" s="5">
        <v>0.05</v>
      </c>
      <c r="K2518" s="5">
        <v>0</v>
      </c>
      <c r="L2518" s="6">
        <f t="shared" si="158"/>
        <v>-9.8566023421784816</v>
      </c>
      <c r="M2518" s="7">
        <f t="shared" si="157"/>
        <v>0</v>
      </c>
      <c r="N2518" s="8">
        <f t="shared" si="159"/>
        <v>0</v>
      </c>
    </row>
    <row r="2519" spans="1:14" x14ac:dyDescent="0.25">
      <c r="A2519" s="5">
        <v>2516</v>
      </c>
      <c r="B2519" s="5">
        <v>0</v>
      </c>
      <c r="C2519" s="5">
        <v>36.238847381164497</v>
      </c>
      <c r="D2519" s="5">
        <v>10.4</v>
      </c>
      <c r="E2519" s="5">
        <v>10.4</v>
      </c>
      <c r="F2519" s="5">
        <v>0</v>
      </c>
      <c r="G2519">
        <f t="shared" si="156"/>
        <v>0</v>
      </c>
      <c r="H2519" s="5">
        <v>0.8</v>
      </c>
      <c r="I2519" s="14">
        <v>13</v>
      </c>
      <c r="J2519" s="5">
        <v>0.05</v>
      </c>
      <c r="K2519" s="5">
        <v>0</v>
      </c>
      <c r="L2519" s="6">
        <f t="shared" si="158"/>
        <v>-3692873175.7449403</v>
      </c>
      <c r="M2519" s="7">
        <f t="shared" si="157"/>
        <v>0</v>
      </c>
      <c r="N2519" s="8">
        <f t="shared" si="159"/>
        <v>0</v>
      </c>
    </row>
    <row r="2520" spans="1:14" x14ac:dyDescent="0.25">
      <c r="A2520" s="5">
        <v>2517</v>
      </c>
      <c r="B2520" s="5">
        <v>0</v>
      </c>
      <c r="C2520" s="5">
        <v>31.898186724790801</v>
      </c>
      <c r="D2520" s="5">
        <v>9.6499999999999897</v>
      </c>
      <c r="E2520" s="5">
        <v>9.65</v>
      </c>
      <c r="F2520" s="5">
        <v>0</v>
      </c>
      <c r="G2520">
        <f t="shared" si="156"/>
        <v>0</v>
      </c>
      <c r="H2520" s="5">
        <v>0.8</v>
      </c>
      <c r="I2520" s="14">
        <v>13</v>
      </c>
      <c r="J2520" s="5">
        <v>0.05</v>
      </c>
      <c r="K2520" s="5">
        <v>0</v>
      </c>
      <c r="L2520" s="6">
        <f t="shared" si="158"/>
        <v>-3139755179.6933827</v>
      </c>
      <c r="M2520" s="7">
        <f t="shared" si="157"/>
        <v>0</v>
      </c>
      <c r="N2520" s="8">
        <f t="shared" si="159"/>
        <v>0</v>
      </c>
    </row>
    <row r="2521" spans="1:14" x14ac:dyDescent="0.25">
      <c r="A2521" s="5">
        <v>2518</v>
      </c>
      <c r="B2521" s="5">
        <v>0</v>
      </c>
      <c r="C2521" s="5">
        <v>28.366004563422301</v>
      </c>
      <c r="D2521" s="5">
        <v>8.9499999999999904</v>
      </c>
      <c r="E2521" s="5">
        <v>8.9499999999999993</v>
      </c>
      <c r="F2521" s="5">
        <v>0</v>
      </c>
      <c r="G2521">
        <f t="shared" si="156"/>
        <v>0</v>
      </c>
      <c r="H2521" s="5">
        <v>0.8</v>
      </c>
      <c r="I2521" s="14">
        <v>13</v>
      </c>
      <c r="J2521" s="5">
        <v>0.05</v>
      </c>
      <c r="K2521" s="5">
        <v>0</v>
      </c>
      <c r="L2521" s="6">
        <f t="shared" si="158"/>
        <v>-2712571209.048317</v>
      </c>
      <c r="M2521" s="7">
        <f t="shared" si="157"/>
        <v>0</v>
      </c>
      <c r="N2521" s="8">
        <f t="shared" si="159"/>
        <v>0</v>
      </c>
    </row>
    <row r="2522" spans="1:14" x14ac:dyDescent="0.25">
      <c r="A2522" s="5">
        <v>2519</v>
      </c>
      <c r="B2522" s="5">
        <v>0</v>
      </c>
      <c r="C2522" s="5">
        <v>26.816224111638402</v>
      </c>
      <c r="D2522" s="5">
        <v>8.1999999999999993</v>
      </c>
      <c r="E2522" s="5">
        <v>8.1999999999999993</v>
      </c>
      <c r="F2522" s="5">
        <v>0</v>
      </c>
      <c r="G2522">
        <f t="shared" si="156"/>
        <v>0</v>
      </c>
      <c r="H2522" s="5">
        <v>0.8</v>
      </c>
      <c r="I2522" s="14">
        <v>13</v>
      </c>
      <c r="J2522" s="5">
        <v>0.05</v>
      </c>
      <c r="K2522" s="5">
        <v>0</v>
      </c>
      <c r="L2522" s="6">
        <f t="shared" si="158"/>
        <v>-2593391033.8003659</v>
      </c>
      <c r="M2522" s="7">
        <f t="shared" si="157"/>
        <v>0</v>
      </c>
      <c r="N2522" s="8">
        <f t="shared" si="159"/>
        <v>0</v>
      </c>
    </row>
    <row r="2523" spans="1:14" x14ac:dyDescent="0.25">
      <c r="A2523" s="5">
        <v>2520</v>
      </c>
      <c r="B2523" s="5">
        <v>0</v>
      </c>
      <c r="C2523" s="5">
        <v>26.767528483924099</v>
      </c>
      <c r="D2523" s="5">
        <v>7.4499999999999904</v>
      </c>
      <c r="E2523" s="5">
        <v>7.45</v>
      </c>
      <c r="F2523" s="5">
        <v>0</v>
      </c>
      <c r="G2523">
        <f t="shared" si="156"/>
        <v>0</v>
      </c>
      <c r="H2523" s="5">
        <v>0.8</v>
      </c>
      <c r="I2523" s="14">
        <v>13</v>
      </c>
      <c r="J2523" s="5">
        <v>0.05</v>
      </c>
      <c r="K2523" s="5">
        <v>0</v>
      </c>
      <c r="L2523" s="6">
        <f t="shared" si="158"/>
        <v>-2697862155.473742</v>
      </c>
      <c r="M2523" s="7">
        <f t="shared" si="157"/>
        <v>0</v>
      </c>
      <c r="N2523" s="8">
        <f t="shared" si="159"/>
        <v>0</v>
      </c>
    </row>
    <row r="2524" spans="1:14" x14ac:dyDescent="0.25">
      <c r="A2524" s="5">
        <v>2521</v>
      </c>
      <c r="B2524" s="5">
        <v>0</v>
      </c>
      <c r="C2524" s="5">
        <v>26.719180741508101</v>
      </c>
      <c r="D2524" s="5">
        <v>6.75</v>
      </c>
      <c r="E2524" s="5">
        <v>6.75</v>
      </c>
      <c r="F2524" s="5">
        <v>0</v>
      </c>
      <c r="G2524">
        <f t="shared" si="156"/>
        <v>0</v>
      </c>
      <c r="H2524" s="5">
        <v>0.8</v>
      </c>
      <c r="I2524" s="14">
        <v>13</v>
      </c>
      <c r="J2524" s="5">
        <v>0.05</v>
      </c>
      <c r="K2524" s="5">
        <v>0</v>
      </c>
      <c r="L2524" s="6">
        <f t="shared" si="158"/>
        <v>-2795377585.3395615</v>
      </c>
      <c r="M2524" s="7">
        <f t="shared" si="157"/>
        <v>0</v>
      </c>
      <c r="N2524" s="8">
        <f t="shared" si="159"/>
        <v>0</v>
      </c>
    </row>
    <row r="2525" spans="1:14" x14ac:dyDescent="0.25">
      <c r="A2525" s="5">
        <v>2522</v>
      </c>
      <c r="B2525" s="5">
        <v>0</v>
      </c>
      <c r="C2525" s="5">
        <v>26.671178399071199</v>
      </c>
      <c r="D2525" s="5">
        <v>6.05</v>
      </c>
      <c r="E2525" s="5">
        <v>6.05</v>
      </c>
      <c r="F2525" s="5">
        <v>0</v>
      </c>
      <c r="G2525">
        <f t="shared" si="156"/>
        <v>0</v>
      </c>
      <c r="H2525" s="5">
        <v>0.8</v>
      </c>
      <c r="I2525" s="14">
        <v>13</v>
      </c>
      <c r="J2525" s="5">
        <v>0.05</v>
      </c>
      <c r="K2525" s="5">
        <v>0</v>
      </c>
      <c r="L2525" s="6">
        <f t="shared" si="158"/>
        <v>-2893369690.3624158</v>
      </c>
      <c r="M2525" s="7">
        <f t="shared" si="157"/>
        <v>0</v>
      </c>
      <c r="N2525" s="8">
        <f t="shared" si="159"/>
        <v>0</v>
      </c>
    </row>
    <row r="2526" spans="1:14" x14ac:dyDescent="0.25">
      <c r="A2526" s="5">
        <v>2523</v>
      </c>
      <c r="B2526" s="5">
        <v>0</v>
      </c>
      <c r="C2526" s="5">
        <v>26.623518989049401</v>
      </c>
      <c r="D2526" s="5">
        <v>5.35</v>
      </c>
      <c r="E2526" s="5">
        <v>5.35</v>
      </c>
      <c r="F2526" s="5">
        <v>0</v>
      </c>
      <c r="G2526">
        <f t="shared" si="156"/>
        <v>0</v>
      </c>
      <c r="H2526" s="5">
        <v>0.8</v>
      </c>
      <c r="I2526" s="14">
        <v>13</v>
      </c>
      <c r="J2526" s="5">
        <v>0.05</v>
      </c>
      <c r="K2526" s="5">
        <v>0</v>
      </c>
      <c r="L2526" s="6">
        <f t="shared" si="158"/>
        <v>-2991838772.8651447</v>
      </c>
      <c r="M2526" s="7">
        <f t="shared" si="157"/>
        <v>0</v>
      </c>
      <c r="N2526" s="8">
        <f t="shared" si="159"/>
        <v>0</v>
      </c>
    </row>
    <row r="2527" spans="1:14" x14ac:dyDescent="0.25">
      <c r="A2527" s="5">
        <v>2524</v>
      </c>
      <c r="B2527" s="5">
        <v>0</v>
      </c>
      <c r="C2527" s="5">
        <v>26.576200061507301</v>
      </c>
      <c r="D2527" s="5">
        <v>4.6499999999999897</v>
      </c>
      <c r="E2527" s="5">
        <v>4.6500000000000004</v>
      </c>
      <c r="F2527" s="5">
        <v>0</v>
      </c>
      <c r="G2527">
        <f t="shared" si="156"/>
        <v>0</v>
      </c>
      <c r="H2527" s="5">
        <v>0.8</v>
      </c>
      <c r="I2527" s="14">
        <v>13</v>
      </c>
      <c r="J2527" s="5">
        <v>0.05</v>
      </c>
      <c r="K2527" s="5">
        <v>0</v>
      </c>
      <c r="L2527" s="6">
        <f t="shared" si="158"/>
        <v>-3090785131.7645707</v>
      </c>
      <c r="M2527" s="7">
        <f t="shared" si="157"/>
        <v>0</v>
      </c>
      <c r="N2527" s="8">
        <f t="shared" si="159"/>
        <v>0</v>
      </c>
    </row>
    <row r="2528" spans="1:14" x14ac:dyDescent="0.25">
      <c r="A2528" s="5">
        <v>2525</v>
      </c>
      <c r="B2528" s="5">
        <v>0</v>
      </c>
      <c r="C2528" s="5">
        <v>26.529219184012</v>
      </c>
      <c r="D2528" s="5">
        <v>3.94999999999999</v>
      </c>
      <c r="E2528" s="5">
        <v>3.95</v>
      </c>
      <c r="F2528" s="5">
        <v>0</v>
      </c>
      <c r="G2528">
        <f t="shared" si="156"/>
        <v>0</v>
      </c>
      <c r="H2528" s="5">
        <v>0.8</v>
      </c>
      <c r="I2528" s="14">
        <v>13</v>
      </c>
      <c r="J2528" s="5">
        <v>0.05</v>
      </c>
      <c r="K2528" s="5">
        <v>0</v>
      </c>
      <c r="L2528" s="6">
        <f t="shared" si="158"/>
        <v>-3190209062.601388</v>
      </c>
      <c r="M2528" s="7">
        <f t="shared" si="157"/>
        <v>0</v>
      </c>
      <c r="N2528" s="8">
        <f t="shared" si="159"/>
        <v>0</v>
      </c>
    </row>
    <row r="2529" spans="1:14" x14ac:dyDescent="0.25">
      <c r="A2529" s="5">
        <v>2526</v>
      </c>
      <c r="B2529" s="5">
        <v>0</v>
      </c>
      <c r="C2529" s="5">
        <v>26.482573941507798</v>
      </c>
      <c r="D2529" s="5">
        <v>3.2499999999999898</v>
      </c>
      <c r="E2529" s="5">
        <v>3.25</v>
      </c>
      <c r="F2529" s="5">
        <v>0</v>
      </c>
      <c r="G2529">
        <f t="shared" si="156"/>
        <v>0</v>
      </c>
      <c r="H2529" s="5">
        <v>0.8</v>
      </c>
      <c r="I2529" s="14">
        <v>13</v>
      </c>
      <c r="J2529" s="5">
        <v>0.05</v>
      </c>
      <c r="K2529" s="5">
        <v>0</v>
      </c>
      <c r="L2529" s="6">
        <f t="shared" si="158"/>
        <v>-3290110857.5698271</v>
      </c>
      <c r="M2529" s="7">
        <f t="shared" si="157"/>
        <v>0</v>
      </c>
      <c r="N2529" s="8">
        <f t="shared" si="159"/>
        <v>0</v>
      </c>
    </row>
    <row r="2530" spans="1:14" x14ac:dyDescent="0.25">
      <c r="A2530" s="5">
        <v>2527</v>
      </c>
      <c r="B2530" s="5">
        <v>0</v>
      </c>
      <c r="C2530" s="5">
        <v>26.436261936192899</v>
      </c>
      <c r="D2530" s="5">
        <v>5.8757878918339603</v>
      </c>
      <c r="E2530" s="5">
        <v>3.15</v>
      </c>
      <c r="F2530" s="5">
        <v>54.029974003446597</v>
      </c>
      <c r="G2530">
        <f t="shared" si="156"/>
        <v>1.5008326112068499E-2</v>
      </c>
      <c r="H2530" s="5">
        <v>0.8</v>
      </c>
      <c r="I2530" s="14">
        <v>13</v>
      </c>
      <c r="J2530" s="5">
        <v>0.05</v>
      </c>
      <c r="K2530" s="5">
        <v>0</v>
      </c>
      <c r="L2530" s="6">
        <f t="shared" si="158"/>
        <v>-5.3046467334419232</v>
      </c>
      <c r="M2530" s="7">
        <f t="shared" si="157"/>
        <v>0</v>
      </c>
      <c r="N2530" s="8">
        <f t="shared" si="159"/>
        <v>0</v>
      </c>
    </row>
    <row r="2531" spans="1:14" x14ac:dyDescent="0.25">
      <c r="A2531" s="5">
        <v>2528</v>
      </c>
      <c r="B2531" s="5">
        <v>0</v>
      </c>
      <c r="C2531" s="5">
        <v>23.888377036464501</v>
      </c>
      <c r="D2531" s="5">
        <v>16.470751870982401</v>
      </c>
      <c r="E2531" s="5">
        <v>3.95</v>
      </c>
      <c r="F2531" s="5">
        <v>257.436934957598</v>
      </c>
      <c r="G2531">
        <f t="shared" si="156"/>
        <v>7.1510259710443891E-2</v>
      </c>
      <c r="H2531" s="5">
        <v>0.8</v>
      </c>
      <c r="I2531" s="14">
        <v>13</v>
      </c>
      <c r="J2531" s="5">
        <v>0.05</v>
      </c>
      <c r="K2531" s="5">
        <v>0</v>
      </c>
      <c r="L2531" s="6">
        <f t="shared" si="158"/>
        <v>-0.28405518949334052</v>
      </c>
      <c r="M2531" s="7">
        <f t="shared" si="157"/>
        <v>0</v>
      </c>
      <c r="N2531" s="8">
        <f t="shared" si="159"/>
        <v>0</v>
      </c>
    </row>
    <row r="2532" spans="1:14" x14ac:dyDescent="0.25">
      <c r="A2532" s="5">
        <v>2529</v>
      </c>
      <c r="B2532" s="5">
        <v>0</v>
      </c>
      <c r="C2532" s="5">
        <v>20.184378748135899</v>
      </c>
      <c r="D2532" s="5">
        <v>14.0836875087839</v>
      </c>
      <c r="E2532" s="5">
        <v>4.5499999999999901</v>
      </c>
      <c r="F2532" s="5">
        <v>193.87225965942599</v>
      </c>
      <c r="G2532">
        <f t="shared" si="156"/>
        <v>5.3853405460951666E-2</v>
      </c>
      <c r="H2532" s="5">
        <v>0.8</v>
      </c>
      <c r="I2532" s="14">
        <v>13</v>
      </c>
      <c r="J2532" s="5">
        <v>0.05</v>
      </c>
      <c r="K2532" s="5">
        <v>0</v>
      </c>
      <c r="L2532" s="6">
        <f t="shared" si="158"/>
        <v>-0.31139476031871538</v>
      </c>
      <c r="M2532" s="7">
        <f t="shared" si="157"/>
        <v>0</v>
      </c>
      <c r="N2532" s="8">
        <f t="shared" si="159"/>
        <v>0</v>
      </c>
    </row>
    <row r="2533" spans="1:14" x14ac:dyDescent="0.25">
      <c r="A2533" s="5">
        <v>2530</v>
      </c>
      <c r="B2533" s="5">
        <v>1112.8195354250499</v>
      </c>
      <c r="C2533" s="5">
        <v>22.8779249676215</v>
      </c>
      <c r="D2533" s="5">
        <v>24.2058719072696</v>
      </c>
      <c r="E2533" s="5">
        <v>5.25</v>
      </c>
      <c r="F2533" s="5">
        <v>701.54171057331996</v>
      </c>
      <c r="G2533">
        <f t="shared" si="156"/>
        <v>0.19487269738147778</v>
      </c>
      <c r="H2533" s="5">
        <v>0.8</v>
      </c>
      <c r="I2533" s="14">
        <v>13</v>
      </c>
      <c r="J2533" s="5">
        <v>0.05</v>
      </c>
      <c r="K2533" s="5">
        <v>200</v>
      </c>
      <c r="L2533" s="6">
        <f t="shared" si="158"/>
        <v>0.45119648940413282</v>
      </c>
      <c r="M2533" s="7">
        <f t="shared" si="157"/>
        <v>1112.8195354251084</v>
      </c>
      <c r="N2533" s="8">
        <f t="shared" si="159"/>
        <v>0.317249714021137</v>
      </c>
    </row>
    <row r="2534" spans="1:14" x14ac:dyDescent="0.25">
      <c r="A2534" s="5">
        <v>2531</v>
      </c>
      <c r="B2534" s="5">
        <v>2158.0316160324901</v>
      </c>
      <c r="C2534" s="5">
        <v>28.506807527350301</v>
      </c>
      <c r="D2534" s="5">
        <v>31.0820242529261</v>
      </c>
      <c r="E2534" s="5">
        <v>6.65</v>
      </c>
      <c r="F2534" s="5">
        <v>1098.7310489766501</v>
      </c>
      <c r="G2534">
        <f t="shared" si="156"/>
        <v>0.30520306916018058</v>
      </c>
      <c r="H2534" s="5">
        <v>0.8</v>
      </c>
      <c r="I2534" s="14">
        <v>13</v>
      </c>
      <c r="J2534" s="5">
        <v>0.05</v>
      </c>
      <c r="K2534" s="5">
        <v>200</v>
      </c>
      <c r="L2534" s="6">
        <f t="shared" si="158"/>
        <v>0.51965432315870863</v>
      </c>
      <c r="M2534" s="7">
        <f t="shared" si="157"/>
        <v>2158.0316160325206</v>
      </c>
      <c r="N2534" s="8">
        <f t="shared" si="159"/>
        <v>0.39282254157576657</v>
      </c>
    </row>
    <row r="2535" spans="1:14" x14ac:dyDescent="0.25">
      <c r="A2535" s="5">
        <v>2532</v>
      </c>
      <c r="B2535" s="5">
        <v>1856.3241615736399</v>
      </c>
      <c r="C2535" s="5">
        <v>31.296159674613602</v>
      </c>
      <c r="D2535" s="5">
        <v>33.511343638305298</v>
      </c>
      <c r="E2535" s="5">
        <v>7.9</v>
      </c>
      <c r="F2535" s="5">
        <v>1043.8111201372101</v>
      </c>
      <c r="G2535">
        <f t="shared" si="156"/>
        <v>0.28994753337144724</v>
      </c>
      <c r="H2535" s="5">
        <v>0.8</v>
      </c>
      <c r="I2535" s="14">
        <v>13</v>
      </c>
      <c r="J2535" s="5">
        <v>0.05</v>
      </c>
      <c r="K2535" s="5">
        <v>200</v>
      </c>
      <c r="L2535" s="6">
        <f t="shared" si="158"/>
        <v>0.48239551800268371</v>
      </c>
      <c r="M2535" s="7">
        <f t="shared" si="157"/>
        <v>1856.3241615736422</v>
      </c>
      <c r="N2535" s="8">
        <f t="shared" si="159"/>
        <v>0.35568200521791393</v>
      </c>
    </row>
    <row r="2536" spans="1:14" x14ac:dyDescent="0.25">
      <c r="A2536" s="5">
        <v>2533</v>
      </c>
      <c r="B2536" s="5">
        <v>5288.1605518577799</v>
      </c>
      <c r="C2536" s="5">
        <v>34.951005057425</v>
      </c>
      <c r="D2536" s="5">
        <v>41.261459176587103</v>
      </c>
      <c r="E2536" s="5">
        <v>9.1999999999999993</v>
      </c>
      <c r="F2536" s="5">
        <v>1989.03689456285</v>
      </c>
      <c r="G2536">
        <f t="shared" si="156"/>
        <v>0.55251024848968056</v>
      </c>
      <c r="H2536" s="5">
        <v>0.8</v>
      </c>
      <c r="I2536" s="14">
        <v>13</v>
      </c>
      <c r="J2536" s="5">
        <v>0.05</v>
      </c>
      <c r="K2536" s="5">
        <v>200</v>
      </c>
      <c r="L2536" s="6">
        <f t="shared" si="158"/>
        <v>0.61502666953683371</v>
      </c>
      <c r="M2536" s="7">
        <f t="shared" si="157"/>
        <v>5288.1605518578426</v>
      </c>
      <c r="N2536" s="8">
        <f t="shared" si="159"/>
        <v>0.53173076538171959</v>
      </c>
    </row>
    <row r="2537" spans="1:14" x14ac:dyDescent="0.25">
      <c r="A2537" s="5">
        <v>2534</v>
      </c>
      <c r="B2537" s="5">
        <v>2146.1015497337298</v>
      </c>
      <c r="C2537" s="5">
        <v>39.670736434110303</v>
      </c>
      <c r="D2537" s="5">
        <v>42.231716803721</v>
      </c>
      <c r="E2537" s="5">
        <v>10.3</v>
      </c>
      <c r="F2537" s="5">
        <v>1257.8804232836601</v>
      </c>
      <c r="G2537">
        <f t="shared" si="156"/>
        <v>0.3494112286899056</v>
      </c>
      <c r="H2537" s="5">
        <v>0.8</v>
      </c>
      <c r="I2537" s="14">
        <v>13</v>
      </c>
      <c r="J2537" s="5">
        <v>0.05</v>
      </c>
      <c r="K2537" s="5">
        <v>200</v>
      </c>
      <c r="L2537" s="6">
        <f t="shared" si="158"/>
        <v>0.46216853869589153</v>
      </c>
      <c r="M2537" s="7">
        <f t="shared" si="157"/>
        <v>2146.1015497337639</v>
      </c>
      <c r="N2537" s="8">
        <f t="shared" si="159"/>
        <v>0.34122504966899508</v>
      </c>
    </row>
    <row r="2538" spans="1:14" x14ac:dyDescent="0.25">
      <c r="A2538" s="5">
        <v>2535</v>
      </c>
      <c r="B2538" s="5">
        <v>0</v>
      </c>
      <c r="C2538" s="5">
        <v>40.745354238319102</v>
      </c>
      <c r="D2538" s="5">
        <v>49.407792002650403</v>
      </c>
      <c r="E2538" s="5">
        <v>10.6</v>
      </c>
      <c r="F2538" s="5">
        <v>867.33873030001996</v>
      </c>
      <c r="G2538">
        <f t="shared" si="156"/>
        <v>0.24092742508333886</v>
      </c>
      <c r="H2538" s="5">
        <v>0.8</v>
      </c>
      <c r="I2538" s="14">
        <v>13</v>
      </c>
      <c r="J2538" s="5">
        <v>0.05</v>
      </c>
      <c r="K2538" s="5">
        <v>0</v>
      </c>
      <c r="L2538" s="6">
        <f t="shared" si="158"/>
        <v>0.29578324029858705</v>
      </c>
      <c r="M2538" s="7">
        <f t="shared" si="157"/>
        <v>0</v>
      </c>
      <c r="N2538" s="8">
        <f t="shared" si="159"/>
        <v>0</v>
      </c>
    </row>
    <row r="2539" spans="1:14" x14ac:dyDescent="0.25">
      <c r="A2539" s="5">
        <v>2536</v>
      </c>
      <c r="B2539" s="5">
        <v>0</v>
      </c>
      <c r="C2539" s="5">
        <v>40.597147836909002</v>
      </c>
      <c r="D2539" s="5">
        <v>43.353772830120697</v>
      </c>
      <c r="E2539" s="5">
        <v>10.55</v>
      </c>
      <c r="F2539" s="5">
        <v>721.36915145408705</v>
      </c>
      <c r="G2539">
        <f t="shared" si="156"/>
        <v>0.20038031984835752</v>
      </c>
      <c r="H2539" s="5">
        <v>0.8</v>
      </c>
      <c r="I2539" s="14">
        <v>13</v>
      </c>
      <c r="J2539" s="5">
        <v>0.05</v>
      </c>
      <c r="K2539" s="5">
        <v>0</v>
      </c>
      <c r="L2539" s="6">
        <f t="shared" si="158"/>
        <v>0.1959341405191789</v>
      </c>
      <c r="M2539" s="7">
        <f t="shared" si="157"/>
        <v>0</v>
      </c>
      <c r="N2539" s="8">
        <f t="shared" si="159"/>
        <v>0</v>
      </c>
    </row>
    <row r="2540" spans="1:14" x14ac:dyDescent="0.25">
      <c r="A2540" s="5">
        <v>2537</v>
      </c>
      <c r="B2540" s="5">
        <v>0</v>
      </c>
      <c r="C2540" s="5">
        <v>40.450000233394903</v>
      </c>
      <c r="D2540" s="5">
        <v>42.925925183234902</v>
      </c>
      <c r="E2540" s="5">
        <v>10.45</v>
      </c>
      <c r="F2540" s="5">
        <v>722.25314838237</v>
      </c>
      <c r="G2540">
        <f t="shared" si="156"/>
        <v>0.20062587455065833</v>
      </c>
      <c r="H2540" s="5">
        <v>0.8</v>
      </c>
      <c r="I2540" s="14">
        <v>13</v>
      </c>
      <c r="J2540" s="5">
        <v>0.05</v>
      </c>
      <c r="K2540" s="5">
        <v>0</v>
      </c>
      <c r="L2540" s="6">
        <f t="shared" si="158"/>
        <v>0.19771809282055811</v>
      </c>
      <c r="M2540" s="7">
        <f t="shared" si="157"/>
        <v>0</v>
      </c>
      <c r="N2540" s="8">
        <f t="shared" si="159"/>
        <v>0</v>
      </c>
    </row>
    <row r="2541" spans="1:14" x14ac:dyDescent="0.25">
      <c r="A2541" s="5">
        <v>2538</v>
      </c>
      <c r="B2541" s="5">
        <v>0</v>
      </c>
      <c r="C2541" s="5">
        <v>40.303903863643399</v>
      </c>
      <c r="D2541" s="5">
        <v>28.207051171185299</v>
      </c>
      <c r="E2541" s="5">
        <v>10.1</v>
      </c>
      <c r="F2541" s="5">
        <v>392.044865061542</v>
      </c>
      <c r="G2541">
        <f t="shared" si="156"/>
        <v>0.10890135140598389</v>
      </c>
      <c r="H2541" s="5">
        <v>0.8</v>
      </c>
      <c r="I2541" s="14">
        <v>13</v>
      </c>
      <c r="J2541" s="5">
        <v>0.05</v>
      </c>
      <c r="K2541" s="5">
        <v>0</v>
      </c>
      <c r="L2541" s="6">
        <f t="shared" si="158"/>
        <v>-0.31789384226978179</v>
      </c>
      <c r="M2541" s="7">
        <f t="shared" si="157"/>
        <v>0</v>
      </c>
      <c r="N2541" s="8">
        <f t="shared" si="159"/>
        <v>0</v>
      </c>
    </row>
    <row r="2542" spans="1:14" x14ac:dyDescent="0.25">
      <c r="A2542" s="5">
        <v>2539</v>
      </c>
      <c r="B2542" s="5">
        <v>0</v>
      </c>
      <c r="C2542" s="5">
        <v>36.930762016765797</v>
      </c>
      <c r="D2542" s="5">
        <v>9.35</v>
      </c>
      <c r="E2542" s="5">
        <v>9.3499999999999908</v>
      </c>
      <c r="F2542" s="5">
        <v>104.881714241984</v>
      </c>
      <c r="G2542">
        <f t="shared" si="156"/>
        <v>2.9133809511662223E-2</v>
      </c>
      <c r="H2542" s="5">
        <v>0.8</v>
      </c>
      <c r="I2542" s="14">
        <v>13</v>
      </c>
      <c r="J2542" s="5">
        <v>0.05</v>
      </c>
      <c r="K2542" s="5">
        <v>0</v>
      </c>
      <c r="L2542" s="6">
        <f t="shared" si="158"/>
        <v>-2.9812580617828131</v>
      </c>
      <c r="M2542" s="7">
        <f t="shared" si="157"/>
        <v>0</v>
      </c>
      <c r="N2542" s="8">
        <f t="shared" si="159"/>
        <v>0</v>
      </c>
    </row>
    <row r="2543" spans="1:14" x14ac:dyDescent="0.25">
      <c r="A2543" s="5">
        <v>2540</v>
      </c>
      <c r="B2543" s="5">
        <v>0</v>
      </c>
      <c r="C2543" s="5">
        <v>31.478508523013499</v>
      </c>
      <c r="D2543" s="5">
        <v>8.6999999999999993</v>
      </c>
      <c r="E2543" s="5">
        <v>8.6999999999999993</v>
      </c>
      <c r="F2543" s="5">
        <v>0</v>
      </c>
      <c r="G2543">
        <f t="shared" si="156"/>
        <v>0</v>
      </c>
      <c r="H2543" s="5">
        <v>0.8</v>
      </c>
      <c r="I2543" s="14">
        <v>13</v>
      </c>
      <c r="J2543" s="5">
        <v>0.05</v>
      </c>
      <c r="K2543" s="5">
        <v>0</v>
      </c>
      <c r="L2543" s="6">
        <f t="shared" si="158"/>
        <v>-3220636332.4582543</v>
      </c>
      <c r="M2543" s="7">
        <f t="shared" si="157"/>
        <v>0</v>
      </c>
      <c r="N2543" s="8">
        <f t="shared" si="159"/>
        <v>0</v>
      </c>
    </row>
    <row r="2544" spans="1:14" x14ac:dyDescent="0.25">
      <c r="A2544" s="5">
        <v>2541</v>
      </c>
      <c r="B2544" s="5">
        <v>0</v>
      </c>
      <c r="C2544" s="5">
        <v>27.393447195829701</v>
      </c>
      <c r="D2544" s="5">
        <v>8.2499999999999893</v>
      </c>
      <c r="E2544" s="5">
        <v>8.25</v>
      </c>
      <c r="F2544" s="5">
        <v>0</v>
      </c>
      <c r="G2544">
        <f t="shared" si="156"/>
        <v>0</v>
      </c>
      <c r="H2544" s="5">
        <v>0.8</v>
      </c>
      <c r="I2544" s="14">
        <v>13</v>
      </c>
      <c r="J2544" s="5">
        <v>0.05</v>
      </c>
      <c r="K2544" s="5">
        <v>0</v>
      </c>
      <c r="L2544" s="6">
        <f t="shared" si="158"/>
        <v>-2671883919.9276214</v>
      </c>
      <c r="M2544" s="7">
        <f t="shared" si="157"/>
        <v>0</v>
      </c>
      <c r="N2544" s="8">
        <f t="shared" si="159"/>
        <v>0</v>
      </c>
    </row>
    <row r="2545" spans="1:14" x14ac:dyDescent="0.25">
      <c r="A2545" s="5">
        <v>2542</v>
      </c>
      <c r="B2545" s="5">
        <v>0</v>
      </c>
      <c r="C2545" s="5">
        <v>24.3450113090251</v>
      </c>
      <c r="D2545" s="5">
        <v>7.7999999999999901</v>
      </c>
      <c r="E2545" s="5">
        <v>7.8</v>
      </c>
      <c r="F2545" s="5">
        <v>0</v>
      </c>
      <c r="G2545">
        <f t="shared" si="156"/>
        <v>0</v>
      </c>
      <c r="H2545" s="5">
        <v>0.8</v>
      </c>
      <c r="I2545" s="14">
        <v>13</v>
      </c>
      <c r="J2545" s="5">
        <v>0.05</v>
      </c>
      <c r="K2545" s="5">
        <v>0</v>
      </c>
      <c r="L2545" s="6">
        <f t="shared" si="158"/>
        <v>-2287720168.9811473</v>
      </c>
      <c r="M2545" s="7">
        <f t="shared" si="157"/>
        <v>0</v>
      </c>
      <c r="N2545" s="8">
        <f t="shared" si="159"/>
        <v>0</v>
      </c>
    </row>
    <row r="2546" spans="1:14" x14ac:dyDescent="0.25">
      <c r="A2546" s="5">
        <v>2543</v>
      </c>
      <c r="B2546" s="5">
        <v>0</v>
      </c>
      <c r="C2546" s="5">
        <v>23.0577966413715</v>
      </c>
      <c r="D2546" s="5">
        <v>7.3499999999999899</v>
      </c>
      <c r="E2546" s="5">
        <v>7.35</v>
      </c>
      <c r="F2546" s="5">
        <v>0</v>
      </c>
      <c r="G2546">
        <f t="shared" si="156"/>
        <v>0</v>
      </c>
      <c r="H2546" s="5">
        <v>0.8</v>
      </c>
      <c r="I2546" s="14">
        <v>13</v>
      </c>
      <c r="J2546" s="5">
        <v>0.05</v>
      </c>
      <c r="K2546" s="5">
        <v>0</v>
      </c>
      <c r="L2546" s="6">
        <f t="shared" si="158"/>
        <v>-2165381000.2416363</v>
      </c>
      <c r="M2546" s="7">
        <f t="shared" si="157"/>
        <v>0</v>
      </c>
      <c r="N2546" s="8">
        <f t="shared" si="159"/>
        <v>0</v>
      </c>
    </row>
    <row r="2547" spans="1:14" x14ac:dyDescent="0.25">
      <c r="A2547" s="5">
        <v>2544</v>
      </c>
      <c r="B2547" s="5">
        <v>0</v>
      </c>
      <c r="C2547" s="5">
        <v>23.035951507697</v>
      </c>
      <c r="D2547" s="5">
        <v>6.8999999999999897</v>
      </c>
      <c r="E2547" s="5">
        <v>6.9</v>
      </c>
      <c r="F2547" s="5">
        <v>0</v>
      </c>
      <c r="G2547">
        <f t="shared" si="156"/>
        <v>0</v>
      </c>
      <c r="H2547" s="5">
        <v>0.8</v>
      </c>
      <c r="I2547" s="14">
        <v>13</v>
      </c>
      <c r="J2547" s="5">
        <v>0.05</v>
      </c>
      <c r="K2547" s="5">
        <v>0</v>
      </c>
      <c r="L2547" s="6">
        <f t="shared" si="158"/>
        <v>-2227858160.7299848</v>
      </c>
      <c r="M2547" s="7">
        <f t="shared" si="157"/>
        <v>0</v>
      </c>
      <c r="N2547" s="8">
        <f t="shared" si="159"/>
        <v>0</v>
      </c>
    </row>
    <row r="2548" spans="1:14" x14ac:dyDescent="0.25">
      <c r="A2548" s="5">
        <v>2545</v>
      </c>
      <c r="B2548" s="5">
        <v>0</v>
      </c>
      <c r="C2548" s="5">
        <v>23.014262437332501</v>
      </c>
      <c r="D2548" s="5">
        <v>6.5499999999999901</v>
      </c>
      <c r="E2548" s="5">
        <v>6.55</v>
      </c>
      <c r="F2548" s="5">
        <v>0</v>
      </c>
      <c r="G2548">
        <f t="shared" si="156"/>
        <v>0</v>
      </c>
      <c r="H2548" s="5">
        <v>0.8</v>
      </c>
      <c r="I2548" s="14">
        <v>13</v>
      </c>
      <c r="J2548" s="5">
        <v>0.05</v>
      </c>
      <c r="K2548" s="5">
        <v>0</v>
      </c>
      <c r="L2548" s="6">
        <f t="shared" si="158"/>
        <v>-2275890084.8559041</v>
      </c>
      <c r="M2548" s="7">
        <f t="shared" si="157"/>
        <v>0</v>
      </c>
      <c r="N2548" s="8">
        <f t="shared" si="159"/>
        <v>0</v>
      </c>
    </row>
    <row r="2549" spans="1:14" x14ac:dyDescent="0.25">
      <c r="A2549" s="5">
        <v>2546</v>
      </c>
      <c r="B2549" s="5">
        <v>0</v>
      </c>
      <c r="C2549" s="5">
        <v>22.992728315349801</v>
      </c>
      <c r="D2549" s="5">
        <v>6.3</v>
      </c>
      <c r="E2549" s="5">
        <v>6.3</v>
      </c>
      <c r="F2549" s="5">
        <v>0</v>
      </c>
      <c r="G2549">
        <f t="shared" si="156"/>
        <v>0</v>
      </c>
      <c r="H2549" s="5">
        <v>0.8</v>
      </c>
      <c r="I2549" s="14">
        <v>13</v>
      </c>
      <c r="J2549" s="5">
        <v>0.05</v>
      </c>
      <c r="K2549" s="5">
        <v>0</v>
      </c>
      <c r="L2549" s="6">
        <f t="shared" si="158"/>
        <v>-2309378269.5005145</v>
      </c>
      <c r="M2549" s="7">
        <f t="shared" si="157"/>
        <v>0</v>
      </c>
      <c r="N2549" s="8">
        <f t="shared" si="159"/>
        <v>0</v>
      </c>
    </row>
    <row r="2550" spans="1:14" x14ac:dyDescent="0.25">
      <c r="A2550" s="5">
        <v>2547</v>
      </c>
      <c r="B2550" s="5">
        <v>0</v>
      </c>
      <c r="C2550" s="5">
        <v>22.971348034785699</v>
      </c>
      <c r="D2550" s="5">
        <v>6.0999999999999899</v>
      </c>
      <c r="E2550" s="5">
        <v>6.1</v>
      </c>
      <c r="F2550" s="5">
        <v>0</v>
      </c>
      <c r="G2550">
        <f t="shared" si="156"/>
        <v>0</v>
      </c>
      <c r="H2550" s="5">
        <v>0.8</v>
      </c>
      <c r="I2550" s="14">
        <v>13</v>
      </c>
      <c r="J2550" s="5">
        <v>0.05</v>
      </c>
      <c r="K2550" s="5">
        <v>0</v>
      </c>
      <c r="L2550" s="6">
        <f t="shared" si="158"/>
        <v>-2335596435.9775739</v>
      </c>
      <c r="M2550" s="7">
        <f t="shared" si="157"/>
        <v>0</v>
      </c>
      <c r="N2550" s="8">
        <f t="shared" si="159"/>
        <v>0</v>
      </c>
    </row>
    <row r="2551" spans="1:14" x14ac:dyDescent="0.25">
      <c r="A2551" s="5">
        <v>2548</v>
      </c>
      <c r="B2551" s="5">
        <v>0</v>
      </c>
      <c r="C2551" s="5">
        <v>22.950120496585399</v>
      </c>
      <c r="D2551" s="5">
        <v>5.85</v>
      </c>
      <c r="E2551" s="5">
        <v>5.85</v>
      </c>
      <c r="F2551" s="5">
        <v>0</v>
      </c>
      <c r="G2551">
        <f t="shared" si="156"/>
        <v>0</v>
      </c>
      <c r="H2551" s="5">
        <v>0.8</v>
      </c>
      <c r="I2551" s="14">
        <v>13</v>
      </c>
      <c r="J2551" s="5">
        <v>0.05</v>
      </c>
      <c r="K2551" s="5">
        <v>0</v>
      </c>
      <c r="L2551" s="6">
        <f t="shared" si="158"/>
        <v>-2369222724.2549715</v>
      </c>
      <c r="M2551" s="7">
        <f t="shared" si="157"/>
        <v>0</v>
      </c>
      <c r="N2551" s="8">
        <f t="shared" si="159"/>
        <v>0</v>
      </c>
    </row>
    <row r="2552" spans="1:14" x14ac:dyDescent="0.25">
      <c r="A2552" s="5">
        <v>2549</v>
      </c>
      <c r="B2552" s="5">
        <v>0</v>
      </c>
      <c r="C2552" s="5">
        <v>22.929044609545699</v>
      </c>
      <c r="D2552" s="5">
        <v>5.6</v>
      </c>
      <c r="E2552" s="5">
        <v>5.6</v>
      </c>
      <c r="F2552" s="5">
        <v>0</v>
      </c>
      <c r="G2552">
        <f t="shared" si="156"/>
        <v>0</v>
      </c>
      <c r="H2552" s="5">
        <v>0.8</v>
      </c>
      <c r="I2552" s="14">
        <v>13</v>
      </c>
      <c r="J2552" s="5">
        <v>0.05</v>
      </c>
      <c r="K2552" s="5">
        <v>0</v>
      </c>
      <c r="L2552" s="6">
        <f t="shared" si="158"/>
        <v>-2402923691.9807529</v>
      </c>
      <c r="M2552" s="7">
        <f t="shared" si="157"/>
        <v>0</v>
      </c>
      <c r="N2552" s="8">
        <f t="shared" si="159"/>
        <v>0</v>
      </c>
    </row>
    <row r="2553" spans="1:14" x14ac:dyDescent="0.25">
      <c r="A2553" s="5">
        <v>2550</v>
      </c>
      <c r="B2553" s="5">
        <v>0</v>
      </c>
      <c r="C2553" s="5">
        <v>22.908119290259101</v>
      </c>
      <c r="D2553" s="5">
        <v>5.4</v>
      </c>
      <c r="E2553" s="5">
        <v>5.4</v>
      </c>
      <c r="F2553" s="5">
        <v>0</v>
      </c>
      <c r="G2553">
        <f t="shared" si="156"/>
        <v>0</v>
      </c>
      <c r="H2553" s="5">
        <v>0.8</v>
      </c>
      <c r="I2553" s="14">
        <v>13</v>
      </c>
      <c r="J2553" s="5">
        <v>0.05</v>
      </c>
      <c r="K2553" s="5">
        <v>0</v>
      </c>
      <c r="L2553" s="6">
        <f t="shared" si="158"/>
        <v>-2429322627.4746547</v>
      </c>
      <c r="M2553" s="7">
        <f t="shared" si="157"/>
        <v>0</v>
      </c>
      <c r="N2553" s="8">
        <f t="shared" si="159"/>
        <v>0</v>
      </c>
    </row>
    <row r="2554" spans="1:14" x14ac:dyDescent="0.25">
      <c r="A2554" s="5">
        <v>2551</v>
      </c>
      <c r="B2554" s="5">
        <v>0</v>
      </c>
      <c r="C2554" s="5">
        <v>22.887343463057999</v>
      </c>
      <c r="D2554" s="5">
        <v>13.5980062112054</v>
      </c>
      <c r="E2554" s="5">
        <v>5.95</v>
      </c>
      <c r="F2554" s="5">
        <v>155.220402181379</v>
      </c>
      <c r="G2554">
        <f t="shared" si="156"/>
        <v>4.3116778383716386E-2</v>
      </c>
      <c r="H2554" s="5">
        <v>0.8</v>
      </c>
      <c r="I2554" s="14">
        <v>13</v>
      </c>
      <c r="J2554" s="5">
        <v>0.05</v>
      </c>
      <c r="K2554" s="5">
        <v>0</v>
      </c>
      <c r="L2554" s="6">
        <f t="shared" si="158"/>
        <v>-0.71094277396528127</v>
      </c>
      <c r="M2554" s="7">
        <f t="shared" si="157"/>
        <v>0</v>
      </c>
      <c r="N2554" s="8">
        <f t="shared" si="159"/>
        <v>0</v>
      </c>
    </row>
    <row r="2555" spans="1:14" x14ac:dyDescent="0.25">
      <c r="A2555" s="5">
        <v>2552</v>
      </c>
      <c r="B2555" s="5">
        <v>0</v>
      </c>
      <c r="C2555" s="5">
        <v>21.070512535082301</v>
      </c>
      <c r="D2555" s="5">
        <v>23.9186248485133</v>
      </c>
      <c r="E2555" s="5">
        <v>7.05</v>
      </c>
      <c r="F2555" s="5">
        <v>354.68636303682598</v>
      </c>
      <c r="G2555">
        <f t="shared" si="156"/>
        <v>9.8523989732451661E-2</v>
      </c>
      <c r="H2555" s="5">
        <v>0.8</v>
      </c>
      <c r="I2555" s="14">
        <v>13</v>
      </c>
      <c r="J2555" s="5">
        <v>0.05</v>
      </c>
      <c r="K2555" s="5">
        <v>0</v>
      </c>
      <c r="L2555" s="6">
        <f t="shared" si="158"/>
        <v>0.25840770464218277</v>
      </c>
      <c r="M2555" s="7">
        <f t="shared" si="157"/>
        <v>0</v>
      </c>
      <c r="N2555" s="8">
        <f t="shared" si="159"/>
        <v>0</v>
      </c>
    </row>
    <row r="2556" spans="1:14" x14ac:dyDescent="0.25">
      <c r="A2556" s="5">
        <v>2553</v>
      </c>
      <c r="B2556" s="5">
        <v>865.02720694973095</v>
      </c>
      <c r="C2556" s="5">
        <v>20.470861430221301</v>
      </c>
      <c r="D2556" s="5">
        <v>21.503113467154101</v>
      </c>
      <c r="E2556" s="5">
        <v>7.9</v>
      </c>
      <c r="F2556" s="5">
        <v>519.84953536288697</v>
      </c>
      <c r="G2556">
        <f t="shared" si="156"/>
        <v>0.14440264871191305</v>
      </c>
      <c r="H2556" s="5">
        <v>0.8</v>
      </c>
      <c r="I2556" s="14">
        <v>13</v>
      </c>
      <c r="J2556" s="5">
        <v>0.05</v>
      </c>
      <c r="K2556" s="5">
        <v>200</v>
      </c>
      <c r="L2556" s="6">
        <f t="shared" si="158"/>
        <v>0.47043824268262863</v>
      </c>
      <c r="M2556" s="7">
        <f t="shared" si="157"/>
        <v>865.02720694968627</v>
      </c>
      <c r="N2556" s="8">
        <f t="shared" si="159"/>
        <v>0.33279906893808775</v>
      </c>
    </row>
    <row r="2557" spans="1:14" x14ac:dyDescent="0.25">
      <c r="A2557" s="5">
        <v>2554</v>
      </c>
      <c r="B2557" s="5">
        <v>3761.0661910157401</v>
      </c>
      <c r="C2557" s="5">
        <v>27.636450044804601</v>
      </c>
      <c r="D2557" s="5">
        <v>32.124595857472499</v>
      </c>
      <c r="E2557" s="5">
        <v>9.3000000000000007</v>
      </c>
      <c r="F2557" s="5">
        <v>1461.6984162507499</v>
      </c>
      <c r="G2557">
        <f t="shared" si="156"/>
        <v>0.40602733784743056</v>
      </c>
      <c r="H2557" s="5">
        <v>0.8</v>
      </c>
      <c r="I2557" s="14">
        <v>13</v>
      </c>
      <c r="J2557" s="5">
        <v>0.05</v>
      </c>
      <c r="K2557" s="5">
        <v>200</v>
      </c>
      <c r="L2557" s="6">
        <f t="shared" si="158"/>
        <v>0.6254187609836569</v>
      </c>
      <c r="M2557" s="7">
        <f t="shared" si="157"/>
        <v>3761.0661910156996</v>
      </c>
      <c r="N2557" s="8">
        <f t="shared" si="159"/>
        <v>0.5146158946255891</v>
      </c>
    </row>
    <row r="2558" spans="1:14" x14ac:dyDescent="0.25">
      <c r="A2558" s="5">
        <v>2555</v>
      </c>
      <c r="B2558" s="5">
        <v>3480.3003886318102</v>
      </c>
      <c r="C2558" s="5">
        <v>33.513158745615897</v>
      </c>
      <c r="D2558" s="5">
        <v>37.666261834675304</v>
      </c>
      <c r="E2558" s="5">
        <v>10.95</v>
      </c>
      <c r="F2558" s="5">
        <v>1470.32346044665</v>
      </c>
      <c r="G2558">
        <f t="shared" si="156"/>
        <v>0.40842318345740275</v>
      </c>
      <c r="H2558" s="5">
        <v>0.8</v>
      </c>
      <c r="I2558" s="14">
        <v>13</v>
      </c>
      <c r="J2558" s="5">
        <v>0.05</v>
      </c>
      <c r="K2558" s="5">
        <v>200</v>
      </c>
      <c r="L2558" s="6">
        <f t="shared" si="158"/>
        <v>0.58319337283546957</v>
      </c>
      <c r="M2558" s="7">
        <f t="shared" si="157"/>
        <v>3480.3003886317833</v>
      </c>
      <c r="N2558" s="8">
        <f t="shared" si="159"/>
        <v>0.47340608811857943</v>
      </c>
    </row>
    <row r="2559" spans="1:14" x14ac:dyDescent="0.25">
      <c r="A2559" s="5">
        <v>2556</v>
      </c>
      <c r="B2559" s="5">
        <v>4288.1115953889203</v>
      </c>
      <c r="C2559" s="5">
        <v>36.0633010768098</v>
      </c>
      <c r="D2559" s="5">
        <v>41.180379352930302</v>
      </c>
      <c r="E2559" s="5">
        <v>12.15</v>
      </c>
      <c r="F2559" s="5">
        <v>1705.1560447555901</v>
      </c>
      <c r="G2559">
        <f t="shared" si="156"/>
        <v>0.47365445687655278</v>
      </c>
      <c r="H2559" s="5">
        <v>0.8</v>
      </c>
      <c r="I2559" s="14">
        <v>13</v>
      </c>
      <c r="J2559" s="5">
        <v>0.05</v>
      </c>
      <c r="K2559" s="5">
        <v>200</v>
      </c>
      <c r="L2559" s="6">
        <f t="shared" si="158"/>
        <v>0.60091838899894678</v>
      </c>
      <c r="M2559" s="7">
        <f t="shared" si="157"/>
        <v>4288.1115953889812</v>
      </c>
      <c r="N2559" s="8">
        <f t="shared" si="159"/>
        <v>0.50295826101382768</v>
      </c>
    </row>
    <row r="2560" spans="1:14" x14ac:dyDescent="0.25">
      <c r="A2560" s="5">
        <v>2557</v>
      </c>
      <c r="B2560" s="5">
        <v>6863.4676001446196</v>
      </c>
      <c r="C2560" s="5">
        <v>39.089703056461602</v>
      </c>
      <c r="D2560" s="5">
        <v>47.279998522027903</v>
      </c>
      <c r="E2560" s="5">
        <v>13.4</v>
      </c>
      <c r="F2560" s="5">
        <v>2394.92523151758</v>
      </c>
      <c r="G2560">
        <f t="shared" si="156"/>
        <v>0.66525700875488336</v>
      </c>
      <c r="H2560" s="5">
        <v>0.8</v>
      </c>
      <c r="I2560" s="14">
        <v>13</v>
      </c>
      <c r="J2560" s="5">
        <v>0.05</v>
      </c>
      <c r="K2560" s="5">
        <v>200</v>
      </c>
      <c r="L2560" s="6">
        <f t="shared" si="158"/>
        <v>0.64677426374492519</v>
      </c>
      <c r="M2560" s="7">
        <f t="shared" si="157"/>
        <v>6863.4676001445614</v>
      </c>
      <c r="N2560" s="8">
        <f t="shared" si="159"/>
        <v>0.57316758866070294</v>
      </c>
    </row>
    <row r="2561" spans="1:14" x14ac:dyDescent="0.25">
      <c r="A2561" s="5">
        <v>2558</v>
      </c>
      <c r="B2561" s="5">
        <v>2618.45457189646</v>
      </c>
      <c r="C2561" s="5">
        <v>43.851015449543603</v>
      </c>
      <c r="D2561" s="5">
        <v>46.975662910040597</v>
      </c>
      <c r="E2561" s="5">
        <v>14.25</v>
      </c>
      <c r="F2561" s="5">
        <v>1376.22374494682</v>
      </c>
      <c r="G2561">
        <f t="shared" si="156"/>
        <v>0.38228437359633888</v>
      </c>
      <c r="H2561" s="5">
        <v>0.8</v>
      </c>
      <c r="I2561" s="14">
        <v>13</v>
      </c>
      <c r="J2561" s="5">
        <v>0.05</v>
      </c>
      <c r="K2561" s="5">
        <v>200</v>
      </c>
      <c r="L2561" s="6">
        <f t="shared" si="158"/>
        <v>0.48855049321090543</v>
      </c>
      <c r="M2561" s="7">
        <f t="shared" si="157"/>
        <v>2618.4545718964819</v>
      </c>
      <c r="N2561" s="8">
        <f t="shared" si="159"/>
        <v>0.38052745148753098</v>
      </c>
    </row>
    <row r="2562" spans="1:14" x14ac:dyDescent="0.25">
      <c r="A2562" s="5">
        <v>2559</v>
      </c>
      <c r="B2562" s="5">
        <v>0</v>
      </c>
      <c r="C2562" s="5">
        <v>44.956057963918902</v>
      </c>
      <c r="D2562" s="5">
        <v>27.4981505891365</v>
      </c>
      <c r="E2562" s="5">
        <v>13.8</v>
      </c>
      <c r="F2562" s="5">
        <v>282.86280507686701</v>
      </c>
      <c r="G2562">
        <f t="shared" si="156"/>
        <v>7.8573001410240831E-2</v>
      </c>
      <c r="H2562" s="5">
        <v>0.8</v>
      </c>
      <c r="I2562" s="14">
        <v>13</v>
      </c>
      <c r="J2562" s="5">
        <v>0.05</v>
      </c>
      <c r="K2562" s="5">
        <v>0</v>
      </c>
      <c r="L2562" s="6">
        <f t="shared" si="158"/>
        <v>-0.80347611146646658</v>
      </c>
      <c r="M2562" s="7">
        <f t="shared" si="157"/>
        <v>0</v>
      </c>
      <c r="N2562" s="8">
        <f t="shared" si="159"/>
        <v>0</v>
      </c>
    </row>
    <row r="2563" spans="1:14" x14ac:dyDescent="0.25">
      <c r="A2563" s="5">
        <v>2560</v>
      </c>
      <c r="B2563" s="5">
        <v>0</v>
      </c>
      <c r="C2563" s="5">
        <v>44.777769972220902</v>
      </c>
      <c r="D2563" s="5">
        <v>31.022354210939501</v>
      </c>
      <c r="E2563" s="5">
        <v>12.85</v>
      </c>
      <c r="F2563" s="5">
        <v>381.38805178903499</v>
      </c>
      <c r="G2563">
        <f t="shared" ref="G2563:G2626" si="160">F2563/3600</f>
        <v>0.10594112549695417</v>
      </c>
      <c r="H2563" s="5">
        <v>0.8</v>
      </c>
      <c r="I2563" s="14">
        <v>13</v>
      </c>
      <c r="J2563" s="5">
        <v>0.05</v>
      </c>
      <c r="K2563" s="5">
        <v>0</v>
      </c>
      <c r="L2563" s="6">
        <f t="shared" si="158"/>
        <v>-0.42193165753502915</v>
      </c>
      <c r="M2563" s="7">
        <f t="shared" ref="M2563:M2626" si="161">K2563*4.19*(D2563-C2563)</f>
        <v>0</v>
      </c>
      <c r="N2563" s="8">
        <f t="shared" si="159"/>
        <v>0</v>
      </c>
    </row>
    <row r="2564" spans="1:14" x14ac:dyDescent="0.25">
      <c r="A2564" s="5">
        <v>2561</v>
      </c>
      <c r="B2564" s="5">
        <v>0</v>
      </c>
      <c r="C2564" s="5">
        <v>44.600755683606501</v>
      </c>
      <c r="D2564" s="5">
        <v>29.323952282044502</v>
      </c>
      <c r="E2564" s="5">
        <v>12.15</v>
      </c>
      <c r="F2564" s="5">
        <v>359.14041543467499</v>
      </c>
      <c r="G2564">
        <f t="shared" si="160"/>
        <v>9.9761226509631942E-2</v>
      </c>
      <c r="H2564" s="5">
        <v>0.8</v>
      </c>
      <c r="I2564" s="14">
        <v>13</v>
      </c>
      <c r="J2564" s="5">
        <v>0.05</v>
      </c>
      <c r="K2564" s="5">
        <v>0</v>
      </c>
      <c r="L2564" s="6">
        <f t="shared" ref="L2564:L2627" si="162">H2564-(I2564*(C2564-E2564)/(F2564+0.0000001))-(J2564*((C2564-E2564)^2)/(F2564+0.0000001))</f>
        <v>-0.52124478500227811</v>
      </c>
      <c r="M2564" s="7">
        <f t="shared" si="161"/>
        <v>0</v>
      </c>
      <c r="N2564" s="8">
        <f t="shared" ref="N2564:N2627" si="163">(B2564/((F2564+0.0000001)*$T$6))</f>
        <v>0</v>
      </c>
    </row>
    <row r="2565" spans="1:14" x14ac:dyDescent="0.25">
      <c r="A2565" s="5">
        <v>2562</v>
      </c>
      <c r="B2565" s="5">
        <v>0</v>
      </c>
      <c r="C2565" s="5">
        <v>44.425005998643201</v>
      </c>
      <c r="D2565" s="5">
        <v>17.881301271860998</v>
      </c>
      <c r="E2565" s="5">
        <v>11.4</v>
      </c>
      <c r="F2565" s="5">
        <v>130.30758436125299</v>
      </c>
      <c r="G2565">
        <f t="shared" si="160"/>
        <v>3.6196551211459163E-2</v>
      </c>
      <c r="H2565" s="5">
        <v>0.8</v>
      </c>
      <c r="I2565" s="14">
        <v>13</v>
      </c>
      <c r="J2565" s="5">
        <v>0.05</v>
      </c>
      <c r="K2565" s="5">
        <v>0</v>
      </c>
      <c r="L2565" s="6">
        <f t="shared" si="162"/>
        <v>-2.913196212203272</v>
      </c>
      <c r="M2565" s="7">
        <f t="shared" si="161"/>
        <v>0</v>
      </c>
      <c r="N2565" s="8">
        <f t="shared" si="163"/>
        <v>0</v>
      </c>
    </row>
    <row r="2566" spans="1:14" x14ac:dyDescent="0.25">
      <c r="A2566" s="5">
        <v>2563</v>
      </c>
      <c r="B2566" s="5">
        <v>0</v>
      </c>
      <c r="C2566" s="5">
        <v>40.4894595683893</v>
      </c>
      <c r="D2566" s="5">
        <v>10.7</v>
      </c>
      <c r="E2566" s="5">
        <v>10.7</v>
      </c>
      <c r="F2566" s="5">
        <v>108.05994800689299</v>
      </c>
      <c r="G2566">
        <f t="shared" si="160"/>
        <v>3.0016652224136943E-2</v>
      </c>
      <c r="H2566" s="5">
        <v>0.8</v>
      </c>
      <c r="I2566" s="14">
        <v>13</v>
      </c>
      <c r="J2566" s="5">
        <v>0.05</v>
      </c>
      <c r="K2566" s="5">
        <v>0</v>
      </c>
      <c r="L2566" s="6">
        <f t="shared" si="162"/>
        <v>-3.1943899383601746</v>
      </c>
      <c r="M2566" s="7">
        <f t="shared" si="161"/>
        <v>0</v>
      </c>
      <c r="N2566" s="8">
        <f t="shared" si="163"/>
        <v>0</v>
      </c>
    </row>
    <row r="2567" spans="1:14" x14ac:dyDescent="0.25">
      <c r="A2567" s="5">
        <v>2564</v>
      </c>
      <c r="B2567" s="5">
        <v>0</v>
      </c>
      <c r="C2567" s="5">
        <v>34.136037529039399</v>
      </c>
      <c r="D2567" s="5">
        <v>10.0999999999999</v>
      </c>
      <c r="E2567" s="5">
        <v>10.1</v>
      </c>
      <c r="F2567" s="5">
        <v>0</v>
      </c>
      <c r="G2567">
        <f t="shared" si="160"/>
        <v>0</v>
      </c>
      <c r="H2567" s="5">
        <v>0.8</v>
      </c>
      <c r="I2567" s="14">
        <v>13</v>
      </c>
      <c r="J2567" s="5">
        <v>0.05</v>
      </c>
      <c r="K2567" s="5">
        <v>0</v>
      </c>
      <c r="L2567" s="6">
        <f t="shared" si="162"/>
        <v>-3413550428.0238171</v>
      </c>
      <c r="M2567" s="7">
        <f t="shared" si="161"/>
        <v>0</v>
      </c>
      <c r="N2567" s="8">
        <f t="shared" si="163"/>
        <v>0</v>
      </c>
    </row>
    <row r="2568" spans="1:14" x14ac:dyDescent="0.25">
      <c r="A2568" s="5">
        <v>2565</v>
      </c>
      <c r="B2568" s="5">
        <v>0</v>
      </c>
      <c r="C2568" s="5">
        <v>29.434201355485399</v>
      </c>
      <c r="D2568" s="5">
        <v>9.5500000000000007</v>
      </c>
      <c r="E2568" s="5">
        <v>9.5500000000000007</v>
      </c>
      <c r="F2568" s="5">
        <v>0</v>
      </c>
      <c r="G2568">
        <f t="shared" si="160"/>
        <v>0</v>
      </c>
      <c r="H2568" s="5">
        <v>0.8</v>
      </c>
      <c r="I2568" s="14">
        <v>13</v>
      </c>
      <c r="J2568" s="5">
        <v>0.05</v>
      </c>
      <c r="K2568" s="5">
        <v>0</v>
      </c>
      <c r="L2568" s="6">
        <f t="shared" si="162"/>
        <v>-2782636907.1858454</v>
      </c>
      <c r="M2568" s="7">
        <f t="shared" si="161"/>
        <v>0</v>
      </c>
      <c r="N2568" s="8">
        <f t="shared" si="163"/>
        <v>0</v>
      </c>
    </row>
    <row r="2569" spans="1:14" x14ac:dyDescent="0.25">
      <c r="A2569" s="5">
        <v>2566</v>
      </c>
      <c r="B2569" s="5">
        <v>0</v>
      </c>
      <c r="C2569" s="5">
        <v>25.897866476406499</v>
      </c>
      <c r="D2569" s="5">
        <v>9</v>
      </c>
      <c r="E2569" s="5">
        <v>9</v>
      </c>
      <c r="F2569" s="5">
        <v>0</v>
      </c>
      <c r="G2569">
        <f t="shared" si="160"/>
        <v>0</v>
      </c>
      <c r="H2569" s="5">
        <v>0.8</v>
      </c>
      <c r="I2569" s="14">
        <v>13</v>
      </c>
      <c r="J2569" s="5">
        <v>0.05</v>
      </c>
      <c r="K2569" s="5">
        <v>0</v>
      </c>
      <c r="L2569" s="6">
        <f t="shared" si="162"/>
        <v>-2339491586.8600764</v>
      </c>
      <c r="M2569" s="7">
        <f t="shared" si="161"/>
        <v>0</v>
      </c>
      <c r="N2569" s="8">
        <f t="shared" si="163"/>
        <v>0</v>
      </c>
    </row>
    <row r="2570" spans="1:14" x14ac:dyDescent="0.25">
      <c r="A2570" s="5">
        <v>2567</v>
      </c>
      <c r="B2570" s="5">
        <v>0</v>
      </c>
      <c r="C2570" s="5">
        <v>24.408677300160701</v>
      </c>
      <c r="D2570" s="5">
        <v>8.4499999999999993</v>
      </c>
      <c r="E2570" s="5">
        <v>8.4499999999999993</v>
      </c>
      <c r="F2570" s="5">
        <v>0</v>
      </c>
      <c r="G2570">
        <f t="shared" si="160"/>
        <v>0</v>
      </c>
      <c r="H2570" s="5">
        <v>0.8</v>
      </c>
      <c r="I2570" s="14">
        <v>13</v>
      </c>
      <c r="J2570" s="5">
        <v>0.05</v>
      </c>
      <c r="K2570" s="5">
        <v>0</v>
      </c>
      <c r="L2570" s="6">
        <f t="shared" si="162"/>
        <v>-2201967738.8062234</v>
      </c>
      <c r="M2570" s="7">
        <f t="shared" si="161"/>
        <v>0</v>
      </c>
      <c r="N2570" s="8">
        <f t="shared" si="163"/>
        <v>0</v>
      </c>
    </row>
    <row r="2571" spans="1:14" x14ac:dyDescent="0.25">
      <c r="A2571" s="5">
        <v>2568</v>
      </c>
      <c r="B2571" s="5">
        <v>0</v>
      </c>
      <c r="C2571" s="5">
        <v>24.3771813714757</v>
      </c>
      <c r="D2571" s="5">
        <v>7.9499999999999904</v>
      </c>
      <c r="E2571" s="5">
        <v>7.95</v>
      </c>
      <c r="F2571" s="5">
        <v>0</v>
      </c>
      <c r="G2571">
        <f t="shared" si="160"/>
        <v>0</v>
      </c>
      <c r="H2571" s="5">
        <v>0.8</v>
      </c>
      <c r="I2571" s="14">
        <v>13</v>
      </c>
      <c r="J2571" s="5">
        <v>0.05</v>
      </c>
      <c r="K2571" s="5">
        <v>0</v>
      </c>
      <c r="L2571" s="6">
        <f t="shared" si="162"/>
        <v>-2270459721.3975205</v>
      </c>
      <c r="M2571" s="7">
        <f t="shared" si="161"/>
        <v>0</v>
      </c>
      <c r="N2571" s="8">
        <f t="shared" si="163"/>
        <v>0</v>
      </c>
    </row>
    <row r="2572" spans="1:14" x14ac:dyDescent="0.25">
      <c r="A2572" s="5">
        <v>2569</v>
      </c>
      <c r="B2572" s="5">
        <v>0</v>
      </c>
      <c r="C2572" s="5">
        <v>24.3459104521203</v>
      </c>
      <c r="D2572" s="5">
        <v>7.2499999999999902</v>
      </c>
      <c r="E2572" s="5">
        <v>7.25</v>
      </c>
      <c r="F2572" s="5">
        <v>0</v>
      </c>
      <c r="G2572">
        <f t="shared" si="160"/>
        <v>0</v>
      </c>
      <c r="H2572" s="5">
        <v>0.8</v>
      </c>
      <c r="I2572" s="14">
        <v>13</v>
      </c>
      <c r="J2572" s="5">
        <v>0.05</v>
      </c>
      <c r="K2572" s="5">
        <v>0</v>
      </c>
      <c r="L2572" s="6">
        <f t="shared" si="162"/>
        <v>-2368603435.069097</v>
      </c>
      <c r="M2572" s="7">
        <f t="shared" si="161"/>
        <v>0</v>
      </c>
      <c r="N2572" s="8">
        <f t="shared" si="163"/>
        <v>0</v>
      </c>
    </row>
    <row r="2573" spans="1:14" x14ac:dyDescent="0.25">
      <c r="A2573" s="5">
        <v>2570</v>
      </c>
      <c r="B2573" s="5">
        <v>0</v>
      </c>
      <c r="C2573" s="5">
        <v>24.314862934610598</v>
      </c>
      <c r="D2573" s="5">
        <v>6.4</v>
      </c>
      <c r="E2573" s="5">
        <v>6.4</v>
      </c>
      <c r="F2573" s="5">
        <v>0</v>
      </c>
      <c r="G2573">
        <f t="shared" si="160"/>
        <v>0</v>
      </c>
      <c r="H2573" s="5">
        <v>0.8</v>
      </c>
      <c r="I2573" s="14">
        <v>13</v>
      </c>
      <c r="J2573" s="5">
        <v>0.05</v>
      </c>
      <c r="K2573" s="5">
        <v>0</v>
      </c>
      <c r="L2573" s="6">
        <f t="shared" si="162"/>
        <v>-2489403337.6823196</v>
      </c>
      <c r="M2573" s="7">
        <f t="shared" si="161"/>
        <v>0</v>
      </c>
      <c r="N2573" s="8">
        <f t="shared" si="163"/>
        <v>0</v>
      </c>
    </row>
    <row r="2574" spans="1:14" x14ac:dyDescent="0.25">
      <c r="A2574" s="5">
        <v>2571</v>
      </c>
      <c r="B2574" s="5">
        <v>0</v>
      </c>
      <c r="C2574" s="5">
        <v>24.284037222946601</v>
      </c>
      <c r="D2574" s="5">
        <v>5.6</v>
      </c>
      <c r="E2574" s="5">
        <v>5.6</v>
      </c>
      <c r="F2574" s="5">
        <v>0</v>
      </c>
      <c r="G2574">
        <f t="shared" si="160"/>
        <v>0</v>
      </c>
      <c r="H2574" s="5">
        <v>0.8</v>
      </c>
      <c r="I2574" s="14">
        <v>13</v>
      </c>
      <c r="J2574" s="5">
        <v>0.05</v>
      </c>
      <c r="K2574" s="5">
        <v>0</v>
      </c>
      <c r="L2574" s="6">
        <f t="shared" si="162"/>
        <v>-2603471461.6572847</v>
      </c>
      <c r="M2574" s="7">
        <f t="shared" si="161"/>
        <v>0</v>
      </c>
      <c r="N2574" s="8">
        <f t="shared" si="163"/>
        <v>0</v>
      </c>
    </row>
    <row r="2575" spans="1:14" x14ac:dyDescent="0.25">
      <c r="A2575" s="5">
        <v>2572</v>
      </c>
      <c r="B2575" s="5">
        <v>0</v>
      </c>
      <c r="C2575" s="5">
        <v>24.253431732530501</v>
      </c>
      <c r="D2575" s="5">
        <v>4.8</v>
      </c>
      <c r="E2575" s="5">
        <v>4.8</v>
      </c>
      <c r="F2575" s="5">
        <v>0</v>
      </c>
      <c r="G2575">
        <f t="shared" si="160"/>
        <v>0</v>
      </c>
      <c r="H2575" s="5">
        <v>0.8</v>
      </c>
      <c r="I2575" s="14">
        <v>13</v>
      </c>
      <c r="J2575" s="5">
        <v>0.05</v>
      </c>
      <c r="K2575" s="5">
        <v>0</v>
      </c>
      <c r="L2575" s="6">
        <f t="shared" si="162"/>
        <v>-2718164127.5150776</v>
      </c>
      <c r="M2575" s="7">
        <f t="shared" si="161"/>
        <v>0</v>
      </c>
      <c r="N2575" s="8">
        <f t="shared" si="163"/>
        <v>0</v>
      </c>
    </row>
    <row r="2576" spans="1:14" x14ac:dyDescent="0.25">
      <c r="A2576" s="5">
        <v>2573</v>
      </c>
      <c r="B2576" s="5">
        <v>0</v>
      </c>
      <c r="C2576" s="5">
        <v>24.223044890084701</v>
      </c>
      <c r="D2576" s="5">
        <v>3.94999999999999</v>
      </c>
      <c r="E2576" s="5">
        <v>3.95</v>
      </c>
      <c r="F2576" s="5">
        <v>0</v>
      </c>
      <c r="G2576">
        <f t="shared" si="160"/>
        <v>0</v>
      </c>
      <c r="H2576" s="5">
        <v>0.8</v>
      </c>
      <c r="I2576" s="14">
        <v>13</v>
      </c>
      <c r="J2576" s="5">
        <v>0.05</v>
      </c>
      <c r="K2576" s="5">
        <v>0</v>
      </c>
      <c r="L2576" s="6">
        <f t="shared" si="162"/>
        <v>-2840994009.4687057</v>
      </c>
      <c r="M2576" s="7">
        <f t="shared" si="161"/>
        <v>0</v>
      </c>
      <c r="N2576" s="8">
        <f t="shared" si="163"/>
        <v>0</v>
      </c>
    </row>
    <row r="2577" spans="1:14" x14ac:dyDescent="0.25">
      <c r="A2577" s="5">
        <v>2574</v>
      </c>
      <c r="B2577" s="5">
        <v>0</v>
      </c>
      <c r="C2577" s="5">
        <v>24.192875133571398</v>
      </c>
      <c r="D2577" s="5">
        <v>3.1</v>
      </c>
      <c r="E2577" s="5">
        <v>3.1</v>
      </c>
      <c r="F2577" s="5">
        <v>0</v>
      </c>
      <c r="G2577">
        <f t="shared" si="160"/>
        <v>0</v>
      </c>
      <c r="H2577" s="5">
        <v>0.8</v>
      </c>
      <c r="I2577" s="14">
        <v>13</v>
      </c>
      <c r="J2577" s="5">
        <v>0.05</v>
      </c>
      <c r="K2577" s="5">
        <v>0</v>
      </c>
      <c r="L2577" s="6">
        <f t="shared" si="162"/>
        <v>-2964528457.2644987</v>
      </c>
      <c r="M2577" s="7">
        <f t="shared" si="161"/>
        <v>0</v>
      </c>
      <c r="N2577" s="8">
        <f t="shared" si="163"/>
        <v>0</v>
      </c>
    </row>
    <row r="2578" spans="1:14" x14ac:dyDescent="0.25">
      <c r="A2578" s="5">
        <v>2575</v>
      </c>
      <c r="B2578" s="5">
        <v>0</v>
      </c>
      <c r="C2578" s="5">
        <v>24.162920912112</v>
      </c>
      <c r="D2578" s="5">
        <v>3.9292454699576602</v>
      </c>
      <c r="E2578" s="5">
        <v>2.8</v>
      </c>
      <c r="F2578" s="5">
        <v>22.247636354360399</v>
      </c>
      <c r="G2578">
        <f t="shared" si="160"/>
        <v>6.1798989873223329E-3</v>
      </c>
      <c r="H2578" s="5">
        <v>0.8</v>
      </c>
      <c r="I2578" s="14">
        <v>13</v>
      </c>
      <c r="J2578" s="5">
        <v>0.05</v>
      </c>
      <c r="K2578" s="5">
        <v>0</v>
      </c>
      <c r="L2578" s="6">
        <f t="shared" si="162"/>
        <v>-12.708702012856303</v>
      </c>
      <c r="M2578" s="7">
        <f t="shared" si="161"/>
        <v>0</v>
      </c>
      <c r="N2578" s="8">
        <f t="shared" si="163"/>
        <v>0</v>
      </c>
    </row>
    <row r="2579" spans="1:14" x14ac:dyDescent="0.25">
      <c r="A2579" s="5">
        <v>2576</v>
      </c>
      <c r="B2579" s="5">
        <v>0</v>
      </c>
      <c r="C2579" s="5">
        <v>22.062250629091402</v>
      </c>
      <c r="D2579" s="5">
        <v>11.418467676490399</v>
      </c>
      <c r="E2579" s="5">
        <v>3.25</v>
      </c>
      <c r="F2579" s="5">
        <v>165.268155775248</v>
      </c>
      <c r="G2579">
        <f t="shared" si="160"/>
        <v>4.5907821048679999E-2</v>
      </c>
      <c r="H2579" s="5">
        <v>0.8</v>
      </c>
      <c r="I2579" s="14">
        <v>13</v>
      </c>
      <c r="J2579" s="5">
        <v>0.05</v>
      </c>
      <c r="K2579" s="5">
        <v>0</v>
      </c>
      <c r="L2579" s="6">
        <f t="shared" si="162"/>
        <v>-0.78684106733022008</v>
      </c>
      <c r="M2579" s="7">
        <f t="shared" si="161"/>
        <v>0</v>
      </c>
      <c r="N2579" s="8">
        <f t="shared" si="163"/>
        <v>0</v>
      </c>
    </row>
    <row r="2580" spans="1:14" x14ac:dyDescent="0.25">
      <c r="A2580" s="5">
        <v>2577</v>
      </c>
      <c r="B2580" s="5">
        <v>0</v>
      </c>
      <c r="C2580" s="5">
        <v>19.115805279493301</v>
      </c>
      <c r="D2580" s="5">
        <v>16.074847675207302</v>
      </c>
      <c r="E2580" s="5">
        <v>3.85</v>
      </c>
      <c r="F2580" s="5">
        <v>251.080467427781</v>
      </c>
      <c r="G2580">
        <f t="shared" si="160"/>
        <v>6.9744574285494729E-2</v>
      </c>
      <c r="H2580" s="5">
        <v>0.8</v>
      </c>
      <c r="I2580" s="14">
        <v>13</v>
      </c>
      <c r="J2580" s="5">
        <v>0.05</v>
      </c>
      <c r="K2580" s="5">
        <v>0</v>
      </c>
      <c r="L2580" s="6">
        <f t="shared" si="162"/>
        <v>-3.6814234272268334E-2</v>
      </c>
      <c r="M2580" s="7">
        <f t="shared" si="161"/>
        <v>0</v>
      </c>
      <c r="N2580" s="8">
        <f t="shared" si="163"/>
        <v>0</v>
      </c>
    </row>
    <row r="2581" spans="1:14" x14ac:dyDescent="0.25">
      <c r="A2581" s="5">
        <v>2578</v>
      </c>
      <c r="B2581" s="5">
        <v>0</v>
      </c>
      <c r="C2581" s="5">
        <v>18.134933936653098</v>
      </c>
      <c r="D2581" s="5">
        <v>21.6669846212701</v>
      </c>
      <c r="E2581" s="5">
        <v>4.3499999999999996</v>
      </c>
      <c r="F2581" s="5">
        <v>362.31864919958298</v>
      </c>
      <c r="G2581">
        <f t="shared" si="160"/>
        <v>0.10064406922210638</v>
      </c>
      <c r="H2581" s="5">
        <v>0.8</v>
      </c>
      <c r="I2581" s="14">
        <v>13</v>
      </c>
      <c r="J2581" s="5">
        <v>0.05</v>
      </c>
      <c r="K2581" s="5">
        <v>0</v>
      </c>
      <c r="L2581" s="6">
        <f t="shared" si="162"/>
        <v>0.27917292768898061</v>
      </c>
      <c r="M2581" s="7">
        <f t="shared" si="161"/>
        <v>0</v>
      </c>
      <c r="N2581" s="8">
        <f t="shared" si="163"/>
        <v>0</v>
      </c>
    </row>
    <row r="2582" spans="1:14" x14ac:dyDescent="0.25">
      <c r="A2582" s="5">
        <v>2579</v>
      </c>
      <c r="B2582" s="5">
        <v>690.94872868659002</v>
      </c>
      <c r="C2582" s="5">
        <v>20.626617510869099</v>
      </c>
      <c r="D2582" s="5">
        <v>21.451138666819698</v>
      </c>
      <c r="E2582" s="5">
        <v>4.95</v>
      </c>
      <c r="F2582" s="5">
        <v>533.72300770417201</v>
      </c>
      <c r="G2582">
        <f t="shared" si="160"/>
        <v>0.14825639102893667</v>
      </c>
      <c r="H2582" s="5">
        <v>0.8</v>
      </c>
      <c r="I2582" s="14">
        <v>13</v>
      </c>
      <c r="J2582" s="5">
        <v>0.05</v>
      </c>
      <c r="K2582" s="5">
        <v>200</v>
      </c>
      <c r="L2582" s="6">
        <f t="shared" si="162"/>
        <v>0.39513859940307111</v>
      </c>
      <c r="M2582" s="7">
        <f t="shared" si="161"/>
        <v>690.94872868660195</v>
      </c>
      <c r="N2582" s="8">
        <f t="shared" si="163"/>
        <v>0.2589165985289904</v>
      </c>
    </row>
    <row r="2583" spans="1:14" x14ac:dyDescent="0.25">
      <c r="A2583" s="5">
        <v>2580</v>
      </c>
      <c r="B2583" s="5">
        <v>0</v>
      </c>
      <c r="C2583" s="5">
        <v>20.6004488325046</v>
      </c>
      <c r="D2583" s="5">
        <v>26.7173216094072</v>
      </c>
      <c r="E2583" s="5">
        <v>5.45</v>
      </c>
      <c r="F2583" s="5">
        <v>451.30919461702501</v>
      </c>
      <c r="G2583">
        <f t="shared" si="160"/>
        <v>0.12536366517139583</v>
      </c>
      <c r="H2583" s="5">
        <v>0.8</v>
      </c>
      <c r="I2583" s="14">
        <v>13</v>
      </c>
      <c r="J2583" s="5">
        <v>0.05</v>
      </c>
      <c r="K2583" s="5">
        <v>0</v>
      </c>
      <c r="L2583" s="6">
        <f t="shared" si="162"/>
        <v>0.33815999706239991</v>
      </c>
      <c r="M2583" s="7">
        <f t="shared" si="161"/>
        <v>0</v>
      </c>
      <c r="N2583" s="8">
        <f t="shared" si="163"/>
        <v>0</v>
      </c>
    </row>
    <row r="2584" spans="1:14" x14ac:dyDescent="0.25">
      <c r="A2584" s="5">
        <v>2581</v>
      </c>
      <c r="B2584" s="5">
        <v>916.970318023961</v>
      </c>
      <c r="C2584" s="5">
        <v>22.023210647178502</v>
      </c>
      <c r="D2584" s="5">
        <v>23.117447303531701</v>
      </c>
      <c r="E2584" s="5">
        <v>5.8</v>
      </c>
      <c r="F2584" s="5">
        <v>613.64986795881396</v>
      </c>
      <c r="G2584">
        <f t="shared" si="160"/>
        <v>0.1704582966552261</v>
      </c>
      <c r="H2584" s="5">
        <v>0.8</v>
      </c>
      <c r="I2584" s="14">
        <v>13</v>
      </c>
      <c r="J2584" s="5">
        <v>0.05</v>
      </c>
      <c r="K2584" s="5">
        <v>200</v>
      </c>
      <c r="L2584" s="6">
        <f t="shared" si="162"/>
        <v>0.43487099360545756</v>
      </c>
      <c r="M2584" s="7">
        <f t="shared" si="161"/>
        <v>916.97031802398158</v>
      </c>
      <c r="N2584" s="8">
        <f t="shared" si="163"/>
        <v>0.29885782292259078</v>
      </c>
    </row>
    <row r="2585" spans="1:14" x14ac:dyDescent="0.25">
      <c r="A2585" s="5">
        <v>2582</v>
      </c>
      <c r="B2585" s="5">
        <v>0</v>
      </c>
      <c r="C2585" s="5">
        <v>22.6722095075731</v>
      </c>
      <c r="D2585" s="5">
        <v>30.126978390049601</v>
      </c>
      <c r="E2585" s="5">
        <v>6.1</v>
      </c>
      <c r="F2585" s="5">
        <v>514.87386991519702</v>
      </c>
      <c r="G2585">
        <f t="shared" si="160"/>
        <v>0.14302051942088806</v>
      </c>
      <c r="H2585" s="5">
        <v>0.8</v>
      </c>
      <c r="I2585" s="14">
        <v>13</v>
      </c>
      <c r="J2585" s="5">
        <v>0.05</v>
      </c>
      <c r="K2585" s="5">
        <v>0</v>
      </c>
      <c r="L2585" s="6">
        <f t="shared" si="162"/>
        <v>0.35489947472022443</v>
      </c>
      <c r="M2585" s="7">
        <f t="shared" si="161"/>
        <v>0</v>
      </c>
      <c r="N2585" s="8">
        <f t="shared" si="163"/>
        <v>0</v>
      </c>
    </row>
    <row r="2586" spans="1:14" x14ac:dyDescent="0.25">
      <c r="A2586" s="5">
        <v>2583</v>
      </c>
      <c r="B2586" s="5">
        <v>0</v>
      </c>
      <c r="C2586" s="5">
        <v>22.653119037948802</v>
      </c>
      <c r="D2586" s="5">
        <v>32.255024331427897</v>
      </c>
      <c r="E2586" s="5">
        <v>6.3</v>
      </c>
      <c r="F2586" s="5">
        <v>559.15055795963406</v>
      </c>
      <c r="G2586">
        <f t="shared" si="160"/>
        <v>0.15531959943323168</v>
      </c>
      <c r="H2586" s="5">
        <v>0.8</v>
      </c>
      <c r="I2586" s="14">
        <v>13</v>
      </c>
      <c r="J2586" s="5">
        <v>0.05</v>
      </c>
      <c r="K2586" s="5">
        <v>0</v>
      </c>
      <c r="L2586" s="6">
        <f t="shared" si="162"/>
        <v>0.39588384675688454</v>
      </c>
      <c r="M2586" s="7">
        <f t="shared" si="161"/>
        <v>0</v>
      </c>
      <c r="N2586" s="8">
        <f t="shared" si="163"/>
        <v>0</v>
      </c>
    </row>
    <row r="2587" spans="1:14" x14ac:dyDescent="0.25">
      <c r="A2587" s="5">
        <v>2584</v>
      </c>
      <c r="B2587" s="5">
        <v>0</v>
      </c>
      <c r="C2587" s="5">
        <v>22.634164952103401</v>
      </c>
      <c r="D2587" s="5">
        <v>18.326670386124601</v>
      </c>
      <c r="E2587" s="5">
        <v>6.25</v>
      </c>
      <c r="F2587" s="5">
        <v>247.90223366287299</v>
      </c>
      <c r="G2587">
        <f t="shared" si="160"/>
        <v>6.8861731573020279E-2</v>
      </c>
      <c r="H2587" s="5">
        <v>0.8</v>
      </c>
      <c r="I2587" s="14">
        <v>13</v>
      </c>
      <c r="J2587" s="5">
        <v>0.05</v>
      </c>
      <c r="K2587" s="5">
        <v>0</v>
      </c>
      <c r="L2587" s="6">
        <f t="shared" si="162"/>
        <v>-0.11332854891822292</v>
      </c>
      <c r="M2587" s="7">
        <f t="shared" si="161"/>
        <v>0</v>
      </c>
      <c r="N2587" s="8">
        <f t="shared" si="163"/>
        <v>0</v>
      </c>
    </row>
    <row r="2588" spans="1:14" x14ac:dyDescent="0.25">
      <c r="A2588" s="5">
        <v>2585</v>
      </c>
      <c r="B2588" s="5">
        <v>0</v>
      </c>
      <c r="C2588" s="5">
        <v>22.615346275700599</v>
      </c>
      <c r="D2588" s="5">
        <v>17.779870925398399</v>
      </c>
      <c r="E2588" s="5">
        <v>6</v>
      </c>
      <c r="F2588" s="5">
        <v>241.545766133055</v>
      </c>
      <c r="G2588">
        <f t="shared" si="160"/>
        <v>6.7096046148070826E-2</v>
      </c>
      <c r="H2588" s="5">
        <v>0.8</v>
      </c>
      <c r="I2588" s="14">
        <v>13</v>
      </c>
      <c r="J2588" s="5">
        <v>0.05</v>
      </c>
      <c r="K2588" s="5">
        <v>0</v>
      </c>
      <c r="L2588" s="6">
        <f t="shared" si="162"/>
        <v>-0.15138487318984786</v>
      </c>
      <c r="M2588" s="7">
        <f t="shared" si="161"/>
        <v>0</v>
      </c>
      <c r="N2588" s="8">
        <f t="shared" si="163"/>
        <v>0</v>
      </c>
    </row>
    <row r="2589" spans="1:14" x14ac:dyDescent="0.25">
      <c r="A2589" s="5">
        <v>2586</v>
      </c>
      <c r="B2589" s="5">
        <v>0</v>
      </c>
      <c r="C2589" s="5">
        <v>22.596662041365001</v>
      </c>
      <c r="D2589" s="5">
        <v>16.236493411200499</v>
      </c>
      <c r="E2589" s="5">
        <v>5.8</v>
      </c>
      <c r="F2589" s="5">
        <v>212.941662248878</v>
      </c>
      <c r="G2589">
        <f t="shared" si="160"/>
        <v>5.9150461735799444E-2</v>
      </c>
      <c r="H2589" s="5">
        <v>0.8</v>
      </c>
      <c r="I2589" s="14">
        <v>13</v>
      </c>
      <c r="J2589" s="5">
        <v>0.05</v>
      </c>
      <c r="K2589" s="5">
        <v>0</v>
      </c>
      <c r="L2589" s="6">
        <f t="shared" si="162"/>
        <v>-0.29167457772296024</v>
      </c>
      <c r="M2589" s="7">
        <f t="shared" si="161"/>
        <v>0</v>
      </c>
      <c r="N2589" s="8">
        <f t="shared" si="163"/>
        <v>0</v>
      </c>
    </row>
    <row r="2590" spans="1:14" x14ac:dyDescent="0.25">
      <c r="A2590" s="5">
        <v>2587</v>
      </c>
      <c r="B2590" s="5">
        <v>0</v>
      </c>
      <c r="C2590" s="5">
        <v>21.623565906661</v>
      </c>
      <c r="D2590" s="5">
        <v>5.5</v>
      </c>
      <c r="E2590" s="5">
        <v>5.5</v>
      </c>
      <c r="F2590" s="5">
        <v>92.168779182350207</v>
      </c>
      <c r="G2590">
        <f t="shared" si="160"/>
        <v>2.5602438661763947E-2</v>
      </c>
      <c r="H2590" s="5">
        <v>0.8</v>
      </c>
      <c r="I2590" s="14">
        <v>13</v>
      </c>
      <c r="J2590" s="5">
        <v>0.05</v>
      </c>
      <c r="K2590" s="5">
        <v>0</v>
      </c>
      <c r="L2590" s="6">
        <f t="shared" si="162"/>
        <v>-1.6151868712721746</v>
      </c>
      <c r="M2590" s="7">
        <f t="shared" si="161"/>
        <v>0</v>
      </c>
      <c r="N2590" s="8">
        <f t="shared" si="163"/>
        <v>0</v>
      </c>
    </row>
    <row r="2591" spans="1:14" x14ac:dyDescent="0.25">
      <c r="A2591" s="5">
        <v>2588</v>
      </c>
      <c r="B2591" s="5">
        <v>0</v>
      </c>
      <c r="C2591" s="5">
        <v>20.060978776058199</v>
      </c>
      <c r="D2591" s="5">
        <v>5</v>
      </c>
      <c r="E2591" s="5">
        <v>5</v>
      </c>
      <c r="F2591" s="5">
        <v>0</v>
      </c>
      <c r="G2591">
        <f t="shared" si="160"/>
        <v>0</v>
      </c>
      <c r="H2591" s="5">
        <v>0.8</v>
      </c>
      <c r="I2591" s="14">
        <v>13</v>
      </c>
      <c r="J2591" s="5">
        <v>0.05</v>
      </c>
      <c r="K2591" s="5">
        <v>0</v>
      </c>
      <c r="L2591" s="6">
        <f t="shared" si="162"/>
        <v>-2071343780.9340036</v>
      </c>
      <c r="M2591" s="7">
        <f t="shared" si="161"/>
        <v>0</v>
      </c>
      <c r="N2591" s="8">
        <f t="shared" si="163"/>
        <v>0</v>
      </c>
    </row>
    <row r="2592" spans="1:14" x14ac:dyDescent="0.25">
      <c r="A2592" s="5">
        <v>2589</v>
      </c>
      <c r="B2592" s="5">
        <v>0</v>
      </c>
      <c r="C2592" s="5">
        <v>18.887431201537701</v>
      </c>
      <c r="D2592" s="5">
        <v>4.45</v>
      </c>
      <c r="E2592" s="5">
        <v>4.45</v>
      </c>
      <c r="F2592" s="5">
        <v>0</v>
      </c>
      <c r="G2592">
        <f t="shared" si="160"/>
        <v>0</v>
      </c>
      <c r="H2592" s="5">
        <v>0.8</v>
      </c>
      <c r="I2592" s="14">
        <v>13</v>
      </c>
      <c r="J2592" s="5">
        <v>0.05</v>
      </c>
      <c r="K2592" s="5">
        <v>0</v>
      </c>
      <c r="L2592" s="6">
        <f t="shared" si="162"/>
        <v>-1981085765.2494686</v>
      </c>
      <c r="M2592" s="7">
        <f t="shared" si="161"/>
        <v>0</v>
      </c>
      <c r="N2592" s="8">
        <f t="shared" si="163"/>
        <v>0</v>
      </c>
    </row>
    <row r="2593" spans="1:14" x14ac:dyDescent="0.25">
      <c r="A2593" s="5">
        <v>2590</v>
      </c>
      <c r="B2593" s="5">
        <v>0</v>
      </c>
      <c r="C2593" s="5">
        <v>17.987581502678999</v>
      </c>
      <c r="D2593" s="5">
        <v>3.9</v>
      </c>
      <c r="E2593" s="5">
        <v>3.9</v>
      </c>
      <c r="F2593" s="5">
        <v>0</v>
      </c>
      <c r="G2593">
        <f t="shared" si="160"/>
        <v>0</v>
      </c>
      <c r="H2593" s="5">
        <v>0.8</v>
      </c>
      <c r="I2593" s="14">
        <v>13</v>
      </c>
      <c r="J2593" s="5">
        <v>0.05</v>
      </c>
      <c r="K2593" s="5">
        <v>0</v>
      </c>
      <c r="L2593" s="6">
        <f t="shared" si="162"/>
        <v>-1930615570.8455818</v>
      </c>
      <c r="M2593" s="7">
        <f t="shared" si="161"/>
        <v>0</v>
      </c>
      <c r="N2593" s="8">
        <f t="shared" si="163"/>
        <v>0</v>
      </c>
    </row>
    <row r="2594" spans="1:14" x14ac:dyDescent="0.25">
      <c r="A2594" s="5">
        <v>2591</v>
      </c>
      <c r="B2594" s="5">
        <v>0</v>
      </c>
      <c r="C2594" s="5">
        <v>17.622812270497199</v>
      </c>
      <c r="D2594" s="5">
        <v>3.3</v>
      </c>
      <c r="E2594" s="5">
        <v>3.3</v>
      </c>
      <c r="F2594" s="5">
        <v>0</v>
      </c>
      <c r="G2594">
        <f t="shared" si="160"/>
        <v>0</v>
      </c>
      <c r="H2594" s="5">
        <v>0.8</v>
      </c>
      <c r="I2594" s="14">
        <v>13</v>
      </c>
      <c r="J2594" s="5">
        <v>0.05</v>
      </c>
      <c r="K2594" s="5">
        <v>0</v>
      </c>
      <c r="L2594" s="6">
        <f t="shared" si="162"/>
        <v>-1964537070.0325887</v>
      </c>
      <c r="M2594" s="7">
        <f t="shared" si="161"/>
        <v>0</v>
      </c>
      <c r="N2594" s="8">
        <f t="shared" si="163"/>
        <v>0</v>
      </c>
    </row>
    <row r="2595" spans="1:14" x14ac:dyDescent="0.25">
      <c r="A2595" s="5">
        <v>2592</v>
      </c>
      <c r="B2595" s="5">
        <v>0</v>
      </c>
      <c r="C2595" s="5">
        <v>17.639795081916901</v>
      </c>
      <c r="D2595" s="5">
        <v>2.69999999999999</v>
      </c>
      <c r="E2595" s="5">
        <v>2.7</v>
      </c>
      <c r="F2595" s="5">
        <v>0</v>
      </c>
      <c r="G2595">
        <f t="shared" si="160"/>
        <v>0</v>
      </c>
      <c r="H2595" s="5">
        <v>0.8</v>
      </c>
      <c r="I2595" s="14">
        <v>13</v>
      </c>
      <c r="J2595" s="5">
        <v>0.05</v>
      </c>
      <c r="K2595" s="5">
        <v>0</v>
      </c>
      <c r="L2595" s="6">
        <f t="shared" si="162"/>
        <v>-2053772098.3940315</v>
      </c>
      <c r="M2595" s="7">
        <f t="shared" si="161"/>
        <v>0</v>
      </c>
      <c r="N2595" s="8">
        <f t="shared" si="163"/>
        <v>0</v>
      </c>
    </row>
    <row r="2596" spans="1:14" x14ac:dyDescent="0.25">
      <c r="A2596" s="5">
        <v>2593</v>
      </c>
      <c r="B2596" s="5">
        <v>0</v>
      </c>
      <c r="C2596" s="5">
        <v>17.6566565668297</v>
      </c>
      <c r="D2596" s="5">
        <v>2.2000000000000002</v>
      </c>
      <c r="E2596" s="5">
        <v>2.2000000000000002</v>
      </c>
      <c r="F2596" s="5">
        <v>0</v>
      </c>
      <c r="G2596">
        <f t="shared" si="160"/>
        <v>0</v>
      </c>
      <c r="H2596" s="5">
        <v>0.8</v>
      </c>
      <c r="I2596" s="14">
        <v>13</v>
      </c>
      <c r="J2596" s="5">
        <v>0.05</v>
      </c>
      <c r="K2596" s="5">
        <v>0</v>
      </c>
      <c r="L2596" s="6">
        <f t="shared" si="162"/>
        <v>-2128819469.0003211</v>
      </c>
      <c r="M2596" s="7">
        <f t="shared" si="161"/>
        <v>0</v>
      </c>
      <c r="N2596" s="8">
        <f t="shared" si="163"/>
        <v>0</v>
      </c>
    </row>
    <row r="2597" spans="1:14" x14ac:dyDescent="0.25">
      <c r="A2597" s="5">
        <v>2594</v>
      </c>
      <c r="B2597" s="5">
        <v>0</v>
      </c>
      <c r="C2597" s="5">
        <v>17.673397592001301</v>
      </c>
      <c r="D2597" s="5">
        <v>1.75</v>
      </c>
      <c r="E2597" s="5">
        <v>1.75</v>
      </c>
      <c r="F2597" s="5">
        <v>0</v>
      </c>
      <c r="G2597">
        <f t="shared" si="160"/>
        <v>0</v>
      </c>
      <c r="H2597" s="5">
        <v>0.8</v>
      </c>
      <c r="I2597" s="14">
        <v>13</v>
      </c>
      <c r="J2597" s="5">
        <v>0.05</v>
      </c>
      <c r="K2597" s="5">
        <v>0</v>
      </c>
      <c r="L2597" s="6">
        <f t="shared" si="162"/>
        <v>-2196818981.5966454</v>
      </c>
      <c r="M2597" s="7">
        <f t="shared" si="161"/>
        <v>0</v>
      </c>
      <c r="N2597" s="8">
        <f t="shared" si="163"/>
        <v>0</v>
      </c>
    </row>
    <row r="2598" spans="1:14" x14ac:dyDescent="0.25">
      <c r="A2598" s="5">
        <v>2595</v>
      </c>
      <c r="B2598" s="5">
        <v>0</v>
      </c>
      <c r="C2598" s="5">
        <v>17.690019018005501</v>
      </c>
      <c r="D2598" s="5">
        <v>1.3</v>
      </c>
      <c r="E2598" s="5">
        <v>1.3</v>
      </c>
      <c r="F2598" s="5">
        <v>0</v>
      </c>
      <c r="G2598">
        <f t="shared" si="160"/>
        <v>0</v>
      </c>
      <c r="H2598" s="5">
        <v>0.8</v>
      </c>
      <c r="I2598" s="14">
        <v>13</v>
      </c>
      <c r="J2598" s="5">
        <v>0.05</v>
      </c>
      <c r="K2598" s="5">
        <v>0</v>
      </c>
      <c r="L2598" s="6">
        <f t="shared" si="162"/>
        <v>-2265018833.246006</v>
      </c>
      <c r="M2598" s="7">
        <f t="shared" si="161"/>
        <v>0</v>
      </c>
      <c r="N2598" s="8">
        <f t="shared" si="163"/>
        <v>0</v>
      </c>
    </row>
    <row r="2599" spans="1:14" x14ac:dyDescent="0.25">
      <c r="A2599" s="5">
        <v>2596</v>
      </c>
      <c r="B2599" s="5">
        <v>0</v>
      </c>
      <c r="C2599" s="5">
        <v>17.7065216992677</v>
      </c>
      <c r="D2599" s="5">
        <v>0.85000000000000797</v>
      </c>
      <c r="E2599" s="5">
        <v>0.85</v>
      </c>
      <c r="F2599" s="5">
        <v>0</v>
      </c>
      <c r="G2599">
        <f t="shared" si="160"/>
        <v>0</v>
      </c>
      <c r="H2599" s="5">
        <v>0.8</v>
      </c>
      <c r="I2599" s="14">
        <v>13</v>
      </c>
      <c r="J2599" s="5">
        <v>0.05</v>
      </c>
      <c r="K2599" s="5">
        <v>0</v>
      </c>
      <c r="L2599" s="6">
        <f t="shared" si="162"/>
        <v>-2333418982.0037422</v>
      </c>
      <c r="M2599" s="7">
        <f t="shared" si="161"/>
        <v>0</v>
      </c>
      <c r="N2599" s="8">
        <f t="shared" si="163"/>
        <v>0</v>
      </c>
    </row>
    <row r="2600" spans="1:14" x14ac:dyDescent="0.25">
      <c r="A2600" s="5">
        <v>2597</v>
      </c>
      <c r="B2600" s="5">
        <v>0</v>
      </c>
      <c r="C2600" s="5">
        <v>17.7229064841096</v>
      </c>
      <c r="D2600" s="5">
        <v>0.39999999999999097</v>
      </c>
      <c r="E2600" s="5">
        <v>0.4</v>
      </c>
      <c r="F2600" s="5">
        <v>0</v>
      </c>
      <c r="G2600">
        <f t="shared" si="160"/>
        <v>0</v>
      </c>
      <c r="H2600" s="5">
        <v>0.8</v>
      </c>
      <c r="I2600" s="14">
        <v>13</v>
      </c>
      <c r="J2600" s="5">
        <v>0.05</v>
      </c>
      <c r="K2600" s="5">
        <v>0</v>
      </c>
      <c r="L2600" s="6">
        <f t="shared" si="162"/>
        <v>-2402019386.6628513</v>
      </c>
      <c r="M2600" s="7">
        <f t="shared" si="161"/>
        <v>0</v>
      </c>
      <c r="N2600" s="8">
        <f t="shared" si="163"/>
        <v>0</v>
      </c>
    </row>
    <row r="2601" spans="1:14" x14ac:dyDescent="0.25">
      <c r="A2601" s="5">
        <v>2598</v>
      </c>
      <c r="B2601" s="5">
        <v>0</v>
      </c>
      <c r="C2601" s="5">
        <v>17.7391742147922</v>
      </c>
      <c r="D2601" s="5">
        <v>-5.0000000000007802E-2</v>
      </c>
      <c r="E2601" s="5">
        <v>-0.05</v>
      </c>
      <c r="F2601" s="5">
        <v>0</v>
      </c>
      <c r="G2601">
        <f t="shared" si="160"/>
        <v>0</v>
      </c>
      <c r="H2601" s="5">
        <v>0.8</v>
      </c>
      <c r="I2601" s="14">
        <v>13</v>
      </c>
      <c r="J2601" s="5">
        <v>0.05</v>
      </c>
      <c r="K2601" s="5">
        <v>0</v>
      </c>
      <c r="L2601" s="6">
        <f t="shared" si="162"/>
        <v>-2470820006.7450995</v>
      </c>
      <c r="M2601" s="7">
        <f t="shared" si="161"/>
        <v>0</v>
      </c>
      <c r="N2601" s="8">
        <f t="shared" si="163"/>
        <v>0</v>
      </c>
    </row>
    <row r="2602" spans="1:14" x14ac:dyDescent="0.25">
      <c r="A2602" s="5">
        <v>2599</v>
      </c>
      <c r="B2602" s="5">
        <v>0</v>
      </c>
      <c r="C2602" s="5">
        <v>17.755325727559399</v>
      </c>
      <c r="D2602" s="5">
        <v>2.0394865450029198</v>
      </c>
      <c r="E2602" s="5">
        <v>-0.05</v>
      </c>
      <c r="F2602" s="5">
        <v>41.317038943812101</v>
      </c>
      <c r="G2602">
        <f t="shared" si="160"/>
        <v>1.1476955262170027E-2</v>
      </c>
      <c r="H2602" s="5">
        <v>0.8</v>
      </c>
      <c r="I2602" s="14">
        <v>13</v>
      </c>
      <c r="J2602" s="5">
        <v>0.05</v>
      </c>
      <c r="K2602" s="5">
        <v>0</v>
      </c>
      <c r="L2602" s="6">
        <f t="shared" si="162"/>
        <v>-5.1859254534004879</v>
      </c>
      <c r="M2602" s="7">
        <f t="shared" si="161"/>
        <v>0</v>
      </c>
      <c r="N2602" s="8">
        <f t="shared" si="163"/>
        <v>0</v>
      </c>
    </row>
    <row r="2603" spans="1:14" x14ac:dyDescent="0.25">
      <c r="A2603" s="5">
        <v>2600</v>
      </c>
      <c r="B2603" s="5">
        <v>0</v>
      </c>
      <c r="C2603" s="5">
        <v>17.136452973427598</v>
      </c>
      <c r="D2603" s="5">
        <v>4.2893176058000604</v>
      </c>
      <c r="E2603" s="5">
        <v>0.3</v>
      </c>
      <c r="F2603" s="5">
        <v>79.455844122715703</v>
      </c>
      <c r="G2603">
        <f t="shared" si="160"/>
        <v>2.2071067811865474E-2</v>
      </c>
      <c r="H2603" s="5">
        <v>0.8</v>
      </c>
      <c r="I2603" s="14">
        <v>13</v>
      </c>
      <c r="J2603" s="5">
        <v>0.05</v>
      </c>
      <c r="K2603" s="5">
        <v>0</v>
      </c>
      <c r="L2603" s="6">
        <f t="shared" si="162"/>
        <v>-2.1330403366887221</v>
      </c>
      <c r="M2603" s="7">
        <f t="shared" si="161"/>
        <v>0</v>
      </c>
      <c r="N2603" s="8">
        <f t="shared" si="163"/>
        <v>0</v>
      </c>
    </row>
    <row r="2604" spans="1:14" x14ac:dyDescent="0.25">
      <c r="A2604" s="5">
        <v>2601</v>
      </c>
      <c r="B2604" s="5">
        <v>0</v>
      </c>
      <c r="C2604" s="5">
        <v>16.254888292368001</v>
      </c>
      <c r="D2604" s="5">
        <v>22.734489203815698</v>
      </c>
      <c r="E2604" s="5">
        <v>1.05</v>
      </c>
      <c r="F2604" s="5">
        <v>460.84389591175102</v>
      </c>
      <c r="G2604">
        <f t="shared" si="160"/>
        <v>0.12801219330881972</v>
      </c>
      <c r="H2604" s="5">
        <v>0.8</v>
      </c>
      <c r="I2604" s="14">
        <v>13</v>
      </c>
      <c r="J2604" s="5">
        <v>0.05</v>
      </c>
      <c r="K2604" s="5">
        <v>0</v>
      </c>
      <c r="L2604" s="6">
        <f t="shared" si="162"/>
        <v>0.34600032459881275</v>
      </c>
      <c r="M2604" s="7">
        <f t="shared" si="161"/>
        <v>0</v>
      </c>
      <c r="N2604" s="8">
        <f t="shared" si="163"/>
        <v>0</v>
      </c>
    </row>
    <row r="2605" spans="1:14" x14ac:dyDescent="0.25">
      <c r="A2605" s="5">
        <v>2602</v>
      </c>
      <c r="B2605" s="5">
        <v>1736.88403413272</v>
      </c>
      <c r="C2605" s="5">
        <v>19.296289364378001</v>
      </c>
      <c r="D2605" s="5">
        <v>21.368943343056699</v>
      </c>
      <c r="E2605" s="5">
        <v>2.4500000000000002</v>
      </c>
      <c r="F2605" s="5">
        <v>869.22443949540002</v>
      </c>
      <c r="G2605">
        <f t="shared" si="160"/>
        <v>0.24145123319316666</v>
      </c>
      <c r="H2605" s="5">
        <v>0.8</v>
      </c>
      <c r="I2605" s="14">
        <v>13</v>
      </c>
      <c r="J2605" s="5">
        <v>0.05</v>
      </c>
      <c r="K2605" s="5">
        <v>200</v>
      </c>
      <c r="L2605" s="6">
        <f t="shared" si="162"/>
        <v>0.53172448405514683</v>
      </c>
      <c r="M2605" s="7">
        <f t="shared" si="161"/>
        <v>1736.8840341327491</v>
      </c>
      <c r="N2605" s="8">
        <f t="shared" si="163"/>
        <v>0.39963994453289686</v>
      </c>
    </row>
    <row r="2606" spans="1:14" x14ac:dyDescent="0.25">
      <c r="A2606" s="5">
        <v>2603</v>
      </c>
      <c r="B2606" s="5">
        <v>2363.68359176893</v>
      </c>
      <c r="C2606" s="5">
        <v>22.632928637429799</v>
      </c>
      <c r="D2606" s="5">
        <v>25.453553448609998</v>
      </c>
      <c r="E2606" s="5">
        <v>3.9</v>
      </c>
      <c r="F2606" s="5">
        <v>1091.24350120093</v>
      </c>
      <c r="G2606">
        <f t="shared" si="160"/>
        <v>0.30312319477803612</v>
      </c>
      <c r="H2606" s="5">
        <v>0.8</v>
      </c>
      <c r="I2606" s="14">
        <v>13</v>
      </c>
      <c r="J2606" s="5">
        <v>0.05</v>
      </c>
      <c r="K2606" s="5">
        <v>200</v>
      </c>
      <c r="L2606" s="6">
        <f t="shared" si="162"/>
        <v>0.560755319282911</v>
      </c>
      <c r="M2606" s="7">
        <f t="shared" si="161"/>
        <v>2363.6835917690073</v>
      </c>
      <c r="N2606" s="8">
        <f t="shared" si="163"/>
        <v>0.43320919463915353</v>
      </c>
    </row>
    <row r="2607" spans="1:14" x14ac:dyDescent="0.25">
      <c r="A2607" s="5">
        <v>2604</v>
      </c>
      <c r="B2607" s="5">
        <v>4801.0242833693501</v>
      </c>
      <c r="C2607" s="5">
        <v>25.498831441283599</v>
      </c>
      <c r="D2607" s="5">
        <v>31.2279773641588</v>
      </c>
      <c r="E2607" s="5">
        <v>5.4</v>
      </c>
      <c r="F2607" s="5">
        <v>1764.7589664066199</v>
      </c>
      <c r="G2607">
        <f t="shared" si="160"/>
        <v>0.49021082400183885</v>
      </c>
      <c r="H2607" s="5">
        <v>0.8</v>
      </c>
      <c r="I2607" s="14">
        <v>13</v>
      </c>
      <c r="J2607" s="5">
        <v>0.05</v>
      </c>
      <c r="K2607" s="5">
        <v>200</v>
      </c>
      <c r="L2607" s="6">
        <f t="shared" si="162"/>
        <v>0.6404977873215485</v>
      </c>
      <c r="M2607" s="7">
        <f t="shared" si="161"/>
        <v>4801.0242833694192</v>
      </c>
      <c r="N2607" s="8">
        <f t="shared" si="163"/>
        <v>0.54409971837378857</v>
      </c>
    </row>
    <row r="2608" spans="1:14" x14ac:dyDescent="0.25">
      <c r="A2608" s="5">
        <v>2605</v>
      </c>
      <c r="B2608" s="5">
        <v>3790.2934632254201</v>
      </c>
      <c r="C2608" s="5">
        <v>28.4810912091245</v>
      </c>
      <c r="D2608" s="5">
        <v>33.0041144349305</v>
      </c>
      <c r="E2608" s="5">
        <v>6.7</v>
      </c>
      <c r="F2608" s="5">
        <v>1537.6564044199799</v>
      </c>
      <c r="G2608">
        <f t="shared" si="160"/>
        <v>0.42712677900554996</v>
      </c>
      <c r="H2608" s="5">
        <v>0.8</v>
      </c>
      <c r="I2608" s="14">
        <v>13</v>
      </c>
      <c r="J2608" s="5">
        <v>0.05</v>
      </c>
      <c r="K2608" s="5">
        <v>200</v>
      </c>
      <c r="L2608" s="6">
        <f t="shared" si="162"/>
        <v>0.6004268173763907</v>
      </c>
      <c r="M2608" s="7">
        <f t="shared" si="161"/>
        <v>3790.2934632254282</v>
      </c>
      <c r="N2608" s="8">
        <f t="shared" si="163"/>
        <v>0.49299615337779701</v>
      </c>
    </row>
    <row r="2609" spans="1:14" x14ac:dyDescent="0.25">
      <c r="A2609" s="5">
        <v>2606</v>
      </c>
      <c r="B2609" s="5">
        <v>3224.37172089976</v>
      </c>
      <c r="C2609" s="5">
        <v>32.176958155383602</v>
      </c>
      <c r="D2609" s="5">
        <v>36.024657106337997</v>
      </c>
      <c r="E2609" s="5">
        <v>7.55</v>
      </c>
      <c r="F2609" s="5">
        <v>1442.59688135436</v>
      </c>
      <c r="G2609">
        <f t="shared" si="160"/>
        <v>0.40072135593176667</v>
      </c>
      <c r="H2609" s="5">
        <v>0.8</v>
      </c>
      <c r="I2609" s="14">
        <v>13</v>
      </c>
      <c r="J2609" s="5">
        <v>0.05</v>
      </c>
      <c r="K2609" s="5">
        <v>200</v>
      </c>
      <c r="L2609" s="6">
        <f t="shared" si="162"/>
        <v>0.55705284412787248</v>
      </c>
      <c r="M2609" s="7">
        <f t="shared" si="161"/>
        <v>3224.3717208997837</v>
      </c>
      <c r="N2609" s="8">
        <f t="shared" si="163"/>
        <v>0.44702324846967589</v>
      </c>
    </row>
    <row r="2610" spans="1:14" x14ac:dyDescent="0.25">
      <c r="A2610" s="5">
        <v>2607</v>
      </c>
      <c r="B2610" s="5">
        <v>0</v>
      </c>
      <c r="C2610" s="5">
        <v>33.032944663875803</v>
      </c>
      <c r="D2610" s="5">
        <v>43.546964608366402</v>
      </c>
      <c r="E2610" s="5">
        <v>7.85</v>
      </c>
      <c r="F2610" s="5">
        <v>790.15845324083398</v>
      </c>
      <c r="G2610">
        <f t="shared" si="160"/>
        <v>0.219488459233565</v>
      </c>
      <c r="H2610" s="5">
        <v>0.8</v>
      </c>
      <c r="I2610" s="14">
        <v>13</v>
      </c>
      <c r="J2610" s="5">
        <v>0.05</v>
      </c>
      <c r="K2610" s="5">
        <v>0</v>
      </c>
      <c r="L2610" s="6">
        <f t="shared" si="162"/>
        <v>0.34555024475238383</v>
      </c>
      <c r="M2610" s="7">
        <f t="shared" si="161"/>
        <v>0</v>
      </c>
      <c r="N2610" s="8">
        <f t="shared" si="163"/>
        <v>0</v>
      </c>
    </row>
    <row r="2611" spans="1:14" x14ac:dyDescent="0.25">
      <c r="A2611" s="5">
        <v>2608</v>
      </c>
      <c r="B2611" s="5">
        <v>0</v>
      </c>
      <c r="C2611" s="5">
        <v>32.9398363078448</v>
      </c>
      <c r="D2611" s="5">
        <v>23.906621297784</v>
      </c>
      <c r="E2611" s="5">
        <v>7.45</v>
      </c>
      <c r="F2611" s="5">
        <v>343.24924661013102</v>
      </c>
      <c r="G2611">
        <f t="shared" si="160"/>
        <v>9.5347012947258614E-2</v>
      </c>
      <c r="H2611" s="5">
        <v>0.8</v>
      </c>
      <c r="I2611" s="14">
        <v>13</v>
      </c>
      <c r="J2611" s="5">
        <v>0.05</v>
      </c>
      <c r="K2611" s="5">
        <v>0</v>
      </c>
      <c r="L2611" s="6">
        <f t="shared" si="162"/>
        <v>-0.26002988568621183</v>
      </c>
      <c r="M2611" s="7">
        <f t="shared" si="161"/>
        <v>0</v>
      </c>
      <c r="N2611" s="8">
        <f t="shared" si="163"/>
        <v>0</v>
      </c>
    </row>
    <row r="2612" spans="1:14" x14ac:dyDescent="0.25">
      <c r="A2612" s="5">
        <v>2609</v>
      </c>
      <c r="B2612" s="5">
        <v>0</v>
      </c>
      <c r="C2612" s="5">
        <v>32.847393125048796</v>
      </c>
      <c r="D2612" s="5">
        <v>24.972366732768801</v>
      </c>
      <c r="E2612" s="5">
        <v>6.8</v>
      </c>
      <c r="F2612" s="5">
        <v>381.38805178903499</v>
      </c>
      <c r="G2612">
        <f t="shared" si="160"/>
        <v>0.10594112549695417</v>
      </c>
      <c r="H2612" s="5">
        <v>0.8</v>
      </c>
      <c r="I2612" s="14">
        <v>13</v>
      </c>
      <c r="J2612" s="5">
        <v>0.05</v>
      </c>
      <c r="K2612" s="5">
        <v>0</v>
      </c>
      <c r="L2612" s="6">
        <f t="shared" si="162"/>
        <v>-0.17679894063531598</v>
      </c>
      <c r="M2612" s="7">
        <f t="shared" si="161"/>
        <v>0</v>
      </c>
      <c r="N2612" s="8">
        <f t="shared" si="163"/>
        <v>0</v>
      </c>
    </row>
    <row r="2613" spans="1:14" x14ac:dyDescent="0.25">
      <c r="A2613" s="5">
        <v>2610</v>
      </c>
      <c r="B2613" s="5">
        <v>0</v>
      </c>
      <c r="C2613" s="5">
        <v>32.755610363439096</v>
      </c>
      <c r="D2613" s="5">
        <v>26.063916677578501</v>
      </c>
      <c r="E2613" s="5">
        <v>6.3</v>
      </c>
      <c r="F2613" s="5">
        <v>464.029527516955</v>
      </c>
      <c r="G2613">
        <f t="shared" si="160"/>
        <v>0.12889709097693194</v>
      </c>
      <c r="H2613" s="5">
        <v>0.8</v>
      </c>
      <c r="I2613" s="14">
        <v>13</v>
      </c>
      <c r="J2613" s="5">
        <v>0.05</v>
      </c>
      <c r="K2613" s="5">
        <v>0</v>
      </c>
      <c r="L2613" s="6">
        <f t="shared" si="162"/>
        <v>-1.6581441822816373E-2</v>
      </c>
      <c r="M2613" s="7">
        <f t="shared" si="161"/>
        <v>0</v>
      </c>
      <c r="N2613" s="8">
        <f t="shared" si="163"/>
        <v>0</v>
      </c>
    </row>
    <row r="2614" spans="1:14" x14ac:dyDescent="0.25">
      <c r="A2614" s="5">
        <v>2611</v>
      </c>
      <c r="B2614" s="5">
        <v>0</v>
      </c>
      <c r="C2614" s="5">
        <v>30.478668454728702</v>
      </c>
      <c r="D2614" s="5">
        <v>5.7499999999999902</v>
      </c>
      <c r="E2614" s="5">
        <v>5.75</v>
      </c>
      <c r="F2614" s="5">
        <v>85.812311652532898</v>
      </c>
      <c r="G2614">
        <f t="shared" si="160"/>
        <v>2.3836753236814695E-2</v>
      </c>
      <c r="H2614" s="5">
        <v>0.8</v>
      </c>
      <c r="I2614" s="14">
        <v>13</v>
      </c>
      <c r="J2614" s="5">
        <v>0.05</v>
      </c>
      <c r="K2614" s="5">
        <v>0</v>
      </c>
      <c r="L2614" s="6">
        <f t="shared" si="162"/>
        <v>-3.3025353460224962</v>
      </c>
      <c r="M2614" s="7">
        <f t="shared" si="161"/>
        <v>0</v>
      </c>
      <c r="N2614" s="8">
        <f t="shared" si="163"/>
        <v>0</v>
      </c>
    </row>
    <row r="2615" spans="1:14" x14ac:dyDescent="0.25">
      <c r="A2615" s="5">
        <v>2612</v>
      </c>
      <c r="B2615" s="5">
        <v>0</v>
      </c>
      <c r="C2615" s="5">
        <v>26.754709476765701</v>
      </c>
      <c r="D2615" s="5">
        <v>5.05</v>
      </c>
      <c r="E2615" s="5">
        <v>5.05</v>
      </c>
      <c r="F2615" s="5">
        <v>0</v>
      </c>
      <c r="G2615">
        <f t="shared" si="160"/>
        <v>0</v>
      </c>
      <c r="H2615" s="5">
        <v>0.8</v>
      </c>
      <c r="I2615" s="14">
        <v>13</v>
      </c>
      <c r="J2615" s="5">
        <v>0.05</v>
      </c>
      <c r="K2615" s="5">
        <v>0</v>
      </c>
      <c r="L2615" s="6">
        <f t="shared" si="162"/>
        <v>-3057159437.9149423</v>
      </c>
      <c r="M2615" s="7">
        <f t="shared" si="161"/>
        <v>0</v>
      </c>
      <c r="N2615" s="8">
        <f t="shared" si="163"/>
        <v>0</v>
      </c>
    </row>
    <row r="2616" spans="1:14" x14ac:dyDescent="0.25">
      <c r="A2616" s="5">
        <v>2613</v>
      </c>
      <c r="B2616" s="5">
        <v>0</v>
      </c>
      <c r="C2616" s="5">
        <v>23.987543662008299</v>
      </c>
      <c r="D2616" s="5">
        <v>4.2999999999999901</v>
      </c>
      <c r="E2616" s="5">
        <v>4.2999999999999901</v>
      </c>
      <c r="F2616" s="5">
        <v>0</v>
      </c>
      <c r="G2616">
        <f t="shared" si="160"/>
        <v>0</v>
      </c>
      <c r="H2616" s="5">
        <v>0.8</v>
      </c>
      <c r="I2616" s="14">
        <v>13</v>
      </c>
      <c r="J2616" s="5">
        <v>0.05</v>
      </c>
      <c r="K2616" s="5">
        <v>0</v>
      </c>
      <c r="L2616" s="6">
        <f t="shared" si="162"/>
        <v>-2753180362.9828215</v>
      </c>
      <c r="M2616" s="7">
        <f t="shared" si="161"/>
        <v>0</v>
      </c>
      <c r="N2616" s="8">
        <f t="shared" si="163"/>
        <v>0</v>
      </c>
    </row>
    <row r="2617" spans="1:14" x14ac:dyDescent="0.25">
      <c r="A2617" s="5">
        <v>2614</v>
      </c>
      <c r="B2617" s="5">
        <v>0</v>
      </c>
      <c r="C2617" s="5">
        <v>21.865995110656002</v>
      </c>
      <c r="D2617" s="5">
        <v>3.55</v>
      </c>
      <c r="E2617" s="5">
        <v>3.55</v>
      </c>
      <c r="F2617" s="5">
        <v>0</v>
      </c>
      <c r="G2617">
        <f t="shared" si="160"/>
        <v>0</v>
      </c>
      <c r="H2617" s="5">
        <v>0.8</v>
      </c>
      <c r="I2617" s="14">
        <v>13</v>
      </c>
      <c r="J2617" s="5">
        <v>0.05</v>
      </c>
      <c r="K2617" s="5">
        <v>0</v>
      </c>
      <c r="L2617" s="6">
        <f t="shared" si="162"/>
        <v>-2548817202.0320673</v>
      </c>
      <c r="M2617" s="7">
        <f t="shared" si="161"/>
        <v>0</v>
      </c>
      <c r="N2617" s="8">
        <f t="shared" si="163"/>
        <v>0</v>
      </c>
    </row>
    <row r="2618" spans="1:14" x14ac:dyDescent="0.25">
      <c r="A2618" s="5">
        <v>2615</v>
      </c>
      <c r="B2618" s="5">
        <v>0</v>
      </c>
      <c r="C2618" s="5">
        <v>20.982348088575399</v>
      </c>
      <c r="D2618" s="5">
        <v>2.85</v>
      </c>
      <c r="E2618" s="5">
        <v>2.85</v>
      </c>
      <c r="F2618" s="5">
        <v>0</v>
      </c>
      <c r="G2618">
        <f t="shared" si="160"/>
        <v>0</v>
      </c>
      <c r="H2618" s="5">
        <v>0.8</v>
      </c>
      <c r="I2618" s="14">
        <v>13</v>
      </c>
      <c r="J2618" s="5">
        <v>0.05</v>
      </c>
      <c r="K2618" s="5">
        <v>0</v>
      </c>
      <c r="L2618" s="6">
        <f t="shared" si="162"/>
        <v>-2521596274.3174334</v>
      </c>
      <c r="M2618" s="7">
        <f t="shared" si="161"/>
        <v>0</v>
      </c>
      <c r="N2618" s="8">
        <f t="shared" si="163"/>
        <v>0</v>
      </c>
    </row>
    <row r="2619" spans="1:14" x14ac:dyDescent="0.25">
      <c r="A2619" s="5">
        <v>2616</v>
      </c>
      <c r="B2619" s="5">
        <v>0</v>
      </c>
      <c r="C2619" s="5">
        <v>20.975330118505202</v>
      </c>
      <c r="D2619" s="5">
        <v>2.1499999999999901</v>
      </c>
      <c r="E2619" s="5">
        <v>2.1499999999999901</v>
      </c>
      <c r="F2619" s="5">
        <v>0</v>
      </c>
      <c r="G2619">
        <f t="shared" si="160"/>
        <v>0</v>
      </c>
      <c r="H2619" s="5">
        <v>0.8</v>
      </c>
      <c r="I2619" s="14">
        <v>13</v>
      </c>
      <c r="J2619" s="5">
        <v>0.05</v>
      </c>
      <c r="K2619" s="5">
        <v>0</v>
      </c>
      <c r="L2619" s="6">
        <f t="shared" si="162"/>
        <v>-2624489441.641027</v>
      </c>
      <c r="M2619" s="7">
        <f t="shared" si="161"/>
        <v>0</v>
      </c>
      <c r="N2619" s="8">
        <f t="shared" si="163"/>
        <v>0</v>
      </c>
    </row>
    <row r="2620" spans="1:14" x14ac:dyDescent="0.25">
      <c r="A2620" s="5">
        <v>2617</v>
      </c>
      <c r="B2620" s="5">
        <v>0</v>
      </c>
      <c r="C2620" s="5">
        <v>20.9683622853514</v>
      </c>
      <c r="D2620" s="5">
        <v>1.3499999999999901</v>
      </c>
      <c r="E2620" s="5">
        <v>1.35</v>
      </c>
      <c r="F2620" s="5">
        <v>0</v>
      </c>
      <c r="G2620">
        <f t="shared" si="160"/>
        <v>0</v>
      </c>
      <c r="H2620" s="5">
        <v>0.8</v>
      </c>
      <c r="I2620" s="14">
        <v>13</v>
      </c>
      <c r="J2620" s="5">
        <v>0.05</v>
      </c>
      <c r="K2620" s="5">
        <v>0</v>
      </c>
      <c r="L2620" s="6">
        <f t="shared" si="162"/>
        <v>-2742827165.6753311</v>
      </c>
      <c r="M2620" s="7">
        <f t="shared" si="161"/>
        <v>0</v>
      </c>
      <c r="N2620" s="8">
        <f t="shared" si="163"/>
        <v>0</v>
      </c>
    </row>
    <row r="2621" spans="1:14" x14ac:dyDescent="0.25">
      <c r="A2621" s="5">
        <v>2618</v>
      </c>
      <c r="B2621" s="5">
        <v>0</v>
      </c>
      <c r="C2621" s="5">
        <v>20.9614442309318</v>
      </c>
      <c r="D2621" s="5">
        <v>0.44999999999999901</v>
      </c>
      <c r="E2621" s="5">
        <v>0.45</v>
      </c>
      <c r="F2621" s="5">
        <v>0</v>
      </c>
      <c r="G2621">
        <f t="shared" si="160"/>
        <v>0</v>
      </c>
      <c r="H2621" s="5">
        <v>0.8</v>
      </c>
      <c r="I2621" s="14">
        <v>13</v>
      </c>
      <c r="J2621" s="5">
        <v>0.05</v>
      </c>
      <c r="K2621" s="5">
        <v>0</v>
      </c>
      <c r="L2621" s="6">
        <f t="shared" si="162"/>
        <v>-2876847421.4404469</v>
      </c>
      <c r="M2621" s="7">
        <f t="shared" si="161"/>
        <v>0</v>
      </c>
      <c r="N2621" s="8">
        <f t="shared" si="163"/>
        <v>0</v>
      </c>
    </row>
    <row r="2622" spans="1:14" x14ac:dyDescent="0.25">
      <c r="A2622" s="5">
        <v>2619</v>
      </c>
      <c r="B2622" s="5">
        <v>0</v>
      </c>
      <c r="C2622" s="5">
        <v>20.954575599623499</v>
      </c>
      <c r="D2622" s="5">
        <v>-0.50000000000000699</v>
      </c>
      <c r="E2622" s="5">
        <v>-0.5</v>
      </c>
      <c r="F2622" s="5">
        <v>0</v>
      </c>
      <c r="G2622">
        <f t="shared" si="160"/>
        <v>0</v>
      </c>
      <c r="H2622" s="5">
        <v>0.8</v>
      </c>
      <c r="I2622" s="14">
        <v>13</v>
      </c>
      <c r="J2622" s="5">
        <v>0.05</v>
      </c>
      <c r="K2622" s="5">
        <v>0</v>
      </c>
      <c r="L2622" s="6">
        <f t="shared" si="162"/>
        <v>-3019244234.2310348</v>
      </c>
      <c r="M2622" s="7">
        <f t="shared" si="161"/>
        <v>0</v>
      </c>
      <c r="N2622" s="8">
        <f t="shared" si="163"/>
        <v>0</v>
      </c>
    </row>
    <row r="2623" spans="1:14" x14ac:dyDescent="0.25">
      <c r="A2623" s="5">
        <v>2620</v>
      </c>
      <c r="B2623" s="5">
        <v>0</v>
      </c>
      <c r="C2623" s="5">
        <v>20.947756038344</v>
      </c>
      <c r="D2623" s="5">
        <v>-1.44999999999999</v>
      </c>
      <c r="E2623" s="5">
        <v>-1.45</v>
      </c>
      <c r="F2623" s="5">
        <v>0</v>
      </c>
      <c r="G2623">
        <f t="shared" si="160"/>
        <v>0</v>
      </c>
      <c r="H2623" s="5">
        <v>0.8</v>
      </c>
      <c r="I2623" s="14">
        <v>13</v>
      </c>
      <c r="J2623" s="5">
        <v>0.05</v>
      </c>
      <c r="K2623" s="5">
        <v>0</v>
      </c>
      <c r="L2623" s="6">
        <f t="shared" si="162"/>
        <v>-3162538021.9613075</v>
      </c>
      <c r="M2623" s="7">
        <f t="shared" si="161"/>
        <v>0</v>
      </c>
      <c r="N2623" s="8">
        <f t="shared" si="163"/>
        <v>0</v>
      </c>
    </row>
    <row r="2624" spans="1:14" x14ac:dyDescent="0.25">
      <c r="A2624" s="5">
        <v>2621</v>
      </c>
      <c r="B2624" s="5">
        <v>0</v>
      </c>
      <c r="C2624" s="5">
        <v>20.940985196533099</v>
      </c>
      <c r="D2624" s="5">
        <v>-2.3499999999999899</v>
      </c>
      <c r="E2624" s="5">
        <v>-2.35</v>
      </c>
      <c r="F2624" s="5">
        <v>0</v>
      </c>
      <c r="G2624">
        <f t="shared" si="160"/>
        <v>0</v>
      </c>
      <c r="H2624" s="5">
        <v>0.8</v>
      </c>
      <c r="I2624" s="14">
        <v>13</v>
      </c>
      <c r="J2624" s="5">
        <v>0.05</v>
      </c>
      <c r="K2624" s="5">
        <v>0</v>
      </c>
      <c r="L2624" s="6">
        <f t="shared" si="162"/>
        <v>-3299063070.4618649</v>
      </c>
      <c r="M2624" s="7">
        <f t="shared" si="161"/>
        <v>0</v>
      </c>
      <c r="N2624" s="8">
        <f t="shared" si="163"/>
        <v>0</v>
      </c>
    </row>
    <row r="2625" spans="1:14" x14ac:dyDescent="0.25">
      <c r="A2625" s="5">
        <v>2622</v>
      </c>
      <c r="B2625" s="5">
        <v>0</v>
      </c>
      <c r="C2625" s="5">
        <v>20.934262726135401</v>
      </c>
      <c r="D2625" s="5">
        <v>-3.3</v>
      </c>
      <c r="E2625" s="5">
        <v>-3.3</v>
      </c>
      <c r="F2625" s="5">
        <v>0</v>
      </c>
      <c r="G2625">
        <f t="shared" si="160"/>
        <v>0</v>
      </c>
      <c r="H2625" s="5">
        <v>0.8</v>
      </c>
      <c r="I2625" s="14">
        <v>13</v>
      </c>
      <c r="J2625" s="5">
        <v>0.05</v>
      </c>
      <c r="K2625" s="5">
        <v>0</v>
      </c>
      <c r="L2625" s="6">
        <f t="shared" si="162"/>
        <v>-3444103898.5372801</v>
      </c>
      <c r="M2625" s="7">
        <f t="shared" si="161"/>
        <v>0</v>
      </c>
      <c r="N2625" s="8">
        <f t="shared" si="163"/>
        <v>0</v>
      </c>
    </row>
    <row r="2626" spans="1:14" x14ac:dyDescent="0.25">
      <c r="A2626" s="5">
        <v>2623</v>
      </c>
      <c r="B2626" s="5">
        <v>0</v>
      </c>
      <c r="C2626" s="5">
        <v>20.927588281581599</v>
      </c>
      <c r="D2626" s="5">
        <v>7.5410809230770601</v>
      </c>
      <c r="E2626" s="5">
        <v>-2.0499999999999998</v>
      </c>
      <c r="F2626" s="5">
        <v>202.89266911357601</v>
      </c>
      <c r="G2626">
        <f t="shared" si="160"/>
        <v>5.635907475377111E-2</v>
      </c>
      <c r="H2626" s="5">
        <v>0.8</v>
      </c>
      <c r="I2626" s="14">
        <v>13</v>
      </c>
      <c r="J2626" s="5">
        <v>0.05</v>
      </c>
      <c r="K2626" s="5">
        <v>0</v>
      </c>
      <c r="L2626" s="6">
        <f t="shared" si="162"/>
        <v>-0.80236013988375765</v>
      </c>
      <c r="M2626" s="7">
        <f t="shared" si="161"/>
        <v>0</v>
      </c>
      <c r="N2626" s="8">
        <f t="shared" si="163"/>
        <v>0</v>
      </c>
    </row>
    <row r="2627" spans="1:14" x14ac:dyDescent="0.25">
      <c r="A2627" s="5">
        <v>2624</v>
      </c>
      <c r="B2627" s="5">
        <v>0</v>
      </c>
      <c r="C2627" s="5">
        <v>19.563072278202899</v>
      </c>
      <c r="D2627" s="5">
        <v>26.7723689761321</v>
      </c>
      <c r="E2627" s="5">
        <v>0.7</v>
      </c>
      <c r="F2627" s="5">
        <v>821.92800840576604</v>
      </c>
      <c r="G2627">
        <f t="shared" ref="G2627:G2690" si="164">F2627/3600</f>
        <v>0.22831333566826834</v>
      </c>
      <c r="H2627" s="5">
        <v>0.8</v>
      </c>
      <c r="I2627" s="14">
        <v>13</v>
      </c>
      <c r="J2627" s="5">
        <v>0.05</v>
      </c>
      <c r="K2627" s="5">
        <v>0</v>
      </c>
      <c r="L2627" s="6">
        <f t="shared" si="162"/>
        <v>0.48000760202415227</v>
      </c>
      <c r="M2627" s="7">
        <f t="shared" ref="M2627:M2690" si="165">K2627*4.19*(D2627-C2627)</f>
        <v>0</v>
      </c>
      <c r="N2627" s="8">
        <f t="shared" si="163"/>
        <v>0</v>
      </c>
    </row>
    <row r="2628" spans="1:14" x14ac:dyDescent="0.25">
      <c r="A2628" s="5">
        <v>2625</v>
      </c>
      <c r="B2628" s="5">
        <v>3223.87905920604</v>
      </c>
      <c r="C2628" s="5">
        <v>23.2536263170038</v>
      </c>
      <c r="D2628" s="5">
        <v>27.1007373661757</v>
      </c>
      <c r="E2628" s="5">
        <v>2.65</v>
      </c>
      <c r="F2628" s="5">
        <v>1431.2399947923</v>
      </c>
      <c r="G2628">
        <f t="shared" si="164"/>
        <v>0.39756666522008333</v>
      </c>
      <c r="H2628" s="5">
        <v>0.8</v>
      </c>
      <c r="I2628" s="14">
        <v>13</v>
      </c>
      <c r="J2628" s="5">
        <v>0.05</v>
      </c>
      <c r="K2628" s="5">
        <v>200</v>
      </c>
      <c r="L2628" s="6">
        <f t="shared" ref="L2628:L2691" si="166">H2628-(I2628*(C2628-E2628)/(F2628+0.0000001))-(J2628*((C2628-E2628)^2)/(F2628+0.0000001))</f>
        <v>0.59802645676252331</v>
      </c>
      <c r="M2628" s="7">
        <f t="shared" si="165"/>
        <v>3223.8790592060527</v>
      </c>
      <c r="N2628" s="8">
        <f t="shared" ref="N2628:N2691" si="167">(B2628/((F2628+0.0000001)*$T$6))</f>
        <v>0.45050153303585327</v>
      </c>
    </row>
    <row r="2629" spans="1:14" x14ac:dyDescent="0.25">
      <c r="A2629" s="5">
        <v>2626</v>
      </c>
      <c r="B2629" s="5">
        <v>7223.1405587469098</v>
      </c>
      <c r="C2629" s="5">
        <v>30.0646327822448</v>
      </c>
      <c r="D2629" s="5">
        <v>38.684132255689804</v>
      </c>
      <c r="E2629" s="5">
        <v>4.9000000000000004</v>
      </c>
      <c r="F2629" s="5">
        <v>2517.0216312031098</v>
      </c>
      <c r="G2629">
        <f t="shared" si="164"/>
        <v>0.69917267533419714</v>
      </c>
      <c r="H2629" s="5">
        <v>0.8</v>
      </c>
      <c r="I2629" s="14">
        <v>13</v>
      </c>
      <c r="J2629" s="5">
        <v>0.05</v>
      </c>
      <c r="K2629" s="5">
        <v>200</v>
      </c>
      <c r="L2629" s="6">
        <f t="shared" si="166"/>
        <v>0.6574493127670562</v>
      </c>
      <c r="M2629" s="7">
        <f t="shared" si="165"/>
        <v>7223.1405587469135</v>
      </c>
      <c r="N2629" s="8">
        <f t="shared" si="167"/>
        <v>0.57394346309271516</v>
      </c>
    </row>
    <row r="2630" spans="1:14" x14ac:dyDescent="0.25">
      <c r="A2630" s="5">
        <v>2627</v>
      </c>
      <c r="B2630" s="5">
        <v>9130.5863075157595</v>
      </c>
      <c r="C2630" s="5">
        <v>37.605708166889499</v>
      </c>
      <c r="D2630" s="5">
        <v>48.501395884688698</v>
      </c>
      <c r="E2630" s="5">
        <v>7.25</v>
      </c>
      <c r="F2630" s="5">
        <v>3021.8348962712798</v>
      </c>
      <c r="G2630">
        <f t="shared" si="164"/>
        <v>0.83939858229757769</v>
      </c>
      <c r="H2630" s="5">
        <v>0.8</v>
      </c>
      <c r="I2630" s="14">
        <v>13</v>
      </c>
      <c r="J2630" s="5">
        <v>0.05</v>
      </c>
      <c r="K2630" s="5">
        <v>200</v>
      </c>
      <c r="L2630" s="6">
        <f t="shared" si="166"/>
        <v>0.65416223182330846</v>
      </c>
      <c r="M2630" s="7">
        <f t="shared" si="165"/>
        <v>9130.5863075157304</v>
      </c>
      <c r="N2630" s="8">
        <f t="shared" si="167"/>
        <v>0.60430742384238612</v>
      </c>
    </row>
    <row r="2631" spans="1:14" x14ac:dyDescent="0.25">
      <c r="A2631" s="5">
        <v>2628</v>
      </c>
      <c r="B2631" s="5">
        <v>9627.5237998478406</v>
      </c>
      <c r="C2631" s="5">
        <v>43.569616178932797</v>
      </c>
      <c r="D2631" s="5">
        <v>55.058308064192701</v>
      </c>
      <c r="E2631" s="5">
        <v>9.0999999999999908</v>
      </c>
      <c r="F2631" s="5">
        <v>3211.1551429552101</v>
      </c>
      <c r="G2631">
        <f t="shared" si="164"/>
        <v>0.89198753970978062</v>
      </c>
      <c r="H2631" s="5">
        <v>0.8</v>
      </c>
      <c r="I2631" s="14">
        <v>13</v>
      </c>
      <c r="J2631" s="5">
        <v>0.05</v>
      </c>
      <c r="K2631" s="5">
        <v>200</v>
      </c>
      <c r="L2631" s="6">
        <f t="shared" si="166"/>
        <v>0.64195321942015926</v>
      </c>
      <c r="M2631" s="7">
        <f t="shared" si="165"/>
        <v>9627.5237998478005</v>
      </c>
      <c r="N2631" s="8">
        <f t="shared" si="167"/>
        <v>0.59962993819649979</v>
      </c>
    </row>
    <row r="2632" spans="1:14" x14ac:dyDescent="0.25">
      <c r="A2632" s="5">
        <v>2629</v>
      </c>
      <c r="B2632" s="5">
        <v>9280.9858090841208</v>
      </c>
      <c r="C2632" s="5">
        <v>49.581086647911</v>
      </c>
      <c r="D2632" s="5">
        <v>60.656248711257199</v>
      </c>
      <c r="E2632" s="5">
        <v>10.5</v>
      </c>
      <c r="F2632" s="5">
        <v>3228.4413491272198</v>
      </c>
      <c r="G2632">
        <f t="shared" si="164"/>
        <v>0.89678926364644995</v>
      </c>
      <c r="H2632" s="5">
        <v>0.8</v>
      </c>
      <c r="I2632" s="14">
        <v>13</v>
      </c>
      <c r="J2632" s="5">
        <v>0.05</v>
      </c>
      <c r="K2632" s="5">
        <v>200</v>
      </c>
      <c r="L2632" s="6">
        <f t="shared" si="166"/>
        <v>0.61897744766470364</v>
      </c>
      <c r="M2632" s="7">
        <f t="shared" si="165"/>
        <v>9280.9858090841153</v>
      </c>
      <c r="N2632" s="8">
        <f t="shared" si="167"/>
        <v>0.57495148928789908</v>
      </c>
    </row>
    <row r="2633" spans="1:14" x14ac:dyDescent="0.25">
      <c r="A2633" s="5">
        <v>2630</v>
      </c>
      <c r="B2633" s="5">
        <v>5762.7257388150601</v>
      </c>
      <c r="C2633" s="5">
        <v>56.864495245504102</v>
      </c>
      <c r="D2633" s="5">
        <v>63.741256270343101</v>
      </c>
      <c r="E2633" s="5">
        <v>11.3</v>
      </c>
      <c r="F2633" s="5">
        <v>2524.9052651104698</v>
      </c>
      <c r="G2633">
        <f t="shared" si="164"/>
        <v>0.70136257364179722</v>
      </c>
      <c r="H2633" s="5">
        <v>0.8</v>
      </c>
      <c r="I2633" s="14">
        <v>13</v>
      </c>
      <c r="J2633" s="5">
        <v>0.05</v>
      </c>
      <c r="K2633" s="5">
        <v>200</v>
      </c>
      <c r="L2633" s="6">
        <f t="shared" si="166"/>
        <v>0.52428882416608102</v>
      </c>
      <c r="M2633" s="7">
        <f t="shared" si="165"/>
        <v>5762.725738815082</v>
      </c>
      <c r="N2633" s="8">
        <f t="shared" si="167"/>
        <v>0.4564706500649397</v>
      </c>
    </row>
    <row r="2634" spans="1:14" x14ac:dyDescent="0.25">
      <c r="A2634" s="5">
        <v>2631</v>
      </c>
      <c r="B2634" s="5">
        <v>2128.5055203215202</v>
      </c>
      <c r="C2634" s="5">
        <v>60.8732051627629</v>
      </c>
      <c r="D2634" s="5">
        <v>63.413187883910297</v>
      </c>
      <c r="E2634" s="5">
        <v>11.3</v>
      </c>
      <c r="F2634" s="5">
        <v>1705.06005810597</v>
      </c>
      <c r="G2634">
        <f t="shared" si="164"/>
        <v>0.47362779391832499</v>
      </c>
      <c r="H2634" s="5">
        <v>0.8</v>
      </c>
      <c r="I2634" s="14">
        <v>13</v>
      </c>
      <c r="J2634" s="5">
        <v>0.05</v>
      </c>
      <c r="K2634" s="5">
        <v>200</v>
      </c>
      <c r="L2634" s="6">
        <f t="shared" si="166"/>
        <v>0.34997080781497364</v>
      </c>
      <c r="M2634" s="7">
        <f t="shared" si="165"/>
        <v>2128.5055203215184</v>
      </c>
      <c r="N2634" s="8">
        <f t="shared" si="167"/>
        <v>0.24966927236112618</v>
      </c>
    </row>
    <row r="2635" spans="1:14" x14ac:dyDescent="0.25">
      <c r="A2635" s="5">
        <v>2632</v>
      </c>
      <c r="B2635" s="5">
        <v>0</v>
      </c>
      <c r="C2635" s="5">
        <v>61.438464354504397</v>
      </c>
      <c r="D2635" s="5">
        <v>80.124610698190693</v>
      </c>
      <c r="E2635" s="5">
        <v>10.85</v>
      </c>
      <c r="F2635" s="5">
        <v>1649.2382703455901</v>
      </c>
      <c r="G2635">
        <f t="shared" si="164"/>
        <v>0.4581217417626639</v>
      </c>
      <c r="H2635" s="5">
        <v>0.8</v>
      </c>
      <c r="I2635" s="14">
        <v>13</v>
      </c>
      <c r="J2635" s="5">
        <v>0.05</v>
      </c>
      <c r="K2635" s="5">
        <v>0</v>
      </c>
      <c r="L2635" s="6">
        <f t="shared" si="166"/>
        <v>0.32365301789677148</v>
      </c>
      <c r="M2635" s="7">
        <f t="shared" si="165"/>
        <v>0</v>
      </c>
      <c r="N2635" s="8">
        <f t="shared" si="167"/>
        <v>0</v>
      </c>
    </row>
    <row r="2636" spans="1:14" x14ac:dyDescent="0.25">
      <c r="A2636" s="5">
        <v>2633</v>
      </c>
      <c r="B2636" s="5">
        <v>0</v>
      </c>
      <c r="C2636" s="5">
        <v>61.142424787698801</v>
      </c>
      <c r="D2636" s="5">
        <v>51.834707006124702</v>
      </c>
      <c r="E2636" s="5">
        <v>10.050000000000001</v>
      </c>
      <c r="F2636" s="5">
        <v>973.89443598226001</v>
      </c>
      <c r="G2636">
        <f t="shared" si="164"/>
        <v>0.27052623221729444</v>
      </c>
      <c r="H2636" s="5">
        <v>0.8</v>
      </c>
      <c r="I2636" s="14">
        <v>13</v>
      </c>
      <c r="J2636" s="5">
        <v>0.05</v>
      </c>
      <c r="K2636" s="5">
        <v>0</v>
      </c>
      <c r="L2636" s="6">
        <f t="shared" si="166"/>
        <v>-1.6026138285988728E-2</v>
      </c>
      <c r="M2636" s="7">
        <f t="shared" si="165"/>
        <v>0</v>
      </c>
      <c r="N2636" s="8">
        <f t="shared" si="167"/>
        <v>0</v>
      </c>
    </row>
    <row r="2637" spans="1:14" x14ac:dyDescent="0.25">
      <c r="A2637" s="5">
        <v>2634</v>
      </c>
      <c r="B2637" s="5">
        <v>0</v>
      </c>
      <c r="C2637" s="5">
        <v>60.848500150258502</v>
      </c>
      <c r="D2637" s="5">
        <v>30.098417266600801</v>
      </c>
      <c r="E2637" s="5">
        <v>8.75</v>
      </c>
      <c r="F2637" s="5">
        <v>540.55238103264401</v>
      </c>
      <c r="G2637">
        <f t="shared" si="164"/>
        <v>0.15015343917573445</v>
      </c>
      <c r="H2637" s="5">
        <v>0.8</v>
      </c>
      <c r="I2637" s="14">
        <v>13</v>
      </c>
      <c r="J2637" s="5">
        <v>0.05</v>
      </c>
      <c r="K2637" s="5">
        <v>0</v>
      </c>
      <c r="L2637" s="6">
        <f t="shared" si="166"/>
        <v>-0.70400445215907315</v>
      </c>
      <c r="M2637" s="7">
        <f t="shared" si="165"/>
        <v>0</v>
      </c>
      <c r="N2637" s="8">
        <f t="shared" si="167"/>
        <v>0</v>
      </c>
    </row>
    <row r="2638" spans="1:14" x14ac:dyDescent="0.25">
      <c r="A2638" s="5">
        <v>2635</v>
      </c>
      <c r="B2638" s="5">
        <v>0</v>
      </c>
      <c r="C2638" s="5">
        <v>55.255261051391301</v>
      </c>
      <c r="D2638" s="5">
        <v>7.1</v>
      </c>
      <c r="E2638" s="5">
        <v>7.1</v>
      </c>
      <c r="F2638" s="5">
        <v>60.386441533263898</v>
      </c>
      <c r="G2638">
        <f t="shared" si="164"/>
        <v>1.6774011537017748E-2</v>
      </c>
      <c r="H2638" s="5">
        <v>0.8</v>
      </c>
      <c r="I2638" s="14">
        <v>13</v>
      </c>
      <c r="J2638" s="5">
        <v>0.05</v>
      </c>
      <c r="K2638" s="5">
        <v>0</v>
      </c>
      <c r="L2638" s="6">
        <f t="shared" si="166"/>
        <v>-11.486944419088893</v>
      </c>
      <c r="M2638" s="7">
        <f t="shared" si="165"/>
        <v>0</v>
      </c>
      <c r="N2638" s="8">
        <f t="shared" si="167"/>
        <v>0</v>
      </c>
    </row>
    <row r="2639" spans="1:14" x14ac:dyDescent="0.25">
      <c r="A2639" s="5">
        <v>2636</v>
      </c>
      <c r="B2639" s="5">
        <v>0</v>
      </c>
      <c r="C2639" s="5">
        <v>46.061031069869102</v>
      </c>
      <c r="D2639" s="5">
        <v>5.7499999999999902</v>
      </c>
      <c r="E2639" s="5">
        <v>5.75</v>
      </c>
      <c r="F2639" s="5">
        <v>0</v>
      </c>
      <c r="G2639">
        <f t="shared" si="164"/>
        <v>0</v>
      </c>
      <c r="H2639" s="5">
        <v>0.8</v>
      </c>
      <c r="I2639" s="14">
        <v>13</v>
      </c>
      <c r="J2639" s="5">
        <v>0.05</v>
      </c>
      <c r="K2639" s="5">
        <v>0</v>
      </c>
      <c r="L2639" s="6">
        <f t="shared" si="166"/>
        <v>-6052923651.2409601</v>
      </c>
      <c r="M2639" s="7">
        <f t="shared" si="165"/>
        <v>0</v>
      </c>
      <c r="N2639" s="8">
        <f t="shared" si="167"/>
        <v>0</v>
      </c>
    </row>
    <row r="2640" spans="1:14" x14ac:dyDescent="0.25">
      <c r="A2640" s="5">
        <v>2637</v>
      </c>
      <c r="B2640" s="5">
        <v>0</v>
      </c>
      <c r="C2640" s="5">
        <v>38.920043651758299</v>
      </c>
      <c r="D2640" s="5">
        <v>4.8</v>
      </c>
      <c r="E2640" s="5">
        <v>4.8</v>
      </c>
      <c r="F2640" s="5">
        <v>0</v>
      </c>
      <c r="G2640">
        <f t="shared" si="164"/>
        <v>0</v>
      </c>
      <c r="H2640" s="5">
        <v>0.8</v>
      </c>
      <c r="I2640" s="14">
        <v>13</v>
      </c>
      <c r="J2640" s="5">
        <v>0.05</v>
      </c>
      <c r="K2640" s="5">
        <v>0</v>
      </c>
      <c r="L2640" s="6">
        <f t="shared" si="166"/>
        <v>-5017694363.3275251</v>
      </c>
      <c r="M2640" s="7">
        <f t="shared" si="165"/>
        <v>0</v>
      </c>
      <c r="N2640" s="8">
        <f t="shared" si="167"/>
        <v>0</v>
      </c>
    </row>
    <row r="2641" spans="1:14" x14ac:dyDescent="0.25">
      <c r="A2641" s="5">
        <v>2638</v>
      </c>
      <c r="B2641" s="5">
        <v>0</v>
      </c>
      <c r="C2641" s="5">
        <v>33.397728984642498</v>
      </c>
      <c r="D2641" s="5">
        <v>3.8499999999999899</v>
      </c>
      <c r="E2641" s="5">
        <v>3.85</v>
      </c>
      <c r="F2641" s="5">
        <v>0</v>
      </c>
      <c r="G2641">
        <f t="shared" si="164"/>
        <v>0</v>
      </c>
      <c r="H2641" s="5">
        <v>0.8</v>
      </c>
      <c r="I2641" s="14">
        <v>13</v>
      </c>
      <c r="J2641" s="5">
        <v>0.05</v>
      </c>
      <c r="K2641" s="5">
        <v>0</v>
      </c>
      <c r="L2641" s="6">
        <f t="shared" si="166"/>
        <v>-4277738911.2784653</v>
      </c>
      <c r="M2641" s="7">
        <f t="shared" si="165"/>
        <v>0</v>
      </c>
      <c r="N2641" s="8">
        <f t="shared" si="167"/>
        <v>0</v>
      </c>
    </row>
    <row r="2642" spans="1:14" x14ac:dyDescent="0.25">
      <c r="A2642" s="5">
        <v>2639</v>
      </c>
      <c r="B2642" s="5">
        <v>0</v>
      </c>
      <c r="C2642" s="5">
        <v>31.030766158366099</v>
      </c>
      <c r="D2642" s="5">
        <v>2.9</v>
      </c>
      <c r="E2642" s="5">
        <v>2.9</v>
      </c>
      <c r="F2642" s="5">
        <v>0</v>
      </c>
      <c r="G2642">
        <f t="shared" si="164"/>
        <v>0</v>
      </c>
      <c r="H2642" s="5">
        <v>0.8</v>
      </c>
      <c r="I2642" s="14">
        <v>13</v>
      </c>
      <c r="J2642" s="5">
        <v>0.05</v>
      </c>
      <c r="K2642" s="5">
        <v>0</v>
      </c>
      <c r="L2642" s="6">
        <f t="shared" si="166"/>
        <v>-4052669602.1159306</v>
      </c>
      <c r="M2642" s="7">
        <f t="shared" si="165"/>
        <v>0</v>
      </c>
      <c r="N2642" s="8">
        <f t="shared" si="167"/>
        <v>0</v>
      </c>
    </row>
    <row r="2643" spans="1:14" x14ac:dyDescent="0.25">
      <c r="A2643" s="5">
        <v>2640</v>
      </c>
      <c r="B2643" s="5">
        <v>0</v>
      </c>
      <c r="C2643" s="5">
        <v>30.951961519103399</v>
      </c>
      <c r="D2643" s="5">
        <v>1.95</v>
      </c>
      <c r="E2643" s="5">
        <v>1.95</v>
      </c>
      <c r="F2643" s="5">
        <v>0</v>
      </c>
      <c r="G2643">
        <f t="shared" si="164"/>
        <v>0</v>
      </c>
      <c r="H2643" s="5">
        <v>0.8</v>
      </c>
      <c r="I2643" s="14">
        <v>13</v>
      </c>
      <c r="J2643" s="5">
        <v>0.05</v>
      </c>
      <c r="K2643" s="5">
        <v>0</v>
      </c>
      <c r="L2643" s="6">
        <f t="shared" si="166"/>
        <v>-4190811882.6612196</v>
      </c>
      <c r="M2643" s="7">
        <f t="shared" si="165"/>
        <v>0</v>
      </c>
      <c r="N2643" s="8">
        <f t="shared" si="167"/>
        <v>0</v>
      </c>
    </row>
    <row r="2644" spans="1:14" x14ac:dyDescent="0.25">
      <c r="A2644" s="5">
        <v>2641</v>
      </c>
      <c r="B2644" s="5">
        <v>0</v>
      </c>
      <c r="C2644" s="5">
        <v>30.8737198662262</v>
      </c>
      <c r="D2644" s="5">
        <v>1.19999999999999</v>
      </c>
      <c r="E2644" s="5">
        <v>1.2</v>
      </c>
      <c r="F2644" s="5">
        <v>0</v>
      </c>
      <c r="G2644">
        <f t="shared" si="164"/>
        <v>0</v>
      </c>
      <c r="H2644" s="5">
        <v>0.8</v>
      </c>
      <c r="I2644" s="14">
        <v>13</v>
      </c>
      <c r="J2644" s="5">
        <v>0.05</v>
      </c>
      <c r="K2644" s="5">
        <v>0</v>
      </c>
      <c r="L2644" s="6">
        <f t="shared" si="166"/>
        <v>-4297848407.1590405</v>
      </c>
      <c r="M2644" s="7">
        <f t="shared" si="165"/>
        <v>0</v>
      </c>
      <c r="N2644" s="8">
        <f t="shared" si="167"/>
        <v>0</v>
      </c>
    </row>
    <row r="2645" spans="1:14" x14ac:dyDescent="0.25">
      <c r="A2645" s="5">
        <v>2642</v>
      </c>
      <c r="B2645" s="5">
        <v>0</v>
      </c>
      <c r="C2645" s="5">
        <v>30.796037177716698</v>
      </c>
      <c r="D2645" s="5">
        <v>0.54999999999999705</v>
      </c>
      <c r="E2645" s="5">
        <v>0.55000000000000004</v>
      </c>
      <c r="F2645" s="5">
        <v>0</v>
      </c>
      <c r="G2645">
        <f t="shared" si="164"/>
        <v>0</v>
      </c>
      <c r="H2645" s="5">
        <v>0.8</v>
      </c>
      <c r="I2645" s="14">
        <v>13</v>
      </c>
      <c r="J2645" s="5">
        <v>0.05</v>
      </c>
      <c r="K2645" s="5">
        <v>0</v>
      </c>
      <c r="L2645" s="6">
        <f t="shared" si="166"/>
        <v>-4389396214.7810802</v>
      </c>
      <c r="M2645" s="7">
        <f t="shared" si="165"/>
        <v>0</v>
      </c>
      <c r="N2645" s="8">
        <f t="shared" si="167"/>
        <v>0</v>
      </c>
    </row>
    <row r="2646" spans="1:14" x14ac:dyDescent="0.25">
      <c r="A2646" s="5">
        <v>2643</v>
      </c>
      <c r="B2646" s="5">
        <v>0</v>
      </c>
      <c r="C2646" s="5">
        <v>30.718909460290501</v>
      </c>
      <c r="D2646" s="5">
        <v>-0.15000000000000499</v>
      </c>
      <c r="E2646" s="5">
        <v>-0.15</v>
      </c>
      <c r="F2646" s="5">
        <v>0</v>
      </c>
      <c r="G2646">
        <f t="shared" si="164"/>
        <v>0</v>
      </c>
      <c r="H2646" s="5">
        <v>0.8</v>
      </c>
      <c r="I2646" s="14">
        <v>13</v>
      </c>
      <c r="J2646" s="5">
        <v>0.05</v>
      </c>
      <c r="K2646" s="5">
        <v>0</v>
      </c>
      <c r="L2646" s="6">
        <f t="shared" si="166"/>
        <v>-4489403014.6715708</v>
      </c>
      <c r="M2646" s="7">
        <f t="shared" si="165"/>
        <v>0</v>
      </c>
      <c r="N2646" s="8">
        <f t="shared" si="167"/>
        <v>0</v>
      </c>
    </row>
    <row r="2647" spans="1:14" x14ac:dyDescent="0.25">
      <c r="A2647" s="5">
        <v>2644</v>
      </c>
      <c r="B2647" s="5">
        <v>0</v>
      </c>
      <c r="C2647" s="5">
        <v>30.642332749191699</v>
      </c>
      <c r="D2647" s="5">
        <v>-0.8</v>
      </c>
      <c r="E2647" s="5">
        <v>-0.8</v>
      </c>
      <c r="F2647" s="5">
        <v>0</v>
      </c>
      <c r="G2647">
        <f t="shared" si="164"/>
        <v>0</v>
      </c>
      <c r="H2647" s="5">
        <v>0.8</v>
      </c>
      <c r="I2647" s="14">
        <v>13</v>
      </c>
      <c r="J2647" s="5">
        <v>0.05</v>
      </c>
      <c r="K2647" s="5">
        <v>0</v>
      </c>
      <c r="L2647" s="6">
        <f t="shared" si="166"/>
        <v>-4581813400.9503679</v>
      </c>
      <c r="M2647" s="7">
        <f t="shared" si="165"/>
        <v>0</v>
      </c>
      <c r="N2647" s="8">
        <f t="shared" si="167"/>
        <v>0</v>
      </c>
    </row>
    <row r="2648" spans="1:14" x14ac:dyDescent="0.25">
      <c r="A2648" s="5">
        <v>2645</v>
      </c>
      <c r="B2648" s="5">
        <v>0</v>
      </c>
      <c r="C2648" s="5">
        <v>30.566303107988801</v>
      </c>
      <c r="D2648" s="5">
        <v>-1.44999999999999</v>
      </c>
      <c r="E2648" s="5">
        <v>-1.45</v>
      </c>
      <c r="F2648" s="5">
        <v>0</v>
      </c>
      <c r="G2648">
        <f t="shared" si="164"/>
        <v>0</v>
      </c>
      <c r="H2648" s="5">
        <v>0.8</v>
      </c>
      <c r="I2648" s="14">
        <v>13</v>
      </c>
      <c r="J2648" s="5">
        <v>0.05</v>
      </c>
      <c r="K2648" s="5">
        <v>0</v>
      </c>
      <c r="L2648" s="6">
        <f t="shared" si="166"/>
        <v>-4674641235.5898514</v>
      </c>
      <c r="M2648" s="7">
        <f t="shared" si="165"/>
        <v>0</v>
      </c>
      <c r="N2648" s="8">
        <f t="shared" si="167"/>
        <v>0</v>
      </c>
    </row>
    <row r="2649" spans="1:14" x14ac:dyDescent="0.25">
      <c r="A2649" s="5">
        <v>2646</v>
      </c>
      <c r="B2649" s="5">
        <v>0</v>
      </c>
      <c r="C2649" s="5">
        <v>30.490816628372599</v>
      </c>
      <c r="D2649" s="5">
        <v>-2.1499999999999901</v>
      </c>
      <c r="E2649" s="5">
        <v>-2.1499999999999901</v>
      </c>
      <c r="F2649" s="5">
        <v>0</v>
      </c>
      <c r="G2649">
        <f t="shared" si="164"/>
        <v>0</v>
      </c>
      <c r="H2649" s="5">
        <v>0.8</v>
      </c>
      <c r="I2649" s="14">
        <v>13</v>
      </c>
      <c r="J2649" s="5">
        <v>0.05</v>
      </c>
      <c r="K2649" s="5">
        <v>0</v>
      </c>
      <c r="L2649" s="6">
        <f t="shared" si="166"/>
        <v>-4776017615.9719591</v>
      </c>
      <c r="M2649" s="7">
        <f t="shared" si="165"/>
        <v>0</v>
      </c>
      <c r="N2649" s="8">
        <f t="shared" si="167"/>
        <v>0</v>
      </c>
    </row>
    <row r="2650" spans="1:14" x14ac:dyDescent="0.25">
      <c r="A2650" s="5">
        <v>2647</v>
      </c>
      <c r="B2650" s="5">
        <v>0</v>
      </c>
      <c r="C2650" s="5">
        <v>30.415869429954899</v>
      </c>
      <c r="D2650" s="5">
        <v>6.2132606470261598</v>
      </c>
      <c r="E2650" s="5">
        <v>-1.65</v>
      </c>
      <c r="F2650" s="5">
        <v>158.91168824543101</v>
      </c>
      <c r="G2650">
        <f t="shared" si="164"/>
        <v>4.4142135623730837E-2</v>
      </c>
      <c r="H2650" s="5">
        <v>0.8</v>
      </c>
      <c r="I2650" s="14">
        <v>13</v>
      </c>
      <c r="J2650" s="5">
        <v>0.05</v>
      </c>
      <c r="K2650" s="5">
        <v>0</v>
      </c>
      <c r="L2650" s="6">
        <f t="shared" si="166"/>
        <v>-2.1467140307922037</v>
      </c>
      <c r="M2650" s="7">
        <f t="shared" si="165"/>
        <v>0</v>
      </c>
      <c r="N2650" s="8">
        <f t="shared" si="167"/>
        <v>0</v>
      </c>
    </row>
    <row r="2651" spans="1:14" x14ac:dyDescent="0.25">
      <c r="A2651" s="5">
        <v>2648</v>
      </c>
      <c r="B2651" s="5">
        <v>0</v>
      </c>
      <c r="C2651" s="5">
        <v>26.826389502732798</v>
      </c>
      <c r="D2651" s="5">
        <v>22.076376621772599</v>
      </c>
      <c r="E2651" s="5">
        <v>0.05</v>
      </c>
      <c r="F2651" s="5">
        <v>493.092362182236</v>
      </c>
      <c r="G2651">
        <f t="shared" si="164"/>
        <v>0.13697010060617668</v>
      </c>
      <c r="H2651" s="5">
        <v>0.8</v>
      </c>
      <c r="I2651" s="14">
        <v>13</v>
      </c>
      <c r="J2651" s="5">
        <v>0.05</v>
      </c>
      <c r="K2651" s="5">
        <v>0</v>
      </c>
      <c r="L2651" s="6">
        <f t="shared" si="166"/>
        <v>2.1359232784326096E-2</v>
      </c>
      <c r="M2651" s="7">
        <f t="shared" si="165"/>
        <v>0</v>
      </c>
      <c r="N2651" s="8">
        <f t="shared" si="167"/>
        <v>0</v>
      </c>
    </row>
    <row r="2652" spans="1:14" x14ac:dyDescent="0.25">
      <c r="A2652" s="5">
        <v>2649</v>
      </c>
      <c r="B2652" s="5">
        <v>0</v>
      </c>
      <c r="C2652" s="5">
        <v>21.783374406398799</v>
      </c>
      <c r="D2652" s="5">
        <v>26.885645548229899</v>
      </c>
      <c r="E2652" s="5">
        <v>1.3</v>
      </c>
      <c r="F2652" s="5">
        <v>551.54682815163596</v>
      </c>
      <c r="G2652">
        <f t="shared" si="164"/>
        <v>0.15320745226434332</v>
      </c>
      <c r="H2652" s="5">
        <v>0.8</v>
      </c>
      <c r="I2652" s="14">
        <v>13</v>
      </c>
      <c r="J2652" s="5">
        <v>0.05</v>
      </c>
      <c r="K2652" s="5">
        <v>0</v>
      </c>
      <c r="L2652" s="6">
        <f t="shared" si="166"/>
        <v>0.27916970251207673</v>
      </c>
      <c r="M2652" s="7">
        <f t="shared" si="165"/>
        <v>0</v>
      </c>
      <c r="N2652" s="8">
        <f t="shared" si="167"/>
        <v>0</v>
      </c>
    </row>
    <row r="2653" spans="1:14" x14ac:dyDescent="0.25">
      <c r="A2653" s="5">
        <v>2650</v>
      </c>
      <c r="B2653" s="5">
        <v>1097.3187215437099</v>
      </c>
      <c r="C2653" s="5">
        <v>24.018600275760001</v>
      </c>
      <c r="D2653" s="5">
        <v>25.328049824141502</v>
      </c>
      <c r="E2653" s="5">
        <v>2.2000000000000002</v>
      </c>
      <c r="F2653" s="5">
        <v>790.52825695234299</v>
      </c>
      <c r="G2653">
        <f t="shared" si="164"/>
        <v>0.21959118248676193</v>
      </c>
      <c r="H2653" s="5">
        <v>0.8</v>
      </c>
      <c r="I2653" s="14">
        <v>13</v>
      </c>
      <c r="J2653" s="5">
        <v>0.05</v>
      </c>
      <c r="K2653" s="5">
        <v>200</v>
      </c>
      <c r="L2653" s="6">
        <f t="shared" si="166"/>
        <v>0.41108996833215922</v>
      </c>
      <c r="M2653" s="7">
        <f t="shared" si="165"/>
        <v>1097.3187215436978</v>
      </c>
      <c r="N2653" s="8">
        <f t="shared" si="167"/>
        <v>0.27761657138868179</v>
      </c>
    </row>
    <row r="2654" spans="1:14" x14ac:dyDescent="0.25">
      <c r="A2654" s="5">
        <v>2651</v>
      </c>
      <c r="B2654" s="5">
        <v>2251.1911539902399</v>
      </c>
      <c r="C2654" s="5">
        <v>31.216395132552002</v>
      </c>
      <c r="D2654" s="5">
        <v>33.902780757838698</v>
      </c>
      <c r="E2654" s="5">
        <v>3.4</v>
      </c>
      <c r="F2654" s="5">
        <v>1252.5879601586701</v>
      </c>
      <c r="G2654">
        <f t="shared" si="164"/>
        <v>0.34794110004407502</v>
      </c>
      <c r="H2654" s="5">
        <v>0.8</v>
      </c>
      <c r="I2654" s="14">
        <v>13</v>
      </c>
      <c r="J2654" s="5">
        <v>0.05</v>
      </c>
      <c r="K2654" s="5">
        <v>200</v>
      </c>
      <c r="L2654" s="6">
        <f t="shared" si="166"/>
        <v>0.48042106316507815</v>
      </c>
      <c r="M2654" s="7">
        <f t="shared" si="165"/>
        <v>2251.1911539902521</v>
      </c>
      <c r="N2654" s="8">
        <f t="shared" si="167"/>
        <v>0.35944639824341751</v>
      </c>
    </row>
    <row r="2655" spans="1:14" x14ac:dyDescent="0.25">
      <c r="A2655" s="5">
        <v>2652</v>
      </c>
      <c r="B2655" s="5">
        <v>3982.6629976703198</v>
      </c>
      <c r="C2655" s="5">
        <v>36.626606427582601</v>
      </c>
      <c r="D2655" s="5">
        <v>41.379187570387302</v>
      </c>
      <c r="E2655" s="5">
        <v>4.9000000000000004</v>
      </c>
      <c r="F2655" s="5">
        <v>1789.6818279517099</v>
      </c>
      <c r="G2655">
        <f t="shared" si="164"/>
        <v>0.4971338410976972</v>
      </c>
      <c r="H2655" s="5">
        <v>0.8</v>
      </c>
      <c r="I2655" s="14">
        <v>13</v>
      </c>
      <c r="J2655" s="5">
        <v>0.05</v>
      </c>
      <c r="K2655" s="5">
        <v>200</v>
      </c>
      <c r="L2655" s="6">
        <f t="shared" si="166"/>
        <v>0.54142065138310214</v>
      </c>
      <c r="M2655" s="7">
        <f t="shared" si="165"/>
        <v>3982.6629976703398</v>
      </c>
      <c r="N2655" s="8">
        <f t="shared" si="167"/>
        <v>0.44506939001620649</v>
      </c>
    </row>
    <row r="2656" spans="1:14" x14ac:dyDescent="0.25">
      <c r="A2656" s="5">
        <v>2653</v>
      </c>
      <c r="B2656" s="5">
        <v>4128.46043184669</v>
      </c>
      <c r="C2656" s="5">
        <v>40.520253332843602</v>
      </c>
      <c r="D2656" s="5">
        <v>45.446817093997197</v>
      </c>
      <c r="E2656" s="5">
        <v>6.35</v>
      </c>
      <c r="F2656" s="5">
        <v>1879.1620747899201</v>
      </c>
      <c r="G2656">
        <f t="shared" si="164"/>
        <v>0.52198946521942224</v>
      </c>
      <c r="H2656" s="5">
        <v>0.8</v>
      </c>
      <c r="I2656" s="14">
        <v>13</v>
      </c>
      <c r="J2656" s="5">
        <v>0.05</v>
      </c>
      <c r="K2656" s="5">
        <v>200</v>
      </c>
      <c r="L2656" s="6">
        <f t="shared" si="166"/>
        <v>0.53254377007478515</v>
      </c>
      <c r="M2656" s="7">
        <f t="shared" si="165"/>
        <v>4128.4604318467136</v>
      </c>
      <c r="N2656" s="8">
        <f t="shared" si="167"/>
        <v>0.43939375820880511</v>
      </c>
    </row>
    <row r="2657" spans="1:14" x14ac:dyDescent="0.25">
      <c r="A2657" s="5">
        <v>2654</v>
      </c>
      <c r="B2657" s="5">
        <v>8010.51219760616</v>
      </c>
      <c r="C2657" s="5">
        <v>47.601740105692102</v>
      </c>
      <c r="D2657" s="5">
        <v>57.160823873718599</v>
      </c>
      <c r="E2657" s="5">
        <v>7.85</v>
      </c>
      <c r="F2657" s="5">
        <v>2944.61177058355</v>
      </c>
      <c r="G2657">
        <f t="shared" si="164"/>
        <v>0.8179477140509861</v>
      </c>
      <c r="H2657" s="5">
        <v>0.8</v>
      </c>
      <c r="I2657" s="14">
        <v>13</v>
      </c>
      <c r="J2657" s="5">
        <v>0.05</v>
      </c>
      <c r="K2657" s="5">
        <v>200</v>
      </c>
      <c r="L2657" s="6">
        <f t="shared" si="166"/>
        <v>0.5976702160274191</v>
      </c>
      <c r="M2657" s="7">
        <f t="shared" si="165"/>
        <v>8010.5121976062055</v>
      </c>
      <c r="N2657" s="8">
        <f t="shared" si="167"/>
        <v>0.54407934365803567</v>
      </c>
    </row>
    <row r="2658" spans="1:14" x14ac:dyDescent="0.25">
      <c r="A2658" s="5">
        <v>2655</v>
      </c>
      <c r="B2658" s="5">
        <v>0</v>
      </c>
      <c r="C2658" s="5">
        <v>49.3675842112646</v>
      </c>
      <c r="D2658" s="5">
        <v>65.518212621072607</v>
      </c>
      <c r="E2658" s="5">
        <v>8.75</v>
      </c>
      <c r="F2658" s="5">
        <v>1306.0814522030901</v>
      </c>
      <c r="G2658">
        <f t="shared" si="164"/>
        <v>0.36280040338974723</v>
      </c>
      <c r="H2658" s="5">
        <v>0.8</v>
      </c>
      <c r="I2658" s="14">
        <v>13</v>
      </c>
      <c r="J2658" s="5">
        <v>0.05</v>
      </c>
      <c r="K2658" s="5">
        <v>0</v>
      </c>
      <c r="L2658" s="6">
        <f t="shared" si="166"/>
        <v>0.33255748251547712</v>
      </c>
      <c r="M2658" s="7">
        <f t="shared" si="165"/>
        <v>0</v>
      </c>
      <c r="N2658" s="8">
        <f t="shared" si="167"/>
        <v>0</v>
      </c>
    </row>
    <row r="2659" spans="1:14" x14ac:dyDescent="0.25">
      <c r="A2659" s="5">
        <v>2656</v>
      </c>
      <c r="B2659" s="5">
        <v>1762.82843623845</v>
      </c>
      <c r="C2659" s="5">
        <v>52.171289080516601</v>
      </c>
      <c r="D2659" s="5">
        <v>54.274902966242699</v>
      </c>
      <c r="E2659" s="5">
        <v>8.9</v>
      </c>
      <c r="F2659" s="5">
        <v>1468.99308584093</v>
      </c>
      <c r="G2659">
        <f t="shared" si="164"/>
        <v>0.40805363495581387</v>
      </c>
      <c r="H2659" s="5">
        <v>0.8</v>
      </c>
      <c r="I2659" s="14">
        <v>13</v>
      </c>
      <c r="J2659" s="5">
        <v>0.05</v>
      </c>
      <c r="K2659" s="5">
        <v>200</v>
      </c>
      <c r="L2659" s="6">
        <f t="shared" si="166"/>
        <v>0.35333555531276206</v>
      </c>
      <c r="M2659" s="7">
        <f t="shared" si="165"/>
        <v>1762.8284362384704</v>
      </c>
      <c r="N2659" s="8">
        <f t="shared" si="167"/>
        <v>0.24000500112760031</v>
      </c>
    </row>
    <row r="2660" spans="1:14" x14ac:dyDescent="0.25">
      <c r="A2660" s="5">
        <v>2657</v>
      </c>
      <c r="B2660" s="5">
        <v>1941.1980077319199</v>
      </c>
      <c r="C2660" s="5">
        <v>54.606166931137402</v>
      </c>
      <c r="D2660" s="5">
        <v>56.922632334158799</v>
      </c>
      <c r="E2660" s="5">
        <v>9.15</v>
      </c>
      <c r="F2660" s="5">
        <v>1743.2304111277499</v>
      </c>
      <c r="G2660">
        <f t="shared" si="164"/>
        <v>0.48423066975770829</v>
      </c>
      <c r="H2660" s="5">
        <v>0.8</v>
      </c>
      <c r="I2660" s="14">
        <v>13</v>
      </c>
      <c r="J2660" s="5">
        <v>0.05</v>
      </c>
      <c r="K2660" s="5">
        <v>200</v>
      </c>
      <c r="L2660" s="6">
        <f t="shared" si="166"/>
        <v>0.40174895915256265</v>
      </c>
      <c r="M2660" s="7">
        <f t="shared" si="165"/>
        <v>1941.1980077319306</v>
      </c>
      <c r="N2660" s="8">
        <f t="shared" si="167"/>
        <v>0.22271272864781452</v>
      </c>
    </row>
    <row r="2661" spans="1:14" x14ac:dyDescent="0.25">
      <c r="A2661" s="5">
        <v>2658</v>
      </c>
      <c r="B2661" s="5">
        <v>0</v>
      </c>
      <c r="C2661" s="5">
        <v>54.941859502537604</v>
      </c>
      <c r="D2661" s="5">
        <v>32.941370419769797</v>
      </c>
      <c r="E2661" s="5">
        <v>9</v>
      </c>
      <c r="F2661" s="5">
        <v>747.39920356337097</v>
      </c>
      <c r="G2661">
        <f t="shared" si="164"/>
        <v>0.20761088987871415</v>
      </c>
      <c r="H2661" s="5">
        <v>0.8</v>
      </c>
      <c r="I2661" s="14">
        <v>13</v>
      </c>
      <c r="J2661" s="5">
        <v>0.05</v>
      </c>
      <c r="K2661" s="5">
        <v>0</v>
      </c>
      <c r="L2661" s="6">
        <f t="shared" si="166"/>
        <v>-0.14029655479411671</v>
      </c>
      <c r="M2661" s="7">
        <f t="shared" si="165"/>
        <v>0</v>
      </c>
      <c r="N2661" s="8">
        <f t="shared" si="167"/>
        <v>0</v>
      </c>
    </row>
    <row r="2662" spans="1:14" x14ac:dyDescent="0.25">
      <c r="A2662" s="5">
        <v>2659</v>
      </c>
      <c r="B2662" s="5">
        <v>0</v>
      </c>
      <c r="C2662" s="5">
        <v>49.4710671816987</v>
      </c>
      <c r="D2662" s="5">
        <v>8.1</v>
      </c>
      <c r="E2662" s="5">
        <v>8.0999999999999908</v>
      </c>
      <c r="F2662" s="5">
        <v>135.99750674469001</v>
      </c>
      <c r="G2662">
        <f t="shared" si="164"/>
        <v>3.7777085206858338E-2</v>
      </c>
      <c r="H2662" s="5">
        <v>0.8</v>
      </c>
      <c r="I2662" s="14">
        <v>13</v>
      </c>
      <c r="J2662" s="5">
        <v>0.05</v>
      </c>
      <c r="K2662" s="5">
        <v>0</v>
      </c>
      <c r="L2662" s="6">
        <f t="shared" si="166"/>
        <v>-3.7839232483992791</v>
      </c>
      <c r="M2662" s="7">
        <f t="shared" si="165"/>
        <v>0</v>
      </c>
      <c r="N2662" s="8">
        <f t="shared" si="167"/>
        <v>0</v>
      </c>
    </row>
    <row r="2663" spans="1:14" x14ac:dyDescent="0.25">
      <c r="A2663" s="5">
        <v>2660</v>
      </c>
      <c r="B2663" s="5">
        <v>0</v>
      </c>
      <c r="C2663" s="5">
        <v>40.653172160512199</v>
      </c>
      <c r="D2663" s="5">
        <v>7.1499999999999897</v>
      </c>
      <c r="E2663" s="5">
        <v>7.15</v>
      </c>
      <c r="F2663" s="5">
        <v>0</v>
      </c>
      <c r="G2663">
        <f t="shared" si="164"/>
        <v>0</v>
      </c>
      <c r="H2663" s="5">
        <v>0.8</v>
      </c>
      <c r="I2663" s="14">
        <v>13</v>
      </c>
      <c r="J2663" s="5">
        <v>0.05</v>
      </c>
      <c r="K2663" s="5">
        <v>0</v>
      </c>
      <c r="L2663" s="6">
        <f t="shared" si="166"/>
        <v>-4916643652.4750462</v>
      </c>
      <c r="M2663" s="7">
        <f t="shared" si="165"/>
        <v>0</v>
      </c>
      <c r="N2663" s="8">
        <f t="shared" si="167"/>
        <v>0</v>
      </c>
    </row>
    <row r="2664" spans="1:14" x14ac:dyDescent="0.25">
      <c r="A2664" s="5">
        <v>2661</v>
      </c>
      <c r="B2664" s="5">
        <v>0</v>
      </c>
      <c r="C2664" s="5">
        <v>34.043190772256601</v>
      </c>
      <c r="D2664" s="5">
        <v>6.5</v>
      </c>
      <c r="E2664" s="5">
        <v>6.5</v>
      </c>
      <c r="F2664" s="5">
        <v>0</v>
      </c>
      <c r="G2664">
        <f t="shared" si="164"/>
        <v>0</v>
      </c>
      <c r="H2664" s="5">
        <v>0.8</v>
      </c>
      <c r="I2664" s="14">
        <v>13</v>
      </c>
      <c r="J2664" s="5">
        <v>0.05</v>
      </c>
      <c r="K2664" s="5">
        <v>0</v>
      </c>
      <c r="L2664" s="6">
        <f t="shared" si="166"/>
        <v>-3959928478.5518193</v>
      </c>
      <c r="M2664" s="7">
        <f t="shared" si="165"/>
        <v>0</v>
      </c>
      <c r="N2664" s="8">
        <f t="shared" si="167"/>
        <v>0</v>
      </c>
    </row>
    <row r="2665" spans="1:14" x14ac:dyDescent="0.25">
      <c r="A2665" s="5">
        <v>2662</v>
      </c>
      <c r="B2665" s="5">
        <v>0</v>
      </c>
      <c r="C2665" s="5">
        <v>29.115526677641501</v>
      </c>
      <c r="D2665" s="5">
        <v>5.85</v>
      </c>
      <c r="E2665" s="5">
        <v>5.85</v>
      </c>
      <c r="F2665" s="5">
        <v>0</v>
      </c>
      <c r="G2665">
        <f t="shared" si="164"/>
        <v>0</v>
      </c>
      <c r="H2665" s="5">
        <v>0.8</v>
      </c>
      <c r="I2665" s="14">
        <v>13</v>
      </c>
      <c r="J2665" s="5">
        <v>0.05</v>
      </c>
      <c r="K2665" s="5">
        <v>0</v>
      </c>
      <c r="L2665" s="6">
        <f t="shared" si="166"/>
        <v>-3295160833.0874195</v>
      </c>
      <c r="M2665" s="7">
        <f t="shared" si="165"/>
        <v>0</v>
      </c>
      <c r="N2665" s="8">
        <f t="shared" si="167"/>
        <v>0</v>
      </c>
    </row>
    <row r="2666" spans="1:14" x14ac:dyDescent="0.25">
      <c r="A2666" s="5">
        <v>2663</v>
      </c>
      <c r="B2666" s="5">
        <v>0</v>
      </c>
      <c r="C2666" s="5">
        <v>27.064484029516201</v>
      </c>
      <c r="D2666" s="5">
        <v>5.15</v>
      </c>
      <c r="E2666" s="5">
        <v>5.15</v>
      </c>
      <c r="F2666" s="5">
        <v>0</v>
      </c>
      <c r="G2666">
        <f t="shared" si="164"/>
        <v>0</v>
      </c>
      <c r="H2666" s="5">
        <v>0.8</v>
      </c>
      <c r="I2666" s="14">
        <v>13</v>
      </c>
      <c r="J2666" s="5">
        <v>0.05</v>
      </c>
      <c r="K2666" s="5">
        <v>0</v>
      </c>
      <c r="L2666" s="6">
        <f t="shared" si="166"/>
        <v>-3089005228.1770663</v>
      </c>
      <c r="M2666" s="7">
        <f t="shared" si="165"/>
        <v>0</v>
      </c>
      <c r="N2666" s="8">
        <f t="shared" si="167"/>
        <v>0</v>
      </c>
    </row>
    <row r="2667" spans="1:14" x14ac:dyDescent="0.25">
      <c r="A2667" s="5">
        <v>2664</v>
      </c>
      <c r="B2667" s="5">
        <v>0</v>
      </c>
      <c r="C2667" s="5">
        <v>27.014014813912201</v>
      </c>
      <c r="D2667" s="5">
        <v>4.45</v>
      </c>
      <c r="E2667" s="5">
        <v>4.45</v>
      </c>
      <c r="F2667" s="5">
        <v>0</v>
      </c>
      <c r="G2667">
        <f t="shared" si="164"/>
        <v>0</v>
      </c>
      <c r="H2667" s="5">
        <v>0.8</v>
      </c>
      <c r="I2667" s="14">
        <v>13</v>
      </c>
      <c r="J2667" s="5">
        <v>0.05</v>
      </c>
      <c r="K2667" s="5">
        <v>0</v>
      </c>
      <c r="L2667" s="6">
        <f t="shared" si="166"/>
        <v>-3187889307.2698112</v>
      </c>
      <c r="M2667" s="7">
        <f t="shared" si="165"/>
        <v>0</v>
      </c>
      <c r="N2667" s="8">
        <f t="shared" si="167"/>
        <v>0</v>
      </c>
    </row>
    <row r="2668" spans="1:14" x14ac:dyDescent="0.25">
      <c r="A2668" s="5">
        <v>2665</v>
      </c>
      <c r="B2668" s="5">
        <v>0</v>
      </c>
      <c r="C2668" s="5">
        <v>26.963906154254499</v>
      </c>
      <c r="D2668" s="5">
        <v>3.9</v>
      </c>
      <c r="E2668" s="5">
        <v>3.9</v>
      </c>
      <c r="F2668" s="5">
        <v>0</v>
      </c>
      <c r="G2668">
        <f t="shared" si="164"/>
        <v>0</v>
      </c>
      <c r="H2668" s="5">
        <v>0.8</v>
      </c>
      <c r="I2668" s="14">
        <v>13</v>
      </c>
      <c r="J2668" s="5">
        <v>0.05</v>
      </c>
      <c r="K2668" s="5">
        <v>0</v>
      </c>
      <c r="L2668" s="6">
        <f t="shared" si="166"/>
        <v>-3264279682.7992144</v>
      </c>
      <c r="M2668" s="7">
        <f t="shared" si="165"/>
        <v>0</v>
      </c>
      <c r="N2668" s="8">
        <f t="shared" si="167"/>
        <v>0</v>
      </c>
    </row>
    <row r="2669" spans="1:14" x14ac:dyDescent="0.25">
      <c r="A2669" s="5">
        <v>2666</v>
      </c>
      <c r="B2669" s="5">
        <v>0</v>
      </c>
      <c r="C2669" s="5">
        <v>26.914155474703701</v>
      </c>
      <c r="D2669" s="5">
        <v>3.45</v>
      </c>
      <c r="E2669" s="5">
        <v>3.45</v>
      </c>
      <c r="F2669" s="5">
        <v>0</v>
      </c>
      <c r="G2669">
        <f t="shared" si="164"/>
        <v>0</v>
      </c>
      <c r="H2669" s="5">
        <v>0.8</v>
      </c>
      <c r="I2669" s="14">
        <v>13</v>
      </c>
      <c r="J2669" s="5">
        <v>0.05</v>
      </c>
      <c r="K2669" s="5">
        <v>0</v>
      </c>
      <c r="L2669" s="6">
        <f t="shared" si="166"/>
        <v>-3325623506.9820151</v>
      </c>
      <c r="M2669" s="7">
        <f t="shared" si="165"/>
        <v>0</v>
      </c>
      <c r="N2669" s="8">
        <f t="shared" si="167"/>
        <v>0</v>
      </c>
    </row>
    <row r="2670" spans="1:14" x14ac:dyDescent="0.25">
      <c r="A2670" s="5">
        <v>2667</v>
      </c>
      <c r="B2670" s="5">
        <v>0</v>
      </c>
      <c r="C2670" s="5">
        <v>26.864760217822301</v>
      </c>
      <c r="D2670" s="5">
        <v>2.94999999999999</v>
      </c>
      <c r="E2670" s="5">
        <v>2.95</v>
      </c>
      <c r="F2670" s="5">
        <v>0</v>
      </c>
      <c r="G2670">
        <f t="shared" si="164"/>
        <v>0</v>
      </c>
      <c r="H2670" s="5">
        <v>0.8</v>
      </c>
      <c r="I2670" s="14">
        <v>13</v>
      </c>
      <c r="J2670" s="5">
        <v>0.05</v>
      </c>
      <c r="K2670" s="5">
        <v>0</v>
      </c>
      <c r="L2670" s="6">
        <f t="shared" si="166"/>
        <v>-3394876705.6548676</v>
      </c>
      <c r="M2670" s="7">
        <f t="shared" si="165"/>
        <v>0</v>
      </c>
      <c r="N2670" s="8">
        <f t="shared" si="167"/>
        <v>0</v>
      </c>
    </row>
    <row r="2671" spans="1:14" x14ac:dyDescent="0.25">
      <c r="A2671" s="5">
        <v>2668</v>
      </c>
      <c r="B2671" s="5">
        <v>0</v>
      </c>
      <c r="C2671" s="5">
        <v>26.8157178444438</v>
      </c>
      <c r="D2671" s="5">
        <v>2.44999999999999</v>
      </c>
      <c r="E2671" s="5">
        <v>2.4500000000000002</v>
      </c>
      <c r="F2671" s="5">
        <v>0</v>
      </c>
      <c r="G2671">
        <f t="shared" si="164"/>
        <v>0</v>
      </c>
      <c r="H2671" s="5">
        <v>0.8</v>
      </c>
      <c r="I2671" s="14">
        <v>13</v>
      </c>
      <c r="J2671" s="5">
        <v>0.05</v>
      </c>
      <c r="K2671" s="5">
        <v>0</v>
      </c>
      <c r="L2671" s="6">
        <f t="shared" si="166"/>
        <v>-3464387422.0152178</v>
      </c>
      <c r="M2671" s="7">
        <f t="shared" si="165"/>
        <v>0</v>
      </c>
      <c r="N2671" s="8">
        <f t="shared" si="167"/>
        <v>0</v>
      </c>
    </row>
    <row r="2672" spans="1:14" x14ac:dyDescent="0.25">
      <c r="A2672" s="5">
        <v>2669</v>
      </c>
      <c r="B2672" s="5">
        <v>0</v>
      </c>
      <c r="C2672" s="5">
        <v>26.767025833541101</v>
      </c>
      <c r="D2672" s="5">
        <v>1.95</v>
      </c>
      <c r="E2672" s="5">
        <v>1.95</v>
      </c>
      <c r="F2672" s="5">
        <v>0</v>
      </c>
      <c r="G2672">
        <f t="shared" si="164"/>
        <v>0</v>
      </c>
      <c r="H2672" s="5">
        <v>0.8</v>
      </c>
      <c r="I2672" s="14">
        <v>13</v>
      </c>
      <c r="J2672" s="5">
        <v>0.05</v>
      </c>
      <c r="K2672" s="5">
        <v>0</v>
      </c>
      <c r="L2672" s="6">
        <f t="shared" si="166"/>
        <v>-3534155743.1716666</v>
      </c>
      <c r="M2672" s="7">
        <f t="shared" si="165"/>
        <v>0</v>
      </c>
      <c r="N2672" s="8">
        <f t="shared" si="167"/>
        <v>0</v>
      </c>
    </row>
    <row r="2673" spans="1:14" x14ac:dyDescent="0.25">
      <c r="A2673" s="5">
        <v>2670</v>
      </c>
      <c r="B2673" s="5">
        <v>0</v>
      </c>
      <c r="C2673" s="5">
        <v>26.718681682098001</v>
      </c>
      <c r="D2673" s="5">
        <v>1.5</v>
      </c>
      <c r="E2673" s="5">
        <v>1.5</v>
      </c>
      <c r="F2673" s="5">
        <v>0</v>
      </c>
      <c r="G2673">
        <f t="shared" si="164"/>
        <v>0</v>
      </c>
      <c r="H2673" s="5">
        <v>0.8</v>
      </c>
      <c r="I2673" s="14">
        <v>13</v>
      </c>
      <c r="J2673" s="5">
        <v>0.05</v>
      </c>
      <c r="K2673" s="5">
        <v>0</v>
      </c>
      <c r="L2673" s="6">
        <f t="shared" si="166"/>
        <v>-3596419570.7642326</v>
      </c>
      <c r="M2673" s="7">
        <f t="shared" si="165"/>
        <v>0</v>
      </c>
      <c r="N2673" s="8">
        <f t="shared" si="167"/>
        <v>0</v>
      </c>
    </row>
    <row r="2674" spans="1:14" x14ac:dyDescent="0.25">
      <c r="A2674" s="5">
        <v>2671</v>
      </c>
      <c r="B2674" s="5">
        <v>0</v>
      </c>
      <c r="C2674" s="5">
        <v>26.670682904979799</v>
      </c>
      <c r="D2674" s="5">
        <v>11.837938898935199</v>
      </c>
      <c r="E2674" s="5">
        <v>2.75</v>
      </c>
      <c r="F2674" s="5">
        <v>195.24662627532101</v>
      </c>
      <c r="G2674">
        <f t="shared" si="164"/>
        <v>5.4235173965366944E-2</v>
      </c>
      <c r="H2674" s="5">
        <v>0.8</v>
      </c>
      <c r="I2674" s="14">
        <v>13</v>
      </c>
      <c r="J2674" s="5">
        <v>0.05</v>
      </c>
      <c r="K2674" s="5">
        <v>0</v>
      </c>
      <c r="L2674" s="6">
        <f t="shared" si="166"/>
        <v>-0.93923021155816222</v>
      </c>
      <c r="M2674" s="7">
        <f t="shared" si="165"/>
        <v>0</v>
      </c>
      <c r="N2674" s="8">
        <f t="shared" si="167"/>
        <v>0</v>
      </c>
    </row>
    <row r="2675" spans="1:14" x14ac:dyDescent="0.25">
      <c r="A2675" s="5">
        <v>2672</v>
      </c>
      <c r="B2675" s="5">
        <v>866.05018756277002</v>
      </c>
      <c r="C2675" s="5">
        <v>25.190310767143099</v>
      </c>
      <c r="D2675" s="5">
        <v>26.2237835446643</v>
      </c>
      <c r="E2675" s="5">
        <v>5.6</v>
      </c>
      <c r="F2675" s="5">
        <v>933.49403151416698</v>
      </c>
      <c r="G2675">
        <f t="shared" si="164"/>
        <v>0.25930389764282413</v>
      </c>
      <c r="H2675" s="5">
        <v>0.8</v>
      </c>
      <c r="I2675" s="14">
        <v>13</v>
      </c>
      <c r="J2675" s="5">
        <v>0.05</v>
      </c>
      <c r="K2675" s="5">
        <v>200</v>
      </c>
      <c r="L2675" s="6">
        <f t="shared" si="166"/>
        <v>0.50662581173982713</v>
      </c>
      <c r="M2675" s="7">
        <f t="shared" si="165"/>
        <v>866.0501875627665</v>
      </c>
      <c r="N2675" s="8">
        <f t="shared" si="167"/>
        <v>0.18555023561644515</v>
      </c>
    </row>
    <row r="2676" spans="1:14" x14ac:dyDescent="0.25">
      <c r="A2676" s="5">
        <v>2673</v>
      </c>
      <c r="B2676" s="5">
        <v>2285.0032169593501</v>
      </c>
      <c r="C2676" s="5">
        <v>28.155999666377198</v>
      </c>
      <c r="D2676" s="5">
        <v>30.8827338154933</v>
      </c>
      <c r="E2676" s="5">
        <v>7.6</v>
      </c>
      <c r="F2676" s="5">
        <v>1135.92083215045</v>
      </c>
      <c r="G2676">
        <f t="shared" si="164"/>
        <v>0.3155335644862361</v>
      </c>
      <c r="H2676" s="5">
        <v>0.8</v>
      </c>
      <c r="I2676" s="14">
        <v>13</v>
      </c>
      <c r="J2676" s="5">
        <v>0.05</v>
      </c>
      <c r="K2676" s="5">
        <v>200</v>
      </c>
      <c r="L2676" s="6">
        <f t="shared" si="166"/>
        <v>0.54614828464248888</v>
      </c>
      <c r="M2676" s="7">
        <f t="shared" si="165"/>
        <v>2285.0032169592932</v>
      </c>
      <c r="N2676" s="8">
        <f t="shared" si="167"/>
        <v>0.40231733622357724</v>
      </c>
    </row>
    <row r="2677" spans="1:14" x14ac:dyDescent="0.25">
      <c r="A2677" s="5">
        <v>2674</v>
      </c>
      <c r="B2677" s="5">
        <v>0</v>
      </c>
      <c r="C2677" s="5">
        <v>29.1408522489108</v>
      </c>
      <c r="D2677" s="5">
        <v>52.122919546499503</v>
      </c>
      <c r="E2677" s="5">
        <v>8.3499999999999908</v>
      </c>
      <c r="F2677" s="5">
        <v>984.89025243210301</v>
      </c>
      <c r="G2677">
        <f t="shared" si="164"/>
        <v>0.27358062567558417</v>
      </c>
      <c r="H2677" s="5">
        <v>0.8</v>
      </c>
      <c r="I2677" s="14">
        <v>13</v>
      </c>
      <c r="J2677" s="5">
        <v>0.05</v>
      </c>
      <c r="K2677" s="5">
        <v>0</v>
      </c>
      <c r="L2677" s="6">
        <f t="shared" si="166"/>
        <v>0.50362783533779765</v>
      </c>
      <c r="M2677" s="7">
        <f t="shared" si="165"/>
        <v>0</v>
      </c>
      <c r="N2677" s="8">
        <f t="shared" si="167"/>
        <v>0</v>
      </c>
    </row>
    <row r="2678" spans="1:14" x14ac:dyDescent="0.25">
      <c r="A2678" s="5">
        <v>2675</v>
      </c>
      <c r="B2678" s="5">
        <v>5438.7521082869998</v>
      </c>
      <c r="C2678" s="5">
        <v>36.699771345776298</v>
      </c>
      <c r="D2678" s="5">
        <v>43.189928992896903</v>
      </c>
      <c r="E2678" s="5">
        <v>9.3000000000000007</v>
      </c>
      <c r="F2678" s="5">
        <v>2072.52997140054</v>
      </c>
      <c r="G2678">
        <f t="shared" si="164"/>
        <v>0.57570276983348334</v>
      </c>
      <c r="H2678" s="5">
        <v>0.8</v>
      </c>
      <c r="I2678" s="14">
        <v>13</v>
      </c>
      <c r="J2678" s="5">
        <v>0.05</v>
      </c>
      <c r="K2678" s="5">
        <v>200</v>
      </c>
      <c r="L2678" s="6">
        <f t="shared" si="166"/>
        <v>0.61002233675778217</v>
      </c>
      <c r="M2678" s="7">
        <f t="shared" si="165"/>
        <v>5438.7521082870671</v>
      </c>
      <c r="N2678" s="8">
        <f t="shared" si="167"/>
        <v>0.52484182936561052</v>
      </c>
    </row>
    <row r="2679" spans="1:14" x14ac:dyDescent="0.25">
      <c r="A2679" s="5">
        <v>2676</v>
      </c>
      <c r="B2679" s="5">
        <v>2290.1747121625199</v>
      </c>
      <c r="C2679" s="5">
        <v>40.215643357804403</v>
      </c>
      <c r="D2679" s="5">
        <v>42.948548742246501</v>
      </c>
      <c r="E2679" s="5">
        <v>10.25</v>
      </c>
      <c r="F2679" s="5">
        <v>1300.11670370149</v>
      </c>
      <c r="G2679">
        <f t="shared" si="164"/>
        <v>0.36114352880596945</v>
      </c>
      <c r="H2679" s="5">
        <v>0.8</v>
      </c>
      <c r="I2679" s="14">
        <v>13</v>
      </c>
      <c r="J2679" s="5">
        <v>0.05</v>
      </c>
      <c r="K2679" s="5">
        <v>200</v>
      </c>
      <c r="L2679" s="6">
        <f t="shared" si="166"/>
        <v>0.46583741946127005</v>
      </c>
      <c r="M2679" s="7">
        <f t="shared" si="165"/>
        <v>2290.1747121624785</v>
      </c>
      <c r="N2679" s="8">
        <f t="shared" si="167"/>
        <v>0.35230294410742347</v>
      </c>
    </row>
    <row r="2680" spans="1:14" x14ac:dyDescent="0.25">
      <c r="A2680" s="5">
        <v>2677</v>
      </c>
      <c r="B2680" s="5">
        <v>0</v>
      </c>
      <c r="C2680" s="5">
        <v>37.318790908174101</v>
      </c>
      <c r="D2680" s="5">
        <v>50.369040898848297</v>
      </c>
      <c r="E2680" s="5">
        <v>10.199999999999999</v>
      </c>
      <c r="F2680" s="5">
        <v>899.81025539938105</v>
      </c>
      <c r="G2680">
        <f t="shared" si="164"/>
        <v>0.24994729316649475</v>
      </c>
      <c r="H2680" s="5">
        <v>0.8</v>
      </c>
      <c r="I2680" s="14">
        <v>13</v>
      </c>
      <c r="J2680" s="5">
        <v>0.05</v>
      </c>
      <c r="K2680" s="5">
        <v>0</v>
      </c>
      <c r="L2680" s="6">
        <f t="shared" si="166"/>
        <v>0.36733575724110601</v>
      </c>
      <c r="M2680" s="7">
        <f t="shared" si="165"/>
        <v>0</v>
      </c>
      <c r="N2680" s="8">
        <f t="shared" si="167"/>
        <v>0</v>
      </c>
    </row>
    <row r="2681" spans="1:14" x14ac:dyDescent="0.25">
      <c r="A2681" s="5">
        <v>2678</v>
      </c>
      <c r="B2681" s="5">
        <v>1810.5058712733701</v>
      </c>
      <c r="C2681" s="5">
        <v>40.105680267183502</v>
      </c>
      <c r="D2681" s="5">
        <v>42.2661884667938</v>
      </c>
      <c r="E2681" s="5">
        <v>10.1</v>
      </c>
      <c r="F2681" s="5">
        <v>1182.25821703407</v>
      </c>
      <c r="G2681">
        <f t="shared" si="164"/>
        <v>0.32840506028724165</v>
      </c>
      <c r="H2681" s="5">
        <v>0.8</v>
      </c>
      <c r="I2681" s="14">
        <v>13</v>
      </c>
      <c r="J2681" s="5">
        <v>0.05</v>
      </c>
      <c r="K2681" s="5">
        <v>200</v>
      </c>
      <c r="L2681" s="6">
        <f t="shared" si="166"/>
        <v>0.43198319996208773</v>
      </c>
      <c r="M2681" s="7">
        <f t="shared" si="165"/>
        <v>1810.5058712734301</v>
      </c>
      <c r="N2681" s="8">
        <f t="shared" si="167"/>
        <v>0.30627926201473055</v>
      </c>
    </row>
    <row r="2682" spans="1:14" x14ac:dyDescent="0.25">
      <c r="A2682" s="5">
        <v>2679</v>
      </c>
      <c r="B2682" s="5">
        <v>0</v>
      </c>
      <c r="C2682" s="5">
        <v>41.786469893933798</v>
      </c>
      <c r="D2682" s="5">
        <v>51.942172851036801</v>
      </c>
      <c r="E2682" s="5">
        <v>10.1</v>
      </c>
      <c r="F2682" s="5">
        <v>943.79206197460405</v>
      </c>
      <c r="G2682">
        <f t="shared" si="164"/>
        <v>0.26216446165961221</v>
      </c>
      <c r="H2682" s="5">
        <v>0.8</v>
      </c>
      <c r="I2682" s="14">
        <v>13</v>
      </c>
      <c r="J2682" s="5">
        <v>0.05</v>
      </c>
      <c r="K2682" s="5">
        <v>0</v>
      </c>
      <c r="L2682" s="6">
        <f t="shared" si="166"/>
        <v>0.31035217829415451</v>
      </c>
      <c r="M2682" s="7">
        <f t="shared" si="165"/>
        <v>0</v>
      </c>
      <c r="N2682" s="8">
        <f t="shared" si="167"/>
        <v>0</v>
      </c>
    </row>
    <row r="2683" spans="1:14" x14ac:dyDescent="0.25">
      <c r="A2683" s="5">
        <v>2680</v>
      </c>
      <c r="B2683" s="5">
        <v>825.99674547623704</v>
      </c>
      <c r="C2683" s="5">
        <v>42.627826565351697</v>
      </c>
      <c r="D2683" s="5">
        <v>43.613502872602602</v>
      </c>
      <c r="E2683" s="5">
        <v>9.9</v>
      </c>
      <c r="F2683" s="5">
        <v>961.15857821005397</v>
      </c>
      <c r="G2683">
        <f t="shared" si="164"/>
        <v>0.26698849394723723</v>
      </c>
      <c r="H2683" s="5">
        <v>0.8</v>
      </c>
      <c r="I2683" s="14">
        <v>13</v>
      </c>
      <c r="J2683" s="5">
        <v>0.05</v>
      </c>
      <c r="K2683" s="5">
        <v>200</v>
      </c>
      <c r="L2683" s="6">
        <f t="shared" si="166"/>
        <v>0.30162513476560165</v>
      </c>
      <c r="M2683" s="7">
        <f t="shared" si="165"/>
        <v>825.99674547625887</v>
      </c>
      <c r="N2683" s="8">
        <f t="shared" si="167"/>
        <v>0.171875227275927</v>
      </c>
    </row>
    <row r="2684" spans="1:14" x14ac:dyDescent="0.25">
      <c r="A2684" s="5">
        <v>2681</v>
      </c>
      <c r="B2684" s="5">
        <v>0</v>
      </c>
      <c r="C2684" s="5">
        <v>42.8441518247894</v>
      </c>
      <c r="D2684" s="5">
        <v>24.6015554482418</v>
      </c>
      <c r="E2684" s="5">
        <v>9.3000000000000007</v>
      </c>
      <c r="F2684" s="5">
        <v>317.82337649086202</v>
      </c>
      <c r="G2684">
        <f t="shared" si="164"/>
        <v>8.8284271247461674E-2</v>
      </c>
      <c r="H2684" s="5">
        <v>0.8</v>
      </c>
      <c r="I2684" s="14">
        <v>13</v>
      </c>
      <c r="J2684" s="5">
        <v>0.05</v>
      </c>
      <c r="K2684" s="5">
        <v>0</v>
      </c>
      <c r="L2684" s="6">
        <f t="shared" si="166"/>
        <v>-0.74908202500874099</v>
      </c>
      <c r="M2684" s="7">
        <f t="shared" si="165"/>
        <v>0</v>
      </c>
      <c r="N2684" s="8">
        <f t="shared" si="167"/>
        <v>0</v>
      </c>
    </row>
    <row r="2685" spans="1:14" x14ac:dyDescent="0.25">
      <c r="A2685" s="5">
        <v>2682</v>
      </c>
      <c r="B2685" s="5">
        <v>0</v>
      </c>
      <c r="C2685" s="5">
        <v>42.680951452488003</v>
      </c>
      <c r="D2685" s="5">
        <v>15.6541436390361</v>
      </c>
      <c r="E2685" s="5">
        <v>8.25</v>
      </c>
      <c r="F2685" s="5">
        <v>149.376986950705</v>
      </c>
      <c r="G2685">
        <f t="shared" si="164"/>
        <v>4.1493607486306948E-2</v>
      </c>
      <c r="H2685" s="5">
        <v>0.8</v>
      </c>
      <c r="I2685" s="14">
        <v>13</v>
      </c>
      <c r="J2685" s="5">
        <v>0.05</v>
      </c>
      <c r="K2685" s="5">
        <v>0</v>
      </c>
      <c r="L2685" s="6">
        <f t="shared" si="166"/>
        <v>-2.5932729517865254</v>
      </c>
      <c r="M2685" s="7">
        <f t="shared" si="165"/>
        <v>0</v>
      </c>
      <c r="N2685" s="8">
        <f t="shared" si="167"/>
        <v>0</v>
      </c>
    </row>
    <row r="2686" spans="1:14" x14ac:dyDescent="0.25">
      <c r="A2686" s="5">
        <v>2683</v>
      </c>
      <c r="B2686" s="5">
        <v>0</v>
      </c>
      <c r="C2686" s="5">
        <v>38.932853512099697</v>
      </c>
      <c r="D2686" s="5">
        <v>7.1499999999999897</v>
      </c>
      <c r="E2686" s="5">
        <v>7.15</v>
      </c>
      <c r="F2686" s="5">
        <v>47.673506473629402</v>
      </c>
      <c r="G2686">
        <f t="shared" si="164"/>
        <v>1.3242640687119278E-2</v>
      </c>
      <c r="H2686" s="5">
        <v>0.8</v>
      </c>
      <c r="I2686" s="14">
        <v>13</v>
      </c>
      <c r="J2686" s="5">
        <v>0.05</v>
      </c>
      <c r="K2686" s="5">
        <v>0</v>
      </c>
      <c r="L2686" s="6">
        <f t="shared" si="166"/>
        <v>-8.9262529621087836</v>
      </c>
      <c r="M2686" s="7">
        <f t="shared" si="165"/>
        <v>0</v>
      </c>
      <c r="N2686" s="8">
        <f t="shared" si="167"/>
        <v>0</v>
      </c>
    </row>
    <row r="2687" spans="1:14" x14ac:dyDescent="0.25">
      <c r="A2687" s="5">
        <v>2684</v>
      </c>
      <c r="B2687" s="5">
        <v>0</v>
      </c>
      <c r="C2687" s="5">
        <v>32.922261286674299</v>
      </c>
      <c r="D2687" s="5">
        <v>6.3499999999999899</v>
      </c>
      <c r="E2687" s="5">
        <v>6.35</v>
      </c>
      <c r="F2687" s="5">
        <v>0</v>
      </c>
      <c r="G2687">
        <f t="shared" si="164"/>
        <v>0</v>
      </c>
      <c r="H2687" s="5">
        <v>0.8</v>
      </c>
      <c r="I2687" s="14">
        <v>13</v>
      </c>
      <c r="J2687" s="5">
        <v>0.05</v>
      </c>
      <c r="K2687" s="5">
        <v>0</v>
      </c>
      <c r="L2687" s="6">
        <f t="shared" si="166"/>
        <v>-3807436501.411304</v>
      </c>
      <c r="M2687" s="7">
        <f t="shared" si="165"/>
        <v>0</v>
      </c>
      <c r="N2687" s="8">
        <f t="shared" si="167"/>
        <v>0</v>
      </c>
    </row>
    <row r="2688" spans="1:14" x14ac:dyDescent="0.25">
      <c r="A2688" s="5">
        <v>2685</v>
      </c>
      <c r="B2688" s="5">
        <v>0</v>
      </c>
      <c r="C2688" s="5">
        <v>28.468896999575701</v>
      </c>
      <c r="D2688" s="5">
        <v>5.8999999999999897</v>
      </c>
      <c r="E2688" s="5">
        <v>5.9</v>
      </c>
      <c r="F2688" s="5">
        <v>0</v>
      </c>
      <c r="G2688">
        <f t="shared" si="164"/>
        <v>0</v>
      </c>
      <c r="H2688" s="5">
        <v>0.8</v>
      </c>
      <c r="I2688" s="14">
        <v>13</v>
      </c>
      <c r="J2688" s="5">
        <v>0.05</v>
      </c>
      <c r="K2688" s="5">
        <v>0</v>
      </c>
      <c r="L2688" s="6">
        <f t="shared" si="166"/>
        <v>-3188634165.0335698</v>
      </c>
      <c r="M2688" s="7">
        <f t="shared" si="165"/>
        <v>0</v>
      </c>
      <c r="N2688" s="8">
        <f t="shared" si="167"/>
        <v>0</v>
      </c>
    </row>
    <row r="2689" spans="1:14" x14ac:dyDescent="0.25">
      <c r="A2689" s="5">
        <v>2686</v>
      </c>
      <c r="B2689" s="5">
        <v>0</v>
      </c>
      <c r="C2689" s="5">
        <v>25.145627309519799</v>
      </c>
      <c r="D2689" s="5">
        <v>5.4499999999999904</v>
      </c>
      <c r="E2689" s="5">
        <v>5.45</v>
      </c>
      <c r="F2689" s="5">
        <v>0</v>
      </c>
      <c r="G2689">
        <f t="shared" si="164"/>
        <v>0</v>
      </c>
      <c r="H2689" s="5">
        <v>0.8</v>
      </c>
      <c r="I2689" s="14">
        <v>13</v>
      </c>
      <c r="J2689" s="5">
        <v>0.05</v>
      </c>
      <c r="K2689" s="5">
        <v>0</v>
      </c>
      <c r="L2689" s="6">
        <f t="shared" si="166"/>
        <v>-2754390416.9953251</v>
      </c>
      <c r="M2689" s="7">
        <f t="shared" si="165"/>
        <v>0</v>
      </c>
      <c r="N2689" s="8">
        <f t="shared" si="167"/>
        <v>0</v>
      </c>
    </row>
    <row r="2690" spans="1:14" x14ac:dyDescent="0.25">
      <c r="A2690" s="5">
        <v>2687</v>
      </c>
      <c r="B2690" s="5">
        <v>0</v>
      </c>
      <c r="C2690" s="5">
        <v>23.774186761330199</v>
      </c>
      <c r="D2690" s="5">
        <v>5</v>
      </c>
      <c r="E2690" s="5">
        <v>5</v>
      </c>
      <c r="F2690" s="5">
        <v>0</v>
      </c>
      <c r="G2690">
        <f t="shared" si="164"/>
        <v>0</v>
      </c>
      <c r="H2690" s="5">
        <v>0.8</v>
      </c>
      <c r="I2690" s="14">
        <v>13</v>
      </c>
      <c r="J2690" s="5">
        <v>0.05</v>
      </c>
      <c r="K2690" s="5">
        <v>0</v>
      </c>
      <c r="L2690" s="6">
        <f t="shared" si="166"/>
        <v>-2616879322.4475789</v>
      </c>
      <c r="M2690" s="7">
        <f t="shared" si="165"/>
        <v>0</v>
      </c>
      <c r="N2690" s="8">
        <f t="shared" si="167"/>
        <v>0</v>
      </c>
    </row>
    <row r="2691" spans="1:14" x14ac:dyDescent="0.25">
      <c r="A2691" s="5">
        <v>2688</v>
      </c>
      <c r="B2691" s="5">
        <v>0</v>
      </c>
      <c r="C2691" s="5">
        <v>23.7472236817066</v>
      </c>
      <c r="D2691" s="5">
        <v>4.55</v>
      </c>
      <c r="E2691" s="5">
        <v>4.5499999999999901</v>
      </c>
      <c r="F2691" s="5">
        <v>0</v>
      </c>
      <c r="G2691">
        <f t="shared" ref="G2691:G2754" si="168">F2691/3600</f>
        <v>0</v>
      </c>
      <c r="H2691" s="5">
        <v>0.8</v>
      </c>
      <c r="I2691" s="14">
        <v>13</v>
      </c>
      <c r="J2691" s="5">
        <v>0.05</v>
      </c>
      <c r="K2691" s="5">
        <v>0</v>
      </c>
      <c r="L2691" s="6">
        <f t="shared" si="166"/>
        <v>-2679905776.3645978</v>
      </c>
      <c r="M2691" s="7">
        <f t="shared" ref="M2691:M2754" si="169">K2691*4.19*(D2691-C2691)</f>
        <v>0</v>
      </c>
      <c r="N2691" s="8">
        <f t="shared" si="167"/>
        <v>0</v>
      </c>
    </row>
    <row r="2692" spans="1:14" x14ac:dyDescent="0.25">
      <c r="A2692" s="5">
        <v>2689</v>
      </c>
      <c r="B2692" s="5">
        <v>0</v>
      </c>
      <c r="C2692" s="5">
        <v>23.720453228391399</v>
      </c>
      <c r="D2692" s="5">
        <v>4.1999999999999904</v>
      </c>
      <c r="E2692" s="5">
        <v>4.2</v>
      </c>
      <c r="F2692" s="5">
        <v>0</v>
      </c>
      <c r="G2692">
        <f t="shared" si="168"/>
        <v>0</v>
      </c>
      <c r="H2692" s="5">
        <v>0.8</v>
      </c>
      <c r="I2692" s="14">
        <v>13</v>
      </c>
      <c r="J2692" s="5">
        <v>0.05</v>
      </c>
      <c r="K2692" s="5">
        <v>0</v>
      </c>
      <c r="L2692" s="6">
        <f t="shared" ref="L2692:L2755" si="170">H2692-(I2692*(C2692-E2692)/(F2692+0.0000001))-(J2692*((C2692-E2692)^2)/(F2692+0.0000001))</f>
        <v>-2728182966.0117903</v>
      </c>
      <c r="M2692" s="7">
        <f t="shared" si="169"/>
        <v>0</v>
      </c>
      <c r="N2692" s="8">
        <f t="shared" ref="N2692:N2755" si="171">(B2692/((F2692+0.0000001)*$T$6))</f>
        <v>0</v>
      </c>
    </row>
    <row r="2693" spans="1:14" x14ac:dyDescent="0.25">
      <c r="A2693" s="5">
        <v>2690</v>
      </c>
      <c r="B2693" s="5">
        <v>0</v>
      </c>
      <c r="C2693" s="5">
        <v>23.6938740252474</v>
      </c>
      <c r="D2693" s="5">
        <v>4</v>
      </c>
      <c r="E2693" s="5">
        <v>4</v>
      </c>
      <c r="F2693" s="5">
        <v>0</v>
      </c>
      <c r="G2693">
        <f t="shared" si="168"/>
        <v>0</v>
      </c>
      <c r="H2693" s="5">
        <v>0.8</v>
      </c>
      <c r="I2693" s="14">
        <v>13</v>
      </c>
      <c r="J2693" s="5">
        <v>0.05</v>
      </c>
      <c r="K2693" s="5">
        <v>0</v>
      </c>
      <c r="L2693" s="6">
        <f t="shared" si="170"/>
        <v>-2754127959.5433192</v>
      </c>
      <c r="M2693" s="7">
        <f t="shared" si="169"/>
        <v>0</v>
      </c>
      <c r="N2693" s="8">
        <f t="shared" si="171"/>
        <v>0</v>
      </c>
    </row>
    <row r="2694" spans="1:14" x14ac:dyDescent="0.25">
      <c r="A2694" s="5">
        <v>2691</v>
      </c>
      <c r="B2694" s="5">
        <v>0</v>
      </c>
      <c r="C2694" s="5">
        <v>23.6674847059688</v>
      </c>
      <c r="D2694" s="5">
        <v>3.8</v>
      </c>
      <c r="E2694" s="5">
        <v>3.8</v>
      </c>
      <c r="F2694" s="5">
        <v>0</v>
      </c>
      <c r="G2694">
        <f t="shared" si="168"/>
        <v>0</v>
      </c>
      <c r="H2694" s="5">
        <v>0.8</v>
      </c>
      <c r="I2694" s="14">
        <v>13</v>
      </c>
      <c r="J2694" s="5">
        <v>0.05</v>
      </c>
      <c r="K2694" s="5">
        <v>0</v>
      </c>
      <c r="L2694" s="6">
        <f t="shared" si="170"/>
        <v>-2780131485.2468958</v>
      </c>
      <c r="M2694" s="7">
        <f t="shared" si="169"/>
        <v>0</v>
      </c>
      <c r="N2694" s="8">
        <f t="shared" si="171"/>
        <v>0</v>
      </c>
    </row>
    <row r="2695" spans="1:14" x14ac:dyDescent="0.25">
      <c r="A2695" s="5">
        <v>2692</v>
      </c>
      <c r="B2695" s="5">
        <v>0</v>
      </c>
      <c r="C2695" s="5">
        <v>23.641283914010501</v>
      </c>
      <c r="D2695" s="5">
        <v>3.5999999999999899</v>
      </c>
      <c r="E2695" s="5">
        <v>3.6</v>
      </c>
      <c r="F2695" s="5">
        <v>0</v>
      </c>
      <c r="G2695">
        <f t="shared" si="168"/>
        <v>0</v>
      </c>
      <c r="H2695" s="5">
        <v>0.8</v>
      </c>
      <c r="I2695" s="14">
        <v>13</v>
      </c>
      <c r="J2695" s="5">
        <v>0.05</v>
      </c>
      <c r="K2695" s="5">
        <v>0</v>
      </c>
      <c r="L2695" s="6">
        <f t="shared" si="170"/>
        <v>-2806193438.4823527</v>
      </c>
      <c r="M2695" s="7">
        <f t="shared" si="169"/>
        <v>0</v>
      </c>
      <c r="N2695" s="8">
        <f t="shared" si="171"/>
        <v>0</v>
      </c>
    </row>
    <row r="2696" spans="1:14" x14ac:dyDescent="0.25">
      <c r="A2696" s="5">
        <v>2693</v>
      </c>
      <c r="B2696" s="5">
        <v>0</v>
      </c>
      <c r="C2696" s="5">
        <v>23.6152703025191</v>
      </c>
      <c r="D2696" s="5">
        <v>3.45</v>
      </c>
      <c r="E2696" s="5">
        <v>3.45</v>
      </c>
      <c r="F2696" s="5">
        <v>0</v>
      </c>
      <c r="G2696">
        <f t="shared" si="168"/>
        <v>0</v>
      </c>
      <c r="H2696" s="5">
        <v>0.8</v>
      </c>
      <c r="I2696" s="14">
        <v>13</v>
      </c>
      <c r="J2696" s="5">
        <v>0.05</v>
      </c>
      <c r="K2696" s="5">
        <v>0</v>
      </c>
      <c r="L2696" s="6">
        <f t="shared" si="170"/>
        <v>-2824804201.7143126</v>
      </c>
      <c r="M2696" s="7">
        <f t="shared" si="169"/>
        <v>0</v>
      </c>
      <c r="N2696" s="8">
        <f t="shared" si="171"/>
        <v>0</v>
      </c>
    </row>
    <row r="2697" spans="1:14" x14ac:dyDescent="0.25">
      <c r="A2697" s="5">
        <v>2694</v>
      </c>
      <c r="B2697" s="5">
        <v>0</v>
      </c>
      <c r="C2697" s="5">
        <v>23.589442534262801</v>
      </c>
      <c r="D2697" s="5">
        <v>3.3999999999999901</v>
      </c>
      <c r="E2697" s="5">
        <v>3.4</v>
      </c>
      <c r="F2697" s="5">
        <v>0</v>
      </c>
      <c r="G2697">
        <f t="shared" si="168"/>
        <v>0</v>
      </c>
      <c r="H2697" s="5">
        <v>0.8</v>
      </c>
      <c r="I2697" s="14">
        <v>13</v>
      </c>
      <c r="J2697" s="5">
        <v>0.05</v>
      </c>
      <c r="K2697" s="5">
        <v>0</v>
      </c>
      <c r="L2697" s="6">
        <f t="shared" si="170"/>
        <v>-2828434323.576314</v>
      </c>
      <c r="M2697" s="7">
        <f t="shared" si="169"/>
        <v>0</v>
      </c>
      <c r="N2697" s="8">
        <f t="shared" si="171"/>
        <v>0</v>
      </c>
    </row>
    <row r="2698" spans="1:14" x14ac:dyDescent="0.25">
      <c r="A2698" s="5">
        <v>2695</v>
      </c>
      <c r="B2698" s="5">
        <v>0</v>
      </c>
      <c r="C2698" s="5">
        <v>23.563799281563401</v>
      </c>
      <c r="D2698" s="5">
        <v>12.8286061364239</v>
      </c>
      <c r="E2698" s="5">
        <v>3.9</v>
      </c>
      <c r="F2698" s="5">
        <v>181.15932459979101</v>
      </c>
      <c r="G2698">
        <f t="shared" si="168"/>
        <v>5.0322034611053057E-2</v>
      </c>
      <c r="H2698" s="5">
        <v>0.8</v>
      </c>
      <c r="I2698" s="14">
        <v>13</v>
      </c>
      <c r="J2698" s="5">
        <v>0.05</v>
      </c>
      <c r="K2698" s="5">
        <v>0</v>
      </c>
      <c r="L2698" s="6">
        <f t="shared" si="170"/>
        <v>-0.71779457792338586</v>
      </c>
      <c r="M2698" s="7">
        <f t="shared" si="169"/>
        <v>0</v>
      </c>
      <c r="N2698" s="8">
        <f t="shared" si="171"/>
        <v>0</v>
      </c>
    </row>
    <row r="2699" spans="1:14" x14ac:dyDescent="0.25">
      <c r="A2699" s="5">
        <v>2696</v>
      </c>
      <c r="B2699" s="5">
        <v>0</v>
      </c>
      <c r="C2699" s="5">
        <v>21.57963944283</v>
      </c>
      <c r="D2699" s="5">
        <v>24.469382743545601</v>
      </c>
      <c r="E2699" s="5">
        <v>5.05</v>
      </c>
      <c r="F2699" s="5">
        <v>416.46169832808101</v>
      </c>
      <c r="G2699">
        <f t="shared" si="168"/>
        <v>0.11568380509113362</v>
      </c>
      <c r="H2699" s="5">
        <v>0.8</v>
      </c>
      <c r="I2699" s="14">
        <v>13</v>
      </c>
      <c r="J2699" s="5">
        <v>0.05</v>
      </c>
      <c r="K2699" s="5">
        <v>0</v>
      </c>
      <c r="L2699" s="6">
        <f t="shared" si="170"/>
        <v>0.25121781276662619</v>
      </c>
      <c r="M2699" s="7">
        <f t="shared" si="169"/>
        <v>0</v>
      </c>
      <c r="N2699" s="8">
        <f t="shared" si="171"/>
        <v>0</v>
      </c>
    </row>
    <row r="2700" spans="1:14" x14ac:dyDescent="0.25">
      <c r="A2700" s="5">
        <v>2697</v>
      </c>
      <c r="B2700" s="5">
        <v>0</v>
      </c>
      <c r="C2700" s="5">
        <v>18.831376815590399</v>
      </c>
      <c r="D2700" s="5">
        <v>14.3250246686721</v>
      </c>
      <c r="E2700" s="5">
        <v>5.7</v>
      </c>
      <c r="F2700" s="5">
        <v>174.80285706997401</v>
      </c>
      <c r="G2700">
        <f t="shared" si="168"/>
        <v>4.8556349186103895E-2</v>
      </c>
      <c r="H2700" s="5">
        <v>0.8</v>
      </c>
      <c r="I2700" s="14">
        <v>13</v>
      </c>
      <c r="J2700" s="5">
        <v>0.05</v>
      </c>
      <c r="K2700" s="5">
        <v>0</v>
      </c>
      <c r="L2700" s="6">
        <f t="shared" si="170"/>
        <v>-0.22589599712292341</v>
      </c>
      <c r="M2700" s="7">
        <f t="shared" si="169"/>
        <v>0</v>
      </c>
      <c r="N2700" s="8">
        <f t="shared" si="171"/>
        <v>0</v>
      </c>
    </row>
    <row r="2701" spans="1:14" x14ac:dyDescent="0.25">
      <c r="A2701" s="5">
        <v>2698</v>
      </c>
      <c r="B2701" s="5">
        <v>917.77314376556603</v>
      </c>
      <c r="C2701" s="5">
        <v>21.2256767319031</v>
      </c>
      <c r="D2701" s="5">
        <v>22.320871414200901</v>
      </c>
      <c r="E2701" s="5">
        <v>6.15</v>
      </c>
      <c r="F2701" s="5">
        <v>588.31730242098695</v>
      </c>
      <c r="G2701">
        <f t="shared" si="168"/>
        <v>0.16342147289471859</v>
      </c>
      <c r="H2701" s="5">
        <v>0.8</v>
      </c>
      <c r="I2701" s="14">
        <v>13</v>
      </c>
      <c r="J2701" s="5">
        <v>0.05</v>
      </c>
      <c r="K2701" s="5">
        <v>200</v>
      </c>
      <c r="L2701" s="6">
        <f t="shared" si="170"/>
        <v>0.44755821718572375</v>
      </c>
      <c r="M2701" s="7">
        <f t="shared" si="169"/>
        <v>917.77314376555785</v>
      </c>
      <c r="N2701" s="8">
        <f t="shared" si="171"/>
        <v>0.31199937171075348</v>
      </c>
    </row>
    <row r="2702" spans="1:14" x14ac:dyDescent="0.25">
      <c r="A2702" s="5">
        <v>2699</v>
      </c>
      <c r="B2702" s="5">
        <v>0</v>
      </c>
      <c r="C2702" s="5">
        <v>22.228495809672399</v>
      </c>
      <c r="D2702" s="5">
        <v>36.548188091065498</v>
      </c>
      <c r="E2702" s="5">
        <v>6.95</v>
      </c>
      <c r="F2702" s="5">
        <v>643.86776138936</v>
      </c>
      <c r="G2702">
        <f t="shared" si="168"/>
        <v>0.1788521559414889</v>
      </c>
      <c r="H2702" s="5">
        <v>0.8</v>
      </c>
      <c r="I2702" s="14">
        <v>13</v>
      </c>
      <c r="J2702" s="5">
        <v>0.05</v>
      </c>
      <c r="K2702" s="5">
        <v>0</v>
      </c>
      <c r="L2702" s="6">
        <f t="shared" si="170"/>
        <v>0.47339245756051862</v>
      </c>
      <c r="M2702" s="7">
        <f t="shared" si="169"/>
        <v>0</v>
      </c>
      <c r="N2702" s="8">
        <f t="shared" si="171"/>
        <v>0</v>
      </c>
    </row>
    <row r="2703" spans="1:14" x14ac:dyDescent="0.25">
      <c r="A2703" s="5">
        <v>2700</v>
      </c>
      <c r="B2703" s="5">
        <v>1878.5692277288999</v>
      </c>
      <c r="C2703" s="5">
        <v>24.699800354237901</v>
      </c>
      <c r="D2703" s="5">
        <v>26.941529742935899</v>
      </c>
      <c r="E2703" s="5">
        <v>7.8</v>
      </c>
      <c r="F2703" s="5">
        <v>904.70048924188097</v>
      </c>
      <c r="G2703">
        <f t="shared" si="168"/>
        <v>0.25130569145607806</v>
      </c>
      <c r="H2703" s="5">
        <v>0.8</v>
      </c>
      <c r="I2703" s="14">
        <v>13</v>
      </c>
      <c r="J2703" s="5">
        <v>0.05</v>
      </c>
      <c r="K2703" s="5">
        <v>200</v>
      </c>
      <c r="L2703" s="6">
        <f t="shared" si="170"/>
        <v>0.54137565972142532</v>
      </c>
      <c r="M2703" s="7">
        <f t="shared" si="169"/>
        <v>1878.5692277289222</v>
      </c>
      <c r="N2703" s="8">
        <f t="shared" si="171"/>
        <v>0.41529086141988364</v>
      </c>
    </row>
    <row r="2704" spans="1:14" x14ac:dyDescent="0.25">
      <c r="A2704" s="5">
        <v>2701</v>
      </c>
      <c r="B2704" s="5">
        <v>6804.7276093234595</v>
      </c>
      <c r="C2704" s="5">
        <v>30.4660407073128</v>
      </c>
      <c r="D2704" s="5">
        <v>38.586240718438603</v>
      </c>
      <c r="E2704" s="5">
        <v>9.3499999999999908</v>
      </c>
      <c r="F2704" s="5">
        <v>2283.1918989041601</v>
      </c>
      <c r="G2704">
        <f t="shared" si="168"/>
        <v>0.6342199719178222</v>
      </c>
      <c r="H2704" s="5">
        <v>0.8</v>
      </c>
      <c r="I2704" s="14">
        <v>13</v>
      </c>
      <c r="J2704" s="5">
        <v>0.05</v>
      </c>
      <c r="K2704" s="5">
        <v>200</v>
      </c>
      <c r="L2704" s="6">
        <f t="shared" si="170"/>
        <v>0.67000528160503503</v>
      </c>
      <c r="M2704" s="7">
        <f t="shared" si="169"/>
        <v>6804.7276093234241</v>
      </c>
      <c r="N2704" s="8">
        <f t="shared" si="171"/>
        <v>0.59607145700643205</v>
      </c>
    </row>
    <row r="2705" spans="1:14" x14ac:dyDescent="0.25">
      <c r="A2705" s="5">
        <v>2702</v>
      </c>
      <c r="B2705" s="5">
        <v>3620.3511757573301</v>
      </c>
      <c r="C2705" s="5">
        <v>36.715716278747102</v>
      </c>
      <c r="D2705" s="5">
        <v>41.035944412108996</v>
      </c>
      <c r="E2705" s="5">
        <v>10.95</v>
      </c>
      <c r="F2705" s="5">
        <v>1573.7910322400701</v>
      </c>
      <c r="G2705">
        <f t="shared" si="168"/>
        <v>0.43716417562224169</v>
      </c>
      <c r="H2705" s="5">
        <v>0.8</v>
      </c>
      <c r="I2705" s="14">
        <v>13</v>
      </c>
      <c r="J2705" s="5">
        <v>0.05</v>
      </c>
      <c r="K2705" s="5">
        <v>200</v>
      </c>
      <c r="L2705" s="6">
        <f t="shared" si="170"/>
        <v>0.56607572998801647</v>
      </c>
      <c r="M2705" s="7">
        <f t="shared" si="169"/>
        <v>3620.3511757572678</v>
      </c>
      <c r="N2705" s="8">
        <f t="shared" si="171"/>
        <v>0.46008029037682713</v>
      </c>
    </row>
    <row r="2706" spans="1:14" x14ac:dyDescent="0.25">
      <c r="A2706" s="5">
        <v>2703</v>
      </c>
      <c r="B2706" s="5">
        <v>4414.1252729727103</v>
      </c>
      <c r="C2706" s="5">
        <v>40.895140289342002</v>
      </c>
      <c r="D2706" s="5">
        <v>46.162592882388203</v>
      </c>
      <c r="E2706" s="5">
        <v>12.05</v>
      </c>
      <c r="F2706" s="5">
        <v>1846.1007370628599</v>
      </c>
      <c r="G2706">
        <f t="shared" si="168"/>
        <v>0.51280576029523883</v>
      </c>
      <c r="H2706" s="5">
        <v>0.8</v>
      </c>
      <c r="I2706" s="14">
        <v>13</v>
      </c>
      <c r="J2706" s="5">
        <v>0.05</v>
      </c>
      <c r="K2706" s="5">
        <v>200</v>
      </c>
      <c r="L2706" s="6">
        <f t="shared" si="170"/>
        <v>0.57434117148056474</v>
      </c>
      <c r="M2706" s="7">
        <f t="shared" si="169"/>
        <v>4414.1252729727175</v>
      </c>
      <c r="N2706" s="8">
        <f t="shared" si="171"/>
        <v>0.4782106614351353</v>
      </c>
    </row>
    <row r="2707" spans="1:14" x14ac:dyDescent="0.25">
      <c r="A2707" s="5">
        <v>2704</v>
      </c>
      <c r="B2707" s="5">
        <v>0</v>
      </c>
      <c r="C2707" s="5">
        <v>41.674262969505598</v>
      </c>
      <c r="D2707" s="5">
        <v>57.1884496484154</v>
      </c>
      <c r="E2707" s="5">
        <v>12.7</v>
      </c>
      <c r="F2707" s="5">
        <v>1009.25378347972</v>
      </c>
      <c r="G2707">
        <f t="shared" si="168"/>
        <v>0.28034827318881111</v>
      </c>
      <c r="H2707" s="5">
        <v>0.8</v>
      </c>
      <c r="I2707" s="14">
        <v>13</v>
      </c>
      <c r="J2707" s="5">
        <v>0.05</v>
      </c>
      <c r="K2707" s="5">
        <v>0</v>
      </c>
      <c r="L2707" s="6">
        <f t="shared" si="170"/>
        <v>0.38519767659428561</v>
      </c>
      <c r="M2707" s="7">
        <f t="shared" si="169"/>
        <v>0</v>
      </c>
      <c r="N2707" s="8">
        <f t="shared" si="171"/>
        <v>0</v>
      </c>
    </row>
    <row r="2708" spans="1:14" x14ac:dyDescent="0.25">
      <c r="A2708" s="5">
        <v>2705</v>
      </c>
      <c r="B2708" s="5">
        <v>0</v>
      </c>
      <c r="C2708" s="5">
        <v>41.519420372892199</v>
      </c>
      <c r="D2708" s="5">
        <v>38.572582127933799</v>
      </c>
      <c r="E2708" s="5">
        <v>12.6</v>
      </c>
      <c r="F2708" s="5">
        <v>563.21662753516</v>
      </c>
      <c r="G2708">
        <f t="shared" si="168"/>
        <v>0.15644906320421112</v>
      </c>
      <c r="H2708" s="5">
        <v>0.8</v>
      </c>
      <c r="I2708" s="14">
        <v>13</v>
      </c>
      <c r="J2708" s="5">
        <v>0.05</v>
      </c>
      <c r="K2708" s="5">
        <v>0</v>
      </c>
      <c r="L2708" s="6">
        <f t="shared" si="170"/>
        <v>5.8244362676339007E-2</v>
      </c>
      <c r="M2708" s="7">
        <f t="shared" si="169"/>
        <v>0</v>
      </c>
      <c r="N2708" s="8">
        <f t="shared" si="171"/>
        <v>0</v>
      </c>
    </row>
    <row r="2709" spans="1:14" x14ac:dyDescent="0.25">
      <c r="A2709" s="5">
        <v>2706</v>
      </c>
      <c r="B2709" s="5">
        <v>0</v>
      </c>
      <c r="C2709" s="5">
        <v>41.365683983662102</v>
      </c>
      <c r="D2709" s="5">
        <v>36.398058634985297</v>
      </c>
      <c r="E2709" s="5">
        <v>12.35</v>
      </c>
      <c r="F2709" s="5">
        <v>661.922028325871</v>
      </c>
      <c r="G2709">
        <f t="shared" si="168"/>
        <v>0.18386723009051972</v>
      </c>
      <c r="H2709" s="5">
        <v>0.8</v>
      </c>
      <c r="I2709" s="14">
        <v>13</v>
      </c>
      <c r="J2709" s="5">
        <v>0.05</v>
      </c>
      <c r="K2709" s="5">
        <v>0</v>
      </c>
      <c r="L2709" s="6">
        <f t="shared" si="170"/>
        <v>0.16654262944422898</v>
      </c>
      <c r="M2709" s="7">
        <f t="shared" si="169"/>
        <v>0</v>
      </c>
      <c r="N2709" s="8">
        <f t="shared" si="171"/>
        <v>0</v>
      </c>
    </row>
    <row r="2710" spans="1:14" x14ac:dyDescent="0.25">
      <c r="A2710" s="5">
        <v>2707</v>
      </c>
      <c r="B2710" s="5">
        <v>0</v>
      </c>
      <c r="C2710" s="5">
        <v>37.790863427301502</v>
      </c>
      <c r="D2710" s="5">
        <v>11.95</v>
      </c>
      <c r="E2710" s="5">
        <v>11.95</v>
      </c>
      <c r="F2710" s="5">
        <v>180.798739849139</v>
      </c>
      <c r="G2710">
        <f t="shared" si="168"/>
        <v>5.0221872180316388E-2</v>
      </c>
      <c r="H2710" s="5">
        <v>0.8</v>
      </c>
      <c r="I2710" s="14">
        <v>13</v>
      </c>
      <c r="J2710" s="5">
        <v>0.05</v>
      </c>
      <c r="K2710" s="5">
        <v>0</v>
      </c>
      <c r="L2710" s="6">
        <f t="shared" si="170"/>
        <v>-1.2427063584195115</v>
      </c>
      <c r="M2710" s="7">
        <f t="shared" si="169"/>
        <v>0</v>
      </c>
      <c r="N2710" s="8">
        <f t="shared" si="171"/>
        <v>0</v>
      </c>
    </row>
    <row r="2711" spans="1:14" x14ac:dyDescent="0.25">
      <c r="A2711" s="5">
        <v>2708</v>
      </c>
      <c r="B2711" s="5">
        <v>0</v>
      </c>
      <c r="C2711" s="5">
        <v>32.051827198602702</v>
      </c>
      <c r="D2711" s="5">
        <v>11.15</v>
      </c>
      <c r="E2711" s="5">
        <v>11.15</v>
      </c>
      <c r="F2711" s="5">
        <v>0</v>
      </c>
      <c r="G2711">
        <f t="shared" si="168"/>
        <v>0</v>
      </c>
      <c r="H2711" s="5">
        <v>0.8</v>
      </c>
      <c r="I2711" s="14">
        <v>13</v>
      </c>
      <c r="J2711" s="5">
        <v>0.05</v>
      </c>
      <c r="K2711" s="5">
        <v>0</v>
      </c>
      <c r="L2711" s="6">
        <f t="shared" si="170"/>
        <v>-2935680725.1384749</v>
      </c>
      <c r="M2711" s="7">
        <f t="shared" si="169"/>
        <v>0</v>
      </c>
      <c r="N2711" s="8">
        <f t="shared" si="171"/>
        <v>0</v>
      </c>
    </row>
    <row r="2712" spans="1:14" x14ac:dyDescent="0.25">
      <c r="A2712" s="5">
        <v>2709</v>
      </c>
      <c r="B2712" s="5">
        <v>0</v>
      </c>
      <c r="C2712" s="5">
        <v>27.8092230941729</v>
      </c>
      <c r="D2712" s="5">
        <v>10.299999999999899</v>
      </c>
      <c r="E2712" s="5">
        <v>10.3</v>
      </c>
      <c r="F2712" s="5">
        <v>0</v>
      </c>
      <c r="G2712">
        <f t="shared" si="168"/>
        <v>0</v>
      </c>
      <c r="H2712" s="5">
        <v>0.8</v>
      </c>
      <c r="I2712" s="14">
        <v>13</v>
      </c>
      <c r="J2712" s="5">
        <v>0.05</v>
      </c>
      <c r="K2712" s="5">
        <v>0</v>
      </c>
      <c r="L2712" s="6">
        <f t="shared" si="170"/>
        <v>-2429485448.1232357</v>
      </c>
      <c r="M2712" s="7">
        <f t="shared" si="169"/>
        <v>0</v>
      </c>
      <c r="N2712" s="8">
        <f t="shared" si="171"/>
        <v>0</v>
      </c>
    </row>
    <row r="2713" spans="1:14" x14ac:dyDescent="0.25">
      <c r="A2713" s="5">
        <v>2710</v>
      </c>
      <c r="B2713" s="5">
        <v>0</v>
      </c>
      <c r="C2713" s="5">
        <v>24.650959200033199</v>
      </c>
      <c r="D2713" s="5">
        <v>9.4999999999999893</v>
      </c>
      <c r="E2713" s="5">
        <v>9.5</v>
      </c>
      <c r="F2713" s="5">
        <v>0</v>
      </c>
      <c r="G2713">
        <f t="shared" si="168"/>
        <v>0</v>
      </c>
      <c r="H2713" s="5">
        <v>0.8</v>
      </c>
      <c r="I2713" s="14">
        <v>13</v>
      </c>
      <c r="J2713" s="5">
        <v>0.05</v>
      </c>
      <c r="K2713" s="5">
        <v>0</v>
      </c>
      <c r="L2713" s="6">
        <f t="shared" si="170"/>
        <v>-2084400477.5448513</v>
      </c>
      <c r="M2713" s="7">
        <f t="shared" si="169"/>
        <v>0</v>
      </c>
      <c r="N2713" s="8">
        <f t="shared" si="171"/>
        <v>0</v>
      </c>
    </row>
    <row r="2714" spans="1:14" x14ac:dyDescent="0.25">
      <c r="A2714" s="5">
        <v>2711</v>
      </c>
      <c r="B2714" s="5">
        <v>0</v>
      </c>
      <c r="C2714" s="5">
        <v>23.347685155602701</v>
      </c>
      <c r="D2714" s="5">
        <v>8.65</v>
      </c>
      <c r="E2714" s="5">
        <v>8.65</v>
      </c>
      <c r="F2714" s="5">
        <v>0</v>
      </c>
      <c r="G2714">
        <f t="shared" si="168"/>
        <v>0</v>
      </c>
      <c r="H2714" s="5">
        <v>0.8</v>
      </c>
      <c r="I2714" s="14">
        <v>13</v>
      </c>
      <c r="J2714" s="5">
        <v>0.05</v>
      </c>
      <c r="K2714" s="5">
        <v>0</v>
      </c>
      <c r="L2714" s="6">
        <f t="shared" si="170"/>
        <v>-2018710043.8949633</v>
      </c>
      <c r="M2714" s="7">
        <f t="shared" si="169"/>
        <v>0</v>
      </c>
      <c r="N2714" s="8">
        <f t="shared" si="171"/>
        <v>0</v>
      </c>
    </row>
    <row r="2715" spans="1:14" x14ac:dyDescent="0.25">
      <c r="A2715" s="5">
        <v>2712</v>
      </c>
      <c r="B2715" s="5">
        <v>0</v>
      </c>
      <c r="C2715" s="5">
        <v>23.3237690361542</v>
      </c>
      <c r="D2715" s="5">
        <v>7.7999999999999901</v>
      </c>
      <c r="E2715" s="5">
        <v>7.8</v>
      </c>
      <c r="F2715" s="5">
        <v>0</v>
      </c>
      <c r="G2715">
        <f t="shared" si="168"/>
        <v>0</v>
      </c>
      <c r="H2715" s="5">
        <v>0.8</v>
      </c>
      <c r="I2715" s="14">
        <v>13</v>
      </c>
      <c r="J2715" s="5">
        <v>0.05</v>
      </c>
      <c r="K2715" s="5">
        <v>0</v>
      </c>
      <c r="L2715" s="6">
        <f t="shared" si="170"/>
        <v>-2138583676.4439759</v>
      </c>
      <c r="M2715" s="7">
        <f t="shared" si="169"/>
        <v>0</v>
      </c>
      <c r="N2715" s="8">
        <f t="shared" si="171"/>
        <v>0</v>
      </c>
    </row>
    <row r="2716" spans="1:14" x14ac:dyDescent="0.25">
      <c r="A2716" s="5">
        <v>2713</v>
      </c>
      <c r="B2716" s="5">
        <v>0</v>
      </c>
      <c r="C2716" s="5">
        <v>23.3000237752968</v>
      </c>
      <c r="D2716" s="5">
        <v>6.8999999999999897</v>
      </c>
      <c r="E2716" s="5">
        <v>6.9</v>
      </c>
      <c r="F2716" s="5">
        <v>0</v>
      </c>
      <c r="G2716">
        <f t="shared" si="168"/>
        <v>0</v>
      </c>
      <c r="H2716" s="5">
        <v>0.8</v>
      </c>
      <c r="I2716" s="14">
        <v>13</v>
      </c>
      <c r="J2716" s="5">
        <v>0.05</v>
      </c>
      <c r="K2716" s="5">
        <v>0</v>
      </c>
      <c r="L2716" s="6">
        <f t="shared" si="170"/>
        <v>-2266483479.9037347</v>
      </c>
      <c r="M2716" s="7">
        <f t="shared" si="169"/>
        <v>0</v>
      </c>
      <c r="N2716" s="8">
        <f t="shared" si="171"/>
        <v>0</v>
      </c>
    </row>
    <row r="2717" spans="1:14" x14ac:dyDescent="0.25">
      <c r="A2717" s="5">
        <v>2714</v>
      </c>
      <c r="B2717" s="5">
        <v>0</v>
      </c>
      <c r="C2717" s="5">
        <v>23.276448152403798</v>
      </c>
      <c r="D2717" s="5">
        <v>5.95</v>
      </c>
      <c r="E2717" s="5">
        <v>5.95</v>
      </c>
      <c r="F2717" s="5">
        <v>0</v>
      </c>
      <c r="G2717">
        <f t="shared" si="168"/>
        <v>0</v>
      </c>
      <c r="H2717" s="5">
        <v>0.8</v>
      </c>
      <c r="I2717" s="14">
        <v>13</v>
      </c>
      <c r="J2717" s="5">
        <v>0.05</v>
      </c>
      <c r="K2717" s="5">
        <v>0</v>
      </c>
      <c r="L2717" s="6">
        <f t="shared" si="170"/>
        <v>-2402541161.8014622</v>
      </c>
      <c r="M2717" s="7">
        <f t="shared" si="169"/>
        <v>0</v>
      </c>
      <c r="N2717" s="8">
        <f t="shared" si="171"/>
        <v>0</v>
      </c>
    </row>
    <row r="2718" spans="1:14" x14ac:dyDescent="0.25">
      <c r="A2718" s="5">
        <v>2715</v>
      </c>
      <c r="B2718" s="5">
        <v>0</v>
      </c>
      <c r="C2718" s="5">
        <v>23.253040955568501</v>
      </c>
      <c r="D2718" s="5">
        <v>5</v>
      </c>
      <c r="E2718" s="5">
        <v>5</v>
      </c>
      <c r="F2718" s="5">
        <v>0</v>
      </c>
      <c r="G2718">
        <f t="shared" si="168"/>
        <v>0</v>
      </c>
      <c r="H2718" s="5">
        <v>0.8</v>
      </c>
      <c r="I2718" s="14">
        <v>13</v>
      </c>
      <c r="J2718" s="5">
        <v>0.05</v>
      </c>
      <c r="K2718" s="5">
        <v>0</v>
      </c>
      <c r="L2718" s="6">
        <f t="shared" si="170"/>
        <v>-2539482075.4867358</v>
      </c>
      <c r="M2718" s="7">
        <f t="shared" si="169"/>
        <v>0</v>
      </c>
      <c r="N2718" s="8">
        <f t="shared" si="171"/>
        <v>0</v>
      </c>
    </row>
    <row r="2719" spans="1:14" x14ac:dyDescent="0.25">
      <c r="A2719" s="5">
        <v>2716</v>
      </c>
      <c r="B2719" s="5">
        <v>0</v>
      </c>
      <c r="C2719" s="5">
        <v>23.229800981542201</v>
      </c>
      <c r="D2719" s="5">
        <v>4</v>
      </c>
      <c r="E2719" s="5">
        <v>4</v>
      </c>
      <c r="F2719" s="5">
        <v>0</v>
      </c>
      <c r="G2719">
        <f t="shared" si="168"/>
        <v>0</v>
      </c>
      <c r="H2719" s="5">
        <v>0.8</v>
      </c>
      <c r="I2719" s="14">
        <v>13</v>
      </c>
      <c r="J2719" s="5">
        <v>0.05</v>
      </c>
      <c r="K2719" s="5">
        <v>0</v>
      </c>
      <c r="L2719" s="6">
        <f t="shared" si="170"/>
        <v>-2684766749.6953468</v>
      </c>
      <c r="M2719" s="7">
        <f t="shared" si="169"/>
        <v>0</v>
      </c>
      <c r="N2719" s="8">
        <f t="shared" si="171"/>
        <v>0</v>
      </c>
    </row>
    <row r="2720" spans="1:14" x14ac:dyDescent="0.25">
      <c r="A2720" s="5">
        <v>2717</v>
      </c>
      <c r="B2720" s="5">
        <v>0</v>
      </c>
      <c r="C2720" s="5">
        <v>23.206727035672401</v>
      </c>
      <c r="D2720" s="5">
        <v>3</v>
      </c>
      <c r="E2720" s="5">
        <v>3</v>
      </c>
      <c r="F2720" s="5">
        <v>0</v>
      </c>
      <c r="G2720">
        <f t="shared" si="168"/>
        <v>0</v>
      </c>
      <c r="H2720" s="5">
        <v>0.8</v>
      </c>
      <c r="I2720" s="14">
        <v>13</v>
      </c>
      <c r="J2720" s="5">
        <v>0.05</v>
      </c>
      <c r="K2720" s="5">
        <v>0</v>
      </c>
      <c r="L2720" s="6">
        <f t="shared" si="170"/>
        <v>-2831030422.5844994</v>
      </c>
      <c r="M2720" s="7">
        <f t="shared" si="169"/>
        <v>0</v>
      </c>
      <c r="N2720" s="8">
        <f t="shared" si="171"/>
        <v>0</v>
      </c>
    </row>
    <row r="2721" spans="1:14" x14ac:dyDescent="0.25">
      <c r="A2721" s="5">
        <v>2718</v>
      </c>
      <c r="B2721" s="5">
        <v>0</v>
      </c>
      <c r="C2721" s="5">
        <v>23.183817931841201</v>
      </c>
      <c r="D2721" s="5">
        <v>2.5</v>
      </c>
      <c r="E2721" s="5">
        <v>2.5</v>
      </c>
      <c r="F2721" s="5">
        <v>0</v>
      </c>
      <c r="G2721">
        <f t="shared" si="168"/>
        <v>0</v>
      </c>
      <c r="H2721" s="5">
        <v>0.8</v>
      </c>
      <c r="I2721" s="14">
        <v>13</v>
      </c>
      <c r="J2721" s="5">
        <v>0.05</v>
      </c>
      <c r="K2721" s="5">
        <v>0</v>
      </c>
      <c r="L2721" s="6">
        <f t="shared" si="170"/>
        <v>-2902806492.4581337</v>
      </c>
      <c r="M2721" s="7">
        <f t="shared" si="169"/>
        <v>0</v>
      </c>
      <c r="N2721" s="8">
        <f t="shared" si="171"/>
        <v>0</v>
      </c>
    </row>
    <row r="2722" spans="1:14" x14ac:dyDescent="0.25">
      <c r="A2722" s="5">
        <v>2719</v>
      </c>
      <c r="B2722" s="5">
        <v>0</v>
      </c>
      <c r="C2722" s="5">
        <v>23.161072492404401</v>
      </c>
      <c r="D2722" s="5">
        <v>9.3313116763084505</v>
      </c>
      <c r="E2722" s="5">
        <v>2.85</v>
      </c>
      <c r="F2722" s="5">
        <v>130.30758436125299</v>
      </c>
      <c r="G2722">
        <f t="shared" si="168"/>
        <v>3.6196551211459163E-2</v>
      </c>
      <c r="H2722" s="5">
        <v>0.8</v>
      </c>
      <c r="I2722" s="14">
        <v>13</v>
      </c>
      <c r="J2722" s="5">
        <v>0.05</v>
      </c>
      <c r="K2722" s="5">
        <v>0</v>
      </c>
      <c r="L2722" s="6">
        <f t="shared" si="170"/>
        <v>-1.3846074951645622</v>
      </c>
      <c r="M2722" s="7">
        <f t="shared" si="169"/>
        <v>0</v>
      </c>
      <c r="N2722" s="8">
        <f t="shared" si="171"/>
        <v>0</v>
      </c>
    </row>
    <row r="2723" spans="1:14" x14ac:dyDescent="0.25">
      <c r="A2723" s="5">
        <v>2720</v>
      </c>
      <c r="B2723" s="5">
        <v>0</v>
      </c>
      <c r="C2723" s="5">
        <v>21.271573958185702</v>
      </c>
      <c r="D2723" s="5">
        <v>15.131252181987</v>
      </c>
      <c r="E2723" s="5">
        <v>3.5</v>
      </c>
      <c r="F2723" s="5">
        <v>238.36753236814701</v>
      </c>
      <c r="G2723">
        <f t="shared" si="168"/>
        <v>6.6213203435596391E-2</v>
      </c>
      <c r="H2723" s="5">
        <v>0.8</v>
      </c>
      <c r="I2723" s="14">
        <v>13</v>
      </c>
      <c r="J2723" s="5">
        <v>0.05</v>
      </c>
      <c r="K2723" s="5">
        <v>0</v>
      </c>
      <c r="L2723" s="6">
        <f t="shared" si="170"/>
        <v>-0.2354677960890503</v>
      </c>
      <c r="M2723" s="7">
        <f t="shared" si="169"/>
        <v>0</v>
      </c>
      <c r="N2723" s="8">
        <f t="shared" si="171"/>
        <v>0</v>
      </c>
    </row>
    <row r="2724" spans="1:14" x14ac:dyDescent="0.25">
      <c r="A2724" s="5">
        <v>2721</v>
      </c>
      <c r="B2724" s="5">
        <v>0</v>
      </c>
      <c r="C2724" s="5">
        <v>18.6532829852463</v>
      </c>
      <c r="D2724" s="5">
        <v>22.3223624938637</v>
      </c>
      <c r="E2724" s="5">
        <v>4.1500000000000004</v>
      </c>
      <c r="F2724" s="5">
        <v>381.38805178903499</v>
      </c>
      <c r="G2724">
        <f t="shared" si="168"/>
        <v>0.10594112549695417</v>
      </c>
      <c r="H2724" s="5">
        <v>0.8</v>
      </c>
      <c r="I2724" s="14">
        <v>13</v>
      </c>
      <c r="J2724" s="5">
        <v>0.05</v>
      </c>
      <c r="K2724" s="5">
        <v>0</v>
      </c>
      <c r="L2724" s="6">
        <f t="shared" si="170"/>
        <v>0.27806456261606965</v>
      </c>
      <c r="M2724" s="7">
        <f t="shared" si="169"/>
        <v>0</v>
      </c>
      <c r="N2724" s="8">
        <f t="shared" si="171"/>
        <v>0</v>
      </c>
    </row>
    <row r="2725" spans="1:14" x14ac:dyDescent="0.25">
      <c r="A2725" s="5">
        <v>2722</v>
      </c>
      <c r="B2725" s="5">
        <v>671.33820446147297</v>
      </c>
      <c r="C2725" s="5">
        <v>20.188262052586701</v>
      </c>
      <c r="D2725" s="5">
        <v>20.989381628316401</v>
      </c>
      <c r="E2725" s="5">
        <v>4.8499999999999996</v>
      </c>
      <c r="F2725" s="5">
        <v>521.23033744501504</v>
      </c>
      <c r="G2725">
        <f t="shared" si="168"/>
        <v>0.14478620484583751</v>
      </c>
      <c r="H2725" s="5">
        <v>0.8</v>
      </c>
      <c r="I2725" s="14">
        <v>13</v>
      </c>
      <c r="J2725" s="5">
        <v>0.05</v>
      </c>
      <c r="K2725" s="5">
        <v>200</v>
      </c>
      <c r="L2725" s="6">
        <f t="shared" si="170"/>
        <v>0.3948806015055068</v>
      </c>
      <c r="M2725" s="7">
        <f t="shared" si="169"/>
        <v>671.33820446148889</v>
      </c>
      <c r="N2725" s="8">
        <f t="shared" si="171"/>
        <v>0.25759751729857594</v>
      </c>
    </row>
    <row r="2726" spans="1:14" x14ac:dyDescent="0.25">
      <c r="A2726" s="5">
        <v>2723</v>
      </c>
      <c r="B2726" s="5">
        <v>0</v>
      </c>
      <c r="C2726" s="5">
        <v>20.925791660729001</v>
      </c>
      <c r="D2726" s="5">
        <v>39.865754120445402</v>
      </c>
      <c r="E2726" s="5">
        <v>5.65</v>
      </c>
      <c r="F2726" s="5">
        <v>755.36887279279495</v>
      </c>
      <c r="G2726">
        <f t="shared" si="168"/>
        <v>0.20982468688688749</v>
      </c>
      <c r="H2726" s="5">
        <v>0.8</v>
      </c>
      <c r="I2726" s="14">
        <v>13</v>
      </c>
      <c r="J2726" s="5">
        <v>0.05</v>
      </c>
      <c r="K2726" s="5">
        <v>0</v>
      </c>
      <c r="L2726" s="6">
        <f t="shared" si="170"/>
        <v>0.52165548558099395</v>
      </c>
      <c r="M2726" s="7">
        <f t="shared" si="169"/>
        <v>0</v>
      </c>
      <c r="N2726" s="8">
        <f t="shared" si="171"/>
        <v>0</v>
      </c>
    </row>
    <row r="2727" spans="1:14" x14ac:dyDescent="0.25">
      <c r="A2727" s="5">
        <v>2724</v>
      </c>
      <c r="B2727" s="5">
        <v>0</v>
      </c>
      <c r="C2727" s="5">
        <v>20.1866079885645</v>
      </c>
      <c r="D2727" s="5">
        <v>29.581245817788201</v>
      </c>
      <c r="E2727" s="5">
        <v>6.2</v>
      </c>
      <c r="F2727" s="5">
        <v>498.84456267285901</v>
      </c>
      <c r="G2727">
        <f t="shared" si="168"/>
        <v>0.13856793407579418</v>
      </c>
      <c r="H2727" s="5">
        <v>0.8</v>
      </c>
      <c r="I2727" s="14">
        <v>13</v>
      </c>
      <c r="J2727" s="5">
        <v>0.05</v>
      </c>
      <c r="K2727" s="5">
        <v>0</v>
      </c>
      <c r="L2727" s="6">
        <f t="shared" si="170"/>
        <v>0.41589806063522716</v>
      </c>
      <c r="M2727" s="7">
        <f t="shared" si="169"/>
        <v>0</v>
      </c>
      <c r="N2727" s="8">
        <f t="shared" si="171"/>
        <v>0</v>
      </c>
    </row>
    <row r="2728" spans="1:14" x14ac:dyDescent="0.25">
      <c r="A2728" s="5">
        <v>2725</v>
      </c>
      <c r="B2728" s="5">
        <v>1503.7131616105301</v>
      </c>
      <c r="C2728" s="5">
        <v>22.355368916250601</v>
      </c>
      <c r="D2728" s="5">
        <v>24.149776030344299</v>
      </c>
      <c r="E2728" s="5">
        <v>6.6</v>
      </c>
      <c r="F2728" s="5">
        <v>776.00486915515501</v>
      </c>
      <c r="G2728">
        <f t="shared" si="168"/>
        <v>0.21555690809865416</v>
      </c>
      <c r="H2728" s="5">
        <v>0.8</v>
      </c>
      <c r="I2728" s="14">
        <v>13</v>
      </c>
      <c r="J2728" s="5">
        <v>0.05</v>
      </c>
      <c r="K2728" s="5">
        <v>200</v>
      </c>
      <c r="L2728" s="6">
        <f t="shared" si="170"/>
        <v>0.52006441325023622</v>
      </c>
      <c r="M2728" s="7">
        <f t="shared" si="169"/>
        <v>1503.7131616105189</v>
      </c>
      <c r="N2728" s="8">
        <f t="shared" si="171"/>
        <v>0.38755250673977415</v>
      </c>
    </row>
    <row r="2729" spans="1:14" x14ac:dyDescent="0.25">
      <c r="A2729" s="5">
        <v>2726</v>
      </c>
      <c r="B2729" s="5">
        <v>0</v>
      </c>
      <c r="C2729" s="5">
        <v>23.1983119587854</v>
      </c>
      <c r="D2729" s="5">
        <v>30.104301176132001</v>
      </c>
      <c r="E2729" s="5">
        <v>6.9</v>
      </c>
      <c r="F2729" s="5">
        <v>495.80446732574597</v>
      </c>
      <c r="G2729">
        <f t="shared" si="168"/>
        <v>0.13772346314604056</v>
      </c>
      <c r="H2729" s="5">
        <v>0.8</v>
      </c>
      <c r="I2729" s="14">
        <v>13</v>
      </c>
      <c r="J2729" s="5">
        <v>0.05</v>
      </c>
      <c r="K2729" s="5">
        <v>0</v>
      </c>
      <c r="L2729" s="6">
        <f t="shared" si="170"/>
        <v>0.34586975533207454</v>
      </c>
      <c r="M2729" s="7">
        <f t="shared" si="169"/>
        <v>0</v>
      </c>
      <c r="N2729" s="8">
        <f t="shared" si="171"/>
        <v>0</v>
      </c>
    </row>
    <row r="2730" spans="1:14" x14ac:dyDescent="0.25">
      <c r="A2730" s="5">
        <v>2727</v>
      </c>
      <c r="B2730" s="5">
        <v>0</v>
      </c>
      <c r="C2730" s="5">
        <v>23.175462972908701</v>
      </c>
      <c r="D2730" s="5">
        <v>28.861937275280798</v>
      </c>
      <c r="E2730" s="5">
        <v>6.9</v>
      </c>
      <c r="F2730" s="5">
        <v>467.20036344156802</v>
      </c>
      <c r="G2730">
        <f t="shared" si="168"/>
        <v>0.12977787873376889</v>
      </c>
      <c r="H2730" s="5">
        <v>0.8</v>
      </c>
      <c r="I2730" s="14">
        <v>13</v>
      </c>
      <c r="J2730" s="5">
        <v>0.05</v>
      </c>
      <c r="K2730" s="5">
        <v>0</v>
      </c>
      <c r="L2730" s="6">
        <f t="shared" si="170"/>
        <v>0.31878129611742934</v>
      </c>
      <c r="M2730" s="7">
        <f t="shared" si="169"/>
        <v>0</v>
      </c>
      <c r="N2730" s="8">
        <f t="shared" si="171"/>
        <v>0</v>
      </c>
    </row>
    <row r="2731" spans="1:14" x14ac:dyDescent="0.25">
      <c r="A2731" s="5">
        <v>2728</v>
      </c>
      <c r="B2731" s="5">
        <v>0</v>
      </c>
      <c r="C2731" s="5">
        <v>23.1527772219391</v>
      </c>
      <c r="D2731" s="5">
        <v>31.9312591805446</v>
      </c>
      <c r="E2731" s="5">
        <v>6.95</v>
      </c>
      <c r="F2731" s="5">
        <v>537.12150626955804</v>
      </c>
      <c r="G2731">
        <f t="shared" si="168"/>
        <v>0.14920041840821058</v>
      </c>
      <c r="H2731" s="5">
        <v>0.8</v>
      </c>
      <c r="I2731" s="14">
        <v>13</v>
      </c>
      <c r="J2731" s="5">
        <v>0.05</v>
      </c>
      <c r="K2731" s="5">
        <v>0</v>
      </c>
      <c r="L2731" s="6">
        <f t="shared" si="170"/>
        <v>0.38340412603690943</v>
      </c>
      <c r="M2731" s="7">
        <f t="shared" si="169"/>
        <v>0</v>
      </c>
      <c r="N2731" s="8">
        <f t="shared" si="171"/>
        <v>0</v>
      </c>
    </row>
    <row r="2732" spans="1:14" x14ac:dyDescent="0.25">
      <c r="A2732" s="5">
        <v>2729</v>
      </c>
      <c r="B2732" s="5">
        <v>0</v>
      </c>
      <c r="C2732" s="5">
        <v>23.130253539714001</v>
      </c>
      <c r="D2732" s="5">
        <v>30.7849176534334</v>
      </c>
      <c r="E2732" s="5">
        <v>7.05</v>
      </c>
      <c r="F2732" s="5">
        <v>508.83263358587698</v>
      </c>
      <c r="G2732">
        <f t="shared" si="168"/>
        <v>0.14134239821829916</v>
      </c>
      <c r="H2732" s="5">
        <v>0.8</v>
      </c>
      <c r="I2732" s="14">
        <v>13</v>
      </c>
      <c r="J2732" s="5">
        <v>0.05</v>
      </c>
      <c r="K2732" s="5">
        <v>0</v>
      </c>
      <c r="L2732" s="6">
        <f t="shared" si="170"/>
        <v>0.3637622097792011</v>
      </c>
      <c r="M2732" s="7">
        <f t="shared" si="169"/>
        <v>0</v>
      </c>
      <c r="N2732" s="8">
        <f t="shared" si="171"/>
        <v>0</v>
      </c>
    </row>
    <row r="2733" spans="1:14" x14ac:dyDescent="0.25">
      <c r="A2733" s="5">
        <v>2730</v>
      </c>
      <c r="B2733" s="5">
        <v>0</v>
      </c>
      <c r="C2733" s="5">
        <v>23.107890768401798</v>
      </c>
      <c r="D2733" s="5">
        <v>17.336493868596499</v>
      </c>
      <c r="E2733" s="5">
        <v>6.9</v>
      </c>
      <c r="F2733" s="5">
        <v>212.941662248878</v>
      </c>
      <c r="G2733">
        <f t="shared" si="168"/>
        <v>5.9150461735799444E-2</v>
      </c>
      <c r="H2733" s="5">
        <v>0.8</v>
      </c>
      <c r="I2733" s="14">
        <v>13</v>
      </c>
      <c r="J2733" s="5">
        <v>0.05</v>
      </c>
      <c r="K2733" s="5">
        <v>0</v>
      </c>
      <c r="L2733" s="6">
        <f t="shared" si="170"/>
        <v>-0.25116755301983279</v>
      </c>
      <c r="M2733" s="7">
        <f t="shared" si="169"/>
        <v>0</v>
      </c>
      <c r="N2733" s="8">
        <f t="shared" si="171"/>
        <v>0</v>
      </c>
    </row>
    <row r="2734" spans="1:14" x14ac:dyDescent="0.25">
      <c r="A2734" s="5">
        <v>2731</v>
      </c>
      <c r="B2734" s="5">
        <v>0</v>
      </c>
      <c r="C2734" s="5">
        <v>22.067159556992799</v>
      </c>
      <c r="D2734" s="5">
        <v>6.4</v>
      </c>
      <c r="E2734" s="5">
        <v>6.4</v>
      </c>
      <c r="F2734" s="5">
        <v>28.604103884177601</v>
      </c>
      <c r="G2734">
        <f t="shared" si="168"/>
        <v>7.9455844122715558E-3</v>
      </c>
      <c r="H2734" s="5">
        <v>0.8</v>
      </c>
      <c r="I2734" s="14">
        <v>13</v>
      </c>
      <c r="J2734" s="5">
        <v>0.05</v>
      </c>
      <c r="K2734" s="5">
        <v>0</v>
      </c>
      <c r="L2734" s="6">
        <f t="shared" si="170"/>
        <v>-6.7494785220180562</v>
      </c>
      <c r="M2734" s="7">
        <f t="shared" si="169"/>
        <v>0</v>
      </c>
      <c r="N2734" s="8">
        <f t="shared" si="171"/>
        <v>0</v>
      </c>
    </row>
    <row r="2735" spans="1:14" x14ac:dyDescent="0.25">
      <c r="A2735" s="5">
        <v>2732</v>
      </c>
      <c r="B2735" s="5">
        <v>0</v>
      </c>
      <c r="C2735" s="5">
        <v>20.397827366754701</v>
      </c>
      <c r="D2735" s="5">
        <v>5.85</v>
      </c>
      <c r="E2735" s="5">
        <v>5.85</v>
      </c>
      <c r="F2735" s="5">
        <v>0</v>
      </c>
      <c r="G2735">
        <f t="shared" si="168"/>
        <v>0</v>
      </c>
      <c r="H2735" s="5">
        <v>0.8</v>
      </c>
      <c r="I2735" s="14">
        <v>13</v>
      </c>
      <c r="J2735" s="5">
        <v>0.05</v>
      </c>
      <c r="K2735" s="5">
        <v>0</v>
      </c>
      <c r="L2735" s="6">
        <f t="shared" si="170"/>
        <v>-1997037197.4245598</v>
      </c>
      <c r="M2735" s="7">
        <f t="shared" si="169"/>
        <v>0</v>
      </c>
      <c r="N2735" s="8">
        <f t="shared" si="171"/>
        <v>0</v>
      </c>
    </row>
    <row r="2736" spans="1:14" x14ac:dyDescent="0.25">
      <c r="A2736" s="5">
        <v>2733</v>
      </c>
      <c r="B2736" s="5">
        <v>0</v>
      </c>
      <c r="C2736" s="5">
        <v>19.144084146138798</v>
      </c>
      <c r="D2736" s="5">
        <v>5.35</v>
      </c>
      <c r="E2736" s="5">
        <v>5.35</v>
      </c>
      <c r="F2736" s="5">
        <v>0</v>
      </c>
      <c r="G2736">
        <f t="shared" si="168"/>
        <v>0</v>
      </c>
      <c r="H2736" s="5">
        <v>0.8</v>
      </c>
      <c r="I2736" s="14">
        <v>13</v>
      </c>
      <c r="J2736" s="5">
        <v>0.05</v>
      </c>
      <c r="K2736" s="5">
        <v>0</v>
      </c>
      <c r="L2736" s="6">
        <f t="shared" si="170"/>
        <v>-1888369316.9134226</v>
      </c>
      <c r="M2736" s="7">
        <f t="shared" si="169"/>
        <v>0</v>
      </c>
      <c r="N2736" s="8">
        <f t="shared" si="171"/>
        <v>0</v>
      </c>
    </row>
    <row r="2737" spans="1:14" x14ac:dyDescent="0.25">
      <c r="A2737" s="5">
        <v>2734</v>
      </c>
      <c r="B2737" s="5">
        <v>0</v>
      </c>
      <c r="C2737" s="5">
        <v>18.182754899458601</v>
      </c>
      <c r="D2737" s="5">
        <v>4.8</v>
      </c>
      <c r="E2737" s="5">
        <v>4.8</v>
      </c>
      <c r="F2737" s="5">
        <v>0</v>
      </c>
      <c r="G2737">
        <f t="shared" si="168"/>
        <v>0</v>
      </c>
      <c r="H2737" s="5">
        <v>0.8</v>
      </c>
      <c r="I2737" s="14">
        <v>13</v>
      </c>
      <c r="J2737" s="5">
        <v>0.05</v>
      </c>
      <c r="K2737" s="5">
        <v>0</v>
      </c>
      <c r="L2737" s="6">
        <f t="shared" si="170"/>
        <v>-1829307200.4791098</v>
      </c>
      <c r="M2737" s="7">
        <f t="shared" si="169"/>
        <v>0</v>
      </c>
      <c r="N2737" s="8">
        <f t="shared" si="171"/>
        <v>0</v>
      </c>
    </row>
    <row r="2738" spans="1:14" x14ac:dyDescent="0.25">
      <c r="A2738" s="5">
        <v>2735</v>
      </c>
      <c r="B2738" s="5">
        <v>0</v>
      </c>
      <c r="C2738" s="5">
        <v>17.7918741817561</v>
      </c>
      <c r="D2738" s="5">
        <v>4.25</v>
      </c>
      <c r="E2738" s="5">
        <v>4.25</v>
      </c>
      <c r="F2738" s="5">
        <v>0</v>
      </c>
      <c r="G2738">
        <f t="shared" si="168"/>
        <v>0</v>
      </c>
      <c r="H2738" s="5">
        <v>0.8</v>
      </c>
      <c r="I2738" s="14">
        <v>13</v>
      </c>
      <c r="J2738" s="5">
        <v>0.05</v>
      </c>
      <c r="K2738" s="5">
        <v>0</v>
      </c>
      <c r="L2738" s="6">
        <f t="shared" si="170"/>
        <v>-1852134821.0055494</v>
      </c>
      <c r="M2738" s="7">
        <f t="shared" si="169"/>
        <v>0</v>
      </c>
      <c r="N2738" s="8">
        <f t="shared" si="171"/>
        <v>0</v>
      </c>
    </row>
    <row r="2739" spans="1:14" x14ac:dyDescent="0.25">
      <c r="A2739" s="5">
        <v>2736</v>
      </c>
      <c r="B2739" s="5">
        <v>0</v>
      </c>
      <c r="C2739" s="5">
        <v>17.807649201918402</v>
      </c>
      <c r="D2739" s="5">
        <v>3.75</v>
      </c>
      <c r="E2739" s="5">
        <v>3.75</v>
      </c>
      <c r="F2739" s="5">
        <v>0</v>
      </c>
      <c r="G2739">
        <f t="shared" si="168"/>
        <v>0</v>
      </c>
      <c r="H2739" s="5">
        <v>0.8</v>
      </c>
      <c r="I2739" s="14">
        <v>13</v>
      </c>
      <c r="J2739" s="5">
        <v>0.05</v>
      </c>
      <c r="K2739" s="5">
        <v>0</v>
      </c>
      <c r="L2739" s="6">
        <f t="shared" si="170"/>
        <v>-1926303145.9914908</v>
      </c>
      <c r="M2739" s="7">
        <f t="shared" si="169"/>
        <v>0</v>
      </c>
      <c r="N2739" s="8">
        <f t="shared" si="171"/>
        <v>0</v>
      </c>
    </row>
    <row r="2740" spans="1:14" x14ac:dyDescent="0.25">
      <c r="A2740" s="5">
        <v>2737</v>
      </c>
      <c r="B2740" s="5">
        <v>0</v>
      </c>
      <c r="C2740" s="5">
        <v>17.823311524127</v>
      </c>
      <c r="D2740" s="5">
        <v>3.35</v>
      </c>
      <c r="E2740" s="5">
        <v>3.35</v>
      </c>
      <c r="F2740" s="5">
        <v>0</v>
      </c>
      <c r="G2740">
        <f t="shared" si="168"/>
        <v>0</v>
      </c>
      <c r="H2740" s="5">
        <v>0.8</v>
      </c>
      <c r="I2740" s="14">
        <v>13</v>
      </c>
      <c r="J2740" s="5">
        <v>0.05</v>
      </c>
      <c r="K2740" s="5">
        <v>0</v>
      </c>
      <c r="L2740" s="6">
        <f t="shared" si="170"/>
        <v>-1986268870.5737238</v>
      </c>
      <c r="M2740" s="7">
        <f t="shared" si="169"/>
        <v>0</v>
      </c>
      <c r="N2740" s="8">
        <f t="shared" si="171"/>
        <v>0</v>
      </c>
    </row>
    <row r="2741" spans="1:14" x14ac:dyDescent="0.25">
      <c r="A2741" s="5">
        <v>2738</v>
      </c>
      <c r="B2741" s="5">
        <v>0</v>
      </c>
      <c r="C2741" s="5">
        <v>17.838861953504701</v>
      </c>
      <c r="D2741" s="5">
        <v>3.0499999999999901</v>
      </c>
      <c r="E2741" s="5">
        <v>3.05</v>
      </c>
      <c r="F2741" s="5">
        <v>0</v>
      </c>
      <c r="G2741">
        <f t="shared" si="168"/>
        <v>0</v>
      </c>
      <c r="H2741" s="5">
        <v>0.8</v>
      </c>
      <c r="I2741" s="14">
        <v>13</v>
      </c>
      <c r="J2741" s="5">
        <v>0.05</v>
      </c>
      <c r="K2741" s="5">
        <v>0</v>
      </c>
      <c r="L2741" s="6">
        <f t="shared" si="170"/>
        <v>-2031907272.0955205</v>
      </c>
      <c r="M2741" s="7">
        <f t="shared" si="169"/>
        <v>0</v>
      </c>
      <c r="N2741" s="8">
        <f t="shared" si="171"/>
        <v>0</v>
      </c>
    </row>
    <row r="2742" spans="1:14" x14ac:dyDescent="0.25">
      <c r="A2742" s="5">
        <v>2739</v>
      </c>
      <c r="B2742" s="5">
        <v>0</v>
      </c>
      <c r="C2742" s="5">
        <v>17.8543012894227</v>
      </c>
      <c r="D2742" s="5">
        <v>2.75</v>
      </c>
      <c r="E2742" s="5">
        <v>2.75</v>
      </c>
      <c r="F2742" s="5">
        <v>0</v>
      </c>
      <c r="G2742">
        <f t="shared" si="168"/>
        <v>0</v>
      </c>
      <c r="H2742" s="5">
        <v>0.8</v>
      </c>
      <c r="I2742" s="14">
        <v>13</v>
      </c>
      <c r="J2742" s="5">
        <v>0.05</v>
      </c>
      <c r="K2742" s="5">
        <v>0</v>
      </c>
      <c r="L2742" s="6">
        <f t="shared" si="170"/>
        <v>-2077629125.5457792</v>
      </c>
      <c r="M2742" s="7">
        <f t="shared" si="169"/>
        <v>0</v>
      </c>
      <c r="N2742" s="8">
        <f t="shared" si="171"/>
        <v>0</v>
      </c>
    </row>
    <row r="2743" spans="1:14" x14ac:dyDescent="0.25">
      <c r="A2743" s="5">
        <v>2740</v>
      </c>
      <c r="B2743" s="5">
        <v>0</v>
      </c>
      <c r="C2743" s="5">
        <v>17.8696303255409</v>
      </c>
      <c r="D2743" s="5">
        <v>2.44999999999999</v>
      </c>
      <c r="E2743" s="5">
        <v>2.4500000000000002</v>
      </c>
      <c r="F2743" s="5">
        <v>0</v>
      </c>
      <c r="G2743">
        <f t="shared" si="168"/>
        <v>0</v>
      </c>
      <c r="H2743" s="5">
        <v>0.8</v>
      </c>
      <c r="I2743" s="14">
        <v>13</v>
      </c>
      <c r="J2743" s="5">
        <v>0.05</v>
      </c>
      <c r="K2743" s="5">
        <v>0</v>
      </c>
      <c r="L2743" s="6">
        <f t="shared" si="170"/>
        <v>-2123434441.2084875</v>
      </c>
      <c r="M2743" s="7">
        <f t="shared" si="169"/>
        <v>0</v>
      </c>
      <c r="N2743" s="8">
        <f t="shared" si="171"/>
        <v>0</v>
      </c>
    </row>
    <row r="2744" spans="1:14" x14ac:dyDescent="0.25">
      <c r="A2744" s="5">
        <v>2741</v>
      </c>
      <c r="B2744" s="5">
        <v>0</v>
      </c>
      <c r="C2744" s="5">
        <v>17.884849849849701</v>
      </c>
      <c r="D2744" s="5">
        <v>2.1499999999999901</v>
      </c>
      <c r="E2744" s="5">
        <v>2.1499999999999901</v>
      </c>
      <c r="F2744" s="5">
        <v>0</v>
      </c>
      <c r="G2744">
        <f t="shared" si="168"/>
        <v>0</v>
      </c>
      <c r="H2744" s="5">
        <v>0.8</v>
      </c>
      <c r="I2744" s="14">
        <v>13</v>
      </c>
      <c r="J2744" s="5">
        <v>0.05</v>
      </c>
      <c r="K2744" s="5">
        <v>0</v>
      </c>
      <c r="L2744" s="6">
        <f t="shared" si="170"/>
        <v>-2169323229.5791202</v>
      </c>
      <c r="M2744" s="7">
        <f t="shared" si="169"/>
        <v>0</v>
      </c>
      <c r="N2744" s="8">
        <f t="shared" si="171"/>
        <v>0</v>
      </c>
    </row>
    <row r="2745" spans="1:14" x14ac:dyDescent="0.25">
      <c r="A2745" s="5">
        <v>2742</v>
      </c>
      <c r="B2745" s="5">
        <v>0</v>
      </c>
      <c r="C2745" s="5">
        <v>17.8999606447098</v>
      </c>
      <c r="D2745" s="5">
        <v>2.2499999999999898</v>
      </c>
      <c r="E2745" s="5">
        <v>2.25</v>
      </c>
      <c r="F2745" s="5">
        <v>41.317038943812101</v>
      </c>
      <c r="G2745">
        <f t="shared" si="168"/>
        <v>1.1476955262170027E-2</v>
      </c>
      <c r="H2745" s="5">
        <v>0.8</v>
      </c>
      <c r="I2745" s="14">
        <v>13</v>
      </c>
      <c r="J2745" s="5">
        <v>0.05</v>
      </c>
      <c r="K2745" s="5">
        <v>0</v>
      </c>
      <c r="L2745" s="6">
        <f t="shared" si="170"/>
        <v>-4.4204987768255775</v>
      </c>
      <c r="M2745" s="7">
        <f t="shared" si="169"/>
        <v>0</v>
      </c>
      <c r="N2745" s="8">
        <f t="shared" si="171"/>
        <v>0</v>
      </c>
    </row>
    <row r="2746" spans="1:14" x14ac:dyDescent="0.25">
      <c r="A2746" s="5">
        <v>2743</v>
      </c>
      <c r="B2746" s="5">
        <v>0</v>
      </c>
      <c r="C2746" s="5">
        <v>17.914963486892798</v>
      </c>
      <c r="D2746" s="5">
        <v>13.3165182053386</v>
      </c>
      <c r="E2746" s="5">
        <v>3.3</v>
      </c>
      <c r="F2746" s="5">
        <v>215.224559188467</v>
      </c>
      <c r="G2746">
        <f t="shared" si="168"/>
        <v>5.9784599774574169E-2</v>
      </c>
      <c r="H2746" s="5">
        <v>0.8</v>
      </c>
      <c r="I2746" s="14">
        <v>13</v>
      </c>
      <c r="J2746" s="5">
        <v>0.05</v>
      </c>
      <c r="K2746" s="5">
        <v>0</v>
      </c>
      <c r="L2746" s="6">
        <f t="shared" si="170"/>
        <v>-0.13239537290352427</v>
      </c>
      <c r="M2746" s="7">
        <f t="shared" si="169"/>
        <v>0</v>
      </c>
      <c r="N2746" s="8">
        <f t="shared" si="171"/>
        <v>0</v>
      </c>
    </row>
    <row r="2747" spans="1:14" x14ac:dyDescent="0.25">
      <c r="A2747" s="5">
        <v>2744</v>
      </c>
      <c r="B2747" s="5">
        <v>831.10006619058299</v>
      </c>
      <c r="C2747" s="5">
        <v>19.235777962828401</v>
      </c>
      <c r="D2747" s="5">
        <v>20.227544151599901</v>
      </c>
      <c r="E2747" s="5">
        <v>4.8</v>
      </c>
      <c r="F2747" s="5">
        <v>610.38136677179398</v>
      </c>
      <c r="G2747">
        <f t="shared" si="168"/>
        <v>0.16955037965883166</v>
      </c>
      <c r="H2747" s="5">
        <v>0.8</v>
      </c>
      <c r="I2747" s="14">
        <v>13</v>
      </c>
      <c r="J2747" s="5">
        <v>0.05</v>
      </c>
      <c r="K2747" s="5">
        <v>200</v>
      </c>
      <c r="L2747" s="6">
        <f t="shared" si="170"/>
        <v>0.47547387823852183</v>
      </c>
      <c r="M2747" s="7">
        <f t="shared" si="169"/>
        <v>831.10006619051705</v>
      </c>
      <c r="N2747" s="8">
        <f t="shared" si="171"/>
        <v>0.27232157182319405</v>
      </c>
    </row>
    <row r="2748" spans="1:14" x14ac:dyDescent="0.25">
      <c r="A2748" s="5">
        <v>2745</v>
      </c>
      <c r="B2748" s="5">
        <v>2051.5693643634099</v>
      </c>
      <c r="C2748" s="5">
        <v>20.926549911280301</v>
      </c>
      <c r="D2748" s="5">
        <v>23.374723377107699</v>
      </c>
      <c r="E2748" s="5">
        <v>6.2</v>
      </c>
      <c r="F2748" s="5">
        <v>929.23373798336002</v>
      </c>
      <c r="G2748">
        <f t="shared" si="168"/>
        <v>0.25812048277315558</v>
      </c>
      <c r="H2748" s="5">
        <v>0.8</v>
      </c>
      <c r="I2748" s="14">
        <v>13</v>
      </c>
      <c r="J2748" s="5">
        <v>0.05</v>
      </c>
      <c r="K2748" s="5">
        <v>200</v>
      </c>
      <c r="L2748" s="6">
        <f t="shared" si="170"/>
        <v>0.58230588906688152</v>
      </c>
      <c r="M2748" s="7">
        <f t="shared" si="169"/>
        <v>2051.5693643633604</v>
      </c>
      <c r="N2748" s="8">
        <f t="shared" si="171"/>
        <v>0.44156153189077751</v>
      </c>
    </row>
    <row r="2749" spans="1:14" x14ac:dyDescent="0.25">
      <c r="A2749" s="5">
        <v>2746</v>
      </c>
      <c r="B2749" s="5">
        <v>4925.1817253816898</v>
      </c>
      <c r="C2749" s="5">
        <v>25.091258061782199</v>
      </c>
      <c r="D2749" s="5">
        <v>30.968563223335501</v>
      </c>
      <c r="E2749" s="5">
        <v>8</v>
      </c>
      <c r="F2749" s="5">
        <v>1758.60570950958</v>
      </c>
      <c r="G2749">
        <f t="shared" si="168"/>
        <v>0.48850158597488336</v>
      </c>
      <c r="H2749" s="5">
        <v>0.8</v>
      </c>
      <c r="I2749" s="14">
        <v>13</v>
      </c>
      <c r="J2749" s="5">
        <v>0.05</v>
      </c>
      <c r="K2749" s="5">
        <v>200</v>
      </c>
      <c r="L2749" s="6">
        <f t="shared" si="170"/>
        <v>0.66535247291875377</v>
      </c>
      <c r="M2749" s="7">
        <f t="shared" si="169"/>
        <v>4925.181725381668</v>
      </c>
      <c r="N2749" s="8">
        <f t="shared" si="171"/>
        <v>0.56012347719206568</v>
      </c>
    </row>
    <row r="2750" spans="1:14" x14ac:dyDescent="0.25">
      <c r="A2750" s="5">
        <v>2747</v>
      </c>
      <c r="B2750" s="5">
        <v>5557.0663527726801</v>
      </c>
      <c r="C2750" s="5">
        <v>30.059583750865901</v>
      </c>
      <c r="D2750" s="5">
        <v>36.690927847253299</v>
      </c>
      <c r="E2750" s="5">
        <v>9.9499999999999993</v>
      </c>
      <c r="F2750" s="5">
        <v>1972.36065989074</v>
      </c>
      <c r="G2750">
        <f t="shared" si="168"/>
        <v>0.54787796108076114</v>
      </c>
      <c r="H2750" s="5">
        <v>0.8</v>
      </c>
      <c r="I2750" s="14">
        <v>13</v>
      </c>
      <c r="J2750" s="5">
        <v>0.05</v>
      </c>
      <c r="K2750" s="5">
        <v>200</v>
      </c>
      <c r="L2750" s="6">
        <f t="shared" si="170"/>
        <v>0.65720443405404705</v>
      </c>
      <c r="M2750" s="7">
        <f t="shared" si="169"/>
        <v>5557.0663527726401</v>
      </c>
      <c r="N2750" s="8">
        <f t="shared" si="171"/>
        <v>0.56349393551570526</v>
      </c>
    </row>
    <row r="2751" spans="1:14" x14ac:dyDescent="0.25">
      <c r="A2751" s="5">
        <v>2748</v>
      </c>
      <c r="B2751" s="5">
        <v>6743.9697162975299</v>
      </c>
      <c r="C2751" s="5">
        <v>34.046936871406601</v>
      </c>
      <c r="D2751" s="5">
        <v>42.094633430234197</v>
      </c>
      <c r="E2751" s="5">
        <v>11.6</v>
      </c>
      <c r="F2751" s="5">
        <v>2306.3304494481299</v>
      </c>
      <c r="G2751">
        <f t="shared" si="168"/>
        <v>0.64064734706892501</v>
      </c>
      <c r="H2751" s="5">
        <v>0.8</v>
      </c>
      <c r="I2751" s="14">
        <v>13</v>
      </c>
      <c r="J2751" s="5">
        <v>0.05</v>
      </c>
      <c r="K2751" s="5">
        <v>200</v>
      </c>
      <c r="L2751" s="6">
        <f t="shared" si="170"/>
        <v>0.66255073372688611</v>
      </c>
      <c r="M2751" s="7">
        <f t="shared" si="169"/>
        <v>6743.9697162975262</v>
      </c>
      <c r="N2751" s="8">
        <f t="shared" si="171"/>
        <v>0.58482250170341799</v>
      </c>
    </row>
    <row r="2752" spans="1:14" x14ac:dyDescent="0.25">
      <c r="A2752" s="5">
        <v>2749</v>
      </c>
      <c r="B2752" s="5">
        <v>9641.1739430820908</v>
      </c>
      <c r="C2752" s="5">
        <v>39.272408596998403</v>
      </c>
      <c r="D2752" s="5">
        <v>50.7773894359986</v>
      </c>
      <c r="E2752" s="5">
        <v>13.3</v>
      </c>
      <c r="F2752" s="5">
        <v>3063.3718720014099</v>
      </c>
      <c r="G2752">
        <f t="shared" si="168"/>
        <v>0.85093663111150275</v>
      </c>
      <c r="H2752" s="5">
        <v>0.8</v>
      </c>
      <c r="I2752" s="14">
        <v>13</v>
      </c>
      <c r="J2752" s="5">
        <v>0.05</v>
      </c>
      <c r="K2752" s="5">
        <v>200</v>
      </c>
      <c r="L2752" s="6">
        <f t="shared" si="170"/>
        <v>0.67877096621550581</v>
      </c>
      <c r="M2752" s="7">
        <f t="shared" si="169"/>
        <v>9641.1739430821672</v>
      </c>
      <c r="N2752" s="8">
        <f t="shared" si="171"/>
        <v>0.62944848654423691</v>
      </c>
    </row>
    <row r="2753" spans="1:14" x14ac:dyDescent="0.25">
      <c r="A2753" s="5">
        <v>2750</v>
      </c>
      <c r="B2753" s="5">
        <v>6594.0910364152796</v>
      </c>
      <c r="C2753" s="5">
        <v>47.170443220691297</v>
      </c>
      <c r="D2753" s="5">
        <v>55.039286939564001</v>
      </c>
      <c r="E2753" s="5">
        <v>14.7</v>
      </c>
      <c r="F2753" s="5">
        <v>2464.50871399068</v>
      </c>
      <c r="G2753">
        <f t="shared" si="168"/>
        <v>0.68458575388630005</v>
      </c>
      <c r="H2753" s="5">
        <v>0.8</v>
      </c>
      <c r="I2753" s="14">
        <v>13</v>
      </c>
      <c r="J2753" s="5">
        <v>0.05</v>
      </c>
      <c r="K2753" s="5">
        <v>200</v>
      </c>
      <c r="L2753" s="6">
        <f t="shared" si="170"/>
        <v>0.6073318859448259</v>
      </c>
      <c r="M2753" s="7">
        <f t="shared" si="169"/>
        <v>6594.0910364153269</v>
      </c>
      <c r="N2753" s="8">
        <f t="shared" si="171"/>
        <v>0.5351241810356735</v>
      </c>
    </row>
    <row r="2754" spans="1:14" x14ac:dyDescent="0.25">
      <c r="A2754" s="5">
        <v>2751</v>
      </c>
      <c r="B2754" s="5">
        <v>1775.6246664223499</v>
      </c>
      <c r="C2754" s="5">
        <v>51.764787796839101</v>
      </c>
      <c r="D2754" s="5">
        <v>53.8836716469851</v>
      </c>
      <c r="E2754" s="5">
        <v>15.15</v>
      </c>
      <c r="F2754" s="5">
        <v>1307.7537565913001</v>
      </c>
      <c r="G2754">
        <f t="shared" si="168"/>
        <v>0.36326493238647223</v>
      </c>
      <c r="H2754" s="5">
        <v>0.8</v>
      </c>
      <c r="I2754" s="14">
        <v>13</v>
      </c>
      <c r="J2754" s="5">
        <v>0.05</v>
      </c>
      <c r="K2754" s="5">
        <v>200</v>
      </c>
      <c r="L2754" s="6">
        <f t="shared" si="170"/>
        <v>0.38476557773141312</v>
      </c>
      <c r="M2754" s="7">
        <f t="shared" si="169"/>
        <v>1775.6246664223468</v>
      </c>
      <c r="N2754" s="8">
        <f t="shared" si="171"/>
        <v>0.2715533650485995</v>
      </c>
    </row>
    <row r="2755" spans="1:14" x14ac:dyDescent="0.25">
      <c r="A2755" s="5">
        <v>2752</v>
      </c>
      <c r="B2755" s="5">
        <v>0</v>
      </c>
      <c r="C2755" s="5">
        <v>52.509018994712697</v>
      </c>
      <c r="D2755" s="5">
        <v>43.717355290271897</v>
      </c>
      <c r="E2755" s="5">
        <v>14.6</v>
      </c>
      <c r="F2755" s="5">
        <v>633.65879565416606</v>
      </c>
      <c r="G2755">
        <f t="shared" ref="G2755:G2818" si="172">F2755/3600</f>
        <v>0.17601633212615725</v>
      </c>
      <c r="H2755" s="5">
        <v>0.8</v>
      </c>
      <c r="I2755" s="14">
        <v>13</v>
      </c>
      <c r="J2755" s="5">
        <v>0.05</v>
      </c>
      <c r="K2755" s="5">
        <v>0</v>
      </c>
      <c r="L2755" s="6">
        <f t="shared" si="170"/>
        <v>-9.1129321918872699E-2</v>
      </c>
      <c r="M2755" s="7">
        <f t="shared" ref="M2755:M2818" si="173">K2755*4.19*(D2755-C2755)</f>
        <v>0</v>
      </c>
      <c r="N2755" s="8">
        <f t="shared" si="171"/>
        <v>0</v>
      </c>
    </row>
    <row r="2756" spans="1:14" x14ac:dyDescent="0.25">
      <c r="A2756" s="5">
        <v>2753</v>
      </c>
      <c r="B2756" s="5">
        <v>0</v>
      </c>
      <c r="C2756" s="5">
        <v>52.276772070257799</v>
      </c>
      <c r="D2756" s="5">
        <v>44.953861300791701</v>
      </c>
      <c r="E2756" s="5">
        <v>13.75</v>
      </c>
      <c r="F2756" s="5">
        <v>691.64608387448698</v>
      </c>
      <c r="G2756">
        <f t="shared" si="172"/>
        <v>0.1921239121873575</v>
      </c>
      <c r="H2756" s="5">
        <v>0.8</v>
      </c>
      <c r="I2756" s="14">
        <v>13</v>
      </c>
      <c r="J2756" s="5">
        <v>0.05</v>
      </c>
      <c r="K2756" s="5">
        <v>0</v>
      </c>
      <c r="L2756" s="6">
        <f t="shared" ref="L2756:L2819" si="174">H2756-(I2756*(C2756-E2756)/(F2756+0.0000001))-(J2756*((C2756-E2756)^2)/(F2756+0.0000001))</f>
        <v>-3.1442060535462835E-2</v>
      </c>
      <c r="M2756" s="7">
        <f t="shared" si="173"/>
        <v>0</v>
      </c>
      <c r="N2756" s="8">
        <f t="shared" ref="N2756:N2819" si="175">(B2756/((F2756+0.0000001)*$T$6))</f>
        <v>0</v>
      </c>
    </row>
    <row r="2757" spans="1:14" x14ac:dyDescent="0.25">
      <c r="A2757" s="5">
        <v>2754</v>
      </c>
      <c r="B2757" s="5">
        <v>0</v>
      </c>
      <c r="C2757" s="5">
        <v>52.046184335639602</v>
      </c>
      <c r="D2757" s="5">
        <v>29.4420690298099</v>
      </c>
      <c r="E2757" s="5">
        <v>12.85</v>
      </c>
      <c r="F2757" s="5">
        <v>347.27832050205501</v>
      </c>
      <c r="G2757">
        <f t="shared" si="172"/>
        <v>9.6466200139459723E-2</v>
      </c>
      <c r="H2757" s="5">
        <v>0.8</v>
      </c>
      <c r="I2757" s="14">
        <v>13</v>
      </c>
      <c r="J2757" s="5">
        <v>0.05</v>
      </c>
      <c r="K2757" s="5">
        <v>0</v>
      </c>
      <c r="L2757" s="6">
        <f t="shared" si="174"/>
        <v>-0.88846543219409035</v>
      </c>
      <c r="M2757" s="7">
        <f t="shared" si="173"/>
        <v>0</v>
      </c>
      <c r="N2757" s="8">
        <f t="shared" si="175"/>
        <v>0</v>
      </c>
    </row>
    <row r="2758" spans="1:14" x14ac:dyDescent="0.25">
      <c r="A2758" s="5">
        <v>2755</v>
      </c>
      <c r="B2758" s="5">
        <v>0</v>
      </c>
      <c r="C2758" s="5">
        <v>46.878345796919497</v>
      </c>
      <c r="D2758" s="5">
        <v>11.6999999999999</v>
      </c>
      <c r="E2758" s="5">
        <v>11.7</v>
      </c>
      <c r="F2758" s="5">
        <v>98.525246712167402</v>
      </c>
      <c r="G2758">
        <f t="shared" si="172"/>
        <v>2.7368124086713169E-2</v>
      </c>
      <c r="H2758" s="5">
        <v>0.8</v>
      </c>
      <c r="I2758" s="14">
        <v>13</v>
      </c>
      <c r="J2758" s="5">
        <v>0.05</v>
      </c>
      <c r="K2758" s="5">
        <v>0</v>
      </c>
      <c r="L2758" s="6">
        <f t="shared" si="174"/>
        <v>-4.4696574006066605</v>
      </c>
      <c r="M2758" s="7">
        <f t="shared" si="173"/>
        <v>0</v>
      </c>
      <c r="N2758" s="8">
        <f t="shared" si="175"/>
        <v>0</v>
      </c>
    </row>
    <row r="2759" spans="1:14" x14ac:dyDescent="0.25">
      <c r="A2759" s="5">
        <v>2756</v>
      </c>
      <c r="B2759" s="5">
        <v>0</v>
      </c>
      <c r="C2759" s="5">
        <v>38.701483114050099</v>
      </c>
      <c r="D2759" s="5">
        <v>10.649999999999901</v>
      </c>
      <c r="E2759" s="5">
        <v>10.65</v>
      </c>
      <c r="F2759" s="5">
        <v>0</v>
      </c>
      <c r="G2759">
        <f t="shared" si="172"/>
        <v>0</v>
      </c>
      <c r="H2759" s="5">
        <v>0.8</v>
      </c>
      <c r="I2759" s="14">
        <v>13</v>
      </c>
      <c r="J2759" s="5">
        <v>0.05</v>
      </c>
      <c r="K2759" s="5">
        <v>0</v>
      </c>
      <c r="L2759" s="6">
        <f t="shared" si="174"/>
        <v>-4040135656.4754314</v>
      </c>
      <c r="M2759" s="7">
        <f t="shared" si="173"/>
        <v>0</v>
      </c>
      <c r="N2759" s="8">
        <f t="shared" si="175"/>
        <v>0</v>
      </c>
    </row>
    <row r="2760" spans="1:14" x14ac:dyDescent="0.25">
      <c r="A2760" s="5">
        <v>2757</v>
      </c>
      <c r="B2760" s="5">
        <v>0</v>
      </c>
      <c r="C2760" s="5">
        <v>32.865190190725599</v>
      </c>
      <c r="D2760" s="5">
        <v>9.6999999999999993</v>
      </c>
      <c r="E2760" s="5">
        <v>9.6999999999999993</v>
      </c>
      <c r="F2760" s="5">
        <v>0</v>
      </c>
      <c r="G2760">
        <f t="shared" si="172"/>
        <v>0</v>
      </c>
      <c r="H2760" s="5">
        <v>0.8</v>
      </c>
      <c r="I2760" s="14">
        <v>13</v>
      </c>
      <c r="J2760" s="5">
        <v>0.05</v>
      </c>
      <c r="K2760" s="5">
        <v>0</v>
      </c>
      <c r="L2760" s="6">
        <f t="shared" si="174"/>
        <v>-3279787742.2805729</v>
      </c>
      <c r="M2760" s="7">
        <f t="shared" si="173"/>
        <v>0</v>
      </c>
      <c r="N2760" s="8">
        <f t="shared" si="175"/>
        <v>0</v>
      </c>
    </row>
    <row r="2761" spans="1:14" x14ac:dyDescent="0.25">
      <c r="A2761" s="5">
        <v>2758</v>
      </c>
      <c r="B2761" s="5">
        <v>0</v>
      </c>
      <c r="C2761" s="5">
        <v>28.466421530987901</v>
      </c>
      <c r="D2761" s="5">
        <v>8.75</v>
      </c>
      <c r="E2761" s="5">
        <v>8.75</v>
      </c>
      <c r="F2761" s="5">
        <v>0</v>
      </c>
      <c r="G2761">
        <f t="shared" si="172"/>
        <v>0</v>
      </c>
      <c r="H2761" s="5">
        <v>0.8</v>
      </c>
      <c r="I2761" s="14">
        <v>13</v>
      </c>
      <c r="J2761" s="5">
        <v>0.05</v>
      </c>
      <c r="K2761" s="5">
        <v>0</v>
      </c>
      <c r="L2761" s="6">
        <f t="shared" si="174"/>
        <v>-2757503437.2222285</v>
      </c>
      <c r="M2761" s="7">
        <f t="shared" si="173"/>
        <v>0</v>
      </c>
      <c r="N2761" s="8">
        <f t="shared" si="175"/>
        <v>0</v>
      </c>
    </row>
    <row r="2762" spans="1:14" x14ac:dyDescent="0.25">
      <c r="A2762" s="5">
        <v>2759</v>
      </c>
      <c r="B2762" s="5">
        <v>0</v>
      </c>
      <c r="C2762" s="5">
        <v>26.598083225883499</v>
      </c>
      <c r="D2762" s="5">
        <v>7.85</v>
      </c>
      <c r="E2762" s="5">
        <v>7.85</v>
      </c>
      <c r="F2762" s="5">
        <v>0</v>
      </c>
      <c r="G2762">
        <f t="shared" si="172"/>
        <v>0</v>
      </c>
      <c r="H2762" s="5">
        <v>0.8</v>
      </c>
      <c r="I2762" s="14">
        <v>13</v>
      </c>
      <c r="J2762" s="5">
        <v>0.05</v>
      </c>
      <c r="K2762" s="5">
        <v>0</v>
      </c>
      <c r="L2762" s="6">
        <f t="shared" si="174"/>
        <v>-2612996130.8871818</v>
      </c>
      <c r="M2762" s="7">
        <f t="shared" si="173"/>
        <v>0</v>
      </c>
      <c r="N2762" s="8">
        <f t="shared" si="175"/>
        <v>0</v>
      </c>
    </row>
    <row r="2763" spans="1:14" x14ac:dyDescent="0.25">
      <c r="A2763" s="5">
        <v>2760</v>
      </c>
      <c r="B2763" s="5">
        <v>0</v>
      </c>
      <c r="C2763" s="5">
        <v>26.5509460133839</v>
      </c>
      <c r="D2763" s="5">
        <v>6.8999999999999897</v>
      </c>
      <c r="E2763" s="5">
        <v>6.9</v>
      </c>
      <c r="F2763" s="5">
        <v>0</v>
      </c>
      <c r="G2763">
        <f t="shared" si="172"/>
        <v>0</v>
      </c>
      <c r="H2763" s="5">
        <v>0.8</v>
      </c>
      <c r="I2763" s="14">
        <v>13</v>
      </c>
      <c r="J2763" s="5">
        <v>0.05</v>
      </c>
      <c r="K2763" s="5">
        <v>0</v>
      </c>
      <c r="L2763" s="6">
        <f t="shared" si="174"/>
        <v>-2747702820.5503712</v>
      </c>
      <c r="M2763" s="7">
        <f t="shared" si="173"/>
        <v>0</v>
      </c>
      <c r="N2763" s="8">
        <f t="shared" si="175"/>
        <v>0</v>
      </c>
    </row>
    <row r="2764" spans="1:14" x14ac:dyDescent="0.25">
      <c r="A2764" s="5">
        <v>2761</v>
      </c>
      <c r="B2764" s="5">
        <v>0</v>
      </c>
      <c r="C2764" s="5">
        <v>26.504145552744699</v>
      </c>
      <c r="D2764" s="5">
        <v>5.8999999999999897</v>
      </c>
      <c r="E2764" s="5">
        <v>5.9</v>
      </c>
      <c r="F2764" s="5">
        <v>0</v>
      </c>
      <c r="G2764">
        <f t="shared" si="172"/>
        <v>0</v>
      </c>
      <c r="H2764" s="5">
        <v>0.8</v>
      </c>
      <c r="I2764" s="14">
        <v>13</v>
      </c>
      <c r="J2764" s="5">
        <v>0.05</v>
      </c>
      <c r="K2764" s="5">
        <v>0</v>
      </c>
      <c r="L2764" s="6">
        <f t="shared" si="174"/>
        <v>-2890804328.0361547</v>
      </c>
      <c r="M2764" s="7">
        <f t="shared" si="173"/>
        <v>0</v>
      </c>
      <c r="N2764" s="8">
        <f t="shared" si="175"/>
        <v>0</v>
      </c>
    </row>
    <row r="2765" spans="1:14" x14ac:dyDescent="0.25">
      <c r="A2765" s="5">
        <v>2762</v>
      </c>
      <c r="B2765" s="5">
        <v>0</v>
      </c>
      <c r="C2765" s="5">
        <v>26.457679438185</v>
      </c>
      <c r="D2765" s="5">
        <v>4.8499999999999899</v>
      </c>
      <c r="E2765" s="5">
        <v>4.8499999999999996</v>
      </c>
      <c r="F2765" s="5">
        <v>0</v>
      </c>
      <c r="G2765">
        <f t="shared" si="172"/>
        <v>0</v>
      </c>
      <c r="H2765" s="5">
        <v>0.8</v>
      </c>
      <c r="I2765" s="14">
        <v>13</v>
      </c>
      <c r="J2765" s="5">
        <v>0.05</v>
      </c>
      <c r="K2765" s="5">
        <v>0</v>
      </c>
      <c r="L2765" s="6">
        <f t="shared" si="174"/>
        <v>-3042444231.5157323</v>
      </c>
      <c r="M2765" s="7">
        <f t="shared" si="173"/>
        <v>0</v>
      </c>
      <c r="N2765" s="8">
        <f t="shared" si="175"/>
        <v>0</v>
      </c>
    </row>
    <row r="2766" spans="1:14" x14ac:dyDescent="0.25">
      <c r="A2766" s="5">
        <v>2763</v>
      </c>
      <c r="B2766" s="5">
        <v>0</v>
      </c>
      <c r="C2766" s="5">
        <v>26.411545281110701</v>
      </c>
      <c r="D2766" s="5">
        <v>3.75</v>
      </c>
      <c r="E2766" s="5">
        <v>3.75</v>
      </c>
      <c r="F2766" s="5">
        <v>0</v>
      </c>
      <c r="G2766">
        <f t="shared" si="172"/>
        <v>0</v>
      </c>
      <c r="H2766" s="5">
        <v>0.8</v>
      </c>
      <c r="I2766" s="14">
        <v>13</v>
      </c>
      <c r="J2766" s="5">
        <v>0.05</v>
      </c>
      <c r="K2766" s="5">
        <v>0</v>
      </c>
      <c r="L2766" s="6">
        <f t="shared" si="174"/>
        <v>-3202773703.0083065</v>
      </c>
      <c r="M2766" s="7">
        <f t="shared" si="173"/>
        <v>0</v>
      </c>
      <c r="N2766" s="8">
        <f t="shared" si="175"/>
        <v>0</v>
      </c>
    </row>
    <row r="2767" spans="1:14" x14ac:dyDescent="0.25">
      <c r="A2767" s="5">
        <v>2764</v>
      </c>
      <c r="B2767" s="5">
        <v>0</v>
      </c>
      <c r="C2767" s="5">
        <v>26.365740709992</v>
      </c>
      <c r="D2767" s="5">
        <v>2.69999999999999</v>
      </c>
      <c r="E2767" s="5">
        <v>2.7</v>
      </c>
      <c r="F2767" s="5">
        <v>0</v>
      </c>
      <c r="G2767">
        <f t="shared" si="172"/>
        <v>0</v>
      </c>
      <c r="H2767" s="5">
        <v>0.8</v>
      </c>
      <c r="I2767" s="14">
        <v>13</v>
      </c>
      <c r="J2767" s="5">
        <v>0.05</v>
      </c>
      <c r="K2767" s="5">
        <v>0</v>
      </c>
      <c r="L2767" s="6">
        <f t="shared" si="174"/>
        <v>-3356579933.1752462</v>
      </c>
      <c r="M2767" s="7">
        <f t="shared" si="173"/>
        <v>0</v>
      </c>
      <c r="N2767" s="8">
        <f t="shared" si="175"/>
        <v>0</v>
      </c>
    </row>
    <row r="2768" spans="1:14" x14ac:dyDescent="0.25">
      <c r="A2768" s="5">
        <v>2765</v>
      </c>
      <c r="B2768" s="5">
        <v>0</v>
      </c>
      <c r="C2768" s="5">
        <v>26.320263370241602</v>
      </c>
      <c r="D2768" s="5">
        <v>1.6499999999999899</v>
      </c>
      <c r="E2768" s="5">
        <v>1.65</v>
      </c>
      <c r="F2768" s="5">
        <v>0</v>
      </c>
      <c r="G2768">
        <f t="shared" si="172"/>
        <v>0</v>
      </c>
      <c r="H2768" s="5">
        <v>0.8</v>
      </c>
      <c r="I2768" s="14">
        <v>13</v>
      </c>
      <c r="J2768" s="5">
        <v>0.05</v>
      </c>
      <c r="K2768" s="5">
        <v>0</v>
      </c>
      <c r="L2768" s="6">
        <f t="shared" si="174"/>
        <v>-3511445184.7099504</v>
      </c>
      <c r="M2768" s="7">
        <f t="shared" si="173"/>
        <v>0</v>
      </c>
      <c r="N2768" s="8">
        <f t="shared" si="175"/>
        <v>0</v>
      </c>
    </row>
    <row r="2769" spans="1:14" x14ac:dyDescent="0.25">
      <c r="A2769" s="5">
        <v>2766</v>
      </c>
      <c r="B2769" s="5">
        <v>0</v>
      </c>
      <c r="C2769" s="5">
        <v>26.2751109240936</v>
      </c>
      <c r="D2769" s="5">
        <v>1.3</v>
      </c>
      <c r="E2769" s="5">
        <v>1.3</v>
      </c>
      <c r="F2769" s="5">
        <v>38.138805178903503</v>
      </c>
      <c r="G2769">
        <f t="shared" si="172"/>
        <v>1.0594112549695417E-2</v>
      </c>
      <c r="H2769" s="5">
        <v>0.8</v>
      </c>
      <c r="I2769" s="14">
        <v>13</v>
      </c>
      <c r="J2769" s="5">
        <v>0.05</v>
      </c>
      <c r="K2769" s="5">
        <v>0</v>
      </c>
      <c r="L2769" s="6">
        <f t="shared" si="174"/>
        <v>-8.5307655469114092</v>
      </c>
      <c r="M2769" s="7">
        <f t="shared" si="173"/>
        <v>0</v>
      </c>
      <c r="N2769" s="8">
        <f t="shared" si="175"/>
        <v>0</v>
      </c>
    </row>
    <row r="2770" spans="1:14" x14ac:dyDescent="0.25">
      <c r="A2770" s="5">
        <v>2767</v>
      </c>
      <c r="B2770" s="5">
        <v>0</v>
      </c>
      <c r="C2770" s="5">
        <v>26.2302810504831</v>
      </c>
      <c r="D2770" s="5">
        <v>13.5012080044434</v>
      </c>
      <c r="E2770" s="5">
        <v>2.1499999999999901</v>
      </c>
      <c r="F2770" s="5">
        <v>236.660867856013</v>
      </c>
      <c r="G2770">
        <f t="shared" si="172"/>
        <v>6.5739129960003612E-2</v>
      </c>
      <c r="H2770" s="5">
        <v>0.8</v>
      </c>
      <c r="I2770" s="14">
        <v>13</v>
      </c>
      <c r="J2770" s="5">
        <v>0.05</v>
      </c>
      <c r="K2770" s="5">
        <v>0</v>
      </c>
      <c r="L2770" s="6">
        <f t="shared" si="174"/>
        <v>-0.64526069469738401</v>
      </c>
      <c r="M2770" s="7">
        <f t="shared" si="173"/>
        <v>0</v>
      </c>
      <c r="N2770" s="8">
        <f t="shared" si="175"/>
        <v>0</v>
      </c>
    </row>
    <row r="2771" spans="1:14" x14ac:dyDescent="0.25">
      <c r="A2771" s="5">
        <v>2768</v>
      </c>
      <c r="B2771" s="5">
        <v>0</v>
      </c>
      <c r="C2771" s="5">
        <v>23.5386082984806</v>
      </c>
      <c r="D2771" s="5">
        <v>26.692402119278299</v>
      </c>
      <c r="E2771" s="5">
        <v>3.45</v>
      </c>
      <c r="F2771" s="5">
        <v>512.57541391839095</v>
      </c>
      <c r="G2771">
        <f t="shared" si="172"/>
        <v>0.14238205942177526</v>
      </c>
      <c r="H2771" s="5">
        <v>0.8</v>
      </c>
      <c r="I2771" s="14">
        <v>13</v>
      </c>
      <c r="J2771" s="5">
        <v>0.05</v>
      </c>
      <c r="K2771" s="5">
        <v>0</v>
      </c>
      <c r="L2771" s="6">
        <f t="shared" si="174"/>
        <v>0.25114512059167354</v>
      </c>
      <c r="M2771" s="7">
        <f t="shared" si="173"/>
        <v>0</v>
      </c>
      <c r="N2771" s="8">
        <f t="shared" si="175"/>
        <v>0</v>
      </c>
    </row>
    <row r="2772" spans="1:14" x14ac:dyDescent="0.25">
      <c r="A2772" s="5">
        <v>2769</v>
      </c>
      <c r="B2772" s="5">
        <v>1663.3666174847001</v>
      </c>
      <c r="C2772" s="5">
        <v>23.679045549423499</v>
      </c>
      <c r="D2772" s="5">
        <v>25.6639699139638</v>
      </c>
      <c r="E2772" s="5">
        <v>4.95</v>
      </c>
      <c r="F2772" s="5">
        <v>900.04660340305099</v>
      </c>
      <c r="G2772">
        <f t="shared" si="172"/>
        <v>0.2500129453897364</v>
      </c>
      <c r="H2772" s="5">
        <v>0.8</v>
      </c>
      <c r="I2772" s="14">
        <v>13</v>
      </c>
      <c r="J2772" s="5">
        <v>0.05</v>
      </c>
      <c r="K2772" s="5">
        <v>200</v>
      </c>
      <c r="L2772" s="6">
        <f t="shared" si="174"/>
        <v>0.50999673962856118</v>
      </c>
      <c r="M2772" s="7">
        <f t="shared" si="173"/>
        <v>1663.3666174847729</v>
      </c>
      <c r="N2772" s="8">
        <f t="shared" si="175"/>
        <v>0.36961788667625622</v>
      </c>
    </row>
    <row r="2773" spans="1:14" x14ac:dyDescent="0.25">
      <c r="A2773" s="5">
        <v>2770</v>
      </c>
      <c r="B2773" s="5">
        <v>0</v>
      </c>
      <c r="C2773" s="5">
        <v>24.3011740039735</v>
      </c>
      <c r="D2773" s="5">
        <v>39.970339364070398</v>
      </c>
      <c r="E2773" s="5">
        <v>6.15</v>
      </c>
      <c r="F2773" s="5">
        <v>745.87743403091497</v>
      </c>
      <c r="G2773">
        <f t="shared" si="172"/>
        <v>0.20718817611969861</v>
      </c>
      <c r="H2773" s="5">
        <v>0.8</v>
      </c>
      <c r="I2773" s="14">
        <v>13</v>
      </c>
      <c r="J2773" s="5">
        <v>0.05</v>
      </c>
      <c r="K2773" s="5">
        <v>0</v>
      </c>
      <c r="L2773" s="6">
        <f t="shared" si="174"/>
        <v>0.46155496012301384</v>
      </c>
      <c r="M2773" s="7">
        <f t="shared" si="173"/>
        <v>0</v>
      </c>
      <c r="N2773" s="8">
        <f t="shared" si="175"/>
        <v>0</v>
      </c>
    </row>
    <row r="2774" spans="1:14" x14ac:dyDescent="0.25">
      <c r="A2774" s="5">
        <v>2771</v>
      </c>
      <c r="B2774" s="5">
        <v>1851.58207360542</v>
      </c>
      <c r="C2774" s="5">
        <v>28.975115700625299</v>
      </c>
      <c r="D2774" s="5">
        <v>31.184640848125898</v>
      </c>
      <c r="E2774" s="5">
        <v>6.95</v>
      </c>
      <c r="F2774" s="5">
        <v>1013.57072511518</v>
      </c>
      <c r="G2774">
        <f t="shared" si="172"/>
        <v>0.28154742364310559</v>
      </c>
      <c r="H2774" s="5">
        <v>0.8</v>
      </c>
      <c r="I2774" s="14">
        <v>13</v>
      </c>
      <c r="J2774" s="5">
        <v>0.05</v>
      </c>
      <c r="K2774" s="5">
        <v>200</v>
      </c>
      <c r="L2774" s="6">
        <f t="shared" si="174"/>
        <v>0.49357659760399125</v>
      </c>
      <c r="M2774" s="7">
        <f t="shared" si="173"/>
        <v>1851.5820736055025</v>
      </c>
      <c r="N2774" s="8">
        <f t="shared" si="175"/>
        <v>0.36535823846181648</v>
      </c>
    </row>
    <row r="2775" spans="1:14" x14ac:dyDescent="0.25">
      <c r="A2775" s="5">
        <v>2772</v>
      </c>
      <c r="B2775" s="5">
        <v>5653.2033753283404</v>
      </c>
      <c r="C2775" s="5">
        <v>35.002900324909</v>
      </c>
      <c r="D2775" s="5">
        <v>41.7489664052531</v>
      </c>
      <c r="E2775" s="5">
        <v>8.4</v>
      </c>
      <c r="F2775" s="5">
        <v>2113.6810992340902</v>
      </c>
      <c r="G2775">
        <f t="shared" si="172"/>
        <v>0.58713363867613622</v>
      </c>
      <c r="H2775" s="5">
        <v>0.8</v>
      </c>
      <c r="I2775" s="14">
        <v>13</v>
      </c>
      <c r="J2775" s="5">
        <v>0.05</v>
      </c>
      <c r="K2775" s="5">
        <v>200</v>
      </c>
      <c r="L2775" s="6">
        <f t="shared" si="174"/>
        <v>0.61964004899851133</v>
      </c>
      <c r="M2775" s="7">
        <f t="shared" si="173"/>
        <v>5653.2033753283567</v>
      </c>
      <c r="N2775" s="8">
        <f t="shared" si="175"/>
        <v>0.53491544936550439</v>
      </c>
    </row>
    <row r="2776" spans="1:14" x14ac:dyDescent="0.25">
      <c r="A2776" s="5">
        <v>2773</v>
      </c>
      <c r="B2776" s="5">
        <v>6687.0393061148698</v>
      </c>
      <c r="C2776" s="5">
        <v>40.422451716966002</v>
      </c>
      <c r="D2776" s="5">
        <v>48.402212225456303</v>
      </c>
      <c r="E2776" s="5">
        <v>10.3</v>
      </c>
      <c r="F2776" s="5">
        <v>2442.2449835720399</v>
      </c>
      <c r="G2776">
        <f t="shared" si="172"/>
        <v>0.67840138432556663</v>
      </c>
      <c r="H2776" s="5">
        <v>0.8</v>
      </c>
      <c r="I2776" s="14">
        <v>13</v>
      </c>
      <c r="J2776" s="5">
        <v>0.05</v>
      </c>
      <c r="K2776" s="5">
        <v>200</v>
      </c>
      <c r="L2776" s="6">
        <f t="shared" si="174"/>
        <v>0.62108265955546615</v>
      </c>
      <c r="M2776" s="7">
        <f t="shared" si="173"/>
        <v>6687.0393061148734</v>
      </c>
      <c r="N2776" s="8">
        <f t="shared" si="175"/>
        <v>0.54761412968985324</v>
      </c>
    </row>
    <row r="2777" spans="1:14" x14ac:dyDescent="0.25">
      <c r="A2777" s="5">
        <v>2774</v>
      </c>
      <c r="B2777" s="5">
        <v>5835.1023787539498</v>
      </c>
      <c r="C2777" s="5">
        <v>46.911429991812298</v>
      </c>
      <c r="D2777" s="5">
        <v>53.874559322067597</v>
      </c>
      <c r="E2777" s="5">
        <v>11.85</v>
      </c>
      <c r="F2777" s="5">
        <v>2330.0390139595702</v>
      </c>
      <c r="G2777">
        <f t="shared" si="172"/>
        <v>0.64723305943321396</v>
      </c>
      <c r="H2777" s="5">
        <v>0.8</v>
      </c>
      <c r="I2777" s="14">
        <v>13</v>
      </c>
      <c r="J2777" s="5">
        <v>0.05</v>
      </c>
      <c r="K2777" s="5">
        <v>200</v>
      </c>
      <c r="L2777" s="6">
        <f t="shared" si="174"/>
        <v>0.57800209334440222</v>
      </c>
      <c r="M2777" s="7">
        <f t="shared" si="173"/>
        <v>5835.1023787539416</v>
      </c>
      <c r="N2777" s="8">
        <f t="shared" si="175"/>
        <v>0.50085877047934868</v>
      </c>
    </row>
    <row r="2778" spans="1:14" x14ac:dyDescent="0.25">
      <c r="A2778" s="5">
        <v>2775</v>
      </c>
      <c r="B2778" s="5">
        <v>3486.8163782132501</v>
      </c>
      <c r="C2778" s="5">
        <v>51.553625555191203</v>
      </c>
      <c r="D2778" s="5">
        <v>55.7145042881425</v>
      </c>
      <c r="E2778" s="5">
        <v>12.85</v>
      </c>
      <c r="F2778" s="5">
        <v>1822.57836409777</v>
      </c>
      <c r="G2778">
        <f t="shared" si="172"/>
        <v>0.5062717678049361</v>
      </c>
      <c r="H2778" s="5">
        <v>0.8</v>
      </c>
      <c r="I2778" s="14">
        <v>13</v>
      </c>
      <c r="J2778" s="5">
        <v>0.05</v>
      </c>
      <c r="K2778" s="5">
        <v>200</v>
      </c>
      <c r="L2778" s="6">
        <f t="shared" si="174"/>
        <v>0.48284180525332754</v>
      </c>
      <c r="M2778" s="7">
        <f t="shared" si="173"/>
        <v>3486.8163782131869</v>
      </c>
      <c r="N2778" s="8">
        <f t="shared" si="175"/>
        <v>0.38262457699567992</v>
      </c>
    </row>
    <row r="2779" spans="1:14" x14ac:dyDescent="0.25">
      <c r="A2779" s="5">
        <v>2776</v>
      </c>
      <c r="B2779" s="5">
        <v>2396.6017778444002</v>
      </c>
      <c r="C2779" s="5">
        <v>54.5285608999842</v>
      </c>
      <c r="D2779" s="5">
        <v>57.388467556123203</v>
      </c>
      <c r="E2779" s="5">
        <v>13.35</v>
      </c>
      <c r="F2779" s="5">
        <v>1602.3352563988699</v>
      </c>
      <c r="G2779">
        <f t="shared" si="172"/>
        <v>0.44509312677746388</v>
      </c>
      <c r="H2779" s="5">
        <v>0.8</v>
      </c>
      <c r="I2779" s="14">
        <v>13</v>
      </c>
      <c r="J2779" s="5">
        <v>0.05</v>
      </c>
      <c r="K2779" s="5">
        <v>200</v>
      </c>
      <c r="L2779" s="6">
        <f t="shared" si="174"/>
        <v>0.41299922530293703</v>
      </c>
      <c r="M2779" s="7">
        <f t="shared" si="173"/>
        <v>2396.6017778444848</v>
      </c>
      <c r="N2779" s="8">
        <f t="shared" si="175"/>
        <v>0.29913861885321258</v>
      </c>
    </row>
    <row r="2780" spans="1:14" x14ac:dyDescent="0.25">
      <c r="A2780" s="5">
        <v>2777</v>
      </c>
      <c r="B2780" s="5">
        <v>0</v>
      </c>
      <c r="C2780" s="5">
        <v>55.0328874216641</v>
      </c>
      <c r="D2780" s="5">
        <v>66.523214592362393</v>
      </c>
      <c r="E2780" s="5">
        <v>13.55</v>
      </c>
      <c r="F2780" s="5">
        <v>1323.83271372838</v>
      </c>
      <c r="G2780">
        <f t="shared" si="172"/>
        <v>0.36773130936899445</v>
      </c>
      <c r="H2780" s="5">
        <v>0.8</v>
      </c>
      <c r="I2780" s="14">
        <v>13</v>
      </c>
      <c r="J2780" s="5">
        <v>0.05</v>
      </c>
      <c r="K2780" s="5">
        <v>0</v>
      </c>
      <c r="L2780" s="6">
        <f t="shared" si="174"/>
        <v>0.32764497553833549</v>
      </c>
      <c r="M2780" s="7">
        <f t="shared" si="173"/>
        <v>0</v>
      </c>
      <c r="N2780" s="8">
        <f t="shared" si="175"/>
        <v>0</v>
      </c>
    </row>
    <row r="2781" spans="1:14" x14ac:dyDescent="0.25">
      <c r="A2781" s="5">
        <v>2778</v>
      </c>
      <c r="B2781" s="5">
        <v>0</v>
      </c>
      <c r="C2781" s="5">
        <v>54.782609787639501</v>
      </c>
      <c r="D2781" s="5">
        <v>35.214301486741697</v>
      </c>
      <c r="E2781" s="5">
        <v>13.15</v>
      </c>
      <c r="F2781" s="5">
        <v>521.58543835462604</v>
      </c>
      <c r="G2781">
        <f t="shared" si="172"/>
        <v>0.14488484398739612</v>
      </c>
      <c r="H2781" s="5">
        <v>0.8</v>
      </c>
      <c r="I2781" s="14">
        <v>13</v>
      </c>
      <c r="J2781" s="5">
        <v>0.05</v>
      </c>
      <c r="K2781" s="5">
        <v>0</v>
      </c>
      <c r="L2781" s="6">
        <f t="shared" si="174"/>
        <v>-0.40380591717847164</v>
      </c>
      <c r="M2781" s="7">
        <f t="shared" si="173"/>
        <v>0</v>
      </c>
      <c r="N2781" s="8">
        <f t="shared" si="175"/>
        <v>0</v>
      </c>
    </row>
    <row r="2782" spans="1:14" x14ac:dyDescent="0.25">
      <c r="A2782" s="5">
        <v>2779</v>
      </c>
      <c r="B2782" s="5">
        <v>0</v>
      </c>
      <c r="C2782" s="5">
        <v>49.551343230355599</v>
      </c>
      <c r="D2782" s="5">
        <v>12.1</v>
      </c>
      <c r="E2782" s="5">
        <v>12.1</v>
      </c>
      <c r="F2782" s="5">
        <v>165.62334775657601</v>
      </c>
      <c r="G2782">
        <f t="shared" si="172"/>
        <v>4.600648548793778E-2</v>
      </c>
      <c r="H2782" s="5">
        <v>0.8</v>
      </c>
      <c r="I2782" s="14">
        <v>13</v>
      </c>
      <c r="J2782" s="5">
        <v>0.05</v>
      </c>
      <c r="K2782" s="5">
        <v>0</v>
      </c>
      <c r="L2782" s="6">
        <f t="shared" si="174"/>
        <v>-2.5630380299090332</v>
      </c>
      <c r="M2782" s="7">
        <f t="shared" si="173"/>
        <v>0</v>
      </c>
      <c r="N2782" s="8">
        <f t="shared" si="175"/>
        <v>0</v>
      </c>
    </row>
    <row r="2783" spans="1:14" x14ac:dyDescent="0.25">
      <c r="A2783" s="5">
        <v>2780</v>
      </c>
      <c r="B2783" s="5">
        <v>0</v>
      </c>
      <c r="C2783" s="5">
        <v>40.952620441006502</v>
      </c>
      <c r="D2783" s="5">
        <v>10.85</v>
      </c>
      <c r="E2783" s="5">
        <v>10.85</v>
      </c>
      <c r="F2783" s="5">
        <v>0</v>
      </c>
      <c r="G2783">
        <f t="shared" si="172"/>
        <v>0</v>
      </c>
      <c r="H2783" s="5">
        <v>0.8</v>
      </c>
      <c r="I2783" s="14">
        <v>13</v>
      </c>
      <c r="J2783" s="5">
        <v>0.05</v>
      </c>
      <c r="K2783" s="5">
        <v>0</v>
      </c>
      <c r="L2783" s="6">
        <f t="shared" si="174"/>
        <v>-4366424535.2384968</v>
      </c>
      <c r="M2783" s="7">
        <f t="shared" si="173"/>
        <v>0</v>
      </c>
      <c r="N2783" s="8">
        <f t="shared" si="175"/>
        <v>0</v>
      </c>
    </row>
    <row r="2784" spans="1:14" x14ac:dyDescent="0.25">
      <c r="A2784" s="5">
        <v>2781</v>
      </c>
      <c r="B2784" s="5">
        <v>0</v>
      </c>
      <c r="C2784" s="5">
        <v>34.436818337067997</v>
      </c>
      <c r="D2784" s="5">
        <v>9.5500000000000007</v>
      </c>
      <c r="E2784" s="5">
        <v>9.5500000000000007</v>
      </c>
      <c r="F2784" s="5">
        <v>0</v>
      </c>
      <c r="G2784">
        <f t="shared" si="172"/>
        <v>0</v>
      </c>
      <c r="H2784" s="5">
        <v>0.8</v>
      </c>
      <c r="I2784" s="14">
        <v>13</v>
      </c>
      <c r="J2784" s="5">
        <v>0.05</v>
      </c>
      <c r="K2784" s="5">
        <v>0</v>
      </c>
      <c r="L2784" s="6">
        <f t="shared" si="174"/>
        <v>-3544963246.4899516</v>
      </c>
      <c r="M2784" s="7">
        <f t="shared" si="173"/>
        <v>0</v>
      </c>
      <c r="N2784" s="8">
        <f t="shared" si="175"/>
        <v>0</v>
      </c>
    </row>
    <row r="2785" spans="1:14" x14ac:dyDescent="0.25">
      <c r="A2785" s="5">
        <v>2782</v>
      </c>
      <c r="B2785" s="5">
        <v>0</v>
      </c>
      <c r="C2785" s="5">
        <v>29.535528207751799</v>
      </c>
      <c r="D2785" s="5">
        <v>8.2499999999999893</v>
      </c>
      <c r="E2785" s="5">
        <v>8.25</v>
      </c>
      <c r="F2785" s="5">
        <v>0</v>
      </c>
      <c r="G2785">
        <f t="shared" si="172"/>
        <v>0</v>
      </c>
      <c r="H2785" s="5">
        <v>0.8</v>
      </c>
      <c r="I2785" s="14">
        <v>13</v>
      </c>
      <c r="J2785" s="5">
        <v>0.05</v>
      </c>
      <c r="K2785" s="5">
        <v>0</v>
      </c>
      <c r="L2785" s="6">
        <f t="shared" si="174"/>
        <v>-2993655521.7492323</v>
      </c>
      <c r="M2785" s="7">
        <f t="shared" si="173"/>
        <v>0</v>
      </c>
      <c r="N2785" s="8">
        <f t="shared" si="175"/>
        <v>0</v>
      </c>
    </row>
    <row r="2786" spans="1:14" x14ac:dyDescent="0.25">
      <c r="A2786" s="5">
        <v>2783</v>
      </c>
      <c r="B2786" s="5">
        <v>0</v>
      </c>
      <c r="C2786" s="5">
        <v>27.456576778134799</v>
      </c>
      <c r="D2786" s="5">
        <v>6.95</v>
      </c>
      <c r="E2786" s="5">
        <v>6.95</v>
      </c>
      <c r="F2786" s="5">
        <v>0</v>
      </c>
      <c r="G2786">
        <f t="shared" si="172"/>
        <v>0</v>
      </c>
      <c r="H2786" s="5">
        <v>0.8</v>
      </c>
      <c r="I2786" s="14">
        <v>13</v>
      </c>
      <c r="J2786" s="5">
        <v>0.05</v>
      </c>
      <c r="K2786" s="5">
        <v>0</v>
      </c>
      <c r="L2786" s="6">
        <f t="shared" si="174"/>
        <v>-2876114825.9362926</v>
      </c>
      <c r="M2786" s="7">
        <f t="shared" si="173"/>
        <v>0</v>
      </c>
      <c r="N2786" s="8">
        <f t="shared" si="175"/>
        <v>0</v>
      </c>
    </row>
    <row r="2787" spans="1:14" x14ac:dyDescent="0.25">
      <c r="A2787" s="5">
        <v>2784</v>
      </c>
      <c r="B2787" s="5">
        <v>0</v>
      </c>
      <c r="C2787" s="5">
        <v>27.403306421869502</v>
      </c>
      <c r="D2787" s="5">
        <v>5.6499999999999897</v>
      </c>
      <c r="E2787" s="5">
        <v>5.65</v>
      </c>
      <c r="F2787" s="5">
        <v>0</v>
      </c>
      <c r="G2787">
        <f t="shared" si="172"/>
        <v>0</v>
      </c>
      <c r="H2787" s="5">
        <v>0.8</v>
      </c>
      <c r="I2787" s="14">
        <v>13</v>
      </c>
      <c r="J2787" s="5">
        <v>0.05</v>
      </c>
      <c r="K2787" s="5">
        <v>0</v>
      </c>
      <c r="L2787" s="6">
        <f t="shared" si="174"/>
        <v>-3064533004.1849098</v>
      </c>
      <c r="M2787" s="7">
        <f t="shared" si="173"/>
        <v>0</v>
      </c>
      <c r="N2787" s="8">
        <f t="shared" si="175"/>
        <v>0</v>
      </c>
    </row>
    <row r="2788" spans="1:14" x14ac:dyDescent="0.25">
      <c r="A2788" s="5">
        <v>2785</v>
      </c>
      <c r="B2788" s="5">
        <v>0</v>
      </c>
      <c r="C2788" s="5">
        <v>27.350416633114101</v>
      </c>
      <c r="D2788" s="5">
        <v>4.3999999999999897</v>
      </c>
      <c r="E2788" s="5">
        <v>4.4000000000000004</v>
      </c>
      <c r="F2788" s="5">
        <v>0</v>
      </c>
      <c r="G2788">
        <f t="shared" si="172"/>
        <v>0</v>
      </c>
      <c r="H2788" s="5">
        <v>0.8</v>
      </c>
      <c r="I2788" s="14">
        <v>13</v>
      </c>
      <c r="J2788" s="5">
        <v>0.05</v>
      </c>
      <c r="K2788" s="5">
        <v>0</v>
      </c>
      <c r="L2788" s="6">
        <f t="shared" si="174"/>
        <v>-3246914973.3215933</v>
      </c>
      <c r="M2788" s="7">
        <f t="shared" si="173"/>
        <v>0</v>
      </c>
      <c r="N2788" s="8">
        <f t="shared" si="175"/>
        <v>0</v>
      </c>
    </row>
    <row r="2789" spans="1:14" x14ac:dyDescent="0.25">
      <c r="A2789" s="5">
        <v>2786</v>
      </c>
      <c r="B2789" s="5">
        <v>0</v>
      </c>
      <c r="C2789" s="5">
        <v>27.297904693065</v>
      </c>
      <c r="D2789" s="5">
        <v>3.1499999999999901</v>
      </c>
      <c r="E2789" s="5">
        <v>3.15</v>
      </c>
      <c r="F2789" s="5">
        <v>0</v>
      </c>
      <c r="G2789">
        <f t="shared" si="172"/>
        <v>0</v>
      </c>
      <c r="H2789" s="5">
        <v>0.8</v>
      </c>
      <c r="I2789" s="14">
        <v>13</v>
      </c>
      <c r="J2789" s="5">
        <v>0.05</v>
      </c>
      <c r="K2789" s="5">
        <v>0</v>
      </c>
      <c r="L2789" s="6">
        <f t="shared" si="174"/>
        <v>-3430788259.8311257</v>
      </c>
      <c r="M2789" s="7">
        <f t="shared" si="173"/>
        <v>0</v>
      </c>
      <c r="N2789" s="8">
        <f t="shared" si="175"/>
        <v>0</v>
      </c>
    </row>
    <row r="2790" spans="1:14" x14ac:dyDescent="0.25">
      <c r="A2790" s="5">
        <v>2787</v>
      </c>
      <c r="B2790" s="5">
        <v>0</v>
      </c>
      <c r="C2790" s="5">
        <v>27.245767902342202</v>
      </c>
      <c r="D2790" s="5">
        <v>1.8999999999999899</v>
      </c>
      <c r="E2790" s="5">
        <v>1.9</v>
      </c>
      <c r="F2790" s="5">
        <v>0</v>
      </c>
      <c r="G2790">
        <f t="shared" si="172"/>
        <v>0</v>
      </c>
      <c r="H2790" s="5">
        <v>0.8</v>
      </c>
      <c r="I2790" s="14">
        <v>13</v>
      </c>
      <c r="J2790" s="5">
        <v>0.05</v>
      </c>
      <c r="K2790" s="5">
        <v>0</v>
      </c>
      <c r="L2790" s="6">
        <f t="shared" si="174"/>
        <v>-3616153801.7841868</v>
      </c>
      <c r="M2790" s="7">
        <f t="shared" si="173"/>
        <v>0</v>
      </c>
      <c r="N2790" s="8">
        <f t="shared" si="175"/>
        <v>0</v>
      </c>
    </row>
    <row r="2791" spans="1:14" x14ac:dyDescent="0.25">
      <c r="A2791" s="5">
        <v>2788</v>
      </c>
      <c r="B2791" s="5">
        <v>0</v>
      </c>
      <c r="C2791" s="5">
        <v>27.1940035808502</v>
      </c>
      <c r="D2791" s="5">
        <v>0.64999999999999503</v>
      </c>
      <c r="E2791" s="5">
        <v>0.65</v>
      </c>
      <c r="F2791" s="5">
        <v>0</v>
      </c>
      <c r="G2791">
        <f t="shared" si="172"/>
        <v>0</v>
      </c>
      <c r="H2791" s="5">
        <v>0.8</v>
      </c>
      <c r="I2791" s="14">
        <v>13</v>
      </c>
      <c r="J2791" s="5">
        <v>0.05</v>
      </c>
      <c r="K2791" s="5">
        <v>0</v>
      </c>
      <c r="L2791" s="6">
        <f t="shared" si="174"/>
        <v>-3803012527.7606201</v>
      </c>
      <c r="M2791" s="7">
        <f t="shared" si="173"/>
        <v>0</v>
      </c>
      <c r="N2791" s="8">
        <f t="shared" si="175"/>
        <v>0</v>
      </c>
    </row>
    <row r="2792" spans="1:14" x14ac:dyDescent="0.25">
      <c r="A2792" s="5">
        <v>2789</v>
      </c>
      <c r="B2792" s="5">
        <v>0</v>
      </c>
      <c r="C2792" s="5">
        <v>27.142609067640102</v>
      </c>
      <c r="D2792" s="5">
        <v>-0.64999999999999503</v>
      </c>
      <c r="E2792" s="5">
        <v>-0.65</v>
      </c>
      <c r="F2792" s="5">
        <v>0</v>
      </c>
      <c r="G2792">
        <f t="shared" si="172"/>
        <v>0</v>
      </c>
      <c r="H2792" s="5">
        <v>0.8</v>
      </c>
      <c r="I2792" s="14">
        <v>13</v>
      </c>
      <c r="J2792" s="5">
        <v>0.05</v>
      </c>
      <c r="K2792" s="5">
        <v>0</v>
      </c>
      <c r="L2792" s="6">
        <f t="shared" si="174"/>
        <v>-3999253737.3865485</v>
      </c>
      <c r="M2792" s="7">
        <f t="shared" si="173"/>
        <v>0</v>
      </c>
      <c r="N2792" s="8">
        <f t="shared" si="175"/>
        <v>0</v>
      </c>
    </row>
    <row r="2793" spans="1:14" x14ac:dyDescent="0.25">
      <c r="A2793" s="5">
        <v>2790</v>
      </c>
      <c r="B2793" s="5">
        <v>0</v>
      </c>
      <c r="C2793" s="5">
        <v>27.091581720773299</v>
      </c>
      <c r="D2793" s="5">
        <v>-0.95000000000000595</v>
      </c>
      <c r="E2793" s="5">
        <v>-0.95</v>
      </c>
      <c r="F2793" s="5">
        <v>60.386441533263898</v>
      </c>
      <c r="G2793">
        <f t="shared" si="172"/>
        <v>1.6774011537017748E-2</v>
      </c>
      <c r="H2793" s="5">
        <v>0.8</v>
      </c>
      <c r="I2793" s="14">
        <v>13</v>
      </c>
      <c r="J2793" s="5">
        <v>0.05</v>
      </c>
      <c r="K2793" s="5">
        <v>0</v>
      </c>
      <c r="L2793" s="6">
        <f t="shared" si="174"/>
        <v>-5.8878767272441568</v>
      </c>
      <c r="M2793" s="7">
        <f t="shared" si="173"/>
        <v>0</v>
      </c>
      <c r="N2793" s="8">
        <f t="shared" si="175"/>
        <v>0</v>
      </c>
    </row>
    <row r="2794" spans="1:14" x14ac:dyDescent="0.25">
      <c r="A2794" s="5">
        <v>2791</v>
      </c>
      <c r="B2794" s="5">
        <v>0</v>
      </c>
      <c r="C2794" s="5">
        <v>27.040918917185198</v>
      </c>
      <c r="D2794" s="5">
        <v>10.511344226503301</v>
      </c>
      <c r="E2794" s="5">
        <v>0.25</v>
      </c>
      <c r="F2794" s="5">
        <v>223.062746055611</v>
      </c>
      <c r="G2794">
        <f t="shared" si="172"/>
        <v>6.1961873904336391E-2</v>
      </c>
      <c r="H2794" s="5">
        <v>0.8</v>
      </c>
      <c r="I2794" s="14">
        <v>13</v>
      </c>
      <c r="J2794" s="5">
        <v>0.05</v>
      </c>
      <c r="K2794" s="5">
        <v>0</v>
      </c>
      <c r="L2794" s="6">
        <f t="shared" si="174"/>
        <v>-0.9222490952243827</v>
      </c>
      <c r="M2794" s="7">
        <f t="shared" si="173"/>
        <v>0</v>
      </c>
      <c r="N2794" s="8">
        <f t="shared" si="175"/>
        <v>0</v>
      </c>
    </row>
    <row r="2795" spans="1:14" x14ac:dyDescent="0.25">
      <c r="A2795" s="5">
        <v>2792</v>
      </c>
      <c r="B2795" s="5">
        <v>0</v>
      </c>
      <c r="C2795" s="5">
        <v>24.161036776233701</v>
      </c>
      <c r="D2795" s="5">
        <v>31.002854702419899</v>
      </c>
      <c r="E2795" s="5">
        <v>2.4500000000000002</v>
      </c>
      <c r="F2795" s="5">
        <v>915.78311307654405</v>
      </c>
      <c r="G2795">
        <f t="shared" si="172"/>
        <v>0.25438419807681778</v>
      </c>
      <c r="H2795" s="5">
        <v>0.8</v>
      </c>
      <c r="I2795" s="14">
        <v>13</v>
      </c>
      <c r="J2795" s="5">
        <v>0.05</v>
      </c>
      <c r="K2795" s="5">
        <v>0</v>
      </c>
      <c r="L2795" s="6">
        <f t="shared" si="174"/>
        <v>0.46606510910074783</v>
      </c>
      <c r="M2795" s="7">
        <f t="shared" si="173"/>
        <v>0</v>
      </c>
      <c r="N2795" s="8">
        <f t="shared" si="175"/>
        <v>0</v>
      </c>
    </row>
    <row r="2796" spans="1:14" x14ac:dyDescent="0.25">
      <c r="A2796" s="5">
        <v>2793</v>
      </c>
      <c r="B2796" s="5">
        <v>4282.1585214738698</v>
      </c>
      <c r="C2796" s="5">
        <v>28.982979508383298</v>
      </c>
      <c r="D2796" s="5">
        <v>34.092953877683797</v>
      </c>
      <c r="E2796" s="5">
        <v>5.35</v>
      </c>
      <c r="F2796" s="5">
        <v>1836.0441647104401</v>
      </c>
      <c r="G2796">
        <f t="shared" si="172"/>
        <v>0.51001226797512222</v>
      </c>
      <c r="H2796" s="5">
        <v>0.8</v>
      </c>
      <c r="I2796" s="14">
        <v>13</v>
      </c>
      <c r="J2796" s="5">
        <v>0.05</v>
      </c>
      <c r="K2796" s="5">
        <v>200</v>
      </c>
      <c r="L2796" s="6">
        <f t="shared" si="174"/>
        <v>0.61745830189996065</v>
      </c>
      <c r="M2796" s="7">
        <f t="shared" si="173"/>
        <v>4282.1585214738188</v>
      </c>
      <c r="N2796" s="8">
        <f t="shared" si="175"/>
        <v>0.46645484934900516</v>
      </c>
    </row>
    <row r="2797" spans="1:14" x14ac:dyDescent="0.25">
      <c r="A2797" s="5">
        <v>2794</v>
      </c>
      <c r="B2797" s="5">
        <v>6143.9968437153802</v>
      </c>
      <c r="C2797" s="5">
        <v>39.4162915643874</v>
      </c>
      <c r="D2797" s="5">
        <v>46.748030041374697</v>
      </c>
      <c r="E2797" s="5">
        <v>8.15</v>
      </c>
      <c r="F2797" s="5">
        <v>2362.1752223521298</v>
      </c>
      <c r="G2797">
        <f t="shared" si="172"/>
        <v>0.65615978398670272</v>
      </c>
      <c r="H2797" s="5">
        <v>0.8</v>
      </c>
      <c r="I2797" s="14">
        <v>13</v>
      </c>
      <c r="J2797" s="5">
        <v>0.05</v>
      </c>
      <c r="K2797" s="5">
        <v>200</v>
      </c>
      <c r="L2797" s="6">
        <f t="shared" si="174"/>
        <v>0.60723663705446052</v>
      </c>
      <c r="M2797" s="7">
        <f t="shared" si="173"/>
        <v>6143.9968437153557</v>
      </c>
      <c r="N2797" s="8">
        <f t="shared" si="175"/>
        <v>0.52019822960782836</v>
      </c>
    </row>
    <row r="2798" spans="1:14" x14ac:dyDescent="0.25">
      <c r="A2798" s="5">
        <v>2795</v>
      </c>
      <c r="B2798" s="5">
        <v>8799.1097629085998</v>
      </c>
      <c r="C2798" s="5">
        <v>48.198006827846299</v>
      </c>
      <c r="D2798" s="5">
        <v>58.698137809837498</v>
      </c>
      <c r="E2798" s="5">
        <v>10.65</v>
      </c>
      <c r="F2798" s="5">
        <v>3088.1340375306099</v>
      </c>
      <c r="G2798">
        <f t="shared" si="172"/>
        <v>0.85781501042516939</v>
      </c>
      <c r="H2798" s="5">
        <v>0.8</v>
      </c>
      <c r="I2798" s="14">
        <v>13</v>
      </c>
      <c r="J2798" s="5">
        <v>0.05</v>
      </c>
      <c r="K2798" s="5">
        <v>200</v>
      </c>
      <c r="L2798" s="6">
        <f t="shared" si="174"/>
        <v>0.61910865176441521</v>
      </c>
      <c r="M2798" s="7">
        <f t="shared" si="173"/>
        <v>8799.1097629086253</v>
      </c>
      <c r="N2798" s="8">
        <f t="shared" si="175"/>
        <v>0.56986579310914698</v>
      </c>
    </row>
    <row r="2799" spans="1:14" x14ac:dyDescent="0.25">
      <c r="A2799" s="5">
        <v>2796</v>
      </c>
      <c r="B2799" s="5">
        <v>10358.5313837084</v>
      </c>
      <c r="C2799" s="5">
        <v>53.530520341349501</v>
      </c>
      <c r="D2799" s="5">
        <v>65.891536312361893</v>
      </c>
      <c r="E2799" s="5">
        <v>13</v>
      </c>
      <c r="F2799" s="5">
        <v>3496.1631509071999</v>
      </c>
      <c r="G2799">
        <f t="shared" si="172"/>
        <v>0.97115643080755554</v>
      </c>
      <c r="H2799" s="5">
        <v>0.8</v>
      </c>
      <c r="I2799" s="14">
        <v>13</v>
      </c>
      <c r="J2799" s="5">
        <v>0.05</v>
      </c>
      <c r="K2799" s="5">
        <v>200</v>
      </c>
      <c r="L2799" s="6">
        <f t="shared" si="174"/>
        <v>0.62579962888198848</v>
      </c>
      <c r="M2799" s="7">
        <f t="shared" si="173"/>
        <v>10358.531383708387</v>
      </c>
      <c r="N2799" s="8">
        <f t="shared" si="175"/>
        <v>0.59256567478690114</v>
      </c>
    </row>
    <row r="2800" spans="1:14" x14ac:dyDescent="0.25">
      <c r="A2800" s="5">
        <v>2797</v>
      </c>
      <c r="B2800" s="5">
        <v>11257.4054296461</v>
      </c>
      <c r="C2800" s="5">
        <v>59.540614293265698</v>
      </c>
      <c r="D2800" s="5">
        <v>72.974272323869599</v>
      </c>
      <c r="E2800" s="5">
        <v>15.05</v>
      </c>
      <c r="F2800" s="5">
        <v>3794.92854261095</v>
      </c>
      <c r="G2800">
        <f t="shared" si="172"/>
        <v>1.0541468173919306</v>
      </c>
      <c r="H2800" s="5">
        <v>0.8</v>
      </c>
      <c r="I2800" s="14">
        <v>13</v>
      </c>
      <c r="J2800" s="5">
        <v>0.05</v>
      </c>
      <c r="K2800" s="5">
        <v>200</v>
      </c>
      <c r="L2800" s="6">
        <f t="shared" si="174"/>
        <v>0.62151212698772207</v>
      </c>
      <c r="M2800" s="7">
        <f t="shared" si="173"/>
        <v>11257.405429646071</v>
      </c>
      <c r="N2800" s="8">
        <f t="shared" si="175"/>
        <v>0.59328681965664876</v>
      </c>
    </row>
    <row r="2801" spans="1:14" x14ac:dyDescent="0.25">
      <c r="A2801" s="5">
        <v>2798</v>
      </c>
      <c r="B2801" s="5">
        <v>8811.9326222345608</v>
      </c>
      <c r="C2801" s="5">
        <v>68.057983924464097</v>
      </c>
      <c r="D2801" s="5">
        <v>78.573416647894305</v>
      </c>
      <c r="E2801" s="5">
        <v>16.600000000000001</v>
      </c>
      <c r="F2801" s="5">
        <v>3372.8097327269802</v>
      </c>
      <c r="G2801">
        <f t="shared" si="172"/>
        <v>0.9368915924241612</v>
      </c>
      <c r="H2801" s="5">
        <v>0.8</v>
      </c>
      <c r="I2801" s="14">
        <v>13</v>
      </c>
      <c r="J2801" s="5">
        <v>0.05</v>
      </c>
      <c r="K2801" s="5">
        <v>200</v>
      </c>
      <c r="L2801" s="6">
        <f t="shared" si="174"/>
        <v>0.56240877488666174</v>
      </c>
      <c r="M2801" s="7">
        <f t="shared" si="173"/>
        <v>8811.9326222345153</v>
      </c>
      <c r="N2801" s="8">
        <f t="shared" si="175"/>
        <v>0.52252770362167344</v>
      </c>
    </row>
    <row r="2802" spans="1:14" x14ac:dyDescent="0.25">
      <c r="A2802" s="5">
        <v>2799</v>
      </c>
      <c r="B2802" s="5">
        <v>7146.9944264978803</v>
      </c>
      <c r="C2802" s="5">
        <v>74.736949633633799</v>
      </c>
      <c r="D2802" s="5">
        <v>83.265582600815094</v>
      </c>
      <c r="E2802" s="5">
        <v>17.55</v>
      </c>
      <c r="F2802" s="5">
        <v>3119.3773732730301</v>
      </c>
      <c r="G2802">
        <f t="shared" si="172"/>
        <v>0.86649371479806392</v>
      </c>
      <c r="H2802" s="5">
        <v>0.8</v>
      </c>
      <c r="I2802" s="14">
        <v>13</v>
      </c>
      <c r="J2802" s="5">
        <v>0.05</v>
      </c>
      <c r="K2802" s="5">
        <v>200</v>
      </c>
      <c r="L2802" s="6">
        <f t="shared" si="174"/>
        <v>0.50925361150628223</v>
      </c>
      <c r="M2802" s="7">
        <f t="shared" si="173"/>
        <v>7146.9944264979258</v>
      </c>
      <c r="N2802" s="8">
        <f t="shared" si="175"/>
        <v>0.4582321130815748</v>
      </c>
    </row>
    <row r="2803" spans="1:14" x14ac:dyDescent="0.25">
      <c r="A2803" s="5">
        <v>2800</v>
      </c>
      <c r="B2803" s="5">
        <v>3961.6700686809399</v>
      </c>
      <c r="C2803" s="5">
        <v>79.393636419235506</v>
      </c>
      <c r="D2803" s="5">
        <v>84.1211663341292</v>
      </c>
      <c r="E2803" s="5">
        <v>18</v>
      </c>
      <c r="F2803" s="5">
        <v>2511.6830433485202</v>
      </c>
      <c r="G2803">
        <f t="shared" si="172"/>
        <v>0.6976897342634778</v>
      </c>
      <c r="H2803" s="5">
        <v>0.8</v>
      </c>
      <c r="I2803" s="14">
        <v>13</v>
      </c>
      <c r="J2803" s="5">
        <v>0.05</v>
      </c>
      <c r="K2803" s="5">
        <v>200</v>
      </c>
      <c r="L2803" s="6">
        <f t="shared" si="174"/>
        <v>0.40720513455616419</v>
      </c>
      <c r="M2803" s="7">
        <f t="shared" si="173"/>
        <v>3961.6700686809158</v>
      </c>
      <c r="N2803" s="8">
        <f t="shared" si="175"/>
        <v>0.31545939516648563</v>
      </c>
    </row>
    <row r="2804" spans="1:14" x14ac:dyDescent="0.25">
      <c r="A2804" s="5">
        <v>2801</v>
      </c>
      <c r="B2804" s="5">
        <v>0</v>
      </c>
      <c r="C2804" s="5">
        <v>80.1755883232386</v>
      </c>
      <c r="D2804" s="5">
        <v>77.494519130040104</v>
      </c>
      <c r="E2804" s="5">
        <v>17.75</v>
      </c>
      <c r="F2804" s="5">
        <v>1554.5696571421099</v>
      </c>
      <c r="G2804">
        <f t="shared" si="172"/>
        <v>0.43182490476169721</v>
      </c>
      <c r="H2804" s="5">
        <v>0.8</v>
      </c>
      <c r="I2804" s="14">
        <v>13</v>
      </c>
      <c r="J2804" s="5">
        <v>0.05</v>
      </c>
      <c r="K2804" s="5">
        <v>0</v>
      </c>
      <c r="L2804" s="6">
        <f t="shared" si="174"/>
        <v>0.15263090502962887</v>
      </c>
      <c r="M2804" s="7">
        <f t="shared" si="173"/>
        <v>0</v>
      </c>
      <c r="N2804" s="8">
        <f t="shared" si="175"/>
        <v>0</v>
      </c>
    </row>
    <row r="2805" spans="1:14" x14ac:dyDescent="0.25">
      <c r="A2805" s="5">
        <v>2802</v>
      </c>
      <c r="B2805" s="5">
        <v>0</v>
      </c>
      <c r="C2805" s="5">
        <v>79.745689306057699</v>
      </c>
      <c r="D2805" s="5">
        <v>41.309312630021601</v>
      </c>
      <c r="E2805" s="5">
        <v>16.649999999999999</v>
      </c>
      <c r="F2805" s="5">
        <v>671.13506962503698</v>
      </c>
      <c r="G2805">
        <f t="shared" si="172"/>
        <v>0.18642640822917694</v>
      </c>
      <c r="H2805" s="5">
        <v>0.8</v>
      </c>
      <c r="I2805" s="14">
        <v>13</v>
      </c>
      <c r="J2805" s="5">
        <v>0.05</v>
      </c>
      <c r="K2805" s="5">
        <v>0</v>
      </c>
      <c r="L2805" s="6">
        <f t="shared" si="174"/>
        <v>-0.71876620282513759</v>
      </c>
      <c r="M2805" s="7">
        <f t="shared" si="173"/>
        <v>0</v>
      </c>
      <c r="N2805" s="8">
        <f t="shared" si="175"/>
        <v>0</v>
      </c>
    </row>
    <row r="2806" spans="1:14" x14ac:dyDescent="0.25">
      <c r="A2806" s="5">
        <v>2803</v>
      </c>
      <c r="B2806" s="5">
        <v>0</v>
      </c>
      <c r="C2806" s="5">
        <v>73.959951584533101</v>
      </c>
      <c r="D2806" s="5">
        <v>14.8499999999999</v>
      </c>
      <c r="E2806" s="5">
        <v>14.85</v>
      </c>
      <c r="F2806" s="5">
        <v>176.45093519887101</v>
      </c>
      <c r="G2806">
        <f t="shared" si="172"/>
        <v>4.9014148666353057E-2</v>
      </c>
      <c r="H2806" s="5">
        <v>0.8</v>
      </c>
      <c r="I2806" s="14">
        <v>13</v>
      </c>
      <c r="J2806" s="5">
        <v>0.05</v>
      </c>
      <c r="K2806" s="5">
        <v>0</v>
      </c>
      <c r="L2806" s="6">
        <f t="shared" si="174"/>
        <v>-4.544991160391187</v>
      </c>
      <c r="M2806" s="7">
        <f t="shared" si="173"/>
        <v>0</v>
      </c>
      <c r="N2806" s="8">
        <f t="shared" si="175"/>
        <v>0</v>
      </c>
    </row>
    <row r="2807" spans="1:14" x14ac:dyDescent="0.25">
      <c r="A2807" s="5">
        <v>2804</v>
      </c>
      <c r="B2807" s="5">
        <v>0</v>
      </c>
      <c r="C2807" s="5">
        <v>64.082574631009706</v>
      </c>
      <c r="D2807" s="5">
        <v>12.9499999999999</v>
      </c>
      <c r="E2807" s="5">
        <v>12.95</v>
      </c>
      <c r="F2807" s="5">
        <v>0</v>
      </c>
      <c r="G2807">
        <f t="shared" si="172"/>
        <v>0</v>
      </c>
      <c r="H2807" s="5">
        <v>0.8</v>
      </c>
      <c r="I2807" s="14">
        <v>13</v>
      </c>
      <c r="J2807" s="5">
        <v>0.05</v>
      </c>
      <c r="K2807" s="5">
        <v>0</v>
      </c>
      <c r="L2807" s="6">
        <f t="shared" si="174"/>
        <v>-7954504795.4291496</v>
      </c>
      <c r="M2807" s="7">
        <f t="shared" si="173"/>
        <v>0</v>
      </c>
      <c r="N2807" s="8">
        <f t="shared" si="175"/>
        <v>0</v>
      </c>
    </row>
    <row r="2808" spans="1:14" x14ac:dyDescent="0.25">
      <c r="A2808" s="5">
        <v>2805</v>
      </c>
      <c r="B2808" s="5">
        <v>0</v>
      </c>
      <c r="C2808" s="5">
        <v>55.791468483281797</v>
      </c>
      <c r="D2808" s="5">
        <v>11.25</v>
      </c>
      <c r="E2808" s="5">
        <v>11.25</v>
      </c>
      <c r="F2808" s="5">
        <v>0</v>
      </c>
      <c r="G2808">
        <f t="shared" si="172"/>
        <v>0</v>
      </c>
      <c r="H2808" s="5">
        <v>0.8</v>
      </c>
      <c r="I2808" s="14">
        <v>13</v>
      </c>
      <c r="J2808" s="5">
        <v>0.05</v>
      </c>
      <c r="K2808" s="5">
        <v>0</v>
      </c>
      <c r="L2808" s="6">
        <f t="shared" si="174"/>
        <v>-6782362109.3502264</v>
      </c>
      <c r="M2808" s="7">
        <f t="shared" si="173"/>
        <v>0</v>
      </c>
      <c r="N2808" s="8">
        <f t="shared" si="175"/>
        <v>0</v>
      </c>
    </row>
    <row r="2809" spans="1:14" x14ac:dyDescent="0.25">
      <c r="A2809" s="5">
        <v>2806</v>
      </c>
      <c r="B2809" s="5">
        <v>0</v>
      </c>
      <c r="C2809" s="5">
        <v>48.865868494948202</v>
      </c>
      <c r="D2809" s="5">
        <v>9.5500000000000007</v>
      </c>
      <c r="E2809" s="5">
        <v>9.5500000000000007</v>
      </c>
      <c r="F2809" s="5">
        <v>0</v>
      </c>
      <c r="G2809">
        <f t="shared" si="172"/>
        <v>0</v>
      </c>
      <c r="H2809" s="5">
        <v>0.8</v>
      </c>
      <c r="I2809" s="14">
        <v>13</v>
      </c>
      <c r="J2809" s="5">
        <v>0.05</v>
      </c>
      <c r="K2809" s="5">
        <v>0</v>
      </c>
      <c r="L2809" s="6">
        <f t="shared" si="174"/>
        <v>-5883931661.2992973</v>
      </c>
      <c r="M2809" s="7">
        <f t="shared" si="173"/>
        <v>0</v>
      </c>
      <c r="N2809" s="8">
        <f t="shared" si="175"/>
        <v>0</v>
      </c>
    </row>
    <row r="2810" spans="1:14" x14ac:dyDescent="0.25">
      <c r="A2810" s="5">
        <v>2807</v>
      </c>
      <c r="B2810" s="5">
        <v>0</v>
      </c>
      <c r="C2810" s="5">
        <v>45.694712079479302</v>
      </c>
      <c r="D2810" s="5">
        <v>7.85</v>
      </c>
      <c r="E2810" s="5">
        <v>7.85</v>
      </c>
      <c r="F2810" s="5">
        <v>0</v>
      </c>
      <c r="G2810">
        <f t="shared" si="172"/>
        <v>0</v>
      </c>
      <c r="H2810" s="5">
        <v>0.8</v>
      </c>
      <c r="I2810" s="14">
        <v>13</v>
      </c>
      <c r="J2810" s="5">
        <v>0.05</v>
      </c>
      <c r="K2810" s="5">
        <v>0</v>
      </c>
      <c r="L2810" s="6">
        <f t="shared" si="174"/>
        <v>-5635923685.721653</v>
      </c>
      <c r="M2810" s="7">
        <f t="shared" si="173"/>
        <v>0</v>
      </c>
      <c r="N2810" s="8">
        <f t="shared" si="175"/>
        <v>0</v>
      </c>
    </row>
    <row r="2811" spans="1:14" x14ac:dyDescent="0.25">
      <c r="A2811" s="5">
        <v>2808</v>
      </c>
      <c r="B2811" s="5">
        <v>0</v>
      </c>
      <c r="C2811" s="5">
        <v>45.511147086140497</v>
      </c>
      <c r="D2811" s="5">
        <v>6.15</v>
      </c>
      <c r="E2811" s="5">
        <v>6.15</v>
      </c>
      <c r="F2811" s="5">
        <v>0</v>
      </c>
      <c r="G2811">
        <f t="shared" si="172"/>
        <v>0</v>
      </c>
      <c r="H2811" s="5">
        <v>0.8</v>
      </c>
      <c r="I2811" s="14">
        <v>13</v>
      </c>
      <c r="J2811" s="5">
        <v>0.05</v>
      </c>
      <c r="K2811" s="5">
        <v>0</v>
      </c>
      <c r="L2811" s="6">
        <f t="shared" si="174"/>
        <v>-5891599070.3666582</v>
      </c>
      <c r="M2811" s="7">
        <f t="shared" si="173"/>
        <v>0</v>
      </c>
      <c r="N2811" s="8">
        <f t="shared" si="175"/>
        <v>0</v>
      </c>
    </row>
    <row r="2812" spans="1:14" x14ac:dyDescent="0.25">
      <c r="A2812" s="5">
        <v>2809</v>
      </c>
      <c r="B2812" s="5">
        <v>0</v>
      </c>
      <c r="C2812" s="5">
        <v>45.328893495189703</v>
      </c>
      <c r="D2812" s="5">
        <v>4.5999999999999996</v>
      </c>
      <c r="E2812" s="5">
        <v>4.5999999999999996</v>
      </c>
      <c r="F2812" s="5">
        <v>0</v>
      </c>
      <c r="G2812">
        <f t="shared" si="172"/>
        <v>0</v>
      </c>
      <c r="H2812" s="5">
        <v>0.8</v>
      </c>
      <c r="I2812" s="14">
        <v>13</v>
      </c>
      <c r="J2812" s="5">
        <v>0.05</v>
      </c>
      <c r="K2812" s="5">
        <v>0</v>
      </c>
      <c r="L2812" s="6">
        <f t="shared" si="174"/>
        <v>-6124177536.2459145</v>
      </c>
      <c r="M2812" s="7">
        <f t="shared" si="173"/>
        <v>0</v>
      </c>
      <c r="N2812" s="8">
        <f t="shared" si="175"/>
        <v>0</v>
      </c>
    </row>
    <row r="2813" spans="1:14" x14ac:dyDescent="0.25">
      <c r="A2813" s="5">
        <v>2810</v>
      </c>
      <c r="B2813" s="5">
        <v>0</v>
      </c>
      <c r="C2813" s="5">
        <v>45.147941937867699</v>
      </c>
      <c r="D2813" s="5">
        <v>3.1499999999999901</v>
      </c>
      <c r="E2813" s="5">
        <v>3.15</v>
      </c>
      <c r="F2813" s="5">
        <v>0</v>
      </c>
      <c r="G2813">
        <f t="shared" si="172"/>
        <v>0</v>
      </c>
      <c r="H2813" s="5">
        <v>0.8</v>
      </c>
      <c r="I2813" s="14">
        <v>13</v>
      </c>
      <c r="J2813" s="5">
        <v>0.05</v>
      </c>
      <c r="K2813" s="5">
        <v>0</v>
      </c>
      <c r="L2813" s="6">
        <f t="shared" si="174"/>
        <v>-6341646014.6310549</v>
      </c>
      <c r="M2813" s="7">
        <f t="shared" si="173"/>
        <v>0</v>
      </c>
      <c r="N2813" s="8">
        <f t="shared" si="175"/>
        <v>0</v>
      </c>
    </row>
    <row r="2814" spans="1:14" x14ac:dyDescent="0.25">
      <c r="A2814" s="5">
        <v>2811</v>
      </c>
      <c r="B2814" s="5">
        <v>0</v>
      </c>
      <c r="C2814" s="5">
        <v>44.968283112346299</v>
      </c>
      <c r="D2814" s="5">
        <v>1.6499999999999899</v>
      </c>
      <c r="E2814" s="5">
        <v>1.65</v>
      </c>
      <c r="F2814" s="5">
        <v>0</v>
      </c>
      <c r="G2814">
        <f t="shared" si="172"/>
        <v>0</v>
      </c>
      <c r="H2814" s="5">
        <v>0.8</v>
      </c>
      <c r="I2814" s="14">
        <v>13</v>
      </c>
      <c r="J2814" s="5">
        <v>0.05</v>
      </c>
      <c r="K2814" s="5">
        <v>0</v>
      </c>
      <c r="L2814" s="6">
        <f t="shared" si="174"/>
        <v>-6569613629.7057114</v>
      </c>
      <c r="M2814" s="7">
        <f t="shared" si="173"/>
        <v>0</v>
      </c>
      <c r="N2814" s="8">
        <f t="shared" si="175"/>
        <v>0</v>
      </c>
    </row>
    <row r="2815" spans="1:14" x14ac:dyDescent="0.25">
      <c r="A2815" s="5">
        <v>2812</v>
      </c>
      <c r="B2815" s="5">
        <v>0</v>
      </c>
      <c r="C2815" s="5">
        <v>44.789907783250499</v>
      </c>
      <c r="D2815" s="5">
        <v>9.9999999999997799E-2</v>
      </c>
      <c r="E2815" s="5">
        <v>0.1</v>
      </c>
      <c r="F2815" s="5">
        <v>0</v>
      </c>
      <c r="G2815">
        <f t="shared" si="172"/>
        <v>0</v>
      </c>
      <c r="H2815" s="5">
        <v>0.8</v>
      </c>
      <c r="I2815" s="14">
        <v>13</v>
      </c>
      <c r="J2815" s="5">
        <v>0.05</v>
      </c>
      <c r="K2815" s="5">
        <v>0</v>
      </c>
      <c r="L2815" s="6">
        <f t="shared" si="174"/>
        <v>-6808281939.8602819</v>
      </c>
      <c r="M2815" s="7">
        <f t="shared" si="173"/>
        <v>0</v>
      </c>
      <c r="N2815" s="8">
        <f t="shared" si="175"/>
        <v>0</v>
      </c>
    </row>
    <row r="2816" spans="1:14" x14ac:dyDescent="0.25">
      <c r="A2816" s="5">
        <v>2813</v>
      </c>
      <c r="B2816" s="5">
        <v>0</v>
      </c>
      <c r="C2816" s="5">
        <v>44.612806781183401</v>
      </c>
      <c r="D2816" s="5">
        <v>-1.44999999999999</v>
      </c>
      <c r="E2816" s="5">
        <v>-1.45</v>
      </c>
      <c r="F2816" s="5">
        <v>0</v>
      </c>
      <c r="G2816">
        <f t="shared" si="172"/>
        <v>0</v>
      </c>
      <c r="H2816" s="5">
        <v>0.8</v>
      </c>
      <c r="I2816" s="14">
        <v>13</v>
      </c>
      <c r="J2816" s="5">
        <v>0.05</v>
      </c>
      <c r="K2816" s="5">
        <v>0</v>
      </c>
      <c r="L2816" s="6">
        <f t="shared" si="174"/>
        <v>-7049055965.0341606</v>
      </c>
      <c r="M2816" s="7">
        <f t="shared" si="173"/>
        <v>0</v>
      </c>
      <c r="N2816" s="8">
        <f t="shared" si="175"/>
        <v>0</v>
      </c>
    </row>
    <row r="2817" spans="1:14" x14ac:dyDescent="0.25">
      <c r="A2817" s="5">
        <v>2814</v>
      </c>
      <c r="B2817" s="5">
        <v>0</v>
      </c>
      <c r="C2817" s="5">
        <v>44.436971002255</v>
      </c>
      <c r="D2817" s="5">
        <v>-1.99999999999999</v>
      </c>
      <c r="E2817" s="5">
        <v>-2</v>
      </c>
      <c r="F2817" s="5">
        <v>44.495272708720798</v>
      </c>
      <c r="G2817">
        <f t="shared" si="172"/>
        <v>1.2359797974644666E-2</v>
      </c>
      <c r="H2817" s="5">
        <v>0.8</v>
      </c>
      <c r="I2817" s="14">
        <v>13</v>
      </c>
      <c r="J2817" s="5">
        <v>0.05</v>
      </c>
      <c r="K2817" s="5">
        <v>0</v>
      </c>
      <c r="L2817" s="6">
        <f t="shared" si="174"/>
        <v>-15.190468018505529</v>
      </c>
      <c r="M2817" s="7">
        <f t="shared" si="173"/>
        <v>0</v>
      </c>
      <c r="N2817" s="8">
        <f t="shared" si="175"/>
        <v>0</v>
      </c>
    </row>
    <row r="2818" spans="1:14" x14ac:dyDescent="0.25">
      <c r="A2818" s="5">
        <v>2815</v>
      </c>
      <c r="B2818" s="5">
        <v>0</v>
      </c>
      <c r="C2818" s="5">
        <v>44.262391407614103</v>
      </c>
      <c r="D2818" s="5">
        <v>11.6791347503097</v>
      </c>
      <c r="E2818" s="5">
        <v>-0.95</v>
      </c>
      <c r="F2818" s="5">
        <v>266.18325459466899</v>
      </c>
      <c r="G2818">
        <f t="shared" si="172"/>
        <v>7.3939792942963614E-2</v>
      </c>
      <c r="H2818" s="5">
        <v>0.8</v>
      </c>
      <c r="I2818" s="14">
        <v>13</v>
      </c>
      <c r="J2818" s="5">
        <v>0.05</v>
      </c>
      <c r="K2818" s="5">
        <v>0</v>
      </c>
      <c r="L2818" s="6">
        <f t="shared" si="174"/>
        <v>-1.7920830592074304</v>
      </c>
      <c r="M2818" s="7">
        <f t="shared" si="173"/>
        <v>0</v>
      </c>
      <c r="N2818" s="8">
        <f t="shared" si="175"/>
        <v>0</v>
      </c>
    </row>
    <row r="2819" spans="1:14" x14ac:dyDescent="0.25">
      <c r="A2819" s="5">
        <v>2816</v>
      </c>
      <c r="B2819" s="5">
        <v>0</v>
      </c>
      <c r="C2819" s="5">
        <v>39.179057712669</v>
      </c>
      <c r="D2819" s="5">
        <v>29.021994289942501</v>
      </c>
      <c r="E2819" s="5">
        <v>0.85</v>
      </c>
      <c r="F2819" s="5">
        <v>712.70478201155402</v>
      </c>
      <c r="G2819">
        <f t="shared" ref="G2819:G2882" si="176">F2819/3600</f>
        <v>0.197973550558765</v>
      </c>
      <c r="H2819" s="5">
        <v>0.8</v>
      </c>
      <c r="I2819" s="14">
        <v>13</v>
      </c>
      <c r="J2819" s="5">
        <v>0.05</v>
      </c>
      <c r="K2819" s="5">
        <v>0</v>
      </c>
      <c r="L2819" s="6">
        <f t="shared" si="174"/>
        <v>-2.2025358492173408E-3</v>
      </c>
      <c r="M2819" s="7">
        <f t="shared" ref="M2819:M2882" si="177">K2819*4.19*(D2819-C2819)</f>
        <v>0</v>
      </c>
      <c r="N2819" s="8">
        <f t="shared" si="175"/>
        <v>0</v>
      </c>
    </row>
    <row r="2820" spans="1:14" x14ac:dyDescent="0.25">
      <c r="A2820" s="5">
        <v>2817</v>
      </c>
      <c r="B2820" s="5">
        <v>2622.4952903386902</v>
      </c>
      <c r="C2820" s="5">
        <v>37.588936907340297</v>
      </c>
      <c r="D2820" s="5">
        <v>40.718406227553501</v>
      </c>
      <c r="E2820" s="5">
        <v>3.2</v>
      </c>
      <c r="F2820" s="5">
        <v>1580.7628958623</v>
      </c>
      <c r="G2820">
        <f t="shared" si="176"/>
        <v>0.43910080440619442</v>
      </c>
      <c r="H2820" s="5">
        <v>0.8</v>
      </c>
      <c r="I2820" s="14">
        <v>13</v>
      </c>
      <c r="J2820" s="5">
        <v>0.05</v>
      </c>
      <c r="K2820" s="5">
        <v>200</v>
      </c>
      <c r="L2820" s="6">
        <f t="shared" ref="L2820:L2883" si="178">H2820-(I2820*(C2820-E2820)/(F2820+0.0000001))-(J2820*((C2820-E2820)^2)/(F2820+0.0000001))</f>
        <v>0.47978364739632184</v>
      </c>
      <c r="M2820" s="7">
        <f t="shared" si="177"/>
        <v>2622.4952903386652</v>
      </c>
      <c r="N2820" s="8">
        <f t="shared" ref="N2820:N2883" si="179">(B2820/((F2820+0.0000001)*$T$6))</f>
        <v>0.33180122041544108</v>
      </c>
    </row>
    <row r="2821" spans="1:14" x14ac:dyDescent="0.25">
      <c r="A2821" s="5">
        <v>2818</v>
      </c>
      <c r="B2821" s="5">
        <v>4036.52848835441</v>
      </c>
      <c r="C2821" s="5">
        <v>49.973886730063199</v>
      </c>
      <c r="D2821" s="5">
        <v>54.790746501369199</v>
      </c>
      <c r="E2821" s="5">
        <v>5.8</v>
      </c>
      <c r="F2821" s="5">
        <v>2095.36679092247</v>
      </c>
      <c r="G2821">
        <f t="shared" si="176"/>
        <v>0.58204633081179724</v>
      </c>
      <c r="H2821" s="5">
        <v>0.8</v>
      </c>
      <c r="I2821" s="14">
        <v>13</v>
      </c>
      <c r="J2821" s="5">
        <v>0.05</v>
      </c>
      <c r="K2821" s="5">
        <v>200</v>
      </c>
      <c r="L2821" s="6">
        <f t="shared" si="178"/>
        <v>0.47937492194146364</v>
      </c>
      <c r="M2821" s="7">
        <f t="shared" si="177"/>
        <v>4036.5284883544282</v>
      </c>
      <c r="N2821" s="8">
        <f t="shared" si="179"/>
        <v>0.38528132693987355</v>
      </c>
    </row>
    <row r="2822" spans="1:14" x14ac:dyDescent="0.25">
      <c r="A2822" s="5">
        <v>2819</v>
      </c>
      <c r="B2822" s="5">
        <v>3689.3076517150698</v>
      </c>
      <c r="C2822" s="5">
        <v>59.737468969059897</v>
      </c>
      <c r="D2822" s="5">
        <v>64.139984066571998</v>
      </c>
      <c r="E2822" s="5">
        <v>7.85</v>
      </c>
      <c r="F2822" s="5">
        <v>2164.7735206378102</v>
      </c>
      <c r="G2822">
        <f t="shared" si="176"/>
        <v>0.60132597795494724</v>
      </c>
      <c r="H2822" s="5">
        <v>0.8</v>
      </c>
      <c r="I2822" s="14">
        <v>13</v>
      </c>
      <c r="J2822" s="5">
        <v>0.05</v>
      </c>
      <c r="K2822" s="5">
        <v>200</v>
      </c>
      <c r="L2822" s="6">
        <f t="shared" si="178"/>
        <v>0.42621837312442906</v>
      </c>
      <c r="M2822" s="7">
        <f t="shared" si="177"/>
        <v>3689.3076517151408</v>
      </c>
      <c r="N2822" s="8">
        <f t="shared" si="179"/>
        <v>0.34084929590765317</v>
      </c>
    </row>
    <row r="2823" spans="1:14" x14ac:dyDescent="0.25">
      <c r="A2823" s="5">
        <v>2820</v>
      </c>
      <c r="B2823" s="5">
        <v>5826.9405339237701</v>
      </c>
      <c r="C2823" s="5">
        <v>64.574590989655405</v>
      </c>
      <c r="D2823" s="5">
        <v>71.527980648275602</v>
      </c>
      <c r="E2823" s="5">
        <v>9.6</v>
      </c>
      <c r="F2823" s="5">
        <v>2744.1353204525799</v>
      </c>
      <c r="G2823">
        <f t="shared" si="176"/>
        <v>0.76225981123682773</v>
      </c>
      <c r="H2823" s="5">
        <v>0.8</v>
      </c>
      <c r="I2823" s="14">
        <v>13</v>
      </c>
      <c r="J2823" s="5">
        <v>0.05</v>
      </c>
      <c r="K2823" s="5">
        <v>200</v>
      </c>
      <c r="L2823" s="6">
        <f t="shared" si="178"/>
        <v>0.48449807882827911</v>
      </c>
      <c r="M2823" s="7">
        <f t="shared" si="177"/>
        <v>5826.9405339237255</v>
      </c>
      <c r="N2823" s="8">
        <f t="shared" si="179"/>
        <v>0.42468317726768762</v>
      </c>
    </row>
    <row r="2824" spans="1:14" x14ac:dyDescent="0.25">
      <c r="A2824" s="5">
        <v>2821</v>
      </c>
      <c r="B2824" s="5">
        <v>5939.2199097246603</v>
      </c>
      <c r="C2824" s="5">
        <v>68.378560237626303</v>
      </c>
      <c r="D2824" s="5">
        <v>75.465934831569797</v>
      </c>
      <c r="E2824" s="5">
        <v>11.2</v>
      </c>
      <c r="F2824" s="5">
        <v>2819.0813731010298</v>
      </c>
      <c r="G2824">
        <f t="shared" si="176"/>
        <v>0.78307815919473056</v>
      </c>
      <c r="H2824" s="5">
        <v>0.8</v>
      </c>
      <c r="I2824" s="14">
        <v>13</v>
      </c>
      <c r="J2824" s="5">
        <v>0.05</v>
      </c>
      <c r="K2824" s="5">
        <v>200</v>
      </c>
      <c r="L2824" s="6">
        <f t="shared" si="178"/>
        <v>0.47833824193521379</v>
      </c>
      <c r="M2824" s="7">
        <f t="shared" si="177"/>
        <v>5939.2199097246485</v>
      </c>
      <c r="N2824" s="8">
        <f t="shared" si="179"/>
        <v>0.4213585294971996</v>
      </c>
    </row>
    <row r="2825" spans="1:14" x14ac:dyDescent="0.25">
      <c r="A2825" s="5">
        <v>2822</v>
      </c>
      <c r="B2825" s="5">
        <v>6990.7775310687102</v>
      </c>
      <c r="C2825" s="5">
        <v>74.308891478633996</v>
      </c>
      <c r="D2825" s="5">
        <v>82.651108102820999</v>
      </c>
      <c r="E2825" s="5">
        <v>12.6</v>
      </c>
      <c r="F2825" s="5">
        <v>3179.1531819102802</v>
      </c>
      <c r="G2825">
        <f t="shared" si="176"/>
        <v>0.88309810608618899</v>
      </c>
      <c r="H2825" s="5">
        <v>0.8</v>
      </c>
      <c r="I2825" s="14">
        <v>13</v>
      </c>
      <c r="J2825" s="5">
        <v>0.05</v>
      </c>
      <c r="K2825" s="5">
        <v>200</v>
      </c>
      <c r="L2825" s="6">
        <f t="shared" si="178"/>
        <v>0.48777378856256581</v>
      </c>
      <c r="M2825" s="7">
        <f t="shared" si="177"/>
        <v>6990.7775310687093</v>
      </c>
      <c r="N2825" s="8">
        <f t="shared" si="179"/>
        <v>0.43978865633949848</v>
      </c>
    </row>
    <row r="2826" spans="1:14" x14ac:dyDescent="0.25">
      <c r="A2826" s="5">
        <v>2823</v>
      </c>
      <c r="B2826" s="5">
        <v>5184.4008325438699</v>
      </c>
      <c r="C2826" s="5">
        <v>79.002204703579693</v>
      </c>
      <c r="D2826" s="5">
        <v>85.188840541937495</v>
      </c>
      <c r="E2826" s="5">
        <v>13.7</v>
      </c>
      <c r="F2826" s="5">
        <v>2837.0372286747402</v>
      </c>
      <c r="G2826">
        <f t="shared" si="176"/>
        <v>0.78806589685409445</v>
      </c>
      <c r="H2826" s="5">
        <v>0.8</v>
      </c>
      <c r="I2826" s="14">
        <v>13</v>
      </c>
      <c r="J2826" s="5">
        <v>0.05</v>
      </c>
      <c r="K2826" s="5">
        <v>200</v>
      </c>
      <c r="L2826" s="6">
        <f t="shared" si="178"/>
        <v>0.4256138103049612</v>
      </c>
      <c r="M2826" s="7">
        <f t="shared" si="177"/>
        <v>5184.400832543839</v>
      </c>
      <c r="N2826" s="8">
        <f t="shared" si="179"/>
        <v>0.36547992955192271</v>
      </c>
    </row>
    <row r="2827" spans="1:14" x14ac:dyDescent="0.25">
      <c r="A2827" s="5">
        <v>2824</v>
      </c>
      <c r="B2827" s="5">
        <v>0</v>
      </c>
      <c r="C2827" s="5">
        <v>79.733436791812807</v>
      </c>
      <c r="D2827" s="5">
        <v>98.085972026457398</v>
      </c>
      <c r="E2827" s="5">
        <v>14.15</v>
      </c>
      <c r="F2827" s="5">
        <v>2062.1044799645201</v>
      </c>
      <c r="G2827">
        <f t="shared" si="176"/>
        <v>0.5728067999901445</v>
      </c>
      <c r="H2827" s="5">
        <v>0.8</v>
      </c>
      <c r="I2827" s="14">
        <v>13</v>
      </c>
      <c r="J2827" s="5">
        <v>0.05</v>
      </c>
      <c r="K2827" s="5">
        <v>0</v>
      </c>
      <c r="L2827" s="6">
        <f t="shared" si="178"/>
        <v>0.28225511961864963</v>
      </c>
      <c r="M2827" s="7">
        <f t="shared" si="177"/>
        <v>0</v>
      </c>
      <c r="N2827" s="8">
        <f t="shared" si="179"/>
        <v>0</v>
      </c>
    </row>
    <row r="2828" spans="1:14" x14ac:dyDescent="0.25">
      <c r="A2828" s="5">
        <v>2825</v>
      </c>
      <c r="B2828" s="5">
        <v>0</v>
      </c>
      <c r="C2828" s="5">
        <v>79.306696539076199</v>
      </c>
      <c r="D2828" s="5">
        <v>64.664429516998595</v>
      </c>
      <c r="E2828" s="5">
        <v>13.85</v>
      </c>
      <c r="F2828" s="5">
        <v>1256.2473749282101</v>
      </c>
      <c r="G2828">
        <f t="shared" si="176"/>
        <v>0.34895760414672505</v>
      </c>
      <c r="H2828" s="5">
        <v>0.8</v>
      </c>
      <c r="I2828" s="14">
        <v>13</v>
      </c>
      <c r="J2828" s="5">
        <v>0.05</v>
      </c>
      <c r="K2828" s="5">
        <v>0</v>
      </c>
      <c r="L2828" s="6">
        <f t="shared" si="178"/>
        <v>-4.7895113869994732E-2</v>
      </c>
      <c r="M2828" s="7">
        <f t="shared" si="177"/>
        <v>0</v>
      </c>
      <c r="N2828" s="8">
        <f t="shared" si="179"/>
        <v>0</v>
      </c>
    </row>
    <row r="2829" spans="1:14" x14ac:dyDescent="0.25">
      <c r="A2829" s="5">
        <v>2826</v>
      </c>
      <c r="B2829" s="5">
        <v>0</v>
      </c>
      <c r="C2829" s="5">
        <v>78.883004951427097</v>
      </c>
      <c r="D2829" s="5">
        <v>35.835369264266802</v>
      </c>
      <c r="E2829" s="5">
        <v>12.85</v>
      </c>
      <c r="F2829" s="5">
        <v>581.341775967633</v>
      </c>
      <c r="G2829">
        <f t="shared" si="176"/>
        <v>0.16148382665767583</v>
      </c>
      <c r="H2829" s="5">
        <v>0.8</v>
      </c>
      <c r="I2829" s="14">
        <v>13</v>
      </c>
      <c r="J2829" s="5">
        <v>0.05</v>
      </c>
      <c r="K2829" s="5">
        <v>0</v>
      </c>
      <c r="L2829" s="6">
        <f t="shared" si="178"/>
        <v>-1.0516593780610717</v>
      </c>
      <c r="M2829" s="7">
        <f t="shared" si="177"/>
        <v>0</v>
      </c>
      <c r="N2829" s="8">
        <f t="shared" si="179"/>
        <v>0</v>
      </c>
    </row>
    <row r="2830" spans="1:14" x14ac:dyDescent="0.25">
      <c r="A2830" s="5">
        <v>2827</v>
      </c>
      <c r="B2830" s="5">
        <v>0</v>
      </c>
      <c r="C2830" s="5">
        <v>73.214706132470994</v>
      </c>
      <c r="D2830" s="5">
        <v>11.4</v>
      </c>
      <c r="E2830" s="5">
        <v>11.4</v>
      </c>
      <c r="F2830" s="5">
        <v>189.080291388327</v>
      </c>
      <c r="G2830">
        <f t="shared" si="176"/>
        <v>5.2522303163424169E-2</v>
      </c>
      <c r="H2830" s="5">
        <v>0.8</v>
      </c>
      <c r="I2830" s="14">
        <v>13</v>
      </c>
      <c r="J2830" s="5">
        <v>0.05</v>
      </c>
      <c r="K2830" s="5">
        <v>0</v>
      </c>
      <c r="L2830" s="6">
        <f t="shared" si="178"/>
        <v>-4.4604323094970226</v>
      </c>
      <c r="M2830" s="7">
        <f t="shared" si="177"/>
        <v>0</v>
      </c>
      <c r="N2830" s="8">
        <f t="shared" si="179"/>
        <v>0</v>
      </c>
    </row>
    <row r="2831" spans="1:14" x14ac:dyDescent="0.25">
      <c r="A2831" s="5">
        <v>2828</v>
      </c>
      <c r="B2831" s="5">
        <v>0</v>
      </c>
      <c r="C2831" s="5">
        <v>63.530338715876901</v>
      </c>
      <c r="D2831" s="5">
        <v>10.0999999999999</v>
      </c>
      <c r="E2831" s="5">
        <v>10.1</v>
      </c>
      <c r="F2831" s="5">
        <v>0</v>
      </c>
      <c r="G2831">
        <f t="shared" si="176"/>
        <v>0</v>
      </c>
      <c r="H2831" s="5">
        <v>0.8</v>
      </c>
      <c r="I2831" s="14">
        <v>13</v>
      </c>
      <c r="J2831" s="5">
        <v>0.05</v>
      </c>
      <c r="K2831" s="5">
        <v>0</v>
      </c>
      <c r="L2831" s="6">
        <f t="shared" si="178"/>
        <v>-8373344579.9106646</v>
      </c>
      <c r="M2831" s="7">
        <f t="shared" si="177"/>
        <v>0</v>
      </c>
      <c r="N2831" s="8">
        <f t="shared" si="179"/>
        <v>0</v>
      </c>
    </row>
    <row r="2832" spans="1:14" x14ac:dyDescent="0.25">
      <c r="A2832" s="5">
        <v>2829</v>
      </c>
      <c r="B2832" s="5">
        <v>0</v>
      </c>
      <c r="C2832" s="5">
        <v>55.380707137462103</v>
      </c>
      <c r="D2832" s="5">
        <v>9.0499999999999901</v>
      </c>
      <c r="E2832" s="5">
        <v>9.0500000000000007</v>
      </c>
      <c r="F2832" s="5">
        <v>0</v>
      </c>
      <c r="G2832">
        <f t="shared" si="176"/>
        <v>0</v>
      </c>
      <c r="H2832" s="5">
        <v>0.8</v>
      </c>
      <c r="I2832" s="14">
        <v>13</v>
      </c>
      <c r="J2832" s="5">
        <v>0.05</v>
      </c>
      <c r="K2832" s="5">
        <v>0</v>
      </c>
      <c r="L2832" s="6">
        <f t="shared" si="178"/>
        <v>-7096259138.9987144</v>
      </c>
      <c r="M2832" s="7">
        <f t="shared" si="177"/>
        <v>0</v>
      </c>
      <c r="N2832" s="8">
        <f t="shared" si="179"/>
        <v>0</v>
      </c>
    </row>
    <row r="2833" spans="1:14" x14ac:dyDescent="0.25">
      <c r="A2833" s="5">
        <v>2830</v>
      </c>
      <c r="B2833" s="5">
        <v>0</v>
      </c>
      <c r="C2833" s="5">
        <v>48.560033318545898</v>
      </c>
      <c r="D2833" s="5">
        <v>7.9499999999999904</v>
      </c>
      <c r="E2833" s="5">
        <v>7.95</v>
      </c>
      <c r="F2833" s="5">
        <v>0</v>
      </c>
      <c r="G2833">
        <f t="shared" si="176"/>
        <v>0</v>
      </c>
      <c r="H2833" s="5">
        <v>0.8</v>
      </c>
      <c r="I2833" s="14">
        <v>13</v>
      </c>
      <c r="J2833" s="5">
        <v>0.05</v>
      </c>
      <c r="K2833" s="5">
        <v>0</v>
      </c>
      <c r="L2833" s="6">
        <f t="shared" si="178"/>
        <v>-6103891733.6776695</v>
      </c>
      <c r="M2833" s="7">
        <f t="shared" si="177"/>
        <v>0</v>
      </c>
      <c r="N2833" s="8">
        <f t="shared" si="179"/>
        <v>0</v>
      </c>
    </row>
    <row r="2834" spans="1:14" x14ac:dyDescent="0.25">
      <c r="A2834" s="5">
        <v>2831</v>
      </c>
      <c r="B2834" s="5">
        <v>0</v>
      </c>
      <c r="C2834" s="5">
        <v>45.430693049291897</v>
      </c>
      <c r="D2834" s="5">
        <v>6.85</v>
      </c>
      <c r="E2834" s="5">
        <v>6.85</v>
      </c>
      <c r="F2834" s="5">
        <v>0</v>
      </c>
      <c r="G2834">
        <f t="shared" si="176"/>
        <v>0</v>
      </c>
      <c r="H2834" s="5">
        <v>0.8</v>
      </c>
      <c r="I2834" s="14">
        <v>13</v>
      </c>
      <c r="J2834" s="5">
        <v>0.05</v>
      </c>
      <c r="K2834" s="5">
        <v>0</v>
      </c>
      <c r="L2834" s="6">
        <f t="shared" si="178"/>
        <v>-5759725033.6897869</v>
      </c>
      <c r="M2834" s="7">
        <f t="shared" si="177"/>
        <v>0</v>
      </c>
      <c r="N2834" s="8">
        <f t="shared" si="179"/>
        <v>0</v>
      </c>
    </row>
    <row r="2835" spans="1:14" x14ac:dyDescent="0.25">
      <c r="A2835" s="5">
        <v>2832</v>
      </c>
      <c r="B2835" s="5">
        <v>0</v>
      </c>
      <c r="C2835" s="5">
        <v>45.249014228149399</v>
      </c>
      <c r="D2835" s="5">
        <v>5.7499999999999902</v>
      </c>
      <c r="E2835" s="5">
        <v>5.75</v>
      </c>
      <c r="F2835" s="5">
        <v>0</v>
      </c>
      <c r="G2835">
        <f t="shared" si="176"/>
        <v>0</v>
      </c>
      <c r="H2835" s="5">
        <v>0.8</v>
      </c>
      <c r="I2835" s="14">
        <v>13</v>
      </c>
      <c r="J2835" s="5">
        <v>0.05</v>
      </c>
      <c r="K2835" s="5">
        <v>0</v>
      </c>
      <c r="L2835" s="6">
        <f t="shared" si="178"/>
        <v>-5914957911.3571968</v>
      </c>
      <c r="M2835" s="7">
        <f t="shared" si="177"/>
        <v>0</v>
      </c>
      <c r="N2835" s="8">
        <f t="shared" si="179"/>
        <v>0</v>
      </c>
    </row>
    <row r="2836" spans="1:14" x14ac:dyDescent="0.25">
      <c r="A2836" s="5">
        <v>2833</v>
      </c>
      <c r="B2836" s="5">
        <v>0</v>
      </c>
      <c r="C2836" s="5">
        <v>45.0686333344362</v>
      </c>
      <c r="D2836" s="5">
        <v>4.8499999999999899</v>
      </c>
      <c r="E2836" s="5">
        <v>4.8499999999999996</v>
      </c>
      <c r="F2836" s="5">
        <v>0</v>
      </c>
      <c r="G2836">
        <f t="shared" si="176"/>
        <v>0</v>
      </c>
      <c r="H2836" s="5">
        <v>0.8</v>
      </c>
      <c r="I2836" s="14">
        <v>13</v>
      </c>
      <c r="J2836" s="5">
        <v>0.05</v>
      </c>
      <c r="K2836" s="5">
        <v>0</v>
      </c>
      <c r="L2836" s="6">
        <f t="shared" si="178"/>
        <v>-6037191566.3216171</v>
      </c>
      <c r="M2836" s="7">
        <f t="shared" si="177"/>
        <v>0</v>
      </c>
      <c r="N2836" s="8">
        <f t="shared" si="179"/>
        <v>0</v>
      </c>
    </row>
    <row r="2837" spans="1:14" x14ac:dyDescent="0.25">
      <c r="A2837" s="5">
        <v>2834</v>
      </c>
      <c r="B2837" s="5">
        <v>0</v>
      </c>
      <c r="C2837" s="5">
        <v>44.889541095658998</v>
      </c>
      <c r="D2837" s="5">
        <v>4.1500000000000004</v>
      </c>
      <c r="E2837" s="5">
        <v>4.1500000000000004</v>
      </c>
      <c r="F2837" s="5">
        <v>0</v>
      </c>
      <c r="G2837">
        <f t="shared" si="176"/>
        <v>0</v>
      </c>
      <c r="H2837" s="5">
        <v>0.8</v>
      </c>
      <c r="I2837" s="14">
        <v>13</v>
      </c>
      <c r="J2837" s="5">
        <v>0.05</v>
      </c>
      <c r="K2837" s="5">
        <v>0</v>
      </c>
      <c r="L2837" s="6">
        <f t="shared" si="178"/>
        <v>-6125995445.9781141</v>
      </c>
      <c r="M2837" s="7">
        <f t="shared" si="177"/>
        <v>0</v>
      </c>
      <c r="N2837" s="8">
        <f t="shared" si="179"/>
        <v>0</v>
      </c>
    </row>
    <row r="2838" spans="1:14" x14ac:dyDescent="0.25">
      <c r="A2838" s="5">
        <v>2835</v>
      </c>
      <c r="B2838" s="5">
        <v>0</v>
      </c>
      <c r="C2838" s="5">
        <v>44.7117283055683</v>
      </c>
      <c r="D2838" s="5">
        <v>3.45</v>
      </c>
      <c r="E2838" s="5">
        <v>3.45</v>
      </c>
      <c r="F2838" s="5">
        <v>0</v>
      </c>
      <c r="G2838">
        <f t="shared" si="176"/>
        <v>0</v>
      </c>
      <c r="H2838" s="5">
        <v>0.8</v>
      </c>
      <c r="I2838" s="14">
        <v>13</v>
      </c>
      <c r="J2838" s="5">
        <v>0.05</v>
      </c>
      <c r="K2838" s="5">
        <v>0</v>
      </c>
      <c r="L2838" s="6">
        <f t="shared" si="178"/>
        <v>-6215289790.3051472</v>
      </c>
      <c r="M2838" s="7">
        <f t="shared" si="177"/>
        <v>0</v>
      </c>
      <c r="N2838" s="8">
        <f t="shared" si="179"/>
        <v>0</v>
      </c>
    </row>
    <row r="2839" spans="1:14" x14ac:dyDescent="0.25">
      <c r="A2839" s="5">
        <v>2836</v>
      </c>
      <c r="B2839" s="5">
        <v>0</v>
      </c>
      <c r="C2839" s="5">
        <v>44.5351858236845</v>
      </c>
      <c r="D2839" s="5">
        <v>2.7999999999999901</v>
      </c>
      <c r="E2839" s="5">
        <v>2.8</v>
      </c>
      <c r="F2839" s="5">
        <v>0</v>
      </c>
      <c r="G2839">
        <f t="shared" si="176"/>
        <v>0</v>
      </c>
      <c r="H2839" s="5">
        <v>0.8</v>
      </c>
      <c r="I2839" s="14">
        <v>13</v>
      </c>
      <c r="J2839" s="5">
        <v>0.05</v>
      </c>
      <c r="K2839" s="5">
        <v>0</v>
      </c>
      <c r="L2839" s="6">
        <f t="shared" si="178"/>
        <v>-6296487024.1477242</v>
      </c>
      <c r="M2839" s="7">
        <f t="shared" si="177"/>
        <v>0</v>
      </c>
      <c r="N2839" s="8">
        <f t="shared" si="179"/>
        <v>0</v>
      </c>
    </row>
    <row r="2840" spans="1:14" x14ac:dyDescent="0.25">
      <c r="A2840" s="5">
        <v>2837</v>
      </c>
      <c r="B2840" s="5">
        <v>0</v>
      </c>
      <c r="C2840" s="5">
        <v>44.359904574828299</v>
      </c>
      <c r="D2840" s="5">
        <v>2.1499999999999901</v>
      </c>
      <c r="E2840" s="5">
        <v>2.1499999999999901</v>
      </c>
      <c r="F2840" s="5">
        <v>0</v>
      </c>
      <c r="G2840">
        <f t="shared" si="176"/>
        <v>0</v>
      </c>
      <c r="H2840" s="5">
        <v>0.8</v>
      </c>
      <c r="I2840" s="14">
        <v>13</v>
      </c>
      <c r="J2840" s="5">
        <v>0.05</v>
      </c>
      <c r="K2840" s="5">
        <v>0</v>
      </c>
      <c r="L2840" s="6">
        <f t="shared" si="178"/>
        <v>-6378125616.035737</v>
      </c>
      <c r="M2840" s="7">
        <f t="shared" si="177"/>
        <v>0</v>
      </c>
      <c r="N2840" s="8">
        <f t="shared" si="179"/>
        <v>0</v>
      </c>
    </row>
    <row r="2841" spans="1:14" x14ac:dyDescent="0.25">
      <c r="A2841" s="5">
        <v>2838</v>
      </c>
      <c r="B2841" s="5">
        <v>0</v>
      </c>
      <c r="C2841" s="5">
        <v>44.185875548654401</v>
      </c>
      <c r="D2841" s="5">
        <v>1.85</v>
      </c>
      <c r="E2841" s="5">
        <v>1.85</v>
      </c>
      <c r="F2841" s="5">
        <v>15.891168824543101</v>
      </c>
      <c r="G2841">
        <f t="shared" si="176"/>
        <v>4.4142135623730832E-3</v>
      </c>
      <c r="H2841" s="5">
        <v>0.8</v>
      </c>
      <c r="I2841" s="14">
        <v>13</v>
      </c>
      <c r="J2841" s="5">
        <v>0.05</v>
      </c>
      <c r="K2841" s="5">
        <v>0</v>
      </c>
      <c r="L2841" s="6">
        <f t="shared" si="178"/>
        <v>-39.472852368188235</v>
      </c>
      <c r="M2841" s="7">
        <f t="shared" si="177"/>
        <v>0</v>
      </c>
      <c r="N2841" s="8">
        <f t="shared" si="179"/>
        <v>0</v>
      </c>
    </row>
    <row r="2842" spans="1:14" x14ac:dyDescent="0.25">
      <c r="A2842" s="5">
        <v>2839</v>
      </c>
      <c r="B2842" s="5">
        <v>0</v>
      </c>
      <c r="C2842" s="5">
        <v>44.013089799187703</v>
      </c>
      <c r="D2842" s="5">
        <v>7.3910581617754101</v>
      </c>
      <c r="E2842" s="5">
        <v>2.1499999999999901</v>
      </c>
      <c r="F2842" s="5">
        <v>104.881714241984</v>
      </c>
      <c r="G2842">
        <f t="shared" si="176"/>
        <v>2.9133809511662223E-2</v>
      </c>
      <c r="H2842" s="5">
        <v>0.8</v>
      </c>
      <c r="I2842" s="14">
        <v>13</v>
      </c>
      <c r="J2842" s="5">
        <v>0.05</v>
      </c>
      <c r="K2842" s="5">
        <v>0</v>
      </c>
      <c r="L2842" s="6">
        <f t="shared" si="178"/>
        <v>-5.2243683632586846</v>
      </c>
      <c r="M2842" s="7">
        <f t="shared" si="177"/>
        <v>0</v>
      </c>
      <c r="N2842" s="8">
        <f t="shared" si="179"/>
        <v>0</v>
      </c>
    </row>
    <row r="2843" spans="1:14" x14ac:dyDescent="0.25">
      <c r="A2843" s="5">
        <v>2840</v>
      </c>
      <c r="B2843" s="5">
        <v>0</v>
      </c>
      <c r="C2843" s="5">
        <v>38.983682837062297</v>
      </c>
      <c r="D2843" s="5">
        <v>10.5659405067249</v>
      </c>
      <c r="E2843" s="5">
        <v>2.5499999999999998</v>
      </c>
      <c r="F2843" s="5">
        <v>162.08992201033999</v>
      </c>
      <c r="G2843">
        <f t="shared" si="176"/>
        <v>4.502497833620555E-2</v>
      </c>
      <c r="H2843" s="5">
        <v>0.8</v>
      </c>
      <c r="I2843" s="14">
        <v>13</v>
      </c>
      <c r="J2843" s="5">
        <v>0.05</v>
      </c>
      <c r="K2843" s="5">
        <v>0</v>
      </c>
      <c r="L2843" s="6">
        <f t="shared" si="178"/>
        <v>-2.5315367920763796</v>
      </c>
      <c r="M2843" s="7">
        <f t="shared" si="177"/>
        <v>0</v>
      </c>
      <c r="N2843" s="8">
        <f t="shared" si="179"/>
        <v>0</v>
      </c>
    </row>
    <row r="2844" spans="1:14" x14ac:dyDescent="0.25">
      <c r="A2844" s="5">
        <v>2841</v>
      </c>
      <c r="B2844" s="5">
        <v>0</v>
      </c>
      <c r="C2844" s="5">
        <v>31.277156325964999</v>
      </c>
      <c r="D2844" s="5">
        <v>9.3855266619895605</v>
      </c>
      <c r="E2844" s="5">
        <v>2.75</v>
      </c>
      <c r="F2844" s="5">
        <v>133.485818126162</v>
      </c>
      <c r="G2844">
        <f t="shared" si="176"/>
        <v>3.707939392393389E-2</v>
      </c>
      <c r="H2844" s="5">
        <v>0.8</v>
      </c>
      <c r="I2844" s="14">
        <v>13</v>
      </c>
      <c r="J2844" s="5">
        <v>0.05</v>
      </c>
      <c r="K2844" s="5">
        <v>0</v>
      </c>
      <c r="L2844" s="6">
        <f t="shared" si="178"/>
        <v>-2.2830463498570261</v>
      </c>
      <c r="M2844" s="7">
        <f t="shared" si="177"/>
        <v>0</v>
      </c>
      <c r="N2844" s="8">
        <f t="shared" si="179"/>
        <v>0</v>
      </c>
    </row>
    <row r="2845" spans="1:14" x14ac:dyDescent="0.25">
      <c r="A2845" s="5">
        <v>2842</v>
      </c>
      <c r="B2845" s="5">
        <v>0</v>
      </c>
      <c r="C2845" s="5">
        <v>28.2531091789449</v>
      </c>
      <c r="D2845" s="5">
        <v>18.156512703342699</v>
      </c>
      <c r="E2845" s="5">
        <v>3</v>
      </c>
      <c r="F2845" s="5">
        <v>314.64514272595397</v>
      </c>
      <c r="G2845">
        <f t="shared" si="176"/>
        <v>8.7401428534987211E-2</v>
      </c>
      <c r="H2845" s="5">
        <v>0.8</v>
      </c>
      <c r="I2845" s="14">
        <v>13</v>
      </c>
      <c r="J2845" s="5">
        <v>0.05</v>
      </c>
      <c r="K2845" s="5">
        <v>0</v>
      </c>
      <c r="L2845" s="6">
        <f t="shared" si="178"/>
        <v>-0.34470667575409186</v>
      </c>
      <c r="M2845" s="7">
        <f t="shared" si="177"/>
        <v>0</v>
      </c>
      <c r="N2845" s="8">
        <f t="shared" si="179"/>
        <v>0</v>
      </c>
    </row>
    <row r="2846" spans="1:14" x14ac:dyDescent="0.25">
      <c r="A2846" s="5">
        <v>2843</v>
      </c>
      <c r="B2846" s="5">
        <v>0</v>
      </c>
      <c r="C2846" s="5">
        <v>28.194148334131</v>
      </c>
      <c r="D2846" s="5">
        <v>20.7169806757076</v>
      </c>
      <c r="E2846" s="5">
        <v>3.4</v>
      </c>
      <c r="F2846" s="5">
        <v>362.31864919958298</v>
      </c>
      <c r="G2846">
        <f t="shared" si="176"/>
        <v>0.10064406922210638</v>
      </c>
      <c r="H2846" s="5">
        <v>0.8</v>
      </c>
      <c r="I2846" s="14">
        <v>13</v>
      </c>
      <c r="J2846" s="5">
        <v>0.05</v>
      </c>
      <c r="K2846" s="5">
        <v>0</v>
      </c>
      <c r="L2846" s="6">
        <f t="shared" si="178"/>
        <v>-0.17445002791594894</v>
      </c>
      <c r="M2846" s="7">
        <f t="shared" si="177"/>
        <v>0</v>
      </c>
      <c r="N2846" s="8">
        <f t="shared" si="179"/>
        <v>0</v>
      </c>
    </row>
    <row r="2847" spans="1:14" x14ac:dyDescent="0.25">
      <c r="A2847" s="5">
        <v>2844</v>
      </c>
      <c r="B2847" s="5">
        <v>0</v>
      </c>
      <c r="C2847" s="5">
        <v>26.9241762634434</v>
      </c>
      <c r="D2847" s="5">
        <v>24.369504844498199</v>
      </c>
      <c r="E2847" s="5">
        <v>3.8</v>
      </c>
      <c r="F2847" s="5">
        <v>435.41802579248201</v>
      </c>
      <c r="G2847">
        <f t="shared" si="176"/>
        <v>0.12094945160902278</v>
      </c>
      <c r="H2847" s="5">
        <v>0.8</v>
      </c>
      <c r="I2847" s="14">
        <v>13</v>
      </c>
      <c r="J2847" s="5">
        <v>0.05</v>
      </c>
      <c r="K2847" s="5">
        <v>0</v>
      </c>
      <c r="L2847" s="6">
        <f t="shared" si="178"/>
        <v>4.8192200708895329E-2</v>
      </c>
      <c r="M2847" s="7">
        <f t="shared" si="177"/>
        <v>0</v>
      </c>
      <c r="N2847" s="8">
        <f t="shared" si="179"/>
        <v>0</v>
      </c>
    </row>
    <row r="2848" spans="1:14" x14ac:dyDescent="0.25">
      <c r="A2848" s="5">
        <v>2845</v>
      </c>
      <c r="B2848" s="5">
        <v>0</v>
      </c>
      <c r="C2848" s="5">
        <v>24.748485322513002</v>
      </c>
      <c r="D2848" s="5">
        <v>26.2504756524438</v>
      </c>
      <c r="E2848" s="5">
        <v>4.1500000000000004</v>
      </c>
      <c r="F2848" s="5">
        <v>470.37859720647702</v>
      </c>
      <c r="G2848">
        <f t="shared" si="176"/>
        <v>0.13066072144624361</v>
      </c>
      <c r="H2848" s="5">
        <v>0.8</v>
      </c>
      <c r="I2848" s="14">
        <v>13</v>
      </c>
      <c r="J2848" s="5">
        <v>0.05</v>
      </c>
      <c r="K2848" s="5">
        <v>0</v>
      </c>
      <c r="L2848" s="6">
        <f t="shared" si="178"/>
        <v>0.18561152500001565</v>
      </c>
      <c r="M2848" s="7">
        <f t="shared" si="177"/>
        <v>0</v>
      </c>
      <c r="N2848" s="8">
        <f t="shared" si="179"/>
        <v>0</v>
      </c>
    </row>
    <row r="2849" spans="1:14" x14ac:dyDescent="0.25">
      <c r="A2849" s="5">
        <v>2846</v>
      </c>
      <c r="B2849" s="5">
        <v>0</v>
      </c>
      <c r="C2849" s="5">
        <v>23.770083017372801</v>
      </c>
      <c r="D2849" s="5">
        <v>22.522347532177999</v>
      </c>
      <c r="E2849" s="5">
        <v>4.3499999999999996</v>
      </c>
      <c r="F2849" s="5">
        <v>381.38805178903499</v>
      </c>
      <c r="G2849">
        <f t="shared" si="176"/>
        <v>0.10594112549695417</v>
      </c>
      <c r="H2849" s="5">
        <v>0.8</v>
      </c>
      <c r="I2849" s="14">
        <v>13</v>
      </c>
      <c r="J2849" s="5">
        <v>0.05</v>
      </c>
      <c r="K2849" s="5">
        <v>0</v>
      </c>
      <c r="L2849" s="6">
        <f t="shared" si="178"/>
        <v>8.8603669931251267E-2</v>
      </c>
      <c r="M2849" s="7">
        <f t="shared" si="177"/>
        <v>0</v>
      </c>
      <c r="N2849" s="8">
        <f t="shared" si="179"/>
        <v>0</v>
      </c>
    </row>
    <row r="2850" spans="1:14" x14ac:dyDescent="0.25">
      <c r="A2850" s="5">
        <v>2847</v>
      </c>
      <c r="B2850" s="5">
        <v>0</v>
      </c>
      <c r="C2850" s="5">
        <v>23.743149255210799</v>
      </c>
      <c r="D2850" s="5">
        <v>7.2927832141161</v>
      </c>
      <c r="E2850" s="5">
        <v>4.25</v>
      </c>
      <c r="F2850" s="5">
        <v>60.386441533263898</v>
      </c>
      <c r="G2850">
        <f t="shared" si="176"/>
        <v>1.6774011537017748E-2</v>
      </c>
      <c r="H2850" s="5">
        <v>0.8</v>
      </c>
      <c r="I2850" s="14">
        <v>13</v>
      </c>
      <c r="J2850" s="5">
        <v>0.05</v>
      </c>
      <c r="K2850" s="5">
        <v>0</v>
      </c>
      <c r="L2850" s="6">
        <f t="shared" si="178"/>
        <v>-3.7111133616122776</v>
      </c>
      <c r="M2850" s="7">
        <f t="shared" si="177"/>
        <v>0</v>
      </c>
      <c r="N2850" s="8">
        <f t="shared" si="179"/>
        <v>0</v>
      </c>
    </row>
    <row r="2851" spans="1:14" x14ac:dyDescent="0.25">
      <c r="A2851" s="5">
        <v>2848</v>
      </c>
      <c r="B2851" s="5">
        <v>0</v>
      </c>
      <c r="C2851" s="5">
        <v>23.716407909910899</v>
      </c>
      <c r="D2851" s="5">
        <v>9.1910361056713903</v>
      </c>
      <c r="E2851" s="5">
        <v>3.95</v>
      </c>
      <c r="F2851" s="5">
        <v>104.881714241984</v>
      </c>
      <c r="G2851">
        <f t="shared" si="176"/>
        <v>2.9133809511662223E-2</v>
      </c>
      <c r="H2851" s="5">
        <v>0.8</v>
      </c>
      <c r="I2851" s="14">
        <v>13</v>
      </c>
      <c r="J2851" s="5">
        <v>0.05</v>
      </c>
      <c r="K2851" s="5">
        <v>0</v>
      </c>
      <c r="L2851" s="6">
        <f t="shared" si="178"/>
        <v>-1.8362922140109317</v>
      </c>
      <c r="M2851" s="7">
        <f t="shared" si="177"/>
        <v>0</v>
      </c>
      <c r="N2851" s="8">
        <f t="shared" si="179"/>
        <v>0</v>
      </c>
    </row>
    <row r="2852" spans="1:14" x14ac:dyDescent="0.25">
      <c r="A2852" s="5">
        <v>2849</v>
      </c>
      <c r="B2852" s="5">
        <v>0</v>
      </c>
      <c r="C2852" s="5">
        <v>23.689857606832302</v>
      </c>
      <c r="D2852" s="5">
        <v>16.370732724005599</v>
      </c>
      <c r="E2852" s="5">
        <v>3.85</v>
      </c>
      <c r="F2852" s="5">
        <v>257.436934957598</v>
      </c>
      <c r="G2852">
        <f t="shared" si="176"/>
        <v>7.1510259710443891E-2</v>
      </c>
      <c r="H2852" s="5">
        <v>0.8</v>
      </c>
      <c r="I2852" s="14">
        <v>13</v>
      </c>
      <c r="J2852" s="5">
        <v>0.05</v>
      </c>
      <c r="K2852" s="5">
        <v>0</v>
      </c>
      <c r="L2852" s="6">
        <f t="shared" si="178"/>
        <v>-0.27831903110437506</v>
      </c>
      <c r="M2852" s="7">
        <f t="shared" si="177"/>
        <v>0</v>
      </c>
      <c r="N2852" s="8">
        <f t="shared" si="179"/>
        <v>0</v>
      </c>
    </row>
    <row r="2853" spans="1:14" x14ac:dyDescent="0.25">
      <c r="A2853" s="5">
        <v>2850</v>
      </c>
      <c r="B2853" s="5">
        <v>0</v>
      </c>
      <c r="C2853" s="5">
        <v>23.6634969811548</v>
      </c>
      <c r="D2853" s="5">
        <v>11.713248539600601</v>
      </c>
      <c r="E2853" s="5">
        <v>3.85</v>
      </c>
      <c r="F2853" s="5">
        <v>158.91168824543101</v>
      </c>
      <c r="G2853">
        <f t="shared" si="176"/>
        <v>4.4142135623730837E-2</v>
      </c>
      <c r="H2853" s="5">
        <v>0.8</v>
      </c>
      <c r="I2853" s="14">
        <v>13</v>
      </c>
      <c r="J2853" s="5">
        <v>0.05</v>
      </c>
      <c r="K2853" s="5">
        <v>0</v>
      </c>
      <c r="L2853" s="6">
        <f t="shared" si="178"/>
        <v>-0.94439147159242931</v>
      </c>
      <c r="M2853" s="7">
        <f t="shared" si="177"/>
        <v>0</v>
      </c>
      <c r="N2853" s="8">
        <f t="shared" si="179"/>
        <v>0</v>
      </c>
    </row>
    <row r="2854" spans="1:14" x14ac:dyDescent="0.25">
      <c r="A2854" s="5">
        <v>2851</v>
      </c>
      <c r="B2854" s="5">
        <v>0</v>
      </c>
      <c r="C2854" s="5">
        <v>22.7993545958523</v>
      </c>
      <c r="D2854" s="5">
        <v>3.69999999999999</v>
      </c>
      <c r="E2854" s="5">
        <v>3.7</v>
      </c>
      <c r="F2854" s="5">
        <v>66.7429090630812</v>
      </c>
      <c r="G2854">
        <f t="shared" si="176"/>
        <v>1.8539696961967E-2</v>
      </c>
      <c r="H2854" s="5">
        <v>0.8</v>
      </c>
      <c r="I2854" s="14">
        <v>13</v>
      </c>
      <c r="J2854" s="5">
        <v>0.05</v>
      </c>
      <c r="K2854" s="5">
        <v>0</v>
      </c>
      <c r="L2854" s="6">
        <f t="shared" si="178"/>
        <v>-3.193396158290573</v>
      </c>
      <c r="M2854" s="7">
        <f t="shared" si="177"/>
        <v>0</v>
      </c>
      <c r="N2854" s="8">
        <f t="shared" si="179"/>
        <v>0</v>
      </c>
    </row>
    <row r="2855" spans="1:14" x14ac:dyDescent="0.25">
      <c r="A2855" s="5">
        <v>2852</v>
      </c>
      <c r="B2855" s="5">
        <v>0</v>
      </c>
      <c r="C2855" s="5">
        <v>21.314938380925899</v>
      </c>
      <c r="D2855" s="5">
        <v>3.3999999999999901</v>
      </c>
      <c r="E2855" s="5">
        <v>3.4</v>
      </c>
      <c r="F2855" s="5">
        <v>0</v>
      </c>
      <c r="G2855">
        <f t="shared" si="176"/>
        <v>0</v>
      </c>
      <c r="H2855" s="5">
        <v>0.8</v>
      </c>
      <c r="I2855" s="14">
        <v>13</v>
      </c>
      <c r="J2855" s="5">
        <v>0.05</v>
      </c>
      <c r="K2855" s="5">
        <v>0</v>
      </c>
      <c r="L2855" s="6">
        <f t="shared" si="178"/>
        <v>-2489414497.3165531</v>
      </c>
      <c r="M2855" s="7">
        <f t="shared" si="177"/>
        <v>0</v>
      </c>
      <c r="N2855" s="8">
        <f t="shared" si="179"/>
        <v>0</v>
      </c>
    </row>
    <row r="2856" spans="1:14" x14ac:dyDescent="0.25">
      <c r="A2856" s="5">
        <v>2853</v>
      </c>
      <c r="B2856" s="5">
        <v>0</v>
      </c>
      <c r="C2856" s="5">
        <v>20.0986607567996</v>
      </c>
      <c r="D2856" s="5">
        <v>3</v>
      </c>
      <c r="E2856" s="5">
        <v>3</v>
      </c>
      <c r="F2856" s="5">
        <v>0</v>
      </c>
      <c r="G2856">
        <f t="shared" si="176"/>
        <v>0</v>
      </c>
      <c r="H2856" s="5">
        <v>0.8</v>
      </c>
      <c r="I2856" s="14">
        <v>13</v>
      </c>
      <c r="J2856" s="5">
        <v>0.05</v>
      </c>
      <c r="K2856" s="5">
        <v>0</v>
      </c>
      <c r="L2856" s="6">
        <f t="shared" si="178"/>
        <v>-2369007997.4220071</v>
      </c>
      <c r="M2856" s="7">
        <f t="shared" si="177"/>
        <v>0</v>
      </c>
      <c r="N2856" s="8">
        <f t="shared" si="179"/>
        <v>0</v>
      </c>
    </row>
    <row r="2857" spans="1:14" x14ac:dyDescent="0.25">
      <c r="A2857" s="5">
        <v>2854</v>
      </c>
      <c r="B2857" s="5">
        <v>0</v>
      </c>
      <c r="C2857" s="5">
        <v>19.106278288094899</v>
      </c>
      <c r="D2857" s="5">
        <v>2.5999999999999899</v>
      </c>
      <c r="E2857" s="5">
        <v>2.6</v>
      </c>
      <c r="F2857" s="5">
        <v>0</v>
      </c>
      <c r="G2857">
        <f t="shared" si="176"/>
        <v>0</v>
      </c>
      <c r="H2857" s="5">
        <v>0.8</v>
      </c>
      <c r="I2857" s="14">
        <v>13</v>
      </c>
      <c r="J2857" s="5">
        <v>0.05</v>
      </c>
      <c r="K2857" s="5">
        <v>0</v>
      </c>
      <c r="L2857" s="6">
        <f t="shared" si="178"/>
        <v>-2282044788.1143532</v>
      </c>
      <c r="M2857" s="7">
        <f t="shared" si="177"/>
        <v>0</v>
      </c>
      <c r="N2857" s="8">
        <f t="shared" si="179"/>
        <v>0</v>
      </c>
    </row>
    <row r="2858" spans="1:14" x14ac:dyDescent="0.25">
      <c r="A2858" s="5">
        <v>2855</v>
      </c>
      <c r="B2858" s="5">
        <v>0</v>
      </c>
      <c r="C2858" s="5">
        <v>18.671663217734402</v>
      </c>
      <c r="D2858" s="5">
        <v>2.2000000000000002</v>
      </c>
      <c r="E2858" s="5">
        <v>2.2000000000000002</v>
      </c>
      <c r="F2858" s="5">
        <v>0</v>
      </c>
      <c r="G2858">
        <f t="shared" si="176"/>
        <v>0</v>
      </c>
      <c r="H2858" s="5">
        <v>0.8</v>
      </c>
      <c r="I2858" s="14">
        <v>13</v>
      </c>
      <c r="J2858" s="5">
        <v>0.05</v>
      </c>
      <c r="K2858" s="5">
        <v>0</v>
      </c>
      <c r="L2858" s="6">
        <f t="shared" si="178"/>
        <v>-2276974062.0847049</v>
      </c>
      <c r="M2858" s="7">
        <f t="shared" si="177"/>
        <v>0</v>
      </c>
      <c r="N2858" s="8">
        <f t="shared" si="179"/>
        <v>0</v>
      </c>
    </row>
    <row r="2859" spans="1:14" x14ac:dyDescent="0.25">
      <c r="A2859" s="5">
        <v>2856</v>
      </c>
      <c r="B2859" s="5">
        <v>0</v>
      </c>
      <c r="C2859" s="5">
        <v>18.681152957562301</v>
      </c>
      <c r="D2859" s="5">
        <v>1.7999999999999901</v>
      </c>
      <c r="E2859" s="5">
        <v>1.8</v>
      </c>
      <c r="F2859" s="5">
        <v>0</v>
      </c>
      <c r="G2859">
        <f t="shared" si="176"/>
        <v>0</v>
      </c>
      <c r="H2859" s="5">
        <v>0.8</v>
      </c>
      <c r="I2859" s="14">
        <v>13</v>
      </c>
      <c r="J2859" s="5">
        <v>0.05</v>
      </c>
      <c r="K2859" s="5">
        <v>0</v>
      </c>
      <c r="L2859" s="6">
        <f t="shared" si="178"/>
        <v>-2337036546.2714062</v>
      </c>
      <c r="M2859" s="7">
        <f t="shared" si="177"/>
        <v>0</v>
      </c>
      <c r="N2859" s="8">
        <f t="shared" si="179"/>
        <v>0</v>
      </c>
    </row>
    <row r="2860" spans="1:14" x14ac:dyDescent="0.25">
      <c r="A2860" s="5">
        <v>2857</v>
      </c>
      <c r="B2860" s="5">
        <v>0</v>
      </c>
      <c r="C2860" s="5">
        <v>18.690574901961298</v>
      </c>
      <c r="D2860" s="5">
        <v>1.0999999999999901</v>
      </c>
      <c r="E2860" s="5">
        <v>1.1000000000000001</v>
      </c>
      <c r="F2860" s="5">
        <v>0</v>
      </c>
      <c r="G2860">
        <f t="shared" si="176"/>
        <v>0</v>
      </c>
      <c r="H2860" s="5">
        <v>0.8</v>
      </c>
      <c r="I2860" s="14">
        <v>13</v>
      </c>
      <c r="J2860" s="5">
        <v>0.05</v>
      </c>
      <c r="K2860" s="5">
        <v>0</v>
      </c>
      <c r="L2860" s="6">
        <f t="shared" si="178"/>
        <v>-2441488899.1457238</v>
      </c>
      <c r="M2860" s="7">
        <f t="shared" si="177"/>
        <v>0</v>
      </c>
      <c r="N2860" s="8">
        <f t="shared" si="179"/>
        <v>0</v>
      </c>
    </row>
    <row r="2861" spans="1:14" x14ac:dyDescent="0.25">
      <c r="A2861" s="5">
        <v>2858</v>
      </c>
      <c r="B2861" s="5">
        <v>0</v>
      </c>
      <c r="C2861" s="5">
        <v>18.699929535267</v>
      </c>
      <c r="D2861" s="5">
        <v>5.0000000000007802E-2</v>
      </c>
      <c r="E2861" s="5">
        <v>0.05</v>
      </c>
      <c r="F2861" s="5">
        <v>0</v>
      </c>
      <c r="G2861">
        <f t="shared" si="176"/>
        <v>0</v>
      </c>
      <c r="H2861" s="5">
        <v>0.8</v>
      </c>
      <c r="I2861" s="14">
        <v>13</v>
      </c>
      <c r="J2861" s="5">
        <v>0.05</v>
      </c>
      <c r="K2861" s="5">
        <v>0</v>
      </c>
      <c r="L2861" s="6">
        <f t="shared" si="178"/>
        <v>-2598400774.6199222</v>
      </c>
      <c r="M2861" s="7">
        <f t="shared" si="177"/>
        <v>0</v>
      </c>
      <c r="N2861" s="8">
        <f t="shared" si="179"/>
        <v>0</v>
      </c>
    </row>
    <row r="2862" spans="1:14" x14ac:dyDescent="0.25">
      <c r="A2862" s="5">
        <v>2859</v>
      </c>
      <c r="B2862" s="5">
        <v>0</v>
      </c>
      <c r="C2862" s="5">
        <v>18.709217338355</v>
      </c>
      <c r="D2862" s="5">
        <v>-1.0999999999999901</v>
      </c>
      <c r="E2862" s="5">
        <v>-1.1000000000000001</v>
      </c>
      <c r="F2862" s="5">
        <v>0</v>
      </c>
      <c r="G2862">
        <f t="shared" si="176"/>
        <v>0</v>
      </c>
      <c r="H2862" s="5">
        <v>0.8</v>
      </c>
      <c r="I2862" s="14">
        <v>13</v>
      </c>
      <c r="J2862" s="5">
        <v>0.05</v>
      </c>
      <c r="K2862" s="5">
        <v>0</v>
      </c>
      <c r="L2862" s="6">
        <f t="shared" si="178"/>
        <v>-2771400798.9652424</v>
      </c>
      <c r="M2862" s="7">
        <f t="shared" si="177"/>
        <v>0</v>
      </c>
      <c r="N2862" s="8">
        <f t="shared" si="179"/>
        <v>0</v>
      </c>
    </row>
    <row r="2863" spans="1:14" x14ac:dyDescent="0.25">
      <c r="A2863" s="5">
        <v>2860</v>
      </c>
      <c r="B2863" s="5">
        <v>0</v>
      </c>
      <c r="C2863" s="5">
        <v>18.718438788665601</v>
      </c>
      <c r="D2863" s="5">
        <v>-2.2499999999999898</v>
      </c>
      <c r="E2863" s="5">
        <v>-2.25</v>
      </c>
      <c r="F2863" s="5">
        <v>0</v>
      </c>
      <c r="G2863">
        <f t="shared" si="176"/>
        <v>0</v>
      </c>
      <c r="H2863" s="5">
        <v>0.8</v>
      </c>
      <c r="I2863" s="14">
        <v>13</v>
      </c>
      <c r="J2863" s="5">
        <v>0.05</v>
      </c>
      <c r="K2863" s="5">
        <v>0</v>
      </c>
      <c r="L2863" s="6">
        <f t="shared" si="178"/>
        <v>-2945734754.3435364</v>
      </c>
      <c r="M2863" s="7">
        <f t="shared" si="177"/>
        <v>0</v>
      </c>
      <c r="N2863" s="8">
        <f t="shared" si="179"/>
        <v>0</v>
      </c>
    </row>
    <row r="2864" spans="1:14" x14ac:dyDescent="0.25">
      <c r="A2864" s="5">
        <v>2861</v>
      </c>
      <c r="B2864" s="5">
        <v>0</v>
      </c>
      <c r="C2864" s="5">
        <v>18.727594360228199</v>
      </c>
      <c r="D2864" s="5">
        <v>-3.3999999999999901</v>
      </c>
      <c r="E2864" s="5">
        <v>-3.4</v>
      </c>
      <c r="F2864" s="5">
        <v>0</v>
      </c>
      <c r="G2864">
        <f t="shared" si="176"/>
        <v>0</v>
      </c>
      <c r="H2864" s="5">
        <v>0.8</v>
      </c>
      <c r="I2864" s="14">
        <v>13</v>
      </c>
      <c r="J2864" s="5">
        <v>0.05</v>
      </c>
      <c r="K2864" s="5">
        <v>0</v>
      </c>
      <c r="L2864" s="6">
        <f t="shared" si="178"/>
        <v>-3121402482.115067</v>
      </c>
      <c r="M2864" s="7">
        <f t="shared" si="177"/>
        <v>0</v>
      </c>
      <c r="N2864" s="8">
        <f t="shared" si="179"/>
        <v>0</v>
      </c>
    </row>
    <row r="2865" spans="1:14" x14ac:dyDescent="0.25">
      <c r="A2865" s="5">
        <v>2862</v>
      </c>
      <c r="B2865" s="5">
        <v>0</v>
      </c>
      <c r="C2865" s="5">
        <v>18.736684523685401</v>
      </c>
      <c r="D2865" s="5">
        <v>-3.69999999999999</v>
      </c>
      <c r="E2865" s="5">
        <v>-3.7</v>
      </c>
      <c r="F2865" s="5">
        <v>69.921142827989797</v>
      </c>
      <c r="G2865">
        <f t="shared" si="176"/>
        <v>1.9422539674441609E-2</v>
      </c>
      <c r="H2865" s="5">
        <v>0.8</v>
      </c>
      <c r="I2865" s="14">
        <v>13</v>
      </c>
      <c r="J2865" s="5">
        <v>0.05</v>
      </c>
      <c r="K2865" s="5">
        <v>0</v>
      </c>
      <c r="L2865" s="6">
        <f t="shared" si="178"/>
        <v>-3.7314925666331447</v>
      </c>
      <c r="M2865" s="7">
        <f t="shared" si="177"/>
        <v>0</v>
      </c>
      <c r="N2865" s="8">
        <f t="shared" si="179"/>
        <v>0</v>
      </c>
    </row>
    <row r="2866" spans="1:14" x14ac:dyDescent="0.25">
      <c r="A2866" s="5">
        <v>2863</v>
      </c>
      <c r="B2866" s="5">
        <v>0</v>
      </c>
      <c r="C2866" s="5">
        <v>18.7457097463179</v>
      </c>
      <c r="D2866" s="5">
        <v>7.8184695651598402</v>
      </c>
      <c r="E2866" s="5">
        <v>-2.6</v>
      </c>
      <c r="F2866" s="5">
        <v>230.74972710156001</v>
      </c>
      <c r="G2866">
        <f t="shared" si="176"/>
        <v>6.4097146417100001E-2</v>
      </c>
      <c r="H2866" s="5">
        <v>0.8</v>
      </c>
      <c r="I2866" s="14">
        <v>13</v>
      </c>
      <c r="J2866" s="5">
        <v>0.05</v>
      </c>
      <c r="K2866" s="5">
        <v>0</v>
      </c>
      <c r="L2866" s="6">
        <f t="shared" si="178"/>
        <v>-0.50130681657770226</v>
      </c>
      <c r="M2866" s="7">
        <f t="shared" si="177"/>
        <v>0</v>
      </c>
      <c r="N2866" s="8">
        <f t="shared" si="179"/>
        <v>0</v>
      </c>
    </row>
    <row r="2867" spans="1:14" x14ac:dyDescent="0.25">
      <c r="A2867" s="5">
        <v>2864</v>
      </c>
      <c r="B2867" s="5">
        <v>0</v>
      </c>
      <c r="C2867" s="5">
        <v>17.9933223228687</v>
      </c>
      <c r="D2867" s="5">
        <v>27.943252759779998</v>
      </c>
      <c r="E2867" s="5">
        <v>-1.05</v>
      </c>
      <c r="F2867" s="5">
        <v>737.60422495470095</v>
      </c>
      <c r="G2867">
        <f t="shared" si="176"/>
        <v>0.20489006248741692</v>
      </c>
      <c r="H2867" s="5">
        <v>0.8</v>
      </c>
      <c r="I2867" s="14">
        <v>13</v>
      </c>
      <c r="J2867" s="5">
        <v>0.05</v>
      </c>
      <c r="K2867" s="5">
        <v>0</v>
      </c>
      <c r="L2867" s="6">
        <f t="shared" si="178"/>
        <v>0.43978569071750845</v>
      </c>
      <c r="M2867" s="7">
        <f t="shared" si="177"/>
        <v>0</v>
      </c>
      <c r="N2867" s="8">
        <f t="shared" si="179"/>
        <v>0</v>
      </c>
    </row>
    <row r="2868" spans="1:14" x14ac:dyDescent="0.25">
      <c r="A2868" s="5">
        <v>2865</v>
      </c>
      <c r="B2868" s="5">
        <v>1724.39608885346</v>
      </c>
      <c r="C2868" s="5">
        <v>21.113578061654898</v>
      </c>
      <c r="D2868" s="5">
        <v>23.171329957661399</v>
      </c>
      <c r="E2868" s="5">
        <v>0.2</v>
      </c>
      <c r="F2868" s="5">
        <v>968.578444443222</v>
      </c>
      <c r="G2868">
        <f t="shared" si="176"/>
        <v>0.26904956790089501</v>
      </c>
      <c r="H2868" s="5">
        <v>0.8</v>
      </c>
      <c r="I2868" s="14">
        <v>13</v>
      </c>
      <c r="J2868" s="5">
        <v>0.05</v>
      </c>
      <c r="K2868" s="5">
        <v>200</v>
      </c>
      <c r="L2868" s="6">
        <f t="shared" si="178"/>
        <v>0.49672523291896142</v>
      </c>
      <c r="M2868" s="7">
        <f t="shared" si="177"/>
        <v>1724.3960888534477</v>
      </c>
      <c r="N2868" s="8">
        <f t="shared" si="179"/>
        <v>0.35606740962869121</v>
      </c>
    </row>
    <row r="2869" spans="1:14" x14ac:dyDescent="0.25">
      <c r="A2869" s="5">
        <v>2866</v>
      </c>
      <c r="B2869" s="5">
        <v>4658.5316469675699</v>
      </c>
      <c r="C2869" s="5">
        <v>28.7188531159155</v>
      </c>
      <c r="D2869" s="5">
        <v>34.277960093203703</v>
      </c>
      <c r="E2869" s="5">
        <v>1.7</v>
      </c>
      <c r="F2869" s="5">
        <v>1892.59159150388</v>
      </c>
      <c r="G2869">
        <f t="shared" si="176"/>
        <v>0.5257198865288556</v>
      </c>
      <c r="H2869" s="5">
        <v>0.8</v>
      </c>
      <c r="I2869" s="14">
        <v>13</v>
      </c>
      <c r="J2869" s="5">
        <v>0.05</v>
      </c>
      <c r="K2869" s="5">
        <v>200</v>
      </c>
      <c r="L2869" s="6">
        <f t="shared" si="178"/>
        <v>0.59512430816451201</v>
      </c>
      <c r="M2869" s="7">
        <f t="shared" si="177"/>
        <v>4658.5316469675145</v>
      </c>
      <c r="N2869" s="8">
        <f t="shared" si="179"/>
        <v>0.49229127590276245</v>
      </c>
    </row>
    <row r="2870" spans="1:14" x14ac:dyDescent="0.25">
      <c r="A2870" s="5">
        <v>2867</v>
      </c>
      <c r="B2870" s="5">
        <v>3709.86347744363</v>
      </c>
      <c r="C2870" s="5">
        <v>35.800839640891603</v>
      </c>
      <c r="D2870" s="5">
        <v>40.227884363378102</v>
      </c>
      <c r="E2870" s="5">
        <v>3.25</v>
      </c>
      <c r="F2870" s="5">
        <v>1747.3581086792899</v>
      </c>
      <c r="G2870">
        <f t="shared" si="176"/>
        <v>0.48537725241091384</v>
      </c>
      <c r="H2870" s="5">
        <v>0.8</v>
      </c>
      <c r="I2870" s="14">
        <v>13</v>
      </c>
      <c r="J2870" s="5">
        <v>0.05</v>
      </c>
      <c r="K2870" s="5">
        <v>200</v>
      </c>
      <c r="L2870" s="6">
        <f t="shared" si="178"/>
        <v>0.52750933480339945</v>
      </c>
      <c r="M2870" s="7">
        <f t="shared" si="177"/>
        <v>3709.8634774436869</v>
      </c>
      <c r="N2870" s="8">
        <f t="shared" si="179"/>
        <v>0.42462543411154025</v>
      </c>
    </row>
    <row r="2871" spans="1:14" x14ac:dyDescent="0.25">
      <c r="A2871" s="5">
        <v>2868</v>
      </c>
      <c r="B2871" s="5">
        <v>3135.3187939384002</v>
      </c>
      <c r="C2871" s="5">
        <v>38.851442986128099</v>
      </c>
      <c r="D2871" s="5">
        <v>42.5928735278207</v>
      </c>
      <c r="E2871" s="5">
        <v>4.1500000000000004</v>
      </c>
      <c r="F2871" s="5">
        <v>1641.1484907434999</v>
      </c>
      <c r="G2871">
        <f t="shared" si="176"/>
        <v>0.45587458076208331</v>
      </c>
      <c r="H2871" s="5">
        <v>0.8</v>
      </c>
      <c r="I2871" s="14">
        <v>13</v>
      </c>
      <c r="J2871" s="5">
        <v>0.05</v>
      </c>
      <c r="K2871" s="5">
        <v>200</v>
      </c>
      <c r="L2871" s="6">
        <f t="shared" si="178"/>
        <v>0.48843266228588905</v>
      </c>
      <c r="M2871" s="7">
        <f t="shared" si="177"/>
        <v>3135.3187939384002</v>
      </c>
      <c r="N2871" s="8">
        <f t="shared" si="179"/>
        <v>0.38208837426123976</v>
      </c>
    </row>
    <row r="2872" spans="1:14" x14ac:dyDescent="0.25">
      <c r="A2872" s="5">
        <v>2869</v>
      </c>
      <c r="B2872" s="5">
        <v>7125.6957692432998</v>
      </c>
      <c r="C2872" s="5">
        <v>41.978717950516398</v>
      </c>
      <c r="D2872" s="5">
        <v>50.481934858921299</v>
      </c>
      <c r="E2872" s="5">
        <v>5.15</v>
      </c>
      <c r="F2872" s="5">
        <v>2686.9530597764501</v>
      </c>
      <c r="G2872">
        <f t="shared" si="176"/>
        <v>0.74637584993790285</v>
      </c>
      <c r="H2872" s="5">
        <v>0.8</v>
      </c>
      <c r="I2872" s="14">
        <v>13</v>
      </c>
      <c r="J2872" s="5">
        <v>0.05</v>
      </c>
      <c r="K2872" s="5">
        <v>200</v>
      </c>
      <c r="L2872" s="6">
        <f t="shared" si="178"/>
        <v>0.59657588187425181</v>
      </c>
      <c r="M2872" s="7">
        <f t="shared" si="177"/>
        <v>7125.6957692433089</v>
      </c>
      <c r="N2872" s="8">
        <f t="shared" si="179"/>
        <v>0.5303922778294422</v>
      </c>
    </row>
    <row r="2873" spans="1:14" x14ac:dyDescent="0.25">
      <c r="A2873" s="5">
        <v>2870</v>
      </c>
      <c r="B2873" s="5">
        <v>6163.7505383459902</v>
      </c>
      <c r="C2873" s="5">
        <v>48.505941795819702</v>
      </c>
      <c r="D2873" s="5">
        <v>55.861252700767203</v>
      </c>
      <c r="E2873" s="5">
        <v>6.25</v>
      </c>
      <c r="F2873" s="5">
        <v>2563.6883077401098</v>
      </c>
      <c r="G2873">
        <f t="shared" si="176"/>
        <v>0.71213564103891935</v>
      </c>
      <c r="H2873" s="5">
        <v>0.8</v>
      </c>
      <c r="I2873" s="14">
        <v>13</v>
      </c>
      <c r="J2873" s="5">
        <v>0.05</v>
      </c>
      <c r="K2873" s="5">
        <v>200</v>
      </c>
      <c r="L2873" s="6">
        <f t="shared" si="178"/>
        <v>0.55090362106606394</v>
      </c>
      <c r="M2873" s="7">
        <f t="shared" si="177"/>
        <v>6163.7505383460066</v>
      </c>
      <c r="N2873" s="8">
        <f t="shared" si="179"/>
        <v>0.48085022812612577</v>
      </c>
    </row>
    <row r="2874" spans="1:14" x14ac:dyDescent="0.25">
      <c r="A2874" s="5">
        <v>2871</v>
      </c>
      <c r="B2874" s="5">
        <v>3732.1907558008102</v>
      </c>
      <c r="C2874" s="5">
        <v>53.538038318771001</v>
      </c>
      <c r="D2874" s="5">
        <v>57.991726571516601</v>
      </c>
      <c r="E2874" s="5">
        <v>6.85</v>
      </c>
      <c r="F2874" s="5">
        <v>2061.5807044162898</v>
      </c>
      <c r="G2874">
        <f t="shared" si="176"/>
        <v>0.57266130678230276</v>
      </c>
      <c r="H2874" s="5">
        <v>0.8</v>
      </c>
      <c r="I2874" s="14">
        <v>13</v>
      </c>
      <c r="J2874" s="5">
        <v>0.05</v>
      </c>
      <c r="K2874" s="5">
        <v>200</v>
      </c>
      <c r="L2874" s="6">
        <f t="shared" si="178"/>
        <v>0.45272611318180023</v>
      </c>
      <c r="M2874" s="7">
        <f t="shared" si="177"/>
        <v>3732.1907558008133</v>
      </c>
      <c r="N2874" s="8">
        <f t="shared" si="179"/>
        <v>0.36207078846098312</v>
      </c>
    </row>
    <row r="2875" spans="1:14" x14ac:dyDescent="0.25">
      <c r="A2875" s="5">
        <v>2872</v>
      </c>
      <c r="B2875" s="5">
        <v>0</v>
      </c>
      <c r="C2875" s="5">
        <v>54.457176641541899</v>
      </c>
      <c r="D2875" s="5">
        <v>64.263379921846607</v>
      </c>
      <c r="E2875" s="5">
        <v>6.9</v>
      </c>
      <c r="F2875" s="5">
        <v>1340.5191546513299</v>
      </c>
      <c r="G2875">
        <f t="shared" si="176"/>
        <v>0.37236643184759166</v>
      </c>
      <c r="H2875" s="5">
        <v>0.8</v>
      </c>
      <c r="I2875" s="14">
        <v>13</v>
      </c>
      <c r="J2875" s="5">
        <v>0.05</v>
      </c>
      <c r="K2875" s="5">
        <v>0</v>
      </c>
      <c r="L2875" s="6">
        <f t="shared" si="178"/>
        <v>0.25444453646658344</v>
      </c>
      <c r="M2875" s="7">
        <f t="shared" si="177"/>
        <v>0</v>
      </c>
      <c r="N2875" s="8">
        <f t="shared" si="179"/>
        <v>0</v>
      </c>
    </row>
    <row r="2876" spans="1:14" x14ac:dyDescent="0.25">
      <c r="A2876" s="5">
        <v>2873</v>
      </c>
      <c r="B2876" s="5">
        <v>0</v>
      </c>
      <c r="C2876" s="5">
        <v>54.211011929475298</v>
      </c>
      <c r="D2876" s="5">
        <v>41.210530116960904</v>
      </c>
      <c r="E2876" s="5">
        <v>6.4</v>
      </c>
      <c r="F2876" s="5">
        <v>784.45608390652797</v>
      </c>
      <c r="G2876">
        <f t="shared" si="176"/>
        <v>0.21790446775181332</v>
      </c>
      <c r="H2876" s="5">
        <v>0.8</v>
      </c>
      <c r="I2876" s="14">
        <v>13</v>
      </c>
      <c r="J2876" s="5">
        <v>0.05</v>
      </c>
      <c r="K2876" s="5">
        <v>0</v>
      </c>
      <c r="L2876" s="6">
        <f t="shared" si="178"/>
        <v>-0.13802293483528777</v>
      </c>
      <c r="M2876" s="7">
        <f t="shared" si="177"/>
        <v>0</v>
      </c>
      <c r="N2876" s="8">
        <f t="shared" si="179"/>
        <v>0</v>
      </c>
    </row>
    <row r="2877" spans="1:14" x14ac:dyDescent="0.25">
      <c r="A2877" s="5">
        <v>2874</v>
      </c>
      <c r="B2877" s="5">
        <v>0</v>
      </c>
      <c r="C2877" s="5">
        <v>53.966605836987398</v>
      </c>
      <c r="D2877" s="5">
        <v>24.232491158556702</v>
      </c>
      <c r="E2877" s="5">
        <v>5.4</v>
      </c>
      <c r="F2877" s="5">
        <v>401.57740907713202</v>
      </c>
      <c r="G2877">
        <f t="shared" si="176"/>
        <v>0.11154928029920334</v>
      </c>
      <c r="H2877" s="5">
        <v>0.8</v>
      </c>
      <c r="I2877" s="14">
        <v>13</v>
      </c>
      <c r="J2877" s="5">
        <v>0.05</v>
      </c>
      <c r="K2877" s="5">
        <v>0</v>
      </c>
      <c r="L2877" s="6">
        <f t="shared" si="178"/>
        <v>-1.0658958867793062</v>
      </c>
      <c r="M2877" s="7">
        <f t="shared" si="177"/>
        <v>0</v>
      </c>
      <c r="N2877" s="8">
        <f t="shared" si="179"/>
        <v>0</v>
      </c>
    </row>
    <row r="2878" spans="1:14" x14ac:dyDescent="0.25">
      <c r="A2878" s="5">
        <v>2875</v>
      </c>
      <c r="B2878" s="5">
        <v>0</v>
      </c>
      <c r="C2878" s="5">
        <v>48.843295830020701</v>
      </c>
      <c r="D2878" s="5">
        <v>4.1500000000000004</v>
      </c>
      <c r="E2878" s="5">
        <v>4.1500000000000004</v>
      </c>
      <c r="F2878" s="5">
        <v>177.98109083488299</v>
      </c>
      <c r="G2878">
        <f t="shared" si="176"/>
        <v>4.9439191898578608E-2</v>
      </c>
      <c r="H2878" s="5">
        <v>0.8</v>
      </c>
      <c r="I2878" s="14">
        <v>13</v>
      </c>
      <c r="J2878" s="5">
        <v>0.05</v>
      </c>
      <c r="K2878" s="5">
        <v>0</v>
      </c>
      <c r="L2878" s="6">
        <f t="shared" si="178"/>
        <v>-3.0256164001538179</v>
      </c>
      <c r="M2878" s="7">
        <f t="shared" si="177"/>
        <v>0</v>
      </c>
      <c r="N2878" s="8">
        <f t="shared" si="179"/>
        <v>0</v>
      </c>
    </row>
    <row r="2879" spans="1:14" x14ac:dyDescent="0.25">
      <c r="A2879" s="5">
        <v>2876</v>
      </c>
      <c r="B2879" s="5">
        <v>0</v>
      </c>
      <c r="C2879" s="5">
        <v>40.438463344405598</v>
      </c>
      <c r="D2879" s="5">
        <v>3.2499999999999898</v>
      </c>
      <c r="E2879" s="5">
        <v>3.25</v>
      </c>
      <c r="F2879" s="5">
        <v>0</v>
      </c>
      <c r="G2879">
        <f t="shared" si="176"/>
        <v>0</v>
      </c>
      <c r="H2879" s="5">
        <v>0.8</v>
      </c>
      <c r="I2879" s="14">
        <v>13</v>
      </c>
      <c r="J2879" s="5">
        <v>0.05</v>
      </c>
      <c r="K2879" s="5">
        <v>0</v>
      </c>
      <c r="L2879" s="6">
        <f t="shared" si="178"/>
        <v>-5525991136.9318275</v>
      </c>
      <c r="M2879" s="7">
        <f t="shared" si="177"/>
        <v>0</v>
      </c>
      <c r="N2879" s="8">
        <f t="shared" si="179"/>
        <v>0</v>
      </c>
    </row>
    <row r="2880" spans="1:14" x14ac:dyDescent="0.25">
      <c r="A2880" s="5">
        <v>2877</v>
      </c>
      <c r="B2880" s="5">
        <v>0</v>
      </c>
      <c r="C2880" s="5">
        <v>34.101817192547998</v>
      </c>
      <c r="D2880" s="5">
        <v>2.7999999999999901</v>
      </c>
      <c r="E2880" s="5">
        <v>2.8</v>
      </c>
      <c r="F2880" s="5">
        <v>0</v>
      </c>
      <c r="G2880">
        <f t="shared" si="176"/>
        <v>0</v>
      </c>
      <c r="H2880" s="5">
        <v>0.8</v>
      </c>
      <c r="I2880" s="14">
        <v>13</v>
      </c>
      <c r="J2880" s="5">
        <v>0.05</v>
      </c>
      <c r="K2880" s="5">
        <v>0</v>
      </c>
      <c r="L2880" s="6">
        <f t="shared" si="178"/>
        <v>-4559138114.0090866</v>
      </c>
      <c r="M2880" s="7">
        <f t="shared" si="177"/>
        <v>0</v>
      </c>
      <c r="N2880" s="8">
        <f t="shared" si="179"/>
        <v>0</v>
      </c>
    </row>
    <row r="2881" spans="1:14" x14ac:dyDescent="0.25">
      <c r="A2881" s="5">
        <v>2878</v>
      </c>
      <c r="B2881" s="5">
        <v>0</v>
      </c>
      <c r="C2881" s="5">
        <v>29.277334587634499</v>
      </c>
      <c r="D2881" s="5">
        <v>2.4</v>
      </c>
      <c r="E2881" s="5">
        <v>2.4</v>
      </c>
      <c r="F2881" s="5">
        <v>0</v>
      </c>
      <c r="G2881">
        <f t="shared" si="176"/>
        <v>0</v>
      </c>
      <c r="H2881" s="5">
        <v>0.8</v>
      </c>
      <c r="I2881" s="14">
        <v>13</v>
      </c>
      <c r="J2881" s="5">
        <v>0.05</v>
      </c>
      <c r="K2881" s="5">
        <v>0</v>
      </c>
      <c r="L2881" s="6">
        <f t="shared" si="178"/>
        <v>-3855249052.8603125</v>
      </c>
      <c r="M2881" s="7">
        <f t="shared" si="177"/>
        <v>0</v>
      </c>
      <c r="N2881" s="8">
        <f t="shared" si="179"/>
        <v>0</v>
      </c>
    </row>
    <row r="2882" spans="1:14" x14ac:dyDescent="0.25">
      <c r="A2882" s="5">
        <v>2879</v>
      </c>
      <c r="B2882" s="5">
        <v>0</v>
      </c>
      <c r="C2882" s="5">
        <v>27.244668612559</v>
      </c>
      <c r="D2882" s="5">
        <v>1.95</v>
      </c>
      <c r="E2882" s="5">
        <v>1.95</v>
      </c>
      <c r="F2882" s="5">
        <v>0</v>
      </c>
      <c r="G2882">
        <f t="shared" si="176"/>
        <v>0</v>
      </c>
      <c r="H2882" s="5">
        <v>0.8</v>
      </c>
      <c r="I2882" s="14">
        <v>13</v>
      </c>
      <c r="J2882" s="5">
        <v>0.05</v>
      </c>
      <c r="K2882" s="5">
        <v>0</v>
      </c>
      <c r="L2882" s="6">
        <f t="shared" si="178"/>
        <v>-3608217048.9422584</v>
      </c>
      <c r="M2882" s="7">
        <f t="shared" si="177"/>
        <v>0</v>
      </c>
      <c r="N2882" s="8">
        <f t="shared" si="179"/>
        <v>0</v>
      </c>
    </row>
    <row r="2883" spans="1:14" x14ac:dyDescent="0.25">
      <c r="A2883" s="5">
        <v>2880</v>
      </c>
      <c r="B2883" s="5">
        <v>0</v>
      </c>
      <c r="C2883" s="5">
        <v>27.1929121444774</v>
      </c>
      <c r="D2883" s="5">
        <v>1.5</v>
      </c>
      <c r="E2883" s="5">
        <v>1.5</v>
      </c>
      <c r="F2883" s="5">
        <v>0</v>
      </c>
      <c r="G2883">
        <f t="shared" ref="G2883:G2946" si="180">F2883/3600</f>
        <v>0</v>
      </c>
      <c r="H2883" s="5">
        <v>0.8</v>
      </c>
      <c r="I2883" s="14">
        <v>13</v>
      </c>
      <c r="J2883" s="5">
        <v>0.05</v>
      </c>
      <c r="K2883" s="5">
        <v>0</v>
      </c>
      <c r="L2883" s="6">
        <f t="shared" si="178"/>
        <v>-3670141445.2139788</v>
      </c>
      <c r="M2883" s="7">
        <f t="shared" ref="M2883:M2946" si="181">K2883*4.19*(D2883-C2883)</f>
        <v>0</v>
      </c>
      <c r="N2883" s="8">
        <f t="shared" si="179"/>
        <v>0</v>
      </c>
    </row>
    <row r="2884" spans="1:14" x14ac:dyDescent="0.25">
      <c r="A2884" s="5">
        <v>2881</v>
      </c>
      <c r="B2884" s="5">
        <v>0</v>
      </c>
      <c r="C2884" s="5">
        <v>27.1415254285725</v>
      </c>
      <c r="D2884" s="5">
        <v>1.44999999999999</v>
      </c>
      <c r="E2884" s="5">
        <v>1.45</v>
      </c>
      <c r="F2884" s="5">
        <v>0</v>
      </c>
      <c r="G2884">
        <f t="shared" si="180"/>
        <v>0</v>
      </c>
      <c r="H2884" s="5">
        <v>0.8</v>
      </c>
      <c r="I2884" s="14">
        <v>13</v>
      </c>
      <c r="J2884" s="5">
        <v>0.05</v>
      </c>
      <c r="K2884" s="5">
        <v>0</v>
      </c>
      <c r="L2884" s="6">
        <f t="shared" ref="L2884:L2947" si="182">H2884-(I2884*(C2884-E2884)/(F2884+0.0000001))-(J2884*((C2884-E2884)^2)/(F2884+0.0000001))</f>
        <v>-3669925544.3379188</v>
      </c>
      <c r="M2884" s="7">
        <f t="shared" si="181"/>
        <v>0</v>
      </c>
      <c r="N2884" s="8">
        <f t="shared" ref="N2884:N2947" si="183">(B2884/((F2884+0.0000001)*$T$6))</f>
        <v>0</v>
      </c>
    </row>
    <row r="2885" spans="1:14" x14ac:dyDescent="0.25">
      <c r="A2885" s="5">
        <v>2882</v>
      </c>
      <c r="B2885" s="5">
        <v>0</v>
      </c>
      <c r="C2885" s="5">
        <v>27.090505823306199</v>
      </c>
      <c r="D2885" s="5">
        <v>1.7999999999999901</v>
      </c>
      <c r="E2885" s="5">
        <v>1.8</v>
      </c>
      <c r="F2885" s="5">
        <v>0</v>
      </c>
      <c r="G2885">
        <f t="shared" si="180"/>
        <v>0</v>
      </c>
      <c r="H2885" s="5">
        <v>0.8</v>
      </c>
      <c r="I2885" s="14">
        <v>13</v>
      </c>
      <c r="J2885" s="5">
        <v>0.05</v>
      </c>
      <c r="K2885" s="5">
        <v>0</v>
      </c>
      <c r="L2885" s="6">
        <f t="shared" si="182"/>
        <v>-3607570598.629148</v>
      </c>
      <c r="M2885" s="7">
        <f t="shared" si="181"/>
        <v>0</v>
      </c>
      <c r="N2885" s="8">
        <f t="shared" si="183"/>
        <v>0</v>
      </c>
    </row>
    <row r="2886" spans="1:14" x14ac:dyDescent="0.25">
      <c r="A2886" s="5">
        <v>2883</v>
      </c>
      <c r="B2886" s="5">
        <v>0</v>
      </c>
      <c r="C2886" s="5">
        <v>27.039850706012199</v>
      </c>
      <c r="D2886" s="5">
        <v>2.1499999999999901</v>
      </c>
      <c r="E2886" s="5">
        <v>2.1499999999999901</v>
      </c>
      <c r="F2886" s="5">
        <v>0</v>
      </c>
      <c r="G2886">
        <f t="shared" si="180"/>
        <v>0</v>
      </c>
      <c r="H2886" s="5">
        <v>0.8</v>
      </c>
      <c r="I2886" s="14">
        <v>13</v>
      </c>
      <c r="J2886" s="5">
        <v>0.05</v>
      </c>
      <c r="K2886" s="5">
        <v>0</v>
      </c>
      <c r="L2886" s="6">
        <f t="shared" si="182"/>
        <v>-3545432925.0653753</v>
      </c>
      <c r="M2886" s="7">
        <f t="shared" si="181"/>
        <v>0</v>
      </c>
      <c r="N2886" s="8">
        <f t="shared" si="183"/>
        <v>0</v>
      </c>
    </row>
    <row r="2887" spans="1:14" x14ac:dyDescent="0.25">
      <c r="A2887" s="5">
        <v>2884</v>
      </c>
      <c r="B2887" s="5">
        <v>0</v>
      </c>
      <c r="C2887" s="5">
        <v>26.9895574727602</v>
      </c>
      <c r="D2887" s="5">
        <v>2.44999999999999</v>
      </c>
      <c r="E2887" s="5">
        <v>2.4500000000000002</v>
      </c>
      <c r="F2887" s="5">
        <v>0</v>
      </c>
      <c r="G2887">
        <f t="shared" si="180"/>
        <v>0</v>
      </c>
      <c r="H2887" s="5">
        <v>0.8</v>
      </c>
      <c r="I2887" s="14">
        <v>13</v>
      </c>
      <c r="J2887" s="5">
        <v>0.05</v>
      </c>
      <c r="K2887" s="5">
        <v>0</v>
      </c>
      <c r="L2887" s="6">
        <f t="shared" si="182"/>
        <v>-3491237411.1382771</v>
      </c>
      <c r="M2887" s="7">
        <f t="shared" si="181"/>
        <v>0</v>
      </c>
      <c r="N2887" s="8">
        <f t="shared" si="183"/>
        <v>0</v>
      </c>
    </row>
    <row r="2888" spans="1:14" x14ac:dyDescent="0.25">
      <c r="A2888" s="5">
        <v>2885</v>
      </c>
      <c r="B2888" s="5">
        <v>0</v>
      </c>
      <c r="C2888" s="5">
        <v>26.939623538223</v>
      </c>
      <c r="D2888" s="5">
        <v>2.75</v>
      </c>
      <c r="E2888" s="5">
        <v>2.75</v>
      </c>
      <c r="F2888" s="5">
        <v>0</v>
      </c>
      <c r="G2888">
        <f t="shared" si="180"/>
        <v>0</v>
      </c>
      <c r="H2888" s="5">
        <v>0.8</v>
      </c>
      <c r="I2888" s="14">
        <v>13</v>
      </c>
      <c r="J2888" s="5">
        <v>0.05</v>
      </c>
      <c r="K2888" s="5">
        <v>0</v>
      </c>
      <c r="L2888" s="6">
        <f t="shared" si="182"/>
        <v>-3437220002.6294661</v>
      </c>
      <c r="M2888" s="7">
        <f t="shared" si="181"/>
        <v>0</v>
      </c>
      <c r="N2888" s="8">
        <f t="shared" si="183"/>
        <v>0</v>
      </c>
    </row>
    <row r="2889" spans="1:14" x14ac:dyDescent="0.25">
      <c r="A2889" s="5">
        <v>2886</v>
      </c>
      <c r="B2889" s="5">
        <v>0</v>
      </c>
      <c r="C2889" s="5">
        <v>26.890046335543101</v>
      </c>
      <c r="D2889" s="5">
        <v>3.2499999999999898</v>
      </c>
      <c r="E2889" s="5">
        <v>3.25</v>
      </c>
      <c r="F2889" s="5">
        <v>73.643862445777302</v>
      </c>
      <c r="G2889">
        <f t="shared" si="180"/>
        <v>2.0456628457160363E-2</v>
      </c>
      <c r="H2889" s="5">
        <v>0.8</v>
      </c>
      <c r="I2889" s="14">
        <v>13</v>
      </c>
      <c r="J2889" s="5">
        <v>0.05</v>
      </c>
      <c r="K2889" s="5">
        <v>0</v>
      </c>
      <c r="L2889" s="6">
        <f t="shared" si="182"/>
        <v>-3.7524933145785324</v>
      </c>
      <c r="M2889" s="7">
        <f t="shared" si="181"/>
        <v>0</v>
      </c>
      <c r="N2889" s="8">
        <f t="shared" si="183"/>
        <v>0</v>
      </c>
    </row>
    <row r="2890" spans="1:14" x14ac:dyDescent="0.25">
      <c r="A2890" s="5">
        <v>2887</v>
      </c>
      <c r="B2890" s="5">
        <v>0</v>
      </c>
      <c r="C2890" s="5">
        <v>26.840823316200598</v>
      </c>
      <c r="D2890" s="5">
        <v>13.126359374408</v>
      </c>
      <c r="E2890" s="5">
        <v>4.5499999999999901</v>
      </c>
      <c r="F2890" s="5">
        <v>205.80039421017301</v>
      </c>
      <c r="G2890">
        <f t="shared" si="180"/>
        <v>5.7166776169492506E-2</v>
      </c>
      <c r="H2890" s="5">
        <v>0.8</v>
      </c>
      <c r="I2890" s="14">
        <v>13</v>
      </c>
      <c r="J2890" s="5">
        <v>0.05</v>
      </c>
      <c r="K2890" s="5">
        <v>0</v>
      </c>
      <c r="L2890" s="6">
        <f t="shared" si="182"/>
        <v>-0.72878591108102264</v>
      </c>
      <c r="M2890" s="7">
        <f t="shared" si="181"/>
        <v>0</v>
      </c>
      <c r="N2890" s="8">
        <f t="shared" si="183"/>
        <v>0</v>
      </c>
    </row>
    <row r="2891" spans="1:14" x14ac:dyDescent="0.25">
      <c r="A2891" s="5">
        <v>2888</v>
      </c>
      <c r="B2891" s="5">
        <v>818.07845008563595</v>
      </c>
      <c r="C2891" s="5">
        <v>25.259036894893001</v>
      </c>
      <c r="D2891" s="5">
        <v>26.2352641622983</v>
      </c>
      <c r="E2891" s="5">
        <v>6.7</v>
      </c>
      <c r="F2891" s="5">
        <v>952.33633593480204</v>
      </c>
      <c r="G2891">
        <f t="shared" si="180"/>
        <v>0.26453787109300059</v>
      </c>
      <c r="H2891" s="5">
        <v>0.8</v>
      </c>
      <c r="I2891" s="14">
        <v>13</v>
      </c>
      <c r="J2891" s="5">
        <v>0.05</v>
      </c>
      <c r="K2891" s="5">
        <v>200</v>
      </c>
      <c r="L2891" s="6">
        <f t="shared" si="182"/>
        <v>0.52857344367099435</v>
      </c>
      <c r="M2891" s="7">
        <f t="shared" si="181"/>
        <v>818.07845008564107</v>
      </c>
      <c r="N2891" s="8">
        <f t="shared" si="183"/>
        <v>0.17180452307255875</v>
      </c>
    </row>
    <row r="2892" spans="1:14" x14ac:dyDescent="0.25">
      <c r="A2892" s="5">
        <v>2889</v>
      </c>
      <c r="B2892" s="5">
        <v>3927.7558211292198</v>
      </c>
      <c r="C2892" s="5">
        <v>30.138407825486102</v>
      </c>
      <c r="D2892" s="5">
        <v>34.825467277907599</v>
      </c>
      <c r="E2892" s="5">
        <v>9.0500000000000007</v>
      </c>
      <c r="F2892" s="5">
        <v>1662.50720933087</v>
      </c>
      <c r="G2892">
        <f t="shared" si="180"/>
        <v>0.46180755814746388</v>
      </c>
      <c r="H2892" s="5">
        <v>0.8</v>
      </c>
      <c r="I2892" s="14">
        <v>13</v>
      </c>
      <c r="J2892" s="5">
        <v>0.05</v>
      </c>
      <c r="K2892" s="5">
        <v>200</v>
      </c>
      <c r="L2892" s="6">
        <f t="shared" si="182"/>
        <v>0.62172387146310015</v>
      </c>
      <c r="M2892" s="7">
        <f t="shared" si="181"/>
        <v>3927.7558211292153</v>
      </c>
      <c r="N2892" s="8">
        <f t="shared" si="183"/>
        <v>0.47250992944250964</v>
      </c>
    </row>
    <row r="2893" spans="1:14" x14ac:dyDescent="0.25">
      <c r="A2893" s="5">
        <v>2890</v>
      </c>
      <c r="B2893" s="5">
        <v>5657.5719355398096</v>
      </c>
      <c r="C2893" s="5">
        <v>39.590343132569998</v>
      </c>
      <c r="D2893" s="5">
        <v>46.341622291925297</v>
      </c>
      <c r="E2893" s="5">
        <v>11.15</v>
      </c>
      <c r="F2893" s="5">
        <v>2177.4207454951002</v>
      </c>
      <c r="G2893">
        <f t="shared" si="180"/>
        <v>0.60483909597086116</v>
      </c>
      <c r="H2893" s="5">
        <v>0.8</v>
      </c>
      <c r="I2893" s="14">
        <v>13</v>
      </c>
      <c r="J2893" s="5">
        <v>0.05</v>
      </c>
      <c r="K2893" s="5">
        <v>200</v>
      </c>
      <c r="L2893" s="6">
        <f t="shared" si="182"/>
        <v>0.61162707417567785</v>
      </c>
      <c r="M2893" s="7">
        <f t="shared" si="181"/>
        <v>5657.5719355397414</v>
      </c>
      <c r="N2893" s="8">
        <f t="shared" si="183"/>
        <v>0.51965812734952765</v>
      </c>
    </row>
    <row r="2894" spans="1:14" x14ac:dyDescent="0.25">
      <c r="A2894" s="5">
        <v>2891</v>
      </c>
      <c r="B2894" s="5">
        <v>5888.4626232621604</v>
      </c>
      <c r="C2894" s="5">
        <v>46.921900162463999</v>
      </c>
      <c r="D2894" s="5">
        <v>53.948705202156297</v>
      </c>
      <c r="E2894" s="5">
        <v>12.85</v>
      </c>
      <c r="F2894" s="5">
        <v>2332.1349736608699</v>
      </c>
      <c r="G2894">
        <f t="shared" si="180"/>
        <v>0.64781527046135279</v>
      </c>
      <c r="H2894" s="5">
        <v>0.8</v>
      </c>
      <c r="I2894" s="14">
        <v>13</v>
      </c>
      <c r="J2894" s="5">
        <v>0.05</v>
      </c>
      <c r="K2894" s="5">
        <v>200</v>
      </c>
      <c r="L2894" s="6">
        <f t="shared" si="182"/>
        <v>0.58518420812574867</v>
      </c>
      <c r="M2894" s="7">
        <f t="shared" si="181"/>
        <v>5888.4626232621467</v>
      </c>
      <c r="N2894" s="8">
        <f t="shared" si="183"/>
        <v>0.50498471911051113</v>
      </c>
    </row>
    <row r="2895" spans="1:14" x14ac:dyDescent="0.25">
      <c r="A2895" s="5">
        <v>2892</v>
      </c>
      <c r="B2895" s="5">
        <v>8771.7391917855202</v>
      </c>
      <c r="C2895" s="5">
        <v>50.742066944115699</v>
      </c>
      <c r="D2895" s="5">
        <v>61.2095361467237</v>
      </c>
      <c r="E2895" s="5">
        <v>14.45</v>
      </c>
      <c r="F2895" s="5">
        <v>3056.4446226117402</v>
      </c>
      <c r="G2895">
        <f t="shared" si="180"/>
        <v>0.84901239516992788</v>
      </c>
      <c r="H2895" s="5">
        <v>0.8</v>
      </c>
      <c r="I2895" s="14">
        <v>13</v>
      </c>
      <c r="J2895" s="5">
        <v>0.05</v>
      </c>
      <c r="K2895" s="5">
        <v>200</v>
      </c>
      <c r="L2895" s="6">
        <f t="shared" si="182"/>
        <v>0.62409215844051624</v>
      </c>
      <c r="M2895" s="7">
        <f t="shared" si="181"/>
        <v>8771.7391917855057</v>
      </c>
      <c r="N2895" s="8">
        <f t="shared" si="183"/>
        <v>0.57398319122844466</v>
      </c>
    </row>
    <row r="2896" spans="1:14" x14ac:dyDescent="0.25">
      <c r="A2896" s="5">
        <v>2893</v>
      </c>
      <c r="B2896" s="5">
        <v>9143.2324880769993</v>
      </c>
      <c r="C2896" s="5">
        <v>55.406338070696997</v>
      </c>
      <c r="D2896" s="5">
        <v>66.317116696087197</v>
      </c>
      <c r="E2896" s="5">
        <v>16</v>
      </c>
      <c r="F2896" s="5">
        <v>3204.6895456715602</v>
      </c>
      <c r="G2896">
        <f t="shared" si="180"/>
        <v>0.89019154046432225</v>
      </c>
      <c r="H2896" s="5">
        <v>0.8</v>
      </c>
      <c r="I2896" s="14">
        <v>13</v>
      </c>
      <c r="J2896" s="5">
        <v>0.05</v>
      </c>
      <c r="K2896" s="5">
        <v>200</v>
      </c>
      <c r="L2896" s="6">
        <f t="shared" si="182"/>
        <v>0.6159180911285016</v>
      </c>
      <c r="M2896" s="7">
        <f t="shared" si="181"/>
        <v>9143.2324880769902</v>
      </c>
      <c r="N2896" s="8">
        <f t="shared" si="183"/>
        <v>0.57061580271580892</v>
      </c>
    </row>
    <row r="2897" spans="1:14" x14ac:dyDescent="0.25">
      <c r="A2897" s="5">
        <v>2894</v>
      </c>
      <c r="B2897" s="5">
        <v>6528.65176543695</v>
      </c>
      <c r="C2897" s="5">
        <v>62.497985302255003</v>
      </c>
      <c r="D2897" s="5">
        <v>70.288739198957799</v>
      </c>
      <c r="E2897" s="5">
        <v>17.05</v>
      </c>
      <c r="F2897" s="5">
        <v>2709.0596564591401</v>
      </c>
      <c r="G2897">
        <f t="shared" si="180"/>
        <v>0.75251657123865001</v>
      </c>
      <c r="H2897" s="5">
        <v>0.8</v>
      </c>
      <c r="I2897" s="14">
        <v>13</v>
      </c>
      <c r="J2897" s="5">
        <v>0.05</v>
      </c>
      <c r="K2897" s="5">
        <v>200</v>
      </c>
      <c r="L2897" s="6">
        <f t="shared" si="182"/>
        <v>0.5437857170658944</v>
      </c>
      <c r="M2897" s="7">
        <f t="shared" si="181"/>
        <v>6528.6517654369436</v>
      </c>
      <c r="N2897" s="8">
        <f t="shared" si="183"/>
        <v>0.48198656309615501</v>
      </c>
    </row>
    <row r="2898" spans="1:14" x14ac:dyDescent="0.25">
      <c r="A2898" s="5">
        <v>2895</v>
      </c>
      <c r="B2898" s="5">
        <v>3968.43306882972</v>
      </c>
      <c r="C2898" s="5">
        <v>67.204394937418797</v>
      </c>
      <c r="D2898" s="5">
        <v>71.939995258218005</v>
      </c>
      <c r="E2898" s="5">
        <v>17.55</v>
      </c>
      <c r="F2898" s="5">
        <v>2185.7801815357402</v>
      </c>
      <c r="G2898">
        <f t="shared" si="180"/>
        <v>0.60716116153770561</v>
      </c>
      <c r="H2898" s="5">
        <v>0.8</v>
      </c>
      <c r="I2898" s="14">
        <v>13</v>
      </c>
      <c r="J2898" s="5">
        <v>0.05</v>
      </c>
      <c r="K2898" s="5">
        <v>200</v>
      </c>
      <c r="L2898" s="6">
        <f t="shared" si="182"/>
        <v>0.44827886743799733</v>
      </c>
      <c r="M2898" s="7">
        <f t="shared" si="181"/>
        <v>3968.4330688297364</v>
      </c>
      <c r="N2898" s="8">
        <f t="shared" si="183"/>
        <v>0.3631136472158808</v>
      </c>
    </row>
    <row r="2899" spans="1:14" x14ac:dyDescent="0.25">
      <c r="A2899" s="5">
        <v>2896</v>
      </c>
      <c r="B2899" s="5">
        <v>2122.7951122704198</v>
      </c>
      <c r="C2899" s="5">
        <v>69.890015739299699</v>
      </c>
      <c r="D2899" s="5">
        <v>72.423184131030496</v>
      </c>
      <c r="E2899" s="5">
        <v>17.649999999999999</v>
      </c>
      <c r="F2899" s="5">
        <v>1795.17655870709</v>
      </c>
      <c r="G2899">
        <f t="shared" si="180"/>
        <v>0.49866015519641388</v>
      </c>
      <c r="H2899" s="5">
        <v>0.8</v>
      </c>
      <c r="I2899" s="14">
        <v>13</v>
      </c>
      <c r="J2899" s="5">
        <v>0.05</v>
      </c>
      <c r="K2899" s="5">
        <v>200</v>
      </c>
      <c r="L2899" s="6">
        <f t="shared" si="182"/>
        <v>0.34568749083100553</v>
      </c>
      <c r="M2899" s="7">
        <f t="shared" si="181"/>
        <v>2122.795112270408</v>
      </c>
      <c r="N2899" s="8">
        <f t="shared" si="183"/>
        <v>0.23649986981570606</v>
      </c>
    </row>
    <row r="2900" spans="1:14" x14ac:dyDescent="0.25">
      <c r="A2900" s="5">
        <v>2897</v>
      </c>
      <c r="B2900" s="5">
        <v>0</v>
      </c>
      <c r="C2900" s="5">
        <v>70.254102182453906</v>
      </c>
      <c r="D2900" s="5">
        <v>61.837043057889701</v>
      </c>
      <c r="E2900" s="5">
        <v>17.1999999999999</v>
      </c>
      <c r="F2900" s="5">
        <v>1062.6042441932</v>
      </c>
      <c r="G2900">
        <f t="shared" si="180"/>
        <v>0.29516784560922221</v>
      </c>
      <c r="H2900" s="5">
        <v>0.8</v>
      </c>
      <c r="I2900" s="14">
        <v>13</v>
      </c>
      <c r="J2900" s="5">
        <v>0.05</v>
      </c>
      <c r="K2900" s="5">
        <v>0</v>
      </c>
      <c r="L2900" s="6">
        <f t="shared" si="182"/>
        <v>1.8485884325081331E-2</v>
      </c>
      <c r="M2900" s="7">
        <f t="shared" si="181"/>
        <v>0</v>
      </c>
      <c r="N2900" s="8">
        <f t="shared" si="183"/>
        <v>0</v>
      </c>
    </row>
    <row r="2901" spans="1:14" x14ac:dyDescent="0.25">
      <c r="A2901" s="5">
        <v>2898</v>
      </c>
      <c r="B2901" s="5">
        <v>0</v>
      </c>
      <c r="C2901" s="5">
        <v>69.895083023031702</v>
      </c>
      <c r="D2901" s="5">
        <v>39.158981813244402</v>
      </c>
      <c r="E2901" s="5">
        <v>16.3</v>
      </c>
      <c r="F2901" s="5">
        <v>654.67924510260195</v>
      </c>
      <c r="G2901">
        <f t="shared" si="180"/>
        <v>0.18185534586183388</v>
      </c>
      <c r="H2901" s="5">
        <v>0.8</v>
      </c>
      <c r="I2901" s="14">
        <v>13</v>
      </c>
      <c r="J2901" s="5">
        <v>0.05</v>
      </c>
      <c r="K2901" s="5">
        <v>0</v>
      </c>
      <c r="L2901" s="6">
        <f t="shared" si="182"/>
        <v>-0.48361748393540693</v>
      </c>
      <c r="M2901" s="7">
        <f t="shared" si="181"/>
        <v>0</v>
      </c>
      <c r="N2901" s="8">
        <f t="shared" si="183"/>
        <v>0</v>
      </c>
    </row>
    <row r="2902" spans="1:14" x14ac:dyDescent="0.25">
      <c r="A2902" s="5">
        <v>2899</v>
      </c>
      <c r="B2902" s="5">
        <v>0</v>
      </c>
      <c r="C2902" s="5">
        <v>64.135790347746195</v>
      </c>
      <c r="D2902" s="5">
        <v>15.15</v>
      </c>
      <c r="E2902" s="5">
        <v>15.15</v>
      </c>
      <c r="F2902" s="5">
        <v>172.921596617516</v>
      </c>
      <c r="G2902">
        <f t="shared" si="180"/>
        <v>4.8033776838198892E-2</v>
      </c>
      <c r="H2902" s="5">
        <v>0.8</v>
      </c>
      <c r="I2902" s="14">
        <v>13</v>
      </c>
      <c r="J2902" s="5">
        <v>0.05</v>
      </c>
      <c r="K2902" s="5">
        <v>0</v>
      </c>
      <c r="L2902" s="6">
        <f t="shared" si="182"/>
        <v>-3.5765248048031042</v>
      </c>
      <c r="M2902" s="7">
        <f t="shared" si="181"/>
        <v>0</v>
      </c>
      <c r="N2902" s="8">
        <f t="shared" si="183"/>
        <v>0</v>
      </c>
    </row>
    <row r="2903" spans="1:14" x14ac:dyDescent="0.25">
      <c r="A2903" s="5">
        <v>2900</v>
      </c>
      <c r="B2903" s="5">
        <v>0</v>
      </c>
      <c r="C2903" s="5">
        <v>54.468732032848202</v>
      </c>
      <c r="D2903" s="5">
        <v>13.7</v>
      </c>
      <c r="E2903" s="5">
        <v>13.7</v>
      </c>
      <c r="F2903" s="5">
        <v>0</v>
      </c>
      <c r="G2903">
        <f t="shared" si="180"/>
        <v>0</v>
      </c>
      <c r="H2903" s="5">
        <v>0.8</v>
      </c>
      <c r="I2903" s="14">
        <v>13</v>
      </c>
      <c r="J2903" s="5">
        <v>0.05</v>
      </c>
      <c r="K2903" s="5">
        <v>0</v>
      </c>
      <c r="L2903" s="6">
        <f t="shared" si="182"/>
        <v>-6130979919.2533579</v>
      </c>
      <c r="M2903" s="7">
        <f t="shared" si="181"/>
        <v>0</v>
      </c>
      <c r="N2903" s="8">
        <f t="shared" si="183"/>
        <v>0</v>
      </c>
    </row>
    <row r="2904" spans="1:14" x14ac:dyDescent="0.25">
      <c r="A2904" s="5">
        <v>2901</v>
      </c>
      <c r="B2904" s="5">
        <v>0</v>
      </c>
      <c r="C2904" s="5">
        <v>46.647020633827601</v>
      </c>
      <c r="D2904" s="5">
        <v>12.55</v>
      </c>
      <c r="E2904" s="5">
        <v>12.55</v>
      </c>
      <c r="F2904" s="5">
        <v>0</v>
      </c>
      <c r="G2904">
        <f t="shared" si="180"/>
        <v>0</v>
      </c>
      <c r="H2904" s="5">
        <v>0.8</v>
      </c>
      <c r="I2904" s="14">
        <v>13</v>
      </c>
      <c r="J2904" s="5">
        <v>0.05</v>
      </c>
      <c r="K2904" s="5">
        <v>0</v>
      </c>
      <c r="L2904" s="6">
        <f t="shared" si="182"/>
        <v>-5013916089.6494198</v>
      </c>
      <c r="M2904" s="7">
        <f t="shared" si="181"/>
        <v>0</v>
      </c>
      <c r="N2904" s="8">
        <f t="shared" si="183"/>
        <v>0</v>
      </c>
    </row>
    <row r="2905" spans="1:14" x14ac:dyDescent="0.25">
      <c r="A2905" s="5">
        <v>2902</v>
      </c>
      <c r="B2905" s="5">
        <v>0</v>
      </c>
      <c r="C2905" s="5">
        <v>40.346763484275201</v>
      </c>
      <c r="D2905" s="5">
        <v>11.799999999999899</v>
      </c>
      <c r="E2905" s="5">
        <v>11.8</v>
      </c>
      <c r="F2905" s="5">
        <v>0</v>
      </c>
      <c r="G2905">
        <f t="shared" si="180"/>
        <v>0</v>
      </c>
      <c r="H2905" s="5">
        <v>0.8</v>
      </c>
      <c r="I2905" s="14">
        <v>13</v>
      </c>
      <c r="J2905" s="5">
        <v>0.05</v>
      </c>
      <c r="K2905" s="5">
        <v>0</v>
      </c>
      <c r="L2905" s="6">
        <f t="shared" si="182"/>
        <v>-4118538104.86935</v>
      </c>
      <c r="M2905" s="7">
        <f t="shared" si="181"/>
        <v>0</v>
      </c>
      <c r="N2905" s="8">
        <f t="shared" si="183"/>
        <v>0</v>
      </c>
    </row>
    <row r="2906" spans="1:14" x14ac:dyDescent="0.25">
      <c r="A2906" s="5">
        <v>2903</v>
      </c>
      <c r="B2906" s="5">
        <v>0</v>
      </c>
      <c r="C2906" s="5">
        <v>37.552474206265401</v>
      </c>
      <c r="D2906" s="5">
        <v>10.999999999999901</v>
      </c>
      <c r="E2906" s="5">
        <v>11</v>
      </c>
      <c r="F2906" s="5">
        <v>0</v>
      </c>
      <c r="G2906">
        <f t="shared" si="180"/>
        <v>0</v>
      </c>
      <c r="H2906" s="5">
        <v>0.8</v>
      </c>
      <c r="I2906" s="14">
        <v>13</v>
      </c>
      <c r="J2906" s="5">
        <v>0.05</v>
      </c>
      <c r="K2906" s="5">
        <v>0</v>
      </c>
      <c r="L2906" s="6">
        <f t="shared" si="182"/>
        <v>-3804338589.2516966</v>
      </c>
      <c r="M2906" s="7">
        <f t="shared" si="181"/>
        <v>0</v>
      </c>
      <c r="N2906" s="8">
        <f t="shared" si="183"/>
        <v>0</v>
      </c>
    </row>
    <row r="2907" spans="1:14" x14ac:dyDescent="0.25">
      <c r="A2907" s="5">
        <v>2904</v>
      </c>
      <c r="B2907" s="5">
        <v>0</v>
      </c>
      <c r="C2907" s="5">
        <v>37.427077984630898</v>
      </c>
      <c r="D2907" s="5">
        <v>10.1999999999999</v>
      </c>
      <c r="E2907" s="5">
        <v>10.199999999999999</v>
      </c>
      <c r="F2907" s="5">
        <v>0</v>
      </c>
      <c r="G2907">
        <f t="shared" si="180"/>
        <v>0</v>
      </c>
      <c r="H2907" s="5">
        <v>0.8</v>
      </c>
      <c r="I2907" s="14">
        <v>13</v>
      </c>
      <c r="J2907" s="5">
        <v>0.05</v>
      </c>
      <c r="K2907" s="5">
        <v>0</v>
      </c>
      <c r="L2907" s="6">
        <f t="shared" si="182"/>
        <v>-3910177024.9926038</v>
      </c>
      <c r="M2907" s="7">
        <f t="shared" si="181"/>
        <v>0</v>
      </c>
      <c r="N2907" s="8">
        <f t="shared" si="183"/>
        <v>0</v>
      </c>
    </row>
    <row r="2908" spans="1:14" x14ac:dyDescent="0.25">
      <c r="A2908" s="5">
        <v>2905</v>
      </c>
      <c r="B2908" s="5">
        <v>0</v>
      </c>
      <c r="C2908" s="5">
        <v>37.302577603219099</v>
      </c>
      <c r="D2908" s="5">
        <v>9.4999999999999893</v>
      </c>
      <c r="E2908" s="5">
        <v>9.5</v>
      </c>
      <c r="F2908" s="5">
        <v>0</v>
      </c>
      <c r="G2908">
        <f t="shared" si="180"/>
        <v>0</v>
      </c>
      <c r="H2908" s="5">
        <v>0.8</v>
      </c>
      <c r="I2908" s="14">
        <v>13</v>
      </c>
      <c r="J2908" s="5">
        <v>0.05</v>
      </c>
      <c r="K2908" s="5">
        <v>0</v>
      </c>
      <c r="L2908" s="6">
        <f t="shared" si="182"/>
        <v>-4000826748.3099928</v>
      </c>
      <c r="M2908" s="7">
        <f t="shared" si="181"/>
        <v>0</v>
      </c>
      <c r="N2908" s="8">
        <f t="shared" si="183"/>
        <v>0</v>
      </c>
    </row>
    <row r="2909" spans="1:14" x14ac:dyDescent="0.25">
      <c r="A2909" s="5">
        <v>2906</v>
      </c>
      <c r="B2909" s="5">
        <v>0</v>
      </c>
      <c r="C2909" s="5">
        <v>37.178966662078601</v>
      </c>
      <c r="D2909" s="5">
        <v>8.8499999999999908</v>
      </c>
      <c r="E2909" s="5">
        <v>8.8499999999999908</v>
      </c>
      <c r="F2909" s="5">
        <v>0</v>
      </c>
      <c r="G2909">
        <f t="shared" si="180"/>
        <v>0</v>
      </c>
      <c r="H2909" s="5">
        <v>0.8</v>
      </c>
      <c r="I2909" s="14">
        <v>13</v>
      </c>
      <c r="J2909" s="5">
        <v>0.05</v>
      </c>
      <c r="K2909" s="5">
        <v>0</v>
      </c>
      <c r="L2909" s="6">
        <f t="shared" si="182"/>
        <v>-4084030841.3408003</v>
      </c>
      <c r="M2909" s="7">
        <f t="shared" si="181"/>
        <v>0</v>
      </c>
      <c r="N2909" s="8">
        <f t="shared" si="183"/>
        <v>0</v>
      </c>
    </row>
    <row r="2910" spans="1:14" x14ac:dyDescent="0.25">
      <c r="A2910" s="5">
        <v>2907</v>
      </c>
      <c r="B2910" s="5">
        <v>0</v>
      </c>
      <c r="C2910" s="5">
        <v>37.056238806979898</v>
      </c>
      <c r="D2910" s="5">
        <v>8.1999999999999993</v>
      </c>
      <c r="E2910" s="5">
        <v>8.1999999999999993</v>
      </c>
      <c r="F2910" s="5">
        <v>0</v>
      </c>
      <c r="G2910">
        <f t="shared" si="180"/>
        <v>0</v>
      </c>
      <c r="H2910" s="5">
        <v>0.8</v>
      </c>
      <c r="I2910" s="14">
        <v>13</v>
      </c>
      <c r="J2910" s="5">
        <v>0.05</v>
      </c>
      <c r="K2910" s="5">
        <v>0</v>
      </c>
      <c r="L2910" s="6">
        <f t="shared" si="182"/>
        <v>-4167652303.1501131</v>
      </c>
      <c r="M2910" s="7">
        <f t="shared" si="181"/>
        <v>0</v>
      </c>
      <c r="N2910" s="8">
        <f t="shared" si="183"/>
        <v>0</v>
      </c>
    </row>
    <row r="2911" spans="1:14" x14ac:dyDescent="0.25">
      <c r="A2911" s="5">
        <v>2908</v>
      </c>
      <c r="B2911" s="5">
        <v>0</v>
      </c>
      <c r="C2911" s="5">
        <v>36.934387729088698</v>
      </c>
      <c r="D2911" s="5">
        <v>7.55</v>
      </c>
      <c r="E2911" s="5">
        <v>7.55</v>
      </c>
      <c r="F2911" s="5">
        <v>0</v>
      </c>
      <c r="G2911">
        <f t="shared" si="180"/>
        <v>0</v>
      </c>
      <c r="H2911" s="5">
        <v>0.8</v>
      </c>
      <c r="I2911" s="14">
        <v>13</v>
      </c>
      <c r="J2911" s="5">
        <v>0.05</v>
      </c>
      <c r="K2911" s="5">
        <v>0</v>
      </c>
      <c r="L2911" s="6">
        <f t="shared" si="182"/>
        <v>-4251691525.0882397</v>
      </c>
      <c r="M2911" s="7">
        <f t="shared" si="181"/>
        <v>0</v>
      </c>
      <c r="N2911" s="8">
        <f t="shared" si="183"/>
        <v>0</v>
      </c>
    </row>
    <row r="2912" spans="1:14" x14ac:dyDescent="0.25">
      <c r="A2912" s="5">
        <v>2909</v>
      </c>
      <c r="B2912" s="5">
        <v>0</v>
      </c>
      <c r="C2912" s="5">
        <v>36.813407164641397</v>
      </c>
      <c r="D2912" s="5">
        <v>6.85</v>
      </c>
      <c r="E2912" s="5">
        <v>6.85</v>
      </c>
      <c r="F2912" s="5">
        <v>0</v>
      </c>
      <c r="G2912">
        <f t="shared" si="180"/>
        <v>0</v>
      </c>
      <c r="H2912" s="5">
        <v>0.8</v>
      </c>
      <c r="I2912" s="14">
        <v>13</v>
      </c>
      <c r="J2912" s="5">
        <v>0.05</v>
      </c>
      <c r="K2912" s="5">
        <v>0</v>
      </c>
      <c r="L2912" s="6">
        <f t="shared" si="182"/>
        <v>-4344145815.0604229</v>
      </c>
      <c r="M2912" s="7">
        <f t="shared" si="181"/>
        <v>0</v>
      </c>
      <c r="N2912" s="8">
        <f t="shared" si="183"/>
        <v>0</v>
      </c>
    </row>
    <row r="2913" spans="1:14" x14ac:dyDescent="0.25">
      <c r="A2913" s="5">
        <v>2910</v>
      </c>
      <c r="B2913" s="5">
        <v>0</v>
      </c>
      <c r="C2913" s="5">
        <v>36.693290894623203</v>
      </c>
      <c r="D2913" s="5">
        <v>6.65</v>
      </c>
      <c r="E2913" s="5">
        <v>6.65</v>
      </c>
      <c r="F2913" s="5">
        <v>31.782337649086202</v>
      </c>
      <c r="G2913">
        <f t="shared" si="180"/>
        <v>8.8284271247461663E-3</v>
      </c>
      <c r="H2913" s="5">
        <v>0.8</v>
      </c>
      <c r="I2913" s="14">
        <v>13</v>
      </c>
      <c r="J2913" s="5">
        <v>0.05</v>
      </c>
      <c r="K2913" s="5">
        <v>0</v>
      </c>
      <c r="L2913" s="6">
        <f t="shared" si="182"/>
        <v>-12.908643821569608</v>
      </c>
      <c r="M2913" s="7">
        <f t="shared" si="181"/>
        <v>0</v>
      </c>
      <c r="N2913" s="8">
        <f t="shared" si="183"/>
        <v>0</v>
      </c>
    </row>
    <row r="2914" spans="1:14" x14ac:dyDescent="0.25">
      <c r="A2914" s="5">
        <v>2911</v>
      </c>
      <c r="B2914" s="5">
        <v>0</v>
      </c>
      <c r="C2914" s="5">
        <v>36.574032744448402</v>
      </c>
      <c r="D2914" s="5">
        <v>19.775213563570102</v>
      </c>
      <c r="E2914" s="5">
        <v>7.35</v>
      </c>
      <c r="F2914" s="5">
        <v>257.88767957914501</v>
      </c>
      <c r="G2914">
        <f t="shared" si="180"/>
        <v>7.1635466549762508E-2</v>
      </c>
      <c r="H2914" s="5">
        <v>0.8</v>
      </c>
      <c r="I2914" s="14">
        <v>13</v>
      </c>
      <c r="J2914" s="5">
        <v>0.05</v>
      </c>
      <c r="K2914" s="5">
        <v>0</v>
      </c>
      <c r="L2914" s="6">
        <f t="shared" si="182"/>
        <v>-0.83875463417275842</v>
      </c>
      <c r="M2914" s="7">
        <f t="shared" si="181"/>
        <v>0</v>
      </c>
      <c r="N2914" s="8">
        <f t="shared" si="183"/>
        <v>0</v>
      </c>
    </row>
    <row r="2915" spans="1:14" x14ac:dyDescent="0.25">
      <c r="A2915" s="5">
        <v>2912</v>
      </c>
      <c r="B2915" s="5">
        <v>0</v>
      </c>
      <c r="C2915" s="5">
        <v>32.211281104115798</v>
      </c>
      <c r="D2915" s="5">
        <v>35.385381342656999</v>
      </c>
      <c r="E2915" s="5">
        <v>8.6999999999999993</v>
      </c>
      <c r="F2915" s="5">
        <v>627.62422840224497</v>
      </c>
      <c r="G2915">
        <f t="shared" si="180"/>
        <v>0.17434006344506806</v>
      </c>
      <c r="H2915" s="5">
        <v>0.8</v>
      </c>
      <c r="I2915" s="14">
        <v>13</v>
      </c>
      <c r="J2915" s="5">
        <v>0.05</v>
      </c>
      <c r="K2915" s="5">
        <v>0</v>
      </c>
      <c r="L2915" s="6">
        <f t="shared" si="182"/>
        <v>0.26897258554423248</v>
      </c>
      <c r="M2915" s="7">
        <f t="shared" si="181"/>
        <v>0</v>
      </c>
      <c r="N2915" s="8">
        <f t="shared" si="183"/>
        <v>0</v>
      </c>
    </row>
    <row r="2916" spans="1:14" x14ac:dyDescent="0.25">
      <c r="A2916" s="5">
        <v>2913</v>
      </c>
      <c r="B2916" s="5">
        <v>2555.2000717648998</v>
      </c>
      <c r="C2916" s="5">
        <v>31.823422727072501</v>
      </c>
      <c r="D2916" s="5">
        <v>34.872587490515102</v>
      </c>
      <c r="E2916" s="5">
        <v>10.5</v>
      </c>
      <c r="F2916" s="5">
        <v>1234.6869211655501</v>
      </c>
      <c r="G2916">
        <f t="shared" si="180"/>
        <v>0.34296858921265277</v>
      </c>
      <c r="H2916" s="5">
        <v>0.8</v>
      </c>
      <c r="I2916" s="14">
        <v>13</v>
      </c>
      <c r="J2916" s="5">
        <v>0.05</v>
      </c>
      <c r="K2916" s="5">
        <v>200</v>
      </c>
      <c r="L2916" s="6">
        <f t="shared" si="182"/>
        <v>0.55707289991832287</v>
      </c>
      <c r="M2916" s="7">
        <f t="shared" si="181"/>
        <v>2555.2000717648998</v>
      </c>
      <c r="N2916" s="8">
        <f t="shared" si="183"/>
        <v>0.4139025088474782</v>
      </c>
    </row>
    <row r="2917" spans="1:14" x14ac:dyDescent="0.25">
      <c r="A2917" s="5">
        <v>2914</v>
      </c>
      <c r="B2917" s="5">
        <v>2674.9713100825402</v>
      </c>
      <c r="C2917" s="5">
        <v>40.4667293759938</v>
      </c>
      <c r="D2917" s="5">
        <v>43.658819244827399</v>
      </c>
      <c r="E2917" s="5">
        <v>12.2</v>
      </c>
      <c r="F2917" s="5">
        <v>1382.69112321733</v>
      </c>
      <c r="G2917">
        <f t="shared" si="180"/>
        <v>0.38408086756036941</v>
      </c>
      <c r="H2917" s="5">
        <v>0.8</v>
      </c>
      <c r="I2917" s="14">
        <v>13</v>
      </c>
      <c r="J2917" s="5">
        <v>0.05</v>
      </c>
      <c r="K2917" s="5">
        <v>200</v>
      </c>
      <c r="L2917" s="6">
        <f t="shared" si="182"/>
        <v>0.50534425621303436</v>
      </c>
      <c r="M2917" s="7">
        <f t="shared" si="181"/>
        <v>2674.9713100825556</v>
      </c>
      <c r="N2917" s="8">
        <f t="shared" si="183"/>
        <v>0.38692246807295505</v>
      </c>
    </row>
    <row r="2918" spans="1:14" x14ac:dyDescent="0.25">
      <c r="A2918" s="5">
        <v>2915</v>
      </c>
      <c r="B2918" s="5">
        <v>4559.2556161375196</v>
      </c>
      <c r="C2918" s="5">
        <v>49.558486427910502</v>
      </c>
      <c r="D2918" s="5">
        <v>54.999125587979101</v>
      </c>
      <c r="E2918" s="5">
        <v>13.75</v>
      </c>
      <c r="F2918" s="5">
        <v>2028.9880267573501</v>
      </c>
      <c r="G2918">
        <f t="shared" si="180"/>
        <v>0.56360778521037502</v>
      </c>
      <c r="H2918" s="5">
        <v>0.8</v>
      </c>
      <c r="I2918" s="14">
        <v>13</v>
      </c>
      <c r="J2918" s="5">
        <v>0.05</v>
      </c>
      <c r="K2918" s="5">
        <v>200</v>
      </c>
      <c r="L2918" s="6">
        <f t="shared" si="182"/>
        <v>0.53897198920584632</v>
      </c>
      <c r="M2918" s="7">
        <f t="shared" si="181"/>
        <v>4559.2556161374869</v>
      </c>
      <c r="N2918" s="8">
        <f t="shared" si="183"/>
        <v>0.44941178122171954</v>
      </c>
    </row>
    <row r="2919" spans="1:14" x14ac:dyDescent="0.25">
      <c r="A2919" s="5">
        <v>2916</v>
      </c>
      <c r="B2919" s="5">
        <v>4308.0065195343795</v>
      </c>
      <c r="C2919" s="5">
        <v>53.916140858213403</v>
      </c>
      <c r="D2919" s="5">
        <v>59.056960093934599</v>
      </c>
      <c r="E2919" s="5">
        <v>15.25</v>
      </c>
      <c r="F2919" s="5">
        <v>2031.2779860898099</v>
      </c>
      <c r="G2919">
        <f t="shared" si="180"/>
        <v>0.56424388502494716</v>
      </c>
      <c r="H2919" s="5">
        <v>0.8</v>
      </c>
      <c r="I2919" s="14">
        <v>13</v>
      </c>
      <c r="J2919" s="5">
        <v>0.05</v>
      </c>
      <c r="K2919" s="5">
        <v>200</v>
      </c>
      <c r="L2919" s="6">
        <f t="shared" si="182"/>
        <v>0.51573888087901598</v>
      </c>
      <c r="M2919" s="7">
        <f t="shared" si="181"/>
        <v>4308.0065195343632</v>
      </c>
      <c r="N2919" s="8">
        <f t="shared" si="183"/>
        <v>0.42416710551913833</v>
      </c>
    </row>
    <row r="2920" spans="1:14" x14ac:dyDescent="0.25">
      <c r="A2920" s="5">
        <v>2917</v>
      </c>
      <c r="B2920" s="5">
        <v>4140.5872094272599</v>
      </c>
      <c r="C2920" s="5">
        <v>56.306254654661302</v>
      </c>
      <c r="D2920" s="5">
        <v>61.247289510779801</v>
      </c>
      <c r="E2920" s="5">
        <v>16.350000000000001</v>
      </c>
      <c r="F2920" s="5">
        <v>2016.11064121238</v>
      </c>
      <c r="G2920">
        <f t="shared" si="180"/>
        <v>0.56003073367010558</v>
      </c>
      <c r="H2920" s="5">
        <v>0.8</v>
      </c>
      <c r="I2920" s="14">
        <v>13</v>
      </c>
      <c r="J2920" s="5">
        <v>0.05</v>
      </c>
      <c r="K2920" s="5">
        <v>200</v>
      </c>
      <c r="L2920" s="6">
        <f t="shared" si="182"/>
        <v>0.50276610195265869</v>
      </c>
      <c r="M2920" s="7">
        <f t="shared" si="181"/>
        <v>4140.5872094273027</v>
      </c>
      <c r="N2920" s="8">
        <f t="shared" si="183"/>
        <v>0.41074999799931211</v>
      </c>
    </row>
    <row r="2921" spans="1:14" x14ac:dyDescent="0.25">
      <c r="A2921" s="5">
        <v>2918</v>
      </c>
      <c r="B2921" s="5">
        <v>0</v>
      </c>
      <c r="C2921" s="5">
        <v>56.7283798504617</v>
      </c>
      <c r="D2921" s="5">
        <v>63.760563753566302</v>
      </c>
      <c r="E2921" s="5">
        <v>16.75</v>
      </c>
      <c r="F2921" s="5">
        <v>1066.6252442931</v>
      </c>
      <c r="G2921">
        <f t="shared" si="180"/>
        <v>0.29628479008141667</v>
      </c>
      <c r="H2921" s="5">
        <v>0.8</v>
      </c>
      <c r="I2921" s="14">
        <v>13</v>
      </c>
      <c r="J2921" s="5">
        <v>0.05</v>
      </c>
      <c r="K2921" s="5">
        <v>0</v>
      </c>
      <c r="L2921" s="6">
        <f t="shared" si="182"/>
        <v>0.23782271797759902</v>
      </c>
      <c r="M2921" s="7">
        <f t="shared" si="181"/>
        <v>0</v>
      </c>
      <c r="N2921" s="8">
        <f t="shared" si="183"/>
        <v>0</v>
      </c>
    </row>
    <row r="2922" spans="1:14" x14ac:dyDescent="0.25">
      <c r="A2922" s="5">
        <v>2919</v>
      </c>
      <c r="B2922" s="5">
        <v>2729.14344052262</v>
      </c>
      <c r="C2922" s="5">
        <v>60.193790067454302</v>
      </c>
      <c r="D2922" s="5">
        <v>63.450524483352403</v>
      </c>
      <c r="E2922" s="5">
        <v>16.899999999999999</v>
      </c>
      <c r="F2922" s="5">
        <v>1728.3323542170299</v>
      </c>
      <c r="G2922">
        <f t="shared" si="180"/>
        <v>0.48009232061584162</v>
      </c>
      <c r="H2922" s="5">
        <v>0.8</v>
      </c>
      <c r="I2922" s="14">
        <v>13</v>
      </c>
      <c r="J2922" s="5">
        <v>0.05</v>
      </c>
      <c r="K2922" s="5">
        <v>200</v>
      </c>
      <c r="L2922" s="6">
        <f t="shared" si="182"/>
        <v>0.420132735375087</v>
      </c>
      <c r="M2922" s="7">
        <f t="shared" si="181"/>
        <v>2729.1434405226096</v>
      </c>
      <c r="N2922" s="8">
        <f t="shared" si="183"/>
        <v>0.31581234172996453</v>
      </c>
    </row>
    <row r="2923" spans="1:14" x14ac:dyDescent="0.25">
      <c r="A2923" s="5">
        <v>2920</v>
      </c>
      <c r="B2923" s="5">
        <v>0</v>
      </c>
      <c r="C2923" s="5">
        <v>61.161611784983499</v>
      </c>
      <c r="D2923" s="5">
        <v>75.255932020970306</v>
      </c>
      <c r="E2923" s="5">
        <v>17.149999999999999</v>
      </c>
      <c r="F2923" s="5">
        <v>1365.44007494575</v>
      </c>
      <c r="G2923">
        <f t="shared" si="180"/>
        <v>0.37928890970715279</v>
      </c>
      <c r="H2923" s="5">
        <v>0.8</v>
      </c>
      <c r="I2923" s="14">
        <v>13</v>
      </c>
      <c r="J2923" s="5">
        <v>0.05</v>
      </c>
      <c r="K2923" s="5">
        <v>0</v>
      </c>
      <c r="L2923" s="6">
        <f t="shared" si="182"/>
        <v>0.31004656738379749</v>
      </c>
      <c r="M2923" s="7">
        <f t="shared" si="181"/>
        <v>0</v>
      </c>
      <c r="N2923" s="8">
        <f t="shared" si="183"/>
        <v>0</v>
      </c>
    </row>
    <row r="2924" spans="1:14" x14ac:dyDescent="0.25">
      <c r="A2924" s="5">
        <v>2921</v>
      </c>
      <c r="B2924" s="5">
        <v>0</v>
      </c>
      <c r="C2924" s="5">
        <v>60.867550074163297</v>
      </c>
      <c r="D2924" s="5">
        <v>58.4683553799915</v>
      </c>
      <c r="E2924" s="5">
        <v>17.05</v>
      </c>
      <c r="F2924" s="5">
        <v>963.414404156106</v>
      </c>
      <c r="G2924">
        <f t="shared" si="180"/>
        <v>0.26761511226558499</v>
      </c>
      <c r="H2924" s="5">
        <v>0.8</v>
      </c>
      <c r="I2924" s="14">
        <v>13</v>
      </c>
      <c r="J2924" s="5">
        <v>0.05</v>
      </c>
      <c r="K2924" s="5">
        <v>0</v>
      </c>
      <c r="L2924" s="6">
        <f t="shared" si="182"/>
        <v>0.10909582340823247</v>
      </c>
      <c r="M2924" s="7">
        <f t="shared" si="181"/>
        <v>0</v>
      </c>
      <c r="N2924" s="8">
        <f t="shared" si="183"/>
        <v>0</v>
      </c>
    </row>
    <row r="2925" spans="1:14" x14ac:dyDescent="0.25">
      <c r="A2925" s="5">
        <v>2922</v>
      </c>
      <c r="B2925" s="5">
        <v>0</v>
      </c>
      <c r="C2925" s="5">
        <v>60.575589162753502</v>
      </c>
      <c r="D2925" s="5">
        <v>38.704580172277602</v>
      </c>
      <c r="E2925" s="5">
        <v>16.5</v>
      </c>
      <c r="F2925" s="5">
        <v>507.68924024114398</v>
      </c>
      <c r="G2925">
        <f t="shared" si="180"/>
        <v>0.14102478895587334</v>
      </c>
      <c r="H2925" s="5">
        <v>0.8</v>
      </c>
      <c r="I2925" s="14">
        <v>13</v>
      </c>
      <c r="J2925" s="5">
        <v>0.05</v>
      </c>
      <c r="K2925" s="5">
        <v>0</v>
      </c>
      <c r="L2925" s="6">
        <f t="shared" si="182"/>
        <v>-0.51993251751346969</v>
      </c>
      <c r="M2925" s="7">
        <f t="shared" si="181"/>
        <v>0</v>
      </c>
      <c r="N2925" s="8">
        <f t="shared" si="183"/>
        <v>0</v>
      </c>
    </row>
    <row r="2926" spans="1:14" x14ac:dyDescent="0.25">
      <c r="A2926" s="5">
        <v>2923</v>
      </c>
      <c r="B2926" s="5">
        <v>0</v>
      </c>
      <c r="C2926" s="5">
        <v>55.023096237871599</v>
      </c>
      <c r="D2926" s="5">
        <v>15.649999999999901</v>
      </c>
      <c r="E2926" s="5">
        <v>15.65</v>
      </c>
      <c r="F2926" s="5">
        <v>185.89252316414101</v>
      </c>
      <c r="G2926">
        <f t="shared" si="180"/>
        <v>5.1636811990039166E-2</v>
      </c>
      <c r="H2926" s="5">
        <v>0.8</v>
      </c>
      <c r="I2926" s="14">
        <v>13</v>
      </c>
      <c r="J2926" s="5">
        <v>0.05</v>
      </c>
      <c r="K2926" s="5">
        <v>0</v>
      </c>
      <c r="L2926" s="6">
        <f t="shared" si="182"/>
        <v>-2.370446428459744</v>
      </c>
      <c r="M2926" s="7">
        <f t="shared" si="181"/>
        <v>0</v>
      </c>
      <c r="N2926" s="8">
        <f t="shared" si="183"/>
        <v>0</v>
      </c>
    </row>
    <row r="2927" spans="1:14" x14ac:dyDescent="0.25">
      <c r="A2927" s="5">
        <v>2924</v>
      </c>
      <c r="B2927" s="5">
        <v>0</v>
      </c>
      <c r="C2927" s="5">
        <v>45.893100407456402</v>
      </c>
      <c r="D2927" s="5">
        <v>14.6</v>
      </c>
      <c r="E2927" s="5">
        <v>14.6</v>
      </c>
      <c r="F2927" s="5">
        <v>0</v>
      </c>
      <c r="G2927">
        <f t="shared" si="180"/>
        <v>0</v>
      </c>
      <c r="H2927" s="5">
        <v>0.8</v>
      </c>
      <c r="I2927" s="14">
        <v>13</v>
      </c>
      <c r="J2927" s="5">
        <v>0.05</v>
      </c>
      <c r="K2927" s="5">
        <v>0</v>
      </c>
      <c r="L2927" s="6">
        <f t="shared" si="182"/>
        <v>-4557732118.724906</v>
      </c>
      <c r="M2927" s="7">
        <f t="shared" si="181"/>
        <v>0</v>
      </c>
      <c r="N2927" s="8">
        <f t="shared" si="183"/>
        <v>0</v>
      </c>
    </row>
    <row r="2928" spans="1:14" x14ac:dyDescent="0.25">
      <c r="A2928" s="5">
        <v>2925</v>
      </c>
      <c r="B2928" s="5">
        <v>0</v>
      </c>
      <c r="C2928" s="5">
        <v>38.795603358821602</v>
      </c>
      <c r="D2928" s="5">
        <v>13.45</v>
      </c>
      <c r="E2928" s="5">
        <v>13.45</v>
      </c>
      <c r="F2928" s="5">
        <v>0</v>
      </c>
      <c r="G2928">
        <f t="shared" si="180"/>
        <v>0</v>
      </c>
      <c r="H2928" s="5">
        <v>0.8</v>
      </c>
      <c r="I2928" s="14">
        <v>13</v>
      </c>
      <c r="J2928" s="5">
        <v>0.05</v>
      </c>
      <c r="K2928" s="5">
        <v>0</v>
      </c>
      <c r="L2928" s="6">
        <f t="shared" si="182"/>
        <v>-3616128240.6581631</v>
      </c>
      <c r="M2928" s="7">
        <f t="shared" si="181"/>
        <v>0</v>
      </c>
      <c r="N2928" s="8">
        <f t="shared" si="183"/>
        <v>0</v>
      </c>
    </row>
    <row r="2929" spans="1:14" x14ac:dyDescent="0.25">
      <c r="A2929" s="5">
        <v>2926</v>
      </c>
      <c r="B2929" s="5">
        <v>0</v>
      </c>
      <c r="C2929" s="5">
        <v>33.304951815446103</v>
      </c>
      <c r="D2929" s="5">
        <v>12.4</v>
      </c>
      <c r="E2929" s="5">
        <v>12.4</v>
      </c>
      <c r="F2929" s="5">
        <v>0</v>
      </c>
      <c r="G2929">
        <f t="shared" si="180"/>
        <v>0</v>
      </c>
      <c r="H2929" s="5">
        <v>0.8</v>
      </c>
      <c r="I2929" s="14">
        <v>13</v>
      </c>
      <c r="J2929" s="5">
        <v>0.05</v>
      </c>
      <c r="K2929" s="5">
        <v>0</v>
      </c>
      <c r="L2929" s="6">
        <f t="shared" si="182"/>
        <v>-2936152240.4110546</v>
      </c>
      <c r="M2929" s="7">
        <f t="shared" si="181"/>
        <v>0</v>
      </c>
      <c r="N2929" s="8">
        <f t="shared" si="183"/>
        <v>0</v>
      </c>
    </row>
    <row r="2930" spans="1:14" x14ac:dyDescent="0.25">
      <c r="A2930" s="5">
        <v>2927</v>
      </c>
      <c r="B2930" s="5">
        <v>0</v>
      </c>
      <c r="C2930" s="5">
        <v>30.950769484636702</v>
      </c>
      <c r="D2930" s="5">
        <v>11.3499999999999</v>
      </c>
      <c r="E2930" s="5">
        <v>11.35</v>
      </c>
      <c r="F2930" s="5">
        <v>0</v>
      </c>
      <c r="G2930">
        <f t="shared" si="180"/>
        <v>0</v>
      </c>
      <c r="H2930" s="5">
        <v>0.8</v>
      </c>
      <c r="I2930" s="14">
        <v>13</v>
      </c>
      <c r="J2930" s="5">
        <v>0.05</v>
      </c>
      <c r="K2930" s="5">
        <v>0</v>
      </c>
      <c r="L2930" s="6">
        <f t="shared" si="182"/>
        <v>-2740195114.3977036</v>
      </c>
      <c r="M2930" s="7">
        <f t="shared" si="181"/>
        <v>0</v>
      </c>
      <c r="N2930" s="8">
        <f t="shared" si="183"/>
        <v>0</v>
      </c>
    </row>
    <row r="2931" spans="1:14" x14ac:dyDescent="0.25">
      <c r="A2931" s="5">
        <v>2928</v>
      </c>
      <c r="B2931" s="5">
        <v>0</v>
      </c>
      <c r="C2931" s="5">
        <v>30.8725363477452</v>
      </c>
      <c r="D2931" s="5">
        <v>10.299999999999899</v>
      </c>
      <c r="E2931" s="5">
        <v>10.3</v>
      </c>
      <c r="F2931" s="5">
        <v>0</v>
      </c>
      <c r="G2931">
        <f t="shared" si="180"/>
        <v>0</v>
      </c>
      <c r="H2931" s="5">
        <v>0.8</v>
      </c>
      <c r="I2931" s="14">
        <v>13</v>
      </c>
      <c r="J2931" s="5">
        <v>0.05</v>
      </c>
      <c r="K2931" s="5">
        <v>0</v>
      </c>
      <c r="L2931" s="6">
        <f t="shared" si="182"/>
        <v>-2886044350.2965245</v>
      </c>
      <c r="M2931" s="7">
        <f t="shared" si="181"/>
        <v>0</v>
      </c>
      <c r="N2931" s="8">
        <f t="shared" si="183"/>
        <v>0</v>
      </c>
    </row>
    <row r="2932" spans="1:14" x14ac:dyDescent="0.25">
      <c r="A2932" s="5">
        <v>2929</v>
      </c>
      <c r="B2932" s="5">
        <v>0</v>
      </c>
      <c r="C2932" s="5">
        <v>30.7948621143825</v>
      </c>
      <c r="D2932" s="5">
        <v>9.35</v>
      </c>
      <c r="E2932" s="5">
        <v>9.3499999999999908</v>
      </c>
      <c r="F2932" s="5">
        <v>0</v>
      </c>
      <c r="G2932">
        <f t="shared" si="180"/>
        <v>0</v>
      </c>
      <c r="H2932" s="5">
        <v>0.8</v>
      </c>
      <c r="I2932" s="14">
        <v>13</v>
      </c>
      <c r="J2932" s="5">
        <v>0.05</v>
      </c>
      <c r="K2932" s="5">
        <v>0</v>
      </c>
      <c r="L2932" s="6">
        <f t="shared" si="182"/>
        <v>-3017773129.6221652</v>
      </c>
      <c r="M2932" s="7">
        <f t="shared" si="181"/>
        <v>0</v>
      </c>
      <c r="N2932" s="8">
        <f t="shared" si="183"/>
        <v>0</v>
      </c>
    </row>
    <row r="2933" spans="1:14" x14ac:dyDescent="0.25">
      <c r="A2933" s="5">
        <v>2930</v>
      </c>
      <c r="B2933" s="5">
        <v>0</v>
      </c>
      <c r="C2933" s="5">
        <v>30.7177427916989</v>
      </c>
      <c r="D2933" s="5">
        <v>8.4999999999999893</v>
      </c>
      <c r="E2933" s="5">
        <v>8.5</v>
      </c>
      <c r="F2933" s="5">
        <v>0</v>
      </c>
      <c r="G2933">
        <f t="shared" si="180"/>
        <v>0</v>
      </c>
      <c r="H2933" s="5">
        <v>0.8</v>
      </c>
      <c r="I2933" s="14">
        <v>13</v>
      </c>
      <c r="J2933" s="5">
        <v>0.05</v>
      </c>
      <c r="K2933" s="5">
        <v>0</v>
      </c>
      <c r="L2933" s="6">
        <f t="shared" si="182"/>
        <v>-3135120609.4999008</v>
      </c>
      <c r="M2933" s="7">
        <f t="shared" si="181"/>
        <v>0</v>
      </c>
      <c r="N2933" s="8">
        <f t="shared" si="183"/>
        <v>0</v>
      </c>
    </row>
    <row r="2934" spans="1:14" x14ac:dyDescent="0.25">
      <c r="A2934" s="5">
        <v>2931</v>
      </c>
      <c r="B2934" s="5">
        <v>0</v>
      </c>
      <c r="C2934" s="5">
        <v>30.641174415369999</v>
      </c>
      <c r="D2934" s="5">
        <v>7.65</v>
      </c>
      <c r="E2934" s="5">
        <v>7.65</v>
      </c>
      <c r="F2934" s="5">
        <v>0</v>
      </c>
      <c r="G2934">
        <f t="shared" si="180"/>
        <v>0</v>
      </c>
      <c r="H2934" s="5">
        <v>0.8</v>
      </c>
      <c r="I2934" s="14">
        <v>13</v>
      </c>
      <c r="J2934" s="5">
        <v>0.05</v>
      </c>
      <c r="K2934" s="5">
        <v>0</v>
      </c>
      <c r="L2934" s="6">
        <f t="shared" si="182"/>
        <v>-3253149723.6970816</v>
      </c>
      <c r="M2934" s="7">
        <f t="shared" si="181"/>
        <v>0</v>
      </c>
      <c r="N2934" s="8">
        <f t="shared" si="183"/>
        <v>0</v>
      </c>
    </row>
    <row r="2935" spans="1:14" x14ac:dyDescent="0.25">
      <c r="A2935" s="5">
        <v>2932</v>
      </c>
      <c r="B2935" s="5">
        <v>0</v>
      </c>
      <c r="C2935" s="5">
        <v>30.565153049392698</v>
      </c>
      <c r="D2935" s="5">
        <v>6.75</v>
      </c>
      <c r="E2935" s="5">
        <v>6.75</v>
      </c>
      <c r="F2935" s="5">
        <v>0</v>
      </c>
      <c r="G2935">
        <f t="shared" si="180"/>
        <v>0</v>
      </c>
      <c r="H2935" s="5">
        <v>0.8</v>
      </c>
      <c r="I2935" s="14">
        <v>13</v>
      </c>
      <c r="J2935" s="5">
        <v>0.05</v>
      </c>
      <c r="K2935" s="5">
        <v>0</v>
      </c>
      <c r="L2935" s="6">
        <f t="shared" si="182"/>
        <v>-3379550653.0040503</v>
      </c>
      <c r="M2935" s="7">
        <f t="shared" si="181"/>
        <v>0</v>
      </c>
      <c r="N2935" s="8">
        <f t="shared" si="183"/>
        <v>0</v>
      </c>
    </row>
    <row r="2936" spans="1:14" x14ac:dyDescent="0.25">
      <c r="A2936" s="5">
        <v>2933</v>
      </c>
      <c r="B2936" s="5">
        <v>0</v>
      </c>
      <c r="C2936" s="5">
        <v>30.489674785883199</v>
      </c>
      <c r="D2936" s="5">
        <v>5.8999999999999897</v>
      </c>
      <c r="E2936" s="5">
        <v>5.9</v>
      </c>
      <c r="F2936" s="5">
        <v>0</v>
      </c>
      <c r="G2936">
        <f t="shared" si="180"/>
        <v>0</v>
      </c>
      <c r="H2936" s="5">
        <v>0.8</v>
      </c>
      <c r="I2936" s="14">
        <v>13</v>
      </c>
      <c r="J2936" s="5">
        <v>0.05</v>
      </c>
      <c r="K2936" s="5">
        <v>0</v>
      </c>
      <c r="L2936" s="6">
        <f t="shared" si="182"/>
        <v>-3498983774.4025655</v>
      </c>
      <c r="M2936" s="7">
        <f t="shared" si="181"/>
        <v>0</v>
      </c>
      <c r="N2936" s="8">
        <f t="shared" si="183"/>
        <v>0</v>
      </c>
    </row>
    <row r="2937" spans="1:14" x14ac:dyDescent="0.25">
      <c r="A2937" s="5">
        <v>2934</v>
      </c>
      <c r="B2937" s="5">
        <v>0</v>
      </c>
      <c r="C2937" s="5">
        <v>30.414735744875902</v>
      </c>
      <c r="D2937" s="5">
        <v>5.7499999999999902</v>
      </c>
      <c r="E2937" s="5">
        <v>5.75</v>
      </c>
      <c r="F2937" s="5">
        <v>57.208207768355301</v>
      </c>
      <c r="G2937">
        <f t="shared" si="180"/>
        <v>1.5891168824543139E-2</v>
      </c>
      <c r="H2937" s="5">
        <v>0.8</v>
      </c>
      <c r="I2937" s="14">
        <v>13</v>
      </c>
      <c r="J2937" s="5">
        <v>0.05</v>
      </c>
      <c r="K2937" s="5">
        <v>0</v>
      </c>
      <c r="L2937" s="6">
        <f t="shared" si="182"/>
        <v>-5.3365149728069508</v>
      </c>
      <c r="M2937" s="7">
        <f t="shared" si="181"/>
        <v>0</v>
      </c>
      <c r="N2937" s="8">
        <f t="shared" si="183"/>
        <v>0</v>
      </c>
    </row>
    <row r="2938" spans="1:14" x14ac:dyDescent="0.25">
      <c r="A2938" s="5">
        <v>2935</v>
      </c>
      <c r="B2938" s="5">
        <v>0</v>
      </c>
      <c r="C2938" s="5">
        <v>30.340332074123701</v>
      </c>
      <c r="D2938" s="5">
        <v>19.043416522450599</v>
      </c>
      <c r="E2938" s="5">
        <v>6.75</v>
      </c>
      <c r="F2938" s="5">
        <v>263.651918276505</v>
      </c>
      <c r="G2938">
        <f t="shared" si="180"/>
        <v>7.3236643965695833E-2</v>
      </c>
      <c r="H2938" s="5">
        <v>0.8</v>
      </c>
      <c r="I2938" s="14">
        <v>13</v>
      </c>
      <c r="J2938" s="5">
        <v>0.05</v>
      </c>
      <c r="K2938" s="5">
        <v>0</v>
      </c>
      <c r="L2938" s="6">
        <f t="shared" si="182"/>
        <v>-0.46871637191845311</v>
      </c>
      <c r="M2938" s="7">
        <f t="shared" si="181"/>
        <v>0</v>
      </c>
      <c r="N2938" s="8">
        <f t="shared" si="183"/>
        <v>0</v>
      </c>
    </row>
    <row r="2939" spans="1:14" x14ac:dyDescent="0.25">
      <c r="A2939" s="5">
        <v>2936</v>
      </c>
      <c r="B2939" s="5">
        <v>772.25109812064204</v>
      </c>
      <c r="C2939" s="5">
        <v>27.635087718649199</v>
      </c>
      <c r="D2939" s="5">
        <v>28.556628408530599</v>
      </c>
      <c r="E2939" s="5">
        <v>8.4</v>
      </c>
      <c r="F2939" s="5">
        <v>781.86373489625498</v>
      </c>
      <c r="G2939">
        <f t="shared" si="180"/>
        <v>0.21718437080451528</v>
      </c>
      <c r="H2939" s="5">
        <v>0.8</v>
      </c>
      <c r="I2939" s="14">
        <v>13</v>
      </c>
      <c r="J2939" s="5">
        <v>0.05</v>
      </c>
      <c r="K2939" s="5">
        <v>200</v>
      </c>
      <c r="L2939" s="6">
        <f t="shared" si="182"/>
        <v>0.45651870230183733</v>
      </c>
      <c r="M2939" s="7">
        <f t="shared" si="181"/>
        <v>772.25109812061351</v>
      </c>
      <c r="N2939" s="8">
        <f t="shared" si="183"/>
        <v>0.19754109662711011</v>
      </c>
    </row>
    <row r="2940" spans="1:14" x14ac:dyDescent="0.25">
      <c r="A2940" s="5">
        <v>2937</v>
      </c>
      <c r="B2940" s="5">
        <v>3055.99409931946</v>
      </c>
      <c r="C2940" s="5">
        <v>31.511448507289298</v>
      </c>
      <c r="D2940" s="5">
        <v>35.158219508863901</v>
      </c>
      <c r="E2940" s="5">
        <v>10.25</v>
      </c>
      <c r="F2940" s="5">
        <v>1392.0611995521101</v>
      </c>
      <c r="G2940">
        <f t="shared" si="180"/>
        <v>0.38668366654225284</v>
      </c>
      <c r="H2940" s="5">
        <v>0.8</v>
      </c>
      <c r="I2940" s="14">
        <v>13</v>
      </c>
      <c r="J2940" s="5">
        <v>0.05</v>
      </c>
      <c r="K2940" s="5">
        <v>200</v>
      </c>
      <c r="L2940" s="6">
        <f t="shared" si="182"/>
        <v>0.58520966585313217</v>
      </c>
      <c r="M2940" s="7">
        <f t="shared" si="181"/>
        <v>3055.9940993195178</v>
      </c>
      <c r="N2940" s="8">
        <f t="shared" si="183"/>
        <v>0.43906030856735079</v>
      </c>
    </row>
    <row r="2941" spans="1:14" x14ac:dyDescent="0.25">
      <c r="A2941" s="5">
        <v>2938</v>
      </c>
      <c r="B2941" s="5">
        <v>5178.0130026888</v>
      </c>
      <c r="C2941" s="5">
        <v>40.765498879419098</v>
      </c>
      <c r="D2941" s="5">
        <v>46.9445120091193</v>
      </c>
      <c r="E2941" s="5">
        <v>12.2</v>
      </c>
      <c r="F2941" s="5">
        <v>2057.9146189759399</v>
      </c>
      <c r="G2941">
        <f t="shared" si="180"/>
        <v>0.57164294971553886</v>
      </c>
      <c r="H2941" s="5">
        <v>0.8</v>
      </c>
      <c r="I2941" s="14">
        <v>13</v>
      </c>
      <c r="J2941" s="5">
        <v>0.05</v>
      </c>
      <c r="K2941" s="5">
        <v>200</v>
      </c>
      <c r="L2941" s="6">
        <f t="shared" si="182"/>
        <v>0.59972401773936568</v>
      </c>
      <c r="M2941" s="7">
        <f t="shared" si="181"/>
        <v>5178.01300268877</v>
      </c>
      <c r="N2941" s="8">
        <f t="shared" si="183"/>
        <v>0.50322913834140215</v>
      </c>
    </row>
    <row r="2942" spans="1:14" x14ac:dyDescent="0.25">
      <c r="A2942" s="5">
        <v>2939</v>
      </c>
      <c r="B2942" s="5">
        <v>6643.38606165494</v>
      </c>
      <c r="C2942" s="5">
        <v>49.341744732892899</v>
      </c>
      <c r="D2942" s="5">
        <v>57.2694130642234</v>
      </c>
      <c r="E2942" s="5">
        <v>14.15</v>
      </c>
      <c r="F2942" s="5">
        <v>2530.5299533069101</v>
      </c>
      <c r="G2942">
        <f t="shared" si="180"/>
        <v>0.7029249870296973</v>
      </c>
      <c r="H2942" s="5">
        <v>0.8</v>
      </c>
      <c r="I2942" s="14">
        <v>13</v>
      </c>
      <c r="J2942" s="5">
        <v>0.05</v>
      </c>
      <c r="K2942" s="5">
        <v>200</v>
      </c>
      <c r="L2942" s="6">
        <f t="shared" si="182"/>
        <v>0.59474037614312314</v>
      </c>
      <c r="M2942" s="7">
        <f t="shared" si="181"/>
        <v>6643.3860616549609</v>
      </c>
      <c r="N2942" s="8">
        <f t="shared" si="183"/>
        <v>0.52505887572765531</v>
      </c>
    </row>
    <row r="2943" spans="1:14" x14ac:dyDescent="0.25">
      <c r="A2943" s="5">
        <v>2940</v>
      </c>
      <c r="B2943" s="5">
        <v>9042.8587835839407</v>
      </c>
      <c r="C2943" s="5">
        <v>53.722618105272304</v>
      </c>
      <c r="D2943" s="5">
        <v>64.513619040336707</v>
      </c>
      <c r="E2943" s="5">
        <v>16</v>
      </c>
      <c r="F2943" s="5">
        <v>3161.0258805201402</v>
      </c>
      <c r="G2943">
        <f t="shared" si="180"/>
        <v>0.87806274458892786</v>
      </c>
      <c r="H2943" s="5">
        <v>0.8</v>
      </c>
      <c r="I2943" s="14">
        <v>13</v>
      </c>
      <c r="J2943" s="5">
        <v>0.05</v>
      </c>
      <c r="K2943" s="5">
        <v>200</v>
      </c>
      <c r="L2943" s="6">
        <f t="shared" si="182"/>
        <v>0.62235392799309019</v>
      </c>
      <c r="M2943" s="7">
        <f t="shared" si="181"/>
        <v>9042.8587835839717</v>
      </c>
      <c r="N2943" s="8">
        <f t="shared" si="183"/>
        <v>0.57214708927406088</v>
      </c>
    </row>
    <row r="2944" spans="1:14" x14ac:dyDescent="0.25">
      <c r="A2944" s="5">
        <v>2941</v>
      </c>
      <c r="B2944" s="5">
        <v>10228.333988632899</v>
      </c>
      <c r="C2944" s="5">
        <v>58.489419525187799</v>
      </c>
      <c r="D2944" s="5">
        <v>70.695068676301105</v>
      </c>
      <c r="E2944" s="5">
        <v>17.6999999999999</v>
      </c>
      <c r="F2944" s="5">
        <v>3485.96400557682</v>
      </c>
      <c r="G2944">
        <f t="shared" si="180"/>
        <v>0.96832333488245004</v>
      </c>
      <c r="H2944" s="5">
        <v>0.8</v>
      </c>
      <c r="I2944" s="14">
        <v>13</v>
      </c>
      <c r="J2944" s="5">
        <v>0.05</v>
      </c>
      <c r="K2944" s="5">
        <v>200</v>
      </c>
      <c r="L2944" s="6">
        <f t="shared" si="182"/>
        <v>0.62402248270821536</v>
      </c>
      <c r="M2944" s="7">
        <f t="shared" si="181"/>
        <v>10228.333988632952</v>
      </c>
      <c r="N2944" s="8">
        <f t="shared" si="183"/>
        <v>0.58682958125650586</v>
      </c>
    </row>
    <row r="2945" spans="1:14" x14ac:dyDescent="0.25">
      <c r="A2945" s="5">
        <v>2942</v>
      </c>
      <c r="B2945" s="5">
        <v>7302.0187730224397</v>
      </c>
      <c r="C2945" s="5">
        <v>66.050062506441705</v>
      </c>
      <c r="D2945" s="5">
        <v>74.763688727232207</v>
      </c>
      <c r="E2945" s="5">
        <v>18.9499999999999</v>
      </c>
      <c r="F2945" s="5">
        <v>2930.4405550566898</v>
      </c>
      <c r="G2945">
        <f t="shared" si="180"/>
        <v>0.81401126529352497</v>
      </c>
      <c r="H2945" s="5">
        <v>0.8</v>
      </c>
      <c r="I2945" s="14">
        <v>13</v>
      </c>
      <c r="J2945" s="5">
        <v>0.05</v>
      </c>
      <c r="K2945" s="5">
        <v>200</v>
      </c>
      <c r="L2945" s="6">
        <f t="shared" si="182"/>
        <v>0.55320379534175212</v>
      </c>
      <c r="M2945" s="7">
        <f t="shared" si="181"/>
        <v>7302.0187730224416</v>
      </c>
      <c r="N2945" s="8">
        <f t="shared" si="183"/>
        <v>0.49835638263830973</v>
      </c>
    </row>
    <row r="2946" spans="1:14" x14ac:dyDescent="0.25">
      <c r="A2946" s="5">
        <v>2943</v>
      </c>
      <c r="B2946" s="5">
        <v>4095.75256943555</v>
      </c>
      <c r="C2946" s="5">
        <v>71.225193957287104</v>
      </c>
      <c r="D2946" s="5">
        <v>76.112726856374806</v>
      </c>
      <c r="E2946" s="5">
        <v>19.55</v>
      </c>
      <c r="F2946" s="5">
        <v>2273.5578339164299</v>
      </c>
      <c r="G2946">
        <f t="shared" si="180"/>
        <v>0.63154384275456388</v>
      </c>
      <c r="H2946" s="5">
        <v>0.8</v>
      </c>
      <c r="I2946" s="14">
        <v>13</v>
      </c>
      <c r="J2946" s="5">
        <v>0.05</v>
      </c>
      <c r="K2946" s="5">
        <v>200</v>
      </c>
      <c r="L2946" s="6">
        <f t="shared" si="182"/>
        <v>0.44580016706754466</v>
      </c>
      <c r="M2946" s="7">
        <f t="shared" si="181"/>
        <v>4095.7525694354949</v>
      </c>
      <c r="N2946" s="8">
        <f t="shared" si="183"/>
        <v>0.36029455755696005</v>
      </c>
    </row>
    <row r="2947" spans="1:14" x14ac:dyDescent="0.25">
      <c r="A2947" s="5">
        <v>2944</v>
      </c>
      <c r="B2947" s="5">
        <v>0</v>
      </c>
      <c r="C2947" s="5">
        <v>72.049445594481099</v>
      </c>
      <c r="D2947" s="5">
        <v>79.142012110676902</v>
      </c>
      <c r="E2947" s="5">
        <v>19.5</v>
      </c>
      <c r="F2947" s="5">
        <v>1402.4590472760599</v>
      </c>
      <c r="G2947">
        <f t="shared" ref="G2947:G3010" si="184">F2947/3600</f>
        <v>0.38957195757668328</v>
      </c>
      <c r="H2947" s="5">
        <v>0.8</v>
      </c>
      <c r="I2947" s="14">
        <v>13</v>
      </c>
      <c r="J2947" s="5">
        <v>0.05</v>
      </c>
      <c r="K2947" s="5">
        <v>0</v>
      </c>
      <c r="L2947" s="6">
        <f t="shared" si="182"/>
        <v>0.21444635700480641</v>
      </c>
      <c r="M2947" s="7">
        <f t="shared" ref="M2947:M3010" si="185">K2947*4.19*(D2947-C2947)</f>
        <v>0</v>
      </c>
      <c r="N2947" s="8">
        <f t="shared" si="183"/>
        <v>0</v>
      </c>
    </row>
    <row r="2948" spans="1:14" x14ac:dyDescent="0.25">
      <c r="A2948" s="5">
        <v>2945</v>
      </c>
      <c r="B2948" s="5">
        <v>0</v>
      </c>
      <c r="C2948" s="5">
        <v>71.677600364058407</v>
      </c>
      <c r="D2948" s="5">
        <v>58.307637497459901</v>
      </c>
      <c r="E2948" s="5">
        <v>18.850000000000001</v>
      </c>
      <c r="F2948" s="5">
        <v>909.50077121925096</v>
      </c>
      <c r="G2948">
        <f t="shared" si="184"/>
        <v>0.2526391031164586</v>
      </c>
      <c r="H2948" s="5">
        <v>0.8</v>
      </c>
      <c r="I2948" s="14">
        <v>13</v>
      </c>
      <c r="J2948" s="5">
        <v>0.05</v>
      </c>
      <c r="K2948" s="5">
        <v>0</v>
      </c>
      <c r="L2948" s="6">
        <f t="shared" ref="L2948:L3011" si="186">H2948-(I2948*(C2948-E2948)/(F2948+0.0000001))-(J2948*((C2948-E2948)^2)/(F2948+0.0000001))</f>
        <v>-0.10851662670437431</v>
      </c>
      <c r="M2948" s="7">
        <f t="shared" si="185"/>
        <v>0</v>
      </c>
      <c r="N2948" s="8">
        <f t="shared" ref="N2948:N3011" si="187">(B2948/((F2948+0.0000001)*$T$6))</f>
        <v>0</v>
      </c>
    </row>
    <row r="2949" spans="1:14" x14ac:dyDescent="0.25">
      <c r="A2949" s="5">
        <v>2946</v>
      </c>
      <c r="B2949" s="5">
        <v>0</v>
      </c>
      <c r="C2949" s="5">
        <v>71.308411624474601</v>
      </c>
      <c r="D2949" s="5">
        <v>39.345388074412</v>
      </c>
      <c r="E2949" s="5">
        <v>17.75</v>
      </c>
      <c r="F2949" s="5">
        <v>472.20395454454803</v>
      </c>
      <c r="G2949">
        <f t="shared" si="184"/>
        <v>0.13116776515126333</v>
      </c>
      <c r="H2949" s="5">
        <v>0.8</v>
      </c>
      <c r="I2949" s="14">
        <v>13</v>
      </c>
      <c r="J2949" s="5">
        <v>0.05</v>
      </c>
      <c r="K2949" s="5">
        <v>0</v>
      </c>
      <c r="L2949" s="6">
        <f t="shared" si="186"/>
        <v>-0.97822425171571425</v>
      </c>
      <c r="M2949" s="7">
        <f t="shared" si="185"/>
        <v>0</v>
      </c>
      <c r="N2949" s="8">
        <f t="shared" si="187"/>
        <v>0</v>
      </c>
    </row>
    <row r="2950" spans="1:14" x14ac:dyDescent="0.25">
      <c r="A2950" s="5">
        <v>2947</v>
      </c>
      <c r="B2950" s="5">
        <v>0</v>
      </c>
      <c r="C2950" s="5">
        <v>65.6765908279055</v>
      </c>
      <c r="D2950" s="5">
        <v>16.399999999999999</v>
      </c>
      <c r="E2950" s="5">
        <v>16.399999999999999</v>
      </c>
      <c r="F2950" s="5">
        <v>174.80285706997401</v>
      </c>
      <c r="G2950">
        <f t="shared" si="184"/>
        <v>4.8556349186103895E-2</v>
      </c>
      <c r="H2950" s="5">
        <v>0.8</v>
      </c>
      <c r="I2950" s="14">
        <v>13</v>
      </c>
      <c r="J2950" s="5">
        <v>0.05</v>
      </c>
      <c r="K2950" s="5">
        <v>0</v>
      </c>
      <c r="L2950" s="6">
        <f t="shared" si="186"/>
        <v>-3.5592239467965774</v>
      </c>
      <c r="M2950" s="7">
        <f t="shared" si="185"/>
        <v>0</v>
      </c>
      <c r="N2950" s="8">
        <f t="shared" si="187"/>
        <v>0</v>
      </c>
    </row>
    <row r="2951" spans="1:14" x14ac:dyDescent="0.25">
      <c r="A2951" s="5">
        <v>2948</v>
      </c>
      <c r="B2951" s="5">
        <v>0</v>
      </c>
      <c r="C2951" s="5">
        <v>56.170135822230002</v>
      </c>
      <c r="D2951" s="5">
        <v>15.05</v>
      </c>
      <c r="E2951" s="5">
        <v>15.05</v>
      </c>
      <c r="F2951" s="5">
        <v>31.782337649086202</v>
      </c>
      <c r="G2951">
        <f t="shared" si="184"/>
        <v>8.8284271247461663E-3</v>
      </c>
      <c r="H2951" s="5">
        <v>0.8</v>
      </c>
      <c r="I2951" s="14">
        <v>13</v>
      </c>
      <c r="J2951" s="5">
        <v>0.05</v>
      </c>
      <c r="K2951" s="5">
        <v>0</v>
      </c>
      <c r="L2951" s="6">
        <f t="shared" si="186"/>
        <v>-18.679531338399496</v>
      </c>
      <c r="M2951" s="7">
        <f t="shared" si="185"/>
        <v>0</v>
      </c>
      <c r="N2951" s="8">
        <f t="shared" si="187"/>
        <v>0</v>
      </c>
    </row>
    <row r="2952" spans="1:14" x14ac:dyDescent="0.25">
      <c r="A2952" s="5">
        <v>2949</v>
      </c>
      <c r="B2952" s="5">
        <v>0</v>
      </c>
      <c r="C2952" s="5">
        <v>48.383019734259001</v>
      </c>
      <c r="D2952" s="5">
        <v>13.9499999999999</v>
      </c>
      <c r="E2952" s="5">
        <v>13.95</v>
      </c>
      <c r="F2952" s="5">
        <v>0</v>
      </c>
      <c r="G2952">
        <f t="shared" si="184"/>
        <v>0</v>
      </c>
      <c r="H2952" s="5">
        <v>0.8</v>
      </c>
      <c r="I2952" s="14">
        <v>13</v>
      </c>
      <c r="J2952" s="5">
        <v>0.05</v>
      </c>
      <c r="K2952" s="5">
        <v>0</v>
      </c>
      <c r="L2952" s="6">
        <f t="shared" si="186"/>
        <v>-5069108988.6636057</v>
      </c>
      <c r="M2952" s="7">
        <f t="shared" si="185"/>
        <v>0</v>
      </c>
      <c r="N2952" s="8">
        <f t="shared" si="187"/>
        <v>0</v>
      </c>
    </row>
    <row r="2953" spans="1:14" x14ac:dyDescent="0.25">
      <c r="A2953" s="5">
        <v>2950</v>
      </c>
      <c r="B2953" s="5">
        <v>0</v>
      </c>
      <c r="C2953" s="5">
        <v>42.036587857816102</v>
      </c>
      <c r="D2953" s="5">
        <v>13.1</v>
      </c>
      <c r="E2953" s="5">
        <v>13.1</v>
      </c>
      <c r="F2953" s="5">
        <v>0</v>
      </c>
      <c r="G2953">
        <f t="shared" si="184"/>
        <v>0</v>
      </c>
      <c r="H2953" s="5">
        <v>0.8</v>
      </c>
      <c r="I2953" s="14">
        <v>13</v>
      </c>
      <c r="J2953" s="5">
        <v>0.05</v>
      </c>
      <c r="K2953" s="5">
        <v>0</v>
      </c>
      <c r="L2953" s="6">
        <f t="shared" si="186"/>
        <v>-4180419479.1426477</v>
      </c>
      <c r="M2953" s="7">
        <f t="shared" si="185"/>
        <v>0</v>
      </c>
      <c r="N2953" s="8">
        <f t="shared" si="187"/>
        <v>0</v>
      </c>
    </row>
    <row r="2954" spans="1:14" x14ac:dyDescent="0.25">
      <c r="A2954" s="5">
        <v>2951</v>
      </c>
      <c r="B2954" s="5">
        <v>0</v>
      </c>
      <c r="C2954" s="5">
        <v>39.193154023186402</v>
      </c>
      <c r="D2954" s="5">
        <v>12.3</v>
      </c>
      <c r="E2954" s="5">
        <v>12.3</v>
      </c>
      <c r="F2954" s="5">
        <v>0</v>
      </c>
      <c r="G2954">
        <f t="shared" si="184"/>
        <v>0</v>
      </c>
      <c r="H2954" s="5">
        <v>0.8</v>
      </c>
      <c r="I2954" s="14">
        <v>13</v>
      </c>
      <c r="J2954" s="5">
        <v>0.05</v>
      </c>
      <c r="K2954" s="5">
        <v>0</v>
      </c>
      <c r="L2954" s="6">
        <f t="shared" si="186"/>
        <v>-3857730888.8716459</v>
      </c>
      <c r="M2954" s="7">
        <f t="shared" si="185"/>
        <v>0</v>
      </c>
      <c r="N2954" s="8">
        <f t="shared" si="187"/>
        <v>0</v>
      </c>
    </row>
    <row r="2955" spans="1:14" x14ac:dyDescent="0.25">
      <c r="A2955" s="5">
        <v>2952</v>
      </c>
      <c r="B2955" s="5">
        <v>0</v>
      </c>
      <c r="C2955" s="5">
        <v>39.0560366591343</v>
      </c>
      <c r="D2955" s="5">
        <v>11.5</v>
      </c>
      <c r="E2955" s="5">
        <v>11.5</v>
      </c>
      <c r="F2955" s="5">
        <v>0</v>
      </c>
      <c r="G2955">
        <f t="shared" si="184"/>
        <v>0</v>
      </c>
      <c r="H2955" s="5">
        <v>0.8</v>
      </c>
      <c r="I2955" s="14">
        <v>13</v>
      </c>
      <c r="J2955" s="5">
        <v>0.05</v>
      </c>
      <c r="K2955" s="5">
        <v>0</v>
      </c>
      <c r="L2955" s="6">
        <f t="shared" si="186"/>
        <v>-3961952343.0672359</v>
      </c>
      <c r="M2955" s="7">
        <f t="shared" si="185"/>
        <v>0</v>
      </c>
      <c r="N2955" s="8">
        <f t="shared" si="187"/>
        <v>0</v>
      </c>
    </row>
    <row r="2956" spans="1:14" x14ac:dyDescent="0.25">
      <c r="A2956" s="5">
        <v>2953</v>
      </c>
      <c r="B2956" s="5">
        <v>0</v>
      </c>
      <c r="C2956" s="5">
        <v>38.919898872044897</v>
      </c>
      <c r="D2956" s="5">
        <v>10.749999999999901</v>
      </c>
      <c r="E2956" s="5">
        <v>10.75</v>
      </c>
      <c r="F2956" s="5">
        <v>0</v>
      </c>
      <c r="G2956">
        <f t="shared" si="184"/>
        <v>0</v>
      </c>
      <c r="H2956" s="5">
        <v>0.8</v>
      </c>
      <c r="I2956" s="14">
        <v>13</v>
      </c>
      <c r="J2956" s="5">
        <v>0.05</v>
      </c>
      <c r="K2956" s="5">
        <v>0</v>
      </c>
      <c r="L2956" s="6">
        <f t="shared" si="186"/>
        <v>-4058858453.7964544</v>
      </c>
      <c r="M2956" s="7">
        <f t="shared" si="185"/>
        <v>0</v>
      </c>
      <c r="N2956" s="8">
        <f t="shared" si="187"/>
        <v>0</v>
      </c>
    </row>
    <row r="2957" spans="1:14" x14ac:dyDescent="0.25">
      <c r="A2957" s="5">
        <v>2954</v>
      </c>
      <c r="B2957" s="5">
        <v>0</v>
      </c>
      <c r="C2957" s="5">
        <v>38.784733663745499</v>
      </c>
      <c r="D2957" s="5">
        <v>10</v>
      </c>
      <c r="E2957" s="5">
        <v>10</v>
      </c>
      <c r="F2957" s="5">
        <v>0</v>
      </c>
      <c r="G2957">
        <f t="shared" si="184"/>
        <v>0</v>
      </c>
      <c r="H2957" s="5">
        <v>0.8</v>
      </c>
      <c r="I2957" s="14">
        <v>13</v>
      </c>
      <c r="J2957" s="5">
        <v>0.05</v>
      </c>
      <c r="K2957" s="5">
        <v>0</v>
      </c>
      <c r="L2957" s="6">
        <f t="shared" si="186"/>
        <v>-4156295821.5332966</v>
      </c>
      <c r="M2957" s="7">
        <f t="shared" si="185"/>
        <v>0</v>
      </c>
      <c r="N2957" s="8">
        <f t="shared" si="187"/>
        <v>0</v>
      </c>
    </row>
    <row r="2958" spans="1:14" x14ac:dyDescent="0.25">
      <c r="A2958" s="5">
        <v>2955</v>
      </c>
      <c r="B2958" s="5">
        <v>0</v>
      </c>
      <c r="C2958" s="5">
        <v>38.6505340860584</v>
      </c>
      <c r="D2958" s="5">
        <v>9.25</v>
      </c>
      <c r="E2958" s="5">
        <v>9.25</v>
      </c>
      <c r="F2958" s="5">
        <v>0</v>
      </c>
      <c r="G2958">
        <f t="shared" si="184"/>
        <v>0</v>
      </c>
      <c r="H2958" s="5">
        <v>0.8</v>
      </c>
      <c r="I2958" s="14">
        <v>13</v>
      </c>
      <c r="J2958" s="5">
        <v>0.05</v>
      </c>
      <c r="K2958" s="5">
        <v>0</v>
      </c>
      <c r="L2958" s="6">
        <f t="shared" si="186"/>
        <v>-4254265132.6603332</v>
      </c>
      <c r="M2958" s="7">
        <f t="shared" si="185"/>
        <v>0</v>
      </c>
      <c r="N2958" s="8">
        <f t="shared" si="187"/>
        <v>0</v>
      </c>
    </row>
    <row r="2959" spans="1:14" x14ac:dyDescent="0.25">
      <c r="A2959" s="5">
        <v>2956</v>
      </c>
      <c r="B2959" s="5">
        <v>0</v>
      </c>
      <c r="C2959" s="5">
        <v>38.517293240444701</v>
      </c>
      <c r="D2959" s="5">
        <v>8.4999999999999893</v>
      </c>
      <c r="E2959" s="5">
        <v>8.5</v>
      </c>
      <c r="F2959" s="5">
        <v>0</v>
      </c>
      <c r="G2959">
        <f t="shared" si="184"/>
        <v>0</v>
      </c>
      <c r="H2959" s="5">
        <v>0.8</v>
      </c>
      <c r="I2959" s="14">
        <v>13</v>
      </c>
      <c r="J2959" s="5">
        <v>0.05</v>
      </c>
      <c r="K2959" s="5">
        <v>0</v>
      </c>
      <c r="L2959" s="6">
        <f t="shared" si="186"/>
        <v>-4352767067.199235</v>
      </c>
      <c r="M2959" s="7">
        <f t="shared" si="185"/>
        <v>0</v>
      </c>
      <c r="N2959" s="8">
        <f t="shared" si="187"/>
        <v>0</v>
      </c>
    </row>
    <row r="2960" spans="1:14" x14ac:dyDescent="0.25">
      <c r="A2960" s="5">
        <v>2957</v>
      </c>
      <c r="B2960" s="5">
        <v>0</v>
      </c>
      <c r="C2960" s="5">
        <v>38.385004277648697</v>
      </c>
      <c r="D2960" s="5">
        <v>7.75</v>
      </c>
      <c r="E2960" s="5">
        <v>7.75</v>
      </c>
      <c r="F2960" s="5">
        <v>0</v>
      </c>
      <c r="G2960">
        <f t="shared" si="184"/>
        <v>0</v>
      </c>
      <c r="H2960" s="5">
        <v>0.8</v>
      </c>
      <c r="I2960" s="14">
        <v>13</v>
      </c>
      <c r="J2960" s="5">
        <v>0.05</v>
      </c>
      <c r="K2960" s="5">
        <v>0</v>
      </c>
      <c r="L2960" s="6">
        <f t="shared" si="186"/>
        <v>-4451802298.8401079</v>
      </c>
      <c r="M2960" s="7">
        <f t="shared" si="185"/>
        <v>0</v>
      </c>
      <c r="N2960" s="8">
        <f t="shared" si="187"/>
        <v>0</v>
      </c>
    </row>
    <row r="2961" spans="1:14" x14ac:dyDescent="0.25">
      <c r="A2961" s="5">
        <v>2958</v>
      </c>
      <c r="B2961" s="5">
        <v>0</v>
      </c>
      <c r="C2961" s="5">
        <v>38.253660397346799</v>
      </c>
      <c r="D2961" s="5">
        <v>7.65</v>
      </c>
      <c r="E2961" s="5">
        <v>7.65</v>
      </c>
      <c r="F2961" s="5">
        <v>60.386441533263898</v>
      </c>
      <c r="G2961">
        <f t="shared" si="184"/>
        <v>1.6774011537017748E-2</v>
      </c>
      <c r="H2961" s="5">
        <v>0.8</v>
      </c>
      <c r="I2961" s="14">
        <v>13</v>
      </c>
      <c r="J2961" s="5">
        <v>0.05</v>
      </c>
      <c r="K2961" s="5">
        <v>0</v>
      </c>
      <c r="L2961" s="6">
        <f t="shared" si="186"/>
        <v>-6.5638514644049613</v>
      </c>
      <c r="M2961" s="7">
        <f t="shared" si="185"/>
        <v>0</v>
      </c>
      <c r="N2961" s="8">
        <f t="shared" si="187"/>
        <v>0</v>
      </c>
    </row>
    <row r="2962" spans="1:14" x14ac:dyDescent="0.25">
      <c r="A2962" s="5">
        <v>2959</v>
      </c>
      <c r="B2962" s="5">
        <v>0</v>
      </c>
      <c r="C2962" s="5">
        <v>38.123254847797</v>
      </c>
      <c r="D2962" s="5">
        <v>21.629279278533399</v>
      </c>
      <c r="E2962" s="5">
        <v>8.5999999999999908</v>
      </c>
      <c r="F2962" s="5">
        <v>275.94786918734599</v>
      </c>
      <c r="G2962">
        <f t="shared" si="184"/>
        <v>7.6652185885373883E-2</v>
      </c>
      <c r="H2962" s="5">
        <v>0.8</v>
      </c>
      <c r="I2962" s="14">
        <v>13</v>
      </c>
      <c r="J2962" s="5">
        <v>0.05</v>
      </c>
      <c r="K2962" s="5">
        <v>0</v>
      </c>
      <c r="L2962" s="6">
        <f t="shared" si="186"/>
        <v>-0.74878326462714184</v>
      </c>
      <c r="M2962" s="7">
        <f t="shared" si="185"/>
        <v>0</v>
      </c>
      <c r="N2962" s="8">
        <f t="shared" si="187"/>
        <v>0</v>
      </c>
    </row>
    <row r="2963" spans="1:14" x14ac:dyDescent="0.25">
      <c r="A2963" s="5">
        <v>2960</v>
      </c>
      <c r="B2963" s="5">
        <v>0</v>
      </c>
      <c r="C2963" s="5">
        <v>33.641488052320099</v>
      </c>
      <c r="D2963" s="5">
        <v>31.419199123800201</v>
      </c>
      <c r="E2963" s="5">
        <v>9.6999999999999993</v>
      </c>
      <c r="F2963" s="5">
        <v>469.27792042601999</v>
      </c>
      <c r="G2963">
        <f t="shared" si="184"/>
        <v>0.13035497789611666</v>
      </c>
      <c r="H2963" s="5">
        <v>0.8</v>
      </c>
      <c r="I2963" s="14">
        <v>13</v>
      </c>
      <c r="J2963" s="5">
        <v>0.05</v>
      </c>
      <c r="K2963" s="5">
        <v>0</v>
      </c>
      <c r="L2963" s="6">
        <f t="shared" si="186"/>
        <v>7.5697678665271356E-2</v>
      </c>
      <c r="M2963" s="7">
        <f t="shared" si="185"/>
        <v>0</v>
      </c>
      <c r="N2963" s="8">
        <f t="shared" si="187"/>
        <v>0</v>
      </c>
    </row>
    <row r="2964" spans="1:14" x14ac:dyDescent="0.25">
      <c r="A2964" s="5">
        <v>2961</v>
      </c>
      <c r="B2964" s="5">
        <v>0</v>
      </c>
      <c r="C2964" s="5">
        <v>26.982623826235798</v>
      </c>
      <c r="D2964" s="5">
        <v>33.5543200770461</v>
      </c>
      <c r="E2964" s="5">
        <v>10.35</v>
      </c>
      <c r="F2964" s="5">
        <v>495.80446732574597</v>
      </c>
      <c r="G2964">
        <f t="shared" si="184"/>
        <v>0.13772346314604056</v>
      </c>
      <c r="H2964" s="5">
        <v>0.8</v>
      </c>
      <c r="I2964" s="14">
        <v>13</v>
      </c>
      <c r="J2964" s="5">
        <v>0.05</v>
      </c>
      <c r="K2964" s="5">
        <v>0</v>
      </c>
      <c r="L2964" s="6">
        <f t="shared" si="186"/>
        <v>0.33599385720990294</v>
      </c>
      <c r="M2964" s="7">
        <f t="shared" si="185"/>
        <v>0</v>
      </c>
      <c r="N2964" s="8">
        <f t="shared" si="187"/>
        <v>0</v>
      </c>
    </row>
    <row r="2965" spans="1:14" x14ac:dyDescent="0.25">
      <c r="A2965" s="5">
        <v>2962</v>
      </c>
      <c r="B2965" s="5">
        <v>1634.5330822277001</v>
      </c>
      <c r="C2965" s="5">
        <v>30.338519368469299</v>
      </c>
      <c r="D2965" s="5">
        <v>32.289036173036997</v>
      </c>
      <c r="E2965" s="5">
        <v>11.1</v>
      </c>
      <c r="F2965" s="5">
        <v>893.20359545338101</v>
      </c>
      <c r="G2965">
        <f t="shared" si="184"/>
        <v>0.2481121098481614</v>
      </c>
      <c r="H2965" s="5">
        <v>0.8</v>
      </c>
      <c r="I2965" s="14">
        <v>13</v>
      </c>
      <c r="J2965" s="5">
        <v>0.05</v>
      </c>
      <c r="K2965" s="5">
        <v>200</v>
      </c>
      <c r="L2965" s="6">
        <f t="shared" si="186"/>
        <v>0.4992770914695715</v>
      </c>
      <c r="M2965" s="7">
        <f t="shared" si="185"/>
        <v>1634.5330822277313</v>
      </c>
      <c r="N2965" s="8">
        <f t="shared" si="187"/>
        <v>0.36599339509264545</v>
      </c>
    </row>
    <row r="2966" spans="1:14" x14ac:dyDescent="0.25">
      <c r="A2966" s="5">
        <v>2963</v>
      </c>
      <c r="B2966" s="5">
        <v>2250.2042624793198</v>
      </c>
      <c r="C2966" s="5">
        <v>39.361737603446798</v>
      </c>
      <c r="D2966" s="5">
        <v>42.046945553899398</v>
      </c>
      <c r="E2966" s="5">
        <v>12.2</v>
      </c>
      <c r="F2966" s="5">
        <v>1243.5002183551701</v>
      </c>
      <c r="G2966">
        <f t="shared" si="184"/>
        <v>0.34541672732088058</v>
      </c>
      <c r="H2966" s="5">
        <v>0.8</v>
      </c>
      <c r="I2966" s="14">
        <v>13</v>
      </c>
      <c r="J2966" s="5">
        <v>0.05</v>
      </c>
      <c r="K2966" s="5">
        <v>200</v>
      </c>
      <c r="L2966" s="6">
        <f t="shared" si="186"/>
        <v>0.48637674321342084</v>
      </c>
      <c r="M2966" s="7">
        <f t="shared" si="185"/>
        <v>2250.2042624792794</v>
      </c>
      <c r="N2966" s="8">
        <f t="shared" si="187"/>
        <v>0.36191457453458303</v>
      </c>
    </row>
    <row r="2967" spans="1:14" x14ac:dyDescent="0.25">
      <c r="A2967" s="5">
        <v>2964</v>
      </c>
      <c r="B2967" s="5">
        <v>5245.3185913953002</v>
      </c>
      <c r="C2967" s="5">
        <v>46.730063512048297</v>
      </c>
      <c r="D2967" s="5">
        <v>52.989393573379203</v>
      </c>
      <c r="E2967" s="5">
        <v>13.65</v>
      </c>
      <c r="F2967" s="5">
        <v>2141.6841270109699</v>
      </c>
      <c r="G2967">
        <f t="shared" si="184"/>
        <v>0.59491225750304721</v>
      </c>
      <c r="H2967" s="5">
        <v>0.8</v>
      </c>
      <c r="I2967" s="14">
        <v>13</v>
      </c>
      <c r="J2967" s="5">
        <v>0.05</v>
      </c>
      <c r="K2967" s="5">
        <v>200</v>
      </c>
      <c r="L2967" s="6">
        <f t="shared" si="186"/>
        <v>0.5736569321225734</v>
      </c>
      <c r="M2967" s="7">
        <f t="shared" si="185"/>
        <v>5245.3185913953002</v>
      </c>
      <c r="N2967" s="8">
        <f t="shared" si="187"/>
        <v>0.48983120573163008</v>
      </c>
    </row>
    <row r="2968" spans="1:14" x14ac:dyDescent="0.25">
      <c r="A2968" s="5">
        <v>2965</v>
      </c>
      <c r="B2968" s="5">
        <v>0</v>
      </c>
      <c r="C2968" s="5">
        <v>44.6686840870235</v>
      </c>
      <c r="D2968" s="5">
        <v>67.338018254556403</v>
      </c>
      <c r="E2968" s="5">
        <v>14.75</v>
      </c>
      <c r="F2968" s="5">
        <v>1219.2225638298801</v>
      </c>
      <c r="G2968">
        <f t="shared" si="184"/>
        <v>0.33867293439718893</v>
      </c>
      <c r="H2968" s="5">
        <v>0.8</v>
      </c>
      <c r="I2968" s="14">
        <v>13</v>
      </c>
      <c r="J2968" s="5">
        <v>0.05</v>
      </c>
      <c r="K2968" s="5">
        <v>0</v>
      </c>
      <c r="L2968" s="6">
        <f t="shared" si="186"/>
        <v>0.44428211153808339</v>
      </c>
      <c r="M2968" s="7">
        <f t="shared" si="185"/>
        <v>0</v>
      </c>
      <c r="N2968" s="8">
        <f t="shared" si="187"/>
        <v>0</v>
      </c>
    </row>
    <row r="2969" spans="1:14" x14ac:dyDescent="0.25">
      <c r="A2969" s="5">
        <v>2966</v>
      </c>
      <c r="B2969" s="5">
        <v>1046.98148220494</v>
      </c>
      <c r="C2969" s="5">
        <v>44.889285916052202</v>
      </c>
      <c r="D2969" s="5">
        <v>46.1386671597336</v>
      </c>
      <c r="E2969" s="5">
        <v>15.05</v>
      </c>
      <c r="F2969" s="5">
        <v>959.01803246153895</v>
      </c>
      <c r="G2969">
        <f t="shared" si="184"/>
        <v>0.26639389790598306</v>
      </c>
      <c r="H2969" s="5">
        <v>0.8</v>
      </c>
      <c r="I2969" s="14">
        <v>13</v>
      </c>
      <c r="J2969" s="5">
        <v>0.05</v>
      </c>
      <c r="K2969" s="5">
        <v>200</v>
      </c>
      <c r="L2969" s="6">
        <f t="shared" si="186"/>
        <v>0.3490909957629752</v>
      </c>
      <c r="M2969" s="7">
        <f t="shared" si="185"/>
        <v>1046.9814822050118</v>
      </c>
      <c r="N2969" s="8">
        <f t="shared" si="187"/>
        <v>0.21834448293082676</v>
      </c>
    </row>
    <row r="2970" spans="1:14" x14ac:dyDescent="0.25">
      <c r="A2970" s="5">
        <v>2967</v>
      </c>
      <c r="B2970" s="5">
        <v>0</v>
      </c>
      <c r="C2970" s="5">
        <v>45.9119500019494</v>
      </c>
      <c r="D2970" s="5">
        <v>44.596149954724297</v>
      </c>
      <c r="E2970" s="5">
        <v>14.9</v>
      </c>
      <c r="F2970" s="5">
        <v>645.49410733911702</v>
      </c>
      <c r="G2970">
        <f t="shared" si="184"/>
        <v>0.17930391870531029</v>
      </c>
      <c r="H2970" s="5">
        <v>0.8</v>
      </c>
      <c r="I2970" s="14">
        <v>13</v>
      </c>
      <c r="J2970" s="5">
        <v>0.05</v>
      </c>
      <c r="K2970" s="5">
        <v>0</v>
      </c>
      <c r="L2970" s="6">
        <f t="shared" si="186"/>
        <v>0.10093490092150242</v>
      </c>
      <c r="M2970" s="7">
        <f t="shared" si="185"/>
        <v>0</v>
      </c>
      <c r="N2970" s="8">
        <f t="shared" si="187"/>
        <v>0</v>
      </c>
    </row>
    <row r="2971" spans="1:14" x14ac:dyDescent="0.25">
      <c r="A2971" s="5">
        <v>2968</v>
      </c>
      <c r="B2971" s="5">
        <v>0</v>
      </c>
      <c r="C2971" s="5">
        <v>45.726833044235001</v>
      </c>
      <c r="D2971" s="5">
        <v>53.571750702344502</v>
      </c>
      <c r="E2971" s="5">
        <v>14.75</v>
      </c>
      <c r="F2971" s="5">
        <v>870.85338854697602</v>
      </c>
      <c r="G2971">
        <f t="shared" si="184"/>
        <v>0.24190371904082666</v>
      </c>
      <c r="H2971" s="5">
        <v>0.8</v>
      </c>
      <c r="I2971" s="14">
        <v>13</v>
      </c>
      <c r="J2971" s="5">
        <v>0.05</v>
      </c>
      <c r="K2971" s="5">
        <v>0</v>
      </c>
      <c r="L2971" s="6">
        <f t="shared" si="186"/>
        <v>0.28248804595250926</v>
      </c>
      <c r="M2971" s="7">
        <f t="shared" si="185"/>
        <v>0</v>
      </c>
      <c r="N2971" s="8">
        <f t="shared" si="187"/>
        <v>0</v>
      </c>
    </row>
    <row r="2972" spans="1:14" x14ac:dyDescent="0.25">
      <c r="A2972" s="5">
        <v>2969</v>
      </c>
      <c r="B2972" s="5">
        <v>0</v>
      </c>
      <c r="C2972" s="5">
        <v>45.543038576260997</v>
      </c>
      <c r="D2972" s="5">
        <v>45.7460599931714</v>
      </c>
      <c r="E2972" s="5">
        <v>14.65</v>
      </c>
      <c r="F2972" s="5">
        <v>688.45844064029802</v>
      </c>
      <c r="G2972">
        <f t="shared" si="184"/>
        <v>0.19123845573341611</v>
      </c>
      <c r="H2972" s="5">
        <v>0.8</v>
      </c>
      <c r="I2972" s="14">
        <v>13</v>
      </c>
      <c r="J2972" s="5">
        <v>0.05</v>
      </c>
      <c r="K2972" s="5">
        <v>0</v>
      </c>
      <c r="L2972" s="6">
        <f t="shared" si="186"/>
        <v>0.14734115158505656</v>
      </c>
      <c r="M2972" s="7">
        <f t="shared" si="185"/>
        <v>0</v>
      </c>
      <c r="N2972" s="8">
        <f t="shared" si="187"/>
        <v>0</v>
      </c>
    </row>
    <row r="2973" spans="1:14" x14ac:dyDescent="0.25">
      <c r="A2973" s="5">
        <v>2970</v>
      </c>
      <c r="B2973" s="5">
        <v>0</v>
      </c>
      <c r="C2973" s="5">
        <v>45.3605571500593</v>
      </c>
      <c r="D2973" s="5">
        <v>38.821276685569202</v>
      </c>
      <c r="E2973" s="5">
        <v>14.4</v>
      </c>
      <c r="F2973" s="5">
        <v>592.87125977003495</v>
      </c>
      <c r="G2973">
        <f t="shared" si="184"/>
        <v>0.16468646104723192</v>
      </c>
      <c r="H2973" s="5">
        <v>0.8</v>
      </c>
      <c r="I2973" s="14">
        <v>13</v>
      </c>
      <c r="J2973" s="5">
        <v>0.05</v>
      </c>
      <c r="K2973" s="5">
        <v>0</v>
      </c>
      <c r="L2973" s="6">
        <f t="shared" si="186"/>
        <v>4.0281864899957984E-2</v>
      </c>
      <c r="M2973" s="7">
        <f t="shared" si="185"/>
        <v>0</v>
      </c>
      <c r="N2973" s="8">
        <f t="shared" si="187"/>
        <v>0</v>
      </c>
    </row>
    <row r="2974" spans="1:14" x14ac:dyDescent="0.25">
      <c r="A2974" s="5">
        <v>2971</v>
      </c>
      <c r="B2974" s="5">
        <v>0</v>
      </c>
      <c r="C2974" s="5">
        <v>41.838481816757898</v>
      </c>
      <c r="D2974" s="5">
        <v>13.9499999999999</v>
      </c>
      <c r="E2974" s="5">
        <v>13.95</v>
      </c>
      <c r="F2974" s="5">
        <v>219.483960127269</v>
      </c>
      <c r="G2974">
        <f t="shared" si="184"/>
        <v>6.0967766702019165E-2</v>
      </c>
      <c r="H2974" s="5">
        <v>0.8</v>
      </c>
      <c r="I2974" s="14">
        <v>13</v>
      </c>
      <c r="J2974" s="5">
        <v>0.05</v>
      </c>
      <c r="K2974" s="5">
        <v>0</v>
      </c>
      <c r="L2974" s="6">
        <f t="shared" si="186"/>
        <v>-1.0290112594303336</v>
      </c>
      <c r="M2974" s="7">
        <f t="shared" si="185"/>
        <v>0</v>
      </c>
      <c r="N2974" s="8">
        <f t="shared" si="187"/>
        <v>0</v>
      </c>
    </row>
    <row r="2975" spans="1:14" x14ac:dyDescent="0.25">
      <c r="A2975" s="5">
        <v>2972</v>
      </c>
      <c r="B2975" s="5">
        <v>0</v>
      </c>
      <c r="C2975" s="5">
        <v>35.914486409457602</v>
      </c>
      <c r="D2975" s="5">
        <v>13.2</v>
      </c>
      <c r="E2975" s="5">
        <v>13.2</v>
      </c>
      <c r="F2975" s="5">
        <v>41.317038943812101</v>
      </c>
      <c r="G2975">
        <f t="shared" si="184"/>
        <v>1.1476955262170027E-2</v>
      </c>
      <c r="H2975" s="5">
        <v>0.8</v>
      </c>
      <c r="I2975" s="14">
        <v>13</v>
      </c>
      <c r="J2975" s="5">
        <v>0.05</v>
      </c>
      <c r="K2975" s="5">
        <v>0</v>
      </c>
      <c r="L2975" s="6">
        <f t="shared" si="186"/>
        <v>-6.9712664168587937</v>
      </c>
      <c r="M2975" s="7">
        <f t="shared" si="185"/>
        <v>0</v>
      </c>
      <c r="N2975" s="8">
        <f t="shared" si="187"/>
        <v>0</v>
      </c>
    </row>
    <row r="2976" spans="1:14" x14ac:dyDescent="0.25">
      <c r="A2976" s="5">
        <v>2973</v>
      </c>
      <c r="B2976" s="5">
        <v>0</v>
      </c>
      <c r="C2976" s="5">
        <v>31.236540840849401</v>
      </c>
      <c r="D2976" s="5">
        <v>12.45</v>
      </c>
      <c r="E2976" s="5">
        <v>12.45</v>
      </c>
      <c r="F2976" s="5">
        <v>0</v>
      </c>
      <c r="G2976">
        <f t="shared" si="184"/>
        <v>0</v>
      </c>
      <c r="H2976" s="5">
        <v>0.8</v>
      </c>
      <c r="I2976" s="14">
        <v>13</v>
      </c>
      <c r="J2976" s="5">
        <v>0.05</v>
      </c>
      <c r="K2976" s="5">
        <v>0</v>
      </c>
      <c r="L2976" s="6">
        <f t="shared" si="186"/>
        <v>-2618717366.8928733</v>
      </c>
      <c r="M2976" s="7">
        <f t="shared" si="185"/>
        <v>0</v>
      </c>
      <c r="N2976" s="8">
        <f t="shared" si="187"/>
        <v>0</v>
      </c>
    </row>
    <row r="2977" spans="1:14" x14ac:dyDescent="0.25">
      <c r="A2977" s="5">
        <v>2974</v>
      </c>
      <c r="B2977" s="5">
        <v>0</v>
      </c>
      <c r="C2977" s="5">
        <v>27.540268969338499</v>
      </c>
      <c r="D2977" s="5">
        <v>11.75</v>
      </c>
      <c r="E2977" s="5">
        <v>11.75</v>
      </c>
      <c r="F2977" s="5">
        <v>0</v>
      </c>
      <c r="G2977">
        <f t="shared" si="184"/>
        <v>0</v>
      </c>
      <c r="H2977" s="5">
        <v>0.8</v>
      </c>
      <c r="I2977" s="14">
        <v>13</v>
      </c>
      <c r="J2977" s="5">
        <v>0.05</v>
      </c>
      <c r="K2977" s="5">
        <v>0</v>
      </c>
      <c r="L2977" s="6">
        <f t="shared" si="186"/>
        <v>-2177401262.276032</v>
      </c>
      <c r="M2977" s="7">
        <f t="shared" si="185"/>
        <v>0</v>
      </c>
      <c r="N2977" s="8">
        <f t="shared" si="187"/>
        <v>0</v>
      </c>
    </row>
    <row r="2978" spans="1:14" x14ac:dyDescent="0.25">
      <c r="A2978" s="5">
        <v>2975</v>
      </c>
      <c r="B2978" s="5">
        <v>0</v>
      </c>
      <c r="C2978" s="5">
        <v>25.9531577264299</v>
      </c>
      <c r="D2978" s="5">
        <v>11.0999999999999</v>
      </c>
      <c r="E2978" s="5">
        <v>11.1</v>
      </c>
      <c r="F2978" s="5">
        <v>0</v>
      </c>
      <c r="G2978">
        <f t="shared" si="184"/>
        <v>0</v>
      </c>
      <c r="H2978" s="5">
        <v>0.8</v>
      </c>
      <c r="I2978" s="14">
        <v>13</v>
      </c>
      <c r="J2978" s="5">
        <v>0.05</v>
      </c>
      <c r="K2978" s="5">
        <v>0</v>
      </c>
      <c r="L2978" s="6">
        <f t="shared" si="186"/>
        <v>-2041218650.8589892</v>
      </c>
      <c r="M2978" s="7">
        <f t="shared" si="185"/>
        <v>0</v>
      </c>
      <c r="N2978" s="8">
        <f t="shared" si="187"/>
        <v>0</v>
      </c>
    </row>
    <row r="2979" spans="1:14" x14ac:dyDescent="0.25">
      <c r="A2979" s="5">
        <v>2976</v>
      </c>
      <c r="B2979" s="5">
        <v>0</v>
      </c>
      <c r="C2979" s="5">
        <v>25.910627911150499</v>
      </c>
      <c r="D2979" s="5">
        <v>10.4499999999999</v>
      </c>
      <c r="E2979" s="5">
        <v>10.45</v>
      </c>
      <c r="F2979" s="5">
        <v>0</v>
      </c>
      <c r="G2979">
        <f t="shared" si="184"/>
        <v>0</v>
      </c>
      <c r="H2979" s="5">
        <v>0.8</v>
      </c>
      <c r="I2979" s="14">
        <v>13</v>
      </c>
      <c r="J2979" s="5">
        <v>0.05</v>
      </c>
      <c r="K2979" s="5">
        <v>0</v>
      </c>
      <c r="L2979" s="6">
        <f t="shared" si="186"/>
        <v>-2129397135.3530879</v>
      </c>
      <c r="M2979" s="7">
        <f t="shared" si="185"/>
        <v>0</v>
      </c>
      <c r="N2979" s="8">
        <f t="shared" si="187"/>
        <v>0</v>
      </c>
    </row>
    <row r="2980" spans="1:14" x14ac:dyDescent="0.25">
      <c r="A2980" s="5">
        <v>2977</v>
      </c>
      <c r="B2980" s="5">
        <v>0</v>
      </c>
      <c r="C2980" s="5">
        <v>25.868401932132599</v>
      </c>
      <c r="D2980" s="5">
        <v>9.9</v>
      </c>
      <c r="E2980" s="5">
        <v>9.9</v>
      </c>
      <c r="F2980" s="5">
        <v>0</v>
      </c>
      <c r="G2980">
        <f t="shared" si="184"/>
        <v>0</v>
      </c>
      <c r="H2980" s="5">
        <v>0.8</v>
      </c>
      <c r="I2980" s="14">
        <v>13</v>
      </c>
      <c r="J2980" s="5">
        <v>0.05</v>
      </c>
      <c r="K2980" s="5">
        <v>0</v>
      </c>
      <c r="L2980" s="6">
        <f t="shared" si="186"/>
        <v>-2203387180.5103059</v>
      </c>
      <c r="M2980" s="7">
        <f t="shared" si="185"/>
        <v>0</v>
      </c>
      <c r="N2980" s="8">
        <f t="shared" si="187"/>
        <v>0</v>
      </c>
    </row>
    <row r="2981" spans="1:14" x14ac:dyDescent="0.25">
      <c r="A2981" s="5">
        <v>2978</v>
      </c>
      <c r="B2981" s="5">
        <v>0</v>
      </c>
      <c r="C2981" s="5">
        <v>25.826477618746701</v>
      </c>
      <c r="D2981" s="5">
        <v>9.4999999999999893</v>
      </c>
      <c r="E2981" s="5">
        <v>9.5</v>
      </c>
      <c r="F2981" s="5">
        <v>0</v>
      </c>
      <c r="G2981">
        <f t="shared" si="184"/>
        <v>0</v>
      </c>
      <c r="H2981" s="5">
        <v>0.8</v>
      </c>
      <c r="I2981" s="14">
        <v>13</v>
      </c>
      <c r="J2981" s="5">
        <v>0.05</v>
      </c>
      <c r="K2981" s="5">
        <v>0</v>
      </c>
      <c r="L2981" s="6">
        <f t="shared" si="186"/>
        <v>-2255719025.3547897</v>
      </c>
      <c r="M2981" s="7">
        <f t="shared" si="185"/>
        <v>0</v>
      </c>
      <c r="N2981" s="8">
        <f t="shared" si="187"/>
        <v>0</v>
      </c>
    </row>
    <row r="2982" spans="1:14" x14ac:dyDescent="0.25">
      <c r="A2982" s="5">
        <v>2979</v>
      </c>
      <c r="B2982" s="5">
        <v>0</v>
      </c>
      <c r="C2982" s="5">
        <v>25.784852815870298</v>
      </c>
      <c r="D2982" s="5">
        <v>9.1</v>
      </c>
      <c r="E2982" s="5">
        <v>9.0999999999999908</v>
      </c>
      <c r="F2982" s="5">
        <v>0</v>
      </c>
      <c r="G2982">
        <f t="shared" si="184"/>
        <v>0</v>
      </c>
      <c r="H2982" s="5">
        <v>0.8</v>
      </c>
      <c r="I2982" s="14">
        <v>13</v>
      </c>
      <c r="J2982" s="5">
        <v>0.05</v>
      </c>
      <c r="K2982" s="5">
        <v>0</v>
      </c>
      <c r="L2982" s="6">
        <f t="shared" si="186"/>
        <v>-2308223022.0067673</v>
      </c>
      <c r="M2982" s="7">
        <f t="shared" si="185"/>
        <v>0</v>
      </c>
      <c r="N2982" s="8">
        <f t="shared" si="187"/>
        <v>0</v>
      </c>
    </row>
    <row r="2983" spans="1:14" x14ac:dyDescent="0.25">
      <c r="A2983" s="5">
        <v>2980</v>
      </c>
      <c r="B2983" s="5">
        <v>0</v>
      </c>
      <c r="C2983" s="5">
        <v>25.743525383777399</v>
      </c>
      <c r="D2983" s="5">
        <v>8.6999999999999993</v>
      </c>
      <c r="E2983" s="5">
        <v>8.6999999999999993</v>
      </c>
      <c r="F2983" s="5">
        <v>0</v>
      </c>
      <c r="G2983">
        <f t="shared" si="184"/>
        <v>0</v>
      </c>
      <c r="H2983" s="5">
        <v>0.8</v>
      </c>
      <c r="I2983" s="14">
        <v>13</v>
      </c>
      <c r="J2983" s="5">
        <v>0.05</v>
      </c>
      <c r="K2983" s="5">
        <v>0</v>
      </c>
      <c r="L2983" s="6">
        <f t="shared" si="186"/>
        <v>-2360899177.8447938</v>
      </c>
      <c r="M2983" s="7">
        <f t="shared" si="185"/>
        <v>0</v>
      </c>
      <c r="N2983" s="8">
        <f t="shared" si="187"/>
        <v>0</v>
      </c>
    </row>
    <row r="2984" spans="1:14" x14ac:dyDescent="0.25">
      <c r="A2984" s="5">
        <v>2981</v>
      </c>
      <c r="B2984" s="5">
        <v>0</v>
      </c>
      <c r="C2984" s="5">
        <v>25.7024931980283</v>
      </c>
      <c r="D2984" s="5">
        <v>8.2499999999999893</v>
      </c>
      <c r="E2984" s="5">
        <v>8.25</v>
      </c>
      <c r="F2984" s="5">
        <v>0</v>
      </c>
      <c r="G2984">
        <f t="shared" si="184"/>
        <v>0</v>
      </c>
      <c r="H2984" s="5">
        <v>0.8</v>
      </c>
      <c r="I2984" s="14">
        <v>13</v>
      </c>
      <c r="J2984" s="5">
        <v>0.05</v>
      </c>
      <c r="K2984" s="5">
        <v>0</v>
      </c>
      <c r="L2984" s="6">
        <f t="shared" si="186"/>
        <v>-2421118874.3572907</v>
      </c>
      <c r="M2984" s="7">
        <f t="shared" si="185"/>
        <v>0</v>
      </c>
      <c r="N2984" s="8">
        <f t="shared" si="187"/>
        <v>0</v>
      </c>
    </row>
    <row r="2985" spans="1:14" x14ac:dyDescent="0.25">
      <c r="A2985" s="5">
        <v>2982</v>
      </c>
      <c r="B2985" s="5">
        <v>0</v>
      </c>
      <c r="C2985" s="5">
        <v>25.661754149360601</v>
      </c>
      <c r="D2985" s="5">
        <v>8.4499999999999993</v>
      </c>
      <c r="E2985" s="5">
        <v>8.4499999999999993</v>
      </c>
      <c r="F2985" s="5">
        <v>72.941575925947305</v>
      </c>
      <c r="G2985">
        <f t="shared" si="184"/>
        <v>2.0261548868318695E-2</v>
      </c>
      <c r="H2985" s="5">
        <v>0.8</v>
      </c>
      <c r="I2985" s="14">
        <v>13</v>
      </c>
      <c r="J2985" s="5">
        <v>0.05</v>
      </c>
      <c r="K2985" s="5">
        <v>0</v>
      </c>
      <c r="L2985" s="6">
        <f t="shared" si="186"/>
        <v>-2.4706316614508763</v>
      </c>
      <c r="M2985" s="7">
        <f t="shared" si="185"/>
        <v>0</v>
      </c>
      <c r="N2985" s="8">
        <f t="shared" si="187"/>
        <v>0</v>
      </c>
    </row>
    <row r="2986" spans="1:14" x14ac:dyDescent="0.25">
      <c r="A2986" s="5">
        <v>2983</v>
      </c>
      <c r="B2986" s="5">
        <v>0</v>
      </c>
      <c r="C2986" s="5">
        <v>25.621306143580298</v>
      </c>
      <c r="D2986" s="5">
        <v>23.458497652140601</v>
      </c>
      <c r="E2986" s="5">
        <v>9.75</v>
      </c>
      <c r="F2986" s="5">
        <v>291.66547442102899</v>
      </c>
      <c r="G2986">
        <f t="shared" si="184"/>
        <v>8.1018187339174721E-2</v>
      </c>
      <c r="H2986" s="5">
        <v>0.8</v>
      </c>
      <c r="I2986" s="14">
        <v>13</v>
      </c>
      <c r="J2986" s="5">
        <v>0.05</v>
      </c>
      <c r="K2986" s="5">
        <v>0</v>
      </c>
      <c r="L2986" s="6">
        <f t="shared" si="186"/>
        <v>4.9407568169601367E-2</v>
      </c>
      <c r="M2986" s="7">
        <f t="shared" si="185"/>
        <v>0</v>
      </c>
      <c r="N2986" s="8">
        <f t="shared" si="187"/>
        <v>0</v>
      </c>
    </row>
    <row r="2987" spans="1:14" x14ac:dyDescent="0.25">
      <c r="A2987" s="5">
        <v>2984</v>
      </c>
      <c r="B2987" s="5">
        <v>688.45547598335304</v>
      </c>
      <c r="C2987" s="5">
        <v>24.050366189569399</v>
      </c>
      <c r="D2987" s="5">
        <v>24.871912103630699</v>
      </c>
      <c r="E2987" s="5">
        <v>11</v>
      </c>
      <c r="F2987" s="5">
        <v>490.67209140194899</v>
      </c>
      <c r="G2987">
        <f t="shared" si="184"/>
        <v>0.13629780316720805</v>
      </c>
      <c r="H2987" s="5">
        <v>0.8</v>
      </c>
      <c r="I2987" s="14">
        <v>13</v>
      </c>
      <c r="J2987" s="5">
        <v>0.05</v>
      </c>
      <c r="K2987" s="5">
        <v>200</v>
      </c>
      <c r="L2987" s="6">
        <f t="shared" si="186"/>
        <v>0.43688506757513995</v>
      </c>
      <c r="M2987" s="7">
        <f t="shared" si="185"/>
        <v>688.45547598336941</v>
      </c>
      <c r="N2987" s="8">
        <f t="shared" si="187"/>
        <v>0.28061733606082562</v>
      </c>
    </row>
    <row r="2988" spans="1:14" x14ac:dyDescent="0.25">
      <c r="A2988" s="5">
        <v>2985</v>
      </c>
      <c r="B2988" s="5">
        <v>0</v>
      </c>
      <c r="C2988" s="5">
        <v>21.646310864972101</v>
      </c>
      <c r="D2988" s="5">
        <v>35.954708633317097</v>
      </c>
      <c r="E2988" s="5">
        <v>11.65</v>
      </c>
      <c r="F2988" s="5">
        <v>521.53043392951997</v>
      </c>
      <c r="G2988">
        <f t="shared" si="184"/>
        <v>0.14486956498042222</v>
      </c>
      <c r="H2988" s="5">
        <v>0.8</v>
      </c>
      <c r="I2988" s="14">
        <v>13</v>
      </c>
      <c r="J2988" s="5">
        <v>0.05</v>
      </c>
      <c r="K2988" s="5">
        <v>0</v>
      </c>
      <c r="L2988" s="6">
        <f t="shared" si="186"/>
        <v>0.54124548830748231</v>
      </c>
      <c r="M2988" s="7">
        <f t="shared" si="185"/>
        <v>0</v>
      </c>
      <c r="N2988" s="8">
        <f t="shared" si="187"/>
        <v>0</v>
      </c>
    </row>
    <row r="2989" spans="1:14" x14ac:dyDescent="0.25">
      <c r="A2989" s="5">
        <v>2986</v>
      </c>
      <c r="B2989" s="5">
        <v>1052.1937922679599</v>
      </c>
      <c r="C2989" s="5">
        <v>23.761094533200101</v>
      </c>
      <c r="D2989" s="5">
        <v>25.016695717290698</v>
      </c>
      <c r="E2989" s="5">
        <v>12.05</v>
      </c>
      <c r="F2989" s="5">
        <v>556.78871780629004</v>
      </c>
      <c r="G2989">
        <f t="shared" si="184"/>
        <v>0.15466353272396946</v>
      </c>
      <c r="H2989" s="5">
        <v>0.8</v>
      </c>
      <c r="I2989" s="14">
        <v>13</v>
      </c>
      <c r="J2989" s="5">
        <v>0.05</v>
      </c>
      <c r="K2989" s="5">
        <v>200</v>
      </c>
      <c r="L2989" s="6">
        <f t="shared" si="186"/>
        <v>0.51425118618036325</v>
      </c>
      <c r="M2989" s="7">
        <f t="shared" si="185"/>
        <v>1052.1937922679208</v>
      </c>
      <c r="N2989" s="8">
        <f t="shared" si="187"/>
        <v>0.37795083069375296</v>
      </c>
    </row>
    <row r="2990" spans="1:14" x14ac:dyDescent="0.25">
      <c r="A2990" s="5">
        <v>2987</v>
      </c>
      <c r="B2990" s="5">
        <v>2934.8880097322599</v>
      </c>
      <c r="C2990" s="5">
        <v>30.573219545769302</v>
      </c>
      <c r="D2990" s="5">
        <v>34.0754725406765</v>
      </c>
      <c r="E2990" s="5">
        <v>12.85</v>
      </c>
      <c r="F2990" s="5">
        <v>1234.2343984649599</v>
      </c>
      <c r="G2990">
        <f t="shared" si="184"/>
        <v>0.34284288846248884</v>
      </c>
      <c r="H2990" s="5">
        <v>0.8</v>
      </c>
      <c r="I2990" s="14">
        <v>13</v>
      </c>
      <c r="J2990" s="5">
        <v>0.05</v>
      </c>
      <c r="K2990" s="5">
        <v>200</v>
      </c>
      <c r="L2990" s="6">
        <f t="shared" si="186"/>
        <v>0.60059907588499706</v>
      </c>
      <c r="M2990" s="7">
        <f t="shared" si="185"/>
        <v>2934.8880097322331</v>
      </c>
      <c r="N2990" s="8">
        <f t="shared" si="187"/>
        <v>0.47558032949732137</v>
      </c>
    </row>
    <row r="2991" spans="1:14" x14ac:dyDescent="0.25">
      <c r="A2991" s="5">
        <v>2988</v>
      </c>
      <c r="B2991" s="5">
        <v>4891.1598167964803</v>
      </c>
      <c r="C2991" s="5">
        <v>35.749058318905703</v>
      </c>
      <c r="D2991" s="5">
        <v>41.585764544199897</v>
      </c>
      <c r="E2991" s="5">
        <v>14.3</v>
      </c>
      <c r="F2991" s="5">
        <v>1829.3578264267601</v>
      </c>
      <c r="G2991">
        <f t="shared" si="184"/>
        <v>0.50815495178521108</v>
      </c>
      <c r="H2991" s="5">
        <v>0.8</v>
      </c>
      <c r="I2991" s="14">
        <v>13</v>
      </c>
      <c r="J2991" s="5">
        <v>0.05</v>
      </c>
      <c r="K2991" s="5">
        <v>200</v>
      </c>
      <c r="L2991" s="6">
        <f t="shared" si="186"/>
        <v>0.63500173727233922</v>
      </c>
      <c r="M2991" s="7">
        <f t="shared" si="185"/>
        <v>4891.1598167965349</v>
      </c>
      <c r="N2991" s="8">
        <f t="shared" si="187"/>
        <v>0.5347406336662841</v>
      </c>
    </row>
    <row r="2992" spans="1:14" x14ac:dyDescent="0.25">
      <c r="A2992" s="5">
        <v>2989</v>
      </c>
      <c r="B2992" s="5">
        <v>3730.6933213730199</v>
      </c>
      <c r="C2992" s="5">
        <v>39.330299299870902</v>
      </c>
      <c r="D2992" s="5">
        <v>43.782200638024896</v>
      </c>
      <c r="E2992" s="5">
        <v>15.6</v>
      </c>
      <c r="F2992" s="5">
        <v>1572.0377613043099</v>
      </c>
      <c r="G2992">
        <f t="shared" si="184"/>
        <v>0.43667715591786388</v>
      </c>
      <c r="H2992" s="5">
        <v>0.8</v>
      </c>
      <c r="I2992" s="14">
        <v>13</v>
      </c>
      <c r="J2992" s="5">
        <v>0.05</v>
      </c>
      <c r="K2992" s="5">
        <v>200</v>
      </c>
      <c r="L2992" s="6">
        <f t="shared" si="186"/>
        <v>0.58585104352667539</v>
      </c>
      <c r="M2992" s="7">
        <f t="shared" si="185"/>
        <v>3730.6933213730481</v>
      </c>
      <c r="N2992" s="8">
        <f t="shared" si="187"/>
        <v>0.47463151496314832</v>
      </c>
    </row>
    <row r="2993" spans="1:14" x14ac:dyDescent="0.25">
      <c r="A2993" s="5">
        <v>2990</v>
      </c>
      <c r="B2993" s="5">
        <v>2845.8265724963699</v>
      </c>
      <c r="C2993" s="5">
        <v>43.407395061587899</v>
      </c>
      <c r="D2993" s="5">
        <v>46.803369491774497</v>
      </c>
      <c r="E2993" s="5">
        <v>16.399999999999999</v>
      </c>
      <c r="F2993" s="5">
        <v>1409.0543915816199</v>
      </c>
      <c r="G2993">
        <f t="shared" si="184"/>
        <v>0.39140399766156109</v>
      </c>
      <c r="H2993" s="5">
        <v>0.8</v>
      </c>
      <c r="I2993" s="14">
        <v>13</v>
      </c>
      <c r="J2993" s="5">
        <v>0.05</v>
      </c>
      <c r="K2993" s="5">
        <v>200</v>
      </c>
      <c r="L2993" s="6">
        <f t="shared" si="186"/>
        <v>0.52494595844611769</v>
      </c>
      <c r="M2993" s="7">
        <f t="shared" si="185"/>
        <v>2845.8265724963699</v>
      </c>
      <c r="N2993" s="8">
        <f t="shared" si="187"/>
        <v>0.40393423977055282</v>
      </c>
    </row>
    <row r="2994" spans="1:14" x14ac:dyDescent="0.25">
      <c r="A2994" s="5">
        <v>2991</v>
      </c>
      <c r="B2994" s="5">
        <v>4266.2357628870705</v>
      </c>
      <c r="C2994" s="5">
        <v>46.871778116519401</v>
      </c>
      <c r="D2994" s="5">
        <v>51.962751580585198</v>
      </c>
      <c r="E2994" s="5">
        <v>17.100000000000001</v>
      </c>
      <c r="F2994" s="5">
        <v>1838.4514943300901</v>
      </c>
      <c r="G2994">
        <f t="shared" si="184"/>
        <v>0.51068097064724727</v>
      </c>
      <c r="H2994" s="5">
        <v>0.8</v>
      </c>
      <c r="I2994" s="14">
        <v>13</v>
      </c>
      <c r="J2994" s="5">
        <v>0.05</v>
      </c>
      <c r="K2994" s="5">
        <v>200</v>
      </c>
      <c r="L2994" s="6">
        <f t="shared" si="186"/>
        <v>0.56537262177839953</v>
      </c>
      <c r="M2994" s="7">
        <f t="shared" si="185"/>
        <v>4266.2357628871387</v>
      </c>
      <c r="N2994" s="8">
        <f t="shared" si="187"/>
        <v>0.46411186542722244</v>
      </c>
    </row>
    <row r="2995" spans="1:14" x14ac:dyDescent="0.25">
      <c r="A2995" s="5">
        <v>2992</v>
      </c>
      <c r="B2995" s="5">
        <v>2377.8094175239098</v>
      </c>
      <c r="C2995" s="5">
        <v>49.802008782569303</v>
      </c>
      <c r="D2995" s="5">
        <v>52.639490187729102</v>
      </c>
      <c r="E2995" s="5">
        <v>17.649999999999999</v>
      </c>
      <c r="F2995" s="5">
        <v>1394.52007875554</v>
      </c>
      <c r="G2995">
        <f t="shared" si="184"/>
        <v>0.38736668854320555</v>
      </c>
      <c r="H2995" s="5">
        <v>0.8</v>
      </c>
      <c r="I2995" s="14">
        <v>13</v>
      </c>
      <c r="J2995" s="5">
        <v>0.05</v>
      </c>
      <c r="K2995" s="5">
        <v>200</v>
      </c>
      <c r="L2995" s="6">
        <f t="shared" si="186"/>
        <v>0.46320764775465478</v>
      </c>
      <c r="M2995" s="7">
        <f t="shared" si="185"/>
        <v>2377.8094175239121</v>
      </c>
      <c r="N2995" s="8">
        <f t="shared" si="187"/>
        <v>0.34102189758003904</v>
      </c>
    </row>
    <row r="2996" spans="1:14" x14ac:dyDescent="0.25">
      <c r="A2996" s="5">
        <v>2993</v>
      </c>
      <c r="B2996" s="5">
        <v>0</v>
      </c>
      <c r="C2996" s="5">
        <v>50.373056496432</v>
      </c>
      <c r="D2996" s="5">
        <v>57.518583629410401</v>
      </c>
      <c r="E2996" s="5">
        <v>17.6999999999999</v>
      </c>
      <c r="F2996" s="5">
        <v>922.74004006074097</v>
      </c>
      <c r="G2996">
        <f t="shared" si="184"/>
        <v>0.25631667779465028</v>
      </c>
      <c r="H2996" s="5">
        <v>0.8</v>
      </c>
      <c r="I2996" s="14">
        <v>13</v>
      </c>
      <c r="J2996" s="5">
        <v>0.05</v>
      </c>
      <c r="K2996" s="5">
        <v>0</v>
      </c>
      <c r="L2996" s="6">
        <f t="shared" si="186"/>
        <v>0.2818408818465491</v>
      </c>
      <c r="M2996" s="7">
        <f t="shared" si="185"/>
        <v>0</v>
      </c>
      <c r="N2996" s="8">
        <f t="shared" si="187"/>
        <v>0</v>
      </c>
    </row>
    <row r="2997" spans="1:14" x14ac:dyDescent="0.25">
      <c r="A2997" s="5">
        <v>2994</v>
      </c>
      <c r="B2997" s="5">
        <v>0</v>
      </c>
      <c r="C2997" s="5">
        <v>50.1560690518481</v>
      </c>
      <c r="D2997" s="5">
        <v>42.774170411480597</v>
      </c>
      <c r="E2997" s="5">
        <v>17.55</v>
      </c>
      <c r="F2997" s="5">
        <v>745.64224492033702</v>
      </c>
      <c r="G2997">
        <f t="shared" si="184"/>
        <v>0.20712284581120471</v>
      </c>
      <c r="H2997" s="5">
        <v>0.8</v>
      </c>
      <c r="I2997" s="14">
        <v>13</v>
      </c>
      <c r="J2997" s="5">
        <v>0.05</v>
      </c>
      <c r="K2997" s="5">
        <v>0</v>
      </c>
      <c r="L2997" s="6">
        <f t="shared" si="186"/>
        <v>0.16023382820576562</v>
      </c>
      <c r="M2997" s="7">
        <f t="shared" si="185"/>
        <v>0</v>
      </c>
      <c r="N2997" s="8">
        <f t="shared" si="187"/>
        <v>0</v>
      </c>
    </row>
    <row r="2998" spans="1:14" x14ac:dyDescent="0.25">
      <c r="A2998" s="5">
        <v>2995</v>
      </c>
      <c r="B2998" s="5">
        <v>0</v>
      </c>
      <c r="C2998" s="5">
        <v>45.461375137817903</v>
      </c>
      <c r="D2998" s="5">
        <v>17.100000000000001</v>
      </c>
      <c r="E2998" s="5">
        <v>17.100000000000001</v>
      </c>
      <c r="F2998" s="5">
        <v>204.225549089906</v>
      </c>
      <c r="G2998">
        <f t="shared" si="184"/>
        <v>5.6729319191640558E-2</v>
      </c>
      <c r="H2998" s="5">
        <v>0.8</v>
      </c>
      <c r="I2998" s="14">
        <v>13</v>
      </c>
      <c r="J2998" s="5">
        <v>0.05</v>
      </c>
      <c r="K2998" s="5">
        <v>0</v>
      </c>
      <c r="L2998" s="6">
        <f t="shared" si="186"/>
        <v>-1.2022776699539681</v>
      </c>
      <c r="M2998" s="7">
        <f t="shared" si="185"/>
        <v>0</v>
      </c>
      <c r="N2998" s="8">
        <f t="shared" si="187"/>
        <v>0</v>
      </c>
    </row>
    <row r="2999" spans="1:14" x14ac:dyDescent="0.25">
      <c r="A2999" s="5">
        <v>2996</v>
      </c>
      <c r="B2999" s="5">
        <v>0</v>
      </c>
      <c r="C2999" s="5">
        <v>37.736610925427897</v>
      </c>
      <c r="D2999" s="5">
        <v>16.1999999999999</v>
      </c>
      <c r="E2999" s="5">
        <v>16.1999999999999</v>
      </c>
      <c r="F2999" s="5">
        <v>47.673506473629402</v>
      </c>
      <c r="G2999">
        <f t="shared" si="184"/>
        <v>1.3242640687119278E-2</v>
      </c>
      <c r="H2999" s="5">
        <v>0.8</v>
      </c>
      <c r="I2999" s="14">
        <v>13</v>
      </c>
      <c r="J2999" s="5">
        <v>0.05</v>
      </c>
      <c r="K2999" s="5">
        <v>0</v>
      </c>
      <c r="L2999" s="6">
        <f t="shared" si="186"/>
        <v>-5.5592390056309418</v>
      </c>
      <c r="M2999" s="7">
        <f t="shared" si="185"/>
        <v>0</v>
      </c>
      <c r="N2999" s="8">
        <f t="shared" si="187"/>
        <v>0</v>
      </c>
    </row>
    <row r="3000" spans="1:14" x14ac:dyDescent="0.25">
      <c r="A3000" s="5">
        <v>2997</v>
      </c>
      <c r="B3000" s="5">
        <v>0</v>
      </c>
      <c r="C3000" s="5">
        <v>31.9756414376773</v>
      </c>
      <c r="D3000" s="5">
        <v>15.05</v>
      </c>
      <c r="E3000" s="5">
        <v>15.05</v>
      </c>
      <c r="F3000" s="5">
        <v>0</v>
      </c>
      <c r="G3000">
        <f t="shared" si="184"/>
        <v>0</v>
      </c>
      <c r="H3000" s="5">
        <v>0.8</v>
      </c>
      <c r="I3000" s="14">
        <v>13</v>
      </c>
      <c r="J3000" s="5">
        <v>0.05</v>
      </c>
      <c r="K3000" s="5">
        <v>0</v>
      </c>
      <c r="L3000" s="6">
        <f t="shared" si="186"/>
        <v>-2343572055.1364584</v>
      </c>
      <c r="M3000" s="7">
        <f t="shared" si="185"/>
        <v>0</v>
      </c>
      <c r="N3000" s="8">
        <f t="shared" si="187"/>
        <v>0</v>
      </c>
    </row>
    <row r="3001" spans="1:14" x14ac:dyDescent="0.25">
      <c r="A3001" s="5">
        <v>2998</v>
      </c>
      <c r="B3001" s="5">
        <v>0</v>
      </c>
      <c r="C3001" s="5">
        <v>27.799776563881402</v>
      </c>
      <c r="D3001" s="5">
        <v>13.8</v>
      </c>
      <c r="E3001" s="5">
        <v>13.8</v>
      </c>
      <c r="F3001" s="5">
        <v>0</v>
      </c>
      <c r="G3001">
        <f t="shared" si="184"/>
        <v>0</v>
      </c>
      <c r="H3001" s="5">
        <v>0.8</v>
      </c>
      <c r="I3001" s="14">
        <v>13</v>
      </c>
      <c r="J3001" s="5">
        <v>0.05</v>
      </c>
      <c r="K3001" s="5">
        <v>0</v>
      </c>
      <c r="L3001" s="6">
        <f t="shared" si="186"/>
        <v>-1917967824.4238839</v>
      </c>
      <c r="M3001" s="7">
        <f t="shared" si="185"/>
        <v>0</v>
      </c>
      <c r="N3001" s="8">
        <f t="shared" si="187"/>
        <v>0</v>
      </c>
    </row>
    <row r="3002" spans="1:14" x14ac:dyDescent="0.25">
      <c r="A3002" s="5">
        <v>2999</v>
      </c>
      <c r="B3002" s="5">
        <v>0</v>
      </c>
      <c r="C3002" s="5">
        <v>26.077722036006101</v>
      </c>
      <c r="D3002" s="5">
        <v>12.55</v>
      </c>
      <c r="E3002" s="5">
        <v>12.55</v>
      </c>
      <c r="F3002" s="5">
        <v>0</v>
      </c>
      <c r="G3002">
        <f t="shared" si="184"/>
        <v>0</v>
      </c>
      <c r="H3002" s="5">
        <v>0.8</v>
      </c>
      <c r="I3002" s="14">
        <v>13</v>
      </c>
      <c r="J3002" s="5">
        <v>0.05</v>
      </c>
      <c r="K3002" s="5">
        <v>0</v>
      </c>
      <c r="L3002" s="6">
        <f t="shared" si="186"/>
        <v>-1850103495.6225157</v>
      </c>
      <c r="M3002" s="7">
        <f t="shared" si="185"/>
        <v>0</v>
      </c>
      <c r="N3002" s="8">
        <f t="shared" si="187"/>
        <v>0</v>
      </c>
    </row>
    <row r="3003" spans="1:14" x14ac:dyDescent="0.25">
      <c r="A3003" s="5">
        <v>3000</v>
      </c>
      <c r="B3003" s="5">
        <v>0</v>
      </c>
      <c r="C3003" s="5">
        <v>26.034302323747699</v>
      </c>
      <c r="D3003" s="5">
        <v>11.3</v>
      </c>
      <c r="E3003" s="5">
        <v>11.3</v>
      </c>
      <c r="F3003" s="5">
        <v>0</v>
      </c>
      <c r="G3003">
        <f t="shared" si="184"/>
        <v>0</v>
      </c>
      <c r="H3003" s="5">
        <v>0.8</v>
      </c>
      <c r="I3003" s="14">
        <v>13</v>
      </c>
      <c r="J3003" s="5">
        <v>0.05</v>
      </c>
      <c r="K3003" s="5">
        <v>0</v>
      </c>
      <c r="L3003" s="6">
        <f t="shared" si="186"/>
        <v>-2024009133.7709994</v>
      </c>
      <c r="M3003" s="7">
        <f t="shared" si="185"/>
        <v>0</v>
      </c>
      <c r="N3003" s="8">
        <f t="shared" si="187"/>
        <v>0</v>
      </c>
    </row>
    <row r="3004" spans="1:14" x14ac:dyDescent="0.25">
      <c r="A3004" s="5">
        <v>3001</v>
      </c>
      <c r="B3004" s="5">
        <v>0</v>
      </c>
      <c r="C3004" s="5">
        <v>25.991192805242999</v>
      </c>
      <c r="D3004" s="5">
        <v>10.0999999999999</v>
      </c>
      <c r="E3004" s="5">
        <v>10.1</v>
      </c>
      <c r="F3004" s="5">
        <v>0</v>
      </c>
      <c r="G3004">
        <f t="shared" si="184"/>
        <v>0</v>
      </c>
      <c r="H3004" s="5">
        <v>0.8</v>
      </c>
      <c r="I3004" s="14">
        <v>13</v>
      </c>
      <c r="J3004" s="5">
        <v>0.05</v>
      </c>
      <c r="K3004" s="5">
        <v>0</v>
      </c>
      <c r="L3004" s="6">
        <f t="shared" si="186"/>
        <v>-2192120068.2682934</v>
      </c>
      <c r="M3004" s="7">
        <f t="shared" si="185"/>
        <v>0</v>
      </c>
      <c r="N3004" s="8">
        <f t="shared" si="187"/>
        <v>0</v>
      </c>
    </row>
    <row r="3005" spans="1:14" x14ac:dyDescent="0.25">
      <c r="A3005" s="5">
        <v>3002</v>
      </c>
      <c r="B3005" s="5">
        <v>0</v>
      </c>
      <c r="C3005" s="5">
        <v>25.948391264444101</v>
      </c>
      <c r="D3005" s="5">
        <v>8.9</v>
      </c>
      <c r="E3005" s="5">
        <v>8.9</v>
      </c>
      <c r="F3005" s="5">
        <v>0</v>
      </c>
      <c r="G3005">
        <f t="shared" si="184"/>
        <v>0</v>
      </c>
      <c r="H3005" s="5">
        <v>0.8</v>
      </c>
      <c r="I3005" s="14">
        <v>13</v>
      </c>
      <c r="J3005" s="5">
        <v>0.05</v>
      </c>
      <c r="K3005" s="5">
        <v>0</v>
      </c>
      <c r="L3005" s="6">
        <f t="shared" si="186"/>
        <v>-2361614685.9305196</v>
      </c>
      <c r="M3005" s="7">
        <f t="shared" si="185"/>
        <v>0</v>
      </c>
      <c r="N3005" s="8">
        <f t="shared" si="187"/>
        <v>0</v>
      </c>
    </row>
    <row r="3006" spans="1:14" x14ac:dyDescent="0.25">
      <c r="A3006" s="5">
        <v>3003</v>
      </c>
      <c r="B3006" s="5">
        <v>0</v>
      </c>
      <c r="C3006" s="5">
        <v>25.905895501134601</v>
      </c>
      <c r="D3006" s="5">
        <v>7.6999999999999904</v>
      </c>
      <c r="E3006" s="5">
        <v>7.7</v>
      </c>
      <c r="F3006" s="5">
        <v>0</v>
      </c>
      <c r="G3006">
        <f t="shared" si="184"/>
        <v>0</v>
      </c>
      <c r="H3006" s="5">
        <v>0.8</v>
      </c>
      <c r="I3006" s="14">
        <v>13</v>
      </c>
      <c r="J3006" s="5">
        <v>0.05</v>
      </c>
      <c r="K3006" s="5">
        <v>0</v>
      </c>
      <c r="L3006" s="6">
        <f t="shared" si="186"/>
        <v>-2532493729.8466148</v>
      </c>
      <c r="M3006" s="7">
        <f t="shared" si="185"/>
        <v>0</v>
      </c>
      <c r="N3006" s="8">
        <f t="shared" si="187"/>
        <v>0</v>
      </c>
    </row>
    <row r="3007" spans="1:14" x14ac:dyDescent="0.25">
      <c r="A3007" s="5">
        <v>3004</v>
      </c>
      <c r="B3007" s="5">
        <v>0</v>
      </c>
      <c r="C3007" s="5">
        <v>25.863703330816801</v>
      </c>
      <c r="D3007" s="5">
        <v>6.4499999999999904</v>
      </c>
      <c r="E3007" s="5">
        <v>6.45</v>
      </c>
      <c r="F3007" s="5">
        <v>0</v>
      </c>
      <c r="G3007">
        <f t="shared" si="184"/>
        <v>0</v>
      </c>
      <c r="H3007" s="5">
        <v>0.8</v>
      </c>
      <c r="I3007" s="14">
        <v>13</v>
      </c>
      <c r="J3007" s="5">
        <v>0.05</v>
      </c>
      <c r="K3007" s="5">
        <v>0</v>
      </c>
      <c r="L3007" s="6">
        <f t="shared" si="186"/>
        <v>-2712227370.7146683</v>
      </c>
      <c r="M3007" s="7">
        <f t="shared" si="185"/>
        <v>0</v>
      </c>
      <c r="N3007" s="8">
        <f t="shared" si="187"/>
        <v>0</v>
      </c>
    </row>
    <row r="3008" spans="1:14" x14ac:dyDescent="0.25">
      <c r="A3008" s="5">
        <v>3005</v>
      </c>
      <c r="B3008" s="5">
        <v>0</v>
      </c>
      <c r="C3008" s="5">
        <v>25.821812584598899</v>
      </c>
      <c r="D3008" s="5">
        <v>5.1999999999999904</v>
      </c>
      <c r="E3008" s="5">
        <v>5.2</v>
      </c>
      <c r="F3008" s="5">
        <v>0</v>
      </c>
      <c r="G3008">
        <f t="shared" si="184"/>
        <v>0</v>
      </c>
      <c r="H3008" s="5">
        <v>0.8</v>
      </c>
      <c r="I3008" s="14">
        <v>13</v>
      </c>
      <c r="J3008" s="5">
        <v>0.05</v>
      </c>
      <c r="K3008" s="5">
        <v>0</v>
      </c>
      <c r="L3008" s="6">
        <f t="shared" si="186"/>
        <v>-2893465212.3350177</v>
      </c>
      <c r="M3008" s="7">
        <f t="shared" si="185"/>
        <v>0</v>
      </c>
      <c r="N3008" s="8">
        <f t="shared" si="187"/>
        <v>0</v>
      </c>
    </row>
    <row r="3009" spans="1:14" x14ac:dyDescent="0.25">
      <c r="A3009" s="5">
        <v>3006</v>
      </c>
      <c r="B3009" s="5">
        <v>0</v>
      </c>
      <c r="C3009" s="5">
        <v>25.780221109084199</v>
      </c>
      <c r="D3009" s="5">
        <v>5.05</v>
      </c>
      <c r="E3009" s="5">
        <v>5.05</v>
      </c>
      <c r="F3009" s="5">
        <v>76.648297808482099</v>
      </c>
      <c r="G3009">
        <f t="shared" si="184"/>
        <v>2.1291193835689472E-2</v>
      </c>
      <c r="H3009" s="5">
        <v>0.8</v>
      </c>
      <c r="I3009" s="14">
        <v>13</v>
      </c>
      <c r="J3009" s="5">
        <v>0.05</v>
      </c>
      <c r="K3009" s="5">
        <v>0</v>
      </c>
      <c r="L3009" s="6">
        <f t="shared" si="186"/>
        <v>-2.9963005796567077</v>
      </c>
      <c r="M3009" s="7">
        <f t="shared" si="185"/>
        <v>0</v>
      </c>
      <c r="N3009" s="8">
        <f t="shared" si="187"/>
        <v>0</v>
      </c>
    </row>
    <row r="3010" spans="1:14" x14ac:dyDescent="0.25">
      <c r="A3010" s="5">
        <v>3007</v>
      </c>
      <c r="B3010" s="5">
        <v>0</v>
      </c>
      <c r="C3010" s="5">
        <v>25.738926766259802</v>
      </c>
      <c r="D3010" s="5">
        <v>19.883407628426799</v>
      </c>
      <c r="E3010" s="5">
        <v>6.1</v>
      </c>
      <c r="F3010" s="5">
        <v>291.240424950278</v>
      </c>
      <c r="G3010">
        <f t="shared" si="184"/>
        <v>8.0900118041743893E-2</v>
      </c>
      <c r="H3010" s="5">
        <v>0.8</v>
      </c>
      <c r="I3010" s="14">
        <v>13</v>
      </c>
      <c r="J3010" s="5">
        <v>0.05</v>
      </c>
      <c r="K3010" s="5">
        <v>0</v>
      </c>
      <c r="L3010" s="6">
        <f t="shared" si="186"/>
        <v>-0.14283072187008217</v>
      </c>
      <c r="M3010" s="7">
        <f t="shared" si="185"/>
        <v>0</v>
      </c>
      <c r="N3010" s="8">
        <f t="shared" si="187"/>
        <v>0</v>
      </c>
    </row>
    <row r="3011" spans="1:14" x14ac:dyDescent="0.25">
      <c r="A3011" s="5">
        <v>3008</v>
      </c>
      <c r="B3011" s="5">
        <v>1015.62172302667</v>
      </c>
      <c r="C3011" s="5">
        <v>25.0368908692197</v>
      </c>
      <c r="D3011" s="5">
        <v>26.248849965910299</v>
      </c>
      <c r="E3011" s="5">
        <v>7.7</v>
      </c>
      <c r="F3011" s="5">
        <v>811.78397068884397</v>
      </c>
      <c r="G3011">
        <f t="shared" ref="G3011:G3074" si="188">F3011/3600</f>
        <v>0.22549554741356778</v>
      </c>
      <c r="H3011" s="5">
        <v>0.8</v>
      </c>
      <c r="I3011" s="14">
        <v>13</v>
      </c>
      <c r="J3011" s="5">
        <v>0.05</v>
      </c>
      <c r="K3011" s="5">
        <v>200</v>
      </c>
      <c r="L3011" s="6">
        <f t="shared" si="186"/>
        <v>0.50385228188627162</v>
      </c>
      <c r="M3011" s="7">
        <f t="shared" ref="M3011:M3074" si="189">K3011*4.19*(D3011-C3011)</f>
        <v>1015.621723026722</v>
      </c>
      <c r="N3011" s="8">
        <f t="shared" si="187"/>
        <v>0.25021970365828944</v>
      </c>
    </row>
    <row r="3012" spans="1:14" x14ac:dyDescent="0.25">
      <c r="A3012" s="5">
        <v>3009</v>
      </c>
      <c r="B3012" s="5">
        <v>3835.6282046060201</v>
      </c>
      <c r="C3012" s="5">
        <v>29.708046682433601</v>
      </c>
      <c r="D3012" s="5">
        <v>34.285168644970597</v>
      </c>
      <c r="E3012" s="5">
        <v>9.9499999999999993</v>
      </c>
      <c r="F3012" s="5">
        <v>1600.6379465999501</v>
      </c>
      <c r="G3012">
        <f t="shared" si="188"/>
        <v>0.44462165183331948</v>
      </c>
      <c r="H3012" s="5">
        <v>0.8</v>
      </c>
      <c r="I3012" s="14">
        <v>13</v>
      </c>
      <c r="J3012" s="5">
        <v>0.05</v>
      </c>
      <c r="K3012" s="5">
        <v>200</v>
      </c>
      <c r="L3012" s="6">
        <f t="shared" ref="L3012:L3075" si="190">H3012-(I3012*(C3012-E3012)/(F3012+0.0000001))-(J3012*((C3012-E3012)^2)/(F3012+0.0000001))</f>
        <v>0.62733532721956264</v>
      </c>
      <c r="M3012" s="7">
        <f t="shared" si="189"/>
        <v>3835.6282046060032</v>
      </c>
      <c r="N3012" s="8">
        <f t="shared" ref="N3012:N3075" si="191">(B3012/((F3012+0.0000001)*$T$6))</f>
        <v>0.47926243564498394</v>
      </c>
    </row>
    <row r="3013" spans="1:14" x14ac:dyDescent="0.25">
      <c r="A3013" s="5">
        <v>3010</v>
      </c>
      <c r="B3013" s="5">
        <v>7209.1107097582399</v>
      </c>
      <c r="C3013" s="5">
        <v>39.131756268404501</v>
      </c>
      <c r="D3013" s="5">
        <v>47.734513678617198</v>
      </c>
      <c r="E3013" s="5">
        <v>12.6</v>
      </c>
      <c r="F3013" s="5">
        <v>2545.7476557908799</v>
      </c>
      <c r="G3013">
        <f t="shared" si="188"/>
        <v>0.70715212660857774</v>
      </c>
      <c r="H3013" s="5">
        <v>0.8</v>
      </c>
      <c r="I3013" s="14">
        <v>13</v>
      </c>
      <c r="J3013" s="5">
        <v>0.05</v>
      </c>
      <c r="K3013" s="5">
        <v>200</v>
      </c>
      <c r="L3013" s="6">
        <f t="shared" si="190"/>
        <v>0.65068844700927719</v>
      </c>
      <c r="M3013" s="7">
        <f t="shared" si="189"/>
        <v>7209.1107097582408</v>
      </c>
      <c r="N3013" s="8">
        <f t="shared" si="191"/>
        <v>0.56636490997654865</v>
      </c>
    </row>
    <row r="3014" spans="1:14" x14ac:dyDescent="0.25">
      <c r="A3014" s="5">
        <v>3011</v>
      </c>
      <c r="B3014" s="5">
        <v>8789.0281850234805</v>
      </c>
      <c r="C3014" s="5">
        <v>47.759256287184002</v>
      </c>
      <c r="D3014" s="5">
        <v>58.247356746639198</v>
      </c>
      <c r="E3014" s="5">
        <v>15.15</v>
      </c>
      <c r="F3014" s="5">
        <v>2999.0433058745398</v>
      </c>
      <c r="G3014">
        <f t="shared" si="188"/>
        <v>0.83306758496514999</v>
      </c>
      <c r="H3014" s="5">
        <v>0.8</v>
      </c>
      <c r="I3014" s="14">
        <v>13</v>
      </c>
      <c r="J3014" s="5">
        <v>0.05</v>
      </c>
      <c r="K3014" s="5">
        <v>200</v>
      </c>
      <c r="L3014" s="6">
        <f t="shared" si="190"/>
        <v>0.64091976579227017</v>
      </c>
      <c r="M3014" s="7">
        <f t="shared" si="189"/>
        <v>8789.0281850234569</v>
      </c>
      <c r="N3014" s="8">
        <f t="shared" si="191"/>
        <v>0.58612212551345499</v>
      </c>
    </row>
    <row r="3015" spans="1:14" x14ac:dyDescent="0.25">
      <c r="A3015" s="5">
        <v>3012</v>
      </c>
      <c r="B3015" s="5">
        <v>9601.9035855373895</v>
      </c>
      <c r="C3015" s="5">
        <v>52.836450858717399</v>
      </c>
      <c r="D3015" s="5">
        <v>64.294569695874202</v>
      </c>
      <c r="E3015" s="5">
        <v>17.1999999999999</v>
      </c>
      <c r="F3015" s="5">
        <v>3242.9429755307601</v>
      </c>
      <c r="G3015">
        <f t="shared" si="188"/>
        <v>0.90081749320298887</v>
      </c>
      <c r="H3015" s="5">
        <v>0.8</v>
      </c>
      <c r="I3015" s="14">
        <v>13</v>
      </c>
      <c r="J3015" s="5">
        <v>0.05</v>
      </c>
      <c r="K3015" s="5">
        <v>200</v>
      </c>
      <c r="L3015" s="6">
        <f t="shared" si="190"/>
        <v>0.63756368933648666</v>
      </c>
      <c r="M3015" s="7">
        <f t="shared" si="189"/>
        <v>9601.9035855374023</v>
      </c>
      <c r="N3015" s="8">
        <f t="shared" si="191"/>
        <v>0.59217221256687669</v>
      </c>
    </row>
    <row r="3016" spans="1:14" x14ac:dyDescent="0.25">
      <c r="A3016" s="5">
        <v>3013</v>
      </c>
      <c r="B3016" s="5">
        <v>9120.0427639720492</v>
      </c>
      <c r="C3016" s="5">
        <v>57.907922249583599</v>
      </c>
      <c r="D3016" s="5">
        <v>68.791028173178006</v>
      </c>
      <c r="E3016" s="5">
        <v>18.75</v>
      </c>
      <c r="F3016" s="5">
        <v>3201.1067871243699</v>
      </c>
      <c r="G3016">
        <f t="shared" si="188"/>
        <v>0.88919632975676943</v>
      </c>
      <c r="H3016" s="5">
        <v>0.8</v>
      </c>
      <c r="I3016" s="14">
        <v>13</v>
      </c>
      <c r="J3016" s="5">
        <v>0.05</v>
      </c>
      <c r="K3016" s="5">
        <v>200</v>
      </c>
      <c r="L3016" s="6">
        <f t="shared" si="190"/>
        <v>0.61702574393099918</v>
      </c>
      <c r="M3016" s="7">
        <f t="shared" si="189"/>
        <v>9120.0427639721147</v>
      </c>
      <c r="N3016" s="8">
        <f t="shared" si="191"/>
        <v>0.56980559351347959</v>
      </c>
    </row>
    <row r="3017" spans="1:14" x14ac:dyDescent="0.25">
      <c r="A3017" s="5">
        <v>3014</v>
      </c>
      <c r="B3017" s="5">
        <v>8646.6100583862408</v>
      </c>
      <c r="C3017" s="5">
        <v>65.593203712139299</v>
      </c>
      <c r="D3017" s="5">
        <v>75.911354139807798</v>
      </c>
      <c r="E3017" s="5">
        <v>19.95</v>
      </c>
      <c r="F3017" s="5">
        <v>3227.2217632975198</v>
      </c>
      <c r="G3017">
        <f t="shared" si="188"/>
        <v>0.89645048980486663</v>
      </c>
      <c r="H3017" s="5">
        <v>0.8</v>
      </c>
      <c r="I3017" s="14">
        <v>13</v>
      </c>
      <c r="J3017" s="5">
        <v>0.05</v>
      </c>
      <c r="K3017" s="5">
        <v>200</v>
      </c>
      <c r="L3017" s="6">
        <f t="shared" si="190"/>
        <v>0.58386153736802138</v>
      </c>
      <c r="M3017" s="7">
        <f t="shared" si="189"/>
        <v>8646.6100583862026</v>
      </c>
      <c r="N3017" s="8">
        <f t="shared" si="191"/>
        <v>0.53585471915529947</v>
      </c>
    </row>
    <row r="3018" spans="1:14" x14ac:dyDescent="0.25">
      <c r="A3018" s="5">
        <v>3015</v>
      </c>
      <c r="B3018" s="5">
        <v>7643.5156669620901</v>
      </c>
      <c r="C3018" s="5">
        <v>72.019567935505293</v>
      </c>
      <c r="D3018" s="5">
        <v>81.1407083495412</v>
      </c>
      <c r="E3018" s="5">
        <v>20.85</v>
      </c>
      <c r="F3018" s="5">
        <v>3115.4790576669202</v>
      </c>
      <c r="G3018">
        <f t="shared" si="188"/>
        <v>0.86541084935192225</v>
      </c>
      <c r="H3018" s="5">
        <v>0.8</v>
      </c>
      <c r="I3018" s="14">
        <v>13</v>
      </c>
      <c r="J3018" s="5">
        <v>0.05</v>
      </c>
      <c r="K3018" s="5">
        <v>200</v>
      </c>
      <c r="L3018" s="6">
        <f t="shared" si="190"/>
        <v>0.54446285706458319</v>
      </c>
      <c r="M3018" s="7">
        <f t="shared" si="189"/>
        <v>7643.515666962091</v>
      </c>
      <c r="N3018" s="8">
        <f t="shared" si="191"/>
        <v>0.49067995805696274</v>
      </c>
    </row>
    <row r="3019" spans="1:14" x14ac:dyDescent="0.25">
      <c r="A3019" s="5">
        <v>3016</v>
      </c>
      <c r="B3019" s="5">
        <v>4372.4713147503398</v>
      </c>
      <c r="C3019" s="5">
        <v>76.935060564306795</v>
      </c>
      <c r="D3019" s="5">
        <v>82.152806763292901</v>
      </c>
      <c r="E3019" s="5">
        <v>21.35</v>
      </c>
      <c r="F3019" s="5">
        <v>2485.9987204627</v>
      </c>
      <c r="G3019">
        <f t="shared" si="188"/>
        <v>0.69055520012852778</v>
      </c>
      <c r="H3019" s="5">
        <v>0.8</v>
      </c>
      <c r="I3019" s="14">
        <v>13</v>
      </c>
      <c r="J3019" s="5">
        <v>0.05</v>
      </c>
      <c r="K3019" s="5">
        <v>200</v>
      </c>
      <c r="L3019" s="6">
        <f t="shared" si="190"/>
        <v>0.44718777689702766</v>
      </c>
      <c r="M3019" s="7">
        <f t="shared" si="189"/>
        <v>4372.4713147503571</v>
      </c>
      <c r="N3019" s="8">
        <f t="shared" si="191"/>
        <v>0.35176778480084181</v>
      </c>
    </row>
    <row r="3020" spans="1:14" x14ac:dyDescent="0.25">
      <c r="A3020" s="5">
        <v>3017</v>
      </c>
      <c r="B3020" s="5">
        <v>0</v>
      </c>
      <c r="C3020" s="5">
        <v>77.810367373242499</v>
      </c>
      <c r="D3020" s="5">
        <v>79.712327672173998</v>
      </c>
      <c r="E3020" s="5">
        <v>21.25</v>
      </c>
      <c r="F3020" s="5">
        <v>1541.2279556844101</v>
      </c>
      <c r="G3020">
        <f t="shared" si="188"/>
        <v>0.42811887657900277</v>
      </c>
      <c r="H3020" s="5">
        <v>0.8</v>
      </c>
      <c r="I3020" s="14">
        <v>13</v>
      </c>
      <c r="J3020" s="5">
        <v>0.05</v>
      </c>
      <c r="K3020" s="5">
        <v>0</v>
      </c>
      <c r="L3020" s="6">
        <f t="shared" si="190"/>
        <v>0.21913943984598483</v>
      </c>
      <c r="M3020" s="7">
        <f t="shared" si="189"/>
        <v>0</v>
      </c>
      <c r="N3020" s="8">
        <f t="shared" si="191"/>
        <v>0</v>
      </c>
    </row>
    <row r="3021" spans="1:14" x14ac:dyDescent="0.25">
      <c r="A3021" s="5">
        <v>3018</v>
      </c>
      <c r="B3021" s="5">
        <v>0</v>
      </c>
      <c r="C3021" s="5">
        <v>77.397365675890995</v>
      </c>
      <c r="D3021" s="5">
        <v>42.483891930975702</v>
      </c>
      <c r="E3021" s="5">
        <v>20.5</v>
      </c>
      <c r="F3021" s="5">
        <v>785.77765996803896</v>
      </c>
      <c r="G3021">
        <f t="shared" si="188"/>
        <v>0.21827157221334414</v>
      </c>
      <c r="H3021" s="5">
        <v>0.8</v>
      </c>
      <c r="I3021" s="14">
        <v>13</v>
      </c>
      <c r="J3021" s="5">
        <v>0.05</v>
      </c>
      <c r="K3021" s="5">
        <v>0</v>
      </c>
      <c r="L3021" s="6">
        <f t="shared" si="190"/>
        <v>-0.34731088785512698</v>
      </c>
      <c r="M3021" s="7">
        <f t="shared" si="189"/>
        <v>0</v>
      </c>
      <c r="N3021" s="8">
        <f t="shared" si="191"/>
        <v>0</v>
      </c>
    </row>
    <row r="3022" spans="1:14" x14ac:dyDescent="0.25">
      <c r="A3022" s="5">
        <v>3019</v>
      </c>
      <c r="B3022" s="5">
        <v>0</v>
      </c>
      <c r="C3022" s="5">
        <v>71.679233440454297</v>
      </c>
      <c r="D3022" s="5">
        <v>19.1999999999999</v>
      </c>
      <c r="E3022" s="5">
        <v>19.2</v>
      </c>
      <c r="F3022" s="5">
        <v>124.91451692612399</v>
      </c>
      <c r="G3022">
        <f t="shared" si="188"/>
        <v>3.4698476923923333E-2</v>
      </c>
      <c r="H3022" s="5">
        <v>0.8</v>
      </c>
      <c r="I3022" s="14">
        <v>13</v>
      </c>
      <c r="J3022" s="5">
        <v>0.05</v>
      </c>
      <c r="K3022" s="5">
        <v>0</v>
      </c>
      <c r="L3022" s="6">
        <f t="shared" si="190"/>
        <v>-5.7639571073978049</v>
      </c>
      <c r="M3022" s="7">
        <f t="shared" si="189"/>
        <v>0</v>
      </c>
      <c r="N3022" s="8">
        <f t="shared" si="191"/>
        <v>0</v>
      </c>
    </row>
    <row r="3023" spans="1:14" x14ac:dyDescent="0.25">
      <c r="A3023" s="5">
        <v>3020</v>
      </c>
      <c r="B3023" s="5">
        <v>0</v>
      </c>
      <c r="C3023" s="5">
        <v>61.940098845014901</v>
      </c>
      <c r="D3023" s="5">
        <v>17.5</v>
      </c>
      <c r="E3023" s="5">
        <v>17.5</v>
      </c>
      <c r="F3023" s="5">
        <v>50.851740238538</v>
      </c>
      <c r="G3023">
        <f t="shared" si="188"/>
        <v>1.4125483399593889E-2</v>
      </c>
      <c r="H3023" s="5">
        <v>0.8</v>
      </c>
      <c r="I3023" s="14">
        <v>13</v>
      </c>
      <c r="J3023" s="5">
        <v>0.05</v>
      </c>
      <c r="K3023" s="5">
        <v>0</v>
      </c>
      <c r="L3023" s="6">
        <f t="shared" si="190"/>
        <v>-12.502738505102204</v>
      </c>
      <c r="M3023" s="7">
        <f t="shared" si="189"/>
        <v>0</v>
      </c>
      <c r="N3023" s="8">
        <f t="shared" si="191"/>
        <v>0</v>
      </c>
    </row>
    <row r="3024" spans="1:14" x14ac:dyDescent="0.25">
      <c r="A3024" s="5">
        <v>3021</v>
      </c>
      <c r="B3024" s="5">
        <v>0</v>
      </c>
      <c r="C3024" s="5">
        <v>53.806454507935598</v>
      </c>
      <c r="D3024" s="5">
        <v>15.85</v>
      </c>
      <c r="E3024" s="5">
        <v>15.85</v>
      </c>
      <c r="F3024" s="5">
        <v>0</v>
      </c>
      <c r="G3024">
        <f t="shared" si="188"/>
        <v>0</v>
      </c>
      <c r="H3024" s="5">
        <v>0.8</v>
      </c>
      <c r="I3024" s="14">
        <v>13</v>
      </c>
      <c r="J3024" s="5">
        <v>0.05</v>
      </c>
      <c r="K3024" s="5">
        <v>0</v>
      </c>
      <c r="L3024" s="6">
        <f t="shared" si="190"/>
        <v>-5654685304.6381197</v>
      </c>
      <c r="M3024" s="7">
        <f t="shared" si="189"/>
        <v>0</v>
      </c>
      <c r="N3024" s="8">
        <f t="shared" si="191"/>
        <v>0</v>
      </c>
    </row>
    <row r="3025" spans="1:14" x14ac:dyDescent="0.25">
      <c r="A3025" s="5">
        <v>3022</v>
      </c>
      <c r="B3025" s="5">
        <v>0</v>
      </c>
      <c r="C3025" s="5">
        <v>47.047211716100101</v>
      </c>
      <c r="D3025" s="5">
        <v>14.399999999999901</v>
      </c>
      <c r="E3025" s="5">
        <v>14.4</v>
      </c>
      <c r="F3025" s="5">
        <v>0</v>
      </c>
      <c r="G3025">
        <f t="shared" si="188"/>
        <v>0</v>
      </c>
      <c r="H3025" s="5">
        <v>0.8</v>
      </c>
      <c r="I3025" s="14">
        <v>13</v>
      </c>
      <c r="J3025" s="5">
        <v>0.05</v>
      </c>
      <c r="K3025" s="5">
        <v>0</v>
      </c>
      <c r="L3025" s="6">
        <f t="shared" si="190"/>
        <v>-4777057738.7109451</v>
      </c>
      <c r="M3025" s="7">
        <f t="shared" si="189"/>
        <v>0</v>
      </c>
      <c r="N3025" s="8">
        <f t="shared" si="191"/>
        <v>0</v>
      </c>
    </row>
    <row r="3026" spans="1:14" x14ac:dyDescent="0.25">
      <c r="A3026" s="5">
        <v>3023</v>
      </c>
      <c r="B3026" s="5">
        <v>0</v>
      </c>
      <c r="C3026" s="5">
        <v>43.966424969077103</v>
      </c>
      <c r="D3026" s="5">
        <v>12.9499999999999</v>
      </c>
      <c r="E3026" s="5">
        <v>12.95</v>
      </c>
      <c r="F3026" s="5">
        <v>0</v>
      </c>
      <c r="G3026">
        <f t="shared" si="188"/>
        <v>0</v>
      </c>
      <c r="H3026" s="5">
        <v>0.8</v>
      </c>
      <c r="I3026" s="14">
        <v>13</v>
      </c>
      <c r="J3026" s="5">
        <v>0.05</v>
      </c>
      <c r="K3026" s="5">
        <v>0</v>
      </c>
      <c r="L3026" s="6">
        <f t="shared" si="190"/>
        <v>-4513144554.1112185</v>
      </c>
      <c r="M3026" s="7">
        <f t="shared" si="189"/>
        <v>0</v>
      </c>
      <c r="N3026" s="8">
        <f t="shared" si="191"/>
        <v>0</v>
      </c>
    </row>
    <row r="3027" spans="1:14" x14ac:dyDescent="0.25">
      <c r="A3027" s="5">
        <v>3024</v>
      </c>
      <c r="B3027" s="5">
        <v>0</v>
      </c>
      <c r="C3027" s="5">
        <v>43.795206991378301</v>
      </c>
      <c r="D3027" s="5">
        <v>11.4499999999999</v>
      </c>
      <c r="E3027" s="5">
        <v>11.45</v>
      </c>
      <c r="F3027" s="5">
        <v>0</v>
      </c>
      <c r="G3027">
        <f t="shared" si="188"/>
        <v>0</v>
      </c>
      <c r="H3027" s="5">
        <v>0.8</v>
      </c>
      <c r="I3027" s="14">
        <v>13</v>
      </c>
      <c r="J3027" s="5">
        <v>0.05</v>
      </c>
      <c r="K3027" s="5">
        <v>0</v>
      </c>
      <c r="L3027" s="6">
        <f t="shared" si="190"/>
        <v>-4727983115.7367334</v>
      </c>
      <c r="M3027" s="7">
        <f t="shared" si="189"/>
        <v>0</v>
      </c>
      <c r="N3027" s="8">
        <f t="shared" si="191"/>
        <v>0</v>
      </c>
    </row>
    <row r="3028" spans="1:14" x14ac:dyDescent="0.25">
      <c r="A3028" s="5">
        <v>3025</v>
      </c>
      <c r="B3028" s="5">
        <v>0</v>
      </c>
      <c r="C3028" s="5">
        <v>43.625212208040899</v>
      </c>
      <c r="D3028" s="5">
        <v>10.15</v>
      </c>
      <c r="E3028" s="5">
        <v>10.15</v>
      </c>
      <c r="F3028" s="5">
        <v>0</v>
      </c>
      <c r="G3028">
        <f t="shared" si="188"/>
        <v>0</v>
      </c>
      <c r="H3028" s="5">
        <v>0.8</v>
      </c>
      <c r="I3028" s="14">
        <v>13</v>
      </c>
      <c r="J3028" s="5">
        <v>0.05</v>
      </c>
      <c r="K3028" s="5">
        <v>0</v>
      </c>
      <c r="L3028" s="6">
        <f t="shared" si="190"/>
        <v>-4912072502.432003</v>
      </c>
      <c r="M3028" s="7">
        <f t="shared" si="189"/>
        <v>0</v>
      </c>
      <c r="N3028" s="8">
        <f t="shared" si="191"/>
        <v>0</v>
      </c>
    </row>
    <row r="3029" spans="1:14" x14ac:dyDescent="0.25">
      <c r="A3029" s="5">
        <v>3026</v>
      </c>
      <c r="B3029" s="5">
        <v>0</v>
      </c>
      <c r="C3029" s="5">
        <v>43.456431880470703</v>
      </c>
      <c r="D3029" s="5">
        <v>9</v>
      </c>
      <c r="E3029" s="5">
        <v>9</v>
      </c>
      <c r="F3029" s="5">
        <v>0</v>
      </c>
      <c r="G3029">
        <f t="shared" si="188"/>
        <v>0</v>
      </c>
      <c r="H3029" s="5">
        <v>0.8</v>
      </c>
      <c r="I3029" s="14">
        <v>13</v>
      </c>
      <c r="J3029" s="5">
        <v>0.05</v>
      </c>
      <c r="K3029" s="5">
        <v>0</v>
      </c>
      <c r="L3029" s="6">
        <f t="shared" si="190"/>
        <v>-5072958992.6279497</v>
      </c>
      <c r="M3029" s="7">
        <f t="shared" si="189"/>
        <v>0</v>
      </c>
      <c r="N3029" s="8">
        <f t="shared" si="191"/>
        <v>0</v>
      </c>
    </row>
    <row r="3030" spans="1:14" x14ac:dyDescent="0.25">
      <c r="A3030" s="5">
        <v>3027</v>
      </c>
      <c r="B3030" s="5">
        <v>0</v>
      </c>
      <c r="C3030" s="5">
        <v>43.288857332502502</v>
      </c>
      <c r="D3030" s="5">
        <v>7.7999999999999901</v>
      </c>
      <c r="E3030" s="5">
        <v>7.8</v>
      </c>
      <c r="F3030" s="5">
        <v>0</v>
      </c>
      <c r="G3030">
        <f t="shared" si="188"/>
        <v>0</v>
      </c>
      <c r="H3030" s="5">
        <v>0.8</v>
      </c>
      <c r="I3030" s="14">
        <v>13</v>
      </c>
      <c r="J3030" s="5">
        <v>0.05</v>
      </c>
      <c r="K3030" s="5">
        <v>0</v>
      </c>
      <c r="L3030" s="6">
        <f t="shared" si="190"/>
        <v>-5243280949.8086834</v>
      </c>
      <c r="M3030" s="7">
        <f t="shared" si="189"/>
        <v>0</v>
      </c>
      <c r="N3030" s="8">
        <f t="shared" si="191"/>
        <v>0</v>
      </c>
    </row>
    <row r="3031" spans="1:14" x14ac:dyDescent="0.25">
      <c r="A3031" s="5">
        <v>3028</v>
      </c>
      <c r="B3031" s="5">
        <v>0</v>
      </c>
      <c r="C3031" s="5">
        <v>43.122479949954503</v>
      </c>
      <c r="D3031" s="5">
        <v>6.6</v>
      </c>
      <c r="E3031" s="5">
        <v>6.6</v>
      </c>
      <c r="F3031" s="5">
        <v>0</v>
      </c>
      <c r="G3031">
        <f t="shared" si="188"/>
        <v>0</v>
      </c>
      <c r="H3031" s="5">
        <v>0.8</v>
      </c>
      <c r="I3031" s="14">
        <v>13</v>
      </c>
      <c r="J3031" s="5">
        <v>0.05</v>
      </c>
      <c r="K3031" s="5">
        <v>0</v>
      </c>
      <c r="L3031" s="6">
        <f t="shared" si="190"/>
        <v>-5414868163.5414991</v>
      </c>
      <c r="M3031" s="7">
        <f t="shared" si="189"/>
        <v>0</v>
      </c>
      <c r="N3031" s="8">
        <f t="shared" si="191"/>
        <v>0</v>
      </c>
    </row>
    <row r="3032" spans="1:14" x14ac:dyDescent="0.25">
      <c r="A3032" s="5">
        <v>3029</v>
      </c>
      <c r="B3032" s="5">
        <v>0</v>
      </c>
      <c r="C3032" s="5">
        <v>42.957291180185003</v>
      </c>
      <c r="D3032" s="5">
        <v>5.4</v>
      </c>
      <c r="E3032" s="5">
        <v>5.4</v>
      </c>
      <c r="F3032" s="5">
        <v>0</v>
      </c>
      <c r="G3032">
        <f t="shared" si="188"/>
        <v>0</v>
      </c>
      <c r="H3032" s="5">
        <v>0.8</v>
      </c>
      <c r="I3032" s="14">
        <v>13</v>
      </c>
      <c r="J3032" s="5">
        <v>0.05</v>
      </c>
      <c r="K3032" s="5">
        <v>0</v>
      </c>
      <c r="L3032" s="6">
        <f t="shared" si="190"/>
        <v>-5587722913.0206518</v>
      </c>
      <c r="M3032" s="7">
        <f t="shared" si="189"/>
        <v>0</v>
      </c>
      <c r="N3032" s="8">
        <f t="shared" si="191"/>
        <v>0</v>
      </c>
    </row>
    <row r="3033" spans="1:14" x14ac:dyDescent="0.25">
      <c r="A3033" s="5">
        <v>3030</v>
      </c>
      <c r="B3033" s="5">
        <v>0</v>
      </c>
      <c r="C3033" s="5">
        <v>42.793282531653297</v>
      </c>
      <c r="D3033" s="5">
        <v>4.8499999999999899</v>
      </c>
      <c r="E3033" s="5">
        <v>4.8499999999999996</v>
      </c>
      <c r="F3033" s="5">
        <v>12.7129350596345</v>
      </c>
      <c r="G3033">
        <f t="shared" si="188"/>
        <v>3.5313708498984722E-3</v>
      </c>
      <c r="H3033" s="5">
        <v>0.8</v>
      </c>
      <c r="I3033" s="14">
        <v>13</v>
      </c>
      <c r="J3033" s="5">
        <v>0.05</v>
      </c>
      <c r="K3033" s="5">
        <v>0</v>
      </c>
      <c r="L3033" s="6">
        <f t="shared" si="190"/>
        <v>-43.662376333836917</v>
      </c>
      <c r="M3033" s="7">
        <f t="shared" si="189"/>
        <v>0</v>
      </c>
      <c r="N3033" s="8">
        <f t="shared" si="191"/>
        <v>0</v>
      </c>
    </row>
    <row r="3034" spans="1:14" x14ac:dyDescent="0.25">
      <c r="A3034" s="5">
        <v>3031</v>
      </c>
      <c r="B3034" s="5">
        <v>0</v>
      </c>
      <c r="C3034" s="5">
        <v>42.630445573482703</v>
      </c>
      <c r="D3034" s="5">
        <v>15.7865090719883</v>
      </c>
      <c r="E3034" s="5">
        <v>5.35</v>
      </c>
      <c r="F3034" s="5">
        <v>212.941662248878</v>
      </c>
      <c r="G3034">
        <f t="shared" si="188"/>
        <v>5.9150461735799444E-2</v>
      </c>
      <c r="H3034" s="5">
        <v>0.8</v>
      </c>
      <c r="I3034" s="14">
        <v>13</v>
      </c>
      <c r="J3034" s="5">
        <v>0.05</v>
      </c>
      <c r="K3034" s="5">
        <v>0</v>
      </c>
      <c r="L3034" s="6">
        <f t="shared" si="190"/>
        <v>-1.8022966452439044</v>
      </c>
      <c r="M3034" s="7">
        <f t="shared" si="189"/>
        <v>0</v>
      </c>
      <c r="N3034" s="8">
        <f t="shared" si="191"/>
        <v>0</v>
      </c>
    </row>
    <row r="3035" spans="1:14" x14ac:dyDescent="0.25">
      <c r="A3035" s="5">
        <v>3032</v>
      </c>
      <c r="B3035" s="5">
        <v>0</v>
      </c>
      <c r="C3035" s="5">
        <v>37.707818327474101</v>
      </c>
      <c r="D3035" s="5">
        <v>33.025693896497003</v>
      </c>
      <c r="E3035" s="5">
        <v>6.6</v>
      </c>
      <c r="F3035" s="5">
        <v>612.23812446938598</v>
      </c>
      <c r="G3035">
        <f t="shared" si="188"/>
        <v>0.17006614568594056</v>
      </c>
      <c r="H3035" s="5">
        <v>0.8</v>
      </c>
      <c r="I3035" s="14">
        <v>13</v>
      </c>
      <c r="J3035" s="5">
        <v>0.05</v>
      </c>
      <c r="K3035" s="5">
        <v>0</v>
      </c>
      <c r="L3035" s="6">
        <f t="shared" si="190"/>
        <v>6.0440606127910412E-2</v>
      </c>
      <c r="M3035" s="7">
        <f t="shared" si="189"/>
        <v>0</v>
      </c>
      <c r="N3035" s="8">
        <f t="shared" si="191"/>
        <v>0</v>
      </c>
    </row>
    <row r="3036" spans="1:14" x14ac:dyDescent="0.25">
      <c r="A3036" s="5">
        <v>3033</v>
      </c>
      <c r="B3036" s="5">
        <v>3247.5832335462001</v>
      </c>
      <c r="C3036" s="5">
        <v>38.178684874703002</v>
      </c>
      <c r="D3036" s="5">
        <v>42.0540825280994</v>
      </c>
      <c r="E3036" s="5">
        <v>8.8000000000000007</v>
      </c>
      <c r="F3036" s="5">
        <v>1648.43950468401</v>
      </c>
      <c r="G3036">
        <f t="shared" si="188"/>
        <v>0.45789986241222502</v>
      </c>
      <c r="H3036" s="5">
        <v>0.8</v>
      </c>
      <c r="I3036" s="14">
        <v>13</v>
      </c>
      <c r="J3036" s="5">
        <v>0.05</v>
      </c>
      <c r="K3036" s="5">
        <v>200</v>
      </c>
      <c r="L3036" s="6">
        <f t="shared" si="190"/>
        <v>0.54213293336767565</v>
      </c>
      <c r="M3036" s="7">
        <f t="shared" si="189"/>
        <v>3247.5832335461819</v>
      </c>
      <c r="N3036" s="8">
        <f t="shared" si="191"/>
        <v>0.39401909795552015</v>
      </c>
    </row>
    <row r="3037" spans="1:14" x14ac:dyDescent="0.25">
      <c r="A3037" s="5">
        <v>3034</v>
      </c>
      <c r="B3037" s="5">
        <v>3808.5978146951902</v>
      </c>
      <c r="C3037" s="5">
        <v>49.644982491744301</v>
      </c>
      <c r="D3037" s="5">
        <v>54.189848619065501</v>
      </c>
      <c r="E3037" s="5">
        <v>11.15</v>
      </c>
      <c r="F3037" s="5">
        <v>1917.47768299071</v>
      </c>
      <c r="G3037">
        <f t="shared" si="188"/>
        <v>0.53263268971964173</v>
      </c>
      <c r="H3037" s="5">
        <v>0.8</v>
      </c>
      <c r="I3037" s="14">
        <v>13</v>
      </c>
      <c r="J3037" s="5">
        <v>0.05</v>
      </c>
      <c r="K3037" s="5">
        <v>200</v>
      </c>
      <c r="L3037" s="6">
        <f t="shared" si="190"/>
        <v>0.50037306754016508</v>
      </c>
      <c r="M3037" s="7">
        <f t="shared" si="189"/>
        <v>3808.5978146951657</v>
      </c>
      <c r="N3037" s="8">
        <f t="shared" si="191"/>
        <v>0.3972508100909164</v>
      </c>
    </row>
    <row r="3038" spans="1:14" x14ac:dyDescent="0.25">
      <c r="A3038" s="5">
        <v>3035</v>
      </c>
      <c r="B3038" s="5">
        <v>5257.8143646373501</v>
      </c>
      <c r="C3038" s="5">
        <v>60.086771993282298</v>
      </c>
      <c r="D3038" s="5">
        <v>66.361013478529699</v>
      </c>
      <c r="E3038" s="5">
        <v>13.05</v>
      </c>
      <c r="F3038" s="5">
        <v>2447.4311385869601</v>
      </c>
      <c r="G3038">
        <f t="shared" si="188"/>
        <v>0.67984198294082221</v>
      </c>
      <c r="H3038" s="5">
        <v>0.8</v>
      </c>
      <c r="I3038" s="14">
        <v>13</v>
      </c>
      <c r="J3038" s="5">
        <v>0.05</v>
      </c>
      <c r="K3038" s="5">
        <v>200</v>
      </c>
      <c r="L3038" s="6">
        <f t="shared" si="190"/>
        <v>0.50495556729842206</v>
      </c>
      <c r="M3038" s="7">
        <f t="shared" si="189"/>
        <v>5257.8143646373228</v>
      </c>
      <c r="N3038" s="8">
        <f t="shared" si="191"/>
        <v>0.42965984059989965</v>
      </c>
    </row>
    <row r="3039" spans="1:14" x14ac:dyDescent="0.25">
      <c r="A3039" s="5">
        <v>3036</v>
      </c>
      <c r="B3039" s="5">
        <v>7605.4458791799798</v>
      </c>
      <c r="C3039" s="5">
        <v>65.731391015942904</v>
      </c>
      <c r="D3039" s="5">
        <v>74.807102088950003</v>
      </c>
      <c r="E3039" s="5">
        <v>14.9</v>
      </c>
      <c r="F3039" s="5">
        <v>3091.9991328253</v>
      </c>
      <c r="G3039">
        <f t="shared" si="188"/>
        <v>0.8588886480070278</v>
      </c>
      <c r="H3039" s="5">
        <v>0.8</v>
      </c>
      <c r="I3039" s="14">
        <v>13</v>
      </c>
      <c r="J3039" s="5">
        <v>0.05</v>
      </c>
      <c r="K3039" s="5">
        <v>200</v>
      </c>
      <c r="L3039" s="6">
        <f t="shared" si="190"/>
        <v>0.5445019985854157</v>
      </c>
      <c r="M3039" s="7">
        <f t="shared" si="189"/>
        <v>7605.4458791799498</v>
      </c>
      <c r="N3039" s="8">
        <f t="shared" si="191"/>
        <v>0.4919435971500139</v>
      </c>
    </row>
    <row r="3040" spans="1:14" x14ac:dyDescent="0.25">
      <c r="A3040" s="5">
        <v>3037</v>
      </c>
      <c r="B3040" s="5">
        <v>4851.2284612326303</v>
      </c>
      <c r="C3040" s="5">
        <v>69.3701287673194</v>
      </c>
      <c r="D3040" s="5">
        <v>75.159184210317804</v>
      </c>
      <c r="E3040" s="5">
        <v>16.3</v>
      </c>
      <c r="F3040" s="5">
        <v>2489.5673968815699</v>
      </c>
      <c r="G3040">
        <f t="shared" si="188"/>
        <v>0.69154649913376942</v>
      </c>
      <c r="H3040" s="5">
        <v>0.8</v>
      </c>
      <c r="I3040" s="14">
        <v>13</v>
      </c>
      <c r="J3040" s="5">
        <v>0.05</v>
      </c>
      <c r="K3040" s="5">
        <v>200</v>
      </c>
      <c r="L3040" s="6">
        <f t="shared" si="190"/>
        <v>0.46631407394258423</v>
      </c>
      <c r="M3040" s="7">
        <f t="shared" si="189"/>
        <v>4851.228461232663</v>
      </c>
      <c r="N3040" s="8">
        <f t="shared" si="191"/>
        <v>0.38972461377140571</v>
      </c>
    </row>
    <row r="3041" spans="1:14" x14ac:dyDescent="0.25">
      <c r="A3041" s="5">
        <v>3038</v>
      </c>
      <c r="B3041" s="5">
        <v>0</v>
      </c>
      <c r="C3041" s="5">
        <v>70.017889909477006</v>
      </c>
      <c r="D3041" s="5">
        <v>85.9834986268676</v>
      </c>
      <c r="E3041" s="5">
        <v>16.899999999999999</v>
      </c>
      <c r="F3041" s="5">
        <v>1643.0158714197701</v>
      </c>
      <c r="G3041">
        <f t="shared" si="188"/>
        <v>0.4563932976166028</v>
      </c>
      <c r="H3041" s="5">
        <v>0.8</v>
      </c>
      <c r="I3041" s="14">
        <v>13</v>
      </c>
      <c r="J3041" s="5">
        <v>0.05</v>
      </c>
      <c r="K3041" s="5">
        <v>0</v>
      </c>
      <c r="L3041" s="6">
        <f t="shared" si="190"/>
        <v>0.29385267990397473</v>
      </c>
      <c r="M3041" s="7">
        <f t="shared" si="189"/>
        <v>0</v>
      </c>
      <c r="N3041" s="8">
        <f t="shared" si="191"/>
        <v>0</v>
      </c>
    </row>
    <row r="3042" spans="1:14" x14ac:dyDescent="0.25">
      <c r="A3042" s="5">
        <v>3039</v>
      </c>
      <c r="B3042" s="5">
        <v>1327.37889979279</v>
      </c>
      <c r="C3042" s="5">
        <v>72.960624864789295</v>
      </c>
      <c r="D3042" s="5">
        <v>74.544609232083801</v>
      </c>
      <c r="E3042" s="5">
        <v>17.05</v>
      </c>
      <c r="F3042" s="5">
        <v>1661.0556021035</v>
      </c>
      <c r="G3042">
        <f t="shared" si="188"/>
        <v>0.46140433391763885</v>
      </c>
      <c r="H3042" s="5">
        <v>0.8</v>
      </c>
      <c r="I3042" s="14">
        <v>13</v>
      </c>
      <c r="J3042" s="5">
        <v>0.05</v>
      </c>
      <c r="K3042" s="5">
        <v>200</v>
      </c>
      <c r="L3042" s="6">
        <f t="shared" si="190"/>
        <v>0.26832723678287496</v>
      </c>
      <c r="M3042" s="7">
        <f t="shared" si="189"/>
        <v>1327.3788997927954</v>
      </c>
      <c r="N3042" s="8">
        <f t="shared" si="191"/>
        <v>0.15982353607331795</v>
      </c>
    </row>
    <row r="3043" spans="1:14" x14ac:dyDescent="0.25">
      <c r="A3043" s="5">
        <v>3040</v>
      </c>
      <c r="B3043" s="5">
        <v>0</v>
      </c>
      <c r="C3043" s="5">
        <v>73.730320448033197</v>
      </c>
      <c r="D3043" s="5">
        <v>51.296464138773203</v>
      </c>
      <c r="E3043" s="5">
        <v>16.649999999999999</v>
      </c>
      <c r="F3043" s="5">
        <v>767.06427128499001</v>
      </c>
      <c r="G3043">
        <f t="shared" si="188"/>
        <v>0.213073408690275</v>
      </c>
      <c r="H3043" s="5">
        <v>0.8</v>
      </c>
      <c r="I3043" s="14">
        <v>13</v>
      </c>
      <c r="J3043" s="5">
        <v>0.05</v>
      </c>
      <c r="K3043" s="5">
        <v>0</v>
      </c>
      <c r="L3043" s="6">
        <f t="shared" si="190"/>
        <v>-0.37976074327250658</v>
      </c>
      <c r="M3043" s="7">
        <f t="shared" si="189"/>
        <v>0</v>
      </c>
      <c r="N3043" s="8">
        <f t="shared" si="191"/>
        <v>0</v>
      </c>
    </row>
    <row r="3044" spans="1:14" x14ac:dyDescent="0.25">
      <c r="A3044" s="5">
        <v>3041</v>
      </c>
      <c r="B3044" s="5">
        <v>0</v>
      </c>
      <c r="C3044" s="5">
        <v>73.346466918769096</v>
      </c>
      <c r="D3044" s="5">
        <v>48.735497027945499</v>
      </c>
      <c r="E3044" s="5">
        <v>15.85</v>
      </c>
      <c r="F3044" s="5">
        <v>733.77904918556499</v>
      </c>
      <c r="G3044">
        <f t="shared" si="188"/>
        <v>0.20382751366265695</v>
      </c>
      <c r="H3044" s="5">
        <v>0.8</v>
      </c>
      <c r="I3044" s="14">
        <v>13</v>
      </c>
      <c r="J3044" s="5">
        <v>0.05</v>
      </c>
      <c r="K3044" s="5">
        <v>0</v>
      </c>
      <c r="L3044" s="6">
        <f t="shared" si="190"/>
        <v>-0.44389795026137352</v>
      </c>
      <c r="M3044" s="7">
        <f t="shared" si="189"/>
        <v>0</v>
      </c>
      <c r="N3044" s="8">
        <f t="shared" si="191"/>
        <v>0</v>
      </c>
    </row>
    <row r="3045" spans="1:14" x14ac:dyDescent="0.25">
      <c r="A3045" s="5">
        <v>3042</v>
      </c>
      <c r="B3045" s="5">
        <v>0</v>
      </c>
      <c r="C3045" s="5">
        <v>72.965355668551496</v>
      </c>
      <c r="D3045" s="5">
        <v>38.916775887829203</v>
      </c>
      <c r="E3045" s="5">
        <v>15.05</v>
      </c>
      <c r="F3045" s="5">
        <v>556.18488356274804</v>
      </c>
      <c r="G3045">
        <f t="shared" si="188"/>
        <v>0.15449580098965224</v>
      </c>
      <c r="H3045" s="5">
        <v>0.8</v>
      </c>
      <c r="I3045" s="14">
        <v>13</v>
      </c>
      <c r="J3045" s="5">
        <v>0.05</v>
      </c>
      <c r="K3045" s="5">
        <v>0</v>
      </c>
      <c r="L3045" s="6">
        <f t="shared" si="190"/>
        <v>-0.85522126156908851</v>
      </c>
      <c r="M3045" s="7">
        <f t="shared" si="189"/>
        <v>0</v>
      </c>
      <c r="N3045" s="8">
        <f t="shared" si="191"/>
        <v>0</v>
      </c>
    </row>
    <row r="3046" spans="1:14" x14ac:dyDescent="0.25">
      <c r="A3046" s="5">
        <v>3043</v>
      </c>
      <c r="B3046" s="5">
        <v>0</v>
      </c>
      <c r="C3046" s="5">
        <v>67.057124892270593</v>
      </c>
      <c r="D3046" s="5">
        <v>14.049999999999899</v>
      </c>
      <c r="E3046" s="5">
        <v>14.05</v>
      </c>
      <c r="F3046" s="5">
        <v>187.515792129609</v>
      </c>
      <c r="G3046">
        <f t="shared" si="188"/>
        <v>5.2087720036002497E-2</v>
      </c>
      <c r="H3046" s="5">
        <v>0.8</v>
      </c>
      <c r="I3046" s="14">
        <v>13</v>
      </c>
      <c r="J3046" s="5">
        <v>0.05</v>
      </c>
      <c r="K3046" s="5">
        <v>0</v>
      </c>
      <c r="L3046" s="6">
        <f t="shared" si="190"/>
        <v>-3.6240561192358314</v>
      </c>
      <c r="M3046" s="7">
        <f t="shared" si="189"/>
        <v>0</v>
      </c>
      <c r="N3046" s="8">
        <f t="shared" si="191"/>
        <v>0</v>
      </c>
    </row>
    <row r="3047" spans="1:14" x14ac:dyDescent="0.25">
      <c r="A3047" s="5">
        <v>3044</v>
      </c>
      <c r="B3047" s="5">
        <v>0</v>
      </c>
      <c r="C3047" s="5">
        <v>57.107277479411898</v>
      </c>
      <c r="D3047" s="5">
        <v>12.9</v>
      </c>
      <c r="E3047" s="5">
        <v>12.9</v>
      </c>
      <c r="F3047" s="5">
        <v>31.782337649086202</v>
      </c>
      <c r="G3047">
        <f t="shared" si="188"/>
        <v>8.8284271247461663E-3</v>
      </c>
      <c r="H3047" s="5">
        <v>0.8</v>
      </c>
      <c r="I3047" s="14">
        <v>13</v>
      </c>
      <c r="J3047" s="5">
        <v>0.05</v>
      </c>
      <c r="K3047" s="5">
        <v>0</v>
      </c>
      <c r="L3047" s="6">
        <f t="shared" si="190"/>
        <v>-20.356680847329219</v>
      </c>
      <c r="M3047" s="7">
        <f t="shared" si="189"/>
        <v>0</v>
      </c>
      <c r="N3047" s="8">
        <f t="shared" si="191"/>
        <v>0</v>
      </c>
    </row>
    <row r="3048" spans="1:14" x14ac:dyDescent="0.25">
      <c r="A3048" s="5">
        <v>3045</v>
      </c>
      <c r="B3048" s="5">
        <v>0</v>
      </c>
      <c r="C3048" s="5">
        <v>49.007594234952698</v>
      </c>
      <c r="D3048" s="5">
        <v>11.6999999999999</v>
      </c>
      <c r="E3048" s="5">
        <v>11.7</v>
      </c>
      <c r="F3048" s="5">
        <v>0</v>
      </c>
      <c r="G3048">
        <f t="shared" si="188"/>
        <v>0</v>
      </c>
      <c r="H3048" s="5">
        <v>0.8</v>
      </c>
      <c r="I3048" s="14">
        <v>13</v>
      </c>
      <c r="J3048" s="5">
        <v>0.05</v>
      </c>
      <c r="K3048" s="5">
        <v>0</v>
      </c>
      <c r="L3048" s="6">
        <f t="shared" si="190"/>
        <v>-5545915543.5437899</v>
      </c>
      <c r="M3048" s="7">
        <f t="shared" si="189"/>
        <v>0</v>
      </c>
      <c r="N3048" s="8">
        <f t="shared" si="191"/>
        <v>0</v>
      </c>
    </row>
    <row r="3049" spans="1:14" x14ac:dyDescent="0.25">
      <c r="A3049" s="5">
        <v>3046</v>
      </c>
      <c r="B3049" s="5">
        <v>0</v>
      </c>
      <c r="C3049" s="5">
        <v>42.439210173928103</v>
      </c>
      <c r="D3049" s="5">
        <v>10.5</v>
      </c>
      <c r="E3049" s="5">
        <v>10.5</v>
      </c>
      <c r="F3049" s="5">
        <v>0</v>
      </c>
      <c r="G3049">
        <f t="shared" si="188"/>
        <v>0</v>
      </c>
      <c r="H3049" s="5">
        <v>0.8</v>
      </c>
      <c r="I3049" s="14">
        <v>13</v>
      </c>
      <c r="J3049" s="5">
        <v>0.05</v>
      </c>
      <c r="K3049" s="5">
        <v>0</v>
      </c>
      <c r="L3049" s="6">
        <f t="shared" si="190"/>
        <v>-4662153895.0778303</v>
      </c>
      <c r="M3049" s="7">
        <f t="shared" si="189"/>
        <v>0</v>
      </c>
      <c r="N3049" s="8">
        <f t="shared" si="191"/>
        <v>0</v>
      </c>
    </row>
    <row r="3050" spans="1:14" x14ac:dyDescent="0.25">
      <c r="A3050" s="5">
        <v>3047</v>
      </c>
      <c r="B3050" s="5">
        <v>0</v>
      </c>
      <c r="C3050" s="5">
        <v>39.508980934217</v>
      </c>
      <c r="D3050" s="5">
        <v>9.2999999999999901</v>
      </c>
      <c r="E3050" s="5">
        <v>9.3000000000000007</v>
      </c>
      <c r="F3050" s="5">
        <v>0</v>
      </c>
      <c r="G3050">
        <f t="shared" si="188"/>
        <v>0</v>
      </c>
      <c r="H3050" s="5">
        <v>0.8</v>
      </c>
      <c r="I3050" s="14">
        <v>13</v>
      </c>
      <c r="J3050" s="5">
        <v>0.05</v>
      </c>
      <c r="K3050" s="5">
        <v>0</v>
      </c>
      <c r="L3050" s="6">
        <f t="shared" si="190"/>
        <v>-4383458785.1901531</v>
      </c>
      <c r="M3050" s="7">
        <f t="shared" si="189"/>
        <v>0</v>
      </c>
      <c r="N3050" s="8">
        <f t="shared" si="191"/>
        <v>0</v>
      </c>
    </row>
    <row r="3051" spans="1:14" x14ac:dyDescent="0.25">
      <c r="A3051" s="5">
        <v>3048</v>
      </c>
      <c r="B3051" s="5">
        <v>0</v>
      </c>
      <c r="C3051" s="5">
        <v>39.369607278495202</v>
      </c>
      <c r="D3051" s="5">
        <v>8.1</v>
      </c>
      <c r="E3051" s="5">
        <v>8.0999999999999908</v>
      </c>
      <c r="F3051" s="5">
        <v>0</v>
      </c>
      <c r="G3051">
        <f t="shared" si="188"/>
        <v>0</v>
      </c>
      <c r="H3051" s="5">
        <v>0.8</v>
      </c>
      <c r="I3051" s="14">
        <v>13</v>
      </c>
      <c r="J3051" s="5">
        <v>0.05</v>
      </c>
      <c r="K3051" s="5">
        <v>0</v>
      </c>
      <c r="L3051" s="6">
        <f t="shared" si="190"/>
        <v>-4553943115.0800381</v>
      </c>
      <c r="M3051" s="7">
        <f t="shared" si="189"/>
        <v>0</v>
      </c>
      <c r="N3051" s="8">
        <f t="shared" si="191"/>
        <v>0</v>
      </c>
    </row>
    <row r="3052" spans="1:14" x14ac:dyDescent="0.25">
      <c r="A3052" s="5">
        <v>3049</v>
      </c>
      <c r="B3052" s="5">
        <v>0</v>
      </c>
      <c r="C3052" s="5">
        <v>39.231229318856897</v>
      </c>
      <c r="D3052" s="5">
        <v>6.95</v>
      </c>
      <c r="E3052" s="5">
        <v>6.95</v>
      </c>
      <c r="F3052" s="5">
        <v>0</v>
      </c>
      <c r="G3052">
        <f t="shared" si="188"/>
        <v>0</v>
      </c>
      <c r="H3052" s="5">
        <v>0.8</v>
      </c>
      <c r="I3052" s="14">
        <v>13</v>
      </c>
      <c r="J3052" s="5">
        <v>0.05</v>
      </c>
      <c r="K3052" s="5">
        <v>0</v>
      </c>
      <c r="L3052" s="6">
        <f t="shared" si="190"/>
        <v>-4717598693.8197098</v>
      </c>
      <c r="M3052" s="7">
        <f t="shared" si="189"/>
        <v>0</v>
      </c>
      <c r="N3052" s="8">
        <f t="shared" si="191"/>
        <v>0</v>
      </c>
    </row>
    <row r="3053" spans="1:14" x14ac:dyDescent="0.25">
      <c r="A3053" s="5">
        <v>3050</v>
      </c>
      <c r="B3053" s="5">
        <v>0</v>
      </c>
      <c r="C3053" s="5">
        <v>39.093839941972902</v>
      </c>
      <c r="D3053" s="5">
        <v>5.8</v>
      </c>
      <c r="E3053" s="5">
        <v>5.8</v>
      </c>
      <c r="F3053" s="5">
        <v>0</v>
      </c>
      <c r="G3053">
        <f t="shared" si="188"/>
        <v>0</v>
      </c>
      <c r="H3053" s="5">
        <v>0.8</v>
      </c>
      <c r="I3053" s="14">
        <v>13</v>
      </c>
      <c r="J3053" s="5">
        <v>0.05</v>
      </c>
      <c r="K3053" s="5">
        <v>0</v>
      </c>
      <c r="L3053" s="6">
        <f t="shared" si="190"/>
        <v>-4882439080.6973333</v>
      </c>
      <c r="M3053" s="7">
        <f t="shared" si="189"/>
        <v>0</v>
      </c>
      <c r="N3053" s="8">
        <f t="shared" si="191"/>
        <v>0</v>
      </c>
    </row>
    <row r="3054" spans="1:14" x14ac:dyDescent="0.25">
      <c r="A3054" s="5">
        <v>3051</v>
      </c>
      <c r="B3054" s="5">
        <v>0</v>
      </c>
      <c r="C3054" s="5">
        <v>38.9574320853323</v>
      </c>
      <c r="D3054" s="5">
        <v>4.6499999999999897</v>
      </c>
      <c r="E3054" s="5">
        <v>4.6500000000000004</v>
      </c>
      <c r="F3054" s="5">
        <v>0</v>
      </c>
      <c r="G3054">
        <f t="shared" si="188"/>
        <v>0</v>
      </c>
      <c r="H3054" s="5">
        <v>0.8</v>
      </c>
      <c r="I3054" s="14">
        <v>13</v>
      </c>
      <c r="J3054" s="5">
        <v>0.05</v>
      </c>
      <c r="K3054" s="5">
        <v>0</v>
      </c>
      <c r="L3054" s="6">
        <f t="shared" si="190"/>
        <v>-5048466118.4380436</v>
      </c>
      <c r="M3054" s="7">
        <f t="shared" si="189"/>
        <v>0</v>
      </c>
      <c r="N3054" s="8">
        <f t="shared" si="191"/>
        <v>0</v>
      </c>
    </row>
    <row r="3055" spans="1:14" x14ac:dyDescent="0.25">
      <c r="A3055" s="5">
        <v>3052</v>
      </c>
      <c r="B3055" s="5">
        <v>0</v>
      </c>
      <c r="C3055" s="5">
        <v>38.821998736879102</v>
      </c>
      <c r="D3055" s="5">
        <v>3.4999999999999898</v>
      </c>
      <c r="E3055" s="5">
        <v>3.5</v>
      </c>
      <c r="F3055" s="5">
        <v>0</v>
      </c>
      <c r="G3055">
        <f t="shared" si="188"/>
        <v>0</v>
      </c>
      <c r="H3055" s="5">
        <v>0.8</v>
      </c>
      <c r="I3055" s="14">
        <v>13</v>
      </c>
      <c r="J3055" s="5">
        <v>0.05</v>
      </c>
      <c r="K3055" s="5">
        <v>0</v>
      </c>
      <c r="L3055" s="6">
        <f t="shared" si="190"/>
        <v>-5215681632.3783283</v>
      </c>
      <c r="M3055" s="7">
        <f t="shared" si="189"/>
        <v>0</v>
      </c>
      <c r="N3055" s="8">
        <f t="shared" si="191"/>
        <v>0</v>
      </c>
    </row>
    <row r="3056" spans="1:14" x14ac:dyDescent="0.25">
      <c r="A3056" s="5">
        <v>3053</v>
      </c>
      <c r="B3056" s="5">
        <v>0</v>
      </c>
      <c r="C3056" s="5">
        <v>38.687532934652197</v>
      </c>
      <c r="D3056" s="5">
        <v>2.2999999999999998</v>
      </c>
      <c r="E3056" s="5">
        <v>2.2999999999999998</v>
      </c>
      <c r="F3056" s="5">
        <v>0</v>
      </c>
      <c r="G3056">
        <f t="shared" si="188"/>
        <v>0</v>
      </c>
      <c r="H3056" s="5">
        <v>0.8</v>
      </c>
      <c r="I3056" s="14">
        <v>13</v>
      </c>
      <c r="J3056" s="5">
        <v>0.05</v>
      </c>
      <c r="K3056" s="5">
        <v>0</v>
      </c>
      <c r="L3056" s="6">
        <f t="shared" si="190"/>
        <v>-5392405557.2399855</v>
      </c>
      <c r="M3056" s="7">
        <f t="shared" si="189"/>
        <v>0</v>
      </c>
      <c r="N3056" s="8">
        <f t="shared" si="191"/>
        <v>0</v>
      </c>
    </row>
    <row r="3057" spans="1:14" x14ac:dyDescent="0.25">
      <c r="A3057" s="5">
        <v>3054</v>
      </c>
      <c r="B3057" s="5">
        <v>0</v>
      </c>
      <c r="C3057" s="5">
        <v>38.554027766426998</v>
      </c>
      <c r="D3057" s="5">
        <v>2.3499999999999899</v>
      </c>
      <c r="E3057" s="5">
        <v>2.35</v>
      </c>
      <c r="F3057" s="5">
        <v>91.068882753734002</v>
      </c>
      <c r="G3057">
        <f t="shared" si="188"/>
        <v>2.5296911876037224E-2</v>
      </c>
      <c r="H3057" s="5">
        <v>0.8</v>
      </c>
      <c r="I3057" s="14">
        <v>13</v>
      </c>
      <c r="J3057" s="5">
        <v>0.05</v>
      </c>
      <c r="K3057" s="5">
        <v>0</v>
      </c>
      <c r="L3057" s="6">
        <f t="shared" si="190"/>
        <v>-5.0877294360834151</v>
      </c>
      <c r="M3057" s="7">
        <f t="shared" si="189"/>
        <v>0</v>
      </c>
      <c r="N3057" s="8">
        <f t="shared" si="191"/>
        <v>0</v>
      </c>
    </row>
    <row r="3058" spans="1:14" x14ac:dyDescent="0.25">
      <c r="A3058" s="5">
        <v>3055</v>
      </c>
      <c r="B3058" s="5">
        <v>0</v>
      </c>
      <c r="C3058" s="5">
        <v>38.421476369360697</v>
      </c>
      <c r="D3058" s="5">
        <v>15.720248185580701</v>
      </c>
      <c r="E3058" s="5">
        <v>3.8</v>
      </c>
      <c r="F3058" s="5">
        <v>261.800228202075</v>
      </c>
      <c r="G3058">
        <f t="shared" si="188"/>
        <v>7.2722285611687504E-2</v>
      </c>
      <c r="H3058" s="5">
        <v>0.8</v>
      </c>
      <c r="I3058" s="14">
        <v>13</v>
      </c>
      <c r="J3058" s="5">
        <v>0.05</v>
      </c>
      <c r="K3058" s="5">
        <v>0</v>
      </c>
      <c r="L3058" s="6">
        <f t="shared" si="190"/>
        <v>-1.1480942679428396</v>
      </c>
      <c r="M3058" s="7">
        <f t="shared" si="189"/>
        <v>0</v>
      </c>
      <c r="N3058" s="8">
        <f t="shared" si="191"/>
        <v>0</v>
      </c>
    </row>
    <row r="3059" spans="1:14" x14ac:dyDescent="0.25">
      <c r="A3059" s="5">
        <v>3056</v>
      </c>
      <c r="B3059" s="5">
        <v>0</v>
      </c>
      <c r="C3059" s="5">
        <v>33.823479855197199</v>
      </c>
      <c r="D3059" s="5">
        <v>37.798297647144402</v>
      </c>
      <c r="E3059" s="5">
        <v>5.45</v>
      </c>
      <c r="F3059" s="5">
        <v>802.26180585090299</v>
      </c>
      <c r="G3059">
        <f t="shared" si="188"/>
        <v>0.22285050162525083</v>
      </c>
      <c r="H3059" s="5">
        <v>0.8</v>
      </c>
      <c r="I3059" s="14">
        <v>13</v>
      </c>
      <c r="J3059" s="5">
        <v>0.05</v>
      </c>
      <c r="K3059" s="5">
        <v>0</v>
      </c>
      <c r="L3059" s="6">
        <f t="shared" si="190"/>
        <v>0.2900567956275556</v>
      </c>
      <c r="M3059" s="7">
        <f t="shared" si="189"/>
        <v>0</v>
      </c>
      <c r="N3059" s="8">
        <f t="shared" si="191"/>
        <v>0</v>
      </c>
    </row>
    <row r="3060" spans="1:14" x14ac:dyDescent="0.25">
      <c r="A3060" s="5">
        <v>3057</v>
      </c>
      <c r="B3060" s="5">
        <v>2391.8618624016499</v>
      </c>
      <c r="C3060" s="5">
        <v>32.573248847708498</v>
      </c>
      <c r="D3060" s="5">
        <v>35.427499280168703</v>
      </c>
      <c r="E3060" s="5">
        <v>7.2</v>
      </c>
      <c r="F3060" s="5">
        <v>1277.8027170573</v>
      </c>
      <c r="G3060">
        <f t="shared" si="188"/>
        <v>0.35494519918258333</v>
      </c>
      <c r="H3060" s="5">
        <v>0.8</v>
      </c>
      <c r="I3060" s="14">
        <v>13</v>
      </c>
      <c r="J3060" s="5">
        <v>0.05</v>
      </c>
      <c r="K3060" s="5">
        <v>200</v>
      </c>
      <c r="L3060" s="6">
        <f t="shared" si="190"/>
        <v>0.5166680599333634</v>
      </c>
      <c r="M3060" s="7">
        <f t="shared" si="189"/>
        <v>2391.8618624016522</v>
      </c>
      <c r="N3060" s="8">
        <f t="shared" si="191"/>
        <v>0.37437107157242128</v>
      </c>
    </row>
    <row r="3061" spans="1:14" x14ac:dyDescent="0.25">
      <c r="A3061" s="5">
        <v>3058</v>
      </c>
      <c r="B3061" s="5">
        <v>3308.8492647825601</v>
      </c>
      <c r="C3061" s="5">
        <v>42.672995939776399</v>
      </c>
      <c r="D3061" s="5">
        <v>46.621503415650601</v>
      </c>
      <c r="E3061" s="5">
        <v>8.9499999999999993</v>
      </c>
      <c r="F3061" s="5">
        <v>1682.15741539905</v>
      </c>
      <c r="G3061">
        <f t="shared" si="188"/>
        <v>0.46726594872195831</v>
      </c>
      <c r="H3061" s="5">
        <v>0.8</v>
      </c>
      <c r="I3061" s="14">
        <v>13</v>
      </c>
      <c r="J3061" s="5">
        <v>0.05</v>
      </c>
      <c r="K3061" s="5">
        <v>200</v>
      </c>
      <c r="L3061" s="6">
        <f t="shared" si="190"/>
        <v>0.50557989079287713</v>
      </c>
      <c r="M3061" s="7">
        <f t="shared" si="189"/>
        <v>3308.8492647825815</v>
      </c>
      <c r="N3061" s="8">
        <f t="shared" si="191"/>
        <v>0.39340542499715048</v>
      </c>
    </row>
    <row r="3062" spans="1:14" x14ac:dyDescent="0.25">
      <c r="A3062" s="5">
        <v>3059</v>
      </c>
      <c r="B3062" s="5">
        <v>4468.7419643950698</v>
      </c>
      <c r="C3062" s="5">
        <v>52.2591772976036</v>
      </c>
      <c r="D3062" s="5">
        <v>57.591804940079797</v>
      </c>
      <c r="E3062" s="5">
        <v>10.6</v>
      </c>
      <c r="F3062" s="5">
        <v>2140.22830895163</v>
      </c>
      <c r="G3062">
        <f t="shared" si="188"/>
        <v>0.59450786359767505</v>
      </c>
      <c r="H3062" s="5">
        <v>0.8</v>
      </c>
      <c r="I3062" s="14">
        <v>13</v>
      </c>
      <c r="J3062" s="5">
        <v>0.05</v>
      </c>
      <c r="K3062" s="5">
        <v>200</v>
      </c>
      <c r="L3062" s="6">
        <f t="shared" si="190"/>
        <v>0.50641279023034014</v>
      </c>
      <c r="M3062" s="7">
        <f t="shared" si="189"/>
        <v>4468.7419643950534</v>
      </c>
      <c r="N3062" s="8">
        <f t="shared" si="191"/>
        <v>0.41759488419954993</v>
      </c>
    </row>
    <row r="3063" spans="1:14" x14ac:dyDescent="0.25">
      <c r="A3063" s="5">
        <v>3060</v>
      </c>
      <c r="B3063" s="5">
        <v>5672.1822165263302</v>
      </c>
      <c r="C3063" s="5">
        <v>57.219817360134002</v>
      </c>
      <c r="D3063" s="5">
        <v>63.988531222337201</v>
      </c>
      <c r="E3063" s="5">
        <v>12.15</v>
      </c>
      <c r="F3063" s="5">
        <v>2510.7155427126399</v>
      </c>
      <c r="G3063">
        <f t="shared" si="188"/>
        <v>0.69742098408684439</v>
      </c>
      <c r="H3063" s="5">
        <v>0.8</v>
      </c>
      <c r="I3063" s="14">
        <v>13</v>
      </c>
      <c r="J3063" s="5">
        <v>0.05</v>
      </c>
      <c r="K3063" s="5">
        <v>200</v>
      </c>
      <c r="L3063" s="6">
        <f t="shared" si="190"/>
        <v>0.52618481233625125</v>
      </c>
      <c r="M3063" s="7">
        <f t="shared" si="189"/>
        <v>5672.182216526282</v>
      </c>
      <c r="N3063" s="8">
        <f t="shared" si="191"/>
        <v>0.45183790196893786</v>
      </c>
    </row>
    <row r="3064" spans="1:14" x14ac:dyDescent="0.25">
      <c r="A3064" s="5">
        <v>3061</v>
      </c>
      <c r="B3064" s="5">
        <v>7836.4036936643597</v>
      </c>
      <c r="C3064" s="5">
        <v>61.292688828109902</v>
      </c>
      <c r="D3064" s="5">
        <v>70.644005884988701</v>
      </c>
      <c r="E3064" s="5">
        <v>13.7</v>
      </c>
      <c r="F3064" s="5">
        <v>3073.9730088879801</v>
      </c>
      <c r="G3064">
        <f t="shared" si="188"/>
        <v>0.8538813913577723</v>
      </c>
      <c r="H3064" s="5">
        <v>0.8</v>
      </c>
      <c r="I3064" s="14">
        <v>13</v>
      </c>
      <c r="J3064" s="5">
        <v>0.05</v>
      </c>
      <c r="K3064" s="5">
        <v>200</v>
      </c>
      <c r="L3064" s="6">
        <f t="shared" si="190"/>
        <v>0.56188530149102689</v>
      </c>
      <c r="M3064" s="7">
        <f t="shared" si="189"/>
        <v>7836.4036936644343</v>
      </c>
      <c r="N3064" s="8">
        <f t="shared" si="191"/>
        <v>0.50985507489828463</v>
      </c>
    </row>
    <row r="3065" spans="1:14" x14ac:dyDescent="0.25">
      <c r="A3065" s="5">
        <v>3062</v>
      </c>
      <c r="B3065" s="5">
        <v>7362.1322260831203</v>
      </c>
      <c r="C3065" s="5">
        <v>67.934171985180697</v>
      </c>
      <c r="D3065" s="5">
        <v>76.719532636831204</v>
      </c>
      <c r="E3065" s="5">
        <v>15.1</v>
      </c>
      <c r="F3065" s="5">
        <v>3072.4598197443402</v>
      </c>
      <c r="G3065">
        <f t="shared" si="188"/>
        <v>0.85346106104009445</v>
      </c>
      <c r="H3065" s="5">
        <v>0.8</v>
      </c>
      <c r="I3065" s="14">
        <v>13</v>
      </c>
      <c r="J3065" s="5">
        <v>0.05</v>
      </c>
      <c r="K3065" s="5">
        <v>200</v>
      </c>
      <c r="L3065" s="6">
        <f t="shared" si="190"/>
        <v>0.53102440040462429</v>
      </c>
      <c r="M3065" s="7">
        <f t="shared" si="189"/>
        <v>7362.1322260831257</v>
      </c>
      <c r="N3065" s="8">
        <f t="shared" si="191"/>
        <v>0.47923375131109819</v>
      </c>
    </row>
    <row r="3066" spans="1:14" x14ac:dyDescent="0.25">
      <c r="A3066" s="5">
        <v>3063</v>
      </c>
      <c r="B3066" s="5">
        <v>5417.07436593484</v>
      </c>
      <c r="C3066" s="5">
        <v>73.100631725252796</v>
      </c>
      <c r="D3066" s="5">
        <v>79.564920944745396</v>
      </c>
      <c r="E3066" s="5">
        <v>16.05</v>
      </c>
      <c r="F3066" s="5">
        <v>2710.8240724278999</v>
      </c>
      <c r="G3066">
        <f t="shared" si="188"/>
        <v>0.75300668678552773</v>
      </c>
      <c r="H3066" s="5">
        <v>0.8</v>
      </c>
      <c r="I3066" s="14">
        <v>13</v>
      </c>
      <c r="J3066" s="5">
        <v>0.05</v>
      </c>
      <c r="K3066" s="5">
        <v>200</v>
      </c>
      <c r="L3066" s="6">
        <f t="shared" si="190"/>
        <v>0.46637564178134272</v>
      </c>
      <c r="M3066" s="7">
        <f t="shared" si="189"/>
        <v>5417.0743659347991</v>
      </c>
      <c r="N3066" s="8">
        <f t="shared" si="191"/>
        <v>0.39966255433782583</v>
      </c>
    </row>
    <row r="3067" spans="1:14" x14ac:dyDescent="0.25">
      <c r="A3067" s="5">
        <v>3064</v>
      </c>
      <c r="B3067" s="5">
        <v>3329.5450442342299</v>
      </c>
      <c r="C3067" s="5">
        <v>76.724881996317507</v>
      </c>
      <c r="D3067" s="5">
        <v>80.698086106382206</v>
      </c>
      <c r="E3067" s="5">
        <v>16.55</v>
      </c>
      <c r="F3067" s="5">
        <v>2317.7626439801302</v>
      </c>
      <c r="G3067">
        <f t="shared" si="188"/>
        <v>0.64382295666114731</v>
      </c>
      <c r="H3067" s="5">
        <v>0.8</v>
      </c>
      <c r="I3067" s="14">
        <v>13</v>
      </c>
      <c r="J3067" s="5">
        <v>0.05</v>
      </c>
      <c r="K3067" s="5">
        <v>200</v>
      </c>
      <c r="L3067" s="6">
        <f t="shared" si="190"/>
        <v>0.38437319301175166</v>
      </c>
      <c r="M3067" s="7">
        <f t="shared" si="189"/>
        <v>3329.5450442342185</v>
      </c>
      <c r="N3067" s="8">
        <f t="shared" si="191"/>
        <v>0.28730681743778419</v>
      </c>
    </row>
    <row r="3068" spans="1:14" x14ac:dyDescent="0.25">
      <c r="A3068" s="5">
        <v>3065</v>
      </c>
      <c r="B3068" s="5">
        <v>0</v>
      </c>
      <c r="C3068" s="5">
        <v>77.300571010614405</v>
      </c>
      <c r="D3068" s="5">
        <v>76.103015876911698</v>
      </c>
      <c r="E3068" s="5">
        <v>16.649999999999999</v>
      </c>
      <c r="F3068" s="5">
        <v>1592.8173109207</v>
      </c>
      <c r="G3068">
        <f t="shared" si="188"/>
        <v>0.44244925303352778</v>
      </c>
      <c r="H3068" s="5">
        <v>0.8</v>
      </c>
      <c r="I3068" s="14">
        <v>13</v>
      </c>
      <c r="J3068" s="5">
        <v>0.05</v>
      </c>
      <c r="K3068" s="5">
        <v>0</v>
      </c>
      <c r="L3068" s="6">
        <f t="shared" si="190"/>
        <v>0.18952069103860383</v>
      </c>
      <c r="M3068" s="7">
        <f t="shared" si="189"/>
        <v>0</v>
      </c>
      <c r="N3068" s="8">
        <f t="shared" si="191"/>
        <v>0</v>
      </c>
    </row>
    <row r="3069" spans="1:14" x14ac:dyDescent="0.25">
      <c r="A3069" s="5">
        <v>3066</v>
      </c>
      <c r="B3069" s="5">
        <v>0</v>
      </c>
      <c r="C3069" s="5">
        <v>76.891211337568194</v>
      </c>
      <c r="D3069" s="5">
        <v>41.543502548784502</v>
      </c>
      <c r="E3069" s="5">
        <v>16.1999999999999</v>
      </c>
      <c r="F3069" s="5">
        <v>774.04732670273995</v>
      </c>
      <c r="G3069">
        <f t="shared" si="188"/>
        <v>0.21501314630631665</v>
      </c>
      <c r="H3069" s="5">
        <v>0.8</v>
      </c>
      <c r="I3069" s="14">
        <v>13</v>
      </c>
      <c r="J3069" s="5">
        <v>0.05</v>
      </c>
      <c r="K3069" s="5">
        <v>0</v>
      </c>
      <c r="L3069" s="6">
        <f t="shared" si="190"/>
        <v>-0.45723178722049679</v>
      </c>
      <c r="M3069" s="7">
        <f t="shared" si="189"/>
        <v>0</v>
      </c>
      <c r="N3069" s="8">
        <f t="shared" si="191"/>
        <v>0</v>
      </c>
    </row>
    <row r="3070" spans="1:14" x14ac:dyDescent="0.25">
      <c r="A3070" s="5">
        <v>3067</v>
      </c>
      <c r="B3070" s="5">
        <v>0</v>
      </c>
      <c r="C3070" s="5">
        <v>71.110177655859601</v>
      </c>
      <c r="D3070" s="5">
        <v>15.05</v>
      </c>
      <c r="E3070" s="5">
        <v>15.05</v>
      </c>
      <c r="F3070" s="5">
        <v>189.17374296528399</v>
      </c>
      <c r="G3070">
        <f t="shared" si="188"/>
        <v>5.254826193480111E-2</v>
      </c>
      <c r="H3070" s="5">
        <v>0.8</v>
      </c>
      <c r="I3070" s="14">
        <v>13</v>
      </c>
      <c r="J3070" s="5">
        <v>0.05</v>
      </c>
      <c r="K3070" s="5">
        <v>0</v>
      </c>
      <c r="L3070" s="6">
        <f t="shared" si="190"/>
        <v>-3.8830996263618385</v>
      </c>
      <c r="M3070" s="7">
        <f t="shared" si="189"/>
        <v>0</v>
      </c>
      <c r="N3070" s="8">
        <f t="shared" si="191"/>
        <v>0</v>
      </c>
    </row>
    <row r="3071" spans="1:14" x14ac:dyDescent="0.25">
      <c r="A3071" s="5">
        <v>3068</v>
      </c>
      <c r="B3071" s="5">
        <v>0</v>
      </c>
      <c r="C3071" s="5">
        <v>61.2822648012393</v>
      </c>
      <c r="D3071" s="5">
        <v>13.499999999999901</v>
      </c>
      <c r="E3071" s="5">
        <v>13.5</v>
      </c>
      <c r="F3071" s="5">
        <v>44.495272708720798</v>
      </c>
      <c r="G3071">
        <f t="shared" si="188"/>
        <v>1.2359797974644666E-2</v>
      </c>
      <c r="H3071" s="5">
        <v>0.8</v>
      </c>
      <c r="I3071" s="14">
        <v>13</v>
      </c>
      <c r="J3071" s="5">
        <v>0.05</v>
      </c>
      <c r="K3071" s="5">
        <v>0</v>
      </c>
      <c r="L3071" s="6">
        <f t="shared" si="190"/>
        <v>-15.725950679164708</v>
      </c>
      <c r="M3071" s="7">
        <f t="shared" si="189"/>
        <v>0</v>
      </c>
      <c r="N3071" s="8">
        <f t="shared" si="191"/>
        <v>0</v>
      </c>
    </row>
    <row r="3072" spans="1:14" x14ac:dyDescent="0.25">
      <c r="A3072" s="5">
        <v>3069</v>
      </c>
      <c r="B3072" s="5">
        <v>0</v>
      </c>
      <c r="C3072" s="5">
        <v>53.107880263572198</v>
      </c>
      <c r="D3072" s="5">
        <v>11.95</v>
      </c>
      <c r="E3072" s="5">
        <v>11.95</v>
      </c>
      <c r="F3072" s="5">
        <v>0</v>
      </c>
      <c r="G3072">
        <f t="shared" si="188"/>
        <v>0</v>
      </c>
      <c r="H3072" s="5">
        <v>0.8</v>
      </c>
      <c r="I3072" s="14">
        <v>13</v>
      </c>
      <c r="J3072" s="5">
        <v>0.05</v>
      </c>
      <c r="K3072" s="5">
        <v>0</v>
      </c>
      <c r="L3072" s="6">
        <f t="shared" si="190"/>
        <v>-6197509987.3596592</v>
      </c>
      <c r="M3072" s="7">
        <f t="shared" si="189"/>
        <v>0</v>
      </c>
      <c r="N3072" s="8">
        <f t="shared" si="191"/>
        <v>0</v>
      </c>
    </row>
    <row r="3073" spans="1:14" x14ac:dyDescent="0.25">
      <c r="A3073" s="5">
        <v>3070</v>
      </c>
      <c r="B3073" s="5">
        <v>0</v>
      </c>
      <c r="C3073" s="5">
        <v>46.3430857502713</v>
      </c>
      <c r="D3073" s="5">
        <v>10.4499999999999</v>
      </c>
      <c r="E3073" s="5">
        <v>10.45</v>
      </c>
      <c r="F3073" s="5">
        <v>0</v>
      </c>
      <c r="G3073">
        <f t="shared" si="188"/>
        <v>0</v>
      </c>
      <c r="H3073" s="5">
        <v>0.8</v>
      </c>
      <c r="I3073" s="14">
        <v>13</v>
      </c>
      <c r="J3073" s="5">
        <v>0.05</v>
      </c>
      <c r="K3073" s="5">
        <v>0</v>
      </c>
      <c r="L3073" s="6">
        <f t="shared" si="190"/>
        <v>-5310257949.0734329</v>
      </c>
      <c r="M3073" s="7">
        <f t="shared" si="189"/>
        <v>0</v>
      </c>
      <c r="N3073" s="8">
        <f t="shared" si="191"/>
        <v>0</v>
      </c>
    </row>
    <row r="3074" spans="1:14" x14ac:dyDescent="0.25">
      <c r="A3074" s="5">
        <v>3071</v>
      </c>
      <c r="B3074" s="5">
        <v>0</v>
      </c>
      <c r="C3074" s="5">
        <v>43.271358380647399</v>
      </c>
      <c r="D3074" s="5">
        <v>8.9499999999999904</v>
      </c>
      <c r="E3074" s="5">
        <v>8.9499999999999993</v>
      </c>
      <c r="F3074" s="5">
        <v>0</v>
      </c>
      <c r="G3074">
        <f t="shared" si="188"/>
        <v>0</v>
      </c>
      <c r="H3074" s="5">
        <v>0.8</v>
      </c>
      <c r="I3074" s="14">
        <v>13</v>
      </c>
      <c r="J3074" s="5">
        <v>0.05</v>
      </c>
      <c r="K3074" s="5">
        <v>0</v>
      </c>
      <c r="L3074" s="6">
        <f t="shared" si="190"/>
        <v>-5050754409.2305794</v>
      </c>
      <c r="M3074" s="7">
        <f t="shared" si="189"/>
        <v>0</v>
      </c>
      <c r="N3074" s="8">
        <f t="shared" si="191"/>
        <v>0</v>
      </c>
    </row>
    <row r="3075" spans="1:14" x14ac:dyDescent="0.25">
      <c r="A3075" s="5">
        <v>3072</v>
      </c>
      <c r="B3075" s="5">
        <v>0</v>
      </c>
      <c r="C3075" s="5">
        <v>43.105106011953197</v>
      </c>
      <c r="D3075" s="5">
        <v>7.4499999999999904</v>
      </c>
      <c r="E3075" s="5">
        <v>7.45</v>
      </c>
      <c r="F3075" s="5">
        <v>0</v>
      </c>
      <c r="G3075">
        <f t="shared" ref="G3075:G3138" si="192">F3075/3600</f>
        <v>0</v>
      </c>
      <c r="H3075" s="5">
        <v>0.8</v>
      </c>
      <c r="I3075" s="14">
        <v>13</v>
      </c>
      <c r="J3075" s="5">
        <v>0.05</v>
      </c>
      <c r="K3075" s="5">
        <v>0</v>
      </c>
      <c r="L3075" s="6">
        <f t="shared" si="190"/>
        <v>-5270807073.1157255</v>
      </c>
      <c r="M3075" s="7">
        <f t="shared" ref="M3075:M3138" si="193">K3075*4.19*(D3075-C3075)</f>
        <v>0</v>
      </c>
      <c r="N3075" s="8">
        <f t="shared" si="191"/>
        <v>0</v>
      </c>
    </row>
    <row r="3076" spans="1:14" x14ac:dyDescent="0.25">
      <c r="A3076" s="5">
        <v>3073</v>
      </c>
      <c r="B3076" s="5">
        <v>0</v>
      </c>
      <c r="C3076" s="5">
        <v>42.940041362929101</v>
      </c>
      <c r="D3076" s="5">
        <v>6.15</v>
      </c>
      <c r="E3076" s="5">
        <v>6.15</v>
      </c>
      <c r="F3076" s="5">
        <v>0</v>
      </c>
      <c r="G3076">
        <f t="shared" si="192"/>
        <v>0</v>
      </c>
      <c r="H3076" s="5">
        <v>0.8</v>
      </c>
      <c r="I3076" s="14">
        <v>13</v>
      </c>
      <c r="J3076" s="5">
        <v>0.05</v>
      </c>
      <c r="K3076" s="5">
        <v>0</v>
      </c>
      <c r="L3076" s="6">
        <f t="shared" ref="L3076:L3139" si="194">H3076-(I3076*(C3076-E3076)/(F3076+0.0000001))-(J3076*((C3076-E3076)^2)/(F3076+0.0000001))</f>
        <v>-5459458948.1238003</v>
      </c>
      <c r="M3076" s="7">
        <f t="shared" si="193"/>
        <v>0</v>
      </c>
      <c r="N3076" s="8">
        <f t="shared" ref="N3076:N3139" si="195">(B3076/((F3076+0.0000001)*$T$6))</f>
        <v>0</v>
      </c>
    </row>
    <row r="3077" spans="1:14" x14ac:dyDescent="0.25">
      <c r="A3077" s="5">
        <v>3074</v>
      </c>
      <c r="B3077" s="5">
        <v>0</v>
      </c>
      <c r="C3077" s="5">
        <v>42.776155948414498</v>
      </c>
      <c r="D3077" s="5">
        <v>4.9499999999999904</v>
      </c>
      <c r="E3077" s="5">
        <v>4.95</v>
      </c>
      <c r="F3077" s="5">
        <v>0</v>
      </c>
      <c r="G3077">
        <f t="shared" si="192"/>
        <v>0</v>
      </c>
      <c r="H3077" s="5">
        <v>0.8</v>
      </c>
      <c r="I3077" s="14">
        <v>13</v>
      </c>
      <c r="J3077" s="5">
        <v>0.05</v>
      </c>
      <c r="K3077" s="5">
        <v>0</v>
      </c>
      <c r="L3077" s="6">
        <f t="shared" si="194"/>
        <v>-5632809309.4107714</v>
      </c>
      <c r="M3077" s="7">
        <f t="shared" si="193"/>
        <v>0</v>
      </c>
      <c r="N3077" s="8">
        <f t="shared" si="195"/>
        <v>0</v>
      </c>
    </row>
    <row r="3078" spans="1:14" x14ac:dyDescent="0.25">
      <c r="A3078" s="5">
        <v>3075</v>
      </c>
      <c r="B3078" s="5">
        <v>0</v>
      </c>
      <c r="C3078" s="5">
        <v>42.613441343867798</v>
      </c>
      <c r="D3078" s="5">
        <v>3.65</v>
      </c>
      <c r="E3078" s="5">
        <v>3.65</v>
      </c>
      <c r="F3078" s="5">
        <v>0</v>
      </c>
      <c r="G3078">
        <f t="shared" si="192"/>
        <v>0</v>
      </c>
      <c r="H3078" s="5">
        <v>0.8</v>
      </c>
      <c r="I3078" s="14">
        <v>13</v>
      </c>
      <c r="J3078" s="5">
        <v>0.05</v>
      </c>
      <c r="K3078" s="5">
        <v>0</v>
      </c>
      <c r="L3078" s="6">
        <f t="shared" si="194"/>
        <v>-5824322254.5813274</v>
      </c>
      <c r="M3078" s="7">
        <f t="shared" si="193"/>
        <v>0</v>
      </c>
      <c r="N3078" s="8">
        <f t="shared" si="195"/>
        <v>0</v>
      </c>
    </row>
    <row r="3079" spans="1:14" x14ac:dyDescent="0.25">
      <c r="A3079" s="5">
        <v>3076</v>
      </c>
      <c r="B3079" s="5">
        <v>0</v>
      </c>
      <c r="C3079" s="5">
        <v>42.451889184932803</v>
      </c>
      <c r="D3079" s="5">
        <v>2.4</v>
      </c>
      <c r="E3079" s="5">
        <v>2.4</v>
      </c>
      <c r="F3079" s="5">
        <v>0</v>
      </c>
      <c r="G3079">
        <f t="shared" si="192"/>
        <v>0</v>
      </c>
      <c r="H3079" s="5">
        <v>0.8</v>
      </c>
      <c r="I3079" s="14">
        <v>13</v>
      </c>
      <c r="J3079" s="5">
        <v>0.05</v>
      </c>
      <c r="K3079" s="5">
        <v>0</v>
      </c>
      <c r="L3079" s="6">
        <f t="shared" si="194"/>
        <v>-6008822506.8823338</v>
      </c>
      <c r="M3079" s="7">
        <f t="shared" si="193"/>
        <v>0</v>
      </c>
      <c r="N3079" s="8">
        <f t="shared" si="195"/>
        <v>0</v>
      </c>
    </row>
    <row r="3080" spans="1:14" x14ac:dyDescent="0.25">
      <c r="A3080" s="5">
        <v>3077</v>
      </c>
      <c r="B3080" s="5">
        <v>0</v>
      </c>
      <c r="C3080" s="5">
        <v>42.2914911670088</v>
      </c>
      <c r="D3080" s="5">
        <v>1.1499999999999999</v>
      </c>
      <c r="E3080" s="5">
        <v>1.1499999999999999</v>
      </c>
      <c r="F3080" s="5">
        <v>0</v>
      </c>
      <c r="G3080">
        <f t="shared" si="192"/>
        <v>0</v>
      </c>
      <c r="H3080" s="5">
        <v>0.8</v>
      </c>
      <c r="I3080" s="14">
        <v>13</v>
      </c>
      <c r="J3080" s="5">
        <v>0.05</v>
      </c>
      <c r="K3080" s="5">
        <v>0</v>
      </c>
      <c r="L3080" s="6">
        <f t="shared" si="194"/>
        <v>-6194704998.6336746</v>
      </c>
      <c r="M3080" s="7">
        <f t="shared" si="193"/>
        <v>0</v>
      </c>
      <c r="N3080" s="8">
        <f t="shared" si="195"/>
        <v>0</v>
      </c>
    </row>
    <row r="3081" spans="1:14" x14ac:dyDescent="0.25">
      <c r="A3081" s="5">
        <v>3078</v>
      </c>
      <c r="B3081" s="5">
        <v>0</v>
      </c>
      <c r="C3081" s="5">
        <v>42.132239044824097</v>
      </c>
      <c r="D3081" s="5">
        <v>1.1499999999999999</v>
      </c>
      <c r="E3081" s="5">
        <v>1.1499999999999999</v>
      </c>
      <c r="F3081" s="5">
        <v>94.827290553666998</v>
      </c>
      <c r="G3081">
        <f t="shared" si="192"/>
        <v>2.6340914042685279E-2</v>
      </c>
      <c r="H3081" s="5">
        <v>0.8</v>
      </c>
      <c r="I3081" s="14">
        <v>13</v>
      </c>
      <c r="J3081" s="5">
        <v>0.05</v>
      </c>
      <c r="K3081" s="5">
        <v>0</v>
      </c>
      <c r="L3081" s="6">
        <f t="shared" si="194"/>
        <v>-5.7038903799495921</v>
      </c>
      <c r="M3081" s="7">
        <f t="shared" si="193"/>
        <v>0</v>
      </c>
      <c r="N3081" s="8">
        <f t="shared" si="195"/>
        <v>0</v>
      </c>
    </row>
    <row r="3082" spans="1:14" x14ac:dyDescent="0.25">
      <c r="A3082" s="5">
        <v>3079</v>
      </c>
      <c r="B3082" s="5">
        <v>0</v>
      </c>
      <c r="C3082" s="5">
        <v>41.974124632011502</v>
      </c>
      <c r="D3082" s="5">
        <v>12.8683511814434</v>
      </c>
      <c r="E3082" s="5">
        <v>2.7</v>
      </c>
      <c r="F3082" s="5">
        <v>238.34812972419201</v>
      </c>
      <c r="G3082">
        <f t="shared" si="192"/>
        <v>6.6207813812275557E-2</v>
      </c>
      <c r="H3082" s="5">
        <v>0.8</v>
      </c>
      <c r="I3082" s="14">
        <v>13</v>
      </c>
      <c r="J3082" s="5">
        <v>0.05</v>
      </c>
      <c r="K3082" s="5">
        <v>0</v>
      </c>
      <c r="L3082" s="6">
        <f t="shared" si="194"/>
        <v>-1.6656642530829657</v>
      </c>
      <c r="M3082" s="7">
        <f t="shared" si="193"/>
        <v>0</v>
      </c>
      <c r="N3082" s="8">
        <f t="shared" si="195"/>
        <v>0</v>
      </c>
    </row>
    <row r="3083" spans="1:14" x14ac:dyDescent="0.25">
      <c r="A3083" s="5">
        <v>3080</v>
      </c>
      <c r="B3083" s="5">
        <v>0</v>
      </c>
      <c r="C3083" s="5">
        <v>37.082816140474897</v>
      </c>
      <c r="D3083" s="5">
        <v>35.217368115600202</v>
      </c>
      <c r="E3083" s="5">
        <v>4.5999999999999996</v>
      </c>
      <c r="F3083" s="5">
        <v>895.46932588940604</v>
      </c>
      <c r="G3083">
        <f t="shared" si="192"/>
        <v>0.2487414794137239</v>
      </c>
      <c r="H3083" s="5">
        <v>0.8</v>
      </c>
      <c r="I3083" s="14">
        <v>13</v>
      </c>
      <c r="J3083" s="5">
        <v>0.05</v>
      </c>
      <c r="K3083" s="5">
        <v>0</v>
      </c>
      <c r="L3083" s="6">
        <f t="shared" si="194"/>
        <v>0.26951474130942105</v>
      </c>
      <c r="M3083" s="7">
        <f t="shared" si="193"/>
        <v>0</v>
      </c>
      <c r="N3083" s="8">
        <f t="shared" si="195"/>
        <v>0</v>
      </c>
    </row>
    <row r="3084" spans="1:14" x14ac:dyDescent="0.25">
      <c r="A3084" s="5">
        <v>3081</v>
      </c>
      <c r="B3084" s="5">
        <v>2927.5790227734601</v>
      </c>
      <c r="C3084" s="5">
        <v>36.729491688350002</v>
      </c>
      <c r="D3084" s="5">
        <v>40.223022741778998</v>
      </c>
      <c r="E3084" s="5">
        <v>6.6</v>
      </c>
      <c r="F3084" s="5">
        <v>1570.694967767</v>
      </c>
      <c r="G3084">
        <f t="shared" si="192"/>
        <v>0.43630415771305553</v>
      </c>
      <c r="H3084" s="5">
        <v>0.8</v>
      </c>
      <c r="I3084" s="14">
        <v>13</v>
      </c>
      <c r="J3084" s="5">
        <v>0.05</v>
      </c>
      <c r="K3084" s="5">
        <v>200</v>
      </c>
      <c r="L3084" s="6">
        <f t="shared" si="194"/>
        <v>0.52173291800125188</v>
      </c>
      <c r="M3084" s="7">
        <f t="shared" si="193"/>
        <v>2927.5790227734983</v>
      </c>
      <c r="N3084" s="8">
        <f t="shared" si="195"/>
        <v>0.37277499230154221</v>
      </c>
    </row>
    <row r="3085" spans="1:14" x14ac:dyDescent="0.25">
      <c r="A3085" s="5">
        <v>3082</v>
      </c>
      <c r="B3085" s="5">
        <v>5165.8142370720097</v>
      </c>
      <c r="C3085" s="5">
        <v>50.3055325504317</v>
      </c>
      <c r="D3085" s="5">
        <v>56.469988680589204</v>
      </c>
      <c r="E3085" s="5">
        <v>8.6999999999999993</v>
      </c>
      <c r="F3085" s="5">
        <v>2337.0329425979098</v>
      </c>
      <c r="G3085">
        <f t="shared" si="192"/>
        <v>0.64917581738830832</v>
      </c>
      <c r="H3085" s="5">
        <v>0.8</v>
      </c>
      <c r="I3085" s="14">
        <v>13</v>
      </c>
      <c r="J3085" s="5">
        <v>0.05</v>
      </c>
      <c r="K3085" s="5">
        <v>200</v>
      </c>
      <c r="L3085" s="6">
        <f t="shared" si="194"/>
        <v>0.53153012581347858</v>
      </c>
      <c r="M3085" s="7">
        <f t="shared" si="193"/>
        <v>5165.8142370719888</v>
      </c>
      <c r="N3085" s="8">
        <f t="shared" si="195"/>
        <v>0.44208313393379112</v>
      </c>
    </row>
    <row r="3086" spans="1:14" x14ac:dyDescent="0.25">
      <c r="A3086" s="5">
        <v>3083</v>
      </c>
      <c r="B3086" s="5">
        <v>6453.9335153948496</v>
      </c>
      <c r="C3086" s="5">
        <v>62.060297112831897</v>
      </c>
      <c r="D3086" s="5">
        <v>69.761888419985695</v>
      </c>
      <c r="E3086" s="5">
        <v>10.75</v>
      </c>
      <c r="F3086" s="5">
        <v>2832.9769110724801</v>
      </c>
      <c r="G3086">
        <f t="shared" si="192"/>
        <v>0.7869380308534667</v>
      </c>
      <c r="H3086" s="5">
        <v>0.8</v>
      </c>
      <c r="I3086" s="14">
        <v>13</v>
      </c>
      <c r="J3086" s="5">
        <v>0.05</v>
      </c>
      <c r="K3086" s="5">
        <v>200</v>
      </c>
      <c r="L3086" s="6">
        <f t="shared" si="194"/>
        <v>0.51808058554680425</v>
      </c>
      <c r="M3086" s="7">
        <f t="shared" si="193"/>
        <v>6453.9335153948832</v>
      </c>
      <c r="N3086" s="8">
        <f t="shared" si="195"/>
        <v>0.45562909390064671</v>
      </c>
    </row>
    <row r="3087" spans="1:14" x14ac:dyDescent="0.25">
      <c r="A3087" s="5">
        <v>3084</v>
      </c>
      <c r="B3087" s="5">
        <v>6509.8189848746597</v>
      </c>
      <c r="C3087" s="5">
        <v>66.873161557633793</v>
      </c>
      <c r="D3087" s="5">
        <v>74.6414419691787</v>
      </c>
      <c r="E3087" s="5">
        <v>12.45</v>
      </c>
      <c r="F3087" s="5">
        <v>2905.90851616279</v>
      </c>
      <c r="G3087">
        <f t="shared" si="192"/>
        <v>0.80719681004521948</v>
      </c>
      <c r="H3087" s="5">
        <v>0.8</v>
      </c>
      <c r="I3087" s="14">
        <v>13</v>
      </c>
      <c r="J3087" s="5">
        <v>0.05</v>
      </c>
      <c r="K3087" s="5">
        <v>200</v>
      </c>
      <c r="L3087" s="6">
        <f t="shared" si="194"/>
        <v>0.50556708129063455</v>
      </c>
      <c r="M3087" s="7">
        <f t="shared" si="193"/>
        <v>6509.8189848746333</v>
      </c>
      <c r="N3087" s="8">
        <f t="shared" si="195"/>
        <v>0.44804018766886455</v>
      </c>
    </row>
    <row r="3088" spans="1:14" x14ac:dyDescent="0.25">
      <c r="A3088" s="5">
        <v>3085</v>
      </c>
      <c r="B3088" s="5">
        <v>6855.7623080735702</v>
      </c>
      <c r="C3088" s="5">
        <v>70.045819419884694</v>
      </c>
      <c r="D3088" s="5">
        <v>78.226920026177694</v>
      </c>
      <c r="E3088" s="5">
        <v>13.75</v>
      </c>
      <c r="F3088" s="5">
        <v>3031.02431922092</v>
      </c>
      <c r="G3088">
        <f t="shared" si="192"/>
        <v>0.8419511997835889</v>
      </c>
      <c r="H3088" s="5">
        <v>0.8</v>
      </c>
      <c r="I3088" s="14">
        <v>13</v>
      </c>
      <c r="J3088" s="5">
        <v>0.05</v>
      </c>
      <c r="K3088" s="5">
        <v>200</v>
      </c>
      <c r="L3088" s="6">
        <f t="shared" si="194"/>
        <v>0.50626873199559774</v>
      </c>
      <c r="M3088" s="7">
        <f t="shared" si="193"/>
        <v>6855.7623080735357</v>
      </c>
      <c r="N3088" s="8">
        <f t="shared" si="195"/>
        <v>0.4523726361660837</v>
      </c>
    </row>
    <row r="3089" spans="1:14" x14ac:dyDescent="0.25">
      <c r="A3089" s="5">
        <v>3086</v>
      </c>
      <c r="B3089" s="5">
        <v>6985.2492894115003</v>
      </c>
      <c r="C3089" s="5">
        <v>75.843555132517395</v>
      </c>
      <c r="D3089" s="5">
        <v>84.179174809619397</v>
      </c>
      <c r="E3089" s="5">
        <v>14.8</v>
      </c>
      <c r="F3089" s="5">
        <v>3173.2548739270101</v>
      </c>
      <c r="G3089">
        <f t="shared" si="192"/>
        <v>0.88145968720194723</v>
      </c>
      <c r="H3089" s="5">
        <v>0.8</v>
      </c>
      <c r="I3089" s="14">
        <v>13</v>
      </c>
      <c r="J3089" s="5">
        <v>0.05</v>
      </c>
      <c r="K3089" s="5">
        <v>200</v>
      </c>
      <c r="L3089" s="6">
        <f t="shared" si="194"/>
        <v>0.4912060213303811</v>
      </c>
      <c r="M3089" s="7">
        <f t="shared" si="193"/>
        <v>6985.2492894114794</v>
      </c>
      <c r="N3089" s="8">
        <f t="shared" si="195"/>
        <v>0.44025768913714075</v>
      </c>
    </row>
    <row r="3090" spans="1:14" x14ac:dyDescent="0.25">
      <c r="A3090" s="5">
        <v>3087</v>
      </c>
      <c r="B3090" s="5">
        <v>3731.7024096517998</v>
      </c>
      <c r="C3090" s="5">
        <v>80.235825884142301</v>
      </c>
      <c r="D3090" s="5">
        <v>84.688931384920096</v>
      </c>
      <c r="E3090" s="5">
        <v>15.45</v>
      </c>
      <c r="F3090" s="5">
        <v>2478.0587769347098</v>
      </c>
      <c r="G3090">
        <f t="shared" si="192"/>
        <v>0.68834966025964162</v>
      </c>
      <c r="H3090" s="5">
        <v>0.8</v>
      </c>
      <c r="I3090" s="14">
        <v>13</v>
      </c>
      <c r="J3090" s="5">
        <v>0.05</v>
      </c>
      <c r="K3090" s="5">
        <v>200</v>
      </c>
      <c r="L3090" s="6">
        <f t="shared" si="194"/>
        <v>0.37544352538429171</v>
      </c>
      <c r="M3090" s="7">
        <f t="shared" si="193"/>
        <v>3731.702409651793</v>
      </c>
      <c r="N3090" s="8">
        <f t="shared" si="195"/>
        <v>0.30117949132080096</v>
      </c>
    </row>
    <row r="3091" spans="1:14" x14ac:dyDescent="0.25">
      <c r="A3091" s="5">
        <v>3088</v>
      </c>
      <c r="B3091" s="5">
        <v>0</v>
      </c>
      <c r="C3091" s="5">
        <v>80.875248879846396</v>
      </c>
      <c r="D3091" s="5">
        <v>93.638676877476001</v>
      </c>
      <c r="E3091" s="5">
        <v>15.5</v>
      </c>
      <c r="F3091" s="5">
        <v>1910.0719106829899</v>
      </c>
      <c r="G3091">
        <f t="shared" si="192"/>
        <v>0.53057553074527497</v>
      </c>
      <c r="H3091" s="5">
        <v>0.8</v>
      </c>
      <c r="I3091" s="14">
        <v>13</v>
      </c>
      <c r="J3091" s="5">
        <v>0.05</v>
      </c>
      <c r="K3091" s="5">
        <v>0</v>
      </c>
      <c r="L3091" s="6">
        <f t="shared" si="194"/>
        <v>0.24317573189843511</v>
      </c>
      <c r="M3091" s="7">
        <f t="shared" si="193"/>
        <v>0</v>
      </c>
      <c r="N3091" s="8">
        <f t="shared" si="195"/>
        <v>0</v>
      </c>
    </row>
    <row r="3092" spans="1:14" x14ac:dyDescent="0.25">
      <c r="A3092" s="5">
        <v>3089</v>
      </c>
      <c r="B3092" s="5">
        <v>0</v>
      </c>
      <c r="C3092" s="5">
        <v>80.440351433999894</v>
      </c>
      <c r="D3092" s="5">
        <v>70.857888290427994</v>
      </c>
      <c r="E3092" s="5">
        <v>15.15</v>
      </c>
      <c r="F3092" s="5">
        <v>1435.2243338695801</v>
      </c>
      <c r="G3092">
        <f t="shared" si="192"/>
        <v>0.39867342607488337</v>
      </c>
      <c r="H3092" s="5">
        <v>0.8</v>
      </c>
      <c r="I3092" s="14">
        <v>13</v>
      </c>
      <c r="J3092" s="5">
        <v>0.05</v>
      </c>
      <c r="K3092" s="5">
        <v>0</v>
      </c>
      <c r="L3092" s="6">
        <f t="shared" si="194"/>
        <v>6.0104470759853618E-2</v>
      </c>
      <c r="M3092" s="7">
        <f t="shared" si="193"/>
        <v>0</v>
      </c>
      <c r="N3092" s="8">
        <f t="shared" si="195"/>
        <v>0</v>
      </c>
    </row>
    <row r="3093" spans="1:14" x14ac:dyDescent="0.25">
      <c r="A3093" s="5">
        <v>3090</v>
      </c>
      <c r="B3093" s="5">
        <v>0</v>
      </c>
      <c r="C3093" s="5">
        <v>80.008560928854095</v>
      </c>
      <c r="D3093" s="5">
        <v>39.284163793311002</v>
      </c>
      <c r="E3093" s="5">
        <v>14.45</v>
      </c>
      <c r="F3093" s="5">
        <v>826.64724530968397</v>
      </c>
      <c r="G3093">
        <f t="shared" si="192"/>
        <v>0.22962423480824554</v>
      </c>
      <c r="H3093" s="5">
        <v>0.8</v>
      </c>
      <c r="I3093" s="14">
        <v>13</v>
      </c>
      <c r="J3093" s="5">
        <v>0.05</v>
      </c>
      <c r="K3093" s="5">
        <v>0</v>
      </c>
      <c r="L3093" s="6">
        <f t="shared" si="194"/>
        <v>-0.49094670496281262</v>
      </c>
      <c r="M3093" s="7">
        <f t="shared" si="193"/>
        <v>0</v>
      </c>
      <c r="N3093" s="8">
        <f t="shared" si="195"/>
        <v>0</v>
      </c>
    </row>
    <row r="3094" spans="1:14" x14ac:dyDescent="0.25">
      <c r="A3094" s="5">
        <v>3091</v>
      </c>
      <c r="B3094" s="5">
        <v>0</v>
      </c>
      <c r="C3094" s="5">
        <v>74.213351018755205</v>
      </c>
      <c r="D3094" s="5">
        <v>13.249999999999901</v>
      </c>
      <c r="E3094" s="5">
        <v>13.25</v>
      </c>
      <c r="F3094" s="5">
        <v>212.171058309708</v>
      </c>
      <c r="G3094">
        <f t="shared" si="192"/>
        <v>5.893640508603E-2</v>
      </c>
      <c r="H3094" s="5">
        <v>0.8</v>
      </c>
      <c r="I3094" s="14">
        <v>13</v>
      </c>
      <c r="J3094" s="5">
        <v>0.05</v>
      </c>
      <c r="K3094" s="5">
        <v>0</v>
      </c>
      <c r="L3094" s="6">
        <f t="shared" si="194"/>
        <v>-3.8111381964565378</v>
      </c>
      <c r="M3094" s="7">
        <f t="shared" si="193"/>
        <v>0</v>
      </c>
      <c r="N3094" s="8">
        <f t="shared" si="195"/>
        <v>0</v>
      </c>
    </row>
    <row r="3095" spans="1:14" x14ac:dyDescent="0.25">
      <c r="A3095" s="5">
        <v>3092</v>
      </c>
      <c r="B3095" s="5">
        <v>0</v>
      </c>
      <c r="C3095" s="5">
        <v>64.317425029436095</v>
      </c>
      <c r="D3095" s="5">
        <v>11.65</v>
      </c>
      <c r="E3095" s="5">
        <v>11.65</v>
      </c>
      <c r="F3095" s="5">
        <v>57.208207768355301</v>
      </c>
      <c r="G3095">
        <f t="shared" si="192"/>
        <v>1.5891168824543139E-2</v>
      </c>
      <c r="H3095" s="5">
        <v>0.8</v>
      </c>
      <c r="I3095" s="14">
        <v>13</v>
      </c>
      <c r="J3095" s="5">
        <v>0.05</v>
      </c>
      <c r="K3095" s="5">
        <v>0</v>
      </c>
      <c r="L3095" s="6">
        <f t="shared" si="194"/>
        <v>-13.592504834951827</v>
      </c>
      <c r="M3095" s="7">
        <f t="shared" si="193"/>
        <v>0</v>
      </c>
      <c r="N3095" s="8">
        <f t="shared" si="195"/>
        <v>0</v>
      </c>
    </row>
    <row r="3096" spans="1:14" x14ac:dyDescent="0.25">
      <c r="A3096" s="5">
        <v>3093</v>
      </c>
      <c r="B3096" s="5">
        <v>0</v>
      </c>
      <c r="C3096" s="5">
        <v>56.010111397451098</v>
      </c>
      <c r="D3096" s="5">
        <v>10.15</v>
      </c>
      <c r="E3096" s="5">
        <v>10.15</v>
      </c>
      <c r="F3096" s="5">
        <v>0</v>
      </c>
      <c r="G3096">
        <f t="shared" si="192"/>
        <v>0</v>
      </c>
      <c r="H3096" s="5">
        <v>0.8</v>
      </c>
      <c r="I3096" s="14">
        <v>13</v>
      </c>
      <c r="J3096" s="5">
        <v>0.05</v>
      </c>
      <c r="K3096" s="5">
        <v>0</v>
      </c>
      <c r="L3096" s="6">
        <f t="shared" si="194"/>
        <v>-7013389389.5619555</v>
      </c>
      <c r="M3096" s="7">
        <f t="shared" si="193"/>
        <v>0</v>
      </c>
      <c r="N3096" s="8">
        <f t="shared" si="195"/>
        <v>0</v>
      </c>
    </row>
    <row r="3097" spans="1:14" x14ac:dyDescent="0.25">
      <c r="A3097" s="5">
        <v>3094</v>
      </c>
      <c r="B3097" s="5">
        <v>0</v>
      </c>
      <c r="C3097" s="5">
        <v>49.067598027004301</v>
      </c>
      <c r="D3097" s="5">
        <v>8.8499999999999908</v>
      </c>
      <c r="E3097" s="5">
        <v>8.8499999999999908</v>
      </c>
      <c r="F3097" s="5">
        <v>0</v>
      </c>
      <c r="G3097">
        <f t="shared" si="192"/>
        <v>0</v>
      </c>
      <c r="H3097" s="5">
        <v>0.8</v>
      </c>
      <c r="I3097" s="14">
        <v>13</v>
      </c>
      <c r="J3097" s="5">
        <v>0.05</v>
      </c>
      <c r="K3097" s="5">
        <v>0</v>
      </c>
      <c r="L3097" s="6">
        <f t="shared" si="194"/>
        <v>-6037015338.2414112</v>
      </c>
      <c r="M3097" s="7">
        <f t="shared" si="193"/>
        <v>0</v>
      </c>
      <c r="N3097" s="8">
        <f t="shared" si="195"/>
        <v>0</v>
      </c>
    </row>
    <row r="3098" spans="1:14" x14ac:dyDescent="0.25">
      <c r="A3098" s="5">
        <v>3095</v>
      </c>
      <c r="B3098" s="5">
        <v>0</v>
      </c>
      <c r="C3098" s="5">
        <v>45.887146690509397</v>
      </c>
      <c r="D3098" s="5">
        <v>7.5999999999999899</v>
      </c>
      <c r="E3098" s="5">
        <v>7.6</v>
      </c>
      <c r="F3098" s="5">
        <v>0</v>
      </c>
      <c r="G3098">
        <f t="shared" si="192"/>
        <v>0</v>
      </c>
      <c r="H3098" s="5">
        <v>0.8</v>
      </c>
      <c r="I3098" s="14">
        <v>13</v>
      </c>
      <c r="J3098" s="5">
        <v>0.05</v>
      </c>
      <c r="K3098" s="5">
        <v>0</v>
      </c>
      <c r="L3098" s="6">
        <f t="shared" si="194"/>
        <v>-5710281869.816514</v>
      </c>
      <c r="M3098" s="7">
        <f t="shared" si="193"/>
        <v>0</v>
      </c>
      <c r="N3098" s="8">
        <f t="shared" si="195"/>
        <v>0</v>
      </c>
    </row>
    <row r="3099" spans="1:14" x14ac:dyDescent="0.25">
      <c r="A3099" s="5">
        <v>3096</v>
      </c>
      <c r="B3099" s="5">
        <v>0</v>
      </c>
      <c r="C3099" s="5">
        <v>45.702206929553803</v>
      </c>
      <c r="D3099" s="5">
        <v>6.3499999999999899</v>
      </c>
      <c r="E3099" s="5">
        <v>6.35</v>
      </c>
      <c r="F3099" s="5">
        <v>0</v>
      </c>
      <c r="G3099">
        <f t="shared" si="192"/>
        <v>0</v>
      </c>
      <c r="H3099" s="5">
        <v>0.8</v>
      </c>
      <c r="I3099" s="14">
        <v>13</v>
      </c>
      <c r="J3099" s="5">
        <v>0.05</v>
      </c>
      <c r="K3099" s="5">
        <v>0</v>
      </c>
      <c r="L3099" s="6">
        <f t="shared" si="194"/>
        <v>-5890084995.1552057</v>
      </c>
      <c r="M3099" s="7">
        <f t="shared" si="193"/>
        <v>0</v>
      </c>
      <c r="N3099" s="8">
        <f t="shared" si="195"/>
        <v>0</v>
      </c>
    </row>
    <row r="3100" spans="1:14" x14ac:dyDescent="0.25">
      <c r="A3100" s="5">
        <v>3097</v>
      </c>
      <c r="B3100" s="5">
        <v>0</v>
      </c>
      <c r="C3100" s="5">
        <v>45.518588392431298</v>
      </c>
      <c r="D3100" s="5">
        <v>5.4</v>
      </c>
      <c r="E3100" s="5">
        <v>5.4</v>
      </c>
      <c r="F3100" s="5">
        <v>0</v>
      </c>
      <c r="G3100">
        <f t="shared" si="192"/>
        <v>0</v>
      </c>
      <c r="H3100" s="5">
        <v>0.8</v>
      </c>
      <c r="I3100" s="14">
        <v>13</v>
      </c>
      <c r="J3100" s="5">
        <v>0.05</v>
      </c>
      <c r="K3100" s="5">
        <v>0</v>
      </c>
      <c r="L3100" s="6">
        <f t="shared" si="194"/>
        <v>-6020167057.5167313</v>
      </c>
      <c r="M3100" s="7">
        <f t="shared" si="193"/>
        <v>0</v>
      </c>
      <c r="N3100" s="8">
        <f t="shared" si="195"/>
        <v>0</v>
      </c>
    </row>
    <row r="3101" spans="1:14" x14ac:dyDescent="0.25">
      <c r="A3101" s="5">
        <v>3098</v>
      </c>
      <c r="B3101" s="5">
        <v>0</v>
      </c>
      <c r="C3101" s="5">
        <v>45.336281640217798</v>
      </c>
      <c r="D3101" s="5">
        <v>4.7</v>
      </c>
      <c r="E3101" s="5">
        <v>4.7</v>
      </c>
      <c r="F3101" s="5">
        <v>0</v>
      </c>
      <c r="G3101">
        <f t="shared" si="192"/>
        <v>0</v>
      </c>
      <c r="H3101" s="5">
        <v>0.8</v>
      </c>
      <c r="I3101" s="14">
        <v>13</v>
      </c>
      <c r="J3101" s="5">
        <v>0.05</v>
      </c>
      <c r="K3101" s="5">
        <v>0</v>
      </c>
      <c r="L3101" s="6">
        <f t="shared" si="194"/>
        <v>-6108370305.1998653</v>
      </c>
      <c r="M3101" s="7">
        <f t="shared" si="193"/>
        <v>0</v>
      </c>
      <c r="N3101" s="8">
        <f t="shared" si="195"/>
        <v>0</v>
      </c>
    </row>
    <row r="3102" spans="1:14" x14ac:dyDescent="0.25">
      <c r="A3102" s="5">
        <v>3099</v>
      </c>
      <c r="B3102" s="5">
        <v>0</v>
      </c>
      <c r="C3102" s="5">
        <v>45.155277301421201</v>
      </c>
      <c r="D3102" s="5">
        <v>3.94999999999999</v>
      </c>
      <c r="E3102" s="5">
        <v>3.95</v>
      </c>
      <c r="F3102" s="5">
        <v>0</v>
      </c>
      <c r="G3102">
        <f t="shared" si="192"/>
        <v>0</v>
      </c>
      <c r="H3102" s="5">
        <v>0.8</v>
      </c>
      <c r="I3102" s="14">
        <v>13</v>
      </c>
      <c r="J3102" s="5">
        <v>0.05</v>
      </c>
      <c r="K3102" s="5">
        <v>0</v>
      </c>
      <c r="L3102" s="6">
        <f t="shared" si="194"/>
        <v>-6205623487.1282644</v>
      </c>
      <c r="M3102" s="7">
        <f t="shared" si="193"/>
        <v>0</v>
      </c>
      <c r="N3102" s="8">
        <f t="shared" si="195"/>
        <v>0</v>
      </c>
    </row>
    <row r="3103" spans="1:14" x14ac:dyDescent="0.25">
      <c r="A3103" s="5">
        <v>3100</v>
      </c>
      <c r="B3103" s="5">
        <v>0</v>
      </c>
      <c r="C3103" s="5">
        <v>44.975566071500097</v>
      </c>
      <c r="D3103" s="5">
        <v>3.2499999999999898</v>
      </c>
      <c r="E3103" s="5">
        <v>3.25</v>
      </c>
      <c r="F3103" s="5">
        <v>0</v>
      </c>
      <c r="G3103">
        <f t="shared" si="192"/>
        <v>0</v>
      </c>
      <c r="H3103" s="5">
        <v>0.8</v>
      </c>
      <c r="I3103" s="14">
        <v>13</v>
      </c>
      <c r="J3103" s="5">
        <v>0.05</v>
      </c>
      <c r="K3103" s="5">
        <v>0</v>
      </c>
      <c r="L3103" s="6">
        <f t="shared" si="194"/>
        <v>-6294835020.4885721</v>
      </c>
      <c r="M3103" s="7">
        <f t="shared" si="193"/>
        <v>0</v>
      </c>
      <c r="N3103" s="8">
        <f t="shared" si="195"/>
        <v>0</v>
      </c>
    </row>
    <row r="3104" spans="1:14" x14ac:dyDescent="0.25">
      <c r="A3104" s="5">
        <v>3101</v>
      </c>
      <c r="B3104" s="5">
        <v>0</v>
      </c>
      <c r="C3104" s="5">
        <v>44.797138712385703</v>
      </c>
      <c r="D3104" s="5">
        <v>2.5499999999999998</v>
      </c>
      <c r="E3104" s="5">
        <v>2.5499999999999998</v>
      </c>
      <c r="F3104" s="5">
        <v>0</v>
      </c>
      <c r="G3104">
        <f t="shared" si="192"/>
        <v>0</v>
      </c>
      <c r="H3104" s="5">
        <v>0.8</v>
      </c>
      <c r="I3104" s="14">
        <v>13</v>
      </c>
      <c r="J3104" s="5">
        <v>0.05</v>
      </c>
      <c r="K3104" s="5">
        <v>0</v>
      </c>
      <c r="L3104" s="6">
        <f t="shared" si="194"/>
        <v>-6384538396.5019207</v>
      </c>
      <c r="M3104" s="7">
        <f t="shared" si="193"/>
        <v>0</v>
      </c>
      <c r="N3104" s="8">
        <f t="shared" si="195"/>
        <v>0</v>
      </c>
    </row>
    <row r="3105" spans="1:14" x14ac:dyDescent="0.25">
      <c r="A3105" s="5">
        <v>3102</v>
      </c>
      <c r="B3105" s="5">
        <v>0</v>
      </c>
      <c r="C3105" s="5">
        <v>44.619986052006297</v>
      </c>
      <c r="D3105" s="5">
        <v>2.5</v>
      </c>
      <c r="E3105" s="5">
        <v>2.5</v>
      </c>
      <c r="F3105" s="5">
        <v>69.921142827989797</v>
      </c>
      <c r="G3105">
        <f t="shared" si="192"/>
        <v>1.9422539674441609E-2</v>
      </c>
      <c r="H3105" s="5">
        <v>0.8</v>
      </c>
      <c r="I3105" s="14">
        <v>13</v>
      </c>
      <c r="J3105" s="5">
        <v>0.05</v>
      </c>
      <c r="K3105" s="5">
        <v>0</v>
      </c>
      <c r="L3105" s="6">
        <f t="shared" si="194"/>
        <v>-8.2997437010206845</v>
      </c>
      <c r="M3105" s="7">
        <f t="shared" si="193"/>
        <v>0</v>
      </c>
      <c r="N3105" s="8">
        <f t="shared" si="195"/>
        <v>0</v>
      </c>
    </row>
    <row r="3106" spans="1:14" x14ac:dyDescent="0.25">
      <c r="A3106" s="5">
        <v>3103</v>
      </c>
      <c r="B3106" s="5">
        <v>0</v>
      </c>
      <c r="C3106" s="5">
        <v>44.444098983816701</v>
      </c>
      <c r="D3106" s="5">
        <v>17.0710801050407</v>
      </c>
      <c r="E3106" s="5">
        <v>3.35</v>
      </c>
      <c r="F3106" s="5">
        <v>288.29177995276899</v>
      </c>
      <c r="G3106">
        <f t="shared" si="192"/>
        <v>8.0081049986880273E-2</v>
      </c>
      <c r="H3106" s="5">
        <v>0.8</v>
      </c>
      <c r="I3106" s="14">
        <v>13</v>
      </c>
      <c r="J3106" s="5">
        <v>0.05</v>
      </c>
      <c r="K3106" s="5">
        <v>0</v>
      </c>
      <c r="L3106" s="6">
        <f t="shared" si="194"/>
        <v>-1.3459492713977612</v>
      </c>
      <c r="M3106" s="7">
        <f t="shared" si="193"/>
        <v>0</v>
      </c>
      <c r="N3106" s="8">
        <f t="shared" si="195"/>
        <v>0</v>
      </c>
    </row>
    <row r="3107" spans="1:14" x14ac:dyDescent="0.25">
      <c r="A3107" s="5">
        <v>3104</v>
      </c>
      <c r="B3107" s="5">
        <v>0</v>
      </c>
      <c r="C3107" s="5">
        <v>39.344413929666899</v>
      </c>
      <c r="D3107" s="5">
        <v>37.396459882586797</v>
      </c>
      <c r="E3107" s="5">
        <v>5.0999999999999996</v>
      </c>
      <c r="F3107" s="5">
        <v>876.16887165459195</v>
      </c>
      <c r="G3107">
        <f t="shared" si="192"/>
        <v>0.24338024212627554</v>
      </c>
      <c r="H3107" s="5">
        <v>0.8</v>
      </c>
      <c r="I3107" s="14">
        <v>13</v>
      </c>
      <c r="J3107" s="5">
        <v>0.05</v>
      </c>
      <c r="K3107" s="5">
        <v>0</v>
      </c>
      <c r="L3107" s="6">
        <f t="shared" si="194"/>
        <v>0.22498370851035959</v>
      </c>
      <c r="M3107" s="7">
        <f t="shared" si="193"/>
        <v>0</v>
      </c>
      <c r="N3107" s="8">
        <f t="shared" si="195"/>
        <v>0</v>
      </c>
    </row>
    <row r="3108" spans="1:14" x14ac:dyDescent="0.25">
      <c r="A3108" s="5">
        <v>3105</v>
      </c>
      <c r="B3108" s="5">
        <v>1584.0228841313201</v>
      </c>
      <c r="C3108" s="5">
        <v>34.719286746009701</v>
      </c>
      <c r="D3108" s="5">
        <v>36.609528851178297</v>
      </c>
      <c r="E3108" s="5">
        <v>7</v>
      </c>
      <c r="F3108" s="5">
        <v>1086.48990442583</v>
      </c>
      <c r="G3108">
        <f t="shared" si="192"/>
        <v>0.3018027512293972</v>
      </c>
      <c r="H3108" s="5">
        <v>0.8</v>
      </c>
      <c r="I3108" s="14">
        <v>13</v>
      </c>
      <c r="J3108" s="5">
        <v>0.05</v>
      </c>
      <c r="K3108" s="5">
        <v>200</v>
      </c>
      <c r="L3108" s="6">
        <f t="shared" si="194"/>
        <v>0.43297526380833368</v>
      </c>
      <c r="M3108" s="7">
        <f t="shared" si="193"/>
        <v>1584.0228841312839</v>
      </c>
      <c r="N3108" s="8">
        <f t="shared" si="195"/>
        <v>0.29158538473905565</v>
      </c>
    </row>
    <row r="3109" spans="1:14" x14ac:dyDescent="0.25">
      <c r="A3109" s="5">
        <v>3106</v>
      </c>
      <c r="B3109" s="5">
        <v>2497.7946499987402</v>
      </c>
      <c r="C3109" s="5">
        <v>43.615690237967399</v>
      </c>
      <c r="D3109" s="5">
        <v>46.596352111474303</v>
      </c>
      <c r="E3109" s="5">
        <v>8.4</v>
      </c>
      <c r="F3109" s="5">
        <v>1495.01169499097</v>
      </c>
      <c r="G3109">
        <f t="shared" si="192"/>
        <v>0.41528102638638054</v>
      </c>
      <c r="H3109" s="5">
        <v>0.8</v>
      </c>
      <c r="I3109" s="14">
        <v>13</v>
      </c>
      <c r="J3109" s="5">
        <v>0.05</v>
      </c>
      <c r="K3109" s="5">
        <v>200</v>
      </c>
      <c r="L3109" s="6">
        <f t="shared" si="194"/>
        <v>0.45230291057437533</v>
      </c>
      <c r="M3109" s="7">
        <f t="shared" si="193"/>
        <v>2497.7946499987856</v>
      </c>
      <c r="N3109" s="8">
        <f t="shared" si="195"/>
        <v>0.33415051644084315</v>
      </c>
    </row>
    <row r="3110" spans="1:14" x14ac:dyDescent="0.25">
      <c r="A3110" s="5">
        <v>3107</v>
      </c>
      <c r="B3110" s="5">
        <v>2498.3397885456302</v>
      </c>
      <c r="C3110" s="5">
        <v>51.714527154662399</v>
      </c>
      <c r="D3110" s="5">
        <v>54.695839551494899</v>
      </c>
      <c r="E3110" s="5">
        <v>9.65</v>
      </c>
      <c r="F3110" s="5">
        <v>1641.96026229773</v>
      </c>
      <c r="G3110">
        <f t="shared" si="192"/>
        <v>0.45610007286048054</v>
      </c>
      <c r="H3110" s="5">
        <v>0.8</v>
      </c>
      <c r="I3110" s="14">
        <v>13</v>
      </c>
      <c r="J3110" s="5">
        <v>0.05</v>
      </c>
      <c r="K3110" s="5">
        <v>200</v>
      </c>
      <c r="L3110" s="6">
        <f t="shared" si="194"/>
        <v>0.4130782883136625</v>
      </c>
      <c r="M3110" s="7">
        <f t="shared" si="193"/>
        <v>2498.3397885456357</v>
      </c>
      <c r="N3110" s="8">
        <f t="shared" si="195"/>
        <v>0.30431184551291657</v>
      </c>
    </row>
    <row r="3111" spans="1:14" x14ac:dyDescent="0.25">
      <c r="A3111" s="5">
        <v>3108</v>
      </c>
      <c r="B3111" s="5">
        <v>2604.01572009343</v>
      </c>
      <c r="C3111" s="5">
        <v>54.318478071945499</v>
      </c>
      <c r="D3111" s="5">
        <v>57.425895399025897</v>
      </c>
      <c r="E3111" s="5">
        <v>10.65</v>
      </c>
      <c r="F3111" s="5">
        <v>1714.7852010665499</v>
      </c>
      <c r="G3111">
        <f t="shared" si="192"/>
        <v>0.47632922251848608</v>
      </c>
      <c r="H3111" s="5">
        <v>0.8</v>
      </c>
      <c r="I3111" s="14">
        <v>13</v>
      </c>
      <c r="J3111" s="5">
        <v>0.05</v>
      </c>
      <c r="K3111" s="5">
        <v>200</v>
      </c>
      <c r="L3111" s="6">
        <f t="shared" si="194"/>
        <v>0.41334106840889828</v>
      </c>
      <c r="M3111" s="7">
        <f t="shared" si="193"/>
        <v>2604.0157200933741</v>
      </c>
      <c r="N3111" s="8">
        <f t="shared" si="195"/>
        <v>0.30371334186018706</v>
      </c>
    </row>
    <row r="3112" spans="1:14" x14ac:dyDescent="0.25">
      <c r="A3112" s="5">
        <v>3109</v>
      </c>
      <c r="B3112" s="5">
        <v>2734.83119755913</v>
      </c>
      <c r="C3112" s="5">
        <v>55.977726752871703</v>
      </c>
      <c r="D3112" s="5">
        <v>59.241248468336003</v>
      </c>
      <c r="E3112" s="5">
        <v>11.45</v>
      </c>
      <c r="F3112" s="5">
        <v>1763.0938308381001</v>
      </c>
      <c r="G3112">
        <f t="shared" si="192"/>
        <v>0.48974828634391671</v>
      </c>
      <c r="H3112" s="5">
        <v>0.8</v>
      </c>
      <c r="I3112" s="14">
        <v>13</v>
      </c>
      <c r="J3112" s="5">
        <v>0.05</v>
      </c>
      <c r="K3112" s="5">
        <v>200</v>
      </c>
      <c r="L3112" s="6">
        <f t="shared" si="194"/>
        <v>0.41545077273879033</v>
      </c>
      <c r="M3112" s="7">
        <f t="shared" si="193"/>
        <v>2734.8311975590841</v>
      </c>
      <c r="N3112" s="8">
        <f t="shared" si="195"/>
        <v>0.31023093037583727</v>
      </c>
    </row>
    <row r="3113" spans="1:14" x14ac:dyDescent="0.25">
      <c r="A3113" s="5">
        <v>3110</v>
      </c>
      <c r="B3113" s="5">
        <v>0</v>
      </c>
      <c r="C3113" s="5">
        <v>56.329039584451202</v>
      </c>
      <c r="D3113" s="5">
        <v>58.3458625220144</v>
      </c>
      <c r="E3113" s="5">
        <v>11.8</v>
      </c>
      <c r="F3113" s="5">
        <v>1063.65311604352</v>
      </c>
      <c r="G3113">
        <f t="shared" si="192"/>
        <v>0.29545919890097777</v>
      </c>
      <c r="H3113" s="5">
        <v>0.8</v>
      </c>
      <c r="I3113" s="14">
        <v>13</v>
      </c>
      <c r="J3113" s="5">
        <v>0.05</v>
      </c>
      <c r="K3113" s="5">
        <v>0</v>
      </c>
      <c r="L3113" s="6">
        <f t="shared" si="194"/>
        <v>0.16255601321243099</v>
      </c>
      <c r="M3113" s="7">
        <f t="shared" si="193"/>
        <v>0</v>
      </c>
      <c r="N3113" s="8">
        <f t="shared" si="195"/>
        <v>0</v>
      </c>
    </row>
    <row r="3114" spans="1:14" x14ac:dyDescent="0.25">
      <c r="A3114" s="5">
        <v>3111</v>
      </c>
      <c r="B3114" s="5">
        <v>0</v>
      </c>
      <c r="C3114" s="5">
        <v>56.069502139988003</v>
      </c>
      <c r="D3114" s="5">
        <v>61.908544657390301</v>
      </c>
      <c r="E3114" s="5">
        <v>11.8</v>
      </c>
      <c r="F3114" s="5">
        <v>1155.41261537633</v>
      </c>
      <c r="G3114">
        <f t="shared" si="192"/>
        <v>0.32094794871564725</v>
      </c>
      <c r="H3114" s="5">
        <v>0.8</v>
      </c>
      <c r="I3114" s="14">
        <v>13</v>
      </c>
      <c r="J3114" s="5">
        <v>0.05</v>
      </c>
      <c r="K3114" s="5">
        <v>0</v>
      </c>
      <c r="L3114" s="6">
        <f t="shared" si="194"/>
        <v>0.2170974422602179</v>
      </c>
      <c r="M3114" s="7">
        <f t="shared" si="193"/>
        <v>0</v>
      </c>
      <c r="N3114" s="8">
        <f t="shared" si="195"/>
        <v>0</v>
      </c>
    </row>
    <row r="3115" spans="1:14" x14ac:dyDescent="0.25">
      <c r="A3115" s="5">
        <v>3112</v>
      </c>
      <c r="B3115" s="5">
        <v>877.33190143328102</v>
      </c>
      <c r="C3115" s="5">
        <v>58.240551957544398</v>
      </c>
      <c r="D3115" s="5">
        <v>59.287487400782197</v>
      </c>
      <c r="E3115" s="5">
        <v>11.85</v>
      </c>
      <c r="F3115" s="5">
        <v>1311.85286392836</v>
      </c>
      <c r="G3115">
        <f t="shared" si="192"/>
        <v>0.36440357331343332</v>
      </c>
      <c r="H3115" s="5">
        <v>0.8</v>
      </c>
      <c r="I3115" s="14">
        <v>13</v>
      </c>
      <c r="J3115" s="5">
        <v>0.05</v>
      </c>
      <c r="K3115" s="5">
        <v>200</v>
      </c>
      <c r="L3115" s="6">
        <f t="shared" si="194"/>
        <v>0.25826139464143849</v>
      </c>
      <c r="M3115" s="7">
        <f t="shared" si="193"/>
        <v>877.33190143327636</v>
      </c>
      <c r="N3115" s="8">
        <f t="shared" si="195"/>
        <v>0.1337546192092339</v>
      </c>
    </row>
    <row r="3116" spans="1:14" x14ac:dyDescent="0.25">
      <c r="A3116" s="5">
        <v>3113</v>
      </c>
      <c r="B3116" s="5">
        <v>0</v>
      </c>
      <c r="C3116" s="5">
        <v>58.852129608074101</v>
      </c>
      <c r="D3116" s="5">
        <v>41.888079939845198</v>
      </c>
      <c r="E3116" s="5">
        <v>11.55</v>
      </c>
      <c r="F3116" s="5">
        <v>667.83234734925202</v>
      </c>
      <c r="G3116">
        <f t="shared" si="192"/>
        <v>0.18550898537479224</v>
      </c>
      <c r="H3116" s="5">
        <v>0.8</v>
      </c>
      <c r="I3116" s="14">
        <v>13</v>
      </c>
      <c r="J3116" s="5">
        <v>0.05</v>
      </c>
      <c r="K3116" s="5">
        <v>0</v>
      </c>
      <c r="L3116" s="6">
        <f t="shared" si="194"/>
        <v>-0.28830047085005023</v>
      </c>
      <c r="M3116" s="7">
        <f t="shared" si="193"/>
        <v>0</v>
      </c>
      <c r="N3116" s="8">
        <f t="shared" si="195"/>
        <v>0</v>
      </c>
    </row>
    <row r="3117" spans="1:14" x14ac:dyDescent="0.25">
      <c r="A3117" s="5">
        <v>3114</v>
      </c>
      <c r="B3117" s="5">
        <v>0</v>
      </c>
      <c r="C3117" s="5">
        <v>58.574567015014402</v>
      </c>
      <c r="D3117" s="5">
        <v>31.141244177398999</v>
      </c>
      <c r="E3117" s="5">
        <v>10.8</v>
      </c>
      <c r="F3117" s="5">
        <v>435.661871714249</v>
      </c>
      <c r="G3117">
        <f t="shared" si="192"/>
        <v>0.12101718658729139</v>
      </c>
      <c r="H3117" s="5">
        <v>0.8</v>
      </c>
      <c r="I3117" s="14">
        <v>13</v>
      </c>
      <c r="J3117" s="5">
        <v>0.05</v>
      </c>
      <c r="K3117" s="5">
        <v>0</v>
      </c>
      <c r="L3117" s="6">
        <f t="shared" si="194"/>
        <v>-0.88752392952636328</v>
      </c>
      <c r="M3117" s="7">
        <f t="shared" si="193"/>
        <v>0</v>
      </c>
      <c r="N3117" s="8">
        <f t="shared" si="195"/>
        <v>0</v>
      </c>
    </row>
    <row r="3118" spans="1:14" x14ac:dyDescent="0.25">
      <c r="A3118" s="5">
        <v>3115</v>
      </c>
      <c r="B3118" s="5">
        <v>0</v>
      </c>
      <c r="C3118" s="5">
        <v>54.113620787774103</v>
      </c>
      <c r="D3118" s="5">
        <v>9.9</v>
      </c>
      <c r="E3118" s="5">
        <v>9.9</v>
      </c>
      <c r="F3118" s="5">
        <v>184.33755836469999</v>
      </c>
      <c r="G3118">
        <f t="shared" si="192"/>
        <v>5.1204877323527777E-2</v>
      </c>
      <c r="H3118" s="5">
        <v>0.8</v>
      </c>
      <c r="I3118" s="14">
        <v>13</v>
      </c>
      <c r="J3118" s="5">
        <v>0.05</v>
      </c>
      <c r="K3118" s="5">
        <v>0</v>
      </c>
      <c r="L3118" s="6">
        <f t="shared" si="194"/>
        <v>-2.8483030859286496</v>
      </c>
      <c r="M3118" s="7">
        <f t="shared" si="193"/>
        <v>0</v>
      </c>
      <c r="N3118" s="8">
        <f t="shared" si="195"/>
        <v>0</v>
      </c>
    </row>
    <row r="3119" spans="1:14" x14ac:dyDescent="0.25">
      <c r="A3119" s="5">
        <v>3116</v>
      </c>
      <c r="B3119" s="5">
        <v>0</v>
      </c>
      <c r="C3119" s="5">
        <v>46.576906252470401</v>
      </c>
      <c r="D3119" s="5">
        <v>8.9</v>
      </c>
      <c r="E3119" s="5">
        <v>8.9</v>
      </c>
      <c r="F3119" s="5">
        <v>31.782337649086202</v>
      </c>
      <c r="G3119">
        <f t="shared" si="192"/>
        <v>8.8284271247461663E-3</v>
      </c>
      <c r="H3119" s="5">
        <v>0.8</v>
      </c>
      <c r="I3119" s="14">
        <v>13</v>
      </c>
      <c r="J3119" s="5">
        <v>0.05</v>
      </c>
      <c r="K3119" s="5">
        <v>0</v>
      </c>
      <c r="L3119" s="6">
        <f t="shared" si="194"/>
        <v>-16.844304485943947</v>
      </c>
      <c r="M3119" s="7">
        <f t="shared" si="193"/>
        <v>0</v>
      </c>
      <c r="N3119" s="8">
        <f t="shared" si="195"/>
        <v>0</v>
      </c>
    </row>
    <row r="3120" spans="1:14" x14ac:dyDescent="0.25">
      <c r="A3120" s="5">
        <v>3117</v>
      </c>
      <c r="B3120" s="5">
        <v>0</v>
      </c>
      <c r="C3120" s="5">
        <v>40.410057365391403</v>
      </c>
      <c r="D3120" s="5">
        <v>8</v>
      </c>
      <c r="E3120" s="5">
        <v>8</v>
      </c>
      <c r="F3120" s="5">
        <v>0</v>
      </c>
      <c r="G3120">
        <f t="shared" si="192"/>
        <v>0</v>
      </c>
      <c r="H3120" s="5">
        <v>0.8</v>
      </c>
      <c r="I3120" s="14">
        <v>13</v>
      </c>
      <c r="J3120" s="5">
        <v>0.05</v>
      </c>
      <c r="K3120" s="5">
        <v>0</v>
      </c>
      <c r="L3120" s="6">
        <f t="shared" si="194"/>
        <v>-4738513365.9148636</v>
      </c>
      <c r="M3120" s="7">
        <f t="shared" si="193"/>
        <v>0</v>
      </c>
      <c r="N3120" s="8">
        <f t="shared" si="195"/>
        <v>0</v>
      </c>
    </row>
    <row r="3121" spans="1:14" x14ac:dyDescent="0.25">
      <c r="A3121" s="5">
        <v>3118</v>
      </c>
      <c r="B3121" s="5">
        <v>0</v>
      </c>
      <c r="C3121" s="5">
        <v>35.3882861683798</v>
      </c>
      <c r="D3121" s="5">
        <v>7.2499999999999902</v>
      </c>
      <c r="E3121" s="5">
        <v>7.25</v>
      </c>
      <c r="F3121" s="5">
        <v>0</v>
      </c>
      <c r="G3121">
        <f t="shared" si="192"/>
        <v>0</v>
      </c>
      <c r="H3121" s="5">
        <v>0.8</v>
      </c>
      <c r="I3121" s="14">
        <v>13</v>
      </c>
      <c r="J3121" s="5">
        <v>0.05</v>
      </c>
      <c r="K3121" s="5">
        <v>0</v>
      </c>
      <c r="L3121" s="6">
        <f t="shared" si="194"/>
        <v>-4053858775.3361907</v>
      </c>
      <c r="M3121" s="7">
        <f t="shared" si="193"/>
        <v>0</v>
      </c>
      <c r="N3121" s="8">
        <f t="shared" si="195"/>
        <v>0</v>
      </c>
    </row>
    <row r="3122" spans="1:14" x14ac:dyDescent="0.25">
      <c r="A3122" s="5">
        <v>3119</v>
      </c>
      <c r="B3122" s="5">
        <v>0</v>
      </c>
      <c r="C3122" s="5">
        <v>33.132133932060398</v>
      </c>
      <c r="D3122" s="5">
        <v>6.5</v>
      </c>
      <c r="E3122" s="5">
        <v>6.5</v>
      </c>
      <c r="F3122" s="5">
        <v>0</v>
      </c>
      <c r="G3122">
        <f t="shared" si="192"/>
        <v>0</v>
      </c>
      <c r="H3122" s="5">
        <v>0.8</v>
      </c>
      <c r="I3122" s="14">
        <v>13</v>
      </c>
      <c r="J3122" s="5">
        <v>0.05</v>
      </c>
      <c r="K3122" s="5">
        <v>0</v>
      </c>
      <c r="L3122" s="6">
        <f t="shared" si="194"/>
        <v>-3816812689.2554531</v>
      </c>
      <c r="M3122" s="7">
        <f t="shared" si="193"/>
        <v>0</v>
      </c>
      <c r="N3122" s="8">
        <f t="shared" si="195"/>
        <v>0</v>
      </c>
    </row>
    <row r="3123" spans="1:14" x14ac:dyDescent="0.25">
      <c r="A3123" s="5">
        <v>3120</v>
      </c>
      <c r="B3123" s="5">
        <v>0</v>
      </c>
      <c r="C3123" s="5">
        <v>33.038316960291802</v>
      </c>
      <c r="D3123" s="5">
        <v>5.7499999999999902</v>
      </c>
      <c r="E3123" s="5">
        <v>5.75</v>
      </c>
      <c r="F3123" s="5">
        <v>0</v>
      </c>
      <c r="G3123">
        <f t="shared" si="192"/>
        <v>0</v>
      </c>
      <c r="H3123" s="5">
        <v>0.8</v>
      </c>
      <c r="I3123" s="14">
        <v>13</v>
      </c>
      <c r="J3123" s="5">
        <v>0.05</v>
      </c>
      <c r="K3123" s="5">
        <v>0</v>
      </c>
      <c r="L3123" s="6">
        <f t="shared" si="194"/>
        <v>-3919807325.3006086</v>
      </c>
      <c r="M3123" s="7">
        <f t="shared" si="193"/>
        <v>0</v>
      </c>
      <c r="N3123" s="8">
        <f t="shared" si="195"/>
        <v>0</v>
      </c>
    </row>
    <row r="3124" spans="1:14" x14ac:dyDescent="0.25">
      <c r="A3124" s="5">
        <v>3121</v>
      </c>
      <c r="B3124" s="5">
        <v>0</v>
      </c>
      <c r="C3124" s="5">
        <v>32.945170224163299</v>
      </c>
      <c r="D3124" s="5">
        <v>5.15</v>
      </c>
      <c r="E3124" s="5">
        <v>5.15</v>
      </c>
      <c r="F3124" s="5">
        <v>0</v>
      </c>
      <c r="G3124">
        <f t="shared" si="192"/>
        <v>0</v>
      </c>
      <c r="H3124" s="5">
        <v>0.8</v>
      </c>
      <c r="I3124" s="14">
        <v>13</v>
      </c>
      <c r="J3124" s="5">
        <v>0.05</v>
      </c>
      <c r="K3124" s="5">
        <v>0</v>
      </c>
      <c r="L3124" s="6">
        <f t="shared" si="194"/>
        <v>-3999657872.2363358</v>
      </c>
      <c r="M3124" s="7">
        <f t="shared" si="193"/>
        <v>0</v>
      </c>
      <c r="N3124" s="8">
        <f t="shared" si="195"/>
        <v>0</v>
      </c>
    </row>
    <row r="3125" spans="1:14" x14ac:dyDescent="0.25">
      <c r="A3125" s="5">
        <v>3122</v>
      </c>
      <c r="B3125" s="5">
        <v>0</v>
      </c>
      <c r="C3125" s="5">
        <v>32.852688935460101</v>
      </c>
      <c r="D3125" s="5">
        <v>4.6499999999999897</v>
      </c>
      <c r="E3125" s="5">
        <v>4.6500000000000004</v>
      </c>
      <c r="F3125" s="5">
        <v>0</v>
      </c>
      <c r="G3125">
        <f t="shared" si="192"/>
        <v>0</v>
      </c>
      <c r="H3125" s="5">
        <v>0.8</v>
      </c>
      <c r="I3125" s="14">
        <v>13</v>
      </c>
      <c r="J3125" s="5">
        <v>0.05</v>
      </c>
      <c r="K3125" s="5">
        <v>0</v>
      </c>
      <c r="L3125" s="6">
        <f t="shared" si="194"/>
        <v>-4064045392.4049754</v>
      </c>
      <c r="M3125" s="7">
        <f t="shared" si="193"/>
        <v>0</v>
      </c>
      <c r="N3125" s="8">
        <f t="shared" si="195"/>
        <v>0</v>
      </c>
    </row>
    <row r="3126" spans="1:14" x14ac:dyDescent="0.25">
      <c r="A3126" s="5">
        <v>3123</v>
      </c>
      <c r="B3126" s="5">
        <v>0</v>
      </c>
      <c r="C3126" s="5">
        <v>32.760868340174703</v>
      </c>
      <c r="D3126" s="5">
        <v>4.1500000000000004</v>
      </c>
      <c r="E3126" s="5">
        <v>4.1500000000000004</v>
      </c>
      <c r="F3126" s="5">
        <v>0</v>
      </c>
      <c r="G3126">
        <f t="shared" si="192"/>
        <v>0</v>
      </c>
      <c r="H3126" s="5">
        <v>0.8</v>
      </c>
      <c r="I3126" s="14">
        <v>13</v>
      </c>
      <c r="J3126" s="5">
        <v>0.05</v>
      </c>
      <c r="K3126" s="5">
        <v>0</v>
      </c>
      <c r="L3126" s="6">
        <f t="shared" si="194"/>
        <v>-4128703777.0121169</v>
      </c>
      <c r="M3126" s="7">
        <f t="shared" si="193"/>
        <v>0</v>
      </c>
      <c r="N3126" s="8">
        <f t="shared" si="195"/>
        <v>0</v>
      </c>
    </row>
    <row r="3127" spans="1:14" x14ac:dyDescent="0.25">
      <c r="A3127" s="5">
        <v>3124</v>
      </c>
      <c r="B3127" s="5">
        <v>0</v>
      </c>
      <c r="C3127" s="5">
        <v>32.669703718262802</v>
      </c>
      <c r="D3127" s="5">
        <v>3.65</v>
      </c>
      <c r="E3127" s="5">
        <v>3.65</v>
      </c>
      <c r="F3127" s="5">
        <v>0</v>
      </c>
      <c r="G3127">
        <f t="shared" si="192"/>
        <v>0</v>
      </c>
      <c r="H3127" s="5">
        <v>0.8</v>
      </c>
      <c r="I3127" s="14">
        <v>13</v>
      </c>
      <c r="J3127" s="5">
        <v>0.05</v>
      </c>
      <c r="K3127" s="5">
        <v>0</v>
      </c>
      <c r="L3127" s="6">
        <f t="shared" si="194"/>
        <v>-4193633084.5220423</v>
      </c>
      <c r="M3127" s="7">
        <f t="shared" si="193"/>
        <v>0</v>
      </c>
      <c r="N3127" s="8">
        <f t="shared" si="195"/>
        <v>0</v>
      </c>
    </row>
    <row r="3128" spans="1:14" x14ac:dyDescent="0.25">
      <c r="A3128" s="5">
        <v>3125</v>
      </c>
      <c r="B3128" s="5">
        <v>0</v>
      </c>
      <c r="C3128" s="5">
        <v>32.579190383400203</v>
      </c>
      <c r="D3128" s="5">
        <v>3.1499999999999901</v>
      </c>
      <c r="E3128" s="5">
        <v>3.15</v>
      </c>
      <c r="F3128" s="5">
        <v>0</v>
      </c>
      <c r="G3128">
        <f t="shared" si="192"/>
        <v>0</v>
      </c>
      <c r="H3128" s="5">
        <v>0.8</v>
      </c>
      <c r="I3128" s="14">
        <v>13</v>
      </c>
      <c r="J3128" s="5">
        <v>0.05</v>
      </c>
      <c r="K3128" s="5">
        <v>0</v>
      </c>
      <c r="L3128" s="6">
        <f t="shared" si="194"/>
        <v>-4258833372.3532343</v>
      </c>
      <c r="M3128" s="7">
        <f t="shared" si="193"/>
        <v>0</v>
      </c>
      <c r="N3128" s="8">
        <f t="shared" si="195"/>
        <v>0</v>
      </c>
    </row>
    <row r="3129" spans="1:14" x14ac:dyDescent="0.25">
      <c r="A3129" s="5">
        <v>3126</v>
      </c>
      <c r="B3129" s="5">
        <v>0</v>
      </c>
      <c r="C3129" s="5">
        <v>32.489323682742402</v>
      </c>
      <c r="D3129" s="5">
        <v>3.3999999999999901</v>
      </c>
      <c r="E3129" s="5">
        <v>3.4</v>
      </c>
      <c r="F3129" s="5">
        <v>87.350457454536894</v>
      </c>
      <c r="G3129">
        <f t="shared" si="192"/>
        <v>2.4264015959593582E-2</v>
      </c>
      <c r="H3129" s="5">
        <v>0.8</v>
      </c>
      <c r="I3129" s="14">
        <v>13</v>
      </c>
      <c r="J3129" s="5">
        <v>0.05</v>
      </c>
      <c r="K3129" s="5">
        <v>0</v>
      </c>
      <c r="L3129" s="6">
        <f t="shared" si="194"/>
        <v>-4.0136055295314295</v>
      </c>
      <c r="M3129" s="7">
        <f t="shared" si="193"/>
        <v>0</v>
      </c>
      <c r="N3129" s="8">
        <f t="shared" si="195"/>
        <v>0</v>
      </c>
    </row>
    <row r="3130" spans="1:14" x14ac:dyDescent="0.25">
      <c r="A3130" s="5">
        <v>3127</v>
      </c>
      <c r="B3130" s="5">
        <v>0</v>
      </c>
      <c r="C3130" s="5">
        <v>32.400098996684903</v>
      </c>
      <c r="D3130" s="5">
        <v>18.882719319842401</v>
      </c>
      <c r="E3130" s="5">
        <v>4.4000000000000004</v>
      </c>
      <c r="F3130" s="5">
        <v>303.87531137531101</v>
      </c>
      <c r="G3130">
        <f t="shared" si="192"/>
        <v>8.4409808715364174E-2</v>
      </c>
      <c r="H3130" s="5">
        <v>0.8</v>
      </c>
      <c r="I3130" s="14">
        <v>13</v>
      </c>
      <c r="J3130" s="5">
        <v>0.05</v>
      </c>
      <c r="K3130" s="5">
        <v>0</v>
      </c>
      <c r="L3130" s="6">
        <f t="shared" si="194"/>
        <v>-0.52686516120895988</v>
      </c>
      <c r="M3130" s="7">
        <f t="shared" si="193"/>
        <v>0</v>
      </c>
      <c r="N3130" s="8">
        <f t="shared" si="195"/>
        <v>0</v>
      </c>
    </row>
    <row r="3131" spans="1:14" x14ac:dyDescent="0.25">
      <c r="A3131" s="5">
        <v>3128</v>
      </c>
      <c r="B3131" s="5">
        <v>0</v>
      </c>
      <c r="C3131" s="5">
        <v>28.814842127606301</v>
      </c>
      <c r="D3131" s="5">
        <v>37.0308755607237</v>
      </c>
      <c r="E3131" s="5">
        <v>5.9</v>
      </c>
      <c r="F3131" s="5">
        <v>779.05522553928597</v>
      </c>
      <c r="G3131">
        <f t="shared" si="192"/>
        <v>0.21640422931646833</v>
      </c>
      <c r="H3131" s="5">
        <v>0.8</v>
      </c>
      <c r="I3131" s="14">
        <v>13</v>
      </c>
      <c r="J3131" s="5">
        <v>0.05</v>
      </c>
      <c r="K3131" s="5">
        <v>0</v>
      </c>
      <c r="L3131" s="6">
        <f t="shared" si="194"/>
        <v>0.38392237613251956</v>
      </c>
      <c r="M3131" s="7">
        <f t="shared" si="193"/>
        <v>0</v>
      </c>
      <c r="N3131" s="8">
        <f t="shared" si="195"/>
        <v>0</v>
      </c>
    </row>
    <row r="3132" spans="1:14" x14ac:dyDescent="0.25">
      <c r="A3132" s="5">
        <v>3129</v>
      </c>
      <c r="B3132" s="5">
        <v>3030.9145001515899</v>
      </c>
      <c r="C3132" s="5">
        <v>30.930017493853398</v>
      </c>
      <c r="D3132" s="5">
        <v>34.5468605727933</v>
      </c>
      <c r="E3132" s="5">
        <v>8.0500000000000007</v>
      </c>
      <c r="F3132" s="5">
        <v>1422.7285675517101</v>
      </c>
      <c r="G3132">
        <f t="shared" si="192"/>
        <v>0.39520237987547502</v>
      </c>
      <c r="H3132" s="5">
        <v>0.8</v>
      </c>
      <c r="I3132" s="14">
        <v>13</v>
      </c>
      <c r="J3132" s="5">
        <v>0.05</v>
      </c>
      <c r="K3132" s="5">
        <v>200</v>
      </c>
      <c r="L3132" s="6">
        <f t="shared" si="194"/>
        <v>0.57253919348777127</v>
      </c>
      <c r="M3132" s="7">
        <f t="shared" si="193"/>
        <v>3030.9145001516376</v>
      </c>
      <c r="N3132" s="8">
        <f t="shared" si="195"/>
        <v>0.42607066014767342</v>
      </c>
    </row>
    <row r="3133" spans="1:14" x14ac:dyDescent="0.25">
      <c r="A3133" s="5">
        <v>3130</v>
      </c>
      <c r="B3133" s="5">
        <v>4845.7385038014299</v>
      </c>
      <c r="C3133" s="5">
        <v>41.281824499290401</v>
      </c>
      <c r="D3133" s="5">
        <v>47.064328680437697</v>
      </c>
      <c r="E3133" s="5">
        <v>10.3</v>
      </c>
      <c r="F3133" s="5">
        <v>2029.29248740612</v>
      </c>
      <c r="G3133">
        <f t="shared" si="192"/>
        <v>0.56369235761281111</v>
      </c>
      <c r="H3133" s="5">
        <v>0.8</v>
      </c>
      <c r="I3133" s="14">
        <v>13</v>
      </c>
      <c r="J3133" s="5">
        <v>0.05</v>
      </c>
      <c r="K3133" s="5">
        <v>200</v>
      </c>
      <c r="L3133" s="6">
        <f t="shared" si="194"/>
        <v>0.57787460716913674</v>
      </c>
      <c r="M3133" s="7">
        <f t="shared" si="193"/>
        <v>4845.7385038014345</v>
      </c>
      <c r="N3133" s="8">
        <f t="shared" si="195"/>
        <v>0.47757911031904071</v>
      </c>
    </row>
    <row r="3134" spans="1:14" x14ac:dyDescent="0.25">
      <c r="A3134" s="5">
        <v>3131</v>
      </c>
      <c r="B3134" s="5">
        <v>6218.7692813312697</v>
      </c>
      <c r="C3134" s="5">
        <v>50.279134984812003</v>
      </c>
      <c r="D3134" s="5">
        <v>57.7001007143243</v>
      </c>
      <c r="E3134" s="5">
        <v>12.4</v>
      </c>
      <c r="F3134" s="5">
        <v>2490.33835993206</v>
      </c>
      <c r="G3134">
        <f t="shared" si="192"/>
        <v>0.69176065553668331</v>
      </c>
      <c r="H3134" s="5">
        <v>0.8</v>
      </c>
      <c r="I3134" s="14">
        <v>13</v>
      </c>
      <c r="J3134" s="5">
        <v>0.05</v>
      </c>
      <c r="K3134" s="5">
        <v>200</v>
      </c>
      <c r="L3134" s="6">
        <f t="shared" si="194"/>
        <v>0.57345640768462747</v>
      </c>
      <c r="M3134" s="7">
        <f t="shared" si="193"/>
        <v>6218.7692813313051</v>
      </c>
      <c r="N3134" s="8">
        <f t="shared" si="195"/>
        <v>0.4994316741160596</v>
      </c>
    </row>
    <row r="3135" spans="1:14" x14ac:dyDescent="0.25">
      <c r="A3135" s="5">
        <v>3132</v>
      </c>
      <c r="B3135" s="5">
        <v>8501.8697219242003</v>
      </c>
      <c r="C3135" s="5">
        <v>54.988944631590101</v>
      </c>
      <c r="D3135" s="5">
        <v>65.134373894029494</v>
      </c>
      <c r="E3135" s="5">
        <v>14.4</v>
      </c>
      <c r="F3135" s="5">
        <v>3100.9500936632598</v>
      </c>
      <c r="G3135">
        <f t="shared" si="192"/>
        <v>0.86137502601757221</v>
      </c>
      <c r="H3135" s="5">
        <v>0.8</v>
      </c>
      <c r="I3135" s="14">
        <v>13</v>
      </c>
      <c r="J3135" s="5">
        <v>0.05</v>
      </c>
      <c r="K3135" s="5">
        <v>200</v>
      </c>
      <c r="L3135" s="6">
        <f t="shared" si="194"/>
        <v>0.60327661423739187</v>
      </c>
      <c r="M3135" s="7">
        <f t="shared" si="193"/>
        <v>8501.8697219242131</v>
      </c>
      <c r="N3135" s="8">
        <f t="shared" si="195"/>
        <v>0.54833966783428478</v>
      </c>
    </row>
    <row r="3136" spans="1:14" x14ac:dyDescent="0.25">
      <c r="A3136" s="5">
        <v>3133</v>
      </c>
      <c r="B3136" s="5">
        <v>8302.6040715027702</v>
      </c>
      <c r="C3136" s="5">
        <v>59.330853088138397</v>
      </c>
      <c r="D3136" s="5">
        <v>69.238495178237201</v>
      </c>
      <c r="E3136" s="5">
        <v>16.149999999999999</v>
      </c>
      <c r="F3136" s="5">
        <v>3096.2665715355301</v>
      </c>
      <c r="G3136">
        <f t="shared" si="192"/>
        <v>0.86007404764875839</v>
      </c>
      <c r="H3136" s="5">
        <v>0.8</v>
      </c>
      <c r="I3136" s="14">
        <v>13</v>
      </c>
      <c r="J3136" s="5">
        <v>0.05</v>
      </c>
      <c r="K3136" s="5">
        <v>200</v>
      </c>
      <c r="L3136" s="6">
        <f t="shared" si="194"/>
        <v>0.58859042699576025</v>
      </c>
      <c r="M3136" s="7">
        <f t="shared" si="193"/>
        <v>8302.6040715027993</v>
      </c>
      <c r="N3136" s="8">
        <f t="shared" si="195"/>
        <v>0.53629775598533913</v>
      </c>
    </row>
    <row r="3137" spans="1:14" x14ac:dyDescent="0.25">
      <c r="A3137" s="5">
        <v>3134</v>
      </c>
      <c r="B3137" s="5">
        <v>5600.8404074609698</v>
      </c>
      <c r="C3137" s="5">
        <v>65.753011248086494</v>
      </c>
      <c r="D3137" s="5">
        <v>72.436591686584094</v>
      </c>
      <c r="E3137" s="5">
        <v>17.3</v>
      </c>
      <c r="F3137" s="5">
        <v>2571.5053194155698</v>
      </c>
      <c r="G3137">
        <f t="shared" si="192"/>
        <v>0.71430703317099165</v>
      </c>
      <c r="H3137" s="5">
        <v>0.8</v>
      </c>
      <c r="I3137" s="14">
        <v>13</v>
      </c>
      <c r="J3137" s="5">
        <v>0.05</v>
      </c>
      <c r="K3137" s="5">
        <v>200</v>
      </c>
      <c r="L3137" s="6">
        <f t="shared" si="194"/>
        <v>0.50940217175352431</v>
      </c>
      <c r="M3137" s="7">
        <f t="shared" si="193"/>
        <v>5600.8404074609898</v>
      </c>
      <c r="N3137" s="8">
        <f t="shared" si="195"/>
        <v>0.43560791921799935</v>
      </c>
    </row>
    <row r="3138" spans="1:14" x14ac:dyDescent="0.25">
      <c r="A3138" s="5">
        <v>3135</v>
      </c>
      <c r="B3138" s="5">
        <v>2676.16842031125</v>
      </c>
      <c r="C3138" s="5">
        <v>69.625551162065705</v>
      </c>
      <c r="D3138" s="5">
        <v>72.819069563391807</v>
      </c>
      <c r="E3138" s="5">
        <v>17.75</v>
      </c>
      <c r="F3138" s="5">
        <v>1914.3944742691799</v>
      </c>
      <c r="G3138">
        <f t="shared" si="192"/>
        <v>0.53177624285254999</v>
      </c>
      <c r="H3138" s="5">
        <v>0.8</v>
      </c>
      <c r="I3138" s="14">
        <v>13</v>
      </c>
      <c r="J3138" s="5">
        <v>0.05</v>
      </c>
      <c r="K3138" s="5">
        <v>200</v>
      </c>
      <c r="L3138" s="6">
        <f t="shared" si="194"/>
        <v>0.37744560154363449</v>
      </c>
      <c r="M3138" s="7">
        <f t="shared" si="193"/>
        <v>2676.1684203112741</v>
      </c>
      <c r="N3138" s="8">
        <f t="shared" si="195"/>
        <v>0.27958380115917181</v>
      </c>
    </row>
    <row r="3139" spans="1:14" x14ac:dyDescent="0.25">
      <c r="A3139" s="5">
        <v>3136</v>
      </c>
      <c r="B3139" s="5">
        <v>2573.8529370231399</v>
      </c>
      <c r="C3139" s="5">
        <v>71.759542867129696</v>
      </c>
      <c r="D3139" s="5">
        <v>74.830966419663298</v>
      </c>
      <c r="E3139" s="5">
        <v>17.899999999999999</v>
      </c>
      <c r="F3139" s="5">
        <v>1966.9959794628401</v>
      </c>
      <c r="G3139">
        <f t="shared" ref="G3139:G3202" si="196">F3139/3600</f>
        <v>0.54638777207301115</v>
      </c>
      <c r="H3139" s="5">
        <v>0.8</v>
      </c>
      <c r="I3139" s="14">
        <v>13</v>
      </c>
      <c r="J3139" s="5">
        <v>0.05</v>
      </c>
      <c r="K3139" s="5">
        <v>200</v>
      </c>
      <c r="L3139" s="6">
        <f t="shared" si="194"/>
        <v>0.37030081202639659</v>
      </c>
      <c r="M3139" s="7">
        <f t="shared" ref="M3139:M3202" si="197">K3139*4.19*(D3139-C3139)</f>
        <v>2573.852937023159</v>
      </c>
      <c r="N3139" s="8">
        <f t="shared" si="195"/>
        <v>0.26170393470709302</v>
      </c>
    </row>
    <row r="3140" spans="1:14" x14ac:dyDescent="0.25">
      <c r="A3140" s="5">
        <v>3137</v>
      </c>
      <c r="B3140" s="5">
        <v>0</v>
      </c>
      <c r="C3140" s="5">
        <v>72.057453234393293</v>
      </c>
      <c r="D3140" s="5">
        <v>73.519351890842401</v>
      </c>
      <c r="E3140" s="5">
        <v>17.850000000000001</v>
      </c>
      <c r="F3140" s="5">
        <v>1456.1703257981701</v>
      </c>
      <c r="G3140">
        <f t="shared" si="196"/>
        <v>0.40449175716615837</v>
      </c>
      <c r="H3140" s="5">
        <v>0.8</v>
      </c>
      <c r="I3140" s="14">
        <v>13</v>
      </c>
      <c r="J3140" s="5">
        <v>0.05</v>
      </c>
      <c r="K3140" s="5">
        <v>0</v>
      </c>
      <c r="L3140" s="6">
        <f t="shared" ref="L3140:L3203" si="198">H3140-(I3140*(C3140-E3140)/(F3140+0.0000001))-(J3140*((C3140-E3140)^2)/(F3140+0.0000001))</f>
        <v>0.21516505575693681</v>
      </c>
      <c r="M3140" s="7">
        <f t="shared" si="197"/>
        <v>0</v>
      </c>
      <c r="N3140" s="8">
        <f t="shared" ref="N3140:N3203" si="199">(B3140/((F3140+0.0000001)*$T$6))</f>
        <v>0</v>
      </c>
    </row>
    <row r="3141" spans="1:14" x14ac:dyDescent="0.25">
      <c r="A3141" s="5">
        <v>3138</v>
      </c>
      <c r="B3141" s="5">
        <v>0</v>
      </c>
      <c r="C3141" s="5">
        <v>71.685550796777093</v>
      </c>
      <c r="D3141" s="5">
        <v>40.542846142033099</v>
      </c>
      <c r="E3141" s="5">
        <v>17.3</v>
      </c>
      <c r="F3141" s="5">
        <v>741.24818949383098</v>
      </c>
      <c r="G3141">
        <f t="shared" si="196"/>
        <v>0.20590227485939749</v>
      </c>
      <c r="H3141" s="5">
        <v>0.8</v>
      </c>
      <c r="I3141" s="14">
        <v>13</v>
      </c>
      <c r="J3141" s="5">
        <v>0.05</v>
      </c>
      <c r="K3141" s="5">
        <v>0</v>
      </c>
      <c r="L3141" s="6">
        <f t="shared" si="198"/>
        <v>-0.35332702208687894</v>
      </c>
      <c r="M3141" s="7">
        <f t="shared" si="197"/>
        <v>0</v>
      </c>
      <c r="N3141" s="8">
        <f t="shared" si="199"/>
        <v>0</v>
      </c>
    </row>
    <row r="3142" spans="1:14" x14ac:dyDescent="0.25">
      <c r="A3142" s="5">
        <v>3139</v>
      </c>
      <c r="B3142" s="5">
        <v>0</v>
      </c>
      <c r="C3142" s="5">
        <v>65.941830358339601</v>
      </c>
      <c r="D3142" s="5">
        <v>16.1999999999999</v>
      </c>
      <c r="E3142" s="5">
        <v>16.1999999999999</v>
      </c>
      <c r="F3142" s="5">
        <v>193.29559544028399</v>
      </c>
      <c r="G3142">
        <f t="shared" si="196"/>
        <v>5.3693220955634439E-2</v>
      </c>
      <c r="H3142" s="5">
        <v>0.8</v>
      </c>
      <c r="I3142" s="14">
        <v>13</v>
      </c>
      <c r="J3142" s="5">
        <v>0.05</v>
      </c>
      <c r="K3142" s="5">
        <v>0</v>
      </c>
      <c r="L3142" s="6">
        <f t="shared" si="198"/>
        <v>-3.1853793712943719</v>
      </c>
      <c r="M3142" s="7">
        <f t="shared" si="197"/>
        <v>0</v>
      </c>
      <c r="N3142" s="8">
        <f t="shared" si="199"/>
        <v>0</v>
      </c>
    </row>
    <row r="3143" spans="1:14" x14ac:dyDescent="0.25">
      <c r="A3143" s="5">
        <v>3140</v>
      </c>
      <c r="B3143" s="5">
        <v>0</v>
      </c>
      <c r="C3143" s="5">
        <v>56.259888509927599</v>
      </c>
      <c r="D3143" s="5">
        <v>14.749999999999901</v>
      </c>
      <c r="E3143" s="5">
        <v>14.75</v>
      </c>
      <c r="F3143" s="5">
        <v>69.921142827989797</v>
      </c>
      <c r="G3143">
        <f t="shared" si="196"/>
        <v>1.9422539674441609E-2</v>
      </c>
      <c r="H3143" s="5">
        <v>0.8</v>
      </c>
      <c r="I3143" s="14">
        <v>13</v>
      </c>
      <c r="J3143" s="5">
        <v>0.05</v>
      </c>
      <c r="K3143" s="5">
        <v>0</v>
      </c>
      <c r="L3143" s="6">
        <f t="shared" si="198"/>
        <v>-8.1498264277354355</v>
      </c>
      <c r="M3143" s="7">
        <f t="shared" si="197"/>
        <v>0</v>
      </c>
      <c r="N3143" s="8">
        <f t="shared" si="199"/>
        <v>0</v>
      </c>
    </row>
    <row r="3144" spans="1:14" x14ac:dyDescent="0.25">
      <c r="A3144" s="5">
        <v>3141</v>
      </c>
      <c r="B3144" s="5">
        <v>0</v>
      </c>
      <c r="C3144" s="5">
        <v>48.345980253590199</v>
      </c>
      <c r="D3144" s="5">
        <v>13.249999999999901</v>
      </c>
      <c r="E3144" s="5">
        <v>13.25</v>
      </c>
      <c r="F3144" s="5">
        <v>0</v>
      </c>
      <c r="G3144">
        <f t="shared" si="196"/>
        <v>0</v>
      </c>
      <c r="H3144" s="5">
        <v>0.8</v>
      </c>
      <c r="I3144" s="14">
        <v>13</v>
      </c>
      <c r="J3144" s="5">
        <v>0.05</v>
      </c>
      <c r="K3144" s="5">
        <v>0</v>
      </c>
      <c r="L3144" s="6">
        <f t="shared" si="198"/>
        <v>-5178341347.1469231</v>
      </c>
      <c r="M3144" s="7">
        <f t="shared" si="197"/>
        <v>0</v>
      </c>
      <c r="N3144" s="8">
        <f t="shared" si="199"/>
        <v>0</v>
      </c>
    </row>
    <row r="3145" spans="1:14" x14ac:dyDescent="0.25">
      <c r="A3145" s="5">
        <v>3142</v>
      </c>
      <c r="B3145" s="5">
        <v>0</v>
      </c>
      <c r="C3145" s="5">
        <v>41.9158107290937</v>
      </c>
      <c r="D3145" s="5">
        <v>11.75</v>
      </c>
      <c r="E3145" s="5">
        <v>11.75</v>
      </c>
      <c r="F3145" s="5">
        <v>0</v>
      </c>
      <c r="G3145">
        <f t="shared" si="196"/>
        <v>0</v>
      </c>
      <c r="H3145" s="5">
        <v>0.8</v>
      </c>
      <c r="I3145" s="14">
        <v>13</v>
      </c>
      <c r="J3145" s="5">
        <v>0.05</v>
      </c>
      <c r="K3145" s="5">
        <v>0</v>
      </c>
      <c r="L3145" s="6">
        <f t="shared" si="198"/>
        <v>-4376543462.4539337</v>
      </c>
      <c r="M3145" s="7">
        <f t="shared" si="197"/>
        <v>0</v>
      </c>
      <c r="N3145" s="8">
        <f t="shared" si="199"/>
        <v>0</v>
      </c>
    </row>
    <row r="3146" spans="1:14" x14ac:dyDescent="0.25">
      <c r="A3146" s="5">
        <v>3143</v>
      </c>
      <c r="B3146" s="5">
        <v>0</v>
      </c>
      <c r="C3146" s="5">
        <v>39.042327853919197</v>
      </c>
      <c r="D3146" s="5">
        <v>10.25</v>
      </c>
      <c r="E3146" s="5">
        <v>10.25</v>
      </c>
      <c r="F3146" s="5">
        <v>0</v>
      </c>
      <c r="G3146">
        <f t="shared" si="196"/>
        <v>0</v>
      </c>
      <c r="H3146" s="5">
        <v>0.8</v>
      </c>
      <c r="I3146" s="14">
        <v>13</v>
      </c>
      <c r="J3146" s="5">
        <v>0.05</v>
      </c>
      <c r="K3146" s="5">
        <v>0</v>
      </c>
      <c r="L3146" s="6">
        <f t="shared" si="198"/>
        <v>-4157501691.833281</v>
      </c>
      <c r="M3146" s="7">
        <f t="shared" si="197"/>
        <v>0</v>
      </c>
      <c r="N3146" s="8">
        <f t="shared" si="199"/>
        <v>0</v>
      </c>
    </row>
    <row r="3147" spans="1:14" x14ac:dyDescent="0.25">
      <c r="A3147" s="5">
        <v>3144</v>
      </c>
      <c r="B3147" s="5">
        <v>0</v>
      </c>
      <c r="C3147" s="5">
        <v>38.906288003585502</v>
      </c>
      <c r="D3147" s="5">
        <v>8.75</v>
      </c>
      <c r="E3147" s="5">
        <v>8.75</v>
      </c>
      <c r="F3147" s="5">
        <v>0</v>
      </c>
      <c r="G3147">
        <f t="shared" si="196"/>
        <v>0</v>
      </c>
      <c r="H3147" s="5">
        <v>0.8</v>
      </c>
      <c r="I3147" s="14">
        <v>13</v>
      </c>
      <c r="J3147" s="5">
        <v>0.05</v>
      </c>
      <c r="K3147" s="5">
        <v>0</v>
      </c>
      <c r="L3147" s="6">
        <f t="shared" si="198"/>
        <v>-4375018292.7437124</v>
      </c>
      <c r="M3147" s="7">
        <f t="shared" si="197"/>
        <v>0</v>
      </c>
      <c r="N3147" s="8">
        <f t="shared" si="199"/>
        <v>0</v>
      </c>
    </row>
    <row r="3148" spans="1:14" x14ac:dyDescent="0.25">
      <c r="A3148" s="5">
        <v>3145</v>
      </c>
      <c r="B3148" s="5">
        <v>0</v>
      </c>
      <c r="C3148" s="5">
        <v>38.771220032374003</v>
      </c>
      <c r="D3148" s="5">
        <v>7.3499999999999899</v>
      </c>
      <c r="E3148" s="5">
        <v>7.35</v>
      </c>
      <c r="F3148" s="5">
        <v>0</v>
      </c>
      <c r="G3148">
        <f t="shared" si="196"/>
        <v>0</v>
      </c>
      <c r="H3148" s="5">
        <v>0.8</v>
      </c>
      <c r="I3148" s="14">
        <v>13</v>
      </c>
      <c r="J3148" s="5">
        <v>0.05</v>
      </c>
      <c r="K3148" s="5">
        <v>0</v>
      </c>
      <c r="L3148" s="6">
        <f t="shared" si="198"/>
        <v>-4578405137.5700512</v>
      </c>
      <c r="M3148" s="7">
        <f t="shared" si="197"/>
        <v>0</v>
      </c>
      <c r="N3148" s="8">
        <f t="shared" si="199"/>
        <v>0</v>
      </c>
    </row>
    <row r="3149" spans="1:14" x14ac:dyDescent="0.25">
      <c r="A3149" s="5">
        <v>3146</v>
      </c>
      <c r="B3149" s="5">
        <v>0</v>
      </c>
      <c r="C3149" s="5">
        <v>38.6371169971057</v>
      </c>
      <c r="D3149" s="5">
        <v>6.05</v>
      </c>
      <c r="E3149" s="5">
        <v>6.05</v>
      </c>
      <c r="F3149" s="5">
        <v>0</v>
      </c>
      <c r="G3149">
        <f t="shared" si="196"/>
        <v>0</v>
      </c>
      <c r="H3149" s="5">
        <v>0.8</v>
      </c>
      <c r="I3149" s="14">
        <v>13</v>
      </c>
      <c r="J3149" s="5">
        <v>0.05</v>
      </c>
      <c r="K3149" s="5">
        <v>0</v>
      </c>
      <c r="L3149" s="6">
        <f t="shared" si="198"/>
        <v>-4767285305.9152689</v>
      </c>
      <c r="M3149" s="7">
        <f t="shared" si="197"/>
        <v>0</v>
      </c>
      <c r="N3149" s="8">
        <f t="shared" si="199"/>
        <v>0</v>
      </c>
    </row>
    <row r="3150" spans="1:14" x14ac:dyDescent="0.25">
      <c r="A3150" s="5">
        <v>3147</v>
      </c>
      <c r="B3150" s="5">
        <v>0</v>
      </c>
      <c r="C3150" s="5">
        <v>38.503972004204201</v>
      </c>
      <c r="D3150" s="5">
        <v>4.7</v>
      </c>
      <c r="E3150" s="5">
        <v>4.7</v>
      </c>
      <c r="F3150" s="5">
        <v>0</v>
      </c>
      <c r="G3150">
        <f t="shared" si="196"/>
        <v>0</v>
      </c>
      <c r="H3150" s="5">
        <v>0.8</v>
      </c>
      <c r="I3150" s="14">
        <v>13</v>
      </c>
      <c r="J3150" s="5">
        <v>0.05</v>
      </c>
      <c r="K3150" s="5">
        <v>0</v>
      </c>
      <c r="L3150" s="6">
        <f t="shared" si="198"/>
        <v>-4965870621.3770561</v>
      </c>
      <c r="M3150" s="7">
        <f t="shared" si="197"/>
        <v>0</v>
      </c>
      <c r="N3150" s="8">
        <f t="shared" si="199"/>
        <v>0</v>
      </c>
    </row>
    <row r="3151" spans="1:14" x14ac:dyDescent="0.25">
      <c r="A3151" s="5">
        <v>3148</v>
      </c>
      <c r="B3151" s="5">
        <v>0</v>
      </c>
      <c r="C3151" s="5">
        <v>38.3717782093414</v>
      </c>
      <c r="D3151" s="5">
        <v>3.35</v>
      </c>
      <c r="E3151" s="5">
        <v>3.35</v>
      </c>
      <c r="F3151" s="5">
        <v>0</v>
      </c>
      <c r="G3151">
        <f t="shared" si="196"/>
        <v>0</v>
      </c>
      <c r="H3151" s="5">
        <v>0.8</v>
      </c>
      <c r="I3151" s="14">
        <v>13</v>
      </c>
      <c r="J3151" s="5">
        <v>0.05</v>
      </c>
      <c r="K3151" s="5">
        <v>0</v>
      </c>
      <c r="L3151" s="6">
        <f t="shared" si="198"/>
        <v>-5166093640.8865318</v>
      </c>
      <c r="M3151" s="7">
        <f t="shared" si="197"/>
        <v>0</v>
      </c>
      <c r="N3151" s="8">
        <f t="shared" si="199"/>
        <v>0</v>
      </c>
    </row>
    <row r="3152" spans="1:14" x14ac:dyDescent="0.25">
      <c r="A3152" s="5">
        <v>3149</v>
      </c>
      <c r="B3152" s="5">
        <v>0</v>
      </c>
      <c r="C3152" s="5">
        <v>38.240528817085597</v>
      </c>
      <c r="D3152" s="5">
        <v>1.99999999999999</v>
      </c>
      <c r="E3152" s="5">
        <v>2</v>
      </c>
      <c r="F3152" s="5">
        <v>0</v>
      </c>
      <c r="G3152">
        <f t="shared" si="196"/>
        <v>0</v>
      </c>
      <c r="H3152" s="5">
        <v>0.8</v>
      </c>
      <c r="I3152" s="14">
        <v>13</v>
      </c>
      <c r="J3152" s="5">
        <v>0.05</v>
      </c>
      <c r="K3152" s="5">
        <v>0</v>
      </c>
      <c r="L3152" s="6">
        <f t="shared" si="198"/>
        <v>-5367956709.8921337</v>
      </c>
      <c r="M3152" s="7">
        <f t="shared" si="197"/>
        <v>0</v>
      </c>
      <c r="N3152" s="8">
        <f t="shared" si="199"/>
        <v>0</v>
      </c>
    </row>
    <row r="3153" spans="1:14" x14ac:dyDescent="0.25">
      <c r="A3153" s="5">
        <v>3150</v>
      </c>
      <c r="B3153" s="5">
        <v>0</v>
      </c>
      <c r="C3153" s="5">
        <v>38.110217080552097</v>
      </c>
      <c r="D3153" s="5">
        <v>1.6499999999999899</v>
      </c>
      <c r="E3153" s="5">
        <v>1.65</v>
      </c>
      <c r="F3153" s="5">
        <v>76.277610357807006</v>
      </c>
      <c r="G3153">
        <f t="shared" si="196"/>
        <v>2.1188225099390834E-2</v>
      </c>
      <c r="H3153" s="5">
        <v>0.8</v>
      </c>
      <c r="I3153" s="14">
        <v>13</v>
      </c>
      <c r="J3153" s="5">
        <v>0.05</v>
      </c>
      <c r="K3153" s="5">
        <v>0</v>
      </c>
      <c r="L3153" s="6">
        <f t="shared" si="198"/>
        <v>-6.285305770350222</v>
      </c>
      <c r="M3153" s="7">
        <f t="shared" si="197"/>
        <v>0</v>
      </c>
      <c r="N3153" s="8">
        <f t="shared" si="199"/>
        <v>0</v>
      </c>
    </row>
    <row r="3154" spans="1:14" x14ac:dyDescent="0.25">
      <c r="A3154" s="5">
        <v>3151</v>
      </c>
      <c r="B3154" s="5">
        <v>0</v>
      </c>
      <c r="C3154" s="5">
        <v>37.980836301056598</v>
      </c>
      <c r="D3154" s="5">
        <v>14.328392926724</v>
      </c>
      <c r="E3154" s="5">
        <v>2.4</v>
      </c>
      <c r="F3154" s="5">
        <v>244.72399989796401</v>
      </c>
      <c r="G3154">
        <f t="shared" si="196"/>
        <v>6.7978888860545553E-2</v>
      </c>
      <c r="H3154" s="5">
        <v>0.8</v>
      </c>
      <c r="I3154" s="14">
        <v>13</v>
      </c>
      <c r="J3154" s="5">
        <v>0.05</v>
      </c>
      <c r="K3154" s="5">
        <v>0</v>
      </c>
      <c r="L3154" s="6">
        <f t="shared" si="198"/>
        <v>-1.3487498876785278</v>
      </c>
      <c r="M3154" s="7">
        <f t="shared" si="197"/>
        <v>0</v>
      </c>
      <c r="N3154" s="8">
        <f t="shared" si="199"/>
        <v>0</v>
      </c>
    </row>
    <row r="3155" spans="1:14" x14ac:dyDescent="0.25">
      <c r="A3155" s="5">
        <v>3152</v>
      </c>
      <c r="B3155" s="5">
        <v>0</v>
      </c>
      <c r="C3155" s="5">
        <v>33.465146213878498</v>
      </c>
      <c r="D3155" s="5">
        <v>13.885135761465101</v>
      </c>
      <c r="E3155" s="5">
        <v>2.85</v>
      </c>
      <c r="F3155" s="5">
        <v>225.654597308512</v>
      </c>
      <c r="G3155">
        <f t="shared" si="196"/>
        <v>6.2681832585697775E-2</v>
      </c>
      <c r="H3155" s="5">
        <v>0.8</v>
      </c>
      <c r="I3155" s="14">
        <v>13</v>
      </c>
      <c r="J3155" s="5">
        <v>0.05</v>
      </c>
      <c r="K3155" s="5">
        <v>0</v>
      </c>
      <c r="L3155" s="6">
        <f t="shared" si="198"/>
        <v>-1.171425642438507</v>
      </c>
      <c r="M3155" s="7">
        <f t="shared" si="197"/>
        <v>0</v>
      </c>
      <c r="N3155" s="8">
        <f t="shared" si="199"/>
        <v>0</v>
      </c>
    </row>
    <row r="3156" spans="1:14" x14ac:dyDescent="0.25">
      <c r="A3156" s="5">
        <v>3153</v>
      </c>
      <c r="B3156" s="5">
        <v>1686.6168506280001</v>
      </c>
      <c r="C3156" s="5">
        <v>30.395270345411401</v>
      </c>
      <c r="D3156" s="5">
        <v>32.407939618237101</v>
      </c>
      <c r="E3156" s="5">
        <v>3.95</v>
      </c>
      <c r="F3156" s="5">
        <v>1087.93763511324</v>
      </c>
      <c r="G3156">
        <f t="shared" si="196"/>
        <v>0.30220489864256667</v>
      </c>
      <c r="H3156" s="5">
        <v>0.8</v>
      </c>
      <c r="I3156" s="14">
        <v>13</v>
      </c>
      <c r="J3156" s="5">
        <v>0.05</v>
      </c>
      <c r="K3156" s="5">
        <v>200</v>
      </c>
      <c r="L3156" s="6">
        <f t="shared" si="198"/>
        <v>0.45185860070167971</v>
      </c>
      <c r="M3156" s="7">
        <f t="shared" si="197"/>
        <v>1686.6168506279373</v>
      </c>
      <c r="N3156" s="8">
        <f t="shared" si="199"/>
        <v>0.31005763493004201</v>
      </c>
    </row>
    <row r="3157" spans="1:14" x14ac:dyDescent="0.25">
      <c r="A3157" s="5">
        <v>3154</v>
      </c>
      <c r="B3157" s="5">
        <v>2174.1734480794998</v>
      </c>
      <c r="C3157" s="5">
        <v>38.881014364076101</v>
      </c>
      <c r="D3157" s="5">
        <v>41.475493419063604</v>
      </c>
      <c r="E3157" s="5">
        <v>5.8</v>
      </c>
      <c r="F3157" s="5">
        <v>1357.54875079813</v>
      </c>
      <c r="G3157">
        <f t="shared" si="196"/>
        <v>0.37709687522170277</v>
      </c>
      <c r="H3157" s="5">
        <v>0.8</v>
      </c>
      <c r="I3157" s="14">
        <v>13</v>
      </c>
      <c r="J3157" s="5">
        <v>0.05</v>
      </c>
      <c r="K3157" s="5">
        <v>200</v>
      </c>
      <c r="L3157" s="6">
        <f t="shared" si="198"/>
        <v>0.44290721642218445</v>
      </c>
      <c r="M3157" s="7">
        <f t="shared" si="197"/>
        <v>2174.1734480795271</v>
      </c>
      <c r="N3157" s="8">
        <f t="shared" si="199"/>
        <v>0.32030871033413799</v>
      </c>
    </row>
    <row r="3158" spans="1:14" x14ac:dyDescent="0.25">
      <c r="A3158" s="5">
        <v>3155</v>
      </c>
      <c r="B3158" s="5">
        <v>0</v>
      </c>
      <c r="C3158" s="5">
        <v>41.303743344641603</v>
      </c>
      <c r="D3158" s="5">
        <v>62.3782603356359</v>
      </c>
      <c r="E3158" s="5">
        <v>7.15</v>
      </c>
      <c r="F3158" s="5">
        <v>1289.00035762431</v>
      </c>
      <c r="G3158">
        <f t="shared" si="196"/>
        <v>0.35805565489564167</v>
      </c>
      <c r="H3158" s="5">
        <v>0.8</v>
      </c>
      <c r="I3158" s="14">
        <v>13</v>
      </c>
      <c r="J3158" s="5">
        <v>0.05</v>
      </c>
      <c r="K3158" s="5">
        <v>0</v>
      </c>
      <c r="L3158" s="6">
        <f t="shared" si="198"/>
        <v>0.41030067238324264</v>
      </c>
      <c r="M3158" s="7">
        <f t="shared" si="197"/>
        <v>0</v>
      </c>
      <c r="N3158" s="8">
        <f t="shared" si="199"/>
        <v>0</v>
      </c>
    </row>
    <row r="3159" spans="1:14" x14ac:dyDescent="0.25">
      <c r="A3159" s="5">
        <v>3156</v>
      </c>
      <c r="B3159" s="5">
        <v>3592.79414686772</v>
      </c>
      <c r="C3159" s="5">
        <v>43.613895503671102</v>
      </c>
      <c r="D3159" s="5">
        <v>47.901239354348597</v>
      </c>
      <c r="E3159" s="5">
        <v>8.3000000000000007</v>
      </c>
      <c r="F3159" s="5">
        <v>1777.9149720215801</v>
      </c>
      <c r="G3159">
        <f t="shared" si="196"/>
        <v>0.49386527000599445</v>
      </c>
      <c r="H3159" s="5">
        <v>0.8</v>
      </c>
      <c r="I3159" s="14">
        <v>13</v>
      </c>
      <c r="J3159" s="5">
        <v>0.05</v>
      </c>
      <c r="K3159" s="5">
        <v>200</v>
      </c>
      <c r="L3159" s="6">
        <f t="shared" si="198"/>
        <v>0.50671589445714116</v>
      </c>
      <c r="M3159" s="7">
        <f t="shared" si="197"/>
        <v>3592.7941468677409</v>
      </c>
      <c r="N3159" s="8">
        <f t="shared" si="199"/>
        <v>0.40415815190311943</v>
      </c>
    </row>
    <row r="3160" spans="1:14" x14ac:dyDescent="0.25">
      <c r="A3160" s="5">
        <v>3157</v>
      </c>
      <c r="B3160" s="5">
        <v>0</v>
      </c>
      <c r="C3160" s="5">
        <v>41.120039141537497</v>
      </c>
      <c r="D3160" s="5">
        <v>41.710260993666601</v>
      </c>
      <c r="E3160" s="5">
        <v>8.8000000000000007</v>
      </c>
      <c r="F3160" s="5">
        <v>719.01898304687995</v>
      </c>
      <c r="G3160">
        <f t="shared" si="196"/>
        <v>0.1997274952908</v>
      </c>
      <c r="H3160" s="5">
        <v>0.8</v>
      </c>
      <c r="I3160" s="14">
        <v>13</v>
      </c>
      <c r="J3160" s="5">
        <v>0.05</v>
      </c>
      <c r="K3160" s="5">
        <v>0</v>
      </c>
      <c r="L3160" s="6">
        <f t="shared" si="198"/>
        <v>0.1430079505299873</v>
      </c>
      <c r="M3160" s="7">
        <f t="shared" si="197"/>
        <v>0</v>
      </c>
      <c r="N3160" s="8">
        <f t="shared" si="199"/>
        <v>0</v>
      </c>
    </row>
    <row r="3161" spans="1:14" x14ac:dyDescent="0.25">
      <c r="A3161" s="5">
        <v>3158</v>
      </c>
      <c r="B3161" s="5">
        <v>1985.1985000021</v>
      </c>
      <c r="C3161" s="5">
        <v>44.582573093857697</v>
      </c>
      <c r="D3161" s="5">
        <v>46.951545050900798</v>
      </c>
      <c r="E3161" s="5">
        <v>8.9499999999999993</v>
      </c>
      <c r="F3161" s="5">
        <v>1365.6911388501801</v>
      </c>
      <c r="G3161">
        <f t="shared" si="196"/>
        <v>0.37935864968060556</v>
      </c>
      <c r="H3161" s="5">
        <v>0.8</v>
      </c>
      <c r="I3161" s="14">
        <v>13</v>
      </c>
      <c r="J3161" s="5">
        <v>0.05</v>
      </c>
      <c r="K3161" s="5">
        <v>200</v>
      </c>
      <c r="L3161" s="6">
        <f t="shared" si="198"/>
        <v>0.41432900275717488</v>
      </c>
      <c r="M3161" s="7">
        <f t="shared" si="197"/>
        <v>1985.1985000021189</v>
      </c>
      <c r="N3161" s="8">
        <f t="shared" si="199"/>
        <v>0.29072437293957126</v>
      </c>
    </row>
    <row r="3162" spans="1:14" x14ac:dyDescent="0.25">
      <c r="A3162" s="5">
        <v>3159</v>
      </c>
      <c r="B3162" s="5">
        <v>2469.6640587535799</v>
      </c>
      <c r="C3162" s="5">
        <v>49.895068110918999</v>
      </c>
      <c r="D3162" s="5">
        <v>52.842161259789599</v>
      </c>
      <c r="E3162" s="5">
        <v>9.4499999999999993</v>
      </c>
      <c r="F3162" s="5">
        <v>1597.6253701625899</v>
      </c>
      <c r="G3162">
        <f t="shared" si="196"/>
        <v>0.44378482504516387</v>
      </c>
      <c r="H3162" s="5">
        <v>0.8</v>
      </c>
      <c r="I3162" s="14">
        <v>13</v>
      </c>
      <c r="J3162" s="5">
        <v>0.05</v>
      </c>
      <c r="K3162" s="5">
        <v>200</v>
      </c>
      <c r="L3162" s="6">
        <f t="shared" si="198"/>
        <v>0.41970054214466568</v>
      </c>
      <c r="M3162" s="7">
        <f t="shared" si="197"/>
        <v>2469.664058753563</v>
      </c>
      <c r="N3162" s="8">
        <f t="shared" si="199"/>
        <v>0.30916685534953159</v>
      </c>
    </row>
    <row r="3163" spans="1:14" x14ac:dyDescent="0.25">
      <c r="A3163" s="5">
        <v>3160</v>
      </c>
      <c r="B3163" s="5">
        <v>1758.2014545332299</v>
      </c>
      <c r="C3163" s="5">
        <v>53.195414682706399</v>
      </c>
      <c r="D3163" s="5">
        <v>55.293507110550301</v>
      </c>
      <c r="E3163" s="5">
        <v>9.85</v>
      </c>
      <c r="F3163" s="5">
        <v>1487.89524850614</v>
      </c>
      <c r="G3163">
        <f t="shared" si="196"/>
        <v>0.41330423569614999</v>
      </c>
      <c r="H3163" s="5">
        <v>0.8</v>
      </c>
      <c r="I3163" s="14">
        <v>13</v>
      </c>
      <c r="J3163" s="5">
        <v>0.05</v>
      </c>
      <c r="K3163" s="5">
        <v>200</v>
      </c>
      <c r="L3163" s="6">
        <f t="shared" si="198"/>
        <v>0.35814655622305813</v>
      </c>
      <c r="M3163" s="7">
        <f t="shared" si="197"/>
        <v>1758.2014545331901</v>
      </c>
      <c r="N3163" s="8">
        <f t="shared" si="199"/>
        <v>0.23633403711454992</v>
      </c>
    </row>
    <row r="3164" spans="1:14" x14ac:dyDescent="0.25">
      <c r="A3164" s="5">
        <v>3161</v>
      </c>
      <c r="B3164" s="5">
        <v>0</v>
      </c>
      <c r="C3164" s="5">
        <v>53.802552182785597</v>
      </c>
      <c r="D3164" s="5">
        <v>50.354597068750998</v>
      </c>
      <c r="E3164" s="5">
        <v>9.9499999999999993</v>
      </c>
      <c r="F3164" s="5">
        <v>938.11359066366504</v>
      </c>
      <c r="G3164">
        <f t="shared" si="196"/>
        <v>0.26058710851768474</v>
      </c>
      <c r="H3164" s="5">
        <v>0.8</v>
      </c>
      <c r="I3164" s="14">
        <v>13</v>
      </c>
      <c r="J3164" s="5">
        <v>0.05</v>
      </c>
      <c r="K3164" s="5">
        <v>0</v>
      </c>
      <c r="L3164" s="6">
        <f t="shared" si="198"/>
        <v>8.9813620031807692E-2</v>
      </c>
      <c r="M3164" s="7">
        <f t="shared" si="197"/>
        <v>0</v>
      </c>
      <c r="N3164" s="8">
        <f t="shared" si="199"/>
        <v>0</v>
      </c>
    </row>
    <row r="3165" spans="1:14" x14ac:dyDescent="0.25">
      <c r="A3165" s="5">
        <v>3162</v>
      </c>
      <c r="B3165" s="5">
        <v>0</v>
      </c>
      <c r="C3165" s="5">
        <v>53.561064158048303</v>
      </c>
      <c r="D3165" s="5">
        <v>31.111098263285601</v>
      </c>
      <c r="E3165" s="5">
        <v>9.5500000000000007</v>
      </c>
      <c r="F3165" s="5">
        <v>466.16182274197001</v>
      </c>
      <c r="G3165">
        <f t="shared" si="196"/>
        <v>0.12948939520610278</v>
      </c>
      <c r="H3165" s="5">
        <v>0.8</v>
      </c>
      <c r="I3165" s="14">
        <v>13</v>
      </c>
      <c r="J3165" s="5">
        <v>0.05</v>
      </c>
      <c r="K3165" s="5">
        <v>0</v>
      </c>
      <c r="L3165" s="6">
        <f t="shared" si="198"/>
        <v>-0.63510791680083623</v>
      </c>
      <c r="M3165" s="7">
        <f t="shared" si="197"/>
        <v>0</v>
      </c>
      <c r="N3165" s="8">
        <f t="shared" si="199"/>
        <v>0</v>
      </c>
    </row>
    <row r="3166" spans="1:14" x14ac:dyDescent="0.25">
      <c r="A3166" s="5">
        <v>3163</v>
      </c>
      <c r="B3166" s="5">
        <v>0</v>
      </c>
      <c r="C3166" s="5">
        <v>49.019567542129302</v>
      </c>
      <c r="D3166" s="5">
        <v>8.75</v>
      </c>
      <c r="E3166" s="5">
        <v>8.75</v>
      </c>
      <c r="F3166" s="5">
        <v>206.58519471906001</v>
      </c>
      <c r="G3166">
        <f t="shared" si="196"/>
        <v>5.7384776310850004E-2</v>
      </c>
      <c r="H3166" s="5">
        <v>0.8</v>
      </c>
      <c r="I3166" s="14">
        <v>13</v>
      </c>
      <c r="J3166" s="5">
        <v>0.05</v>
      </c>
      <c r="K3166" s="5">
        <v>0</v>
      </c>
      <c r="L3166" s="6">
        <f t="shared" si="198"/>
        <v>-2.1265712002194559</v>
      </c>
      <c r="M3166" s="7">
        <f t="shared" si="197"/>
        <v>0</v>
      </c>
      <c r="N3166" s="8">
        <f t="shared" si="199"/>
        <v>0</v>
      </c>
    </row>
    <row r="3167" spans="1:14" x14ac:dyDescent="0.25">
      <c r="A3167" s="5">
        <v>3164</v>
      </c>
      <c r="B3167" s="5">
        <v>0</v>
      </c>
      <c r="C3167" s="5">
        <v>41.409329714969601</v>
      </c>
      <c r="D3167" s="5">
        <v>7.75</v>
      </c>
      <c r="E3167" s="5">
        <v>7.75</v>
      </c>
      <c r="F3167" s="5">
        <v>9.5347012947258794</v>
      </c>
      <c r="G3167">
        <f t="shared" si="196"/>
        <v>2.6485281374238555E-3</v>
      </c>
      <c r="H3167" s="5">
        <v>0.8</v>
      </c>
      <c r="I3167" s="14">
        <v>13</v>
      </c>
      <c r="J3167" s="5">
        <v>0.05</v>
      </c>
      <c r="K3167" s="5">
        <v>0</v>
      </c>
      <c r="L3167" s="6">
        <f t="shared" si="198"/>
        <v>-51.03369564263793</v>
      </c>
      <c r="M3167" s="7">
        <f t="shared" si="197"/>
        <v>0</v>
      </c>
      <c r="N3167" s="8">
        <f t="shared" si="199"/>
        <v>0</v>
      </c>
    </row>
    <row r="3168" spans="1:14" x14ac:dyDescent="0.25">
      <c r="A3168" s="5">
        <v>3165</v>
      </c>
      <c r="B3168" s="5">
        <v>0</v>
      </c>
      <c r="C3168" s="5">
        <v>35.426771321985498</v>
      </c>
      <c r="D3168" s="5">
        <v>7.05</v>
      </c>
      <c r="E3168" s="5">
        <v>7.05</v>
      </c>
      <c r="F3168" s="5">
        <v>0</v>
      </c>
      <c r="G3168">
        <f t="shared" si="196"/>
        <v>0</v>
      </c>
      <c r="H3168" s="5">
        <v>0.8</v>
      </c>
      <c r="I3168" s="14">
        <v>13</v>
      </c>
      <c r="J3168" s="5">
        <v>0.05</v>
      </c>
      <c r="K3168" s="5">
        <v>0</v>
      </c>
      <c r="L3168" s="6">
        <f t="shared" si="198"/>
        <v>-4091600846.3882442</v>
      </c>
      <c r="M3168" s="7">
        <f t="shared" si="197"/>
        <v>0</v>
      </c>
      <c r="N3168" s="8">
        <f t="shared" si="199"/>
        <v>0</v>
      </c>
    </row>
    <row r="3169" spans="1:14" x14ac:dyDescent="0.25">
      <c r="A3169" s="5">
        <v>3166</v>
      </c>
      <c r="B3169" s="5">
        <v>0</v>
      </c>
      <c r="C3169" s="5">
        <v>30.724485639626</v>
      </c>
      <c r="D3169" s="5">
        <v>6.6999999999999904</v>
      </c>
      <c r="E3169" s="5">
        <v>6.7</v>
      </c>
      <c r="F3169" s="5">
        <v>0</v>
      </c>
      <c r="G3169">
        <f t="shared" si="196"/>
        <v>0</v>
      </c>
      <c r="H3169" s="5">
        <v>0.8</v>
      </c>
      <c r="I3169" s="14">
        <v>13</v>
      </c>
      <c r="J3169" s="5">
        <v>0.05</v>
      </c>
      <c r="K3169" s="5">
        <v>0</v>
      </c>
      <c r="L3169" s="6">
        <f t="shared" si="198"/>
        <v>-3411771087.4756784</v>
      </c>
      <c r="M3169" s="7">
        <f t="shared" si="197"/>
        <v>0</v>
      </c>
      <c r="N3169" s="8">
        <f t="shared" si="199"/>
        <v>0</v>
      </c>
    </row>
    <row r="3170" spans="1:14" x14ac:dyDescent="0.25">
      <c r="A3170" s="5">
        <v>3167</v>
      </c>
      <c r="B3170" s="5">
        <v>0</v>
      </c>
      <c r="C3170" s="5">
        <v>28.7079790934513</v>
      </c>
      <c r="D3170" s="5">
        <v>6.3499999999999899</v>
      </c>
      <c r="E3170" s="5">
        <v>6.35</v>
      </c>
      <c r="F3170" s="5">
        <v>0</v>
      </c>
      <c r="G3170">
        <f t="shared" si="196"/>
        <v>0</v>
      </c>
      <c r="H3170" s="5">
        <v>0.8</v>
      </c>
      <c r="I3170" s="14">
        <v>13</v>
      </c>
      <c r="J3170" s="5">
        <v>0.05</v>
      </c>
      <c r="K3170" s="5">
        <v>0</v>
      </c>
      <c r="L3170" s="6">
        <f t="shared" si="198"/>
        <v>-3156476895.9202714</v>
      </c>
      <c r="M3170" s="7">
        <f t="shared" si="197"/>
        <v>0</v>
      </c>
      <c r="N3170" s="8">
        <f t="shared" si="199"/>
        <v>0</v>
      </c>
    </row>
    <row r="3171" spans="1:14" x14ac:dyDescent="0.25">
      <c r="A3171" s="5">
        <v>3168</v>
      </c>
      <c r="B3171" s="5">
        <v>0</v>
      </c>
      <c r="C3171" s="5">
        <v>28.6457686230892</v>
      </c>
      <c r="D3171" s="5">
        <v>5.9999999999999902</v>
      </c>
      <c r="E3171" s="5">
        <v>6</v>
      </c>
      <c r="F3171" s="5">
        <v>0</v>
      </c>
      <c r="G3171">
        <f t="shared" si="196"/>
        <v>0</v>
      </c>
      <c r="H3171" s="5">
        <v>0.8</v>
      </c>
      <c r="I3171" s="14">
        <v>13</v>
      </c>
      <c r="J3171" s="5">
        <v>0.05</v>
      </c>
      <c r="K3171" s="5">
        <v>0</v>
      </c>
      <c r="L3171" s="6">
        <f t="shared" si="198"/>
        <v>-3200365338.4668417</v>
      </c>
      <c r="M3171" s="7">
        <f t="shared" si="197"/>
        <v>0</v>
      </c>
      <c r="N3171" s="8">
        <f t="shared" si="199"/>
        <v>0</v>
      </c>
    </row>
    <row r="3172" spans="1:14" x14ac:dyDescent="0.25">
      <c r="A3172" s="5">
        <v>3169</v>
      </c>
      <c r="B3172" s="5">
        <v>0</v>
      </c>
      <c r="C3172" s="5">
        <v>28.584002589097601</v>
      </c>
      <c r="D3172" s="5">
        <v>5.85</v>
      </c>
      <c r="E3172" s="5">
        <v>5.85</v>
      </c>
      <c r="F3172" s="5">
        <v>0</v>
      </c>
      <c r="G3172">
        <f t="shared" si="196"/>
        <v>0</v>
      </c>
      <c r="H3172" s="5">
        <v>0.8</v>
      </c>
      <c r="I3172" s="14">
        <v>13</v>
      </c>
      <c r="J3172" s="5">
        <v>0.05</v>
      </c>
      <c r="K3172" s="5">
        <v>0</v>
      </c>
      <c r="L3172" s="6">
        <f t="shared" si="198"/>
        <v>-3213837772.6432357</v>
      </c>
      <c r="M3172" s="7">
        <f t="shared" si="197"/>
        <v>0</v>
      </c>
      <c r="N3172" s="8">
        <f t="shared" si="199"/>
        <v>0</v>
      </c>
    </row>
    <row r="3173" spans="1:14" x14ac:dyDescent="0.25">
      <c r="A3173" s="5">
        <v>3170</v>
      </c>
      <c r="B3173" s="5">
        <v>0</v>
      </c>
      <c r="C3173" s="5">
        <v>28.522677816388899</v>
      </c>
      <c r="D3173" s="5">
        <v>5.95</v>
      </c>
      <c r="E3173" s="5">
        <v>5.95</v>
      </c>
      <c r="F3173" s="5">
        <v>0</v>
      </c>
      <c r="G3173">
        <f t="shared" si="196"/>
        <v>0</v>
      </c>
      <c r="H3173" s="5">
        <v>0.8</v>
      </c>
      <c r="I3173" s="14">
        <v>13</v>
      </c>
      <c r="J3173" s="5">
        <v>0.05</v>
      </c>
      <c r="K3173" s="5">
        <v>0</v>
      </c>
      <c r="L3173" s="6">
        <f t="shared" si="198"/>
        <v>-3189211007.2318053</v>
      </c>
      <c r="M3173" s="7">
        <f t="shared" si="197"/>
        <v>0</v>
      </c>
      <c r="N3173" s="8">
        <f t="shared" si="199"/>
        <v>0</v>
      </c>
    </row>
    <row r="3174" spans="1:14" x14ac:dyDescent="0.25">
      <c r="A3174" s="5">
        <v>3171</v>
      </c>
      <c r="B3174" s="5">
        <v>0</v>
      </c>
      <c r="C3174" s="5">
        <v>28.461791152558899</v>
      </c>
      <c r="D3174" s="5">
        <v>5.9999999999999902</v>
      </c>
      <c r="E3174" s="5">
        <v>6</v>
      </c>
      <c r="F3174" s="5">
        <v>0</v>
      </c>
      <c r="G3174">
        <f t="shared" si="196"/>
        <v>0</v>
      </c>
      <c r="H3174" s="5">
        <v>0.8</v>
      </c>
      <c r="I3174" s="14">
        <v>13</v>
      </c>
      <c r="J3174" s="5">
        <v>0.05</v>
      </c>
      <c r="K3174" s="5">
        <v>0</v>
      </c>
      <c r="L3174" s="6">
        <f t="shared" si="198"/>
        <v>-3172298879.923244</v>
      </c>
      <c r="M3174" s="7">
        <f t="shared" si="197"/>
        <v>0</v>
      </c>
      <c r="N3174" s="8">
        <f t="shared" si="199"/>
        <v>0</v>
      </c>
    </row>
    <row r="3175" spans="1:14" x14ac:dyDescent="0.25">
      <c r="A3175" s="5">
        <v>3172</v>
      </c>
      <c r="B3175" s="5">
        <v>0</v>
      </c>
      <c r="C3175" s="5">
        <v>28.401339467723901</v>
      </c>
      <c r="D3175" s="5">
        <v>6.05</v>
      </c>
      <c r="E3175" s="5">
        <v>6.05</v>
      </c>
      <c r="F3175" s="5">
        <v>0</v>
      </c>
      <c r="G3175">
        <f t="shared" si="196"/>
        <v>0</v>
      </c>
      <c r="H3175" s="5">
        <v>0.8</v>
      </c>
      <c r="I3175" s="14">
        <v>13</v>
      </c>
      <c r="J3175" s="5">
        <v>0.05</v>
      </c>
      <c r="K3175" s="5">
        <v>0</v>
      </c>
      <c r="L3175" s="6">
        <f t="shared" si="198"/>
        <v>-3155465318.0048232</v>
      </c>
      <c r="M3175" s="7">
        <f t="shared" si="197"/>
        <v>0</v>
      </c>
      <c r="N3175" s="8">
        <f t="shared" si="199"/>
        <v>0</v>
      </c>
    </row>
    <row r="3176" spans="1:14" x14ac:dyDescent="0.25">
      <c r="A3176" s="5">
        <v>3173</v>
      </c>
      <c r="B3176" s="5">
        <v>0</v>
      </c>
      <c r="C3176" s="5">
        <v>28.341319654360799</v>
      </c>
      <c r="D3176" s="5">
        <v>6.15</v>
      </c>
      <c r="E3176" s="5">
        <v>6.15</v>
      </c>
      <c r="F3176" s="5">
        <v>0</v>
      </c>
      <c r="G3176">
        <f t="shared" si="196"/>
        <v>0</v>
      </c>
      <c r="H3176" s="5">
        <v>0.8</v>
      </c>
      <c r="I3176" s="14">
        <v>13</v>
      </c>
      <c r="J3176" s="5">
        <v>0.05</v>
      </c>
      <c r="K3176" s="5">
        <v>0</v>
      </c>
      <c r="L3176" s="6">
        <f t="shared" si="198"/>
        <v>-3131098888.2679133</v>
      </c>
      <c r="M3176" s="7">
        <f t="shared" si="197"/>
        <v>0</v>
      </c>
      <c r="N3176" s="8">
        <f t="shared" si="199"/>
        <v>0</v>
      </c>
    </row>
    <row r="3177" spans="1:14" x14ac:dyDescent="0.25">
      <c r="A3177" s="5">
        <v>3174</v>
      </c>
      <c r="B3177" s="5">
        <v>0</v>
      </c>
      <c r="C3177" s="5">
        <v>28.281728627146599</v>
      </c>
      <c r="D3177" s="5">
        <v>6.5</v>
      </c>
      <c r="E3177" s="5">
        <v>6.5</v>
      </c>
      <c r="F3177" s="5">
        <v>50.851740238538</v>
      </c>
      <c r="G3177">
        <f t="shared" si="196"/>
        <v>1.4125483399593889E-2</v>
      </c>
      <c r="H3177" s="5">
        <v>0.8</v>
      </c>
      <c r="I3177" s="14">
        <v>13</v>
      </c>
      <c r="J3177" s="5">
        <v>0.05</v>
      </c>
      <c r="K3177" s="5">
        <v>0</v>
      </c>
      <c r="L3177" s="6">
        <f t="shared" si="198"/>
        <v>-5.2348899606817598</v>
      </c>
      <c r="M3177" s="7">
        <f t="shared" si="197"/>
        <v>0</v>
      </c>
      <c r="N3177" s="8">
        <f t="shared" si="199"/>
        <v>0</v>
      </c>
    </row>
    <row r="3178" spans="1:14" x14ac:dyDescent="0.25">
      <c r="A3178" s="5">
        <v>3175</v>
      </c>
      <c r="B3178" s="5">
        <v>0</v>
      </c>
      <c r="C3178" s="5">
        <v>28.222563322800099</v>
      </c>
      <c r="D3178" s="5">
        <v>10.574560246806101</v>
      </c>
      <c r="E3178" s="5">
        <v>6.9</v>
      </c>
      <c r="F3178" s="5">
        <v>73.099376592898395</v>
      </c>
      <c r="G3178">
        <f t="shared" si="196"/>
        <v>2.0305382386916222E-2</v>
      </c>
      <c r="H3178" s="5">
        <v>0.8</v>
      </c>
      <c r="I3178" s="14">
        <v>13</v>
      </c>
      <c r="J3178" s="5">
        <v>0.05</v>
      </c>
      <c r="K3178" s="5">
        <v>0</v>
      </c>
      <c r="L3178" s="6">
        <f t="shared" si="198"/>
        <v>-3.3029885903018941</v>
      </c>
      <c r="M3178" s="7">
        <f t="shared" si="197"/>
        <v>0</v>
      </c>
      <c r="N3178" s="8">
        <f t="shared" si="199"/>
        <v>0</v>
      </c>
    </row>
    <row r="3179" spans="1:14" x14ac:dyDescent="0.25">
      <c r="A3179" s="5">
        <v>3176</v>
      </c>
      <c r="B3179" s="5">
        <v>0</v>
      </c>
      <c r="C3179" s="5">
        <v>25.052819612095899</v>
      </c>
      <c r="D3179" s="5">
        <v>7.2236393463042399</v>
      </c>
      <c r="E3179" s="5">
        <v>6.9</v>
      </c>
      <c r="F3179" s="5">
        <v>6.3564675298172499</v>
      </c>
      <c r="G3179">
        <f t="shared" si="196"/>
        <v>1.7656854249492361E-3</v>
      </c>
      <c r="H3179" s="5">
        <v>0.8</v>
      </c>
      <c r="I3179" s="14">
        <v>13</v>
      </c>
      <c r="J3179" s="5">
        <v>0.05</v>
      </c>
      <c r="K3179" s="5">
        <v>0</v>
      </c>
      <c r="L3179" s="6">
        <f t="shared" si="198"/>
        <v>-38.917483459908645</v>
      </c>
      <c r="M3179" s="7">
        <f t="shared" si="197"/>
        <v>0</v>
      </c>
      <c r="N3179" s="8">
        <f t="shared" si="199"/>
        <v>0</v>
      </c>
    </row>
    <row r="3180" spans="1:14" x14ac:dyDescent="0.25">
      <c r="A3180" s="5">
        <v>3177</v>
      </c>
      <c r="B3180" s="5">
        <v>0</v>
      </c>
      <c r="C3180" s="5">
        <v>20.726971837232099</v>
      </c>
      <c r="D3180" s="5">
        <v>19.915996739795901</v>
      </c>
      <c r="E3180" s="5">
        <v>7.1</v>
      </c>
      <c r="F3180" s="5">
        <v>263.79340248741602</v>
      </c>
      <c r="G3180">
        <f t="shared" si="196"/>
        <v>7.3275945135393344E-2</v>
      </c>
      <c r="H3180" s="5">
        <v>0.8</v>
      </c>
      <c r="I3180" s="14">
        <v>13</v>
      </c>
      <c r="J3180" s="5">
        <v>0.05</v>
      </c>
      <c r="K3180" s="5">
        <v>0</v>
      </c>
      <c r="L3180" s="6">
        <f t="shared" si="198"/>
        <v>9.3252408407476922E-2</v>
      </c>
      <c r="M3180" s="7">
        <f t="shared" si="197"/>
        <v>0</v>
      </c>
      <c r="N3180" s="8">
        <f t="shared" si="199"/>
        <v>0</v>
      </c>
    </row>
    <row r="3181" spans="1:14" x14ac:dyDescent="0.25">
      <c r="A3181" s="5">
        <v>3178</v>
      </c>
      <c r="B3181" s="5">
        <v>792.54661261841602</v>
      </c>
      <c r="C3181" s="5">
        <v>22.127520233834499</v>
      </c>
      <c r="D3181" s="5">
        <v>23.0732799147634</v>
      </c>
      <c r="E3181" s="5">
        <v>7.9</v>
      </c>
      <c r="F3181" s="5">
        <v>533.08734730273204</v>
      </c>
      <c r="G3181">
        <f t="shared" si="196"/>
        <v>0.14807981869520334</v>
      </c>
      <c r="H3181" s="5">
        <v>0.8</v>
      </c>
      <c r="I3181" s="14">
        <v>13</v>
      </c>
      <c r="J3181" s="5">
        <v>0.05</v>
      </c>
      <c r="K3181" s="5">
        <v>200</v>
      </c>
      <c r="L3181" s="6">
        <f t="shared" si="198"/>
        <v>0.43405831972845427</v>
      </c>
      <c r="M3181" s="7">
        <f t="shared" si="197"/>
        <v>792.54661261841954</v>
      </c>
      <c r="N3181" s="8">
        <f t="shared" si="199"/>
        <v>0.29734212094126855</v>
      </c>
    </row>
    <row r="3182" spans="1:14" x14ac:dyDescent="0.25">
      <c r="A3182" s="5">
        <v>3179</v>
      </c>
      <c r="B3182" s="5">
        <v>0</v>
      </c>
      <c r="C3182" s="5">
        <v>22.988351565085999</v>
      </c>
      <c r="D3182" s="5">
        <v>47.261755717400298</v>
      </c>
      <c r="E3182" s="5">
        <v>8.9499999999999993</v>
      </c>
      <c r="F3182" s="5">
        <v>855.43165935030402</v>
      </c>
      <c r="G3182">
        <f t="shared" si="196"/>
        <v>0.23761990537508446</v>
      </c>
      <c r="H3182" s="5">
        <v>0.8</v>
      </c>
      <c r="I3182" s="14">
        <v>13</v>
      </c>
      <c r="J3182" s="5">
        <v>0.05</v>
      </c>
      <c r="K3182" s="5">
        <v>0</v>
      </c>
      <c r="L3182" s="6">
        <f t="shared" si="198"/>
        <v>0.57514003140476444</v>
      </c>
      <c r="M3182" s="7">
        <f t="shared" si="197"/>
        <v>0</v>
      </c>
      <c r="N3182" s="8">
        <f t="shared" si="199"/>
        <v>0</v>
      </c>
    </row>
    <row r="3183" spans="1:14" x14ac:dyDescent="0.25">
      <c r="A3183" s="5">
        <v>3180</v>
      </c>
      <c r="B3183" s="5">
        <v>3199.5691543057001</v>
      </c>
      <c r="C3183" s="5">
        <v>28.368866684324601</v>
      </c>
      <c r="D3183" s="5">
        <v>32.186968300441201</v>
      </c>
      <c r="E3183" s="5">
        <v>10.25</v>
      </c>
      <c r="F3183" s="5">
        <v>1320.7311421295999</v>
      </c>
      <c r="G3183">
        <f t="shared" si="196"/>
        <v>0.36686976170266666</v>
      </c>
      <c r="H3183" s="5">
        <v>0.8</v>
      </c>
      <c r="I3183" s="14">
        <v>13</v>
      </c>
      <c r="J3183" s="5">
        <v>0.05</v>
      </c>
      <c r="K3183" s="5">
        <v>200</v>
      </c>
      <c r="L3183" s="6">
        <f t="shared" si="198"/>
        <v>0.60922693095046698</v>
      </c>
      <c r="M3183" s="7">
        <f t="shared" si="197"/>
        <v>3199.569154305711</v>
      </c>
      <c r="N3183" s="8">
        <f t="shared" si="199"/>
        <v>0.4845148345490406</v>
      </c>
    </row>
    <row r="3184" spans="1:14" x14ac:dyDescent="0.25">
      <c r="A3184" s="5">
        <v>3181</v>
      </c>
      <c r="B3184" s="5">
        <v>4960.8591834956496</v>
      </c>
      <c r="C3184" s="5">
        <v>34.4517934381484</v>
      </c>
      <c r="D3184" s="5">
        <v>40.371673132057303</v>
      </c>
      <c r="E3184" s="5">
        <v>11.8</v>
      </c>
      <c r="F3184" s="5">
        <v>1878.3481518009901</v>
      </c>
      <c r="G3184">
        <f t="shared" si="196"/>
        <v>0.52176337550027507</v>
      </c>
      <c r="H3184" s="5">
        <v>0.8</v>
      </c>
      <c r="I3184" s="14">
        <v>13</v>
      </c>
      <c r="J3184" s="5">
        <v>0.05</v>
      </c>
      <c r="K3184" s="5">
        <v>200</v>
      </c>
      <c r="L3184" s="6">
        <f t="shared" si="198"/>
        <v>0.62956913409786741</v>
      </c>
      <c r="M3184" s="7">
        <f t="shared" si="197"/>
        <v>4960.8591834956615</v>
      </c>
      <c r="N3184" s="8">
        <f t="shared" si="199"/>
        <v>0.52821508925009353</v>
      </c>
    </row>
    <row r="3185" spans="1:14" x14ac:dyDescent="0.25">
      <c r="A3185" s="5">
        <v>3182</v>
      </c>
      <c r="B3185" s="5">
        <v>5511.8724375783704</v>
      </c>
      <c r="C3185" s="5">
        <v>41.643911240500501</v>
      </c>
      <c r="D3185" s="5">
        <v>48.221324650498602</v>
      </c>
      <c r="E3185" s="5">
        <v>13.35</v>
      </c>
      <c r="F3185" s="5">
        <v>2127.71814129314</v>
      </c>
      <c r="G3185">
        <f t="shared" si="196"/>
        <v>0.59103281702587218</v>
      </c>
      <c r="H3185" s="5">
        <v>0.8</v>
      </c>
      <c r="I3185" s="14">
        <v>13</v>
      </c>
      <c r="J3185" s="5">
        <v>0.05</v>
      </c>
      <c r="K3185" s="5">
        <v>200</v>
      </c>
      <c r="L3185" s="6">
        <f t="shared" si="198"/>
        <v>0.60831666147108621</v>
      </c>
      <c r="M3185" s="7">
        <f t="shared" si="197"/>
        <v>5511.8724375784095</v>
      </c>
      <c r="N3185" s="8">
        <f t="shared" si="199"/>
        <v>0.51810174762804151</v>
      </c>
    </row>
    <row r="3186" spans="1:14" x14ac:dyDescent="0.25">
      <c r="A3186" s="5">
        <v>3183</v>
      </c>
      <c r="B3186" s="5">
        <v>3200.7576361270999</v>
      </c>
      <c r="C3186" s="5">
        <v>46.5957493016192</v>
      </c>
      <c r="D3186" s="5">
        <v>50.4152691537995</v>
      </c>
      <c r="E3186" s="5">
        <v>14.5</v>
      </c>
      <c r="F3186" s="5">
        <v>1607.71578600772</v>
      </c>
      <c r="G3186">
        <f t="shared" si="196"/>
        <v>0.44658771833547778</v>
      </c>
      <c r="H3186" s="5">
        <v>0.8</v>
      </c>
      <c r="I3186" s="14">
        <v>13</v>
      </c>
      <c r="J3186" s="5">
        <v>0.05</v>
      </c>
      <c r="K3186" s="5">
        <v>200</v>
      </c>
      <c r="L3186" s="6">
        <f t="shared" si="198"/>
        <v>0.50843627889136012</v>
      </c>
      <c r="M3186" s="7">
        <f t="shared" si="197"/>
        <v>3200.7576361270912</v>
      </c>
      <c r="N3186" s="8">
        <f t="shared" si="199"/>
        <v>0.39817456092486769</v>
      </c>
    </row>
    <row r="3187" spans="1:14" x14ac:dyDescent="0.25">
      <c r="A3187" s="5">
        <v>3184</v>
      </c>
      <c r="B3187" s="5">
        <v>0</v>
      </c>
      <c r="C3187" s="5">
        <v>47.453976244736502</v>
      </c>
      <c r="D3187" s="5">
        <v>63.863231021363099</v>
      </c>
      <c r="E3187" s="5">
        <v>15.05</v>
      </c>
      <c r="F3187" s="5">
        <v>1125.4607334411801</v>
      </c>
      <c r="G3187">
        <f t="shared" si="196"/>
        <v>0.31262798151143889</v>
      </c>
      <c r="H3187" s="5">
        <v>0.8</v>
      </c>
      <c r="I3187" s="14">
        <v>13</v>
      </c>
      <c r="J3187" s="5">
        <v>0.05</v>
      </c>
      <c r="K3187" s="5">
        <v>0</v>
      </c>
      <c r="L3187" s="6">
        <f t="shared" si="198"/>
        <v>0.37905899256527698</v>
      </c>
      <c r="M3187" s="7">
        <f t="shared" si="197"/>
        <v>0</v>
      </c>
      <c r="N3187" s="8">
        <f t="shared" si="199"/>
        <v>0</v>
      </c>
    </row>
    <row r="3188" spans="1:14" x14ac:dyDescent="0.25">
      <c r="A3188" s="5">
        <v>3185</v>
      </c>
      <c r="B3188" s="5">
        <v>0</v>
      </c>
      <c r="C3188" s="5">
        <v>47.257842933302598</v>
      </c>
      <c r="D3188" s="5">
        <v>44.091441594314198</v>
      </c>
      <c r="E3188" s="5">
        <v>15.1</v>
      </c>
      <c r="F3188" s="5">
        <v>635.20252445005099</v>
      </c>
      <c r="G3188">
        <f t="shared" si="196"/>
        <v>0.17644514568056971</v>
      </c>
      <c r="H3188" s="5">
        <v>0.8</v>
      </c>
      <c r="I3188" s="14">
        <v>13</v>
      </c>
      <c r="J3188" s="5">
        <v>0.05</v>
      </c>
      <c r="K3188" s="5">
        <v>0</v>
      </c>
      <c r="L3188" s="6">
        <f t="shared" si="198"/>
        <v>6.0459014120201285E-2</v>
      </c>
      <c r="M3188" s="7">
        <f t="shared" si="197"/>
        <v>0</v>
      </c>
      <c r="N3188" s="8">
        <f t="shared" si="199"/>
        <v>0</v>
      </c>
    </row>
    <row r="3189" spans="1:14" x14ac:dyDescent="0.25">
      <c r="A3189" s="5">
        <v>3186</v>
      </c>
      <c r="B3189" s="5">
        <v>0</v>
      </c>
      <c r="C3189" s="5">
        <v>47.063110813284901</v>
      </c>
      <c r="D3189" s="5">
        <v>37.660083533927597</v>
      </c>
      <c r="E3189" s="5">
        <v>14.8</v>
      </c>
      <c r="F3189" s="5">
        <v>515.84489533032104</v>
      </c>
      <c r="G3189">
        <f t="shared" si="196"/>
        <v>0.14329024870286697</v>
      </c>
      <c r="H3189" s="5">
        <v>0.8</v>
      </c>
      <c r="I3189" s="14">
        <v>13</v>
      </c>
      <c r="J3189" s="5">
        <v>0.05</v>
      </c>
      <c r="K3189" s="5">
        <v>0</v>
      </c>
      <c r="L3189" s="6">
        <f t="shared" si="198"/>
        <v>-0.1139682503728548</v>
      </c>
      <c r="M3189" s="7">
        <f t="shared" si="197"/>
        <v>0</v>
      </c>
      <c r="N3189" s="8">
        <f t="shared" si="199"/>
        <v>0</v>
      </c>
    </row>
    <row r="3190" spans="1:14" x14ac:dyDescent="0.25">
      <c r="A3190" s="5">
        <v>3187</v>
      </c>
      <c r="B3190" s="5">
        <v>0</v>
      </c>
      <c r="C3190" s="5">
        <v>42.757573068742502</v>
      </c>
      <c r="D3190" s="5">
        <v>14.399999999999901</v>
      </c>
      <c r="E3190" s="5">
        <v>14.4</v>
      </c>
      <c r="F3190" s="5">
        <v>213.60925344692799</v>
      </c>
      <c r="G3190">
        <f t="shared" si="196"/>
        <v>5.9335903735257774E-2</v>
      </c>
      <c r="H3190" s="5">
        <v>0.8</v>
      </c>
      <c r="I3190" s="14">
        <v>13</v>
      </c>
      <c r="J3190" s="5">
        <v>0.05</v>
      </c>
      <c r="K3190" s="5">
        <v>0</v>
      </c>
      <c r="L3190" s="6">
        <f t="shared" si="198"/>
        <v>-1.1140371525210357</v>
      </c>
      <c r="M3190" s="7">
        <f t="shared" si="197"/>
        <v>0</v>
      </c>
      <c r="N3190" s="8">
        <f t="shared" si="199"/>
        <v>0</v>
      </c>
    </row>
    <row r="3191" spans="1:14" x14ac:dyDescent="0.25">
      <c r="A3191" s="5">
        <v>3188</v>
      </c>
      <c r="B3191" s="5">
        <v>0</v>
      </c>
      <c r="C3191" s="5">
        <v>35.843651665106201</v>
      </c>
      <c r="D3191" s="5">
        <v>13.8499999999999</v>
      </c>
      <c r="E3191" s="5">
        <v>13.85</v>
      </c>
      <c r="F3191" s="5">
        <v>75.574016258028905</v>
      </c>
      <c r="G3191">
        <f t="shared" si="196"/>
        <v>2.0992782293896919E-2</v>
      </c>
      <c r="H3191" s="5">
        <v>0.8</v>
      </c>
      <c r="I3191" s="14">
        <v>13</v>
      </c>
      <c r="J3191" s="5">
        <v>0.05</v>
      </c>
      <c r="K3191" s="5">
        <v>0</v>
      </c>
      <c r="L3191" s="6">
        <f t="shared" si="198"/>
        <v>-3.3033085479482658</v>
      </c>
      <c r="M3191" s="7">
        <f t="shared" si="197"/>
        <v>0</v>
      </c>
      <c r="N3191" s="8">
        <f t="shared" si="199"/>
        <v>0</v>
      </c>
    </row>
    <row r="3192" spans="1:14" x14ac:dyDescent="0.25">
      <c r="A3192" s="5">
        <v>3189</v>
      </c>
      <c r="B3192" s="5">
        <v>0</v>
      </c>
      <c r="C3192" s="5">
        <v>30.704180544899799</v>
      </c>
      <c r="D3192" s="5">
        <v>13</v>
      </c>
      <c r="E3192" s="5">
        <v>13</v>
      </c>
      <c r="F3192" s="5">
        <v>0</v>
      </c>
      <c r="G3192">
        <f t="shared" si="196"/>
        <v>0</v>
      </c>
      <c r="H3192" s="5">
        <v>0.8</v>
      </c>
      <c r="I3192" s="14">
        <v>13</v>
      </c>
      <c r="J3192" s="5">
        <v>0.05</v>
      </c>
      <c r="K3192" s="5">
        <v>0</v>
      </c>
      <c r="L3192" s="6">
        <f t="shared" si="198"/>
        <v>-2458262474.4201784</v>
      </c>
      <c r="M3192" s="7">
        <f t="shared" si="197"/>
        <v>0</v>
      </c>
      <c r="N3192" s="8">
        <f t="shared" si="199"/>
        <v>0</v>
      </c>
    </row>
    <row r="3193" spans="1:14" x14ac:dyDescent="0.25">
      <c r="A3193" s="5">
        <v>3190</v>
      </c>
      <c r="B3193" s="5">
        <v>0</v>
      </c>
      <c r="C3193" s="5">
        <v>26.8742303805655</v>
      </c>
      <c r="D3193" s="5">
        <v>12.05</v>
      </c>
      <c r="E3193" s="5">
        <v>12.05</v>
      </c>
      <c r="F3193" s="5">
        <v>0</v>
      </c>
      <c r="G3193">
        <f t="shared" si="196"/>
        <v>0</v>
      </c>
      <c r="H3193" s="5">
        <v>0.8</v>
      </c>
      <c r="I3193" s="14">
        <v>13</v>
      </c>
      <c r="J3193" s="5">
        <v>0.05</v>
      </c>
      <c r="K3193" s="5">
        <v>0</v>
      </c>
      <c r="L3193" s="6">
        <f t="shared" si="198"/>
        <v>-2037028851.8615556</v>
      </c>
      <c r="M3193" s="7">
        <f t="shared" si="197"/>
        <v>0</v>
      </c>
      <c r="N3193" s="8">
        <f t="shared" si="199"/>
        <v>0</v>
      </c>
    </row>
    <row r="3194" spans="1:14" x14ac:dyDescent="0.25">
      <c r="A3194" s="5">
        <v>3191</v>
      </c>
      <c r="B3194" s="5">
        <v>0</v>
      </c>
      <c r="C3194" s="5">
        <v>25.279625556792201</v>
      </c>
      <c r="D3194" s="5">
        <v>11.0999999999999</v>
      </c>
      <c r="E3194" s="5">
        <v>11.1</v>
      </c>
      <c r="F3194" s="5">
        <v>0</v>
      </c>
      <c r="G3194">
        <f t="shared" si="196"/>
        <v>0</v>
      </c>
      <c r="H3194" s="5">
        <v>0.8</v>
      </c>
      <c r="I3194" s="14">
        <v>13</v>
      </c>
      <c r="J3194" s="5">
        <v>0.05</v>
      </c>
      <c r="K3194" s="5">
        <v>0</v>
      </c>
      <c r="L3194" s="6">
        <f t="shared" si="198"/>
        <v>-1943882212.0484037</v>
      </c>
      <c r="M3194" s="7">
        <f t="shared" si="197"/>
        <v>0</v>
      </c>
      <c r="N3194" s="8">
        <f t="shared" si="199"/>
        <v>0</v>
      </c>
    </row>
    <row r="3195" spans="1:14" x14ac:dyDescent="0.25">
      <c r="A3195" s="5">
        <v>3192</v>
      </c>
      <c r="B3195" s="5">
        <v>0</v>
      </c>
      <c r="C3195" s="5">
        <v>25.241907506978499</v>
      </c>
      <c r="D3195" s="5">
        <v>10.15</v>
      </c>
      <c r="E3195" s="5">
        <v>10.15</v>
      </c>
      <c r="F3195" s="5">
        <v>0</v>
      </c>
      <c r="G3195">
        <f t="shared" si="196"/>
        <v>0</v>
      </c>
      <c r="H3195" s="5">
        <v>0.8</v>
      </c>
      <c r="I3195" s="14">
        <v>13</v>
      </c>
      <c r="J3195" s="5">
        <v>0.05</v>
      </c>
      <c r="K3195" s="5">
        <v>0</v>
      </c>
      <c r="L3195" s="6">
        <f t="shared" si="198"/>
        <v>-2075830811.2068021</v>
      </c>
      <c r="M3195" s="7">
        <f t="shared" si="197"/>
        <v>0</v>
      </c>
      <c r="N3195" s="8">
        <f t="shared" si="199"/>
        <v>0</v>
      </c>
    </row>
    <row r="3196" spans="1:14" x14ac:dyDescent="0.25">
      <c r="A3196" s="5">
        <v>3193</v>
      </c>
      <c r="B3196" s="5">
        <v>0</v>
      </c>
      <c r="C3196" s="5">
        <v>25.2044589178048</v>
      </c>
      <c r="D3196" s="5">
        <v>9.1</v>
      </c>
      <c r="E3196" s="5">
        <v>9.0999999999999908</v>
      </c>
      <c r="F3196" s="5">
        <v>0</v>
      </c>
      <c r="G3196">
        <f t="shared" si="196"/>
        <v>0</v>
      </c>
      <c r="H3196" s="5">
        <v>0.8</v>
      </c>
      <c r="I3196" s="14">
        <v>13</v>
      </c>
      <c r="J3196" s="5">
        <v>0.05</v>
      </c>
      <c r="K3196" s="5">
        <v>0</v>
      </c>
      <c r="L3196" s="6">
        <f t="shared" si="198"/>
        <v>-2223256457.0322571</v>
      </c>
      <c r="M3196" s="7">
        <f t="shared" si="197"/>
        <v>0</v>
      </c>
      <c r="N3196" s="8">
        <f t="shared" si="199"/>
        <v>0</v>
      </c>
    </row>
    <row r="3197" spans="1:14" x14ac:dyDescent="0.25">
      <c r="A3197" s="5">
        <v>3194</v>
      </c>
      <c r="B3197" s="5">
        <v>0</v>
      </c>
      <c r="C3197" s="5">
        <v>25.1672778642236</v>
      </c>
      <c r="D3197" s="5">
        <v>7.7999999999999901</v>
      </c>
      <c r="E3197" s="5">
        <v>7.8</v>
      </c>
      <c r="F3197" s="5">
        <v>0</v>
      </c>
      <c r="G3197">
        <f t="shared" si="196"/>
        <v>0</v>
      </c>
      <c r="H3197" s="5">
        <v>0.8</v>
      </c>
      <c r="I3197" s="14">
        <v>13</v>
      </c>
      <c r="J3197" s="5">
        <v>0.05</v>
      </c>
      <c r="K3197" s="5">
        <v>0</v>
      </c>
      <c r="L3197" s="6">
        <f t="shared" si="198"/>
        <v>-2408557291.7556434</v>
      </c>
      <c r="M3197" s="7">
        <f t="shared" si="197"/>
        <v>0</v>
      </c>
      <c r="N3197" s="8">
        <f t="shared" si="199"/>
        <v>0</v>
      </c>
    </row>
    <row r="3198" spans="1:14" x14ac:dyDescent="0.25">
      <c r="A3198" s="5">
        <v>3195</v>
      </c>
      <c r="B3198" s="5">
        <v>0</v>
      </c>
      <c r="C3198" s="5">
        <v>25.130362434940299</v>
      </c>
      <c r="D3198" s="5">
        <v>6.4</v>
      </c>
      <c r="E3198" s="5">
        <v>6.4</v>
      </c>
      <c r="F3198" s="5">
        <v>0</v>
      </c>
      <c r="G3198">
        <f t="shared" si="196"/>
        <v>0</v>
      </c>
      <c r="H3198" s="5">
        <v>0.8</v>
      </c>
      <c r="I3198" s="14">
        <v>13</v>
      </c>
      <c r="J3198" s="5">
        <v>0.05</v>
      </c>
      <c r="K3198" s="5">
        <v>0</v>
      </c>
      <c r="L3198" s="6">
        <f t="shared" si="198"/>
        <v>-2610360354.2143497</v>
      </c>
      <c r="M3198" s="7">
        <f t="shared" si="197"/>
        <v>0</v>
      </c>
      <c r="N3198" s="8">
        <f t="shared" si="199"/>
        <v>0</v>
      </c>
    </row>
    <row r="3199" spans="1:14" x14ac:dyDescent="0.25">
      <c r="A3199" s="5">
        <v>3196</v>
      </c>
      <c r="B3199" s="5">
        <v>0</v>
      </c>
      <c r="C3199" s="5">
        <v>25.093710732314399</v>
      </c>
      <c r="D3199" s="5">
        <v>5.05</v>
      </c>
      <c r="E3199" s="5">
        <v>5.05</v>
      </c>
      <c r="F3199" s="5">
        <v>0</v>
      </c>
      <c r="G3199">
        <f t="shared" si="196"/>
        <v>0</v>
      </c>
      <c r="H3199" s="5">
        <v>0.8</v>
      </c>
      <c r="I3199" s="14">
        <v>13</v>
      </c>
      <c r="J3199" s="5">
        <v>0.05</v>
      </c>
      <c r="K3199" s="5">
        <v>0</v>
      </c>
      <c r="L3199" s="6">
        <f t="shared" si="198"/>
        <v>-2806557564.3612194</v>
      </c>
      <c r="M3199" s="7">
        <f t="shared" si="197"/>
        <v>0</v>
      </c>
      <c r="N3199" s="8">
        <f t="shared" si="199"/>
        <v>0</v>
      </c>
    </row>
    <row r="3200" spans="1:14" x14ac:dyDescent="0.25">
      <c r="A3200" s="5">
        <v>3197</v>
      </c>
      <c r="B3200" s="5">
        <v>0</v>
      </c>
      <c r="C3200" s="5">
        <v>25.057320872262402</v>
      </c>
      <c r="D3200" s="5">
        <v>3.69999999999999</v>
      </c>
      <c r="E3200" s="5">
        <v>3.7</v>
      </c>
      <c r="F3200" s="5">
        <v>0</v>
      </c>
      <c r="G3200">
        <f t="shared" si="196"/>
        <v>0</v>
      </c>
      <c r="H3200" s="5">
        <v>0.8</v>
      </c>
      <c r="I3200" s="14">
        <v>13</v>
      </c>
      <c r="J3200" s="5">
        <v>0.05</v>
      </c>
      <c r="K3200" s="5">
        <v>0</v>
      </c>
      <c r="L3200" s="6">
        <f t="shared" si="198"/>
        <v>-3004519290.0144997</v>
      </c>
      <c r="M3200" s="7">
        <f t="shared" si="197"/>
        <v>0</v>
      </c>
      <c r="N3200" s="8">
        <f t="shared" si="199"/>
        <v>0</v>
      </c>
    </row>
    <row r="3201" spans="1:14" x14ac:dyDescent="0.25">
      <c r="A3201" s="5">
        <v>3198</v>
      </c>
      <c r="B3201" s="5">
        <v>0</v>
      </c>
      <c r="C3201" s="5">
        <v>25.021190984161102</v>
      </c>
      <c r="D3201" s="5">
        <v>3.4999999999999898</v>
      </c>
      <c r="E3201" s="5">
        <v>3.5</v>
      </c>
      <c r="F3201" s="5">
        <v>97.294558160526705</v>
      </c>
      <c r="G3201">
        <f t="shared" si="196"/>
        <v>2.7026266155701861E-2</v>
      </c>
      <c r="H3201" s="5">
        <v>0.8</v>
      </c>
      <c r="I3201" s="14">
        <v>13</v>
      </c>
      <c r="J3201" s="5">
        <v>0.05</v>
      </c>
      <c r="K3201" s="5">
        <v>0</v>
      </c>
      <c r="L3201" s="6">
        <f t="shared" si="198"/>
        <v>-2.3135715221786883</v>
      </c>
      <c r="M3201" s="7">
        <f t="shared" si="197"/>
        <v>0</v>
      </c>
      <c r="N3201" s="8">
        <f t="shared" si="199"/>
        <v>0</v>
      </c>
    </row>
    <row r="3202" spans="1:14" x14ac:dyDescent="0.25">
      <c r="A3202" s="5">
        <v>3199</v>
      </c>
      <c r="B3202" s="5">
        <v>0</v>
      </c>
      <c r="C3202" s="5">
        <v>24.985319210750699</v>
      </c>
      <c r="D3202" s="5">
        <v>21.454458444884999</v>
      </c>
      <c r="E3202" s="5">
        <v>4.8</v>
      </c>
      <c r="F3202" s="5">
        <v>352.89551860833899</v>
      </c>
      <c r="G3202">
        <f t="shared" si="196"/>
        <v>9.8026532946760836E-2</v>
      </c>
      <c r="H3202" s="5">
        <v>0.8</v>
      </c>
      <c r="I3202" s="14">
        <v>13</v>
      </c>
      <c r="J3202" s="5">
        <v>0.05</v>
      </c>
      <c r="K3202" s="5">
        <v>0</v>
      </c>
      <c r="L3202" s="6">
        <f t="shared" si="198"/>
        <v>-1.3179264978632824E-3</v>
      </c>
      <c r="M3202" s="7">
        <f t="shared" si="197"/>
        <v>0</v>
      </c>
      <c r="N3202" s="8">
        <f t="shared" si="199"/>
        <v>0</v>
      </c>
    </row>
    <row r="3203" spans="1:14" x14ac:dyDescent="0.25">
      <c r="A3203" s="5">
        <v>3200</v>
      </c>
      <c r="B3203" s="5">
        <v>1074.08877931599</v>
      </c>
      <c r="C3203" s="5">
        <v>24.731484456015199</v>
      </c>
      <c r="D3203" s="5">
        <v>26.013213309614301</v>
      </c>
      <c r="E3203" s="5">
        <v>6.45</v>
      </c>
      <c r="F3203" s="5">
        <v>780.29122320010595</v>
      </c>
      <c r="G3203">
        <f t="shared" ref="G3203:G3266" si="200">F3203/3600</f>
        <v>0.21674756200002943</v>
      </c>
      <c r="H3203" s="5">
        <v>0.8</v>
      </c>
      <c r="I3203" s="14">
        <v>13</v>
      </c>
      <c r="J3203" s="5">
        <v>0.05</v>
      </c>
      <c r="K3203" s="5">
        <v>200</v>
      </c>
      <c r="L3203" s="6">
        <f t="shared" si="198"/>
        <v>0.47400641705521113</v>
      </c>
      <c r="M3203" s="7">
        <f t="shared" ref="M3203:M3266" si="201">K3203*4.19*(D3203-C3203)</f>
        <v>1074.0887793160475</v>
      </c>
      <c r="N3203" s="8">
        <f t="shared" si="199"/>
        <v>0.27530459070738189</v>
      </c>
    </row>
    <row r="3204" spans="1:14" x14ac:dyDescent="0.25">
      <c r="A3204" s="5">
        <v>3201</v>
      </c>
      <c r="B3204" s="5">
        <v>3244.1351580519199</v>
      </c>
      <c r="C3204" s="5">
        <v>28.617467188857301</v>
      </c>
      <c r="D3204" s="5">
        <v>32.488750193692603</v>
      </c>
      <c r="E3204" s="5">
        <v>8.3499999999999908</v>
      </c>
      <c r="F3204" s="5">
        <v>1427.12462202846</v>
      </c>
      <c r="G3204">
        <f t="shared" si="200"/>
        <v>0.39642350611901667</v>
      </c>
      <c r="H3204" s="5">
        <v>0.8</v>
      </c>
      <c r="I3204" s="14">
        <v>13</v>
      </c>
      <c r="J3204" s="5">
        <v>0.05</v>
      </c>
      <c r="K3204" s="5">
        <v>200</v>
      </c>
      <c r="L3204" s="6">
        <f t="shared" ref="L3204:L3267" si="202">H3204-(I3204*(C3204-E3204)/(F3204+0.0000001))-(J3204*((C3204-E3204)^2)/(F3204+0.0000001))</f>
        <v>0.60098753790392512</v>
      </c>
      <c r="M3204" s="7">
        <f t="shared" si="201"/>
        <v>3244.1351580519836</v>
      </c>
      <c r="N3204" s="8">
        <f t="shared" ref="N3204:N3267" si="203">(B3204/((F3204+0.0000001)*$T$6))</f>
        <v>0.45463936474076261</v>
      </c>
    </row>
    <row r="3205" spans="1:14" x14ac:dyDescent="0.25">
      <c r="A3205" s="5">
        <v>3202</v>
      </c>
      <c r="B3205" s="5">
        <v>3487.88750352333</v>
      </c>
      <c r="C3205" s="5">
        <v>35.255592677270599</v>
      </c>
      <c r="D3205" s="5">
        <v>39.4177496027161</v>
      </c>
      <c r="E3205" s="5">
        <v>10.15</v>
      </c>
      <c r="F3205" s="5">
        <v>1547.54647125881</v>
      </c>
      <c r="G3205">
        <f t="shared" si="200"/>
        <v>0.42987401979411388</v>
      </c>
      <c r="H3205" s="5">
        <v>0.8</v>
      </c>
      <c r="I3205" s="14">
        <v>13</v>
      </c>
      <c r="J3205" s="5">
        <v>0.05</v>
      </c>
      <c r="K3205" s="5">
        <v>200</v>
      </c>
      <c r="L3205" s="6">
        <f t="shared" si="202"/>
        <v>0.56873893572053502</v>
      </c>
      <c r="M3205" s="7">
        <f t="shared" si="201"/>
        <v>3487.8875035233305</v>
      </c>
      <c r="N3205" s="8">
        <f t="shared" si="203"/>
        <v>0.45076352381984625</v>
      </c>
    </row>
    <row r="3206" spans="1:14" x14ac:dyDescent="0.25">
      <c r="A3206" s="5">
        <v>3203</v>
      </c>
      <c r="B3206" s="5">
        <v>4027.49023884298</v>
      </c>
      <c r="C3206" s="5">
        <v>40.527579375157799</v>
      </c>
      <c r="D3206" s="5">
        <v>45.333653645853502</v>
      </c>
      <c r="E3206" s="5">
        <v>11.45</v>
      </c>
      <c r="F3206" s="5">
        <v>1763.9836375826801</v>
      </c>
      <c r="G3206">
        <f t="shared" si="200"/>
        <v>0.48999545488407781</v>
      </c>
      <c r="H3206" s="5">
        <v>0.8</v>
      </c>
      <c r="I3206" s="14">
        <v>13</v>
      </c>
      <c r="J3206" s="5">
        <v>0.05</v>
      </c>
      <c r="K3206" s="5">
        <v>200</v>
      </c>
      <c r="L3206" s="6">
        <f t="shared" si="202"/>
        <v>0.56174166017486293</v>
      </c>
      <c r="M3206" s="7">
        <f t="shared" si="201"/>
        <v>4027.4902388429996</v>
      </c>
      <c r="N3206" s="8">
        <f t="shared" si="203"/>
        <v>0.45663578196607713</v>
      </c>
    </row>
    <row r="3207" spans="1:14" x14ac:dyDescent="0.25">
      <c r="A3207" s="5">
        <v>3204</v>
      </c>
      <c r="B3207" s="5">
        <v>4868.5353610238199</v>
      </c>
      <c r="C3207" s="5">
        <v>42.714763111628898</v>
      </c>
      <c r="D3207" s="5">
        <v>48.524471179676397</v>
      </c>
      <c r="E3207" s="5">
        <v>12.55</v>
      </c>
      <c r="F3207" s="5">
        <v>2004.49203504456</v>
      </c>
      <c r="G3207">
        <f t="shared" si="200"/>
        <v>0.55680334306793333</v>
      </c>
      <c r="H3207" s="5">
        <v>0.8</v>
      </c>
      <c r="I3207" s="14">
        <v>13</v>
      </c>
      <c r="J3207" s="5">
        <v>0.05</v>
      </c>
      <c r="K3207" s="5">
        <v>200</v>
      </c>
      <c r="L3207" s="6">
        <f t="shared" si="202"/>
        <v>0.58167158588951517</v>
      </c>
      <c r="M3207" s="7">
        <f t="shared" si="201"/>
        <v>4868.5353610238044</v>
      </c>
      <c r="N3207" s="8">
        <f t="shared" si="203"/>
        <v>0.48576250498024154</v>
      </c>
    </row>
    <row r="3208" spans="1:14" x14ac:dyDescent="0.25">
      <c r="A3208" s="5">
        <v>3205</v>
      </c>
      <c r="B3208" s="5">
        <v>1698.73321695348</v>
      </c>
      <c r="C3208" s="5">
        <v>43.130477879755702</v>
      </c>
      <c r="D3208" s="5">
        <v>45.157605823614297</v>
      </c>
      <c r="E3208" s="5">
        <v>13.05</v>
      </c>
      <c r="F3208" s="5">
        <v>1154.5706560706999</v>
      </c>
      <c r="G3208">
        <f t="shared" si="200"/>
        <v>0.32071407113074996</v>
      </c>
      <c r="H3208" s="5">
        <v>0.8</v>
      </c>
      <c r="I3208" s="14">
        <v>13</v>
      </c>
      <c r="J3208" s="5">
        <v>0.05</v>
      </c>
      <c r="K3208" s="5">
        <v>200</v>
      </c>
      <c r="L3208" s="6">
        <f t="shared" si="202"/>
        <v>0.42212103037716237</v>
      </c>
      <c r="M3208" s="7">
        <f t="shared" si="201"/>
        <v>1698.7332169535027</v>
      </c>
      <c r="N3208" s="8">
        <f t="shared" si="203"/>
        <v>0.29426232303314787</v>
      </c>
    </row>
    <row r="3209" spans="1:14" x14ac:dyDescent="0.25">
      <c r="A3209" s="5">
        <v>3206</v>
      </c>
      <c r="B3209" s="5">
        <v>0</v>
      </c>
      <c r="C3209" s="5">
        <v>43.108173531540601</v>
      </c>
      <c r="D3209" s="5">
        <v>58.586345713699899</v>
      </c>
      <c r="E3209" s="5">
        <v>12.9</v>
      </c>
      <c r="F3209" s="5">
        <v>1043.0612626578099</v>
      </c>
      <c r="G3209">
        <f t="shared" si="200"/>
        <v>0.28973923962716941</v>
      </c>
      <c r="H3209" s="5">
        <v>0.8</v>
      </c>
      <c r="I3209" s="14">
        <v>13</v>
      </c>
      <c r="J3209" s="5">
        <v>0.05</v>
      </c>
      <c r="K3209" s="5">
        <v>0</v>
      </c>
      <c r="L3209" s="6">
        <f t="shared" si="202"/>
        <v>0.37976299286901188</v>
      </c>
      <c r="M3209" s="7">
        <f t="shared" si="201"/>
        <v>0</v>
      </c>
      <c r="N3209" s="8">
        <f t="shared" si="203"/>
        <v>0</v>
      </c>
    </row>
    <row r="3210" spans="1:14" x14ac:dyDescent="0.25">
      <c r="A3210" s="5">
        <v>3207</v>
      </c>
      <c r="B3210" s="5">
        <v>1565.39055404083</v>
      </c>
      <c r="C3210" s="5">
        <v>45.617298958037203</v>
      </c>
      <c r="D3210" s="5">
        <v>47.485306779088297</v>
      </c>
      <c r="E3210" s="5">
        <v>12.8</v>
      </c>
      <c r="F3210" s="5">
        <v>1180.2524299624199</v>
      </c>
      <c r="G3210">
        <f t="shared" si="200"/>
        <v>0.32784789721178331</v>
      </c>
      <c r="H3210" s="5">
        <v>0.8</v>
      </c>
      <c r="I3210" s="14">
        <v>13</v>
      </c>
      <c r="J3210" s="5">
        <v>0.05</v>
      </c>
      <c r="K3210" s="5">
        <v>200</v>
      </c>
      <c r="L3210" s="6">
        <f t="shared" si="202"/>
        <v>0.392906034538618</v>
      </c>
      <c r="M3210" s="7">
        <f t="shared" si="201"/>
        <v>1565.3905540408171</v>
      </c>
      <c r="N3210" s="8">
        <f t="shared" si="203"/>
        <v>0.26526368667727146</v>
      </c>
    </row>
    <row r="3211" spans="1:14" x14ac:dyDescent="0.25">
      <c r="A3211" s="5">
        <v>3208</v>
      </c>
      <c r="B3211" s="5">
        <v>2221.3852329583901</v>
      </c>
      <c r="C3211" s="5">
        <v>47.723212707719</v>
      </c>
      <c r="D3211" s="5">
        <v>50.374030408146702</v>
      </c>
      <c r="E3211" s="5">
        <v>12.85</v>
      </c>
      <c r="F3211" s="5">
        <v>1415.8713399675901</v>
      </c>
      <c r="G3211">
        <f t="shared" si="200"/>
        <v>0.39329759443544171</v>
      </c>
      <c r="H3211" s="5">
        <v>0.8</v>
      </c>
      <c r="I3211" s="14">
        <v>13</v>
      </c>
      <c r="J3211" s="5">
        <v>0.05</v>
      </c>
      <c r="K3211" s="5">
        <v>200</v>
      </c>
      <c r="L3211" s="6">
        <f t="shared" si="202"/>
        <v>0.43686049792935777</v>
      </c>
      <c r="M3211" s="7">
        <f t="shared" si="201"/>
        <v>2221.3852329584142</v>
      </c>
      <c r="N3211" s="8">
        <f t="shared" si="203"/>
        <v>0.31378348725560712</v>
      </c>
    </row>
    <row r="3212" spans="1:14" x14ac:dyDescent="0.25">
      <c r="A3212" s="5">
        <v>3209</v>
      </c>
      <c r="B3212" s="5">
        <v>0</v>
      </c>
      <c r="C3212" s="5">
        <v>48.028721285801403</v>
      </c>
      <c r="D3212" s="5">
        <v>66.138816298097595</v>
      </c>
      <c r="E3212" s="5">
        <v>12.9</v>
      </c>
      <c r="F3212" s="5">
        <v>1345.1349607509901</v>
      </c>
      <c r="G3212">
        <f t="shared" si="200"/>
        <v>0.37364860020860835</v>
      </c>
      <c r="H3212" s="5">
        <v>0.8</v>
      </c>
      <c r="I3212" s="14">
        <v>13</v>
      </c>
      <c r="J3212" s="5">
        <v>0.05</v>
      </c>
      <c r="K3212" s="5">
        <v>0</v>
      </c>
      <c r="L3212" s="6">
        <f t="shared" si="202"/>
        <v>0.41462994810108283</v>
      </c>
      <c r="M3212" s="7">
        <f t="shared" si="201"/>
        <v>0</v>
      </c>
      <c r="N3212" s="8">
        <f t="shared" si="203"/>
        <v>0</v>
      </c>
    </row>
    <row r="3213" spans="1:14" x14ac:dyDescent="0.25">
      <c r="A3213" s="5">
        <v>3210</v>
      </c>
      <c r="B3213" s="5">
        <v>0</v>
      </c>
      <c r="C3213" s="5">
        <v>47.828481951723298</v>
      </c>
      <c r="D3213" s="5">
        <v>38.818910465831003</v>
      </c>
      <c r="E3213" s="5">
        <v>12.65</v>
      </c>
      <c r="F3213" s="5">
        <v>711.56737239999404</v>
      </c>
      <c r="G3213">
        <f t="shared" si="200"/>
        <v>0.1976576034444428</v>
      </c>
      <c r="H3213" s="5">
        <v>0.8</v>
      </c>
      <c r="I3213" s="14">
        <v>13</v>
      </c>
      <c r="J3213" s="5">
        <v>0.05</v>
      </c>
      <c r="K3213" s="5">
        <v>0</v>
      </c>
      <c r="L3213" s="6">
        <f t="shared" si="202"/>
        <v>7.0348016141235634E-2</v>
      </c>
      <c r="M3213" s="7">
        <f t="shared" si="201"/>
        <v>0</v>
      </c>
      <c r="N3213" s="8">
        <f t="shared" si="203"/>
        <v>0</v>
      </c>
    </row>
    <row r="3214" spans="1:14" x14ac:dyDescent="0.25">
      <c r="A3214" s="5">
        <v>3211</v>
      </c>
      <c r="B3214" s="5">
        <v>0</v>
      </c>
      <c r="C3214" s="5">
        <v>43.420497590958298</v>
      </c>
      <c r="D3214" s="5">
        <v>11.85</v>
      </c>
      <c r="E3214" s="5">
        <v>11.85</v>
      </c>
      <c r="F3214" s="5">
        <v>244.03476561525801</v>
      </c>
      <c r="G3214">
        <f t="shared" si="200"/>
        <v>6.7787434893127219E-2</v>
      </c>
      <c r="H3214" s="5">
        <v>0.8</v>
      </c>
      <c r="I3214" s="14">
        <v>13</v>
      </c>
      <c r="J3214" s="5">
        <v>0.05</v>
      </c>
      <c r="K3214" s="5">
        <v>0</v>
      </c>
      <c r="L3214" s="6">
        <f t="shared" si="202"/>
        <v>-1.0860070336310954</v>
      </c>
      <c r="M3214" s="7">
        <f t="shared" si="201"/>
        <v>0</v>
      </c>
      <c r="N3214" s="8">
        <f t="shared" si="203"/>
        <v>0</v>
      </c>
    </row>
    <row r="3215" spans="1:14" x14ac:dyDescent="0.25">
      <c r="A3215" s="5">
        <v>3212</v>
      </c>
      <c r="B3215" s="5">
        <v>0</v>
      </c>
      <c r="C3215" s="5">
        <v>36.342354700152796</v>
      </c>
      <c r="D3215" s="5">
        <v>10.649999999999901</v>
      </c>
      <c r="E3215" s="5">
        <v>10.65</v>
      </c>
      <c r="F3215" s="5">
        <v>15.891168824543101</v>
      </c>
      <c r="G3215">
        <f t="shared" si="200"/>
        <v>4.4142135623730832E-3</v>
      </c>
      <c r="H3215" s="5">
        <v>0.8</v>
      </c>
      <c r="I3215" s="14">
        <v>13</v>
      </c>
      <c r="J3215" s="5">
        <v>0.05</v>
      </c>
      <c r="K3215" s="5">
        <v>0</v>
      </c>
      <c r="L3215" s="6">
        <f t="shared" si="202"/>
        <v>-22.294931993145468</v>
      </c>
      <c r="M3215" s="7">
        <f t="shared" si="201"/>
        <v>0</v>
      </c>
      <c r="N3215" s="8">
        <f t="shared" si="203"/>
        <v>0</v>
      </c>
    </row>
    <row r="3216" spans="1:14" x14ac:dyDescent="0.25">
      <c r="A3216" s="5">
        <v>3213</v>
      </c>
      <c r="B3216" s="5">
        <v>0</v>
      </c>
      <c r="C3216" s="5">
        <v>31.080349480403601</v>
      </c>
      <c r="D3216" s="5">
        <v>9.7499999999999893</v>
      </c>
      <c r="E3216" s="5">
        <v>9.75</v>
      </c>
      <c r="F3216" s="5">
        <v>0</v>
      </c>
      <c r="G3216">
        <f t="shared" si="200"/>
        <v>0</v>
      </c>
      <c r="H3216" s="5">
        <v>0.8</v>
      </c>
      <c r="I3216" s="14">
        <v>13</v>
      </c>
      <c r="J3216" s="5">
        <v>0.05</v>
      </c>
      <c r="K3216" s="5">
        <v>0</v>
      </c>
      <c r="L3216" s="6">
        <f t="shared" si="202"/>
        <v>-3000437336.1305451</v>
      </c>
      <c r="M3216" s="7">
        <f t="shared" si="201"/>
        <v>0</v>
      </c>
      <c r="N3216" s="8">
        <f t="shared" si="203"/>
        <v>0</v>
      </c>
    </row>
    <row r="3217" spans="1:14" x14ac:dyDescent="0.25">
      <c r="A3217" s="5">
        <v>3214</v>
      </c>
      <c r="B3217" s="5">
        <v>0</v>
      </c>
      <c r="C3217" s="5">
        <v>27.1584593126206</v>
      </c>
      <c r="D3217" s="5">
        <v>9.1999999999999904</v>
      </c>
      <c r="E3217" s="5">
        <v>9.1999999999999993</v>
      </c>
      <c r="F3217" s="5">
        <v>0</v>
      </c>
      <c r="G3217">
        <f t="shared" si="200"/>
        <v>0</v>
      </c>
      <c r="H3217" s="5">
        <v>0.8</v>
      </c>
      <c r="I3217" s="14">
        <v>13</v>
      </c>
      <c r="J3217" s="5">
        <v>0.05</v>
      </c>
      <c r="K3217" s="5">
        <v>0</v>
      </c>
      <c r="L3217" s="6">
        <f t="shared" si="202"/>
        <v>-2495852840.2822032</v>
      </c>
      <c r="M3217" s="7">
        <f t="shared" si="201"/>
        <v>0</v>
      </c>
      <c r="N3217" s="8">
        <f t="shared" si="203"/>
        <v>0</v>
      </c>
    </row>
    <row r="3218" spans="1:14" x14ac:dyDescent="0.25">
      <c r="A3218" s="5">
        <v>3215</v>
      </c>
      <c r="B3218" s="5">
        <v>0</v>
      </c>
      <c r="C3218" s="5">
        <v>25.525088970162301</v>
      </c>
      <c r="D3218" s="5">
        <v>8.65</v>
      </c>
      <c r="E3218" s="5">
        <v>8.65</v>
      </c>
      <c r="F3218" s="5">
        <v>0</v>
      </c>
      <c r="G3218">
        <f t="shared" si="200"/>
        <v>0</v>
      </c>
      <c r="H3218" s="5">
        <v>0.8</v>
      </c>
      <c r="I3218" s="14">
        <v>13</v>
      </c>
      <c r="J3218" s="5">
        <v>0.05</v>
      </c>
      <c r="K3218" s="5">
        <v>0</v>
      </c>
      <c r="L3218" s="6">
        <f t="shared" si="202"/>
        <v>-2336145879.1965461</v>
      </c>
      <c r="M3218" s="7">
        <f t="shared" si="201"/>
        <v>0</v>
      </c>
      <c r="N3218" s="8">
        <f t="shared" si="203"/>
        <v>0</v>
      </c>
    </row>
    <row r="3219" spans="1:14" x14ac:dyDescent="0.25">
      <c r="A3219" s="5">
        <v>3216</v>
      </c>
      <c r="B3219" s="5">
        <v>0</v>
      </c>
      <c r="C3219" s="5">
        <v>25.485617310901599</v>
      </c>
      <c r="D3219" s="5">
        <v>8.1499999999999897</v>
      </c>
      <c r="E3219" s="5">
        <v>8.15</v>
      </c>
      <c r="F3219" s="5">
        <v>0</v>
      </c>
      <c r="G3219">
        <f t="shared" si="200"/>
        <v>0</v>
      </c>
      <c r="H3219" s="5">
        <v>0.8</v>
      </c>
      <c r="I3219" s="14">
        <v>13</v>
      </c>
      <c r="J3219" s="5">
        <v>0.05</v>
      </c>
      <c r="K3219" s="5">
        <v>0</v>
      </c>
      <c r="L3219" s="6">
        <f t="shared" si="202"/>
        <v>-2403892063.3922229</v>
      </c>
      <c r="M3219" s="7">
        <f t="shared" si="201"/>
        <v>0</v>
      </c>
      <c r="N3219" s="8">
        <f t="shared" si="203"/>
        <v>0</v>
      </c>
    </row>
    <row r="3220" spans="1:14" x14ac:dyDescent="0.25">
      <c r="A3220" s="5">
        <v>3217</v>
      </c>
      <c r="B3220" s="5">
        <v>0</v>
      </c>
      <c r="C3220" s="5">
        <v>25.4464276402013</v>
      </c>
      <c r="D3220" s="5">
        <v>8</v>
      </c>
      <c r="E3220" s="5">
        <v>8</v>
      </c>
      <c r="F3220" s="5">
        <v>0</v>
      </c>
      <c r="G3220">
        <f t="shared" si="200"/>
        <v>0</v>
      </c>
      <c r="H3220" s="5">
        <v>0.8</v>
      </c>
      <c r="I3220" s="14">
        <v>13</v>
      </c>
      <c r="J3220" s="5">
        <v>0.05</v>
      </c>
      <c r="K3220" s="5">
        <v>0</v>
      </c>
      <c r="L3220" s="6">
        <f t="shared" si="202"/>
        <v>-2420224511.1285591</v>
      </c>
      <c r="M3220" s="7">
        <f t="shared" si="201"/>
        <v>0</v>
      </c>
      <c r="N3220" s="8">
        <f t="shared" si="203"/>
        <v>0</v>
      </c>
    </row>
    <row r="3221" spans="1:14" x14ac:dyDescent="0.25">
      <c r="A3221" s="5">
        <v>3218</v>
      </c>
      <c r="B3221" s="5">
        <v>0</v>
      </c>
      <c r="C3221" s="5">
        <v>25.407517943513401</v>
      </c>
      <c r="D3221" s="5">
        <v>8.1999999999999993</v>
      </c>
      <c r="E3221" s="5">
        <v>8.1999999999999993</v>
      </c>
      <c r="F3221" s="5">
        <v>0</v>
      </c>
      <c r="G3221">
        <f t="shared" si="200"/>
        <v>0</v>
      </c>
      <c r="H3221" s="5">
        <v>0.8</v>
      </c>
      <c r="I3221" s="14">
        <v>13</v>
      </c>
      <c r="J3221" s="5">
        <v>0.05</v>
      </c>
      <c r="K3221" s="5">
        <v>0</v>
      </c>
      <c r="L3221" s="6">
        <f t="shared" si="202"/>
        <v>-2385026668.7449102</v>
      </c>
      <c r="M3221" s="7">
        <f t="shared" si="201"/>
        <v>0</v>
      </c>
      <c r="N3221" s="8">
        <f t="shared" si="203"/>
        <v>0</v>
      </c>
    </row>
    <row r="3222" spans="1:14" x14ac:dyDescent="0.25">
      <c r="A3222" s="5">
        <v>3219</v>
      </c>
      <c r="B3222" s="5">
        <v>0</v>
      </c>
      <c r="C3222" s="5">
        <v>25.368886220682299</v>
      </c>
      <c r="D3222" s="5">
        <v>8.3999999999999897</v>
      </c>
      <c r="E3222" s="5">
        <v>8.4</v>
      </c>
      <c r="F3222" s="5">
        <v>0</v>
      </c>
      <c r="G3222">
        <f t="shared" si="200"/>
        <v>0</v>
      </c>
      <c r="H3222" s="5">
        <v>0.8</v>
      </c>
      <c r="I3222" s="14">
        <v>13</v>
      </c>
      <c r="J3222" s="5">
        <v>0.05</v>
      </c>
      <c r="K3222" s="5">
        <v>0</v>
      </c>
      <c r="L3222" s="6">
        <f t="shared" si="202"/>
        <v>-2349926757.6739297</v>
      </c>
      <c r="M3222" s="7">
        <f t="shared" si="201"/>
        <v>0</v>
      </c>
      <c r="N3222" s="8">
        <f t="shared" si="203"/>
        <v>0</v>
      </c>
    </row>
    <row r="3223" spans="1:14" x14ac:dyDescent="0.25">
      <c r="A3223" s="5">
        <v>3220</v>
      </c>
      <c r="B3223" s="5">
        <v>0</v>
      </c>
      <c r="C3223" s="5">
        <v>25.330530485841301</v>
      </c>
      <c r="D3223" s="5">
        <v>8.5999999999999908</v>
      </c>
      <c r="E3223" s="5">
        <v>8.5999999999999908</v>
      </c>
      <c r="F3223" s="5">
        <v>0</v>
      </c>
      <c r="G3223">
        <f t="shared" si="200"/>
        <v>0</v>
      </c>
      <c r="H3223" s="5">
        <v>0.8</v>
      </c>
      <c r="I3223" s="14">
        <v>13</v>
      </c>
      <c r="J3223" s="5">
        <v>0.05</v>
      </c>
      <c r="K3223" s="5">
        <v>0</v>
      </c>
      <c r="L3223" s="6">
        <f t="shared" si="202"/>
        <v>-2314924287.528203</v>
      </c>
      <c r="M3223" s="7">
        <f t="shared" si="201"/>
        <v>0</v>
      </c>
      <c r="N3223" s="8">
        <f t="shared" si="203"/>
        <v>0</v>
      </c>
    </row>
    <row r="3224" spans="1:14" x14ac:dyDescent="0.25">
      <c r="A3224" s="5">
        <v>3221</v>
      </c>
      <c r="B3224" s="5">
        <v>0</v>
      </c>
      <c r="C3224" s="5">
        <v>25.2924487673111</v>
      </c>
      <c r="D3224" s="5">
        <v>8.8000000000000007</v>
      </c>
      <c r="E3224" s="5">
        <v>8.8000000000000007</v>
      </c>
      <c r="F3224" s="5">
        <v>0</v>
      </c>
      <c r="G3224">
        <f t="shared" si="200"/>
        <v>0</v>
      </c>
      <c r="H3224" s="5">
        <v>0.8</v>
      </c>
      <c r="I3224" s="14">
        <v>13</v>
      </c>
      <c r="J3224" s="5">
        <v>0.05</v>
      </c>
      <c r="K3224" s="5">
        <v>0</v>
      </c>
      <c r="L3224" s="6">
        <f t="shared" si="202"/>
        <v>-2280018772.1216335</v>
      </c>
      <c r="M3224" s="7">
        <f t="shared" si="201"/>
        <v>0</v>
      </c>
      <c r="N3224" s="8">
        <f t="shared" si="203"/>
        <v>0</v>
      </c>
    </row>
    <row r="3225" spans="1:14" x14ac:dyDescent="0.25">
      <c r="A3225" s="5">
        <v>3222</v>
      </c>
      <c r="B3225" s="5">
        <v>0</v>
      </c>
      <c r="C3225" s="5">
        <v>25.2546391074981</v>
      </c>
      <c r="D3225" s="5">
        <v>9.4999999999999893</v>
      </c>
      <c r="E3225" s="5">
        <v>9.5</v>
      </c>
      <c r="F3225" s="5">
        <v>93.368704501975998</v>
      </c>
      <c r="G3225">
        <f t="shared" si="200"/>
        <v>2.5935751250548887E-2</v>
      </c>
      <c r="H3225" s="5">
        <v>0.8</v>
      </c>
      <c r="I3225" s="14">
        <v>13</v>
      </c>
      <c r="J3225" s="5">
        <v>0.05</v>
      </c>
      <c r="K3225" s="5">
        <v>0</v>
      </c>
      <c r="L3225" s="6">
        <f t="shared" si="202"/>
        <v>-1.5264833971280525</v>
      </c>
      <c r="M3225" s="7">
        <f t="shared" si="201"/>
        <v>0</v>
      </c>
      <c r="N3225" s="8">
        <f t="shared" si="203"/>
        <v>0</v>
      </c>
    </row>
    <row r="3226" spans="1:14" x14ac:dyDescent="0.25">
      <c r="A3226" s="5">
        <v>3223</v>
      </c>
      <c r="B3226" s="5">
        <v>0</v>
      </c>
      <c r="C3226" s="5">
        <v>25.217099562794001</v>
      </c>
      <c r="D3226" s="5">
        <v>24.291424482293799</v>
      </c>
      <c r="E3226" s="5">
        <v>11.2</v>
      </c>
      <c r="F3226" s="5">
        <v>289.25526926110399</v>
      </c>
      <c r="G3226">
        <f t="shared" si="200"/>
        <v>8.0348685905862222E-2</v>
      </c>
      <c r="H3226" s="5">
        <v>0.8</v>
      </c>
      <c r="I3226" s="14">
        <v>13</v>
      </c>
      <c r="J3226" s="5">
        <v>0.05</v>
      </c>
      <c r="K3226" s="5">
        <v>0</v>
      </c>
      <c r="L3226" s="6">
        <f t="shared" si="202"/>
        <v>0.13606655205220494</v>
      </c>
      <c r="M3226" s="7">
        <f t="shared" si="201"/>
        <v>0</v>
      </c>
      <c r="N3226" s="8">
        <f t="shared" si="203"/>
        <v>0</v>
      </c>
    </row>
    <row r="3227" spans="1:14" x14ac:dyDescent="0.25">
      <c r="A3227" s="5">
        <v>3224</v>
      </c>
      <c r="B3227" s="5">
        <v>1491.8839928299999</v>
      </c>
      <c r="C3227" s="5">
        <v>25.990285471298101</v>
      </c>
      <c r="D3227" s="5">
        <v>27.770576632193102</v>
      </c>
      <c r="E3227" s="5">
        <v>13.3</v>
      </c>
      <c r="F3227" s="5">
        <v>928.45120781511298</v>
      </c>
      <c r="G3227">
        <f t="shared" si="200"/>
        <v>0.25790311328197585</v>
      </c>
      <c r="H3227" s="5">
        <v>0.8</v>
      </c>
      <c r="I3227" s="14">
        <v>13</v>
      </c>
      <c r="J3227" s="5">
        <v>0.05</v>
      </c>
      <c r="K3227" s="5">
        <v>200</v>
      </c>
      <c r="L3227" s="6">
        <f t="shared" si="202"/>
        <v>0.61364031096198779</v>
      </c>
      <c r="M3227" s="7">
        <f t="shared" si="201"/>
        <v>1491.8839928300106</v>
      </c>
      <c r="N3227" s="8">
        <f t="shared" si="203"/>
        <v>0.32137046731407792</v>
      </c>
    </row>
    <row r="3228" spans="1:14" x14ac:dyDescent="0.25">
      <c r="A3228" s="5">
        <v>3225</v>
      </c>
      <c r="B3228" s="5">
        <v>3345.4078684281299</v>
      </c>
      <c r="C3228" s="5">
        <v>29.7040062109334</v>
      </c>
      <c r="D3228" s="5">
        <v>33.696139705477698</v>
      </c>
      <c r="E3228" s="5">
        <v>15</v>
      </c>
      <c r="F3228" s="5">
        <v>1330.48284413379</v>
      </c>
      <c r="G3228">
        <f t="shared" si="200"/>
        <v>0.36957856781494164</v>
      </c>
      <c r="H3228" s="5">
        <v>0.8</v>
      </c>
      <c r="I3228" s="14">
        <v>13</v>
      </c>
      <c r="J3228" s="5">
        <v>0.05</v>
      </c>
      <c r="K3228" s="5">
        <v>200</v>
      </c>
      <c r="L3228" s="6">
        <f t="shared" si="202"/>
        <v>0.64820362656310648</v>
      </c>
      <c r="M3228" s="7">
        <f t="shared" si="201"/>
        <v>3345.4078684281221</v>
      </c>
      <c r="N3228" s="8">
        <f t="shared" si="203"/>
        <v>0.50288628416771686</v>
      </c>
    </row>
    <row r="3229" spans="1:14" x14ac:dyDescent="0.25">
      <c r="A3229" s="5">
        <v>3226</v>
      </c>
      <c r="B3229" s="5">
        <v>3156.0005310758602</v>
      </c>
      <c r="C3229" s="5">
        <v>35.911996087019297</v>
      </c>
      <c r="D3229" s="5">
        <v>39.678106505964301</v>
      </c>
      <c r="E3229" s="5">
        <v>16.149999999999999</v>
      </c>
      <c r="F3229" s="5">
        <v>1340.11312469686</v>
      </c>
      <c r="G3229">
        <f t="shared" si="200"/>
        <v>0.37225364574912778</v>
      </c>
      <c r="H3229" s="5">
        <v>0.8</v>
      </c>
      <c r="I3229" s="14">
        <v>13</v>
      </c>
      <c r="J3229" s="5">
        <v>0.05</v>
      </c>
      <c r="K3229" s="5">
        <v>200</v>
      </c>
      <c r="L3229" s="6">
        <f t="shared" si="202"/>
        <v>0.5937242994763432</v>
      </c>
      <c r="M3229" s="7">
        <f t="shared" si="201"/>
        <v>3156.0005310759138</v>
      </c>
      <c r="N3229" s="8">
        <f t="shared" si="203"/>
        <v>0.47100509243266453</v>
      </c>
    </row>
    <row r="3230" spans="1:14" x14ac:dyDescent="0.25">
      <c r="A3230" s="5">
        <v>3227</v>
      </c>
      <c r="B3230" s="5">
        <v>3357.70286504155</v>
      </c>
      <c r="C3230" s="5">
        <v>40.653786131818798</v>
      </c>
      <c r="D3230" s="5">
        <v>44.660591460030702</v>
      </c>
      <c r="E3230" s="5">
        <v>16.9499999999999</v>
      </c>
      <c r="F3230" s="5">
        <v>1472.59909067129</v>
      </c>
      <c r="G3230">
        <f t="shared" si="200"/>
        <v>0.40905530296424725</v>
      </c>
      <c r="H3230" s="5">
        <v>0.8</v>
      </c>
      <c r="I3230" s="14">
        <v>13</v>
      </c>
      <c r="J3230" s="5">
        <v>0.05</v>
      </c>
      <c r="K3230" s="5">
        <v>200</v>
      </c>
      <c r="L3230" s="6">
        <f t="shared" si="202"/>
        <v>0.57166718649358572</v>
      </c>
      <c r="M3230" s="7">
        <f t="shared" si="201"/>
        <v>3357.7028650415759</v>
      </c>
      <c r="N3230" s="8">
        <f t="shared" si="203"/>
        <v>0.45602403072012165</v>
      </c>
    </row>
    <row r="3231" spans="1:14" x14ac:dyDescent="0.25">
      <c r="A3231" s="5">
        <v>3228</v>
      </c>
      <c r="B3231" s="5">
        <v>2255.9555576605999</v>
      </c>
      <c r="C3231" s="5">
        <v>41.666768245882501</v>
      </c>
      <c r="D3231" s="5">
        <v>44.358839317076502</v>
      </c>
      <c r="E3231" s="5">
        <v>17.399999999999999</v>
      </c>
      <c r="F3231" s="5">
        <v>1174.7632962124701</v>
      </c>
      <c r="G3231">
        <f t="shared" si="200"/>
        <v>0.32632313783679723</v>
      </c>
      <c r="H3231" s="5">
        <v>0.8</v>
      </c>
      <c r="I3231" s="14">
        <v>13</v>
      </c>
      <c r="J3231" s="5">
        <v>0.05</v>
      </c>
      <c r="K3231" s="5">
        <v>200</v>
      </c>
      <c r="L3231" s="6">
        <f t="shared" si="202"/>
        <v>0.50639890577607938</v>
      </c>
      <c r="M3231" s="7">
        <f t="shared" si="201"/>
        <v>2255.9555576605726</v>
      </c>
      <c r="N3231" s="8">
        <f t="shared" si="203"/>
        <v>0.38406980618852221</v>
      </c>
    </row>
    <row r="3232" spans="1:14" x14ac:dyDescent="0.25">
      <c r="A3232" s="5">
        <v>3229</v>
      </c>
      <c r="B3232" s="5">
        <v>0</v>
      </c>
      <c r="C3232" s="5">
        <v>38.176138364372299</v>
      </c>
      <c r="D3232" s="5">
        <v>36.537092204480203</v>
      </c>
      <c r="E3232" s="5">
        <v>16.9499999999999</v>
      </c>
      <c r="F3232" s="5">
        <v>413.17038943812099</v>
      </c>
      <c r="G3232">
        <f t="shared" si="200"/>
        <v>0.11476955262170027</v>
      </c>
      <c r="H3232" s="5">
        <v>0.8</v>
      </c>
      <c r="I3232" s="14">
        <v>13</v>
      </c>
      <c r="J3232" s="5">
        <v>0.05</v>
      </c>
      <c r="K3232" s="5">
        <v>0</v>
      </c>
      <c r="L3232" s="6">
        <f t="shared" si="202"/>
        <v>7.761704665315261E-2</v>
      </c>
      <c r="M3232" s="7">
        <f t="shared" si="201"/>
        <v>0</v>
      </c>
      <c r="N3232" s="8">
        <f t="shared" si="203"/>
        <v>0</v>
      </c>
    </row>
    <row r="3233" spans="1:14" x14ac:dyDescent="0.25">
      <c r="A3233" s="5">
        <v>3230</v>
      </c>
      <c r="B3233" s="5">
        <v>1343.30962316103</v>
      </c>
      <c r="C3233" s="5">
        <v>40.205020198530299</v>
      </c>
      <c r="D3233" s="5">
        <v>41.8080149755721</v>
      </c>
      <c r="E3233" s="5">
        <v>16.350000000000001</v>
      </c>
      <c r="F3233" s="5">
        <v>907.92837710169204</v>
      </c>
      <c r="G3233">
        <f t="shared" si="200"/>
        <v>0.25220232697269224</v>
      </c>
      <c r="H3233" s="5">
        <v>0.8</v>
      </c>
      <c r="I3233" s="14">
        <v>13</v>
      </c>
      <c r="J3233" s="5">
        <v>0.05</v>
      </c>
      <c r="K3233" s="5">
        <v>200</v>
      </c>
      <c r="L3233" s="6">
        <f t="shared" si="202"/>
        <v>0.42709794019435426</v>
      </c>
      <c r="M3233" s="7">
        <f t="shared" si="201"/>
        <v>1343.3096231610291</v>
      </c>
      <c r="N3233" s="8">
        <f t="shared" si="203"/>
        <v>0.29590651793508604</v>
      </c>
    </row>
    <row r="3234" spans="1:14" x14ac:dyDescent="0.25">
      <c r="A3234" s="5">
        <v>3231</v>
      </c>
      <c r="B3234" s="5">
        <v>1698.0349205531099</v>
      </c>
      <c r="C3234" s="5">
        <v>43.237170691899202</v>
      </c>
      <c r="D3234" s="5">
        <v>45.263465346497199</v>
      </c>
      <c r="E3234" s="5">
        <v>16.399999999999999</v>
      </c>
      <c r="F3234" s="5">
        <v>1082.02540230049</v>
      </c>
      <c r="G3234">
        <f t="shared" si="200"/>
        <v>0.3005626117501361</v>
      </c>
      <c r="H3234" s="5">
        <v>0.8</v>
      </c>
      <c r="I3234" s="14">
        <v>13</v>
      </c>
      <c r="J3234" s="5">
        <v>0.05</v>
      </c>
      <c r="K3234" s="5">
        <v>200</v>
      </c>
      <c r="L3234" s="6">
        <f t="shared" si="202"/>
        <v>0.44428293025459387</v>
      </c>
      <c r="M3234" s="7">
        <f t="shared" si="201"/>
        <v>1698.0349205531218</v>
      </c>
      <c r="N3234" s="8">
        <f t="shared" si="203"/>
        <v>0.31386230245352714</v>
      </c>
    </row>
    <row r="3235" spans="1:14" x14ac:dyDescent="0.25">
      <c r="A3235" s="5">
        <v>3232</v>
      </c>
      <c r="B3235" s="5">
        <v>0</v>
      </c>
      <c r="C3235" s="5">
        <v>43.631624532374303</v>
      </c>
      <c r="D3235" s="5">
        <v>59.140545208580797</v>
      </c>
      <c r="E3235" s="5">
        <v>16.55</v>
      </c>
      <c r="F3235" s="5">
        <v>967.29893245169501</v>
      </c>
      <c r="G3235">
        <f t="shared" si="200"/>
        <v>0.26869414790324864</v>
      </c>
      <c r="H3235" s="5">
        <v>0.8</v>
      </c>
      <c r="I3235" s="14">
        <v>13</v>
      </c>
      <c r="J3235" s="5">
        <v>0.05</v>
      </c>
      <c r="K3235" s="5">
        <v>0</v>
      </c>
      <c r="L3235" s="6">
        <f t="shared" si="202"/>
        <v>0.3981264682459309</v>
      </c>
      <c r="M3235" s="7">
        <f t="shared" si="201"/>
        <v>0</v>
      </c>
      <c r="N3235" s="8">
        <f t="shared" si="203"/>
        <v>0</v>
      </c>
    </row>
    <row r="3236" spans="1:14" x14ac:dyDescent="0.25">
      <c r="A3236" s="5">
        <v>3233</v>
      </c>
      <c r="B3236" s="5">
        <v>0</v>
      </c>
      <c r="C3236" s="5">
        <v>43.462798394667303</v>
      </c>
      <c r="D3236" s="5">
        <v>45.379582372905098</v>
      </c>
      <c r="E3236" s="5">
        <v>16.399999999999999</v>
      </c>
      <c r="F3236" s="5">
        <v>634.95919187050094</v>
      </c>
      <c r="G3236">
        <f t="shared" si="200"/>
        <v>0.17637755329736138</v>
      </c>
      <c r="H3236" s="5">
        <v>0.8</v>
      </c>
      <c r="I3236" s="14">
        <v>13</v>
      </c>
      <c r="J3236" s="5">
        <v>0.05</v>
      </c>
      <c r="K3236" s="5">
        <v>0</v>
      </c>
      <c r="L3236" s="6">
        <f t="shared" si="202"/>
        <v>0.18825024207816918</v>
      </c>
      <c r="M3236" s="7">
        <f t="shared" si="201"/>
        <v>0</v>
      </c>
      <c r="N3236" s="8">
        <f t="shared" si="203"/>
        <v>0</v>
      </c>
    </row>
    <row r="3237" spans="1:14" x14ac:dyDescent="0.25">
      <c r="A3237" s="5">
        <v>3234</v>
      </c>
      <c r="B3237" s="5">
        <v>0</v>
      </c>
      <c r="C3237" s="5">
        <v>43.2951783638336</v>
      </c>
      <c r="D3237" s="5">
        <v>21.922298284580801</v>
      </c>
      <c r="E3237" s="5">
        <v>15.75</v>
      </c>
      <c r="F3237" s="5">
        <v>123.951116831436</v>
      </c>
      <c r="G3237">
        <f t="shared" si="200"/>
        <v>3.4430865786510001E-2</v>
      </c>
      <c r="H3237" s="5">
        <v>0.8</v>
      </c>
      <c r="I3237" s="14">
        <v>13</v>
      </c>
      <c r="J3237" s="5">
        <v>0.05</v>
      </c>
      <c r="K3237" s="5">
        <v>0</v>
      </c>
      <c r="L3237" s="6">
        <f t="shared" si="202"/>
        <v>-2.395002764708198</v>
      </c>
      <c r="M3237" s="7">
        <f t="shared" si="201"/>
        <v>0</v>
      </c>
      <c r="N3237" s="8">
        <f t="shared" si="203"/>
        <v>0</v>
      </c>
    </row>
    <row r="3238" spans="1:14" x14ac:dyDescent="0.25">
      <c r="A3238" s="5">
        <v>3235</v>
      </c>
      <c r="B3238" s="5">
        <v>0</v>
      </c>
      <c r="C3238" s="5">
        <v>39.647761801229898</v>
      </c>
      <c r="D3238" s="5">
        <v>14.95</v>
      </c>
      <c r="E3238" s="5">
        <v>14.95</v>
      </c>
      <c r="F3238" s="5">
        <v>206.58519471906001</v>
      </c>
      <c r="G3238">
        <f t="shared" si="200"/>
        <v>5.7384776310850004E-2</v>
      </c>
      <c r="H3238" s="5">
        <v>0.8</v>
      </c>
      <c r="I3238" s="14">
        <v>13</v>
      </c>
      <c r="J3238" s="5">
        <v>0.05</v>
      </c>
      <c r="K3238" s="5">
        <v>0</v>
      </c>
      <c r="L3238" s="6">
        <f t="shared" si="202"/>
        <v>-0.90181544531024915</v>
      </c>
      <c r="M3238" s="7">
        <f t="shared" si="201"/>
        <v>0</v>
      </c>
      <c r="N3238" s="8">
        <f t="shared" si="203"/>
        <v>0</v>
      </c>
    </row>
    <row r="3239" spans="1:14" x14ac:dyDescent="0.25">
      <c r="A3239" s="5">
        <v>3236</v>
      </c>
      <c r="B3239" s="5">
        <v>0</v>
      </c>
      <c r="C3239" s="5">
        <v>33.605095469490102</v>
      </c>
      <c r="D3239" s="5">
        <v>14.1999999999999</v>
      </c>
      <c r="E3239" s="5">
        <v>14.2</v>
      </c>
      <c r="F3239" s="5">
        <v>34.960571413994899</v>
      </c>
      <c r="G3239">
        <f t="shared" si="200"/>
        <v>9.7112698372208046E-3</v>
      </c>
      <c r="H3239" s="5">
        <v>0.8</v>
      </c>
      <c r="I3239" s="14">
        <v>13</v>
      </c>
      <c r="J3239" s="5">
        <v>0.05</v>
      </c>
      <c r="K3239" s="5">
        <v>0</v>
      </c>
      <c r="L3239" s="6">
        <f t="shared" si="202"/>
        <v>-6.9542819202441297</v>
      </c>
      <c r="M3239" s="7">
        <f t="shared" si="201"/>
        <v>0</v>
      </c>
      <c r="N3239" s="8">
        <f t="shared" si="203"/>
        <v>0</v>
      </c>
    </row>
    <row r="3240" spans="1:14" x14ac:dyDescent="0.25">
      <c r="A3240" s="5">
        <v>3237</v>
      </c>
      <c r="B3240" s="5">
        <v>0</v>
      </c>
      <c r="C3240" s="5">
        <v>28.973581921573899</v>
      </c>
      <c r="D3240" s="5">
        <v>13.399999999999901</v>
      </c>
      <c r="E3240" s="5">
        <v>13.4</v>
      </c>
      <c r="F3240" s="5">
        <v>0</v>
      </c>
      <c r="G3240">
        <f t="shared" si="200"/>
        <v>0</v>
      </c>
      <c r="H3240" s="5">
        <v>0.8</v>
      </c>
      <c r="I3240" s="14">
        <v>13</v>
      </c>
      <c r="J3240" s="5">
        <v>0.05</v>
      </c>
      <c r="K3240" s="5">
        <v>0</v>
      </c>
      <c r="L3240" s="6">
        <f t="shared" si="202"/>
        <v>-2145833875.9385936</v>
      </c>
      <c r="M3240" s="7">
        <f t="shared" si="201"/>
        <v>0</v>
      </c>
      <c r="N3240" s="8">
        <f t="shared" si="203"/>
        <v>0</v>
      </c>
    </row>
    <row r="3241" spans="1:14" x14ac:dyDescent="0.25">
      <c r="A3241" s="5">
        <v>3238</v>
      </c>
      <c r="B3241" s="5">
        <v>0</v>
      </c>
      <c r="C3241" s="5">
        <v>25.523411792180799</v>
      </c>
      <c r="D3241" s="5">
        <v>12.65</v>
      </c>
      <c r="E3241" s="5">
        <v>12.65</v>
      </c>
      <c r="F3241" s="5">
        <v>0</v>
      </c>
      <c r="G3241">
        <f t="shared" si="200"/>
        <v>0</v>
      </c>
      <c r="H3241" s="5">
        <v>0.8</v>
      </c>
      <c r="I3241" s="14">
        <v>13</v>
      </c>
      <c r="J3241" s="5">
        <v>0.05</v>
      </c>
      <c r="K3241" s="5">
        <v>0</v>
      </c>
      <c r="L3241" s="6">
        <f t="shared" si="202"/>
        <v>-1756405897.7690339</v>
      </c>
      <c r="M3241" s="7">
        <f t="shared" si="201"/>
        <v>0</v>
      </c>
      <c r="N3241" s="8">
        <f t="shared" si="203"/>
        <v>0</v>
      </c>
    </row>
    <row r="3242" spans="1:14" x14ac:dyDescent="0.25">
      <c r="A3242" s="5">
        <v>3239</v>
      </c>
      <c r="B3242" s="5">
        <v>0</v>
      </c>
      <c r="C3242" s="5">
        <v>24.098696602921802</v>
      </c>
      <c r="D3242" s="5">
        <v>11.899999999999901</v>
      </c>
      <c r="E3242" s="5">
        <v>11.9</v>
      </c>
      <c r="F3242" s="5">
        <v>0</v>
      </c>
      <c r="G3242">
        <f t="shared" si="200"/>
        <v>0</v>
      </c>
      <c r="H3242" s="5">
        <v>0.8</v>
      </c>
      <c r="I3242" s="14">
        <v>13</v>
      </c>
      <c r="J3242" s="5">
        <v>0.05</v>
      </c>
      <c r="K3242" s="5">
        <v>0</v>
      </c>
      <c r="L3242" s="6">
        <f t="shared" si="202"/>
        <v>-1660234656.9849021</v>
      </c>
      <c r="M3242" s="7">
        <f t="shared" si="201"/>
        <v>0</v>
      </c>
      <c r="N3242" s="8">
        <f t="shared" si="203"/>
        <v>0</v>
      </c>
    </row>
    <row r="3243" spans="1:14" x14ac:dyDescent="0.25">
      <c r="A3243" s="5">
        <v>3240</v>
      </c>
      <c r="B3243" s="5">
        <v>0</v>
      </c>
      <c r="C3243" s="5">
        <v>24.069415200106899</v>
      </c>
      <c r="D3243" s="5">
        <v>11.15</v>
      </c>
      <c r="E3243" s="5">
        <v>11.15</v>
      </c>
      <c r="F3243" s="5">
        <v>0</v>
      </c>
      <c r="G3243">
        <f t="shared" si="200"/>
        <v>0</v>
      </c>
      <c r="H3243" s="5">
        <v>0.8</v>
      </c>
      <c r="I3243" s="14">
        <v>13</v>
      </c>
      <c r="J3243" s="5">
        <v>0.05</v>
      </c>
      <c r="K3243" s="5">
        <v>0</v>
      </c>
      <c r="L3243" s="6">
        <f t="shared" si="202"/>
        <v>-1762979619.7702737</v>
      </c>
      <c r="M3243" s="7">
        <f t="shared" si="201"/>
        <v>0</v>
      </c>
      <c r="N3243" s="8">
        <f t="shared" si="203"/>
        <v>0</v>
      </c>
    </row>
    <row r="3244" spans="1:14" x14ac:dyDescent="0.25">
      <c r="A3244" s="5">
        <v>3241</v>
      </c>
      <c r="B3244" s="5">
        <v>0</v>
      </c>
      <c r="C3244" s="5">
        <v>24.040342985878901</v>
      </c>
      <c r="D3244" s="5">
        <v>10.4499999999999</v>
      </c>
      <c r="E3244" s="5">
        <v>10.45</v>
      </c>
      <c r="F3244" s="5">
        <v>0</v>
      </c>
      <c r="G3244">
        <f t="shared" si="200"/>
        <v>0</v>
      </c>
      <c r="H3244" s="5">
        <v>0.8</v>
      </c>
      <c r="I3244" s="14">
        <v>13</v>
      </c>
      <c r="J3244" s="5">
        <v>0.05</v>
      </c>
      <c r="K3244" s="5">
        <v>0</v>
      </c>
      <c r="L3244" s="6">
        <f t="shared" si="202"/>
        <v>-1859093298.6011713</v>
      </c>
      <c r="M3244" s="7">
        <f t="shared" si="201"/>
        <v>0</v>
      </c>
      <c r="N3244" s="8">
        <f t="shared" si="203"/>
        <v>0</v>
      </c>
    </row>
    <row r="3245" spans="1:14" x14ac:dyDescent="0.25">
      <c r="A3245" s="5">
        <v>3242</v>
      </c>
      <c r="B3245" s="5">
        <v>0</v>
      </c>
      <c r="C3245" s="5">
        <v>24.011478465778598</v>
      </c>
      <c r="D3245" s="5">
        <v>9.8000000000000007</v>
      </c>
      <c r="E3245" s="5">
        <v>9.8000000000000007</v>
      </c>
      <c r="F3245" s="5">
        <v>0</v>
      </c>
      <c r="G3245">
        <f t="shared" si="200"/>
        <v>0</v>
      </c>
      <c r="H3245" s="5">
        <v>0.8</v>
      </c>
      <c r="I3245" s="14">
        <v>13</v>
      </c>
      <c r="J3245" s="5">
        <v>0.05</v>
      </c>
      <c r="K3245" s="5">
        <v>0</v>
      </c>
      <c r="L3245" s="6">
        <f t="shared" si="202"/>
        <v>-1948475259.8428621</v>
      </c>
      <c r="M3245" s="7">
        <f t="shared" si="201"/>
        <v>0</v>
      </c>
      <c r="N3245" s="8">
        <f t="shared" si="203"/>
        <v>0</v>
      </c>
    </row>
    <row r="3246" spans="1:14" x14ac:dyDescent="0.25">
      <c r="A3246" s="5">
        <v>3243</v>
      </c>
      <c r="B3246" s="5">
        <v>0</v>
      </c>
      <c r="C3246" s="5">
        <v>23.982820156023301</v>
      </c>
      <c r="D3246" s="5">
        <v>9.15</v>
      </c>
      <c r="E3246" s="5">
        <v>9.15</v>
      </c>
      <c r="F3246" s="5">
        <v>0</v>
      </c>
      <c r="G3246">
        <f t="shared" si="200"/>
        <v>0</v>
      </c>
      <c r="H3246" s="5">
        <v>0.8</v>
      </c>
      <c r="I3246" s="14">
        <v>13</v>
      </c>
      <c r="J3246" s="5">
        <v>0.05</v>
      </c>
      <c r="K3246" s="5">
        <v>0</v>
      </c>
      <c r="L3246" s="6">
        <f t="shared" si="202"/>
        <v>-2038272896.3734946</v>
      </c>
      <c r="M3246" s="7">
        <f t="shared" si="201"/>
        <v>0</v>
      </c>
      <c r="N3246" s="8">
        <f t="shared" si="203"/>
        <v>0</v>
      </c>
    </row>
    <row r="3247" spans="1:14" x14ac:dyDescent="0.25">
      <c r="A3247" s="5">
        <v>3244</v>
      </c>
      <c r="B3247" s="5">
        <v>0</v>
      </c>
      <c r="C3247" s="5">
        <v>23.9543665834302</v>
      </c>
      <c r="D3247" s="5">
        <v>8.4499999999999993</v>
      </c>
      <c r="E3247" s="5">
        <v>8.4499999999999993</v>
      </c>
      <c r="F3247" s="5">
        <v>0</v>
      </c>
      <c r="G3247">
        <f t="shared" si="200"/>
        <v>0</v>
      </c>
      <c r="H3247" s="5">
        <v>0.8</v>
      </c>
      <c r="I3247" s="14">
        <v>13</v>
      </c>
      <c r="J3247" s="5">
        <v>0.05</v>
      </c>
      <c r="K3247" s="5">
        <v>0</v>
      </c>
      <c r="L3247" s="6">
        <f t="shared" si="202"/>
        <v>-2135760346.6226199</v>
      </c>
      <c r="M3247" s="7">
        <f t="shared" si="201"/>
        <v>0</v>
      </c>
      <c r="N3247" s="8">
        <f t="shared" si="203"/>
        <v>0</v>
      </c>
    </row>
    <row r="3248" spans="1:14" x14ac:dyDescent="0.25">
      <c r="A3248" s="5">
        <v>3245</v>
      </c>
      <c r="B3248" s="5">
        <v>0</v>
      </c>
      <c r="C3248" s="5">
        <v>23.9261162853416</v>
      </c>
      <c r="D3248" s="5">
        <v>7.75</v>
      </c>
      <c r="E3248" s="5">
        <v>7.75</v>
      </c>
      <c r="F3248" s="5">
        <v>0</v>
      </c>
      <c r="G3248">
        <f t="shared" si="200"/>
        <v>0</v>
      </c>
      <c r="H3248" s="5">
        <v>0.8</v>
      </c>
      <c r="I3248" s="14">
        <v>13</v>
      </c>
      <c r="J3248" s="5">
        <v>0.05</v>
      </c>
      <c r="K3248" s="5">
        <v>0</v>
      </c>
      <c r="L3248" s="6">
        <f t="shared" si="202"/>
        <v>-2233728485.3328547</v>
      </c>
      <c r="M3248" s="7">
        <f t="shared" si="201"/>
        <v>0</v>
      </c>
      <c r="N3248" s="8">
        <f t="shared" si="203"/>
        <v>0</v>
      </c>
    </row>
    <row r="3249" spans="1:14" x14ac:dyDescent="0.25">
      <c r="A3249" s="5">
        <v>3246</v>
      </c>
      <c r="B3249" s="5">
        <v>0</v>
      </c>
      <c r="C3249" s="5">
        <v>23.898067809548799</v>
      </c>
      <c r="D3249" s="5">
        <v>7.5999999999999899</v>
      </c>
      <c r="E3249" s="5">
        <v>7.6</v>
      </c>
      <c r="F3249" s="5">
        <v>47.673506473629402</v>
      </c>
      <c r="G3249">
        <f t="shared" si="200"/>
        <v>1.3242640687119278E-2</v>
      </c>
      <c r="H3249" s="5">
        <v>0.8</v>
      </c>
      <c r="I3249" s="14">
        <v>13</v>
      </c>
      <c r="J3249" s="5">
        <v>0.05</v>
      </c>
      <c r="K3249" s="5">
        <v>0</v>
      </c>
      <c r="L3249" s="6">
        <f t="shared" si="202"/>
        <v>-3.9228796122354477</v>
      </c>
      <c r="M3249" s="7">
        <f t="shared" si="201"/>
        <v>0</v>
      </c>
      <c r="N3249" s="8">
        <f t="shared" si="203"/>
        <v>0</v>
      </c>
    </row>
    <row r="3250" spans="1:14" x14ac:dyDescent="0.25">
      <c r="A3250" s="5">
        <v>3247</v>
      </c>
      <c r="B3250" s="5">
        <v>0</v>
      </c>
      <c r="C3250" s="5">
        <v>23.870219714217701</v>
      </c>
      <c r="D3250" s="5">
        <v>18.986150872771201</v>
      </c>
      <c r="E3250" s="5">
        <v>8.25</v>
      </c>
      <c r="F3250" s="5">
        <v>219.298129778695</v>
      </c>
      <c r="G3250">
        <f t="shared" si="200"/>
        <v>6.0916147160748613E-2</v>
      </c>
      <c r="H3250" s="5">
        <v>0.8</v>
      </c>
      <c r="I3250" s="14">
        <v>13</v>
      </c>
      <c r="J3250" s="5">
        <v>0.05</v>
      </c>
      <c r="K3250" s="5">
        <v>0</v>
      </c>
      <c r="L3250" s="6">
        <f t="shared" si="202"/>
        <v>-0.18159715087367367</v>
      </c>
      <c r="M3250" s="7">
        <f t="shared" si="201"/>
        <v>0</v>
      </c>
      <c r="N3250" s="8">
        <f t="shared" si="203"/>
        <v>0</v>
      </c>
    </row>
    <row r="3251" spans="1:14" x14ac:dyDescent="0.25">
      <c r="A3251" s="5">
        <v>3248</v>
      </c>
      <c r="B3251" s="5">
        <v>914.11729327998705</v>
      </c>
      <c r="C3251" s="5">
        <v>23.5478678013178</v>
      </c>
      <c r="D3251" s="5">
        <v>24.6386998935373</v>
      </c>
      <c r="E3251" s="5">
        <v>9.4499999999999993</v>
      </c>
      <c r="F3251" s="5">
        <v>585.05951067595504</v>
      </c>
      <c r="G3251">
        <f t="shared" si="200"/>
        <v>0.16251653074332084</v>
      </c>
      <c r="H3251" s="5">
        <v>0.8</v>
      </c>
      <c r="I3251" s="14">
        <v>13</v>
      </c>
      <c r="J3251" s="5">
        <v>0.05</v>
      </c>
      <c r="K3251" s="5">
        <v>200</v>
      </c>
      <c r="L3251" s="6">
        <f t="shared" si="202"/>
        <v>0.46976047447198654</v>
      </c>
      <c r="M3251" s="7">
        <f t="shared" si="201"/>
        <v>914.11729327994135</v>
      </c>
      <c r="N3251" s="8">
        <f t="shared" si="203"/>
        <v>0.31248694412901962</v>
      </c>
    </row>
    <row r="3252" spans="1:14" x14ac:dyDescent="0.25">
      <c r="A3252" s="5">
        <v>3249</v>
      </c>
      <c r="B3252" s="5">
        <v>0</v>
      </c>
      <c r="C3252" s="5">
        <v>21.5641083287959</v>
      </c>
      <c r="D3252" s="5">
        <v>45.113510155387601</v>
      </c>
      <c r="E3252" s="5">
        <v>10.8</v>
      </c>
      <c r="F3252" s="5">
        <v>763.14487767358696</v>
      </c>
      <c r="G3252">
        <f t="shared" si="200"/>
        <v>0.21198468824266303</v>
      </c>
      <c r="H3252" s="5">
        <v>0.8</v>
      </c>
      <c r="I3252" s="14">
        <v>13</v>
      </c>
      <c r="J3252" s="5">
        <v>0.05</v>
      </c>
      <c r="K3252" s="5">
        <v>0</v>
      </c>
      <c r="L3252" s="6">
        <f t="shared" si="202"/>
        <v>0.60904450265695931</v>
      </c>
      <c r="M3252" s="7">
        <f t="shared" si="201"/>
        <v>0</v>
      </c>
      <c r="N3252" s="8">
        <f t="shared" si="203"/>
        <v>0</v>
      </c>
    </row>
    <row r="3253" spans="1:14" x14ac:dyDescent="0.25">
      <c r="A3253" s="5">
        <v>3250</v>
      </c>
      <c r="B3253" s="5">
        <v>1627.82747744266</v>
      </c>
      <c r="C3253" s="5">
        <v>25.160339696106799</v>
      </c>
      <c r="D3253" s="5">
        <v>27.102854585656502</v>
      </c>
      <c r="E3253" s="5">
        <v>11.75</v>
      </c>
      <c r="F3253" s="5">
        <v>764.61920493746004</v>
      </c>
      <c r="G3253">
        <f t="shared" si="200"/>
        <v>0.21239422359373891</v>
      </c>
      <c r="H3253" s="5">
        <v>0.8</v>
      </c>
      <c r="I3253" s="14">
        <v>13</v>
      </c>
      <c r="J3253" s="5">
        <v>0.05</v>
      </c>
      <c r="K3253" s="5">
        <v>200</v>
      </c>
      <c r="L3253" s="6">
        <f t="shared" si="202"/>
        <v>0.5602384619953984</v>
      </c>
      <c r="M3253" s="7">
        <f t="shared" si="201"/>
        <v>1627.8274774426509</v>
      </c>
      <c r="N3253" s="8">
        <f t="shared" si="203"/>
        <v>0.42578775597531843</v>
      </c>
    </row>
    <row r="3254" spans="1:14" x14ac:dyDescent="0.25">
      <c r="A3254" s="5">
        <v>3251</v>
      </c>
      <c r="B3254" s="5">
        <v>4096.2783954225297</v>
      </c>
      <c r="C3254" s="5">
        <v>31.976532173917899</v>
      </c>
      <c r="D3254" s="5">
        <v>36.864692550317102</v>
      </c>
      <c r="E3254" s="5">
        <v>12.95</v>
      </c>
      <c r="F3254" s="5">
        <v>1577.29932585195</v>
      </c>
      <c r="G3254">
        <f t="shared" si="200"/>
        <v>0.43813870162554169</v>
      </c>
      <c r="H3254" s="5">
        <v>0.8</v>
      </c>
      <c r="I3254" s="14">
        <v>13</v>
      </c>
      <c r="J3254" s="5">
        <v>0.05</v>
      </c>
      <c r="K3254" s="5">
        <v>200</v>
      </c>
      <c r="L3254" s="6">
        <f t="shared" si="202"/>
        <v>0.63170894691850288</v>
      </c>
      <c r="M3254" s="7">
        <f t="shared" si="201"/>
        <v>4096.2783954225324</v>
      </c>
      <c r="N3254" s="8">
        <f t="shared" si="203"/>
        <v>0.51940406339174661</v>
      </c>
    </row>
    <row r="3255" spans="1:14" x14ac:dyDescent="0.25">
      <c r="A3255" s="5">
        <v>3252</v>
      </c>
      <c r="B3255" s="5">
        <v>2807.37324315557</v>
      </c>
      <c r="C3255" s="5">
        <v>35.197351820380902</v>
      </c>
      <c r="D3255" s="5">
        <v>38.547439222714502</v>
      </c>
      <c r="E3255" s="5">
        <v>14.2</v>
      </c>
      <c r="F3255" s="5">
        <v>1260.3256507367</v>
      </c>
      <c r="G3255">
        <f t="shared" si="200"/>
        <v>0.35009045853797222</v>
      </c>
      <c r="H3255" s="5">
        <v>0.8</v>
      </c>
      <c r="I3255" s="14">
        <v>13</v>
      </c>
      <c r="J3255" s="5">
        <v>0.05</v>
      </c>
      <c r="K3255" s="5">
        <v>200</v>
      </c>
      <c r="L3255" s="6">
        <f t="shared" si="202"/>
        <v>0.56592556642599146</v>
      </c>
      <c r="M3255" s="7">
        <f t="shared" si="201"/>
        <v>2807.3732431555568</v>
      </c>
      <c r="N3255" s="8">
        <f t="shared" si="203"/>
        <v>0.44549965975727335</v>
      </c>
    </row>
    <row r="3256" spans="1:14" x14ac:dyDescent="0.25">
      <c r="A3256" s="5">
        <v>3253</v>
      </c>
      <c r="B3256" s="5">
        <v>0</v>
      </c>
      <c r="C3256" s="5">
        <v>33.088583157086703</v>
      </c>
      <c r="D3256" s="5">
        <v>37.467422071483199</v>
      </c>
      <c r="E3256" s="5">
        <v>14.4</v>
      </c>
      <c r="F3256" s="5">
        <v>490.75947279705701</v>
      </c>
      <c r="G3256">
        <f t="shared" si="200"/>
        <v>0.13632207577696029</v>
      </c>
      <c r="H3256" s="5">
        <v>0.8</v>
      </c>
      <c r="I3256" s="14">
        <v>13</v>
      </c>
      <c r="J3256" s="5">
        <v>0.05</v>
      </c>
      <c r="K3256" s="5">
        <v>0</v>
      </c>
      <c r="L3256" s="6">
        <f t="shared" si="202"/>
        <v>0.26936380763918621</v>
      </c>
      <c r="M3256" s="7">
        <f t="shared" si="201"/>
        <v>0</v>
      </c>
      <c r="N3256" s="8">
        <f t="shared" si="203"/>
        <v>0</v>
      </c>
    </row>
    <row r="3257" spans="1:14" x14ac:dyDescent="0.25">
      <c r="A3257" s="5">
        <v>3254</v>
      </c>
      <c r="B3257" s="5">
        <v>2196.8748241818098</v>
      </c>
      <c r="C3257" s="5">
        <v>36.120372817063497</v>
      </c>
      <c r="D3257" s="5">
        <v>38.741941819667097</v>
      </c>
      <c r="E3257" s="5">
        <v>14.45</v>
      </c>
      <c r="F3257" s="5">
        <v>1109.51223692699</v>
      </c>
      <c r="G3257">
        <f t="shared" si="200"/>
        <v>0.30819784359083058</v>
      </c>
      <c r="H3257" s="5">
        <v>0.8</v>
      </c>
      <c r="I3257" s="14">
        <v>13</v>
      </c>
      <c r="J3257" s="5">
        <v>0.05</v>
      </c>
      <c r="K3257" s="5">
        <v>200</v>
      </c>
      <c r="L3257" s="6">
        <f t="shared" si="202"/>
        <v>0.52492858632984374</v>
      </c>
      <c r="M3257" s="7">
        <f t="shared" si="201"/>
        <v>2196.8748241818171</v>
      </c>
      <c r="N3257" s="8">
        <f t="shared" si="203"/>
        <v>0.39600731760624436</v>
      </c>
    </row>
    <row r="3258" spans="1:14" x14ac:dyDescent="0.25">
      <c r="A3258" s="5">
        <v>3255</v>
      </c>
      <c r="B3258" s="5">
        <v>0</v>
      </c>
      <c r="C3258" s="5">
        <v>37.687950723647397</v>
      </c>
      <c r="D3258" s="5">
        <v>58.358817378882001</v>
      </c>
      <c r="E3258" s="5">
        <v>14.8</v>
      </c>
      <c r="F3258" s="5">
        <v>989.47033265598202</v>
      </c>
      <c r="G3258">
        <f t="shared" si="200"/>
        <v>0.27485287018221721</v>
      </c>
      <c r="H3258" s="5">
        <v>0.8</v>
      </c>
      <c r="I3258" s="14">
        <v>13</v>
      </c>
      <c r="J3258" s="5">
        <v>0.05</v>
      </c>
      <c r="K3258" s="5">
        <v>0</v>
      </c>
      <c r="L3258" s="6">
        <f t="shared" si="202"/>
        <v>0.47281861506436912</v>
      </c>
      <c r="M3258" s="7">
        <f t="shared" si="201"/>
        <v>0</v>
      </c>
      <c r="N3258" s="8">
        <f t="shared" si="203"/>
        <v>0</v>
      </c>
    </row>
    <row r="3259" spans="1:14" x14ac:dyDescent="0.25">
      <c r="A3259" s="5">
        <v>3256</v>
      </c>
      <c r="B3259" s="5">
        <v>2207.2692246635502</v>
      </c>
      <c r="C3259" s="5">
        <v>38.980551068371803</v>
      </c>
      <c r="D3259" s="5">
        <v>41.614523890165998</v>
      </c>
      <c r="E3259" s="5">
        <v>15.05</v>
      </c>
      <c r="F3259" s="5">
        <v>1163.8640414643501</v>
      </c>
      <c r="G3259">
        <f t="shared" si="200"/>
        <v>0.3232955670734306</v>
      </c>
      <c r="H3259" s="5">
        <v>0.8</v>
      </c>
      <c r="I3259" s="14">
        <v>13</v>
      </c>
      <c r="J3259" s="5">
        <v>0.05</v>
      </c>
      <c r="K3259" s="5">
        <v>200</v>
      </c>
      <c r="L3259" s="6">
        <f t="shared" si="202"/>
        <v>0.50810101912419359</v>
      </c>
      <c r="M3259" s="7">
        <f t="shared" si="201"/>
        <v>2207.2692246635361</v>
      </c>
      <c r="N3259" s="8">
        <f t="shared" si="203"/>
        <v>0.37930018384222242</v>
      </c>
    </row>
    <row r="3260" spans="1:14" x14ac:dyDescent="0.25">
      <c r="A3260" s="5">
        <v>3257</v>
      </c>
      <c r="B3260" s="5">
        <v>2074.57596113522</v>
      </c>
      <c r="C3260" s="5">
        <v>40.803238512786997</v>
      </c>
      <c r="D3260" s="5">
        <v>43.278866151373201</v>
      </c>
      <c r="E3260" s="5">
        <v>15.35</v>
      </c>
      <c r="F3260" s="5">
        <v>1240.0370854671301</v>
      </c>
      <c r="G3260">
        <f t="shared" si="200"/>
        <v>0.34445474596309167</v>
      </c>
      <c r="H3260" s="5">
        <v>0.8</v>
      </c>
      <c r="I3260" s="14">
        <v>13</v>
      </c>
      <c r="J3260" s="5">
        <v>0.05</v>
      </c>
      <c r="K3260" s="5">
        <v>200</v>
      </c>
      <c r="L3260" s="6">
        <f t="shared" si="202"/>
        <v>0.50703661008692846</v>
      </c>
      <c r="M3260" s="7">
        <f t="shared" si="201"/>
        <v>2074.5759611352391</v>
      </c>
      <c r="N3260" s="8">
        <f t="shared" si="203"/>
        <v>0.33459901889731214</v>
      </c>
    </row>
    <row r="3261" spans="1:14" x14ac:dyDescent="0.25">
      <c r="A3261" s="5">
        <v>3258</v>
      </c>
      <c r="B3261" s="5">
        <v>0</v>
      </c>
      <c r="C3261" s="5">
        <v>41.161425400074101</v>
      </c>
      <c r="D3261" s="5">
        <v>41.934225573293098</v>
      </c>
      <c r="E3261" s="5">
        <v>15.55</v>
      </c>
      <c r="F3261" s="5">
        <v>779.91759864710502</v>
      </c>
      <c r="G3261">
        <f t="shared" si="200"/>
        <v>0.21664377740197363</v>
      </c>
      <c r="H3261" s="5">
        <v>0.8</v>
      </c>
      <c r="I3261" s="14">
        <v>13</v>
      </c>
      <c r="J3261" s="5">
        <v>0.05</v>
      </c>
      <c r="K3261" s="5">
        <v>0</v>
      </c>
      <c r="L3261" s="6">
        <f t="shared" si="202"/>
        <v>0.3310456048950659</v>
      </c>
      <c r="M3261" s="7">
        <f t="shared" si="201"/>
        <v>0</v>
      </c>
      <c r="N3261" s="8">
        <f t="shared" si="203"/>
        <v>0</v>
      </c>
    </row>
    <row r="3262" spans="1:14" x14ac:dyDescent="0.25">
      <c r="A3262" s="5">
        <v>3259</v>
      </c>
      <c r="B3262" s="5">
        <v>0</v>
      </c>
      <c r="C3262" s="5">
        <v>37.791388293165703</v>
      </c>
      <c r="D3262" s="5">
        <v>15.25</v>
      </c>
      <c r="E3262" s="5">
        <v>15.25</v>
      </c>
      <c r="F3262" s="5">
        <v>239.69899633202101</v>
      </c>
      <c r="G3262">
        <f t="shared" si="200"/>
        <v>6.6583054536672501E-2</v>
      </c>
      <c r="H3262" s="5">
        <v>0.8</v>
      </c>
      <c r="I3262" s="14">
        <v>13</v>
      </c>
      <c r="J3262" s="5">
        <v>0.05</v>
      </c>
      <c r="K3262" s="5">
        <v>0</v>
      </c>
      <c r="L3262" s="6">
        <f t="shared" si="202"/>
        <v>-0.5285151872157654</v>
      </c>
      <c r="M3262" s="7">
        <f t="shared" si="201"/>
        <v>0</v>
      </c>
      <c r="N3262" s="8">
        <f t="shared" si="203"/>
        <v>0</v>
      </c>
    </row>
    <row r="3263" spans="1:14" x14ac:dyDescent="0.25">
      <c r="A3263" s="5">
        <v>3260</v>
      </c>
      <c r="B3263" s="5">
        <v>0</v>
      </c>
      <c r="C3263" s="5">
        <v>32.210244065165398</v>
      </c>
      <c r="D3263" s="5">
        <v>14.45</v>
      </c>
      <c r="E3263" s="5">
        <v>14.45</v>
      </c>
      <c r="F3263" s="5">
        <v>66.7429090630812</v>
      </c>
      <c r="G3263">
        <f t="shared" si="200"/>
        <v>1.8539696961967E-2</v>
      </c>
      <c r="H3263" s="5">
        <v>0.8</v>
      </c>
      <c r="I3263" s="14">
        <v>13</v>
      </c>
      <c r="J3263" s="5">
        <v>0.05</v>
      </c>
      <c r="K3263" s="5">
        <v>0</v>
      </c>
      <c r="L3263" s="6">
        <f t="shared" si="202"/>
        <v>-2.8955908785333424</v>
      </c>
      <c r="M3263" s="7">
        <f t="shared" si="201"/>
        <v>0</v>
      </c>
      <c r="N3263" s="8">
        <f t="shared" si="203"/>
        <v>0</v>
      </c>
    </row>
    <row r="3264" spans="1:14" x14ac:dyDescent="0.25">
      <c r="A3264" s="5">
        <v>3261</v>
      </c>
      <c r="B3264" s="5">
        <v>0</v>
      </c>
      <c r="C3264" s="5">
        <v>27.925672772235298</v>
      </c>
      <c r="D3264" s="5">
        <v>13.499999999999901</v>
      </c>
      <c r="E3264" s="5">
        <v>13.5</v>
      </c>
      <c r="F3264" s="5">
        <v>0</v>
      </c>
      <c r="G3264">
        <f t="shared" si="200"/>
        <v>0</v>
      </c>
      <c r="H3264" s="5">
        <v>0.8</v>
      </c>
      <c r="I3264" s="14">
        <v>13</v>
      </c>
      <c r="J3264" s="5">
        <v>0.05</v>
      </c>
      <c r="K3264" s="5">
        <v>0</v>
      </c>
      <c r="L3264" s="6">
        <f t="shared" si="202"/>
        <v>-1979387477.0563946</v>
      </c>
      <c r="M3264" s="7">
        <f t="shared" si="201"/>
        <v>0</v>
      </c>
      <c r="N3264" s="8">
        <f t="shared" si="203"/>
        <v>0</v>
      </c>
    </row>
    <row r="3265" spans="1:14" x14ac:dyDescent="0.25">
      <c r="A3265" s="5">
        <v>3262</v>
      </c>
      <c r="B3265" s="5">
        <v>0</v>
      </c>
      <c r="C3265" s="5">
        <v>24.737775174796202</v>
      </c>
      <c r="D3265" s="5">
        <v>12.5</v>
      </c>
      <c r="E3265" s="5">
        <v>12.5</v>
      </c>
      <c r="F3265" s="5">
        <v>0</v>
      </c>
      <c r="G3265">
        <f t="shared" si="200"/>
        <v>0</v>
      </c>
      <c r="H3265" s="5">
        <v>0.8</v>
      </c>
      <c r="I3265" s="14">
        <v>13</v>
      </c>
      <c r="J3265" s="5">
        <v>0.05</v>
      </c>
      <c r="K3265" s="5">
        <v>0</v>
      </c>
      <c r="L3265" s="6">
        <f t="shared" si="202"/>
        <v>-1665792342.5379353</v>
      </c>
      <c r="M3265" s="7">
        <f t="shared" si="201"/>
        <v>0</v>
      </c>
      <c r="N3265" s="8">
        <f t="shared" si="203"/>
        <v>0</v>
      </c>
    </row>
    <row r="3266" spans="1:14" x14ac:dyDescent="0.25">
      <c r="A3266" s="5">
        <v>3263</v>
      </c>
      <c r="B3266" s="5">
        <v>0</v>
      </c>
      <c r="C3266" s="5">
        <v>23.396168441168001</v>
      </c>
      <c r="D3266" s="5">
        <v>11.4499999999999</v>
      </c>
      <c r="E3266" s="5">
        <v>11.45</v>
      </c>
      <c r="F3266" s="5">
        <v>0</v>
      </c>
      <c r="G3266">
        <f t="shared" si="200"/>
        <v>0</v>
      </c>
      <c r="H3266" s="5">
        <v>0.8</v>
      </c>
      <c r="I3266" s="14">
        <v>13</v>
      </c>
      <c r="J3266" s="5">
        <v>0.05</v>
      </c>
      <c r="K3266" s="5">
        <v>0</v>
      </c>
      <c r="L3266" s="6">
        <f t="shared" si="202"/>
        <v>-1624357366.7642198</v>
      </c>
      <c r="M3266" s="7">
        <f t="shared" si="201"/>
        <v>0</v>
      </c>
      <c r="N3266" s="8">
        <f t="shared" si="203"/>
        <v>0</v>
      </c>
    </row>
    <row r="3267" spans="1:14" x14ac:dyDescent="0.25">
      <c r="A3267" s="5">
        <v>3264</v>
      </c>
      <c r="B3267" s="5">
        <v>0</v>
      </c>
      <c r="C3267" s="5">
        <v>23.371905953409801</v>
      </c>
      <c r="D3267" s="5">
        <v>10.4</v>
      </c>
      <c r="E3267" s="5">
        <v>10.4</v>
      </c>
      <c r="F3267" s="5">
        <v>0</v>
      </c>
      <c r="G3267">
        <f t="shared" ref="G3267:G3330" si="204">F3267/3600</f>
        <v>0</v>
      </c>
      <c r="H3267" s="5">
        <v>0.8</v>
      </c>
      <c r="I3267" s="14">
        <v>13</v>
      </c>
      <c r="J3267" s="5">
        <v>0.05</v>
      </c>
      <c r="K3267" s="5">
        <v>0</v>
      </c>
      <c r="L3267" s="6">
        <f t="shared" si="202"/>
        <v>-1770482945.1753287</v>
      </c>
      <c r="M3267" s="7">
        <f t="shared" ref="M3267:M3330" si="205">K3267*4.19*(D3267-C3267)</f>
        <v>0</v>
      </c>
      <c r="N3267" s="8">
        <f t="shared" si="203"/>
        <v>0</v>
      </c>
    </row>
    <row r="3268" spans="1:14" x14ac:dyDescent="0.25">
      <c r="A3268" s="5">
        <v>3265</v>
      </c>
      <c r="B3268" s="5">
        <v>0</v>
      </c>
      <c r="C3268" s="5">
        <v>23.347816798724502</v>
      </c>
      <c r="D3268" s="5">
        <v>9.5500000000000007</v>
      </c>
      <c r="E3268" s="5">
        <v>9.5500000000000007</v>
      </c>
      <c r="F3268" s="5">
        <v>0</v>
      </c>
      <c r="G3268">
        <f t="shared" si="204"/>
        <v>0</v>
      </c>
      <c r="H3268" s="5">
        <v>0.8</v>
      </c>
      <c r="I3268" s="14">
        <v>13</v>
      </c>
      <c r="J3268" s="5">
        <v>0.05</v>
      </c>
      <c r="K3268" s="5">
        <v>0</v>
      </c>
      <c r="L3268" s="6">
        <f t="shared" ref="L3268:L3331" si="206">H3268-(I3268*(C3268-E3268)/(F3268+0.0000001))-(J3268*((C3268-E3268)^2)/(F3268+0.0000001))</f>
        <v>-1888906057.2397671</v>
      </c>
      <c r="M3268" s="7">
        <f t="shared" si="205"/>
        <v>0</v>
      </c>
      <c r="N3268" s="8">
        <f t="shared" ref="N3268:N3331" si="207">(B3268/((F3268+0.0000001)*$T$6))</f>
        <v>0</v>
      </c>
    </row>
    <row r="3269" spans="1:14" x14ac:dyDescent="0.25">
      <c r="A3269" s="5">
        <v>3266</v>
      </c>
      <c r="B3269" s="5">
        <v>0</v>
      </c>
      <c r="C3269" s="5">
        <v>23.323899738807398</v>
      </c>
      <c r="D3269" s="5">
        <v>8.8000000000000007</v>
      </c>
      <c r="E3269" s="5">
        <v>8.8000000000000007</v>
      </c>
      <c r="F3269" s="5">
        <v>0</v>
      </c>
      <c r="G3269">
        <f t="shared" si="204"/>
        <v>0</v>
      </c>
      <c r="H3269" s="5">
        <v>0.8</v>
      </c>
      <c r="I3269" s="14">
        <v>13</v>
      </c>
      <c r="J3269" s="5">
        <v>0.05</v>
      </c>
      <c r="K3269" s="5">
        <v>0</v>
      </c>
      <c r="L3269" s="6">
        <f t="shared" si="206"/>
        <v>-1993578797.0564265</v>
      </c>
      <c r="M3269" s="7">
        <f t="shared" si="205"/>
        <v>0</v>
      </c>
      <c r="N3269" s="8">
        <f t="shared" si="207"/>
        <v>0</v>
      </c>
    </row>
    <row r="3270" spans="1:14" x14ac:dyDescent="0.25">
      <c r="A3270" s="5">
        <v>3267</v>
      </c>
      <c r="B3270" s="5">
        <v>0</v>
      </c>
      <c r="C3270" s="5">
        <v>23.300153544200299</v>
      </c>
      <c r="D3270" s="5">
        <v>8</v>
      </c>
      <c r="E3270" s="5">
        <v>8</v>
      </c>
      <c r="F3270" s="5">
        <v>0</v>
      </c>
      <c r="G3270">
        <f t="shared" si="204"/>
        <v>0</v>
      </c>
      <c r="H3270" s="5">
        <v>0.8</v>
      </c>
      <c r="I3270" s="14">
        <v>13</v>
      </c>
      <c r="J3270" s="5">
        <v>0.05</v>
      </c>
      <c r="K3270" s="5">
        <v>0</v>
      </c>
      <c r="L3270" s="6">
        <f t="shared" si="206"/>
        <v>-2106067309.1840916</v>
      </c>
      <c r="M3270" s="7">
        <f t="shared" si="205"/>
        <v>0</v>
      </c>
      <c r="N3270" s="8">
        <f t="shared" si="207"/>
        <v>0</v>
      </c>
    </row>
    <row r="3271" spans="1:14" x14ac:dyDescent="0.25">
      <c r="A3271" s="5">
        <v>3268</v>
      </c>
      <c r="B3271" s="5">
        <v>0</v>
      </c>
      <c r="C3271" s="5">
        <v>23.2765769942283</v>
      </c>
      <c r="D3271" s="5">
        <v>7.2</v>
      </c>
      <c r="E3271" s="5">
        <v>7.2</v>
      </c>
      <c r="F3271" s="5">
        <v>0</v>
      </c>
      <c r="G3271">
        <f t="shared" si="204"/>
        <v>0</v>
      </c>
      <c r="H3271" s="5">
        <v>0.8</v>
      </c>
      <c r="I3271" s="14">
        <v>13</v>
      </c>
      <c r="J3271" s="5">
        <v>0.05</v>
      </c>
      <c r="K3271" s="5">
        <v>0</v>
      </c>
      <c r="L3271" s="6">
        <f t="shared" si="206"/>
        <v>-2219183172.3753543</v>
      </c>
      <c r="M3271" s="7">
        <f t="shared" si="205"/>
        <v>0</v>
      </c>
      <c r="N3271" s="8">
        <f t="shared" si="207"/>
        <v>0</v>
      </c>
    </row>
    <row r="3272" spans="1:14" x14ac:dyDescent="0.25">
      <c r="A3272" s="5">
        <v>3269</v>
      </c>
      <c r="B3272" s="5">
        <v>0</v>
      </c>
      <c r="C3272" s="5">
        <v>23.253168876937099</v>
      </c>
      <c r="D3272" s="5">
        <v>6.4</v>
      </c>
      <c r="E3272" s="5">
        <v>6.4</v>
      </c>
      <c r="F3272" s="5">
        <v>0</v>
      </c>
      <c r="G3272">
        <f t="shared" si="204"/>
        <v>0</v>
      </c>
      <c r="H3272" s="5">
        <v>0.8</v>
      </c>
      <c r="I3272" s="14">
        <v>13</v>
      </c>
      <c r="J3272" s="5">
        <v>0.05</v>
      </c>
      <c r="K3272" s="5">
        <v>0</v>
      </c>
      <c r="L3272" s="6">
        <f t="shared" si="206"/>
        <v>-2332926603.7991033</v>
      </c>
      <c r="M3272" s="7">
        <f t="shared" si="205"/>
        <v>0</v>
      </c>
      <c r="N3272" s="8">
        <f t="shared" si="207"/>
        <v>0</v>
      </c>
    </row>
    <row r="3273" spans="1:14" x14ac:dyDescent="0.25">
      <c r="A3273" s="5">
        <v>3270</v>
      </c>
      <c r="B3273" s="5">
        <v>0</v>
      </c>
      <c r="C3273" s="5">
        <v>23.229927989030799</v>
      </c>
      <c r="D3273" s="5">
        <v>6.5</v>
      </c>
      <c r="E3273" s="5">
        <v>6.5</v>
      </c>
      <c r="F3273" s="5">
        <v>104.257473052571</v>
      </c>
      <c r="G3273">
        <f t="shared" si="204"/>
        <v>2.8960409181269721E-2</v>
      </c>
      <c r="H3273" s="5">
        <v>0.8</v>
      </c>
      <c r="I3273" s="14">
        <v>13</v>
      </c>
      <c r="J3273" s="5">
        <v>0.05</v>
      </c>
      <c r="K3273" s="5">
        <v>0</v>
      </c>
      <c r="L3273" s="6">
        <f t="shared" si="206"/>
        <v>-1.4203069131030417</v>
      </c>
      <c r="M3273" s="7">
        <f t="shared" si="205"/>
        <v>0</v>
      </c>
      <c r="N3273" s="8">
        <f t="shared" si="207"/>
        <v>0</v>
      </c>
    </row>
    <row r="3274" spans="1:14" x14ac:dyDescent="0.25">
      <c r="A3274" s="5">
        <v>3271</v>
      </c>
      <c r="B3274" s="5">
        <v>0</v>
      </c>
      <c r="C3274" s="5">
        <v>23.206853135809698</v>
      </c>
      <c r="D3274" s="5">
        <v>21.5737145335485</v>
      </c>
      <c r="E3274" s="5">
        <v>8</v>
      </c>
      <c r="F3274" s="5">
        <v>294.73012484857799</v>
      </c>
      <c r="G3274">
        <f t="shared" si="204"/>
        <v>8.1869479124605002E-2</v>
      </c>
      <c r="H3274" s="5">
        <v>0.8</v>
      </c>
      <c r="I3274" s="14">
        <v>13</v>
      </c>
      <c r="J3274" s="5">
        <v>0.05</v>
      </c>
      <c r="K3274" s="5">
        <v>0</v>
      </c>
      <c r="L3274" s="6">
        <f t="shared" si="206"/>
        <v>9.0023339430474747E-2</v>
      </c>
      <c r="M3274" s="7">
        <f t="shared" si="205"/>
        <v>0</v>
      </c>
      <c r="N3274" s="8">
        <f t="shared" si="207"/>
        <v>0</v>
      </c>
    </row>
    <row r="3275" spans="1:14" x14ac:dyDescent="0.25">
      <c r="A3275" s="5">
        <v>3272</v>
      </c>
      <c r="B3275" s="5">
        <v>1414.8700851185899</v>
      </c>
      <c r="C3275" s="5">
        <v>24.412296570653702</v>
      </c>
      <c r="D3275" s="5">
        <v>26.1006856937069</v>
      </c>
      <c r="E3275" s="5">
        <v>10.199999999999999</v>
      </c>
      <c r="F3275" s="5">
        <v>990.81950699302399</v>
      </c>
      <c r="G3275">
        <f t="shared" si="204"/>
        <v>0.27522764083139556</v>
      </c>
      <c r="H3275" s="5">
        <v>0.8</v>
      </c>
      <c r="I3275" s="14">
        <v>13</v>
      </c>
      <c r="J3275" s="5">
        <v>0.05</v>
      </c>
      <c r="K3275" s="5">
        <v>200</v>
      </c>
      <c r="L3275" s="6">
        <f t="shared" si="206"/>
        <v>0.60333519605320585</v>
      </c>
      <c r="M3275" s="7">
        <f t="shared" si="205"/>
        <v>1414.8700851185806</v>
      </c>
      <c r="N3275" s="8">
        <f t="shared" si="207"/>
        <v>0.28559592841882825</v>
      </c>
    </row>
    <row r="3276" spans="1:14" x14ac:dyDescent="0.25">
      <c r="A3276" s="5">
        <v>3273</v>
      </c>
      <c r="B3276" s="5">
        <v>3325.22161001926</v>
      </c>
      <c r="C3276" s="5">
        <v>27.982688777140101</v>
      </c>
      <c r="D3276" s="5">
        <v>31.9507336578313</v>
      </c>
      <c r="E3276" s="5">
        <v>12.15</v>
      </c>
      <c r="F3276" s="5">
        <v>1349.75956869629</v>
      </c>
      <c r="G3276">
        <f t="shared" si="204"/>
        <v>0.37493321352674724</v>
      </c>
      <c r="H3276" s="5">
        <v>0.8</v>
      </c>
      <c r="I3276" s="14">
        <v>13</v>
      </c>
      <c r="J3276" s="5">
        <v>0.05</v>
      </c>
      <c r="K3276" s="5">
        <v>200</v>
      </c>
      <c r="L3276" s="6">
        <f t="shared" si="206"/>
        <v>0.63822403571234432</v>
      </c>
      <c r="M3276" s="7">
        <f t="shared" si="205"/>
        <v>3325.2216100192254</v>
      </c>
      <c r="N3276" s="8">
        <f t="shared" si="207"/>
        <v>0.49271317453739982</v>
      </c>
    </row>
    <row r="3277" spans="1:14" x14ac:dyDescent="0.25">
      <c r="A3277" s="5">
        <v>3274</v>
      </c>
      <c r="B3277" s="5">
        <v>4237.2699262251699</v>
      </c>
      <c r="C3277" s="5">
        <v>34.0988804684252</v>
      </c>
      <c r="D3277" s="5">
        <v>39.155288494946902</v>
      </c>
      <c r="E3277" s="5">
        <v>13.55</v>
      </c>
      <c r="F3277" s="5">
        <v>1659.6178110880701</v>
      </c>
      <c r="G3277">
        <f t="shared" si="204"/>
        <v>0.46100494752446391</v>
      </c>
      <c r="H3277" s="5">
        <v>0.8</v>
      </c>
      <c r="I3277" s="14">
        <v>13</v>
      </c>
      <c r="J3277" s="5">
        <v>0.05</v>
      </c>
      <c r="K3277" s="5">
        <v>200</v>
      </c>
      <c r="L3277" s="6">
        <f t="shared" si="206"/>
        <v>0.62631647565383708</v>
      </c>
      <c r="M3277" s="7">
        <f t="shared" si="205"/>
        <v>4237.2699262251863</v>
      </c>
      <c r="N3277" s="8">
        <f t="shared" si="207"/>
        <v>0.51063201390829094</v>
      </c>
    </row>
    <row r="3278" spans="1:14" x14ac:dyDescent="0.25">
      <c r="A3278" s="5">
        <v>3275</v>
      </c>
      <c r="B3278" s="5">
        <v>6948.1942234725102</v>
      </c>
      <c r="C3278" s="5">
        <v>39.870549179312</v>
      </c>
      <c r="D3278" s="5">
        <v>48.161950400639597</v>
      </c>
      <c r="E3278" s="5">
        <v>15.05</v>
      </c>
      <c r="F3278" s="5">
        <v>2422.54968446156</v>
      </c>
      <c r="G3278">
        <f t="shared" si="204"/>
        <v>0.67293046790598887</v>
      </c>
      <c r="H3278" s="5">
        <v>0.8</v>
      </c>
      <c r="I3278" s="14">
        <v>13</v>
      </c>
      <c r="J3278" s="5">
        <v>0.05</v>
      </c>
      <c r="K3278" s="5">
        <v>200</v>
      </c>
      <c r="L3278" s="6">
        <f t="shared" si="206"/>
        <v>0.65409169328423489</v>
      </c>
      <c r="M3278" s="7">
        <f t="shared" si="205"/>
        <v>6948.1942234725266</v>
      </c>
      <c r="N3278" s="8">
        <f t="shared" si="207"/>
        <v>0.57362656111880861</v>
      </c>
    </row>
    <row r="3279" spans="1:14" x14ac:dyDescent="0.25">
      <c r="A3279" s="5">
        <v>3276</v>
      </c>
      <c r="B3279" s="5">
        <v>5879.9652209999804</v>
      </c>
      <c r="C3279" s="5">
        <v>43.2758944970141</v>
      </c>
      <c r="D3279" s="5">
        <v>50.292559438541502</v>
      </c>
      <c r="E3279" s="5">
        <v>16.399999999999999</v>
      </c>
      <c r="F3279" s="5">
        <v>2195.0691691645402</v>
      </c>
      <c r="G3279">
        <f t="shared" si="204"/>
        <v>0.60974143587903895</v>
      </c>
      <c r="H3279" s="5">
        <v>0.8</v>
      </c>
      <c r="I3279" s="14">
        <v>13</v>
      </c>
      <c r="J3279" s="5">
        <v>0.05</v>
      </c>
      <c r="K3279" s="5">
        <v>200</v>
      </c>
      <c r="L3279" s="6">
        <f t="shared" si="206"/>
        <v>0.62437805645957034</v>
      </c>
      <c r="M3279" s="7">
        <f t="shared" si="205"/>
        <v>5879.965220999964</v>
      </c>
      <c r="N3279" s="8">
        <f t="shared" si="207"/>
        <v>0.53574304658199612</v>
      </c>
    </row>
    <row r="3280" spans="1:14" x14ac:dyDescent="0.25">
      <c r="A3280" s="5">
        <v>3277</v>
      </c>
      <c r="B3280" s="5">
        <v>4860.49992161315</v>
      </c>
      <c r="C3280" s="5">
        <v>46.168465833223998</v>
      </c>
      <c r="D3280" s="5">
        <v>51.9685850714258</v>
      </c>
      <c r="E3280" s="5">
        <v>17.1999999999999</v>
      </c>
      <c r="F3280" s="5">
        <v>1981.67372358128</v>
      </c>
      <c r="G3280">
        <f t="shared" si="204"/>
        <v>0.55046492321702223</v>
      </c>
      <c r="H3280" s="5">
        <v>0.8</v>
      </c>
      <c r="I3280" s="14">
        <v>13</v>
      </c>
      <c r="J3280" s="5">
        <v>0.05</v>
      </c>
      <c r="K3280" s="5">
        <v>200</v>
      </c>
      <c r="L3280" s="6">
        <f t="shared" si="206"/>
        <v>0.58879032836398271</v>
      </c>
      <c r="M3280" s="7">
        <f t="shared" si="205"/>
        <v>4860.4999216131109</v>
      </c>
      <c r="N3280" s="8">
        <f t="shared" si="207"/>
        <v>0.49054492306472969</v>
      </c>
    </row>
    <row r="3281" spans="1:14" x14ac:dyDescent="0.25">
      <c r="A3281" s="5">
        <v>3278</v>
      </c>
      <c r="B3281" s="5">
        <v>5457.7090153949403</v>
      </c>
      <c r="C3281" s="5">
        <v>51.302998196415999</v>
      </c>
      <c r="D3281" s="5">
        <v>57.815777451063902</v>
      </c>
      <c r="E3281" s="5">
        <v>17.8</v>
      </c>
      <c r="F3281" s="5">
        <v>2221.5949820424598</v>
      </c>
      <c r="G3281">
        <f t="shared" si="204"/>
        <v>0.61710971723401664</v>
      </c>
      <c r="H3281" s="5">
        <v>0.8</v>
      </c>
      <c r="I3281" s="14">
        <v>13</v>
      </c>
      <c r="J3281" s="5">
        <v>0.05</v>
      </c>
      <c r="K3281" s="5">
        <v>200</v>
      </c>
      <c r="L3281" s="6">
        <f t="shared" si="206"/>
        <v>0.57868984899906795</v>
      </c>
      <c r="M3281" s="7">
        <f t="shared" si="205"/>
        <v>5457.709015394943</v>
      </c>
      <c r="N3281" s="8">
        <f t="shared" si="207"/>
        <v>0.49133249393025186</v>
      </c>
    </row>
    <row r="3282" spans="1:14" x14ac:dyDescent="0.25">
      <c r="A3282" s="5">
        <v>3279</v>
      </c>
      <c r="B3282" s="5">
        <v>4476.5742688868204</v>
      </c>
      <c r="C3282" s="5">
        <v>55.423733302115501</v>
      </c>
      <c r="D3282" s="5">
        <v>60.765707369999603</v>
      </c>
      <c r="E3282" s="5">
        <v>18.3</v>
      </c>
      <c r="F3282" s="5">
        <v>2050.0820867217699</v>
      </c>
      <c r="G3282">
        <f t="shared" si="204"/>
        <v>0.56946724631160273</v>
      </c>
      <c r="H3282" s="5">
        <v>0.8</v>
      </c>
      <c r="I3282" s="14">
        <v>13</v>
      </c>
      <c r="J3282" s="5">
        <v>0.05</v>
      </c>
      <c r="K3282" s="5">
        <v>200</v>
      </c>
      <c r="L3282" s="6">
        <f t="shared" si="206"/>
        <v>0.53097803488598583</v>
      </c>
      <c r="M3282" s="7">
        <f t="shared" si="205"/>
        <v>4476.5742688868786</v>
      </c>
      <c r="N3282" s="8">
        <f t="shared" si="207"/>
        <v>0.43672146570743681</v>
      </c>
    </row>
    <row r="3283" spans="1:14" x14ac:dyDescent="0.25">
      <c r="A3283" s="5">
        <v>3280</v>
      </c>
      <c r="B3283" s="5">
        <v>0</v>
      </c>
      <c r="C3283" s="5">
        <v>56.137346355002798</v>
      </c>
      <c r="D3283" s="5">
        <v>62.102117531001703</v>
      </c>
      <c r="E3283" s="5">
        <v>18.149999999999999</v>
      </c>
      <c r="F3283" s="5">
        <v>997.53725540448499</v>
      </c>
      <c r="G3283">
        <f t="shared" si="204"/>
        <v>0.2770936820568014</v>
      </c>
      <c r="H3283" s="5">
        <v>0.8</v>
      </c>
      <c r="I3283" s="14">
        <v>13</v>
      </c>
      <c r="J3283" s="5">
        <v>0.05</v>
      </c>
      <c r="K3283" s="5">
        <v>0</v>
      </c>
      <c r="L3283" s="6">
        <f t="shared" si="206"/>
        <v>0.23261524955922924</v>
      </c>
      <c r="M3283" s="7">
        <f t="shared" si="205"/>
        <v>0</v>
      </c>
      <c r="N3283" s="8">
        <f t="shared" si="207"/>
        <v>0</v>
      </c>
    </row>
    <row r="3284" spans="1:14" x14ac:dyDescent="0.25">
      <c r="A3284" s="5">
        <v>3281</v>
      </c>
      <c r="B3284" s="5">
        <v>0</v>
      </c>
      <c r="C3284" s="5">
        <v>55.879178381669703</v>
      </c>
      <c r="D3284" s="5">
        <v>33.124552347179304</v>
      </c>
      <c r="E3284" s="5">
        <v>17.100000000000001</v>
      </c>
      <c r="F3284" s="5">
        <v>333.71454531540502</v>
      </c>
      <c r="G3284">
        <f t="shared" si="204"/>
        <v>9.2698484809834725E-2</v>
      </c>
      <c r="H3284" s="5">
        <v>0.8</v>
      </c>
      <c r="I3284" s="14">
        <v>13</v>
      </c>
      <c r="J3284" s="5">
        <v>0.05</v>
      </c>
      <c r="K3284" s="5">
        <v>0</v>
      </c>
      <c r="L3284" s="6">
        <f t="shared" si="206"/>
        <v>-0.93597633282193538</v>
      </c>
      <c r="M3284" s="7">
        <f t="shared" si="205"/>
        <v>0</v>
      </c>
      <c r="N3284" s="8">
        <f t="shared" si="207"/>
        <v>0</v>
      </c>
    </row>
    <row r="3285" spans="1:14" x14ac:dyDescent="0.25">
      <c r="A3285" s="5">
        <v>3282</v>
      </c>
      <c r="B3285" s="5">
        <v>0</v>
      </c>
      <c r="C3285" s="5">
        <v>55.622854780134098</v>
      </c>
      <c r="D3285" s="5">
        <v>31.585813549057001</v>
      </c>
      <c r="E3285" s="5">
        <v>15.85</v>
      </c>
      <c r="F3285" s="5">
        <v>327.35807778558802</v>
      </c>
      <c r="G3285">
        <f t="shared" si="204"/>
        <v>9.0932799384885563E-2</v>
      </c>
      <c r="H3285" s="5">
        <v>0.8</v>
      </c>
      <c r="I3285" s="14">
        <v>13</v>
      </c>
      <c r="J3285" s="5">
        <v>0.05</v>
      </c>
      <c r="K3285" s="5">
        <v>0</v>
      </c>
      <c r="L3285" s="6">
        <f t="shared" si="206"/>
        <v>-1.0210673610387486</v>
      </c>
      <c r="M3285" s="7">
        <f t="shared" si="205"/>
        <v>0</v>
      </c>
      <c r="N3285" s="8">
        <f t="shared" si="207"/>
        <v>0</v>
      </c>
    </row>
    <row r="3286" spans="1:14" x14ac:dyDescent="0.25">
      <c r="A3286" s="5">
        <v>3283</v>
      </c>
      <c r="B3286" s="5">
        <v>0</v>
      </c>
      <c r="C3286" s="5">
        <v>50.403205589160599</v>
      </c>
      <c r="D3286" s="5">
        <v>14.8</v>
      </c>
      <c r="E3286" s="5">
        <v>14.8</v>
      </c>
      <c r="F3286" s="5">
        <v>236.93391181656699</v>
      </c>
      <c r="G3286">
        <f t="shared" si="204"/>
        <v>6.5814975504601941E-2</v>
      </c>
      <c r="H3286" s="5">
        <v>0.8</v>
      </c>
      <c r="I3286" s="14">
        <v>13</v>
      </c>
      <c r="J3286" s="5">
        <v>0.05</v>
      </c>
      <c r="K3286" s="5">
        <v>0</v>
      </c>
      <c r="L3286" s="6">
        <f t="shared" si="206"/>
        <v>-1.420961452135189</v>
      </c>
      <c r="M3286" s="7">
        <f t="shared" si="205"/>
        <v>0</v>
      </c>
      <c r="N3286" s="8">
        <f t="shared" si="207"/>
        <v>0</v>
      </c>
    </row>
    <row r="3287" spans="1:14" x14ac:dyDescent="0.25">
      <c r="A3287" s="5">
        <v>3284</v>
      </c>
      <c r="B3287" s="5">
        <v>0</v>
      </c>
      <c r="C3287" s="5">
        <v>41.8755004897357</v>
      </c>
      <c r="D3287" s="5">
        <v>13.75</v>
      </c>
      <c r="E3287" s="5">
        <v>13.75</v>
      </c>
      <c r="F3287" s="5">
        <v>87.077078483147005</v>
      </c>
      <c r="G3287">
        <f t="shared" si="204"/>
        <v>2.4188077356429725E-2</v>
      </c>
      <c r="H3287" s="5">
        <v>0.8</v>
      </c>
      <c r="I3287" s="14">
        <v>13</v>
      </c>
      <c r="J3287" s="5">
        <v>0.05</v>
      </c>
      <c r="K3287" s="5">
        <v>0</v>
      </c>
      <c r="L3287" s="6">
        <f t="shared" si="206"/>
        <v>-3.8531613353286063</v>
      </c>
      <c r="M3287" s="7">
        <f t="shared" si="205"/>
        <v>0</v>
      </c>
      <c r="N3287" s="8">
        <f t="shared" si="207"/>
        <v>0</v>
      </c>
    </row>
    <row r="3288" spans="1:14" x14ac:dyDescent="0.25">
      <c r="A3288" s="5">
        <v>3285</v>
      </c>
      <c r="B3288" s="5">
        <v>0</v>
      </c>
      <c r="C3288" s="5">
        <v>35.336322693583398</v>
      </c>
      <c r="D3288" s="5">
        <v>12.75</v>
      </c>
      <c r="E3288" s="5">
        <v>12.75</v>
      </c>
      <c r="F3288" s="5">
        <v>0</v>
      </c>
      <c r="G3288">
        <f t="shared" si="204"/>
        <v>0</v>
      </c>
      <c r="H3288" s="5">
        <v>0.8</v>
      </c>
      <c r="I3288" s="14">
        <v>13</v>
      </c>
      <c r="J3288" s="5">
        <v>0.05</v>
      </c>
      <c r="K3288" s="5">
        <v>0</v>
      </c>
      <c r="L3288" s="6">
        <f t="shared" si="206"/>
        <v>-3191292935.7751818</v>
      </c>
      <c r="M3288" s="7">
        <f t="shared" si="205"/>
        <v>0</v>
      </c>
      <c r="N3288" s="8">
        <f t="shared" si="207"/>
        <v>0</v>
      </c>
    </row>
    <row r="3289" spans="1:14" x14ac:dyDescent="0.25">
      <c r="A3289" s="5">
        <v>3286</v>
      </c>
      <c r="B3289" s="5">
        <v>0</v>
      </c>
      <c r="C3289" s="5">
        <v>30.354439826928498</v>
      </c>
      <c r="D3289" s="5">
        <v>11.85</v>
      </c>
      <c r="E3289" s="5">
        <v>11.85</v>
      </c>
      <c r="F3289" s="5">
        <v>0</v>
      </c>
      <c r="G3289">
        <f t="shared" si="204"/>
        <v>0</v>
      </c>
      <c r="H3289" s="5">
        <v>0.8</v>
      </c>
      <c r="I3289" s="14">
        <v>13</v>
      </c>
      <c r="J3289" s="5">
        <v>0.05</v>
      </c>
      <c r="K3289" s="5">
        <v>0</v>
      </c>
      <c r="L3289" s="6">
        <f t="shared" si="206"/>
        <v>-2576784323.3549132</v>
      </c>
      <c r="M3289" s="7">
        <f t="shared" si="205"/>
        <v>0</v>
      </c>
      <c r="N3289" s="8">
        <f t="shared" si="207"/>
        <v>0</v>
      </c>
    </row>
    <row r="3290" spans="1:14" x14ac:dyDescent="0.25">
      <c r="A3290" s="5">
        <v>3287</v>
      </c>
      <c r="B3290" s="5">
        <v>0</v>
      </c>
      <c r="C3290" s="5">
        <v>28.242774972116099</v>
      </c>
      <c r="D3290" s="5">
        <v>10.95</v>
      </c>
      <c r="E3290" s="5">
        <v>10.95</v>
      </c>
      <c r="F3290" s="5">
        <v>0</v>
      </c>
      <c r="G3290">
        <f t="shared" si="204"/>
        <v>0</v>
      </c>
      <c r="H3290" s="5">
        <v>0.8</v>
      </c>
      <c r="I3290" s="14">
        <v>13</v>
      </c>
      <c r="J3290" s="5">
        <v>0.05</v>
      </c>
      <c r="K3290" s="5">
        <v>0</v>
      </c>
      <c r="L3290" s="6">
        <f t="shared" si="206"/>
        <v>-2397580778.6932154</v>
      </c>
      <c r="M3290" s="7">
        <f t="shared" si="205"/>
        <v>0</v>
      </c>
      <c r="N3290" s="8">
        <f t="shared" si="207"/>
        <v>0</v>
      </c>
    </row>
    <row r="3291" spans="1:14" x14ac:dyDescent="0.25">
      <c r="A3291" s="5">
        <v>3288</v>
      </c>
      <c r="B3291" s="5">
        <v>0</v>
      </c>
      <c r="C3291" s="5">
        <v>28.183887955668101</v>
      </c>
      <c r="D3291" s="5">
        <v>10.050000000000001</v>
      </c>
      <c r="E3291" s="5">
        <v>10.050000000000001</v>
      </c>
      <c r="F3291" s="5">
        <v>0</v>
      </c>
      <c r="G3291">
        <f t="shared" si="204"/>
        <v>0</v>
      </c>
      <c r="H3291" s="5">
        <v>0.8</v>
      </c>
      <c r="I3291" s="14">
        <v>13</v>
      </c>
      <c r="J3291" s="5">
        <v>0.05</v>
      </c>
      <c r="K3291" s="5">
        <v>0</v>
      </c>
      <c r="L3291" s="6">
        <f t="shared" si="206"/>
        <v>-2521824379.6312151</v>
      </c>
      <c r="M3291" s="7">
        <f t="shared" si="205"/>
        <v>0</v>
      </c>
      <c r="N3291" s="8">
        <f t="shared" si="207"/>
        <v>0</v>
      </c>
    </row>
    <row r="3292" spans="1:14" x14ac:dyDescent="0.25">
      <c r="A3292" s="5">
        <v>3289</v>
      </c>
      <c r="B3292" s="5">
        <v>0</v>
      </c>
      <c r="C3292" s="5">
        <v>28.125421632581102</v>
      </c>
      <c r="D3292" s="5">
        <v>9.1999999999999904</v>
      </c>
      <c r="E3292" s="5">
        <v>9.1999999999999993</v>
      </c>
      <c r="F3292" s="5">
        <v>0</v>
      </c>
      <c r="G3292">
        <f t="shared" si="204"/>
        <v>0</v>
      </c>
      <c r="H3292" s="5">
        <v>0.8</v>
      </c>
      <c r="I3292" s="14">
        <v>13</v>
      </c>
      <c r="J3292" s="5">
        <v>0.05</v>
      </c>
      <c r="K3292" s="5">
        <v>0</v>
      </c>
      <c r="L3292" s="6">
        <f t="shared" si="206"/>
        <v>-2639390603.4210277</v>
      </c>
      <c r="M3292" s="7">
        <f t="shared" si="205"/>
        <v>0</v>
      </c>
      <c r="N3292" s="8">
        <f t="shared" si="207"/>
        <v>0</v>
      </c>
    </row>
    <row r="3293" spans="1:14" x14ac:dyDescent="0.25">
      <c r="A3293" s="5">
        <v>3290</v>
      </c>
      <c r="B3293" s="5">
        <v>0</v>
      </c>
      <c r="C3293" s="5">
        <v>28.067372997389299</v>
      </c>
      <c r="D3293" s="5">
        <v>8.3999999999999897</v>
      </c>
      <c r="E3293" s="5">
        <v>8.4</v>
      </c>
      <c r="F3293" s="5">
        <v>0</v>
      </c>
      <c r="G3293">
        <f t="shared" si="204"/>
        <v>0</v>
      </c>
      <c r="H3293" s="5">
        <v>0.8</v>
      </c>
      <c r="I3293" s="14">
        <v>13</v>
      </c>
      <c r="J3293" s="5">
        <v>0.05</v>
      </c>
      <c r="K3293" s="5">
        <v>0</v>
      </c>
      <c r="L3293" s="6">
        <f t="shared" si="206"/>
        <v>-2750161269.1698279</v>
      </c>
      <c r="M3293" s="7">
        <f t="shared" si="205"/>
        <v>0</v>
      </c>
      <c r="N3293" s="8">
        <f t="shared" si="207"/>
        <v>0</v>
      </c>
    </row>
    <row r="3294" spans="1:14" x14ac:dyDescent="0.25">
      <c r="A3294" s="5">
        <v>3291</v>
      </c>
      <c r="B3294" s="5">
        <v>0</v>
      </c>
      <c r="C3294" s="5">
        <v>28.009739066098401</v>
      </c>
      <c r="D3294" s="5">
        <v>7.5999999999999899</v>
      </c>
      <c r="E3294" s="5">
        <v>7.6</v>
      </c>
      <c r="F3294" s="5">
        <v>0</v>
      </c>
      <c r="G3294">
        <f t="shared" si="204"/>
        <v>0</v>
      </c>
      <c r="H3294" s="5">
        <v>0.8</v>
      </c>
      <c r="I3294" s="14">
        <v>13</v>
      </c>
      <c r="J3294" s="5">
        <v>0.05</v>
      </c>
      <c r="K3294" s="5">
        <v>0</v>
      </c>
      <c r="L3294" s="6">
        <f t="shared" si="206"/>
        <v>-2861544802.165904</v>
      </c>
      <c r="M3294" s="7">
        <f t="shared" si="205"/>
        <v>0</v>
      </c>
      <c r="N3294" s="8">
        <f t="shared" si="207"/>
        <v>0</v>
      </c>
    </row>
    <row r="3295" spans="1:14" x14ac:dyDescent="0.25">
      <c r="A3295" s="5">
        <v>3292</v>
      </c>
      <c r="B3295" s="5">
        <v>0</v>
      </c>
      <c r="C3295" s="5">
        <v>27.952516876032</v>
      </c>
      <c r="D3295" s="5">
        <v>6.7999999999999901</v>
      </c>
      <c r="E3295" s="5">
        <v>6.8</v>
      </c>
      <c r="F3295" s="5">
        <v>0</v>
      </c>
      <c r="G3295">
        <f t="shared" si="204"/>
        <v>0</v>
      </c>
      <c r="H3295" s="5">
        <v>0.8</v>
      </c>
      <c r="I3295" s="14">
        <v>13</v>
      </c>
      <c r="J3295" s="5">
        <v>0.05</v>
      </c>
      <c r="K3295" s="5">
        <v>0</v>
      </c>
      <c r="L3295" s="6">
        <f t="shared" si="206"/>
        <v>-2973541678.1795692</v>
      </c>
      <c r="M3295" s="7">
        <f t="shared" si="205"/>
        <v>0</v>
      </c>
      <c r="N3295" s="8">
        <f t="shared" si="207"/>
        <v>0</v>
      </c>
    </row>
    <row r="3296" spans="1:14" x14ac:dyDescent="0.25">
      <c r="A3296" s="5">
        <v>3293</v>
      </c>
      <c r="B3296" s="5">
        <v>0</v>
      </c>
      <c r="C3296" s="5">
        <v>27.895703485679199</v>
      </c>
      <c r="D3296" s="5">
        <v>5.9999999999999902</v>
      </c>
      <c r="E3296" s="5">
        <v>6</v>
      </c>
      <c r="F3296" s="5">
        <v>0</v>
      </c>
      <c r="G3296">
        <f t="shared" si="204"/>
        <v>0</v>
      </c>
      <c r="H3296" s="5">
        <v>0.8</v>
      </c>
      <c r="I3296" s="14">
        <v>13</v>
      </c>
      <c r="J3296" s="5">
        <v>0.05</v>
      </c>
      <c r="K3296" s="5">
        <v>0</v>
      </c>
      <c r="L3296" s="6">
        <f t="shared" si="206"/>
        <v>-3086152367.9046879</v>
      </c>
      <c r="M3296" s="7">
        <f t="shared" si="205"/>
        <v>0</v>
      </c>
      <c r="N3296" s="8">
        <f t="shared" si="207"/>
        <v>0</v>
      </c>
    </row>
    <row r="3297" spans="1:14" x14ac:dyDescent="0.25">
      <c r="A3297" s="5">
        <v>3294</v>
      </c>
      <c r="B3297" s="5">
        <v>0</v>
      </c>
      <c r="C3297" s="5">
        <v>27.839295974543401</v>
      </c>
      <c r="D3297" s="5">
        <v>5.85</v>
      </c>
      <c r="E3297" s="5">
        <v>5.85</v>
      </c>
      <c r="F3297" s="5">
        <v>63.564675298172503</v>
      </c>
      <c r="G3297">
        <f t="shared" si="204"/>
        <v>1.765685424949236E-2</v>
      </c>
      <c r="H3297" s="5">
        <v>0.8</v>
      </c>
      <c r="I3297" s="14">
        <v>13</v>
      </c>
      <c r="J3297" s="5">
        <v>0.05</v>
      </c>
      <c r="K3297" s="5">
        <v>0</v>
      </c>
      <c r="L3297" s="6">
        <f t="shared" si="206"/>
        <v>-4.0775094437244839</v>
      </c>
      <c r="M3297" s="7">
        <f t="shared" si="205"/>
        <v>0</v>
      </c>
      <c r="N3297" s="8">
        <f t="shared" si="207"/>
        <v>0</v>
      </c>
    </row>
    <row r="3298" spans="1:14" x14ac:dyDescent="0.25">
      <c r="A3298" s="5">
        <v>3295</v>
      </c>
      <c r="B3298" s="5">
        <v>0</v>
      </c>
      <c r="C3298" s="5">
        <v>27.7832914429924</v>
      </c>
      <c r="D3298" s="5">
        <v>21.7489797461999</v>
      </c>
      <c r="E3298" s="5">
        <v>6.75</v>
      </c>
      <c r="F3298" s="5">
        <v>314.30897591672698</v>
      </c>
      <c r="G3298">
        <f t="shared" si="204"/>
        <v>8.7308048865757493E-2</v>
      </c>
      <c r="H3298" s="5">
        <v>0.8</v>
      </c>
      <c r="I3298" s="14">
        <v>13</v>
      </c>
      <c r="J3298" s="5">
        <v>0.05</v>
      </c>
      <c r="K3298" s="5">
        <v>0</v>
      </c>
      <c r="L3298" s="6">
        <f t="shared" si="206"/>
        <v>-0.14032553556302271</v>
      </c>
      <c r="M3298" s="7">
        <f t="shared" si="205"/>
        <v>0</v>
      </c>
      <c r="N3298" s="8">
        <f t="shared" si="207"/>
        <v>0</v>
      </c>
    </row>
    <row r="3299" spans="1:14" x14ac:dyDescent="0.25">
      <c r="A3299" s="5">
        <v>3296</v>
      </c>
      <c r="B3299" s="5">
        <v>930.09829998355895</v>
      </c>
      <c r="C3299" s="5">
        <v>25.995405108126299</v>
      </c>
      <c r="D3299" s="5">
        <v>27.1053076140733</v>
      </c>
      <c r="E3299" s="5">
        <v>8.25</v>
      </c>
      <c r="F3299" s="5">
        <v>690.24339465033404</v>
      </c>
      <c r="G3299">
        <f t="shared" si="204"/>
        <v>0.19173427629175946</v>
      </c>
      <c r="H3299" s="5">
        <v>0.8</v>
      </c>
      <c r="I3299" s="14">
        <v>13</v>
      </c>
      <c r="J3299" s="5">
        <v>0.05</v>
      </c>
      <c r="K3299" s="5">
        <v>200</v>
      </c>
      <c r="L3299" s="6">
        <f t="shared" si="206"/>
        <v>0.4429734229947177</v>
      </c>
      <c r="M3299" s="7">
        <f t="shared" si="205"/>
        <v>930.09829998358748</v>
      </c>
      <c r="N3299" s="8">
        <f t="shared" si="207"/>
        <v>0.26949864556689662</v>
      </c>
    </row>
    <row r="3300" spans="1:14" x14ac:dyDescent="0.25">
      <c r="A3300" s="5">
        <v>3297</v>
      </c>
      <c r="B3300" s="5">
        <v>2087.4852782180001</v>
      </c>
      <c r="C3300" s="5">
        <v>27.6772776117785</v>
      </c>
      <c r="D3300" s="5">
        <v>30.1683101633513</v>
      </c>
      <c r="E3300" s="5">
        <v>9.85</v>
      </c>
      <c r="F3300" s="5">
        <v>1009.39382095234</v>
      </c>
      <c r="G3300">
        <f t="shared" si="204"/>
        <v>0.28038717248676109</v>
      </c>
      <c r="H3300" s="5">
        <v>0.8</v>
      </c>
      <c r="I3300" s="14">
        <v>13</v>
      </c>
      <c r="J3300" s="5">
        <v>0.05</v>
      </c>
      <c r="K3300" s="5">
        <v>200</v>
      </c>
      <c r="L3300" s="6">
        <f t="shared" si="206"/>
        <v>0.55465948459312964</v>
      </c>
      <c r="M3300" s="7">
        <f t="shared" si="205"/>
        <v>2087.4852782180069</v>
      </c>
      <c r="N3300" s="8">
        <f t="shared" si="207"/>
        <v>0.41361166170835079</v>
      </c>
    </row>
    <row r="3301" spans="1:14" x14ac:dyDescent="0.25">
      <c r="A3301" s="5">
        <v>3298</v>
      </c>
      <c r="B3301" s="5">
        <v>2533.6806851200099</v>
      </c>
      <c r="C3301" s="5">
        <v>33.6599181065015</v>
      </c>
      <c r="D3301" s="5">
        <v>36.683403410940599</v>
      </c>
      <c r="E3301" s="5">
        <v>11.25</v>
      </c>
      <c r="F3301" s="5">
        <v>1223.0677476656101</v>
      </c>
      <c r="G3301">
        <f t="shared" si="204"/>
        <v>0.33974104101822505</v>
      </c>
      <c r="H3301" s="5">
        <v>0.8</v>
      </c>
      <c r="I3301" s="14">
        <v>13</v>
      </c>
      <c r="J3301" s="5">
        <v>0.05</v>
      </c>
      <c r="K3301" s="5">
        <v>200</v>
      </c>
      <c r="L3301" s="6">
        <f t="shared" si="206"/>
        <v>0.54127422014061044</v>
      </c>
      <c r="M3301" s="7">
        <f t="shared" si="205"/>
        <v>2533.6806851199653</v>
      </c>
      <c r="N3301" s="8">
        <f t="shared" si="207"/>
        <v>0.41431567298683553</v>
      </c>
    </row>
    <row r="3302" spans="1:14" x14ac:dyDescent="0.25">
      <c r="A3302" s="5">
        <v>3299</v>
      </c>
      <c r="B3302" s="5">
        <v>2229.1840845940201</v>
      </c>
      <c r="C3302" s="5">
        <v>38.657364511073098</v>
      </c>
      <c r="D3302" s="5">
        <v>41.317488717032603</v>
      </c>
      <c r="E3302" s="5">
        <v>12.3</v>
      </c>
      <c r="F3302" s="5">
        <v>1225.27860260797</v>
      </c>
      <c r="G3302">
        <f t="shared" si="204"/>
        <v>0.34035516739110278</v>
      </c>
      <c r="H3302" s="5">
        <v>0.8</v>
      </c>
      <c r="I3302" s="14">
        <v>13</v>
      </c>
      <c r="J3302" s="5">
        <v>0.05</v>
      </c>
      <c r="K3302" s="5">
        <v>200</v>
      </c>
      <c r="L3302" s="6">
        <f t="shared" si="206"/>
        <v>0.49200370347740979</v>
      </c>
      <c r="M3302" s="7">
        <f t="shared" si="205"/>
        <v>2229.1840845940656</v>
      </c>
      <c r="N3302" s="8">
        <f t="shared" si="207"/>
        <v>0.36386566772117512</v>
      </c>
    </row>
    <row r="3303" spans="1:14" x14ac:dyDescent="0.25">
      <c r="A3303" s="5">
        <v>3300</v>
      </c>
      <c r="B3303" s="5">
        <v>2825.4755869498299</v>
      </c>
      <c r="C3303" s="5">
        <v>40.338559916025901</v>
      </c>
      <c r="D3303" s="5">
        <v>43.710249160596099</v>
      </c>
      <c r="E3303" s="5">
        <v>13.15</v>
      </c>
      <c r="F3303" s="5">
        <v>1416.27167437088</v>
      </c>
      <c r="G3303">
        <f t="shared" si="204"/>
        <v>0.39340879843635557</v>
      </c>
      <c r="H3303" s="5">
        <v>0.8</v>
      </c>
      <c r="I3303" s="14">
        <v>13</v>
      </c>
      <c r="J3303" s="5">
        <v>0.05</v>
      </c>
      <c r="K3303" s="5">
        <v>200</v>
      </c>
      <c r="L3303" s="6">
        <f t="shared" si="206"/>
        <v>0.52433808042545127</v>
      </c>
      <c r="M3303" s="7">
        <f t="shared" si="205"/>
        <v>2825.4755869498267</v>
      </c>
      <c r="N3303" s="8">
        <f t="shared" si="207"/>
        <v>0.39900192002433849</v>
      </c>
    </row>
    <row r="3304" spans="1:14" x14ac:dyDescent="0.25">
      <c r="A3304" s="5">
        <v>3301</v>
      </c>
      <c r="B3304" s="5">
        <v>3174.8169691488501</v>
      </c>
      <c r="C3304" s="5">
        <v>41.9876903088769</v>
      </c>
      <c r="D3304" s="5">
        <v>45.776254711202498</v>
      </c>
      <c r="E3304" s="5">
        <v>13.95</v>
      </c>
      <c r="F3304" s="5">
        <v>1532.7880519441601</v>
      </c>
      <c r="G3304">
        <f t="shared" si="204"/>
        <v>0.42577445887337778</v>
      </c>
      <c r="H3304" s="5">
        <v>0.8</v>
      </c>
      <c r="I3304" s="14">
        <v>13</v>
      </c>
      <c r="J3304" s="5">
        <v>0.05</v>
      </c>
      <c r="K3304" s="5">
        <v>200</v>
      </c>
      <c r="L3304" s="6">
        <f t="shared" si="206"/>
        <v>0.53656137430761319</v>
      </c>
      <c r="M3304" s="7">
        <f t="shared" si="205"/>
        <v>3174.8169691488515</v>
      </c>
      <c r="N3304" s="8">
        <f t="shared" si="207"/>
        <v>0.41425387742484598</v>
      </c>
    </row>
    <row r="3305" spans="1:14" x14ac:dyDescent="0.25">
      <c r="A3305" s="5">
        <v>3302</v>
      </c>
      <c r="B3305" s="5">
        <v>1691.40710443425</v>
      </c>
      <c r="C3305" s="5">
        <v>45.187829583165602</v>
      </c>
      <c r="D3305" s="5">
        <v>47.206215149316201</v>
      </c>
      <c r="E3305" s="5">
        <v>14.4</v>
      </c>
      <c r="F3305" s="5">
        <v>1161.48594937793</v>
      </c>
      <c r="G3305">
        <f t="shared" si="204"/>
        <v>0.32263498593831386</v>
      </c>
      <c r="H3305" s="5">
        <v>0.8</v>
      </c>
      <c r="I3305" s="14">
        <v>13</v>
      </c>
      <c r="J3305" s="5">
        <v>0.05</v>
      </c>
      <c r="K3305" s="5">
        <v>200</v>
      </c>
      <c r="L3305" s="6">
        <f t="shared" si="206"/>
        <v>0.41460032529497171</v>
      </c>
      <c r="M3305" s="7">
        <f t="shared" si="205"/>
        <v>1691.407104434202</v>
      </c>
      <c r="N3305" s="8">
        <f t="shared" si="207"/>
        <v>0.29124882745150921</v>
      </c>
    </row>
    <row r="3306" spans="1:14" x14ac:dyDescent="0.25">
      <c r="A3306" s="5">
        <v>3303</v>
      </c>
      <c r="B3306" s="5">
        <v>5921.7629186518398</v>
      </c>
      <c r="C3306" s="5">
        <v>48.822095744335101</v>
      </c>
      <c r="D3306" s="5">
        <v>55.888638606688197</v>
      </c>
      <c r="E3306" s="5">
        <v>15.05</v>
      </c>
      <c r="F3306" s="5">
        <v>2352.6241768191298</v>
      </c>
      <c r="G3306">
        <f t="shared" si="204"/>
        <v>0.65350671578309161</v>
      </c>
      <c r="H3306" s="5">
        <v>0.8</v>
      </c>
      <c r="I3306" s="14">
        <v>13</v>
      </c>
      <c r="J3306" s="5">
        <v>0.05</v>
      </c>
      <c r="K3306" s="5">
        <v>200</v>
      </c>
      <c r="L3306" s="6">
        <f t="shared" si="206"/>
        <v>0.58914398139264079</v>
      </c>
      <c r="M3306" s="7">
        <f t="shared" si="205"/>
        <v>5921.7629186518952</v>
      </c>
      <c r="N3306" s="8">
        <f t="shared" si="207"/>
        <v>0.50341767093515655</v>
      </c>
    </row>
    <row r="3307" spans="1:14" x14ac:dyDescent="0.25">
      <c r="A3307" s="5">
        <v>3304</v>
      </c>
      <c r="B3307" s="5">
        <v>2740.0366920819802</v>
      </c>
      <c r="C3307" s="5">
        <v>52.523752754275002</v>
      </c>
      <c r="D3307" s="5">
        <v>55.793486277045901</v>
      </c>
      <c r="E3307" s="5">
        <v>15.75</v>
      </c>
      <c r="F3307" s="5">
        <v>1609.4626150991101</v>
      </c>
      <c r="G3307">
        <f t="shared" si="204"/>
        <v>0.44707294863864167</v>
      </c>
      <c r="H3307" s="5">
        <v>0.8</v>
      </c>
      <c r="I3307" s="14">
        <v>13</v>
      </c>
      <c r="J3307" s="5">
        <v>0.05</v>
      </c>
      <c r="K3307" s="5">
        <v>200</v>
      </c>
      <c r="L3307" s="6">
        <f t="shared" si="206"/>
        <v>0.46095874161097189</v>
      </c>
      <c r="M3307" s="7">
        <f t="shared" si="205"/>
        <v>2740.0366920820138</v>
      </c>
      <c r="N3307" s="8">
        <f t="shared" si="207"/>
        <v>0.34049087766390945</v>
      </c>
    </row>
    <row r="3308" spans="1:14" x14ac:dyDescent="0.25">
      <c r="A3308" s="5">
        <v>3305</v>
      </c>
      <c r="B3308" s="5">
        <v>0</v>
      </c>
      <c r="C3308" s="5">
        <v>53.2974365822542</v>
      </c>
      <c r="D3308" s="5">
        <v>67.142510734256902</v>
      </c>
      <c r="E3308" s="5">
        <v>15.95</v>
      </c>
      <c r="F3308" s="5">
        <v>1273.7993794949</v>
      </c>
      <c r="G3308">
        <f t="shared" si="204"/>
        <v>0.35383316097080553</v>
      </c>
      <c r="H3308" s="5">
        <v>0.8</v>
      </c>
      <c r="I3308" s="14">
        <v>13</v>
      </c>
      <c r="J3308" s="5">
        <v>0.05</v>
      </c>
      <c r="K3308" s="5">
        <v>0</v>
      </c>
      <c r="L3308" s="6">
        <f t="shared" si="206"/>
        <v>0.36409287409987157</v>
      </c>
      <c r="M3308" s="7">
        <f t="shared" si="205"/>
        <v>0</v>
      </c>
      <c r="N3308" s="8">
        <f t="shared" si="207"/>
        <v>0</v>
      </c>
    </row>
    <row r="3309" spans="1:14" x14ac:dyDescent="0.25">
      <c r="A3309" s="5">
        <v>3306</v>
      </c>
      <c r="B3309" s="5">
        <v>0</v>
      </c>
      <c r="C3309" s="5">
        <v>53.059557142098797</v>
      </c>
      <c r="D3309" s="5">
        <v>40.752589020649097</v>
      </c>
      <c r="E3309" s="5">
        <v>15.65</v>
      </c>
      <c r="F3309" s="5">
        <v>583.36573864923002</v>
      </c>
      <c r="G3309">
        <f t="shared" si="204"/>
        <v>0.16204603851367499</v>
      </c>
      <c r="H3309" s="5">
        <v>0.8</v>
      </c>
      <c r="I3309" s="14">
        <v>13</v>
      </c>
      <c r="J3309" s="5">
        <v>0.05</v>
      </c>
      <c r="K3309" s="5">
        <v>0</v>
      </c>
      <c r="L3309" s="6">
        <f t="shared" si="206"/>
        <v>-0.15360072451018</v>
      </c>
      <c r="M3309" s="7">
        <f t="shared" si="205"/>
        <v>0</v>
      </c>
      <c r="N3309" s="8">
        <f t="shared" si="207"/>
        <v>0</v>
      </c>
    </row>
    <row r="3310" spans="1:14" x14ac:dyDescent="0.25">
      <c r="A3310" s="5">
        <v>3307</v>
      </c>
      <c r="B3310" s="5">
        <v>0</v>
      </c>
      <c r="C3310" s="5">
        <v>48.0562488189371</v>
      </c>
      <c r="D3310" s="5">
        <v>14.9</v>
      </c>
      <c r="E3310" s="5">
        <v>14.9</v>
      </c>
      <c r="F3310" s="5">
        <v>244.568703498231</v>
      </c>
      <c r="G3310">
        <f t="shared" si="204"/>
        <v>6.7935750971730838E-2</v>
      </c>
      <c r="H3310" s="5">
        <v>0.8</v>
      </c>
      <c r="I3310" s="14">
        <v>13</v>
      </c>
      <c r="J3310" s="5">
        <v>0.05</v>
      </c>
      <c r="K3310" s="5">
        <v>0</v>
      </c>
      <c r="L3310" s="6">
        <f t="shared" si="206"/>
        <v>-1.1871638083003724</v>
      </c>
      <c r="M3310" s="7">
        <f t="shared" si="205"/>
        <v>0</v>
      </c>
      <c r="N3310" s="8">
        <f t="shared" si="207"/>
        <v>0</v>
      </c>
    </row>
    <row r="3311" spans="1:14" x14ac:dyDescent="0.25">
      <c r="A3311" s="5">
        <v>3308</v>
      </c>
      <c r="B3311" s="5">
        <v>0</v>
      </c>
      <c r="C3311" s="5">
        <v>39.761665288863902</v>
      </c>
      <c r="D3311" s="5">
        <v>13.9499999999999</v>
      </c>
      <c r="E3311" s="5">
        <v>13.95</v>
      </c>
      <c r="F3311" s="5">
        <v>86.858665432501297</v>
      </c>
      <c r="G3311">
        <f t="shared" si="204"/>
        <v>2.4127407064583693E-2</v>
      </c>
      <c r="H3311" s="5">
        <v>0.8</v>
      </c>
      <c r="I3311" s="14">
        <v>13</v>
      </c>
      <c r="J3311" s="5">
        <v>0.05</v>
      </c>
      <c r="K3311" s="5">
        <v>0</v>
      </c>
      <c r="L3311" s="6">
        <f t="shared" si="206"/>
        <v>-3.4467121702028019</v>
      </c>
      <c r="M3311" s="7">
        <f t="shared" si="205"/>
        <v>0</v>
      </c>
      <c r="N3311" s="8">
        <f t="shared" si="207"/>
        <v>0</v>
      </c>
    </row>
    <row r="3312" spans="1:14" x14ac:dyDescent="0.25">
      <c r="A3312" s="5">
        <v>3309</v>
      </c>
      <c r="B3312" s="5">
        <v>0</v>
      </c>
      <c r="C3312" s="5">
        <v>33.470383324604803</v>
      </c>
      <c r="D3312" s="5">
        <v>13.049999999999899</v>
      </c>
      <c r="E3312" s="5">
        <v>13.05</v>
      </c>
      <c r="F3312" s="5">
        <v>0</v>
      </c>
      <c r="G3312">
        <f t="shared" si="204"/>
        <v>0</v>
      </c>
      <c r="H3312" s="5">
        <v>0.8</v>
      </c>
      <c r="I3312" s="14">
        <v>13</v>
      </c>
      <c r="J3312" s="5">
        <v>0.05</v>
      </c>
      <c r="K3312" s="5">
        <v>0</v>
      </c>
      <c r="L3312" s="6">
        <f t="shared" si="206"/>
        <v>-2863145858.9605236</v>
      </c>
      <c r="M3312" s="7">
        <f t="shared" si="205"/>
        <v>0</v>
      </c>
      <c r="N3312" s="8">
        <f t="shared" si="207"/>
        <v>0</v>
      </c>
    </row>
    <row r="3313" spans="1:14" x14ac:dyDescent="0.25">
      <c r="A3313" s="5">
        <v>3310</v>
      </c>
      <c r="B3313" s="5">
        <v>0</v>
      </c>
      <c r="C3313" s="5">
        <v>28.713972228200898</v>
      </c>
      <c r="D3313" s="5">
        <v>12.4</v>
      </c>
      <c r="E3313" s="5">
        <v>12.4</v>
      </c>
      <c r="F3313" s="5">
        <v>0</v>
      </c>
      <c r="G3313">
        <f t="shared" si="204"/>
        <v>0</v>
      </c>
      <c r="H3313" s="5">
        <v>0.8</v>
      </c>
      <c r="I3313" s="14">
        <v>13</v>
      </c>
      <c r="J3313" s="5">
        <v>0.05</v>
      </c>
      <c r="K3313" s="5">
        <v>0</v>
      </c>
      <c r="L3313" s="6">
        <f t="shared" si="206"/>
        <v>-2253889233.7973714</v>
      </c>
      <c r="M3313" s="7">
        <f t="shared" si="205"/>
        <v>0</v>
      </c>
      <c r="N3313" s="8">
        <f t="shared" si="207"/>
        <v>0</v>
      </c>
    </row>
    <row r="3314" spans="1:14" x14ac:dyDescent="0.25">
      <c r="A3314" s="5">
        <v>3311</v>
      </c>
      <c r="B3314" s="5">
        <v>0</v>
      </c>
      <c r="C3314" s="5">
        <v>26.736405558626998</v>
      </c>
      <c r="D3314" s="5">
        <v>11.75</v>
      </c>
      <c r="E3314" s="5">
        <v>11.75</v>
      </c>
      <c r="F3314" s="5">
        <v>0</v>
      </c>
      <c r="G3314">
        <f t="shared" si="204"/>
        <v>0</v>
      </c>
      <c r="H3314" s="5">
        <v>0.8</v>
      </c>
      <c r="I3314" s="14">
        <v>13</v>
      </c>
      <c r="J3314" s="5">
        <v>0.05</v>
      </c>
      <c r="K3314" s="5">
        <v>0</v>
      </c>
      <c r="L3314" s="6">
        <f t="shared" si="206"/>
        <v>-2060528897.6053329</v>
      </c>
      <c r="M3314" s="7">
        <f t="shared" si="205"/>
        <v>0</v>
      </c>
      <c r="N3314" s="8">
        <f t="shared" si="207"/>
        <v>0</v>
      </c>
    </row>
    <row r="3315" spans="1:14" x14ac:dyDescent="0.25">
      <c r="A3315" s="5">
        <v>3312</v>
      </c>
      <c r="B3315" s="5">
        <v>0</v>
      </c>
      <c r="C3315" s="5">
        <v>26.6882801607758</v>
      </c>
      <c r="D3315" s="5">
        <v>11.0999999999999</v>
      </c>
      <c r="E3315" s="5">
        <v>11.1</v>
      </c>
      <c r="F3315" s="5">
        <v>0</v>
      </c>
      <c r="G3315">
        <f t="shared" si="204"/>
        <v>0</v>
      </c>
      <c r="H3315" s="5">
        <v>0.8</v>
      </c>
      <c r="I3315" s="14">
        <v>13</v>
      </c>
      <c r="J3315" s="5">
        <v>0.05</v>
      </c>
      <c r="K3315" s="5">
        <v>0</v>
      </c>
      <c r="L3315" s="6">
        <f t="shared" si="206"/>
        <v>-2147973659.2862725</v>
      </c>
      <c r="M3315" s="7">
        <f t="shared" si="205"/>
        <v>0</v>
      </c>
      <c r="N3315" s="8">
        <f t="shared" si="207"/>
        <v>0</v>
      </c>
    </row>
    <row r="3316" spans="1:14" x14ac:dyDescent="0.25">
      <c r="A3316" s="5">
        <v>3313</v>
      </c>
      <c r="B3316" s="5">
        <v>0</v>
      </c>
      <c r="C3316" s="5">
        <v>26.640498574456998</v>
      </c>
      <c r="D3316" s="5">
        <v>10.649999999999901</v>
      </c>
      <c r="E3316" s="5">
        <v>10.65</v>
      </c>
      <c r="F3316" s="5">
        <v>0</v>
      </c>
      <c r="G3316">
        <f t="shared" si="204"/>
        <v>0</v>
      </c>
      <c r="H3316" s="5">
        <v>0.8</v>
      </c>
      <c r="I3316" s="14">
        <v>13</v>
      </c>
      <c r="J3316" s="5">
        <v>0.05</v>
      </c>
      <c r="K3316" s="5">
        <v>0</v>
      </c>
      <c r="L3316" s="6">
        <f t="shared" si="206"/>
        <v>-2206612836.2092652</v>
      </c>
      <c r="M3316" s="7">
        <f t="shared" si="205"/>
        <v>0</v>
      </c>
      <c r="N3316" s="8">
        <f t="shared" si="207"/>
        <v>0</v>
      </c>
    </row>
    <row r="3317" spans="1:14" x14ac:dyDescent="0.25">
      <c r="A3317" s="5">
        <v>3314</v>
      </c>
      <c r="B3317" s="5">
        <v>0</v>
      </c>
      <c r="C3317" s="5">
        <v>26.5930583434548</v>
      </c>
      <c r="D3317" s="5">
        <v>10.299999999999899</v>
      </c>
      <c r="E3317" s="5">
        <v>10.3</v>
      </c>
      <c r="F3317" s="5">
        <v>0</v>
      </c>
      <c r="G3317">
        <f t="shared" si="204"/>
        <v>0</v>
      </c>
      <c r="H3317" s="5">
        <v>0.8</v>
      </c>
      <c r="I3317" s="14">
        <v>13</v>
      </c>
      <c r="J3317" s="5">
        <v>0.05</v>
      </c>
      <c r="K3317" s="5">
        <v>0</v>
      </c>
      <c r="L3317" s="6">
        <f t="shared" si="206"/>
        <v>-2250829458.9407349</v>
      </c>
      <c r="M3317" s="7">
        <f t="shared" si="205"/>
        <v>0</v>
      </c>
      <c r="N3317" s="8">
        <f t="shared" si="207"/>
        <v>0</v>
      </c>
    </row>
    <row r="3318" spans="1:14" x14ac:dyDescent="0.25">
      <c r="A3318" s="5">
        <v>3315</v>
      </c>
      <c r="B3318" s="5">
        <v>0</v>
      </c>
      <c r="C3318" s="5">
        <v>26.545957029100499</v>
      </c>
      <c r="D3318" s="5">
        <v>9.9499999999999993</v>
      </c>
      <c r="E3318" s="5">
        <v>9.9499999999999993</v>
      </c>
      <c r="F3318" s="5">
        <v>0</v>
      </c>
      <c r="G3318">
        <f t="shared" si="204"/>
        <v>0</v>
      </c>
      <c r="H3318" s="5">
        <v>0.8</v>
      </c>
      <c r="I3318" s="14">
        <v>13</v>
      </c>
      <c r="J3318" s="5">
        <v>0.05</v>
      </c>
      <c r="K3318" s="5">
        <v>0</v>
      </c>
      <c r="L3318" s="6">
        <f t="shared" si="206"/>
        <v>-2295187307.8389397</v>
      </c>
      <c r="M3318" s="7">
        <f t="shared" si="205"/>
        <v>0</v>
      </c>
      <c r="N3318" s="8">
        <f t="shared" si="207"/>
        <v>0</v>
      </c>
    </row>
    <row r="3319" spans="1:14" x14ac:dyDescent="0.25">
      <c r="A3319" s="5">
        <v>3316</v>
      </c>
      <c r="B3319" s="5">
        <v>0</v>
      </c>
      <c r="C3319" s="5">
        <v>26.499192210147701</v>
      </c>
      <c r="D3319" s="5">
        <v>9.6</v>
      </c>
      <c r="E3319" s="5">
        <v>9.6</v>
      </c>
      <c r="F3319" s="5">
        <v>0</v>
      </c>
      <c r="G3319">
        <f t="shared" si="204"/>
        <v>0</v>
      </c>
      <c r="H3319" s="5">
        <v>0.8</v>
      </c>
      <c r="I3319" s="14">
        <v>13</v>
      </c>
      <c r="J3319" s="5">
        <v>0.05</v>
      </c>
      <c r="K3319" s="5">
        <v>0</v>
      </c>
      <c r="L3319" s="6">
        <f t="shared" si="206"/>
        <v>-2339686335.1969595</v>
      </c>
      <c r="M3319" s="7">
        <f t="shared" si="205"/>
        <v>0</v>
      </c>
      <c r="N3319" s="8">
        <f t="shared" si="207"/>
        <v>0</v>
      </c>
    </row>
    <row r="3320" spans="1:14" x14ac:dyDescent="0.25">
      <c r="A3320" s="5">
        <v>3317</v>
      </c>
      <c r="B3320" s="5">
        <v>0</v>
      </c>
      <c r="C3320" s="5">
        <v>26.452761482647301</v>
      </c>
      <c r="D3320" s="5">
        <v>9.1999999999999904</v>
      </c>
      <c r="E3320" s="5">
        <v>9.1999999999999993</v>
      </c>
      <c r="F3320" s="5">
        <v>0</v>
      </c>
      <c r="G3320">
        <f t="shared" si="204"/>
        <v>0</v>
      </c>
      <c r="H3320" s="5">
        <v>0.8</v>
      </c>
      <c r="I3320" s="14">
        <v>13</v>
      </c>
      <c r="J3320" s="5">
        <v>0.05</v>
      </c>
      <c r="K3320" s="5">
        <v>0</v>
      </c>
      <c r="L3320" s="6">
        <f t="shared" si="206"/>
        <v>-2391687881.3327084</v>
      </c>
      <c r="M3320" s="7">
        <f t="shared" si="205"/>
        <v>0</v>
      </c>
      <c r="N3320" s="8">
        <f t="shared" si="207"/>
        <v>0</v>
      </c>
    </row>
    <row r="3321" spans="1:14" x14ac:dyDescent="0.25">
      <c r="A3321" s="5">
        <v>3318</v>
      </c>
      <c r="B3321" s="5">
        <v>0</v>
      </c>
      <c r="C3321" s="5">
        <v>26.4066624598244</v>
      </c>
      <c r="D3321" s="5">
        <v>9.4499999999999993</v>
      </c>
      <c r="E3321" s="5">
        <v>9.4499999999999993</v>
      </c>
      <c r="F3321" s="5">
        <v>88.990545417441595</v>
      </c>
      <c r="G3321">
        <f t="shared" si="204"/>
        <v>2.4719595949289332E-2</v>
      </c>
      <c r="H3321" s="5">
        <v>0.8</v>
      </c>
      <c r="I3321" s="14">
        <v>13</v>
      </c>
      <c r="J3321" s="5">
        <v>0.05</v>
      </c>
      <c r="K3321" s="5">
        <v>0</v>
      </c>
      <c r="L3321" s="6">
        <f t="shared" si="206"/>
        <v>-1.8386289768334572</v>
      </c>
      <c r="M3321" s="7">
        <f t="shared" si="205"/>
        <v>0</v>
      </c>
      <c r="N3321" s="8">
        <f t="shared" si="207"/>
        <v>0</v>
      </c>
    </row>
    <row r="3322" spans="1:14" x14ac:dyDescent="0.25">
      <c r="A3322" s="5">
        <v>3319</v>
      </c>
      <c r="B3322" s="5">
        <v>0</v>
      </c>
      <c r="C3322" s="5">
        <v>26.360892771955399</v>
      </c>
      <c r="D3322" s="5">
        <v>22.6729096615218</v>
      </c>
      <c r="E3322" s="5">
        <v>10.3</v>
      </c>
      <c r="F3322" s="5">
        <v>254.25870119269001</v>
      </c>
      <c r="G3322">
        <f t="shared" si="204"/>
        <v>7.0627416997969442E-2</v>
      </c>
      <c r="H3322" s="5">
        <v>0.8</v>
      </c>
      <c r="I3322" s="14">
        <v>13</v>
      </c>
      <c r="J3322" s="5">
        <v>0.05</v>
      </c>
      <c r="K3322" s="5">
        <v>0</v>
      </c>
      <c r="L3322" s="6">
        <f t="shared" si="206"/>
        <v>-7.1904161941875849E-2</v>
      </c>
      <c r="M3322" s="7">
        <f t="shared" si="205"/>
        <v>0</v>
      </c>
      <c r="N3322" s="8">
        <f t="shared" si="207"/>
        <v>0</v>
      </c>
    </row>
    <row r="3323" spans="1:14" x14ac:dyDescent="0.25">
      <c r="A3323" s="5">
        <v>3320</v>
      </c>
      <c r="B3323" s="5">
        <v>0</v>
      </c>
      <c r="C3323" s="5">
        <v>23.594959737636898</v>
      </c>
      <c r="D3323" s="5">
        <v>24.891038949935002</v>
      </c>
      <c r="E3323" s="5">
        <v>10.9</v>
      </c>
      <c r="F3323" s="5">
        <v>289.21927260668502</v>
      </c>
      <c r="G3323">
        <f t="shared" si="204"/>
        <v>8.0338686835190284E-2</v>
      </c>
      <c r="H3323" s="5">
        <v>0.8</v>
      </c>
      <c r="I3323" s="14">
        <v>13</v>
      </c>
      <c r="J3323" s="5">
        <v>0.05</v>
      </c>
      <c r="K3323" s="5">
        <v>0</v>
      </c>
      <c r="L3323" s="6">
        <f t="shared" si="206"/>
        <v>0.20151783418031571</v>
      </c>
      <c r="M3323" s="7">
        <f t="shared" si="205"/>
        <v>0</v>
      </c>
      <c r="N3323" s="8">
        <f t="shared" si="207"/>
        <v>0</v>
      </c>
    </row>
    <row r="3324" spans="1:14" x14ac:dyDescent="0.25">
      <c r="A3324" s="5">
        <v>3321</v>
      </c>
      <c r="B3324" s="5">
        <v>2357.5585066040499</v>
      </c>
      <c r="C3324" s="5">
        <v>26.1819142469177</v>
      </c>
      <c r="D3324" s="5">
        <v>28.995229887256698</v>
      </c>
      <c r="E3324" s="5">
        <v>12.1</v>
      </c>
      <c r="F3324" s="5">
        <v>1008.76764833163</v>
      </c>
      <c r="G3324">
        <f t="shared" si="204"/>
        <v>0.28021323564767497</v>
      </c>
      <c r="H3324" s="5">
        <v>0.8</v>
      </c>
      <c r="I3324" s="14">
        <v>13</v>
      </c>
      <c r="J3324" s="5">
        <v>0.05</v>
      </c>
      <c r="K3324" s="5">
        <v>200</v>
      </c>
      <c r="L3324" s="6">
        <f t="shared" si="206"/>
        <v>0.60869737352021491</v>
      </c>
      <c r="M3324" s="7">
        <f t="shared" si="205"/>
        <v>2357.5585066040812</v>
      </c>
      <c r="N3324" s="8">
        <f t="shared" si="207"/>
        <v>0.4674135833498303</v>
      </c>
    </row>
    <row r="3325" spans="1:14" x14ac:dyDescent="0.25">
      <c r="A3325" s="5">
        <v>3322</v>
      </c>
      <c r="B3325" s="5">
        <v>2576.78314010544</v>
      </c>
      <c r="C3325" s="5">
        <v>32.227613103340602</v>
      </c>
      <c r="D3325" s="5">
        <v>35.302533318263599</v>
      </c>
      <c r="E3325" s="5">
        <v>13.8</v>
      </c>
      <c r="F3325" s="5">
        <v>1153.8130123456699</v>
      </c>
      <c r="G3325">
        <f t="shared" si="204"/>
        <v>0.32050361454046389</v>
      </c>
      <c r="H3325" s="5">
        <v>0.8</v>
      </c>
      <c r="I3325" s="14">
        <v>13</v>
      </c>
      <c r="J3325" s="5">
        <v>0.05</v>
      </c>
      <c r="K3325" s="5">
        <v>200</v>
      </c>
      <c r="L3325" s="6">
        <f t="shared" si="206"/>
        <v>0.5776608394856112</v>
      </c>
      <c r="M3325" s="7">
        <f t="shared" si="205"/>
        <v>2576.7831401054723</v>
      </c>
      <c r="N3325" s="8">
        <f t="shared" si="207"/>
        <v>0.44665524002777252</v>
      </c>
    </row>
    <row r="3326" spans="1:14" x14ac:dyDescent="0.25">
      <c r="A3326" s="5">
        <v>3323</v>
      </c>
      <c r="B3326" s="5">
        <v>1959.2163487790201</v>
      </c>
      <c r="C3326" s="5">
        <v>36.572728932121102</v>
      </c>
      <c r="D3326" s="5">
        <v>38.910695935437403</v>
      </c>
      <c r="E3326" s="5">
        <v>14.9</v>
      </c>
      <c r="F3326" s="5">
        <v>1042.2266618860299</v>
      </c>
      <c r="G3326">
        <f t="shared" si="204"/>
        <v>0.28950740607945274</v>
      </c>
      <c r="H3326" s="5">
        <v>0.8</v>
      </c>
      <c r="I3326" s="14">
        <v>13</v>
      </c>
      <c r="J3326" s="5">
        <v>0.05</v>
      </c>
      <c r="K3326" s="5">
        <v>200</v>
      </c>
      <c r="L3326" s="6">
        <f t="shared" si="206"/>
        <v>0.50713584077364016</v>
      </c>
      <c r="M3326" s="7">
        <f t="shared" si="205"/>
        <v>1959.2163487790604</v>
      </c>
      <c r="N3326" s="8">
        <f t="shared" si="207"/>
        <v>0.37596742056964982</v>
      </c>
    </row>
    <row r="3327" spans="1:14" x14ac:dyDescent="0.25">
      <c r="A3327" s="5">
        <v>3324</v>
      </c>
      <c r="B3327" s="5">
        <v>2851.6743827249602</v>
      </c>
      <c r="C3327" s="5">
        <v>38.244072291645899</v>
      </c>
      <c r="D3327" s="5">
        <v>41.647025015661399</v>
      </c>
      <c r="E3327" s="5">
        <v>15.75</v>
      </c>
      <c r="F3327" s="5">
        <v>1318.93013706645</v>
      </c>
      <c r="G3327">
        <f t="shared" si="204"/>
        <v>0.36636948251845836</v>
      </c>
      <c r="H3327" s="5">
        <v>0.8</v>
      </c>
      <c r="I3327" s="14">
        <v>13</v>
      </c>
      <c r="J3327" s="5">
        <v>0.05</v>
      </c>
      <c r="K3327" s="5">
        <v>200</v>
      </c>
      <c r="L3327" s="6">
        <f t="shared" si="206"/>
        <v>0.5591061912596289</v>
      </c>
      <c r="M3327" s="7">
        <f t="shared" si="205"/>
        <v>2851.6743827249888</v>
      </c>
      <c r="N3327" s="8">
        <f t="shared" si="207"/>
        <v>0.43242235541776491</v>
      </c>
    </row>
    <row r="3328" spans="1:14" x14ac:dyDescent="0.25">
      <c r="A3328" s="5">
        <v>3325</v>
      </c>
      <c r="B3328" s="5">
        <v>4239.3889341879203</v>
      </c>
      <c r="C3328" s="5">
        <v>40.491645351848703</v>
      </c>
      <c r="D3328" s="5">
        <v>45.550582027490599</v>
      </c>
      <c r="E3328" s="5">
        <v>16.75</v>
      </c>
      <c r="F3328" s="5">
        <v>1711.0111327576201</v>
      </c>
      <c r="G3328">
        <f t="shared" si="204"/>
        <v>0.47528087021045001</v>
      </c>
      <c r="H3328" s="5">
        <v>0.8</v>
      </c>
      <c r="I3328" s="14">
        <v>13</v>
      </c>
      <c r="J3328" s="5">
        <v>0.05</v>
      </c>
      <c r="K3328" s="5">
        <v>200</v>
      </c>
      <c r="L3328" s="6">
        <f t="shared" si="206"/>
        <v>0.6031429081281674</v>
      </c>
      <c r="M3328" s="7">
        <f t="shared" si="205"/>
        <v>4239.3889341879085</v>
      </c>
      <c r="N3328" s="8">
        <f t="shared" si="207"/>
        <v>0.49554194625344927</v>
      </c>
    </row>
    <row r="3329" spans="1:14" x14ac:dyDescent="0.25">
      <c r="A3329" s="5">
        <v>3326</v>
      </c>
      <c r="B3329" s="5">
        <v>0</v>
      </c>
      <c r="C3329" s="5">
        <v>41.070656392653802</v>
      </c>
      <c r="D3329" s="5">
        <v>47.890859680375101</v>
      </c>
      <c r="E3329" s="5">
        <v>17.1999999999999</v>
      </c>
      <c r="F3329" s="5">
        <v>667.16461456973195</v>
      </c>
      <c r="G3329">
        <f t="shared" si="204"/>
        <v>0.18532350404714776</v>
      </c>
      <c r="H3329" s="5">
        <v>0.8</v>
      </c>
      <c r="I3329" s="14">
        <v>13</v>
      </c>
      <c r="J3329" s="5">
        <v>0.05</v>
      </c>
      <c r="K3329" s="5">
        <v>0</v>
      </c>
      <c r="L3329" s="6">
        <f t="shared" si="206"/>
        <v>0.29216589506469925</v>
      </c>
      <c r="M3329" s="7">
        <f t="shared" si="205"/>
        <v>0</v>
      </c>
      <c r="N3329" s="8">
        <f t="shared" si="207"/>
        <v>0</v>
      </c>
    </row>
    <row r="3330" spans="1:14" x14ac:dyDescent="0.25">
      <c r="A3330" s="5">
        <v>3327</v>
      </c>
      <c r="B3330" s="5">
        <v>967.32704023842496</v>
      </c>
      <c r="C3330" s="5">
        <v>43.529718201651697</v>
      </c>
      <c r="D3330" s="5">
        <v>44.684046411959997</v>
      </c>
      <c r="E3330" s="5">
        <v>17.100000000000001</v>
      </c>
      <c r="F3330" s="5">
        <v>857.10339403080604</v>
      </c>
      <c r="G3330">
        <f t="shared" si="204"/>
        <v>0.23808427611966834</v>
      </c>
      <c r="H3330" s="5">
        <v>0.8</v>
      </c>
      <c r="I3330" s="14">
        <v>13</v>
      </c>
      <c r="J3330" s="5">
        <v>0.05</v>
      </c>
      <c r="K3330" s="5">
        <v>200</v>
      </c>
      <c r="L3330" s="6">
        <f t="shared" si="206"/>
        <v>0.3583813581601083</v>
      </c>
      <c r="M3330" s="7">
        <f t="shared" si="205"/>
        <v>967.32704023835561</v>
      </c>
      <c r="N3330" s="8">
        <f t="shared" si="207"/>
        <v>0.22572003491350012</v>
      </c>
    </row>
    <row r="3331" spans="1:14" x14ac:dyDescent="0.25">
      <c r="A3331" s="5">
        <v>3328</v>
      </c>
      <c r="B3331" s="5">
        <v>2280.8554862165302</v>
      </c>
      <c r="C3331" s="5">
        <v>45.546223774349997</v>
      </c>
      <c r="D3331" s="5">
        <v>48.268008364107203</v>
      </c>
      <c r="E3331" s="5">
        <v>17.25</v>
      </c>
      <c r="F3331" s="5">
        <v>1283.58776755095</v>
      </c>
      <c r="G3331">
        <f t="shared" ref="G3331:G3394" si="208">F3331/3600</f>
        <v>0.35655215765304166</v>
      </c>
      <c r="H3331" s="5">
        <v>0.8</v>
      </c>
      <c r="I3331" s="14">
        <v>13</v>
      </c>
      <c r="J3331" s="5">
        <v>0.05</v>
      </c>
      <c r="K3331" s="5">
        <v>200</v>
      </c>
      <c r="L3331" s="6">
        <f t="shared" si="206"/>
        <v>0.48223074935700716</v>
      </c>
      <c r="M3331" s="7">
        <f t="shared" ref="M3331:M3394" si="209">K3331*4.19*(D3331-C3331)</f>
        <v>2280.8554862165392</v>
      </c>
      <c r="N3331" s="8">
        <f t="shared" si="207"/>
        <v>0.3553875385382716</v>
      </c>
    </row>
    <row r="3332" spans="1:14" x14ac:dyDescent="0.25">
      <c r="A3332" s="5">
        <v>3329</v>
      </c>
      <c r="B3332" s="5">
        <v>0</v>
      </c>
      <c r="C3332" s="5">
        <v>45.831280322984099</v>
      </c>
      <c r="D3332" s="5">
        <v>64.317099059890097</v>
      </c>
      <c r="E3332" s="5">
        <v>17.5</v>
      </c>
      <c r="F3332" s="5">
        <v>1118.74311140861</v>
      </c>
      <c r="G3332">
        <f t="shared" si="208"/>
        <v>0.31076197539128059</v>
      </c>
      <c r="H3332" s="5">
        <v>0.8</v>
      </c>
      <c r="I3332" s="14">
        <v>13</v>
      </c>
      <c r="J3332" s="5">
        <v>0.05</v>
      </c>
      <c r="K3332" s="5">
        <v>0</v>
      </c>
      <c r="L3332" s="6">
        <f t="shared" ref="L3332:L3395" si="210">H3332-(I3332*(C3332-E3332)/(F3332+0.0000001))-(J3332*((C3332-E3332)^2)/(F3332+0.0000001))</f>
        <v>0.434911971985246</v>
      </c>
      <c r="M3332" s="7">
        <f t="shared" si="209"/>
        <v>0</v>
      </c>
      <c r="N3332" s="8">
        <f t="shared" ref="N3332:N3395" si="211">(B3332/((F3332+0.0000001)*$T$6))</f>
        <v>0</v>
      </c>
    </row>
    <row r="3333" spans="1:14" x14ac:dyDescent="0.25">
      <c r="A3333" s="5">
        <v>3330</v>
      </c>
      <c r="B3333" s="5">
        <v>0</v>
      </c>
      <c r="C3333" s="5">
        <v>45.646739675641797</v>
      </c>
      <c r="D3333" s="5">
        <v>44.421808071019903</v>
      </c>
      <c r="E3333" s="5">
        <v>17.4499999999999</v>
      </c>
      <c r="F3333" s="5">
        <v>646.60536450905897</v>
      </c>
      <c r="G3333">
        <f t="shared" si="208"/>
        <v>0.17961260125251638</v>
      </c>
      <c r="H3333" s="5">
        <v>0.8</v>
      </c>
      <c r="I3333" s="14">
        <v>13</v>
      </c>
      <c r="J3333" s="5">
        <v>0.05</v>
      </c>
      <c r="K3333" s="5">
        <v>0</v>
      </c>
      <c r="L3333" s="6">
        <f t="shared" si="210"/>
        <v>0.1716253460937523</v>
      </c>
      <c r="M3333" s="7">
        <f t="shared" si="209"/>
        <v>0</v>
      </c>
      <c r="N3333" s="8">
        <f t="shared" si="211"/>
        <v>0</v>
      </c>
    </row>
    <row r="3334" spans="1:14" x14ac:dyDescent="0.25">
      <c r="A3334" s="5">
        <v>3331</v>
      </c>
      <c r="B3334" s="5">
        <v>0</v>
      </c>
      <c r="C3334" s="5">
        <v>41.511935706548599</v>
      </c>
      <c r="D3334" s="5">
        <v>16.999999999999901</v>
      </c>
      <c r="E3334" s="5">
        <v>17</v>
      </c>
      <c r="F3334" s="5">
        <v>223.66532789969401</v>
      </c>
      <c r="G3334">
        <f t="shared" si="208"/>
        <v>6.2129257749914998E-2</v>
      </c>
      <c r="H3334" s="5">
        <v>0.8</v>
      </c>
      <c r="I3334" s="14">
        <v>13</v>
      </c>
      <c r="J3334" s="5">
        <v>0.05</v>
      </c>
      <c r="K3334" s="5">
        <v>0</v>
      </c>
      <c r="L3334" s="6">
        <f t="shared" si="210"/>
        <v>-0.7590119260223801</v>
      </c>
      <c r="M3334" s="7">
        <f t="shared" si="209"/>
        <v>0</v>
      </c>
      <c r="N3334" s="8">
        <f t="shared" si="211"/>
        <v>0</v>
      </c>
    </row>
    <row r="3335" spans="1:14" x14ac:dyDescent="0.25">
      <c r="A3335" s="5">
        <v>3332</v>
      </c>
      <c r="B3335" s="5">
        <v>0</v>
      </c>
      <c r="C3335" s="5">
        <v>34.878099392673803</v>
      </c>
      <c r="D3335" s="5">
        <v>16.3</v>
      </c>
      <c r="E3335" s="5">
        <v>16.3</v>
      </c>
      <c r="F3335" s="5">
        <v>85.389592386963997</v>
      </c>
      <c r="G3335">
        <f t="shared" si="208"/>
        <v>2.3719331218601109E-2</v>
      </c>
      <c r="H3335" s="5">
        <v>0.8</v>
      </c>
      <c r="I3335" s="14">
        <v>13</v>
      </c>
      <c r="J3335" s="5">
        <v>0.05</v>
      </c>
      <c r="K3335" s="5">
        <v>0</v>
      </c>
      <c r="L3335" s="6">
        <f t="shared" si="210"/>
        <v>-2.2304932184383981</v>
      </c>
      <c r="M3335" s="7">
        <f t="shared" si="209"/>
        <v>0</v>
      </c>
      <c r="N3335" s="8">
        <f t="shared" si="211"/>
        <v>0</v>
      </c>
    </row>
    <row r="3336" spans="1:14" x14ac:dyDescent="0.25">
      <c r="A3336" s="5">
        <v>3333</v>
      </c>
      <c r="B3336" s="5">
        <v>0</v>
      </c>
      <c r="C3336" s="5">
        <v>29.955481965756601</v>
      </c>
      <c r="D3336" s="5">
        <v>15.5</v>
      </c>
      <c r="E3336" s="5">
        <v>15.5</v>
      </c>
      <c r="F3336" s="5">
        <v>0</v>
      </c>
      <c r="G3336">
        <f t="shared" si="208"/>
        <v>0</v>
      </c>
      <c r="H3336" s="5">
        <v>0.8</v>
      </c>
      <c r="I3336" s="14">
        <v>13</v>
      </c>
      <c r="J3336" s="5">
        <v>0.05</v>
      </c>
      <c r="K3336" s="5">
        <v>0</v>
      </c>
      <c r="L3336" s="6">
        <f t="shared" si="210"/>
        <v>-1983693134.1795151</v>
      </c>
      <c r="M3336" s="7">
        <f t="shared" si="209"/>
        <v>0</v>
      </c>
      <c r="N3336" s="8">
        <f t="shared" si="211"/>
        <v>0</v>
      </c>
    </row>
    <row r="3337" spans="1:14" x14ac:dyDescent="0.25">
      <c r="A3337" s="5">
        <v>3334</v>
      </c>
      <c r="B3337" s="5">
        <v>0</v>
      </c>
      <c r="C3337" s="5">
        <v>26.291040341081398</v>
      </c>
      <c r="D3337" s="5">
        <v>14.749999999999901</v>
      </c>
      <c r="E3337" s="5">
        <v>14.75</v>
      </c>
      <c r="F3337" s="5">
        <v>0</v>
      </c>
      <c r="G3337">
        <f t="shared" si="208"/>
        <v>0</v>
      </c>
      <c r="H3337" s="5">
        <v>0.8</v>
      </c>
      <c r="I3337" s="14">
        <v>13</v>
      </c>
      <c r="J3337" s="5">
        <v>0.05</v>
      </c>
      <c r="K3337" s="5">
        <v>0</v>
      </c>
      <c r="L3337" s="6">
        <f t="shared" si="210"/>
        <v>-1566933049.6178157</v>
      </c>
      <c r="M3337" s="7">
        <f t="shared" si="209"/>
        <v>0</v>
      </c>
      <c r="N3337" s="8">
        <f t="shared" si="211"/>
        <v>0</v>
      </c>
    </row>
    <row r="3338" spans="1:14" x14ac:dyDescent="0.25">
      <c r="A3338" s="5">
        <v>3335</v>
      </c>
      <c r="B3338" s="5">
        <v>0</v>
      </c>
      <c r="C3338" s="5">
        <v>24.769857896103701</v>
      </c>
      <c r="D3338" s="5">
        <v>14.049999999999899</v>
      </c>
      <c r="E3338" s="5">
        <v>14.05</v>
      </c>
      <c r="F3338" s="5">
        <v>0</v>
      </c>
      <c r="G3338">
        <f t="shared" si="208"/>
        <v>0</v>
      </c>
      <c r="H3338" s="5">
        <v>0.8</v>
      </c>
      <c r="I3338" s="14">
        <v>13</v>
      </c>
      <c r="J3338" s="5">
        <v>0.05</v>
      </c>
      <c r="K3338" s="5">
        <v>0</v>
      </c>
      <c r="L3338" s="6">
        <f t="shared" si="210"/>
        <v>-1451039202.3498096</v>
      </c>
      <c r="M3338" s="7">
        <f t="shared" si="209"/>
        <v>0</v>
      </c>
      <c r="N3338" s="8">
        <f t="shared" si="211"/>
        <v>0</v>
      </c>
    </row>
    <row r="3339" spans="1:14" x14ac:dyDescent="0.25">
      <c r="A3339" s="5">
        <v>3336</v>
      </c>
      <c r="B3339" s="5">
        <v>0</v>
      </c>
      <c r="C3339" s="5">
        <v>24.735781665546298</v>
      </c>
      <c r="D3339" s="5">
        <v>13.3</v>
      </c>
      <c r="E3339" s="5">
        <v>13.3</v>
      </c>
      <c r="F3339" s="5">
        <v>0</v>
      </c>
      <c r="G3339">
        <f t="shared" si="208"/>
        <v>0</v>
      </c>
      <c r="H3339" s="5">
        <v>0.8</v>
      </c>
      <c r="I3339" s="14">
        <v>13</v>
      </c>
      <c r="J3339" s="5">
        <v>0.05</v>
      </c>
      <c r="K3339" s="5">
        <v>0</v>
      </c>
      <c r="L3339" s="6">
        <f t="shared" si="210"/>
        <v>-1552040166.8720412</v>
      </c>
      <c r="M3339" s="7">
        <f t="shared" si="209"/>
        <v>0</v>
      </c>
      <c r="N3339" s="8">
        <f t="shared" si="211"/>
        <v>0</v>
      </c>
    </row>
    <row r="3340" spans="1:14" x14ac:dyDescent="0.25">
      <c r="A3340" s="5">
        <v>3337</v>
      </c>
      <c r="B3340" s="5">
        <v>0</v>
      </c>
      <c r="C3340" s="5">
        <v>24.701948878193001</v>
      </c>
      <c r="D3340" s="5">
        <v>12.6999999999999</v>
      </c>
      <c r="E3340" s="5">
        <v>12.7</v>
      </c>
      <c r="F3340" s="5">
        <v>0</v>
      </c>
      <c r="G3340">
        <f t="shared" si="208"/>
        <v>0</v>
      </c>
      <c r="H3340" s="5">
        <v>0.8</v>
      </c>
      <c r="I3340" s="14">
        <v>13</v>
      </c>
      <c r="J3340" s="5">
        <v>0.05</v>
      </c>
      <c r="K3340" s="5">
        <v>0</v>
      </c>
      <c r="L3340" s="6">
        <f t="shared" si="210"/>
        <v>-1632276741.8024695</v>
      </c>
      <c r="M3340" s="7">
        <f t="shared" si="209"/>
        <v>0</v>
      </c>
      <c r="N3340" s="8">
        <f t="shared" si="211"/>
        <v>0</v>
      </c>
    </row>
    <row r="3341" spans="1:14" x14ac:dyDescent="0.25">
      <c r="A3341" s="5">
        <v>3338</v>
      </c>
      <c r="B3341" s="5">
        <v>0</v>
      </c>
      <c r="C3341" s="5">
        <v>24.6683577948668</v>
      </c>
      <c r="D3341" s="5">
        <v>12.249999999999901</v>
      </c>
      <c r="E3341" s="5">
        <v>12.25</v>
      </c>
      <c r="F3341" s="5">
        <v>0</v>
      </c>
      <c r="G3341">
        <f t="shared" si="208"/>
        <v>0</v>
      </c>
      <c r="H3341" s="5">
        <v>0.8</v>
      </c>
      <c r="I3341" s="14">
        <v>13</v>
      </c>
      <c r="J3341" s="5">
        <v>0.05</v>
      </c>
      <c r="K3341" s="5">
        <v>0</v>
      </c>
      <c r="L3341" s="6">
        <f t="shared" si="210"/>
        <v>-1691494317.6933489</v>
      </c>
      <c r="M3341" s="7">
        <f t="shared" si="209"/>
        <v>0</v>
      </c>
      <c r="N3341" s="8">
        <f t="shared" si="211"/>
        <v>0</v>
      </c>
    </row>
    <row r="3342" spans="1:14" x14ac:dyDescent="0.25">
      <c r="A3342" s="5">
        <v>3339</v>
      </c>
      <c r="B3342" s="5">
        <v>0</v>
      </c>
      <c r="C3342" s="5">
        <v>24.635006688815601</v>
      </c>
      <c r="D3342" s="5">
        <v>11.75</v>
      </c>
      <c r="E3342" s="5">
        <v>11.75</v>
      </c>
      <c r="F3342" s="5">
        <v>0</v>
      </c>
      <c r="G3342">
        <f t="shared" si="208"/>
        <v>0</v>
      </c>
      <c r="H3342" s="5">
        <v>0.8</v>
      </c>
      <c r="I3342" s="14">
        <v>13</v>
      </c>
      <c r="J3342" s="5">
        <v>0.05</v>
      </c>
      <c r="K3342" s="5">
        <v>0</v>
      </c>
      <c r="L3342" s="6">
        <f t="shared" si="210"/>
        <v>-1758062567.4314396</v>
      </c>
      <c r="M3342" s="7">
        <f t="shared" si="209"/>
        <v>0</v>
      </c>
      <c r="N3342" s="8">
        <f t="shared" si="211"/>
        <v>0</v>
      </c>
    </row>
    <row r="3343" spans="1:14" x14ac:dyDescent="0.25">
      <c r="A3343" s="5">
        <v>3340</v>
      </c>
      <c r="B3343" s="5">
        <v>0</v>
      </c>
      <c r="C3343" s="5">
        <v>24.601893845623401</v>
      </c>
      <c r="D3343" s="5">
        <v>11.25</v>
      </c>
      <c r="E3343" s="5">
        <v>11.25</v>
      </c>
      <c r="F3343" s="5">
        <v>0</v>
      </c>
      <c r="G3343">
        <f t="shared" si="208"/>
        <v>0</v>
      </c>
      <c r="H3343" s="5">
        <v>0.8</v>
      </c>
      <c r="I3343" s="14">
        <v>13</v>
      </c>
      <c r="J3343" s="5">
        <v>0.05</v>
      </c>
      <c r="K3343" s="5">
        <v>0</v>
      </c>
      <c r="L3343" s="6">
        <f t="shared" si="210"/>
        <v>-1824882733.7634404</v>
      </c>
      <c r="M3343" s="7">
        <f t="shared" si="209"/>
        <v>0</v>
      </c>
      <c r="N3343" s="8">
        <f t="shared" si="211"/>
        <v>0</v>
      </c>
    </row>
    <row r="3344" spans="1:14" x14ac:dyDescent="0.25">
      <c r="A3344" s="5">
        <v>3341</v>
      </c>
      <c r="B3344" s="5">
        <v>0</v>
      </c>
      <c r="C3344" s="5">
        <v>24.5690175631219</v>
      </c>
      <c r="D3344" s="5">
        <v>10.8</v>
      </c>
      <c r="E3344" s="5">
        <v>10.8</v>
      </c>
      <c r="F3344" s="5">
        <v>0</v>
      </c>
      <c r="G3344">
        <f t="shared" si="208"/>
        <v>0</v>
      </c>
      <c r="H3344" s="5">
        <v>0.8</v>
      </c>
      <c r="I3344" s="14">
        <v>13</v>
      </c>
      <c r="J3344" s="5">
        <v>0.05</v>
      </c>
      <c r="K3344" s="5">
        <v>0</v>
      </c>
      <c r="L3344" s="6">
        <f t="shared" si="210"/>
        <v>-1884765204.7326267</v>
      </c>
      <c r="M3344" s="7">
        <f t="shared" si="209"/>
        <v>0</v>
      </c>
      <c r="N3344" s="8">
        <f t="shared" si="211"/>
        <v>0</v>
      </c>
    </row>
    <row r="3345" spans="1:14" x14ac:dyDescent="0.25">
      <c r="A3345" s="5">
        <v>3342</v>
      </c>
      <c r="B3345" s="5">
        <v>0</v>
      </c>
      <c r="C3345" s="5">
        <v>24.5363761513036</v>
      </c>
      <c r="D3345" s="5">
        <v>11.25</v>
      </c>
      <c r="E3345" s="5">
        <v>11.25</v>
      </c>
      <c r="F3345" s="5">
        <v>116.17557047137799</v>
      </c>
      <c r="G3345">
        <f t="shared" si="208"/>
        <v>3.2270991797605002E-2</v>
      </c>
      <c r="H3345" s="5">
        <v>0.8</v>
      </c>
      <c r="I3345" s="14">
        <v>13</v>
      </c>
      <c r="J3345" s="5">
        <v>0.05</v>
      </c>
      <c r="K3345" s="5">
        <v>0</v>
      </c>
      <c r="L3345" s="6">
        <f t="shared" si="210"/>
        <v>-0.76271476555477569</v>
      </c>
      <c r="M3345" s="7">
        <f t="shared" si="209"/>
        <v>0</v>
      </c>
      <c r="N3345" s="8">
        <f t="shared" si="211"/>
        <v>0</v>
      </c>
    </row>
    <row r="3346" spans="1:14" x14ac:dyDescent="0.25">
      <c r="A3346" s="5">
        <v>3343</v>
      </c>
      <c r="B3346" s="5">
        <v>0</v>
      </c>
      <c r="C3346" s="5">
        <v>24.5039679322342</v>
      </c>
      <c r="D3346" s="5">
        <v>24.868484756711101</v>
      </c>
      <c r="E3346" s="5">
        <v>12.2</v>
      </c>
      <c r="F3346" s="5">
        <v>260.61516872250701</v>
      </c>
      <c r="G3346">
        <f t="shared" si="208"/>
        <v>7.2393102422918618E-2</v>
      </c>
      <c r="H3346" s="5">
        <v>0.8</v>
      </c>
      <c r="I3346" s="14">
        <v>13</v>
      </c>
      <c r="J3346" s="5">
        <v>0.05</v>
      </c>
      <c r="K3346" s="5">
        <v>0</v>
      </c>
      <c r="L3346" s="6">
        <f t="shared" si="210"/>
        <v>0.15720946244304071</v>
      </c>
      <c r="M3346" s="7">
        <f t="shared" si="209"/>
        <v>0</v>
      </c>
      <c r="N3346" s="8">
        <f t="shared" si="211"/>
        <v>0</v>
      </c>
    </row>
    <row r="3347" spans="1:14" x14ac:dyDescent="0.25">
      <c r="A3347" s="5">
        <v>3344</v>
      </c>
      <c r="B3347" s="5">
        <v>1392.80088766174</v>
      </c>
      <c r="C3347" s="5">
        <v>25.239800403045699</v>
      </c>
      <c r="D3347" s="5">
        <v>26.901853968274501</v>
      </c>
      <c r="E3347" s="5">
        <v>13.4</v>
      </c>
      <c r="F3347" s="5">
        <v>715.835103464947</v>
      </c>
      <c r="G3347">
        <f t="shared" si="208"/>
        <v>0.19884308429581862</v>
      </c>
      <c r="H3347" s="5">
        <v>0.8</v>
      </c>
      <c r="I3347" s="14">
        <v>13</v>
      </c>
      <c r="J3347" s="5">
        <v>0.05</v>
      </c>
      <c r="K3347" s="5">
        <v>200</v>
      </c>
      <c r="L3347" s="6">
        <f t="shared" si="210"/>
        <v>0.57519061566363738</v>
      </c>
      <c r="M3347" s="7">
        <f t="shared" si="209"/>
        <v>1392.8008876617369</v>
      </c>
      <c r="N3347" s="8">
        <f t="shared" si="211"/>
        <v>0.38914014714434092</v>
      </c>
    </row>
    <row r="3348" spans="1:14" x14ac:dyDescent="0.25">
      <c r="A3348" s="5">
        <v>3345</v>
      </c>
      <c r="B3348" s="5">
        <v>3352.1052610081802</v>
      </c>
      <c r="C3348" s="5">
        <v>28.976350196554598</v>
      </c>
      <c r="D3348" s="5">
        <v>32.976475806349498</v>
      </c>
      <c r="E3348" s="5">
        <v>15.45</v>
      </c>
      <c r="F3348" s="5">
        <v>1306.88984550228</v>
      </c>
      <c r="G3348">
        <f t="shared" si="208"/>
        <v>0.36302495708396665</v>
      </c>
      <c r="H3348" s="5">
        <v>0.8</v>
      </c>
      <c r="I3348" s="14">
        <v>13</v>
      </c>
      <c r="J3348" s="5">
        <v>0.05</v>
      </c>
      <c r="K3348" s="5">
        <v>200</v>
      </c>
      <c r="L3348" s="6">
        <f t="shared" si="210"/>
        <v>0.65844969209937632</v>
      </c>
      <c r="M3348" s="7">
        <f t="shared" si="209"/>
        <v>3352.1052610081265</v>
      </c>
      <c r="N3348" s="8">
        <f t="shared" si="211"/>
        <v>0.51298971711932817</v>
      </c>
    </row>
    <row r="3349" spans="1:14" x14ac:dyDescent="0.25">
      <c r="A3349" s="5">
        <v>3346</v>
      </c>
      <c r="B3349" s="5">
        <v>3656.73759625397</v>
      </c>
      <c r="C3349" s="5">
        <v>35.467391759004599</v>
      </c>
      <c r="D3349" s="5">
        <v>39.8310404418852</v>
      </c>
      <c r="E3349" s="5">
        <v>17.350000000000001</v>
      </c>
      <c r="F3349" s="5">
        <v>1449.98774835111</v>
      </c>
      <c r="G3349">
        <f t="shared" si="208"/>
        <v>0.40277437454197501</v>
      </c>
      <c r="H3349" s="5">
        <v>0.8</v>
      </c>
      <c r="I3349" s="14">
        <v>13</v>
      </c>
      <c r="J3349" s="5">
        <v>0.05</v>
      </c>
      <c r="K3349" s="5">
        <v>200</v>
      </c>
      <c r="L3349" s="6">
        <f t="shared" si="210"/>
        <v>0.62624812703166322</v>
      </c>
      <c r="M3349" s="7">
        <f t="shared" si="209"/>
        <v>3656.7375962539445</v>
      </c>
      <c r="N3349" s="8">
        <f t="shared" si="211"/>
        <v>0.50438186117918993</v>
      </c>
    </row>
    <row r="3350" spans="1:14" x14ac:dyDescent="0.25">
      <c r="A3350" s="5">
        <v>3347</v>
      </c>
      <c r="B3350" s="5">
        <v>3608.6085137023501</v>
      </c>
      <c r="C3350" s="5">
        <v>40.210523131172401</v>
      </c>
      <c r="D3350" s="5">
        <v>44.516738541318396</v>
      </c>
      <c r="E3350" s="5">
        <v>18.649999999999999</v>
      </c>
      <c r="F3350" s="5">
        <v>1498.42624253709</v>
      </c>
      <c r="G3350">
        <f t="shared" si="208"/>
        <v>0.41622951181585832</v>
      </c>
      <c r="H3350" s="5">
        <v>0.8</v>
      </c>
      <c r="I3350" s="14">
        <v>13</v>
      </c>
      <c r="J3350" s="5">
        <v>0.05</v>
      </c>
      <c r="K3350" s="5">
        <v>200</v>
      </c>
      <c r="L3350" s="6">
        <f t="shared" si="210"/>
        <v>0.59743440153881144</v>
      </c>
      <c r="M3350" s="7">
        <f t="shared" si="209"/>
        <v>3608.6085137023447</v>
      </c>
      <c r="N3350" s="8">
        <f t="shared" si="211"/>
        <v>0.48165313860914993</v>
      </c>
    </row>
    <row r="3351" spans="1:14" x14ac:dyDescent="0.25">
      <c r="A3351" s="5">
        <v>3348</v>
      </c>
      <c r="B3351" s="5">
        <v>5240.83530198263</v>
      </c>
      <c r="C3351" s="5">
        <v>42.151227330202701</v>
      </c>
      <c r="D3351" s="5">
        <v>48.405207404167598</v>
      </c>
      <c r="E3351" s="5">
        <v>19.850000000000001</v>
      </c>
      <c r="F3351" s="5">
        <v>1946.7567299940099</v>
      </c>
      <c r="G3351">
        <f t="shared" si="208"/>
        <v>0.5407657583316694</v>
      </c>
      <c r="H3351" s="5">
        <v>0.8</v>
      </c>
      <c r="I3351" s="14">
        <v>13</v>
      </c>
      <c r="J3351" s="5">
        <v>0.05</v>
      </c>
      <c r="K3351" s="5">
        <v>200</v>
      </c>
      <c r="L3351" s="6">
        <f t="shared" si="210"/>
        <v>0.638303786267582</v>
      </c>
      <c r="M3351" s="7">
        <f t="shared" si="209"/>
        <v>5240.8353019825845</v>
      </c>
      <c r="N3351" s="8">
        <f t="shared" si="211"/>
        <v>0.53841707296725738</v>
      </c>
    </row>
    <row r="3352" spans="1:14" x14ac:dyDescent="0.25">
      <c r="A3352" s="5">
        <v>3349</v>
      </c>
      <c r="B3352" s="5">
        <v>6926.31595002827</v>
      </c>
      <c r="C3352" s="5">
        <v>45.210132419157603</v>
      </c>
      <c r="D3352" s="5">
        <v>53.475425915611403</v>
      </c>
      <c r="E3352" s="5">
        <v>21.2</v>
      </c>
      <c r="F3352" s="5">
        <v>2410.0539733508699</v>
      </c>
      <c r="G3352">
        <f t="shared" si="208"/>
        <v>0.66945943704190836</v>
      </c>
      <c r="H3352" s="5">
        <v>0.8</v>
      </c>
      <c r="I3352" s="14">
        <v>13</v>
      </c>
      <c r="J3352" s="5">
        <v>0.05</v>
      </c>
      <c r="K3352" s="5">
        <v>200</v>
      </c>
      <c r="L3352" s="6">
        <f t="shared" si="210"/>
        <v>0.65852763127121161</v>
      </c>
      <c r="M3352" s="7">
        <f t="shared" si="209"/>
        <v>6926.3159500282854</v>
      </c>
      <c r="N3352" s="8">
        <f t="shared" si="211"/>
        <v>0.57478513148074661</v>
      </c>
    </row>
    <row r="3353" spans="1:14" x14ac:dyDescent="0.25">
      <c r="A3353" s="5">
        <v>3350</v>
      </c>
      <c r="B3353" s="5">
        <v>7660.9570338183603</v>
      </c>
      <c r="C3353" s="5">
        <v>51.693045779679402</v>
      </c>
      <c r="D3353" s="5">
        <v>60.834999280656</v>
      </c>
      <c r="E3353" s="5">
        <v>22.5</v>
      </c>
      <c r="F3353" s="5">
        <v>2672.4209818274799</v>
      </c>
      <c r="G3353">
        <f t="shared" si="208"/>
        <v>0.74233916161874436</v>
      </c>
      <c r="H3353" s="5">
        <v>0.8</v>
      </c>
      <c r="I3353" s="14">
        <v>13</v>
      </c>
      <c r="J3353" s="5">
        <v>0.05</v>
      </c>
      <c r="K3353" s="5">
        <v>200</v>
      </c>
      <c r="L3353" s="6">
        <f t="shared" si="210"/>
        <v>0.64204536108450216</v>
      </c>
      <c r="M3353" s="7">
        <f t="shared" si="209"/>
        <v>7660.9570338183903</v>
      </c>
      <c r="N3353" s="8">
        <f t="shared" si="211"/>
        <v>0.57333459702841472</v>
      </c>
    </row>
    <row r="3354" spans="1:14" x14ac:dyDescent="0.25">
      <c r="A3354" s="5">
        <v>3351</v>
      </c>
      <c r="B3354" s="5">
        <v>5603.8494499582002</v>
      </c>
      <c r="C3354" s="5">
        <v>57.176816000790701</v>
      </c>
      <c r="D3354" s="5">
        <v>63.863987182125101</v>
      </c>
      <c r="E3354" s="5">
        <v>23.5</v>
      </c>
      <c r="F3354" s="5">
        <v>2268.0460280448701</v>
      </c>
      <c r="G3354">
        <f t="shared" si="208"/>
        <v>0.63001278556801943</v>
      </c>
      <c r="H3354" s="5">
        <v>0.8</v>
      </c>
      <c r="I3354" s="14">
        <v>13</v>
      </c>
      <c r="J3354" s="5">
        <v>0.05</v>
      </c>
      <c r="K3354" s="5">
        <v>200</v>
      </c>
      <c r="L3354" s="6">
        <f t="shared" si="210"/>
        <v>0.58196870845151638</v>
      </c>
      <c r="M3354" s="7">
        <f t="shared" si="209"/>
        <v>5603.8494499582275</v>
      </c>
      <c r="N3354" s="8">
        <f t="shared" si="211"/>
        <v>0.49415658945350627</v>
      </c>
    </row>
    <row r="3355" spans="1:14" x14ac:dyDescent="0.25">
      <c r="A3355" s="5">
        <v>3352</v>
      </c>
      <c r="B3355" s="5">
        <v>4711.3706514323303</v>
      </c>
      <c r="C3355" s="5">
        <v>61.414633723892798</v>
      </c>
      <c r="D3355" s="5">
        <v>67.036794405793003</v>
      </c>
      <c r="E3355" s="5">
        <v>24.15</v>
      </c>
      <c r="F3355" s="5">
        <v>2158.3632019482998</v>
      </c>
      <c r="G3355">
        <f t="shared" si="208"/>
        <v>0.59954533387452769</v>
      </c>
      <c r="H3355" s="5">
        <v>0.8</v>
      </c>
      <c r="I3355" s="14">
        <v>13</v>
      </c>
      <c r="J3355" s="5">
        <v>0.05</v>
      </c>
      <c r="K3355" s="5">
        <v>200</v>
      </c>
      <c r="L3355" s="6">
        <f t="shared" si="210"/>
        <v>0.54338290969111602</v>
      </c>
      <c r="M3355" s="7">
        <f t="shared" si="209"/>
        <v>4711.3706514323721</v>
      </c>
      <c r="N3355" s="8">
        <f t="shared" si="211"/>
        <v>0.43656884503601723</v>
      </c>
    </row>
    <row r="3356" spans="1:14" x14ac:dyDescent="0.25">
      <c r="A3356" s="5">
        <v>3353</v>
      </c>
      <c r="B3356" s="5">
        <v>2094.66202316721</v>
      </c>
      <c r="C3356" s="5">
        <v>64.326027668660601</v>
      </c>
      <c r="D3356" s="5">
        <v>66.825624355017695</v>
      </c>
      <c r="E3356" s="5">
        <v>24.55</v>
      </c>
      <c r="F3356" s="5">
        <v>1702.4869612872201</v>
      </c>
      <c r="G3356">
        <f t="shared" si="208"/>
        <v>0.47291304480200558</v>
      </c>
      <c r="H3356" s="5">
        <v>0.8</v>
      </c>
      <c r="I3356" s="14">
        <v>13</v>
      </c>
      <c r="J3356" s="5">
        <v>0.05</v>
      </c>
      <c r="K3356" s="5">
        <v>200</v>
      </c>
      <c r="L3356" s="6">
        <f t="shared" si="210"/>
        <v>0.44980937177827257</v>
      </c>
      <c r="M3356" s="7">
        <f t="shared" si="209"/>
        <v>2094.662023167245</v>
      </c>
      <c r="N3356" s="8">
        <f t="shared" si="211"/>
        <v>0.24607084467307028</v>
      </c>
    </row>
    <row r="3357" spans="1:14" x14ac:dyDescent="0.25">
      <c r="A3357" s="5">
        <v>3354</v>
      </c>
      <c r="B3357" s="5">
        <v>0</v>
      </c>
      <c r="C3357" s="5">
        <v>64.776666143697099</v>
      </c>
      <c r="D3357" s="5">
        <v>48.480915842328301</v>
      </c>
      <c r="E3357" s="5">
        <v>24.4</v>
      </c>
      <c r="F3357" s="5">
        <v>774.85548017019198</v>
      </c>
      <c r="G3357">
        <f t="shared" si="208"/>
        <v>0.21523763338060889</v>
      </c>
      <c r="H3357" s="5">
        <v>0.8</v>
      </c>
      <c r="I3357" s="14">
        <v>13</v>
      </c>
      <c r="J3357" s="5">
        <v>0.05</v>
      </c>
      <c r="K3357" s="5">
        <v>0</v>
      </c>
      <c r="L3357" s="6">
        <f t="shared" si="210"/>
        <v>1.7389005107654565E-2</v>
      </c>
      <c r="M3357" s="7">
        <f t="shared" si="209"/>
        <v>0</v>
      </c>
      <c r="N3357" s="8">
        <f t="shared" si="211"/>
        <v>0</v>
      </c>
    </row>
    <row r="3358" spans="1:14" x14ac:dyDescent="0.25">
      <c r="A3358" s="5">
        <v>3355</v>
      </c>
      <c r="B3358" s="5">
        <v>0</v>
      </c>
      <c r="C3358" s="5">
        <v>59.104466550207199</v>
      </c>
      <c r="D3358" s="5">
        <v>23.55</v>
      </c>
      <c r="E3358" s="5">
        <v>23.55</v>
      </c>
      <c r="F3358" s="5">
        <v>148.75391111488301</v>
      </c>
      <c r="G3358">
        <f t="shared" si="208"/>
        <v>4.1320530865245279E-2</v>
      </c>
      <c r="H3358" s="5">
        <v>0.8</v>
      </c>
      <c r="I3358" s="14">
        <v>13</v>
      </c>
      <c r="J3358" s="5">
        <v>0.05</v>
      </c>
      <c r="K3358" s="5">
        <v>0</v>
      </c>
      <c r="L3358" s="6">
        <f t="shared" si="210"/>
        <v>-2.7321025541116351</v>
      </c>
      <c r="M3358" s="7">
        <f t="shared" si="209"/>
        <v>0</v>
      </c>
      <c r="N3358" s="8">
        <f t="shared" si="211"/>
        <v>0</v>
      </c>
    </row>
    <row r="3359" spans="1:14" x14ac:dyDescent="0.25">
      <c r="A3359" s="5">
        <v>3356</v>
      </c>
      <c r="B3359" s="5">
        <v>0</v>
      </c>
      <c r="C3359" s="5">
        <v>49.685678300319601</v>
      </c>
      <c r="D3359" s="5">
        <v>22.249999999999901</v>
      </c>
      <c r="E3359" s="5">
        <v>22.25</v>
      </c>
      <c r="F3359" s="5">
        <v>66.887719247028798</v>
      </c>
      <c r="G3359">
        <f t="shared" si="208"/>
        <v>1.8579922013063556E-2</v>
      </c>
      <c r="H3359" s="5">
        <v>0.8</v>
      </c>
      <c r="I3359" s="14">
        <v>13</v>
      </c>
      <c r="J3359" s="5">
        <v>0.05</v>
      </c>
      <c r="K3359" s="5">
        <v>0</v>
      </c>
      <c r="L3359" s="6">
        <f t="shared" si="210"/>
        <v>-5.0949481899415563</v>
      </c>
      <c r="M3359" s="7">
        <f t="shared" si="209"/>
        <v>0</v>
      </c>
      <c r="N3359" s="8">
        <f t="shared" si="211"/>
        <v>0</v>
      </c>
    </row>
    <row r="3360" spans="1:14" x14ac:dyDescent="0.25">
      <c r="A3360" s="5">
        <v>3357</v>
      </c>
      <c r="B3360" s="5">
        <v>0</v>
      </c>
      <c r="C3360" s="5">
        <v>42.225723068792398</v>
      </c>
      <c r="D3360" s="5">
        <v>20.899999999999899</v>
      </c>
      <c r="E3360" s="5">
        <v>20.9</v>
      </c>
      <c r="F3360" s="5">
        <v>0</v>
      </c>
      <c r="G3360">
        <f t="shared" si="208"/>
        <v>0</v>
      </c>
      <c r="H3360" s="5">
        <v>0.8</v>
      </c>
      <c r="I3360" s="14">
        <v>13</v>
      </c>
      <c r="J3360" s="5">
        <v>0.05</v>
      </c>
      <c r="K3360" s="5">
        <v>0</v>
      </c>
      <c r="L3360" s="6">
        <f t="shared" si="210"/>
        <v>-2999737230.3464241</v>
      </c>
      <c r="M3360" s="7">
        <f t="shared" si="209"/>
        <v>0</v>
      </c>
      <c r="N3360" s="8">
        <f t="shared" si="211"/>
        <v>0</v>
      </c>
    </row>
    <row r="3361" spans="1:14" x14ac:dyDescent="0.25">
      <c r="A3361" s="5">
        <v>3358</v>
      </c>
      <c r="B3361" s="5">
        <v>0</v>
      </c>
      <c r="C3361" s="5">
        <v>36.3442962026838</v>
      </c>
      <c r="D3361" s="5">
        <v>19.7</v>
      </c>
      <c r="E3361" s="5">
        <v>19.7</v>
      </c>
      <c r="F3361" s="5">
        <v>0</v>
      </c>
      <c r="G3361">
        <f t="shared" si="208"/>
        <v>0</v>
      </c>
      <c r="H3361" s="5">
        <v>0.8</v>
      </c>
      <c r="I3361" s="14">
        <v>13</v>
      </c>
      <c r="J3361" s="5">
        <v>0.05</v>
      </c>
      <c r="K3361" s="5">
        <v>0</v>
      </c>
      <c r="L3361" s="6">
        <f t="shared" si="210"/>
        <v>-2302274803.5902309</v>
      </c>
      <c r="M3361" s="7">
        <f t="shared" si="209"/>
        <v>0</v>
      </c>
      <c r="N3361" s="8">
        <f t="shared" si="211"/>
        <v>0</v>
      </c>
    </row>
    <row r="3362" spans="1:14" x14ac:dyDescent="0.25">
      <c r="A3362" s="5">
        <v>3359</v>
      </c>
      <c r="B3362" s="5">
        <v>0</v>
      </c>
      <c r="C3362" s="5">
        <v>33.7827340692428</v>
      </c>
      <c r="D3362" s="5">
        <v>18.55</v>
      </c>
      <c r="E3362" s="5">
        <v>18.55</v>
      </c>
      <c r="F3362" s="5">
        <v>0</v>
      </c>
      <c r="G3362">
        <f t="shared" si="208"/>
        <v>0</v>
      </c>
      <c r="H3362" s="5">
        <v>0.8</v>
      </c>
      <c r="I3362" s="14">
        <v>13</v>
      </c>
      <c r="J3362" s="5">
        <v>0.05</v>
      </c>
      <c r="K3362" s="5">
        <v>0</v>
      </c>
      <c r="L3362" s="6">
        <f t="shared" si="210"/>
        <v>-2096273521.813699</v>
      </c>
      <c r="M3362" s="7">
        <f t="shared" si="209"/>
        <v>0</v>
      </c>
      <c r="N3362" s="8">
        <f t="shared" si="211"/>
        <v>0</v>
      </c>
    </row>
    <row r="3363" spans="1:14" x14ac:dyDescent="0.25">
      <c r="A3363" s="5">
        <v>3360</v>
      </c>
      <c r="B3363" s="5">
        <v>0</v>
      </c>
      <c r="C3363" s="5">
        <v>33.684269160206803</v>
      </c>
      <c r="D3363" s="5">
        <v>17.399999999999999</v>
      </c>
      <c r="E3363" s="5">
        <v>17.399999999999999</v>
      </c>
      <c r="F3363" s="5">
        <v>0</v>
      </c>
      <c r="G3363">
        <f t="shared" si="208"/>
        <v>0</v>
      </c>
      <c r="H3363" s="5">
        <v>0.8</v>
      </c>
      <c r="I3363" s="14">
        <v>13</v>
      </c>
      <c r="J3363" s="5">
        <v>0.05</v>
      </c>
      <c r="K3363" s="5">
        <v>0</v>
      </c>
      <c r="L3363" s="6">
        <f t="shared" si="210"/>
        <v>-2249543701.0679159</v>
      </c>
      <c r="M3363" s="7">
        <f t="shared" si="209"/>
        <v>0</v>
      </c>
      <c r="N3363" s="8">
        <f t="shared" si="211"/>
        <v>0</v>
      </c>
    </row>
    <row r="3364" spans="1:14" x14ac:dyDescent="0.25">
      <c r="A3364" s="5">
        <v>3361</v>
      </c>
      <c r="B3364" s="5">
        <v>0</v>
      </c>
      <c r="C3364" s="5">
        <v>33.586507692031198</v>
      </c>
      <c r="D3364" s="5">
        <v>16.3</v>
      </c>
      <c r="E3364" s="5">
        <v>16.3</v>
      </c>
      <c r="F3364" s="5">
        <v>0</v>
      </c>
      <c r="G3364">
        <f t="shared" si="208"/>
        <v>0</v>
      </c>
      <c r="H3364" s="5">
        <v>0.8</v>
      </c>
      <c r="I3364" s="14">
        <v>13</v>
      </c>
      <c r="J3364" s="5">
        <v>0.05</v>
      </c>
      <c r="K3364" s="5">
        <v>0</v>
      </c>
      <c r="L3364" s="6">
        <f t="shared" si="210"/>
        <v>-2396657673.2573829</v>
      </c>
      <c r="M3364" s="7">
        <f t="shared" si="209"/>
        <v>0</v>
      </c>
      <c r="N3364" s="8">
        <f t="shared" si="211"/>
        <v>0</v>
      </c>
    </row>
    <row r="3365" spans="1:14" x14ac:dyDescent="0.25">
      <c r="A3365" s="5">
        <v>3362</v>
      </c>
      <c r="B3365" s="5">
        <v>0</v>
      </c>
      <c r="C3365" s="5">
        <v>33.489444639280499</v>
      </c>
      <c r="D3365" s="5">
        <v>15.299999999999899</v>
      </c>
      <c r="E3365" s="5">
        <v>15.3</v>
      </c>
      <c r="F3365" s="5">
        <v>0</v>
      </c>
      <c r="G3365">
        <f t="shared" si="208"/>
        <v>0</v>
      </c>
      <c r="H3365" s="5">
        <v>0.8</v>
      </c>
      <c r="I3365" s="14">
        <v>13</v>
      </c>
      <c r="J3365" s="5">
        <v>0.05</v>
      </c>
      <c r="K3365" s="5">
        <v>0</v>
      </c>
      <c r="L3365" s="6">
        <f t="shared" si="210"/>
        <v>-2530055750.4491897</v>
      </c>
      <c r="M3365" s="7">
        <f t="shared" si="209"/>
        <v>0</v>
      </c>
      <c r="N3365" s="8">
        <f t="shared" si="211"/>
        <v>0</v>
      </c>
    </row>
    <row r="3366" spans="1:14" x14ac:dyDescent="0.25">
      <c r="A3366" s="5">
        <v>3363</v>
      </c>
      <c r="B3366" s="5">
        <v>0</v>
      </c>
      <c r="C3366" s="5">
        <v>33.393075012421299</v>
      </c>
      <c r="D3366" s="5">
        <v>14.299999999999899</v>
      </c>
      <c r="E3366" s="5">
        <v>14.3</v>
      </c>
      <c r="F3366" s="5">
        <v>0</v>
      </c>
      <c r="G3366">
        <f t="shared" si="208"/>
        <v>0</v>
      </c>
      <c r="H3366" s="5">
        <v>0.8</v>
      </c>
      <c r="I3366" s="14">
        <v>13</v>
      </c>
      <c r="J3366" s="5">
        <v>0.05</v>
      </c>
      <c r="K3366" s="5">
        <v>0</v>
      </c>
      <c r="L3366" s="6">
        <f t="shared" si="210"/>
        <v>-2664372507.5297422</v>
      </c>
      <c r="M3366" s="7">
        <f t="shared" si="209"/>
        <v>0</v>
      </c>
      <c r="N3366" s="8">
        <f t="shared" si="211"/>
        <v>0</v>
      </c>
    </row>
    <row r="3367" spans="1:14" x14ac:dyDescent="0.25">
      <c r="A3367" s="5">
        <v>3364</v>
      </c>
      <c r="B3367" s="5">
        <v>0</v>
      </c>
      <c r="C3367" s="5">
        <v>33.297393857566</v>
      </c>
      <c r="D3367" s="5">
        <v>13.35</v>
      </c>
      <c r="E3367" s="5">
        <v>13.35</v>
      </c>
      <c r="F3367" s="5">
        <v>0</v>
      </c>
      <c r="G3367">
        <f t="shared" si="208"/>
        <v>0</v>
      </c>
      <c r="H3367" s="5">
        <v>0.8</v>
      </c>
      <c r="I3367" s="14">
        <v>13</v>
      </c>
      <c r="J3367" s="5">
        <v>0.05</v>
      </c>
      <c r="K3367" s="5">
        <v>0</v>
      </c>
      <c r="L3367" s="6">
        <f t="shared" si="210"/>
        <v>-2792110461.5380106</v>
      </c>
      <c r="M3367" s="7">
        <f t="shared" si="209"/>
        <v>0</v>
      </c>
      <c r="N3367" s="8">
        <f t="shared" si="211"/>
        <v>0</v>
      </c>
    </row>
    <row r="3368" spans="1:14" x14ac:dyDescent="0.25">
      <c r="A3368" s="5">
        <v>3365</v>
      </c>
      <c r="B3368" s="5">
        <v>0</v>
      </c>
      <c r="C3368" s="5">
        <v>33.202396256217597</v>
      </c>
      <c r="D3368" s="5">
        <v>12.4</v>
      </c>
      <c r="E3368" s="5">
        <v>12.4</v>
      </c>
      <c r="F3368" s="5">
        <v>0</v>
      </c>
      <c r="G3368">
        <f t="shared" si="208"/>
        <v>0</v>
      </c>
      <c r="H3368" s="5">
        <v>0.8</v>
      </c>
      <c r="I3368" s="14">
        <v>13</v>
      </c>
      <c r="J3368" s="5">
        <v>0.05</v>
      </c>
      <c r="K3368" s="5">
        <v>0</v>
      </c>
      <c r="L3368" s="6">
        <f t="shared" si="210"/>
        <v>-2920681357.5086355</v>
      </c>
      <c r="M3368" s="7">
        <f t="shared" si="209"/>
        <v>0</v>
      </c>
      <c r="N3368" s="8">
        <f t="shared" si="211"/>
        <v>0</v>
      </c>
    </row>
    <row r="3369" spans="1:14" x14ac:dyDescent="0.25">
      <c r="A3369" s="5">
        <v>3366</v>
      </c>
      <c r="B3369" s="5">
        <v>0</v>
      </c>
      <c r="C3369" s="5">
        <v>33.108077325017597</v>
      </c>
      <c r="D3369" s="5">
        <v>12.1</v>
      </c>
      <c r="E3369" s="5">
        <v>12.1</v>
      </c>
      <c r="F3369" s="5">
        <v>44.495272708720798</v>
      </c>
      <c r="G3369">
        <f t="shared" si="208"/>
        <v>1.2359797974644666E-2</v>
      </c>
      <c r="H3369" s="5">
        <v>0.8</v>
      </c>
      <c r="I3369" s="14">
        <v>13</v>
      </c>
      <c r="J3369" s="5">
        <v>0.05</v>
      </c>
      <c r="K3369" s="5">
        <v>0</v>
      </c>
      <c r="L3369" s="6">
        <f t="shared" si="210"/>
        <v>-5.833782697295268</v>
      </c>
      <c r="M3369" s="7">
        <f t="shared" si="209"/>
        <v>0</v>
      </c>
      <c r="N3369" s="8">
        <f t="shared" si="211"/>
        <v>0</v>
      </c>
    </row>
    <row r="3370" spans="1:14" x14ac:dyDescent="0.25">
      <c r="A3370" s="5">
        <v>3367</v>
      </c>
      <c r="B3370" s="5">
        <v>0</v>
      </c>
      <c r="C3370" s="5">
        <v>33.014432215494303</v>
      </c>
      <c r="D3370" s="5">
        <v>18.052185032939501</v>
      </c>
      <c r="E3370" s="5">
        <v>12.5</v>
      </c>
      <c r="F3370" s="5">
        <v>111.238181771802</v>
      </c>
      <c r="G3370">
        <f t="shared" si="208"/>
        <v>3.0899494936611666E-2</v>
      </c>
      <c r="H3370" s="5">
        <v>0.8</v>
      </c>
      <c r="I3370" s="14">
        <v>13</v>
      </c>
      <c r="J3370" s="5">
        <v>0.05</v>
      </c>
      <c r="K3370" s="5">
        <v>0</v>
      </c>
      <c r="L3370" s="6">
        <f t="shared" si="210"/>
        <v>-1.7866092956214403</v>
      </c>
      <c r="M3370" s="7">
        <f t="shared" si="209"/>
        <v>0</v>
      </c>
      <c r="N3370" s="8">
        <f t="shared" si="211"/>
        <v>0</v>
      </c>
    </row>
    <row r="3371" spans="1:14" x14ac:dyDescent="0.25">
      <c r="A3371" s="5">
        <v>3368</v>
      </c>
      <c r="B3371" s="5">
        <v>0</v>
      </c>
      <c r="C3371" s="5">
        <v>29.076097865512398</v>
      </c>
      <c r="D3371" s="5">
        <v>20.3573457856494</v>
      </c>
      <c r="E3371" s="5">
        <v>12.8</v>
      </c>
      <c r="F3371" s="5">
        <v>152.55522071561401</v>
      </c>
      <c r="G3371">
        <f t="shared" si="208"/>
        <v>4.2376450198781668E-2</v>
      </c>
      <c r="H3371" s="5">
        <v>0.8</v>
      </c>
      <c r="I3371" s="14">
        <v>13</v>
      </c>
      <c r="J3371" s="5">
        <v>0.05</v>
      </c>
      <c r="K3371" s="5">
        <v>0</v>
      </c>
      <c r="L3371" s="6">
        <f t="shared" si="210"/>
        <v>-0.67379315592086386</v>
      </c>
      <c r="M3371" s="7">
        <f t="shared" si="209"/>
        <v>0</v>
      </c>
      <c r="N3371" s="8">
        <f t="shared" si="211"/>
        <v>0</v>
      </c>
    </row>
    <row r="3372" spans="1:14" x14ac:dyDescent="0.25">
      <c r="A3372" s="5">
        <v>3369</v>
      </c>
      <c r="B3372" s="5">
        <v>1124.4017945522601</v>
      </c>
      <c r="C3372" s="5">
        <v>25.619678436313801</v>
      </c>
      <c r="D3372" s="5">
        <v>26.961446687569399</v>
      </c>
      <c r="E3372" s="5">
        <v>13.5</v>
      </c>
      <c r="F3372" s="5">
        <v>588.49114611641699</v>
      </c>
      <c r="G3372">
        <f t="shared" si="208"/>
        <v>0.16346976281011583</v>
      </c>
      <c r="H3372" s="5">
        <v>0.8</v>
      </c>
      <c r="I3372" s="14">
        <v>13</v>
      </c>
      <c r="J3372" s="5">
        <v>0.05</v>
      </c>
      <c r="K3372" s="5">
        <v>200</v>
      </c>
      <c r="L3372" s="6">
        <f t="shared" si="210"/>
        <v>0.51979162133151269</v>
      </c>
      <c r="M3372" s="7">
        <f t="shared" si="209"/>
        <v>1124.4017945521909</v>
      </c>
      <c r="N3372" s="8">
        <f t="shared" si="211"/>
        <v>0.382130403076196</v>
      </c>
    </row>
    <row r="3373" spans="1:14" x14ac:dyDescent="0.25">
      <c r="A3373" s="5">
        <v>3370</v>
      </c>
      <c r="B3373" s="5">
        <v>0</v>
      </c>
      <c r="C3373" s="5">
        <v>25.574370163084001</v>
      </c>
      <c r="D3373" s="5">
        <v>37.717491665476103</v>
      </c>
      <c r="E3373" s="5">
        <v>14.4</v>
      </c>
      <c r="F3373" s="5">
        <v>497.99031260332703</v>
      </c>
      <c r="G3373">
        <f t="shared" si="208"/>
        <v>0.13833064238981307</v>
      </c>
      <c r="H3373" s="5">
        <v>0.8</v>
      </c>
      <c r="I3373" s="14">
        <v>13</v>
      </c>
      <c r="J3373" s="5">
        <v>0.05</v>
      </c>
      <c r="K3373" s="5">
        <v>0</v>
      </c>
      <c r="L3373" s="6">
        <f t="shared" si="210"/>
        <v>0.49575685373334999</v>
      </c>
      <c r="M3373" s="7">
        <f t="shared" si="209"/>
        <v>0</v>
      </c>
      <c r="N3373" s="8">
        <f t="shared" si="211"/>
        <v>0</v>
      </c>
    </row>
    <row r="3374" spans="1:14" x14ac:dyDescent="0.25">
      <c r="A3374" s="5">
        <v>3371</v>
      </c>
      <c r="B3374" s="5">
        <v>1779.4153503002599</v>
      </c>
      <c r="C3374" s="5">
        <v>32.449053194686002</v>
      </c>
      <c r="D3374" s="5">
        <v>34.572460533946398</v>
      </c>
      <c r="E3374" s="5">
        <v>15.2</v>
      </c>
      <c r="F3374" s="5">
        <v>890.60370438511995</v>
      </c>
      <c r="G3374">
        <f t="shared" si="208"/>
        <v>0.24738991788475553</v>
      </c>
      <c r="H3374" s="5">
        <v>0.8</v>
      </c>
      <c r="I3374" s="14">
        <v>13</v>
      </c>
      <c r="J3374" s="5">
        <v>0.05</v>
      </c>
      <c r="K3374" s="5">
        <v>200</v>
      </c>
      <c r="L3374" s="6">
        <f t="shared" si="210"/>
        <v>0.53151449726473887</v>
      </c>
      <c r="M3374" s="7">
        <f t="shared" si="209"/>
        <v>1779.4153503002121</v>
      </c>
      <c r="N3374" s="8">
        <f t="shared" si="211"/>
        <v>0.39959756316733136</v>
      </c>
    </row>
    <row r="3375" spans="1:14" x14ac:dyDescent="0.25">
      <c r="A3375" s="5">
        <v>3372</v>
      </c>
      <c r="B3375" s="5">
        <v>4073.0589282262499</v>
      </c>
      <c r="C3375" s="5">
        <v>37.876847316910798</v>
      </c>
      <c r="D3375" s="5">
        <v>42.7372994985651</v>
      </c>
      <c r="E3375" s="5">
        <v>16.5</v>
      </c>
      <c r="F3375" s="5">
        <v>1622.6809296746901</v>
      </c>
      <c r="G3375">
        <f t="shared" si="208"/>
        <v>0.4507447026874139</v>
      </c>
      <c r="H3375" s="5">
        <v>0.8</v>
      </c>
      <c r="I3375" s="14">
        <v>13</v>
      </c>
      <c r="J3375" s="5">
        <v>0.05</v>
      </c>
      <c r="K3375" s="5">
        <v>200</v>
      </c>
      <c r="L3375" s="6">
        <f t="shared" si="210"/>
        <v>0.61466011606969151</v>
      </c>
      <c r="M3375" s="7">
        <f t="shared" si="209"/>
        <v>4073.0589282263063</v>
      </c>
      <c r="N3375" s="8">
        <f t="shared" si="211"/>
        <v>0.5020159975370877</v>
      </c>
    </row>
    <row r="3376" spans="1:14" x14ac:dyDescent="0.25">
      <c r="A3376" s="5">
        <v>3373</v>
      </c>
      <c r="B3376" s="5">
        <v>4555.9361341227304</v>
      </c>
      <c r="C3376" s="5">
        <v>42.792389848283101</v>
      </c>
      <c r="D3376" s="5">
        <v>48.229067812629999</v>
      </c>
      <c r="E3376" s="5">
        <v>18.05</v>
      </c>
      <c r="F3376" s="5">
        <v>1821.52239661723</v>
      </c>
      <c r="G3376">
        <f t="shared" si="208"/>
        <v>0.50597844350478616</v>
      </c>
      <c r="H3376" s="5">
        <v>0.8</v>
      </c>
      <c r="I3376" s="14">
        <v>13</v>
      </c>
      <c r="J3376" s="5">
        <v>0.05</v>
      </c>
      <c r="K3376" s="5">
        <v>200</v>
      </c>
      <c r="L3376" s="6">
        <f t="shared" si="210"/>
        <v>0.60661211663784675</v>
      </c>
      <c r="M3376" s="7">
        <f t="shared" si="209"/>
        <v>4555.9361341227013</v>
      </c>
      <c r="N3376" s="8">
        <f t="shared" si="211"/>
        <v>0.50023388593338125</v>
      </c>
    </row>
    <row r="3377" spans="1:14" x14ac:dyDescent="0.25">
      <c r="A3377" s="5">
        <v>3374</v>
      </c>
      <c r="B3377" s="5">
        <v>3931.6159593519401</v>
      </c>
      <c r="C3377" s="5">
        <v>49.0625996761595</v>
      </c>
      <c r="D3377" s="5">
        <v>53.754265498775197</v>
      </c>
      <c r="E3377" s="5">
        <v>19.3</v>
      </c>
      <c r="F3377" s="5">
        <v>1757.8774526474399</v>
      </c>
      <c r="G3377">
        <f t="shared" si="208"/>
        <v>0.48829929240206665</v>
      </c>
      <c r="H3377" s="5">
        <v>0.8</v>
      </c>
      <c r="I3377" s="14">
        <v>13</v>
      </c>
      <c r="J3377" s="5">
        <v>0.05</v>
      </c>
      <c r="K3377" s="5">
        <v>200</v>
      </c>
      <c r="L3377" s="6">
        <f t="shared" si="210"/>
        <v>0.55470166473191995</v>
      </c>
      <c r="M3377" s="7">
        <f t="shared" si="209"/>
        <v>3931.6159593519546</v>
      </c>
      <c r="N3377" s="8">
        <f t="shared" si="211"/>
        <v>0.44731399827753615</v>
      </c>
    </row>
    <row r="3378" spans="1:14" x14ac:dyDescent="0.25">
      <c r="A3378" s="5">
        <v>3375</v>
      </c>
      <c r="B3378" s="5">
        <v>5552.1797629183702</v>
      </c>
      <c r="C3378" s="5">
        <v>54.1803361380856</v>
      </c>
      <c r="D3378" s="5">
        <v>60.805848981663601</v>
      </c>
      <c r="E3378" s="5">
        <v>20.399999999999999</v>
      </c>
      <c r="F3378" s="5">
        <v>2260.9947255734601</v>
      </c>
      <c r="G3378">
        <f t="shared" si="208"/>
        <v>0.62805409043707228</v>
      </c>
      <c r="H3378" s="5">
        <v>0.8</v>
      </c>
      <c r="I3378" s="14">
        <v>13</v>
      </c>
      <c r="J3378" s="5">
        <v>0.05</v>
      </c>
      <c r="K3378" s="5">
        <v>200</v>
      </c>
      <c r="L3378" s="6">
        <f t="shared" si="210"/>
        <v>0.58053910535885167</v>
      </c>
      <c r="M3378" s="7">
        <f t="shared" si="209"/>
        <v>5552.1797629183657</v>
      </c>
      <c r="N3378" s="8">
        <f t="shared" si="211"/>
        <v>0.49112717512108289</v>
      </c>
    </row>
    <row r="3379" spans="1:14" x14ac:dyDescent="0.25">
      <c r="A3379" s="5">
        <v>3376</v>
      </c>
      <c r="B3379" s="5">
        <v>2755.5075794085701</v>
      </c>
      <c r="C3379" s="5">
        <v>57.895501613717002</v>
      </c>
      <c r="D3379" s="5">
        <v>61.183696815875201</v>
      </c>
      <c r="E3379" s="5">
        <v>21.3</v>
      </c>
      <c r="F3379" s="5">
        <v>1608.3643892716</v>
      </c>
      <c r="G3379">
        <f t="shared" si="208"/>
        <v>0.44676788590877775</v>
      </c>
      <c r="H3379" s="5">
        <v>0.8</v>
      </c>
      <c r="I3379" s="14">
        <v>13</v>
      </c>
      <c r="J3379" s="5">
        <v>0.05</v>
      </c>
      <c r="K3379" s="5">
        <v>200</v>
      </c>
      <c r="L3379" s="6">
        <f t="shared" si="210"/>
        <v>0.46257456240476863</v>
      </c>
      <c r="M3379" s="7">
        <f t="shared" si="209"/>
        <v>2755.5075794085715</v>
      </c>
      <c r="N3379" s="8">
        <f t="shared" si="211"/>
        <v>0.34264717592823196</v>
      </c>
    </row>
    <row r="3380" spans="1:14" x14ac:dyDescent="0.25">
      <c r="A3380" s="5">
        <v>3377</v>
      </c>
      <c r="B3380" s="5">
        <v>0</v>
      </c>
      <c r="C3380" s="5">
        <v>58.563458940222901</v>
      </c>
      <c r="D3380" s="5">
        <v>61.798460653842398</v>
      </c>
      <c r="E3380" s="5">
        <v>21.55</v>
      </c>
      <c r="F3380" s="5">
        <v>931.74531201498496</v>
      </c>
      <c r="G3380">
        <f t="shared" si="208"/>
        <v>0.25881814222638472</v>
      </c>
      <c r="H3380" s="5">
        <v>0.8</v>
      </c>
      <c r="I3380" s="14">
        <v>13</v>
      </c>
      <c r="J3380" s="5">
        <v>0.05</v>
      </c>
      <c r="K3380" s="5">
        <v>0</v>
      </c>
      <c r="L3380" s="6">
        <f t="shared" si="210"/>
        <v>0.21005898692298255</v>
      </c>
      <c r="M3380" s="7">
        <f t="shared" si="209"/>
        <v>0</v>
      </c>
      <c r="N3380" s="8">
        <f t="shared" si="211"/>
        <v>0</v>
      </c>
    </row>
    <row r="3381" spans="1:14" x14ac:dyDescent="0.25">
      <c r="A3381" s="5">
        <v>3378</v>
      </c>
      <c r="B3381" s="5">
        <v>0</v>
      </c>
      <c r="C3381" s="5">
        <v>58.287958632549199</v>
      </c>
      <c r="D3381" s="5">
        <v>39.180184345974197</v>
      </c>
      <c r="E3381" s="5">
        <v>21.15</v>
      </c>
      <c r="F3381" s="5">
        <v>378.20981802412598</v>
      </c>
      <c r="G3381">
        <f t="shared" si="208"/>
        <v>0.10505828278447944</v>
      </c>
      <c r="H3381" s="5">
        <v>0.8</v>
      </c>
      <c r="I3381" s="14">
        <v>13</v>
      </c>
      <c r="J3381" s="5">
        <v>0.05</v>
      </c>
      <c r="K3381" s="5">
        <v>0</v>
      </c>
      <c r="L3381" s="6">
        <f t="shared" si="210"/>
        <v>-0.65885916851503856</v>
      </c>
      <c r="M3381" s="7">
        <f t="shared" si="209"/>
        <v>0</v>
      </c>
      <c r="N3381" s="8">
        <f t="shared" si="211"/>
        <v>0</v>
      </c>
    </row>
    <row r="3382" spans="1:14" x14ac:dyDescent="0.25">
      <c r="A3382" s="5">
        <v>3379</v>
      </c>
      <c r="B3382" s="5">
        <v>0</v>
      </c>
      <c r="C3382" s="5">
        <v>52.805110941017602</v>
      </c>
      <c r="D3382" s="5">
        <v>20.399999999999999</v>
      </c>
      <c r="E3382" s="5">
        <v>20.399999999999999</v>
      </c>
      <c r="F3382" s="5">
        <v>270.34864911084901</v>
      </c>
      <c r="G3382">
        <f t="shared" si="208"/>
        <v>7.5096846975235831E-2</v>
      </c>
      <c r="H3382" s="5">
        <v>0.8</v>
      </c>
      <c r="I3382" s="14">
        <v>13</v>
      </c>
      <c r="J3382" s="5">
        <v>0.05</v>
      </c>
      <c r="K3382" s="5">
        <v>0</v>
      </c>
      <c r="L3382" s="6">
        <f t="shared" si="210"/>
        <v>-0.95244449850648449</v>
      </c>
      <c r="M3382" s="7">
        <f t="shared" si="209"/>
        <v>0</v>
      </c>
      <c r="N3382" s="8">
        <f t="shared" si="211"/>
        <v>0</v>
      </c>
    </row>
    <row r="3383" spans="1:14" x14ac:dyDescent="0.25">
      <c r="A3383" s="5">
        <v>3380</v>
      </c>
      <c r="B3383" s="5">
        <v>0</v>
      </c>
      <c r="C3383" s="5">
        <v>43.845011390354799</v>
      </c>
      <c r="D3383" s="5">
        <v>19.600000000000001</v>
      </c>
      <c r="E3383" s="5">
        <v>19.600000000000001</v>
      </c>
      <c r="F3383" s="5">
        <v>93.7017105361125</v>
      </c>
      <c r="G3383">
        <f t="shared" si="208"/>
        <v>2.6028252926697918E-2</v>
      </c>
      <c r="H3383" s="5">
        <v>0.8</v>
      </c>
      <c r="I3383" s="14">
        <v>13</v>
      </c>
      <c r="J3383" s="5">
        <v>0.05</v>
      </c>
      <c r="K3383" s="5">
        <v>0</v>
      </c>
      <c r="L3383" s="6">
        <f t="shared" si="210"/>
        <v>-2.8773733862627573</v>
      </c>
      <c r="M3383" s="7">
        <f t="shared" si="209"/>
        <v>0</v>
      </c>
      <c r="N3383" s="8">
        <f t="shared" si="211"/>
        <v>0</v>
      </c>
    </row>
    <row r="3384" spans="1:14" x14ac:dyDescent="0.25">
      <c r="A3384" s="5">
        <v>3381</v>
      </c>
      <c r="B3384" s="5">
        <v>0</v>
      </c>
      <c r="C3384" s="5">
        <v>36.959141930626103</v>
      </c>
      <c r="D3384" s="5">
        <v>18.75</v>
      </c>
      <c r="E3384" s="5">
        <v>18.75</v>
      </c>
      <c r="F3384" s="5">
        <v>0</v>
      </c>
      <c r="G3384">
        <f t="shared" si="208"/>
        <v>0</v>
      </c>
      <c r="H3384" s="5">
        <v>0.8</v>
      </c>
      <c r="I3384" s="14">
        <v>13</v>
      </c>
      <c r="J3384" s="5">
        <v>0.05</v>
      </c>
      <c r="K3384" s="5">
        <v>0</v>
      </c>
      <c r="L3384" s="6">
        <f t="shared" si="210"/>
        <v>-2532974875.1062365</v>
      </c>
      <c r="M3384" s="7">
        <f t="shared" si="209"/>
        <v>0</v>
      </c>
      <c r="N3384" s="8">
        <f t="shared" si="211"/>
        <v>0</v>
      </c>
    </row>
    <row r="3385" spans="1:14" x14ac:dyDescent="0.25">
      <c r="A3385" s="5">
        <v>3382</v>
      </c>
      <c r="B3385" s="5">
        <v>0</v>
      </c>
      <c r="C3385" s="5">
        <v>31.694687969372499</v>
      </c>
      <c r="D3385" s="5">
        <v>17.799999999999901</v>
      </c>
      <c r="E3385" s="5">
        <v>17.8</v>
      </c>
      <c r="F3385" s="5">
        <v>0</v>
      </c>
      <c r="G3385">
        <f t="shared" si="208"/>
        <v>0</v>
      </c>
      <c r="H3385" s="5">
        <v>0.8</v>
      </c>
      <c r="I3385" s="14">
        <v>13</v>
      </c>
      <c r="J3385" s="5">
        <v>0.05</v>
      </c>
      <c r="K3385" s="5">
        <v>0</v>
      </c>
      <c r="L3385" s="6">
        <f t="shared" si="210"/>
        <v>-1902840612.1015375</v>
      </c>
      <c r="M3385" s="7">
        <f t="shared" si="209"/>
        <v>0</v>
      </c>
      <c r="N3385" s="8">
        <f t="shared" si="211"/>
        <v>0</v>
      </c>
    </row>
    <row r="3386" spans="1:14" x14ac:dyDescent="0.25">
      <c r="A3386" s="5">
        <v>3383</v>
      </c>
      <c r="B3386" s="5">
        <v>0</v>
      </c>
      <c r="C3386" s="5">
        <v>29.458855907545399</v>
      </c>
      <c r="D3386" s="5">
        <v>16.799999999999901</v>
      </c>
      <c r="E3386" s="5">
        <v>16.8</v>
      </c>
      <c r="F3386" s="5">
        <v>0</v>
      </c>
      <c r="G3386">
        <f t="shared" si="208"/>
        <v>0</v>
      </c>
      <c r="H3386" s="5">
        <v>0.8</v>
      </c>
      <c r="I3386" s="14">
        <v>13</v>
      </c>
      <c r="J3386" s="5">
        <v>0.05</v>
      </c>
      <c r="K3386" s="5">
        <v>0</v>
      </c>
      <c r="L3386" s="6">
        <f t="shared" si="210"/>
        <v>-1725774583.6249006</v>
      </c>
      <c r="M3386" s="7">
        <f t="shared" si="209"/>
        <v>0</v>
      </c>
      <c r="N3386" s="8">
        <f t="shared" si="211"/>
        <v>0</v>
      </c>
    </row>
    <row r="3387" spans="1:14" x14ac:dyDescent="0.25">
      <c r="A3387" s="5">
        <v>3384</v>
      </c>
      <c r="B3387" s="5">
        <v>0</v>
      </c>
      <c r="C3387" s="5">
        <v>29.391281115646901</v>
      </c>
      <c r="D3387" s="5">
        <v>15.85</v>
      </c>
      <c r="E3387" s="5">
        <v>15.85</v>
      </c>
      <c r="F3387" s="5">
        <v>0</v>
      </c>
      <c r="G3387">
        <f t="shared" si="208"/>
        <v>0</v>
      </c>
      <c r="H3387" s="5">
        <v>0.8</v>
      </c>
      <c r="I3387" s="14">
        <v>13</v>
      </c>
      <c r="J3387" s="5">
        <v>0.05</v>
      </c>
      <c r="K3387" s="5">
        <v>0</v>
      </c>
      <c r="L3387" s="6">
        <f t="shared" si="210"/>
        <v>-1852049691.360585</v>
      </c>
      <c r="M3387" s="7">
        <f t="shared" si="209"/>
        <v>0</v>
      </c>
      <c r="N3387" s="8">
        <f t="shared" si="211"/>
        <v>0</v>
      </c>
    </row>
    <row r="3388" spans="1:14" x14ac:dyDescent="0.25">
      <c r="A3388" s="5">
        <v>3385</v>
      </c>
      <c r="B3388" s="5">
        <v>0</v>
      </c>
      <c r="C3388" s="5">
        <v>29.3241890832434</v>
      </c>
      <c r="D3388" s="5">
        <v>14.8499999999999</v>
      </c>
      <c r="E3388" s="5">
        <v>14.85</v>
      </c>
      <c r="F3388" s="5">
        <v>0</v>
      </c>
      <c r="G3388">
        <f t="shared" si="208"/>
        <v>0</v>
      </c>
      <c r="H3388" s="5">
        <v>0.8</v>
      </c>
      <c r="I3388" s="14">
        <v>13</v>
      </c>
      <c r="J3388" s="5">
        <v>0.05</v>
      </c>
      <c r="K3388" s="5">
        <v>0</v>
      </c>
      <c r="L3388" s="6">
        <f t="shared" si="210"/>
        <v>-1986395654.8303835</v>
      </c>
      <c r="M3388" s="7">
        <f t="shared" si="209"/>
        <v>0</v>
      </c>
      <c r="N3388" s="8">
        <f t="shared" si="211"/>
        <v>0</v>
      </c>
    </row>
    <row r="3389" spans="1:14" x14ac:dyDescent="0.25">
      <c r="A3389" s="5">
        <v>3386</v>
      </c>
      <c r="B3389" s="5">
        <v>0</v>
      </c>
      <c r="C3389" s="5">
        <v>29.257576361463901</v>
      </c>
      <c r="D3389" s="5">
        <v>13.75</v>
      </c>
      <c r="E3389" s="5">
        <v>13.75</v>
      </c>
      <c r="F3389" s="5">
        <v>0</v>
      </c>
      <c r="G3389">
        <f t="shared" si="208"/>
        <v>0</v>
      </c>
      <c r="H3389" s="5">
        <v>0.8</v>
      </c>
      <c r="I3389" s="14">
        <v>13</v>
      </c>
      <c r="J3389" s="5">
        <v>0.05</v>
      </c>
      <c r="K3389" s="5">
        <v>0</v>
      </c>
      <c r="L3389" s="6">
        <f t="shared" si="210"/>
        <v>-2136227388.4936244</v>
      </c>
      <c r="M3389" s="7">
        <f t="shared" si="209"/>
        <v>0</v>
      </c>
      <c r="N3389" s="8">
        <f t="shared" si="211"/>
        <v>0</v>
      </c>
    </row>
    <row r="3390" spans="1:14" x14ac:dyDescent="0.25">
      <c r="A3390" s="5">
        <v>3387</v>
      </c>
      <c r="B3390" s="5">
        <v>0</v>
      </c>
      <c r="C3390" s="5">
        <v>29.1914395260765</v>
      </c>
      <c r="D3390" s="5">
        <v>12.65</v>
      </c>
      <c r="E3390" s="5">
        <v>12.65</v>
      </c>
      <c r="F3390" s="5">
        <v>0</v>
      </c>
      <c r="G3390">
        <f t="shared" si="208"/>
        <v>0</v>
      </c>
      <c r="H3390" s="5">
        <v>0.8</v>
      </c>
      <c r="I3390" s="14">
        <v>13</v>
      </c>
      <c r="J3390" s="5">
        <v>0.05</v>
      </c>
      <c r="K3390" s="5">
        <v>0</v>
      </c>
      <c r="L3390" s="6">
        <f t="shared" si="210"/>
        <v>-2287196748.3873677</v>
      </c>
      <c r="M3390" s="7">
        <f t="shared" si="209"/>
        <v>0</v>
      </c>
      <c r="N3390" s="8">
        <f t="shared" si="211"/>
        <v>0</v>
      </c>
    </row>
    <row r="3391" spans="1:14" x14ac:dyDescent="0.25">
      <c r="A3391" s="5">
        <v>3388</v>
      </c>
      <c r="B3391" s="5">
        <v>0</v>
      </c>
      <c r="C3391" s="5">
        <v>29.125775177312502</v>
      </c>
      <c r="D3391" s="5">
        <v>11.549999999999899</v>
      </c>
      <c r="E3391" s="5">
        <v>11.55</v>
      </c>
      <c r="F3391" s="5">
        <v>0</v>
      </c>
      <c r="G3391">
        <f t="shared" si="208"/>
        <v>0</v>
      </c>
      <c r="H3391" s="5">
        <v>0.8</v>
      </c>
      <c r="I3391" s="14">
        <v>13</v>
      </c>
      <c r="J3391" s="5">
        <v>0.05</v>
      </c>
      <c r="K3391" s="5">
        <v>0</v>
      </c>
      <c r="L3391" s="6">
        <f t="shared" si="210"/>
        <v>-2439304708.7923422</v>
      </c>
      <c r="M3391" s="7">
        <f t="shared" si="209"/>
        <v>0</v>
      </c>
      <c r="N3391" s="8">
        <f t="shared" si="211"/>
        <v>0</v>
      </c>
    </row>
    <row r="3392" spans="1:14" x14ac:dyDescent="0.25">
      <c r="A3392" s="5">
        <v>3389</v>
      </c>
      <c r="B3392" s="5">
        <v>0</v>
      </c>
      <c r="C3392" s="5">
        <v>29.060579939691099</v>
      </c>
      <c r="D3392" s="5">
        <v>10.4499999999999</v>
      </c>
      <c r="E3392" s="5">
        <v>10.45</v>
      </c>
      <c r="F3392" s="5">
        <v>0</v>
      </c>
      <c r="G3392">
        <f t="shared" si="208"/>
        <v>0</v>
      </c>
      <c r="H3392" s="5">
        <v>0.8</v>
      </c>
      <c r="I3392" s="14">
        <v>13</v>
      </c>
      <c r="J3392" s="5">
        <v>0.05</v>
      </c>
      <c r="K3392" s="5">
        <v>0</v>
      </c>
      <c r="L3392" s="6">
        <f t="shared" si="210"/>
        <v>-2592552234.2056594</v>
      </c>
      <c r="M3392" s="7">
        <f t="shared" si="209"/>
        <v>0</v>
      </c>
      <c r="N3392" s="8">
        <f t="shared" si="211"/>
        <v>0</v>
      </c>
    </row>
    <row r="3393" spans="1:14" x14ac:dyDescent="0.25">
      <c r="A3393" s="5">
        <v>3390</v>
      </c>
      <c r="B3393" s="5">
        <v>0</v>
      </c>
      <c r="C3393" s="5">
        <v>28.995850461846398</v>
      </c>
      <c r="D3393" s="5">
        <v>10.8</v>
      </c>
      <c r="E3393" s="5">
        <v>10.8</v>
      </c>
      <c r="F3393" s="5">
        <v>142.78881427342401</v>
      </c>
      <c r="G3393">
        <f t="shared" si="208"/>
        <v>3.9663559520395561E-2</v>
      </c>
      <c r="H3393" s="5">
        <v>0.8</v>
      </c>
      <c r="I3393" s="14">
        <v>13</v>
      </c>
      <c r="J3393" s="5">
        <v>0.05</v>
      </c>
      <c r="K3393" s="5">
        <v>0</v>
      </c>
      <c r="L3393" s="6">
        <f t="shared" si="210"/>
        <v>-0.97255134315762104</v>
      </c>
      <c r="M3393" s="7">
        <f t="shared" si="209"/>
        <v>0</v>
      </c>
      <c r="N3393" s="8">
        <f t="shared" si="211"/>
        <v>0</v>
      </c>
    </row>
    <row r="3394" spans="1:14" x14ac:dyDescent="0.25">
      <c r="A3394" s="5">
        <v>3391</v>
      </c>
      <c r="B3394" s="5">
        <v>0</v>
      </c>
      <c r="C3394" s="5">
        <v>28.931583416354801</v>
      </c>
      <c r="D3394" s="5">
        <v>25.5982098849931</v>
      </c>
      <c r="E3394" s="5">
        <v>11.9</v>
      </c>
      <c r="F3394" s="5">
        <v>282.86280507686701</v>
      </c>
      <c r="G3394">
        <f t="shared" si="208"/>
        <v>7.8573001410240831E-2</v>
      </c>
      <c r="H3394" s="5">
        <v>0.8</v>
      </c>
      <c r="I3394" s="14">
        <v>13</v>
      </c>
      <c r="J3394" s="5">
        <v>0.05</v>
      </c>
      <c r="K3394" s="5">
        <v>0</v>
      </c>
      <c r="L3394" s="6">
        <f t="shared" si="210"/>
        <v>-3.4023851062756905E-2</v>
      </c>
      <c r="M3394" s="7">
        <f t="shared" si="209"/>
        <v>0</v>
      </c>
      <c r="N3394" s="8">
        <f t="shared" si="211"/>
        <v>0</v>
      </c>
    </row>
    <row r="3395" spans="1:14" x14ac:dyDescent="0.25">
      <c r="A3395" s="5">
        <v>3392</v>
      </c>
      <c r="B3395" s="5">
        <v>0</v>
      </c>
      <c r="C3395" s="5">
        <v>25.565718419405101</v>
      </c>
      <c r="D3395" s="5">
        <v>32.689523176554502</v>
      </c>
      <c r="E3395" s="5">
        <v>12.4</v>
      </c>
      <c r="F3395" s="5">
        <v>429.06155826266399</v>
      </c>
      <c r="G3395">
        <f t="shared" ref="G3395:G3458" si="212">F3395/3600</f>
        <v>0.11918376618407334</v>
      </c>
      <c r="H3395" s="5">
        <v>0.8</v>
      </c>
      <c r="I3395" s="14">
        <v>13</v>
      </c>
      <c r="J3395" s="5">
        <v>0.05</v>
      </c>
      <c r="K3395" s="5">
        <v>0</v>
      </c>
      <c r="L3395" s="6">
        <f t="shared" si="210"/>
        <v>0.38089662655066919</v>
      </c>
      <c r="M3395" s="7">
        <f t="shared" ref="M3395:M3458" si="213">K3395*4.19*(D3395-C3395)</f>
        <v>0</v>
      </c>
      <c r="N3395" s="8">
        <f t="shared" si="211"/>
        <v>0</v>
      </c>
    </row>
    <row r="3396" spans="1:14" x14ac:dyDescent="0.25">
      <c r="A3396" s="5">
        <v>3393</v>
      </c>
      <c r="B3396" s="5">
        <v>1468.6335229845699</v>
      </c>
      <c r="C3396" s="5">
        <v>24.0703449704849</v>
      </c>
      <c r="D3396" s="5">
        <v>25.822890940633499</v>
      </c>
      <c r="E3396" s="5">
        <v>13.15</v>
      </c>
      <c r="F3396" s="5">
        <v>667.21591716725004</v>
      </c>
      <c r="G3396">
        <f t="shared" si="212"/>
        <v>0.18533775476868056</v>
      </c>
      <c r="H3396" s="5">
        <v>0.8</v>
      </c>
      <c r="I3396" s="14">
        <v>13</v>
      </c>
      <c r="J3396" s="5">
        <v>0.05</v>
      </c>
      <c r="K3396" s="5">
        <v>200</v>
      </c>
      <c r="L3396" s="6">
        <f t="shared" ref="L3396:L3459" si="214">H3396-(I3396*(C3396-E3396)/(F3396+0.0000001))-(J3396*((C3396-E3396)^2)/(F3396+0.0000001))</f>
        <v>0.57829188797549036</v>
      </c>
      <c r="M3396" s="7">
        <f t="shared" si="213"/>
        <v>1468.6335229845263</v>
      </c>
      <c r="N3396" s="8">
        <f t="shared" ref="N3396:N3459" si="215">(B3396/((F3396+0.0000001)*$T$6))</f>
        <v>0.44022736417911806</v>
      </c>
    </row>
    <row r="3397" spans="1:14" x14ac:dyDescent="0.25">
      <c r="A3397" s="5">
        <v>3394</v>
      </c>
      <c r="B3397" s="5">
        <v>3371.27958065041</v>
      </c>
      <c r="C3397" s="5">
        <v>32.324857630037599</v>
      </c>
      <c r="D3397" s="5">
        <v>36.347864289524999</v>
      </c>
      <c r="E3397" s="5">
        <v>14.45</v>
      </c>
      <c r="F3397" s="5">
        <v>1363.83747875822</v>
      </c>
      <c r="G3397">
        <f t="shared" si="212"/>
        <v>0.37884374409950555</v>
      </c>
      <c r="H3397" s="5">
        <v>0.8</v>
      </c>
      <c r="I3397" s="14">
        <v>13</v>
      </c>
      <c r="J3397" s="5">
        <v>0.05</v>
      </c>
      <c r="K3397" s="5">
        <v>200</v>
      </c>
      <c r="L3397" s="6">
        <f t="shared" si="214"/>
        <v>0.61790449389680402</v>
      </c>
      <c r="M3397" s="7">
        <f t="shared" si="213"/>
        <v>3371.2795806504419</v>
      </c>
      <c r="N3397" s="8">
        <f t="shared" si="215"/>
        <v>0.49438142490009646</v>
      </c>
    </row>
    <row r="3398" spans="1:14" x14ac:dyDescent="0.25">
      <c r="A3398" s="5">
        <v>3395</v>
      </c>
      <c r="B3398" s="5">
        <v>5541.5088890587404</v>
      </c>
      <c r="C3398" s="5">
        <v>41.573618204356201</v>
      </c>
      <c r="D3398" s="5">
        <v>48.186397308244899</v>
      </c>
      <c r="E3398" s="5">
        <v>16.350000000000001</v>
      </c>
      <c r="F3398" s="5">
        <v>2079.3774994375299</v>
      </c>
      <c r="G3398">
        <f t="shared" si="212"/>
        <v>0.5776048609548694</v>
      </c>
      <c r="H3398" s="5">
        <v>0.8</v>
      </c>
      <c r="I3398" s="14">
        <v>13</v>
      </c>
      <c r="J3398" s="5">
        <v>0.05</v>
      </c>
      <c r="K3398" s="5">
        <v>200</v>
      </c>
      <c r="L3398" s="6">
        <f t="shared" si="214"/>
        <v>0.62700660053184609</v>
      </c>
      <c r="M3398" s="7">
        <f t="shared" si="213"/>
        <v>5541.5088890587303</v>
      </c>
      <c r="N3398" s="8">
        <f t="shared" si="215"/>
        <v>0.53299690799686117</v>
      </c>
    </row>
    <row r="3399" spans="1:14" x14ac:dyDescent="0.25">
      <c r="A3399" s="5">
        <v>3396</v>
      </c>
      <c r="B3399" s="5">
        <v>5388.7803588669503</v>
      </c>
      <c r="C3399" s="5">
        <v>46.193554989323601</v>
      </c>
      <c r="D3399" s="5">
        <v>52.624080477231701</v>
      </c>
      <c r="E3399" s="5">
        <v>18.149999999999999</v>
      </c>
      <c r="F3399" s="5">
        <v>2092.1065882439302</v>
      </c>
      <c r="G3399">
        <f t="shared" si="212"/>
        <v>0.58114071895664732</v>
      </c>
      <c r="H3399" s="5">
        <v>0.8</v>
      </c>
      <c r="I3399" s="14">
        <v>13</v>
      </c>
      <c r="J3399" s="5">
        <v>0.05</v>
      </c>
      <c r="K3399" s="5">
        <v>200</v>
      </c>
      <c r="L3399" s="6">
        <f t="shared" si="214"/>
        <v>0.60694661259927607</v>
      </c>
      <c r="M3399" s="7">
        <f t="shared" si="213"/>
        <v>5388.7803588669876</v>
      </c>
      <c r="N3399" s="8">
        <f t="shared" si="215"/>
        <v>0.51515351931782805</v>
      </c>
    </row>
    <row r="3400" spans="1:14" x14ac:dyDescent="0.25">
      <c r="A3400" s="5">
        <v>3397</v>
      </c>
      <c r="B3400" s="5">
        <v>0</v>
      </c>
      <c r="C3400" s="5">
        <v>42.7067649251793</v>
      </c>
      <c r="D3400" s="5">
        <v>56.258717219885199</v>
      </c>
      <c r="E3400" s="5">
        <v>18.75</v>
      </c>
      <c r="F3400" s="5">
        <v>832.28107172071202</v>
      </c>
      <c r="G3400">
        <f t="shared" si="212"/>
        <v>0.23118918658908666</v>
      </c>
      <c r="H3400" s="5">
        <v>0.8</v>
      </c>
      <c r="I3400" s="14">
        <v>13</v>
      </c>
      <c r="J3400" s="5">
        <v>0.05</v>
      </c>
      <c r="K3400" s="5">
        <v>0</v>
      </c>
      <c r="L3400" s="6">
        <f t="shared" si="214"/>
        <v>0.39132282971753457</v>
      </c>
      <c r="M3400" s="7">
        <f t="shared" si="213"/>
        <v>0</v>
      </c>
      <c r="N3400" s="8">
        <f t="shared" si="215"/>
        <v>0</v>
      </c>
    </row>
    <row r="3401" spans="1:14" x14ac:dyDescent="0.25">
      <c r="A3401" s="5">
        <v>3398</v>
      </c>
      <c r="B3401" s="5">
        <v>1143.1219534367499</v>
      </c>
      <c r="C3401" s="5">
        <v>42.859855893059297</v>
      </c>
      <c r="D3401" s="5">
        <v>44.223963236062602</v>
      </c>
      <c r="E3401" s="5">
        <v>18.5</v>
      </c>
      <c r="F3401" s="5">
        <v>864.97319930540903</v>
      </c>
      <c r="G3401">
        <f t="shared" si="212"/>
        <v>0.2402703331403914</v>
      </c>
      <c r="H3401" s="5">
        <v>0.8</v>
      </c>
      <c r="I3401" s="14">
        <v>13</v>
      </c>
      <c r="J3401" s="5">
        <v>0.05</v>
      </c>
      <c r="K3401" s="5">
        <v>200</v>
      </c>
      <c r="L3401" s="6">
        <f t="shared" si="214"/>
        <v>0.39958498621184474</v>
      </c>
      <c r="M3401" s="7">
        <f t="shared" si="213"/>
        <v>1143.1219534367694</v>
      </c>
      <c r="N3401" s="8">
        <f t="shared" si="215"/>
        <v>0.26431384330116658</v>
      </c>
    </row>
    <row r="3402" spans="1:14" x14ac:dyDescent="0.25">
      <c r="A3402" s="5">
        <v>3399</v>
      </c>
      <c r="B3402" s="5">
        <v>0</v>
      </c>
      <c r="C3402" s="5">
        <v>43.998117104917299</v>
      </c>
      <c r="D3402" s="5">
        <v>65.765504748732894</v>
      </c>
      <c r="E3402" s="5">
        <v>18.4499999999999</v>
      </c>
      <c r="F3402" s="5">
        <v>1085.21680787986</v>
      </c>
      <c r="G3402">
        <f t="shared" si="212"/>
        <v>0.3014491132999611</v>
      </c>
      <c r="H3402" s="5">
        <v>0.8</v>
      </c>
      <c r="I3402" s="14">
        <v>13</v>
      </c>
      <c r="J3402" s="5">
        <v>0.05</v>
      </c>
      <c r="K3402" s="5">
        <v>0</v>
      </c>
      <c r="L3402" s="6">
        <f t="shared" si="214"/>
        <v>0.46388206111250702</v>
      </c>
      <c r="M3402" s="7">
        <f t="shared" si="213"/>
        <v>0</v>
      </c>
      <c r="N3402" s="8">
        <f t="shared" si="215"/>
        <v>0</v>
      </c>
    </row>
    <row r="3403" spans="1:14" x14ac:dyDescent="0.25">
      <c r="A3403" s="5">
        <v>3400</v>
      </c>
      <c r="B3403" s="5">
        <v>0</v>
      </c>
      <c r="C3403" s="5">
        <v>43.826672716169902</v>
      </c>
      <c r="D3403" s="5">
        <v>38.809336102429903</v>
      </c>
      <c r="E3403" s="5">
        <v>18.100000000000001</v>
      </c>
      <c r="F3403" s="5">
        <v>438.59625955739</v>
      </c>
      <c r="G3403">
        <f t="shared" si="212"/>
        <v>0.12183229432149723</v>
      </c>
      <c r="H3403" s="5">
        <v>0.8</v>
      </c>
      <c r="I3403" s="14">
        <v>13</v>
      </c>
      <c r="J3403" s="5">
        <v>0.05</v>
      </c>
      <c r="K3403" s="5">
        <v>0</v>
      </c>
      <c r="L3403" s="6">
        <f t="shared" si="214"/>
        <v>-3.7991254301983537E-2</v>
      </c>
      <c r="M3403" s="7">
        <f t="shared" si="213"/>
        <v>0</v>
      </c>
      <c r="N3403" s="8">
        <f t="shared" si="215"/>
        <v>0</v>
      </c>
    </row>
    <row r="3404" spans="1:14" x14ac:dyDescent="0.25">
      <c r="A3404" s="5">
        <v>3401</v>
      </c>
      <c r="B3404" s="5">
        <v>1466.75944186226</v>
      </c>
      <c r="C3404" s="5">
        <v>47.6494910546215</v>
      </c>
      <c r="D3404" s="5">
        <v>49.399800651115903</v>
      </c>
      <c r="E3404" s="5">
        <v>17.850000000000001</v>
      </c>
      <c r="F3404" s="5">
        <v>1142.1411353774599</v>
      </c>
      <c r="G3404">
        <f t="shared" si="212"/>
        <v>0.3172614264937389</v>
      </c>
      <c r="H3404" s="5">
        <v>0.8</v>
      </c>
      <c r="I3404" s="14">
        <v>13</v>
      </c>
      <c r="J3404" s="5">
        <v>0.05</v>
      </c>
      <c r="K3404" s="5">
        <v>200</v>
      </c>
      <c r="L3404" s="6">
        <f t="shared" si="214"/>
        <v>0.42194351148617376</v>
      </c>
      <c r="M3404" s="7">
        <f t="shared" si="213"/>
        <v>1466.7594418623105</v>
      </c>
      <c r="N3404" s="8">
        <f t="shared" si="215"/>
        <v>0.25684381663551531</v>
      </c>
    </row>
    <row r="3405" spans="1:14" x14ac:dyDescent="0.25">
      <c r="A3405" s="5">
        <v>3402</v>
      </c>
      <c r="B3405" s="5">
        <v>0</v>
      </c>
      <c r="C3405" s="5">
        <v>48.762201559054901</v>
      </c>
      <c r="D3405" s="5">
        <v>45.400531608712001</v>
      </c>
      <c r="E3405" s="5">
        <v>17.8</v>
      </c>
      <c r="F3405" s="5">
        <v>665.78865228023506</v>
      </c>
      <c r="G3405">
        <f t="shared" si="212"/>
        <v>0.18494129230006529</v>
      </c>
      <c r="H3405" s="5">
        <v>0.8</v>
      </c>
      <c r="I3405" s="14">
        <v>13</v>
      </c>
      <c r="J3405" s="5">
        <v>0.05</v>
      </c>
      <c r="K3405" s="5">
        <v>0</v>
      </c>
      <c r="L3405" s="6">
        <f t="shared" si="214"/>
        <v>0.12344668998707795</v>
      </c>
      <c r="M3405" s="7">
        <f t="shared" si="213"/>
        <v>0</v>
      </c>
      <c r="N3405" s="8">
        <f t="shared" si="215"/>
        <v>0</v>
      </c>
    </row>
    <row r="3406" spans="1:14" x14ac:dyDescent="0.25">
      <c r="A3406" s="5">
        <v>3403</v>
      </c>
      <c r="B3406" s="5">
        <v>0</v>
      </c>
      <c r="C3406" s="5">
        <v>44.247258356949501</v>
      </c>
      <c r="D3406" s="5">
        <v>17.399999999999999</v>
      </c>
      <c r="E3406" s="5">
        <v>17.399999999999999</v>
      </c>
      <c r="F3406" s="5">
        <v>220.12154611867101</v>
      </c>
      <c r="G3406">
        <f t="shared" si="212"/>
        <v>6.1144873921853055E-2</v>
      </c>
      <c r="H3406" s="5">
        <v>0.8</v>
      </c>
      <c r="I3406" s="14">
        <v>13</v>
      </c>
      <c r="J3406" s="5">
        <v>0.05</v>
      </c>
      <c r="K3406" s="5">
        <v>0</v>
      </c>
      <c r="L3406" s="6">
        <f t="shared" si="214"/>
        <v>-0.94927502245540085</v>
      </c>
      <c r="M3406" s="7">
        <f t="shared" si="213"/>
        <v>0</v>
      </c>
      <c r="N3406" s="8">
        <f t="shared" si="215"/>
        <v>0</v>
      </c>
    </row>
    <row r="3407" spans="1:14" x14ac:dyDescent="0.25">
      <c r="A3407" s="5">
        <v>3404</v>
      </c>
      <c r="B3407" s="5">
        <v>0</v>
      </c>
      <c r="C3407" s="5">
        <v>37.030770066208902</v>
      </c>
      <c r="D3407" s="5">
        <v>16.6999999999999</v>
      </c>
      <c r="E3407" s="5">
        <v>16.6999999999999</v>
      </c>
      <c r="F3407" s="5">
        <v>98.210757344768894</v>
      </c>
      <c r="G3407">
        <f t="shared" si="212"/>
        <v>2.7280765929102471E-2</v>
      </c>
      <c r="H3407" s="5">
        <v>0.8</v>
      </c>
      <c r="I3407" s="14">
        <v>13</v>
      </c>
      <c r="J3407" s="5">
        <v>0.05</v>
      </c>
      <c r="K3407" s="5">
        <v>0</v>
      </c>
      <c r="L3407" s="6">
        <f t="shared" si="214"/>
        <v>-2.1015866372400991</v>
      </c>
      <c r="M3407" s="7">
        <f t="shared" si="213"/>
        <v>0</v>
      </c>
      <c r="N3407" s="8">
        <f t="shared" si="215"/>
        <v>0</v>
      </c>
    </row>
    <row r="3408" spans="1:14" x14ac:dyDescent="0.25">
      <c r="A3408" s="5">
        <v>3405</v>
      </c>
      <c r="B3408" s="5">
        <v>0</v>
      </c>
      <c r="C3408" s="5">
        <v>31.5456016837318</v>
      </c>
      <c r="D3408" s="5">
        <v>15.85</v>
      </c>
      <c r="E3408" s="5">
        <v>15.85</v>
      </c>
      <c r="F3408" s="5">
        <v>0</v>
      </c>
      <c r="G3408">
        <f t="shared" si="212"/>
        <v>0</v>
      </c>
      <c r="H3408" s="5">
        <v>0.8</v>
      </c>
      <c r="I3408" s="14">
        <v>13</v>
      </c>
      <c r="J3408" s="5">
        <v>0.05</v>
      </c>
      <c r="K3408" s="5">
        <v>0</v>
      </c>
      <c r="L3408" s="6">
        <f t="shared" si="214"/>
        <v>-2163604174.1923165</v>
      </c>
      <c r="M3408" s="7">
        <f t="shared" si="213"/>
        <v>0</v>
      </c>
      <c r="N3408" s="8">
        <f t="shared" si="215"/>
        <v>0</v>
      </c>
    </row>
    <row r="3409" spans="1:14" x14ac:dyDescent="0.25">
      <c r="A3409" s="5">
        <v>3406</v>
      </c>
      <c r="B3409" s="5">
        <v>0</v>
      </c>
      <c r="C3409" s="5">
        <v>27.395762203850399</v>
      </c>
      <c r="D3409" s="5">
        <v>15.15</v>
      </c>
      <c r="E3409" s="5">
        <v>15.15</v>
      </c>
      <c r="F3409" s="5">
        <v>0</v>
      </c>
      <c r="G3409">
        <f t="shared" si="212"/>
        <v>0</v>
      </c>
      <c r="H3409" s="5">
        <v>0.8</v>
      </c>
      <c r="I3409" s="14">
        <v>13</v>
      </c>
      <c r="J3409" s="5">
        <v>0.05</v>
      </c>
      <c r="K3409" s="5">
        <v>0</v>
      </c>
      <c r="L3409" s="6">
        <f t="shared" si="214"/>
        <v>-1666928431.6771774</v>
      </c>
      <c r="M3409" s="7">
        <f t="shared" si="213"/>
        <v>0</v>
      </c>
      <c r="N3409" s="8">
        <f t="shared" si="215"/>
        <v>0</v>
      </c>
    </row>
    <row r="3410" spans="1:14" x14ac:dyDescent="0.25">
      <c r="A3410" s="5">
        <v>3407</v>
      </c>
      <c r="B3410" s="5">
        <v>0</v>
      </c>
      <c r="C3410" s="5">
        <v>25.700350565291998</v>
      </c>
      <c r="D3410" s="5">
        <v>14.45</v>
      </c>
      <c r="E3410" s="5">
        <v>14.45</v>
      </c>
      <c r="F3410" s="5">
        <v>0</v>
      </c>
      <c r="G3410">
        <f t="shared" si="212"/>
        <v>0</v>
      </c>
      <c r="H3410" s="5">
        <v>0.8</v>
      </c>
      <c r="I3410" s="14">
        <v>13</v>
      </c>
      <c r="J3410" s="5">
        <v>0.05</v>
      </c>
      <c r="K3410" s="5">
        <v>0</v>
      </c>
      <c r="L3410" s="6">
        <f t="shared" si="214"/>
        <v>-1525830766.6089432</v>
      </c>
      <c r="M3410" s="7">
        <f t="shared" si="213"/>
        <v>0</v>
      </c>
      <c r="N3410" s="8">
        <f t="shared" si="215"/>
        <v>0</v>
      </c>
    </row>
    <row r="3411" spans="1:14" x14ac:dyDescent="0.25">
      <c r="A3411" s="5">
        <v>3408</v>
      </c>
      <c r="B3411" s="5">
        <v>0</v>
      </c>
      <c r="C3411" s="5">
        <v>25.6596268237567</v>
      </c>
      <c r="D3411" s="5">
        <v>13.75</v>
      </c>
      <c r="E3411" s="5">
        <v>13.75</v>
      </c>
      <c r="F3411" s="5">
        <v>0</v>
      </c>
      <c r="G3411">
        <f t="shared" si="212"/>
        <v>0</v>
      </c>
      <c r="H3411" s="5">
        <v>0.8</v>
      </c>
      <c r="I3411" s="14">
        <v>13</v>
      </c>
      <c r="J3411" s="5">
        <v>0.05</v>
      </c>
      <c r="K3411" s="5">
        <v>0</v>
      </c>
      <c r="L3411" s="6">
        <f t="shared" si="214"/>
        <v>-1619171091.8289437</v>
      </c>
      <c r="M3411" s="7">
        <f t="shared" si="213"/>
        <v>0</v>
      </c>
      <c r="N3411" s="8">
        <f t="shared" si="215"/>
        <v>0</v>
      </c>
    </row>
    <row r="3412" spans="1:14" x14ac:dyDescent="0.25">
      <c r="A3412" s="5">
        <v>3409</v>
      </c>
      <c r="B3412" s="5">
        <v>0</v>
      </c>
      <c r="C3412" s="5">
        <v>25.619194015753699</v>
      </c>
      <c r="D3412" s="5">
        <v>13.249999999999901</v>
      </c>
      <c r="E3412" s="5">
        <v>13.25</v>
      </c>
      <c r="F3412" s="5">
        <v>0</v>
      </c>
      <c r="G3412">
        <f t="shared" si="212"/>
        <v>0</v>
      </c>
      <c r="H3412" s="5">
        <v>0.8</v>
      </c>
      <c r="I3412" s="14">
        <v>13</v>
      </c>
      <c r="J3412" s="5">
        <v>0.05</v>
      </c>
      <c r="K3412" s="5">
        <v>0</v>
      </c>
      <c r="L3412" s="6">
        <f t="shared" si="214"/>
        <v>-1684493701.5476594</v>
      </c>
      <c r="M3412" s="7">
        <f t="shared" si="213"/>
        <v>0</v>
      </c>
      <c r="N3412" s="8">
        <f t="shared" si="215"/>
        <v>0</v>
      </c>
    </row>
    <row r="3413" spans="1:14" x14ac:dyDescent="0.25">
      <c r="A3413" s="5">
        <v>3410</v>
      </c>
      <c r="B3413" s="5">
        <v>0</v>
      </c>
      <c r="C3413" s="5">
        <v>25.579050062831399</v>
      </c>
      <c r="D3413" s="5">
        <v>13</v>
      </c>
      <c r="E3413" s="5">
        <v>13</v>
      </c>
      <c r="F3413" s="5">
        <v>0</v>
      </c>
      <c r="G3413">
        <f t="shared" si="212"/>
        <v>0</v>
      </c>
      <c r="H3413" s="5">
        <v>0.8</v>
      </c>
      <c r="I3413" s="14">
        <v>13</v>
      </c>
      <c r="J3413" s="5">
        <v>0.05</v>
      </c>
      <c r="K3413" s="5">
        <v>0</v>
      </c>
      <c r="L3413" s="6">
        <f t="shared" si="214"/>
        <v>-1714392757.6096916</v>
      </c>
      <c r="M3413" s="7">
        <f t="shared" si="213"/>
        <v>0</v>
      </c>
      <c r="N3413" s="8">
        <f t="shared" si="215"/>
        <v>0</v>
      </c>
    </row>
    <row r="3414" spans="1:14" x14ac:dyDescent="0.25">
      <c r="A3414" s="5">
        <v>3411</v>
      </c>
      <c r="B3414" s="5">
        <v>0</v>
      </c>
      <c r="C3414" s="5">
        <v>25.539192901386901</v>
      </c>
      <c r="D3414" s="5">
        <v>12.799999999999899</v>
      </c>
      <c r="E3414" s="5">
        <v>12.8</v>
      </c>
      <c r="F3414" s="5">
        <v>0</v>
      </c>
      <c r="G3414">
        <f t="shared" si="212"/>
        <v>0</v>
      </c>
      <c r="H3414" s="5">
        <v>0.8</v>
      </c>
      <c r="I3414" s="14">
        <v>13</v>
      </c>
      <c r="J3414" s="5">
        <v>0.05</v>
      </c>
      <c r="K3414" s="5">
        <v>0</v>
      </c>
      <c r="L3414" s="6">
        <f t="shared" si="214"/>
        <v>-1737238594.2696705</v>
      </c>
      <c r="M3414" s="7">
        <f t="shared" si="213"/>
        <v>0</v>
      </c>
      <c r="N3414" s="8">
        <f t="shared" si="215"/>
        <v>0</v>
      </c>
    </row>
    <row r="3415" spans="1:14" x14ac:dyDescent="0.25">
      <c r="A3415" s="5">
        <v>3412</v>
      </c>
      <c r="B3415" s="5">
        <v>0</v>
      </c>
      <c r="C3415" s="5">
        <v>25.499620482560001</v>
      </c>
      <c r="D3415" s="5">
        <v>12.55</v>
      </c>
      <c r="E3415" s="5">
        <v>12.55</v>
      </c>
      <c r="F3415" s="5">
        <v>0</v>
      </c>
      <c r="G3415">
        <f t="shared" si="212"/>
        <v>0</v>
      </c>
      <c r="H3415" s="5">
        <v>0.8</v>
      </c>
      <c r="I3415" s="14">
        <v>13</v>
      </c>
      <c r="J3415" s="5">
        <v>0.05</v>
      </c>
      <c r="K3415" s="5">
        <v>0</v>
      </c>
      <c r="L3415" s="6">
        <f t="shared" si="214"/>
        <v>-1767296997.2539687</v>
      </c>
      <c r="M3415" s="7">
        <f t="shared" si="213"/>
        <v>0</v>
      </c>
      <c r="N3415" s="8">
        <f t="shared" si="215"/>
        <v>0</v>
      </c>
    </row>
    <row r="3416" spans="1:14" x14ac:dyDescent="0.25">
      <c r="A3416" s="5">
        <v>3413</v>
      </c>
      <c r="B3416" s="5">
        <v>0</v>
      </c>
      <c r="C3416" s="5">
        <v>25.460330772127602</v>
      </c>
      <c r="D3416" s="5">
        <v>12.3</v>
      </c>
      <c r="E3416" s="5">
        <v>12.3</v>
      </c>
      <c r="F3416" s="5">
        <v>0</v>
      </c>
      <c r="G3416">
        <f t="shared" si="212"/>
        <v>0</v>
      </c>
      <c r="H3416" s="5">
        <v>0.8</v>
      </c>
      <c r="I3416" s="14">
        <v>13</v>
      </c>
      <c r="J3416" s="5">
        <v>0.05</v>
      </c>
      <c r="K3416" s="5">
        <v>0</v>
      </c>
      <c r="L3416" s="6">
        <f t="shared" si="214"/>
        <v>-1797440152.5924926</v>
      </c>
      <c r="M3416" s="7">
        <f t="shared" si="213"/>
        <v>0</v>
      </c>
      <c r="N3416" s="8">
        <f t="shared" si="215"/>
        <v>0</v>
      </c>
    </row>
    <row r="3417" spans="1:14" x14ac:dyDescent="0.25">
      <c r="A3417" s="5">
        <v>3414</v>
      </c>
      <c r="B3417" s="5">
        <v>0</v>
      </c>
      <c r="C3417" s="5">
        <v>25.421321750399201</v>
      </c>
      <c r="D3417" s="5">
        <v>12.75</v>
      </c>
      <c r="E3417" s="5">
        <v>12.75</v>
      </c>
      <c r="F3417" s="5">
        <v>117.510903973742</v>
      </c>
      <c r="G3417">
        <f t="shared" si="212"/>
        <v>3.2641917770483891E-2</v>
      </c>
      <c r="H3417" s="5">
        <v>0.8</v>
      </c>
      <c r="I3417" s="14">
        <v>13</v>
      </c>
      <c r="J3417" s="5">
        <v>0.05</v>
      </c>
      <c r="K3417" s="5">
        <v>0</v>
      </c>
      <c r="L3417" s="6">
        <f t="shared" si="214"/>
        <v>-0.67012146542491846</v>
      </c>
      <c r="M3417" s="7">
        <f t="shared" si="213"/>
        <v>0</v>
      </c>
      <c r="N3417" s="8">
        <f t="shared" si="215"/>
        <v>0</v>
      </c>
    </row>
    <row r="3418" spans="1:14" x14ac:dyDescent="0.25">
      <c r="A3418" s="5">
        <v>3415</v>
      </c>
      <c r="B3418" s="5">
        <v>0</v>
      </c>
      <c r="C3418" s="5">
        <v>25.3825914121132</v>
      </c>
      <c r="D3418" s="5">
        <v>19.162599735348401</v>
      </c>
      <c r="E3418" s="5">
        <v>13.3</v>
      </c>
      <c r="F3418" s="5">
        <v>117.594649301619</v>
      </c>
      <c r="G3418">
        <f t="shared" si="212"/>
        <v>3.2665180361560832E-2</v>
      </c>
      <c r="H3418" s="5">
        <v>0.8</v>
      </c>
      <c r="I3418" s="14">
        <v>13</v>
      </c>
      <c r="J3418" s="5">
        <v>0.05</v>
      </c>
      <c r="K3418" s="5">
        <v>0</v>
      </c>
      <c r="L3418" s="6">
        <f t="shared" si="214"/>
        <v>-0.59779437206955222</v>
      </c>
      <c r="M3418" s="7">
        <f t="shared" si="213"/>
        <v>0</v>
      </c>
      <c r="N3418" s="8">
        <f t="shared" si="215"/>
        <v>0</v>
      </c>
    </row>
    <row r="3419" spans="1:14" x14ac:dyDescent="0.25">
      <c r="A3419" s="5">
        <v>3416</v>
      </c>
      <c r="B3419" s="5">
        <v>899.55584506505704</v>
      </c>
      <c r="C3419" s="5">
        <v>24.533055256108401</v>
      </c>
      <c r="D3419" s="5">
        <v>25.606510918477198</v>
      </c>
      <c r="E3419" s="5">
        <v>13.9</v>
      </c>
      <c r="F3419" s="5">
        <v>493.46700873960998</v>
      </c>
      <c r="G3419">
        <f t="shared" si="212"/>
        <v>0.13707416909433612</v>
      </c>
      <c r="H3419" s="5">
        <v>0.8</v>
      </c>
      <c r="I3419" s="14">
        <v>13</v>
      </c>
      <c r="J3419" s="5">
        <v>0.05</v>
      </c>
      <c r="K3419" s="5">
        <v>200</v>
      </c>
      <c r="L3419" s="6">
        <f t="shared" si="214"/>
        <v>0.50842465867835207</v>
      </c>
      <c r="M3419" s="7">
        <f t="shared" si="213"/>
        <v>899.55584506505215</v>
      </c>
      <c r="N3419" s="8">
        <f t="shared" si="215"/>
        <v>0.36458601241868904</v>
      </c>
    </row>
    <row r="3420" spans="1:14" x14ac:dyDescent="0.25">
      <c r="A3420" s="5">
        <v>3417</v>
      </c>
      <c r="B3420" s="5">
        <v>1920.5759118936301</v>
      </c>
      <c r="C3420" s="5">
        <v>27.049041437656001</v>
      </c>
      <c r="D3420" s="5">
        <v>29.340898134426499</v>
      </c>
      <c r="E3420" s="5">
        <v>15.2</v>
      </c>
      <c r="F3420" s="5">
        <v>824.87472571757701</v>
      </c>
      <c r="G3420">
        <f t="shared" si="212"/>
        <v>0.22913186825488249</v>
      </c>
      <c r="H3420" s="5">
        <v>0.8</v>
      </c>
      <c r="I3420" s="14">
        <v>13</v>
      </c>
      <c r="J3420" s="5">
        <v>0.05</v>
      </c>
      <c r="K3420" s="5">
        <v>200</v>
      </c>
      <c r="L3420" s="6">
        <f t="shared" si="214"/>
        <v>0.60474910577547414</v>
      </c>
      <c r="M3420" s="7">
        <f t="shared" si="213"/>
        <v>1920.5759118936778</v>
      </c>
      <c r="N3420" s="8">
        <f t="shared" si="215"/>
        <v>0.46566487050261979</v>
      </c>
    </row>
    <row r="3421" spans="1:14" x14ac:dyDescent="0.25">
      <c r="A3421" s="5">
        <v>3418</v>
      </c>
      <c r="B3421" s="5">
        <v>0</v>
      </c>
      <c r="C3421" s="5">
        <v>27.8435966980053</v>
      </c>
      <c r="D3421" s="5">
        <v>39.927453131372197</v>
      </c>
      <c r="E3421" s="5">
        <v>16</v>
      </c>
      <c r="F3421" s="5">
        <v>511.815114056504</v>
      </c>
      <c r="G3421">
        <f t="shared" si="212"/>
        <v>0.14217086501569556</v>
      </c>
      <c r="H3421" s="5">
        <v>0.8</v>
      </c>
      <c r="I3421" s="14">
        <v>13</v>
      </c>
      <c r="J3421" s="5">
        <v>0.05</v>
      </c>
      <c r="K3421" s="5">
        <v>0</v>
      </c>
      <c r="L3421" s="6">
        <f t="shared" si="214"/>
        <v>0.48547178119852469</v>
      </c>
      <c r="M3421" s="7">
        <f t="shared" si="213"/>
        <v>0</v>
      </c>
      <c r="N3421" s="8">
        <f t="shared" si="215"/>
        <v>0</v>
      </c>
    </row>
    <row r="3422" spans="1:14" x14ac:dyDescent="0.25">
      <c r="A3422" s="5">
        <v>3419</v>
      </c>
      <c r="B3422" s="5">
        <v>2645.12460296872</v>
      </c>
      <c r="C3422" s="5">
        <v>32.521033145939803</v>
      </c>
      <c r="D3422" s="5">
        <v>35.677506419172097</v>
      </c>
      <c r="E3422" s="5">
        <v>16.649999999999999</v>
      </c>
      <c r="F3422" s="5">
        <v>1115.35765825883</v>
      </c>
      <c r="G3422">
        <f t="shared" si="212"/>
        <v>0.30982157173856389</v>
      </c>
      <c r="H3422" s="5">
        <v>0.8</v>
      </c>
      <c r="I3422" s="14">
        <v>13</v>
      </c>
      <c r="J3422" s="5">
        <v>0.05</v>
      </c>
      <c r="K3422" s="5">
        <v>200</v>
      </c>
      <c r="L3422" s="6">
        <f t="shared" si="214"/>
        <v>0.60372402169604</v>
      </c>
      <c r="M3422" s="7">
        <f t="shared" si="213"/>
        <v>2645.1246029686627</v>
      </c>
      <c r="N3422" s="8">
        <f t="shared" si="215"/>
        <v>0.47430966796082857</v>
      </c>
    </row>
    <row r="3423" spans="1:14" x14ac:dyDescent="0.25">
      <c r="A3423" s="5">
        <v>3420</v>
      </c>
      <c r="B3423" s="5">
        <v>2652.0270921280198</v>
      </c>
      <c r="C3423" s="5">
        <v>35.131790870980304</v>
      </c>
      <c r="D3423" s="5">
        <v>38.296501004784602</v>
      </c>
      <c r="E3423" s="5">
        <v>17.600000000000001</v>
      </c>
      <c r="F3423" s="5">
        <v>1154.45568304173</v>
      </c>
      <c r="G3423">
        <f t="shared" si="212"/>
        <v>0.32068213417825836</v>
      </c>
      <c r="H3423" s="5">
        <v>0.8</v>
      </c>
      <c r="I3423" s="14">
        <v>13</v>
      </c>
      <c r="J3423" s="5">
        <v>0.05</v>
      </c>
      <c r="K3423" s="5">
        <v>200</v>
      </c>
      <c r="L3423" s="6">
        <f t="shared" si="214"/>
        <v>0.58926738424651492</v>
      </c>
      <c r="M3423" s="7">
        <f t="shared" si="213"/>
        <v>2652.0270921280026</v>
      </c>
      <c r="N3423" s="8">
        <f t="shared" si="215"/>
        <v>0.45944199172909023</v>
      </c>
    </row>
    <row r="3424" spans="1:14" x14ac:dyDescent="0.25">
      <c r="A3424" s="5">
        <v>3421</v>
      </c>
      <c r="B3424" s="5">
        <v>3461.4335374080201</v>
      </c>
      <c r="C3424" s="5">
        <v>37.227643999260302</v>
      </c>
      <c r="D3424" s="5">
        <v>41.358232946047899</v>
      </c>
      <c r="E3424" s="5">
        <v>18.4499999999999</v>
      </c>
      <c r="F3424" s="5">
        <v>1411.5567427384001</v>
      </c>
      <c r="G3424">
        <f t="shared" si="212"/>
        <v>0.39209909520511116</v>
      </c>
      <c r="H3424" s="5">
        <v>0.8</v>
      </c>
      <c r="I3424" s="14">
        <v>13</v>
      </c>
      <c r="J3424" s="5">
        <v>0.05</v>
      </c>
      <c r="K3424" s="5">
        <v>200</v>
      </c>
      <c r="L3424" s="6">
        <f t="shared" si="214"/>
        <v>0.61457396663189046</v>
      </c>
      <c r="M3424" s="7">
        <f t="shared" si="213"/>
        <v>3461.4335374080069</v>
      </c>
      <c r="N3424" s="8">
        <f t="shared" si="215"/>
        <v>0.49044199674859218</v>
      </c>
    </row>
    <row r="3425" spans="1:14" x14ac:dyDescent="0.25">
      <c r="A3425" s="5">
        <v>3422</v>
      </c>
      <c r="B3425" s="5">
        <v>0</v>
      </c>
      <c r="C3425" s="5">
        <v>37.729055694408402</v>
      </c>
      <c r="D3425" s="5">
        <v>56.9092558722162</v>
      </c>
      <c r="E3425" s="5">
        <v>18.9499999999999</v>
      </c>
      <c r="F3425" s="5">
        <v>847.92615209129099</v>
      </c>
      <c r="G3425">
        <f t="shared" si="212"/>
        <v>0.23553504224758082</v>
      </c>
      <c r="H3425" s="5">
        <v>0.8</v>
      </c>
      <c r="I3425" s="14">
        <v>13</v>
      </c>
      <c r="J3425" s="5">
        <v>0.05</v>
      </c>
      <c r="K3425" s="5">
        <v>0</v>
      </c>
      <c r="L3425" s="6">
        <f t="shared" si="214"/>
        <v>0.49129343399831538</v>
      </c>
      <c r="M3425" s="7">
        <f t="shared" si="213"/>
        <v>0</v>
      </c>
      <c r="N3425" s="8">
        <f t="shared" si="215"/>
        <v>0</v>
      </c>
    </row>
    <row r="3426" spans="1:14" x14ac:dyDescent="0.25">
      <c r="A3426" s="5">
        <v>3423</v>
      </c>
      <c r="B3426" s="5">
        <v>0</v>
      </c>
      <c r="C3426" s="5">
        <v>37.602397961082602</v>
      </c>
      <c r="D3426" s="5">
        <v>43.834172646670297</v>
      </c>
      <c r="E3426" s="5">
        <v>18.850000000000001</v>
      </c>
      <c r="F3426" s="5">
        <v>536.47063500665502</v>
      </c>
      <c r="G3426">
        <f t="shared" si="212"/>
        <v>0.14901962083518194</v>
      </c>
      <c r="H3426" s="5">
        <v>0.8</v>
      </c>
      <c r="I3426" s="14">
        <v>13</v>
      </c>
      <c r="J3426" s="5">
        <v>0.05</v>
      </c>
      <c r="K3426" s="5">
        <v>0</v>
      </c>
      <c r="L3426" s="6">
        <f t="shared" si="214"/>
        <v>0.31280875810350151</v>
      </c>
      <c r="M3426" s="7">
        <f t="shared" si="213"/>
        <v>0</v>
      </c>
      <c r="N3426" s="8">
        <f t="shared" si="215"/>
        <v>0</v>
      </c>
    </row>
    <row r="3427" spans="1:14" x14ac:dyDescent="0.25">
      <c r="A3427" s="5">
        <v>3424</v>
      </c>
      <c r="B3427" s="5">
        <v>0</v>
      </c>
      <c r="C3427" s="5">
        <v>37.476645080315599</v>
      </c>
      <c r="D3427" s="5">
        <v>47.422798845888899</v>
      </c>
      <c r="E3427" s="5">
        <v>18.649999999999999</v>
      </c>
      <c r="F3427" s="5">
        <v>626.31597572739895</v>
      </c>
      <c r="G3427">
        <f t="shared" si="212"/>
        <v>0.17397665992427749</v>
      </c>
      <c r="H3427" s="5">
        <v>0.8</v>
      </c>
      <c r="I3427" s="14">
        <v>13</v>
      </c>
      <c r="J3427" s="5">
        <v>0.05</v>
      </c>
      <c r="K3427" s="5">
        <v>0</v>
      </c>
      <c r="L3427" s="6">
        <f t="shared" si="214"/>
        <v>0.38093274892696843</v>
      </c>
      <c r="M3427" s="7">
        <f t="shared" si="213"/>
        <v>0</v>
      </c>
      <c r="N3427" s="8">
        <f t="shared" si="215"/>
        <v>0</v>
      </c>
    </row>
    <row r="3428" spans="1:14" x14ac:dyDescent="0.25">
      <c r="A3428" s="5">
        <v>3425</v>
      </c>
      <c r="B3428" s="5">
        <v>0</v>
      </c>
      <c r="C3428" s="5">
        <v>37.351790587771397</v>
      </c>
      <c r="D3428" s="5">
        <v>33.651558172408699</v>
      </c>
      <c r="E3428" s="5">
        <v>18.350000000000001</v>
      </c>
      <c r="F3428" s="5">
        <v>317.82337649086202</v>
      </c>
      <c r="G3428">
        <f t="shared" si="212"/>
        <v>8.8284271247461674E-2</v>
      </c>
      <c r="H3428" s="5">
        <v>0.8</v>
      </c>
      <c r="I3428" s="14">
        <v>13</v>
      </c>
      <c r="J3428" s="5">
        <v>0.05</v>
      </c>
      <c r="K3428" s="5">
        <v>0</v>
      </c>
      <c r="L3428" s="6">
        <f t="shared" si="214"/>
        <v>-3.4037705978249885E-2</v>
      </c>
      <c r="M3428" s="7">
        <f t="shared" si="213"/>
        <v>0</v>
      </c>
      <c r="N3428" s="8">
        <f t="shared" si="215"/>
        <v>0</v>
      </c>
    </row>
    <row r="3429" spans="1:14" x14ac:dyDescent="0.25">
      <c r="A3429" s="5">
        <v>3426</v>
      </c>
      <c r="B3429" s="5">
        <v>0</v>
      </c>
      <c r="C3429" s="5">
        <v>37.227828065295697</v>
      </c>
      <c r="D3429" s="5">
        <v>40.640165426849002</v>
      </c>
      <c r="E3429" s="5">
        <v>18</v>
      </c>
      <c r="F3429" s="5">
        <v>492.458892345143</v>
      </c>
      <c r="G3429">
        <f t="shared" si="212"/>
        <v>0.13679413676253971</v>
      </c>
      <c r="H3429" s="5">
        <v>0.8</v>
      </c>
      <c r="I3429" s="14">
        <v>13</v>
      </c>
      <c r="J3429" s="5">
        <v>0.05</v>
      </c>
      <c r="K3429" s="5">
        <v>0</v>
      </c>
      <c r="L3429" s="6">
        <f t="shared" si="214"/>
        <v>0.25488397595708745</v>
      </c>
      <c r="M3429" s="7">
        <f t="shared" si="213"/>
        <v>0</v>
      </c>
      <c r="N3429" s="8">
        <f t="shared" si="215"/>
        <v>0</v>
      </c>
    </row>
    <row r="3430" spans="1:14" x14ac:dyDescent="0.25">
      <c r="A3430" s="5">
        <v>3427</v>
      </c>
      <c r="B3430" s="5">
        <v>0</v>
      </c>
      <c r="C3430" s="5">
        <v>34.3693173647561</v>
      </c>
      <c r="D3430" s="5">
        <v>17.649999999999999</v>
      </c>
      <c r="E3430" s="5">
        <v>17.649999999999999</v>
      </c>
      <c r="F3430" s="5">
        <v>206.58519471906001</v>
      </c>
      <c r="G3430">
        <f t="shared" si="212"/>
        <v>5.7384776310850004E-2</v>
      </c>
      <c r="H3430" s="5">
        <v>0.8</v>
      </c>
      <c r="I3430" s="14">
        <v>13</v>
      </c>
      <c r="J3430" s="5">
        <v>0.05</v>
      </c>
      <c r="K3430" s="5">
        <v>0</v>
      </c>
      <c r="L3430" s="6">
        <f t="shared" si="214"/>
        <v>-0.3197700038553693</v>
      </c>
      <c r="M3430" s="7">
        <f t="shared" si="213"/>
        <v>0</v>
      </c>
      <c r="N3430" s="8">
        <f t="shared" si="215"/>
        <v>0</v>
      </c>
    </row>
    <row r="3431" spans="1:14" x14ac:dyDescent="0.25">
      <c r="A3431" s="5">
        <v>3428</v>
      </c>
      <c r="B3431" s="5">
        <v>0</v>
      </c>
      <c r="C3431" s="5">
        <v>29.625714957040501</v>
      </c>
      <c r="D3431" s="5">
        <v>17.149999999999899</v>
      </c>
      <c r="E3431" s="5">
        <v>17.149999999999999</v>
      </c>
      <c r="F3431" s="5">
        <v>66.7429090630812</v>
      </c>
      <c r="G3431">
        <f t="shared" si="212"/>
        <v>1.8539696961967E-2</v>
      </c>
      <c r="H3431" s="5">
        <v>0.8</v>
      </c>
      <c r="I3431" s="14">
        <v>13</v>
      </c>
      <c r="J3431" s="5">
        <v>0.05</v>
      </c>
      <c r="K3431" s="5">
        <v>0</v>
      </c>
      <c r="L3431" s="6">
        <f t="shared" si="214"/>
        <v>-1.7465846448300997</v>
      </c>
      <c r="M3431" s="7">
        <f t="shared" si="213"/>
        <v>0</v>
      </c>
      <c r="N3431" s="8">
        <f t="shared" si="215"/>
        <v>0</v>
      </c>
    </row>
    <row r="3432" spans="1:14" x14ac:dyDescent="0.25">
      <c r="A3432" s="5">
        <v>3429</v>
      </c>
      <c r="B3432" s="5">
        <v>0</v>
      </c>
      <c r="C3432" s="5">
        <v>25.980023838280001</v>
      </c>
      <c r="D3432" s="5">
        <v>16.3</v>
      </c>
      <c r="E3432" s="5">
        <v>16.3</v>
      </c>
      <c r="F3432" s="5">
        <v>0</v>
      </c>
      <c r="G3432">
        <f t="shared" si="212"/>
        <v>0</v>
      </c>
      <c r="H3432" s="5">
        <v>0.8</v>
      </c>
      <c r="I3432" s="14">
        <v>13</v>
      </c>
      <c r="J3432" s="5">
        <v>0.05</v>
      </c>
      <c r="K3432" s="5">
        <v>0</v>
      </c>
      <c r="L3432" s="6">
        <f t="shared" si="214"/>
        <v>-1305254528.9312348</v>
      </c>
      <c r="M3432" s="7">
        <f t="shared" si="213"/>
        <v>0</v>
      </c>
      <c r="N3432" s="8">
        <f t="shared" si="215"/>
        <v>0</v>
      </c>
    </row>
    <row r="3433" spans="1:14" x14ac:dyDescent="0.25">
      <c r="A3433" s="5">
        <v>3430</v>
      </c>
      <c r="B3433" s="5">
        <v>0</v>
      </c>
      <c r="C3433" s="5">
        <v>23.271022073990402</v>
      </c>
      <c r="D3433" s="5">
        <v>15.15</v>
      </c>
      <c r="E3433" s="5">
        <v>15.15</v>
      </c>
      <c r="F3433" s="5">
        <v>0</v>
      </c>
      <c r="G3433">
        <f t="shared" si="212"/>
        <v>0</v>
      </c>
      <c r="H3433" s="5">
        <v>0.8</v>
      </c>
      <c r="I3433" s="14">
        <v>13</v>
      </c>
      <c r="J3433" s="5">
        <v>0.05</v>
      </c>
      <c r="K3433" s="5">
        <v>0</v>
      </c>
      <c r="L3433" s="6">
        <f t="shared" si="214"/>
        <v>-1088708368.5818717</v>
      </c>
      <c r="M3433" s="7">
        <f t="shared" si="213"/>
        <v>0</v>
      </c>
      <c r="N3433" s="8">
        <f t="shared" si="215"/>
        <v>0</v>
      </c>
    </row>
    <row r="3434" spans="1:14" x14ac:dyDescent="0.25">
      <c r="A3434" s="5">
        <v>3431</v>
      </c>
      <c r="B3434" s="5">
        <v>0</v>
      </c>
      <c r="C3434" s="5">
        <v>22.131098843600999</v>
      </c>
      <c r="D3434" s="5">
        <v>14.049999999999899</v>
      </c>
      <c r="E3434" s="5">
        <v>14.05</v>
      </c>
      <c r="F3434" s="5">
        <v>0</v>
      </c>
      <c r="G3434">
        <f t="shared" si="212"/>
        <v>0</v>
      </c>
      <c r="H3434" s="5">
        <v>0.8</v>
      </c>
      <c r="I3434" s="14">
        <v>13</v>
      </c>
      <c r="J3434" s="5">
        <v>0.05</v>
      </c>
      <c r="K3434" s="5">
        <v>0</v>
      </c>
      <c r="L3434" s="6">
        <f t="shared" si="214"/>
        <v>-1083194928.1281545</v>
      </c>
      <c r="M3434" s="7">
        <f t="shared" si="213"/>
        <v>0</v>
      </c>
      <c r="N3434" s="8">
        <f t="shared" si="215"/>
        <v>0</v>
      </c>
    </row>
    <row r="3435" spans="1:14" x14ac:dyDescent="0.25">
      <c r="A3435" s="5">
        <v>3432</v>
      </c>
      <c r="B3435" s="5">
        <v>0</v>
      </c>
      <c r="C3435" s="5">
        <v>22.115874110052001</v>
      </c>
      <c r="D3435" s="5">
        <v>12.9</v>
      </c>
      <c r="E3435" s="5">
        <v>12.9</v>
      </c>
      <c r="F3435" s="5">
        <v>0</v>
      </c>
      <c r="G3435">
        <f t="shared" si="212"/>
        <v>0</v>
      </c>
      <c r="H3435" s="5">
        <v>0.8</v>
      </c>
      <c r="I3435" s="14">
        <v>13</v>
      </c>
      <c r="J3435" s="5">
        <v>0.05</v>
      </c>
      <c r="K3435" s="5">
        <v>0</v>
      </c>
      <c r="L3435" s="6">
        <f t="shared" si="214"/>
        <v>-1240529801.3129237</v>
      </c>
      <c r="M3435" s="7">
        <f t="shared" si="213"/>
        <v>0</v>
      </c>
      <c r="N3435" s="8">
        <f t="shared" si="215"/>
        <v>0</v>
      </c>
    </row>
    <row r="3436" spans="1:14" x14ac:dyDescent="0.25">
      <c r="A3436" s="5">
        <v>3433</v>
      </c>
      <c r="B3436" s="5">
        <v>0</v>
      </c>
      <c r="C3436" s="5">
        <v>22.1007581431668</v>
      </c>
      <c r="D3436" s="5">
        <v>11.5</v>
      </c>
      <c r="E3436" s="5">
        <v>11.5</v>
      </c>
      <c r="F3436" s="5">
        <v>0</v>
      </c>
      <c r="G3436">
        <f t="shared" si="212"/>
        <v>0</v>
      </c>
      <c r="H3436" s="5">
        <v>0.8</v>
      </c>
      <c r="I3436" s="14">
        <v>13</v>
      </c>
      <c r="J3436" s="5">
        <v>0.05</v>
      </c>
      <c r="K3436" s="5">
        <v>0</v>
      </c>
      <c r="L3436" s="6">
        <f t="shared" si="214"/>
        <v>-1434286594.4166424</v>
      </c>
      <c r="M3436" s="7">
        <f t="shared" si="213"/>
        <v>0</v>
      </c>
      <c r="N3436" s="8">
        <f t="shared" si="215"/>
        <v>0</v>
      </c>
    </row>
    <row r="3437" spans="1:14" x14ac:dyDescent="0.25">
      <c r="A3437" s="5">
        <v>3434</v>
      </c>
      <c r="B3437" s="5">
        <v>0</v>
      </c>
      <c r="C3437" s="5">
        <v>22.085750165908099</v>
      </c>
      <c r="D3437" s="5">
        <v>9.8000000000000007</v>
      </c>
      <c r="E3437" s="5">
        <v>9.8000000000000007</v>
      </c>
      <c r="F3437" s="5">
        <v>0</v>
      </c>
      <c r="G3437">
        <f t="shared" si="212"/>
        <v>0</v>
      </c>
      <c r="H3437" s="5">
        <v>0.8</v>
      </c>
      <c r="I3437" s="14">
        <v>13</v>
      </c>
      <c r="J3437" s="5">
        <v>0.05</v>
      </c>
      <c r="K3437" s="5">
        <v>0</v>
      </c>
      <c r="L3437" s="6">
        <f t="shared" si="214"/>
        <v>-1672617349.3376083</v>
      </c>
      <c r="M3437" s="7">
        <f t="shared" si="213"/>
        <v>0</v>
      </c>
      <c r="N3437" s="8">
        <f t="shared" si="215"/>
        <v>0</v>
      </c>
    </row>
    <row r="3438" spans="1:14" x14ac:dyDescent="0.25">
      <c r="A3438" s="5">
        <v>3435</v>
      </c>
      <c r="B3438" s="5">
        <v>0</v>
      </c>
      <c r="C3438" s="5">
        <v>22.070849406789801</v>
      </c>
      <c r="D3438" s="5">
        <v>8</v>
      </c>
      <c r="E3438" s="5">
        <v>8</v>
      </c>
      <c r="F3438" s="5">
        <v>0</v>
      </c>
      <c r="G3438">
        <f t="shared" si="212"/>
        <v>0</v>
      </c>
      <c r="H3438" s="5">
        <v>0.8</v>
      </c>
      <c r="I3438" s="14">
        <v>13</v>
      </c>
      <c r="J3438" s="5">
        <v>0.05</v>
      </c>
      <c r="K3438" s="5">
        <v>0</v>
      </c>
      <c r="L3438" s="6">
        <f t="shared" si="214"/>
        <v>-1928204823.5969527</v>
      </c>
      <c r="M3438" s="7">
        <f t="shared" si="213"/>
        <v>0</v>
      </c>
      <c r="N3438" s="8">
        <f t="shared" si="215"/>
        <v>0</v>
      </c>
    </row>
    <row r="3439" spans="1:14" x14ac:dyDescent="0.25">
      <c r="A3439" s="5">
        <v>3436</v>
      </c>
      <c r="B3439" s="5">
        <v>0</v>
      </c>
      <c r="C3439" s="5">
        <v>22.056055099837199</v>
      </c>
      <c r="D3439" s="5">
        <v>6.1999999999999904</v>
      </c>
      <c r="E3439" s="5">
        <v>6.2</v>
      </c>
      <c r="F3439" s="5">
        <v>0</v>
      </c>
      <c r="G3439">
        <f t="shared" si="212"/>
        <v>0</v>
      </c>
      <c r="H3439" s="5">
        <v>0.8</v>
      </c>
      <c r="I3439" s="14">
        <v>13</v>
      </c>
      <c r="J3439" s="5">
        <v>0.05</v>
      </c>
      <c r="K3439" s="5">
        <v>0</v>
      </c>
      <c r="L3439" s="6">
        <f t="shared" si="214"/>
        <v>-2186994403.8433728</v>
      </c>
      <c r="M3439" s="7">
        <f t="shared" si="213"/>
        <v>0</v>
      </c>
      <c r="N3439" s="8">
        <f t="shared" si="215"/>
        <v>0</v>
      </c>
    </row>
    <row r="3440" spans="1:14" x14ac:dyDescent="0.25">
      <c r="A3440" s="5">
        <v>3437</v>
      </c>
      <c r="B3440" s="5">
        <v>0</v>
      </c>
      <c r="C3440" s="5">
        <v>22.041366484547801</v>
      </c>
      <c r="D3440" s="5">
        <v>4.45</v>
      </c>
      <c r="E3440" s="5">
        <v>4.45</v>
      </c>
      <c r="F3440" s="5">
        <v>0</v>
      </c>
      <c r="G3440">
        <f t="shared" si="212"/>
        <v>0</v>
      </c>
      <c r="H3440" s="5">
        <v>0.8</v>
      </c>
      <c r="I3440" s="14">
        <v>13</v>
      </c>
      <c r="J3440" s="5">
        <v>0.05</v>
      </c>
      <c r="K3440" s="5">
        <v>0</v>
      </c>
      <c r="L3440" s="6">
        <f t="shared" si="214"/>
        <v>-2441605729.5880499</v>
      </c>
      <c r="M3440" s="7">
        <f t="shared" si="213"/>
        <v>0</v>
      </c>
      <c r="N3440" s="8">
        <f t="shared" si="215"/>
        <v>0</v>
      </c>
    </row>
    <row r="3441" spans="1:14" x14ac:dyDescent="0.25">
      <c r="A3441" s="5">
        <v>3438</v>
      </c>
      <c r="B3441" s="5">
        <v>0</v>
      </c>
      <c r="C3441" s="5">
        <v>22.026782805852399</v>
      </c>
      <c r="D3441" s="5">
        <v>4.3999999999999897</v>
      </c>
      <c r="E3441" s="5">
        <v>4.4000000000000004</v>
      </c>
      <c r="F3441" s="5">
        <v>115.838356420165</v>
      </c>
      <c r="G3441">
        <f t="shared" si="212"/>
        <v>3.2177321227823609E-2</v>
      </c>
      <c r="H3441" s="5">
        <v>0.8</v>
      </c>
      <c r="I3441" s="14">
        <v>13</v>
      </c>
      <c r="J3441" s="5">
        <v>0.05</v>
      </c>
      <c r="K3441" s="5">
        <v>0</v>
      </c>
      <c r="L3441" s="6">
        <f t="shared" si="214"/>
        <v>-1.3122826448053218</v>
      </c>
      <c r="M3441" s="7">
        <f t="shared" si="213"/>
        <v>0</v>
      </c>
      <c r="N3441" s="8">
        <f t="shared" si="215"/>
        <v>0</v>
      </c>
    </row>
    <row r="3442" spans="1:14" x14ac:dyDescent="0.25">
      <c r="A3442" s="5">
        <v>3439</v>
      </c>
      <c r="B3442" s="5">
        <v>0</v>
      </c>
      <c r="C3442" s="5">
        <v>22.012303314075901</v>
      </c>
      <c r="D3442" s="5">
        <v>21.096928967264098</v>
      </c>
      <c r="E3442" s="5">
        <v>6.35</v>
      </c>
      <c r="F3442" s="5">
        <v>314.19683521227802</v>
      </c>
      <c r="G3442">
        <f t="shared" si="212"/>
        <v>8.7276898670077221E-2</v>
      </c>
      <c r="H3442" s="5">
        <v>0.8</v>
      </c>
      <c r="I3442" s="14">
        <v>13</v>
      </c>
      <c r="J3442" s="5">
        <v>0.05</v>
      </c>
      <c r="K3442" s="5">
        <v>0</v>
      </c>
      <c r="L3442" s="6">
        <f t="shared" si="214"/>
        <v>0.11292964767281827</v>
      </c>
      <c r="M3442" s="7">
        <f t="shared" si="213"/>
        <v>0</v>
      </c>
      <c r="N3442" s="8">
        <f t="shared" si="215"/>
        <v>0</v>
      </c>
    </row>
    <row r="3443" spans="1:14" x14ac:dyDescent="0.25">
      <c r="A3443" s="5">
        <v>3440</v>
      </c>
      <c r="B3443" s="5">
        <v>1167.2032632952901</v>
      </c>
      <c r="C3443" s="5">
        <v>22.936122938660802</v>
      </c>
      <c r="D3443" s="5">
        <v>24.328966928273299</v>
      </c>
      <c r="E3443" s="5">
        <v>8.8000000000000007</v>
      </c>
      <c r="F3443" s="5">
        <v>993.94636341842102</v>
      </c>
      <c r="G3443">
        <f t="shared" si="212"/>
        <v>0.27609621206067253</v>
      </c>
      <c r="H3443" s="5">
        <v>0.8</v>
      </c>
      <c r="I3443" s="14">
        <v>13</v>
      </c>
      <c r="J3443" s="5">
        <v>0.05</v>
      </c>
      <c r="K3443" s="5">
        <v>200</v>
      </c>
      <c r="L3443" s="6">
        <f t="shared" si="214"/>
        <v>0.60505880005078772</v>
      </c>
      <c r="M3443" s="7">
        <f t="shared" si="213"/>
        <v>1167.2032632952732</v>
      </c>
      <c r="N3443" s="8">
        <f t="shared" si="215"/>
        <v>0.23486242439955526</v>
      </c>
    </row>
    <row r="3444" spans="1:14" x14ac:dyDescent="0.25">
      <c r="A3444" s="5">
        <v>3441</v>
      </c>
      <c r="B3444" s="5">
        <v>4772.1789473958997</v>
      </c>
      <c r="C3444" s="5">
        <v>27.8856302215877</v>
      </c>
      <c r="D3444" s="5">
        <v>33.580354502489698</v>
      </c>
      <c r="E3444" s="5">
        <v>11.45</v>
      </c>
      <c r="F3444" s="5">
        <v>1838.1855547458999</v>
      </c>
      <c r="G3444">
        <f t="shared" si="212"/>
        <v>0.51060709854052777</v>
      </c>
      <c r="H3444" s="5">
        <v>0.8</v>
      </c>
      <c r="I3444" s="14">
        <v>13</v>
      </c>
      <c r="J3444" s="5">
        <v>0.05</v>
      </c>
      <c r="K3444" s="5">
        <v>200</v>
      </c>
      <c r="L3444" s="6">
        <f t="shared" si="214"/>
        <v>0.67641634473690404</v>
      </c>
      <c r="M3444" s="7">
        <f t="shared" si="213"/>
        <v>4772.1789473958743</v>
      </c>
      <c r="N3444" s="8">
        <f t="shared" si="215"/>
        <v>0.51922711880911987</v>
      </c>
    </row>
    <row r="3445" spans="1:14" x14ac:dyDescent="0.25">
      <c r="A3445" s="5">
        <v>3442</v>
      </c>
      <c r="B3445" s="5">
        <v>7798.2510483279702</v>
      </c>
      <c r="C3445" s="5">
        <v>35.587574338973901</v>
      </c>
      <c r="D3445" s="5">
        <v>44.8933631794607</v>
      </c>
      <c r="E3445" s="5">
        <v>14.05</v>
      </c>
      <c r="F3445" s="5">
        <v>2601.9781543781901</v>
      </c>
      <c r="G3445">
        <f t="shared" si="212"/>
        <v>0.72277170954949721</v>
      </c>
      <c r="H3445" s="5">
        <v>0.8</v>
      </c>
      <c r="I3445" s="14">
        <v>13</v>
      </c>
      <c r="J3445" s="5">
        <v>0.05</v>
      </c>
      <c r="K3445" s="5">
        <v>200</v>
      </c>
      <c r="L3445" s="6">
        <f t="shared" si="214"/>
        <v>0.68348025854667371</v>
      </c>
      <c r="M3445" s="7">
        <f t="shared" si="213"/>
        <v>7798.2510483279375</v>
      </c>
      <c r="N3445" s="8">
        <f t="shared" si="215"/>
        <v>0.59940941740088194</v>
      </c>
    </row>
    <row r="3446" spans="1:14" x14ac:dyDescent="0.25">
      <c r="A3446" s="5">
        <v>3443</v>
      </c>
      <c r="B3446" s="5">
        <v>9995.0631204862802</v>
      </c>
      <c r="C3446" s="5">
        <v>43.8172386286886</v>
      </c>
      <c r="D3446" s="5">
        <v>55.744521588696102</v>
      </c>
      <c r="E3446" s="5">
        <v>16.399999999999999</v>
      </c>
      <c r="F3446" s="5">
        <v>3188.71599572982</v>
      </c>
      <c r="G3446">
        <f t="shared" si="212"/>
        <v>0.88575444325828334</v>
      </c>
      <c r="H3446" s="5">
        <v>0.8</v>
      </c>
      <c r="I3446" s="14">
        <v>13</v>
      </c>
      <c r="J3446" s="5">
        <v>0.05</v>
      </c>
      <c r="K3446" s="5">
        <v>200</v>
      </c>
      <c r="L3446" s="6">
        <f t="shared" si="214"/>
        <v>0.67643636141024888</v>
      </c>
      <c r="M3446" s="7">
        <f t="shared" si="213"/>
        <v>9995.0631204862893</v>
      </c>
      <c r="N3446" s="8">
        <f t="shared" si="215"/>
        <v>0.62690205923373254</v>
      </c>
    </row>
    <row r="3447" spans="1:14" x14ac:dyDescent="0.25">
      <c r="A3447" s="5">
        <v>3444</v>
      </c>
      <c r="B3447" s="5">
        <v>11279.818201305199</v>
      </c>
      <c r="C3447" s="5">
        <v>50.174984869113104</v>
      </c>
      <c r="D3447" s="5">
        <v>63.635388450622997</v>
      </c>
      <c r="E3447" s="5">
        <v>18.4499999999999</v>
      </c>
      <c r="F3447" s="5">
        <v>3548.1675495322002</v>
      </c>
      <c r="G3447">
        <f t="shared" si="212"/>
        <v>0.98560209709227786</v>
      </c>
      <c r="H3447" s="5">
        <v>0.8</v>
      </c>
      <c r="I3447" s="14">
        <v>13</v>
      </c>
      <c r="J3447" s="5">
        <v>0.05</v>
      </c>
      <c r="K3447" s="5">
        <v>200</v>
      </c>
      <c r="L3447" s="6">
        <f t="shared" si="214"/>
        <v>0.66958097945692763</v>
      </c>
      <c r="M3447" s="7">
        <f t="shared" si="213"/>
        <v>11279.818201305292</v>
      </c>
      <c r="N3447" s="8">
        <f t="shared" si="215"/>
        <v>0.63581091047825267</v>
      </c>
    </row>
    <row r="3448" spans="1:14" x14ac:dyDescent="0.25">
      <c r="A3448" s="5">
        <v>3445</v>
      </c>
      <c r="B3448" s="5">
        <v>11073.476234785399</v>
      </c>
      <c r="C3448" s="5">
        <v>56.955843217939702</v>
      </c>
      <c r="D3448" s="5">
        <v>70.1700153358221</v>
      </c>
      <c r="E3448" s="5">
        <v>20.100000000000001</v>
      </c>
      <c r="F3448" s="5">
        <v>3594.4930928879098</v>
      </c>
      <c r="G3448">
        <f t="shared" si="212"/>
        <v>0.9984703035799749</v>
      </c>
      <c r="H3448" s="5">
        <v>0.8</v>
      </c>
      <c r="I3448" s="14">
        <v>13</v>
      </c>
      <c r="J3448" s="5">
        <v>0.05</v>
      </c>
      <c r="K3448" s="5">
        <v>200</v>
      </c>
      <c r="L3448" s="6">
        <f t="shared" si="214"/>
        <v>0.64781063514473036</v>
      </c>
      <c r="M3448" s="7">
        <f t="shared" si="213"/>
        <v>11073.476234785452</v>
      </c>
      <c r="N3448" s="8">
        <f t="shared" si="215"/>
        <v>0.61613562459682525</v>
      </c>
    </row>
    <row r="3449" spans="1:14" x14ac:dyDescent="0.25">
      <c r="A3449" s="5">
        <v>3446</v>
      </c>
      <c r="B3449" s="5">
        <v>9405.6622720073901</v>
      </c>
      <c r="C3449" s="5">
        <v>65.833701464388497</v>
      </c>
      <c r="D3449" s="5">
        <v>77.057642123108494</v>
      </c>
      <c r="E3449" s="5">
        <v>21.25</v>
      </c>
      <c r="F3449" s="5">
        <v>3369.8922044609199</v>
      </c>
      <c r="G3449">
        <f t="shared" si="212"/>
        <v>0.93608116790581108</v>
      </c>
      <c r="H3449" s="5">
        <v>0.8</v>
      </c>
      <c r="I3449" s="14">
        <v>13</v>
      </c>
      <c r="J3449" s="5">
        <v>0.05</v>
      </c>
      <c r="K3449" s="5">
        <v>200</v>
      </c>
      <c r="L3449" s="6">
        <f t="shared" si="214"/>
        <v>0.59851775676047081</v>
      </c>
      <c r="M3449" s="7">
        <f t="shared" si="213"/>
        <v>9405.6622720073592</v>
      </c>
      <c r="N3449" s="8">
        <f t="shared" si="215"/>
        <v>0.55821739694091488</v>
      </c>
    </row>
    <row r="3450" spans="1:14" x14ac:dyDescent="0.25">
      <c r="A3450" s="5">
        <v>3447</v>
      </c>
      <c r="B3450" s="5">
        <v>7194.6098254737499</v>
      </c>
      <c r="C3450" s="5">
        <v>72.719457452226195</v>
      </c>
      <c r="D3450" s="5">
        <v>81.304910704581502</v>
      </c>
      <c r="E3450" s="5">
        <v>21.9</v>
      </c>
      <c r="F3450" s="5">
        <v>3003.5345321975901</v>
      </c>
      <c r="G3450">
        <f t="shared" si="212"/>
        <v>0.83431514783266392</v>
      </c>
      <c r="H3450" s="5">
        <v>0.8</v>
      </c>
      <c r="I3450" s="14">
        <v>13</v>
      </c>
      <c r="J3450" s="5">
        <v>0.05</v>
      </c>
      <c r="K3450" s="5">
        <v>200</v>
      </c>
      <c r="L3450" s="6">
        <f t="shared" si="214"/>
        <v>0.5370485335949452</v>
      </c>
      <c r="M3450" s="7">
        <f t="shared" si="213"/>
        <v>7194.609825473749</v>
      </c>
      <c r="N3450" s="8">
        <f t="shared" si="215"/>
        <v>0.47907621824278784</v>
      </c>
    </row>
    <row r="3451" spans="1:14" x14ac:dyDescent="0.25">
      <c r="A3451" s="5">
        <v>3448</v>
      </c>
      <c r="B3451" s="5">
        <v>3924.0514127112101</v>
      </c>
      <c r="C3451" s="5">
        <v>77.470382493743202</v>
      </c>
      <c r="D3451" s="5">
        <v>82.153021411059598</v>
      </c>
      <c r="E3451" s="5">
        <v>22.1</v>
      </c>
      <c r="F3451" s="5">
        <v>2367.9968216624302</v>
      </c>
      <c r="G3451">
        <f t="shared" si="212"/>
        <v>0.65777689490623059</v>
      </c>
      <c r="H3451" s="5">
        <v>0.8</v>
      </c>
      <c r="I3451" s="14">
        <v>13</v>
      </c>
      <c r="J3451" s="5">
        <v>0.05</v>
      </c>
      <c r="K3451" s="5">
        <v>200</v>
      </c>
      <c r="L3451" s="6">
        <f t="shared" si="214"/>
        <v>0.43128796150832521</v>
      </c>
      <c r="M3451" s="7">
        <f t="shared" si="213"/>
        <v>3924.0514127111405</v>
      </c>
      <c r="N3451" s="8">
        <f t="shared" si="215"/>
        <v>0.33142370603273485</v>
      </c>
    </row>
    <row r="3452" spans="1:14" x14ac:dyDescent="0.25">
      <c r="A3452" s="5">
        <v>3449</v>
      </c>
      <c r="B3452" s="5">
        <v>0</v>
      </c>
      <c r="C3452" s="5">
        <v>78.279032859528598</v>
      </c>
      <c r="D3452" s="5">
        <v>80.151275860189998</v>
      </c>
      <c r="E3452" s="5">
        <v>21.8</v>
      </c>
      <c r="F3452" s="5">
        <v>1570.0065953410001</v>
      </c>
      <c r="G3452">
        <f t="shared" si="212"/>
        <v>0.43611294315027782</v>
      </c>
      <c r="H3452" s="5">
        <v>0.8</v>
      </c>
      <c r="I3452" s="14">
        <v>13</v>
      </c>
      <c r="J3452" s="5">
        <v>0.05</v>
      </c>
      <c r="K3452" s="5">
        <v>0</v>
      </c>
      <c r="L3452" s="6">
        <f t="shared" si="214"/>
        <v>0.23075303797674859</v>
      </c>
      <c r="M3452" s="7">
        <f t="shared" si="213"/>
        <v>0</v>
      </c>
      <c r="N3452" s="8">
        <f t="shared" si="215"/>
        <v>0</v>
      </c>
    </row>
    <row r="3453" spans="1:14" x14ac:dyDescent="0.25">
      <c r="A3453" s="5">
        <v>3450</v>
      </c>
      <c r="B3453" s="5">
        <v>0</v>
      </c>
      <c r="C3453" s="5">
        <v>77.862682980006397</v>
      </c>
      <c r="D3453" s="5">
        <v>43.269158760404899</v>
      </c>
      <c r="E3453" s="5">
        <v>20.85</v>
      </c>
      <c r="F3453" s="5">
        <v>794.93203905450605</v>
      </c>
      <c r="G3453">
        <f t="shared" si="212"/>
        <v>0.22081445529291835</v>
      </c>
      <c r="H3453" s="5">
        <v>0.8</v>
      </c>
      <c r="I3453" s="14">
        <v>13</v>
      </c>
      <c r="J3453" s="5">
        <v>0.05</v>
      </c>
      <c r="K3453" s="5">
        <v>0</v>
      </c>
      <c r="L3453" s="6">
        <f t="shared" si="214"/>
        <v>-0.33681061431387915</v>
      </c>
      <c r="M3453" s="7">
        <f t="shared" si="213"/>
        <v>0</v>
      </c>
      <c r="N3453" s="8">
        <f t="shared" si="215"/>
        <v>0</v>
      </c>
    </row>
    <row r="3454" spans="1:14" x14ac:dyDescent="0.25">
      <c r="A3454" s="5">
        <v>3451</v>
      </c>
      <c r="B3454" s="5">
        <v>0</v>
      </c>
      <c r="C3454" s="5">
        <v>72.102801100095505</v>
      </c>
      <c r="D3454" s="5">
        <v>19.350000000000001</v>
      </c>
      <c r="E3454" s="5">
        <v>19.350000000000001</v>
      </c>
      <c r="F3454" s="5">
        <v>141.21017964542401</v>
      </c>
      <c r="G3454">
        <f t="shared" si="212"/>
        <v>3.9225049901506666E-2</v>
      </c>
      <c r="H3454" s="5">
        <v>0.8</v>
      </c>
      <c r="I3454" s="14">
        <v>13</v>
      </c>
      <c r="J3454" s="5">
        <v>0.05</v>
      </c>
      <c r="K3454" s="5">
        <v>0</v>
      </c>
      <c r="L3454" s="6">
        <f t="shared" si="214"/>
        <v>-5.0418544398410177</v>
      </c>
      <c r="M3454" s="7">
        <f t="shared" si="213"/>
        <v>0</v>
      </c>
      <c r="N3454" s="8">
        <f t="shared" si="215"/>
        <v>0</v>
      </c>
    </row>
    <row r="3455" spans="1:14" x14ac:dyDescent="0.25">
      <c r="A3455" s="5">
        <v>3452</v>
      </c>
      <c r="B3455" s="5">
        <v>0</v>
      </c>
      <c r="C3455" s="5">
        <v>62.292168305626703</v>
      </c>
      <c r="D3455" s="5">
        <v>17.4499999999999</v>
      </c>
      <c r="E3455" s="5">
        <v>17.4499999999999</v>
      </c>
      <c r="F3455" s="5">
        <v>78.574976725353693</v>
      </c>
      <c r="G3455">
        <f t="shared" si="212"/>
        <v>2.1826382423709358E-2</v>
      </c>
      <c r="H3455" s="5">
        <v>0.8</v>
      </c>
      <c r="I3455" s="14">
        <v>13</v>
      </c>
      <c r="J3455" s="5">
        <v>0.05</v>
      </c>
      <c r="K3455" s="5">
        <v>0</v>
      </c>
      <c r="L3455" s="6">
        <f t="shared" si="214"/>
        <v>-7.8985605151348368</v>
      </c>
      <c r="M3455" s="7">
        <f t="shared" si="213"/>
        <v>0</v>
      </c>
      <c r="N3455" s="8">
        <f t="shared" si="215"/>
        <v>0</v>
      </c>
    </row>
    <row r="3456" spans="1:14" x14ac:dyDescent="0.25">
      <c r="A3456" s="5">
        <v>3453</v>
      </c>
      <c r="B3456" s="5">
        <v>0</v>
      </c>
      <c r="C3456" s="5">
        <v>54.099795398747602</v>
      </c>
      <c r="D3456" s="5">
        <v>15.749999999999901</v>
      </c>
      <c r="E3456" s="5">
        <v>15.75</v>
      </c>
      <c r="F3456" s="5">
        <v>0</v>
      </c>
      <c r="G3456">
        <f t="shared" si="212"/>
        <v>0</v>
      </c>
      <c r="H3456" s="5">
        <v>0.8</v>
      </c>
      <c r="I3456" s="14">
        <v>13</v>
      </c>
      <c r="J3456" s="5">
        <v>0.05</v>
      </c>
      <c r="K3456" s="5">
        <v>0</v>
      </c>
      <c r="L3456" s="6">
        <f t="shared" si="214"/>
        <v>-5720826804.60009</v>
      </c>
      <c r="M3456" s="7">
        <f t="shared" si="213"/>
        <v>0</v>
      </c>
      <c r="N3456" s="8">
        <f t="shared" si="215"/>
        <v>0</v>
      </c>
    </row>
    <row r="3457" spans="1:14" x14ac:dyDescent="0.25">
      <c r="A3457" s="5">
        <v>3454</v>
      </c>
      <c r="B3457" s="5">
        <v>0</v>
      </c>
      <c r="C3457" s="5">
        <v>47.292406856355399</v>
      </c>
      <c r="D3457" s="5">
        <v>14.45</v>
      </c>
      <c r="E3457" s="5">
        <v>14.45</v>
      </c>
      <c r="F3457" s="5">
        <v>0</v>
      </c>
      <c r="G3457">
        <f t="shared" si="212"/>
        <v>0</v>
      </c>
      <c r="H3457" s="5">
        <v>0.8</v>
      </c>
      <c r="I3457" s="14">
        <v>13</v>
      </c>
      <c r="J3457" s="5">
        <v>0.05</v>
      </c>
      <c r="K3457" s="5">
        <v>0</v>
      </c>
      <c r="L3457" s="6">
        <f t="shared" si="214"/>
        <v>-4808824734.585392</v>
      </c>
      <c r="M3457" s="7">
        <f t="shared" si="213"/>
        <v>0</v>
      </c>
      <c r="N3457" s="8">
        <f t="shared" si="215"/>
        <v>0</v>
      </c>
    </row>
    <row r="3458" spans="1:14" x14ac:dyDescent="0.25">
      <c r="A3458" s="5">
        <v>3455</v>
      </c>
      <c r="B3458" s="5">
        <v>0</v>
      </c>
      <c r="C3458" s="5">
        <v>44.190091893357398</v>
      </c>
      <c r="D3458" s="5">
        <v>13.1</v>
      </c>
      <c r="E3458" s="5">
        <v>13.1</v>
      </c>
      <c r="F3458" s="5">
        <v>0</v>
      </c>
      <c r="G3458">
        <f t="shared" si="212"/>
        <v>0</v>
      </c>
      <c r="H3458" s="5">
        <v>0.8</v>
      </c>
      <c r="I3458" s="14">
        <v>13</v>
      </c>
      <c r="J3458" s="5">
        <v>0.05</v>
      </c>
      <c r="K3458" s="5">
        <v>0</v>
      </c>
      <c r="L3458" s="6">
        <f t="shared" si="214"/>
        <v>-4525008852.3051653</v>
      </c>
      <c r="M3458" s="7">
        <f t="shared" si="213"/>
        <v>0</v>
      </c>
      <c r="N3458" s="8">
        <f t="shared" si="215"/>
        <v>0</v>
      </c>
    </row>
    <row r="3459" spans="1:14" x14ac:dyDescent="0.25">
      <c r="A3459" s="5">
        <v>3456</v>
      </c>
      <c r="B3459" s="5">
        <v>0</v>
      </c>
      <c r="C3459" s="5">
        <v>44.0172760220009</v>
      </c>
      <c r="D3459" s="5">
        <v>11.75</v>
      </c>
      <c r="E3459" s="5">
        <v>11.75</v>
      </c>
      <c r="F3459" s="5">
        <v>0</v>
      </c>
      <c r="G3459">
        <f t="shared" ref="G3459:G3522" si="216">F3459/3600</f>
        <v>0</v>
      </c>
      <c r="H3459" s="5">
        <v>0.8</v>
      </c>
      <c r="I3459" s="14">
        <v>13</v>
      </c>
      <c r="J3459" s="5">
        <v>0.05</v>
      </c>
      <c r="K3459" s="5">
        <v>0</v>
      </c>
      <c r="L3459" s="6">
        <f t="shared" si="214"/>
        <v>-4715334433.0001135</v>
      </c>
      <c r="M3459" s="7">
        <f t="shared" ref="M3459:M3522" si="217">K3459*4.19*(D3459-C3459)</f>
        <v>0</v>
      </c>
      <c r="N3459" s="8">
        <f t="shared" si="215"/>
        <v>0</v>
      </c>
    </row>
    <row r="3460" spans="1:14" x14ac:dyDescent="0.25">
      <c r="A3460" s="5">
        <v>3457</v>
      </c>
      <c r="B3460" s="5">
        <v>0</v>
      </c>
      <c r="C3460" s="5">
        <v>43.845694760480697</v>
      </c>
      <c r="D3460" s="5">
        <v>10.8</v>
      </c>
      <c r="E3460" s="5">
        <v>10.8</v>
      </c>
      <c r="F3460" s="5">
        <v>0</v>
      </c>
      <c r="G3460">
        <f t="shared" si="216"/>
        <v>0</v>
      </c>
      <c r="H3460" s="5">
        <v>0.8</v>
      </c>
      <c r="I3460" s="14">
        <v>13</v>
      </c>
      <c r="J3460" s="5">
        <v>0.05</v>
      </c>
      <c r="K3460" s="5">
        <v>0</v>
      </c>
      <c r="L3460" s="6">
        <f t="shared" ref="L3460:L3523" si="218">H3460-(I3460*(C3460-E3460)/(F3460+0.0000001))-(J3460*((C3460-E3460)^2)/(F3460+0.0000001))</f>
        <v>-4841949289.1639223</v>
      </c>
      <c r="M3460" s="7">
        <f t="shared" si="217"/>
        <v>0</v>
      </c>
      <c r="N3460" s="8">
        <f t="shared" ref="N3460:N3523" si="219">(B3460/((F3460+0.0000001)*$T$6))</f>
        <v>0</v>
      </c>
    </row>
    <row r="3461" spans="1:14" x14ac:dyDescent="0.25">
      <c r="A3461" s="5">
        <v>3458</v>
      </c>
      <c r="B3461" s="5">
        <v>0</v>
      </c>
      <c r="C3461" s="5">
        <v>43.675339288649504</v>
      </c>
      <c r="D3461" s="5">
        <v>10.15</v>
      </c>
      <c r="E3461" s="5">
        <v>10.15</v>
      </c>
      <c r="F3461" s="5">
        <v>0</v>
      </c>
      <c r="G3461">
        <f t="shared" si="216"/>
        <v>0</v>
      </c>
      <c r="H3461" s="5">
        <v>0.8</v>
      </c>
      <c r="I3461" s="14">
        <v>13</v>
      </c>
      <c r="J3461" s="5">
        <v>0.05</v>
      </c>
      <c r="K3461" s="5">
        <v>0</v>
      </c>
      <c r="L3461" s="6">
        <f t="shared" si="218"/>
        <v>-4920268293.9339685</v>
      </c>
      <c r="M3461" s="7">
        <f t="shared" si="217"/>
        <v>0</v>
      </c>
      <c r="N3461" s="8">
        <f t="shared" si="219"/>
        <v>0</v>
      </c>
    </row>
    <row r="3462" spans="1:14" x14ac:dyDescent="0.25">
      <c r="A3462" s="5">
        <v>3459</v>
      </c>
      <c r="B3462" s="5">
        <v>0</v>
      </c>
      <c r="C3462" s="5">
        <v>43.506200849371801</v>
      </c>
      <c r="D3462" s="5">
        <v>9.4999999999999893</v>
      </c>
      <c r="E3462" s="5">
        <v>9.5</v>
      </c>
      <c r="F3462" s="5">
        <v>0</v>
      </c>
      <c r="G3462">
        <f t="shared" si="216"/>
        <v>0</v>
      </c>
      <c r="H3462" s="5">
        <v>0.8</v>
      </c>
      <c r="I3462" s="14">
        <v>13</v>
      </c>
      <c r="J3462" s="5">
        <v>0.05</v>
      </c>
      <c r="K3462" s="5">
        <v>0</v>
      </c>
      <c r="L3462" s="6">
        <f t="shared" si="218"/>
        <v>-4999016957.7222424</v>
      </c>
      <c r="M3462" s="7">
        <f t="shared" si="217"/>
        <v>0</v>
      </c>
      <c r="N3462" s="8">
        <f t="shared" si="219"/>
        <v>0</v>
      </c>
    </row>
    <row r="3463" spans="1:14" x14ac:dyDescent="0.25">
      <c r="A3463" s="5">
        <v>3460</v>
      </c>
      <c r="B3463" s="5">
        <v>0</v>
      </c>
      <c r="C3463" s="5">
        <v>43.338270748073597</v>
      </c>
      <c r="D3463" s="5">
        <v>8.8499999999999908</v>
      </c>
      <c r="E3463" s="5">
        <v>8.8499999999999908</v>
      </c>
      <c r="F3463" s="5">
        <v>0</v>
      </c>
      <c r="G3463">
        <f t="shared" si="216"/>
        <v>0</v>
      </c>
      <c r="H3463" s="5">
        <v>0.8</v>
      </c>
      <c r="I3463" s="14">
        <v>13</v>
      </c>
      <c r="J3463" s="5">
        <v>0.05</v>
      </c>
      <c r="K3463" s="5">
        <v>0</v>
      </c>
      <c r="L3463" s="6">
        <f t="shared" si="218"/>
        <v>-5078195606.045784</v>
      </c>
      <c r="M3463" s="7">
        <f t="shared" si="217"/>
        <v>0</v>
      </c>
      <c r="N3463" s="8">
        <f t="shared" si="219"/>
        <v>0</v>
      </c>
    </row>
    <row r="3464" spans="1:14" x14ac:dyDescent="0.25">
      <c r="A3464" s="5">
        <v>3461</v>
      </c>
      <c r="B3464" s="5">
        <v>0</v>
      </c>
      <c r="C3464" s="5">
        <v>43.1715403522957</v>
      </c>
      <c r="D3464" s="5">
        <v>8.1999999999999993</v>
      </c>
      <c r="E3464" s="5">
        <v>8.1999999999999993</v>
      </c>
      <c r="F3464" s="5">
        <v>0</v>
      </c>
      <c r="G3464">
        <f t="shared" si="216"/>
        <v>0</v>
      </c>
      <c r="H3464" s="5">
        <v>0.8</v>
      </c>
      <c r="I3464" s="14">
        <v>13</v>
      </c>
      <c r="J3464" s="5">
        <v>0.05</v>
      </c>
      <c r="K3464" s="5">
        <v>0</v>
      </c>
      <c r="L3464" s="6">
        <f t="shared" si="218"/>
        <v>-5157804562.3045654</v>
      </c>
      <c r="M3464" s="7">
        <f t="shared" si="217"/>
        <v>0</v>
      </c>
      <c r="N3464" s="8">
        <f t="shared" si="219"/>
        <v>0</v>
      </c>
    </row>
    <row r="3465" spans="1:14" x14ac:dyDescent="0.25">
      <c r="A3465" s="5">
        <v>3462</v>
      </c>
      <c r="B3465" s="5">
        <v>0</v>
      </c>
      <c r="C3465" s="5">
        <v>43.006001091249999</v>
      </c>
      <c r="D3465" s="5">
        <v>8.5999999999999908</v>
      </c>
      <c r="E3465" s="5">
        <v>8.5999999999999908</v>
      </c>
      <c r="F3465" s="5">
        <v>139.43118898067601</v>
      </c>
      <c r="G3465">
        <f t="shared" si="216"/>
        <v>3.8730885827965557E-2</v>
      </c>
      <c r="H3465" s="5">
        <v>0.8</v>
      </c>
      <c r="I3465" s="14">
        <v>13</v>
      </c>
      <c r="J3465" s="5">
        <v>0.05</v>
      </c>
      <c r="K3465" s="5">
        <v>0</v>
      </c>
      <c r="L3465" s="6">
        <f t="shared" si="218"/>
        <v>-2.8323771107464282</v>
      </c>
      <c r="M3465" s="7">
        <f t="shared" si="217"/>
        <v>0</v>
      </c>
      <c r="N3465" s="8">
        <f t="shared" si="219"/>
        <v>0</v>
      </c>
    </row>
    <row r="3466" spans="1:14" x14ac:dyDescent="0.25">
      <c r="A3466" s="5">
        <v>3463</v>
      </c>
      <c r="B3466" s="5">
        <v>0</v>
      </c>
      <c r="C3466" s="5">
        <v>42.841644455378599</v>
      </c>
      <c r="D3466" s="5">
        <v>26.152520216834802</v>
      </c>
      <c r="E3466" s="5">
        <v>10.199999999999999</v>
      </c>
      <c r="F3466" s="5">
        <v>336.716635933997</v>
      </c>
      <c r="G3466">
        <f t="shared" si="216"/>
        <v>9.3532398870554728E-2</v>
      </c>
      <c r="H3466" s="5">
        <v>0.8</v>
      </c>
      <c r="I3466" s="14">
        <v>13</v>
      </c>
      <c r="J3466" s="5">
        <v>0.05</v>
      </c>
      <c r="K3466" s="5">
        <v>0</v>
      </c>
      <c r="L3466" s="6">
        <f t="shared" si="218"/>
        <v>-0.61844855419993594</v>
      </c>
      <c r="M3466" s="7">
        <f t="shared" si="217"/>
        <v>0</v>
      </c>
      <c r="N3466" s="8">
        <f t="shared" si="219"/>
        <v>0</v>
      </c>
    </row>
    <row r="3467" spans="1:14" x14ac:dyDescent="0.25">
      <c r="A3467" s="5">
        <v>3464</v>
      </c>
      <c r="B3467" s="5">
        <v>0</v>
      </c>
      <c r="C3467" s="5">
        <v>37.886630130277702</v>
      </c>
      <c r="D3467" s="5">
        <v>45.410059087878601</v>
      </c>
      <c r="E3467" s="5">
        <v>12.3</v>
      </c>
      <c r="F3467" s="5">
        <v>978.11471961453697</v>
      </c>
      <c r="G3467">
        <f t="shared" si="216"/>
        <v>0.27169853322626025</v>
      </c>
      <c r="H3467" s="5">
        <v>0.8</v>
      </c>
      <c r="I3467" s="14">
        <v>13</v>
      </c>
      <c r="J3467" s="5">
        <v>0.05</v>
      </c>
      <c r="K3467" s="5">
        <v>0</v>
      </c>
      <c r="L3467" s="6">
        <f t="shared" si="218"/>
        <v>0.42646511048170072</v>
      </c>
      <c r="M3467" s="7">
        <f t="shared" si="217"/>
        <v>0</v>
      </c>
      <c r="N3467" s="8">
        <f t="shared" si="219"/>
        <v>0</v>
      </c>
    </row>
    <row r="3468" spans="1:14" x14ac:dyDescent="0.25">
      <c r="A3468" s="5">
        <v>3465</v>
      </c>
      <c r="B3468" s="5">
        <v>3736.0410593812799</v>
      </c>
      <c r="C3468" s="5">
        <v>39.668645934384799</v>
      </c>
      <c r="D3468" s="5">
        <v>44.126928821474699</v>
      </c>
      <c r="E3468" s="5">
        <v>14.7</v>
      </c>
      <c r="F3468" s="5">
        <v>1711.1130409593</v>
      </c>
      <c r="G3468">
        <f t="shared" si="216"/>
        <v>0.47530917804424999</v>
      </c>
      <c r="H3468" s="5">
        <v>0.8</v>
      </c>
      <c r="I3468" s="14">
        <v>13</v>
      </c>
      <c r="J3468" s="5">
        <v>0.05</v>
      </c>
      <c r="K3468" s="5">
        <v>200</v>
      </c>
      <c r="L3468" s="6">
        <f t="shared" si="218"/>
        <v>0.59208617280095499</v>
      </c>
      <c r="M3468" s="7">
        <f t="shared" si="217"/>
        <v>3736.0410593813372</v>
      </c>
      <c r="N3468" s="8">
        <f t="shared" si="219"/>
        <v>0.43667963129641119</v>
      </c>
    </row>
    <row r="3469" spans="1:14" x14ac:dyDescent="0.25">
      <c r="A3469" s="5">
        <v>3466</v>
      </c>
      <c r="B3469" s="5">
        <v>4912.2094461955603</v>
      </c>
      <c r="C3469" s="5">
        <v>52.7304677912662</v>
      </c>
      <c r="D3469" s="5">
        <v>58.592292906058098</v>
      </c>
      <c r="E3469" s="5">
        <v>16.850000000000001</v>
      </c>
      <c r="F3469" s="5">
        <v>2163.3298789715</v>
      </c>
      <c r="G3469">
        <f t="shared" si="216"/>
        <v>0.60092496638097226</v>
      </c>
      <c r="H3469" s="5">
        <v>0.8</v>
      </c>
      <c r="I3469" s="14">
        <v>13</v>
      </c>
      <c r="J3469" s="5">
        <v>0.05</v>
      </c>
      <c r="K3469" s="5">
        <v>200</v>
      </c>
      <c r="L3469" s="6">
        <f t="shared" si="218"/>
        <v>0.55462989492832637</v>
      </c>
      <c r="M3469" s="7">
        <f t="shared" si="217"/>
        <v>4912.2094461956112</v>
      </c>
      <c r="N3469" s="8">
        <f t="shared" si="219"/>
        <v>0.45413410998639547</v>
      </c>
    </row>
    <row r="3470" spans="1:14" x14ac:dyDescent="0.25">
      <c r="A3470" s="5">
        <v>3467</v>
      </c>
      <c r="B3470" s="5">
        <v>4080.4163477061002</v>
      </c>
      <c r="C3470" s="5">
        <v>61.9471985664877</v>
      </c>
      <c r="D3470" s="5">
        <v>66.8164304849914</v>
      </c>
      <c r="E3470" s="5">
        <v>18.350000000000001</v>
      </c>
      <c r="F3470" s="5">
        <v>2093.2502099645999</v>
      </c>
      <c r="G3470">
        <f t="shared" si="216"/>
        <v>0.58145839165683333</v>
      </c>
      <c r="H3470" s="5">
        <v>0.8</v>
      </c>
      <c r="I3470" s="14">
        <v>13</v>
      </c>
      <c r="J3470" s="5">
        <v>0.05</v>
      </c>
      <c r="K3470" s="5">
        <v>200</v>
      </c>
      <c r="L3470" s="6">
        <f t="shared" si="218"/>
        <v>0.4838412511200923</v>
      </c>
      <c r="M3470" s="7">
        <f t="shared" si="217"/>
        <v>4080.416347706102</v>
      </c>
      <c r="N3470" s="8">
        <f t="shared" si="219"/>
        <v>0.38986417658882494</v>
      </c>
    </row>
    <row r="3471" spans="1:14" x14ac:dyDescent="0.25">
      <c r="A3471" s="5">
        <v>3468</v>
      </c>
      <c r="B3471" s="5">
        <v>4463.3637318068704</v>
      </c>
      <c r="C3471" s="5">
        <v>65.198405529168497</v>
      </c>
      <c r="D3471" s="5">
        <v>70.524615232995302</v>
      </c>
      <c r="E3471" s="5">
        <v>19.399999999999999</v>
      </c>
      <c r="F3471" s="5">
        <v>2253.3835916044</v>
      </c>
      <c r="G3471">
        <f t="shared" si="216"/>
        <v>0.62593988655677779</v>
      </c>
      <c r="H3471" s="5">
        <v>0.8</v>
      </c>
      <c r="I3471" s="14">
        <v>13</v>
      </c>
      <c r="J3471" s="5">
        <v>0.05</v>
      </c>
      <c r="K3471" s="5">
        <v>200</v>
      </c>
      <c r="L3471" s="6">
        <f t="shared" si="218"/>
        <v>0.48924333526355124</v>
      </c>
      <c r="M3471" s="7">
        <f t="shared" si="217"/>
        <v>4463.3637318068631</v>
      </c>
      <c r="N3471" s="8">
        <f t="shared" si="219"/>
        <v>0.39614770856043202</v>
      </c>
    </row>
    <row r="3472" spans="1:14" x14ac:dyDescent="0.25">
      <c r="A3472" s="5">
        <v>3469</v>
      </c>
      <c r="B3472" s="5">
        <v>5174.3296305968897</v>
      </c>
      <c r="C3472" s="5">
        <v>67.574712894608297</v>
      </c>
      <c r="D3472" s="5">
        <v>73.749330592217902</v>
      </c>
      <c r="E3472" s="5">
        <v>20.350000000000001</v>
      </c>
      <c r="F3472" s="5">
        <v>2451.64324612975</v>
      </c>
      <c r="G3472">
        <f t="shared" si="216"/>
        <v>0.6810120128138194</v>
      </c>
      <c r="H3472" s="5">
        <v>0.8</v>
      </c>
      <c r="I3472" s="14">
        <v>13</v>
      </c>
      <c r="J3472" s="5">
        <v>0.05</v>
      </c>
      <c r="K3472" s="5">
        <v>200</v>
      </c>
      <c r="L3472" s="6">
        <f t="shared" si="218"/>
        <v>0.5041046065146646</v>
      </c>
      <c r="M3472" s="7">
        <f t="shared" si="217"/>
        <v>5174.3296305968497</v>
      </c>
      <c r="N3472" s="8">
        <f t="shared" si="219"/>
        <v>0.42211114023659135</v>
      </c>
    </row>
    <row r="3473" spans="1:14" x14ac:dyDescent="0.25">
      <c r="A3473" s="5">
        <v>3470</v>
      </c>
      <c r="B3473" s="5">
        <v>2905.9496589373298</v>
      </c>
      <c r="C3473" s="5">
        <v>71.824508733657694</v>
      </c>
      <c r="D3473" s="5">
        <v>75.292229090384893</v>
      </c>
      <c r="E3473" s="5">
        <v>20.95</v>
      </c>
      <c r="F3473" s="5">
        <v>1960.3235369409999</v>
      </c>
      <c r="G3473">
        <f t="shared" si="216"/>
        <v>0.54453431581694445</v>
      </c>
      <c r="H3473" s="5">
        <v>0.8</v>
      </c>
      <c r="I3473" s="14">
        <v>13</v>
      </c>
      <c r="J3473" s="5">
        <v>0.05</v>
      </c>
      <c r="K3473" s="5">
        <v>200</v>
      </c>
      <c r="L3473" s="6">
        <f t="shared" si="218"/>
        <v>0.39660771268617301</v>
      </c>
      <c r="M3473" s="7">
        <f t="shared" si="217"/>
        <v>2905.949658937393</v>
      </c>
      <c r="N3473" s="8">
        <f t="shared" si="219"/>
        <v>0.29647653604401447</v>
      </c>
    </row>
    <row r="3474" spans="1:14" x14ac:dyDescent="0.25">
      <c r="A3474" s="5">
        <v>3471</v>
      </c>
      <c r="B3474" s="5">
        <v>0</v>
      </c>
      <c r="C3474" s="5">
        <v>72.746620615974706</v>
      </c>
      <c r="D3474" s="5">
        <v>68.155344799066398</v>
      </c>
      <c r="E3474" s="5">
        <v>20.75</v>
      </c>
      <c r="F3474" s="5">
        <v>1087.7317701310601</v>
      </c>
      <c r="G3474">
        <f t="shared" si="216"/>
        <v>0.30214771392529449</v>
      </c>
      <c r="H3474" s="5">
        <v>0.8</v>
      </c>
      <c r="I3474" s="14">
        <v>13</v>
      </c>
      <c r="J3474" s="5">
        <v>0.05</v>
      </c>
      <c r="K3474" s="5">
        <v>0</v>
      </c>
      <c r="L3474" s="6">
        <f t="shared" si="218"/>
        <v>5.4284449548213293E-2</v>
      </c>
      <c r="M3474" s="7">
        <f t="shared" si="217"/>
        <v>0</v>
      </c>
      <c r="N3474" s="8">
        <f t="shared" si="219"/>
        <v>0</v>
      </c>
    </row>
    <row r="3475" spans="1:14" x14ac:dyDescent="0.25">
      <c r="A3475" s="5">
        <v>3472</v>
      </c>
      <c r="B3475" s="5">
        <v>0</v>
      </c>
      <c r="C3475" s="5">
        <v>72.369794713739907</v>
      </c>
      <c r="D3475" s="5">
        <v>61.761208340904602</v>
      </c>
      <c r="E3475" s="5">
        <v>20</v>
      </c>
      <c r="F3475" s="5">
        <v>946.80355077598995</v>
      </c>
      <c r="G3475">
        <f t="shared" si="216"/>
        <v>0.26300098632666385</v>
      </c>
      <c r="H3475" s="5">
        <v>0.8</v>
      </c>
      <c r="I3475" s="14">
        <v>13</v>
      </c>
      <c r="J3475" s="5">
        <v>0.05</v>
      </c>
      <c r="K3475" s="5">
        <v>0</v>
      </c>
      <c r="L3475" s="6">
        <f t="shared" si="218"/>
        <v>-6.3893149154140877E-2</v>
      </c>
      <c r="M3475" s="7">
        <f t="shared" si="217"/>
        <v>0</v>
      </c>
      <c r="N3475" s="8">
        <f t="shared" si="219"/>
        <v>0</v>
      </c>
    </row>
    <row r="3476" spans="1:14" x14ac:dyDescent="0.25">
      <c r="A3476" s="5">
        <v>3473</v>
      </c>
      <c r="B3476" s="5">
        <v>0</v>
      </c>
      <c r="C3476" s="5">
        <v>71.995660884645204</v>
      </c>
      <c r="D3476" s="5">
        <v>59.850858150340201</v>
      </c>
      <c r="E3476" s="5">
        <v>19.3</v>
      </c>
      <c r="F3476" s="5">
        <v>935.86763178331</v>
      </c>
      <c r="G3476">
        <f t="shared" si="216"/>
        <v>0.25996323105091945</v>
      </c>
      <c r="H3476" s="5">
        <v>0.8</v>
      </c>
      <c r="I3476" s="14">
        <v>13</v>
      </c>
      <c r="J3476" s="5">
        <v>0.05</v>
      </c>
      <c r="K3476" s="5">
        <v>0</v>
      </c>
      <c r="L3476" s="6">
        <f t="shared" si="218"/>
        <v>-8.0343755073464695E-2</v>
      </c>
      <c r="M3476" s="7">
        <f t="shared" si="217"/>
        <v>0</v>
      </c>
      <c r="N3476" s="8">
        <f t="shared" si="219"/>
        <v>0</v>
      </c>
    </row>
    <row r="3477" spans="1:14" x14ac:dyDescent="0.25">
      <c r="A3477" s="5">
        <v>3474</v>
      </c>
      <c r="B3477" s="5">
        <v>0</v>
      </c>
      <c r="C3477" s="5">
        <v>71.624199896313698</v>
      </c>
      <c r="D3477" s="5">
        <v>45.754980574935701</v>
      </c>
      <c r="E3477" s="5">
        <v>18.55</v>
      </c>
      <c r="F3477" s="5">
        <v>621.81626433834094</v>
      </c>
      <c r="G3477">
        <f t="shared" si="216"/>
        <v>0.17272674009398359</v>
      </c>
      <c r="H3477" s="5">
        <v>0.8</v>
      </c>
      <c r="I3477" s="14">
        <v>13</v>
      </c>
      <c r="J3477" s="5">
        <v>0.05</v>
      </c>
      <c r="K3477" s="5">
        <v>0</v>
      </c>
      <c r="L3477" s="6">
        <f t="shared" si="218"/>
        <v>-0.53609907121712808</v>
      </c>
      <c r="M3477" s="7">
        <f t="shared" si="217"/>
        <v>0</v>
      </c>
      <c r="N3477" s="8">
        <f t="shared" si="219"/>
        <v>0</v>
      </c>
    </row>
    <row r="3478" spans="1:14" x14ac:dyDescent="0.25">
      <c r="A3478" s="5">
        <v>3475</v>
      </c>
      <c r="B3478" s="5">
        <v>0</v>
      </c>
      <c r="C3478" s="5">
        <v>65.861875887944606</v>
      </c>
      <c r="D3478" s="5">
        <v>17.55</v>
      </c>
      <c r="E3478" s="5">
        <v>17.55</v>
      </c>
      <c r="F3478" s="5">
        <v>292.96699324497399</v>
      </c>
      <c r="G3478">
        <f t="shared" si="216"/>
        <v>8.1379720345826106E-2</v>
      </c>
      <c r="H3478" s="5">
        <v>0.8</v>
      </c>
      <c r="I3478" s="14">
        <v>13</v>
      </c>
      <c r="J3478" s="5">
        <v>0.05</v>
      </c>
      <c r="K3478" s="5">
        <v>0</v>
      </c>
      <c r="L3478" s="6">
        <f t="shared" si="218"/>
        <v>-1.742116590099704</v>
      </c>
      <c r="M3478" s="7">
        <f t="shared" si="217"/>
        <v>0</v>
      </c>
      <c r="N3478" s="8">
        <f t="shared" si="219"/>
        <v>0</v>
      </c>
    </row>
    <row r="3479" spans="1:14" x14ac:dyDescent="0.25">
      <c r="A3479" s="5">
        <v>3476</v>
      </c>
      <c r="B3479" s="5">
        <v>0</v>
      </c>
      <c r="C3479" s="5">
        <v>56.154368200861697</v>
      </c>
      <c r="D3479" s="5">
        <v>16.399999999999999</v>
      </c>
      <c r="E3479" s="5">
        <v>16.399999999999999</v>
      </c>
      <c r="F3479" s="5">
        <v>85.242687259971603</v>
      </c>
      <c r="G3479">
        <f t="shared" si="216"/>
        <v>2.3678524238881001E-2</v>
      </c>
      <c r="H3479" s="5">
        <v>0.8</v>
      </c>
      <c r="I3479" s="14">
        <v>13</v>
      </c>
      <c r="J3479" s="5">
        <v>0.05</v>
      </c>
      <c r="K3479" s="5">
        <v>0</v>
      </c>
      <c r="L3479" s="6">
        <f t="shared" si="218"/>
        <v>-6.1897758343488807</v>
      </c>
      <c r="M3479" s="7">
        <f t="shared" si="217"/>
        <v>0</v>
      </c>
      <c r="N3479" s="8">
        <f t="shared" si="219"/>
        <v>0</v>
      </c>
    </row>
    <row r="3480" spans="1:14" x14ac:dyDescent="0.25">
      <c r="A3480" s="5">
        <v>3477</v>
      </c>
      <c r="B3480" s="5">
        <v>0</v>
      </c>
      <c r="C3480" s="5">
        <v>48.239582995070897</v>
      </c>
      <c r="D3480" s="5">
        <v>15.1999999999999</v>
      </c>
      <c r="E3480" s="5">
        <v>15.2</v>
      </c>
      <c r="F3480" s="5">
        <v>0</v>
      </c>
      <c r="G3480">
        <f t="shared" si="216"/>
        <v>0</v>
      </c>
      <c r="H3480" s="5">
        <v>0.8</v>
      </c>
      <c r="I3480" s="14">
        <v>13</v>
      </c>
      <c r="J3480" s="5">
        <v>0.05</v>
      </c>
      <c r="K3480" s="5">
        <v>0</v>
      </c>
      <c r="L3480" s="6">
        <f t="shared" si="218"/>
        <v>-4840952810.8033056</v>
      </c>
      <c r="M3480" s="7">
        <f t="shared" si="217"/>
        <v>0</v>
      </c>
      <c r="N3480" s="8">
        <f t="shared" si="219"/>
        <v>0</v>
      </c>
    </row>
    <row r="3481" spans="1:14" x14ac:dyDescent="0.25">
      <c r="A3481" s="5">
        <v>3478</v>
      </c>
      <c r="B3481" s="5">
        <v>0</v>
      </c>
      <c r="C3481" s="5">
        <v>41.817278391056298</v>
      </c>
      <c r="D3481" s="5">
        <v>14.049999999999899</v>
      </c>
      <c r="E3481" s="5">
        <v>14.05</v>
      </c>
      <c r="F3481" s="5">
        <v>0</v>
      </c>
      <c r="G3481">
        <f t="shared" si="216"/>
        <v>0</v>
      </c>
      <c r="H3481" s="5">
        <v>0.8</v>
      </c>
      <c r="I3481" s="14">
        <v>13</v>
      </c>
      <c r="J3481" s="5">
        <v>0.05</v>
      </c>
      <c r="K3481" s="5">
        <v>0</v>
      </c>
      <c r="L3481" s="6">
        <f t="shared" si="218"/>
        <v>-3995257064.6605296</v>
      </c>
      <c r="M3481" s="7">
        <f t="shared" si="217"/>
        <v>0</v>
      </c>
      <c r="N3481" s="8">
        <f t="shared" si="219"/>
        <v>0</v>
      </c>
    </row>
    <row r="3482" spans="1:14" x14ac:dyDescent="0.25">
      <c r="A3482" s="5">
        <v>3479</v>
      </c>
      <c r="B3482" s="5">
        <v>0</v>
      </c>
      <c r="C3482" s="5">
        <v>38.950767656581903</v>
      </c>
      <c r="D3482" s="5">
        <v>12.9</v>
      </c>
      <c r="E3482" s="5">
        <v>12.9</v>
      </c>
      <c r="F3482" s="5">
        <v>0</v>
      </c>
      <c r="G3482">
        <f t="shared" si="216"/>
        <v>0</v>
      </c>
      <c r="H3482" s="5">
        <v>0.8</v>
      </c>
      <c r="I3482" s="14">
        <v>13</v>
      </c>
      <c r="J3482" s="5">
        <v>0.05</v>
      </c>
      <c r="K3482" s="5">
        <v>0</v>
      </c>
      <c r="L3482" s="6">
        <f t="shared" si="218"/>
        <v>-3725921042.3042545</v>
      </c>
      <c r="M3482" s="7">
        <f t="shared" si="217"/>
        <v>0</v>
      </c>
      <c r="N3482" s="8">
        <f t="shared" si="219"/>
        <v>0</v>
      </c>
    </row>
    <row r="3483" spans="1:14" x14ac:dyDescent="0.25">
      <c r="A3483" s="5">
        <v>3480</v>
      </c>
      <c r="B3483" s="5">
        <v>0</v>
      </c>
      <c r="C3483" s="5">
        <v>38.815381919318803</v>
      </c>
      <c r="D3483" s="5">
        <v>11.75</v>
      </c>
      <c r="E3483" s="5">
        <v>11.75</v>
      </c>
      <c r="F3483" s="5">
        <v>0</v>
      </c>
      <c r="G3483">
        <f t="shared" si="216"/>
        <v>0</v>
      </c>
      <c r="H3483" s="5">
        <v>0.8</v>
      </c>
      <c r="I3483" s="14">
        <v>13</v>
      </c>
      <c r="J3483" s="5">
        <v>0.05</v>
      </c>
      <c r="K3483" s="5">
        <v>0</v>
      </c>
      <c r="L3483" s="6">
        <f t="shared" si="218"/>
        <v>-3884767097.9307389</v>
      </c>
      <c r="M3483" s="7">
        <f t="shared" si="217"/>
        <v>0</v>
      </c>
      <c r="N3483" s="8">
        <f t="shared" si="219"/>
        <v>0</v>
      </c>
    </row>
    <row r="3484" spans="1:14" x14ac:dyDescent="0.25">
      <c r="A3484" s="5">
        <v>3481</v>
      </c>
      <c r="B3484" s="5">
        <v>0</v>
      </c>
      <c r="C3484" s="5">
        <v>38.680963388143802</v>
      </c>
      <c r="D3484" s="5">
        <v>10.7</v>
      </c>
      <c r="E3484" s="5">
        <v>10.7</v>
      </c>
      <c r="F3484" s="5">
        <v>0</v>
      </c>
      <c r="G3484">
        <f t="shared" si="216"/>
        <v>0</v>
      </c>
      <c r="H3484" s="5">
        <v>0.8</v>
      </c>
      <c r="I3484" s="14">
        <v>13</v>
      </c>
      <c r="J3484" s="5">
        <v>0.05</v>
      </c>
      <c r="K3484" s="5">
        <v>0</v>
      </c>
      <c r="L3484" s="6">
        <f t="shared" si="218"/>
        <v>-4028992395.7230163</v>
      </c>
      <c r="M3484" s="7">
        <f t="shared" si="217"/>
        <v>0</v>
      </c>
      <c r="N3484" s="8">
        <f t="shared" si="219"/>
        <v>0</v>
      </c>
    </row>
    <row r="3485" spans="1:14" x14ac:dyDescent="0.25">
      <c r="A3485" s="5">
        <v>3482</v>
      </c>
      <c r="B3485" s="5">
        <v>0</v>
      </c>
      <c r="C3485" s="5">
        <v>38.547505153262698</v>
      </c>
      <c r="D3485" s="5">
        <v>9.6499999999999897</v>
      </c>
      <c r="E3485" s="5">
        <v>9.65</v>
      </c>
      <c r="F3485" s="5">
        <v>0</v>
      </c>
      <c r="G3485">
        <f t="shared" si="216"/>
        <v>0</v>
      </c>
      <c r="H3485" s="5">
        <v>0.8</v>
      </c>
      <c r="I3485" s="14">
        <v>13</v>
      </c>
      <c r="J3485" s="5">
        <v>0.05</v>
      </c>
      <c r="K3485" s="5">
        <v>0</v>
      </c>
      <c r="L3485" s="6">
        <f t="shared" si="218"/>
        <v>-4174208571.1655736</v>
      </c>
      <c r="M3485" s="7">
        <f t="shared" si="217"/>
        <v>0</v>
      </c>
      <c r="N3485" s="8">
        <f t="shared" si="219"/>
        <v>0</v>
      </c>
    </row>
    <row r="3486" spans="1:14" x14ac:dyDescent="0.25">
      <c r="A3486" s="5">
        <v>3483</v>
      </c>
      <c r="B3486" s="5">
        <v>0</v>
      </c>
      <c r="C3486" s="5">
        <v>38.415000354244903</v>
      </c>
      <c r="D3486" s="5">
        <v>8.5999999999999908</v>
      </c>
      <c r="E3486" s="5">
        <v>8.5999999999999908</v>
      </c>
      <c r="F3486" s="5">
        <v>0</v>
      </c>
      <c r="G3486">
        <f t="shared" si="216"/>
        <v>0</v>
      </c>
      <c r="H3486" s="5">
        <v>0.8</v>
      </c>
      <c r="I3486" s="14">
        <v>13</v>
      </c>
      <c r="J3486" s="5">
        <v>0.05</v>
      </c>
      <c r="K3486" s="5">
        <v>0</v>
      </c>
      <c r="L3486" s="6">
        <f t="shared" si="218"/>
        <v>-4320417168.3136511</v>
      </c>
      <c r="M3486" s="7">
        <f t="shared" si="217"/>
        <v>0</v>
      </c>
      <c r="N3486" s="8">
        <f t="shared" si="219"/>
        <v>0</v>
      </c>
    </row>
    <row r="3487" spans="1:14" x14ac:dyDescent="0.25">
      <c r="A3487" s="5">
        <v>3484</v>
      </c>
      <c r="B3487" s="5">
        <v>0</v>
      </c>
      <c r="C3487" s="5">
        <v>38.283442179671702</v>
      </c>
      <c r="D3487" s="5">
        <v>7.55</v>
      </c>
      <c r="E3487" s="5">
        <v>7.55</v>
      </c>
      <c r="F3487" s="5">
        <v>0</v>
      </c>
      <c r="G3487">
        <f t="shared" si="216"/>
        <v>0</v>
      </c>
      <c r="H3487" s="5">
        <v>0.8</v>
      </c>
      <c r="I3487" s="14">
        <v>13</v>
      </c>
      <c r="J3487" s="5">
        <v>0.05</v>
      </c>
      <c r="K3487" s="5">
        <v>0</v>
      </c>
      <c r="L3487" s="6">
        <f t="shared" si="218"/>
        <v>-4467619716.6629333</v>
      </c>
      <c r="M3487" s="7">
        <f t="shared" si="217"/>
        <v>0</v>
      </c>
      <c r="N3487" s="8">
        <f t="shared" si="219"/>
        <v>0</v>
      </c>
    </row>
    <row r="3488" spans="1:14" x14ac:dyDescent="0.25">
      <c r="A3488" s="5">
        <v>3485</v>
      </c>
      <c r="B3488" s="5">
        <v>0</v>
      </c>
      <c r="C3488" s="5">
        <v>38.152823866785397</v>
      </c>
      <c r="D3488" s="5">
        <v>6.5</v>
      </c>
      <c r="E3488" s="5">
        <v>6.5</v>
      </c>
      <c r="F3488" s="5">
        <v>0</v>
      </c>
      <c r="G3488">
        <f t="shared" si="216"/>
        <v>0</v>
      </c>
      <c r="H3488" s="5">
        <v>0.8</v>
      </c>
      <c r="I3488" s="14">
        <v>13</v>
      </c>
      <c r="J3488" s="5">
        <v>0.05</v>
      </c>
      <c r="K3488" s="5">
        <v>0</v>
      </c>
      <c r="L3488" s="6">
        <f t="shared" si="218"/>
        <v>-4615817731.2529716</v>
      </c>
      <c r="M3488" s="7">
        <f t="shared" si="217"/>
        <v>0</v>
      </c>
      <c r="N3488" s="8">
        <f t="shared" si="219"/>
        <v>0</v>
      </c>
    </row>
    <row r="3489" spans="1:14" x14ac:dyDescent="0.25">
      <c r="A3489" s="5">
        <v>3486</v>
      </c>
      <c r="B3489" s="5">
        <v>0</v>
      </c>
      <c r="C3489" s="5">
        <v>38.023138701142003</v>
      </c>
      <c r="D3489" s="5">
        <v>6.6999999999999904</v>
      </c>
      <c r="E3489" s="5">
        <v>6.7</v>
      </c>
      <c r="F3489" s="5">
        <v>132.05741181123099</v>
      </c>
      <c r="G3489">
        <f t="shared" si="216"/>
        <v>3.6682614392008608E-2</v>
      </c>
      <c r="H3489" s="5">
        <v>0.8</v>
      </c>
      <c r="I3489" s="14">
        <v>13</v>
      </c>
      <c r="J3489" s="5">
        <v>0.05</v>
      </c>
      <c r="K3489" s="5">
        <v>0</v>
      </c>
      <c r="L3489" s="6">
        <f t="shared" si="218"/>
        <v>-2.6549954252177197</v>
      </c>
      <c r="M3489" s="7">
        <f t="shared" si="217"/>
        <v>0</v>
      </c>
      <c r="N3489" s="8">
        <f t="shared" si="219"/>
        <v>0</v>
      </c>
    </row>
    <row r="3490" spans="1:14" x14ac:dyDescent="0.25">
      <c r="A3490" s="5">
        <v>3487</v>
      </c>
      <c r="B3490" s="5">
        <v>0</v>
      </c>
      <c r="C3490" s="5">
        <v>37.894380016266098</v>
      </c>
      <c r="D3490" s="5">
        <v>22.945484819184401</v>
      </c>
      <c r="E3490" s="5">
        <v>8.6999999999999993</v>
      </c>
      <c r="F3490" s="5">
        <v>304.61611315490802</v>
      </c>
      <c r="G3490">
        <f t="shared" si="216"/>
        <v>8.4615586987474456E-2</v>
      </c>
      <c r="H3490" s="5">
        <v>0.8</v>
      </c>
      <c r="I3490" s="14">
        <v>13</v>
      </c>
      <c r="J3490" s="5">
        <v>0.05</v>
      </c>
      <c r="K3490" s="5">
        <v>0</v>
      </c>
      <c r="L3490" s="6">
        <f t="shared" si="218"/>
        <v>-0.58581812671515165</v>
      </c>
      <c r="M3490" s="7">
        <f t="shared" si="217"/>
        <v>0</v>
      </c>
      <c r="N3490" s="8">
        <f t="shared" si="219"/>
        <v>0</v>
      </c>
    </row>
    <row r="3491" spans="1:14" x14ac:dyDescent="0.25">
      <c r="A3491" s="5">
        <v>3488</v>
      </c>
      <c r="B3491" s="5">
        <v>0</v>
      </c>
      <c r="C3491" s="5">
        <v>33.3946683951823</v>
      </c>
      <c r="D3491" s="5">
        <v>40.8688561465611</v>
      </c>
      <c r="E3491" s="5">
        <v>11.25</v>
      </c>
      <c r="F3491" s="5">
        <v>970.00084283849196</v>
      </c>
      <c r="G3491">
        <f t="shared" si="216"/>
        <v>0.26944467856624776</v>
      </c>
      <c r="H3491" s="5">
        <v>0.8</v>
      </c>
      <c r="I3491" s="14">
        <v>13</v>
      </c>
      <c r="J3491" s="5">
        <v>0.05</v>
      </c>
      <c r="K3491" s="5">
        <v>0</v>
      </c>
      <c r="L3491" s="6">
        <f t="shared" si="218"/>
        <v>0.47793841796299497</v>
      </c>
      <c r="M3491" s="7">
        <f t="shared" si="217"/>
        <v>0</v>
      </c>
      <c r="N3491" s="8">
        <f t="shared" si="219"/>
        <v>0</v>
      </c>
    </row>
    <row r="3492" spans="1:14" x14ac:dyDescent="0.25">
      <c r="A3492" s="5">
        <v>3489</v>
      </c>
      <c r="B3492" s="5">
        <v>4114.6300662090098</v>
      </c>
      <c r="C3492" s="5">
        <v>38.415233815830803</v>
      </c>
      <c r="D3492" s="5">
        <v>43.3252935607103</v>
      </c>
      <c r="E3492" s="5">
        <v>13.8</v>
      </c>
      <c r="F3492" s="5">
        <v>1827.3672222001401</v>
      </c>
      <c r="G3492">
        <f t="shared" si="216"/>
        <v>0.50760200616670559</v>
      </c>
      <c r="H3492" s="5">
        <v>0.8</v>
      </c>
      <c r="I3492" s="14">
        <v>13</v>
      </c>
      <c r="J3492" s="5">
        <v>0.05</v>
      </c>
      <c r="K3492" s="5">
        <v>200</v>
      </c>
      <c r="L3492" s="6">
        <f t="shared" si="218"/>
        <v>0.60830698826080476</v>
      </c>
      <c r="M3492" s="7">
        <f t="shared" si="217"/>
        <v>4114.6300662090189</v>
      </c>
      <c r="N3492" s="8">
        <f t="shared" si="219"/>
        <v>0.45033423123676808</v>
      </c>
    </row>
    <row r="3493" spans="1:14" x14ac:dyDescent="0.25">
      <c r="A3493" s="5">
        <v>3490</v>
      </c>
      <c r="B3493" s="5">
        <v>6438.23461830006</v>
      </c>
      <c r="C3493" s="5">
        <v>50.856143439958302</v>
      </c>
      <c r="D3493" s="5">
        <v>58.539000979695899</v>
      </c>
      <c r="E3493" s="5">
        <v>16.3</v>
      </c>
      <c r="F3493" s="5">
        <v>2518.2146676853099</v>
      </c>
      <c r="G3493">
        <f t="shared" si="216"/>
        <v>0.69950407435703055</v>
      </c>
      <c r="H3493" s="5">
        <v>0.8</v>
      </c>
      <c r="I3493" s="14">
        <v>13</v>
      </c>
      <c r="J3493" s="5">
        <v>0.05</v>
      </c>
      <c r="K3493" s="5">
        <v>200</v>
      </c>
      <c r="L3493" s="6">
        <f t="shared" si="218"/>
        <v>0.59789800142844862</v>
      </c>
      <c r="M3493" s="7">
        <f t="shared" si="217"/>
        <v>6438.2346183001073</v>
      </c>
      <c r="N3493" s="8">
        <f t="shared" si="219"/>
        <v>0.51133326325688389</v>
      </c>
    </row>
    <row r="3494" spans="1:14" x14ac:dyDescent="0.25">
      <c r="A3494" s="5">
        <v>3491</v>
      </c>
      <c r="B3494" s="5">
        <v>7797.2393708277796</v>
      </c>
      <c r="C3494" s="5">
        <v>60.776818294839103</v>
      </c>
      <c r="D3494" s="5">
        <v>70.081399882939095</v>
      </c>
      <c r="E3494" s="5">
        <v>18.5</v>
      </c>
      <c r="F3494" s="5">
        <v>2969.4635021682898</v>
      </c>
      <c r="G3494">
        <f t="shared" si="216"/>
        <v>0.82485097282452491</v>
      </c>
      <c r="H3494" s="5">
        <v>0.8</v>
      </c>
      <c r="I3494" s="14">
        <v>13</v>
      </c>
      <c r="J3494" s="5">
        <v>0.05</v>
      </c>
      <c r="K3494" s="5">
        <v>200</v>
      </c>
      <c r="L3494" s="6">
        <f t="shared" si="218"/>
        <v>0.58482136399333984</v>
      </c>
      <c r="M3494" s="7">
        <f t="shared" si="217"/>
        <v>7797.239370827795</v>
      </c>
      <c r="N3494" s="8">
        <f t="shared" si="219"/>
        <v>0.52516148892698555</v>
      </c>
    </row>
    <row r="3495" spans="1:14" x14ac:dyDescent="0.25">
      <c r="A3495" s="5">
        <v>3492</v>
      </c>
      <c r="B3495" s="5">
        <v>8559.1428367815697</v>
      </c>
      <c r="C3495" s="5">
        <v>65.398498805171201</v>
      </c>
      <c r="D3495" s="5">
        <v>75.612273073406897</v>
      </c>
      <c r="E3495" s="5">
        <v>20.3</v>
      </c>
      <c r="F3495" s="5">
        <v>3203.1468705919301</v>
      </c>
      <c r="G3495">
        <f t="shared" si="216"/>
        <v>0.8897630196088695</v>
      </c>
      <c r="H3495" s="5">
        <v>0.8</v>
      </c>
      <c r="I3495" s="14">
        <v>13</v>
      </c>
      <c r="J3495" s="5">
        <v>0.05</v>
      </c>
      <c r="K3495" s="5">
        <v>200</v>
      </c>
      <c r="L3495" s="6">
        <f t="shared" si="218"/>
        <v>0.58521927280761443</v>
      </c>
      <c r="M3495" s="7">
        <f t="shared" si="217"/>
        <v>8559.1428367815133</v>
      </c>
      <c r="N3495" s="8">
        <f t="shared" si="219"/>
        <v>0.53442087936059335</v>
      </c>
    </row>
    <row r="3496" spans="1:14" x14ac:dyDescent="0.25">
      <c r="A3496" s="5">
        <v>3493</v>
      </c>
      <c r="B3496" s="5">
        <v>9762.1996713113804</v>
      </c>
      <c r="C3496" s="5">
        <v>69.986820609245001</v>
      </c>
      <c r="D3496" s="5">
        <v>81.636223558303897</v>
      </c>
      <c r="E3496" s="5">
        <v>21.85</v>
      </c>
      <c r="F3496" s="5">
        <v>3528.8563688002901</v>
      </c>
      <c r="G3496">
        <f t="shared" si="216"/>
        <v>0.98023788022230285</v>
      </c>
      <c r="H3496" s="5">
        <v>0.8</v>
      </c>
      <c r="I3496" s="14">
        <v>13</v>
      </c>
      <c r="J3496" s="5">
        <v>0.05</v>
      </c>
      <c r="K3496" s="5">
        <v>200</v>
      </c>
      <c r="L3496" s="6">
        <f t="shared" si="218"/>
        <v>0.58983663110390772</v>
      </c>
      <c r="M3496" s="7">
        <f t="shared" si="217"/>
        <v>9762.1996713113567</v>
      </c>
      <c r="N3496" s="8">
        <f t="shared" si="219"/>
        <v>0.55327837978022376</v>
      </c>
    </row>
    <row r="3497" spans="1:14" x14ac:dyDescent="0.25">
      <c r="A3497" s="5">
        <v>3494</v>
      </c>
      <c r="B3497" s="5">
        <v>8800.6660069887894</v>
      </c>
      <c r="C3497" s="5">
        <v>77.678487285098001</v>
      </c>
      <c r="D3497" s="5">
        <v>88.1804753602636</v>
      </c>
      <c r="E3497" s="5">
        <v>23.1</v>
      </c>
      <c r="F3497" s="5">
        <v>3436.9910352333</v>
      </c>
      <c r="G3497">
        <f t="shared" si="216"/>
        <v>0.95471973200924998</v>
      </c>
      <c r="H3497" s="5">
        <v>0.8</v>
      </c>
      <c r="I3497" s="14">
        <v>13</v>
      </c>
      <c r="J3497" s="5">
        <v>0.05</v>
      </c>
      <c r="K3497" s="5">
        <v>200</v>
      </c>
      <c r="L3497" s="6">
        <f t="shared" si="218"/>
        <v>0.55022893874394252</v>
      </c>
      <c r="M3497" s="7">
        <f t="shared" si="217"/>
        <v>8800.666006988773</v>
      </c>
      <c r="N3497" s="8">
        <f t="shared" si="219"/>
        <v>0.51211457443533026</v>
      </c>
    </row>
    <row r="3498" spans="1:14" x14ac:dyDescent="0.25">
      <c r="A3498" s="5">
        <v>3495</v>
      </c>
      <c r="B3498" s="5">
        <v>6276.5744994311899</v>
      </c>
      <c r="C3498" s="5">
        <v>83.832990853810102</v>
      </c>
      <c r="D3498" s="5">
        <v>91.322936557188598</v>
      </c>
      <c r="E3498" s="5">
        <v>23.85</v>
      </c>
      <c r="F3498" s="5">
        <v>2994.4169971444098</v>
      </c>
      <c r="G3498">
        <f t="shared" si="216"/>
        <v>0.83178249920678049</v>
      </c>
      <c r="H3498" s="5">
        <v>0.8</v>
      </c>
      <c r="I3498" s="14">
        <v>13</v>
      </c>
      <c r="J3498" s="5">
        <v>0.05</v>
      </c>
      <c r="K3498" s="5">
        <v>200</v>
      </c>
      <c r="L3498" s="6">
        <f t="shared" si="218"/>
        <v>0.47951128998697246</v>
      </c>
      <c r="M3498" s="7">
        <f t="shared" si="217"/>
        <v>6276.5744994311799</v>
      </c>
      <c r="N3498" s="8">
        <f t="shared" si="219"/>
        <v>0.41921846591220668</v>
      </c>
    </row>
    <row r="3499" spans="1:14" x14ac:dyDescent="0.25">
      <c r="A3499" s="5">
        <v>3496</v>
      </c>
      <c r="B3499" s="5">
        <v>2789.0224396274998</v>
      </c>
      <c r="C3499" s="5">
        <v>87.794338966720701</v>
      </c>
      <c r="D3499" s="5">
        <v>91.1225280354886</v>
      </c>
      <c r="E3499" s="5">
        <v>24.1</v>
      </c>
      <c r="F3499" s="5">
        <v>2281.5990165983799</v>
      </c>
      <c r="G3499">
        <f t="shared" si="216"/>
        <v>0.63377750461066107</v>
      </c>
      <c r="H3499" s="5">
        <v>0.8</v>
      </c>
      <c r="I3499" s="14">
        <v>13</v>
      </c>
      <c r="J3499" s="5">
        <v>0.05</v>
      </c>
      <c r="K3499" s="5">
        <v>200</v>
      </c>
      <c r="L3499" s="6">
        <f t="shared" si="218"/>
        <v>0.34817878170394423</v>
      </c>
      <c r="M3499" s="7">
        <f t="shared" si="217"/>
        <v>2789.0224396274989</v>
      </c>
      <c r="N3499" s="8">
        <f t="shared" si="219"/>
        <v>0.24447963197875097</v>
      </c>
    </row>
    <row r="3500" spans="1:14" x14ac:dyDescent="0.25">
      <c r="A3500" s="5">
        <v>3497</v>
      </c>
      <c r="B3500" s="5">
        <v>0</v>
      </c>
      <c r="C3500" s="5">
        <v>88.379411122958601</v>
      </c>
      <c r="D3500" s="5">
        <v>78.211784884207702</v>
      </c>
      <c r="E3500" s="5">
        <v>23.7</v>
      </c>
      <c r="F3500" s="5">
        <v>1387.6591916664399</v>
      </c>
      <c r="G3500">
        <f t="shared" si="216"/>
        <v>0.38546088657401112</v>
      </c>
      <c r="H3500" s="5">
        <v>0.8</v>
      </c>
      <c r="I3500" s="14">
        <v>13</v>
      </c>
      <c r="J3500" s="5">
        <v>0.05</v>
      </c>
      <c r="K3500" s="5">
        <v>0</v>
      </c>
      <c r="L3500" s="6">
        <f t="shared" si="218"/>
        <v>4.3327423628794604E-2</v>
      </c>
      <c r="M3500" s="7">
        <f t="shared" si="217"/>
        <v>0</v>
      </c>
      <c r="N3500" s="8">
        <f t="shared" si="219"/>
        <v>0</v>
      </c>
    </row>
    <row r="3501" spans="1:14" x14ac:dyDescent="0.25">
      <c r="A3501" s="5">
        <v>3498</v>
      </c>
      <c r="B3501" s="5">
        <v>0</v>
      </c>
      <c r="C3501" s="5">
        <v>87.890903366636195</v>
      </c>
      <c r="D3501" s="5">
        <v>47.327798766086502</v>
      </c>
      <c r="E3501" s="5">
        <v>22.65</v>
      </c>
      <c r="F3501" s="5">
        <v>772.231652304146</v>
      </c>
      <c r="G3501">
        <f t="shared" si="216"/>
        <v>0.21450879230670722</v>
      </c>
      <c r="H3501" s="5">
        <v>0.8</v>
      </c>
      <c r="I3501" s="14">
        <v>13</v>
      </c>
      <c r="J3501" s="5">
        <v>0.05</v>
      </c>
      <c r="K3501" s="5">
        <v>0</v>
      </c>
      <c r="L3501" s="6">
        <f t="shared" si="218"/>
        <v>-0.57387597888277442</v>
      </c>
      <c r="M3501" s="7">
        <f t="shared" si="217"/>
        <v>0</v>
      </c>
      <c r="N3501" s="8">
        <f t="shared" si="219"/>
        <v>0</v>
      </c>
    </row>
    <row r="3502" spans="1:14" x14ac:dyDescent="0.25">
      <c r="A3502" s="5">
        <v>3499</v>
      </c>
      <c r="B3502" s="5">
        <v>0</v>
      </c>
      <c r="C3502" s="5">
        <v>81.908483149305297</v>
      </c>
      <c r="D3502" s="5">
        <v>21.15</v>
      </c>
      <c r="E3502" s="5">
        <v>21.15</v>
      </c>
      <c r="F3502" s="5">
        <v>181.93098681020899</v>
      </c>
      <c r="G3502">
        <f t="shared" si="216"/>
        <v>5.0536385225058052E-2</v>
      </c>
      <c r="H3502" s="5">
        <v>0.8</v>
      </c>
      <c r="I3502" s="14">
        <v>13</v>
      </c>
      <c r="J3502" s="5">
        <v>0.05</v>
      </c>
      <c r="K3502" s="5">
        <v>0</v>
      </c>
      <c r="L3502" s="6">
        <f t="shared" si="218"/>
        <v>-4.5560966233427793</v>
      </c>
      <c r="M3502" s="7">
        <f t="shared" si="217"/>
        <v>0</v>
      </c>
      <c r="N3502" s="8">
        <f t="shared" si="219"/>
        <v>0</v>
      </c>
    </row>
    <row r="3503" spans="1:14" x14ac:dyDescent="0.25">
      <c r="A3503" s="5">
        <v>3500</v>
      </c>
      <c r="B3503" s="5">
        <v>0</v>
      </c>
      <c r="C3503" s="5">
        <v>71.625448651025494</v>
      </c>
      <c r="D3503" s="5">
        <v>19.350000000000001</v>
      </c>
      <c r="E3503" s="5">
        <v>19.350000000000001</v>
      </c>
      <c r="F3503" s="5">
        <v>94.704414900940193</v>
      </c>
      <c r="G3503">
        <f t="shared" si="216"/>
        <v>2.630678191692783E-2</v>
      </c>
      <c r="H3503" s="5">
        <v>0.8</v>
      </c>
      <c r="I3503" s="14">
        <v>13</v>
      </c>
      <c r="J3503" s="5">
        <v>0.05</v>
      </c>
      <c r="K3503" s="5">
        <v>0</v>
      </c>
      <c r="L3503" s="6">
        <f t="shared" si="218"/>
        <v>-7.818573474515718</v>
      </c>
      <c r="M3503" s="7">
        <f t="shared" si="217"/>
        <v>0</v>
      </c>
      <c r="N3503" s="8">
        <f t="shared" si="219"/>
        <v>0</v>
      </c>
    </row>
    <row r="3504" spans="1:14" x14ac:dyDescent="0.25">
      <c r="A3504" s="5">
        <v>3501</v>
      </c>
      <c r="B3504" s="5">
        <v>0</v>
      </c>
      <c r="C3504" s="5">
        <v>62.859419958674202</v>
      </c>
      <c r="D3504" s="5">
        <v>18</v>
      </c>
      <c r="E3504" s="5">
        <v>18</v>
      </c>
      <c r="F3504" s="5">
        <v>0</v>
      </c>
      <c r="G3504">
        <f t="shared" si="216"/>
        <v>0</v>
      </c>
      <c r="H3504" s="5">
        <v>0.8</v>
      </c>
      <c r="I3504" s="14">
        <v>13</v>
      </c>
      <c r="J3504" s="5">
        <v>0.05</v>
      </c>
      <c r="K3504" s="5">
        <v>0</v>
      </c>
      <c r="L3504" s="6">
        <f t="shared" si="218"/>
        <v>-6837908373.3419952</v>
      </c>
      <c r="M3504" s="7">
        <f t="shared" si="217"/>
        <v>0</v>
      </c>
      <c r="N3504" s="8">
        <f t="shared" si="219"/>
        <v>0</v>
      </c>
    </row>
    <row r="3505" spans="1:14" x14ac:dyDescent="0.25">
      <c r="A3505" s="5">
        <v>3502</v>
      </c>
      <c r="B3505" s="5">
        <v>0</v>
      </c>
      <c r="C3505" s="5">
        <v>55.416216904010703</v>
      </c>
      <c r="D3505" s="5">
        <v>17.2</v>
      </c>
      <c r="E3505" s="5">
        <v>17.1999999999999</v>
      </c>
      <c r="F3505" s="5">
        <v>0</v>
      </c>
      <c r="G3505">
        <f t="shared" si="216"/>
        <v>0</v>
      </c>
      <c r="H3505" s="5">
        <v>0.8</v>
      </c>
      <c r="I3505" s="14">
        <v>13</v>
      </c>
      <c r="J3505" s="5">
        <v>0.05</v>
      </c>
      <c r="K3505" s="5">
        <v>0</v>
      </c>
      <c r="L3505" s="6">
        <f t="shared" si="218"/>
        <v>-5698347813.9486055</v>
      </c>
      <c r="M3505" s="7">
        <f t="shared" si="217"/>
        <v>0</v>
      </c>
      <c r="N3505" s="8">
        <f t="shared" si="219"/>
        <v>0</v>
      </c>
    </row>
    <row r="3506" spans="1:14" x14ac:dyDescent="0.25">
      <c r="A3506" s="5">
        <v>3503</v>
      </c>
      <c r="B3506" s="5">
        <v>0</v>
      </c>
      <c r="C3506" s="5">
        <v>51.955812731949699</v>
      </c>
      <c r="D3506" s="5">
        <v>16.399999999999999</v>
      </c>
      <c r="E3506" s="5">
        <v>16.399999999999999</v>
      </c>
      <c r="F3506" s="5">
        <v>0</v>
      </c>
      <c r="G3506">
        <f t="shared" si="216"/>
        <v>0</v>
      </c>
      <c r="H3506" s="5">
        <v>0.8</v>
      </c>
      <c r="I3506" s="14">
        <v>13</v>
      </c>
      <c r="J3506" s="5">
        <v>0.05</v>
      </c>
      <c r="K3506" s="5">
        <v>0</v>
      </c>
      <c r="L3506" s="6">
        <f t="shared" si="218"/>
        <v>-5254363563.8681993</v>
      </c>
      <c r="M3506" s="7">
        <f t="shared" si="217"/>
        <v>0</v>
      </c>
      <c r="N3506" s="8">
        <f t="shared" si="219"/>
        <v>0</v>
      </c>
    </row>
    <row r="3507" spans="1:14" x14ac:dyDescent="0.25">
      <c r="A3507" s="5">
        <v>3504</v>
      </c>
      <c r="B3507" s="5">
        <v>0</v>
      </c>
      <c r="C3507" s="5">
        <v>51.727517955455099</v>
      </c>
      <c r="D3507" s="5">
        <v>15.6</v>
      </c>
      <c r="E3507" s="5">
        <v>15.6</v>
      </c>
      <c r="F3507" s="5">
        <v>0</v>
      </c>
      <c r="G3507">
        <f t="shared" si="216"/>
        <v>0</v>
      </c>
      <c r="H3507" s="5">
        <v>0.8</v>
      </c>
      <c r="I3507" s="14">
        <v>13</v>
      </c>
      <c r="J3507" s="5">
        <v>0.05</v>
      </c>
      <c r="K3507" s="5">
        <v>0</v>
      </c>
      <c r="L3507" s="6">
        <f t="shared" si="218"/>
        <v>-5349176110.2200279</v>
      </c>
      <c r="M3507" s="7">
        <f t="shared" si="217"/>
        <v>0</v>
      </c>
      <c r="N3507" s="8">
        <f t="shared" si="219"/>
        <v>0</v>
      </c>
    </row>
    <row r="3508" spans="1:14" x14ac:dyDescent="0.25">
      <c r="A3508" s="5">
        <v>3505</v>
      </c>
      <c r="B3508" s="5">
        <v>0</v>
      </c>
      <c r="C3508" s="5">
        <v>51.500854134349296</v>
      </c>
      <c r="D3508" s="5">
        <v>15.0999999999999</v>
      </c>
      <c r="E3508" s="5">
        <v>15.1</v>
      </c>
      <c r="F3508" s="5">
        <v>0</v>
      </c>
      <c r="G3508">
        <f t="shared" si="216"/>
        <v>0</v>
      </c>
      <c r="H3508" s="5">
        <v>0.8</v>
      </c>
      <c r="I3508" s="14">
        <v>13</v>
      </c>
      <c r="J3508" s="5">
        <v>0.05</v>
      </c>
      <c r="K3508" s="5">
        <v>0</v>
      </c>
      <c r="L3508" s="6">
        <f t="shared" si="218"/>
        <v>-5394622127.5204954</v>
      </c>
      <c r="M3508" s="7">
        <f t="shared" si="217"/>
        <v>0</v>
      </c>
      <c r="N3508" s="8">
        <f t="shared" si="219"/>
        <v>0</v>
      </c>
    </row>
    <row r="3509" spans="1:14" x14ac:dyDescent="0.25">
      <c r="A3509" s="5">
        <v>3506</v>
      </c>
      <c r="B3509" s="5">
        <v>0</v>
      </c>
      <c r="C3509" s="5">
        <v>51.275809616961801</v>
      </c>
      <c r="D3509" s="5">
        <v>14.9</v>
      </c>
      <c r="E3509" s="5">
        <v>14.9</v>
      </c>
      <c r="F3509" s="5">
        <v>0</v>
      </c>
      <c r="G3509">
        <f t="shared" si="216"/>
        <v>0</v>
      </c>
      <c r="H3509" s="5">
        <v>0.8</v>
      </c>
      <c r="I3509" s="14">
        <v>13</v>
      </c>
      <c r="J3509" s="5">
        <v>0.05</v>
      </c>
      <c r="K3509" s="5">
        <v>0</v>
      </c>
      <c r="L3509" s="6">
        <f t="shared" si="218"/>
        <v>-5390455012.0497599</v>
      </c>
      <c r="M3509" s="7">
        <f t="shared" si="217"/>
        <v>0</v>
      </c>
      <c r="N3509" s="8">
        <f t="shared" si="219"/>
        <v>0</v>
      </c>
    </row>
    <row r="3510" spans="1:14" x14ac:dyDescent="0.25">
      <c r="A3510" s="5">
        <v>3507</v>
      </c>
      <c r="B3510" s="5">
        <v>0</v>
      </c>
      <c r="C3510" s="5">
        <v>51.052372834862602</v>
      </c>
      <c r="D3510" s="5">
        <v>14.7</v>
      </c>
      <c r="E3510" s="5">
        <v>14.7</v>
      </c>
      <c r="F3510" s="5">
        <v>0</v>
      </c>
      <c r="G3510">
        <f t="shared" si="216"/>
        <v>0</v>
      </c>
      <c r="H3510" s="5">
        <v>0.8</v>
      </c>
      <c r="I3510" s="14">
        <v>13</v>
      </c>
      <c r="J3510" s="5">
        <v>0.05</v>
      </c>
      <c r="K3510" s="5">
        <v>0</v>
      </c>
      <c r="L3510" s="6">
        <f t="shared" si="218"/>
        <v>-5386555973.0945673</v>
      </c>
      <c r="M3510" s="7">
        <f t="shared" si="217"/>
        <v>0</v>
      </c>
      <c r="N3510" s="8">
        <f t="shared" si="219"/>
        <v>0</v>
      </c>
    </row>
    <row r="3511" spans="1:14" x14ac:dyDescent="0.25">
      <c r="A3511" s="5">
        <v>3508</v>
      </c>
      <c r="B3511" s="5">
        <v>0</v>
      </c>
      <c r="C3511" s="5">
        <v>50.830532302267699</v>
      </c>
      <c r="D3511" s="5">
        <v>14.499999999999901</v>
      </c>
      <c r="E3511" s="5">
        <v>14.5</v>
      </c>
      <c r="F3511" s="5">
        <v>0</v>
      </c>
      <c r="G3511">
        <f t="shared" si="216"/>
        <v>0</v>
      </c>
      <c r="H3511" s="5">
        <v>0.8</v>
      </c>
      <c r="I3511" s="14">
        <v>13</v>
      </c>
      <c r="J3511" s="5">
        <v>0.05</v>
      </c>
      <c r="K3511" s="5">
        <v>0</v>
      </c>
      <c r="L3511" s="6">
        <f t="shared" si="218"/>
        <v>-5382922987.1778593</v>
      </c>
      <c r="M3511" s="7">
        <f t="shared" si="217"/>
        <v>0</v>
      </c>
      <c r="N3511" s="8">
        <f t="shared" si="219"/>
        <v>0</v>
      </c>
    </row>
    <row r="3512" spans="1:14" x14ac:dyDescent="0.25">
      <c r="A3512" s="5">
        <v>3509</v>
      </c>
      <c r="B3512" s="5">
        <v>0</v>
      </c>
      <c r="C3512" s="5">
        <v>50.6102766154481</v>
      </c>
      <c r="D3512" s="5">
        <v>14.299999999999899</v>
      </c>
      <c r="E3512" s="5">
        <v>14.3</v>
      </c>
      <c r="F3512" s="5">
        <v>0</v>
      </c>
      <c r="G3512">
        <f t="shared" si="216"/>
        <v>0</v>
      </c>
      <c r="H3512" s="5">
        <v>0.8</v>
      </c>
      <c r="I3512" s="14">
        <v>13</v>
      </c>
      <c r="J3512" s="5">
        <v>0.05</v>
      </c>
      <c r="K3512" s="5">
        <v>0</v>
      </c>
      <c r="L3512" s="6">
        <f t="shared" si="218"/>
        <v>-5379554053.1534328</v>
      </c>
      <c r="M3512" s="7">
        <f t="shared" si="217"/>
        <v>0</v>
      </c>
      <c r="N3512" s="8">
        <f t="shared" si="219"/>
        <v>0</v>
      </c>
    </row>
    <row r="3513" spans="1:14" x14ac:dyDescent="0.25">
      <c r="A3513" s="5">
        <v>3510</v>
      </c>
      <c r="B3513" s="5">
        <v>0</v>
      </c>
      <c r="C3513" s="5">
        <v>50.391594452144098</v>
      </c>
      <c r="D3513" s="5">
        <v>14.649999999999901</v>
      </c>
      <c r="E3513" s="5">
        <v>14.65</v>
      </c>
      <c r="F3513" s="5">
        <v>92.168779182350207</v>
      </c>
      <c r="G3513">
        <f t="shared" si="216"/>
        <v>2.5602438661763947E-2</v>
      </c>
      <c r="H3513" s="5">
        <v>0.8</v>
      </c>
      <c r="I3513" s="14">
        <v>13</v>
      </c>
      <c r="J3513" s="5">
        <v>0.05</v>
      </c>
      <c r="K3513" s="5">
        <v>0</v>
      </c>
      <c r="L3513" s="6">
        <f t="shared" si="218"/>
        <v>-4.9341955778528748</v>
      </c>
      <c r="M3513" s="7">
        <f t="shared" si="217"/>
        <v>0</v>
      </c>
      <c r="N3513" s="8">
        <f t="shared" si="219"/>
        <v>0</v>
      </c>
    </row>
    <row r="3514" spans="1:14" x14ac:dyDescent="0.25">
      <c r="A3514" s="5">
        <v>3511</v>
      </c>
      <c r="B3514" s="5">
        <v>0</v>
      </c>
      <c r="C3514" s="5">
        <v>50.174474570983101</v>
      </c>
      <c r="D3514" s="5">
        <v>26.7335291926758</v>
      </c>
      <c r="E3514" s="5">
        <v>15.4</v>
      </c>
      <c r="F3514" s="5">
        <v>232.01106483832899</v>
      </c>
      <c r="G3514">
        <f t="shared" si="216"/>
        <v>6.4447518010646937E-2</v>
      </c>
      <c r="H3514" s="5">
        <v>0.8</v>
      </c>
      <c r="I3514" s="14">
        <v>13</v>
      </c>
      <c r="J3514" s="5">
        <v>0.05</v>
      </c>
      <c r="K3514" s="5">
        <v>0</v>
      </c>
      <c r="L3514" s="6">
        <f t="shared" si="218"/>
        <v>-1.4090815954981033</v>
      </c>
      <c r="M3514" s="7">
        <f t="shared" si="217"/>
        <v>0</v>
      </c>
      <c r="N3514" s="8">
        <f t="shared" si="219"/>
        <v>0</v>
      </c>
    </row>
    <row r="3515" spans="1:14" x14ac:dyDescent="0.25">
      <c r="A3515" s="5">
        <v>3512</v>
      </c>
      <c r="B3515" s="5">
        <v>0</v>
      </c>
      <c r="C3515" s="5">
        <v>44.565630633564197</v>
      </c>
      <c r="D3515" s="5">
        <v>38.516940478142203</v>
      </c>
      <c r="E3515" s="5">
        <v>16.1999999999999</v>
      </c>
      <c r="F3515" s="5">
        <v>477.83726282753798</v>
      </c>
      <c r="G3515">
        <f t="shared" si="216"/>
        <v>0.13273257300764943</v>
      </c>
      <c r="H3515" s="5">
        <v>0.8</v>
      </c>
      <c r="I3515" s="14">
        <v>13</v>
      </c>
      <c r="J3515" s="5">
        <v>0.05</v>
      </c>
      <c r="K3515" s="5">
        <v>0</v>
      </c>
      <c r="L3515" s="6">
        <f t="shared" si="218"/>
        <v>-5.5905723619437714E-2</v>
      </c>
      <c r="M3515" s="7">
        <f t="shared" si="217"/>
        <v>0</v>
      </c>
      <c r="N3515" s="8">
        <f t="shared" si="219"/>
        <v>0</v>
      </c>
    </row>
    <row r="3516" spans="1:14" x14ac:dyDescent="0.25">
      <c r="A3516" s="5">
        <v>3513</v>
      </c>
      <c r="B3516" s="5">
        <v>811.20155579937</v>
      </c>
      <c r="C3516" s="5">
        <v>36.636104265958302</v>
      </c>
      <c r="D3516" s="5">
        <v>37.604125215599602</v>
      </c>
      <c r="E3516" s="5">
        <v>17.149999999999999</v>
      </c>
      <c r="F3516" s="5">
        <v>656.33619710313405</v>
      </c>
      <c r="G3516">
        <f t="shared" si="216"/>
        <v>0.18231561030642612</v>
      </c>
      <c r="H3516" s="5">
        <v>0.8</v>
      </c>
      <c r="I3516" s="14">
        <v>13</v>
      </c>
      <c r="J3516" s="5">
        <v>0.05</v>
      </c>
      <c r="K3516" s="5">
        <v>200</v>
      </c>
      <c r="L3516" s="6">
        <f t="shared" si="218"/>
        <v>0.38511389499614879</v>
      </c>
      <c r="M3516" s="7">
        <f t="shared" si="217"/>
        <v>811.20155579940945</v>
      </c>
      <c r="N3516" s="8">
        <f t="shared" si="219"/>
        <v>0.24719086323630135</v>
      </c>
    </row>
    <row r="3517" spans="1:14" x14ac:dyDescent="0.25">
      <c r="A3517" s="5">
        <v>3514</v>
      </c>
      <c r="B3517" s="5">
        <v>0</v>
      </c>
      <c r="C3517" s="5">
        <v>35.760644551455897</v>
      </c>
      <c r="D3517" s="5">
        <v>44.678065644012399</v>
      </c>
      <c r="E3517" s="5">
        <v>17.8</v>
      </c>
      <c r="F3517" s="5">
        <v>580.42683917660895</v>
      </c>
      <c r="G3517">
        <f t="shared" si="216"/>
        <v>0.16122967754905804</v>
      </c>
      <c r="H3517" s="5">
        <v>0.8</v>
      </c>
      <c r="I3517" s="14">
        <v>13</v>
      </c>
      <c r="J3517" s="5">
        <v>0.05</v>
      </c>
      <c r="K3517" s="5">
        <v>0</v>
      </c>
      <c r="L3517" s="6">
        <f t="shared" si="218"/>
        <v>0.36994129162735756</v>
      </c>
      <c r="M3517" s="7">
        <f t="shared" si="217"/>
        <v>0</v>
      </c>
      <c r="N3517" s="8">
        <f t="shared" si="219"/>
        <v>0</v>
      </c>
    </row>
    <row r="3518" spans="1:14" x14ac:dyDescent="0.25">
      <c r="A3518" s="5">
        <v>3515</v>
      </c>
      <c r="B3518" s="5">
        <v>0</v>
      </c>
      <c r="C3518" s="5">
        <v>35.648049298270998</v>
      </c>
      <c r="D3518" s="5">
        <v>35.123936542416899</v>
      </c>
      <c r="E3518" s="5">
        <v>17.9499999999999</v>
      </c>
      <c r="F3518" s="5">
        <v>359.14041543467499</v>
      </c>
      <c r="G3518">
        <f t="shared" si="216"/>
        <v>9.9761226509631942E-2</v>
      </c>
      <c r="H3518" s="5">
        <v>0.8</v>
      </c>
      <c r="I3518" s="14">
        <v>13</v>
      </c>
      <c r="J3518" s="5">
        <v>0.05</v>
      </c>
      <c r="K3518" s="5">
        <v>0</v>
      </c>
      <c r="L3518" s="6">
        <f t="shared" si="218"/>
        <v>0.11576709917238431</v>
      </c>
      <c r="M3518" s="7">
        <f t="shared" si="217"/>
        <v>0</v>
      </c>
      <c r="N3518" s="8">
        <f t="shared" si="219"/>
        <v>0</v>
      </c>
    </row>
    <row r="3519" spans="1:14" x14ac:dyDescent="0.25">
      <c r="A3519" s="5">
        <v>3516</v>
      </c>
      <c r="B3519" s="5">
        <v>0</v>
      </c>
      <c r="C3519" s="5">
        <v>33.816757271419199</v>
      </c>
      <c r="D3519" s="5">
        <v>43.551145238162498</v>
      </c>
      <c r="E3519" s="5">
        <v>18</v>
      </c>
      <c r="F3519" s="5">
        <v>549.47265435670795</v>
      </c>
      <c r="G3519">
        <f t="shared" si="216"/>
        <v>0.15263129287686331</v>
      </c>
      <c r="H3519" s="5">
        <v>0.8</v>
      </c>
      <c r="I3519" s="14">
        <v>13</v>
      </c>
      <c r="J3519" s="5">
        <v>0.05</v>
      </c>
      <c r="K3519" s="5">
        <v>0</v>
      </c>
      <c r="L3519" s="6">
        <f t="shared" si="218"/>
        <v>0.40302604089866495</v>
      </c>
      <c r="M3519" s="7">
        <f t="shared" si="217"/>
        <v>0</v>
      </c>
      <c r="N3519" s="8">
        <f t="shared" si="219"/>
        <v>0</v>
      </c>
    </row>
    <row r="3520" spans="1:14" x14ac:dyDescent="0.25">
      <c r="A3520" s="5">
        <v>3517</v>
      </c>
      <c r="B3520" s="5">
        <v>1126.175103818</v>
      </c>
      <c r="C3520" s="5">
        <v>33.578196086326102</v>
      </c>
      <c r="D3520" s="5">
        <v>34.922080458423999</v>
      </c>
      <c r="E3520" s="5">
        <v>18.25</v>
      </c>
      <c r="F3520" s="5">
        <v>656.34176296728401</v>
      </c>
      <c r="G3520">
        <f t="shared" si="216"/>
        <v>0.18231715637980112</v>
      </c>
      <c r="H3520" s="5">
        <v>0.8</v>
      </c>
      <c r="I3520" s="14">
        <v>13</v>
      </c>
      <c r="J3520" s="5">
        <v>0.05</v>
      </c>
      <c r="K3520" s="5">
        <v>200</v>
      </c>
      <c r="L3520" s="6">
        <f t="shared" si="218"/>
        <v>0.47849946360391726</v>
      </c>
      <c r="M3520" s="7">
        <f t="shared" si="217"/>
        <v>1126.1751038180375</v>
      </c>
      <c r="N3520" s="8">
        <f t="shared" si="219"/>
        <v>0.3431672848471633</v>
      </c>
    </row>
    <row r="3521" spans="1:14" x14ac:dyDescent="0.25">
      <c r="A3521" s="5">
        <v>3518</v>
      </c>
      <c r="B3521" s="5">
        <v>1916.3084411551299</v>
      </c>
      <c r="C3521" s="5">
        <v>40.8465663995906</v>
      </c>
      <c r="D3521" s="5">
        <v>43.133330649179101</v>
      </c>
      <c r="E3521" s="5">
        <v>18.6999999999999</v>
      </c>
      <c r="F3521" s="5">
        <v>1038.9134382658301</v>
      </c>
      <c r="G3521">
        <f t="shared" si="216"/>
        <v>0.28858706618495283</v>
      </c>
      <c r="H3521" s="5">
        <v>0.8</v>
      </c>
      <c r="I3521" s="14">
        <v>13</v>
      </c>
      <c r="J3521" s="5">
        <v>0.05</v>
      </c>
      <c r="K3521" s="5">
        <v>200</v>
      </c>
      <c r="L3521" s="6">
        <f t="shared" si="218"/>
        <v>0.49927342180625611</v>
      </c>
      <c r="M3521" s="7">
        <f t="shared" si="217"/>
        <v>1916.308441155164</v>
      </c>
      <c r="N3521" s="8">
        <f t="shared" si="219"/>
        <v>0.36890627657476593</v>
      </c>
    </row>
    <row r="3522" spans="1:14" x14ac:dyDescent="0.25">
      <c r="A3522" s="5">
        <v>3519</v>
      </c>
      <c r="B3522" s="5">
        <v>2843.40233309922</v>
      </c>
      <c r="C3522" s="5">
        <v>49.865915083698901</v>
      </c>
      <c r="D3522" s="5">
        <v>53.258996626776799</v>
      </c>
      <c r="E3522" s="5">
        <v>19.399999999999999</v>
      </c>
      <c r="F3522" s="5">
        <v>1481.84248227999</v>
      </c>
      <c r="G3522">
        <f t="shared" si="216"/>
        <v>0.41162291174444166</v>
      </c>
      <c r="H3522" s="5">
        <v>0.8</v>
      </c>
      <c r="I3522" s="14">
        <v>13</v>
      </c>
      <c r="J3522" s="5">
        <v>0.05</v>
      </c>
      <c r="K3522" s="5">
        <v>200</v>
      </c>
      <c r="L3522" s="6">
        <f t="shared" si="218"/>
        <v>0.50140855020447339</v>
      </c>
      <c r="M3522" s="7">
        <f t="shared" si="217"/>
        <v>2843.4023330992786</v>
      </c>
      <c r="N3522" s="8">
        <f t="shared" si="219"/>
        <v>0.38376580060418108</v>
      </c>
    </row>
    <row r="3523" spans="1:14" x14ac:dyDescent="0.25">
      <c r="A3523" s="5">
        <v>3520</v>
      </c>
      <c r="B3523" s="5">
        <v>0</v>
      </c>
      <c r="C3523" s="5">
        <v>51.885452508031896</v>
      </c>
      <c r="D3523" s="5">
        <v>63.351783495440699</v>
      </c>
      <c r="E3523" s="5">
        <v>20</v>
      </c>
      <c r="F3523" s="5">
        <v>986.41717039314904</v>
      </c>
      <c r="G3523">
        <f t="shared" ref="G3523:G3586" si="220">F3523/3600</f>
        <v>0.27400476955365249</v>
      </c>
      <c r="H3523" s="5">
        <v>0.8</v>
      </c>
      <c r="I3523" s="14">
        <v>13</v>
      </c>
      <c r="J3523" s="5">
        <v>0.05</v>
      </c>
      <c r="K3523" s="5">
        <v>0</v>
      </c>
      <c r="L3523" s="6">
        <f t="shared" si="218"/>
        <v>0.32824727650080537</v>
      </c>
      <c r="M3523" s="7">
        <f t="shared" ref="M3523:M3586" si="221">K3523*4.19*(D3523-C3523)</f>
        <v>0</v>
      </c>
      <c r="N3523" s="8">
        <f t="shared" si="219"/>
        <v>0</v>
      </c>
    </row>
    <row r="3524" spans="1:14" x14ac:dyDescent="0.25">
      <c r="A3524" s="5">
        <v>3521</v>
      </c>
      <c r="B3524" s="5">
        <v>0</v>
      </c>
      <c r="C3524" s="5">
        <v>51.6576603903722</v>
      </c>
      <c r="D3524" s="5">
        <v>44.178833695810397</v>
      </c>
      <c r="E3524" s="5">
        <v>20.100000000000001</v>
      </c>
      <c r="F3524" s="5">
        <v>518.47412039748394</v>
      </c>
      <c r="G3524">
        <f t="shared" si="220"/>
        <v>0.14402058899930109</v>
      </c>
      <c r="H3524" s="5">
        <v>0.8</v>
      </c>
      <c r="I3524" s="14">
        <v>13</v>
      </c>
      <c r="J3524" s="5">
        <v>0.05</v>
      </c>
      <c r="K3524" s="5">
        <v>0</v>
      </c>
      <c r="L3524" s="6">
        <f t="shared" ref="L3524:L3587" si="222">H3524-(I3524*(C3524-E3524)/(F3524+0.0000001))-(J3524*((C3524-E3524)^2)/(F3524+0.0000001))</f>
        <v>-8.7303460969513233E-2</v>
      </c>
      <c r="M3524" s="7">
        <f t="shared" si="221"/>
        <v>0</v>
      </c>
      <c r="N3524" s="8">
        <f t="shared" ref="N3524:N3587" si="223">(B3524/((F3524+0.0000001)*$T$6))</f>
        <v>0</v>
      </c>
    </row>
    <row r="3525" spans="1:14" x14ac:dyDescent="0.25">
      <c r="A3525" s="5">
        <v>3522</v>
      </c>
      <c r="B3525" s="5">
        <v>0</v>
      </c>
      <c r="C3525" s="5">
        <v>51.431495637067897</v>
      </c>
      <c r="D3525" s="5">
        <v>20.7792437044093</v>
      </c>
      <c r="E3525" s="5">
        <v>19.649999999999999</v>
      </c>
      <c r="F3525" s="5">
        <v>22.247636354360399</v>
      </c>
      <c r="G3525">
        <f t="shared" si="220"/>
        <v>6.1798989873223329E-3</v>
      </c>
      <c r="H3525" s="5">
        <v>0.8</v>
      </c>
      <c r="I3525" s="14">
        <v>13</v>
      </c>
      <c r="J3525" s="5">
        <v>0.05</v>
      </c>
      <c r="K3525" s="5">
        <v>0</v>
      </c>
      <c r="L3525" s="6">
        <f t="shared" si="222"/>
        <v>-20.04098315250274</v>
      </c>
      <c r="M3525" s="7">
        <f t="shared" si="221"/>
        <v>0</v>
      </c>
      <c r="N3525" s="8">
        <f t="shared" si="223"/>
        <v>0</v>
      </c>
    </row>
    <row r="3526" spans="1:14" x14ac:dyDescent="0.25">
      <c r="A3526" s="5">
        <v>3523</v>
      </c>
      <c r="B3526" s="5">
        <v>0</v>
      </c>
      <c r="C3526" s="5">
        <v>48.030717694293003</v>
      </c>
      <c r="D3526" s="5">
        <v>19</v>
      </c>
      <c r="E3526" s="5">
        <v>19</v>
      </c>
      <c r="F3526" s="5">
        <v>44.495272708720798</v>
      </c>
      <c r="G3526">
        <f t="shared" si="220"/>
        <v>1.2359797974644666E-2</v>
      </c>
      <c r="H3526" s="5">
        <v>0.8</v>
      </c>
      <c r="I3526" s="14">
        <v>13</v>
      </c>
      <c r="J3526" s="5">
        <v>0.05</v>
      </c>
      <c r="K3526" s="5">
        <v>0</v>
      </c>
      <c r="L3526" s="6">
        <f t="shared" si="222"/>
        <v>-8.6288321440714686</v>
      </c>
      <c r="M3526" s="7">
        <f t="shared" si="221"/>
        <v>0</v>
      </c>
      <c r="N3526" s="8">
        <f t="shared" si="223"/>
        <v>0</v>
      </c>
    </row>
    <row r="3527" spans="1:14" x14ac:dyDescent="0.25">
      <c r="A3527" s="5">
        <v>3524</v>
      </c>
      <c r="B3527" s="5">
        <v>0</v>
      </c>
      <c r="C3527" s="5">
        <v>42.237013096416703</v>
      </c>
      <c r="D3527" s="5">
        <v>18.399999999999899</v>
      </c>
      <c r="E3527" s="5">
        <v>18.399999999999999</v>
      </c>
      <c r="F3527" s="5">
        <v>12.7129350596345</v>
      </c>
      <c r="G3527">
        <f t="shared" si="220"/>
        <v>3.5313708498984722E-3</v>
      </c>
      <c r="H3527" s="5">
        <v>0.8</v>
      </c>
      <c r="I3527" s="14">
        <v>13</v>
      </c>
      <c r="J3527" s="5">
        <v>0.05</v>
      </c>
      <c r="K3527" s="5">
        <v>0</v>
      </c>
      <c r="L3527" s="6">
        <f t="shared" si="222"/>
        <v>-25.810009857950082</v>
      </c>
      <c r="M3527" s="7">
        <f t="shared" si="221"/>
        <v>0</v>
      </c>
      <c r="N3527" s="8">
        <f t="shared" si="223"/>
        <v>0</v>
      </c>
    </row>
    <row r="3528" spans="1:14" x14ac:dyDescent="0.25">
      <c r="A3528" s="5">
        <v>3525</v>
      </c>
      <c r="B3528" s="5">
        <v>0</v>
      </c>
      <c r="C3528" s="5">
        <v>37.402679516429501</v>
      </c>
      <c r="D3528" s="5">
        <v>17.799999999999901</v>
      </c>
      <c r="E3528" s="5">
        <v>17.8</v>
      </c>
      <c r="F3528" s="5">
        <v>0</v>
      </c>
      <c r="G3528">
        <f t="shared" si="220"/>
        <v>0</v>
      </c>
      <c r="H3528" s="5">
        <v>0.8</v>
      </c>
      <c r="I3528" s="14">
        <v>13</v>
      </c>
      <c r="J3528" s="5">
        <v>0.05</v>
      </c>
      <c r="K3528" s="5">
        <v>0</v>
      </c>
      <c r="L3528" s="6">
        <f t="shared" si="222"/>
        <v>-2740480858.4477572</v>
      </c>
      <c r="M3528" s="7">
        <f t="shared" si="221"/>
        <v>0</v>
      </c>
      <c r="N3528" s="8">
        <f t="shared" si="223"/>
        <v>0</v>
      </c>
    </row>
    <row r="3529" spans="1:14" x14ac:dyDescent="0.25">
      <c r="A3529" s="5">
        <v>3526</v>
      </c>
      <c r="B3529" s="5">
        <v>0</v>
      </c>
      <c r="C3529" s="5">
        <v>33.3874188551465</v>
      </c>
      <c r="D3529" s="5">
        <v>17.149999999999899</v>
      </c>
      <c r="E3529" s="5">
        <v>17.149999999999999</v>
      </c>
      <c r="F3529" s="5">
        <v>0</v>
      </c>
      <c r="G3529">
        <f t="shared" si="220"/>
        <v>0</v>
      </c>
      <c r="H3529" s="5">
        <v>0.8</v>
      </c>
      <c r="I3529" s="14">
        <v>13</v>
      </c>
      <c r="J3529" s="5">
        <v>0.05</v>
      </c>
      <c r="K3529" s="5">
        <v>0</v>
      </c>
      <c r="L3529" s="6">
        <f t="shared" si="222"/>
        <v>-2242691335.9077787</v>
      </c>
      <c r="M3529" s="7">
        <f t="shared" si="221"/>
        <v>0</v>
      </c>
      <c r="N3529" s="8">
        <f t="shared" si="223"/>
        <v>0</v>
      </c>
    </row>
    <row r="3530" spans="1:14" x14ac:dyDescent="0.25">
      <c r="A3530" s="5">
        <v>3527</v>
      </c>
      <c r="B3530" s="5">
        <v>0</v>
      </c>
      <c r="C3530" s="5">
        <v>31.5564574396439</v>
      </c>
      <c r="D3530" s="5">
        <v>16.5</v>
      </c>
      <c r="E3530" s="5">
        <v>16.5</v>
      </c>
      <c r="F3530" s="5">
        <v>0</v>
      </c>
      <c r="G3530">
        <f t="shared" si="220"/>
        <v>0</v>
      </c>
      <c r="H3530" s="5">
        <v>0.8</v>
      </c>
      <c r="I3530" s="14">
        <v>13</v>
      </c>
      <c r="J3530" s="5">
        <v>0.05</v>
      </c>
      <c r="K3530" s="5">
        <v>0</v>
      </c>
      <c r="L3530" s="6">
        <f t="shared" si="222"/>
        <v>-2070687921.6696115</v>
      </c>
      <c r="M3530" s="7">
        <f t="shared" si="221"/>
        <v>0</v>
      </c>
      <c r="N3530" s="8">
        <f t="shared" si="223"/>
        <v>0</v>
      </c>
    </row>
    <row r="3531" spans="1:14" x14ac:dyDescent="0.25">
      <c r="A3531" s="5">
        <v>3528</v>
      </c>
      <c r="B3531" s="5">
        <v>0</v>
      </c>
      <c r="C3531" s="5">
        <v>31.4738972215583</v>
      </c>
      <c r="D3531" s="5">
        <v>15.85</v>
      </c>
      <c r="E3531" s="5">
        <v>15.85</v>
      </c>
      <c r="F3531" s="5">
        <v>0</v>
      </c>
      <c r="G3531">
        <f t="shared" si="220"/>
        <v>0</v>
      </c>
      <c r="H3531" s="5">
        <v>0.8</v>
      </c>
      <c r="I3531" s="14">
        <v>13</v>
      </c>
      <c r="J3531" s="5">
        <v>0.05</v>
      </c>
      <c r="K3531" s="5">
        <v>0</v>
      </c>
      <c r="L3531" s="6">
        <f t="shared" si="222"/>
        <v>-2153159720.1974878</v>
      </c>
      <c r="M3531" s="7">
        <f t="shared" si="221"/>
        <v>0</v>
      </c>
      <c r="N3531" s="8">
        <f t="shared" si="223"/>
        <v>0</v>
      </c>
    </row>
    <row r="3532" spans="1:14" x14ac:dyDescent="0.25">
      <c r="A3532" s="5">
        <v>3529</v>
      </c>
      <c r="B3532" s="5">
        <v>0</v>
      </c>
      <c r="C3532" s="5">
        <v>31.391926820001299</v>
      </c>
      <c r="D3532" s="5">
        <v>15.15</v>
      </c>
      <c r="E3532" s="5">
        <v>15.15</v>
      </c>
      <c r="F3532" s="5">
        <v>0</v>
      </c>
      <c r="G3532">
        <f t="shared" si="220"/>
        <v>0</v>
      </c>
      <c r="H3532" s="5">
        <v>0.8</v>
      </c>
      <c r="I3532" s="14">
        <v>13</v>
      </c>
      <c r="J3532" s="5">
        <v>0.05</v>
      </c>
      <c r="K3532" s="5">
        <v>0</v>
      </c>
      <c r="L3532" s="6">
        <f t="shared" si="222"/>
        <v>-2243350579.2133074</v>
      </c>
      <c r="M3532" s="7">
        <f t="shared" si="221"/>
        <v>0</v>
      </c>
      <c r="N3532" s="8">
        <f t="shared" si="223"/>
        <v>0</v>
      </c>
    </row>
    <row r="3533" spans="1:14" x14ac:dyDescent="0.25">
      <c r="A3533" s="5">
        <v>3530</v>
      </c>
      <c r="B3533" s="5">
        <v>0</v>
      </c>
      <c r="C3533" s="5">
        <v>31.310542021278501</v>
      </c>
      <c r="D3533" s="5">
        <v>14.45</v>
      </c>
      <c r="E3533" s="5">
        <v>14.45</v>
      </c>
      <c r="F3533" s="5">
        <v>0</v>
      </c>
      <c r="G3533">
        <f t="shared" si="220"/>
        <v>0</v>
      </c>
      <c r="H3533" s="5">
        <v>0.8</v>
      </c>
      <c r="I3533" s="14">
        <v>13</v>
      </c>
      <c r="J3533" s="5">
        <v>0.05</v>
      </c>
      <c r="K3533" s="5">
        <v>0</v>
      </c>
      <c r="L3533" s="6">
        <f t="shared" si="222"/>
        <v>-2334009400.5918541</v>
      </c>
      <c r="M3533" s="7">
        <f t="shared" si="221"/>
        <v>0</v>
      </c>
      <c r="N3533" s="8">
        <f t="shared" si="223"/>
        <v>0</v>
      </c>
    </row>
    <row r="3534" spans="1:14" x14ac:dyDescent="0.25">
      <c r="A3534" s="5">
        <v>3531</v>
      </c>
      <c r="B3534" s="5">
        <v>0</v>
      </c>
      <c r="C3534" s="5">
        <v>31.2297386417982</v>
      </c>
      <c r="D3534" s="5">
        <v>13.75</v>
      </c>
      <c r="E3534" s="5">
        <v>13.75</v>
      </c>
      <c r="F3534" s="5">
        <v>0</v>
      </c>
      <c r="G3534">
        <f t="shared" si="220"/>
        <v>0</v>
      </c>
      <c r="H3534" s="5">
        <v>0.8</v>
      </c>
      <c r="I3534" s="14">
        <v>13</v>
      </c>
      <c r="J3534" s="5">
        <v>0.05</v>
      </c>
      <c r="K3534" s="5">
        <v>0</v>
      </c>
      <c r="L3534" s="6">
        <f t="shared" si="222"/>
        <v>-2425136654.1265526</v>
      </c>
      <c r="M3534" s="7">
        <f t="shared" si="221"/>
        <v>0</v>
      </c>
      <c r="N3534" s="8">
        <f t="shared" si="223"/>
        <v>0</v>
      </c>
    </row>
    <row r="3535" spans="1:14" x14ac:dyDescent="0.25">
      <c r="A3535" s="5">
        <v>3532</v>
      </c>
      <c r="B3535" s="5">
        <v>0</v>
      </c>
      <c r="C3535" s="5">
        <v>31.149512527856899</v>
      </c>
      <c r="D3535" s="5">
        <v>13.049999999999899</v>
      </c>
      <c r="E3535" s="5">
        <v>13.05</v>
      </c>
      <c r="F3535" s="5">
        <v>0</v>
      </c>
      <c r="G3535">
        <f t="shared" si="220"/>
        <v>0</v>
      </c>
      <c r="H3535" s="5">
        <v>0.8</v>
      </c>
      <c r="I3535" s="14">
        <v>13</v>
      </c>
      <c r="J3535" s="5">
        <v>0.05</v>
      </c>
      <c r="K3535" s="5">
        <v>0</v>
      </c>
      <c r="L3535" s="6">
        <f t="shared" si="222"/>
        <v>-2516732804.6944213</v>
      </c>
      <c r="M3535" s="7">
        <f t="shared" si="221"/>
        <v>0</v>
      </c>
      <c r="N3535" s="8">
        <f t="shared" si="223"/>
        <v>0</v>
      </c>
    </row>
    <row r="3536" spans="1:14" x14ac:dyDescent="0.25">
      <c r="A3536" s="5">
        <v>3533</v>
      </c>
      <c r="B3536" s="5">
        <v>0</v>
      </c>
      <c r="C3536" s="5">
        <v>31.0698595554252</v>
      </c>
      <c r="D3536" s="5">
        <v>12.4</v>
      </c>
      <c r="E3536" s="5">
        <v>12.4</v>
      </c>
      <c r="F3536" s="5">
        <v>0</v>
      </c>
      <c r="G3536">
        <f t="shared" si="220"/>
        <v>0</v>
      </c>
      <c r="H3536" s="5">
        <v>0.8</v>
      </c>
      <c r="I3536" s="14">
        <v>13</v>
      </c>
      <c r="J3536" s="5">
        <v>0.05</v>
      </c>
      <c r="K3536" s="5">
        <v>0</v>
      </c>
      <c r="L3536" s="6">
        <f t="shared" si="222"/>
        <v>-2601363569.3149266</v>
      </c>
      <c r="M3536" s="7">
        <f t="shared" si="221"/>
        <v>0</v>
      </c>
      <c r="N3536" s="8">
        <f t="shared" si="223"/>
        <v>0</v>
      </c>
    </row>
    <row r="3537" spans="1:14" x14ac:dyDescent="0.25">
      <c r="A3537" s="5">
        <v>3534</v>
      </c>
      <c r="B3537" s="5">
        <v>0</v>
      </c>
      <c r="C3537" s="5">
        <v>30.990775629936302</v>
      </c>
      <c r="D3537" s="5">
        <v>13.1</v>
      </c>
      <c r="E3537" s="5">
        <v>13.1</v>
      </c>
      <c r="F3537" s="5">
        <v>140.21490896463101</v>
      </c>
      <c r="G3537">
        <f t="shared" si="220"/>
        <v>3.8948585823508616E-2</v>
      </c>
      <c r="H3537" s="5">
        <v>0.8</v>
      </c>
      <c r="I3537" s="14">
        <v>13</v>
      </c>
      <c r="J3537" s="5">
        <v>0.05</v>
      </c>
      <c r="K3537" s="5">
        <v>0</v>
      </c>
      <c r="L3537" s="6">
        <f t="shared" si="222"/>
        <v>-0.97287905743764413</v>
      </c>
      <c r="M3537" s="7">
        <f t="shared" si="221"/>
        <v>0</v>
      </c>
      <c r="N3537" s="8">
        <f t="shared" si="223"/>
        <v>0</v>
      </c>
    </row>
    <row r="3538" spans="1:14" x14ac:dyDescent="0.25">
      <c r="A3538" s="5">
        <v>3535</v>
      </c>
      <c r="B3538" s="5">
        <v>0</v>
      </c>
      <c r="C3538" s="5">
        <v>30.9122566860751</v>
      </c>
      <c r="D3538" s="5">
        <v>31.170280613589799</v>
      </c>
      <c r="E3538" s="5">
        <v>14.5</v>
      </c>
      <c r="F3538" s="5">
        <v>351.47582553844398</v>
      </c>
      <c r="G3538">
        <f t="shared" si="220"/>
        <v>9.7632173760678884E-2</v>
      </c>
      <c r="H3538" s="5">
        <v>0.8</v>
      </c>
      <c r="I3538" s="14">
        <v>13</v>
      </c>
      <c r="J3538" s="5">
        <v>0.05</v>
      </c>
      <c r="K3538" s="5">
        <v>0</v>
      </c>
      <c r="L3538" s="6">
        <f t="shared" si="222"/>
        <v>0.15464282647765965</v>
      </c>
      <c r="M3538" s="7">
        <f t="shared" si="221"/>
        <v>0</v>
      </c>
      <c r="N3538" s="8">
        <f t="shared" si="223"/>
        <v>0</v>
      </c>
    </row>
    <row r="3539" spans="1:14" x14ac:dyDescent="0.25">
      <c r="A3539" s="5">
        <v>3536</v>
      </c>
      <c r="B3539" s="5">
        <v>812.94484406328797</v>
      </c>
      <c r="C3539" s="5">
        <v>29.140794598841801</v>
      </c>
      <c r="D3539" s="5">
        <v>30.1108958447407</v>
      </c>
      <c r="E3539" s="5">
        <v>15.3</v>
      </c>
      <c r="F3539" s="5">
        <v>539.55293524289505</v>
      </c>
      <c r="G3539">
        <f t="shared" si="220"/>
        <v>0.14987581534524863</v>
      </c>
      <c r="H3539" s="5">
        <v>0.8</v>
      </c>
      <c r="I3539" s="14">
        <v>13</v>
      </c>
      <c r="J3539" s="5">
        <v>0.05</v>
      </c>
      <c r="K3539" s="5">
        <v>200</v>
      </c>
      <c r="L3539" s="6">
        <f t="shared" si="222"/>
        <v>0.44876716049950904</v>
      </c>
      <c r="M3539" s="7">
        <f t="shared" si="221"/>
        <v>812.94484406327763</v>
      </c>
      <c r="N3539" s="8">
        <f t="shared" si="223"/>
        <v>0.30134016175693595</v>
      </c>
    </row>
    <row r="3540" spans="1:14" x14ac:dyDescent="0.25">
      <c r="A3540" s="5">
        <v>3537</v>
      </c>
      <c r="B3540" s="5">
        <v>2311.1574739939501</v>
      </c>
      <c r="C3540" s="5">
        <v>32.517064235225703</v>
      </c>
      <c r="D3540" s="5">
        <v>35.275008714932099</v>
      </c>
      <c r="E3540" s="5">
        <v>16.5</v>
      </c>
      <c r="F3540" s="5">
        <v>1038.57796549043</v>
      </c>
      <c r="G3540">
        <f t="shared" si="220"/>
        <v>0.28849387930289722</v>
      </c>
      <c r="H3540" s="5">
        <v>0.8</v>
      </c>
      <c r="I3540" s="14">
        <v>13</v>
      </c>
      <c r="J3540" s="5">
        <v>0.05</v>
      </c>
      <c r="K3540" s="5">
        <v>200</v>
      </c>
      <c r="L3540" s="6">
        <f t="shared" si="222"/>
        <v>0.58716171561753161</v>
      </c>
      <c r="M3540" s="7">
        <f t="shared" si="221"/>
        <v>2311.1574739939597</v>
      </c>
      <c r="N3540" s="8">
        <f t="shared" si="223"/>
        <v>0.44506191168422499</v>
      </c>
    </row>
    <row r="3541" spans="1:14" x14ac:dyDescent="0.25">
      <c r="A3541" s="5">
        <v>3538</v>
      </c>
      <c r="B3541" s="5">
        <v>2166.7688528297599</v>
      </c>
      <c r="C3541" s="5">
        <v>37.688390365706198</v>
      </c>
      <c r="D3541" s="5">
        <v>40.2740333881761</v>
      </c>
      <c r="E3541" s="5">
        <v>17.8</v>
      </c>
      <c r="F3541" s="5">
        <v>1066.7656817013301</v>
      </c>
      <c r="G3541">
        <f t="shared" si="220"/>
        <v>0.29632380047259171</v>
      </c>
      <c r="H3541" s="5">
        <v>0.8</v>
      </c>
      <c r="I3541" s="14">
        <v>13</v>
      </c>
      <c r="J3541" s="5">
        <v>0.05</v>
      </c>
      <c r="K3541" s="5">
        <v>200</v>
      </c>
      <c r="L3541" s="6">
        <f t="shared" si="222"/>
        <v>0.53909314569331024</v>
      </c>
      <c r="M3541" s="7">
        <f t="shared" si="221"/>
        <v>2166.7688528297786</v>
      </c>
      <c r="N3541" s="8">
        <f t="shared" si="223"/>
        <v>0.40623145078513867</v>
      </c>
    </row>
    <row r="3542" spans="1:14" x14ac:dyDescent="0.25">
      <c r="A3542" s="5">
        <v>3539</v>
      </c>
      <c r="B3542" s="5">
        <v>3266.08297871268</v>
      </c>
      <c r="C3542" s="5">
        <v>43.484316249006604</v>
      </c>
      <c r="D3542" s="5">
        <v>47.381789970620801</v>
      </c>
      <c r="E3542" s="5">
        <v>18.899999999999999</v>
      </c>
      <c r="F3542" s="5">
        <v>1471.04207194013</v>
      </c>
      <c r="G3542">
        <f t="shared" si="220"/>
        <v>0.40862279776114724</v>
      </c>
      <c r="H3542" s="5">
        <v>0.8</v>
      </c>
      <c r="I3542" s="14">
        <v>13</v>
      </c>
      <c r="J3542" s="5">
        <v>0.05</v>
      </c>
      <c r="K3542" s="5">
        <v>200</v>
      </c>
      <c r="L3542" s="6">
        <f t="shared" si="222"/>
        <v>0.56219881935565652</v>
      </c>
      <c r="M3542" s="7">
        <f t="shared" si="221"/>
        <v>3266.0829787126982</v>
      </c>
      <c r="N3542" s="8">
        <f t="shared" si="223"/>
        <v>0.44405024720782849</v>
      </c>
    </row>
    <row r="3543" spans="1:14" x14ac:dyDescent="0.25">
      <c r="A3543" s="5">
        <v>3540</v>
      </c>
      <c r="B3543" s="5">
        <v>5626.1508941151396</v>
      </c>
      <c r="C3543" s="5">
        <v>47.971711038278997</v>
      </c>
      <c r="D3543" s="5">
        <v>54.685494921471303</v>
      </c>
      <c r="E3543" s="5">
        <v>20.350000000000001</v>
      </c>
      <c r="F3543" s="5">
        <v>2153.8038700245002</v>
      </c>
      <c r="G3543">
        <f t="shared" si="220"/>
        <v>0.59827885278458337</v>
      </c>
      <c r="H3543" s="5">
        <v>0.8</v>
      </c>
      <c r="I3543" s="14">
        <v>13</v>
      </c>
      <c r="J3543" s="5">
        <v>0.05</v>
      </c>
      <c r="K3543" s="5">
        <v>200</v>
      </c>
      <c r="L3543" s="6">
        <f t="shared" si="222"/>
        <v>0.61556807700007787</v>
      </c>
      <c r="M3543" s="7">
        <f t="shared" si="221"/>
        <v>5626.1508941151533</v>
      </c>
      <c r="N3543" s="8">
        <f t="shared" si="223"/>
        <v>0.52243855368222747</v>
      </c>
    </row>
    <row r="3544" spans="1:14" x14ac:dyDescent="0.25">
      <c r="A3544" s="5">
        <v>3541</v>
      </c>
      <c r="B3544" s="5">
        <v>7611.5396644642497</v>
      </c>
      <c r="C3544" s="5">
        <v>52.981219633503997</v>
      </c>
      <c r="D3544" s="5">
        <v>62.0642025266595</v>
      </c>
      <c r="E3544" s="5">
        <v>22.05</v>
      </c>
      <c r="F3544" s="5">
        <v>2706.4111234181901</v>
      </c>
      <c r="G3544">
        <f t="shared" si="220"/>
        <v>0.75178086761616392</v>
      </c>
      <c r="H3544" s="5">
        <v>0.8</v>
      </c>
      <c r="I3544" s="14">
        <v>13</v>
      </c>
      <c r="J3544" s="5">
        <v>0.05</v>
      </c>
      <c r="K3544" s="5">
        <v>200</v>
      </c>
      <c r="L3544" s="6">
        <f t="shared" si="222"/>
        <v>0.63374925238577462</v>
      </c>
      <c r="M3544" s="7">
        <f t="shared" si="221"/>
        <v>7611.5396644643124</v>
      </c>
      <c r="N3544" s="8">
        <f t="shared" si="223"/>
        <v>0.56248214458782264</v>
      </c>
    </row>
    <row r="3545" spans="1:14" x14ac:dyDescent="0.25">
      <c r="A3545" s="5">
        <v>3542</v>
      </c>
      <c r="B3545" s="5">
        <v>4345.2928208329404</v>
      </c>
      <c r="C3545" s="5">
        <v>59.602804021032</v>
      </c>
      <c r="D3545" s="5">
        <v>64.788117649710898</v>
      </c>
      <c r="E3545" s="5">
        <v>23.3</v>
      </c>
      <c r="F3545" s="5">
        <v>2006.6650387417901</v>
      </c>
      <c r="G3545">
        <f t="shared" si="220"/>
        <v>0.55740695520605277</v>
      </c>
      <c r="H3545" s="5">
        <v>0.8</v>
      </c>
      <c r="I3545" s="14">
        <v>13</v>
      </c>
      <c r="J3545" s="5">
        <v>0.05</v>
      </c>
      <c r="K3545" s="5">
        <v>200</v>
      </c>
      <c r="L3545" s="6">
        <f t="shared" si="222"/>
        <v>0.53197762414133909</v>
      </c>
      <c r="M3545" s="7">
        <f t="shared" si="221"/>
        <v>4345.2928208329176</v>
      </c>
      <c r="N3545" s="8">
        <f t="shared" si="223"/>
        <v>0.43308601452895817</v>
      </c>
    </row>
    <row r="3546" spans="1:14" x14ac:dyDescent="0.25">
      <c r="A3546" s="5">
        <v>3543</v>
      </c>
      <c r="B3546" s="5">
        <v>5631.8429213621403</v>
      </c>
      <c r="C3546" s="5">
        <v>64.118996913576098</v>
      </c>
      <c r="D3546" s="5">
        <v>70.839573192051205</v>
      </c>
      <c r="E3546" s="5">
        <v>24.15</v>
      </c>
      <c r="F3546" s="5">
        <v>2407.29955782466</v>
      </c>
      <c r="G3546">
        <f t="shared" si="220"/>
        <v>0.66869432161796116</v>
      </c>
      <c r="H3546" s="5">
        <v>0.8</v>
      </c>
      <c r="I3546" s="14">
        <v>13</v>
      </c>
      <c r="J3546" s="5">
        <v>0.05</v>
      </c>
      <c r="K3546" s="5">
        <v>200</v>
      </c>
      <c r="L3546" s="6">
        <f t="shared" si="222"/>
        <v>0.55097698430719211</v>
      </c>
      <c r="M3546" s="7">
        <f t="shared" si="221"/>
        <v>5631.8429213621403</v>
      </c>
      <c r="N3546" s="8">
        <f t="shared" si="223"/>
        <v>0.46789714249084718</v>
      </c>
    </row>
    <row r="3547" spans="1:14" x14ac:dyDescent="0.25">
      <c r="A3547" s="5">
        <v>3544</v>
      </c>
      <c r="B3547" s="5">
        <v>3078.0552995595899</v>
      </c>
      <c r="C3547" s="5">
        <v>67.361365999305406</v>
      </c>
      <c r="D3547" s="5">
        <v>71.034463015486295</v>
      </c>
      <c r="E3547" s="5">
        <v>24.8</v>
      </c>
      <c r="F3547" s="5">
        <v>1837.73697583591</v>
      </c>
      <c r="G3547">
        <f t="shared" si="220"/>
        <v>0.51048249328775275</v>
      </c>
      <c r="H3547" s="5">
        <v>0.8</v>
      </c>
      <c r="I3547" s="14">
        <v>13</v>
      </c>
      <c r="J3547" s="5">
        <v>0.05</v>
      </c>
      <c r="K3547" s="5">
        <v>200</v>
      </c>
      <c r="L3547" s="6">
        <f t="shared" si="222"/>
        <v>0.44963906140626819</v>
      </c>
      <c r="M3547" s="7">
        <f t="shared" si="221"/>
        <v>3078.0552995595863</v>
      </c>
      <c r="N3547" s="8">
        <f t="shared" si="223"/>
        <v>0.33498322555021987</v>
      </c>
    </row>
    <row r="3548" spans="1:14" x14ac:dyDescent="0.25">
      <c r="A3548" s="5">
        <v>3545</v>
      </c>
      <c r="B3548" s="5">
        <v>0</v>
      </c>
      <c r="C3548" s="5">
        <v>67.909180737973799</v>
      </c>
      <c r="D3548" s="5">
        <v>78.457423971316999</v>
      </c>
      <c r="E3548" s="5">
        <v>25</v>
      </c>
      <c r="F3548" s="5">
        <v>1347.0170811529699</v>
      </c>
      <c r="G3548">
        <f t="shared" si="220"/>
        <v>0.37417141143138055</v>
      </c>
      <c r="H3548" s="5">
        <v>0.8</v>
      </c>
      <c r="I3548" s="14">
        <v>13</v>
      </c>
      <c r="J3548" s="5">
        <v>0.05</v>
      </c>
      <c r="K3548" s="5">
        <v>0</v>
      </c>
      <c r="L3548" s="6">
        <f t="shared" si="222"/>
        <v>0.31754194640994537</v>
      </c>
      <c r="M3548" s="7">
        <f t="shared" si="221"/>
        <v>0</v>
      </c>
      <c r="N3548" s="8">
        <f t="shared" si="223"/>
        <v>0</v>
      </c>
    </row>
    <row r="3549" spans="1:14" x14ac:dyDescent="0.25">
      <c r="A3549" s="5">
        <v>3546</v>
      </c>
      <c r="B3549" s="5">
        <v>0</v>
      </c>
      <c r="C3549" s="5">
        <v>67.566913877157106</v>
      </c>
      <c r="D3549" s="5">
        <v>52.144423049794398</v>
      </c>
      <c r="E3549" s="5">
        <v>24.55</v>
      </c>
      <c r="F3549" s="5">
        <v>646.15907458887898</v>
      </c>
      <c r="G3549">
        <f t="shared" si="220"/>
        <v>0.17948863183024416</v>
      </c>
      <c r="H3549" s="5">
        <v>0.8</v>
      </c>
      <c r="I3549" s="14">
        <v>13</v>
      </c>
      <c r="J3549" s="5">
        <v>0.05</v>
      </c>
      <c r="K3549" s="5">
        <v>0</v>
      </c>
      <c r="L3549" s="6">
        <f t="shared" si="222"/>
        <v>-0.20864113793122777</v>
      </c>
      <c r="M3549" s="7">
        <f t="shared" si="221"/>
        <v>0</v>
      </c>
      <c r="N3549" s="8">
        <f t="shared" si="223"/>
        <v>0</v>
      </c>
    </row>
    <row r="3550" spans="1:14" x14ac:dyDescent="0.25">
      <c r="A3550" s="5">
        <v>3547</v>
      </c>
      <c r="B3550" s="5">
        <v>0</v>
      </c>
      <c r="C3550" s="5">
        <v>61.935798026549399</v>
      </c>
      <c r="D3550" s="5">
        <v>23.499999999999901</v>
      </c>
      <c r="E3550" s="5">
        <v>23.5</v>
      </c>
      <c r="F3550" s="5">
        <v>282.02353141239502</v>
      </c>
      <c r="G3550">
        <f t="shared" si="220"/>
        <v>7.8339869836776391E-2</v>
      </c>
      <c r="H3550" s="5">
        <v>0.8</v>
      </c>
      <c r="I3550" s="14">
        <v>13</v>
      </c>
      <c r="J3550" s="5">
        <v>0.05</v>
      </c>
      <c r="K3550" s="5">
        <v>0</v>
      </c>
      <c r="L3550" s="6">
        <f t="shared" si="222"/>
        <v>-1.2336278315727007</v>
      </c>
      <c r="M3550" s="7">
        <f t="shared" si="221"/>
        <v>0</v>
      </c>
      <c r="N3550" s="8">
        <f t="shared" si="223"/>
        <v>0</v>
      </c>
    </row>
    <row r="3551" spans="1:14" x14ac:dyDescent="0.25">
      <c r="A3551" s="5">
        <v>3548</v>
      </c>
      <c r="B3551" s="5">
        <v>0</v>
      </c>
      <c r="C3551" s="5">
        <v>52.506941649989002</v>
      </c>
      <c r="D3551" s="5">
        <v>22.249999999999901</v>
      </c>
      <c r="E3551" s="5">
        <v>22.25</v>
      </c>
      <c r="F3551" s="5">
        <v>92.869353553932498</v>
      </c>
      <c r="G3551">
        <f t="shared" si="220"/>
        <v>2.5797042653870138E-2</v>
      </c>
      <c r="H3551" s="5">
        <v>0.8</v>
      </c>
      <c r="I3551" s="14">
        <v>13</v>
      </c>
      <c r="J3551" s="5">
        <v>0.05</v>
      </c>
      <c r="K3551" s="5">
        <v>0</v>
      </c>
      <c r="L3551" s="6">
        <f t="shared" si="222"/>
        <v>-3.928302180143417</v>
      </c>
      <c r="M3551" s="7">
        <f t="shared" si="221"/>
        <v>0</v>
      </c>
      <c r="N3551" s="8">
        <f t="shared" si="223"/>
        <v>0</v>
      </c>
    </row>
    <row r="3552" spans="1:14" x14ac:dyDescent="0.25">
      <c r="A3552" s="5">
        <v>3549</v>
      </c>
      <c r="B3552" s="5">
        <v>0</v>
      </c>
      <c r="C3552" s="5">
        <v>44.913212159461899</v>
      </c>
      <c r="D3552" s="5">
        <v>20.899999999999899</v>
      </c>
      <c r="E3552" s="5">
        <v>20.9</v>
      </c>
      <c r="F3552" s="5">
        <v>0</v>
      </c>
      <c r="G3552">
        <f t="shared" si="220"/>
        <v>0</v>
      </c>
      <c r="H3552" s="5">
        <v>0.8</v>
      </c>
      <c r="I3552" s="14">
        <v>13</v>
      </c>
      <c r="J3552" s="5">
        <v>0.05</v>
      </c>
      <c r="K3552" s="5">
        <v>0</v>
      </c>
      <c r="L3552" s="6">
        <f t="shared" si="222"/>
        <v>-3410034759.0377116</v>
      </c>
      <c r="M3552" s="7">
        <f t="shared" si="221"/>
        <v>0</v>
      </c>
      <c r="N3552" s="8">
        <f t="shared" si="223"/>
        <v>0</v>
      </c>
    </row>
    <row r="3553" spans="1:14" x14ac:dyDescent="0.25">
      <c r="A3553" s="5">
        <v>3550</v>
      </c>
      <c r="B3553" s="5">
        <v>0</v>
      </c>
      <c r="C3553" s="5">
        <v>38.828249460843601</v>
      </c>
      <c r="D3553" s="5">
        <v>19.55</v>
      </c>
      <c r="E3553" s="5">
        <v>19.55</v>
      </c>
      <c r="F3553" s="5">
        <v>0</v>
      </c>
      <c r="G3553">
        <f t="shared" si="220"/>
        <v>0</v>
      </c>
      <c r="H3553" s="5">
        <v>0.8</v>
      </c>
      <c r="I3553" s="14">
        <v>13</v>
      </c>
      <c r="J3553" s="5">
        <v>0.05</v>
      </c>
      <c r="K3553" s="5">
        <v>0</v>
      </c>
      <c r="L3553" s="6">
        <f t="shared" si="222"/>
        <v>-2691997880.2469263</v>
      </c>
      <c r="M3553" s="7">
        <f t="shared" si="221"/>
        <v>0</v>
      </c>
      <c r="N3553" s="8">
        <f t="shared" si="223"/>
        <v>0</v>
      </c>
    </row>
    <row r="3554" spans="1:14" x14ac:dyDescent="0.25">
      <c r="A3554" s="5">
        <v>3551</v>
      </c>
      <c r="B3554" s="5">
        <v>0</v>
      </c>
      <c r="C3554" s="5">
        <v>36.141324793650803</v>
      </c>
      <c r="D3554" s="5">
        <v>18.2</v>
      </c>
      <c r="E3554" s="5">
        <v>18.1999999999999</v>
      </c>
      <c r="F3554" s="5">
        <v>0</v>
      </c>
      <c r="G3554">
        <f t="shared" si="220"/>
        <v>0</v>
      </c>
      <c r="H3554" s="5">
        <v>0.8</v>
      </c>
      <c r="I3554" s="14">
        <v>13</v>
      </c>
      <c r="J3554" s="5">
        <v>0.05</v>
      </c>
      <c r="K3554" s="5">
        <v>0</v>
      </c>
      <c r="L3554" s="6">
        <f t="shared" si="222"/>
        <v>-2493317790.0502539</v>
      </c>
      <c r="M3554" s="7">
        <f t="shared" si="221"/>
        <v>0</v>
      </c>
      <c r="N3554" s="8">
        <f t="shared" si="223"/>
        <v>0</v>
      </c>
    </row>
    <row r="3555" spans="1:14" x14ac:dyDescent="0.25">
      <c r="A3555" s="5">
        <v>3552</v>
      </c>
      <c r="B3555" s="5">
        <v>0</v>
      </c>
      <c r="C3555" s="5">
        <v>36.026009931625502</v>
      </c>
      <c r="D3555" s="5">
        <v>16.799999999999901</v>
      </c>
      <c r="E3555" s="5">
        <v>16.8</v>
      </c>
      <c r="F3555" s="5">
        <v>0</v>
      </c>
      <c r="G3555">
        <f t="shared" si="220"/>
        <v>0</v>
      </c>
      <c r="H3555" s="5">
        <v>0.8</v>
      </c>
      <c r="I3555" s="14">
        <v>13</v>
      </c>
      <c r="J3555" s="5">
        <v>0.05</v>
      </c>
      <c r="K3555" s="5">
        <v>0</v>
      </c>
      <c r="L3555" s="6">
        <f t="shared" si="222"/>
        <v>-2684201019.2567964</v>
      </c>
      <c r="M3555" s="7">
        <f t="shared" si="221"/>
        <v>0</v>
      </c>
      <c r="N3555" s="8">
        <f t="shared" si="223"/>
        <v>0</v>
      </c>
    </row>
    <row r="3556" spans="1:14" x14ac:dyDescent="0.25">
      <c r="A3556" s="5">
        <v>3553</v>
      </c>
      <c r="B3556" s="5">
        <v>0</v>
      </c>
      <c r="C3556" s="5">
        <v>35.911518887816698</v>
      </c>
      <c r="D3556" s="5">
        <v>15.5</v>
      </c>
      <c r="E3556" s="5">
        <v>15.5</v>
      </c>
      <c r="F3556" s="5">
        <v>0</v>
      </c>
      <c r="G3556">
        <f t="shared" si="220"/>
        <v>0</v>
      </c>
      <c r="H3556" s="5">
        <v>0.8</v>
      </c>
      <c r="I3556" s="14">
        <v>13</v>
      </c>
      <c r="J3556" s="5">
        <v>0.05</v>
      </c>
      <c r="K3556" s="5">
        <v>0</v>
      </c>
      <c r="L3556" s="6">
        <f t="shared" si="222"/>
        <v>-2861812506.2700195</v>
      </c>
      <c r="M3556" s="7">
        <f t="shared" si="221"/>
        <v>0</v>
      </c>
      <c r="N3556" s="8">
        <f t="shared" si="223"/>
        <v>0</v>
      </c>
    </row>
    <row r="3557" spans="1:14" x14ac:dyDescent="0.25">
      <c r="A3557" s="5">
        <v>3554</v>
      </c>
      <c r="B3557" s="5">
        <v>0</v>
      </c>
      <c r="C3557" s="5">
        <v>35.797845776803896</v>
      </c>
      <c r="D3557" s="5">
        <v>14.25</v>
      </c>
      <c r="E3557" s="5">
        <v>14.25</v>
      </c>
      <c r="F3557" s="5">
        <v>0</v>
      </c>
      <c r="G3557">
        <f t="shared" si="220"/>
        <v>0</v>
      </c>
      <c r="H3557" s="5">
        <v>0.8</v>
      </c>
      <c r="I3557" s="14">
        <v>13</v>
      </c>
      <c r="J3557" s="5">
        <v>0.05</v>
      </c>
      <c r="K3557" s="5">
        <v>0</v>
      </c>
      <c r="L3557" s="6">
        <f t="shared" si="222"/>
        <v>-3033374778.9949694</v>
      </c>
      <c r="M3557" s="7">
        <f t="shared" si="221"/>
        <v>0</v>
      </c>
      <c r="N3557" s="8">
        <f t="shared" si="223"/>
        <v>0</v>
      </c>
    </row>
    <row r="3558" spans="1:14" x14ac:dyDescent="0.25">
      <c r="A3558" s="5">
        <v>3555</v>
      </c>
      <c r="B3558" s="5">
        <v>0</v>
      </c>
      <c r="C3558" s="5">
        <v>35.684984755212497</v>
      </c>
      <c r="D3558" s="5">
        <v>12.9499999999999</v>
      </c>
      <c r="E3558" s="5">
        <v>12.95</v>
      </c>
      <c r="F3558" s="5">
        <v>0</v>
      </c>
      <c r="G3558">
        <f t="shared" si="220"/>
        <v>0</v>
      </c>
      <c r="H3558" s="5">
        <v>0.8</v>
      </c>
      <c r="I3558" s="14">
        <v>13</v>
      </c>
      <c r="J3558" s="5">
        <v>0.05</v>
      </c>
      <c r="K3558" s="5">
        <v>0</v>
      </c>
      <c r="L3558" s="6">
        <f t="shared" si="222"/>
        <v>-3213987783.2874975</v>
      </c>
      <c r="M3558" s="7">
        <f t="shared" si="221"/>
        <v>0</v>
      </c>
      <c r="N3558" s="8">
        <f t="shared" si="223"/>
        <v>0</v>
      </c>
    </row>
    <row r="3559" spans="1:14" x14ac:dyDescent="0.25">
      <c r="A3559" s="5">
        <v>3556</v>
      </c>
      <c r="B3559" s="5">
        <v>0</v>
      </c>
      <c r="C3559" s="5">
        <v>35.572930021413498</v>
      </c>
      <c r="D3559" s="5">
        <v>11.65</v>
      </c>
      <c r="E3559" s="5">
        <v>11.65</v>
      </c>
      <c r="F3559" s="5">
        <v>0</v>
      </c>
      <c r="G3559">
        <f t="shared" si="220"/>
        <v>0</v>
      </c>
      <c r="H3559" s="5">
        <v>0.8</v>
      </c>
      <c r="I3559" s="14">
        <v>13</v>
      </c>
      <c r="J3559" s="5">
        <v>0.05</v>
      </c>
      <c r="K3559" s="5">
        <v>0</v>
      </c>
      <c r="L3559" s="6">
        <f t="shared" si="222"/>
        <v>-3396134192.3884788</v>
      </c>
      <c r="M3559" s="7">
        <f t="shared" si="221"/>
        <v>0</v>
      </c>
      <c r="N3559" s="8">
        <f t="shared" si="223"/>
        <v>0</v>
      </c>
    </row>
    <row r="3560" spans="1:14" x14ac:dyDescent="0.25">
      <c r="A3560" s="5">
        <v>3557</v>
      </c>
      <c r="B3560" s="5">
        <v>0</v>
      </c>
      <c r="C3560" s="5">
        <v>35.461675815224901</v>
      </c>
      <c r="D3560" s="5">
        <v>10.35</v>
      </c>
      <c r="E3560" s="5">
        <v>10.35</v>
      </c>
      <c r="F3560" s="5">
        <v>0</v>
      </c>
      <c r="G3560">
        <f t="shared" si="220"/>
        <v>0</v>
      </c>
      <c r="H3560" s="5">
        <v>0.8</v>
      </c>
      <c r="I3560" s="14">
        <v>13</v>
      </c>
      <c r="J3560" s="5">
        <v>0.05</v>
      </c>
      <c r="K3560" s="5">
        <v>0</v>
      </c>
      <c r="L3560" s="6">
        <f t="shared" si="222"/>
        <v>-3579815986.3037124</v>
      </c>
      <c r="M3560" s="7">
        <f t="shared" si="221"/>
        <v>0</v>
      </c>
      <c r="N3560" s="8">
        <f t="shared" si="223"/>
        <v>0</v>
      </c>
    </row>
    <row r="3561" spans="1:14" x14ac:dyDescent="0.25">
      <c r="A3561" s="5">
        <v>3558</v>
      </c>
      <c r="B3561" s="5">
        <v>0</v>
      </c>
      <c r="C3561" s="5">
        <v>35.3512164176162</v>
      </c>
      <c r="D3561" s="5">
        <v>10.4</v>
      </c>
      <c r="E3561" s="5">
        <v>10.4</v>
      </c>
      <c r="F3561" s="5">
        <v>143.77838892650001</v>
      </c>
      <c r="G3561">
        <f t="shared" si="220"/>
        <v>3.9938441368472223E-2</v>
      </c>
      <c r="H3561" s="5">
        <v>0.8</v>
      </c>
      <c r="I3561" s="14">
        <v>13</v>
      </c>
      <c r="J3561" s="5">
        <v>0.05</v>
      </c>
      <c r="K3561" s="5">
        <v>0</v>
      </c>
      <c r="L3561" s="6">
        <f t="shared" si="222"/>
        <v>-1.6725132606641255</v>
      </c>
      <c r="M3561" s="7">
        <f t="shared" si="221"/>
        <v>0</v>
      </c>
      <c r="N3561" s="8">
        <f t="shared" si="223"/>
        <v>0</v>
      </c>
    </row>
    <row r="3562" spans="1:14" x14ac:dyDescent="0.25">
      <c r="A3562" s="5">
        <v>3559</v>
      </c>
      <c r="B3562" s="5">
        <v>0</v>
      </c>
      <c r="C3562" s="5">
        <v>35.241546150413903</v>
      </c>
      <c r="D3562" s="5">
        <v>29.479254274473799</v>
      </c>
      <c r="E3562" s="5">
        <v>11.75</v>
      </c>
      <c r="F3562" s="5">
        <v>374.26796216142998</v>
      </c>
      <c r="G3562">
        <f t="shared" si="220"/>
        <v>0.10396332282261944</v>
      </c>
      <c r="H3562" s="5">
        <v>0.8</v>
      </c>
      <c r="I3562" s="14">
        <v>13</v>
      </c>
      <c r="J3562" s="5">
        <v>0.05</v>
      </c>
      <c r="K3562" s="5">
        <v>0</v>
      </c>
      <c r="L3562" s="6">
        <f t="shared" si="222"/>
        <v>-8.9690731128196796E-2</v>
      </c>
      <c r="M3562" s="7">
        <f t="shared" si="221"/>
        <v>0</v>
      </c>
      <c r="N3562" s="8">
        <f t="shared" si="223"/>
        <v>0</v>
      </c>
    </row>
    <row r="3563" spans="1:14" x14ac:dyDescent="0.25">
      <c r="A3563" s="5">
        <v>3560</v>
      </c>
      <c r="B3563" s="5">
        <v>1100.6538772593201</v>
      </c>
      <c r="C3563" s="5">
        <v>32.6189661294543</v>
      </c>
      <c r="D3563" s="5">
        <v>33.9323955772578</v>
      </c>
      <c r="E3563" s="5">
        <v>13.45</v>
      </c>
      <c r="F3563" s="5">
        <v>913.64129660046399</v>
      </c>
      <c r="G3563">
        <f t="shared" si="220"/>
        <v>0.25378924905568445</v>
      </c>
      <c r="H3563" s="5">
        <v>0.8</v>
      </c>
      <c r="I3563" s="14">
        <v>13</v>
      </c>
      <c r="J3563" s="5">
        <v>0.05</v>
      </c>
      <c r="K3563" s="5">
        <v>200</v>
      </c>
      <c r="L3563" s="6">
        <f t="shared" si="222"/>
        <v>0.50713996425860297</v>
      </c>
      <c r="M3563" s="7">
        <f t="shared" si="221"/>
        <v>1100.6538772593333</v>
      </c>
      <c r="N3563" s="8">
        <f t="shared" si="223"/>
        <v>0.24093785629748479</v>
      </c>
    </row>
    <row r="3564" spans="1:14" x14ac:dyDescent="0.25">
      <c r="A3564" s="5">
        <v>3561</v>
      </c>
      <c r="B3564" s="5">
        <v>3360.7961899350998</v>
      </c>
      <c r="C3564" s="5">
        <v>37.338006419604298</v>
      </c>
      <c r="D3564" s="5">
        <v>41.348503066305</v>
      </c>
      <c r="E3564" s="5">
        <v>15.5</v>
      </c>
      <c r="F3564" s="5">
        <v>1510.3169774308501</v>
      </c>
      <c r="G3564">
        <f t="shared" si="220"/>
        <v>0.41953249373079171</v>
      </c>
      <c r="H3564" s="5">
        <v>0.8</v>
      </c>
      <c r="I3564" s="14">
        <v>13</v>
      </c>
      <c r="J3564" s="5">
        <v>0.05</v>
      </c>
      <c r="K3564" s="5">
        <v>200</v>
      </c>
      <c r="L3564" s="6">
        <f t="shared" si="222"/>
        <v>0.59624210397402899</v>
      </c>
      <c r="M3564" s="7">
        <f t="shared" si="221"/>
        <v>3360.7961899351885</v>
      </c>
      <c r="N3564" s="8">
        <f t="shared" si="223"/>
        <v>0.44504514481847585</v>
      </c>
    </row>
    <row r="3565" spans="1:14" x14ac:dyDescent="0.25">
      <c r="A3565" s="5">
        <v>3562</v>
      </c>
      <c r="B3565" s="5">
        <v>3789.4568454446899</v>
      </c>
      <c r="C3565" s="5">
        <v>46.083642581783202</v>
      </c>
      <c r="D3565" s="5">
        <v>50.6056674570155</v>
      </c>
      <c r="E3565" s="5">
        <v>17.1999999999999</v>
      </c>
      <c r="F3565" s="5">
        <v>1719.31526123551</v>
      </c>
      <c r="G3565">
        <f t="shared" si="220"/>
        <v>0.47758757256541945</v>
      </c>
      <c r="H3565" s="5">
        <v>0.8</v>
      </c>
      <c r="I3565" s="14">
        <v>13</v>
      </c>
      <c r="J3565" s="5">
        <v>0.05</v>
      </c>
      <c r="K3565" s="5">
        <v>200</v>
      </c>
      <c r="L3565" s="6">
        <f t="shared" si="222"/>
        <v>0.5573449131843774</v>
      </c>
      <c r="M3565" s="7">
        <f t="shared" si="221"/>
        <v>3789.4568454446658</v>
      </c>
      <c r="N3565" s="8">
        <f t="shared" si="223"/>
        <v>0.44081000508320489</v>
      </c>
    </row>
    <row r="3566" spans="1:14" x14ac:dyDescent="0.25">
      <c r="A3566" s="5">
        <v>3563</v>
      </c>
      <c r="B3566" s="5">
        <v>4698.74574813666</v>
      </c>
      <c r="C3566" s="5">
        <v>53.5638968906446</v>
      </c>
      <c r="D3566" s="5">
        <v>59.170992055485499</v>
      </c>
      <c r="E3566" s="5">
        <v>18.5</v>
      </c>
      <c r="F3566" s="5">
        <v>2069.3972660223099</v>
      </c>
      <c r="G3566">
        <f t="shared" si="220"/>
        <v>0.57483257389508602</v>
      </c>
      <c r="H3566" s="5">
        <v>0.8</v>
      </c>
      <c r="I3566" s="14">
        <v>13</v>
      </c>
      <c r="J3566" s="5">
        <v>0.05</v>
      </c>
      <c r="K3566" s="5">
        <v>200</v>
      </c>
      <c r="L3566" s="6">
        <f t="shared" si="222"/>
        <v>0.55002165543322368</v>
      </c>
      <c r="M3566" s="7">
        <f t="shared" si="221"/>
        <v>4698.7457481366746</v>
      </c>
      <c r="N3566" s="8">
        <f t="shared" si="223"/>
        <v>0.45411732440734226</v>
      </c>
    </row>
    <row r="3567" spans="1:14" x14ac:dyDescent="0.25">
      <c r="A3567" s="5">
        <v>3564</v>
      </c>
      <c r="B3567" s="5">
        <v>1735.7567503732801</v>
      </c>
      <c r="C3567" s="5">
        <v>54.000525303629203</v>
      </c>
      <c r="D3567" s="5">
        <v>56.0718340749577</v>
      </c>
      <c r="E3567" s="5">
        <v>19.149999999999999</v>
      </c>
      <c r="F3567" s="5">
        <v>1279.4527922995801</v>
      </c>
      <c r="G3567">
        <f t="shared" si="220"/>
        <v>0.35540355341655</v>
      </c>
      <c r="H3567" s="5">
        <v>0.8</v>
      </c>
      <c r="I3567" s="14">
        <v>13</v>
      </c>
      <c r="J3567" s="5">
        <v>0.05</v>
      </c>
      <c r="K3567" s="5">
        <v>200</v>
      </c>
      <c r="L3567" s="6">
        <f t="shared" si="222"/>
        <v>0.39843396513244178</v>
      </c>
      <c r="M3567" s="7">
        <f t="shared" si="221"/>
        <v>1735.7567503732801</v>
      </c>
      <c r="N3567" s="8">
        <f t="shared" si="223"/>
        <v>0.27132798657118312</v>
      </c>
    </row>
    <row r="3568" spans="1:14" x14ac:dyDescent="0.25">
      <c r="A3568" s="5">
        <v>3565</v>
      </c>
      <c r="B3568" s="5">
        <v>3171.6287665495402</v>
      </c>
      <c r="C3568" s="5">
        <v>54.630995955207197</v>
      </c>
      <c r="D3568" s="5">
        <v>58.415755819824803</v>
      </c>
      <c r="E3568" s="5">
        <v>19.399999999999999</v>
      </c>
      <c r="F3568" s="5">
        <v>1678.56906982023</v>
      </c>
      <c r="G3568">
        <f t="shared" si="220"/>
        <v>0.46626918606117501</v>
      </c>
      <c r="H3568" s="5">
        <v>0.8</v>
      </c>
      <c r="I3568" s="14">
        <v>13</v>
      </c>
      <c r="J3568" s="5">
        <v>0.05</v>
      </c>
      <c r="K3568" s="5">
        <v>200</v>
      </c>
      <c r="L3568" s="6">
        <f t="shared" si="222"/>
        <v>0.49017414264508063</v>
      </c>
      <c r="M3568" s="7">
        <f t="shared" si="221"/>
        <v>3171.6287665495538</v>
      </c>
      <c r="N3568" s="8">
        <f t="shared" si="223"/>
        <v>0.37789672446428008</v>
      </c>
    </row>
    <row r="3569" spans="1:14" x14ac:dyDescent="0.25">
      <c r="A3569" s="5">
        <v>3566</v>
      </c>
      <c r="B3569" s="5">
        <v>2096.5604714093101</v>
      </c>
      <c r="C3569" s="5">
        <v>58.108650466573799</v>
      </c>
      <c r="D3569" s="5">
        <v>60.610512604293802</v>
      </c>
      <c r="E3569" s="5">
        <v>19.7</v>
      </c>
      <c r="F3569" s="5">
        <v>1470.55047523749</v>
      </c>
      <c r="G3569">
        <f t="shared" si="220"/>
        <v>0.40848624312152498</v>
      </c>
      <c r="H3569" s="5">
        <v>0.8</v>
      </c>
      <c r="I3569" s="14">
        <v>13</v>
      </c>
      <c r="J3569" s="5">
        <v>0.05</v>
      </c>
      <c r="K3569" s="5">
        <v>200</v>
      </c>
      <c r="L3569" s="6">
        <f t="shared" si="222"/>
        <v>0.41029989299271652</v>
      </c>
      <c r="M3569" s="7">
        <f t="shared" si="221"/>
        <v>2096.5604714093633</v>
      </c>
      <c r="N3569" s="8">
        <f t="shared" si="223"/>
        <v>0.28513954557434029</v>
      </c>
    </row>
    <row r="3570" spans="1:14" x14ac:dyDescent="0.25">
      <c r="A3570" s="5">
        <v>3567</v>
      </c>
      <c r="B3570" s="5">
        <v>0</v>
      </c>
      <c r="C3570" s="5">
        <v>58.963789824157601</v>
      </c>
      <c r="D3570" s="5">
        <v>77.996464903856307</v>
      </c>
      <c r="E3570" s="5">
        <v>19.8</v>
      </c>
      <c r="F3570" s="5">
        <v>1372.00919115073</v>
      </c>
      <c r="G3570">
        <f t="shared" si="220"/>
        <v>0.3811136642085361</v>
      </c>
      <c r="H3570" s="5">
        <v>0.8</v>
      </c>
      <c r="I3570" s="14">
        <v>13</v>
      </c>
      <c r="J3570" s="5">
        <v>0.05</v>
      </c>
      <c r="K3570" s="5">
        <v>0</v>
      </c>
      <c r="L3570" s="6">
        <f t="shared" si="222"/>
        <v>0.37302079817005263</v>
      </c>
      <c r="M3570" s="7">
        <f t="shared" si="221"/>
        <v>0</v>
      </c>
      <c r="N3570" s="8">
        <f t="shared" si="223"/>
        <v>0</v>
      </c>
    </row>
    <row r="3571" spans="1:14" x14ac:dyDescent="0.25">
      <c r="A3571" s="5">
        <v>3568</v>
      </c>
      <c r="B3571" s="5">
        <v>0</v>
      </c>
      <c r="C3571" s="5">
        <v>58.685429521952102</v>
      </c>
      <c r="D3571" s="5">
        <v>52.6773816261788</v>
      </c>
      <c r="E3571" s="5">
        <v>19.45</v>
      </c>
      <c r="F3571" s="5">
        <v>733.12857803235102</v>
      </c>
      <c r="G3571">
        <f t="shared" si="220"/>
        <v>0.20364682723120861</v>
      </c>
      <c r="H3571" s="5">
        <v>0.8</v>
      </c>
      <c r="I3571" s="14">
        <v>13</v>
      </c>
      <c r="J3571" s="5">
        <v>0.05</v>
      </c>
      <c r="K3571" s="5">
        <v>0</v>
      </c>
      <c r="L3571" s="6">
        <f t="shared" si="222"/>
        <v>-7.2111193570817411E-4</v>
      </c>
      <c r="M3571" s="7">
        <f t="shared" si="221"/>
        <v>0</v>
      </c>
      <c r="N3571" s="8">
        <f t="shared" si="223"/>
        <v>0</v>
      </c>
    </row>
    <row r="3572" spans="1:14" x14ac:dyDescent="0.25">
      <c r="A3572" s="5">
        <v>3569</v>
      </c>
      <c r="B3572" s="5">
        <v>0</v>
      </c>
      <c r="C3572" s="5">
        <v>58.409057847089997</v>
      </c>
      <c r="D3572" s="5">
        <v>32.783279755172899</v>
      </c>
      <c r="E3572" s="5">
        <v>18.5</v>
      </c>
      <c r="F3572" s="5">
        <v>295.57574013650202</v>
      </c>
      <c r="G3572">
        <f t="shared" si="220"/>
        <v>8.2104372260139447E-2</v>
      </c>
      <c r="H3572" s="5">
        <v>0.8</v>
      </c>
      <c r="I3572" s="14">
        <v>13</v>
      </c>
      <c r="J3572" s="5">
        <v>0.05</v>
      </c>
      <c r="K3572" s="5">
        <v>0</v>
      </c>
      <c r="L3572" s="6">
        <f t="shared" si="222"/>
        <v>-1.2247074284426769</v>
      </c>
      <c r="M3572" s="7">
        <f t="shared" si="221"/>
        <v>0</v>
      </c>
      <c r="N3572" s="8">
        <f t="shared" si="223"/>
        <v>0</v>
      </c>
    </row>
    <row r="3573" spans="1:14" x14ac:dyDescent="0.25">
      <c r="A3573" s="5">
        <v>3570</v>
      </c>
      <c r="B3573" s="5">
        <v>0</v>
      </c>
      <c r="C3573" s="5">
        <v>58.134660592665</v>
      </c>
      <c r="D3573" s="5">
        <v>27.185285159662399</v>
      </c>
      <c r="E3573" s="5">
        <v>17.350000000000001</v>
      </c>
      <c r="F3573" s="5">
        <v>200.22872718924299</v>
      </c>
      <c r="G3573">
        <f t="shared" si="220"/>
        <v>5.5619090885900828E-2</v>
      </c>
      <c r="H3573" s="5">
        <v>0.8</v>
      </c>
      <c r="I3573" s="14">
        <v>13</v>
      </c>
      <c r="J3573" s="5">
        <v>0.05</v>
      </c>
      <c r="K3573" s="5">
        <v>0</v>
      </c>
      <c r="L3573" s="6">
        <f t="shared" si="222"/>
        <v>-2.2633467184832945</v>
      </c>
      <c r="M3573" s="7">
        <f t="shared" si="221"/>
        <v>0</v>
      </c>
      <c r="N3573" s="8">
        <f t="shared" si="223"/>
        <v>0</v>
      </c>
    </row>
    <row r="3574" spans="1:14" x14ac:dyDescent="0.25">
      <c r="A3574" s="5">
        <v>3571</v>
      </c>
      <c r="B3574" s="5">
        <v>0</v>
      </c>
      <c r="C3574" s="5">
        <v>52.747119667714401</v>
      </c>
      <c r="D3574" s="5">
        <v>16.349999999999898</v>
      </c>
      <c r="E3574" s="5">
        <v>16.350000000000001</v>
      </c>
      <c r="F3574" s="5">
        <v>190.69402589451701</v>
      </c>
      <c r="G3574">
        <f t="shared" si="220"/>
        <v>5.2970562748476946E-2</v>
      </c>
      <c r="H3574" s="5">
        <v>0.8</v>
      </c>
      <c r="I3574" s="14">
        <v>13</v>
      </c>
      <c r="J3574" s="5">
        <v>0.05</v>
      </c>
      <c r="K3574" s="5">
        <v>0</v>
      </c>
      <c r="L3574" s="6">
        <f t="shared" si="222"/>
        <v>-2.028615468536453</v>
      </c>
      <c r="M3574" s="7">
        <f t="shared" si="221"/>
        <v>0</v>
      </c>
      <c r="N3574" s="8">
        <f t="shared" si="223"/>
        <v>0</v>
      </c>
    </row>
    <row r="3575" spans="1:14" x14ac:dyDescent="0.25">
      <c r="A3575" s="5">
        <v>3572</v>
      </c>
      <c r="B3575" s="5">
        <v>0</v>
      </c>
      <c r="C3575" s="5">
        <v>43.8327415986262</v>
      </c>
      <c r="D3575" s="5">
        <v>15.4499999999999</v>
      </c>
      <c r="E3575" s="5">
        <v>15.45</v>
      </c>
      <c r="F3575" s="5">
        <v>95.067423163258994</v>
      </c>
      <c r="G3575">
        <f t="shared" si="220"/>
        <v>2.6407617545349722E-2</v>
      </c>
      <c r="H3575" s="5">
        <v>0.8</v>
      </c>
      <c r="I3575" s="14">
        <v>13</v>
      </c>
      <c r="J3575" s="5">
        <v>0.05</v>
      </c>
      <c r="K3575" s="5">
        <v>0</v>
      </c>
      <c r="L3575" s="6">
        <f t="shared" si="222"/>
        <v>-3.504888338895642</v>
      </c>
      <c r="M3575" s="7">
        <f t="shared" si="221"/>
        <v>0</v>
      </c>
      <c r="N3575" s="8">
        <f t="shared" si="223"/>
        <v>0</v>
      </c>
    </row>
    <row r="3576" spans="1:14" x14ac:dyDescent="0.25">
      <c r="A3576" s="5">
        <v>3573</v>
      </c>
      <c r="B3576" s="5">
        <v>0</v>
      </c>
      <c r="C3576" s="5">
        <v>37.002875834674001</v>
      </c>
      <c r="D3576" s="5">
        <v>14.6</v>
      </c>
      <c r="E3576" s="5">
        <v>14.6</v>
      </c>
      <c r="F3576" s="5">
        <v>0</v>
      </c>
      <c r="G3576">
        <f t="shared" si="220"/>
        <v>0</v>
      </c>
      <c r="H3576" s="5">
        <v>0.8</v>
      </c>
      <c r="I3576" s="14">
        <v>13</v>
      </c>
      <c r="J3576" s="5">
        <v>0.05</v>
      </c>
      <c r="K3576" s="5">
        <v>0</v>
      </c>
      <c r="L3576" s="6">
        <f t="shared" si="222"/>
        <v>-3163318280.5395298</v>
      </c>
      <c r="M3576" s="7">
        <f t="shared" si="221"/>
        <v>0</v>
      </c>
      <c r="N3576" s="8">
        <f t="shared" si="223"/>
        <v>0</v>
      </c>
    </row>
    <row r="3577" spans="1:14" x14ac:dyDescent="0.25">
      <c r="A3577" s="5">
        <v>3574</v>
      </c>
      <c r="B3577" s="5">
        <v>0</v>
      </c>
      <c r="C3577" s="5">
        <v>31.722984392112402</v>
      </c>
      <c r="D3577" s="5">
        <v>13.8</v>
      </c>
      <c r="E3577" s="5">
        <v>13.8</v>
      </c>
      <c r="F3577" s="5">
        <v>0</v>
      </c>
      <c r="G3577">
        <f t="shared" si="220"/>
        <v>0</v>
      </c>
      <c r="H3577" s="5">
        <v>0.8</v>
      </c>
      <c r="I3577" s="14">
        <v>13</v>
      </c>
      <c r="J3577" s="5">
        <v>0.05</v>
      </c>
      <c r="K3577" s="5">
        <v>0</v>
      </c>
      <c r="L3577" s="6">
        <f t="shared" si="222"/>
        <v>-2490604654.9345646</v>
      </c>
      <c r="M3577" s="7">
        <f t="shared" si="221"/>
        <v>0</v>
      </c>
      <c r="N3577" s="8">
        <f t="shared" si="223"/>
        <v>0</v>
      </c>
    </row>
    <row r="3578" spans="1:14" x14ac:dyDescent="0.25">
      <c r="A3578" s="5">
        <v>3575</v>
      </c>
      <c r="B3578" s="5">
        <v>0</v>
      </c>
      <c r="C3578" s="5">
        <v>29.471833599962199</v>
      </c>
      <c r="D3578" s="5">
        <v>13</v>
      </c>
      <c r="E3578" s="5">
        <v>13</v>
      </c>
      <c r="F3578" s="5">
        <v>0</v>
      </c>
      <c r="G3578">
        <f t="shared" si="220"/>
        <v>0</v>
      </c>
      <c r="H3578" s="5">
        <v>0.8</v>
      </c>
      <c r="I3578" s="14">
        <v>13</v>
      </c>
      <c r="J3578" s="5">
        <v>0.05</v>
      </c>
      <c r="K3578" s="5">
        <v>0</v>
      </c>
      <c r="L3578" s="6">
        <f t="shared" si="222"/>
        <v>-2276999018.267508</v>
      </c>
      <c r="M3578" s="7">
        <f t="shared" si="221"/>
        <v>0</v>
      </c>
      <c r="N3578" s="8">
        <f t="shared" si="223"/>
        <v>0</v>
      </c>
    </row>
    <row r="3579" spans="1:14" x14ac:dyDescent="0.25">
      <c r="A3579" s="5">
        <v>3576</v>
      </c>
      <c r="B3579" s="5">
        <v>0</v>
      </c>
      <c r="C3579" s="5">
        <v>29.4041660944341</v>
      </c>
      <c r="D3579" s="5">
        <v>12.2</v>
      </c>
      <c r="E3579" s="5">
        <v>12.2</v>
      </c>
      <c r="F3579" s="5">
        <v>0</v>
      </c>
      <c r="G3579">
        <f t="shared" si="220"/>
        <v>0</v>
      </c>
      <c r="H3579" s="5">
        <v>0.8</v>
      </c>
      <c r="I3579" s="14">
        <v>13</v>
      </c>
      <c r="J3579" s="5">
        <v>0.05</v>
      </c>
      <c r="K3579" s="5">
        <v>0</v>
      </c>
      <c r="L3579" s="6">
        <f t="shared" si="222"/>
        <v>-2384533256.9788709</v>
      </c>
      <c r="M3579" s="7">
        <f t="shared" si="221"/>
        <v>0</v>
      </c>
      <c r="N3579" s="8">
        <f t="shared" si="223"/>
        <v>0</v>
      </c>
    </row>
    <row r="3580" spans="1:14" x14ac:dyDescent="0.25">
      <c r="A3580" s="5">
        <v>3577</v>
      </c>
      <c r="B3580" s="5">
        <v>0</v>
      </c>
      <c r="C3580" s="5">
        <v>29.336982010753999</v>
      </c>
      <c r="D3580" s="5">
        <v>11.6</v>
      </c>
      <c r="E3580" s="5">
        <v>11.6</v>
      </c>
      <c r="F3580" s="5">
        <v>0</v>
      </c>
      <c r="G3580">
        <f t="shared" si="220"/>
        <v>0</v>
      </c>
      <c r="H3580" s="5">
        <v>0.8</v>
      </c>
      <c r="I3580" s="14">
        <v>13</v>
      </c>
      <c r="J3580" s="5">
        <v>0.05</v>
      </c>
      <c r="K3580" s="5">
        <v>0</v>
      </c>
      <c r="L3580" s="6">
        <f t="shared" si="222"/>
        <v>-2463107926.0229249</v>
      </c>
      <c r="M3580" s="7">
        <f t="shared" si="221"/>
        <v>0</v>
      </c>
      <c r="N3580" s="8">
        <f t="shared" si="223"/>
        <v>0</v>
      </c>
    </row>
    <row r="3581" spans="1:14" x14ac:dyDescent="0.25">
      <c r="A3581" s="5">
        <v>3578</v>
      </c>
      <c r="B3581" s="5">
        <v>0</v>
      </c>
      <c r="C3581" s="5">
        <v>29.270277895319399</v>
      </c>
      <c r="D3581" s="5">
        <v>11.2</v>
      </c>
      <c r="E3581" s="5">
        <v>11.2</v>
      </c>
      <c r="F3581" s="5">
        <v>0</v>
      </c>
      <c r="G3581">
        <f t="shared" si="220"/>
        <v>0</v>
      </c>
      <c r="H3581" s="5">
        <v>0.8</v>
      </c>
      <c r="I3581" s="14">
        <v>13</v>
      </c>
      <c r="J3581" s="5">
        <v>0.05</v>
      </c>
      <c r="K3581" s="5">
        <v>0</v>
      </c>
      <c r="L3581" s="6">
        <f t="shared" si="222"/>
        <v>-2512403597.1985559</v>
      </c>
      <c r="M3581" s="7">
        <f t="shared" si="221"/>
        <v>0</v>
      </c>
      <c r="N3581" s="8">
        <f t="shared" si="223"/>
        <v>0</v>
      </c>
    </row>
    <row r="3582" spans="1:14" x14ac:dyDescent="0.25">
      <c r="A3582" s="5">
        <v>3579</v>
      </c>
      <c r="B3582" s="5">
        <v>0</v>
      </c>
      <c r="C3582" s="5">
        <v>29.204050319200299</v>
      </c>
      <c r="D3582" s="5">
        <v>10.8</v>
      </c>
      <c r="E3582" s="5">
        <v>10.8</v>
      </c>
      <c r="F3582" s="5">
        <v>0</v>
      </c>
      <c r="G3582">
        <f t="shared" si="220"/>
        <v>0</v>
      </c>
      <c r="H3582" s="5">
        <v>0.8</v>
      </c>
      <c r="I3582" s="14">
        <v>13</v>
      </c>
      <c r="J3582" s="5">
        <v>0.05</v>
      </c>
      <c r="K3582" s="5">
        <v>0</v>
      </c>
      <c r="L3582" s="6">
        <f t="shared" si="222"/>
        <v>-2561881074.7718668</v>
      </c>
      <c r="M3582" s="7">
        <f t="shared" si="221"/>
        <v>0</v>
      </c>
      <c r="N3582" s="8">
        <f t="shared" si="223"/>
        <v>0</v>
      </c>
    </row>
    <row r="3583" spans="1:14" x14ac:dyDescent="0.25">
      <c r="A3583" s="5">
        <v>3580</v>
      </c>
      <c r="B3583" s="5">
        <v>0</v>
      </c>
      <c r="C3583" s="5">
        <v>29.138295877963198</v>
      </c>
      <c r="D3583" s="5">
        <v>10.4</v>
      </c>
      <c r="E3583" s="5">
        <v>10.4</v>
      </c>
      <c r="F3583" s="5">
        <v>0</v>
      </c>
      <c r="G3583">
        <f t="shared" si="220"/>
        <v>0</v>
      </c>
      <c r="H3583" s="5">
        <v>0.8</v>
      </c>
      <c r="I3583" s="14">
        <v>13</v>
      </c>
      <c r="J3583" s="5">
        <v>0.05</v>
      </c>
      <c r="K3583" s="5">
        <v>0</v>
      </c>
      <c r="L3583" s="6">
        <f t="shared" si="222"/>
        <v>-2611540329.5402617</v>
      </c>
      <c r="M3583" s="7">
        <f t="shared" si="221"/>
        <v>0</v>
      </c>
      <c r="N3583" s="8">
        <f t="shared" si="223"/>
        <v>0</v>
      </c>
    </row>
    <row r="3584" spans="1:14" x14ac:dyDescent="0.25">
      <c r="A3584" s="5">
        <v>3581</v>
      </c>
      <c r="B3584" s="5">
        <v>0</v>
      </c>
      <c r="C3584" s="5">
        <v>29.073011191496299</v>
      </c>
      <c r="D3584" s="5">
        <v>10</v>
      </c>
      <c r="E3584" s="5">
        <v>10</v>
      </c>
      <c r="F3584" s="5">
        <v>0</v>
      </c>
      <c r="G3584">
        <f t="shared" si="220"/>
        <v>0</v>
      </c>
      <c r="H3584" s="5">
        <v>0.8</v>
      </c>
      <c r="I3584" s="14">
        <v>13</v>
      </c>
      <c r="J3584" s="5">
        <v>0.05</v>
      </c>
      <c r="K3584" s="5">
        <v>0</v>
      </c>
      <c r="L3584" s="6">
        <f t="shared" si="222"/>
        <v>-2661381332.0499902</v>
      </c>
      <c r="M3584" s="7">
        <f t="shared" si="221"/>
        <v>0</v>
      </c>
      <c r="N3584" s="8">
        <f t="shared" si="223"/>
        <v>0</v>
      </c>
    </row>
    <row r="3585" spans="1:14" x14ac:dyDescent="0.25">
      <c r="A3585" s="5">
        <v>3582</v>
      </c>
      <c r="B3585" s="5">
        <v>0</v>
      </c>
      <c r="C3585" s="5">
        <v>29.0081929038355</v>
      </c>
      <c r="D3585" s="5">
        <v>10.0999999999999</v>
      </c>
      <c r="E3585" s="5">
        <v>10.1</v>
      </c>
      <c r="F3585" s="5">
        <v>73.099376592898395</v>
      </c>
      <c r="G3585">
        <f t="shared" si="220"/>
        <v>2.0305382386916222E-2</v>
      </c>
      <c r="H3585" s="5">
        <v>0.8</v>
      </c>
      <c r="I3585" s="14">
        <v>13</v>
      </c>
      <c r="J3585" s="5">
        <v>0.05</v>
      </c>
      <c r="K3585" s="5">
        <v>0</v>
      </c>
      <c r="L3585" s="6">
        <f t="shared" si="222"/>
        <v>-2.8071784415079839</v>
      </c>
      <c r="M3585" s="7">
        <f t="shared" si="221"/>
        <v>0</v>
      </c>
      <c r="N3585" s="8">
        <f t="shared" si="223"/>
        <v>0</v>
      </c>
    </row>
    <row r="3586" spans="1:14" x14ac:dyDescent="0.25">
      <c r="A3586" s="5">
        <v>3583</v>
      </c>
      <c r="B3586" s="5">
        <v>0</v>
      </c>
      <c r="C3586" s="5">
        <v>28.943837682991902</v>
      </c>
      <c r="D3586" s="5">
        <v>24.0578057037885</v>
      </c>
      <c r="E3586" s="5">
        <v>10.8</v>
      </c>
      <c r="F3586" s="5">
        <v>273.32810378214202</v>
      </c>
      <c r="G3586">
        <f t="shared" si="220"/>
        <v>7.5924473272817233E-2</v>
      </c>
      <c r="H3586" s="5">
        <v>0.8</v>
      </c>
      <c r="I3586" s="14">
        <v>13</v>
      </c>
      <c r="J3586" s="5">
        <v>0.05</v>
      </c>
      <c r="K3586" s="5">
        <v>0</v>
      </c>
      <c r="L3586" s="6">
        <f t="shared" si="222"/>
        <v>-0.12317558490449307</v>
      </c>
      <c r="M3586" s="7">
        <f t="shared" si="221"/>
        <v>0</v>
      </c>
      <c r="N3586" s="8">
        <f t="shared" si="223"/>
        <v>0</v>
      </c>
    </row>
    <row r="3587" spans="1:14" x14ac:dyDescent="0.25">
      <c r="A3587" s="5">
        <v>3584</v>
      </c>
      <c r="B3587" s="5">
        <v>1201.6791699677999</v>
      </c>
      <c r="C3587" s="5">
        <v>27.5861252498106</v>
      </c>
      <c r="D3587" s="5">
        <v>29.020109939509702</v>
      </c>
      <c r="E3587" s="5">
        <v>12</v>
      </c>
      <c r="F3587" s="5">
        <v>751.06014122243005</v>
      </c>
      <c r="G3587">
        <f t="shared" ref="G3587:G3650" si="224">F3587/3600</f>
        <v>0.20862781700623056</v>
      </c>
      <c r="H3587" s="5">
        <v>0.8</v>
      </c>
      <c r="I3587" s="14">
        <v>13</v>
      </c>
      <c r="J3587" s="5">
        <v>0.05</v>
      </c>
      <c r="K3587" s="5">
        <v>200</v>
      </c>
      <c r="L3587" s="6">
        <f t="shared" si="222"/>
        <v>0.514049539515534</v>
      </c>
      <c r="M3587" s="7">
        <f t="shared" ref="M3587:M3650" si="225">K3587*4.19*(D3587-C3587)</f>
        <v>1201.6791699678477</v>
      </c>
      <c r="N3587" s="8">
        <f t="shared" si="223"/>
        <v>0.31999545811389801</v>
      </c>
    </row>
    <row r="3588" spans="1:14" x14ac:dyDescent="0.25">
      <c r="A3588" s="5">
        <v>3585</v>
      </c>
      <c r="B3588" s="5">
        <v>3976.7237406867998</v>
      </c>
      <c r="C3588" s="5">
        <v>31.934341524937299</v>
      </c>
      <c r="D3588" s="5">
        <v>36.679835248907203</v>
      </c>
      <c r="E3588" s="5">
        <v>13.95</v>
      </c>
      <c r="F3588" s="5">
        <v>1615.7566113797</v>
      </c>
      <c r="G3588">
        <f t="shared" si="224"/>
        <v>0.44882128093880552</v>
      </c>
      <c r="H3588" s="5">
        <v>0.8</v>
      </c>
      <c r="I3588" s="14">
        <v>13</v>
      </c>
      <c r="J3588" s="5">
        <v>0.05</v>
      </c>
      <c r="K3588" s="5">
        <v>200</v>
      </c>
      <c r="L3588" s="6">
        <f t="shared" ref="L3588:L3651" si="226">H3588-(I3588*(C3588-E3588)/(F3588+0.0000001))-(J3588*((C3588-E3588)^2)/(F3588+0.0000001))</f>
        <v>0.64529336593613285</v>
      </c>
      <c r="M3588" s="7">
        <f t="shared" si="225"/>
        <v>3976.7237406867803</v>
      </c>
      <c r="N3588" s="8">
        <f t="shared" ref="N3588:N3651" si="227">(B3588/((F3588+0.0000001)*$T$6))</f>
        <v>0.49224291733455333</v>
      </c>
    </row>
    <row r="3589" spans="1:14" x14ac:dyDescent="0.25">
      <c r="A3589" s="5">
        <v>3586</v>
      </c>
      <c r="B3589" s="5">
        <v>3896.1245932061001</v>
      </c>
      <c r="C3589" s="5">
        <v>40.004731843703098</v>
      </c>
      <c r="D3589" s="5">
        <v>44.654045200751</v>
      </c>
      <c r="E3589" s="5">
        <v>15.75</v>
      </c>
      <c r="F3589" s="5">
        <v>1646.6464550132901</v>
      </c>
      <c r="G3589">
        <f t="shared" si="224"/>
        <v>0.45740179305924722</v>
      </c>
      <c r="H3589" s="5">
        <v>0.8</v>
      </c>
      <c r="I3589" s="14">
        <v>13</v>
      </c>
      <c r="J3589" s="5">
        <v>0.05</v>
      </c>
      <c r="K3589" s="5">
        <v>200</v>
      </c>
      <c r="L3589" s="6">
        <f t="shared" si="226"/>
        <v>0.59064958738521678</v>
      </c>
      <c r="M3589" s="7">
        <f t="shared" si="225"/>
        <v>3896.124593206142</v>
      </c>
      <c r="N3589" s="8">
        <f t="shared" si="227"/>
        <v>0.47321932174421072</v>
      </c>
    </row>
    <row r="3590" spans="1:14" x14ac:dyDescent="0.25">
      <c r="A3590" s="5">
        <v>3587</v>
      </c>
      <c r="B3590" s="5">
        <v>6528.3801948774098</v>
      </c>
      <c r="C3590" s="5">
        <v>47.4225953153516</v>
      </c>
      <c r="D3590" s="5">
        <v>55.213025142174303</v>
      </c>
      <c r="E3590" s="5">
        <v>17.1999999999999</v>
      </c>
      <c r="F3590" s="5">
        <v>2430.7014899220299</v>
      </c>
      <c r="G3590">
        <f t="shared" si="224"/>
        <v>0.67519485831167492</v>
      </c>
      <c r="H3590" s="5">
        <v>0.8</v>
      </c>
      <c r="I3590" s="14">
        <v>13</v>
      </c>
      <c r="J3590" s="5">
        <v>0.05</v>
      </c>
      <c r="K3590" s="5">
        <v>200</v>
      </c>
      <c r="L3590" s="6">
        <f t="shared" si="226"/>
        <v>0.61957307210299484</v>
      </c>
      <c r="M3590" s="7">
        <f t="shared" si="225"/>
        <v>6528.3801948774253</v>
      </c>
      <c r="N3590" s="8">
        <f t="shared" si="227"/>
        <v>0.53716017550293615</v>
      </c>
    </row>
    <row r="3591" spans="1:14" x14ac:dyDescent="0.25">
      <c r="A3591" s="5">
        <v>3588</v>
      </c>
      <c r="B3591" s="5">
        <v>8055.9238509575098</v>
      </c>
      <c r="C3591" s="5">
        <v>51.603205687929503</v>
      </c>
      <c r="D3591" s="5">
        <v>61.216479973081597</v>
      </c>
      <c r="E3591" s="5">
        <v>18.75</v>
      </c>
      <c r="F3591" s="5">
        <v>2858.35533379955</v>
      </c>
      <c r="G3591">
        <f t="shared" si="224"/>
        <v>0.79398759272209718</v>
      </c>
      <c r="H3591" s="5">
        <v>0.8</v>
      </c>
      <c r="I3591" s="14">
        <v>13</v>
      </c>
      <c r="J3591" s="5">
        <v>0.05</v>
      </c>
      <c r="K3591" s="5">
        <v>200</v>
      </c>
      <c r="L3591" s="6">
        <f t="shared" si="226"/>
        <v>0.63170100496726433</v>
      </c>
      <c r="M3591" s="7">
        <f t="shared" si="225"/>
        <v>8055.9238509574561</v>
      </c>
      <c r="N3591" s="8">
        <f t="shared" si="227"/>
        <v>0.56367546437741922</v>
      </c>
    </row>
    <row r="3592" spans="1:14" x14ac:dyDescent="0.25">
      <c r="A3592" s="5">
        <v>3589</v>
      </c>
      <c r="B3592" s="5">
        <v>1910.18914989003</v>
      </c>
      <c r="C3592" s="5">
        <v>52.2925496087339</v>
      </c>
      <c r="D3592" s="5">
        <v>54.572011601442803</v>
      </c>
      <c r="E3592" s="5">
        <v>19.5</v>
      </c>
      <c r="F3592" s="5">
        <v>1271.0580204083799</v>
      </c>
      <c r="G3592">
        <f t="shared" si="224"/>
        <v>0.35307167233566106</v>
      </c>
      <c r="H3592" s="5">
        <v>0.8</v>
      </c>
      <c r="I3592" s="14">
        <v>13</v>
      </c>
      <c r="J3592" s="5">
        <v>0.05</v>
      </c>
      <c r="K3592" s="5">
        <v>200</v>
      </c>
      <c r="L3592" s="6">
        <f t="shared" si="226"/>
        <v>0.42230621839466276</v>
      </c>
      <c r="M3592" s="7">
        <f t="shared" si="225"/>
        <v>1910.1891498900611</v>
      </c>
      <c r="N3592" s="8">
        <f t="shared" si="227"/>
        <v>0.30056679066877207</v>
      </c>
    </row>
    <row r="3593" spans="1:14" x14ac:dyDescent="0.25">
      <c r="A3593" s="5">
        <v>3590</v>
      </c>
      <c r="B3593" s="5">
        <v>0</v>
      </c>
      <c r="C3593" s="5">
        <v>52.209822352874298</v>
      </c>
      <c r="D3593" s="5">
        <v>54.985080102020497</v>
      </c>
      <c r="E3593" s="5">
        <v>19.149999999999999</v>
      </c>
      <c r="F3593" s="5">
        <v>795.23520557047095</v>
      </c>
      <c r="G3593">
        <f t="shared" si="224"/>
        <v>0.22089866821401971</v>
      </c>
      <c r="H3593" s="5">
        <v>0.8</v>
      </c>
      <c r="I3593" s="14">
        <v>13</v>
      </c>
      <c r="J3593" s="5">
        <v>0.05</v>
      </c>
      <c r="K3593" s="5">
        <v>0</v>
      </c>
      <c r="L3593" s="6">
        <f t="shared" si="226"/>
        <v>0.19084024470581346</v>
      </c>
      <c r="M3593" s="7">
        <f t="shared" si="225"/>
        <v>0</v>
      </c>
      <c r="N3593" s="8">
        <f t="shared" si="227"/>
        <v>0</v>
      </c>
    </row>
    <row r="3594" spans="1:14" x14ac:dyDescent="0.25">
      <c r="A3594" s="5">
        <v>3591</v>
      </c>
      <c r="B3594" s="5">
        <v>0</v>
      </c>
      <c r="C3594" s="5">
        <v>51.979712912170697</v>
      </c>
      <c r="D3594" s="5">
        <v>27.884549954474799</v>
      </c>
      <c r="E3594" s="5">
        <v>18.1999999999999</v>
      </c>
      <c r="F3594" s="5">
        <v>197.05049342433401</v>
      </c>
      <c r="G3594">
        <f t="shared" si="224"/>
        <v>5.4736248173426115E-2</v>
      </c>
      <c r="H3594" s="5">
        <v>0.8</v>
      </c>
      <c r="I3594" s="14">
        <v>13</v>
      </c>
      <c r="J3594" s="5">
        <v>0.05</v>
      </c>
      <c r="K3594" s="5">
        <v>0</v>
      </c>
      <c r="L3594" s="6">
        <f t="shared" si="226"/>
        <v>-1.7180841174517494</v>
      </c>
      <c r="M3594" s="7">
        <f t="shared" si="225"/>
        <v>0</v>
      </c>
      <c r="N3594" s="8">
        <f t="shared" si="227"/>
        <v>0</v>
      </c>
    </row>
    <row r="3595" spans="1:14" x14ac:dyDescent="0.25">
      <c r="A3595" s="5">
        <v>3592</v>
      </c>
      <c r="B3595" s="5">
        <v>0</v>
      </c>
      <c r="C3595" s="5">
        <v>51.751247390956003</v>
      </c>
      <c r="D3595" s="5">
        <v>27.386406462011799</v>
      </c>
      <c r="E3595" s="5">
        <v>17.100000000000001</v>
      </c>
      <c r="F3595" s="5">
        <v>209.76342848396899</v>
      </c>
      <c r="G3595">
        <f t="shared" si="224"/>
        <v>5.8267619023324724E-2</v>
      </c>
      <c r="H3595" s="5">
        <v>0.8</v>
      </c>
      <c r="I3595" s="14">
        <v>13</v>
      </c>
      <c r="J3595" s="5">
        <v>0.05</v>
      </c>
      <c r="K3595" s="5">
        <v>0</v>
      </c>
      <c r="L3595" s="6">
        <f t="shared" si="226"/>
        <v>-1.6337019413540634</v>
      </c>
      <c r="M3595" s="7">
        <f t="shared" si="225"/>
        <v>0</v>
      </c>
      <c r="N3595" s="8">
        <f t="shared" si="227"/>
        <v>0</v>
      </c>
    </row>
    <row r="3596" spans="1:14" x14ac:dyDescent="0.25">
      <c r="A3596" s="5">
        <v>3593</v>
      </c>
      <c r="B3596" s="5">
        <v>0</v>
      </c>
      <c r="C3596" s="5">
        <v>51.524414044943398</v>
      </c>
      <c r="D3596" s="5">
        <v>39.691749735777101</v>
      </c>
      <c r="E3596" s="5">
        <v>16.350000000000001</v>
      </c>
      <c r="F3596" s="5">
        <v>498.98270109065402</v>
      </c>
      <c r="G3596">
        <f t="shared" si="224"/>
        <v>0.13860630585851499</v>
      </c>
      <c r="H3596" s="5">
        <v>0.8</v>
      </c>
      <c r="I3596" s="14">
        <v>13</v>
      </c>
      <c r="J3596" s="5">
        <v>0.05</v>
      </c>
      <c r="K3596" s="5">
        <v>0</v>
      </c>
      <c r="L3596" s="6">
        <f t="shared" si="226"/>
        <v>-0.24037545092403495</v>
      </c>
      <c r="M3596" s="7">
        <f t="shared" si="225"/>
        <v>0</v>
      </c>
      <c r="N3596" s="8">
        <f t="shared" si="227"/>
        <v>0</v>
      </c>
    </row>
    <row r="3597" spans="1:14" x14ac:dyDescent="0.25">
      <c r="A3597" s="5">
        <v>3594</v>
      </c>
      <c r="B3597" s="5">
        <v>0</v>
      </c>
      <c r="C3597" s="5">
        <v>51.299201213748098</v>
      </c>
      <c r="D3597" s="5">
        <v>22.5396078617099</v>
      </c>
      <c r="E3597" s="5">
        <v>15.75</v>
      </c>
      <c r="F3597" s="5">
        <v>136.66405189107101</v>
      </c>
      <c r="G3597">
        <f t="shared" si="224"/>
        <v>3.7962236636408617E-2</v>
      </c>
      <c r="H3597" s="5">
        <v>0.8</v>
      </c>
      <c r="I3597" s="14">
        <v>13</v>
      </c>
      <c r="J3597" s="5">
        <v>0.05</v>
      </c>
      <c r="K3597" s="5">
        <v>0</v>
      </c>
      <c r="L3597" s="6">
        <f t="shared" si="226"/>
        <v>-3.0439289152631388</v>
      </c>
      <c r="M3597" s="7">
        <f t="shared" si="225"/>
        <v>0</v>
      </c>
      <c r="N3597" s="8">
        <f t="shared" si="227"/>
        <v>0</v>
      </c>
    </row>
    <row r="3598" spans="1:14" x14ac:dyDescent="0.25">
      <c r="A3598" s="5">
        <v>3595</v>
      </c>
      <c r="B3598" s="5">
        <v>0</v>
      </c>
      <c r="C3598" s="5">
        <v>46.589359109248797</v>
      </c>
      <c r="D3598" s="5">
        <v>15</v>
      </c>
      <c r="E3598" s="5">
        <v>15</v>
      </c>
      <c r="F3598" s="5">
        <v>22.247636354360399</v>
      </c>
      <c r="G3598">
        <f t="shared" si="224"/>
        <v>6.1798989873223329E-3</v>
      </c>
      <c r="H3598" s="5">
        <v>0.8</v>
      </c>
      <c r="I3598" s="14">
        <v>13</v>
      </c>
      <c r="J3598" s="5">
        <v>0.05</v>
      </c>
      <c r="K3598" s="5">
        <v>0</v>
      </c>
      <c r="L3598" s="6">
        <f t="shared" si="226"/>
        <v>-19.90134730094541</v>
      </c>
      <c r="M3598" s="7">
        <f t="shared" si="225"/>
        <v>0</v>
      </c>
      <c r="N3598" s="8">
        <f t="shared" si="227"/>
        <v>0</v>
      </c>
    </row>
    <row r="3599" spans="1:14" x14ac:dyDescent="0.25">
      <c r="A3599" s="5">
        <v>3596</v>
      </c>
      <c r="B3599" s="5">
        <v>0</v>
      </c>
      <c r="C3599" s="5">
        <v>38.918618349770703</v>
      </c>
      <c r="D3599" s="5">
        <v>14.25</v>
      </c>
      <c r="E3599" s="5">
        <v>14.25</v>
      </c>
      <c r="F3599" s="5">
        <v>12.7129350596345</v>
      </c>
      <c r="G3599">
        <f t="shared" si="224"/>
        <v>3.5313708498984722E-3</v>
      </c>
      <c r="H3599" s="5">
        <v>0.8</v>
      </c>
      <c r="I3599" s="14">
        <v>13</v>
      </c>
      <c r="J3599" s="5">
        <v>0.05</v>
      </c>
      <c r="K3599" s="5">
        <v>0</v>
      </c>
      <c r="L3599" s="6">
        <f t="shared" si="226"/>
        <v>-26.819040819637603</v>
      </c>
      <c r="M3599" s="7">
        <f t="shared" si="225"/>
        <v>0</v>
      </c>
      <c r="N3599" s="8">
        <f t="shared" si="227"/>
        <v>0</v>
      </c>
    </row>
    <row r="3600" spans="1:14" x14ac:dyDescent="0.25">
      <c r="A3600" s="5">
        <v>3597</v>
      </c>
      <c r="B3600" s="5">
        <v>0</v>
      </c>
      <c r="C3600" s="5">
        <v>33.046833514585501</v>
      </c>
      <c r="D3600" s="5">
        <v>13.8499999999999</v>
      </c>
      <c r="E3600" s="5">
        <v>13.85</v>
      </c>
      <c r="F3600" s="5">
        <v>0</v>
      </c>
      <c r="G3600">
        <f t="shared" si="224"/>
        <v>0</v>
      </c>
      <c r="H3600" s="5">
        <v>0.8</v>
      </c>
      <c r="I3600" s="14">
        <v>13</v>
      </c>
      <c r="J3600" s="5">
        <v>0.05</v>
      </c>
      <c r="K3600" s="5">
        <v>0</v>
      </c>
      <c r="L3600" s="6">
        <f t="shared" si="226"/>
        <v>-2679847564.5894718</v>
      </c>
      <c r="M3600" s="7">
        <f t="shared" si="225"/>
        <v>0</v>
      </c>
      <c r="N3600" s="8">
        <f t="shared" si="227"/>
        <v>0</v>
      </c>
    </row>
    <row r="3601" spans="1:14" x14ac:dyDescent="0.25">
      <c r="A3601" s="5">
        <v>3598</v>
      </c>
      <c r="B3601" s="5">
        <v>0</v>
      </c>
      <c r="C3601" s="5">
        <v>28.581703303534599</v>
      </c>
      <c r="D3601" s="5">
        <v>13.7</v>
      </c>
      <c r="E3601" s="5">
        <v>13.7</v>
      </c>
      <c r="F3601" s="5">
        <v>0</v>
      </c>
      <c r="G3601">
        <f t="shared" si="224"/>
        <v>0</v>
      </c>
      <c r="H3601" s="5">
        <v>0.8</v>
      </c>
      <c r="I3601" s="14">
        <v>13</v>
      </c>
      <c r="J3601" s="5">
        <v>0.05</v>
      </c>
      <c r="K3601" s="5">
        <v>0</v>
      </c>
      <c r="L3601" s="6">
        <f t="shared" si="226"/>
        <v>-2045353975.2667146</v>
      </c>
      <c r="M3601" s="7">
        <f t="shared" si="225"/>
        <v>0</v>
      </c>
      <c r="N3601" s="8">
        <f t="shared" si="227"/>
        <v>0</v>
      </c>
    </row>
    <row r="3602" spans="1:14" x14ac:dyDescent="0.25">
      <c r="A3602" s="5">
        <v>3599</v>
      </c>
      <c r="B3602" s="5">
        <v>0</v>
      </c>
      <c r="C3602" s="5">
        <v>26.6906772357043</v>
      </c>
      <c r="D3602" s="5">
        <v>13.499999999999901</v>
      </c>
      <c r="E3602" s="5">
        <v>13.5</v>
      </c>
      <c r="F3602" s="5">
        <v>0</v>
      </c>
      <c r="G3602">
        <f t="shared" si="224"/>
        <v>0</v>
      </c>
      <c r="H3602" s="5">
        <v>0.8</v>
      </c>
      <c r="I3602" s="14">
        <v>13</v>
      </c>
      <c r="J3602" s="5">
        <v>0.05</v>
      </c>
      <c r="K3602" s="5">
        <v>0</v>
      </c>
      <c r="L3602" s="6">
        <f t="shared" si="226"/>
        <v>-1801785022.809823</v>
      </c>
      <c r="M3602" s="7">
        <f t="shared" si="225"/>
        <v>0</v>
      </c>
      <c r="N3602" s="8">
        <f t="shared" si="227"/>
        <v>0</v>
      </c>
    </row>
    <row r="3603" spans="1:14" x14ac:dyDescent="0.25">
      <c r="A3603" s="5">
        <v>3600</v>
      </c>
      <c r="B3603" s="5">
        <v>0</v>
      </c>
      <c r="C3603" s="5">
        <v>26.642878524498499</v>
      </c>
      <c r="D3603" s="5">
        <v>13.3</v>
      </c>
      <c r="E3603" s="5">
        <v>13.3</v>
      </c>
      <c r="F3603" s="5">
        <v>0</v>
      </c>
      <c r="G3603">
        <f t="shared" si="224"/>
        <v>0</v>
      </c>
      <c r="H3603" s="5">
        <v>0.8</v>
      </c>
      <c r="I3603" s="14">
        <v>13</v>
      </c>
      <c r="J3603" s="5">
        <v>0.05</v>
      </c>
      <c r="K3603" s="5">
        <v>0</v>
      </c>
      <c r="L3603" s="6">
        <f t="shared" si="226"/>
        <v>-1823590411.0445664</v>
      </c>
      <c r="M3603" s="7">
        <f t="shared" si="225"/>
        <v>0</v>
      </c>
      <c r="N3603" s="8">
        <f t="shared" si="227"/>
        <v>0</v>
      </c>
    </row>
    <row r="3604" spans="1:14" x14ac:dyDescent="0.25">
      <c r="A3604" s="5">
        <v>3601</v>
      </c>
      <c r="B3604" s="5">
        <v>0</v>
      </c>
      <c r="C3604" s="5">
        <v>26.5954212909507</v>
      </c>
      <c r="D3604" s="5">
        <v>13</v>
      </c>
      <c r="E3604" s="5">
        <v>13</v>
      </c>
      <c r="F3604" s="5">
        <v>0</v>
      </c>
      <c r="G3604">
        <f t="shared" si="224"/>
        <v>0</v>
      </c>
      <c r="H3604" s="5">
        <v>0.8</v>
      </c>
      <c r="I3604" s="14">
        <v>13</v>
      </c>
      <c r="J3604" s="5">
        <v>0.05</v>
      </c>
      <c r="K3604" s="5">
        <v>0</v>
      </c>
      <c r="L3604" s="6">
        <f t="shared" si="226"/>
        <v>-1859822507.062809</v>
      </c>
      <c r="M3604" s="7">
        <f t="shared" si="225"/>
        <v>0</v>
      </c>
      <c r="N3604" s="8">
        <f t="shared" si="227"/>
        <v>0</v>
      </c>
    </row>
    <row r="3605" spans="1:14" x14ac:dyDescent="0.25">
      <c r="A3605" s="5">
        <v>3602</v>
      </c>
      <c r="B3605" s="5">
        <v>0</v>
      </c>
      <c r="C3605" s="5">
        <v>26.5483030955183</v>
      </c>
      <c r="D3605" s="5">
        <v>12.55</v>
      </c>
      <c r="E3605" s="5">
        <v>12.55</v>
      </c>
      <c r="F3605" s="5">
        <v>0</v>
      </c>
      <c r="G3605">
        <f t="shared" si="224"/>
        <v>0</v>
      </c>
      <c r="H3605" s="5">
        <v>0.8</v>
      </c>
      <c r="I3605" s="14">
        <v>13</v>
      </c>
      <c r="J3605" s="5">
        <v>0.05</v>
      </c>
      <c r="K3605" s="5">
        <v>0</v>
      </c>
      <c r="L3605" s="6">
        <f t="shared" si="226"/>
        <v>-1917755646.3943775</v>
      </c>
      <c r="M3605" s="7">
        <f t="shared" si="225"/>
        <v>0</v>
      </c>
      <c r="N3605" s="8">
        <f t="shared" si="227"/>
        <v>0</v>
      </c>
    </row>
    <row r="3606" spans="1:14" x14ac:dyDescent="0.25">
      <c r="A3606" s="5">
        <v>3603</v>
      </c>
      <c r="B3606" s="5">
        <v>0</v>
      </c>
      <c r="C3606" s="5">
        <v>26.501521516086999</v>
      </c>
      <c r="D3606" s="5">
        <v>12.1</v>
      </c>
      <c r="E3606" s="5">
        <v>12.1</v>
      </c>
      <c r="F3606" s="5">
        <v>0</v>
      </c>
      <c r="G3606">
        <f t="shared" si="224"/>
        <v>0</v>
      </c>
      <c r="H3606" s="5">
        <v>0.8</v>
      </c>
      <c r="I3606" s="14">
        <v>13</v>
      </c>
      <c r="J3606" s="5">
        <v>0.05</v>
      </c>
      <c r="K3606" s="5">
        <v>0</v>
      </c>
      <c r="L3606" s="6">
        <f t="shared" si="226"/>
        <v>-1975899707.2804685</v>
      </c>
      <c r="M3606" s="7">
        <f t="shared" si="225"/>
        <v>0</v>
      </c>
      <c r="N3606" s="8">
        <f t="shared" si="227"/>
        <v>0</v>
      </c>
    </row>
    <row r="3607" spans="1:14" x14ac:dyDescent="0.25">
      <c r="A3607" s="5">
        <v>3604</v>
      </c>
      <c r="B3607" s="5">
        <v>0</v>
      </c>
      <c r="C3607" s="5">
        <v>26.4550741478464</v>
      </c>
      <c r="D3607" s="5">
        <v>11.65</v>
      </c>
      <c r="E3607" s="5">
        <v>11.65</v>
      </c>
      <c r="F3607" s="5">
        <v>0</v>
      </c>
      <c r="G3607">
        <f t="shared" si="224"/>
        <v>0</v>
      </c>
      <c r="H3607" s="5">
        <v>0.8</v>
      </c>
      <c r="I3607" s="14">
        <v>13</v>
      </c>
      <c r="J3607" s="5">
        <v>0.05</v>
      </c>
      <c r="K3607" s="5">
        <v>0</v>
      </c>
      <c r="L3607" s="6">
        <f t="shared" si="226"/>
        <v>-2034254748.6816468</v>
      </c>
      <c r="M3607" s="7">
        <f t="shared" si="225"/>
        <v>0</v>
      </c>
      <c r="N3607" s="8">
        <f t="shared" si="227"/>
        <v>0</v>
      </c>
    </row>
    <row r="3608" spans="1:14" x14ac:dyDescent="0.25">
      <c r="A3608" s="5">
        <v>3605</v>
      </c>
      <c r="B3608" s="5">
        <v>0</v>
      </c>
      <c r="C3608" s="5">
        <v>26.408958603165999</v>
      </c>
      <c r="D3608" s="5">
        <v>11.15</v>
      </c>
      <c r="E3608" s="5">
        <v>11.15</v>
      </c>
      <c r="F3608" s="5">
        <v>0</v>
      </c>
      <c r="G3608">
        <f t="shared" si="224"/>
        <v>0</v>
      </c>
      <c r="H3608" s="5">
        <v>0.8</v>
      </c>
      <c r="I3608" s="14">
        <v>13</v>
      </c>
      <c r="J3608" s="5">
        <v>0.05</v>
      </c>
      <c r="K3608" s="5">
        <v>0</v>
      </c>
      <c r="L3608" s="6">
        <f t="shared" si="226"/>
        <v>-2100082526.4381468</v>
      </c>
      <c r="M3608" s="7">
        <f t="shared" si="225"/>
        <v>0</v>
      </c>
      <c r="N3608" s="8">
        <f t="shared" si="227"/>
        <v>0</v>
      </c>
    </row>
    <row r="3609" spans="1:14" x14ac:dyDescent="0.25">
      <c r="A3609" s="5">
        <v>3606</v>
      </c>
      <c r="B3609" s="5">
        <v>0</v>
      </c>
      <c r="C3609" s="5">
        <v>26.3631725114729</v>
      </c>
      <c r="D3609" s="5">
        <v>11.25</v>
      </c>
      <c r="E3609" s="5">
        <v>11.25</v>
      </c>
      <c r="F3609" s="5">
        <v>82.634077887624301</v>
      </c>
      <c r="G3609">
        <f t="shared" si="224"/>
        <v>2.2953910524340083E-2</v>
      </c>
      <c r="H3609" s="5">
        <v>0.8</v>
      </c>
      <c r="I3609" s="14">
        <v>13</v>
      </c>
      <c r="J3609" s="5">
        <v>0.05</v>
      </c>
      <c r="K3609" s="5">
        <v>0</v>
      </c>
      <c r="L3609" s="6">
        <f t="shared" si="226"/>
        <v>-1.7158100251128794</v>
      </c>
      <c r="M3609" s="7">
        <f t="shared" si="225"/>
        <v>0</v>
      </c>
      <c r="N3609" s="8">
        <f t="shared" si="227"/>
        <v>0</v>
      </c>
    </row>
    <row r="3610" spans="1:14" x14ac:dyDescent="0.25">
      <c r="A3610" s="5">
        <v>3607</v>
      </c>
      <c r="B3610" s="5">
        <v>0</v>
      </c>
      <c r="C3610" s="5">
        <v>26.3177135191297</v>
      </c>
      <c r="D3610" s="5">
        <v>31.988130170468398</v>
      </c>
      <c r="E3610" s="5">
        <v>12.8</v>
      </c>
      <c r="F3610" s="5">
        <v>396.209575711632</v>
      </c>
      <c r="G3610">
        <f t="shared" si="224"/>
        <v>0.11005821547545333</v>
      </c>
      <c r="H3610" s="5">
        <v>0.8</v>
      </c>
      <c r="I3610" s="14">
        <v>13</v>
      </c>
      <c r="J3610" s="5">
        <v>0.05</v>
      </c>
      <c r="K3610" s="5">
        <v>0</v>
      </c>
      <c r="L3610" s="6">
        <f t="shared" si="226"/>
        <v>0.33341182047594059</v>
      </c>
      <c r="M3610" s="7">
        <f t="shared" si="225"/>
        <v>0</v>
      </c>
      <c r="N3610" s="8">
        <f t="shared" si="227"/>
        <v>0</v>
      </c>
    </row>
    <row r="3611" spans="1:14" x14ac:dyDescent="0.25">
      <c r="A3611" s="5">
        <v>3608</v>
      </c>
      <c r="B3611" s="5">
        <v>1442.7886074395501</v>
      </c>
      <c r="C3611" s="5">
        <v>26.507625839431999</v>
      </c>
      <c r="D3611" s="5">
        <v>28.2293306215794</v>
      </c>
      <c r="E3611" s="5">
        <v>14.6</v>
      </c>
      <c r="F3611" s="5">
        <v>727.97052333060105</v>
      </c>
      <c r="G3611">
        <f t="shared" si="224"/>
        <v>0.20221403425850029</v>
      </c>
      <c r="H3611" s="5">
        <v>0.8</v>
      </c>
      <c r="I3611" s="14">
        <v>13</v>
      </c>
      <c r="J3611" s="5">
        <v>0.05</v>
      </c>
      <c r="K3611" s="5">
        <v>200</v>
      </c>
      <c r="L3611" s="6">
        <f t="shared" si="226"/>
        <v>0.57761638918248781</v>
      </c>
      <c r="M3611" s="7">
        <f t="shared" si="225"/>
        <v>1442.788607439523</v>
      </c>
      <c r="N3611" s="8">
        <f t="shared" si="227"/>
        <v>0.3963865461585806</v>
      </c>
    </row>
    <row r="3612" spans="1:14" x14ac:dyDescent="0.25">
      <c r="A3612" s="5">
        <v>3609</v>
      </c>
      <c r="B3612" s="5">
        <v>2474.3677049074299</v>
      </c>
      <c r="C3612" s="5">
        <v>29.269064551043201</v>
      </c>
      <c r="D3612" s="5">
        <v>32.2217706428182</v>
      </c>
      <c r="E3612" s="5">
        <v>15.75</v>
      </c>
      <c r="F3612" s="5">
        <v>1032.8489118699799</v>
      </c>
      <c r="G3612">
        <f t="shared" si="224"/>
        <v>0.28690247551943887</v>
      </c>
      <c r="H3612" s="5">
        <v>0.8</v>
      </c>
      <c r="I3612" s="14">
        <v>13</v>
      </c>
      <c r="J3612" s="5">
        <v>0.05</v>
      </c>
      <c r="K3612" s="5">
        <v>200</v>
      </c>
      <c r="L3612" s="6">
        <f t="shared" si="226"/>
        <v>0.62099405601571778</v>
      </c>
      <c r="M3612" s="7">
        <f t="shared" si="225"/>
        <v>2474.3677049074495</v>
      </c>
      <c r="N3612" s="8">
        <f t="shared" si="227"/>
        <v>0.47913449416101006</v>
      </c>
    </row>
    <row r="3613" spans="1:14" x14ac:dyDescent="0.25">
      <c r="A3613" s="5">
        <v>3610</v>
      </c>
      <c r="B3613" s="5">
        <v>2083.6127166901902</v>
      </c>
      <c r="C3613" s="5">
        <v>34.197169202743403</v>
      </c>
      <c r="D3613" s="5">
        <v>36.683580559175603</v>
      </c>
      <c r="E3613" s="5">
        <v>16.55</v>
      </c>
      <c r="F3613" s="5">
        <v>991.829836189204</v>
      </c>
      <c r="G3613">
        <f t="shared" si="224"/>
        <v>0.27550828783033443</v>
      </c>
      <c r="H3613" s="5">
        <v>0.8</v>
      </c>
      <c r="I3613" s="14">
        <v>13</v>
      </c>
      <c r="J3613" s="5">
        <v>0.05</v>
      </c>
      <c r="K3613" s="5">
        <v>200</v>
      </c>
      <c r="L3613" s="6">
        <f t="shared" si="226"/>
        <v>0.55299762145112263</v>
      </c>
      <c r="M3613" s="7">
        <f t="shared" si="225"/>
        <v>2083.6127166901838</v>
      </c>
      <c r="N3613" s="8">
        <f t="shared" si="227"/>
        <v>0.42015528076585051</v>
      </c>
    </row>
    <row r="3614" spans="1:14" x14ac:dyDescent="0.25">
      <c r="A3614" s="5">
        <v>3611</v>
      </c>
      <c r="B3614" s="5">
        <v>0</v>
      </c>
      <c r="C3614" s="5">
        <v>35.395135813119097</v>
      </c>
      <c r="D3614" s="5">
        <v>51.714344760890597</v>
      </c>
      <c r="E3614" s="5">
        <v>16.850000000000001</v>
      </c>
      <c r="F3614" s="5">
        <v>771.92095327247898</v>
      </c>
      <c r="G3614">
        <f t="shared" si="224"/>
        <v>0.21442248702013306</v>
      </c>
      <c r="H3614" s="5">
        <v>0.8</v>
      </c>
      <c r="I3614" s="14">
        <v>13</v>
      </c>
      <c r="J3614" s="5">
        <v>0.05</v>
      </c>
      <c r="K3614" s="5">
        <v>0</v>
      </c>
      <c r="L3614" s="6">
        <f t="shared" si="226"/>
        <v>0.46540243847705315</v>
      </c>
      <c r="M3614" s="7">
        <f t="shared" si="225"/>
        <v>0</v>
      </c>
      <c r="N3614" s="8">
        <f t="shared" si="227"/>
        <v>0</v>
      </c>
    </row>
    <row r="3615" spans="1:14" x14ac:dyDescent="0.25">
      <c r="A3615" s="5">
        <v>3612</v>
      </c>
      <c r="B3615" s="5">
        <v>3432.9207105594601</v>
      </c>
      <c r="C3615" s="5">
        <v>37.082381630392199</v>
      </c>
      <c r="D3615" s="5">
        <v>41.1789457241386</v>
      </c>
      <c r="E3615" s="5">
        <v>17.3</v>
      </c>
      <c r="F3615" s="5">
        <v>1425.8874474376</v>
      </c>
      <c r="G3615">
        <f t="shared" si="224"/>
        <v>0.39607984651044448</v>
      </c>
      <c r="H3615" s="5">
        <v>0.8</v>
      </c>
      <c r="I3615" s="14">
        <v>13</v>
      </c>
      <c r="J3615" s="5">
        <v>0.05</v>
      </c>
      <c r="K3615" s="5">
        <v>200</v>
      </c>
      <c r="L3615" s="6">
        <f t="shared" si="226"/>
        <v>0.60591869798592568</v>
      </c>
      <c r="M3615" s="7">
        <f t="shared" si="225"/>
        <v>3432.9207105594851</v>
      </c>
      <c r="N3615" s="8">
        <f t="shared" si="227"/>
        <v>0.48151356076355883</v>
      </c>
    </row>
    <row r="3616" spans="1:14" x14ac:dyDescent="0.25">
      <c r="A3616" s="5">
        <v>3613</v>
      </c>
      <c r="B3616" s="5">
        <v>0</v>
      </c>
      <c r="C3616" s="5">
        <v>34.703253917748903</v>
      </c>
      <c r="D3616" s="5">
        <v>57.3898341912099</v>
      </c>
      <c r="E3616" s="5">
        <v>17.6999999999999</v>
      </c>
      <c r="F3616" s="5">
        <v>890.78640108467903</v>
      </c>
      <c r="G3616">
        <f t="shared" si="224"/>
        <v>0.24744066696796641</v>
      </c>
      <c r="H3616" s="5">
        <v>0.8</v>
      </c>
      <c r="I3616" s="14">
        <v>13</v>
      </c>
      <c r="J3616" s="5">
        <v>0.05</v>
      </c>
      <c r="K3616" s="5">
        <v>0</v>
      </c>
      <c r="L3616" s="6">
        <f t="shared" si="226"/>
        <v>0.53562929024610739</v>
      </c>
      <c r="M3616" s="7">
        <f t="shared" si="225"/>
        <v>0</v>
      </c>
      <c r="N3616" s="8">
        <f t="shared" si="227"/>
        <v>0</v>
      </c>
    </row>
    <row r="3617" spans="1:14" x14ac:dyDescent="0.25">
      <c r="A3617" s="5">
        <v>3614</v>
      </c>
      <c r="B3617" s="5">
        <v>1029.8238787093101</v>
      </c>
      <c r="C3617" s="5">
        <v>35.6631353239775</v>
      </c>
      <c r="D3617" s="5">
        <v>36.892042100480197</v>
      </c>
      <c r="E3617" s="5">
        <v>17.600000000000001</v>
      </c>
      <c r="F3617" s="5">
        <v>687.97562927697902</v>
      </c>
      <c r="G3617">
        <f t="shared" si="224"/>
        <v>0.1911043414658275</v>
      </c>
      <c r="H3617" s="5">
        <v>0.8</v>
      </c>
      <c r="I3617" s="14">
        <v>13</v>
      </c>
      <c r="J3617" s="5">
        <v>0.05</v>
      </c>
      <c r="K3617" s="5">
        <v>200</v>
      </c>
      <c r="L3617" s="6">
        <f t="shared" si="226"/>
        <v>0.43496584562777674</v>
      </c>
      <c r="M3617" s="7">
        <f t="shared" si="225"/>
        <v>1029.8238787092603</v>
      </c>
      <c r="N3617" s="8">
        <f t="shared" si="227"/>
        <v>0.29937801129435476</v>
      </c>
    </row>
    <row r="3618" spans="1:14" x14ac:dyDescent="0.25">
      <c r="A3618" s="5">
        <v>3615</v>
      </c>
      <c r="B3618" s="5">
        <v>0</v>
      </c>
      <c r="C3618" s="5">
        <v>36.714371196422398</v>
      </c>
      <c r="D3618" s="5">
        <v>46.232503178464</v>
      </c>
      <c r="E3618" s="5">
        <v>17.350000000000001</v>
      </c>
      <c r="F3618" s="5">
        <v>628.76799008578701</v>
      </c>
      <c r="G3618">
        <f t="shared" si="224"/>
        <v>0.17465777502382973</v>
      </c>
      <c r="H3618" s="5">
        <v>0.8</v>
      </c>
      <c r="I3618" s="14">
        <v>13</v>
      </c>
      <c r="J3618" s="5">
        <v>0.05</v>
      </c>
      <c r="K3618" s="5">
        <v>0</v>
      </c>
      <c r="L3618" s="6">
        <f t="shared" si="226"/>
        <v>0.36981625437832766</v>
      </c>
      <c r="M3618" s="7">
        <f t="shared" si="225"/>
        <v>0</v>
      </c>
      <c r="N3618" s="8">
        <f t="shared" si="227"/>
        <v>0</v>
      </c>
    </row>
    <row r="3619" spans="1:14" x14ac:dyDescent="0.25">
      <c r="A3619" s="5">
        <v>3616</v>
      </c>
      <c r="B3619" s="5">
        <v>747.79324850646105</v>
      </c>
      <c r="C3619" s="5">
        <v>38.544970085265902</v>
      </c>
      <c r="D3619" s="5">
        <v>39.437324797087498</v>
      </c>
      <c r="E3619" s="5">
        <v>17.149999999999999</v>
      </c>
      <c r="F3619" s="5">
        <v>678.15202765395895</v>
      </c>
      <c r="G3619">
        <f t="shared" si="224"/>
        <v>0.18837556323721083</v>
      </c>
      <c r="H3619" s="5">
        <v>0.8</v>
      </c>
      <c r="I3619" s="14">
        <v>13</v>
      </c>
      <c r="J3619" s="5">
        <v>0.05</v>
      </c>
      <c r="K3619" s="5">
        <v>200</v>
      </c>
      <c r="L3619" s="6">
        <f t="shared" si="226"/>
        <v>0.35611450524904731</v>
      </c>
      <c r="M3619" s="7">
        <f t="shared" si="225"/>
        <v>747.79324850649789</v>
      </c>
      <c r="N3619" s="8">
        <f t="shared" si="227"/>
        <v>0.22053852761692802</v>
      </c>
    </row>
    <row r="3620" spans="1:14" x14ac:dyDescent="0.25">
      <c r="A3620" s="5">
        <v>3617</v>
      </c>
      <c r="B3620" s="5">
        <v>0</v>
      </c>
      <c r="C3620" s="5">
        <v>39.085188998772502</v>
      </c>
      <c r="D3620" s="5">
        <v>25.0208143655966</v>
      </c>
      <c r="E3620" s="5">
        <v>16.6999999999999</v>
      </c>
      <c r="F3620" s="5">
        <v>168.44638954015701</v>
      </c>
      <c r="G3620">
        <f t="shared" si="224"/>
        <v>4.6790663761154726E-2</v>
      </c>
      <c r="H3620" s="5">
        <v>0.8</v>
      </c>
      <c r="I3620" s="14">
        <v>13</v>
      </c>
      <c r="J3620" s="5">
        <v>0.05</v>
      </c>
      <c r="K3620" s="5">
        <v>0</v>
      </c>
      <c r="L3620" s="6">
        <f t="shared" si="226"/>
        <v>-1.0763375812611313</v>
      </c>
      <c r="M3620" s="7">
        <f t="shared" si="225"/>
        <v>0</v>
      </c>
      <c r="N3620" s="8">
        <f t="shared" si="227"/>
        <v>0</v>
      </c>
    </row>
    <row r="3621" spans="1:14" x14ac:dyDescent="0.25">
      <c r="A3621" s="5">
        <v>3618</v>
      </c>
      <c r="B3621" s="5">
        <v>0</v>
      </c>
      <c r="C3621" s="5">
        <v>38.9488429451334</v>
      </c>
      <c r="D3621" s="5">
        <v>25.231479663174198</v>
      </c>
      <c r="E3621" s="5">
        <v>16</v>
      </c>
      <c r="F3621" s="5">
        <v>187.515792129609</v>
      </c>
      <c r="G3621">
        <f t="shared" si="224"/>
        <v>5.2087720036002497E-2</v>
      </c>
      <c r="H3621" s="5">
        <v>0.8</v>
      </c>
      <c r="I3621" s="14">
        <v>13</v>
      </c>
      <c r="J3621" s="5">
        <v>0.05</v>
      </c>
      <c r="K3621" s="5">
        <v>0</v>
      </c>
      <c r="L3621" s="6">
        <f t="shared" si="226"/>
        <v>-0.93141378681965081</v>
      </c>
      <c r="M3621" s="7">
        <f t="shared" si="225"/>
        <v>0</v>
      </c>
      <c r="N3621" s="8">
        <f t="shared" si="227"/>
        <v>0</v>
      </c>
    </row>
    <row r="3622" spans="1:14" x14ac:dyDescent="0.25">
      <c r="A3622" s="5">
        <v>3619</v>
      </c>
      <c r="B3622" s="5">
        <v>0</v>
      </c>
      <c r="C3622" s="5">
        <v>35.774797813285197</v>
      </c>
      <c r="D3622" s="5">
        <v>15.4</v>
      </c>
      <c r="E3622" s="5">
        <v>15.4</v>
      </c>
      <c r="F3622" s="5">
        <v>152.55522071561401</v>
      </c>
      <c r="G3622">
        <f t="shared" si="224"/>
        <v>4.2376450198781668E-2</v>
      </c>
      <c r="H3622" s="5">
        <v>0.8</v>
      </c>
      <c r="I3622" s="14">
        <v>13</v>
      </c>
      <c r="J3622" s="5">
        <v>0.05</v>
      </c>
      <c r="K3622" s="5">
        <v>0</v>
      </c>
      <c r="L3622" s="6">
        <f t="shared" si="226"/>
        <v>-1.0722990228865776</v>
      </c>
      <c r="M3622" s="7">
        <f t="shared" si="225"/>
        <v>0</v>
      </c>
      <c r="N3622" s="8">
        <f t="shared" si="227"/>
        <v>0</v>
      </c>
    </row>
    <row r="3623" spans="1:14" x14ac:dyDescent="0.25">
      <c r="A3623" s="5">
        <v>3620</v>
      </c>
      <c r="B3623" s="5">
        <v>0</v>
      </c>
      <c r="C3623" s="5">
        <v>30.6206728283858</v>
      </c>
      <c r="D3623" s="5">
        <v>14.8</v>
      </c>
      <c r="E3623" s="5">
        <v>14.8</v>
      </c>
      <c r="F3623" s="5">
        <v>28.604103884177601</v>
      </c>
      <c r="G3623">
        <f t="shared" si="224"/>
        <v>7.9455844122715558E-3</v>
      </c>
      <c r="H3623" s="5">
        <v>0.8</v>
      </c>
      <c r="I3623" s="14">
        <v>13</v>
      </c>
      <c r="J3623" s="5">
        <v>0.05</v>
      </c>
      <c r="K3623" s="5">
        <v>0</v>
      </c>
      <c r="L3623" s="6">
        <f t="shared" si="226"/>
        <v>-6.8276967573200364</v>
      </c>
      <c r="M3623" s="7">
        <f t="shared" si="225"/>
        <v>0</v>
      </c>
      <c r="N3623" s="8">
        <f t="shared" si="227"/>
        <v>0</v>
      </c>
    </row>
    <row r="3624" spans="1:14" x14ac:dyDescent="0.25">
      <c r="A3624" s="5">
        <v>3621</v>
      </c>
      <c r="B3624" s="5">
        <v>0</v>
      </c>
      <c r="C3624" s="5">
        <v>26.759517433406401</v>
      </c>
      <c r="D3624" s="5">
        <v>14.15</v>
      </c>
      <c r="E3624" s="5">
        <v>14.15</v>
      </c>
      <c r="F3624" s="5">
        <v>0</v>
      </c>
      <c r="G3624">
        <f t="shared" si="224"/>
        <v>0</v>
      </c>
      <c r="H3624" s="5">
        <v>0.8</v>
      </c>
      <c r="I3624" s="14">
        <v>13</v>
      </c>
      <c r="J3624" s="5">
        <v>0.05</v>
      </c>
      <c r="K3624" s="5">
        <v>0</v>
      </c>
      <c r="L3624" s="6">
        <f t="shared" si="226"/>
        <v>-1718737230.4945221</v>
      </c>
      <c r="M3624" s="7">
        <f t="shared" si="225"/>
        <v>0</v>
      </c>
      <c r="N3624" s="8">
        <f t="shared" si="227"/>
        <v>0</v>
      </c>
    </row>
    <row r="3625" spans="1:14" x14ac:dyDescent="0.25">
      <c r="A3625" s="5">
        <v>3622</v>
      </c>
      <c r="B3625" s="5">
        <v>0</v>
      </c>
      <c r="C3625" s="5">
        <v>23.874966325193601</v>
      </c>
      <c r="D3625" s="5">
        <v>13.45</v>
      </c>
      <c r="E3625" s="5">
        <v>13.45</v>
      </c>
      <c r="F3625" s="5">
        <v>0</v>
      </c>
      <c r="G3625">
        <f t="shared" si="224"/>
        <v>0</v>
      </c>
      <c r="H3625" s="5">
        <v>0.8</v>
      </c>
      <c r="I3625" s="14">
        <v>13</v>
      </c>
      <c r="J3625" s="5">
        <v>0.05</v>
      </c>
      <c r="K3625" s="5">
        <v>0</v>
      </c>
      <c r="L3625" s="6">
        <f t="shared" si="226"/>
        <v>-1409585582.9158785</v>
      </c>
      <c r="M3625" s="7">
        <f t="shared" si="225"/>
        <v>0</v>
      </c>
      <c r="N3625" s="8">
        <f t="shared" si="227"/>
        <v>0</v>
      </c>
    </row>
    <row r="3626" spans="1:14" x14ac:dyDescent="0.25">
      <c r="A3626" s="5">
        <v>3623</v>
      </c>
      <c r="B3626" s="5">
        <v>0</v>
      </c>
      <c r="C3626" s="5">
        <v>22.6542994739292</v>
      </c>
      <c r="D3626" s="5">
        <v>12.75</v>
      </c>
      <c r="E3626" s="5">
        <v>12.75</v>
      </c>
      <c r="F3626" s="5">
        <v>0</v>
      </c>
      <c r="G3626">
        <f t="shared" si="224"/>
        <v>0</v>
      </c>
      <c r="H3626" s="5">
        <v>0.8</v>
      </c>
      <c r="I3626" s="14">
        <v>13</v>
      </c>
      <c r="J3626" s="5">
        <v>0.05</v>
      </c>
      <c r="K3626" s="5">
        <v>0</v>
      </c>
      <c r="L3626" s="6">
        <f t="shared" si="226"/>
        <v>-1336606504.8454332</v>
      </c>
      <c r="M3626" s="7">
        <f t="shared" si="225"/>
        <v>0</v>
      </c>
      <c r="N3626" s="8">
        <f t="shared" si="227"/>
        <v>0</v>
      </c>
    </row>
    <row r="3627" spans="1:14" x14ac:dyDescent="0.25">
      <c r="A3627" s="5">
        <v>3624</v>
      </c>
      <c r="B3627" s="5">
        <v>0</v>
      </c>
      <c r="C3627" s="5">
        <v>22.6353369549586</v>
      </c>
      <c r="D3627" s="5">
        <v>12.05</v>
      </c>
      <c r="E3627" s="5">
        <v>12.05</v>
      </c>
      <c r="F3627" s="5">
        <v>0</v>
      </c>
      <c r="G3627">
        <f t="shared" si="224"/>
        <v>0</v>
      </c>
      <c r="H3627" s="5">
        <v>0.8</v>
      </c>
      <c r="I3627" s="14">
        <v>13</v>
      </c>
      <c r="J3627" s="5">
        <v>0.05</v>
      </c>
      <c r="K3627" s="5">
        <v>0</v>
      </c>
      <c r="L3627" s="6">
        <f t="shared" si="226"/>
        <v>-1432118482.5696239</v>
      </c>
      <c r="M3627" s="7">
        <f t="shared" si="225"/>
        <v>0</v>
      </c>
      <c r="N3627" s="8">
        <f t="shared" si="227"/>
        <v>0</v>
      </c>
    </row>
    <row r="3628" spans="1:14" x14ac:dyDescent="0.25">
      <c r="A3628" s="5">
        <v>3625</v>
      </c>
      <c r="B3628" s="5">
        <v>0</v>
      </c>
      <c r="C3628" s="5">
        <v>22.616509905677599</v>
      </c>
      <c r="D3628" s="5">
        <v>11.4499999999999</v>
      </c>
      <c r="E3628" s="5">
        <v>11.45</v>
      </c>
      <c r="F3628" s="5">
        <v>0</v>
      </c>
      <c r="G3628">
        <f t="shared" si="224"/>
        <v>0</v>
      </c>
      <c r="H3628" s="5">
        <v>0.8</v>
      </c>
      <c r="I3628" s="14">
        <v>13</v>
      </c>
      <c r="J3628" s="5">
        <v>0.05</v>
      </c>
      <c r="K3628" s="5">
        <v>0</v>
      </c>
      <c r="L3628" s="6">
        <f t="shared" si="226"/>
        <v>-1513991758.6748862</v>
      </c>
      <c r="M3628" s="7">
        <f t="shared" si="225"/>
        <v>0</v>
      </c>
      <c r="N3628" s="8">
        <f t="shared" si="227"/>
        <v>0</v>
      </c>
    </row>
    <row r="3629" spans="1:14" x14ac:dyDescent="0.25">
      <c r="A3629" s="5">
        <v>3626</v>
      </c>
      <c r="B3629" s="5">
        <v>0</v>
      </c>
      <c r="C3629" s="5">
        <v>22.597817358280299</v>
      </c>
      <c r="D3629" s="5">
        <v>10.899999999999901</v>
      </c>
      <c r="E3629" s="5">
        <v>10.9</v>
      </c>
      <c r="F3629" s="5">
        <v>0</v>
      </c>
      <c r="G3629">
        <f t="shared" si="224"/>
        <v>0</v>
      </c>
      <c r="H3629" s="5">
        <v>0.8</v>
      </c>
      <c r="I3629" s="14">
        <v>13</v>
      </c>
      <c r="J3629" s="5">
        <v>0.05</v>
      </c>
      <c r="K3629" s="5">
        <v>0</v>
      </c>
      <c r="L3629" s="6">
        <f t="shared" si="226"/>
        <v>-1589135721.2502809</v>
      </c>
      <c r="M3629" s="7">
        <f t="shared" si="225"/>
        <v>0</v>
      </c>
      <c r="N3629" s="8">
        <f t="shared" si="227"/>
        <v>0</v>
      </c>
    </row>
    <row r="3630" spans="1:14" x14ac:dyDescent="0.25">
      <c r="A3630" s="5">
        <v>3627</v>
      </c>
      <c r="B3630" s="5">
        <v>0</v>
      </c>
      <c r="C3630" s="5">
        <v>22.579258351874898</v>
      </c>
      <c r="D3630" s="5">
        <v>10.35</v>
      </c>
      <c r="E3630" s="5">
        <v>10.35</v>
      </c>
      <c r="F3630" s="5">
        <v>0</v>
      </c>
      <c r="G3630">
        <f t="shared" si="224"/>
        <v>0</v>
      </c>
      <c r="H3630" s="5">
        <v>0.8</v>
      </c>
      <c r="I3630" s="14">
        <v>13</v>
      </c>
      <c r="J3630" s="5">
        <v>0.05</v>
      </c>
      <c r="K3630" s="5">
        <v>0</v>
      </c>
      <c r="L3630" s="6">
        <f t="shared" si="226"/>
        <v>-1664580964.8621881</v>
      </c>
      <c r="M3630" s="7">
        <f t="shared" si="225"/>
        <v>0</v>
      </c>
      <c r="N3630" s="8">
        <f t="shared" si="227"/>
        <v>0</v>
      </c>
    </row>
    <row r="3631" spans="1:14" x14ac:dyDescent="0.25">
      <c r="A3631" s="5">
        <v>3628</v>
      </c>
      <c r="B3631" s="5">
        <v>0</v>
      </c>
      <c r="C3631" s="5">
        <v>22.560831932434301</v>
      </c>
      <c r="D3631" s="5">
        <v>9.8499999999999908</v>
      </c>
      <c r="E3631" s="5">
        <v>9.85</v>
      </c>
      <c r="F3631" s="5">
        <v>0</v>
      </c>
      <c r="G3631">
        <f t="shared" si="224"/>
        <v>0</v>
      </c>
      <c r="H3631" s="5">
        <v>0.8</v>
      </c>
      <c r="I3631" s="14">
        <v>13</v>
      </c>
      <c r="J3631" s="5">
        <v>0.05</v>
      </c>
      <c r="K3631" s="5">
        <v>0</v>
      </c>
      <c r="L3631" s="6">
        <f t="shared" si="226"/>
        <v>-1733190774.623755</v>
      </c>
      <c r="M3631" s="7">
        <f t="shared" si="225"/>
        <v>0</v>
      </c>
      <c r="N3631" s="8">
        <f t="shared" si="227"/>
        <v>0</v>
      </c>
    </row>
    <row r="3632" spans="1:14" x14ac:dyDescent="0.25">
      <c r="A3632" s="5">
        <v>3629</v>
      </c>
      <c r="B3632" s="5">
        <v>0</v>
      </c>
      <c r="C3632" s="5">
        <v>22.542537152747101</v>
      </c>
      <c r="D3632" s="5">
        <v>9.2999999999999901</v>
      </c>
      <c r="E3632" s="5">
        <v>9.3000000000000007</v>
      </c>
      <c r="F3632" s="5">
        <v>0</v>
      </c>
      <c r="G3632">
        <f t="shared" si="224"/>
        <v>0</v>
      </c>
      <c r="H3632" s="5">
        <v>0.8</v>
      </c>
      <c r="I3632" s="14">
        <v>13</v>
      </c>
      <c r="J3632" s="5">
        <v>0.05</v>
      </c>
      <c r="K3632" s="5">
        <v>0</v>
      </c>
      <c r="L3632" s="6">
        <f t="shared" si="226"/>
        <v>-1809212224.1780667</v>
      </c>
      <c r="M3632" s="7">
        <f t="shared" si="225"/>
        <v>0</v>
      </c>
      <c r="N3632" s="8">
        <f t="shared" si="227"/>
        <v>0</v>
      </c>
    </row>
    <row r="3633" spans="1:14" x14ac:dyDescent="0.25">
      <c r="A3633" s="5">
        <v>3630</v>
      </c>
      <c r="B3633" s="5">
        <v>0</v>
      </c>
      <c r="C3633" s="5">
        <v>22.524373072368899</v>
      </c>
      <c r="D3633" s="5">
        <v>9.4499999999999993</v>
      </c>
      <c r="E3633" s="5">
        <v>9.4499999999999993</v>
      </c>
      <c r="F3633" s="5">
        <v>101.703480477076</v>
      </c>
      <c r="G3633">
        <f t="shared" si="224"/>
        <v>2.8250966799187777E-2</v>
      </c>
      <c r="H3633" s="5">
        <v>0.8</v>
      </c>
      <c r="I3633" s="14">
        <v>13</v>
      </c>
      <c r="J3633" s="5">
        <v>0.05</v>
      </c>
      <c r="K3633" s="5">
        <v>0</v>
      </c>
      <c r="L3633" s="6">
        <f t="shared" si="226"/>
        <v>-0.9552379770059416</v>
      </c>
      <c r="M3633" s="7">
        <f t="shared" si="225"/>
        <v>0</v>
      </c>
      <c r="N3633" s="8">
        <f t="shared" si="227"/>
        <v>0</v>
      </c>
    </row>
    <row r="3634" spans="1:14" x14ac:dyDescent="0.25">
      <c r="A3634" s="5">
        <v>3631</v>
      </c>
      <c r="B3634" s="5">
        <v>0</v>
      </c>
      <c r="C3634" s="5">
        <v>22.506338757573701</v>
      </c>
      <c r="D3634" s="5">
        <v>23.7047575638003</v>
      </c>
      <c r="E3634" s="5">
        <v>10.3</v>
      </c>
      <c r="F3634" s="5">
        <v>276.50633754705001</v>
      </c>
      <c r="G3634">
        <f t="shared" si="224"/>
        <v>7.6807315985291669E-2</v>
      </c>
      <c r="H3634" s="5">
        <v>0.8</v>
      </c>
      <c r="I3634" s="14">
        <v>13</v>
      </c>
      <c r="J3634" s="5">
        <v>0.05</v>
      </c>
      <c r="K3634" s="5">
        <v>0</v>
      </c>
      <c r="L3634" s="6">
        <f t="shared" si="226"/>
        <v>0.19917420860800727</v>
      </c>
      <c r="M3634" s="7">
        <f t="shared" si="225"/>
        <v>0</v>
      </c>
      <c r="N3634" s="8">
        <f t="shared" si="227"/>
        <v>0</v>
      </c>
    </row>
    <row r="3635" spans="1:14" x14ac:dyDescent="0.25">
      <c r="A3635" s="5">
        <v>3632</v>
      </c>
      <c r="B3635" s="5">
        <v>0</v>
      </c>
      <c r="C3635" s="5">
        <v>20.782649344437399</v>
      </c>
      <c r="D3635" s="5">
        <v>18.5132455293029</v>
      </c>
      <c r="E3635" s="5">
        <v>10.65</v>
      </c>
      <c r="F3635" s="5">
        <v>158.91168824543101</v>
      </c>
      <c r="G3635">
        <f t="shared" si="224"/>
        <v>4.4142135623730837E-2</v>
      </c>
      <c r="H3635" s="5">
        <v>0.8</v>
      </c>
      <c r="I3635" s="14">
        <v>13</v>
      </c>
      <c r="J3635" s="5">
        <v>0.05</v>
      </c>
      <c r="K3635" s="5">
        <v>0</v>
      </c>
      <c r="L3635" s="6">
        <f t="shared" si="226"/>
        <v>-6.1220291845747538E-2</v>
      </c>
      <c r="M3635" s="7">
        <f t="shared" si="225"/>
        <v>0</v>
      </c>
      <c r="N3635" s="8">
        <f t="shared" si="227"/>
        <v>0</v>
      </c>
    </row>
    <row r="3636" spans="1:14" x14ac:dyDescent="0.25">
      <c r="A3636" s="5">
        <v>3633</v>
      </c>
      <c r="B3636" s="5">
        <v>0</v>
      </c>
      <c r="C3636" s="5">
        <v>18.3648149945653</v>
      </c>
      <c r="D3636" s="5">
        <v>27.687442022807499</v>
      </c>
      <c r="E3636" s="5">
        <v>10.8</v>
      </c>
      <c r="F3636" s="5">
        <v>352.78394790485697</v>
      </c>
      <c r="G3636">
        <f t="shared" si="224"/>
        <v>9.7995541084682489E-2</v>
      </c>
      <c r="H3636" s="5">
        <v>0.8</v>
      </c>
      <c r="I3636" s="14">
        <v>13</v>
      </c>
      <c r="J3636" s="5">
        <v>0.05</v>
      </c>
      <c r="K3636" s="5">
        <v>0</v>
      </c>
      <c r="L3636" s="6">
        <f t="shared" si="226"/>
        <v>0.513127774671155</v>
      </c>
      <c r="M3636" s="7">
        <f t="shared" si="225"/>
        <v>0</v>
      </c>
      <c r="N3636" s="8">
        <f t="shared" si="227"/>
        <v>0</v>
      </c>
    </row>
    <row r="3637" spans="1:14" x14ac:dyDescent="0.25">
      <c r="A3637" s="5">
        <v>3634</v>
      </c>
      <c r="B3637" s="5">
        <v>2477.2871167456801</v>
      </c>
      <c r="C3637" s="5">
        <v>23.852902294436198</v>
      </c>
      <c r="D3637" s="5">
        <v>26.809092171221099</v>
      </c>
      <c r="E3637" s="5">
        <v>11.65</v>
      </c>
      <c r="F3637" s="5">
        <v>991.62896848282901</v>
      </c>
      <c r="G3637">
        <f t="shared" si="224"/>
        <v>0.2754524912452303</v>
      </c>
      <c r="H3637" s="5">
        <v>0.8</v>
      </c>
      <c r="I3637" s="14">
        <v>13</v>
      </c>
      <c r="J3637" s="5">
        <v>0.05</v>
      </c>
      <c r="K3637" s="5">
        <v>200</v>
      </c>
      <c r="L3637" s="6">
        <f t="shared" si="226"/>
        <v>0.63251470427956169</v>
      </c>
      <c r="M3637" s="7">
        <f t="shared" si="225"/>
        <v>2477.2871167457474</v>
      </c>
      <c r="N3637" s="8">
        <f t="shared" si="227"/>
        <v>0.49963992485739023</v>
      </c>
    </row>
    <row r="3638" spans="1:14" x14ac:dyDescent="0.25">
      <c r="A3638" s="5">
        <v>3635</v>
      </c>
      <c r="B3638" s="5">
        <v>2983.5390457477101</v>
      </c>
      <c r="C3638" s="5">
        <v>29.7194772862557</v>
      </c>
      <c r="D3638" s="5">
        <v>33.2797864100596</v>
      </c>
      <c r="E3638" s="5">
        <v>12.9</v>
      </c>
      <c r="F3638" s="5">
        <v>1236.21098553916</v>
      </c>
      <c r="G3638">
        <f t="shared" si="224"/>
        <v>0.34339194042754445</v>
      </c>
      <c r="H3638" s="5">
        <v>0.8</v>
      </c>
      <c r="I3638" s="14">
        <v>13</v>
      </c>
      <c r="J3638" s="5">
        <v>0.05</v>
      </c>
      <c r="K3638" s="5">
        <v>200</v>
      </c>
      <c r="L3638" s="6">
        <f t="shared" si="226"/>
        <v>0.61168429318713446</v>
      </c>
      <c r="M3638" s="7">
        <f t="shared" si="225"/>
        <v>2983.5390457476692</v>
      </c>
      <c r="N3638" s="8">
        <f t="shared" si="227"/>
        <v>0.48269091286308646</v>
      </c>
    </row>
    <row r="3639" spans="1:14" x14ac:dyDescent="0.25">
      <c r="A3639" s="5">
        <v>3636</v>
      </c>
      <c r="B3639" s="5">
        <v>4763.9962892167596</v>
      </c>
      <c r="C3639" s="5">
        <v>33.050407937252203</v>
      </c>
      <c r="D3639" s="5">
        <v>38.735367709587301</v>
      </c>
      <c r="E3639" s="5">
        <v>14.2</v>
      </c>
      <c r="F3639" s="5">
        <v>1760.0584018525899</v>
      </c>
      <c r="G3639">
        <f t="shared" si="224"/>
        <v>0.48890511162571942</v>
      </c>
      <c r="H3639" s="5">
        <v>0.8</v>
      </c>
      <c r="I3639" s="14">
        <v>13</v>
      </c>
      <c r="J3639" s="5">
        <v>0.05</v>
      </c>
      <c r="K3639" s="5">
        <v>200</v>
      </c>
      <c r="L3639" s="6">
        <f t="shared" si="226"/>
        <v>0.65067416123081634</v>
      </c>
      <c r="M3639" s="7">
        <f t="shared" si="225"/>
        <v>4763.9962892168132</v>
      </c>
      <c r="N3639" s="8">
        <f t="shared" si="227"/>
        <v>0.54134525126343902</v>
      </c>
    </row>
    <row r="3640" spans="1:14" x14ac:dyDescent="0.25">
      <c r="A3640" s="5">
        <v>3637</v>
      </c>
      <c r="B3640" s="5">
        <v>3384.0299042236202</v>
      </c>
      <c r="C3640" s="5">
        <v>35.635109580186601</v>
      </c>
      <c r="D3640" s="5">
        <v>39.673331422935497</v>
      </c>
      <c r="E3640" s="5">
        <v>15.3</v>
      </c>
      <c r="F3640" s="5">
        <v>1426.79881791924</v>
      </c>
      <c r="G3640">
        <f t="shared" si="224"/>
        <v>0.39633300497756668</v>
      </c>
      <c r="H3640" s="5">
        <v>0.8</v>
      </c>
      <c r="I3640" s="14">
        <v>13</v>
      </c>
      <c r="J3640" s="5">
        <v>0.05</v>
      </c>
      <c r="K3640" s="5">
        <v>200</v>
      </c>
      <c r="L3640" s="6">
        <f t="shared" si="226"/>
        <v>0.60022953830307135</v>
      </c>
      <c r="M3640" s="7">
        <f t="shared" si="225"/>
        <v>3384.0299042235756</v>
      </c>
      <c r="N3640" s="8">
        <f t="shared" si="227"/>
        <v>0.47435277650727448</v>
      </c>
    </row>
    <row r="3641" spans="1:14" x14ac:dyDescent="0.25">
      <c r="A3641" s="5">
        <v>3638</v>
      </c>
      <c r="B3641" s="5">
        <v>3791.72008563077</v>
      </c>
      <c r="C3641" s="5">
        <v>39.447252433839502</v>
      </c>
      <c r="D3641" s="5">
        <v>43.971978073016999</v>
      </c>
      <c r="E3641" s="5">
        <v>16.05</v>
      </c>
      <c r="F3641" s="5">
        <v>1592.3878954775601</v>
      </c>
      <c r="G3641">
        <f t="shared" si="224"/>
        <v>0.44232997096598892</v>
      </c>
      <c r="H3641" s="5">
        <v>0.8</v>
      </c>
      <c r="I3641" s="14">
        <v>13</v>
      </c>
      <c r="J3641" s="5">
        <v>0.05</v>
      </c>
      <c r="K3641" s="5">
        <v>200</v>
      </c>
      <c r="L3641" s="6">
        <f t="shared" si="226"/>
        <v>0.59179956489665131</v>
      </c>
      <c r="M3641" s="7">
        <f t="shared" si="225"/>
        <v>3791.7200856307427</v>
      </c>
      <c r="N3641" s="8">
        <f t="shared" si="227"/>
        <v>0.47623070938447581</v>
      </c>
    </row>
    <row r="3642" spans="1:14" x14ac:dyDescent="0.25">
      <c r="A3642" s="5">
        <v>3639</v>
      </c>
      <c r="B3642" s="5">
        <v>2771.2322054707001</v>
      </c>
      <c r="C3642" s="5">
        <v>42.517099699540601</v>
      </c>
      <c r="D3642" s="5">
        <v>45.824059371940002</v>
      </c>
      <c r="E3642" s="5">
        <v>16.600000000000001</v>
      </c>
      <c r="F3642" s="5">
        <v>1373.1025830573601</v>
      </c>
      <c r="G3642">
        <f t="shared" si="224"/>
        <v>0.38141738418260002</v>
      </c>
      <c r="H3642" s="5">
        <v>0.8</v>
      </c>
      <c r="I3642" s="14">
        <v>13</v>
      </c>
      <c r="J3642" s="5">
        <v>0.05</v>
      </c>
      <c r="K3642" s="5">
        <v>200</v>
      </c>
      <c r="L3642" s="6">
        <f t="shared" si="226"/>
        <v>0.53016793975882914</v>
      </c>
      <c r="M3642" s="7">
        <f t="shared" si="225"/>
        <v>2771.2322054706983</v>
      </c>
      <c r="N3642" s="8">
        <f t="shared" si="227"/>
        <v>0.40364532693521432</v>
      </c>
    </row>
    <row r="3643" spans="1:14" x14ac:dyDescent="0.25">
      <c r="A3643" s="5">
        <v>3640</v>
      </c>
      <c r="B3643" s="5">
        <v>0</v>
      </c>
      <c r="C3643" s="5">
        <v>43.0875799858823</v>
      </c>
      <c r="D3643" s="5">
        <v>54.262370132165898</v>
      </c>
      <c r="E3643" s="5">
        <v>16.8</v>
      </c>
      <c r="F3643" s="5">
        <v>837.83011525233803</v>
      </c>
      <c r="G3643">
        <f t="shared" si="224"/>
        <v>0.23273058757009391</v>
      </c>
      <c r="H3643" s="5">
        <v>0.8</v>
      </c>
      <c r="I3643" s="14">
        <v>13</v>
      </c>
      <c r="J3643" s="5">
        <v>0.05</v>
      </c>
      <c r="K3643" s="5">
        <v>0</v>
      </c>
      <c r="L3643" s="6">
        <f t="shared" si="226"/>
        <v>0.35087508076272234</v>
      </c>
      <c r="M3643" s="7">
        <f t="shared" si="225"/>
        <v>0</v>
      </c>
      <c r="N3643" s="8">
        <f t="shared" si="227"/>
        <v>0</v>
      </c>
    </row>
    <row r="3644" spans="1:14" x14ac:dyDescent="0.25">
      <c r="A3644" s="5">
        <v>3641</v>
      </c>
      <c r="B3644" s="5">
        <v>0</v>
      </c>
      <c r="C3644" s="5">
        <v>42.9226405441323</v>
      </c>
      <c r="D3644" s="5">
        <v>49.987681064753701</v>
      </c>
      <c r="E3644" s="5">
        <v>16.6999999999999</v>
      </c>
      <c r="F3644" s="5">
        <v>742.61537888796704</v>
      </c>
      <c r="G3644">
        <f t="shared" si="224"/>
        <v>0.20628204969110195</v>
      </c>
      <c r="H3644" s="5">
        <v>0.8</v>
      </c>
      <c r="I3644" s="14">
        <v>13</v>
      </c>
      <c r="J3644" s="5">
        <v>0.05</v>
      </c>
      <c r="K3644" s="5">
        <v>0</v>
      </c>
      <c r="L3644" s="6">
        <f t="shared" si="226"/>
        <v>0.29465674756091909</v>
      </c>
      <c r="M3644" s="7">
        <f t="shared" si="225"/>
        <v>0</v>
      </c>
      <c r="N3644" s="8">
        <f t="shared" si="227"/>
        <v>0</v>
      </c>
    </row>
    <row r="3645" spans="1:14" x14ac:dyDescent="0.25">
      <c r="A3645" s="5">
        <v>3642</v>
      </c>
      <c r="B3645" s="5">
        <v>0</v>
      </c>
      <c r="C3645" s="5">
        <v>42.758879442401501</v>
      </c>
      <c r="D3645" s="5">
        <v>32.468750951976297</v>
      </c>
      <c r="E3645" s="5">
        <v>16.3</v>
      </c>
      <c r="F3645" s="5">
        <v>336.89277908031403</v>
      </c>
      <c r="G3645">
        <f t="shared" si="224"/>
        <v>9.3581327522309452E-2</v>
      </c>
      <c r="H3645" s="5">
        <v>0.8</v>
      </c>
      <c r="I3645" s="14">
        <v>13</v>
      </c>
      <c r="J3645" s="5">
        <v>0.05</v>
      </c>
      <c r="K3645" s="5">
        <v>0</v>
      </c>
      <c r="L3645" s="6">
        <f t="shared" si="226"/>
        <v>-0.32489513352187921</v>
      </c>
      <c r="M3645" s="7">
        <f t="shared" si="225"/>
        <v>0</v>
      </c>
      <c r="N3645" s="8">
        <f t="shared" si="227"/>
        <v>0</v>
      </c>
    </row>
    <row r="3646" spans="1:14" x14ac:dyDescent="0.25">
      <c r="A3646" s="5">
        <v>3643</v>
      </c>
      <c r="B3646" s="5">
        <v>0</v>
      </c>
      <c r="C3646" s="5">
        <v>38.991793812645703</v>
      </c>
      <c r="D3646" s="5">
        <v>15.649999999999901</v>
      </c>
      <c r="E3646" s="5">
        <v>15.65</v>
      </c>
      <c r="F3646" s="5">
        <v>241.545766133055</v>
      </c>
      <c r="G3646">
        <f t="shared" si="224"/>
        <v>6.7096046148070826E-2</v>
      </c>
      <c r="H3646" s="5">
        <v>0.8</v>
      </c>
      <c r="I3646" s="14">
        <v>13</v>
      </c>
      <c r="J3646" s="5">
        <v>0.05</v>
      </c>
      <c r="K3646" s="5">
        <v>0</v>
      </c>
      <c r="L3646" s="6">
        <f t="shared" si="226"/>
        <v>-0.56903780861526809</v>
      </c>
      <c r="M3646" s="7">
        <f t="shared" si="225"/>
        <v>0</v>
      </c>
      <c r="N3646" s="8">
        <f t="shared" si="227"/>
        <v>0</v>
      </c>
    </row>
    <row r="3647" spans="1:14" x14ac:dyDescent="0.25">
      <c r="A3647" s="5">
        <v>3644</v>
      </c>
      <c r="B3647" s="5">
        <v>0</v>
      </c>
      <c r="C3647" s="5">
        <v>32.946027130997699</v>
      </c>
      <c r="D3647" s="5">
        <v>14.95</v>
      </c>
      <c r="E3647" s="5">
        <v>14.95</v>
      </c>
      <c r="F3647" s="5">
        <v>54.029974003446597</v>
      </c>
      <c r="G3647">
        <f t="shared" si="224"/>
        <v>1.5008326112068499E-2</v>
      </c>
      <c r="H3647" s="5">
        <v>0.8</v>
      </c>
      <c r="I3647" s="14">
        <v>13</v>
      </c>
      <c r="J3647" s="5">
        <v>0.05</v>
      </c>
      <c r="K3647" s="5">
        <v>0</v>
      </c>
      <c r="L3647" s="6">
        <f t="shared" si="226"/>
        <v>-3.8296746663070067</v>
      </c>
      <c r="M3647" s="7">
        <f t="shared" si="225"/>
        <v>0</v>
      </c>
      <c r="N3647" s="8">
        <f t="shared" si="227"/>
        <v>0</v>
      </c>
    </row>
    <row r="3648" spans="1:14" x14ac:dyDescent="0.25">
      <c r="A3648" s="5">
        <v>3645</v>
      </c>
      <c r="B3648" s="5">
        <v>0</v>
      </c>
      <c r="C3648" s="5">
        <v>28.4774917488303</v>
      </c>
      <c r="D3648" s="5">
        <v>14.1</v>
      </c>
      <c r="E3648" s="5">
        <v>14.1</v>
      </c>
      <c r="F3648" s="5">
        <v>0</v>
      </c>
      <c r="G3648">
        <f t="shared" si="224"/>
        <v>0</v>
      </c>
      <c r="H3648" s="5">
        <v>0.8</v>
      </c>
      <c r="I3648" s="14">
        <v>13</v>
      </c>
      <c r="J3648" s="5">
        <v>0.05</v>
      </c>
      <c r="K3648" s="5">
        <v>0</v>
      </c>
      <c r="L3648" s="6">
        <f t="shared" si="226"/>
        <v>-1972430061.0417807</v>
      </c>
      <c r="M3648" s="7">
        <f t="shared" si="225"/>
        <v>0</v>
      </c>
      <c r="N3648" s="8">
        <f t="shared" si="227"/>
        <v>0</v>
      </c>
    </row>
    <row r="3649" spans="1:14" x14ac:dyDescent="0.25">
      <c r="A3649" s="5">
        <v>3646</v>
      </c>
      <c r="B3649" s="5">
        <v>0</v>
      </c>
      <c r="C3649" s="5">
        <v>25.155828939848</v>
      </c>
      <c r="D3649" s="5">
        <v>13.1</v>
      </c>
      <c r="E3649" s="5">
        <v>13.1</v>
      </c>
      <c r="F3649" s="5">
        <v>0</v>
      </c>
      <c r="G3649">
        <f t="shared" si="224"/>
        <v>0</v>
      </c>
      <c r="H3649" s="5">
        <v>0.8</v>
      </c>
      <c r="I3649" s="14">
        <v>13</v>
      </c>
      <c r="J3649" s="5">
        <v>0.05</v>
      </c>
      <c r="K3649" s="5">
        <v>0</v>
      </c>
      <c r="L3649" s="6">
        <f t="shared" si="226"/>
        <v>-1639929267.0936785</v>
      </c>
      <c r="M3649" s="7">
        <f t="shared" si="225"/>
        <v>0</v>
      </c>
      <c r="N3649" s="8">
        <f t="shared" si="227"/>
        <v>0</v>
      </c>
    </row>
    <row r="3650" spans="1:14" x14ac:dyDescent="0.25">
      <c r="A3650" s="5">
        <v>3647</v>
      </c>
      <c r="B3650" s="5">
        <v>0</v>
      </c>
      <c r="C3650" s="5">
        <v>23.783156477345798</v>
      </c>
      <c r="D3650" s="5">
        <v>12.1</v>
      </c>
      <c r="E3650" s="5">
        <v>12.1</v>
      </c>
      <c r="F3650" s="5">
        <v>0</v>
      </c>
      <c r="G3650">
        <f t="shared" si="224"/>
        <v>0</v>
      </c>
      <c r="H3650" s="5">
        <v>0.8</v>
      </c>
      <c r="I3650" s="14">
        <v>13</v>
      </c>
      <c r="J3650" s="5">
        <v>0.05</v>
      </c>
      <c r="K3650" s="5">
        <v>0</v>
      </c>
      <c r="L3650" s="6">
        <f t="shared" si="226"/>
        <v>-1587058413.8920274</v>
      </c>
      <c r="M3650" s="7">
        <f t="shared" si="225"/>
        <v>0</v>
      </c>
      <c r="N3650" s="8">
        <f t="shared" si="227"/>
        <v>0</v>
      </c>
    </row>
    <row r="3651" spans="1:14" x14ac:dyDescent="0.25">
      <c r="A3651" s="5">
        <v>3648</v>
      </c>
      <c r="B3651" s="5">
        <v>0</v>
      </c>
      <c r="C3651" s="5">
        <v>23.756129317383301</v>
      </c>
      <c r="D3651" s="5">
        <v>11.0999999999999</v>
      </c>
      <c r="E3651" s="5">
        <v>11.1</v>
      </c>
      <c r="F3651" s="5">
        <v>0</v>
      </c>
      <c r="G3651">
        <f t="shared" ref="G3651:G3714" si="228">F3651/3600</f>
        <v>0</v>
      </c>
      <c r="H3651" s="5">
        <v>0.8</v>
      </c>
      <c r="I3651" s="14">
        <v>13</v>
      </c>
      <c r="J3651" s="5">
        <v>0.05</v>
      </c>
      <c r="K3651" s="5">
        <v>0</v>
      </c>
      <c r="L3651" s="6">
        <f t="shared" si="226"/>
        <v>-1725385615.108994</v>
      </c>
      <c r="M3651" s="7">
        <f t="shared" ref="M3651:M3714" si="229">K3651*4.19*(D3651-C3651)</f>
        <v>0</v>
      </c>
      <c r="N3651" s="8">
        <f t="shared" si="227"/>
        <v>0</v>
      </c>
    </row>
    <row r="3652" spans="1:14" x14ac:dyDescent="0.25">
      <c r="A3652" s="5">
        <v>3649</v>
      </c>
      <c r="B3652" s="5">
        <v>0</v>
      </c>
      <c r="C3652" s="5">
        <v>23.7292952415239</v>
      </c>
      <c r="D3652" s="5">
        <v>10.0999999999999</v>
      </c>
      <c r="E3652" s="5">
        <v>10.1</v>
      </c>
      <c r="F3652" s="5">
        <v>0</v>
      </c>
      <c r="G3652">
        <f t="shared" si="228"/>
        <v>0</v>
      </c>
      <c r="H3652" s="5">
        <v>0.8</v>
      </c>
      <c r="I3652" s="14">
        <v>13</v>
      </c>
      <c r="J3652" s="5">
        <v>0.05</v>
      </c>
      <c r="K3652" s="5">
        <v>0</v>
      </c>
      <c r="L3652" s="6">
        <f t="shared" ref="L3652:L3715" si="230">H3652-(I3652*(C3652-E3652)/(F3652+0.0000001))-(J3652*((C3652-E3652)^2)/(F3652+0.0000001))</f>
        <v>-1864687224.98842</v>
      </c>
      <c r="M3652" s="7">
        <f t="shared" si="229"/>
        <v>0</v>
      </c>
      <c r="N3652" s="8">
        <f t="shared" ref="N3652:N3715" si="231">(B3652/((F3652+0.0000001)*$T$6))</f>
        <v>0</v>
      </c>
    </row>
    <row r="3653" spans="1:14" x14ac:dyDescent="0.25">
      <c r="A3653" s="5">
        <v>3650</v>
      </c>
      <c r="B3653" s="5">
        <v>0</v>
      </c>
      <c r="C3653" s="5">
        <v>23.702652870360101</v>
      </c>
      <c r="D3653" s="5">
        <v>9.0499999999999901</v>
      </c>
      <c r="E3653" s="5">
        <v>9.0500000000000007</v>
      </c>
      <c r="F3653" s="5">
        <v>0</v>
      </c>
      <c r="G3653">
        <f t="shared" si="228"/>
        <v>0</v>
      </c>
      <c r="H3653" s="5">
        <v>0.8</v>
      </c>
      <c r="I3653" s="14">
        <v>13</v>
      </c>
      <c r="J3653" s="5">
        <v>0.05</v>
      </c>
      <c r="K3653" s="5">
        <v>0</v>
      </c>
      <c r="L3653" s="6">
        <f t="shared" si="230"/>
        <v>-2012194990.4164493</v>
      </c>
      <c r="M3653" s="7">
        <f t="shared" si="229"/>
        <v>0</v>
      </c>
      <c r="N3653" s="8">
        <f t="shared" si="231"/>
        <v>0</v>
      </c>
    </row>
    <row r="3654" spans="1:14" x14ac:dyDescent="0.25">
      <c r="A3654" s="5">
        <v>3651</v>
      </c>
      <c r="B3654" s="5">
        <v>0</v>
      </c>
      <c r="C3654" s="5">
        <v>23.6762008343388</v>
      </c>
      <c r="D3654" s="5">
        <v>7.9499999999999904</v>
      </c>
      <c r="E3654" s="5">
        <v>7.95</v>
      </c>
      <c r="F3654" s="5">
        <v>0</v>
      </c>
      <c r="G3654">
        <f t="shared" si="228"/>
        <v>0</v>
      </c>
      <c r="H3654" s="5">
        <v>0.8</v>
      </c>
      <c r="I3654" s="14">
        <v>13</v>
      </c>
      <c r="J3654" s="5">
        <v>0.05</v>
      </c>
      <c r="K3654" s="5">
        <v>0</v>
      </c>
      <c r="L3654" s="6">
        <f t="shared" si="230"/>
        <v>-2168062804.0050235</v>
      </c>
      <c r="M3654" s="7">
        <f t="shared" si="229"/>
        <v>0</v>
      </c>
      <c r="N3654" s="8">
        <f t="shared" si="231"/>
        <v>0</v>
      </c>
    </row>
    <row r="3655" spans="1:14" x14ac:dyDescent="0.25">
      <c r="A3655" s="5">
        <v>3652</v>
      </c>
      <c r="B3655" s="5">
        <v>0</v>
      </c>
      <c r="C3655" s="5">
        <v>23.6499377736911</v>
      </c>
      <c r="D3655" s="5">
        <v>6.85</v>
      </c>
      <c r="E3655" s="5">
        <v>6.85</v>
      </c>
      <c r="F3655" s="5">
        <v>0</v>
      </c>
      <c r="G3655">
        <f t="shared" si="228"/>
        <v>0</v>
      </c>
      <c r="H3655" s="5">
        <v>0.8</v>
      </c>
      <c r="I3655" s="14">
        <v>13</v>
      </c>
      <c r="J3655" s="5">
        <v>0.05</v>
      </c>
      <c r="K3655" s="5">
        <v>0</v>
      </c>
      <c r="L3655" s="6">
        <f t="shared" si="230"/>
        <v>-2325110864.3797894</v>
      </c>
      <c r="M3655" s="7">
        <f t="shared" si="229"/>
        <v>0</v>
      </c>
      <c r="N3655" s="8">
        <f t="shared" si="231"/>
        <v>0</v>
      </c>
    </row>
    <row r="3656" spans="1:14" x14ac:dyDescent="0.25">
      <c r="A3656" s="5">
        <v>3653</v>
      </c>
      <c r="B3656" s="5">
        <v>0</v>
      </c>
      <c r="C3656" s="5">
        <v>23.623862338362599</v>
      </c>
      <c r="D3656" s="5">
        <v>5.7499999999999902</v>
      </c>
      <c r="E3656" s="5">
        <v>5.75</v>
      </c>
      <c r="F3656" s="5">
        <v>0</v>
      </c>
      <c r="G3656">
        <f t="shared" si="228"/>
        <v>0</v>
      </c>
      <c r="H3656" s="5">
        <v>0.8</v>
      </c>
      <c r="I3656" s="14">
        <v>13</v>
      </c>
      <c r="J3656" s="5">
        <v>0.05</v>
      </c>
      <c r="K3656" s="5">
        <v>0</v>
      </c>
      <c r="L3656" s="6">
        <f t="shared" si="230"/>
        <v>-2483339580.6325059</v>
      </c>
      <c r="M3656" s="7">
        <f t="shared" si="229"/>
        <v>0</v>
      </c>
      <c r="N3656" s="8">
        <f t="shared" si="231"/>
        <v>0</v>
      </c>
    </row>
    <row r="3657" spans="1:14" x14ac:dyDescent="0.25">
      <c r="A3657" s="5">
        <v>3654</v>
      </c>
      <c r="B3657" s="5">
        <v>0</v>
      </c>
      <c r="C3657" s="5">
        <v>23.597973187943399</v>
      </c>
      <c r="D3657" s="5">
        <v>6.1999999999999904</v>
      </c>
      <c r="E3657" s="5">
        <v>6.2</v>
      </c>
      <c r="F3657" s="5">
        <v>120.330702830699</v>
      </c>
      <c r="G3657">
        <f t="shared" si="228"/>
        <v>3.3425195230749723E-2</v>
      </c>
      <c r="H3657" s="5">
        <v>0.8</v>
      </c>
      <c r="I3657" s="14">
        <v>13</v>
      </c>
      <c r="J3657" s="5">
        <v>0.05</v>
      </c>
      <c r="K3657" s="5">
        <v>0</v>
      </c>
      <c r="L3657" s="6">
        <f t="shared" si="230"/>
        <v>-1.2053745147209729</v>
      </c>
      <c r="M3657" s="7">
        <f t="shared" si="229"/>
        <v>0</v>
      </c>
      <c r="N3657" s="8">
        <f t="shared" si="231"/>
        <v>0</v>
      </c>
    </row>
    <row r="3658" spans="1:14" x14ac:dyDescent="0.25">
      <c r="A3658" s="5">
        <v>3655</v>
      </c>
      <c r="B3658" s="5">
        <v>0</v>
      </c>
      <c r="C3658" s="5">
        <v>23.572268991600001</v>
      </c>
      <c r="D3658" s="5">
        <v>25.788461470440598</v>
      </c>
      <c r="E3658" s="5">
        <v>7.85</v>
      </c>
      <c r="F3658" s="5">
        <v>374.36847490641298</v>
      </c>
      <c r="G3658">
        <f t="shared" si="228"/>
        <v>0.10399124302955916</v>
      </c>
      <c r="H3658" s="5">
        <v>0.8</v>
      </c>
      <c r="I3658" s="14">
        <v>13</v>
      </c>
      <c r="J3658" s="5">
        <v>0.05</v>
      </c>
      <c r="K3658" s="5">
        <v>0</v>
      </c>
      <c r="L3658" s="6">
        <f t="shared" si="230"/>
        <v>0.22102768135244727</v>
      </c>
      <c r="M3658" s="7">
        <f t="shared" si="229"/>
        <v>0</v>
      </c>
      <c r="N3658" s="8">
        <f t="shared" si="231"/>
        <v>0</v>
      </c>
    </row>
    <row r="3659" spans="1:14" x14ac:dyDescent="0.25">
      <c r="A3659" s="5">
        <v>3656</v>
      </c>
      <c r="B3659" s="5">
        <v>1336.6055474122099</v>
      </c>
      <c r="C3659" s="5">
        <v>24.449104637829901</v>
      </c>
      <c r="D3659" s="5">
        <v>26.044099324479301</v>
      </c>
      <c r="E3659" s="5">
        <v>9.6999999999999993</v>
      </c>
      <c r="F3659" s="5">
        <v>955.84839433612206</v>
      </c>
      <c r="G3659">
        <f t="shared" si="228"/>
        <v>0.26551344287114503</v>
      </c>
      <c r="H3659" s="5">
        <v>0.8</v>
      </c>
      <c r="I3659" s="14">
        <v>13</v>
      </c>
      <c r="J3659" s="5">
        <v>0.05</v>
      </c>
      <c r="K3659" s="5">
        <v>200</v>
      </c>
      <c r="L3659" s="6">
        <f t="shared" si="230"/>
        <v>0.58802583563243938</v>
      </c>
      <c r="M3659" s="7">
        <f t="shared" si="229"/>
        <v>1336.6055474121977</v>
      </c>
      <c r="N3659" s="8">
        <f t="shared" si="231"/>
        <v>0.27966894231186229</v>
      </c>
    </row>
    <row r="3660" spans="1:14" x14ac:dyDescent="0.25">
      <c r="A3660" s="5">
        <v>3657</v>
      </c>
      <c r="B3660" s="5">
        <v>3909.53492785242</v>
      </c>
      <c r="C3660" s="5">
        <v>28.807519197393699</v>
      </c>
      <c r="D3660" s="5">
        <v>33.472835340415699</v>
      </c>
      <c r="E3660" s="5">
        <v>11.9</v>
      </c>
      <c r="F3660" s="5">
        <v>1576.91279458399</v>
      </c>
      <c r="G3660">
        <f t="shared" si="228"/>
        <v>0.43803133182888609</v>
      </c>
      <c r="H3660" s="5">
        <v>0.8</v>
      </c>
      <c r="I3660" s="14">
        <v>13</v>
      </c>
      <c r="J3660" s="5">
        <v>0.05</v>
      </c>
      <c r="K3660" s="5">
        <v>200</v>
      </c>
      <c r="L3660" s="6">
        <f t="shared" si="230"/>
        <v>0.65155110629719948</v>
      </c>
      <c r="M3660" s="7">
        <f t="shared" si="229"/>
        <v>3909.5349278524368</v>
      </c>
      <c r="N3660" s="8">
        <f t="shared" si="231"/>
        <v>0.49584668740491544</v>
      </c>
    </row>
    <row r="3661" spans="1:14" x14ac:dyDescent="0.25">
      <c r="A3661" s="5">
        <v>3658</v>
      </c>
      <c r="B3661" s="5">
        <v>5748.3219360739004</v>
      </c>
      <c r="C3661" s="5">
        <v>35.964851211975898</v>
      </c>
      <c r="D3661" s="5">
        <v>42.8244239280546</v>
      </c>
      <c r="E3661" s="5">
        <v>13.8</v>
      </c>
      <c r="F3661" s="5">
        <v>2095.2821639283002</v>
      </c>
      <c r="G3661">
        <f t="shared" si="228"/>
        <v>0.5820228233134167</v>
      </c>
      <c r="H3661" s="5">
        <v>0.8</v>
      </c>
      <c r="I3661" s="14">
        <v>13</v>
      </c>
      <c r="J3661" s="5">
        <v>0.05</v>
      </c>
      <c r="K3661" s="5">
        <v>200</v>
      </c>
      <c r="L3661" s="6">
        <f t="shared" si="230"/>
        <v>0.65075656988510766</v>
      </c>
      <c r="M3661" s="7">
        <f t="shared" si="229"/>
        <v>5748.3219360739531</v>
      </c>
      <c r="N3661" s="8">
        <f t="shared" si="231"/>
        <v>0.54869191698958786</v>
      </c>
    </row>
    <row r="3662" spans="1:14" x14ac:dyDescent="0.25">
      <c r="A3662" s="5">
        <v>3659</v>
      </c>
      <c r="B3662" s="5">
        <v>7703.3236795224502</v>
      </c>
      <c r="C3662" s="5">
        <v>42.738920450280098</v>
      </c>
      <c r="D3662" s="5">
        <v>51.931430807705503</v>
      </c>
      <c r="E3662" s="5">
        <v>15.6</v>
      </c>
      <c r="F3662" s="5">
        <v>2655.99962871867</v>
      </c>
      <c r="G3662">
        <f t="shared" si="228"/>
        <v>0.73777767464407495</v>
      </c>
      <c r="H3662" s="5">
        <v>0.8</v>
      </c>
      <c r="I3662" s="14">
        <v>13</v>
      </c>
      <c r="J3662" s="5">
        <v>0.05</v>
      </c>
      <c r="K3662" s="5">
        <v>200</v>
      </c>
      <c r="L3662" s="6">
        <f t="shared" si="230"/>
        <v>0.65330117828846512</v>
      </c>
      <c r="M3662" s="7">
        <f t="shared" si="229"/>
        <v>7703.3236795224902</v>
      </c>
      <c r="N3662" s="8">
        <f t="shared" si="231"/>
        <v>0.58006963524680299</v>
      </c>
    </row>
    <row r="3663" spans="1:14" x14ac:dyDescent="0.25">
      <c r="A3663" s="5">
        <v>3660</v>
      </c>
      <c r="B3663" s="5">
        <v>8968.5420435734195</v>
      </c>
      <c r="C3663" s="5">
        <v>47.427546824928903</v>
      </c>
      <c r="D3663" s="5">
        <v>58.1298642993602</v>
      </c>
      <c r="E3663" s="5">
        <v>17.3</v>
      </c>
      <c r="F3663" s="5">
        <v>3013.94948569908</v>
      </c>
      <c r="G3663">
        <f t="shared" si="228"/>
        <v>0.83720819047196671</v>
      </c>
      <c r="H3663" s="5">
        <v>0.8</v>
      </c>
      <c r="I3663" s="14">
        <v>13</v>
      </c>
      <c r="J3663" s="5">
        <v>0.05</v>
      </c>
      <c r="K3663" s="5">
        <v>200</v>
      </c>
      <c r="L3663" s="6">
        <f t="shared" si="230"/>
        <v>0.65499373341600042</v>
      </c>
      <c r="M3663" s="7">
        <f t="shared" si="229"/>
        <v>8968.5420435734286</v>
      </c>
      <c r="N3663" s="8">
        <f t="shared" si="231"/>
        <v>0.59513552472135178</v>
      </c>
    </row>
    <row r="3664" spans="1:14" x14ac:dyDescent="0.25">
      <c r="A3664" s="5">
        <v>3661</v>
      </c>
      <c r="B3664" s="5">
        <v>9844.7190491502097</v>
      </c>
      <c r="C3664" s="5">
        <v>52.931219283504703</v>
      </c>
      <c r="D3664" s="5">
        <v>64.679094043827206</v>
      </c>
      <c r="E3664" s="5">
        <v>18.75</v>
      </c>
      <c r="F3664" s="5">
        <v>3287.75489393417</v>
      </c>
      <c r="G3664">
        <f t="shared" si="228"/>
        <v>0.91326524831504718</v>
      </c>
      <c r="H3664" s="5">
        <v>0.8</v>
      </c>
      <c r="I3664" s="14">
        <v>13</v>
      </c>
      <c r="J3664" s="5">
        <v>0.05</v>
      </c>
      <c r="K3664" s="5">
        <v>200</v>
      </c>
      <c r="L3664" s="6">
        <f t="shared" si="230"/>
        <v>0.64707690978326105</v>
      </c>
      <c r="M3664" s="7">
        <f t="shared" si="229"/>
        <v>9844.7190491502588</v>
      </c>
      <c r="N3664" s="8">
        <f t="shared" si="231"/>
        <v>0.59887183603705052</v>
      </c>
    </row>
    <row r="3665" spans="1:14" x14ac:dyDescent="0.25">
      <c r="A3665" s="5">
        <v>3662</v>
      </c>
      <c r="B3665" s="5">
        <v>8954.5001919381302</v>
      </c>
      <c r="C3665" s="5">
        <v>60.997414935453101</v>
      </c>
      <c r="D3665" s="5">
        <v>71.682976023684802</v>
      </c>
      <c r="E3665" s="5">
        <v>19.899999999999999</v>
      </c>
      <c r="F3665" s="5">
        <v>3213.0624976169001</v>
      </c>
      <c r="G3665">
        <f t="shared" si="228"/>
        <v>0.89251736044913887</v>
      </c>
      <c r="H3665" s="5">
        <v>0.8</v>
      </c>
      <c r="I3665" s="14">
        <v>13</v>
      </c>
      <c r="J3665" s="5">
        <v>0.05</v>
      </c>
      <c r="K3665" s="5">
        <v>200</v>
      </c>
      <c r="L3665" s="6">
        <f t="shared" si="230"/>
        <v>0.6074372128399711</v>
      </c>
      <c r="M3665" s="7">
        <f t="shared" si="229"/>
        <v>8954.5001919381666</v>
      </c>
      <c r="N3665" s="8">
        <f t="shared" si="231"/>
        <v>0.55738101566968667</v>
      </c>
    </row>
    <row r="3666" spans="1:14" x14ac:dyDescent="0.25">
      <c r="A3666" s="5">
        <v>3663</v>
      </c>
      <c r="B3666" s="5">
        <v>6433.7077856360102</v>
      </c>
      <c r="C3666" s="5">
        <v>67.341416137992297</v>
      </c>
      <c r="D3666" s="5">
        <v>75.018871729443404</v>
      </c>
      <c r="E3666" s="5">
        <v>20.65</v>
      </c>
      <c r="F3666" s="5">
        <v>2748.3824506109299</v>
      </c>
      <c r="G3666">
        <f t="shared" si="228"/>
        <v>0.76343956961414716</v>
      </c>
      <c r="H3666" s="5">
        <v>0.8</v>
      </c>
      <c r="I3666" s="14">
        <v>13</v>
      </c>
      <c r="J3666" s="5">
        <v>0.05</v>
      </c>
      <c r="K3666" s="5">
        <v>200</v>
      </c>
      <c r="L3666" s="6">
        <f t="shared" si="230"/>
        <v>0.53948573763551333</v>
      </c>
      <c r="M3666" s="7">
        <f t="shared" si="229"/>
        <v>6433.7077856360283</v>
      </c>
      <c r="N3666" s="8">
        <f t="shared" si="231"/>
        <v>0.46818140495488825</v>
      </c>
    </row>
    <row r="3667" spans="1:14" x14ac:dyDescent="0.25">
      <c r="A3667" s="5">
        <v>3664</v>
      </c>
      <c r="B3667" s="5">
        <v>4028.89748917112</v>
      </c>
      <c r="C3667" s="5">
        <v>71.809844410503302</v>
      </c>
      <c r="D3667" s="5">
        <v>76.617597977533293</v>
      </c>
      <c r="E3667" s="5">
        <v>21</v>
      </c>
      <c r="F3667" s="5">
        <v>2288.16769368218</v>
      </c>
      <c r="G3667">
        <f t="shared" si="228"/>
        <v>0.63560213713393887</v>
      </c>
      <c r="H3667" s="5">
        <v>0.8</v>
      </c>
      <c r="I3667" s="14">
        <v>13</v>
      </c>
      <c r="J3667" s="5">
        <v>0.05</v>
      </c>
      <c r="K3667" s="5">
        <v>200</v>
      </c>
      <c r="L3667" s="6">
        <f t="shared" si="230"/>
        <v>0.45491603000374908</v>
      </c>
      <c r="M3667" s="7">
        <f t="shared" si="229"/>
        <v>4028.8974891711327</v>
      </c>
      <c r="N3667" s="8">
        <f t="shared" si="231"/>
        <v>0.35215054387133982</v>
      </c>
    </row>
    <row r="3668" spans="1:14" x14ac:dyDescent="0.25">
      <c r="A3668" s="5">
        <v>3665</v>
      </c>
      <c r="B3668" s="5">
        <v>0</v>
      </c>
      <c r="C3668" s="5">
        <v>72.582164421586398</v>
      </c>
      <c r="D3668" s="5">
        <v>80.085123818875402</v>
      </c>
      <c r="E3668" s="5">
        <v>20.95</v>
      </c>
      <c r="F3668" s="5">
        <v>1601.1953276322899</v>
      </c>
      <c r="G3668">
        <f t="shared" si="228"/>
        <v>0.44477647989785835</v>
      </c>
      <c r="H3668" s="5">
        <v>0.8</v>
      </c>
      <c r="I3668" s="14">
        <v>13</v>
      </c>
      <c r="J3668" s="5">
        <v>0.05</v>
      </c>
      <c r="K3668" s="5">
        <v>0</v>
      </c>
      <c r="L3668" s="6">
        <f t="shared" si="230"/>
        <v>0.29755526781176123</v>
      </c>
      <c r="M3668" s="7">
        <f t="shared" si="229"/>
        <v>0</v>
      </c>
      <c r="N3668" s="8">
        <f t="shared" si="231"/>
        <v>0</v>
      </c>
    </row>
    <row r="3669" spans="1:14" x14ac:dyDescent="0.25">
      <c r="A3669" s="5">
        <v>3666</v>
      </c>
      <c r="B3669" s="5">
        <v>0</v>
      </c>
      <c r="C3669" s="5">
        <v>72.206513407014597</v>
      </c>
      <c r="D3669" s="5">
        <v>43.913458595348899</v>
      </c>
      <c r="E3669" s="5">
        <v>20.350000000000001</v>
      </c>
      <c r="F3669" s="5">
        <v>808.67751517616102</v>
      </c>
      <c r="G3669">
        <f t="shared" si="228"/>
        <v>0.22463264310448916</v>
      </c>
      <c r="H3669" s="5">
        <v>0.8</v>
      </c>
      <c r="I3669" s="14">
        <v>13</v>
      </c>
      <c r="J3669" s="5">
        <v>0.05</v>
      </c>
      <c r="K3669" s="5">
        <v>0</v>
      </c>
      <c r="L3669" s="6">
        <f t="shared" si="230"/>
        <v>-0.19989125226469667</v>
      </c>
      <c r="M3669" s="7">
        <f t="shared" si="229"/>
        <v>0</v>
      </c>
      <c r="N3669" s="8">
        <f t="shared" si="231"/>
        <v>0</v>
      </c>
    </row>
    <row r="3670" spans="1:14" x14ac:dyDescent="0.25">
      <c r="A3670" s="5">
        <v>3667</v>
      </c>
      <c r="B3670" s="5">
        <v>0</v>
      </c>
      <c r="C3670" s="5">
        <v>66.557281933855194</v>
      </c>
      <c r="D3670" s="5">
        <v>19.1999999999999</v>
      </c>
      <c r="E3670" s="5">
        <v>19.2</v>
      </c>
      <c r="F3670" s="5">
        <v>154.55625077123401</v>
      </c>
      <c r="G3670">
        <f t="shared" si="228"/>
        <v>4.2932291880898338E-2</v>
      </c>
      <c r="H3670" s="5">
        <v>0.8</v>
      </c>
      <c r="I3670" s="14">
        <v>13</v>
      </c>
      <c r="J3670" s="5">
        <v>0.05</v>
      </c>
      <c r="K3670" s="5">
        <v>0</v>
      </c>
      <c r="L3670" s="6">
        <f t="shared" si="230"/>
        <v>-3.9088375180282289</v>
      </c>
      <c r="M3670" s="7">
        <f t="shared" si="229"/>
        <v>0</v>
      </c>
      <c r="N3670" s="8">
        <f t="shared" si="231"/>
        <v>0</v>
      </c>
    </row>
    <row r="3671" spans="1:14" x14ac:dyDescent="0.25">
      <c r="A3671" s="5">
        <v>3668</v>
      </c>
      <c r="B3671" s="5">
        <v>0</v>
      </c>
      <c r="C3671" s="5">
        <v>57.007262812293803</v>
      </c>
      <c r="D3671" s="5">
        <v>17.6999999999999</v>
      </c>
      <c r="E3671" s="5">
        <v>17.6999999999999</v>
      </c>
      <c r="F3671" s="5">
        <v>107.509803151472</v>
      </c>
      <c r="G3671">
        <f t="shared" si="228"/>
        <v>2.9863834208742224E-2</v>
      </c>
      <c r="H3671" s="5">
        <v>0.8</v>
      </c>
      <c r="I3671" s="14">
        <v>13</v>
      </c>
      <c r="J3671" s="5">
        <v>0.05</v>
      </c>
      <c r="K3671" s="5">
        <v>0</v>
      </c>
      <c r="L3671" s="6">
        <f t="shared" si="230"/>
        <v>-4.6715704452887064</v>
      </c>
      <c r="M3671" s="7">
        <f t="shared" si="229"/>
        <v>0</v>
      </c>
      <c r="N3671" s="8">
        <f t="shared" si="231"/>
        <v>0</v>
      </c>
    </row>
    <row r="3672" spans="1:14" x14ac:dyDescent="0.25">
      <c r="A3672" s="5">
        <v>3669</v>
      </c>
      <c r="B3672" s="5">
        <v>0</v>
      </c>
      <c r="C3672" s="5">
        <v>49.156534147877203</v>
      </c>
      <c r="D3672" s="5">
        <v>16.149999999999999</v>
      </c>
      <c r="E3672" s="5">
        <v>16.149999999999999</v>
      </c>
      <c r="F3672" s="5">
        <v>0</v>
      </c>
      <c r="G3672">
        <f t="shared" si="228"/>
        <v>0</v>
      </c>
      <c r="H3672" s="5">
        <v>0.8</v>
      </c>
      <c r="I3672" s="14">
        <v>13</v>
      </c>
      <c r="J3672" s="5">
        <v>0.05</v>
      </c>
      <c r="K3672" s="5">
        <v>0</v>
      </c>
      <c r="L3672" s="6">
        <f t="shared" si="230"/>
        <v>-4835565086.6515293</v>
      </c>
      <c r="M3672" s="7">
        <f t="shared" si="229"/>
        <v>0</v>
      </c>
      <c r="N3672" s="8">
        <f t="shared" si="231"/>
        <v>0</v>
      </c>
    </row>
    <row r="3673" spans="1:14" x14ac:dyDescent="0.25">
      <c r="A3673" s="5">
        <v>3670</v>
      </c>
      <c r="B3673" s="5">
        <v>0</v>
      </c>
      <c r="C3673" s="5">
        <v>42.738626935172803</v>
      </c>
      <c r="D3673" s="5">
        <v>14.649999999999901</v>
      </c>
      <c r="E3673" s="5">
        <v>14.65</v>
      </c>
      <c r="F3673" s="5">
        <v>0</v>
      </c>
      <c r="G3673">
        <f t="shared" si="228"/>
        <v>0</v>
      </c>
      <c r="H3673" s="5">
        <v>0.8</v>
      </c>
      <c r="I3673" s="14">
        <v>13</v>
      </c>
      <c r="J3673" s="5">
        <v>0.05</v>
      </c>
      <c r="K3673" s="5">
        <v>0</v>
      </c>
      <c r="L3673" s="6">
        <f t="shared" si="230"/>
        <v>-4046006982.3241224</v>
      </c>
      <c r="M3673" s="7">
        <f t="shared" si="229"/>
        <v>0</v>
      </c>
      <c r="N3673" s="8">
        <f t="shared" si="231"/>
        <v>0</v>
      </c>
    </row>
    <row r="3674" spans="1:14" x14ac:dyDescent="0.25">
      <c r="A3674" s="5">
        <v>3671</v>
      </c>
      <c r="B3674" s="5">
        <v>0</v>
      </c>
      <c r="C3674" s="5">
        <v>39.855338922585403</v>
      </c>
      <c r="D3674" s="5">
        <v>13.149999999999901</v>
      </c>
      <c r="E3674" s="5">
        <v>13.15</v>
      </c>
      <c r="F3674" s="5">
        <v>0</v>
      </c>
      <c r="G3674">
        <f t="shared" si="228"/>
        <v>0</v>
      </c>
      <c r="H3674" s="5">
        <v>0.8</v>
      </c>
      <c r="I3674" s="14">
        <v>13</v>
      </c>
      <c r="J3674" s="5">
        <v>0.05</v>
      </c>
      <c r="K3674" s="5">
        <v>0</v>
      </c>
      <c r="L3674" s="6">
        <f t="shared" si="230"/>
        <v>-3828281622.6211801</v>
      </c>
      <c r="M3674" s="7">
        <f t="shared" si="229"/>
        <v>0</v>
      </c>
      <c r="N3674" s="8">
        <f t="shared" si="231"/>
        <v>0</v>
      </c>
    </row>
    <row r="3675" spans="1:14" x14ac:dyDescent="0.25">
      <c r="A3675" s="5">
        <v>3672</v>
      </c>
      <c r="B3675" s="5">
        <v>0</v>
      </c>
      <c r="C3675" s="5">
        <v>39.713490858836302</v>
      </c>
      <c r="D3675" s="5">
        <v>11.65</v>
      </c>
      <c r="E3675" s="5">
        <v>11.65</v>
      </c>
      <c r="F3675" s="5">
        <v>0</v>
      </c>
      <c r="G3675">
        <f t="shared" si="228"/>
        <v>0</v>
      </c>
      <c r="H3675" s="5">
        <v>0.8</v>
      </c>
      <c r="I3675" s="14">
        <v>13</v>
      </c>
      <c r="J3675" s="5">
        <v>0.05</v>
      </c>
      <c r="K3675" s="5">
        <v>0</v>
      </c>
      <c r="L3675" s="6">
        <f t="shared" si="230"/>
        <v>-4042033570.4407139</v>
      </c>
      <c r="M3675" s="7">
        <f t="shared" si="229"/>
        <v>0</v>
      </c>
      <c r="N3675" s="8">
        <f t="shared" si="231"/>
        <v>0</v>
      </c>
    </row>
    <row r="3676" spans="1:14" x14ac:dyDescent="0.25">
      <c r="A3676" s="5">
        <v>3673</v>
      </c>
      <c r="B3676" s="5">
        <v>0</v>
      </c>
      <c r="C3676" s="5">
        <v>39.572656168531402</v>
      </c>
      <c r="D3676" s="5">
        <v>10.4</v>
      </c>
      <c r="E3676" s="5">
        <v>10.4</v>
      </c>
      <c r="F3676" s="5">
        <v>0</v>
      </c>
      <c r="G3676">
        <f t="shared" si="228"/>
        <v>0</v>
      </c>
      <c r="H3676" s="5">
        <v>0.8</v>
      </c>
      <c r="I3676" s="14">
        <v>13</v>
      </c>
      <c r="J3676" s="5">
        <v>0.05</v>
      </c>
      <c r="K3676" s="5">
        <v>0</v>
      </c>
      <c r="L3676" s="6">
        <f t="shared" si="230"/>
        <v>-4217967235.0727592</v>
      </c>
      <c r="M3676" s="7">
        <f t="shared" si="229"/>
        <v>0</v>
      </c>
      <c r="N3676" s="8">
        <f t="shared" si="231"/>
        <v>0</v>
      </c>
    </row>
    <row r="3677" spans="1:14" x14ac:dyDescent="0.25">
      <c r="A3677" s="5">
        <v>3674</v>
      </c>
      <c r="B3677" s="5">
        <v>0</v>
      </c>
      <c r="C3677" s="5">
        <v>39.432827612053103</v>
      </c>
      <c r="D3677" s="5">
        <v>9.35</v>
      </c>
      <c r="E3677" s="5">
        <v>9.3499999999999908</v>
      </c>
      <c r="F3677" s="5">
        <v>0</v>
      </c>
      <c r="G3677">
        <f t="shared" si="228"/>
        <v>0</v>
      </c>
      <c r="H3677" s="5">
        <v>0.8</v>
      </c>
      <c r="I3677" s="14">
        <v>13</v>
      </c>
      <c r="J3677" s="5">
        <v>0.05</v>
      </c>
      <c r="K3677" s="5">
        <v>0</v>
      </c>
      <c r="L3677" s="6">
        <f t="shared" si="230"/>
        <v>-4363255847.3351574</v>
      </c>
      <c r="M3677" s="7">
        <f t="shared" si="229"/>
        <v>0</v>
      </c>
      <c r="N3677" s="8">
        <f t="shared" si="231"/>
        <v>0</v>
      </c>
    </row>
    <row r="3678" spans="1:14" x14ac:dyDescent="0.25">
      <c r="A3678" s="5">
        <v>3675</v>
      </c>
      <c r="B3678" s="5">
        <v>0</v>
      </c>
      <c r="C3678" s="5">
        <v>39.2939980015042</v>
      </c>
      <c r="D3678" s="5">
        <v>8.2499999999999893</v>
      </c>
      <c r="E3678" s="5">
        <v>8.25</v>
      </c>
      <c r="F3678" s="5">
        <v>0</v>
      </c>
      <c r="G3678">
        <f t="shared" si="228"/>
        <v>0</v>
      </c>
      <c r="H3678" s="5">
        <v>0.8</v>
      </c>
      <c r="I3678" s="14">
        <v>13</v>
      </c>
      <c r="J3678" s="5">
        <v>0.05</v>
      </c>
      <c r="K3678" s="5">
        <v>0</v>
      </c>
      <c r="L3678" s="6">
        <f t="shared" si="230"/>
        <v>-4517584645.3542442</v>
      </c>
      <c r="M3678" s="7">
        <f t="shared" si="229"/>
        <v>0</v>
      </c>
      <c r="N3678" s="8">
        <f t="shared" si="231"/>
        <v>0</v>
      </c>
    </row>
    <row r="3679" spans="1:14" x14ac:dyDescent="0.25">
      <c r="A3679" s="5">
        <v>3676</v>
      </c>
      <c r="B3679" s="5">
        <v>0</v>
      </c>
      <c r="C3679" s="5">
        <v>39.156160200338398</v>
      </c>
      <c r="D3679" s="5">
        <v>7.1499999999999897</v>
      </c>
      <c r="E3679" s="5">
        <v>7.15</v>
      </c>
      <c r="F3679" s="5">
        <v>0</v>
      </c>
      <c r="G3679">
        <f t="shared" si="228"/>
        <v>0</v>
      </c>
      <c r="H3679" s="5">
        <v>0.8</v>
      </c>
      <c r="I3679" s="14">
        <v>13</v>
      </c>
      <c r="J3679" s="5">
        <v>0.05</v>
      </c>
      <c r="K3679" s="5">
        <v>0</v>
      </c>
      <c r="L3679" s="6">
        <f t="shared" si="230"/>
        <v>-4672997970.6288548</v>
      </c>
      <c r="M3679" s="7">
        <f t="shared" si="229"/>
        <v>0</v>
      </c>
      <c r="N3679" s="8">
        <f t="shared" si="231"/>
        <v>0</v>
      </c>
    </row>
    <row r="3680" spans="1:14" x14ac:dyDescent="0.25">
      <c r="A3680" s="5">
        <v>3677</v>
      </c>
      <c r="B3680" s="5">
        <v>0</v>
      </c>
      <c r="C3680" s="5">
        <v>39.019307122993297</v>
      </c>
      <c r="D3680" s="5">
        <v>6.05</v>
      </c>
      <c r="E3680" s="5">
        <v>6.05</v>
      </c>
      <c r="F3680" s="5">
        <v>0</v>
      </c>
      <c r="G3680">
        <f t="shared" si="228"/>
        <v>0</v>
      </c>
      <c r="H3680" s="5">
        <v>0.8</v>
      </c>
      <c r="I3680" s="14">
        <v>13</v>
      </c>
      <c r="J3680" s="5">
        <v>0.05</v>
      </c>
      <c r="K3680" s="5">
        <v>0</v>
      </c>
      <c r="L3680" s="6">
        <f t="shared" si="230"/>
        <v>-4829497531.2742577</v>
      </c>
      <c r="M3680" s="7">
        <f t="shared" si="229"/>
        <v>0</v>
      </c>
      <c r="N3680" s="8">
        <f t="shared" si="231"/>
        <v>0</v>
      </c>
    </row>
    <row r="3681" spans="1:14" x14ac:dyDescent="0.25">
      <c r="A3681" s="5">
        <v>3678</v>
      </c>
      <c r="B3681" s="5">
        <v>0</v>
      </c>
      <c r="C3681" s="5">
        <v>38.883431734526603</v>
      </c>
      <c r="D3681" s="5">
        <v>6.5</v>
      </c>
      <c r="E3681" s="5">
        <v>6.5</v>
      </c>
      <c r="F3681" s="5">
        <v>135.10866789028401</v>
      </c>
      <c r="G3681">
        <f t="shared" si="228"/>
        <v>3.7530185525078891E-2</v>
      </c>
      <c r="H3681" s="5">
        <v>0.8</v>
      </c>
      <c r="I3681" s="14">
        <v>13</v>
      </c>
      <c r="J3681" s="5">
        <v>0.05</v>
      </c>
      <c r="K3681" s="5">
        <v>0</v>
      </c>
      <c r="L3681" s="6">
        <f t="shared" si="230"/>
        <v>-2.7039864735260939</v>
      </c>
      <c r="M3681" s="7">
        <f t="shared" si="229"/>
        <v>0</v>
      </c>
      <c r="N3681" s="8">
        <f t="shared" si="231"/>
        <v>0</v>
      </c>
    </row>
    <row r="3682" spans="1:14" x14ac:dyDescent="0.25">
      <c r="A3682" s="5">
        <v>3679</v>
      </c>
      <c r="B3682" s="5">
        <v>0</v>
      </c>
      <c r="C3682" s="5">
        <v>38.748527050253799</v>
      </c>
      <c r="D3682" s="5">
        <v>22.631823651524002</v>
      </c>
      <c r="E3682" s="5">
        <v>8.3499999999999908</v>
      </c>
      <c r="F3682" s="5">
        <v>298.81918998685302</v>
      </c>
      <c r="G3682">
        <f t="shared" si="228"/>
        <v>8.3005330551903622E-2</v>
      </c>
      <c r="H3682" s="5">
        <v>0.8</v>
      </c>
      <c r="I3682" s="14">
        <v>13</v>
      </c>
      <c r="J3682" s="5">
        <v>0.05</v>
      </c>
      <c r="K3682" s="5">
        <v>0</v>
      </c>
      <c r="L3682" s="6">
        <f t="shared" si="230"/>
        <v>-0.67709514193603115</v>
      </c>
      <c r="M3682" s="7">
        <f t="shared" si="229"/>
        <v>0</v>
      </c>
      <c r="N3682" s="8">
        <f t="shared" si="231"/>
        <v>0</v>
      </c>
    </row>
    <row r="3683" spans="1:14" x14ac:dyDescent="0.25">
      <c r="A3683" s="5">
        <v>3680</v>
      </c>
      <c r="B3683" s="5">
        <v>0</v>
      </c>
      <c r="C3683" s="5">
        <v>34.1941241898203</v>
      </c>
      <c r="D3683" s="5">
        <v>43.085245324208501</v>
      </c>
      <c r="E3683" s="5">
        <v>10.3</v>
      </c>
      <c r="F3683" s="5">
        <v>974.69424541391402</v>
      </c>
      <c r="G3683">
        <f t="shared" si="228"/>
        <v>0.27074840150386503</v>
      </c>
      <c r="H3683" s="5">
        <v>0.8</v>
      </c>
      <c r="I3683" s="14">
        <v>13</v>
      </c>
      <c r="J3683" s="5">
        <v>0.05</v>
      </c>
      <c r="K3683" s="5">
        <v>0</v>
      </c>
      <c r="L3683" s="6">
        <f t="shared" si="230"/>
        <v>0.45202413519045453</v>
      </c>
      <c r="M3683" s="7">
        <f t="shared" si="229"/>
        <v>0</v>
      </c>
      <c r="N3683" s="8">
        <f t="shared" si="231"/>
        <v>0</v>
      </c>
    </row>
    <row r="3684" spans="1:14" x14ac:dyDescent="0.25">
      <c r="A3684" s="5">
        <v>3681</v>
      </c>
      <c r="B3684" s="5">
        <v>3309.6086787828599</v>
      </c>
      <c r="C3684" s="5">
        <v>35.501095213013997</v>
      </c>
      <c r="D3684" s="5">
        <v>39.450508910845599</v>
      </c>
      <c r="E3684" s="5">
        <v>12.35</v>
      </c>
      <c r="F3684" s="5">
        <v>1532.3010829509799</v>
      </c>
      <c r="G3684">
        <f t="shared" si="228"/>
        <v>0.42563918970860554</v>
      </c>
      <c r="H3684" s="5">
        <v>0.8</v>
      </c>
      <c r="I3684" s="14">
        <v>13</v>
      </c>
      <c r="J3684" s="5">
        <v>0.05</v>
      </c>
      <c r="K3684" s="5">
        <v>200</v>
      </c>
      <c r="L3684" s="6">
        <f t="shared" si="230"/>
        <v>0.58609758756113917</v>
      </c>
      <c r="M3684" s="7">
        <f t="shared" si="229"/>
        <v>3309.6086787828831</v>
      </c>
      <c r="N3684" s="8">
        <f t="shared" si="231"/>
        <v>0.43197889962892477</v>
      </c>
    </row>
    <row r="3685" spans="1:14" x14ac:dyDescent="0.25">
      <c r="A3685" s="5">
        <v>3682</v>
      </c>
      <c r="B3685" s="5">
        <v>4762.44320070509</v>
      </c>
      <c r="C3685" s="5">
        <v>47.638637177558003</v>
      </c>
      <c r="D3685" s="5">
        <v>53.321743622313498</v>
      </c>
      <c r="E3685" s="5">
        <v>14.15</v>
      </c>
      <c r="F3685" s="5">
        <v>2072.1571795044001</v>
      </c>
      <c r="G3685">
        <f t="shared" si="228"/>
        <v>0.57559921652900004</v>
      </c>
      <c r="H3685" s="5">
        <v>0.8</v>
      </c>
      <c r="I3685" s="14">
        <v>13</v>
      </c>
      <c r="J3685" s="5">
        <v>0.05</v>
      </c>
      <c r="K3685" s="5">
        <v>200</v>
      </c>
      <c r="L3685" s="6">
        <f t="shared" si="230"/>
        <v>0.56284293047567968</v>
      </c>
      <c r="M3685" s="7">
        <f t="shared" si="229"/>
        <v>4762.4432007051055</v>
      </c>
      <c r="N3685" s="8">
        <f t="shared" si="231"/>
        <v>0.45966042031756471</v>
      </c>
    </row>
    <row r="3686" spans="1:14" x14ac:dyDescent="0.25">
      <c r="A3686" s="5">
        <v>3683</v>
      </c>
      <c r="B3686" s="5">
        <v>6831.1636794024898</v>
      </c>
      <c r="C3686" s="5">
        <v>58.573622378733297</v>
      </c>
      <c r="D3686" s="5">
        <v>66.725369012865201</v>
      </c>
      <c r="E3686" s="5">
        <v>15.9</v>
      </c>
      <c r="F3686" s="5">
        <v>2765.2504091021101</v>
      </c>
      <c r="G3686">
        <f t="shared" si="228"/>
        <v>0.768125113639475</v>
      </c>
      <c r="H3686" s="5">
        <v>0.8</v>
      </c>
      <c r="I3686" s="14">
        <v>13</v>
      </c>
      <c r="J3686" s="5">
        <v>0.05</v>
      </c>
      <c r="K3686" s="5">
        <v>200</v>
      </c>
      <c r="L3686" s="6">
        <f t="shared" si="230"/>
        <v>0.56645551118243498</v>
      </c>
      <c r="M3686" s="7">
        <f t="shared" si="229"/>
        <v>6831.1636794025362</v>
      </c>
      <c r="N3686" s="8">
        <f t="shared" si="231"/>
        <v>0.49407197674901099</v>
      </c>
    </row>
    <row r="3687" spans="1:14" x14ac:dyDescent="0.25">
      <c r="A3687" s="5">
        <v>3684</v>
      </c>
      <c r="B3687" s="5">
        <v>6707.0583517960404</v>
      </c>
      <c r="C3687" s="5">
        <v>63.316265257556203</v>
      </c>
      <c r="D3687" s="5">
        <v>71.319914842038301</v>
      </c>
      <c r="E3687" s="5">
        <v>17.4499999999999</v>
      </c>
      <c r="F3687" s="5">
        <v>2785.3231158148601</v>
      </c>
      <c r="G3687">
        <f t="shared" si="228"/>
        <v>0.77370086550412775</v>
      </c>
      <c r="H3687" s="5">
        <v>0.8</v>
      </c>
      <c r="I3687" s="14">
        <v>13</v>
      </c>
      <c r="J3687" s="5">
        <v>0.05</v>
      </c>
      <c r="K3687" s="5">
        <v>200</v>
      </c>
      <c r="L3687" s="6">
        <f t="shared" si="230"/>
        <v>0.54816309146536413</v>
      </c>
      <c r="M3687" s="7">
        <f t="shared" si="229"/>
        <v>6707.0583517959985</v>
      </c>
      <c r="N3687" s="8">
        <f t="shared" si="231"/>
        <v>0.48160002072815583</v>
      </c>
    </row>
    <row r="3688" spans="1:14" x14ac:dyDescent="0.25">
      <c r="A3688" s="5">
        <v>3685</v>
      </c>
      <c r="B3688" s="5">
        <v>7162.5176813092003</v>
      </c>
      <c r="C3688" s="5">
        <v>66.642408376997395</v>
      </c>
      <c r="D3688" s="5">
        <v>75.189565514597803</v>
      </c>
      <c r="E3688" s="5">
        <v>18.649999999999999</v>
      </c>
      <c r="F3688" s="5">
        <v>2944.3536766457801</v>
      </c>
      <c r="G3688">
        <f t="shared" si="228"/>
        <v>0.81787602129049441</v>
      </c>
      <c r="H3688" s="5">
        <v>0.8</v>
      </c>
      <c r="I3688" s="14">
        <v>13</v>
      </c>
      <c r="J3688" s="5">
        <v>0.05</v>
      </c>
      <c r="K3688" s="5">
        <v>200</v>
      </c>
      <c r="L3688" s="6">
        <f t="shared" si="230"/>
        <v>0.54898909807294782</v>
      </c>
      <c r="M3688" s="7">
        <f t="shared" si="229"/>
        <v>7162.517681309143</v>
      </c>
      <c r="N3688" s="8">
        <f t="shared" si="231"/>
        <v>0.4865256329684895</v>
      </c>
    </row>
    <row r="3689" spans="1:14" x14ac:dyDescent="0.25">
      <c r="A3689" s="5">
        <v>3686</v>
      </c>
      <c r="B3689" s="5">
        <v>5727.6809420975596</v>
      </c>
      <c r="C3689" s="5">
        <v>72.238075755063704</v>
      </c>
      <c r="D3689" s="5">
        <v>79.073017213414005</v>
      </c>
      <c r="E3689" s="5">
        <v>19.5</v>
      </c>
      <c r="F3689" s="5">
        <v>2699.2499119389199</v>
      </c>
      <c r="G3689">
        <f t="shared" si="228"/>
        <v>0.74979164220525552</v>
      </c>
      <c r="H3689" s="5">
        <v>0.8</v>
      </c>
      <c r="I3689" s="14">
        <v>13</v>
      </c>
      <c r="J3689" s="5">
        <v>0.05</v>
      </c>
      <c r="K3689" s="5">
        <v>200</v>
      </c>
      <c r="L3689" s="6">
        <f t="shared" si="230"/>
        <v>0.49448541505730753</v>
      </c>
      <c r="M3689" s="7">
        <f t="shared" si="229"/>
        <v>5727.6809420975524</v>
      </c>
      <c r="N3689" s="8">
        <f t="shared" si="231"/>
        <v>0.42439056247082124</v>
      </c>
    </row>
    <row r="3690" spans="1:14" x14ac:dyDescent="0.25">
      <c r="A3690" s="5">
        <v>3687</v>
      </c>
      <c r="B3690" s="5">
        <v>4854.2296214148801</v>
      </c>
      <c r="C3690" s="5">
        <v>76.553378128048706</v>
      </c>
      <c r="D3690" s="5">
        <v>82.346014907780003</v>
      </c>
      <c r="E3690" s="5">
        <v>20</v>
      </c>
      <c r="F3690" s="5">
        <v>2579.6279363519502</v>
      </c>
      <c r="G3690">
        <f t="shared" si="228"/>
        <v>0.71656331565331954</v>
      </c>
      <c r="H3690" s="5">
        <v>0.8</v>
      </c>
      <c r="I3690" s="14">
        <v>13</v>
      </c>
      <c r="J3690" s="5">
        <v>0.05</v>
      </c>
      <c r="K3690" s="5">
        <v>200</v>
      </c>
      <c r="L3690" s="6">
        <f t="shared" si="230"/>
        <v>0.45300881886847677</v>
      </c>
      <c r="M3690" s="7">
        <f t="shared" si="229"/>
        <v>4854.2296214148273</v>
      </c>
      <c r="N3690" s="8">
        <f t="shared" si="231"/>
        <v>0.37635114373055234</v>
      </c>
    </row>
    <row r="3691" spans="1:14" x14ac:dyDescent="0.25">
      <c r="A3691" s="5">
        <v>3688</v>
      </c>
      <c r="B3691" s="5">
        <v>1842.7001845632101</v>
      </c>
      <c r="C3691" s="5">
        <v>79.251023950411295</v>
      </c>
      <c r="D3691" s="5">
        <v>81.449950184973602</v>
      </c>
      <c r="E3691" s="5">
        <v>20.2</v>
      </c>
      <c r="F3691" s="5">
        <v>1909.04263401668</v>
      </c>
      <c r="G3691">
        <f t="shared" si="228"/>
        <v>0.53028962056018891</v>
      </c>
      <c r="H3691" s="5">
        <v>0.8</v>
      </c>
      <c r="I3691" s="14">
        <v>13</v>
      </c>
      <c r="J3691" s="5">
        <v>0.05</v>
      </c>
      <c r="K3691" s="5">
        <v>200</v>
      </c>
      <c r="L3691" s="6">
        <f t="shared" si="230"/>
        <v>0.30655136454256188</v>
      </c>
      <c r="M3691" s="7">
        <f t="shared" si="229"/>
        <v>1842.700184563214</v>
      </c>
      <c r="N3691" s="8">
        <f t="shared" si="231"/>
        <v>0.19304966286578856</v>
      </c>
    </row>
    <row r="3692" spans="1:14" x14ac:dyDescent="0.25">
      <c r="A3692" s="5">
        <v>3689</v>
      </c>
      <c r="B3692" s="5">
        <v>0</v>
      </c>
      <c r="C3692" s="5">
        <v>79.617810501805295</v>
      </c>
      <c r="D3692" s="5">
        <v>73.206124808480098</v>
      </c>
      <c r="E3692" s="5">
        <v>19.95</v>
      </c>
      <c r="F3692" s="5">
        <v>1345.3351908759701</v>
      </c>
      <c r="G3692">
        <f t="shared" si="228"/>
        <v>0.37370421968776946</v>
      </c>
      <c r="H3692" s="5">
        <v>0.8</v>
      </c>
      <c r="I3692" s="14">
        <v>13</v>
      </c>
      <c r="J3692" s="5">
        <v>0.05</v>
      </c>
      <c r="K3692" s="5">
        <v>0</v>
      </c>
      <c r="L3692" s="6">
        <f t="shared" si="230"/>
        <v>9.1110554882920164E-2</v>
      </c>
      <c r="M3692" s="7">
        <f t="shared" si="229"/>
        <v>0</v>
      </c>
      <c r="N3692" s="8">
        <f t="shared" si="231"/>
        <v>0</v>
      </c>
    </row>
    <row r="3693" spans="1:14" x14ac:dyDescent="0.25">
      <c r="A3693" s="5">
        <v>3690</v>
      </c>
      <c r="B3693" s="5">
        <v>0</v>
      </c>
      <c r="C3693" s="5">
        <v>79.191896292150602</v>
      </c>
      <c r="D3693" s="5">
        <v>49.756031595970299</v>
      </c>
      <c r="E3693" s="5">
        <v>19.100000000000001</v>
      </c>
      <c r="F3693" s="5">
        <v>735.750613946675</v>
      </c>
      <c r="G3693">
        <f t="shared" si="228"/>
        <v>0.20437517054074306</v>
      </c>
      <c r="H3693" s="5">
        <v>0.8</v>
      </c>
      <c r="I3693" s="14">
        <v>13</v>
      </c>
      <c r="J3693" s="5">
        <v>0.05</v>
      </c>
      <c r="K3693" s="5">
        <v>0</v>
      </c>
      <c r="L3693" s="6">
        <f t="shared" si="230"/>
        <v>-0.50716364136975778</v>
      </c>
      <c r="M3693" s="7">
        <f t="shared" si="229"/>
        <v>0</v>
      </c>
      <c r="N3693" s="8">
        <f t="shared" si="231"/>
        <v>0</v>
      </c>
    </row>
    <row r="3694" spans="1:14" x14ac:dyDescent="0.25">
      <c r="A3694" s="5">
        <v>3691</v>
      </c>
      <c r="B3694" s="5">
        <v>0</v>
      </c>
      <c r="C3694" s="5">
        <v>73.286036774346101</v>
      </c>
      <c r="D3694" s="5">
        <v>17.850000000000001</v>
      </c>
      <c r="E3694" s="5">
        <v>17.850000000000001</v>
      </c>
      <c r="F3694" s="5">
        <v>327.98871500340499</v>
      </c>
      <c r="G3694">
        <f t="shared" si="228"/>
        <v>9.1107976389834713E-2</v>
      </c>
      <c r="H3694" s="5">
        <v>0.8</v>
      </c>
      <c r="I3694" s="14">
        <v>13</v>
      </c>
      <c r="J3694" s="5">
        <v>0.05</v>
      </c>
      <c r="K3694" s="5">
        <v>0</v>
      </c>
      <c r="L3694" s="6">
        <f t="shared" si="230"/>
        <v>-1.8657203326437104</v>
      </c>
      <c r="M3694" s="7">
        <f t="shared" si="229"/>
        <v>0</v>
      </c>
      <c r="N3694" s="8">
        <f t="shared" si="231"/>
        <v>0</v>
      </c>
    </row>
    <row r="3695" spans="1:14" x14ac:dyDescent="0.25">
      <c r="A3695" s="5">
        <v>3692</v>
      </c>
      <c r="B3695" s="5">
        <v>0</v>
      </c>
      <c r="C3695" s="5">
        <v>63.231926951557298</v>
      </c>
      <c r="D3695" s="5">
        <v>16.4499999999999</v>
      </c>
      <c r="E3695" s="5">
        <v>16.4499999999999</v>
      </c>
      <c r="F3695" s="5">
        <v>95.965010769348893</v>
      </c>
      <c r="G3695">
        <f t="shared" si="228"/>
        <v>2.6656947435930247E-2</v>
      </c>
      <c r="H3695" s="5">
        <v>0.8</v>
      </c>
      <c r="I3695" s="14">
        <v>13</v>
      </c>
      <c r="J3695" s="5">
        <v>0.05</v>
      </c>
      <c r="K3695" s="5">
        <v>0</v>
      </c>
      <c r="L3695" s="6">
        <f t="shared" si="230"/>
        <v>-6.67764709590094</v>
      </c>
      <c r="M3695" s="7">
        <f t="shared" si="229"/>
        <v>0</v>
      </c>
      <c r="N3695" s="8">
        <f t="shared" si="231"/>
        <v>0</v>
      </c>
    </row>
    <row r="3696" spans="1:14" x14ac:dyDescent="0.25">
      <c r="A3696" s="5">
        <v>3693</v>
      </c>
      <c r="B3696" s="5">
        <v>0</v>
      </c>
      <c r="C3696" s="5">
        <v>54.847725440412603</v>
      </c>
      <c r="D3696" s="5">
        <v>14.95</v>
      </c>
      <c r="E3696" s="5">
        <v>14.95</v>
      </c>
      <c r="F3696" s="5">
        <v>0</v>
      </c>
      <c r="G3696">
        <f t="shared" si="228"/>
        <v>0</v>
      </c>
      <c r="H3696" s="5">
        <v>0.8</v>
      </c>
      <c r="I3696" s="14">
        <v>13</v>
      </c>
      <c r="J3696" s="5">
        <v>0.05</v>
      </c>
      <c r="K3696" s="5">
        <v>0</v>
      </c>
      <c r="L3696" s="6">
        <f t="shared" si="230"/>
        <v>-5982618554.1129112</v>
      </c>
      <c r="M3696" s="7">
        <f t="shared" si="229"/>
        <v>0</v>
      </c>
      <c r="N3696" s="8">
        <f t="shared" si="231"/>
        <v>0</v>
      </c>
    </row>
    <row r="3697" spans="1:14" x14ac:dyDescent="0.25">
      <c r="A3697" s="5">
        <v>3694</v>
      </c>
      <c r="B3697" s="5">
        <v>0</v>
      </c>
      <c r="C3697" s="5">
        <v>47.891036432364103</v>
      </c>
      <c r="D3697" s="5">
        <v>13.399999999999901</v>
      </c>
      <c r="E3697" s="5">
        <v>13.4</v>
      </c>
      <c r="F3697" s="5">
        <v>0</v>
      </c>
      <c r="G3697">
        <f t="shared" si="228"/>
        <v>0</v>
      </c>
      <c r="H3697" s="5">
        <v>0.8</v>
      </c>
      <c r="I3697" s="14">
        <v>13</v>
      </c>
      <c r="J3697" s="5">
        <v>0.05</v>
      </c>
      <c r="K3697" s="5">
        <v>0</v>
      </c>
      <c r="L3697" s="6">
        <f t="shared" si="230"/>
        <v>-5078650532.4966679</v>
      </c>
      <c r="M3697" s="7">
        <f t="shared" si="229"/>
        <v>0</v>
      </c>
      <c r="N3697" s="8">
        <f t="shared" si="231"/>
        <v>0</v>
      </c>
    </row>
    <row r="3698" spans="1:14" x14ac:dyDescent="0.25">
      <c r="A3698" s="5">
        <v>3695</v>
      </c>
      <c r="B3698" s="5">
        <v>0</v>
      </c>
      <c r="C3698" s="5">
        <v>44.723894646473603</v>
      </c>
      <c r="D3698" s="5">
        <v>11.85</v>
      </c>
      <c r="E3698" s="5">
        <v>11.85</v>
      </c>
      <c r="F3698" s="5">
        <v>0</v>
      </c>
      <c r="G3698">
        <f t="shared" si="228"/>
        <v>0</v>
      </c>
      <c r="H3698" s="5">
        <v>0.8</v>
      </c>
      <c r="I3698" s="14">
        <v>13</v>
      </c>
      <c r="J3698" s="5">
        <v>0.05</v>
      </c>
      <c r="K3698" s="5">
        <v>0</v>
      </c>
      <c r="L3698" s="6">
        <f t="shared" si="230"/>
        <v>-4813952777.8552914</v>
      </c>
      <c r="M3698" s="7">
        <f t="shared" si="229"/>
        <v>0</v>
      </c>
      <c r="N3698" s="8">
        <f t="shared" si="231"/>
        <v>0</v>
      </c>
    </row>
    <row r="3699" spans="1:14" x14ac:dyDescent="0.25">
      <c r="A3699" s="5">
        <v>3696</v>
      </c>
      <c r="B3699" s="5">
        <v>0</v>
      </c>
      <c r="C3699" s="5">
        <v>44.547265247317497</v>
      </c>
      <c r="D3699" s="5">
        <v>10.35</v>
      </c>
      <c r="E3699" s="5">
        <v>10.35</v>
      </c>
      <c r="F3699" s="5">
        <v>0</v>
      </c>
      <c r="G3699">
        <f t="shared" si="228"/>
        <v>0</v>
      </c>
      <c r="H3699" s="5">
        <v>0.8</v>
      </c>
      <c r="I3699" s="14">
        <v>13</v>
      </c>
      <c r="J3699" s="5">
        <v>0.05</v>
      </c>
      <c r="K3699" s="5">
        <v>0</v>
      </c>
      <c r="L3699" s="6">
        <f t="shared" si="230"/>
        <v>-5030370956.5489693</v>
      </c>
      <c r="M3699" s="7">
        <f t="shared" si="229"/>
        <v>0</v>
      </c>
      <c r="N3699" s="8">
        <f t="shared" si="231"/>
        <v>0</v>
      </c>
    </row>
    <row r="3700" spans="1:14" x14ac:dyDescent="0.25">
      <c r="A3700" s="5">
        <v>3697</v>
      </c>
      <c r="B3700" s="5">
        <v>0</v>
      </c>
      <c r="C3700" s="5">
        <v>44.3718977021326</v>
      </c>
      <c r="D3700" s="5">
        <v>9.0499999999999901</v>
      </c>
      <c r="E3700" s="5">
        <v>9.0500000000000007</v>
      </c>
      <c r="F3700" s="5">
        <v>0</v>
      </c>
      <c r="G3700">
        <f t="shared" si="228"/>
        <v>0</v>
      </c>
      <c r="H3700" s="5">
        <v>0.8</v>
      </c>
      <c r="I3700" s="14">
        <v>13</v>
      </c>
      <c r="J3700" s="5">
        <v>0.05</v>
      </c>
      <c r="K3700" s="5">
        <v>0</v>
      </c>
      <c r="L3700" s="6">
        <f t="shared" si="230"/>
        <v>-5215664929.1171989</v>
      </c>
      <c r="M3700" s="7">
        <f t="shared" si="229"/>
        <v>0</v>
      </c>
      <c r="N3700" s="8">
        <f t="shared" si="231"/>
        <v>0</v>
      </c>
    </row>
    <row r="3701" spans="1:14" x14ac:dyDescent="0.25">
      <c r="A3701" s="5">
        <v>3698</v>
      </c>
      <c r="B3701" s="5">
        <v>0</v>
      </c>
      <c r="C3701" s="5">
        <v>44.197782996137597</v>
      </c>
      <c r="D3701" s="5">
        <v>7.9</v>
      </c>
      <c r="E3701" s="5">
        <v>7.9</v>
      </c>
      <c r="F3701" s="5">
        <v>0</v>
      </c>
      <c r="G3701">
        <f t="shared" si="228"/>
        <v>0</v>
      </c>
      <c r="H3701" s="5">
        <v>0.8</v>
      </c>
      <c r="I3701" s="14">
        <v>13</v>
      </c>
      <c r="J3701" s="5">
        <v>0.05</v>
      </c>
      <c r="K3701" s="5">
        <v>0</v>
      </c>
      <c r="L3701" s="6">
        <f t="shared" si="230"/>
        <v>-5377476313.9152355</v>
      </c>
      <c r="M3701" s="7">
        <f t="shared" si="229"/>
        <v>0</v>
      </c>
      <c r="N3701" s="8">
        <f t="shared" si="231"/>
        <v>0</v>
      </c>
    </row>
    <row r="3702" spans="1:14" x14ac:dyDescent="0.25">
      <c r="A3702" s="5">
        <v>3699</v>
      </c>
      <c r="B3702" s="5">
        <v>0</v>
      </c>
      <c r="C3702" s="5">
        <v>44.024912178953102</v>
      </c>
      <c r="D3702" s="5">
        <v>6.6999999999999904</v>
      </c>
      <c r="E3702" s="5">
        <v>6.7</v>
      </c>
      <c r="F3702" s="5">
        <v>0</v>
      </c>
      <c r="G3702">
        <f t="shared" si="228"/>
        <v>0</v>
      </c>
      <c r="H3702" s="5">
        <v>0.8</v>
      </c>
      <c r="I3702" s="14">
        <v>13</v>
      </c>
      <c r="J3702" s="5">
        <v>0.05</v>
      </c>
      <c r="K3702" s="5">
        <v>0</v>
      </c>
      <c r="L3702" s="6">
        <f t="shared" si="230"/>
        <v>-5548813117.047184</v>
      </c>
      <c r="M3702" s="7">
        <f t="shared" si="229"/>
        <v>0</v>
      </c>
      <c r="N3702" s="8">
        <f t="shared" si="231"/>
        <v>0</v>
      </c>
    </row>
    <row r="3703" spans="1:14" x14ac:dyDescent="0.25">
      <c r="A3703" s="5">
        <v>3700</v>
      </c>
      <c r="B3703" s="5">
        <v>0</v>
      </c>
      <c r="C3703" s="5">
        <v>43.853276364142197</v>
      </c>
      <c r="D3703" s="5">
        <v>5.5</v>
      </c>
      <c r="E3703" s="5">
        <v>5.5</v>
      </c>
      <c r="F3703" s="5">
        <v>0</v>
      </c>
      <c r="G3703">
        <f t="shared" si="228"/>
        <v>0</v>
      </c>
      <c r="H3703" s="5">
        <v>0.8</v>
      </c>
      <c r="I3703" s="14">
        <v>13</v>
      </c>
      <c r="J3703" s="5">
        <v>0.05</v>
      </c>
      <c r="K3703" s="5">
        <v>0</v>
      </c>
      <c r="L3703" s="6">
        <f t="shared" si="230"/>
        <v>-5721412830.4706202</v>
      </c>
      <c r="M3703" s="7">
        <f t="shared" si="229"/>
        <v>0</v>
      </c>
      <c r="N3703" s="8">
        <f t="shared" si="231"/>
        <v>0</v>
      </c>
    </row>
    <row r="3704" spans="1:14" x14ac:dyDescent="0.25">
      <c r="A3704" s="5">
        <v>3701</v>
      </c>
      <c r="B3704" s="5">
        <v>0</v>
      </c>
      <c r="C3704" s="5">
        <v>43.682866728753098</v>
      </c>
      <c r="D3704" s="5">
        <v>4.2999999999999901</v>
      </c>
      <c r="E3704" s="5">
        <v>4.2999999999999901</v>
      </c>
      <c r="F3704" s="5">
        <v>0</v>
      </c>
      <c r="G3704">
        <f t="shared" si="228"/>
        <v>0</v>
      </c>
      <c r="H3704" s="5">
        <v>0.8</v>
      </c>
      <c r="I3704" s="14">
        <v>13</v>
      </c>
      <c r="J3704" s="5">
        <v>0.05</v>
      </c>
      <c r="K3704" s="5">
        <v>0</v>
      </c>
      <c r="L3704" s="6">
        <f t="shared" si="230"/>
        <v>-5895277769.8252687</v>
      </c>
      <c r="M3704" s="7">
        <f t="shared" si="229"/>
        <v>0</v>
      </c>
      <c r="N3704" s="8">
        <f t="shared" si="231"/>
        <v>0</v>
      </c>
    </row>
    <row r="3705" spans="1:14" x14ac:dyDescent="0.25">
      <c r="A3705" s="5">
        <v>3702</v>
      </c>
      <c r="B3705" s="5">
        <v>0</v>
      </c>
      <c r="C3705" s="5">
        <v>43.513674512865997</v>
      </c>
      <c r="D3705" s="5">
        <v>4.6499999999999897</v>
      </c>
      <c r="E3705" s="5">
        <v>4.6500000000000004</v>
      </c>
      <c r="F3705" s="5">
        <v>118.94932213542</v>
      </c>
      <c r="G3705">
        <f t="shared" si="228"/>
        <v>3.3041478370949999E-2</v>
      </c>
      <c r="H3705" s="5">
        <v>0.8</v>
      </c>
      <c r="I3705" s="14">
        <v>13</v>
      </c>
      <c r="J3705" s="5">
        <v>0.05</v>
      </c>
      <c r="K3705" s="5">
        <v>0</v>
      </c>
      <c r="L3705" s="6">
        <f t="shared" si="230"/>
        <v>-4.0823063266385411</v>
      </c>
      <c r="M3705" s="7">
        <f t="shared" si="229"/>
        <v>0</v>
      </c>
      <c r="N3705" s="8">
        <f t="shared" si="231"/>
        <v>0</v>
      </c>
    </row>
    <row r="3706" spans="1:14" x14ac:dyDescent="0.25">
      <c r="A3706" s="5">
        <v>3703</v>
      </c>
      <c r="B3706" s="5">
        <v>0</v>
      </c>
      <c r="C3706" s="5">
        <v>43.345691019142699</v>
      </c>
      <c r="D3706" s="5">
        <v>24.304815219575701</v>
      </c>
      <c r="E3706" s="5">
        <v>6.25</v>
      </c>
      <c r="F3706" s="5">
        <v>375.38735977693801</v>
      </c>
      <c r="G3706">
        <f t="shared" si="228"/>
        <v>0.104274266604705</v>
      </c>
      <c r="H3706" s="5">
        <v>0.8</v>
      </c>
      <c r="I3706" s="14">
        <v>13</v>
      </c>
      <c r="J3706" s="5">
        <v>0.05</v>
      </c>
      <c r="K3706" s="5">
        <v>0</v>
      </c>
      <c r="L3706" s="6">
        <f t="shared" si="230"/>
        <v>-0.66794633159435268</v>
      </c>
      <c r="M3706" s="7">
        <f t="shared" si="229"/>
        <v>0</v>
      </c>
      <c r="N3706" s="8">
        <f t="shared" si="231"/>
        <v>0</v>
      </c>
    </row>
    <row r="3707" spans="1:14" x14ac:dyDescent="0.25">
      <c r="A3707" s="5">
        <v>3704</v>
      </c>
      <c r="B3707" s="5">
        <v>0</v>
      </c>
      <c r="C3707" s="5">
        <v>38.2916611314619</v>
      </c>
      <c r="D3707" s="5">
        <v>35.626811107722901</v>
      </c>
      <c r="E3707" s="5">
        <v>7.2</v>
      </c>
      <c r="F3707" s="5">
        <v>650.08510760976799</v>
      </c>
      <c r="G3707">
        <f t="shared" si="228"/>
        <v>0.18057919655826887</v>
      </c>
      <c r="H3707" s="5">
        <v>0.8</v>
      </c>
      <c r="I3707" s="14">
        <v>13</v>
      </c>
      <c r="J3707" s="5">
        <v>0.05</v>
      </c>
      <c r="K3707" s="5">
        <v>0</v>
      </c>
      <c r="L3707" s="6">
        <f t="shared" si="230"/>
        <v>0.10389704526700362</v>
      </c>
      <c r="M3707" s="7">
        <f t="shared" si="229"/>
        <v>0</v>
      </c>
      <c r="N3707" s="8">
        <f t="shared" si="231"/>
        <v>0</v>
      </c>
    </row>
    <row r="3708" spans="1:14" x14ac:dyDescent="0.25">
      <c r="A3708" s="5">
        <v>3705</v>
      </c>
      <c r="B3708" s="5">
        <v>2922.1223638486899</v>
      </c>
      <c r="C3708" s="5">
        <v>37.627074025199697</v>
      </c>
      <c r="D3708" s="5">
        <v>41.114093552465398</v>
      </c>
      <c r="E3708" s="5">
        <v>8.5999999999999908</v>
      </c>
      <c r="F3708" s="5">
        <v>1550.46480168428</v>
      </c>
      <c r="G3708">
        <f t="shared" si="228"/>
        <v>0.43068466713452225</v>
      </c>
      <c r="H3708" s="5">
        <v>0.8</v>
      </c>
      <c r="I3708" s="14">
        <v>13</v>
      </c>
      <c r="J3708" s="5">
        <v>0.05</v>
      </c>
      <c r="K3708" s="5">
        <v>200</v>
      </c>
      <c r="L3708" s="6">
        <f t="shared" si="230"/>
        <v>0.52944854138702302</v>
      </c>
      <c r="M3708" s="7">
        <f t="shared" si="229"/>
        <v>2922.1223638486581</v>
      </c>
      <c r="N3708" s="8">
        <f t="shared" si="231"/>
        <v>0.37693501464669199</v>
      </c>
    </row>
    <row r="3709" spans="1:14" x14ac:dyDescent="0.25">
      <c r="A3709" s="5">
        <v>3706</v>
      </c>
      <c r="B3709" s="5">
        <v>2533.69070031503</v>
      </c>
      <c r="C3709" s="5">
        <v>47.366994356136999</v>
      </c>
      <c r="D3709" s="5">
        <v>50.390491611882901</v>
      </c>
      <c r="E3709" s="5">
        <v>10.3</v>
      </c>
      <c r="F3709" s="5">
        <v>1556.3427672709499</v>
      </c>
      <c r="G3709">
        <f t="shared" si="228"/>
        <v>0.43231743535304162</v>
      </c>
      <c r="H3709" s="5">
        <v>0.8</v>
      </c>
      <c r="I3709" s="14">
        <v>13</v>
      </c>
      <c r="J3709" s="5">
        <v>0.05</v>
      </c>
      <c r="K3709" s="5">
        <v>200</v>
      </c>
      <c r="L3709" s="6">
        <f t="shared" si="230"/>
        <v>0.44624179088150129</v>
      </c>
      <c r="M3709" s="7">
        <f t="shared" si="229"/>
        <v>2533.6907003150659</v>
      </c>
      <c r="N3709" s="8">
        <f t="shared" si="231"/>
        <v>0.3255954605160743</v>
      </c>
    </row>
    <row r="3710" spans="1:14" x14ac:dyDescent="0.25">
      <c r="A3710" s="5">
        <v>3707</v>
      </c>
      <c r="B3710" s="5">
        <v>4813.9384547324298</v>
      </c>
      <c r="C3710" s="5">
        <v>57.528020248056997</v>
      </c>
      <c r="D3710" s="5">
        <v>63.272576876616</v>
      </c>
      <c r="E3710" s="5">
        <v>11.7</v>
      </c>
      <c r="F3710" s="5">
        <v>2337.5272439203</v>
      </c>
      <c r="G3710">
        <f t="shared" si="228"/>
        <v>0.6493131233111944</v>
      </c>
      <c r="H3710" s="5">
        <v>0.8</v>
      </c>
      <c r="I3710" s="14">
        <v>13</v>
      </c>
      <c r="J3710" s="5">
        <v>0.05</v>
      </c>
      <c r="K3710" s="5">
        <v>200</v>
      </c>
      <c r="L3710" s="6">
        <f t="shared" si="230"/>
        <v>0.50020685876058546</v>
      </c>
      <c r="M3710" s="7">
        <f t="shared" si="229"/>
        <v>4813.9384547324453</v>
      </c>
      <c r="N3710" s="8">
        <f t="shared" si="231"/>
        <v>0.41188298164627712</v>
      </c>
    </row>
    <row r="3711" spans="1:14" x14ac:dyDescent="0.25">
      <c r="A3711" s="5">
        <v>3708</v>
      </c>
      <c r="B3711" s="5">
        <v>4417.6061550265304</v>
      </c>
      <c r="C3711" s="5">
        <v>62.060834496375598</v>
      </c>
      <c r="D3711" s="5">
        <v>67.332440886621995</v>
      </c>
      <c r="E3711" s="5">
        <v>13</v>
      </c>
      <c r="F3711" s="5">
        <v>2307.37703609754</v>
      </c>
      <c r="G3711">
        <f t="shared" si="228"/>
        <v>0.64093806558264999</v>
      </c>
      <c r="H3711" s="5">
        <v>0.8</v>
      </c>
      <c r="I3711" s="14">
        <v>13</v>
      </c>
      <c r="J3711" s="5">
        <v>0.05</v>
      </c>
      <c r="K3711" s="5">
        <v>200</v>
      </c>
      <c r="L3711" s="6">
        <f t="shared" si="230"/>
        <v>0.4714281581928621</v>
      </c>
      <c r="M3711" s="7">
        <f t="shared" si="229"/>
        <v>4417.6061550264812</v>
      </c>
      <c r="N3711" s="8">
        <f t="shared" si="231"/>
        <v>0.38291151257243672</v>
      </c>
    </row>
    <row r="3712" spans="1:14" x14ac:dyDescent="0.25">
      <c r="A3712" s="5">
        <v>3709</v>
      </c>
      <c r="B3712" s="5">
        <v>4750.3458441815701</v>
      </c>
      <c r="C3712" s="5">
        <v>64.9619698194698</v>
      </c>
      <c r="D3712" s="5">
        <v>70.630640277920406</v>
      </c>
      <c r="E3712" s="5">
        <v>13.95</v>
      </c>
      <c r="F3712" s="5">
        <v>2436.2188865397602</v>
      </c>
      <c r="G3712">
        <f t="shared" si="228"/>
        <v>0.6767274684832667</v>
      </c>
      <c r="H3712" s="5">
        <v>0.8</v>
      </c>
      <c r="I3712" s="14">
        <v>13</v>
      </c>
      <c r="J3712" s="5">
        <v>0.05</v>
      </c>
      <c r="K3712" s="5">
        <v>200</v>
      </c>
      <c r="L3712" s="6">
        <f t="shared" si="230"/>
        <v>0.47438612956885295</v>
      </c>
      <c r="M3712" s="7">
        <f t="shared" si="229"/>
        <v>4750.3458441816083</v>
      </c>
      <c r="N3712" s="8">
        <f t="shared" si="231"/>
        <v>0.38997693271589817</v>
      </c>
    </row>
    <row r="3713" spans="1:14" x14ac:dyDescent="0.25">
      <c r="A3713" s="5">
        <v>3710</v>
      </c>
      <c r="B3713" s="5">
        <v>3165.1910156154299</v>
      </c>
      <c r="C3713" s="5">
        <v>69.719027362539805</v>
      </c>
      <c r="D3713" s="5">
        <v>73.496104946806398</v>
      </c>
      <c r="E3713" s="5">
        <v>14.65</v>
      </c>
      <c r="F3713" s="5">
        <v>2128.51364941049</v>
      </c>
      <c r="G3713">
        <f t="shared" si="228"/>
        <v>0.59125379150291391</v>
      </c>
      <c r="H3713" s="5">
        <v>0.8</v>
      </c>
      <c r="I3713" s="14">
        <v>13</v>
      </c>
      <c r="J3713" s="5">
        <v>0.05</v>
      </c>
      <c r="K3713" s="5">
        <v>200</v>
      </c>
      <c r="L3713" s="6">
        <f t="shared" si="230"/>
        <v>0.39242580161732243</v>
      </c>
      <c r="M3713" s="7">
        <f t="shared" si="229"/>
        <v>3165.1910156154049</v>
      </c>
      <c r="N3713" s="8">
        <f t="shared" si="231"/>
        <v>0.29740857112599234</v>
      </c>
    </row>
    <row r="3714" spans="1:14" x14ac:dyDescent="0.25">
      <c r="A3714" s="5">
        <v>3711</v>
      </c>
      <c r="B3714" s="5">
        <v>3834.2911193823202</v>
      </c>
      <c r="C3714" s="5">
        <v>72.700569373408996</v>
      </c>
      <c r="D3714" s="5">
        <v>77.276095768853295</v>
      </c>
      <c r="E3714" s="5">
        <v>15.1</v>
      </c>
      <c r="F3714" s="5">
        <v>2353.9889830854199</v>
      </c>
      <c r="G3714">
        <f t="shared" si="228"/>
        <v>0.65388582863483891</v>
      </c>
      <c r="H3714" s="5">
        <v>0.8</v>
      </c>
      <c r="I3714" s="14">
        <v>13</v>
      </c>
      <c r="J3714" s="5">
        <v>0.05</v>
      </c>
      <c r="K3714" s="5">
        <v>200</v>
      </c>
      <c r="L3714" s="6">
        <f t="shared" si="230"/>
        <v>0.4114260992744363</v>
      </c>
      <c r="M3714" s="7">
        <f t="shared" si="229"/>
        <v>3834.2911193823234</v>
      </c>
      <c r="N3714" s="8">
        <f t="shared" si="231"/>
        <v>0.32576967409539481</v>
      </c>
    </row>
    <row r="3715" spans="1:14" x14ac:dyDescent="0.25">
      <c r="A3715" s="5">
        <v>3712</v>
      </c>
      <c r="B3715" s="5">
        <v>2083.6032874743</v>
      </c>
      <c r="C3715" s="5">
        <v>74.756411904111502</v>
      </c>
      <c r="D3715" s="5">
        <v>77.242812008496102</v>
      </c>
      <c r="E3715" s="5">
        <v>15.4</v>
      </c>
      <c r="F3715" s="5">
        <v>1981.73531303917</v>
      </c>
      <c r="G3715">
        <f t="shared" ref="G3715:G3778" si="232">F3715/3600</f>
        <v>0.55048203139976948</v>
      </c>
      <c r="H3715" s="5">
        <v>0.8</v>
      </c>
      <c r="I3715" s="14">
        <v>13</v>
      </c>
      <c r="J3715" s="5">
        <v>0.05</v>
      </c>
      <c r="K3715" s="5">
        <v>200</v>
      </c>
      <c r="L3715" s="6">
        <f t="shared" si="230"/>
        <v>0.32173606123078813</v>
      </c>
      <c r="M3715" s="7">
        <f t="shared" ref="M3715:M3778" si="233">K3715*4.19*(D3715-C3715)</f>
        <v>2083.6032874742955</v>
      </c>
      <c r="N3715" s="8">
        <f t="shared" si="231"/>
        <v>0.21028068417207199</v>
      </c>
    </row>
    <row r="3716" spans="1:14" x14ac:dyDescent="0.25">
      <c r="A3716" s="5">
        <v>3713</v>
      </c>
      <c r="B3716" s="5">
        <v>0</v>
      </c>
      <c r="C3716" s="5">
        <v>75.060543478393001</v>
      </c>
      <c r="D3716" s="5">
        <v>65.956721779518801</v>
      </c>
      <c r="E3716" s="5">
        <v>15.3</v>
      </c>
      <c r="F3716" s="5">
        <v>1243.5331662390499</v>
      </c>
      <c r="G3716">
        <f t="shared" si="232"/>
        <v>0.34542587951084719</v>
      </c>
      <c r="H3716" s="5">
        <v>0.8</v>
      </c>
      <c r="I3716" s="14">
        <v>13</v>
      </c>
      <c r="J3716" s="5">
        <v>0.05</v>
      </c>
      <c r="K3716" s="5">
        <v>0</v>
      </c>
      <c r="L3716" s="6">
        <f t="shared" ref="L3716:L3779" si="234">H3716-(I3716*(C3716-E3716)/(F3716+0.0000001))-(J3716*((C3716-E3716)^2)/(F3716+0.0000001))</f>
        <v>3.1662476784918181E-2</v>
      </c>
      <c r="M3716" s="7">
        <f t="shared" si="233"/>
        <v>0</v>
      </c>
      <c r="N3716" s="8">
        <f t="shared" ref="N3716:N3779" si="235">(B3716/((F3716+0.0000001)*$T$6))</f>
        <v>0</v>
      </c>
    </row>
    <row r="3717" spans="1:14" x14ac:dyDescent="0.25">
      <c r="A3717" s="5">
        <v>3714</v>
      </c>
      <c r="B3717" s="5">
        <v>0</v>
      </c>
      <c r="C3717" s="5">
        <v>74.667186733799895</v>
      </c>
      <c r="D3717" s="5">
        <v>46.215635824487499</v>
      </c>
      <c r="E3717" s="5">
        <v>14.7</v>
      </c>
      <c r="F3717" s="5">
        <v>774.43812301098706</v>
      </c>
      <c r="G3717">
        <f t="shared" si="232"/>
        <v>0.21512170083638529</v>
      </c>
      <c r="H3717" s="5">
        <v>0.8</v>
      </c>
      <c r="I3717" s="14">
        <v>13</v>
      </c>
      <c r="J3717" s="5">
        <v>0.05</v>
      </c>
      <c r="K3717" s="5">
        <v>0</v>
      </c>
      <c r="L3717" s="6">
        <f t="shared" si="234"/>
        <v>-0.43880342812130479</v>
      </c>
      <c r="M3717" s="7">
        <f t="shared" si="233"/>
        <v>0</v>
      </c>
      <c r="N3717" s="8">
        <f t="shared" si="235"/>
        <v>0</v>
      </c>
    </row>
    <row r="3718" spans="1:14" x14ac:dyDescent="0.25">
      <c r="A3718" s="5">
        <v>3715</v>
      </c>
      <c r="B3718" s="5">
        <v>0</v>
      </c>
      <c r="C3718" s="5">
        <v>68.835266312325999</v>
      </c>
      <c r="D3718" s="5">
        <v>13.7</v>
      </c>
      <c r="E3718" s="5">
        <v>13.7</v>
      </c>
      <c r="F3718" s="5">
        <v>336.335365269406</v>
      </c>
      <c r="G3718">
        <f t="shared" si="232"/>
        <v>9.3426490352612773E-2</v>
      </c>
      <c r="H3718" s="5">
        <v>0.8</v>
      </c>
      <c r="I3718" s="14">
        <v>13</v>
      </c>
      <c r="J3718" s="5">
        <v>0.05</v>
      </c>
      <c r="K3718" s="5">
        <v>0</v>
      </c>
      <c r="L3718" s="6">
        <f t="shared" si="234"/>
        <v>-1.7829973029229875</v>
      </c>
      <c r="M3718" s="7">
        <f t="shared" si="233"/>
        <v>0</v>
      </c>
      <c r="N3718" s="8">
        <f t="shared" si="235"/>
        <v>0</v>
      </c>
    </row>
    <row r="3719" spans="1:14" x14ac:dyDescent="0.25">
      <c r="A3719" s="5">
        <v>3716</v>
      </c>
      <c r="B3719" s="5">
        <v>0</v>
      </c>
      <c r="C3719" s="5">
        <v>58.967107607606998</v>
      </c>
      <c r="D3719" s="5">
        <v>12.45</v>
      </c>
      <c r="E3719" s="5">
        <v>12.45</v>
      </c>
      <c r="F3719" s="5">
        <v>111.68958310013799</v>
      </c>
      <c r="G3719">
        <f t="shared" si="232"/>
        <v>3.1024884194482776E-2</v>
      </c>
      <c r="H3719" s="5">
        <v>0.8</v>
      </c>
      <c r="I3719" s="14">
        <v>13</v>
      </c>
      <c r="J3719" s="5">
        <v>0.05</v>
      </c>
      <c r="K3719" s="5">
        <v>0</v>
      </c>
      <c r="L3719" s="6">
        <f t="shared" si="234"/>
        <v>-5.5829986958613231</v>
      </c>
      <c r="M3719" s="7">
        <f t="shared" si="233"/>
        <v>0</v>
      </c>
      <c r="N3719" s="8">
        <f t="shared" si="235"/>
        <v>0</v>
      </c>
    </row>
    <row r="3720" spans="1:14" x14ac:dyDescent="0.25">
      <c r="A3720" s="5">
        <v>3717</v>
      </c>
      <c r="B3720" s="5">
        <v>0</v>
      </c>
      <c r="C3720" s="5">
        <v>50.849132521130102</v>
      </c>
      <c r="D3720" s="5">
        <v>11.3</v>
      </c>
      <c r="E3720" s="5">
        <v>11.3</v>
      </c>
      <c r="F3720" s="5">
        <v>0</v>
      </c>
      <c r="G3720">
        <f t="shared" si="232"/>
        <v>0</v>
      </c>
      <c r="H3720" s="5">
        <v>0.8</v>
      </c>
      <c r="I3720" s="14">
        <v>13</v>
      </c>
      <c r="J3720" s="5">
        <v>0.05</v>
      </c>
      <c r="K3720" s="5">
        <v>0</v>
      </c>
      <c r="L3720" s="6">
        <f t="shared" si="234"/>
        <v>-5923454168.5338688</v>
      </c>
      <c r="M3720" s="7">
        <f t="shared" si="233"/>
        <v>0</v>
      </c>
      <c r="N3720" s="8">
        <f t="shared" si="235"/>
        <v>0</v>
      </c>
    </row>
    <row r="3721" spans="1:14" x14ac:dyDescent="0.25">
      <c r="A3721" s="5">
        <v>3718</v>
      </c>
      <c r="B3721" s="5">
        <v>0</v>
      </c>
      <c r="C3721" s="5">
        <v>44.199754201992</v>
      </c>
      <c r="D3721" s="5">
        <v>10.299999999999899</v>
      </c>
      <c r="E3721" s="5">
        <v>10.3</v>
      </c>
      <c r="F3721" s="5">
        <v>0</v>
      </c>
      <c r="G3721">
        <f t="shared" si="232"/>
        <v>0</v>
      </c>
      <c r="H3721" s="5">
        <v>0.8</v>
      </c>
      <c r="I3721" s="14">
        <v>13</v>
      </c>
      <c r="J3721" s="5">
        <v>0.05</v>
      </c>
      <c r="K3721" s="5">
        <v>0</v>
      </c>
      <c r="L3721" s="6">
        <f t="shared" si="234"/>
        <v>-4981564712.936697</v>
      </c>
      <c r="M3721" s="7">
        <f t="shared" si="233"/>
        <v>0</v>
      </c>
      <c r="N3721" s="8">
        <f t="shared" si="235"/>
        <v>0</v>
      </c>
    </row>
    <row r="3722" spans="1:14" x14ac:dyDescent="0.25">
      <c r="A3722" s="5">
        <v>3719</v>
      </c>
      <c r="B3722" s="5">
        <v>0</v>
      </c>
      <c r="C3722" s="5">
        <v>41.207213366565398</v>
      </c>
      <c r="D3722" s="5">
        <v>9.35</v>
      </c>
      <c r="E3722" s="5">
        <v>9.3499999999999908</v>
      </c>
      <c r="F3722" s="5">
        <v>0</v>
      </c>
      <c r="G3722">
        <f t="shared" si="232"/>
        <v>0</v>
      </c>
      <c r="H3722" s="5">
        <v>0.8</v>
      </c>
      <c r="I3722" s="14">
        <v>13</v>
      </c>
      <c r="J3722" s="5">
        <v>0.05</v>
      </c>
      <c r="K3722" s="5">
        <v>0</v>
      </c>
      <c r="L3722" s="6">
        <f t="shared" si="234"/>
        <v>-4648878758.5949402</v>
      </c>
      <c r="M3722" s="7">
        <f t="shared" si="233"/>
        <v>0</v>
      </c>
      <c r="N3722" s="8">
        <f t="shared" si="235"/>
        <v>0</v>
      </c>
    </row>
    <row r="3723" spans="1:14" x14ac:dyDescent="0.25">
      <c r="A3723" s="5">
        <v>3720</v>
      </c>
      <c r="B3723" s="5">
        <v>0</v>
      </c>
      <c r="C3723" s="5">
        <v>41.0557074081282</v>
      </c>
      <c r="D3723" s="5">
        <v>8.3999999999999897</v>
      </c>
      <c r="E3723" s="5">
        <v>8.4</v>
      </c>
      <c r="F3723" s="5">
        <v>0</v>
      </c>
      <c r="G3723">
        <f t="shared" si="232"/>
        <v>0</v>
      </c>
      <c r="H3723" s="5">
        <v>0.8</v>
      </c>
      <c r="I3723" s="14">
        <v>13</v>
      </c>
      <c r="J3723" s="5">
        <v>0.05</v>
      </c>
      <c r="K3723" s="5">
        <v>0</v>
      </c>
      <c r="L3723" s="6">
        <f t="shared" si="234"/>
        <v>-4778439575.4193058</v>
      </c>
      <c r="M3723" s="7">
        <f t="shared" si="233"/>
        <v>0</v>
      </c>
      <c r="N3723" s="8">
        <f t="shared" si="235"/>
        <v>0</v>
      </c>
    </row>
    <row r="3724" spans="1:14" x14ac:dyDescent="0.25">
      <c r="A3724" s="5">
        <v>3721</v>
      </c>
      <c r="B3724" s="5">
        <v>0</v>
      </c>
      <c r="C3724" s="5">
        <v>40.9052838198755</v>
      </c>
      <c r="D3724" s="5">
        <v>7.6999999999999904</v>
      </c>
      <c r="E3724" s="5">
        <v>7.7</v>
      </c>
      <c r="F3724" s="5">
        <v>0</v>
      </c>
      <c r="G3724">
        <f t="shared" si="232"/>
        <v>0</v>
      </c>
      <c r="H3724" s="5">
        <v>0.8</v>
      </c>
      <c r="I3724" s="14">
        <v>13</v>
      </c>
      <c r="J3724" s="5">
        <v>0.05</v>
      </c>
      <c r="K3724" s="5">
        <v>0</v>
      </c>
      <c r="L3724" s="6">
        <f t="shared" si="234"/>
        <v>-4867982332.5630569</v>
      </c>
      <c r="M3724" s="7">
        <f t="shared" si="233"/>
        <v>0</v>
      </c>
      <c r="N3724" s="8">
        <f t="shared" si="235"/>
        <v>0</v>
      </c>
    </row>
    <row r="3725" spans="1:14" x14ac:dyDescent="0.25">
      <c r="A3725" s="5">
        <v>3722</v>
      </c>
      <c r="B3725" s="5">
        <v>0</v>
      </c>
      <c r="C3725" s="5">
        <v>40.755934869271499</v>
      </c>
      <c r="D3725" s="5">
        <v>7.3</v>
      </c>
      <c r="E3725" s="5">
        <v>7.3</v>
      </c>
      <c r="F3725" s="5">
        <v>0</v>
      </c>
      <c r="G3725">
        <f t="shared" si="232"/>
        <v>0</v>
      </c>
      <c r="H3725" s="5">
        <v>0.8</v>
      </c>
      <c r="I3725" s="14">
        <v>13</v>
      </c>
      <c r="J3725" s="5">
        <v>0.05</v>
      </c>
      <c r="K3725" s="5">
        <v>0</v>
      </c>
      <c r="L3725" s="6">
        <f t="shared" si="234"/>
        <v>-4908921321.1937637</v>
      </c>
      <c r="M3725" s="7">
        <f t="shared" si="233"/>
        <v>0</v>
      </c>
      <c r="N3725" s="8">
        <f t="shared" si="235"/>
        <v>0</v>
      </c>
    </row>
    <row r="3726" spans="1:14" x14ac:dyDescent="0.25">
      <c r="A3726" s="5">
        <v>3723</v>
      </c>
      <c r="B3726" s="5">
        <v>0</v>
      </c>
      <c r="C3726" s="5">
        <v>40.607652879022602</v>
      </c>
      <c r="D3726" s="5">
        <v>6.8999999999999897</v>
      </c>
      <c r="E3726" s="5">
        <v>6.9</v>
      </c>
      <c r="F3726" s="5">
        <v>0</v>
      </c>
      <c r="G3726">
        <f t="shared" si="232"/>
        <v>0</v>
      </c>
      <c r="H3726" s="5">
        <v>0.8</v>
      </c>
      <c r="I3726" s="14">
        <v>13</v>
      </c>
      <c r="J3726" s="5">
        <v>0.05</v>
      </c>
      <c r="K3726" s="5">
        <v>0</v>
      </c>
      <c r="L3726" s="6">
        <f t="shared" si="234"/>
        <v>-4950097804.7792788</v>
      </c>
      <c r="M3726" s="7">
        <f t="shared" si="233"/>
        <v>0</v>
      </c>
      <c r="N3726" s="8">
        <f t="shared" si="235"/>
        <v>0</v>
      </c>
    </row>
    <row r="3727" spans="1:14" x14ac:dyDescent="0.25">
      <c r="A3727" s="5">
        <v>3724</v>
      </c>
      <c r="B3727" s="5">
        <v>0</v>
      </c>
      <c r="C3727" s="5">
        <v>40.460430226682099</v>
      </c>
      <c r="D3727" s="5">
        <v>6.4499999999999904</v>
      </c>
      <c r="E3727" s="5">
        <v>6.45</v>
      </c>
      <c r="F3727" s="5">
        <v>0</v>
      </c>
      <c r="G3727">
        <f t="shared" si="232"/>
        <v>0</v>
      </c>
      <c r="H3727" s="5">
        <v>0.8</v>
      </c>
      <c r="I3727" s="14">
        <v>13</v>
      </c>
      <c r="J3727" s="5">
        <v>0.05</v>
      </c>
      <c r="K3727" s="5">
        <v>0</v>
      </c>
      <c r="L3727" s="6">
        <f t="shared" si="234"/>
        <v>-4999710610.7706785</v>
      </c>
      <c r="M3727" s="7">
        <f t="shared" si="233"/>
        <v>0</v>
      </c>
      <c r="N3727" s="8">
        <f t="shared" si="235"/>
        <v>0</v>
      </c>
    </row>
    <row r="3728" spans="1:14" x14ac:dyDescent="0.25">
      <c r="A3728" s="5">
        <v>3725</v>
      </c>
      <c r="B3728" s="5">
        <v>0</v>
      </c>
      <c r="C3728" s="5">
        <v>40.3142593442589</v>
      </c>
      <c r="D3728" s="5">
        <v>5.9999999999999902</v>
      </c>
      <c r="E3728" s="5">
        <v>6</v>
      </c>
      <c r="F3728" s="5">
        <v>0</v>
      </c>
      <c r="G3728">
        <f t="shared" si="232"/>
        <v>0</v>
      </c>
      <c r="H3728" s="5">
        <v>0.8</v>
      </c>
      <c r="I3728" s="14">
        <v>13</v>
      </c>
      <c r="J3728" s="5">
        <v>0.05</v>
      </c>
      <c r="K3728" s="5">
        <v>0</v>
      </c>
      <c r="L3728" s="6">
        <f t="shared" si="234"/>
        <v>-5049587911.1261864</v>
      </c>
      <c r="M3728" s="7">
        <f t="shared" si="233"/>
        <v>0</v>
      </c>
      <c r="N3728" s="8">
        <f t="shared" si="235"/>
        <v>0</v>
      </c>
    </row>
    <row r="3729" spans="1:14" x14ac:dyDescent="0.25">
      <c r="A3729" s="5">
        <v>3726</v>
      </c>
      <c r="B3729" s="5">
        <v>0</v>
      </c>
      <c r="C3729" s="5">
        <v>40.1691327178279</v>
      </c>
      <c r="D3729" s="5">
        <v>6.75</v>
      </c>
      <c r="E3729" s="5">
        <v>6.75</v>
      </c>
      <c r="F3729" s="5">
        <v>120.08679302881799</v>
      </c>
      <c r="G3729">
        <f t="shared" si="232"/>
        <v>3.3357442508005E-2</v>
      </c>
      <c r="H3729" s="5">
        <v>0.8</v>
      </c>
      <c r="I3729" s="14">
        <v>13</v>
      </c>
      <c r="J3729" s="5">
        <v>0.05</v>
      </c>
      <c r="K3729" s="5">
        <v>0</v>
      </c>
      <c r="L3729" s="6">
        <f t="shared" si="234"/>
        <v>-3.282802397649291</v>
      </c>
      <c r="M3729" s="7">
        <f t="shared" si="233"/>
        <v>0</v>
      </c>
      <c r="N3729" s="8">
        <f t="shared" si="235"/>
        <v>0</v>
      </c>
    </row>
    <row r="3730" spans="1:14" x14ac:dyDescent="0.25">
      <c r="A3730" s="5">
        <v>3727</v>
      </c>
      <c r="B3730" s="5">
        <v>0</v>
      </c>
      <c r="C3730" s="5">
        <v>40.025042887144203</v>
      </c>
      <c r="D3730" s="5">
        <v>25.2013279456791</v>
      </c>
      <c r="E3730" s="5">
        <v>8.4</v>
      </c>
      <c r="F3730" s="5">
        <v>347.37461468686899</v>
      </c>
      <c r="G3730">
        <f t="shared" si="232"/>
        <v>9.6492948524130276E-2</v>
      </c>
      <c r="H3730" s="5">
        <v>0.8</v>
      </c>
      <c r="I3730" s="14">
        <v>13</v>
      </c>
      <c r="J3730" s="5">
        <v>0.05</v>
      </c>
      <c r="K3730" s="5">
        <v>0</v>
      </c>
      <c r="L3730" s="6">
        <f t="shared" si="234"/>
        <v>-0.52747962799897496</v>
      </c>
      <c r="M3730" s="7">
        <f t="shared" si="233"/>
        <v>0</v>
      </c>
      <c r="N3730" s="8">
        <f t="shared" si="235"/>
        <v>0</v>
      </c>
    </row>
    <row r="3731" spans="1:14" x14ac:dyDescent="0.25">
      <c r="A3731" s="5">
        <v>3728</v>
      </c>
      <c r="B3731" s="5">
        <v>0</v>
      </c>
      <c r="C3731" s="5">
        <v>35.295458776063001</v>
      </c>
      <c r="D3731" s="5">
        <v>42.551385772698197</v>
      </c>
      <c r="E3731" s="5">
        <v>10.15</v>
      </c>
      <c r="F3731" s="5">
        <v>945.83818604766498</v>
      </c>
      <c r="G3731">
        <f t="shared" si="232"/>
        <v>0.26273282945768472</v>
      </c>
      <c r="H3731" s="5">
        <v>0.8</v>
      </c>
      <c r="I3731" s="14">
        <v>13</v>
      </c>
      <c r="J3731" s="5">
        <v>0.05</v>
      </c>
      <c r="K3731" s="5">
        <v>0</v>
      </c>
      <c r="L3731" s="6">
        <f t="shared" si="234"/>
        <v>0.42096511412599807</v>
      </c>
      <c r="M3731" s="7">
        <f t="shared" si="233"/>
        <v>0</v>
      </c>
      <c r="N3731" s="8">
        <f t="shared" si="235"/>
        <v>0</v>
      </c>
    </row>
    <row r="3732" spans="1:14" x14ac:dyDescent="0.25">
      <c r="A3732" s="5">
        <v>3729</v>
      </c>
      <c r="B3732" s="5">
        <v>3634.3150213376898</v>
      </c>
      <c r="C3732" s="5">
        <v>37.207923037717002</v>
      </c>
      <c r="D3732" s="5">
        <v>41.544814471294202</v>
      </c>
      <c r="E3732" s="5">
        <v>12.3</v>
      </c>
      <c r="F3732" s="5">
        <v>1691.13792226999</v>
      </c>
      <c r="G3732">
        <f t="shared" si="232"/>
        <v>0.46976053396388612</v>
      </c>
      <c r="H3732" s="5">
        <v>0.8</v>
      </c>
      <c r="I3732" s="14">
        <v>13</v>
      </c>
      <c r="J3732" s="5">
        <v>0.05</v>
      </c>
      <c r="K3732" s="5">
        <v>200</v>
      </c>
      <c r="L3732" s="6">
        <f t="shared" si="234"/>
        <v>0.59018669837661308</v>
      </c>
      <c r="M3732" s="7">
        <f t="shared" si="233"/>
        <v>3634.3150213376944</v>
      </c>
      <c r="N3732" s="8">
        <f t="shared" si="235"/>
        <v>0.42980705160280458</v>
      </c>
    </row>
    <row r="3733" spans="1:14" x14ac:dyDescent="0.25">
      <c r="A3733" s="5">
        <v>3730</v>
      </c>
      <c r="B3733" s="5">
        <v>5406.97880737984</v>
      </c>
      <c r="C3733" s="5">
        <v>50.971542235576102</v>
      </c>
      <c r="D3733" s="5">
        <v>57.423784249155901</v>
      </c>
      <c r="E3733" s="5">
        <v>14.4</v>
      </c>
      <c r="F3733" s="5">
        <v>2313.7866531863101</v>
      </c>
      <c r="G3733">
        <f t="shared" si="232"/>
        <v>0.64271851477397501</v>
      </c>
      <c r="H3733" s="5">
        <v>0.8</v>
      </c>
      <c r="I3733" s="14">
        <v>13</v>
      </c>
      <c r="J3733" s="5">
        <v>0.05</v>
      </c>
      <c r="K3733" s="5">
        <v>200</v>
      </c>
      <c r="L3733" s="6">
        <f t="shared" si="234"/>
        <v>0.56562059714249269</v>
      </c>
      <c r="M3733" s="7">
        <f t="shared" si="233"/>
        <v>5406.9788073798718</v>
      </c>
      <c r="N3733" s="8">
        <f t="shared" si="235"/>
        <v>0.46737055896663743</v>
      </c>
    </row>
    <row r="3734" spans="1:14" x14ac:dyDescent="0.25">
      <c r="A3734" s="5">
        <v>3731</v>
      </c>
      <c r="B3734" s="5">
        <v>5670.1572055941197</v>
      </c>
      <c r="C3734" s="5">
        <v>60.853124476544899</v>
      </c>
      <c r="D3734" s="5">
        <v>67.619421857922205</v>
      </c>
      <c r="E3734" s="5">
        <v>16.100000000000001</v>
      </c>
      <c r="F3734" s="5">
        <v>2514.3037506829501</v>
      </c>
      <c r="G3734">
        <f t="shared" si="232"/>
        <v>0.69841770852304164</v>
      </c>
      <c r="H3734" s="5">
        <v>0.8</v>
      </c>
      <c r="I3734" s="14">
        <v>13</v>
      </c>
      <c r="J3734" s="5">
        <v>0.05</v>
      </c>
      <c r="K3734" s="5">
        <v>200</v>
      </c>
      <c r="L3734" s="6">
        <f t="shared" si="234"/>
        <v>0.52877870245256287</v>
      </c>
      <c r="M3734" s="7">
        <f t="shared" si="233"/>
        <v>5670.1572055941833</v>
      </c>
      <c r="N3734" s="8">
        <f t="shared" si="235"/>
        <v>0.45103199673694494</v>
      </c>
    </row>
    <row r="3735" spans="1:14" x14ac:dyDescent="0.25">
      <c r="A3735" s="5">
        <v>3732</v>
      </c>
      <c r="B3735" s="5">
        <v>4935.20482572525</v>
      </c>
      <c r="C3735" s="5">
        <v>64.117407018955404</v>
      </c>
      <c r="D3735" s="5">
        <v>70.0066729207755</v>
      </c>
      <c r="E3735" s="5">
        <v>17.25</v>
      </c>
      <c r="F3735" s="5">
        <v>2388.75906203252</v>
      </c>
      <c r="G3735">
        <f t="shared" si="232"/>
        <v>0.66354418389792225</v>
      </c>
      <c r="H3735" s="5">
        <v>0.8</v>
      </c>
      <c r="I3735" s="14">
        <v>13</v>
      </c>
      <c r="J3735" s="5">
        <v>0.05</v>
      </c>
      <c r="K3735" s="5">
        <v>200</v>
      </c>
      <c r="L3735" s="6">
        <f t="shared" si="234"/>
        <v>0.49896336776699662</v>
      </c>
      <c r="M3735" s="7">
        <f t="shared" si="233"/>
        <v>4935.2048257252409</v>
      </c>
      <c r="N3735" s="8">
        <f t="shared" si="235"/>
        <v>0.41320239483001175</v>
      </c>
    </row>
    <row r="3736" spans="1:14" x14ac:dyDescent="0.25">
      <c r="A3736" s="5">
        <v>3733</v>
      </c>
      <c r="B3736" s="5">
        <v>5369.8020640161303</v>
      </c>
      <c r="C3736" s="5">
        <v>66.226096948583503</v>
      </c>
      <c r="D3736" s="5">
        <v>72.633975306598003</v>
      </c>
      <c r="E3736" s="5">
        <v>18.05</v>
      </c>
      <c r="F3736" s="5">
        <v>2517.0682310565699</v>
      </c>
      <c r="G3736">
        <f t="shared" si="232"/>
        <v>0.69918561973793603</v>
      </c>
      <c r="H3736" s="5">
        <v>0.8</v>
      </c>
      <c r="I3736" s="14">
        <v>13</v>
      </c>
      <c r="J3736" s="5">
        <v>0.05</v>
      </c>
      <c r="K3736" s="5">
        <v>200</v>
      </c>
      <c r="L3736" s="6">
        <f t="shared" si="234"/>
        <v>0.50507908089148035</v>
      </c>
      <c r="M3736" s="7">
        <f t="shared" si="233"/>
        <v>5369.8020640161521</v>
      </c>
      <c r="N3736" s="8">
        <f t="shared" si="235"/>
        <v>0.42667115635151104</v>
      </c>
    </row>
    <row r="3737" spans="1:14" x14ac:dyDescent="0.25">
      <c r="A3737" s="5">
        <v>3734</v>
      </c>
      <c r="B3737" s="5">
        <v>2277.3306048658801</v>
      </c>
      <c r="C3737" s="5">
        <v>70.070630248389193</v>
      </c>
      <c r="D3737" s="5">
        <v>72.788208535818598</v>
      </c>
      <c r="E3737" s="5">
        <v>18.4499999999999</v>
      </c>
      <c r="F3737" s="5">
        <v>1819.20244715941</v>
      </c>
      <c r="G3737">
        <f t="shared" si="232"/>
        <v>0.50533401309983605</v>
      </c>
      <c r="H3737" s="5">
        <v>0.8</v>
      </c>
      <c r="I3737" s="14">
        <v>13</v>
      </c>
      <c r="J3737" s="5">
        <v>0.05</v>
      </c>
      <c r="K3737" s="5">
        <v>200</v>
      </c>
      <c r="L3737" s="6">
        <f t="shared" si="234"/>
        <v>0.35788171470263153</v>
      </c>
      <c r="M3737" s="7">
        <f t="shared" si="233"/>
        <v>2277.330604865841</v>
      </c>
      <c r="N3737" s="8">
        <f t="shared" si="235"/>
        <v>0.25036582468285817</v>
      </c>
    </row>
    <row r="3738" spans="1:14" x14ac:dyDescent="0.25">
      <c r="A3738" s="5">
        <v>3735</v>
      </c>
      <c r="B3738" s="5">
        <v>0</v>
      </c>
      <c r="C3738" s="5">
        <v>70.910618344016498</v>
      </c>
      <c r="D3738" s="5">
        <v>74.190012156357</v>
      </c>
      <c r="E3738" s="5">
        <v>18.25</v>
      </c>
      <c r="F3738" s="5">
        <v>1314.92172090341</v>
      </c>
      <c r="G3738">
        <f t="shared" si="232"/>
        <v>0.36525603358428055</v>
      </c>
      <c r="H3738" s="5">
        <v>0.8</v>
      </c>
      <c r="I3738" s="14">
        <v>13</v>
      </c>
      <c r="J3738" s="5">
        <v>0.05</v>
      </c>
      <c r="K3738" s="5">
        <v>0</v>
      </c>
      <c r="L3738" s="6">
        <f t="shared" si="234"/>
        <v>0.17392084902004007</v>
      </c>
      <c r="M3738" s="7">
        <f t="shared" si="233"/>
        <v>0</v>
      </c>
      <c r="N3738" s="8">
        <f t="shared" si="235"/>
        <v>0</v>
      </c>
    </row>
    <row r="3739" spans="1:14" x14ac:dyDescent="0.25">
      <c r="A3739" s="5">
        <v>3736</v>
      </c>
      <c r="B3739" s="5">
        <v>0</v>
      </c>
      <c r="C3739" s="5">
        <v>70.546908982795202</v>
      </c>
      <c r="D3739" s="5">
        <v>68.234327127113403</v>
      </c>
      <c r="E3739" s="5">
        <v>17.75</v>
      </c>
      <c r="F3739" s="5">
        <v>1174.86679624404</v>
      </c>
      <c r="G3739">
        <f t="shared" si="232"/>
        <v>0.32635188784556668</v>
      </c>
      <c r="H3739" s="5">
        <v>0.8</v>
      </c>
      <c r="I3739" s="14">
        <v>13</v>
      </c>
      <c r="J3739" s="5">
        <v>0.05</v>
      </c>
      <c r="K3739" s="5">
        <v>0</v>
      </c>
      <c r="L3739" s="6">
        <f t="shared" si="234"/>
        <v>9.7166709236531326E-2</v>
      </c>
      <c r="M3739" s="7">
        <f t="shared" si="233"/>
        <v>0</v>
      </c>
      <c r="N3739" s="8">
        <f t="shared" si="235"/>
        <v>0</v>
      </c>
    </row>
    <row r="3740" spans="1:14" x14ac:dyDescent="0.25">
      <c r="A3740" s="5">
        <v>3737</v>
      </c>
      <c r="B3740" s="5">
        <v>0</v>
      </c>
      <c r="C3740" s="5">
        <v>70.185797989139303</v>
      </c>
      <c r="D3740" s="5">
        <v>54.695668480872499</v>
      </c>
      <c r="E3740" s="5">
        <v>17.05</v>
      </c>
      <c r="F3740" s="5">
        <v>853.81729971499703</v>
      </c>
      <c r="G3740">
        <f t="shared" si="232"/>
        <v>0.23717147214305473</v>
      </c>
      <c r="H3740" s="5">
        <v>0.8</v>
      </c>
      <c r="I3740" s="14">
        <v>13</v>
      </c>
      <c r="J3740" s="5">
        <v>0.05</v>
      </c>
      <c r="K3740" s="5">
        <v>0</v>
      </c>
      <c r="L3740" s="6">
        <f t="shared" si="234"/>
        <v>-0.17437241601476552</v>
      </c>
      <c r="M3740" s="7">
        <f t="shared" si="233"/>
        <v>0</v>
      </c>
      <c r="N3740" s="8">
        <f t="shared" si="235"/>
        <v>0</v>
      </c>
    </row>
    <row r="3741" spans="1:14" x14ac:dyDescent="0.25">
      <c r="A3741" s="5">
        <v>3738</v>
      </c>
      <c r="B3741" s="5">
        <v>0</v>
      </c>
      <c r="C3741" s="5">
        <v>69.827266800111701</v>
      </c>
      <c r="D3741" s="5">
        <v>45.8212151242424</v>
      </c>
      <c r="E3741" s="5">
        <v>16.1999999999999</v>
      </c>
      <c r="F3741" s="5">
        <v>690.91899154236603</v>
      </c>
      <c r="G3741">
        <f t="shared" si="232"/>
        <v>0.19192194209510169</v>
      </c>
      <c r="H3741" s="5">
        <v>0.8</v>
      </c>
      <c r="I3741" s="14">
        <v>13</v>
      </c>
      <c r="J3741" s="5">
        <v>0.05</v>
      </c>
      <c r="K3741" s="5">
        <v>0</v>
      </c>
      <c r="L3741" s="6">
        <f t="shared" si="234"/>
        <v>-0.41714508617714269</v>
      </c>
      <c r="M3741" s="7">
        <f t="shared" si="233"/>
        <v>0</v>
      </c>
      <c r="N3741" s="8">
        <f t="shared" si="235"/>
        <v>0</v>
      </c>
    </row>
    <row r="3742" spans="1:14" x14ac:dyDescent="0.25">
      <c r="A3742" s="5">
        <v>3739</v>
      </c>
      <c r="B3742" s="5">
        <v>0</v>
      </c>
      <c r="C3742" s="5">
        <v>64.053950688691103</v>
      </c>
      <c r="D3742" s="5">
        <v>15.25</v>
      </c>
      <c r="E3742" s="5">
        <v>15.25</v>
      </c>
      <c r="F3742" s="5">
        <v>318.19453981940097</v>
      </c>
      <c r="G3742">
        <f t="shared" si="232"/>
        <v>8.838737217205582E-2</v>
      </c>
      <c r="H3742" s="5">
        <v>0.8</v>
      </c>
      <c r="I3742" s="14">
        <v>13</v>
      </c>
      <c r="J3742" s="5">
        <v>0.05</v>
      </c>
      <c r="K3742" s="5">
        <v>0</v>
      </c>
      <c r="L3742" s="6">
        <f t="shared" si="234"/>
        <v>-1.5681821796347202</v>
      </c>
      <c r="M3742" s="7">
        <f t="shared" si="233"/>
        <v>0</v>
      </c>
      <c r="N3742" s="8">
        <f t="shared" si="235"/>
        <v>0</v>
      </c>
    </row>
    <row r="3743" spans="1:14" x14ac:dyDescent="0.25">
      <c r="A3743" s="5">
        <v>3740</v>
      </c>
      <c r="B3743" s="5">
        <v>0</v>
      </c>
      <c r="C3743" s="5">
        <v>54.3683377381182</v>
      </c>
      <c r="D3743" s="5">
        <v>14.15</v>
      </c>
      <c r="E3743" s="5">
        <v>14.15</v>
      </c>
      <c r="F3743" s="5">
        <v>118.668947313838</v>
      </c>
      <c r="G3743">
        <f t="shared" si="232"/>
        <v>3.2963596476066115E-2</v>
      </c>
      <c r="H3743" s="5">
        <v>0.8</v>
      </c>
      <c r="I3743" s="14">
        <v>13</v>
      </c>
      <c r="J3743" s="5">
        <v>0.05</v>
      </c>
      <c r="K3743" s="5">
        <v>0</v>
      </c>
      <c r="L3743" s="6">
        <f t="shared" si="234"/>
        <v>-4.2873808041041457</v>
      </c>
      <c r="M3743" s="7">
        <f t="shared" si="233"/>
        <v>0</v>
      </c>
      <c r="N3743" s="8">
        <f t="shared" si="235"/>
        <v>0</v>
      </c>
    </row>
    <row r="3744" spans="1:14" x14ac:dyDescent="0.25">
      <c r="A3744" s="5">
        <v>3741</v>
      </c>
      <c r="B3744" s="5">
        <v>0</v>
      </c>
      <c r="C3744" s="5">
        <v>46.5417841961589</v>
      </c>
      <c r="D3744" s="5">
        <v>13.1</v>
      </c>
      <c r="E3744" s="5">
        <v>13.1</v>
      </c>
      <c r="F3744" s="5">
        <v>0</v>
      </c>
      <c r="G3744">
        <f t="shared" si="232"/>
        <v>0</v>
      </c>
      <c r="H3744" s="5">
        <v>0.8</v>
      </c>
      <c r="I3744" s="14">
        <v>13</v>
      </c>
      <c r="J3744" s="5">
        <v>0.05</v>
      </c>
      <c r="K3744" s="5">
        <v>0</v>
      </c>
      <c r="L3744" s="6">
        <f t="shared" si="234"/>
        <v>-4906608409.8118887</v>
      </c>
      <c r="M3744" s="7">
        <f t="shared" si="233"/>
        <v>0</v>
      </c>
      <c r="N3744" s="8">
        <f t="shared" si="235"/>
        <v>0</v>
      </c>
    </row>
    <row r="3745" spans="1:14" x14ac:dyDescent="0.25">
      <c r="A3745" s="5">
        <v>3742</v>
      </c>
      <c r="B3745" s="5">
        <v>0</v>
      </c>
      <c r="C3745" s="5">
        <v>40.243960958556499</v>
      </c>
      <c r="D3745" s="5">
        <v>12.1</v>
      </c>
      <c r="E3745" s="5">
        <v>12.1</v>
      </c>
      <c r="F3745" s="5">
        <v>0</v>
      </c>
      <c r="G3745">
        <f t="shared" si="232"/>
        <v>0</v>
      </c>
      <c r="H3745" s="5">
        <v>0.8</v>
      </c>
      <c r="I3745" s="14">
        <v>13</v>
      </c>
      <c r="J3745" s="5">
        <v>0.05</v>
      </c>
      <c r="K3745" s="5">
        <v>0</v>
      </c>
      <c r="L3745" s="6">
        <f t="shared" si="234"/>
        <v>-4054756193.0307212</v>
      </c>
      <c r="M3745" s="7">
        <f t="shared" si="233"/>
        <v>0</v>
      </c>
      <c r="N3745" s="8">
        <f t="shared" si="235"/>
        <v>0</v>
      </c>
    </row>
    <row r="3746" spans="1:14" x14ac:dyDescent="0.25">
      <c r="A3746" s="5">
        <v>3743</v>
      </c>
      <c r="B3746" s="5">
        <v>0</v>
      </c>
      <c r="C3746" s="5">
        <v>37.452867053328603</v>
      </c>
      <c r="D3746" s="5">
        <v>11.0999999999999</v>
      </c>
      <c r="E3746" s="5">
        <v>11.1</v>
      </c>
      <c r="F3746" s="5">
        <v>0</v>
      </c>
      <c r="G3746">
        <f t="shared" si="232"/>
        <v>0</v>
      </c>
      <c r="H3746" s="5">
        <v>0.8</v>
      </c>
      <c r="I3746" s="14">
        <v>13</v>
      </c>
      <c r="J3746" s="5">
        <v>0.05</v>
      </c>
      <c r="K3746" s="5">
        <v>0</v>
      </c>
      <c r="L3746" s="6">
        <f t="shared" si="234"/>
        <v>-3773109517.0979242</v>
      </c>
      <c r="M3746" s="7">
        <f t="shared" si="233"/>
        <v>0</v>
      </c>
      <c r="N3746" s="8">
        <f t="shared" si="235"/>
        <v>0</v>
      </c>
    </row>
    <row r="3747" spans="1:14" x14ac:dyDescent="0.25">
      <c r="A3747" s="5">
        <v>3744</v>
      </c>
      <c r="B3747" s="5">
        <v>0</v>
      </c>
      <c r="C3747" s="5">
        <v>37.328182432832399</v>
      </c>
      <c r="D3747" s="5">
        <v>10.0999999999999</v>
      </c>
      <c r="E3747" s="5">
        <v>10.1</v>
      </c>
      <c r="F3747" s="5">
        <v>0</v>
      </c>
      <c r="G3747">
        <f t="shared" si="232"/>
        <v>0</v>
      </c>
      <c r="H3747" s="5">
        <v>0.8</v>
      </c>
      <c r="I3747" s="14">
        <v>13</v>
      </c>
      <c r="J3747" s="5">
        <v>0.05</v>
      </c>
      <c r="K3747" s="5">
        <v>0</v>
      </c>
      <c r="L3747" s="6">
        <f t="shared" si="234"/>
        <v>-3910350674.7660131</v>
      </c>
      <c r="M3747" s="7">
        <f t="shared" si="233"/>
        <v>0</v>
      </c>
      <c r="N3747" s="8">
        <f t="shared" si="235"/>
        <v>0</v>
      </c>
    </row>
    <row r="3748" spans="1:14" x14ac:dyDescent="0.25">
      <c r="A3748" s="5">
        <v>3745</v>
      </c>
      <c r="B3748" s="5">
        <v>0</v>
      </c>
      <c r="C3748" s="5">
        <v>37.204388568825799</v>
      </c>
      <c r="D3748" s="5">
        <v>9.25</v>
      </c>
      <c r="E3748" s="5">
        <v>9.25</v>
      </c>
      <c r="F3748" s="5">
        <v>0</v>
      </c>
      <c r="G3748">
        <f t="shared" si="232"/>
        <v>0</v>
      </c>
      <c r="H3748" s="5">
        <v>0.8</v>
      </c>
      <c r="I3748" s="14">
        <v>13</v>
      </c>
      <c r="J3748" s="5">
        <v>0.05</v>
      </c>
      <c r="K3748" s="5">
        <v>0</v>
      </c>
      <c r="L3748" s="6">
        <f t="shared" si="234"/>
        <v>-4024794433.2758031</v>
      </c>
      <c r="M3748" s="7">
        <f t="shared" si="233"/>
        <v>0</v>
      </c>
      <c r="N3748" s="8">
        <f t="shared" si="235"/>
        <v>0</v>
      </c>
    </row>
    <row r="3749" spans="1:14" x14ac:dyDescent="0.25">
      <c r="A3749" s="5">
        <v>3746</v>
      </c>
      <c r="B3749" s="5">
        <v>0</v>
      </c>
      <c r="C3749" s="5">
        <v>37.081479097676102</v>
      </c>
      <c r="D3749" s="5">
        <v>8.4999999999999893</v>
      </c>
      <c r="E3749" s="5">
        <v>8.5</v>
      </c>
      <c r="F3749" s="5">
        <v>0</v>
      </c>
      <c r="G3749">
        <f t="shared" si="232"/>
        <v>0</v>
      </c>
      <c r="H3749" s="5">
        <v>0.8</v>
      </c>
      <c r="I3749" s="14">
        <v>13</v>
      </c>
      <c r="J3749" s="5">
        <v>0.05</v>
      </c>
      <c r="K3749" s="5">
        <v>0</v>
      </c>
      <c r="L3749" s="6">
        <f t="shared" si="234"/>
        <v>-4124042755.6033416</v>
      </c>
      <c r="M3749" s="7">
        <f t="shared" si="233"/>
        <v>0</v>
      </c>
      <c r="N3749" s="8">
        <f t="shared" si="235"/>
        <v>0</v>
      </c>
    </row>
    <row r="3750" spans="1:14" x14ac:dyDescent="0.25">
      <c r="A3750" s="5">
        <v>3747</v>
      </c>
      <c r="B3750" s="5">
        <v>0</v>
      </c>
      <c r="C3750" s="5">
        <v>36.959447701212703</v>
      </c>
      <c r="D3750" s="5">
        <v>7.75</v>
      </c>
      <c r="E3750" s="5">
        <v>7.75</v>
      </c>
      <c r="F3750" s="5">
        <v>0</v>
      </c>
      <c r="G3750">
        <f t="shared" si="232"/>
        <v>0</v>
      </c>
      <c r="H3750" s="5">
        <v>0.8</v>
      </c>
      <c r="I3750" s="14">
        <v>13</v>
      </c>
      <c r="J3750" s="5">
        <v>0.05</v>
      </c>
      <c r="K3750" s="5">
        <v>0</v>
      </c>
      <c r="L3750" s="6">
        <f t="shared" si="234"/>
        <v>-4223824117.8625917</v>
      </c>
      <c r="M3750" s="7">
        <f t="shared" si="233"/>
        <v>0</v>
      </c>
      <c r="N3750" s="8">
        <f t="shared" si="235"/>
        <v>0</v>
      </c>
    </row>
    <row r="3751" spans="1:14" x14ac:dyDescent="0.25">
      <c r="A3751" s="5">
        <v>3748</v>
      </c>
      <c r="B3751" s="5">
        <v>0</v>
      </c>
      <c r="C3751" s="5">
        <v>36.838288106402999</v>
      </c>
      <c r="D3751" s="5">
        <v>6.9999999999999902</v>
      </c>
      <c r="E3751" s="5">
        <v>7</v>
      </c>
      <c r="F3751" s="5">
        <v>0</v>
      </c>
      <c r="G3751">
        <f t="shared" si="232"/>
        <v>0</v>
      </c>
      <c r="H3751" s="5">
        <v>0.8</v>
      </c>
      <c r="I3751" s="14">
        <v>13</v>
      </c>
      <c r="J3751" s="5">
        <v>0.05</v>
      </c>
      <c r="K3751" s="5">
        <v>0</v>
      </c>
      <c r="L3751" s="6">
        <f t="shared" si="234"/>
        <v>-4324139171.5927458</v>
      </c>
      <c r="M3751" s="7">
        <f t="shared" si="233"/>
        <v>0</v>
      </c>
      <c r="N3751" s="8">
        <f t="shared" si="235"/>
        <v>0</v>
      </c>
    </row>
    <row r="3752" spans="1:14" x14ac:dyDescent="0.25">
      <c r="A3752" s="5">
        <v>3749</v>
      </c>
      <c r="B3752" s="5">
        <v>0</v>
      </c>
      <c r="C3752" s="5">
        <v>36.717994085028998</v>
      </c>
      <c r="D3752" s="5">
        <v>6.1999999999999904</v>
      </c>
      <c r="E3752" s="5">
        <v>6.2</v>
      </c>
      <c r="F3752" s="5">
        <v>0</v>
      </c>
      <c r="G3752">
        <f t="shared" si="232"/>
        <v>0</v>
      </c>
      <c r="H3752" s="5">
        <v>0.8</v>
      </c>
      <c r="I3752" s="14">
        <v>13</v>
      </c>
      <c r="J3752" s="5">
        <v>0.05</v>
      </c>
      <c r="K3752" s="5">
        <v>0</v>
      </c>
      <c r="L3752" s="6">
        <f t="shared" si="234"/>
        <v>-4433013211.7407017</v>
      </c>
      <c r="M3752" s="7">
        <f t="shared" si="233"/>
        <v>0</v>
      </c>
      <c r="N3752" s="8">
        <f t="shared" si="235"/>
        <v>0</v>
      </c>
    </row>
    <row r="3753" spans="1:14" x14ac:dyDescent="0.25">
      <c r="A3753" s="5">
        <v>3750</v>
      </c>
      <c r="B3753" s="5">
        <v>0</v>
      </c>
      <c r="C3753" s="5">
        <v>36.598559453367599</v>
      </c>
      <c r="D3753" s="5">
        <v>6.4499999999999904</v>
      </c>
      <c r="E3753" s="5">
        <v>6.45</v>
      </c>
      <c r="F3753" s="5">
        <v>146.351812539734</v>
      </c>
      <c r="G3753">
        <f t="shared" si="232"/>
        <v>4.0653281261037219E-2</v>
      </c>
      <c r="H3753" s="5">
        <v>0.8</v>
      </c>
      <c r="I3753" s="14">
        <v>13</v>
      </c>
      <c r="J3753" s="5">
        <v>0.05</v>
      </c>
      <c r="K3753" s="5">
        <v>0</v>
      </c>
      <c r="L3753" s="6">
        <f t="shared" si="234"/>
        <v>-2.1885386922136023</v>
      </c>
      <c r="M3753" s="7">
        <f t="shared" si="233"/>
        <v>0</v>
      </c>
      <c r="N3753" s="8">
        <f t="shared" si="235"/>
        <v>0</v>
      </c>
    </row>
    <row r="3754" spans="1:14" x14ac:dyDescent="0.25">
      <c r="A3754" s="5">
        <v>3751</v>
      </c>
      <c r="B3754" s="5">
        <v>0</v>
      </c>
      <c r="C3754" s="5">
        <v>36.479978071872999</v>
      </c>
      <c r="D3754" s="5">
        <v>23.566623278008201</v>
      </c>
      <c r="E3754" s="5">
        <v>7.5</v>
      </c>
      <c r="F3754" s="5">
        <v>336.520585970534</v>
      </c>
      <c r="G3754">
        <f t="shared" si="232"/>
        <v>9.3477940547370561E-2</v>
      </c>
      <c r="H3754" s="5">
        <v>0.8</v>
      </c>
      <c r="I3754" s="14">
        <v>13</v>
      </c>
      <c r="J3754" s="5">
        <v>0.05</v>
      </c>
      <c r="K3754" s="5">
        <v>0</v>
      </c>
      <c r="L3754" s="6">
        <f t="shared" si="234"/>
        <v>-0.44429734381508434</v>
      </c>
      <c r="M3754" s="7">
        <f t="shared" si="233"/>
        <v>0</v>
      </c>
      <c r="N3754" s="8">
        <f t="shared" si="235"/>
        <v>0</v>
      </c>
    </row>
    <row r="3755" spans="1:14" x14ac:dyDescent="0.25">
      <c r="A3755" s="5">
        <v>3752</v>
      </c>
      <c r="B3755" s="5">
        <v>0</v>
      </c>
      <c r="C3755" s="5">
        <v>32.124882467428002</v>
      </c>
      <c r="D3755" s="5">
        <v>35.243974232211499</v>
      </c>
      <c r="E3755" s="5">
        <v>8.4499999999999993</v>
      </c>
      <c r="F3755" s="5">
        <v>592.76764286632897</v>
      </c>
      <c r="G3755">
        <f t="shared" si="232"/>
        <v>0.16465767857398028</v>
      </c>
      <c r="H3755" s="5">
        <v>0.8</v>
      </c>
      <c r="I3755" s="14">
        <v>13</v>
      </c>
      <c r="J3755" s="5">
        <v>0.05</v>
      </c>
      <c r="K3755" s="5">
        <v>0</v>
      </c>
      <c r="L3755" s="6">
        <f t="shared" si="234"/>
        <v>0.23350741381819162</v>
      </c>
      <c r="M3755" s="7">
        <f t="shared" si="233"/>
        <v>0</v>
      </c>
      <c r="N3755" s="8">
        <f t="shared" si="235"/>
        <v>0</v>
      </c>
    </row>
    <row r="3756" spans="1:14" x14ac:dyDescent="0.25">
      <c r="A3756" s="5">
        <v>3753</v>
      </c>
      <c r="B3756" s="5">
        <v>2688.0886615388299</v>
      </c>
      <c r="C3756" s="5">
        <v>32.1135978173306</v>
      </c>
      <c r="D3756" s="5">
        <v>35.321340850193202</v>
      </c>
      <c r="E3756" s="5">
        <v>10</v>
      </c>
      <c r="F3756" s="5">
        <v>1305.3881262508401</v>
      </c>
      <c r="G3756">
        <f t="shared" si="232"/>
        <v>0.36260781284745558</v>
      </c>
      <c r="H3756" s="5">
        <v>0.8</v>
      </c>
      <c r="I3756" s="14">
        <v>13</v>
      </c>
      <c r="J3756" s="5">
        <v>0.05</v>
      </c>
      <c r="K3756" s="5">
        <v>200</v>
      </c>
      <c r="L3756" s="6">
        <f t="shared" si="234"/>
        <v>0.56104629286110441</v>
      </c>
      <c r="M3756" s="7">
        <f t="shared" si="233"/>
        <v>2688.0886615388608</v>
      </c>
      <c r="N3756" s="8">
        <f t="shared" si="235"/>
        <v>0.41184512211755342</v>
      </c>
    </row>
    <row r="3757" spans="1:14" x14ac:dyDescent="0.25">
      <c r="A3757" s="5">
        <v>3754</v>
      </c>
      <c r="B3757" s="5">
        <v>2382.3808707145599</v>
      </c>
      <c r="C3757" s="5">
        <v>40.243477617907999</v>
      </c>
      <c r="D3757" s="5">
        <v>43.086414217806002</v>
      </c>
      <c r="E3757" s="5">
        <v>11.6</v>
      </c>
      <c r="F3757" s="5">
        <v>1321.1890670457101</v>
      </c>
      <c r="G3757">
        <f t="shared" si="232"/>
        <v>0.3669969630682528</v>
      </c>
      <c r="H3757" s="5">
        <v>0.8</v>
      </c>
      <c r="I3757" s="14">
        <v>13</v>
      </c>
      <c r="J3757" s="5">
        <v>0.05</v>
      </c>
      <c r="K3757" s="5">
        <v>200</v>
      </c>
      <c r="L3757" s="6">
        <f t="shared" si="234"/>
        <v>0.48710939273190917</v>
      </c>
      <c r="M3757" s="7">
        <f t="shared" si="233"/>
        <v>2382.3808707145272</v>
      </c>
      <c r="N3757" s="8">
        <f t="shared" si="235"/>
        <v>0.36064192929804406</v>
      </c>
    </row>
    <row r="3758" spans="1:14" x14ac:dyDescent="0.25">
      <c r="A3758" s="5">
        <v>3755</v>
      </c>
      <c r="B3758" s="5">
        <v>3791.0540315374501</v>
      </c>
      <c r="C3758" s="5">
        <v>48.500422894708798</v>
      </c>
      <c r="D3758" s="5">
        <v>53.024353719932499</v>
      </c>
      <c r="E3758" s="5">
        <v>12.9</v>
      </c>
      <c r="F3758" s="5">
        <v>1850.3270221960499</v>
      </c>
      <c r="G3758">
        <f t="shared" si="232"/>
        <v>0.5139797283877916</v>
      </c>
      <c r="H3758" s="5">
        <v>0.8</v>
      </c>
      <c r="I3758" s="14">
        <v>13</v>
      </c>
      <c r="J3758" s="5">
        <v>0.05</v>
      </c>
      <c r="K3758" s="5">
        <v>200</v>
      </c>
      <c r="L3758" s="6">
        <f t="shared" si="234"/>
        <v>0.51563134688894352</v>
      </c>
      <c r="M3758" s="7">
        <f t="shared" si="233"/>
        <v>3791.0540315374619</v>
      </c>
      <c r="N3758" s="8">
        <f t="shared" si="235"/>
        <v>0.40977124431044348</v>
      </c>
    </row>
    <row r="3759" spans="1:14" x14ac:dyDescent="0.25">
      <c r="A3759" s="5">
        <v>3756</v>
      </c>
      <c r="B3759" s="5">
        <v>5088.3795968313698</v>
      </c>
      <c r="C3759" s="5">
        <v>53.102185563024698</v>
      </c>
      <c r="D3759" s="5">
        <v>59.174237587883098</v>
      </c>
      <c r="E3759" s="5">
        <v>14.3</v>
      </c>
      <c r="F3759" s="5">
        <v>2250.7259054830702</v>
      </c>
      <c r="G3759">
        <f t="shared" si="232"/>
        <v>0.62520164041196391</v>
      </c>
      <c r="H3759" s="5">
        <v>0.8</v>
      </c>
      <c r="I3759" s="14">
        <v>13</v>
      </c>
      <c r="J3759" s="5">
        <v>0.05</v>
      </c>
      <c r="K3759" s="5">
        <v>200</v>
      </c>
      <c r="L3759" s="6">
        <f t="shared" si="234"/>
        <v>0.5424347002428479</v>
      </c>
      <c r="M3759" s="7">
        <f t="shared" si="233"/>
        <v>5088.3795968313407</v>
      </c>
      <c r="N3759" s="8">
        <f t="shared" si="235"/>
        <v>0.45215453238524672</v>
      </c>
    </row>
    <row r="3760" spans="1:14" x14ac:dyDescent="0.25">
      <c r="A3760" s="5">
        <v>3757</v>
      </c>
      <c r="B3760" s="5">
        <v>6521.4273765650396</v>
      </c>
      <c r="C3760" s="5">
        <v>56.918288480892599</v>
      </c>
      <c r="D3760" s="5">
        <v>64.700421388488095</v>
      </c>
      <c r="E3760" s="5">
        <v>15.7</v>
      </c>
      <c r="F3760" s="5">
        <v>2645.71781707322</v>
      </c>
      <c r="G3760">
        <f t="shared" si="232"/>
        <v>0.73492161585367222</v>
      </c>
      <c r="H3760" s="5">
        <v>0.8</v>
      </c>
      <c r="I3760" s="14">
        <v>13</v>
      </c>
      <c r="J3760" s="5">
        <v>0.05</v>
      </c>
      <c r="K3760" s="5">
        <v>200</v>
      </c>
      <c r="L3760" s="6">
        <f t="shared" si="234"/>
        <v>0.5653623105658423</v>
      </c>
      <c r="M3760" s="7">
        <f t="shared" si="233"/>
        <v>6521.4273765650269</v>
      </c>
      <c r="N3760" s="8">
        <f t="shared" si="235"/>
        <v>0.49297981320870926</v>
      </c>
    </row>
    <row r="3761" spans="1:14" x14ac:dyDescent="0.25">
      <c r="A3761" s="5">
        <v>3758</v>
      </c>
      <c r="B3761" s="5">
        <v>3685.85164348848</v>
      </c>
      <c r="C3761" s="5">
        <v>62.3386035198697</v>
      </c>
      <c r="D3761" s="5">
        <v>66.736994502552804</v>
      </c>
      <c r="E3761" s="5">
        <v>16.6999999999999</v>
      </c>
      <c r="F3761" s="5">
        <v>2045.4515143917799</v>
      </c>
      <c r="G3761">
        <f t="shared" si="232"/>
        <v>0.5681809762199389</v>
      </c>
      <c r="H3761" s="5">
        <v>0.8</v>
      </c>
      <c r="I3761" s="14">
        <v>13</v>
      </c>
      <c r="J3761" s="5">
        <v>0.05</v>
      </c>
      <c r="K3761" s="5">
        <v>200</v>
      </c>
      <c r="L3761" s="6">
        <f t="shared" si="234"/>
        <v>0.45902591805321241</v>
      </c>
      <c r="M3761" s="7">
        <f t="shared" si="233"/>
        <v>3685.8516434884414</v>
      </c>
      <c r="N3761" s="8">
        <f t="shared" si="235"/>
        <v>0.36039491695350984</v>
      </c>
    </row>
    <row r="3762" spans="1:14" x14ac:dyDescent="0.25">
      <c r="A3762" s="5">
        <v>3759</v>
      </c>
      <c r="B3762" s="5">
        <v>4846.7549767455503</v>
      </c>
      <c r="C3762" s="5">
        <v>65.9206091976436</v>
      </c>
      <c r="D3762" s="5">
        <v>71.704326353664499</v>
      </c>
      <c r="E3762" s="5">
        <v>17.399999999999999</v>
      </c>
      <c r="F3762" s="5">
        <v>2401.8552503598398</v>
      </c>
      <c r="G3762">
        <f t="shared" si="232"/>
        <v>0.66718201398884436</v>
      </c>
      <c r="H3762" s="5">
        <v>0.8</v>
      </c>
      <c r="I3762" s="14">
        <v>13</v>
      </c>
      <c r="J3762" s="5">
        <v>0.05</v>
      </c>
      <c r="K3762" s="5">
        <v>200</v>
      </c>
      <c r="L3762" s="6">
        <f t="shared" si="234"/>
        <v>0.48837406197913397</v>
      </c>
      <c r="M3762" s="7">
        <f t="shared" si="233"/>
        <v>4846.7549767455139</v>
      </c>
      <c r="N3762" s="8">
        <f t="shared" si="235"/>
        <v>0.40358426893690869</v>
      </c>
    </row>
    <row r="3763" spans="1:14" x14ac:dyDescent="0.25">
      <c r="A3763" s="5">
        <v>3760</v>
      </c>
      <c r="B3763" s="5">
        <v>0</v>
      </c>
      <c r="C3763" s="5">
        <v>66.430777812375496</v>
      </c>
      <c r="D3763" s="5">
        <v>82.965406566794996</v>
      </c>
      <c r="E3763" s="5">
        <v>17.8</v>
      </c>
      <c r="F3763" s="5">
        <v>1564.8801756984601</v>
      </c>
      <c r="G3763">
        <f t="shared" si="232"/>
        <v>0.43468893769401667</v>
      </c>
      <c r="H3763" s="5">
        <v>0.8</v>
      </c>
      <c r="I3763" s="14">
        <v>13</v>
      </c>
      <c r="J3763" s="5">
        <v>0.05</v>
      </c>
      <c r="K3763" s="5">
        <v>0</v>
      </c>
      <c r="L3763" s="6">
        <f t="shared" si="234"/>
        <v>0.32044396069506942</v>
      </c>
      <c r="M3763" s="7">
        <f t="shared" si="233"/>
        <v>0</v>
      </c>
      <c r="N3763" s="8">
        <f t="shared" si="235"/>
        <v>0</v>
      </c>
    </row>
    <row r="3764" spans="1:14" x14ac:dyDescent="0.25">
      <c r="A3764" s="5">
        <v>3761</v>
      </c>
      <c r="B3764" s="5">
        <v>0</v>
      </c>
      <c r="C3764" s="5">
        <v>66.099072775421604</v>
      </c>
      <c r="D3764" s="5">
        <v>62.945954220881603</v>
      </c>
      <c r="E3764" s="5">
        <v>17.600000000000001</v>
      </c>
      <c r="F3764" s="5">
        <v>1075.5327619774</v>
      </c>
      <c r="G3764">
        <f t="shared" si="232"/>
        <v>0.29875910054927779</v>
      </c>
      <c r="H3764" s="5">
        <v>0.8</v>
      </c>
      <c r="I3764" s="14">
        <v>13</v>
      </c>
      <c r="J3764" s="5">
        <v>0.05</v>
      </c>
      <c r="K3764" s="5">
        <v>0</v>
      </c>
      <c r="L3764" s="6">
        <f t="shared" si="234"/>
        <v>0.1044415052133702</v>
      </c>
      <c r="M3764" s="7">
        <f t="shared" si="233"/>
        <v>0</v>
      </c>
      <c r="N3764" s="8">
        <f t="shared" si="235"/>
        <v>0</v>
      </c>
    </row>
    <row r="3765" spans="1:14" x14ac:dyDescent="0.25">
      <c r="A3765" s="5">
        <v>3762</v>
      </c>
      <c r="B3765" s="5">
        <v>0</v>
      </c>
      <c r="C3765" s="5">
        <v>65.7697374646865</v>
      </c>
      <c r="D3765" s="5">
        <v>47.3514937095105</v>
      </c>
      <c r="E3765" s="5">
        <v>17.100000000000001</v>
      </c>
      <c r="F3765" s="5">
        <v>757.66603477453702</v>
      </c>
      <c r="G3765">
        <f t="shared" si="232"/>
        <v>0.2104627874373714</v>
      </c>
      <c r="H3765" s="5">
        <v>0.8</v>
      </c>
      <c r="I3765" s="14">
        <v>13</v>
      </c>
      <c r="J3765" s="5">
        <v>0.05</v>
      </c>
      <c r="K3765" s="5">
        <v>0</v>
      </c>
      <c r="L3765" s="6">
        <f t="shared" si="234"/>
        <v>-0.19139161544886044</v>
      </c>
      <c r="M3765" s="7">
        <f t="shared" si="233"/>
        <v>0</v>
      </c>
      <c r="N3765" s="8">
        <f t="shared" si="235"/>
        <v>0</v>
      </c>
    </row>
    <row r="3766" spans="1:14" x14ac:dyDescent="0.25">
      <c r="A3766" s="5">
        <v>3763</v>
      </c>
      <c r="B3766" s="5">
        <v>0</v>
      </c>
      <c r="C3766" s="5">
        <v>60.346741461837098</v>
      </c>
      <c r="D3766" s="5">
        <v>16.3</v>
      </c>
      <c r="E3766" s="5">
        <v>16.3</v>
      </c>
      <c r="F3766" s="5">
        <v>320.402892706118</v>
      </c>
      <c r="G3766">
        <f t="shared" si="232"/>
        <v>8.9000803529477215E-2</v>
      </c>
      <c r="H3766" s="5">
        <v>0.8</v>
      </c>
      <c r="I3766" s="14">
        <v>13</v>
      </c>
      <c r="J3766" s="5">
        <v>0.05</v>
      </c>
      <c r="K3766" s="5">
        <v>0</v>
      </c>
      <c r="L3766" s="6">
        <f t="shared" si="234"/>
        <v>-1.2899106272407295</v>
      </c>
      <c r="M3766" s="7">
        <f t="shared" si="233"/>
        <v>0</v>
      </c>
      <c r="N3766" s="8">
        <f t="shared" si="235"/>
        <v>0</v>
      </c>
    </row>
    <row r="3767" spans="1:14" x14ac:dyDescent="0.25">
      <c r="A3767" s="5">
        <v>3764</v>
      </c>
      <c r="B3767" s="5">
        <v>0</v>
      </c>
      <c r="C3767" s="5">
        <v>51.2412960130928</v>
      </c>
      <c r="D3767" s="5">
        <v>15.15</v>
      </c>
      <c r="E3767" s="5">
        <v>15.15</v>
      </c>
      <c r="F3767" s="5">
        <v>104.881714241984</v>
      </c>
      <c r="G3767">
        <f t="shared" si="232"/>
        <v>2.9133809511662223E-2</v>
      </c>
      <c r="H3767" s="5">
        <v>0.8</v>
      </c>
      <c r="I3767" s="14">
        <v>13</v>
      </c>
      <c r="J3767" s="5">
        <v>0.05</v>
      </c>
      <c r="K3767" s="5">
        <v>0</v>
      </c>
      <c r="L3767" s="6">
        <f t="shared" si="234"/>
        <v>-4.294462213148198</v>
      </c>
      <c r="M3767" s="7">
        <f t="shared" si="233"/>
        <v>0</v>
      </c>
      <c r="N3767" s="8">
        <f t="shared" si="235"/>
        <v>0</v>
      </c>
    </row>
    <row r="3768" spans="1:14" x14ac:dyDescent="0.25">
      <c r="A3768" s="5">
        <v>3765</v>
      </c>
      <c r="B3768" s="5">
        <v>0</v>
      </c>
      <c r="C3768" s="5">
        <v>43.882746261877202</v>
      </c>
      <c r="D3768" s="5">
        <v>14</v>
      </c>
      <c r="E3768" s="5">
        <v>14</v>
      </c>
      <c r="F3768" s="5">
        <v>0</v>
      </c>
      <c r="G3768">
        <f t="shared" si="232"/>
        <v>0</v>
      </c>
      <c r="H3768" s="5">
        <v>0.8</v>
      </c>
      <c r="I3768" s="14">
        <v>13</v>
      </c>
      <c r="J3768" s="5">
        <v>0.05</v>
      </c>
      <c r="K3768" s="5">
        <v>0</v>
      </c>
      <c r="L3768" s="6">
        <f t="shared" si="234"/>
        <v>-4331246275.3199034</v>
      </c>
      <c r="M3768" s="7">
        <f t="shared" si="233"/>
        <v>0</v>
      </c>
      <c r="N3768" s="8">
        <f t="shared" si="235"/>
        <v>0</v>
      </c>
    </row>
    <row r="3769" spans="1:14" x14ac:dyDescent="0.25">
      <c r="A3769" s="5">
        <v>3766</v>
      </c>
      <c r="B3769" s="5">
        <v>0</v>
      </c>
      <c r="C3769" s="5">
        <v>37.974771196116698</v>
      </c>
      <c r="D3769" s="5">
        <v>12.9499999999999</v>
      </c>
      <c r="E3769" s="5">
        <v>12.95</v>
      </c>
      <c r="F3769" s="5">
        <v>0</v>
      </c>
      <c r="G3769">
        <f t="shared" si="232"/>
        <v>0</v>
      </c>
      <c r="H3769" s="5">
        <v>0.8</v>
      </c>
      <c r="I3769" s="14">
        <v>13</v>
      </c>
      <c r="J3769" s="5">
        <v>0.05</v>
      </c>
      <c r="K3769" s="5">
        <v>0</v>
      </c>
      <c r="L3769" s="6">
        <f t="shared" si="234"/>
        <v>-3566339841.4041667</v>
      </c>
      <c r="M3769" s="7">
        <f t="shared" si="233"/>
        <v>0</v>
      </c>
      <c r="N3769" s="8">
        <f t="shared" si="235"/>
        <v>0</v>
      </c>
    </row>
    <row r="3770" spans="1:14" x14ac:dyDescent="0.25">
      <c r="A3770" s="5">
        <v>3767</v>
      </c>
      <c r="B3770" s="5">
        <v>0</v>
      </c>
      <c r="C3770" s="5">
        <v>35.3597089241741</v>
      </c>
      <c r="D3770" s="5">
        <v>11.85</v>
      </c>
      <c r="E3770" s="5">
        <v>11.85</v>
      </c>
      <c r="F3770" s="5">
        <v>0</v>
      </c>
      <c r="G3770">
        <f t="shared" si="232"/>
        <v>0</v>
      </c>
      <c r="H3770" s="5">
        <v>0.8</v>
      </c>
      <c r="I3770" s="14">
        <v>13</v>
      </c>
      <c r="J3770" s="5">
        <v>0.05</v>
      </c>
      <c r="K3770" s="5">
        <v>0</v>
      </c>
      <c r="L3770" s="6">
        <f t="shared" si="234"/>
        <v>-3332615366.1923285</v>
      </c>
      <c r="M3770" s="7">
        <f t="shared" si="233"/>
        <v>0</v>
      </c>
      <c r="N3770" s="8">
        <f t="shared" si="235"/>
        <v>0</v>
      </c>
    </row>
    <row r="3771" spans="1:14" x14ac:dyDescent="0.25">
      <c r="A3771" s="5">
        <v>3768</v>
      </c>
      <c r="B3771" s="5">
        <v>0</v>
      </c>
      <c r="C3771" s="5">
        <v>35.249977985853803</v>
      </c>
      <c r="D3771" s="5">
        <v>10.749999999999901</v>
      </c>
      <c r="E3771" s="5">
        <v>10.75</v>
      </c>
      <c r="F3771" s="5">
        <v>0</v>
      </c>
      <c r="G3771">
        <f t="shared" si="232"/>
        <v>0</v>
      </c>
      <c r="H3771" s="5">
        <v>0.8</v>
      </c>
      <c r="I3771" s="14">
        <v>13</v>
      </c>
      <c r="J3771" s="5">
        <v>0.05</v>
      </c>
      <c r="K3771" s="5">
        <v>0</v>
      </c>
      <c r="L3771" s="6">
        <f t="shared" si="234"/>
        <v>-3485121598.0146546</v>
      </c>
      <c r="M3771" s="7">
        <f t="shared" si="233"/>
        <v>0</v>
      </c>
      <c r="N3771" s="8">
        <f t="shared" si="235"/>
        <v>0</v>
      </c>
    </row>
    <row r="3772" spans="1:14" x14ac:dyDescent="0.25">
      <c r="A3772" s="5">
        <v>3769</v>
      </c>
      <c r="B3772" s="5">
        <v>0</v>
      </c>
      <c r="C3772" s="5">
        <v>35.141030973770903</v>
      </c>
      <c r="D3772" s="5">
        <v>9.8000000000000007</v>
      </c>
      <c r="E3772" s="5">
        <v>9.8000000000000007</v>
      </c>
      <c r="F3772" s="5">
        <v>0</v>
      </c>
      <c r="G3772">
        <f t="shared" si="232"/>
        <v>0</v>
      </c>
      <c r="H3772" s="5">
        <v>0.8</v>
      </c>
      <c r="I3772" s="14">
        <v>13</v>
      </c>
      <c r="J3772" s="5">
        <v>0.05</v>
      </c>
      <c r="K3772" s="5">
        <v>0</v>
      </c>
      <c r="L3772" s="6">
        <f t="shared" si="234"/>
        <v>-3615417951.1970258</v>
      </c>
      <c r="M3772" s="7">
        <f t="shared" si="233"/>
        <v>0</v>
      </c>
      <c r="N3772" s="8">
        <f t="shared" si="235"/>
        <v>0</v>
      </c>
    </row>
    <row r="3773" spans="1:14" x14ac:dyDescent="0.25">
      <c r="A3773" s="5">
        <v>3770</v>
      </c>
      <c r="B3773" s="5">
        <v>0</v>
      </c>
      <c r="C3773" s="5">
        <v>35.032862287496201</v>
      </c>
      <c r="D3773" s="5">
        <v>8.9499999999999904</v>
      </c>
      <c r="E3773" s="5">
        <v>8.9499999999999993</v>
      </c>
      <c r="F3773" s="5">
        <v>0</v>
      </c>
      <c r="G3773">
        <f t="shared" si="232"/>
        <v>0</v>
      </c>
      <c r="H3773" s="5">
        <v>0.8</v>
      </c>
      <c r="I3773" s="14">
        <v>13</v>
      </c>
      <c r="J3773" s="5">
        <v>0.05</v>
      </c>
      <c r="K3773" s="5">
        <v>0</v>
      </c>
      <c r="L3773" s="6">
        <f t="shared" si="234"/>
        <v>-3730929949.1287522</v>
      </c>
      <c r="M3773" s="7">
        <f t="shared" si="233"/>
        <v>0</v>
      </c>
      <c r="N3773" s="8">
        <f t="shared" si="235"/>
        <v>0</v>
      </c>
    </row>
    <row r="3774" spans="1:14" x14ac:dyDescent="0.25">
      <c r="A3774" s="5">
        <v>3771</v>
      </c>
      <c r="B3774" s="5">
        <v>0</v>
      </c>
      <c r="C3774" s="5">
        <v>34.9254663666106</v>
      </c>
      <c r="D3774" s="5">
        <v>8.0499999999999901</v>
      </c>
      <c r="E3774" s="5">
        <v>8.0500000000000007</v>
      </c>
      <c r="F3774" s="5">
        <v>0</v>
      </c>
      <c r="G3774">
        <f t="shared" si="232"/>
        <v>0</v>
      </c>
      <c r="H3774" s="5">
        <v>0.8</v>
      </c>
      <c r="I3774" s="14">
        <v>13</v>
      </c>
      <c r="J3774" s="5">
        <v>0.05</v>
      </c>
      <c r="K3774" s="5">
        <v>0</v>
      </c>
      <c r="L3774" s="6">
        <f t="shared" si="234"/>
        <v>-3854955973.0707865</v>
      </c>
      <c r="M3774" s="7">
        <f t="shared" si="233"/>
        <v>0</v>
      </c>
      <c r="N3774" s="8">
        <f t="shared" si="235"/>
        <v>0</v>
      </c>
    </row>
    <row r="3775" spans="1:14" x14ac:dyDescent="0.25">
      <c r="A3775" s="5">
        <v>3772</v>
      </c>
      <c r="B3775" s="5">
        <v>0</v>
      </c>
      <c r="C3775" s="5">
        <v>34.818837690418697</v>
      </c>
      <c r="D3775" s="5">
        <v>7.1</v>
      </c>
      <c r="E3775" s="5">
        <v>7.1</v>
      </c>
      <c r="F3775" s="5">
        <v>0</v>
      </c>
      <c r="G3775">
        <f t="shared" si="232"/>
        <v>0</v>
      </c>
      <c r="H3775" s="5">
        <v>0.8</v>
      </c>
      <c r="I3775" s="14">
        <v>13</v>
      </c>
      <c r="J3775" s="5">
        <v>0.05</v>
      </c>
      <c r="K3775" s="5">
        <v>0</v>
      </c>
      <c r="L3775" s="6">
        <f t="shared" si="234"/>
        <v>-3987615880.4083185</v>
      </c>
      <c r="M3775" s="7">
        <f t="shared" si="233"/>
        <v>0</v>
      </c>
      <c r="N3775" s="8">
        <f t="shared" si="235"/>
        <v>0</v>
      </c>
    </row>
    <row r="3776" spans="1:14" x14ac:dyDescent="0.25">
      <c r="A3776" s="5">
        <v>3773</v>
      </c>
      <c r="B3776" s="5">
        <v>0</v>
      </c>
      <c r="C3776" s="5">
        <v>34.712970777665802</v>
      </c>
      <c r="D3776" s="5">
        <v>6.15</v>
      </c>
      <c r="E3776" s="5">
        <v>6.15</v>
      </c>
      <c r="F3776" s="5">
        <v>0</v>
      </c>
      <c r="G3776">
        <f t="shared" si="232"/>
        <v>0</v>
      </c>
      <c r="H3776" s="5">
        <v>0.8</v>
      </c>
      <c r="I3776" s="14">
        <v>13</v>
      </c>
      <c r="J3776" s="5">
        <v>0.05</v>
      </c>
      <c r="K3776" s="5">
        <v>0</v>
      </c>
      <c r="L3776" s="6">
        <f t="shared" si="234"/>
        <v>-4121107850.1194501</v>
      </c>
      <c r="M3776" s="7">
        <f t="shared" si="233"/>
        <v>0</v>
      </c>
      <c r="N3776" s="8">
        <f t="shared" si="235"/>
        <v>0</v>
      </c>
    </row>
    <row r="3777" spans="1:14" x14ac:dyDescent="0.25">
      <c r="A3777" s="5">
        <v>3774</v>
      </c>
      <c r="B3777" s="5">
        <v>0</v>
      </c>
      <c r="C3777" s="5">
        <v>34.607860186255301</v>
      </c>
      <c r="D3777" s="5">
        <v>6.3499999999999899</v>
      </c>
      <c r="E3777" s="5">
        <v>6.35</v>
      </c>
      <c r="F3777" s="5">
        <v>144.473856461563</v>
      </c>
      <c r="G3777">
        <f t="shared" si="232"/>
        <v>4.0131626794878611E-2</v>
      </c>
      <c r="H3777" s="5">
        <v>0.8</v>
      </c>
      <c r="I3777" s="14">
        <v>13</v>
      </c>
      <c r="J3777" s="5">
        <v>0.05</v>
      </c>
      <c r="K3777" s="5">
        <v>0</v>
      </c>
      <c r="L3777" s="6">
        <f t="shared" si="234"/>
        <v>-2.0190395496438347</v>
      </c>
      <c r="M3777" s="7">
        <f t="shared" si="233"/>
        <v>0</v>
      </c>
      <c r="N3777" s="8">
        <f t="shared" si="235"/>
        <v>0</v>
      </c>
    </row>
    <row r="3778" spans="1:14" x14ac:dyDescent="0.25">
      <c r="A3778" s="5">
        <v>3775</v>
      </c>
      <c r="B3778" s="5">
        <v>0</v>
      </c>
      <c r="C3778" s="5">
        <v>34.503500512969602</v>
      </c>
      <c r="D3778" s="5">
        <v>26.0402764936544</v>
      </c>
      <c r="E3778" s="5">
        <v>7.75</v>
      </c>
      <c r="F3778" s="5">
        <v>383.50791025736498</v>
      </c>
      <c r="G3778">
        <f t="shared" si="232"/>
        <v>0.10652997507149027</v>
      </c>
      <c r="H3778" s="5">
        <v>0.8</v>
      </c>
      <c r="I3778" s="14">
        <v>13</v>
      </c>
      <c r="J3778" s="5">
        <v>0.05</v>
      </c>
      <c r="K3778" s="5">
        <v>0</v>
      </c>
      <c r="L3778" s="6">
        <f t="shared" si="234"/>
        <v>-0.20019578682495262</v>
      </c>
      <c r="M3778" s="7">
        <f t="shared" si="233"/>
        <v>0</v>
      </c>
      <c r="N3778" s="8">
        <f t="shared" si="235"/>
        <v>0</v>
      </c>
    </row>
    <row r="3779" spans="1:14" x14ac:dyDescent="0.25">
      <c r="A3779" s="5">
        <v>3776</v>
      </c>
      <c r="B3779" s="5">
        <v>0</v>
      </c>
      <c r="C3779" s="5">
        <v>30.421652449400501</v>
      </c>
      <c r="D3779" s="5">
        <v>38.170974331119901</v>
      </c>
      <c r="E3779" s="5">
        <v>9</v>
      </c>
      <c r="F3779" s="5">
        <v>651.48123288653505</v>
      </c>
      <c r="G3779">
        <f t="shared" ref="G3779:G3842" si="236">F3779/3600</f>
        <v>0.18096700913514863</v>
      </c>
      <c r="H3779" s="5">
        <v>0.8</v>
      </c>
      <c r="I3779" s="14">
        <v>13</v>
      </c>
      <c r="J3779" s="5">
        <v>0.05</v>
      </c>
      <c r="K3779" s="5">
        <v>0</v>
      </c>
      <c r="L3779" s="6">
        <f t="shared" si="234"/>
        <v>0.33732229531225538</v>
      </c>
      <c r="M3779" s="7">
        <f t="shared" ref="M3779:M3842" si="237">K3779*4.19*(D3779-C3779)</f>
        <v>0</v>
      </c>
      <c r="N3779" s="8">
        <f t="shared" si="235"/>
        <v>0</v>
      </c>
    </row>
    <row r="3780" spans="1:14" x14ac:dyDescent="0.25">
      <c r="A3780" s="5">
        <v>3777</v>
      </c>
      <c r="B3780" s="5">
        <v>1924.1287466501101</v>
      </c>
      <c r="C3780" s="5">
        <v>28.788642229415</v>
      </c>
      <c r="D3780" s="5">
        <v>31.0847385857994</v>
      </c>
      <c r="E3780" s="5">
        <v>10.1</v>
      </c>
      <c r="F3780" s="5">
        <v>978.22564779873505</v>
      </c>
      <c r="G3780">
        <f t="shared" si="236"/>
        <v>0.27172934661075976</v>
      </c>
      <c r="H3780" s="5">
        <v>0.8</v>
      </c>
      <c r="I3780" s="14">
        <v>13</v>
      </c>
      <c r="J3780" s="5">
        <v>0.05</v>
      </c>
      <c r="K3780" s="5">
        <v>200</v>
      </c>
      <c r="L3780" s="6">
        <f t="shared" ref="L3780:L3843" si="238">H3780-(I3780*(C3780-E3780)/(F3780+0.0000001))-(J3780*((C3780-E3780)^2)/(F3780+0.0000001))</f>
        <v>0.5337877850977113</v>
      </c>
      <c r="M3780" s="7">
        <f t="shared" si="237"/>
        <v>1924.1287466501271</v>
      </c>
      <c r="N3780" s="8">
        <f t="shared" ref="N3780:N3843" si="239">(B3780/((F3780+0.0000001)*$T$6))</f>
        <v>0.39339159646513255</v>
      </c>
    </row>
    <row r="3781" spans="1:14" x14ac:dyDescent="0.25">
      <c r="A3781" s="5">
        <v>3778</v>
      </c>
      <c r="B3781" s="5">
        <v>2924.2244881724801</v>
      </c>
      <c r="C3781" s="5">
        <v>37.530510126349697</v>
      </c>
      <c r="D3781" s="5">
        <v>41.020038155195103</v>
      </c>
      <c r="E3781" s="5">
        <v>11.4</v>
      </c>
      <c r="F3781" s="5">
        <v>1420.62647269021</v>
      </c>
      <c r="G3781">
        <f t="shared" si="236"/>
        <v>0.39461846463616945</v>
      </c>
      <c r="H3781" s="5">
        <v>0.8</v>
      </c>
      <c r="I3781" s="14">
        <v>13</v>
      </c>
      <c r="J3781" s="5">
        <v>0.05</v>
      </c>
      <c r="K3781" s="5">
        <v>200</v>
      </c>
      <c r="L3781" s="6">
        <f t="shared" si="238"/>
        <v>0.53685073678694195</v>
      </c>
      <c r="M3781" s="7">
        <f t="shared" si="237"/>
        <v>2924.2244881724505</v>
      </c>
      <c r="N3781" s="8">
        <f t="shared" si="239"/>
        <v>0.4116809793680809</v>
      </c>
    </row>
    <row r="3782" spans="1:14" x14ac:dyDescent="0.25">
      <c r="A3782" s="5">
        <v>3779</v>
      </c>
      <c r="B3782" s="5">
        <v>2444.39918492478</v>
      </c>
      <c r="C3782" s="5">
        <v>44.111385707642903</v>
      </c>
      <c r="D3782" s="5">
        <v>47.028329842398001</v>
      </c>
      <c r="E3782" s="5">
        <v>12.55</v>
      </c>
      <c r="F3782" s="5">
        <v>1408.29272338074</v>
      </c>
      <c r="G3782">
        <f t="shared" si="236"/>
        <v>0.39119242316131664</v>
      </c>
      <c r="H3782" s="5">
        <v>0.8</v>
      </c>
      <c r="I3782" s="14">
        <v>13</v>
      </c>
      <c r="J3782" s="5">
        <v>0.05</v>
      </c>
      <c r="K3782" s="5">
        <v>200</v>
      </c>
      <c r="L3782" s="6">
        <f t="shared" si="238"/>
        <v>0.47328946609090355</v>
      </c>
      <c r="M3782" s="7">
        <f t="shared" si="237"/>
        <v>2444.3991849247732</v>
      </c>
      <c r="N3782" s="8">
        <f t="shared" si="239"/>
        <v>0.34714362208493083</v>
      </c>
    </row>
    <row r="3783" spans="1:14" x14ac:dyDescent="0.25">
      <c r="A3783" s="5">
        <v>3780</v>
      </c>
      <c r="B3783" s="5">
        <v>2305.8748560221602</v>
      </c>
      <c r="C3783" s="5">
        <v>45.977496430193703</v>
      </c>
      <c r="D3783" s="5">
        <v>48.729137069838202</v>
      </c>
      <c r="E3783" s="5">
        <v>13.3</v>
      </c>
      <c r="F3783" s="5">
        <v>1396.11811069284</v>
      </c>
      <c r="G3783">
        <f t="shared" si="236"/>
        <v>0.38781058630356668</v>
      </c>
      <c r="H3783" s="5">
        <v>0.8</v>
      </c>
      <c r="I3783" s="14">
        <v>13</v>
      </c>
      <c r="J3783" s="5">
        <v>0.05</v>
      </c>
      <c r="K3783" s="5">
        <v>200</v>
      </c>
      <c r="L3783" s="6">
        <f t="shared" si="238"/>
        <v>0.45747998787278787</v>
      </c>
      <c r="M3783" s="7">
        <f t="shared" si="237"/>
        <v>2305.8748560220906</v>
      </c>
      <c r="N3783" s="8">
        <f t="shared" si="239"/>
        <v>0.33032661609305808</v>
      </c>
    </row>
    <row r="3784" spans="1:14" x14ac:dyDescent="0.25">
      <c r="A3784" s="5">
        <v>3781</v>
      </c>
      <c r="B3784" s="5">
        <v>2761.8292033419898</v>
      </c>
      <c r="C3784" s="5">
        <v>47.033566450232598</v>
      </c>
      <c r="D3784" s="5">
        <v>50.3293053563687</v>
      </c>
      <c r="E3784" s="5">
        <v>13.9</v>
      </c>
      <c r="F3784" s="5">
        <v>1537.6255042974899</v>
      </c>
      <c r="G3784">
        <f t="shared" si="236"/>
        <v>0.42711819563819164</v>
      </c>
      <c r="H3784" s="5">
        <v>0.8</v>
      </c>
      <c r="I3784" s="14">
        <v>13</v>
      </c>
      <c r="J3784" s="5">
        <v>0.05</v>
      </c>
      <c r="K3784" s="5">
        <v>200</v>
      </c>
      <c r="L3784" s="6">
        <f t="shared" si="238"/>
        <v>0.48417015472898695</v>
      </c>
      <c r="M3784" s="7">
        <f t="shared" si="237"/>
        <v>2761.8292033420535</v>
      </c>
      <c r="N3784" s="8">
        <f t="shared" si="239"/>
        <v>0.35923301160697091</v>
      </c>
    </row>
    <row r="3785" spans="1:14" x14ac:dyDescent="0.25">
      <c r="A3785" s="5">
        <v>3782</v>
      </c>
      <c r="B3785" s="5">
        <v>2807.37782259088</v>
      </c>
      <c r="C3785" s="5">
        <v>51.156999626922897</v>
      </c>
      <c r="D3785" s="5">
        <v>54.507092493976501</v>
      </c>
      <c r="E3785" s="5">
        <v>14.45</v>
      </c>
      <c r="F3785" s="5">
        <v>1614.8914528043999</v>
      </c>
      <c r="G3785">
        <f t="shared" si="236"/>
        <v>0.44858095911233331</v>
      </c>
      <c r="H3785" s="5">
        <v>0.8</v>
      </c>
      <c r="I3785" s="14">
        <v>13</v>
      </c>
      <c r="J3785" s="5">
        <v>0.05</v>
      </c>
      <c r="K3785" s="5">
        <v>200</v>
      </c>
      <c r="L3785" s="6">
        <f t="shared" si="238"/>
        <v>0.46278774635215009</v>
      </c>
      <c r="M3785" s="7">
        <f t="shared" si="237"/>
        <v>2807.3778225909205</v>
      </c>
      <c r="N3785" s="8">
        <f t="shared" si="239"/>
        <v>0.34768625687401838</v>
      </c>
    </row>
    <row r="3786" spans="1:14" x14ac:dyDescent="0.25">
      <c r="A3786" s="5">
        <v>3783</v>
      </c>
      <c r="B3786" s="5">
        <v>3064.4842597838101</v>
      </c>
      <c r="C3786" s="5">
        <v>54.855807116964897</v>
      </c>
      <c r="D3786" s="5">
        <v>58.5127095749408</v>
      </c>
      <c r="E3786" s="5">
        <v>14.95</v>
      </c>
      <c r="F3786" s="5">
        <v>1754.66082256969</v>
      </c>
      <c r="G3786">
        <f t="shared" si="236"/>
        <v>0.48740578404713614</v>
      </c>
      <c r="H3786" s="5">
        <v>0.8</v>
      </c>
      <c r="I3786" s="14">
        <v>13</v>
      </c>
      <c r="J3786" s="5">
        <v>0.05</v>
      </c>
      <c r="K3786" s="5">
        <v>200</v>
      </c>
      <c r="L3786" s="6">
        <f t="shared" si="238"/>
        <v>0.45896590561992001</v>
      </c>
      <c r="M3786" s="7">
        <f t="shared" si="237"/>
        <v>3064.4842597838074</v>
      </c>
      <c r="N3786" s="8">
        <f t="shared" si="239"/>
        <v>0.34929648171220273</v>
      </c>
    </row>
    <row r="3787" spans="1:14" x14ac:dyDescent="0.25">
      <c r="A3787" s="5">
        <v>3784</v>
      </c>
      <c r="B3787" s="5">
        <v>2819.5546603718299</v>
      </c>
      <c r="C3787" s="5">
        <v>57.755302897628702</v>
      </c>
      <c r="D3787" s="5">
        <v>61.119926597356397</v>
      </c>
      <c r="E3787" s="5">
        <v>15.4</v>
      </c>
      <c r="F3787" s="5">
        <v>1767.97808918332</v>
      </c>
      <c r="G3787">
        <f t="shared" si="236"/>
        <v>0.49110502477314444</v>
      </c>
      <c r="H3787" s="5">
        <v>0.8</v>
      </c>
      <c r="I3787" s="14">
        <v>13</v>
      </c>
      <c r="J3787" s="5">
        <v>0.05</v>
      </c>
      <c r="K3787" s="5">
        <v>200</v>
      </c>
      <c r="L3787" s="6">
        <f t="shared" si="238"/>
        <v>0.43782496755588729</v>
      </c>
      <c r="M3787" s="7">
        <f t="shared" si="237"/>
        <v>2819.554660371808</v>
      </c>
      <c r="N3787" s="8">
        <f t="shared" si="239"/>
        <v>0.31895809992925694</v>
      </c>
    </row>
    <row r="3788" spans="1:14" x14ac:dyDescent="0.25">
      <c r="A3788" s="5">
        <v>3785</v>
      </c>
      <c r="B3788" s="5">
        <v>0</v>
      </c>
      <c r="C3788" s="5">
        <v>58.255937608676</v>
      </c>
      <c r="D3788" s="5">
        <v>58.595961159350097</v>
      </c>
      <c r="E3788" s="5">
        <v>15.5</v>
      </c>
      <c r="F3788" s="5">
        <v>1011.27748306323</v>
      </c>
      <c r="G3788">
        <f t="shared" si="236"/>
        <v>0.28091041196200833</v>
      </c>
      <c r="H3788" s="5">
        <v>0.8</v>
      </c>
      <c r="I3788" s="14">
        <v>13</v>
      </c>
      <c r="J3788" s="5">
        <v>0.05</v>
      </c>
      <c r="K3788" s="5">
        <v>0</v>
      </c>
      <c r="L3788" s="6">
        <f t="shared" si="238"/>
        <v>0.15998703646784507</v>
      </c>
      <c r="M3788" s="7">
        <f t="shared" si="237"/>
        <v>0</v>
      </c>
      <c r="N3788" s="8">
        <f t="shared" si="239"/>
        <v>0</v>
      </c>
    </row>
    <row r="3789" spans="1:14" x14ac:dyDescent="0.25">
      <c r="A3789" s="5">
        <v>3786</v>
      </c>
      <c r="B3789" s="5">
        <v>0</v>
      </c>
      <c r="C3789" s="5">
        <v>57.982634256975302</v>
      </c>
      <c r="D3789" s="5">
        <v>44.774182920651199</v>
      </c>
      <c r="E3789" s="5">
        <v>15.25</v>
      </c>
      <c r="F3789" s="5">
        <v>768.14092523767204</v>
      </c>
      <c r="G3789">
        <f t="shared" si="236"/>
        <v>0.21337247923268668</v>
      </c>
      <c r="H3789" s="5">
        <v>0.8</v>
      </c>
      <c r="I3789" s="14">
        <v>13</v>
      </c>
      <c r="J3789" s="5">
        <v>0.05</v>
      </c>
      <c r="K3789" s="5">
        <v>0</v>
      </c>
      <c r="L3789" s="6">
        <f t="shared" si="238"/>
        <v>-4.20696327088112E-2</v>
      </c>
      <c r="M3789" s="7">
        <f t="shared" si="237"/>
        <v>0</v>
      </c>
      <c r="N3789" s="8">
        <f t="shared" si="239"/>
        <v>0</v>
      </c>
    </row>
    <row r="3790" spans="1:14" x14ac:dyDescent="0.25">
      <c r="A3790" s="5">
        <v>3787</v>
      </c>
      <c r="B3790" s="5">
        <v>0</v>
      </c>
      <c r="C3790" s="5">
        <v>52.534951667698699</v>
      </c>
      <c r="D3790" s="5">
        <v>14.649999999999901</v>
      </c>
      <c r="E3790" s="5">
        <v>14.65</v>
      </c>
      <c r="F3790" s="5">
        <v>321.78020519843898</v>
      </c>
      <c r="G3790">
        <f t="shared" si="236"/>
        <v>8.9383390332899715E-2</v>
      </c>
      <c r="H3790" s="5">
        <v>0.8</v>
      </c>
      <c r="I3790" s="14">
        <v>13</v>
      </c>
      <c r="J3790" s="5">
        <v>0.05</v>
      </c>
      <c r="K3790" s="5">
        <v>0</v>
      </c>
      <c r="L3790" s="6">
        <f t="shared" si="238"/>
        <v>-0.95358160797970559</v>
      </c>
      <c r="M3790" s="7">
        <f t="shared" si="237"/>
        <v>0</v>
      </c>
      <c r="N3790" s="8">
        <f t="shared" si="239"/>
        <v>0</v>
      </c>
    </row>
    <row r="3791" spans="1:14" x14ac:dyDescent="0.25">
      <c r="A3791" s="5">
        <v>3788</v>
      </c>
      <c r="B3791" s="5">
        <v>0</v>
      </c>
      <c r="C3791" s="5">
        <v>43.6326652025814</v>
      </c>
      <c r="D3791" s="5">
        <v>13.7</v>
      </c>
      <c r="E3791" s="5">
        <v>13.7</v>
      </c>
      <c r="F3791" s="5">
        <v>130.42431493682199</v>
      </c>
      <c r="G3791">
        <f t="shared" si="236"/>
        <v>3.6228976371339441E-2</v>
      </c>
      <c r="H3791" s="5">
        <v>0.8</v>
      </c>
      <c r="I3791" s="14">
        <v>13</v>
      </c>
      <c r="J3791" s="5">
        <v>0.05</v>
      </c>
      <c r="K3791" s="5">
        <v>0</v>
      </c>
      <c r="L3791" s="6">
        <f t="shared" si="238"/>
        <v>-2.5270089999517542</v>
      </c>
      <c r="M3791" s="7">
        <f t="shared" si="237"/>
        <v>0</v>
      </c>
      <c r="N3791" s="8">
        <f t="shared" si="239"/>
        <v>0</v>
      </c>
    </row>
    <row r="3792" spans="1:14" x14ac:dyDescent="0.25">
      <c r="A3792" s="5">
        <v>3789</v>
      </c>
      <c r="B3792" s="5">
        <v>0</v>
      </c>
      <c r="C3792" s="5">
        <v>36.788805179721201</v>
      </c>
      <c r="D3792" s="5">
        <v>12.6999999999999</v>
      </c>
      <c r="E3792" s="5">
        <v>12.7</v>
      </c>
      <c r="F3792" s="5">
        <v>0</v>
      </c>
      <c r="G3792">
        <f t="shared" si="236"/>
        <v>0</v>
      </c>
      <c r="H3792" s="5">
        <v>0.8</v>
      </c>
      <c r="I3792" s="14">
        <v>13</v>
      </c>
      <c r="J3792" s="5">
        <v>0.05</v>
      </c>
      <c r="K3792" s="5">
        <v>0</v>
      </c>
      <c r="L3792" s="6">
        <f t="shared" si="238"/>
        <v>-3421679940.0570374</v>
      </c>
      <c r="M3792" s="7">
        <f t="shared" si="237"/>
        <v>0</v>
      </c>
      <c r="N3792" s="8">
        <f t="shared" si="239"/>
        <v>0</v>
      </c>
    </row>
    <row r="3793" spans="1:14" x14ac:dyDescent="0.25">
      <c r="A3793" s="5">
        <v>3790</v>
      </c>
      <c r="B3793" s="5">
        <v>0</v>
      </c>
      <c r="C3793" s="5">
        <v>31.555096383970699</v>
      </c>
      <c r="D3793" s="5">
        <v>11.75</v>
      </c>
      <c r="E3793" s="5">
        <v>11.75</v>
      </c>
      <c r="F3793" s="5">
        <v>0</v>
      </c>
      <c r="G3793">
        <f t="shared" si="236"/>
        <v>0</v>
      </c>
      <c r="H3793" s="5">
        <v>0.8</v>
      </c>
      <c r="I3793" s="14">
        <v>13</v>
      </c>
      <c r="J3793" s="5">
        <v>0.05</v>
      </c>
      <c r="K3793" s="5">
        <v>0</v>
      </c>
      <c r="L3793" s="6">
        <f t="shared" si="238"/>
        <v>-2770783450.5053754</v>
      </c>
      <c r="M3793" s="7">
        <f t="shared" si="237"/>
        <v>0</v>
      </c>
      <c r="N3793" s="8">
        <f t="shared" si="239"/>
        <v>0</v>
      </c>
    </row>
    <row r="3794" spans="1:14" x14ac:dyDescent="0.25">
      <c r="A3794" s="5">
        <v>3791</v>
      </c>
      <c r="B3794" s="5">
        <v>0</v>
      </c>
      <c r="C3794" s="5">
        <v>29.3310582751492</v>
      </c>
      <c r="D3794" s="5">
        <v>10.8</v>
      </c>
      <c r="E3794" s="5">
        <v>10.8</v>
      </c>
      <c r="F3794" s="5">
        <v>0</v>
      </c>
      <c r="G3794">
        <f t="shared" si="236"/>
        <v>0</v>
      </c>
      <c r="H3794" s="5">
        <v>0.8</v>
      </c>
      <c r="I3794" s="14">
        <v>13</v>
      </c>
      <c r="J3794" s="5">
        <v>0.05</v>
      </c>
      <c r="K3794" s="5">
        <v>0</v>
      </c>
      <c r="L3794" s="6">
        <f t="shared" si="238"/>
        <v>-2580737635.3678842</v>
      </c>
      <c r="M3794" s="7">
        <f t="shared" si="237"/>
        <v>0</v>
      </c>
      <c r="N3794" s="8">
        <f t="shared" si="239"/>
        <v>0</v>
      </c>
    </row>
    <row r="3795" spans="1:14" x14ac:dyDescent="0.25">
      <c r="A3795" s="5">
        <v>3792</v>
      </c>
      <c r="B3795" s="5">
        <v>0</v>
      </c>
      <c r="C3795" s="5">
        <v>29.264396479336</v>
      </c>
      <c r="D3795" s="5">
        <v>9.8499999999999908</v>
      </c>
      <c r="E3795" s="5">
        <v>9.85</v>
      </c>
      <c r="F3795" s="5">
        <v>0</v>
      </c>
      <c r="G3795">
        <f t="shared" si="236"/>
        <v>0</v>
      </c>
      <c r="H3795" s="5">
        <v>0.8</v>
      </c>
      <c r="I3795" s="14">
        <v>13</v>
      </c>
      <c r="J3795" s="5">
        <v>0.05</v>
      </c>
      <c r="K3795" s="5">
        <v>0</v>
      </c>
      <c r="L3795" s="6">
        <f t="shared" si="238"/>
        <v>-2712330936.8421068</v>
      </c>
      <c r="M3795" s="7">
        <f t="shared" si="237"/>
        <v>0</v>
      </c>
      <c r="N3795" s="8">
        <f t="shared" si="239"/>
        <v>0</v>
      </c>
    </row>
    <row r="3796" spans="1:14" x14ac:dyDescent="0.25">
      <c r="A3796" s="5">
        <v>3793</v>
      </c>
      <c r="B3796" s="5">
        <v>0</v>
      </c>
      <c r="C3796" s="5">
        <v>29.198210920503598</v>
      </c>
      <c r="D3796" s="5">
        <v>9.1</v>
      </c>
      <c r="E3796" s="5">
        <v>9.0999999999999908</v>
      </c>
      <c r="F3796" s="5">
        <v>0</v>
      </c>
      <c r="G3796">
        <f t="shared" si="236"/>
        <v>0</v>
      </c>
      <c r="H3796" s="5">
        <v>0.8</v>
      </c>
      <c r="I3796" s="14">
        <v>13</v>
      </c>
      <c r="J3796" s="5">
        <v>0.05</v>
      </c>
      <c r="K3796" s="5">
        <v>0</v>
      </c>
      <c r="L3796" s="6">
        <f t="shared" si="238"/>
        <v>-2814736459.9679942</v>
      </c>
      <c r="M3796" s="7">
        <f t="shared" si="237"/>
        <v>0</v>
      </c>
      <c r="N3796" s="8">
        <f t="shared" si="239"/>
        <v>0</v>
      </c>
    </row>
    <row r="3797" spans="1:14" x14ac:dyDescent="0.25">
      <c r="A3797" s="5">
        <v>3794</v>
      </c>
      <c r="B3797" s="5">
        <v>0</v>
      </c>
      <c r="C3797" s="5">
        <v>29.132498196378499</v>
      </c>
      <c r="D3797" s="5">
        <v>8.4999999999999893</v>
      </c>
      <c r="E3797" s="5">
        <v>8.5</v>
      </c>
      <c r="F3797" s="5">
        <v>0</v>
      </c>
      <c r="G3797">
        <f t="shared" si="236"/>
        <v>0</v>
      </c>
      <c r="H3797" s="5">
        <v>0.8</v>
      </c>
      <c r="I3797" s="14">
        <v>13</v>
      </c>
      <c r="J3797" s="5">
        <v>0.05</v>
      </c>
      <c r="K3797" s="5">
        <v>0</v>
      </c>
      <c r="L3797" s="6">
        <f t="shared" si="238"/>
        <v>-2895074755.640986</v>
      </c>
      <c r="M3797" s="7">
        <f t="shared" si="237"/>
        <v>0</v>
      </c>
      <c r="N3797" s="8">
        <f t="shared" si="239"/>
        <v>0</v>
      </c>
    </row>
    <row r="3798" spans="1:14" x14ac:dyDescent="0.25">
      <c r="A3798" s="5">
        <v>3795</v>
      </c>
      <c r="B3798" s="5">
        <v>0</v>
      </c>
      <c r="C3798" s="5">
        <v>29.0672549289934</v>
      </c>
      <c r="D3798" s="5">
        <v>7.9</v>
      </c>
      <c r="E3798" s="5">
        <v>7.9</v>
      </c>
      <c r="F3798" s="5">
        <v>0</v>
      </c>
      <c r="G3798">
        <f t="shared" si="236"/>
        <v>0</v>
      </c>
      <c r="H3798" s="5">
        <v>0.8</v>
      </c>
      <c r="I3798" s="14">
        <v>13</v>
      </c>
      <c r="J3798" s="5">
        <v>0.05</v>
      </c>
      <c r="K3798" s="5">
        <v>0</v>
      </c>
      <c r="L3798" s="6">
        <f t="shared" si="238"/>
        <v>-2975769480.5836401</v>
      </c>
      <c r="M3798" s="7">
        <f t="shared" si="237"/>
        <v>0</v>
      </c>
      <c r="N3798" s="8">
        <f t="shared" si="239"/>
        <v>0</v>
      </c>
    </row>
    <row r="3799" spans="1:14" x14ac:dyDescent="0.25">
      <c r="A3799" s="5">
        <v>3796</v>
      </c>
      <c r="B3799" s="5">
        <v>0</v>
      </c>
      <c r="C3799" s="5">
        <v>29.002477764513301</v>
      </c>
      <c r="D3799" s="5">
        <v>7.3499999999999899</v>
      </c>
      <c r="E3799" s="5">
        <v>7.35</v>
      </c>
      <c r="F3799" s="5">
        <v>0</v>
      </c>
      <c r="G3799">
        <f t="shared" si="236"/>
        <v>0</v>
      </c>
      <c r="H3799" s="5">
        <v>0.8</v>
      </c>
      <c r="I3799" s="14">
        <v>13</v>
      </c>
      <c r="J3799" s="5">
        <v>0.05</v>
      </c>
      <c r="K3799" s="5">
        <v>0</v>
      </c>
      <c r="L3799" s="6">
        <f t="shared" si="238"/>
        <v>-3049237005.2581005</v>
      </c>
      <c r="M3799" s="7">
        <f t="shared" si="237"/>
        <v>0</v>
      </c>
      <c r="N3799" s="8">
        <f t="shared" si="239"/>
        <v>0</v>
      </c>
    </row>
    <row r="3800" spans="1:14" x14ac:dyDescent="0.25">
      <c r="A3800" s="5">
        <v>3797</v>
      </c>
      <c r="B3800" s="5">
        <v>0</v>
      </c>
      <c r="C3800" s="5">
        <v>28.938163373063301</v>
      </c>
      <c r="D3800" s="5">
        <v>6.7999999999999901</v>
      </c>
      <c r="E3800" s="5">
        <v>6.8</v>
      </c>
      <c r="F3800" s="5">
        <v>0</v>
      </c>
      <c r="G3800">
        <f t="shared" si="236"/>
        <v>0</v>
      </c>
      <c r="H3800" s="5">
        <v>0.8</v>
      </c>
      <c r="I3800" s="14">
        <v>13</v>
      </c>
      <c r="J3800" s="5">
        <v>0.05</v>
      </c>
      <c r="K3800" s="5">
        <v>0</v>
      </c>
      <c r="L3800" s="6">
        <f t="shared" si="238"/>
        <v>-3123010376.4644494</v>
      </c>
      <c r="M3800" s="7">
        <f t="shared" si="237"/>
        <v>0</v>
      </c>
      <c r="N3800" s="8">
        <f t="shared" si="239"/>
        <v>0</v>
      </c>
    </row>
    <row r="3801" spans="1:14" x14ac:dyDescent="0.25">
      <c r="A3801" s="5">
        <v>3798</v>
      </c>
      <c r="B3801" s="5">
        <v>0</v>
      </c>
      <c r="C3801" s="5">
        <v>28.874308448557301</v>
      </c>
      <c r="D3801" s="5">
        <v>6.65</v>
      </c>
      <c r="E3801" s="5">
        <v>6.65</v>
      </c>
      <c r="F3801" s="5">
        <v>38.138805178903503</v>
      </c>
      <c r="G3801">
        <f t="shared" si="236"/>
        <v>1.0594112549695417E-2</v>
      </c>
      <c r="H3801" s="5">
        <v>0.8</v>
      </c>
      <c r="I3801" s="14">
        <v>13</v>
      </c>
      <c r="J3801" s="5">
        <v>0.05</v>
      </c>
      <c r="K3801" s="5">
        <v>0</v>
      </c>
      <c r="L3801" s="6">
        <f t="shared" si="238"/>
        <v>-7.4229110701994205</v>
      </c>
      <c r="M3801" s="7">
        <f t="shared" si="237"/>
        <v>0</v>
      </c>
      <c r="N3801" s="8">
        <f t="shared" si="239"/>
        <v>0</v>
      </c>
    </row>
    <row r="3802" spans="1:14" x14ac:dyDescent="0.25">
      <c r="A3802" s="5">
        <v>3799</v>
      </c>
      <c r="B3802" s="5">
        <v>0</v>
      </c>
      <c r="C3802" s="5">
        <v>28.810909708528399</v>
      </c>
      <c r="D3802" s="5">
        <v>16.5826898070409</v>
      </c>
      <c r="E3802" s="5">
        <v>7.2</v>
      </c>
      <c r="F3802" s="5">
        <v>190.69402589451701</v>
      </c>
      <c r="G3802">
        <f t="shared" si="236"/>
        <v>5.2970562748476946E-2</v>
      </c>
      <c r="H3802" s="5">
        <v>0.8</v>
      </c>
      <c r="I3802" s="14">
        <v>13</v>
      </c>
      <c r="J3802" s="5">
        <v>0.05</v>
      </c>
      <c r="K3802" s="5">
        <v>0</v>
      </c>
      <c r="L3802" s="6">
        <f t="shared" si="238"/>
        <v>-0.79571541659688294</v>
      </c>
      <c r="M3802" s="7">
        <f t="shared" si="237"/>
        <v>0</v>
      </c>
      <c r="N3802" s="8">
        <f t="shared" si="239"/>
        <v>0</v>
      </c>
    </row>
    <row r="3803" spans="1:14" x14ac:dyDescent="0.25">
      <c r="A3803" s="5">
        <v>3800</v>
      </c>
      <c r="B3803" s="5">
        <v>0</v>
      </c>
      <c r="C3803" s="5">
        <v>25.461438029496499</v>
      </c>
      <c r="D3803" s="5">
        <v>21.841040361964499</v>
      </c>
      <c r="E3803" s="5">
        <v>7.85</v>
      </c>
      <c r="F3803" s="5">
        <v>289.21927260668502</v>
      </c>
      <c r="G3803">
        <f t="shared" si="236"/>
        <v>8.0338686835190284E-2</v>
      </c>
      <c r="H3803" s="5">
        <v>0.8</v>
      </c>
      <c r="I3803" s="14">
        <v>13</v>
      </c>
      <c r="J3803" s="5">
        <v>0.05</v>
      </c>
      <c r="K3803" s="5">
        <v>0</v>
      </c>
      <c r="L3803" s="6">
        <f t="shared" si="238"/>
        <v>-4.5230089851974832E-2</v>
      </c>
      <c r="M3803" s="7">
        <f t="shared" si="237"/>
        <v>0</v>
      </c>
      <c r="N3803" s="8">
        <f t="shared" si="239"/>
        <v>0</v>
      </c>
    </row>
    <row r="3804" spans="1:14" x14ac:dyDescent="0.25">
      <c r="A3804" s="5">
        <v>3801</v>
      </c>
      <c r="B3804" s="5">
        <v>0</v>
      </c>
      <c r="C3804" s="5">
        <v>20.820509459563599</v>
      </c>
      <c r="D3804" s="5">
        <v>14.0675197854389</v>
      </c>
      <c r="E3804" s="5">
        <v>8.0500000000000007</v>
      </c>
      <c r="F3804" s="5">
        <v>120.772883066527</v>
      </c>
      <c r="G3804">
        <f t="shared" si="236"/>
        <v>3.3548023074035281E-2</v>
      </c>
      <c r="H3804" s="5">
        <v>0.8</v>
      </c>
      <c r="I3804" s="14">
        <v>13</v>
      </c>
      <c r="J3804" s="5">
        <v>0.05</v>
      </c>
      <c r="K3804" s="5">
        <v>0</v>
      </c>
      <c r="L3804" s="6">
        <f t="shared" si="238"/>
        <v>-0.64213596629147596</v>
      </c>
      <c r="M3804" s="7">
        <f t="shared" si="237"/>
        <v>0</v>
      </c>
      <c r="N3804" s="8">
        <f t="shared" si="239"/>
        <v>0</v>
      </c>
    </row>
    <row r="3805" spans="1:14" x14ac:dyDescent="0.25">
      <c r="A3805" s="5">
        <v>3802</v>
      </c>
      <c r="B3805" s="5">
        <v>801.89820337918195</v>
      </c>
      <c r="C3805" s="5">
        <v>22.1428851617069</v>
      </c>
      <c r="D3805" s="5">
        <v>23.0998042588181</v>
      </c>
      <c r="E3805" s="5">
        <v>8.3499999999999908</v>
      </c>
      <c r="F3805" s="5">
        <v>526.52869200172802</v>
      </c>
      <c r="G3805">
        <f t="shared" si="236"/>
        <v>0.14625797000047999</v>
      </c>
      <c r="H3805" s="5">
        <v>0.8</v>
      </c>
      <c r="I3805" s="14">
        <v>13</v>
      </c>
      <c r="J3805" s="5">
        <v>0.05</v>
      </c>
      <c r="K3805" s="5">
        <v>200</v>
      </c>
      <c r="L3805" s="6">
        <f t="shared" si="238"/>
        <v>0.44138765087485377</v>
      </c>
      <c r="M3805" s="7">
        <f t="shared" si="237"/>
        <v>801.8982033791857</v>
      </c>
      <c r="N3805" s="8">
        <f t="shared" si="239"/>
        <v>0.30459810278458721</v>
      </c>
    </row>
    <row r="3806" spans="1:14" x14ac:dyDescent="0.25">
      <c r="A3806" s="5">
        <v>3803</v>
      </c>
      <c r="B3806" s="5">
        <v>0</v>
      </c>
      <c r="C3806" s="5">
        <v>23.013934466333101</v>
      </c>
      <c r="D3806" s="5">
        <v>37.834804083645302</v>
      </c>
      <c r="E3806" s="5">
        <v>9</v>
      </c>
      <c r="F3806" s="5">
        <v>626.98809620258999</v>
      </c>
      <c r="G3806">
        <f t="shared" si="236"/>
        <v>0.174163360056275</v>
      </c>
      <c r="H3806" s="5">
        <v>0.8</v>
      </c>
      <c r="I3806" s="14">
        <v>13</v>
      </c>
      <c r="J3806" s="5">
        <v>0.05</v>
      </c>
      <c r="K3806" s="5">
        <v>0</v>
      </c>
      <c r="L3806" s="6">
        <f t="shared" si="238"/>
        <v>0.49377302829844633</v>
      </c>
      <c r="M3806" s="7">
        <f t="shared" si="237"/>
        <v>0</v>
      </c>
      <c r="N3806" s="8">
        <f t="shared" si="239"/>
        <v>0</v>
      </c>
    </row>
    <row r="3807" spans="1:14" x14ac:dyDescent="0.25">
      <c r="A3807" s="5">
        <v>3804</v>
      </c>
      <c r="B3807" s="5">
        <v>2739.4248871375698</v>
      </c>
      <c r="C3807" s="5">
        <v>27.949600307880701</v>
      </c>
      <c r="D3807" s="5">
        <v>31.218603753152198</v>
      </c>
      <c r="E3807" s="5">
        <v>9.85</v>
      </c>
      <c r="F3807" s="5">
        <v>1191.4029380027901</v>
      </c>
      <c r="G3807">
        <f t="shared" si="236"/>
        <v>0.33094526055633056</v>
      </c>
      <c r="H3807" s="5">
        <v>0.8</v>
      </c>
      <c r="I3807" s="14">
        <v>13</v>
      </c>
      <c r="J3807" s="5">
        <v>0.05</v>
      </c>
      <c r="K3807" s="5">
        <v>200</v>
      </c>
      <c r="L3807" s="6">
        <f t="shared" si="238"/>
        <v>0.58875779761927427</v>
      </c>
      <c r="M3807" s="7">
        <f t="shared" si="237"/>
        <v>2739.4248871375153</v>
      </c>
      <c r="N3807" s="8">
        <f t="shared" si="239"/>
        <v>0.45986539054534742</v>
      </c>
    </row>
    <row r="3808" spans="1:14" x14ac:dyDescent="0.25">
      <c r="A3808" s="5">
        <v>3805</v>
      </c>
      <c r="B3808" s="5">
        <v>3053.48884947648</v>
      </c>
      <c r="C3808" s="5">
        <v>32.610236722749498</v>
      </c>
      <c r="D3808" s="5">
        <v>36.254018166038897</v>
      </c>
      <c r="E3808" s="5">
        <v>10.95</v>
      </c>
      <c r="F3808" s="5">
        <v>1356.3928183133401</v>
      </c>
      <c r="G3808">
        <f t="shared" si="236"/>
        <v>0.37677578286481667</v>
      </c>
      <c r="H3808" s="5">
        <v>0.8</v>
      </c>
      <c r="I3808" s="14">
        <v>13</v>
      </c>
      <c r="J3808" s="5">
        <v>0.05</v>
      </c>
      <c r="K3808" s="5">
        <v>200</v>
      </c>
      <c r="L3808" s="6">
        <f t="shared" si="238"/>
        <v>0.57510838600808334</v>
      </c>
      <c r="M3808" s="7">
        <f t="shared" si="237"/>
        <v>3053.4888494765164</v>
      </c>
      <c r="N3808" s="8">
        <f t="shared" si="239"/>
        <v>0.45023665829318416</v>
      </c>
    </row>
    <row r="3809" spans="1:14" x14ac:dyDescent="0.25">
      <c r="A3809" s="5">
        <v>3806</v>
      </c>
      <c r="B3809" s="5">
        <v>3188.1299733197902</v>
      </c>
      <c r="C3809" s="5">
        <v>37.9081193110923</v>
      </c>
      <c r="D3809" s="5">
        <v>41.712570353239997</v>
      </c>
      <c r="E3809" s="5">
        <v>11.95</v>
      </c>
      <c r="F3809" s="5">
        <v>1490.83691877051</v>
      </c>
      <c r="G3809">
        <f t="shared" si="236"/>
        <v>0.41412136632514168</v>
      </c>
      <c r="H3809" s="5">
        <v>0.8</v>
      </c>
      <c r="I3809" s="14">
        <v>13</v>
      </c>
      <c r="J3809" s="5">
        <v>0.05</v>
      </c>
      <c r="K3809" s="5">
        <v>200</v>
      </c>
      <c r="L3809" s="6">
        <f t="shared" si="238"/>
        <v>0.55104805612552599</v>
      </c>
      <c r="M3809" s="7">
        <f t="shared" si="237"/>
        <v>3188.1299733197707</v>
      </c>
      <c r="N3809" s="8">
        <f t="shared" si="239"/>
        <v>0.42769667600332645</v>
      </c>
    </row>
    <row r="3810" spans="1:14" x14ac:dyDescent="0.25">
      <c r="A3810" s="5">
        <v>3807</v>
      </c>
      <c r="B3810" s="5">
        <v>0</v>
      </c>
      <c r="C3810" s="5">
        <v>39.154915634650102</v>
      </c>
      <c r="D3810" s="5">
        <v>54.952490032522</v>
      </c>
      <c r="E3810" s="5">
        <v>12.55</v>
      </c>
      <c r="F3810" s="5">
        <v>960.22138566708304</v>
      </c>
      <c r="G3810">
        <f t="shared" si="236"/>
        <v>0.26672816268530086</v>
      </c>
      <c r="H3810" s="5">
        <v>0.8</v>
      </c>
      <c r="I3810" s="14">
        <v>13</v>
      </c>
      <c r="J3810" s="5">
        <v>0.05</v>
      </c>
      <c r="K3810" s="5">
        <v>0</v>
      </c>
      <c r="L3810" s="6">
        <f t="shared" si="238"/>
        <v>0.40295095933296243</v>
      </c>
      <c r="M3810" s="7">
        <f t="shared" si="237"/>
        <v>0</v>
      </c>
      <c r="N3810" s="8">
        <f t="shared" si="239"/>
        <v>0</v>
      </c>
    </row>
    <row r="3811" spans="1:14" x14ac:dyDescent="0.25">
      <c r="A3811" s="5">
        <v>3808</v>
      </c>
      <c r="B3811" s="5">
        <v>0</v>
      </c>
      <c r="C3811" s="5">
        <v>39.0180714485778</v>
      </c>
      <c r="D3811" s="5">
        <v>38.952469450876002</v>
      </c>
      <c r="E3811" s="5">
        <v>12.65</v>
      </c>
      <c r="F3811" s="5">
        <v>567.83804111014103</v>
      </c>
      <c r="G3811">
        <f t="shared" si="236"/>
        <v>0.15773278919726139</v>
      </c>
      <c r="H3811" s="5">
        <v>0.8</v>
      </c>
      <c r="I3811" s="14">
        <v>13</v>
      </c>
      <c r="J3811" s="5">
        <v>0.05</v>
      </c>
      <c r="K3811" s="5">
        <v>0</v>
      </c>
      <c r="L3811" s="6">
        <f t="shared" si="238"/>
        <v>0.13511201957732807</v>
      </c>
      <c r="M3811" s="7">
        <f t="shared" si="237"/>
        <v>0</v>
      </c>
      <c r="N3811" s="8">
        <f t="shared" si="239"/>
        <v>0</v>
      </c>
    </row>
    <row r="3812" spans="1:14" x14ac:dyDescent="0.25">
      <c r="A3812" s="5">
        <v>3809</v>
      </c>
      <c r="B3812" s="5">
        <v>0</v>
      </c>
      <c r="C3812" s="5">
        <v>38.8822048878638</v>
      </c>
      <c r="D3812" s="5">
        <v>39.080803243285402</v>
      </c>
      <c r="E3812" s="5">
        <v>12.55</v>
      </c>
      <c r="F3812" s="5">
        <v>574.84011469976895</v>
      </c>
      <c r="G3812">
        <f t="shared" si="236"/>
        <v>0.15967780963882472</v>
      </c>
      <c r="H3812" s="5">
        <v>0.8</v>
      </c>
      <c r="I3812" s="14">
        <v>13</v>
      </c>
      <c r="J3812" s="5">
        <v>0.05</v>
      </c>
      <c r="K3812" s="5">
        <v>0</v>
      </c>
      <c r="L3812" s="6">
        <f t="shared" si="238"/>
        <v>0.14418648847016269</v>
      </c>
      <c r="M3812" s="7">
        <f t="shared" si="237"/>
        <v>0</v>
      </c>
      <c r="N3812" s="8">
        <f t="shared" si="239"/>
        <v>0</v>
      </c>
    </row>
    <row r="3813" spans="1:14" x14ac:dyDescent="0.25">
      <c r="A3813" s="5">
        <v>3810</v>
      </c>
      <c r="B3813" s="5">
        <v>0</v>
      </c>
      <c r="C3813" s="5">
        <v>38.7473089682777</v>
      </c>
      <c r="D3813" s="5">
        <v>41.026867875889799</v>
      </c>
      <c r="E3813" s="5">
        <v>12.5</v>
      </c>
      <c r="F3813" s="5">
        <v>663.63037401147005</v>
      </c>
      <c r="G3813">
        <f t="shared" si="236"/>
        <v>0.18434177055874168</v>
      </c>
      <c r="H3813" s="5">
        <v>0.8</v>
      </c>
      <c r="I3813" s="14">
        <v>13</v>
      </c>
      <c r="J3813" s="5">
        <v>0.05</v>
      </c>
      <c r="K3813" s="5">
        <v>0</v>
      </c>
      <c r="L3813" s="6">
        <f t="shared" si="238"/>
        <v>0.23393025297494624</v>
      </c>
      <c r="M3813" s="7">
        <f t="shared" si="237"/>
        <v>0</v>
      </c>
      <c r="N3813" s="8">
        <f t="shared" si="239"/>
        <v>0</v>
      </c>
    </row>
    <row r="3814" spans="1:14" x14ac:dyDescent="0.25">
      <c r="A3814" s="5">
        <v>3811</v>
      </c>
      <c r="B3814" s="5">
        <v>0</v>
      </c>
      <c r="C3814" s="5">
        <v>35.583137797164298</v>
      </c>
      <c r="D3814" s="5">
        <v>12.3499999999999</v>
      </c>
      <c r="E3814" s="5">
        <v>12.35</v>
      </c>
      <c r="F3814" s="5">
        <v>311.753849647908</v>
      </c>
      <c r="G3814">
        <f t="shared" si="236"/>
        <v>8.6598291568863339E-2</v>
      </c>
      <c r="H3814" s="5">
        <v>0.8</v>
      </c>
      <c r="I3814" s="14">
        <v>13</v>
      </c>
      <c r="J3814" s="5">
        <v>0.05</v>
      </c>
      <c r="K3814" s="5">
        <v>0</v>
      </c>
      <c r="L3814" s="6">
        <f t="shared" si="238"/>
        <v>-0.25538304089681862</v>
      </c>
      <c r="M3814" s="7">
        <f t="shared" si="237"/>
        <v>0</v>
      </c>
      <c r="N3814" s="8">
        <f t="shared" si="239"/>
        <v>0</v>
      </c>
    </row>
    <row r="3815" spans="1:14" x14ac:dyDescent="0.25">
      <c r="A3815" s="5">
        <v>3812</v>
      </c>
      <c r="B3815" s="5">
        <v>0</v>
      </c>
      <c r="C3815" s="5">
        <v>30.447981265356599</v>
      </c>
      <c r="D3815" s="5">
        <v>11.95</v>
      </c>
      <c r="E3815" s="5">
        <v>11.95</v>
      </c>
      <c r="F3815" s="5">
        <v>120.63486684706599</v>
      </c>
      <c r="G3815">
        <f t="shared" si="236"/>
        <v>3.3509685235296106E-2</v>
      </c>
      <c r="H3815" s="5">
        <v>0.8</v>
      </c>
      <c r="I3815" s="14">
        <v>13</v>
      </c>
      <c r="J3815" s="5">
        <v>0.05</v>
      </c>
      <c r="K3815" s="5">
        <v>0</v>
      </c>
      <c r="L3815" s="6">
        <f t="shared" si="238"/>
        <v>-1.335224487853383</v>
      </c>
      <c r="M3815" s="7">
        <f t="shared" si="237"/>
        <v>0</v>
      </c>
      <c r="N3815" s="8">
        <f t="shared" si="239"/>
        <v>0</v>
      </c>
    </row>
    <row r="3816" spans="1:14" x14ac:dyDescent="0.25">
      <c r="A3816" s="5">
        <v>3813</v>
      </c>
      <c r="B3816" s="5">
        <v>0</v>
      </c>
      <c r="C3816" s="5">
        <v>26.666227893444599</v>
      </c>
      <c r="D3816" s="5">
        <v>11.25</v>
      </c>
      <c r="E3816" s="5">
        <v>11.25</v>
      </c>
      <c r="F3816" s="5">
        <v>0</v>
      </c>
      <c r="G3816">
        <f t="shared" si="236"/>
        <v>0</v>
      </c>
      <c r="H3816" s="5">
        <v>0.8</v>
      </c>
      <c r="I3816" s="14">
        <v>13</v>
      </c>
      <c r="J3816" s="5">
        <v>0.05</v>
      </c>
      <c r="K3816" s="5">
        <v>0</v>
      </c>
      <c r="L3816" s="6">
        <f t="shared" si="238"/>
        <v>-2122939666.5791078</v>
      </c>
      <c r="M3816" s="7">
        <f t="shared" si="237"/>
        <v>0</v>
      </c>
      <c r="N3816" s="8">
        <f t="shared" si="239"/>
        <v>0</v>
      </c>
    </row>
    <row r="3817" spans="1:14" x14ac:dyDescent="0.25">
      <c r="A3817" s="5">
        <v>3814</v>
      </c>
      <c r="B3817" s="5">
        <v>0</v>
      </c>
      <c r="C3817" s="5">
        <v>23.786142737719</v>
      </c>
      <c r="D3817" s="5">
        <v>10.35</v>
      </c>
      <c r="E3817" s="5">
        <v>10.35</v>
      </c>
      <c r="F3817" s="5">
        <v>0</v>
      </c>
      <c r="G3817">
        <f t="shared" si="236"/>
        <v>0</v>
      </c>
      <c r="H3817" s="5">
        <v>0.8</v>
      </c>
      <c r="I3817" s="14">
        <v>13</v>
      </c>
      <c r="J3817" s="5">
        <v>0.05</v>
      </c>
      <c r="K3817" s="5">
        <v>0</v>
      </c>
      <c r="L3817" s="6">
        <f t="shared" si="238"/>
        <v>-1836963520.9376497</v>
      </c>
      <c r="M3817" s="7">
        <f t="shared" si="237"/>
        <v>0</v>
      </c>
      <c r="N3817" s="8">
        <f t="shared" si="239"/>
        <v>0</v>
      </c>
    </row>
    <row r="3818" spans="1:14" x14ac:dyDescent="0.25">
      <c r="A3818" s="5">
        <v>3815</v>
      </c>
      <c r="B3818" s="5">
        <v>0</v>
      </c>
      <c r="C3818" s="5">
        <v>22.604271581391401</v>
      </c>
      <c r="D3818" s="5">
        <v>9.4999999999999893</v>
      </c>
      <c r="E3818" s="5">
        <v>9.5</v>
      </c>
      <c r="F3818" s="5">
        <v>0</v>
      </c>
      <c r="G3818">
        <f t="shared" si="236"/>
        <v>0</v>
      </c>
      <c r="H3818" s="5">
        <v>0.8</v>
      </c>
      <c r="I3818" s="14">
        <v>13</v>
      </c>
      <c r="J3818" s="5">
        <v>0.05</v>
      </c>
      <c r="K3818" s="5">
        <v>0</v>
      </c>
      <c r="L3818" s="6">
        <f t="shared" si="238"/>
        <v>-1789416271.6203136</v>
      </c>
      <c r="M3818" s="7">
        <f t="shared" si="237"/>
        <v>0</v>
      </c>
      <c r="N3818" s="8">
        <f t="shared" si="239"/>
        <v>0</v>
      </c>
    </row>
    <row r="3819" spans="1:14" x14ac:dyDescent="0.25">
      <c r="A3819" s="5">
        <v>3816</v>
      </c>
      <c r="B3819" s="5">
        <v>0</v>
      </c>
      <c r="C3819" s="5">
        <v>22.5856664655212</v>
      </c>
      <c r="D3819" s="5">
        <v>8.65</v>
      </c>
      <c r="E3819" s="5">
        <v>8.65</v>
      </c>
      <c r="F3819" s="5">
        <v>0</v>
      </c>
      <c r="G3819">
        <f t="shared" si="236"/>
        <v>0</v>
      </c>
      <c r="H3819" s="5">
        <v>0.8</v>
      </c>
      <c r="I3819" s="14">
        <v>13</v>
      </c>
      <c r="J3819" s="5">
        <v>0.05</v>
      </c>
      <c r="K3819" s="5">
        <v>0</v>
      </c>
      <c r="L3819" s="6">
        <f t="shared" si="238"/>
        <v>-1908738039.6368821</v>
      </c>
      <c r="M3819" s="7">
        <f t="shared" si="237"/>
        <v>0</v>
      </c>
      <c r="N3819" s="8">
        <f t="shared" si="239"/>
        <v>0</v>
      </c>
    </row>
    <row r="3820" spans="1:14" x14ac:dyDescent="0.25">
      <c r="A3820" s="5">
        <v>3817</v>
      </c>
      <c r="B3820" s="5">
        <v>0</v>
      </c>
      <c r="C3820" s="5">
        <v>22.5671942660254</v>
      </c>
      <c r="D3820" s="5">
        <v>7.7999999999999901</v>
      </c>
      <c r="E3820" s="5">
        <v>7.8</v>
      </c>
      <c r="F3820" s="5">
        <v>0</v>
      </c>
      <c r="G3820">
        <f t="shared" si="236"/>
        <v>0</v>
      </c>
      <c r="H3820" s="5">
        <v>0.8</v>
      </c>
      <c r="I3820" s="14">
        <v>13</v>
      </c>
      <c r="J3820" s="5">
        <v>0.05</v>
      </c>
      <c r="K3820" s="5">
        <v>0</v>
      </c>
      <c r="L3820" s="6">
        <f t="shared" si="238"/>
        <v>-2028770267.0285687</v>
      </c>
      <c r="M3820" s="7">
        <f t="shared" si="237"/>
        <v>0</v>
      </c>
      <c r="N3820" s="8">
        <f t="shared" si="239"/>
        <v>0</v>
      </c>
    </row>
    <row r="3821" spans="1:14" x14ac:dyDescent="0.25">
      <c r="A3821" s="5">
        <v>3818</v>
      </c>
      <c r="B3821" s="5">
        <v>0</v>
      </c>
      <c r="C3821" s="5">
        <v>22.5488540333392</v>
      </c>
      <c r="D3821" s="5">
        <v>6.8999999999999897</v>
      </c>
      <c r="E3821" s="5">
        <v>6.9</v>
      </c>
      <c r="F3821" s="5">
        <v>0</v>
      </c>
      <c r="G3821">
        <f t="shared" si="236"/>
        <v>0</v>
      </c>
      <c r="H3821" s="5">
        <v>0.8</v>
      </c>
      <c r="I3821" s="14">
        <v>13</v>
      </c>
      <c r="J3821" s="5">
        <v>0.05</v>
      </c>
      <c r="K3821" s="5">
        <v>0</v>
      </c>
      <c r="L3821" s="6">
        <f t="shared" si="238"/>
        <v>-2156794339.8124747</v>
      </c>
      <c r="M3821" s="7">
        <f t="shared" si="237"/>
        <v>0</v>
      </c>
      <c r="N3821" s="8">
        <f t="shared" si="239"/>
        <v>0</v>
      </c>
    </row>
    <row r="3822" spans="1:14" x14ac:dyDescent="0.25">
      <c r="A3822" s="5">
        <v>3819</v>
      </c>
      <c r="B3822" s="5">
        <v>0</v>
      </c>
      <c r="C3822" s="5">
        <v>22.530644824681598</v>
      </c>
      <c r="D3822" s="5">
        <v>5.95</v>
      </c>
      <c r="E3822" s="5">
        <v>5.95</v>
      </c>
      <c r="F3822" s="5">
        <v>0</v>
      </c>
      <c r="G3822">
        <f t="shared" si="236"/>
        <v>0</v>
      </c>
      <c r="H3822" s="5">
        <v>0.8</v>
      </c>
      <c r="I3822" s="14">
        <v>13</v>
      </c>
      <c r="J3822" s="5">
        <v>0.05</v>
      </c>
      <c r="K3822" s="5">
        <v>0</v>
      </c>
      <c r="L3822" s="6">
        <f t="shared" si="238"/>
        <v>-2292942717.8097281</v>
      </c>
      <c r="M3822" s="7">
        <f t="shared" si="237"/>
        <v>0</v>
      </c>
      <c r="N3822" s="8">
        <f t="shared" si="239"/>
        <v>0</v>
      </c>
    </row>
    <row r="3823" spans="1:14" x14ac:dyDescent="0.25">
      <c r="A3823" s="5">
        <v>3820</v>
      </c>
      <c r="B3823" s="5">
        <v>0</v>
      </c>
      <c r="C3823" s="5">
        <v>22.512565704006899</v>
      </c>
      <c r="D3823" s="5">
        <v>5</v>
      </c>
      <c r="E3823" s="5">
        <v>5</v>
      </c>
      <c r="F3823" s="5">
        <v>0</v>
      </c>
      <c r="G3823">
        <f t="shared" si="236"/>
        <v>0</v>
      </c>
      <c r="H3823" s="5">
        <v>0.8</v>
      </c>
      <c r="I3823" s="14">
        <v>13</v>
      </c>
      <c r="J3823" s="5">
        <v>0.05</v>
      </c>
      <c r="K3823" s="5">
        <v>0</v>
      </c>
      <c r="L3823" s="6">
        <f t="shared" si="238"/>
        <v>-2429978519.4894762</v>
      </c>
      <c r="M3823" s="7">
        <f t="shared" si="237"/>
        <v>0</v>
      </c>
      <c r="N3823" s="8">
        <f t="shared" si="239"/>
        <v>0</v>
      </c>
    </row>
    <row r="3824" spans="1:14" x14ac:dyDescent="0.25">
      <c r="A3824" s="5">
        <v>3821</v>
      </c>
      <c r="B3824" s="5">
        <v>0</v>
      </c>
      <c r="C3824" s="5">
        <v>22.4946157419567</v>
      </c>
      <c r="D3824" s="5">
        <v>4</v>
      </c>
      <c r="E3824" s="5">
        <v>4</v>
      </c>
      <c r="F3824" s="5">
        <v>0</v>
      </c>
      <c r="G3824">
        <f t="shared" si="236"/>
        <v>0</v>
      </c>
      <c r="H3824" s="5">
        <v>0.8</v>
      </c>
      <c r="I3824" s="14">
        <v>13</v>
      </c>
      <c r="J3824" s="5">
        <v>0.05</v>
      </c>
      <c r="K3824" s="5">
        <v>0</v>
      </c>
      <c r="L3824" s="6">
        <f t="shared" si="238"/>
        <v>-2575325451.3756871</v>
      </c>
      <c r="M3824" s="7">
        <f t="shared" si="237"/>
        <v>0</v>
      </c>
      <c r="N3824" s="8">
        <f t="shared" si="239"/>
        <v>0</v>
      </c>
    </row>
    <row r="3825" spans="1:14" x14ac:dyDescent="0.25">
      <c r="A3825" s="5">
        <v>3822</v>
      </c>
      <c r="B3825" s="5">
        <v>0</v>
      </c>
      <c r="C3825" s="5">
        <v>22.476794015811699</v>
      </c>
      <c r="D3825" s="5">
        <v>4.4999999999999902</v>
      </c>
      <c r="E3825" s="5">
        <v>4.5</v>
      </c>
      <c r="F3825" s="5">
        <v>130.894187334088</v>
      </c>
      <c r="G3825">
        <f t="shared" si="236"/>
        <v>3.6359496481691109E-2</v>
      </c>
      <c r="H3825" s="5">
        <v>0.8</v>
      </c>
      <c r="I3825" s="14">
        <v>13</v>
      </c>
      <c r="J3825" s="5">
        <v>0.05</v>
      </c>
      <c r="K3825" s="5">
        <v>0</v>
      </c>
      <c r="L3825" s="6">
        <f t="shared" si="238"/>
        <v>-1.1088439544782229</v>
      </c>
      <c r="M3825" s="7">
        <f t="shared" si="237"/>
        <v>0</v>
      </c>
      <c r="N3825" s="8">
        <f t="shared" si="239"/>
        <v>0</v>
      </c>
    </row>
    <row r="3826" spans="1:14" x14ac:dyDescent="0.25">
      <c r="A3826" s="5">
        <v>3823</v>
      </c>
      <c r="B3826" s="5">
        <v>0</v>
      </c>
      <c r="C3826" s="5">
        <v>22.459099609444799</v>
      </c>
      <c r="D3826" s="5">
        <v>22.984020734908199</v>
      </c>
      <c r="E3826" s="5">
        <v>6.15</v>
      </c>
      <c r="F3826" s="5">
        <v>344.00226606920597</v>
      </c>
      <c r="G3826">
        <f t="shared" si="236"/>
        <v>9.5556185019223888E-2</v>
      </c>
      <c r="H3826" s="5">
        <v>0.8</v>
      </c>
      <c r="I3826" s="14">
        <v>13</v>
      </c>
      <c r="J3826" s="5">
        <v>0.05</v>
      </c>
      <c r="K3826" s="5">
        <v>0</v>
      </c>
      <c r="L3826" s="6">
        <f t="shared" si="238"/>
        <v>0.14501120025908795</v>
      </c>
      <c r="M3826" s="7">
        <f t="shared" si="237"/>
        <v>0</v>
      </c>
      <c r="N3826" s="8">
        <f t="shared" si="239"/>
        <v>0</v>
      </c>
    </row>
    <row r="3827" spans="1:14" x14ac:dyDescent="0.25">
      <c r="A3827" s="5">
        <v>3824</v>
      </c>
      <c r="B3827" s="5">
        <v>1297.0602626289301</v>
      </c>
      <c r="C3827" s="5">
        <v>23.574866585639999</v>
      </c>
      <c r="D3827" s="5">
        <v>25.122671194982399</v>
      </c>
      <c r="E3827" s="5">
        <v>7.85</v>
      </c>
      <c r="F3827" s="5">
        <v>959.385048829281</v>
      </c>
      <c r="G3827">
        <f t="shared" si="236"/>
        <v>0.26649584689702249</v>
      </c>
      <c r="H3827" s="5">
        <v>0.8</v>
      </c>
      <c r="I3827" s="14">
        <v>13</v>
      </c>
      <c r="J3827" s="5">
        <v>0.05</v>
      </c>
      <c r="K3827" s="5">
        <v>200</v>
      </c>
      <c r="L3827" s="6">
        <f t="shared" si="238"/>
        <v>0.57403563114510359</v>
      </c>
      <c r="M3827" s="7">
        <f t="shared" si="237"/>
        <v>1297.0602626289312</v>
      </c>
      <c r="N3827" s="8">
        <f t="shared" si="239"/>
        <v>0.27039409548366644</v>
      </c>
    </row>
    <row r="3828" spans="1:14" x14ac:dyDescent="0.25">
      <c r="A3828" s="5">
        <v>3825</v>
      </c>
      <c r="B3828" s="5">
        <v>4121.3826628311399</v>
      </c>
      <c r="C3828" s="5">
        <v>27.982278737700199</v>
      </c>
      <c r="D3828" s="5">
        <v>32.900396473775601</v>
      </c>
      <c r="E3828" s="5">
        <v>9.9</v>
      </c>
      <c r="F3828" s="5">
        <v>1688.2504147715999</v>
      </c>
      <c r="G3828">
        <f t="shared" si="236"/>
        <v>0.46895844854766666</v>
      </c>
      <c r="H3828" s="5">
        <v>0.8</v>
      </c>
      <c r="I3828" s="14">
        <v>13</v>
      </c>
      <c r="J3828" s="5">
        <v>0.05</v>
      </c>
      <c r="K3828" s="5">
        <v>200</v>
      </c>
      <c r="L3828" s="6">
        <f t="shared" si="238"/>
        <v>0.65107774202642898</v>
      </c>
      <c r="M3828" s="7">
        <f t="shared" si="237"/>
        <v>4121.3826628311872</v>
      </c>
      <c r="N3828" s="8">
        <f t="shared" si="239"/>
        <v>0.48824305050084549</v>
      </c>
    </row>
    <row r="3829" spans="1:14" x14ac:dyDescent="0.25">
      <c r="A3829" s="5">
        <v>3826</v>
      </c>
      <c r="B3829" s="5">
        <v>5943.7311482926098</v>
      </c>
      <c r="C3829" s="5">
        <v>34.818480210847802</v>
      </c>
      <c r="D3829" s="5">
        <v>41.911238144371197</v>
      </c>
      <c r="E3829" s="5">
        <v>11.75</v>
      </c>
      <c r="F3829" s="5">
        <v>2170.4849688928298</v>
      </c>
      <c r="G3829">
        <f t="shared" si="236"/>
        <v>0.6029124913591194</v>
      </c>
      <c r="H3829" s="5">
        <v>0.8</v>
      </c>
      <c r="I3829" s="14">
        <v>13</v>
      </c>
      <c r="J3829" s="5">
        <v>0.05</v>
      </c>
      <c r="K3829" s="5">
        <v>200</v>
      </c>
      <c r="L3829" s="6">
        <f t="shared" si="238"/>
        <v>0.64957371906867423</v>
      </c>
      <c r="M3829" s="7">
        <f t="shared" si="237"/>
        <v>5943.7311482926052</v>
      </c>
      <c r="N3829" s="8">
        <f t="shared" si="239"/>
        <v>0.5476869209604045</v>
      </c>
    </row>
    <row r="3830" spans="1:14" x14ac:dyDescent="0.25">
      <c r="A3830" s="5">
        <v>3827</v>
      </c>
      <c r="B3830" s="5">
        <v>7890.5000783834003</v>
      </c>
      <c r="C3830" s="5">
        <v>41.521373828332997</v>
      </c>
      <c r="D3830" s="5">
        <v>50.937245043587602</v>
      </c>
      <c r="E3830" s="5">
        <v>13.35</v>
      </c>
      <c r="F3830" s="5">
        <v>2724.1167642083701</v>
      </c>
      <c r="G3830">
        <f t="shared" si="236"/>
        <v>0.75669910116899175</v>
      </c>
      <c r="H3830" s="5">
        <v>0.8</v>
      </c>
      <c r="I3830" s="14">
        <v>13</v>
      </c>
      <c r="J3830" s="5">
        <v>0.05</v>
      </c>
      <c r="K3830" s="5">
        <v>200</v>
      </c>
      <c r="L3830" s="6">
        <f t="shared" si="238"/>
        <v>0.65099420837778588</v>
      </c>
      <c r="M3830" s="7">
        <f t="shared" si="237"/>
        <v>7890.5000783833593</v>
      </c>
      <c r="N3830" s="8">
        <f t="shared" si="239"/>
        <v>0.57930703865307553</v>
      </c>
    </row>
    <row r="3831" spans="1:14" x14ac:dyDescent="0.25">
      <c r="A3831" s="5">
        <v>3828</v>
      </c>
      <c r="B3831" s="5">
        <v>7967.4191950117702</v>
      </c>
      <c r="C3831" s="5">
        <v>46.047701092883202</v>
      </c>
      <c r="D3831" s="5">
        <v>55.555361230128803</v>
      </c>
      <c r="E3831" s="5">
        <v>14.65</v>
      </c>
      <c r="F3831" s="5">
        <v>2799.1535469803198</v>
      </c>
      <c r="G3831">
        <f t="shared" si="236"/>
        <v>0.77754265193897776</v>
      </c>
      <c r="H3831" s="5">
        <v>0.8</v>
      </c>
      <c r="I3831" s="14">
        <v>13</v>
      </c>
      <c r="J3831" s="5">
        <v>0.05</v>
      </c>
      <c r="K3831" s="5">
        <v>200</v>
      </c>
      <c r="L3831" s="6">
        <f t="shared" si="238"/>
        <v>0.63657170347780967</v>
      </c>
      <c r="M3831" s="7">
        <f t="shared" si="237"/>
        <v>7967.4191950118147</v>
      </c>
      <c r="N3831" s="8">
        <f t="shared" si="239"/>
        <v>0.56927346506748466</v>
      </c>
    </row>
    <row r="3832" spans="1:14" x14ac:dyDescent="0.25">
      <c r="A3832" s="5">
        <v>3829</v>
      </c>
      <c r="B3832" s="5">
        <v>8651.8557936915204</v>
      </c>
      <c r="C3832" s="5">
        <v>50.909863163502401</v>
      </c>
      <c r="D3832" s="5">
        <v>61.234273418504202</v>
      </c>
      <c r="E3832" s="5">
        <v>15.7</v>
      </c>
      <c r="F3832" s="5">
        <v>3028.5742106012399</v>
      </c>
      <c r="G3832">
        <f t="shared" si="236"/>
        <v>0.84127061405589998</v>
      </c>
      <c r="H3832" s="5">
        <v>0.8</v>
      </c>
      <c r="I3832" s="14">
        <v>13</v>
      </c>
      <c r="J3832" s="5">
        <v>0.05</v>
      </c>
      <c r="K3832" s="5">
        <v>200</v>
      </c>
      <c r="L3832" s="6">
        <f t="shared" si="238"/>
        <v>0.62839616658928621</v>
      </c>
      <c r="M3832" s="7">
        <f t="shared" si="237"/>
        <v>8651.8557936915113</v>
      </c>
      <c r="N3832" s="8">
        <f t="shared" si="239"/>
        <v>0.57134844265138607</v>
      </c>
    </row>
    <row r="3833" spans="1:14" x14ac:dyDescent="0.25">
      <c r="A3833" s="5">
        <v>3830</v>
      </c>
      <c r="B3833" s="5">
        <v>5592.7278042481103</v>
      </c>
      <c r="C3833" s="5">
        <v>57.5920557660261</v>
      </c>
      <c r="D3833" s="5">
        <v>64.265955293768499</v>
      </c>
      <c r="E3833" s="5">
        <v>16.399999999999999</v>
      </c>
      <c r="F3833" s="5">
        <v>2433.6015033276899</v>
      </c>
      <c r="G3833">
        <f t="shared" si="236"/>
        <v>0.67600041759102503</v>
      </c>
      <c r="H3833" s="5">
        <v>0.8</v>
      </c>
      <c r="I3833" s="14">
        <v>13</v>
      </c>
      <c r="J3833" s="5">
        <v>0.05</v>
      </c>
      <c r="K3833" s="5">
        <v>200</v>
      </c>
      <c r="L3833" s="6">
        <f t="shared" si="238"/>
        <v>0.54509549036842075</v>
      </c>
      <c r="M3833" s="7">
        <f t="shared" si="237"/>
        <v>5592.7278042481312</v>
      </c>
      <c r="N3833" s="8">
        <f t="shared" si="239"/>
        <v>0.45962560397590491</v>
      </c>
    </row>
    <row r="3834" spans="1:14" x14ac:dyDescent="0.25">
      <c r="A3834" s="5">
        <v>3831</v>
      </c>
      <c r="B3834" s="5">
        <v>5478.3263778707196</v>
      </c>
      <c r="C3834" s="5">
        <v>62.345389251672501</v>
      </c>
      <c r="D3834" s="5">
        <v>68.882771564167399</v>
      </c>
      <c r="E3834" s="5">
        <v>16.6999999999999</v>
      </c>
      <c r="F3834" s="5">
        <v>2490.8968011318798</v>
      </c>
      <c r="G3834">
        <f t="shared" si="236"/>
        <v>0.69191577809218885</v>
      </c>
      <c r="H3834" s="5">
        <v>0.8</v>
      </c>
      <c r="I3834" s="14">
        <v>13</v>
      </c>
      <c r="J3834" s="5">
        <v>0.05</v>
      </c>
      <c r="K3834" s="5">
        <v>200</v>
      </c>
      <c r="L3834" s="6">
        <f t="shared" si="238"/>
        <v>0.51995421973178635</v>
      </c>
      <c r="M3834" s="7">
        <f t="shared" si="237"/>
        <v>5478.326377870726</v>
      </c>
      <c r="N3834" s="8">
        <f t="shared" si="239"/>
        <v>0.43986779180585872</v>
      </c>
    </row>
    <row r="3835" spans="1:14" x14ac:dyDescent="0.25">
      <c r="A3835" s="5">
        <v>3832</v>
      </c>
      <c r="B3835" s="5">
        <v>3603.7593421300498</v>
      </c>
      <c r="C3835" s="5">
        <v>65.847280192222499</v>
      </c>
      <c r="D3835" s="5">
        <v>70.147709001446898</v>
      </c>
      <c r="E3835" s="5">
        <v>16.850000000000001</v>
      </c>
      <c r="F3835" s="5">
        <v>2134.1440389852601</v>
      </c>
      <c r="G3835">
        <f t="shared" si="236"/>
        <v>0.59281778860701673</v>
      </c>
      <c r="H3835" s="5">
        <v>0.8</v>
      </c>
      <c r="I3835" s="14">
        <v>13</v>
      </c>
      <c r="J3835" s="5">
        <v>0.05</v>
      </c>
      <c r="K3835" s="5">
        <v>200</v>
      </c>
      <c r="L3835" s="6">
        <f t="shared" si="238"/>
        <v>0.44529042934931551</v>
      </c>
      <c r="M3835" s="7">
        <f t="shared" si="237"/>
        <v>3603.7593421300476</v>
      </c>
      <c r="N3835" s="8">
        <f t="shared" si="239"/>
        <v>0.33772409698032363</v>
      </c>
    </row>
    <row r="3836" spans="1:14" x14ac:dyDescent="0.25">
      <c r="A3836" s="5">
        <v>3833</v>
      </c>
      <c r="B3836" s="5">
        <v>0</v>
      </c>
      <c r="C3836" s="5">
        <v>66.459416226349802</v>
      </c>
      <c r="D3836" s="5">
        <v>71.985062206102299</v>
      </c>
      <c r="E3836" s="5">
        <v>16.649999999999999</v>
      </c>
      <c r="F3836" s="5">
        <v>1415.07002226184</v>
      </c>
      <c r="G3836">
        <f t="shared" si="236"/>
        <v>0.39307500618384444</v>
      </c>
      <c r="H3836" s="5">
        <v>0.8</v>
      </c>
      <c r="I3836" s="14">
        <v>13</v>
      </c>
      <c r="J3836" s="5">
        <v>0.05</v>
      </c>
      <c r="K3836" s="5">
        <v>0</v>
      </c>
      <c r="L3836" s="6">
        <f t="shared" si="238"/>
        <v>0.2547469058137245</v>
      </c>
      <c r="M3836" s="7">
        <f t="shared" si="237"/>
        <v>0</v>
      </c>
      <c r="N3836" s="8">
        <f t="shared" si="239"/>
        <v>0</v>
      </c>
    </row>
    <row r="3837" spans="1:14" x14ac:dyDescent="0.25">
      <c r="A3837" s="5">
        <v>3834</v>
      </c>
      <c r="B3837" s="5">
        <v>0</v>
      </c>
      <c r="C3837" s="5">
        <v>66.127506594370601</v>
      </c>
      <c r="D3837" s="5">
        <v>42.0699187036723</v>
      </c>
      <c r="E3837" s="5">
        <v>15.95</v>
      </c>
      <c r="F3837" s="5">
        <v>802.69345851583</v>
      </c>
      <c r="G3837">
        <f t="shared" si="236"/>
        <v>0.22297040514328612</v>
      </c>
      <c r="H3837" s="5">
        <v>0.8</v>
      </c>
      <c r="I3837" s="14">
        <v>13</v>
      </c>
      <c r="J3837" s="5">
        <v>0.05</v>
      </c>
      <c r="K3837" s="5">
        <v>0</v>
      </c>
      <c r="L3837" s="6">
        <f t="shared" si="238"/>
        <v>-0.16948179379728678</v>
      </c>
      <c r="M3837" s="7">
        <f t="shared" si="237"/>
        <v>0</v>
      </c>
      <c r="N3837" s="8">
        <f t="shared" si="239"/>
        <v>0</v>
      </c>
    </row>
    <row r="3838" spans="1:14" x14ac:dyDescent="0.25">
      <c r="A3838" s="5">
        <v>3835</v>
      </c>
      <c r="B3838" s="5">
        <v>0</v>
      </c>
      <c r="C3838" s="5">
        <v>60.569260428708098</v>
      </c>
      <c r="D3838" s="5">
        <v>14.8499999999999</v>
      </c>
      <c r="E3838" s="5">
        <v>14.85</v>
      </c>
      <c r="F3838" s="5">
        <v>224.11376639053401</v>
      </c>
      <c r="G3838">
        <f t="shared" si="236"/>
        <v>6.2253823997370561E-2</v>
      </c>
      <c r="H3838" s="5">
        <v>0.8</v>
      </c>
      <c r="I3838" s="14">
        <v>13</v>
      </c>
      <c r="J3838" s="5">
        <v>0.05</v>
      </c>
      <c r="K3838" s="5">
        <v>0</v>
      </c>
      <c r="L3838" s="6">
        <f t="shared" si="238"/>
        <v>-2.3183400075074152</v>
      </c>
      <c r="M3838" s="7">
        <f t="shared" si="237"/>
        <v>0</v>
      </c>
      <c r="N3838" s="8">
        <f t="shared" si="239"/>
        <v>0</v>
      </c>
    </row>
    <row r="3839" spans="1:14" x14ac:dyDescent="0.25">
      <c r="A3839" s="5">
        <v>3836</v>
      </c>
      <c r="B3839" s="5">
        <v>0</v>
      </c>
      <c r="C3839" s="5">
        <v>51.279772192190102</v>
      </c>
      <c r="D3839" s="5">
        <v>13.45</v>
      </c>
      <c r="E3839" s="5">
        <v>13.45</v>
      </c>
      <c r="F3839" s="5">
        <v>118.843557182224</v>
      </c>
      <c r="G3839">
        <f t="shared" si="236"/>
        <v>3.3012099217284444E-2</v>
      </c>
      <c r="H3839" s="5">
        <v>0.8</v>
      </c>
      <c r="I3839" s="14">
        <v>13</v>
      </c>
      <c r="J3839" s="5">
        <v>0.05</v>
      </c>
      <c r="K3839" s="5">
        <v>0</v>
      </c>
      <c r="L3839" s="6">
        <f t="shared" si="238"/>
        <v>-3.9401948796124016</v>
      </c>
      <c r="M3839" s="7">
        <f t="shared" si="237"/>
        <v>0</v>
      </c>
      <c r="N3839" s="8">
        <f t="shared" si="239"/>
        <v>0</v>
      </c>
    </row>
    <row r="3840" spans="1:14" x14ac:dyDescent="0.25">
      <c r="A3840" s="5">
        <v>3837</v>
      </c>
      <c r="B3840" s="5">
        <v>0</v>
      </c>
      <c r="C3840" s="5">
        <v>43.818931210749497</v>
      </c>
      <c r="D3840" s="5">
        <v>11.999999999999901</v>
      </c>
      <c r="E3840" s="5">
        <v>12</v>
      </c>
      <c r="F3840" s="5">
        <v>0</v>
      </c>
      <c r="G3840">
        <f t="shared" si="236"/>
        <v>0</v>
      </c>
      <c r="H3840" s="5">
        <v>0.8</v>
      </c>
      <c r="I3840" s="14">
        <v>13</v>
      </c>
      <c r="J3840" s="5">
        <v>0.05</v>
      </c>
      <c r="K3840" s="5">
        <v>0</v>
      </c>
      <c r="L3840" s="6">
        <f t="shared" si="238"/>
        <v>-4642683248.2946386</v>
      </c>
      <c r="M3840" s="7">
        <f t="shared" si="237"/>
        <v>0</v>
      </c>
      <c r="N3840" s="8">
        <f t="shared" si="239"/>
        <v>0</v>
      </c>
    </row>
    <row r="3841" spans="1:14" x14ac:dyDescent="0.25">
      <c r="A3841" s="5">
        <v>3838</v>
      </c>
      <c r="B3841" s="5">
        <v>0</v>
      </c>
      <c r="C3841" s="5">
        <v>37.860831503079098</v>
      </c>
      <c r="D3841" s="5">
        <v>10.6</v>
      </c>
      <c r="E3841" s="5">
        <v>10.6</v>
      </c>
      <c r="F3841" s="5">
        <v>0</v>
      </c>
      <c r="G3841">
        <f t="shared" si="236"/>
        <v>0</v>
      </c>
      <c r="H3841" s="5">
        <v>0.8</v>
      </c>
      <c r="I3841" s="14">
        <v>13</v>
      </c>
      <c r="J3841" s="5">
        <v>0.05</v>
      </c>
      <c r="K3841" s="5">
        <v>0</v>
      </c>
      <c r="L3841" s="6">
        <f t="shared" si="238"/>
        <v>-3915484561.7199173</v>
      </c>
      <c r="M3841" s="7">
        <f t="shared" si="237"/>
        <v>0</v>
      </c>
      <c r="N3841" s="8">
        <f t="shared" si="239"/>
        <v>0</v>
      </c>
    </row>
    <row r="3842" spans="1:14" x14ac:dyDescent="0.25">
      <c r="A3842" s="5">
        <v>3839</v>
      </c>
      <c r="B3842" s="5">
        <v>0</v>
      </c>
      <c r="C3842" s="5">
        <v>35.237045578020101</v>
      </c>
      <c r="D3842" s="5">
        <v>9.1999999999999904</v>
      </c>
      <c r="E3842" s="5">
        <v>9.1999999999999993</v>
      </c>
      <c r="F3842" s="5">
        <v>0</v>
      </c>
      <c r="G3842">
        <f t="shared" si="236"/>
        <v>0</v>
      </c>
      <c r="H3842" s="5">
        <v>0.8</v>
      </c>
      <c r="I3842" s="14">
        <v>13</v>
      </c>
      <c r="J3842" s="5">
        <v>0.05</v>
      </c>
      <c r="K3842" s="5">
        <v>0</v>
      </c>
      <c r="L3842" s="6">
        <f t="shared" si="238"/>
        <v>-3723779795.5585613</v>
      </c>
      <c r="M3842" s="7">
        <f t="shared" si="237"/>
        <v>0</v>
      </c>
      <c r="N3842" s="8">
        <f t="shared" si="239"/>
        <v>0</v>
      </c>
    </row>
    <row r="3843" spans="1:14" x14ac:dyDescent="0.25">
      <c r="A3843" s="5">
        <v>3840</v>
      </c>
      <c r="B3843" s="5">
        <v>0</v>
      </c>
      <c r="C3843" s="5">
        <v>35.128190956050403</v>
      </c>
      <c r="D3843" s="5">
        <v>7.7999999999999901</v>
      </c>
      <c r="E3843" s="5">
        <v>7.8</v>
      </c>
      <c r="F3843" s="5">
        <v>0</v>
      </c>
      <c r="G3843">
        <f t="shared" ref="G3843:G3906" si="240">F3843/3600</f>
        <v>0</v>
      </c>
      <c r="H3843" s="5">
        <v>0.8</v>
      </c>
      <c r="I3843" s="14">
        <v>13</v>
      </c>
      <c r="J3843" s="5">
        <v>0.05</v>
      </c>
      <c r="K3843" s="5">
        <v>0</v>
      </c>
      <c r="L3843" s="6">
        <f t="shared" si="238"/>
        <v>-3926079833.9517303</v>
      </c>
      <c r="M3843" s="7">
        <f t="shared" ref="M3843:M3906" si="241">K3843*4.19*(D3843-C3843)</f>
        <v>0</v>
      </c>
      <c r="N3843" s="8">
        <f t="shared" si="239"/>
        <v>0</v>
      </c>
    </row>
    <row r="3844" spans="1:14" x14ac:dyDescent="0.25">
      <c r="A3844" s="5">
        <v>3841</v>
      </c>
      <c r="B3844" s="5">
        <v>0</v>
      </c>
      <c r="C3844" s="5">
        <v>35.020113999846899</v>
      </c>
      <c r="D3844" s="5">
        <v>6.7999999999999901</v>
      </c>
      <c r="E3844" s="5">
        <v>6.8</v>
      </c>
      <c r="F3844" s="5">
        <v>0</v>
      </c>
      <c r="G3844">
        <f t="shared" si="240"/>
        <v>0</v>
      </c>
      <c r="H3844" s="5">
        <v>0.8</v>
      </c>
      <c r="I3844" s="14">
        <v>13</v>
      </c>
      <c r="J3844" s="5">
        <v>0.05</v>
      </c>
      <c r="K3844" s="5">
        <v>0</v>
      </c>
      <c r="L3844" s="6">
        <f t="shared" ref="L3844:L3907" si="242">H3844-(I3844*(C3844-E3844)/(F3844+0.0000001))-(J3844*((C3844-E3844)^2)/(F3844+0.0000001))</f>
        <v>-4066802236.2622743</v>
      </c>
      <c r="M3844" s="7">
        <f t="shared" si="241"/>
        <v>0</v>
      </c>
      <c r="N3844" s="8">
        <f t="shared" ref="N3844:N3907" si="243">(B3844/((F3844+0.0000001)*$T$6))</f>
        <v>0</v>
      </c>
    </row>
    <row r="3845" spans="1:14" x14ac:dyDescent="0.25">
      <c r="A3845" s="5">
        <v>3842</v>
      </c>
      <c r="B3845" s="5">
        <v>0</v>
      </c>
      <c r="C3845" s="5">
        <v>34.912809153705702</v>
      </c>
      <c r="D3845" s="5">
        <v>6.15</v>
      </c>
      <c r="E3845" s="5">
        <v>6.15</v>
      </c>
      <c r="F3845" s="5">
        <v>0</v>
      </c>
      <c r="G3845">
        <f t="shared" si="240"/>
        <v>0</v>
      </c>
      <c r="H3845" s="5">
        <v>0.8</v>
      </c>
      <c r="I3845" s="14">
        <v>13</v>
      </c>
      <c r="J3845" s="5">
        <v>0.05</v>
      </c>
      <c r="K3845" s="5">
        <v>0</v>
      </c>
      <c r="L3845" s="6">
        <f t="shared" si="242"/>
        <v>-4152814784.3879895</v>
      </c>
      <c r="M3845" s="7">
        <f t="shared" si="241"/>
        <v>0</v>
      </c>
      <c r="N3845" s="8">
        <f t="shared" si="243"/>
        <v>0</v>
      </c>
    </row>
    <row r="3846" spans="1:14" x14ac:dyDescent="0.25">
      <c r="A3846" s="5">
        <v>3843</v>
      </c>
      <c r="B3846" s="5">
        <v>0</v>
      </c>
      <c r="C3846" s="5">
        <v>34.806270901613402</v>
      </c>
      <c r="D3846" s="5">
        <v>5.4499999999999904</v>
      </c>
      <c r="E3846" s="5">
        <v>5.45</v>
      </c>
      <c r="F3846" s="5">
        <v>0</v>
      </c>
      <c r="G3846">
        <f t="shared" si="240"/>
        <v>0</v>
      </c>
      <c r="H3846" s="5">
        <v>0.8</v>
      </c>
      <c r="I3846" s="14">
        <v>13</v>
      </c>
      <c r="J3846" s="5">
        <v>0.05</v>
      </c>
      <c r="K3846" s="5">
        <v>0</v>
      </c>
      <c r="L3846" s="6">
        <f t="shared" si="242"/>
        <v>-4247210537.0341997</v>
      </c>
      <c r="M3846" s="7">
        <f t="shared" si="241"/>
        <v>0</v>
      </c>
      <c r="N3846" s="8">
        <f t="shared" si="243"/>
        <v>0</v>
      </c>
    </row>
    <row r="3847" spans="1:14" x14ac:dyDescent="0.25">
      <c r="A3847" s="5">
        <v>3844</v>
      </c>
      <c r="B3847" s="5">
        <v>0</v>
      </c>
      <c r="C3847" s="5">
        <v>34.700493766963298</v>
      </c>
      <c r="D3847" s="5">
        <v>4.7499999999999902</v>
      </c>
      <c r="E3847" s="5">
        <v>4.75</v>
      </c>
      <c r="F3847" s="5">
        <v>0</v>
      </c>
      <c r="G3847">
        <f t="shared" si="240"/>
        <v>0</v>
      </c>
      <c r="H3847" s="5">
        <v>0.8</v>
      </c>
      <c r="I3847" s="14">
        <v>13</v>
      </c>
      <c r="J3847" s="5">
        <v>0.05</v>
      </c>
      <c r="K3847" s="5">
        <v>0</v>
      </c>
      <c r="L3847" s="6">
        <f t="shared" si="242"/>
        <v>-4342080227.347683</v>
      </c>
      <c r="M3847" s="7">
        <f t="shared" si="241"/>
        <v>0</v>
      </c>
      <c r="N3847" s="8">
        <f t="shared" si="243"/>
        <v>0</v>
      </c>
    </row>
    <row r="3848" spans="1:14" x14ac:dyDescent="0.25">
      <c r="A3848" s="5">
        <v>3845</v>
      </c>
      <c r="B3848" s="5">
        <v>0</v>
      </c>
      <c r="C3848" s="5">
        <v>34.595472312273998</v>
      </c>
      <c r="D3848" s="5">
        <v>4.0499999999999901</v>
      </c>
      <c r="E3848" s="5">
        <v>4.0499999999999901</v>
      </c>
      <c r="F3848" s="5">
        <v>0</v>
      </c>
      <c r="G3848">
        <f t="shared" si="240"/>
        <v>0</v>
      </c>
      <c r="H3848" s="5">
        <v>0.8</v>
      </c>
      <c r="I3848" s="14">
        <v>13</v>
      </c>
      <c r="J3848" s="5">
        <v>0.05</v>
      </c>
      <c r="K3848" s="5">
        <v>0</v>
      </c>
      <c r="L3848" s="6">
        <f t="shared" si="242"/>
        <v>-4437424339.1855707</v>
      </c>
      <c r="M3848" s="7">
        <f t="shared" si="241"/>
        <v>0</v>
      </c>
      <c r="N3848" s="8">
        <f t="shared" si="243"/>
        <v>0</v>
      </c>
    </row>
    <row r="3849" spans="1:14" x14ac:dyDescent="0.25">
      <c r="A3849" s="5">
        <v>3846</v>
      </c>
      <c r="B3849" s="5">
        <v>0</v>
      </c>
      <c r="C3849" s="5">
        <v>34.49120113891</v>
      </c>
      <c r="D3849" s="5">
        <v>4.55</v>
      </c>
      <c r="E3849" s="5">
        <v>4.5499999999999901</v>
      </c>
      <c r="F3849" s="5">
        <v>168.48126374233101</v>
      </c>
      <c r="G3849">
        <f t="shared" si="240"/>
        <v>4.6800351039536392E-2</v>
      </c>
      <c r="H3849" s="5">
        <v>0.8</v>
      </c>
      <c r="I3849" s="14">
        <v>13</v>
      </c>
      <c r="J3849" s="5">
        <v>0.05</v>
      </c>
      <c r="K3849" s="5">
        <v>0</v>
      </c>
      <c r="L3849" s="6">
        <f t="shared" si="242"/>
        <v>-1.7763065945069545</v>
      </c>
      <c r="M3849" s="7">
        <f t="shared" si="241"/>
        <v>0</v>
      </c>
      <c r="N3849" s="8">
        <f t="shared" si="243"/>
        <v>0</v>
      </c>
    </row>
    <row r="3850" spans="1:14" x14ac:dyDescent="0.25">
      <c r="A3850" s="5">
        <v>3847</v>
      </c>
      <c r="B3850" s="5">
        <v>0</v>
      </c>
      <c r="C3850" s="5">
        <v>34.387674886803801</v>
      </c>
      <c r="D3850" s="5">
        <v>25.910655679990899</v>
      </c>
      <c r="E3850" s="5">
        <v>6.15</v>
      </c>
      <c r="F3850" s="5">
        <v>408.84838791929002</v>
      </c>
      <c r="G3850">
        <f t="shared" si="240"/>
        <v>0.11356899664424723</v>
      </c>
      <c r="H3850" s="5">
        <v>0.8</v>
      </c>
      <c r="I3850" s="14">
        <v>13</v>
      </c>
      <c r="J3850" s="5">
        <v>0.05</v>
      </c>
      <c r="K3850" s="5">
        <v>0</v>
      </c>
      <c r="L3850" s="6">
        <f t="shared" si="242"/>
        <v>-0.19537652490362781</v>
      </c>
      <c r="M3850" s="7">
        <f t="shared" si="241"/>
        <v>0</v>
      </c>
      <c r="N3850" s="8">
        <f t="shared" si="243"/>
        <v>0</v>
      </c>
    </row>
    <row r="3851" spans="1:14" x14ac:dyDescent="0.25">
      <c r="A3851" s="5">
        <v>3848</v>
      </c>
      <c r="B3851" s="5">
        <v>0</v>
      </c>
      <c r="C3851" s="5">
        <v>30.311722657092599</v>
      </c>
      <c r="D3851" s="5">
        <v>39.744284769316302</v>
      </c>
      <c r="E3851" s="5">
        <v>7.85</v>
      </c>
      <c r="F3851" s="5">
        <v>871.84376683802202</v>
      </c>
      <c r="G3851">
        <f t="shared" si="240"/>
        <v>0.24217882412167277</v>
      </c>
      <c r="H3851" s="5">
        <v>0.8</v>
      </c>
      <c r="I3851" s="14">
        <v>13</v>
      </c>
      <c r="J3851" s="5">
        <v>0.05</v>
      </c>
      <c r="K3851" s="5">
        <v>0</v>
      </c>
      <c r="L3851" s="6">
        <f t="shared" si="242"/>
        <v>0.43614026295956482</v>
      </c>
      <c r="M3851" s="7">
        <f t="shared" si="241"/>
        <v>0</v>
      </c>
      <c r="N3851" s="8">
        <f t="shared" si="243"/>
        <v>0</v>
      </c>
    </row>
    <row r="3852" spans="1:14" x14ac:dyDescent="0.25">
      <c r="A3852" s="5">
        <v>3849</v>
      </c>
      <c r="B3852" s="5">
        <v>2902.0843011175102</v>
      </c>
      <c r="C3852" s="5">
        <v>31.347521422564</v>
      </c>
      <c r="D3852" s="5">
        <v>34.810629180460801</v>
      </c>
      <c r="E3852" s="5">
        <v>9.6</v>
      </c>
      <c r="F3852" s="5">
        <v>1369.62750843658</v>
      </c>
      <c r="G3852">
        <f t="shared" si="240"/>
        <v>0.38045208567682776</v>
      </c>
      <c r="H3852" s="5">
        <v>0.8</v>
      </c>
      <c r="I3852" s="14">
        <v>13</v>
      </c>
      <c r="J3852" s="5">
        <v>0.05</v>
      </c>
      <c r="K3852" s="5">
        <v>200</v>
      </c>
      <c r="L3852" s="6">
        <f t="shared" si="242"/>
        <v>0.57631471988911687</v>
      </c>
      <c r="M3852" s="7">
        <f t="shared" si="241"/>
        <v>2902.0843011175193</v>
      </c>
      <c r="N3852" s="8">
        <f t="shared" si="243"/>
        <v>0.42377716321108799</v>
      </c>
    </row>
    <row r="3853" spans="1:14" x14ac:dyDescent="0.25">
      <c r="A3853" s="5">
        <v>3850</v>
      </c>
      <c r="B3853" s="5">
        <v>4714.0992480749101</v>
      </c>
      <c r="C3853" s="5">
        <v>43.046358046462302</v>
      </c>
      <c r="D3853" s="5">
        <v>48.671774810274798</v>
      </c>
      <c r="E3853" s="5">
        <v>11.3</v>
      </c>
      <c r="F3853" s="5">
        <v>2028.9177533416801</v>
      </c>
      <c r="G3853">
        <f t="shared" si="240"/>
        <v>0.56358826481713331</v>
      </c>
      <c r="H3853" s="5">
        <v>0.8</v>
      </c>
      <c r="I3853" s="14">
        <v>13</v>
      </c>
      <c r="J3853" s="5">
        <v>0.05</v>
      </c>
      <c r="K3853" s="5">
        <v>200</v>
      </c>
      <c r="L3853" s="6">
        <f t="shared" si="242"/>
        <v>0.57175308546678838</v>
      </c>
      <c r="M3853" s="7">
        <f t="shared" si="241"/>
        <v>4714.0992480748719</v>
      </c>
      <c r="N3853" s="8">
        <f t="shared" si="243"/>
        <v>0.46469101471248114</v>
      </c>
    </row>
    <row r="3854" spans="1:14" x14ac:dyDescent="0.25">
      <c r="A3854" s="5">
        <v>3851</v>
      </c>
      <c r="B3854" s="5">
        <v>6858.3105075170697</v>
      </c>
      <c r="C3854" s="5">
        <v>53.015470842952197</v>
      </c>
      <c r="D3854" s="5">
        <v>61.199612260037</v>
      </c>
      <c r="E3854" s="5">
        <v>13.15</v>
      </c>
      <c r="F3854" s="5">
        <v>2705.5839662615099</v>
      </c>
      <c r="G3854">
        <f t="shared" si="240"/>
        <v>0.75155110173930828</v>
      </c>
      <c r="H3854" s="5">
        <v>0.8</v>
      </c>
      <c r="I3854" s="14">
        <v>13</v>
      </c>
      <c r="J3854" s="5">
        <v>0.05</v>
      </c>
      <c r="K3854" s="5">
        <v>200</v>
      </c>
      <c r="L3854" s="6">
        <f t="shared" si="242"/>
        <v>0.57908136776893215</v>
      </c>
      <c r="M3854" s="7">
        <f t="shared" si="241"/>
        <v>6858.3105075170652</v>
      </c>
      <c r="N3854" s="8">
        <f t="shared" si="243"/>
        <v>0.50697450848218761</v>
      </c>
    </row>
    <row r="3855" spans="1:14" x14ac:dyDescent="0.25">
      <c r="A3855" s="5">
        <v>3852</v>
      </c>
      <c r="B3855" s="5">
        <v>8069.7662709142796</v>
      </c>
      <c r="C3855" s="5">
        <v>57.817194737532098</v>
      </c>
      <c r="D3855" s="5">
        <v>67.446987423587302</v>
      </c>
      <c r="E3855" s="5">
        <v>14.9</v>
      </c>
      <c r="F3855" s="5">
        <v>3051.9390231755401</v>
      </c>
      <c r="G3855">
        <f t="shared" si="240"/>
        <v>0.84776083977098338</v>
      </c>
      <c r="H3855" s="5">
        <v>0.8</v>
      </c>
      <c r="I3855" s="14">
        <v>13</v>
      </c>
      <c r="J3855" s="5">
        <v>0.05</v>
      </c>
      <c r="K3855" s="5">
        <v>200</v>
      </c>
      <c r="L3855" s="6">
        <f t="shared" si="242"/>
        <v>0.58701481030992608</v>
      </c>
      <c r="M3855" s="7">
        <f t="shared" si="241"/>
        <v>8069.7662709142623</v>
      </c>
      <c r="N3855" s="8">
        <f t="shared" si="243"/>
        <v>0.52882880092756768</v>
      </c>
    </row>
    <row r="3856" spans="1:14" x14ac:dyDescent="0.25">
      <c r="A3856" s="5">
        <v>3853</v>
      </c>
      <c r="B3856" s="5">
        <v>7998.5421168595203</v>
      </c>
      <c r="C3856" s="5">
        <v>61.805172946471103</v>
      </c>
      <c r="D3856" s="5">
        <v>71.349972608594598</v>
      </c>
      <c r="E3856" s="5">
        <v>16.3</v>
      </c>
      <c r="F3856" s="5">
        <v>3077.0355752748001</v>
      </c>
      <c r="G3856">
        <f t="shared" si="240"/>
        <v>0.85473210424300006</v>
      </c>
      <c r="H3856" s="5">
        <v>0.8</v>
      </c>
      <c r="I3856" s="14">
        <v>13</v>
      </c>
      <c r="J3856" s="5">
        <v>0.05</v>
      </c>
      <c r="K3856" s="5">
        <v>200</v>
      </c>
      <c r="L3856" s="6">
        <f t="shared" si="242"/>
        <v>0.5740996912380939</v>
      </c>
      <c r="M3856" s="7">
        <f t="shared" si="241"/>
        <v>7998.5421168594903</v>
      </c>
      <c r="N3856" s="8">
        <f t="shared" si="243"/>
        <v>0.51988622951720365</v>
      </c>
    </row>
    <row r="3857" spans="1:14" x14ac:dyDescent="0.25">
      <c r="A3857" s="5">
        <v>3854</v>
      </c>
      <c r="B3857" s="5">
        <v>7656.71652905272</v>
      </c>
      <c r="C3857" s="5">
        <v>68.516446833387604</v>
      </c>
      <c r="D3857" s="5">
        <v>77.653340066147393</v>
      </c>
      <c r="E3857" s="5">
        <v>17.399999999999999</v>
      </c>
      <c r="F3857" s="5">
        <v>3130.9152486852799</v>
      </c>
      <c r="G3857">
        <f t="shared" si="240"/>
        <v>0.86969868019035557</v>
      </c>
      <c r="H3857" s="5">
        <v>0.8</v>
      </c>
      <c r="I3857" s="14">
        <v>13</v>
      </c>
      <c r="J3857" s="5">
        <v>0.05</v>
      </c>
      <c r="K3857" s="5">
        <v>200</v>
      </c>
      <c r="L3857" s="6">
        <f t="shared" si="242"/>
        <v>0.5460300575092002</v>
      </c>
      <c r="M3857" s="7">
        <f t="shared" si="241"/>
        <v>7656.7165290527046</v>
      </c>
      <c r="N3857" s="8">
        <f t="shared" si="243"/>
        <v>0.48910404278897951</v>
      </c>
    </row>
    <row r="3858" spans="1:14" x14ac:dyDescent="0.25">
      <c r="A3858" s="5">
        <v>3855</v>
      </c>
      <c r="B3858" s="5">
        <v>4975.0034696781904</v>
      </c>
      <c r="C3858" s="5">
        <v>73.683127542243994</v>
      </c>
      <c r="D3858" s="5">
        <v>79.619885859282405</v>
      </c>
      <c r="E3858" s="5">
        <v>18.100000000000001</v>
      </c>
      <c r="F3858" s="5">
        <v>2590.0423670343798</v>
      </c>
      <c r="G3858">
        <f t="shared" si="240"/>
        <v>0.71945621306510554</v>
      </c>
      <c r="H3858" s="5">
        <v>0.8</v>
      </c>
      <c r="I3858" s="14">
        <v>13</v>
      </c>
      <c r="J3858" s="5">
        <v>0.05</v>
      </c>
      <c r="K3858" s="5">
        <v>200</v>
      </c>
      <c r="L3858" s="6">
        <f t="shared" si="242"/>
        <v>0.46137431860297606</v>
      </c>
      <c r="M3858" s="7">
        <f t="shared" si="241"/>
        <v>4975.0034696781886</v>
      </c>
      <c r="N3858" s="8">
        <f t="shared" si="243"/>
        <v>0.3841638679588496</v>
      </c>
    </row>
    <row r="3859" spans="1:14" x14ac:dyDescent="0.25">
      <c r="A3859" s="5">
        <v>3856</v>
      </c>
      <c r="B3859" s="5">
        <v>2943.7468832017698</v>
      </c>
      <c r="C3859" s="5">
        <v>77.092963151913807</v>
      </c>
      <c r="D3859" s="5">
        <v>80.605787594875395</v>
      </c>
      <c r="E3859" s="5">
        <v>18.350000000000001</v>
      </c>
      <c r="F3859" s="5">
        <v>2200.2534594831</v>
      </c>
      <c r="G3859">
        <f t="shared" si="240"/>
        <v>0.61118151652308328</v>
      </c>
      <c r="H3859" s="5">
        <v>0.8</v>
      </c>
      <c r="I3859" s="14">
        <v>13</v>
      </c>
      <c r="J3859" s="5">
        <v>0.05</v>
      </c>
      <c r="K3859" s="5">
        <v>200</v>
      </c>
      <c r="L3859" s="6">
        <f t="shared" si="242"/>
        <v>0.3745056993817325</v>
      </c>
      <c r="M3859" s="7">
        <f t="shared" si="241"/>
        <v>2943.7468832018108</v>
      </c>
      <c r="N3859" s="8">
        <f t="shared" si="243"/>
        <v>0.26758252512958625</v>
      </c>
    </row>
    <row r="3860" spans="1:14" x14ac:dyDescent="0.25">
      <c r="A3860" s="5">
        <v>3857</v>
      </c>
      <c r="B3860" s="5">
        <v>0</v>
      </c>
      <c r="C3860" s="5">
        <v>77.605537505752395</v>
      </c>
      <c r="D3860" s="5">
        <v>73.173720094359595</v>
      </c>
      <c r="E3860" s="5">
        <v>18.149999999999999</v>
      </c>
      <c r="F3860" s="5">
        <v>1401.6637685891401</v>
      </c>
      <c r="G3860">
        <f t="shared" si="240"/>
        <v>0.38935104683031668</v>
      </c>
      <c r="H3860" s="5">
        <v>0.8</v>
      </c>
      <c r="I3860" s="14">
        <v>13</v>
      </c>
      <c r="J3860" s="5">
        <v>0.05</v>
      </c>
      <c r="K3860" s="5">
        <v>0</v>
      </c>
      <c r="L3860" s="6">
        <f t="shared" si="242"/>
        <v>0.12246944253412134</v>
      </c>
      <c r="M3860" s="7">
        <f t="shared" si="241"/>
        <v>0</v>
      </c>
      <c r="N3860" s="8">
        <f t="shared" si="243"/>
        <v>0</v>
      </c>
    </row>
    <row r="3861" spans="1:14" x14ac:dyDescent="0.25">
      <c r="A3861" s="5">
        <v>3858</v>
      </c>
      <c r="B3861" s="5">
        <v>0</v>
      </c>
      <c r="C3861" s="5">
        <v>77.193999128680403</v>
      </c>
      <c r="D3861" s="5">
        <v>43.479058855471898</v>
      </c>
      <c r="E3861" s="5">
        <v>17.5</v>
      </c>
      <c r="F3861" s="5">
        <v>808.15412777986501</v>
      </c>
      <c r="G3861">
        <f t="shared" si="240"/>
        <v>0.22448725771662917</v>
      </c>
      <c r="H3861" s="5">
        <v>0.8</v>
      </c>
      <c r="I3861" s="14">
        <v>13</v>
      </c>
      <c r="J3861" s="5">
        <v>0.05</v>
      </c>
      <c r="K3861" s="5">
        <v>0</v>
      </c>
      <c r="L3861" s="6">
        <f t="shared" si="242"/>
        <v>-0.38070381917721757</v>
      </c>
      <c r="M3861" s="7">
        <f t="shared" si="241"/>
        <v>0</v>
      </c>
      <c r="N3861" s="8">
        <f t="shared" si="243"/>
        <v>0</v>
      </c>
    </row>
    <row r="3862" spans="1:14" x14ac:dyDescent="0.25">
      <c r="A3862" s="5">
        <v>3859</v>
      </c>
      <c r="B3862" s="5">
        <v>0</v>
      </c>
      <c r="C3862" s="5">
        <v>71.378131161516706</v>
      </c>
      <c r="D3862" s="5">
        <v>16.399999999999999</v>
      </c>
      <c r="E3862" s="5">
        <v>16.399999999999999</v>
      </c>
      <c r="F3862" s="5">
        <v>279.68395951196902</v>
      </c>
      <c r="G3862">
        <f t="shared" si="240"/>
        <v>7.7689988753324724E-2</v>
      </c>
      <c r="H3862" s="5">
        <v>0.8</v>
      </c>
      <c r="I3862" s="14">
        <v>13</v>
      </c>
      <c r="J3862" s="5">
        <v>0.05</v>
      </c>
      <c r="K3862" s="5">
        <v>0</v>
      </c>
      <c r="L3862" s="6">
        <f t="shared" si="242"/>
        <v>-2.2957994573647698</v>
      </c>
      <c r="M3862" s="7">
        <f t="shared" si="241"/>
        <v>0</v>
      </c>
      <c r="N3862" s="8">
        <f t="shared" si="243"/>
        <v>0</v>
      </c>
    </row>
    <row r="3863" spans="1:14" x14ac:dyDescent="0.25">
      <c r="A3863" s="5">
        <v>3860</v>
      </c>
      <c r="B3863" s="5">
        <v>0</v>
      </c>
      <c r="C3863" s="5">
        <v>61.492099145551698</v>
      </c>
      <c r="D3863" s="5">
        <v>14.9</v>
      </c>
      <c r="E3863" s="5">
        <v>14.9</v>
      </c>
      <c r="F3863" s="5">
        <v>63.564675298172503</v>
      </c>
      <c r="G3863">
        <f t="shared" si="240"/>
        <v>1.765685424949236E-2</v>
      </c>
      <c r="H3863" s="5">
        <v>0.8</v>
      </c>
      <c r="I3863" s="14">
        <v>13</v>
      </c>
      <c r="J3863" s="5">
        <v>0.05</v>
      </c>
      <c r="K3863" s="5">
        <v>0</v>
      </c>
      <c r="L3863" s="6">
        <f t="shared" si="242"/>
        <v>-10.43640559096055</v>
      </c>
      <c r="M3863" s="7">
        <f t="shared" si="241"/>
        <v>0</v>
      </c>
      <c r="N3863" s="8">
        <f t="shared" si="243"/>
        <v>0</v>
      </c>
    </row>
    <row r="3864" spans="1:14" x14ac:dyDescent="0.25">
      <c r="A3864" s="5">
        <v>3861</v>
      </c>
      <c r="B3864" s="5">
        <v>0</v>
      </c>
      <c r="C3864" s="5">
        <v>53.2727124756859</v>
      </c>
      <c r="D3864" s="5">
        <v>13.7</v>
      </c>
      <c r="E3864" s="5">
        <v>13.7</v>
      </c>
      <c r="F3864" s="5">
        <v>0</v>
      </c>
      <c r="G3864">
        <f t="shared" si="240"/>
        <v>0</v>
      </c>
      <c r="H3864" s="5">
        <v>0.8</v>
      </c>
      <c r="I3864" s="14">
        <v>13</v>
      </c>
      <c r="J3864" s="5">
        <v>0.05</v>
      </c>
      <c r="K3864" s="5">
        <v>0</v>
      </c>
      <c r="L3864" s="6">
        <f t="shared" si="242"/>
        <v>-5927452407.3808212</v>
      </c>
      <c r="M3864" s="7">
        <f t="shared" si="241"/>
        <v>0</v>
      </c>
      <c r="N3864" s="8">
        <f t="shared" si="243"/>
        <v>0</v>
      </c>
    </row>
    <row r="3865" spans="1:14" x14ac:dyDescent="0.25">
      <c r="A3865" s="5">
        <v>3862</v>
      </c>
      <c r="B3865" s="5">
        <v>0</v>
      </c>
      <c r="C3865" s="5">
        <v>46.473387195295999</v>
      </c>
      <c r="D3865" s="5">
        <v>12.9499999999999</v>
      </c>
      <c r="E3865" s="5">
        <v>12.95</v>
      </c>
      <c r="F3865" s="5">
        <v>0</v>
      </c>
      <c r="G3865">
        <f t="shared" si="240"/>
        <v>0</v>
      </c>
      <c r="H3865" s="5">
        <v>0.8</v>
      </c>
      <c r="I3865" s="14">
        <v>13</v>
      </c>
      <c r="J3865" s="5">
        <v>0.05</v>
      </c>
      <c r="K3865" s="5">
        <v>0</v>
      </c>
      <c r="L3865" s="6">
        <f t="shared" si="242"/>
        <v>-4919949079.1113472</v>
      </c>
      <c r="M3865" s="7">
        <f t="shared" si="241"/>
        <v>0</v>
      </c>
      <c r="N3865" s="8">
        <f t="shared" si="243"/>
        <v>0</v>
      </c>
    </row>
    <row r="3866" spans="1:14" x14ac:dyDescent="0.25">
      <c r="A3866" s="5">
        <v>3863</v>
      </c>
      <c r="B3866" s="5">
        <v>0</v>
      </c>
      <c r="C3866" s="5">
        <v>43.387121661784597</v>
      </c>
      <c r="D3866" s="5">
        <v>12.2</v>
      </c>
      <c r="E3866" s="5">
        <v>12.2</v>
      </c>
      <c r="F3866" s="5">
        <v>0</v>
      </c>
      <c r="G3866">
        <f t="shared" si="240"/>
        <v>0</v>
      </c>
      <c r="H3866" s="5">
        <v>0.8</v>
      </c>
      <c r="I3866" s="14">
        <v>13</v>
      </c>
      <c r="J3866" s="5">
        <v>0.05</v>
      </c>
      <c r="K3866" s="5">
        <v>0</v>
      </c>
      <c r="L3866" s="6">
        <f t="shared" si="242"/>
        <v>-4540644094.005475</v>
      </c>
      <c r="M3866" s="7">
        <f t="shared" si="241"/>
        <v>0</v>
      </c>
      <c r="N3866" s="8">
        <f t="shared" si="243"/>
        <v>0</v>
      </c>
    </row>
    <row r="3867" spans="1:14" x14ac:dyDescent="0.25">
      <c r="A3867" s="5">
        <v>3864</v>
      </c>
      <c r="B3867" s="5">
        <v>0</v>
      </c>
      <c r="C3867" s="5">
        <v>43.220042271333398</v>
      </c>
      <c r="D3867" s="5">
        <v>11.4</v>
      </c>
      <c r="E3867" s="5">
        <v>11.4</v>
      </c>
      <c r="F3867" s="5">
        <v>0</v>
      </c>
      <c r="G3867">
        <f t="shared" si="240"/>
        <v>0</v>
      </c>
      <c r="H3867" s="5">
        <v>0.8</v>
      </c>
      <c r="I3867" s="14">
        <v>13</v>
      </c>
      <c r="J3867" s="5">
        <v>0.05</v>
      </c>
      <c r="K3867" s="5">
        <v>0</v>
      </c>
      <c r="L3867" s="6">
        <f t="shared" si="242"/>
        <v>-4642863039.5480642</v>
      </c>
      <c r="M3867" s="7">
        <f t="shared" si="241"/>
        <v>0</v>
      </c>
      <c r="N3867" s="8">
        <f t="shared" si="243"/>
        <v>0</v>
      </c>
    </row>
    <row r="3868" spans="1:14" x14ac:dyDescent="0.25">
      <c r="A3868" s="5">
        <v>3865</v>
      </c>
      <c r="B3868" s="5">
        <v>0</v>
      </c>
      <c r="C3868" s="5">
        <v>43.054156508859002</v>
      </c>
      <c r="D3868" s="5">
        <v>10.899999999999901</v>
      </c>
      <c r="E3868" s="5">
        <v>10.9</v>
      </c>
      <c r="F3868" s="5">
        <v>0</v>
      </c>
      <c r="G3868">
        <f t="shared" si="240"/>
        <v>0</v>
      </c>
      <c r="H3868" s="5">
        <v>0.8</v>
      </c>
      <c r="I3868" s="14">
        <v>13</v>
      </c>
      <c r="J3868" s="5">
        <v>0.05</v>
      </c>
      <c r="K3868" s="5">
        <v>0</v>
      </c>
      <c r="L3868" s="6">
        <f t="shared" si="242"/>
        <v>-4696985235.7497702</v>
      </c>
      <c r="M3868" s="7">
        <f t="shared" si="241"/>
        <v>0</v>
      </c>
      <c r="N3868" s="8">
        <f t="shared" si="243"/>
        <v>0</v>
      </c>
    </row>
    <row r="3869" spans="1:14" x14ac:dyDescent="0.25">
      <c r="A3869" s="5">
        <v>3866</v>
      </c>
      <c r="B3869" s="5">
        <v>0</v>
      </c>
      <c r="C3869" s="5">
        <v>42.889455846991702</v>
      </c>
      <c r="D3869" s="5">
        <v>10.7</v>
      </c>
      <c r="E3869" s="5">
        <v>10.7</v>
      </c>
      <c r="F3869" s="5">
        <v>0</v>
      </c>
      <c r="G3869">
        <f t="shared" si="240"/>
        <v>0</v>
      </c>
      <c r="H3869" s="5">
        <v>0.8</v>
      </c>
      <c r="I3869" s="14">
        <v>13</v>
      </c>
      <c r="J3869" s="5">
        <v>0.05</v>
      </c>
      <c r="K3869" s="5">
        <v>0</v>
      </c>
      <c r="L3869" s="6">
        <f t="shared" si="242"/>
        <v>-4702709793.1716356</v>
      </c>
      <c r="M3869" s="7">
        <f t="shared" si="241"/>
        <v>0</v>
      </c>
      <c r="N3869" s="8">
        <f t="shared" si="243"/>
        <v>0</v>
      </c>
    </row>
    <row r="3870" spans="1:14" x14ac:dyDescent="0.25">
      <c r="A3870" s="5">
        <v>3867</v>
      </c>
      <c r="B3870" s="5">
        <v>0</v>
      </c>
      <c r="C3870" s="5">
        <v>42.725931819281897</v>
      </c>
      <c r="D3870" s="5">
        <v>10.5</v>
      </c>
      <c r="E3870" s="5">
        <v>10.5</v>
      </c>
      <c r="F3870" s="5">
        <v>0</v>
      </c>
      <c r="G3870">
        <f t="shared" si="240"/>
        <v>0</v>
      </c>
      <c r="H3870" s="5">
        <v>0.8</v>
      </c>
      <c r="I3870" s="14">
        <v>13</v>
      </c>
      <c r="J3870" s="5">
        <v>0.05</v>
      </c>
      <c r="K3870" s="5">
        <v>0</v>
      </c>
      <c r="L3870" s="6">
        <f t="shared" si="242"/>
        <v>-4708626476.517149</v>
      </c>
      <c r="M3870" s="7">
        <f t="shared" si="241"/>
        <v>0</v>
      </c>
      <c r="N3870" s="8">
        <f t="shared" si="243"/>
        <v>0</v>
      </c>
    </row>
    <row r="3871" spans="1:14" x14ac:dyDescent="0.25">
      <c r="A3871" s="5">
        <v>3868</v>
      </c>
      <c r="B3871" s="5">
        <v>0</v>
      </c>
      <c r="C3871" s="5">
        <v>42.563576019764803</v>
      </c>
      <c r="D3871" s="5">
        <v>10.25</v>
      </c>
      <c r="E3871" s="5">
        <v>10.25</v>
      </c>
      <c r="F3871" s="5">
        <v>0</v>
      </c>
      <c r="G3871">
        <f t="shared" si="240"/>
        <v>0</v>
      </c>
      <c r="H3871" s="5">
        <v>0.8</v>
      </c>
      <c r="I3871" s="14">
        <v>13</v>
      </c>
      <c r="J3871" s="5">
        <v>0.05</v>
      </c>
      <c r="K3871" s="5">
        <v>0</v>
      </c>
      <c r="L3871" s="6">
        <f t="shared" si="242"/>
        <v>-4722848479.3619833</v>
      </c>
      <c r="M3871" s="7">
        <f t="shared" si="241"/>
        <v>0</v>
      </c>
      <c r="N3871" s="8">
        <f t="shared" si="243"/>
        <v>0</v>
      </c>
    </row>
    <row r="3872" spans="1:14" x14ac:dyDescent="0.25">
      <c r="A3872" s="5">
        <v>3869</v>
      </c>
      <c r="B3872" s="5">
        <v>0</v>
      </c>
      <c r="C3872" s="5">
        <v>42.402380102528802</v>
      </c>
      <c r="D3872" s="5">
        <v>10</v>
      </c>
      <c r="E3872" s="5">
        <v>10</v>
      </c>
      <c r="F3872" s="5">
        <v>0</v>
      </c>
      <c r="G3872">
        <f t="shared" si="240"/>
        <v>0</v>
      </c>
      <c r="H3872" s="5">
        <v>0.8</v>
      </c>
      <c r="I3872" s="14">
        <v>13</v>
      </c>
      <c r="J3872" s="5">
        <v>0.05</v>
      </c>
      <c r="K3872" s="5">
        <v>0</v>
      </c>
      <c r="L3872" s="6">
        <f t="shared" si="242"/>
        <v>-4737266530.6831217</v>
      </c>
      <c r="M3872" s="7">
        <f t="shared" si="241"/>
        <v>0</v>
      </c>
      <c r="N3872" s="8">
        <f t="shared" si="243"/>
        <v>0</v>
      </c>
    </row>
    <row r="3873" spans="1:14" x14ac:dyDescent="0.25">
      <c r="A3873" s="5">
        <v>3870</v>
      </c>
      <c r="B3873" s="5">
        <v>0</v>
      </c>
      <c r="C3873" s="5">
        <v>42.242335781285803</v>
      </c>
      <c r="D3873" s="5">
        <v>10.4</v>
      </c>
      <c r="E3873" s="5">
        <v>10.4</v>
      </c>
      <c r="F3873" s="5">
        <v>120.772883066527</v>
      </c>
      <c r="G3873">
        <f t="shared" si="240"/>
        <v>3.3548023074035281E-2</v>
      </c>
      <c r="H3873" s="5">
        <v>0.8</v>
      </c>
      <c r="I3873" s="14">
        <v>13</v>
      </c>
      <c r="J3873" s="5">
        <v>0.05</v>
      </c>
      <c r="K3873" s="5">
        <v>0</v>
      </c>
      <c r="L3873" s="6">
        <f t="shared" si="242"/>
        <v>-3.0472798725558881</v>
      </c>
      <c r="M3873" s="7">
        <f t="shared" si="241"/>
        <v>0</v>
      </c>
      <c r="N3873" s="8">
        <f t="shared" si="243"/>
        <v>0</v>
      </c>
    </row>
    <row r="3874" spans="1:14" x14ac:dyDescent="0.25">
      <c r="A3874" s="5">
        <v>3871</v>
      </c>
      <c r="B3874" s="5">
        <v>0</v>
      </c>
      <c r="C3874" s="5">
        <v>42.083434828945798</v>
      </c>
      <c r="D3874" s="5">
        <v>28.654242090088101</v>
      </c>
      <c r="E3874" s="5">
        <v>11.45</v>
      </c>
      <c r="F3874" s="5">
        <v>362.09336579163499</v>
      </c>
      <c r="G3874">
        <f t="shared" si="240"/>
        <v>0.10058149049767638</v>
      </c>
      <c r="H3874" s="5">
        <v>0.8</v>
      </c>
      <c r="I3874" s="14">
        <v>13</v>
      </c>
      <c r="J3874" s="5">
        <v>0.05</v>
      </c>
      <c r="K3874" s="5">
        <v>0</v>
      </c>
      <c r="L3874" s="6">
        <f t="shared" si="242"/>
        <v>-0.42939291679948088</v>
      </c>
      <c r="M3874" s="7">
        <f t="shared" si="241"/>
        <v>0</v>
      </c>
      <c r="N3874" s="8">
        <f t="shared" si="243"/>
        <v>0</v>
      </c>
    </row>
    <row r="3875" spans="1:14" x14ac:dyDescent="0.25">
      <c r="A3875" s="5">
        <v>3872</v>
      </c>
      <c r="B3875" s="5">
        <v>0</v>
      </c>
      <c r="C3875" s="5">
        <v>37.171210916587</v>
      </c>
      <c r="D3875" s="5">
        <v>38.622730978521602</v>
      </c>
      <c r="E3875" s="5">
        <v>12.45</v>
      </c>
      <c r="F3875" s="5">
        <v>573.42060565601696</v>
      </c>
      <c r="G3875">
        <f t="shared" si="240"/>
        <v>0.15928350157111582</v>
      </c>
      <c r="H3875" s="5">
        <v>0.8</v>
      </c>
      <c r="I3875" s="14">
        <v>13</v>
      </c>
      <c r="J3875" s="5">
        <v>0.05</v>
      </c>
      <c r="K3875" s="5">
        <v>0</v>
      </c>
      <c r="L3875" s="6">
        <f t="shared" si="242"/>
        <v>0.18625739667874303</v>
      </c>
      <c r="M3875" s="7">
        <f t="shared" si="241"/>
        <v>0</v>
      </c>
      <c r="N3875" s="8">
        <f t="shared" si="243"/>
        <v>0</v>
      </c>
    </row>
    <row r="3876" spans="1:14" x14ac:dyDescent="0.25">
      <c r="A3876" s="5">
        <v>3873</v>
      </c>
      <c r="B3876" s="5">
        <v>1682.25759292358</v>
      </c>
      <c r="C3876" s="5">
        <v>33.274632914983002</v>
      </c>
      <c r="D3876" s="5">
        <v>35.2821002096412</v>
      </c>
      <c r="E3876" s="5">
        <v>13.5</v>
      </c>
      <c r="F3876" s="5">
        <v>929.23095603290801</v>
      </c>
      <c r="G3876">
        <f t="shared" si="240"/>
        <v>0.25811971000914113</v>
      </c>
      <c r="H3876" s="5">
        <v>0.8</v>
      </c>
      <c r="I3876" s="14">
        <v>13</v>
      </c>
      <c r="J3876" s="5">
        <v>0.05</v>
      </c>
      <c r="K3876" s="5">
        <v>200</v>
      </c>
      <c r="L3876" s="6">
        <f t="shared" si="242"/>
        <v>0.50231078569305632</v>
      </c>
      <c r="M3876" s="7">
        <f t="shared" si="241"/>
        <v>1682.2575929235704</v>
      </c>
      <c r="N3876" s="8">
        <f t="shared" si="243"/>
        <v>0.3620752369086952</v>
      </c>
    </row>
    <row r="3877" spans="1:14" x14ac:dyDescent="0.25">
      <c r="A3877" s="5">
        <v>3874</v>
      </c>
      <c r="B3877" s="5">
        <v>2150.48998019294</v>
      </c>
      <c r="C3877" s="5">
        <v>41.053859402780802</v>
      </c>
      <c r="D3877" s="5">
        <v>43.6200765629156</v>
      </c>
      <c r="E3877" s="5">
        <v>14.7</v>
      </c>
      <c r="F3877" s="5">
        <v>1208.42395085422</v>
      </c>
      <c r="G3877">
        <f t="shared" si="240"/>
        <v>0.33567331968172781</v>
      </c>
      <c r="H3877" s="5">
        <v>0.8</v>
      </c>
      <c r="I3877" s="14">
        <v>13</v>
      </c>
      <c r="J3877" s="5">
        <v>0.05</v>
      </c>
      <c r="K3877" s="5">
        <v>200</v>
      </c>
      <c r="L3877" s="6">
        <f t="shared" si="242"/>
        <v>0.48775323659442926</v>
      </c>
      <c r="M3877" s="7">
        <f t="shared" si="241"/>
        <v>2150.489980192961</v>
      </c>
      <c r="N3877" s="8">
        <f t="shared" si="243"/>
        <v>0.35591647757309453</v>
      </c>
    </row>
    <row r="3878" spans="1:14" x14ac:dyDescent="0.25">
      <c r="A3878" s="5">
        <v>3875</v>
      </c>
      <c r="B3878" s="5">
        <v>3238.2206936629</v>
      </c>
      <c r="C3878" s="5">
        <v>49.936087917296597</v>
      </c>
      <c r="D3878" s="5">
        <v>53.800313088732103</v>
      </c>
      <c r="E3878" s="5">
        <v>15.95</v>
      </c>
      <c r="F3878" s="5">
        <v>1669.7467061473201</v>
      </c>
      <c r="G3878">
        <f t="shared" si="240"/>
        <v>0.46381852948536667</v>
      </c>
      <c r="H3878" s="5">
        <v>0.8</v>
      </c>
      <c r="I3878" s="14">
        <v>13</v>
      </c>
      <c r="J3878" s="5">
        <v>0.05</v>
      </c>
      <c r="K3878" s="5">
        <v>200</v>
      </c>
      <c r="L3878" s="6">
        <f t="shared" si="242"/>
        <v>0.50080979968289241</v>
      </c>
      <c r="M3878" s="7">
        <f t="shared" si="241"/>
        <v>3238.2206936629555</v>
      </c>
      <c r="N3878" s="8">
        <f t="shared" si="243"/>
        <v>0.38786969083959488</v>
      </c>
    </row>
    <row r="3879" spans="1:14" x14ac:dyDescent="0.25">
      <c r="A3879" s="5">
        <v>3876</v>
      </c>
      <c r="B3879" s="5">
        <v>2367.5016585818898</v>
      </c>
      <c r="C3879" s="5">
        <v>52.710962884600903</v>
      </c>
      <c r="D3879" s="5">
        <v>55.536143861428897</v>
      </c>
      <c r="E3879" s="5">
        <v>17</v>
      </c>
      <c r="F3879" s="5">
        <v>1484.13280783191</v>
      </c>
      <c r="G3879">
        <f t="shared" si="240"/>
        <v>0.41225911328664167</v>
      </c>
      <c r="H3879" s="5">
        <v>0.8</v>
      </c>
      <c r="I3879" s="14">
        <v>13</v>
      </c>
      <c r="J3879" s="5">
        <v>0.05</v>
      </c>
      <c r="K3879" s="5">
        <v>200</v>
      </c>
      <c r="L3879" s="6">
        <f t="shared" si="242"/>
        <v>0.44423253890409042</v>
      </c>
      <c r="M3879" s="7">
        <f t="shared" si="241"/>
        <v>2367.5016585818594</v>
      </c>
      <c r="N3879" s="8">
        <f t="shared" si="243"/>
        <v>0.3190417523187733</v>
      </c>
    </row>
    <row r="3880" spans="1:14" x14ac:dyDescent="0.25">
      <c r="A3880" s="5">
        <v>3877</v>
      </c>
      <c r="B3880" s="5">
        <v>1788.1851104142499</v>
      </c>
      <c r="C3880" s="5">
        <v>52.850378733730402</v>
      </c>
      <c r="D3880" s="5">
        <v>54.984251180525497</v>
      </c>
      <c r="E3880" s="5">
        <v>17.55</v>
      </c>
      <c r="F3880" s="5">
        <v>1296.95532104479</v>
      </c>
      <c r="G3880">
        <f t="shared" si="240"/>
        <v>0.3602653669568861</v>
      </c>
      <c r="H3880" s="5">
        <v>0.8</v>
      </c>
      <c r="I3880" s="14">
        <v>13</v>
      </c>
      <c r="J3880" s="5">
        <v>0.05</v>
      </c>
      <c r="K3880" s="5">
        <v>200</v>
      </c>
      <c r="L3880" s="6">
        <f t="shared" si="242"/>
        <v>0.39812743586596677</v>
      </c>
      <c r="M3880" s="7">
        <f t="shared" si="241"/>
        <v>1788.1851104142902</v>
      </c>
      <c r="N3880" s="8">
        <f t="shared" si="243"/>
        <v>0.27575122770395261</v>
      </c>
    </row>
    <row r="3881" spans="1:14" x14ac:dyDescent="0.25">
      <c r="A3881" s="5">
        <v>3878</v>
      </c>
      <c r="B3881" s="5">
        <v>0</v>
      </c>
      <c r="C3881" s="5">
        <v>52.781507363391803</v>
      </c>
      <c r="D3881" s="5">
        <v>56.566895835102201</v>
      </c>
      <c r="E3881" s="5">
        <v>17.6999999999999</v>
      </c>
      <c r="F3881" s="5">
        <v>870.49351442612397</v>
      </c>
      <c r="G3881">
        <f t="shared" si="240"/>
        <v>0.24180375400725665</v>
      </c>
      <c r="H3881" s="5">
        <v>0.8</v>
      </c>
      <c r="I3881" s="14">
        <v>13</v>
      </c>
      <c r="J3881" s="5">
        <v>0.05</v>
      </c>
      <c r="K3881" s="5">
        <v>0</v>
      </c>
      <c r="L3881" s="6">
        <f t="shared" si="242"/>
        <v>0.20540027578465381</v>
      </c>
      <c r="M3881" s="7">
        <f t="shared" si="241"/>
        <v>0</v>
      </c>
      <c r="N3881" s="8">
        <f t="shared" si="243"/>
        <v>0</v>
      </c>
    </row>
    <row r="3882" spans="1:14" x14ac:dyDescent="0.25">
      <c r="A3882" s="5">
        <v>3879</v>
      </c>
      <c r="B3882" s="5">
        <v>797.71669432457998</v>
      </c>
      <c r="C3882" s="5">
        <v>54.586507135827297</v>
      </c>
      <c r="D3882" s="5">
        <v>55.538436365331599</v>
      </c>
      <c r="E3882" s="5">
        <v>17.6999999999999</v>
      </c>
      <c r="F3882" s="5">
        <v>1052.07063628694</v>
      </c>
      <c r="G3882">
        <f t="shared" si="240"/>
        <v>0.29224184341303888</v>
      </c>
      <c r="H3882" s="5">
        <v>0.8</v>
      </c>
      <c r="I3882" s="14">
        <v>13</v>
      </c>
      <c r="J3882" s="5">
        <v>0.05</v>
      </c>
      <c r="K3882" s="5">
        <v>200</v>
      </c>
      <c r="L3882" s="6">
        <f t="shared" si="242"/>
        <v>0.27954510442353647</v>
      </c>
      <c r="M3882" s="7">
        <f t="shared" si="241"/>
        <v>797.71669432460487</v>
      </c>
      <c r="N3882" s="8">
        <f t="shared" si="243"/>
        <v>0.15164698390673237</v>
      </c>
    </row>
    <row r="3883" spans="1:14" x14ac:dyDescent="0.25">
      <c r="A3883" s="5">
        <v>3880</v>
      </c>
      <c r="B3883" s="5">
        <v>3246.3736043005001</v>
      </c>
      <c r="C3883" s="5">
        <v>58.717162459746298</v>
      </c>
      <c r="D3883" s="5">
        <v>62.591116641489201</v>
      </c>
      <c r="E3883" s="5">
        <v>18.05</v>
      </c>
      <c r="F3883" s="5">
        <v>1848.5403513296401</v>
      </c>
      <c r="G3883">
        <f t="shared" si="240"/>
        <v>0.51348343092490001</v>
      </c>
      <c r="H3883" s="5">
        <v>0.8</v>
      </c>
      <c r="I3883" s="14">
        <v>13</v>
      </c>
      <c r="J3883" s="5">
        <v>0.05</v>
      </c>
      <c r="K3883" s="5">
        <v>200</v>
      </c>
      <c r="L3883" s="6">
        <f t="shared" si="242"/>
        <v>0.46927201960711884</v>
      </c>
      <c r="M3883" s="7">
        <f t="shared" si="241"/>
        <v>3246.3736043005529</v>
      </c>
      <c r="N3883" s="8">
        <f t="shared" si="243"/>
        <v>0.35123643384790509</v>
      </c>
    </row>
    <row r="3884" spans="1:14" x14ac:dyDescent="0.25">
      <c r="A3884" s="5">
        <v>3881</v>
      </c>
      <c r="B3884" s="5">
        <v>0</v>
      </c>
      <c r="C3884" s="5">
        <v>59.6948809382626</v>
      </c>
      <c r="D3884" s="5">
        <v>54.364531716202002</v>
      </c>
      <c r="E3884" s="5">
        <v>18.25</v>
      </c>
      <c r="F3884" s="5">
        <v>819.476886150371</v>
      </c>
      <c r="G3884">
        <f t="shared" si="240"/>
        <v>0.22763246837510306</v>
      </c>
      <c r="H3884" s="5">
        <v>0.8</v>
      </c>
      <c r="I3884" s="14">
        <v>13</v>
      </c>
      <c r="J3884" s="5">
        <v>0.05</v>
      </c>
      <c r="K3884" s="5">
        <v>0</v>
      </c>
      <c r="L3884" s="6">
        <f t="shared" si="242"/>
        <v>3.7724247653886628E-2</v>
      </c>
      <c r="M3884" s="7">
        <f t="shared" si="241"/>
        <v>0</v>
      </c>
      <c r="N3884" s="8">
        <f t="shared" si="243"/>
        <v>0</v>
      </c>
    </row>
    <row r="3885" spans="1:14" x14ac:dyDescent="0.25">
      <c r="A3885" s="5">
        <v>3882</v>
      </c>
      <c r="B3885" s="5">
        <v>0</v>
      </c>
      <c r="C3885" s="5">
        <v>59.411297665078699</v>
      </c>
      <c r="D3885" s="5">
        <v>27.635829020694999</v>
      </c>
      <c r="E3885" s="5">
        <v>17.649999999999999</v>
      </c>
      <c r="F3885" s="5">
        <v>203.406960954152</v>
      </c>
      <c r="G3885">
        <f t="shared" si="240"/>
        <v>5.6501933598375555E-2</v>
      </c>
      <c r="H3885" s="5">
        <v>0.8</v>
      </c>
      <c r="I3885" s="14">
        <v>13</v>
      </c>
      <c r="J3885" s="5">
        <v>0.05</v>
      </c>
      <c r="K3885" s="5">
        <v>0</v>
      </c>
      <c r="L3885" s="6">
        <f t="shared" si="242"/>
        <v>-2.2977168407321171</v>
      </c>
      <c r="M3885" s="7">
        <f t="shared" si="241"/>
        <v>0</v>
      </c>
      <c r="N3885" s="8">
        <f t="shared" si="243"/>
        <v>0</v>
      </c>
    </row>
    <row r="3886" spans="1:14" x14ac:dyDescent="0.25">
      <c r="A3886" s="5">
        <v>3883</v>
      </c>
      <c r="B3886" s="5">
        <v>0</v>
      </c>
      <c r="C3886" s="5">
        <v>54.631670733246203</v>
      </c>
      <c r="D3886" s="5">
        <v>16.799999999999901</v>
      </c>
      <c r="E3886" s="5">
        <v>16.8</v>
      </c>
      <c r="F3886" s="5">
        <v>181.15932459979101</v>
      </c>
      <c r="G3886">
        <f t="shared" si="240"/>
        <v>5.0322034611053057E-2</v>
      </c>
      <c r="H3886" s="5">
        <v>0.8</v>
      </c>
      <c r="I3886" s="14">
        <v>13</v>
      </c>
      <c r="J3886" s="5">
        <v>0.05</v>
      </c>
      <c r="K3886" s="5">
        <v>0</v>
      </c>
      <c r="L3886" s="6">
        <f t="shared" si="242"/>
        <v>-2.3098232784276238</v>
      </c>
      <c r="M3886" s="7">
        <f t="shared" si="241"/>
        <v>0</v>
      </c>
      <c r="N3886" s="8">
        <f t="shared" si="243"/>
        <v>0</v>
      </c>
    </row>
    <row r="3887" spans="1:14" x14ac:dyDescent="0.25">
      <c r="A3887" s="5">
        <v>3884</v>
      </c>
      <c r="B3887" s="5">
        <v>0</v>
      </c>
      <c r="C3887" s="5">
        <v>46.601681745268699</v>
      </c>
      <c r="D3887" s="5">
        <v>15.999999999999901</v>
      </c>
      <c r="E3887" s="5">
        <v>16</v>
      </c>
      <c r="F3887" s="5">
        <v>85.812311652532898</v>
      </c>
      <c r="G3887">
        <f t="shared" si="240"/>
        <v>2.3836753236814695E-2</v>
      </c>
      <c r="H3887" s="5">
        <v>0.8</v>
      </c>
      <c r="I3887" s="14">
        <v>13</v>
      </c>
      <c r="J3887" s="5">
        <v>0.05</v>
      </c>
      <c r="K3887" s="5">
        <v>0</v>
      </c>
      <c r="L3887" s="6">
        <f t="shared" si="242"/>
        <v>-4.3815992354652336</v>
      </c>
      <c r="M3887" s="7">
        <f t="shared" si="241"/>
        <v>0</v>
      </c>
      <c r="N3887" s="8">
        <f t="shared" si="243"/>
        <v>0</v>
      </c>
    </row>
    <row r="3888" spans="1:14" x14ac:dyDescent="0.25">
      <c r="A3888" s="5">
        <v>3885</v>
      </c>
      <c r="B3888" s="5">
        <v>0</v>
      </c>
      <c r="C3888" s="5">
        <v>40.106367473682397</v>
      </c>
      <c r="D3888" s="5">
        <v>15.1999999999999</v>
      </c>
      <c r="E3888" s="5">
        <v>15.2</v>
      </c>
      <c r="F3888" s="5">
        <v>0</v>
      </c>
      <c r="G3888">
        <f t="shared" si="240"/>
        <v>0</v>
      </c>
      <c r="H3888" s="5">
        <v>0.8</v>
      </c>
      <c r="I3888" s="14">
        <v>13</v>
      </c>
      <c r="J3888" s="5">
        <v>0.05</v>
      </c>
      <c r="K3888" s="5">
        <v>0</v>
      </c>
      <c r="L3888" s="6">
        <f t="shared" si="242"/>
        <v>-3547991341.1457644</v>
      </c>
      <c r="M3888" s="7">
        <f t="shared" si="241"/>
        <v>0</v>
      </c>
      <c r="N3888" s="8">
        <f t="shared" si="243"/>
        <v>0</v>
      </c>
    </row>
    <row r="3889" spans="1:14" x14ac:dyDescent="0.25">
      <c r="A3889" s="5">
        <v>3886</v>
      </c>
      <c r="B3889" s="5">
        <v>0</v>
      </c>
      <c r="C3889" s="5">
        <v>34.8835065013403</v>
      </c>
      <c r="D3889" s="5">
        <v>14.35</v>
      </c>
      <c r="E3889" s="5">
        <v>14.35</v>
      </c>
      <c r="F3889" s="5">
        <v>0</v>
      </c>
      <c r="G3889">
        <f t="shared" si="240"/>
        <v>0</v>
      </c>
      <c r="H3889" s="5">
        <v>0.8</v>
      </c>
      <c r="I3889" s="14">
        <v>13</v>
      </c>
      <c r="J3889" s="5">
        <v>0.05</v>
      </c>
      <c r="K3889" s="5">
        <v>0</v>
      </c>
      <c r="L3889" s="6">
        <f t="shared" si="242"/>
        <v>-2880168288.9945307</v>
      </c>
      <c r="M3889" s="7">
        <f t="shared" si="241"/>
        <v>0</v>
      </c>
      <c r="N3889" s="8">
        <f t="shared" si="243"/>
        <v>0</v>
      </c>
    </row>
    <row r="3890" spans="1:14" x14ac:dyDescent="0.25">
      <c r="A3890" s="5">
        <v>3887</v>
      </c>
      <c r="B3890" s="5">
        <v>0</v>
      </c>
      <c r="C3890" s="5">
        <v>32.563160584603203</v>
      </c>
      <c r="D3890" s="5">
        <v>13.45</v>
      </c>
      <c r="E3890" s="5">
        <v>13.45</v>
      </c>
      <c r="F3890" s="5">
        <v>0</v>
      </c>
      <c r="G3890">
        <f t="shared" si="240"/>
        <v>0</v>
      </c>
      <c r="H3890" s="5">
        <v>0.8</v>
      </c>
      <c r="I3890" s="14">
        <v>13</v>
      </c>
      <c r="J3890" s="5">
        <v>0.05</v>
      </c>
      <c r="K3890" s="5">
        <v>0</v>
      </c>
      <c r="L3890" s="6">
        <f t="shared" si="242"/>
        <v>-2667367328.9648309</v>
      </c>
      <c r="M3890" s="7">
        <f t="shared" si="241"/>
        <v>0</v>
      </c>
      <c r="N3890" s="8">
        <f t="shared" si="243"/>
        <v>0</v>
      </c>
    </row>
    <row r="3891" spans="1:14" x14ac:dyDescent="0.25">
      <c r="A3891" s="5">
        <v>3888</v>
      </c>
      <c r="B3891" s="5">
        <v>0</v>
      </c>
      <c r="C3891" s="5">
        <v>32.473408402057103</v>
      </c>
      <c r="D3891" s="5">
        <v>12.5999999999999</v>
      </c>
      <c r="E3891" s="5">
        <v>12.6</v>
      </c>
      <c r="F3891" s="5">
        <v>0</v>
      </c>
      <c r="G3891">
        <f t="shared" si="240"/>
        <v>0</v>
      </c>
      <c r="H3891" s="5">
        <v>0.8</v>
      </c>
      <c r="I3891" s="14">
        <v>13</v>
      </c>
      <c r="J3891" s="5">
        <v>0.05</v>
      </c>
      <c r="K3891" s="5">
        <v>0</v>
      </c>
      <c r="L3891" s="6">
        <f t="shared" si="242"/>
        <v>-2781019272.2248998</v>
      </c>
      <c r="M3891" s="7">
        <f t="shared" si="241"/>
        <v>0</v>
      </c>
      <c r="N3891" s="8">
        <f t="shared" si="243"/>
        <v>0</v>
      </c>
    </row>
    <row r="3892" spans="1:14" x14ac:dyDescent="0.25">
      <c r="A3892" s="5">
        <v>3889</v>
      </c>
      <c r="B3892" s="5">
        <v>0</v>
      </c>
      <c r="C3892" s="5">
        <v>32.384297415985202</v>
      </c>
      <c r="D3892" s="5">
        <v>11.799999999999899</v>
      </c>
      <c r="E3892" s="5">
        <v>11.8</v>
      </c>
      <c r="F3892" s="5">
        <v>0</v>
      </c>
      <c r="G3892">
        <f t="shared" si="240"/>
        <v>0</v>
      </c>
      <c r="H3892" s="5">
        <v>0.8</v>
      </c>
      <c r="I3892" s="14">
        <v>13</v>
      </c>
      <c r="J3892" s="5">
        <v>0.05</v>
      </c>
      <c r="K3892" s="5">
        <v>0</v>
      </c>
      <c r="L3892" s="6">
        <f t="shared" si="242"/>
        <v>-2887815313.3329434</v>
      </c>
      <c r="M3892" s="7">
        <f t="shared" si="241"/>
        <v>0</v>
      </c>
      <c r="N3892" s="8">
        <f t="shared" si="243"/>
        <v>0</v>
      </c>
    </row>
    <row r="3893" spans="1:14" x14ac:dyDescent="0.25">
      <c r="A3893" s="5">
        <v>3890</v>
      </c>
      <c r="B3893" s="5">
        <v>0</v>
      </c>
      <c r="C3893" s="5">
        <v>32.295823045630698</v>
      </c>
      <c r="D3893" s="5">
        <v>10.999999999999901</v>
      </c>
      <c r="E3893" s="5">
        <v>11</v>
      </c>
      <c r="F3893" s="5">
        <v>0</v>
      </c>
      <c r="G3893">
        <f t="shared" si="240"/>
        <v>0</v>
      </c>
      <c r="H3893" s="5">
        <v>0.8</v>
      </c>
      <c r="I3893" s="14">
        <v>13</v>
      </c>
      <c r="J3893" s="5">
        <v>0.05</v>
      </c>
      <c r="K3893" s="5">
        <v>0</v>
      </c>
      <c r="L3893" s="6">
        <f t="shared" si="242"/>
        <v>-2995213034.7273984</v>
      </c>
      <c r="M3893" s="7">
        <f t="shared" si="241"/>
        <v>0</v>
      </c>
      <c r="N3893" s="8">
        <f t="shared" si="243"/>
        <v>0</v>
      </c>
    </row>
    <row r="3894" spans="1:14" x14ac:dyDescent="0.25">
      <c r="A3894" s="5">
        <v>3891</v>
      </c>
      <c r="B3894" s="5">
        <v>0</v>
      </c>
      <c r="C3894" s="5">
        <v>32.207980742962199</v>
      </c>
      <c r="D3894" s="5">
        <v>10.15</v>
      </c>
      <c r="E3894" s="5">
        <v>10.15</v>
      </c>
      <c r="F3894" s="5">
        <v>0</v>
      </c>
      <c r="G3894">
        <f t="shared" si="240"/>
        <v>0</v>
      </c>
      <c r="H3894" s="5">
        <v>0.8</v>
      </c>
      <c r="I3894" s="14">
        <v>13</v>
      </c>
      <c r="J3894" s="5">
        <v>0.05</v>
      </c>
      <c r="K3894" s="5">
        <v>0</v>
      </c>
      <c r="L3894" s="6">
        <f t="shared" si="242"/>
        <v>-3110814753.0135312</v>
      </c>
      <c r="M3894" s="7">
        <f t="shared" si="241"/>
        <v>0</v>
      </c>
      <c r="N3894" s="8">
        <f t="shared" si="243"/>
        <v>0</v>
      </c>
    </row>
    <row r="3895" spans="1:14" x14ac:dyDescent="0.25">
      <c r="A3895" s="5">
        <v>3892</v>
      </c>
      <c r="B3895" s="5">
        <v>0</v>
      </c>
      <c r="C3895" s="5">
        <v>32.120765992439601</v>
      </c>
      <c r="D3895" s="5">
        <v>9.2999999999999901</v>
      </c>
      <c r="E3895" s="5">
        <v>9.3000000000000007</v>
      </c>
      <c r="F3895" s="5">
        <v>0</v>
      </c>
      <c r="G3895">
        <f t="shared" si="240"/>
        <v>0</v>
      </c>
      <c r="H3895" s="5">
        <v>0.8</v>
      </c>
      <c r="I3895" s="14">
        <v>13</v>
      </c>
      <c r="J3895" s="5">
        <v>0.05</v>
      </c>
      <c r="K3895" s="5">
        <v>0</v>
      </c>
      <c r="L3895" s="6">
        <f t="shared" si="242"/>
        <v>-3227093258.4579916</v>
      </c>
      <c r="M3895" s="7">
        <f t="shared" si="241"/>
        <v>0</v>
      </c>
      <c r="N3895" s="8">
        <f t="shared" si="243"/>
        <v>0</v>
      </c>
    </row>
    <row r="3896" spans="1:14" x14ac:dyDescent="0.25">
      <c r="A3896" s="5">
        <v>3893</v>
      </c>
      <c r="B3896" s="5">
        <v>0</v>
      </c>
      <c r="C3896" s="5">
        <v>32.034174310782298</v>
      </c>
      <c r="D3896" s="5">
        <v>8.4499999999999993</v>
      </c>
      <c r="E3896" s="5">
        <v>8.4499999999999993</v>
      </c>
      <c r="F3896" s="5">
        <v>0</v>
      </c>
      <c r="G3896">
        <f t="shared" si="240"/>
        <v>0</v>
      </c>
      <c r="H3896" s="5">
        <v>0.8</v>
      </c>
      <c r="I3896" s="14">
        <v>13</v>
      </c>
      <c r="J3896" s="5">
        <v>0.05</v>
      </c>
      <c r="K3896" s="5">
        <v>0</v>
      </c>
      <c r="L3896" s="6">
        <f t="shared" si="242"/>
        <v>-3344049298.5623808</v>
      </c>
      <c r="M3896" s="7">
        <f t="shared" si="241"/>
        <v>0</v>
      </c>
      <c r="N3896" s="8">
        <f t="shared" si="243"/>
        <v>0</v>
      </c>
    </row>
    <row r="3897" spans="1:14" x14ac:dyDescent="0.25">
      <c r="A3897" s="5">
        <v>3894</v>
      </c>
      <c r="B3897" s="5">
        <v>0</v>
      </c>
      <c r="C3897" s="5">
        <v>31.9482012467384</v>
      </c>
      <c r="D3897" s="5">
        <v>9.0499999999999901</v>
      </c>
      <c r="E3897" s="5">
        <v>9.0500000000000007</v>
      </c>
      <c r="F3897" s="5">
        <v>131.692580541539</v>
      </c>
      <c r="G3897">
        <f t="shared" si="240"/>
        <v>3.6581272372649722E-2</v>
      </c>
      <c r="H3897" s="5">
        <v>0.8</v>
      </c>
      <c r="I3897" s="14">
        <v>13</v>
      </c>
      <c r="J3897" s="5">
        <v>0.05</v>
      </c>
      <c r="K3897" s="5">
        <v>0</v>
      </c>
      <c r="L3897" s="6">
        <f t="shared" si="242"/>
        <v>-1.6594627552027952</v>
      </c>
      <c r="M3897" s="7">
        <f t="shared" si="241"/>
        <v>0</v>
      </c>
      <c r="N3897" s="8">
        <f t="shared" si="243"/>
        <v>0</v>
      </c>
    </row>
    <row r="3898" spans="1:14" x14ac:dyDescent="0.25">
      <c r="A3898" s="5">
        <v>3895</v>
      </c>
      <c r="B3898" s="5">
        <v>0</v>
      </c>
      <c r="C3898" s="5">
        <v>31.862842380856499</v>
      </c>
      <c r="D3898" s="5">
        <v>26.433279864771499</v>
      </c>
      <c r="E3898" s="5">
        <v>11.2</v>
      </c>
      <c r="F3898" s="5">
        <v>300.352139254527</v>
      </c>
      <c r="G3898">
        <f t="shared" si="240"/>
        <v>8.3431149792924167E-2</v>
      </c>
      <c r="H3898" s="5">
        <v>0.8</v>
      </c>
      <c r="I3898" s="14">
        <v>13</v>
      </c>
      <c r="J3898" s="5">
        <v>0.05</v>
      </c>
      <c r="K3898" s="5">
        <v>0</v>
      </c>
      <c r="L3898" s="6">
        <f t="shared" si="242"/>
        <v>-0.16541547643739124</v>
      </c>
      <c r="M3898" s="7">
        <f t="shared" si="241"/>
        <v>0</v>
      </c>
      <c r="N3898" s="8">
        <f t="shared" si="243"/>
        <v>0</v>
      </c>
    </row>
    <row r="3899" spans="1:14" x14ac:dyDescent="0.25">
      <c r="A3899" s="5">
        <v>3896</v>
      </c>
      <c r="B3899" s="5">
        <v>1030.6454338204501</v>
      </c>
      <c r="C3899" s="5">
        <v>29.7718060002389</v>
      </c>
      <c r="D3899" s="5">
        <v>31.001693152769199</v>
      </c>
      <c r="E3899" s="5">
        <v>13.3</v>
      </c>
      <c r="F3899" s="5">
        <v>905.28581502628504</v>
      </c>
      <c r="G3899">
        <f t="shared" si="240"/>
        <v>0.25146828195174586</v>
      </c>
      <c r="H3899" s="5">
        <v>0.8</v>
      </c>
      <c r="I3899" s="14">
        <v>13</v>
      </c>
      <c r="J3899" s="5">
        <v>0.05</v>
      </c>
      <c r="K3899" s="5">
        <v>200</v>
      </c>
      <c r="L3899" s="6">
        <f t="shared" si="242"/>
        <v>0.5484777803385581</v>
      </c>
      <c r="M3899" s="7">
        <f t="shared" si="241"/>
        <v>1030.645433820391</v>
      </c>
      <c r="N3899" s="8">
        <f t="shared" si="243"/>
        <v>0.22769503655078871</v>
      </c>
    </row>
    <row r="3900" spans="1:14" x14ac:dyDescent="0.25">
      <c r="A3900" s="5">
        <v>3897</v>
      </c>
      <c r="B3900" s="5">
        <v>3815.4826626715499</v>
      </c>
      <c r="C3900" s="5">
        <v>34.576558465962997</v>
      </c>
      <c r="D3900" s="5">
        <v>39.129640402325201</v>
      </c>
      <c r="E3900" s="5">
        <v>15.35</v>
      </c>
      <c r="F3900" s="5">
        <v>1619.39094140675</v>
      </c>
      <c r="G3900">
        <f t="shared" si="240"/>
        <v>0.44983081705743055</v>
      </c>
      <c r="H3900" s="5">
        <v>0.8</v>
      </c>
      <c r="I3900" s="14">
        <v>13</v>
      </c>
      <c r="J3900" s="5">
        <v>0.05</v>
      </c>
      <c r="K3900" s="5">
        <v>200</v>
      </c>
      <c r="L3900" s="6">
        <f t="shared" si="242"/>
        <v>0.63424120717260746</v>
      </c>
      <c r="M3900" s="7">
        <f t="shared" si="241"/>
        <v>3815.4826626715276</v>
      </c>
      <c r="N3900" s="8">
        <f t="shared" si="243"/>
        <v>0.47122440479029265</v>
      </c>
    </row>
    <row r="3901" spans="1:14" x14ac:dyDescent="0.25">
      <c r="A3901" s="5">
        <v>3898</v>
      </c>
      <c r="B3901" s="5">
        <v>2798.58013285169</v>
      </c>
      <c r="C3901" s="5">
        <v>41.979985683855901</v>
      </c>
      <c r="D3901" s="5">
        <v>45.319580114466497</v>
      </c>
      <c r="E3901" s="5">
        <v>16.649999999999999</v>
      </c>
      <c r="F3901" s="5">
        <v>1366.62736561368</v>
      </c>
      <c r="G3901">
        <f t="shared" si="240"/>
        <v>0.37961871267046665</v>
      </c>
      <c r="H3901" s="5">
        <v>0.8</v>
      </c>
      <c r="I3901" s="14">
        <v>13</v>
      </c>
      <c r="J3901" s="5">
        <v>0.05</v>
      </c>
      <c r="K3901" s="5">
        <v>200</v>
      </c>
      <c r="L3901" s="6">
        <f t="shared" si="242"/>
        <v>0.53557515992032745</v>
      </c>
      <c r="M3901" s="7">
        <f t="shared" si="241"/>
        <v>2798.58013285168</v>
      </c>
      <c r="N3901" s="8">
        <f t="shared" si="243"/>
        <v>0.40956008976012503</v>
      </c>
    </row>
    <row r="3902" spans="1:14" x14ac:dyDescent="0.25">
      <c r="A3902" s="5">
        <v>3899</v>
      </c>
      <c r="B3902" s="5">
        <v>3068.8855260206001</v>
      </c>
      <c r="C3902" s="5">
        <v>47.251821115134902</v>
      </c>
      <c r="D3902" s="5">
        <v>50.9139756807919</v>
      </c>
      <c r="E3902" s="5">
        <v>17.1999999999999</v>
      </c>
      <c r="F3902" s="5">
        <v>1537.5584342627899</v>
      </c>
      <c r="G3902">
        <f t="shared" si="240"/>
        <v>0.42709956507299718</v>
      </c>
      <c r="H3902" s="5">
        <v>0.8</v>
      </c>
      <c r="I3902" s="14">
        <v>13</v>
      </c>
      <c r="J3902" s="5">
        <v>0.05</v>
      </c>
      <c r="K3902" s="5">
        <v>200</v>
      </c>
      <c r="L3902" s="6">
        <f t="shared" si="242"/>
        <v>0.51654457978751267</v>
      </c>
      <c r="M3902" s="7">
        <f t="shared" si="241"/>
        <v>3068.8855260205646</v>
      </c>
      <c r="N3902" s="8">
        <f t="shared" si="243"/>
        <v>0.39918944964097419</v>
      </c>
    </row>
    <row r="3903" spans="1:14" x14ac:dyDescent="0.25">
      <c r="A3903" s="5">
        <v>3900</v>
      </c>
      <c r="B3903" s="5">
        <v>4651.0748059853404</v>
      </c>
      <c r="C3903" s="5">
        <v>49.493062342781101</v>
      </c>
      <c r="D3903" s="5">
        <v>55.043270941808899</v>
      </c>
      <c r="E3903" s="5">
        <v>17.899999999999999</v>
      </c>
      <c r="F3903" s="5">
        <v>1991.3691632520499</v>
      </c>
      <c r="G3903">
        <f t="shared" si="240"/>
        <v>0.55315810090334716</v>
      </c>
      <c r="H3903" s="5">
        <v>0.8</v>
      </c>
      <c r="I3903" s="14">
        <v>13</v>
      </c>
      <c r="J3903" s="5">
        <v>0.05</v>
      </c>
      <c r="K3903" s="5">
        <v>200</v>
      </c>
      <c r="L3903" s="6">
        <f t="shared" si="242"/>
        <v>0.56869387236540947</v>
      </c>
      <c r="M3903" s="7">
        <f t="shared" si="241"/>
        <v>4651.0748059852949</v>
      </c>
      <c r="N3903" s="8">
        <f t="shared" si="243"/>
        <v>0.46712331310345662</v>
      </c>
    </row>
    <row r="3904" spans="1:14" x14ac:dyDescent="0.25">
      <c r="A3904" s="5">
        <v>3901</v>
      </c>
      <c r="B3904" s="5">
        <v>3564.1933444541401</v>
      </c>
      <c r="C3904" s="5">
        <v>51.312481884684601</v>
      </c>
      <c r="D3904" s="5">
        <v>55.565695899546398</v>
      </c>
      <c r="E3904" s="5">
        <v>18.5</v>
      </c>
      <c r="F3904" s="5">
        <v>1728.4322363429201</v>
      </c>
      <c r="G3904">
        <f t="shared" si="240"/>
        <v>0.48012006565081111</v>
      </c>
      <c r="H3904" s="5">
        <v>0.8</v>
      </c>
      <c r="I3904" s="14">
        <v>13</v>
      </c>
      <c r="J3904" s="5">
        <v>0.05</v>
      </c>
      <c r="K3904" s="5">
        <v>200</v>
      </c>
      <c r="L3904" s="6">
        <f t="shared" si="242"/>
        <v>0.52206303334102278</v>
      </c>
      <c r="M3904" s="7">
        <f t="shared" si="241"/>
        <v>3564.1933444541864</v>
      </c>
      <c r="N3904" s="8">
        <f t="shared" si="243"/>
        <v>0.41241921659470787</v>
      </c>
    </row>
    <row r="3905" spans="1:14" x14ac:dyDescent="0.25">
      <c r="A3905" s="5">
        <v>3902</v>
      </c>
      <c r="B3905" s="5">
        <v>5718.73703168471</v>
      </c>
      <c r="C3905" s="5">
        <v>55.9002368819678</v>
      </c>
      <c r="D3905" s="5">
        <v>62.724505416197701</v>
      </c>
      <c r="E3905" s="5">
        <v>19.100000000000001</v>
      </c>
      <c r="F3905" s="5">
        <v>2373.4640666049399</v>
      </c>
      <c r="G3905">
        <f t="shared" si="240"/>
        <v>0.65929557405692774</v>
      </c>
      <c r="H3905" s="5">
        <v>0.8</v>
      </c>
      <c r="I3905" s="14">
        <v>13</v>
      </c>
      <c r="J3905" s="5">
        <v>0.05</v>
      </c>
      <c r="K3905" s="5">
        <v>200</v>
      </c>
      <c r="L3905" s="6">
        <f t="shared" si="242"/>
        <v>0.56990763885791773</v>
      </c>
      <c r="M3905" s="7">
        <f t="shared" si="241"/>
        <v>5718.7370316846582</v>
      </c>
      <c r="N3905" s="8">
        <f t="shared" si="243"/>
        <v>0.4818894974571058</v>
      </c>
    </row>
    <row r="3906" spans="1:14" x14ac:dyDescent="0.25">
      <c r="A3906" s="5">
        <v>3903</v>
      </c>
      <c r="B3906" s="5">
        <v>3714.5867034675698</v>
      </c>
      <c r="C3906" s="5">
        <v>59.663196911239197</v>
      </c>
      <c r="D3906" s="5">
        <v>64.095877941630107</v>
      </c>
      <c r="E3906" s="5">
        <v>19.649999999999999</v>
      </c>
      <c r="F3906" s="5">
        <v>1928.5632777757401</v>
      </c>
      <c r="G3906">
        <f t="shared" si="240"/>
        <v>0.53571202160437226</v>
      </c>
      <c r="H3906" s="5">
        <v>0.8</v>
      </c>
      <c r="I3906" s="14">
        <v>13</v>
      </c>
      <c r="J3906" s="5">
        <v>0.05</v>
      </c>
      <c r="K3906" s="5">
        <v>200</v>
      </c>
      <c r="L3906" s="6">
        <f t="shared" si="242"/>
        <v>0.48877124070301675</v>
      </c>
      <c r="M3906" s="7">
        <f t="shared" si="241"/>
        <v>3714.586703467583</v>
      </c>
      <c r="N3906" s="8">
        <f t="shared" si="243"/>
        <v>0.38521802691992413</v>
      </c>
    </row>
    <row r="3907" spans="1:14" x14ac:dyDescent="0.25">
      <c r="A3907" s="5">
        <v>3904</v>
      </c>
      <c r="B3907" s="5">
        <v>2622.7948539485901</v>
      </c>
      <c r="C3907" s="5">
        <v>62.346070291811898</v>
      </c>
      <c r="D3907" s="5">
        <v>65.475897086499899</v>
      </c>
      <c r="E3907" s="5">
        <v>19.8</v>
      </c>
      <c r="F3907" s="5">
        <v>1717.1024909196101</v>
      </c>
      <c r="G3907">
        <f t="shared" ref="G3907:G3970" si="244">F3907/3600</f>
        <v>0.47697291414433612</v>
      </c>
      <c r="H3907" s="5">
        <v>0.8</v>
      </c>
      <c r="I3907" s="14">
        <v>13</v>
      </c>
      <c r="J3907" s="5">
        <v>0.05</v>
      </c>
      <c r="K3907" s="5">
        <v>200</v>
      </c>
      <c r="L3907" s="6">
        <f t="shared" si="242"/>
        <v>0.42517827443417627</v>
      </c>
      <c r="M3907" s="7">
        <f t="shared" ref="M3907:M3970" si="245">K3907*4.19*(D3907-C3907)</f>
        <v>2622.7948539485446</v>
      </c>
      <c r="N3907" s="8">
        <f t="shared" si="243"/>
        <v>0.30549077503127758</v>
      </c>
    </row>
    <row r="3908" spans="1:14" x14ac:dyDescent="0.25">
      <c r="A3908" s="5">
        <v>3905</v>
      </c>
      <c r="B3908" s="5">
        <v>0</v>
      </c>
      <c r="C3908" s="5">
        <v>62.772227828398002</v>
      </c>
      <c r="D3908" s="5">
        <v>77.789908361022796</v>
      </c>
      <c r="E3908" s="5">
        <v>19.850000000000001</v>
      </c>
      <c r="F3908" s="5">
        <v>1512.1311521965699</v>
      </c>
      <c r="G3908">
        <f t="shared" si="244"/>
        <v>0.42003643116571387</v>
      </c>
      <c r="H3908" s="5">
        <v>0.8</v>
      </c>
      <c r="I3908" s="14">
        <v>13</v>
      </c>
      <c r="J3908" s="5">
        <v>0.05</v>
      </c>
      <c r="K3908" s="5">
        <v>0</v>
      </c>
      <c r="L3908" s="6">
        <f t="shared" ref="L3908:L3971" si="246">H3908-(I3908*(C3908-E3908)/(F3908+0.0000001))-(J3908*((C3908-E3908)^2)/(F3908+0.0000001))</f>
        <v>0.37007377113455842</v>
      </c>
      <c r="M3908" s="7">
        <f t="shared" si="245"/>
        <v>0</v>
      </c>
      <c r="N3908" s="8">
        <f t="shared" ref="N3908:N3971" si="247">(B3908/((F3908+0.0000001)*$T$6))</f>
        <v>0</v>
      </c>
    </row>
    <row r="3909" spans="1:14" x14ac:dyDescent="0.25">
      <c r="A3909" s="5">
        <v>3906</v>
      </c>
      <c r="B3909" s="5">
        <v>0</v>
      </c>
      <c r="C3909" s="5">
        <v>62.466659753063297</v>
      </c>
      <c r="D3909" s="5">
        <v>49.734843956878301</v>
      </c>
      <c r="E3909" s="5">
        <v>19.55</v>
      </c>
      <c r="F3909" s="5">
        <v>773.772866733049</v>
      </c>
      <c r="G3909">
        <f t="shared" si="244"/>
        <v>0.21493690742584695</v>
      </c>
      <c r="H3909" s="5">
        <v>0.8</v>
      </c>
      <c r="I3909" s="14">
        <v>13</v>
      </c>
      <c r="J3909" s="5">
        <v>0.05</v>
      </c>
      <c r="K3909" s="5">
        <v>0</v>
      </c>
      <c r="L3909" s="6">
        <f t="shared" si="246"/>
        <v>-4.0050858423393648E-2</v>
      </c>
      <c r="M3909" s="7">
        <f t="shared" si="245"/>
        <v>0</v>
      </c>
      <c r="N3909" s="8">
        <f t="shared" si="247"/>
        <v>0</v>
      </c>
    </row>
    <row r="3910" spans="1:14" x14ac:dyDescent="0.25">
      <c r="A3910" s="5">
        <v>3907</v>
      </c>
      <c r="B3910" s="5">
        <v>0</v>
      </c>
      <c r="C3910" s="5">
        <v>56.894680949816099</v>
      </c>
      <c r="D3910" s="5">
        <v>18.599999999999898</v>
      </c>
      <c r="E3910" s="5">
        <v>18.600000000000001</v>
      </c>
      <c r="F3910" s="5">
        <v>335.13882828962397</v>
      </c>
      <c r="G3910">
        <f t="shared" si="244"/>
        <v>9.3094118969339987E-2</v>
      </c>
      <c r="H3910" s="5">
        <v>0.8</v>
      </c>
      <c r="I3910" s="14">
        <v>13</v>
      </c>
      <c r="J3910" s="5">
        <v>0.05</v>
      </c>
      <c r="K3910" s="5">
        <v>0</v>
      </c>
      <c r="L3910" s="6">
        <f t="shared" si="246"/>
        <v>-0.90423398728364945</v>
      </c>
      <c r="M3910" s="7">
        <f t="shared" si="245"/>
        <v>0</v>
      </c>
      <c r="N3910" s="8">
        <f t="shared" si="247"/>
        <v>0</v>
      </c>
    </row>
    <row r="3911" spans="1:14" x14ac:dyDescent="0.25">
      <c r="A3911" s="5">
        <v>3908</v>
      </c>
      <c r="B3911" s="5">
        <v>0</v>
      </c>
      <c r="C3911" s="5">
        <v>47.680249276713297</v>
      </c>
      <c r="D3911" s="5">
        <v>17.349999999999898</v>
      </c>
      <c r="E3911" s="5">
        <v>17.350000000000001</v>
      </c>
      <c r="F3911" s="5">
        <v>116.32566385102101</v>
      </c>
      <c r="G3911">
        <f t="shared" si="244"/>
        <v>3.2312684403061391E-2</v>
      </c>
      <c r="H3911" s="5">
        <v>0.8</v>
      </c>
      <c r="I3911" s="14">
        <v>13</v>
      </c>
      <c r="J3911" s="5">
        <v>0.05</v>
      </c>
      <c r="K3911" s="5">
        <v>0</v>
      </c>
      <c r="L3911" s="6">
        <f t="shared" si="246"/>
        <v>-2.9849725219882295</v>
      </c>
      <c r="M3911" s="7">
        <f t="shared" si="245"/>
        <v>0</v>
      </c>
      <c r="N3911" s="8">
        <f t="shared" si="247"/>
        <v>0</v>
      </c>
    </row>
    <row r="3912" spans="1:14" x14ac:dyDescent="0.25">
      <c r="A3912" s="5">
        <v>3909</v>
      </c>
      <c r="B3912" s="5">
        <v>0</v>
      </c>
      <c r="C3912" s="5">
        <v>40.430020904064698</v>
      </c>
      <c r="D3912" s="5">
        <v>16.149999999999999</v>
      </c>
      <c r="E3912" s="5">
        <v>16.149999999999999</v>
      </c>
      <c r="F3912" s="5">
        <v>0</v>
      </c>
      <c r="G3912">
        <f t="shared" si="244"/>
        <v>0</v>
      </c>
      <c r="H3912" s="5">
        <v>0.8</v>
      </c>
      <c r="I3912" s="14">
        <v>13</v>
      </c>
      <c r="J3912" s="5">
        <v>0.05</v>
      </c>
      <c r="K3912" s="5">
        <v>0</v>
      </c>
      <c r="L3912" s="6">
        <f t="shared" si="246"/>
        <v>-3451162424.2793207</v>
      </c>
      <c r="M3912" s="7">
        <f t="shared" si="245"/>
        <v>0</v>
      </c>
      <c r="N3912" s="8">
        <f t="shared" si="247"/>
        <v>0</v>
      </c>
    </row>
    <row r="3913" spans="1:14" x14ac:dyDescent="0.25">
      <c r="A3913" s="5">
        <v>3910</v>
      </c>
      <c r="B3913" s="5">
        <v>0</v>
      </c>
      <c r="C3913" s="5">
        <v>34.759856364366399</v>
      </c>
      <c r="D3913" s="5">
        <v>15.05</v>
      </c>
      <c r="E3913" s="5">
        <v>15.05</v>
      </c>
      <c r="F3913" s="5">
        <v>0</v>
      </c>
      <c r="G3913">
        <f t="shared" si="244"/>
        <v>0</v>
      </c>
      <c r="H3913" s="5">
        <v>0.8</v>
      </c>
      <c r="I3913" s="14">
        <v>13</v>
      </c>
      <c r="J3913" s="5">
        <v>0.05</v>
      </c>
      <c r="K3913" s="5">
        <v>0</v>
      </c>
      <c r="L3913" s="6">
        <f t="shared" si="246"/>
        <v>-2756520545.519609</v>
      </c>
      <c r="M3913" s="7">
        <f t="shared" si="245"/>
        <v>0</v>
      </c>
      <c r="N3913" s="8">
        <f t="shared" si="247"/>
        <v>0</v>
      </c>
    </row>
    <row r="3914" spans="1:14" x14ac:dyDescent="0.25">
      <c r="A3914" s="5">
        <v>3911</v>
      </c>
      <c r="B3914" s="5">
        <v>0</v>
      </c>
      <c r="C3914" s="5">
        <v>32.306272182974197</v>
      </c>
      <c r="D3914" s="5">
        <v>13.9499999999999</v>
      </c>
      <c r="E3914" s="5">
        <v>13.95</v>
      </c>
      <c r="F3914" s="5">
        <v>0</v>
      </c>
      <c r="G3914">
        <f t="shared" si="244"/>
        <v>0</v>
      </c>
      <c r="H3914" s="5">
        <v>0.8</v>
      </c>
      <c r="I3914" s="14">
        <v>13</v>
      </c>
      <c r="J3914" s="5">
        <v>0.05</v>
      </c>
      <c r="K3914" s="5">
        <v>0</v>
      </c>
      <c r="L3914" s="6">
        <f t="shared" si="246"/>
        <v>-2554791747.2143617</v>
      </c>
      <c r="M3914" s="7">
        <f t="shared" si="245"/>
        <v>0</v>
      </c>
      <c r="N3914" s="8">
        <f t="shared" si="247"/>
        <v>0</v>
      </c>
    </row>
    <row r="3915" spans="1:14" x14ac:dyDescent="0.25">
      <c r="A3915" s="5">
        <v>3912</v>
      </c>
      <c r="B3915" s="5">
        <v>0</v>
      </c>
      <c r="C3915" s="5">
        <v>32.218355230867303</v>
      </c>
      <c r="D3915" s="5">
        <v>12.85</v>
      </c>
      <c r="E3915" s="5">
        <v>12.85</v>
      </c>
      <c r="F3915" s="5">
        <v>0</v>
      </c>
      <c r="G3915">
        <f t="shared" si="244"/>
        <v>0</v>
      </c>
      <c r="H3915" s="5">
        <v>0.8</v>
      </c>
      <c r="I3915" s="14">
        <v>13</v>
      </c>
      <c r="J3915" s="5">
        <v>0.05</v>
      </c>
      <c r="K3915" s="5">
        <v>0</v>
      </c>
      <c r="L3915" s="6">
        <f t="shared" si="246"/>
        <v>-2705452771.3872814</v>
      </c>
      <c r="M3915" s="7">
        <f t="shared" si="245"/>
        <v>0</v>
      </c>
      <c r="N3915" s="8">
        <f t="shared" si="247"/>
        <v>0</v>
      </c>
    </row>
    <row r="3916" spans="1:14" x14ac:dyDescent="0.25">
      <c r="A3916" s="5">
        <v>3913</v>
      </c>
      <c r="B3916" s="5">
        <v>0</v>
      </c>
      <c r="C3916" s="5">
        <v>32.131066364207598</v>
      </c>
      <c r="D3916" s="5">
        <v>12.05</v>
      </c>
      <c r="E3916" s="5">
        <v>12.05</v>
      </c>
      <c r="F3916" s="5">
        <v>0</v>
      </c>
      <c r="G3916">
        <f t="shared" si="244"/>
        <v>0</v>
      </c>
      <c r="H3916" s="5">
        <v>0.8</v>
      </c>
      <c r="I3916" s="14">
        <v>13</v>
      </c>
      <c r="J3916" s="5">
        <v>0.05</v>
      </c>
      <c r="K3916" s="5">
        <v>0</v>
      </c>
      <c r="L3916" s="6">
        <f t="shared" si="246"/>
        <v>-2812163239.7088423</v>
      </c>
      <c r="M3916" s="7">
        <f t="shared" si="245"/>
        <v>0</v>
      </c>
      <c r="N3916" s="8">
        <f t="shared" si="247"/>
        <v>0</v>
      </c>
    </row>
    <row r="3917" spans="1:14" x14ac:dyDescent="0.25">
      <c r="A3917" s="5">
        <v>3914</v>
      </c>
      <c r="B3917" s="5">
        <v>0</v>
      </c>
      <c r="C3917" s="5">
        <v>32.044401095904497</v>
      </c>
      <c r="D3917" s="5">
        <v>11.549999999999899</v>
      </c>
      <c r="E3917" s="5">
        <v>11.55</v>
      </c>
      <c r="F3917" s="5">
        <v>0</v>
      </c>
      <c r="G3917">
        <f t="shared" si="244"/>
        <v>0</v>
      </c>
      <c r="H3917" s="5">
        <v>0.8</v>
      </c>
      <c r="I3917" s="14">
        <v>13</v>
      </c>
      <c r="J3917" s="5">
        <v>0.05</v>
      </c>
      <c r="K3917" s="5">
        <v>0</v>
      </c>
      <c r="L3917" s="6">
        <f t="shared" si="246"/>
        <v>-2874282379.8074903</v>
      </c>
      <c r="M3917" s="7">
        <f t="shared" si="245"/>
        <v>0</v>
      </c>
      <c r="N3917" s="8">
        <f t="shared" si="247"/>
        <v>0</v>
      </c>
    </row>
    <row r="3918" spans="1:14" x14ac:dyDescent="0.25">
      <c r="A3918" s="5">
        <v>3915</v>
      </c>
      <c r="B3918" s="5">
        <v>0</v>
      </c>
      <c r="C3918" s="5">
        <v>31.958354970923601</v>
      </c>
      <c r="D3918" s="5">
        <v>10.999999999999901</v>
      </c>
      <c r="E3918" s="5">
        <v>11</v>
      </c>
      <c r="F3918" s="5">
        <v>0</v>
      </c>
      <c r="G3918">
        <f t="shared" si="244"/>
        <v>0</v>
      </c>
      <c r="H3918" s="5">
        <v>0.8</v>
      </c>
      <c r="I3918" s="14">
        <v>13</v>
      </c>
      <c r="J3918" s="5">
        <v>0.05</v>
      </c>
      <c r="K3918" s="5">
        <v>0</v>
      </c>
      <c r="L3918" s="6">
        <f t="shared" si="246"/>
        <v>-2944212466.9636869</v>
      </c>
      <c r="M3918" s="7">
        <f t="shared" si="245"/>
        <v>0</v>
      </c>
      <c r="N3918" s="8">
        <f t="shared" si="247"/>
        <v>0</v>
      </c>
    </row>
    <row r="3919" spans="1:14" x14ac:dyDescent="0.25">
      <c r="A3919" s="5">
        <v>3916</v>
      </c>
      <c r="B3919" s="5">
        <v>0</v>
      </c>
      <c r="C3919" s="5">
        <v>31.872923566057501</v>
      </c>
      <c r="D3919" s="5">
        <v>10.4499999999999</v>
      </c>
      <c r="E3919" s="5">
        <v>10.45</v>
      </c>
      <c r="F3919" s="5">
        <v>0</v>
      </c>
      <c r="G3919">
        <f t="shared" si="244"/>
        <v>0</v>
      </c>
      <c r="H3919" s="5">
        <v>0.8</v>
      </c>
      <c r="I3919" s="14">
        <v>13</v>
      </c>
      <c r="J3919" s="5">
        <v>0.05</v>
      </c>
      <c r="K3919" s="5">
        <v>0</v>
      </c>
      <c r="L3919" s="6">
        <f t="shared" si="246"/>
        <v>-3014450889.8460464</v>
      </c>
      <c r="M3919" s="7">
        <f t="shared" si="245"/>
        <v>0</v>
      </c>
      <c r="N3919" s="8">
        <f t="shared" si="247"/>
        <v>0</v>
      </c>
    </row>
    <row r="3920" spans="1:14" x14ac:dyDescent="0.25">
      <c r="A3920" s="5">
        <v>3917</v>
      </c>
      <c r="B3920" s="5">
        <v>0</v>
      </c>
      <c r="C3920" s="5">
        <v>31.788102489698499</v>
      </c>
      <c r="D3920" s="5">
        <v>9.9</v>
      </c>
      <c r="E3920" s="5">
        <v>9.9</v>
      </c>
      <c r="F3920" s="5">
        <v>0</v>
      </c>
      <c r="G3920">
        <f t="shared" si="244"/>
        <v>0</v>
      </c>
      <c r="H3920" s="5">
        <v>0.8</v>
      </c>
      <c r="I3920" s="14">
        <v>13</v>
      </c>
      <c r="J3920" s="5">
        <v>0.05</v>
      </c>
      <c r="K3920" s="5">
        <v>0</v>
      </c>
      <c r="L3920" s="6">
        <f t="shared" si="246"/>
        <v>-3084997838.1605773</v>
      </c>
      <c r="M3920" s="7">
        <f t="shared" si="245"/>
        <v>0</v>
      </c>
      <c r="N3920" s="8">
        <f t="shared" si="247"/>
        <v>0</v>
      </c>
    </row>
    <row r="3921" spans="1:14" x14ac:dyDescent="0.25">
      <c r="A3921" s="5">
        <v>3918</v>
      </c>
      <c r="B3921" s="5">
        <v>0</v>
      </c>
      <c r="C3921" s="5">
        <v>31.703887381613001</v>
      </c>
      <c r="D3921" s="5">
        <v>10.299999999999899</v>
      </c>
      <c r="E3921" s="5">
        <v>10.3</v>
      </c>
      <c r="F3921" s="5">
        <v>148.49359794650499</v>
      </c>
      <c r="G3921">
        <f t="shared" si="244"/>
        <v>4.1248221651806943E-2</v>
      </c>
      <c r="H3921" s="5">
        <v>0.8</v>
      </c>
      <c r="I3921" s="14">
        <v>13</v>
      </c>
      <c r="J3921" s="5">
        <v>0.05</v>
      </c>
      <c r="K3921" s="5">
        <v>0</v>
      </c>
      <c r="L3921" s="6">
        <f t="shared" si="246"/>
        <v>-1.2280797265003423</v>
      </c>
      <c r="M3921" s="7">
        <f t="shared" si="245"/>
        <v>0</v>
      </c>
      <c r="N3921" s="8">
        <f t="shared" si="247"/>
        <v>0</v>
      </c>
    </row>
    <row r="3922" spans="1:14" x14ac:dyDescent="0.25">
      <c r="A3922" s="5">
        <v>3919</v>
      </c>
      <c r="B3922" s="5">
        <v>0</v>
      </c>
      <c r="C3922" s="5">
        <v>31.620273912717298</v>
      </c>
      <c r="D3922" s="5">
        <v>31.454853570396399</v>
      </c>
      <c r="E3922" s="5">
        <v>11.8</v>
      </c>
      <c r="F3922" s="5">
        <v>409.30686235574802</v>
      </c>
      <c r="G3922">
        <f t="shared" si="244"/>
        <v>0.11369635065437445</v>
      </c>
      <c r="H3922" s="5">
        <v>0.8</v>
      </c>
      <c r="I3922" s="14">
        <v>13</v>
      </c>
      <c r="J3922" s="5">
        <v>0.05</v>
      </c>
      <c r="K3922" s="5">
        <v>0</v>
      </c>
      <c r="L3922" s="6">
        <f t="shared" si="246"/>
        <v>0.12249920731768166</v>
      </c>
      <c r="M3922" s="7">
        <f t="shared" si="245"/>
        <v>0</v>
      </c>
      <c r="N3922" s="8">
        <f t="shared" si="247"/>
        <v>0</v>
      </c>
    </row>
    <row r="3923" spans="1:14" x14ac:dyDescent="0.25">
      <c r="A3923" s="5">
        <v>3920</v>
      </c>
      <c r="B3923" s="5">
        <v>1356.5624431272499</v>
      </c>
      <c r="C3923" s="5">
        <v>30.2278503616484</v>
      </c>
      <c r="D3923" s="5">
        <v>31.8466599596522</v>
      </c>
      <c r="E3923" s="5">
        <v>13.45</v>
      </c>
      <c r="F3923" s="5">
        <v>828.66890848296305</v>
      </c>
      <c r="G3923">
        <f t="shared" si="244"/>
        <v>0.23018580791193419</v>
      </c>
      <c r="H3923" s="5">
        <v>0.8</v>
      </c>
      <c r="I3923" s="14">
        <v>13</v>
      </c>
      <c r="J3923" s="5">
        <v>0.05</v>
      </c>
      <c r="K3923" s="5">
        <v>200</v>
      </c>
      <c r="L3923" s="6">
        <f t="shared" si="246"/>
        <v>0.5198074340252905</v>
      </c>
      <c r="M3923" s="7">
        <f t="shared" si="245"/>
        <v>1356.5624431271845</v>
      </c>
      <c r="N3923" s="8">
        <f t="shared" si="247"/>
        <v>0.32740758801895758</v>
      </c>
    </row>
    <row r="3924" spans="1:14" x14ac:dyDescent="0.25">
      <c r="A3924" s="5">
        <v>3921</v>
      </c>
      <c r="B3924" s="5">
        <v>3420.80838334277</v>
      </c>
      <c r="C3924" s="5">
        <v>34.290936509915703</v>
      </c>
      <c r="D3924" s="5">
        <v>38.3730467525682</v>
      </c>
      <c r="E3924" s="5">
        <v>15.4</v>
      </c>
      <c r="F3924" s="5">
        <v>1473.5015481906</v>
      </c>
      <c r="G3924">
        <f t="shared" si="244"/>
        <v>0.40930598560850001</v>
      </c>
      <c r="H3924" s="5">
        <v>0.8</v>
      </c>
      <c r="I3924" s="14">
        <v>13</v>
      </c>
      <c r="J3924" s="5">
        <v>0.05</v>
      </c>
      <c r="K3924" s="5">
        <v>200</v>
      </c>
      <c r="L3924" s="6">
        <f t="shared" si="246"/>
        <v>0.62122478999388508</v>
      </c>
      <c r="M3924" s="7">
        <f t="shared" si="245"/>
        <v>3420.8083833427931</v>
      </c>
      <c r="N3924" s="8">
        <f t="shared" si="247"/>
        <v>0.46431011725929006</v>
      </c>
    </row>
    <row r="3925" spans="1:14" x14ac:dyDescent="0.25">
      <c r="A3925" s="5">
        <v>3922</v>
      </c>
      <c r="B3925" s="5">
        <v>6231.7453409271102</v>
      </c>
      <c r="C3925" s="5">
        <v>44.831557581311898</v>
      </c>
      <c r="D3925" s="5">
        <v>52.268007868814401</v>
      </c>
      <c r="E3925" s="5">
        <v>17.75</v>
      </c>
      <c r="F3925" s="5">
        <v>2332.0384182122202</v>
      </c>
      <c r="G3925">
        <f t="shared" si="244"/>
        <v>0.64778844950339454</v>
      </c>
      <c r="H3925" s="5">
        <v>0.8</v>
      </c>
      <c r="I3925" s="14">
        <v>13</v>
      </c>
      <c r="J3925" s="5">
        <v>0.05</v>
      </c>
      <c r="K3925" s="5">
        <v>200</v>
      </c>
      <c r="L3925" s="6">
        <f t="shared" si="246"/>
        <v>0.63330858378830279</v>
      </c>
      <c r="M3925" s="7">
        <f t="shared" si="245"/>
        <v>6231.7453409270984</v>
      </c>
      <c r="N3925" s="8">
        <f t="shared" si="247"/>
        <v>0.53444619882696853</v>
      </c>
    </row>
    <row r="3926" spans="1:14" x14ac:dyDescent="0.25">
      <c r="A3926" s="5">
        <v>3923</v>
      </c>
      <c r="B3926" s="5">
        <v>7503.3418330805398</v>
      </c>
      <c r="C3926" s="5">
        <v>53.374380796344802</v>
      </c>
      <c r="D3926" s="5">
        <v>62.328249332240503</v>
      </c>
      <c r="E3926" s="5">
        <v>20</v>
      </c>
      <c r="F3926" s="5">
        <v>2732.3719392458102</v>
      </c>
      <c r="G3926">
        <f t="shared" si="244"/>
        <v>0.75899220534605838</v>
      </c>
      <c r="H3926" s="5">
        <v>0.8</v>
      </c>
      <c r="I3926" s="14">
        <v>13</v>
      </c>
      <c r="J3926" s="5">
        <v>0.05</v>
      </c>
      <c r="K3926" s="5">
        <v>200</v>
      </c>
      <c r="L3926" s="6">
        <f t="shared" si="246"/>
        <v>0.62082987752148233</v>
      </c>
      <c r="M3926" s="7">
        <f t="shared" si="245"/>
        <v>7503.3418330805989</v>
      </c>
      <c r="N3926" s="8">
        <f t="shared" si="247"/>
        <v>0.54921818841961934</v>
      </c>
    </row>
    <row r="3927" spans="1:14" x14ac:dyDescent="0.25">
      <c r="A3927" s="5">
        <v>3924</v>
      </c>
      <c r="B3927" s="5">
        <v>8936.1296741043807</v>
      </c>
      <c r="C3927" s="5">
        <v>57.429396256396103</v>
      </c>
      <c r="D3927" s="5">
        <v>68.0930354856376</v>
      </c>
      <c r="E3927" s="5">
        <v>21.9</v>
      </c>
      <c r="F3927" s="5">
        <v>3105.5068213262598</v>
      </c>
      <c r="G3927">
        <f t="shared" si="244"/>
        <v>0.8626407837017388</v>
      </c>
      <c r="H3927" s="5">
        <v>0.8</v>
      </c>
      <c r="I3927" s="14">
        <v>13</v>
      </c>
      <c r="J3927" s="5">
        <v>0.05</v>
      </c>
      <c r="K3927" s="5">
        <v>200</v>
      </c>
      <c r="L3927" s="6">
        <f t="shared" si="246"/>
        <v>0.63094577425232168</v>
      </c>
      <c r="M3927" s="7">
        <f t="shared" si="245"/>
        <v>8936.1296741043752</v>
      </c>
      <c r="N3927" s="8">
        <f t="shared" si="247"/>
        <v>0.57550217648533797</v>
      </c>
    </row>
    <row r="3928" spans="1:14" x14ac:dyDescent="0.25">
      <c r="A3928" s="5">
        <v>3925</v>
      </c>
      <c r="B3928" s="5">
        <v>8983.9536738575098</v>
      </c>
      <c r="C3928" s="5">
        <v>61.898104121509498</v>
      </c>
      <c r="D3928" s="5">
        <v>72.618812562866907</v>
      </c>
      <c r="E3928" s="5">
        <v>23.5</v>
      </c>
      <c r="F3928" s="5">
        <v>3174.4964656822599</v>
      </c>
      <c r="G3928">
        <f t="shared" si="244"/>
        <v>0.88180457380062771</v>
      </c>
      <c r="H3928" s="5">
        <v>0.8</v>
      </c>
      <c r="I3928" s="14">
        <v>13</v>
      </c>
      <c r="J3928" s="5">
        <v>0.05</v>
      </c>
      <c r="K3928" s="5">
        <v>200</v>
      </c>
      <c r="L3928" s="6">
        <f t="shared" si="246"/>
        <v>0.61953167068820014</v>
      </c>
      <c r="M3928" s="7">
        <f t="shared" si="245"/>
        <v>8983.9536738575098</v>
      </c>
      <c r="N3928" s="8">
        <f t="shared" si="247"/>
        <v>0.56600810684120151</v>
      </c>
    </row>
    <row r="3929" spans="1:14" x14ac:dyDescent="0.25">
      <c r="A3929" s="5">
        <v>3926</v>
      </c>
      <c r="B3929" s="5">
        <v>7952.5162458698996</v>
      </c>
      <c r="C3929" s="5">
        <v>69.216598470518306</v>
      </c>
      <c r="D3929" s="5">
        <v>78.706474658907197</v>
      </c>
      <c r="E3929" s="5">
        <v>24.65</v>
      </c>
      <c r="F3929" s="5">
        <v>3057.2858535794198</v>
      </c>
      <c r="G3929">
        <f t="shared" si="244"/>
        <v>0.84924607043872768</v>
      </c>
      <c r="H3929" s="5">
        <v>0.8</v>
      </c>
      <c r="I3929" s="14">
        <v>13</v>
      </c>
      <c r="J3929" s="5">
        <v>0.05</v>
      </c>
      <c r="K3929" s="5">
        <v>200</v>
      </c>
      <c r="L3929" s="6">
        <f t="shared" si="246"/>
        <v>0.57801393210857976</v>
      </c>
      <c r="M3929" s="7">
        <f t="shared" si="245"/>
        <v>7952.5162458698915</v>
      </c>
      <c r="N3929" s="8">
        <f t="shared" si="247"/>
        <v>0.52023373845132004</v>
      </c>
    </row>
    <row r="3930" spans="1:14" x14ac:dyDescent="0.25">
      <c r="A3930" s="5">
        <v>3927</v>
      </c>
      <c r="B3930" s="5">
        <v>6315.4370806602501</v>
      </c>
      <c r="C3930" s="5">
        <v>75.006665977940003</v>
      </c>
      <c r="D3930" s="5">
        <v>82.542987076580005</v>
      </c>
      <c r="E3930" s="5">
        <v>25.4</v>
      </c>
      <c r="F3930" s="5">
        <v>2779.4325625291799</v>
      </c>
      <c r="G3930">
        <f t="shared" si="244"/>
        <v>0.77206460070255001</v>
      </c>
      <c r="H3930" s="5">
        <v>0.8</v>
      </c>
      <c r="I3930" s="14">
        <v>13</v>
      </c>
      <c r="J3930" s="5">
        <v>0.05</v>
      </c>
      <c r="K3930" s="5">
        <v>200</v>
      </c>
      <c r="L3930" s="6">
        <f t="shared" si="246"/>
        <v>0.52371061147130293</v>
      </c>
      <c r="M3930" s="7">
        <f t="shared" si="245"/>
        <v>6315.4370806603229</v>
      </c>
      <c r="N3930" s="8">
        <f t="shared" si="247"/>
        <v>0.4544407492071848</v>
      </c>
    </row>
    <row r="3931" spans="1:14" x14ac:dyDescent="0.25">
      <c r="A3931" s="5">
        <v>3928</v>
      </c>
      <c r="B3931" s="5">
        <v>3489.5879062398199</v>
      </c>
      <c r="C3931" s="5">
        <v>79.081317412921507</v>
      </c>
      <c r="D3931" s="5">
        <v>83.245503458553799</v>
      </c>
      <c r="E3931" s="5">
        <v>25.8</v>
      </c>
      <c r="F3931" s="5">
        <v>2206.3351808836901</v>
      </c>
      <c r="G3931">
        <f t="shared" si="244"/>
        <v>0.61287088357880282</v>
      </c>
      <c r="H3931" s="5">
        <v>0.8</v>
      </c>
      <c r="I3931" s="14">
        <v>13</v>
      </c>
      <c r="J3931" s="5">
        <v>0.05</v>
      </c>
      <c r="K3931" s="5">
        <v>200</v>
      </c>
      <c r="L3931" s="6">
        <f t="shared" si="246"/>
        <v>0.42172471670478529</v>
      </c>
      <c r="M3931" s="7">
        <f t="shared" si="245"/>
        <v>3489.5879062398608</v>
      </c>
      <c r="N3931" s="8">
        <f t="shared" si="247"/>
        <v>0.31632436778567746</v>
      </c>
    </row>
    <row r="3932" spans="1:14" x14ac:dyDescent="0.25">
      <c r="A3932" s="5">
        <v>3929</v>
      </c>
      <c r="B3932" s="5">
        <v>0</v>
      </c>
      <c r="C3932" s="5">
        <v>79.747216817649601</v>
      </c>
      <c r="D3932" s="5">
        <v>85.628346187359298</v>
      </c>
      <c r="E3932" s="5">
        <v>25.8</v>
      </c>
      <c r="F3932" s="5">
        <v>1600.2703628884301</v>
      </c>
      <c r="G3932">
        <f t="shared" si="244"/>
        <v>0.44451954524678616</v>
      </c>
      <c r="H3932" s="5">
        <v>0.8</v>
      </c>
      <c r="I3932" s="14">
        <v>13</v>
      </c>
      <c r="J3932" s="5">
        <v>0.05</v>
      </c>
      <c r="K3932" s="5">
        <v>0</v>
      </c>
      <c r="L3932" s="6">
        <f t="shared" si="246"/>
        <v>0.27082133848523182</v>
      </c>
      <c r="M3932" s="7">
        <f t="shared" si="245"/>
        <v>0</v>
      </c>
      <c r="N3932" s="8">
        <f t="shared" si="247"/>
        <v>0</v>
      </c>
    </row>
    <row r="3933" spans="1:14" x14ac:dyDescent="0.25">
      <c r="A3933" s="5">
        <v>3930</v>
      </c>
      <c r="B3933" s="5">
        <v>0</v>
      </c>
      <c r="C3933" s="5">
        <v>79.320378119351801</v>
      </c>
      <c r="D3933" s="5">
        <v>50.4984511167441</v>
      </c>
      <c r="E3933" s="5">
        <v>25.3</v>
      </c>
      <c r="F3933" s="5">
        <v>832.64405415807096</v>
      </c>
      <c r="G3933">
        <f t="shared" si="244"/>
        <v>0.23129001504390859</v>
      </c>
      <c r="H3933" s="5">
        <v>0.8</v>
      </c>
      <c r="I3933" s="14">
        <v>13</v>
      </c>
      <c r="J3933" s="5">
        <v>0.05</v>
      </c>
      <c r="K3933" s="5">
        <v>0</v>
      </c>
      <c r="L3933" s="6">
        <f t="shared" si="246"/>
        <v>-0.21865253684568559</v>
      </c>
      <c r="M3933" s="7">
        <f t="shared" si="245"/>
        <v>0</v>
      </c>
      <c r="N3933" s="8">
        <f t="shared" si="247"/>
        <v>0</v>
      </c>
    </row>
    <row r="3934" spans="1:14" x14ac:dyDescent="0.25">
      <c r="A3934" s="5">
        <v>3931</v>
      </c>
      <c r="B3934" s="5">
        <v>0</v>
      </c>
      <c r="C3934" s="5">
        <v>73.509574495637807</v>
      </c>
      <c r="D3934" s="5">
        <v>24.25</v>
      </c>
      <c r="E3934" s="5">
        <v>24.25</v>
      </c>
      <c r="F3934" s="5">
        <v>196.97390157542301</v>
      </c>
      <c r="G3934">
        <f t="shared" si="244"/>
        <v>5.4714972659839725E-2</v>
      </c>
      <c r="H3934" s="5">
        <v>0.8</v>
      </c>
      <c r="I3934" s="14">
        <v>13</v>
      </c>
      <c r="J3934" s="5">
        <v>0.05</v>
      </c>
      <c r="K3934" s="5">
        <v>0</v>
      </c>
      <c r="L3934" s="6">
        <f t="shared" si="246"/>
        <v>-3.0670085018318725</v>
      </c>
      <c r="M3934" s="7">
        <f t="shared" si="245"/>
        <v>0</v>
      </c>
      <c r="N3934" s="8">
        <f t="shared" si="247"/>
        <v>0</v>
      </c>
    </row>
    <row r="3935" spans="1:14" x14ac:dyDescent="0.25">
      <c r="A3935" s="5">
        <v>3932</v>
      </c>
      <c r="B3935" s="5">
        <v>0</v>
      </c>
      <c r="C3935" s="5">
        <v>63.599036011658498</v>
      </c>
      <c r="D3935" s="5">
        <v>22.799999999999901</v>
      </c>
      <c r="E3935" s="5">
        <v>22.8</v>
      </c>
      <c r="F3935" s="5">
        <v>123.68627845787201</v>
      </c>
      <c r="G3935">
        <f t="shared" si="244"/>
        <v>3.4357299571631111E-2</v>
      </c>
      <c r="H3935" s="5">
        <v>0.8</v>
      </c>
      <c r="I3935" s="14">
        <v>13</v>
      </c>
      <c r="J3935" s="5">
        <v>0.05</v>
      </c>
      <c r="K3935" s="5">
        <v>0</v>
      </c>
      <c r="L3935" s="6">
        <f t="shared" si="246"/>
        <v>-4.1610639294841762</v>
      </c>
      <c r="M3935" s="7">
        <f t="shared" si="245"/>
        <v>0</v>
      </c>
      <c r="N3935" s="8">
        <f t="shared" si="247"/>
        <v>0</v>
      </c>
    </row>
    <row r="3936" spans="1:14" x14ac:dyDescent="0.25">
      <c r="A3936" s="5">
        <v>3933</v>
      </c>
      <c r="B3936" s="5">
        <v>0</v>
      </c>
      <c r="C3936" s="5">
        <v>55.300936886708499</v>
      </c>
      <c r="D3936" s="5">
        <v>21.099999999999898</v>
      </c>
      <c r="E3936" s="5">
        <v>21.1</v>
      </c>
      <c r="F3936" s="5">
        <v>0</v>
      </c>
      <c r="G3936">
        <f t="shared" si="244"/>
        <v>0</v>
      </c>
      <c r="H3936" s="5">
        <v>0.8</v>
      </c>
      <c r="I3936" s="14">
        <v>13</v>
      </c>
      <c r="J3936" s="5">
        <v>0.05</v>
      </c>
      <c r="K3936" s="5">
        <v>0</v>
      </c>
      <c r="L3936" s="6">
        <f t="shared" si="246"/>
        <v>-5030973836.4364138</v>
      </c>
      <c r="M3936" s="7">
        <f t="shared" si="245"/>
        <v>0</v>
      </c>
      <c r="N3936" s="8">
        <f t="shared" si="247"/>
        <v>0</v>
      </c>
    </row>
    <row r="3937" spans="1:14" x14ac:dyDescent="0.25">
      <c r="A3937" s="5">
        <v>3934</v>
      </c>
      <c r="B3937" s="5">
        <v>0</v>
      </c>
      <c r="C3937" s="5">
        <v>48.386083633188498</v>
      </c>
      <c r="D3937" s="5">
        <v>19.350000000000001</v>
      </c>
      <c r="E3937" s="5">
        <v>19.350000000000001</v>
      </c>
      <c r="F3937" s="5">
        <v>0</v>
      </c>
      <c r="G3937">
        <f t="shared" si="244"/>
        <v>0</v>
      </c>
      <c r="H3937" s="5">
        <v>0.8</v>
      </c>
      <c r="I3937" s="14">
        <v>13</v>
      </c>
      <c r="J3937" s="5">
        <v>0.05</v>
      </c>
      <c r="K3937" s="5">
        <v>0</v>
      </c>
      <c r="L3937" s="6">
        <f t="shared" si="246"/>
        <v>-4196237947.891263</v>
      </c>
      <c r="M3937" s="7">
        <f t="shared" si="245"/>
        <v>0</v>
      </c>
      <c r="N3937" s="8">
        <f t="shared" si="247"/>
        <v>0</v>
      </c>
    </row>
    <row r="3938" spans="1:14" x14ac:dyDescent="0.25">
      <c r="A3938" s="5">
        <v>3935</v>
      </c>
      <c r="B3938" s="5">
        <v>0</v>
      </c>
      <c r="C3938" s="5">
        <v>45.226287077166603</v>
      </c>
      <c r="D3938" s="5">
        <v>17.599999999999898</v>
      </c>
      <c r="E3938" s="5">
        <v>17.600000000000001</v>
      </c>
      <c r="F3938" s="5">
        <v>0</v>
      </c>
      <c r="G3938">
        <f t="shared" si="244"/>
        <v>0</v>
      </c>
      <c r="H3938" s="5">
        <v>0.8</v>
      </c>
      <c r="I3938" s="14">
        <v>13</v>
      </c>
      <c r="J3938" s="5">
        <v>0.05</v>
      </c>
      <c r="K3938" s="5">
        <v>0</v>
      </c>
      <c r="L3938" s="6">
        <f t="shared" si="246"/>
        <v>-3973023188.0666695</v>
      </c>
      <c r="M3938" s="7">
        <f t="shared" si="245"/>
        <v>0</v>
      </c>
      <c r="N3938" s="8">
        <f t="shared" si="247"/>
        <v>0</v>
      </c>
    </row>
    <row r="3939" spans="1:14" x14ac:dyDescent="0.25">
      <c r="A3939" s="5">
        <v>3936</v>
      </c>
      <c r="B3939" s="5">
        <v>0</v>
      </c>
      <c r="C3939" s="5">
        <v>45.046068547962598</v>
      </c>
      <c r="D3939" s="5">
        <v>15.85</v>
      </c>
      <c r="E3939" s="5">
        <v>15.85</v>
      </c>
      <c r="F3939" s="5">
        <v>0</v>
      </c>
      <c r="G3939">
        <f t="shared" si="244"/>
        <v>0</v>
      </c>
      <c r="H3939" s="5">
        <v>0.8</v>
      </c>
      <c r="I3939" s="14">
        <v>13</v>
      </c>
      <c r="J3939" s="5">
        <v>0.05</v>
      </c>
      <c r="K3939" s="5">
        <v>0</v>
      </c>
      <c r="L3939" s="6">
        <f t="shared" si="246"/>
        <v>-4221694119.7638025</v>
      </c>
      <c r="M3939" s="7">
        <f t="shared" si="245"/>
        <v>0</v>
      </c>
      <c r="N3939" s="8">
        <f t="shared" si="247"/>
        <v>0</v>
      </c>
    </row>
    <row r="3940" spans="1:14" x14ac:dyDescent="0.25">
      <c r="A3940" s="5">
        <v>3937</v>
      </c>
      <c r="B3940" s="5">
        <v>0</v>
      </c>
      <c r="C3940" s="5">
        <v>44.867137513750301</v>
      </c>
      <c r="D3940" s="5">
        <v>14.25</v>
      </c>
      <c r="E3940" s="5">
        <v>14.25</v>
      </c>
      <c r="F3940" s="5">
        <v>0</v>
      </c>
      <c r="G3940">
        <f t="shared" si="244"/>
        <v>0</v>
      </c>
      <c r="H3940" s="5">
        <v>0.8</v>
      </c>
      <c r="I3940" s="14">
        <v>13</v>
      </c>
      <c r="J3940" s="5">
        <v>0.05</v>
      </c>
      <c r="K3940" s="5">
        <v>0</v>
      </c>
      <c r="L3940" s="6">
        <f t="shared" si="246"/>
        <v>-4448932430.7554865</v>
      </c>
      <c r="M3940" s="7">
        <f t="shared" si="245"/>
        <v>0</v>
      </c>
      <c r="N3940" s="8">
        <f t="shared" si="247"/>
        <v>0</v>
      </c>
    </row>
    <row r="3941" spans="1:14" x14ac:dyDescent="0.25">
      <c r="A3941" s="5">
        <v>3938</v>
      </c>
      <c r="B3941" s="5">
        <v>0</v>
      </c>
      <c r="C3941" s="5">
        <v>44.689484776566601</v>
      </c>
      <c r="D3941" s="5">
        <v>12.6999999999999</v>
      </c>
      <c r="E3941" s="5">
        <v>12.7</v>
      </c>
      <c r="F3941" s="5">
        <v>0</v>
      </c>
      <c r="G3941">
        <f t="shared" si="244"/>
        <v>0</v>
      </c>
      <c r="H3941" s="5">
        <v>0.8</v>
      </c>
      <c r="I3941" s="14">
        <v>13</v>
      </c>
      <c r="J3941" s="5">
        <v>0.05</v>
      </c>
      <c r="K3941" s="5">
        <v>0</v>
      </c>
      <c r="L3941" s="6">
        <f t="shared" si="246"/>
        <v>-4670296588.2887516</v>
      </c>
      <c r="M3941" s="7">
        <f t="shared" si="245"/>
        <v>0</v>
      </c>
      <c r="N3941" s="8">
        <f t="shared" si="247"/>
        <v>0</v>
      </c>
    </row>
    <row r="3942" spans="1:14" x14ac:dyDescent="0.25">
      <c r="A3942" s="5">
        <v>3939</v>
      </c>
      <c r="B3942" s="5">
        <v>0</v>
      </c>
      <c r="C3942" s="5">
        <v>44.513101204159597</v>
      </c>
      <c r="D3942" s="5">
        <v>11.0999999999999</v>
      </c>
      <c r="E3942" s="5">
        <v>11.1</v>
      </c>
      <c r="F3942" s="5">
        <v>0</v>
      </c>
      <c r="G3942">
        <f t="shared" si="244"/>
        <v>0</v>
      </c>
      <c r="H3942" s="5">
        <v>0.8</v>
      </c>
      <c r="I3942" s="14">
        <v>13</v>
      </c>
      <c r="J3942" s="5">
        <v>0.05</v>
      </c>
      <c r="K3942" s="5">
        <v>0</v>
      </c>
      <c r="L3942" s="6">
        <f t="shared" si="246"/>
        <v>-4901920821.7804527</v>
      </c>
      <c r="M3942" s="7">
        <f t="shared" si="245"/>
        <v>0</v>
      </c>
      <c r="N3942" s="8">
        <f t="shared" si="247"/>
        <v>0</v>
      </c>
    </row>
    <row r="3943" spans="1:14" x14ac:dyDescent="0.25">
      <c r="A3943" s="5">
        <v>3940</v>
      </c>
      <c r="B3943" s="5">
        <v>0</v>
      </c>
      <c r="C3943" s="5">
        <v>44.337977729518698</v>
      </c>
      <c r="D3943" s="5">
        <v>9.5500000000000007</v>
      </c>
      <c r="E3943" s="5">
        <v>9.5500000000000007</v>
      </c>
      <c r="F3943" s="5">
        <v>0</v>
      </c>
      <c r="G3943">
        <f t="shared" si="244"/>
        <v>0</v>
      </c>
      <c r="H3943" s="5">
        <v>0.8</v>
      </c>
      <c r="I3943" s="14">
        <v>13</v>
      </c>
      <c r="J3943" s="5">
        <v>0.05</v>
      </c>
      <c r="K3943" s="5">
        <v>0</v>
      </c>
      <c r="L3943" s="6">
        <f t="shared" si="246"/>
        <v>-5127538801.2921762</v>
      </c>
      <c r="M3943" s="7">
        <f t="shared" si="245"/>
        <v>0</v>
      </c>
      <c r="N3943" s="8">
        <f t="shared" si="247"/>
        <v>0</v>
      </c>
    </row>
    <row r="3944" spans="1:14" x14ac:dyDescent="0.25">
      <c r="A3944" s="5">
        <v>3941</v>
      </c>
      <c r="B3944" s="5">
        <v>0</v>
      </c>
      <c r="C3944" s="5">
        <v>44.164105350409002</v>
      </c>
      <c r="D3944" s="5">
        <v>8</v>
      </c>
      <c r="E3944" s="5">
        <v>8</v>
      </c>
      <c r="F3944" s="5">
        <v>0</v>
      </c>
      <c r="G3944">
        <f t="shared" si="244"/>
        <v>0</v>
      </c>
      <c r="H3944" s="5">
        <v>0.8</v>
      </c>
      <c r="I3944" s="14">
        <v>13</v>
      </c>
      <c r="J3944" s="5">
        <v>0.05</v>
      </c>
      <c r="K3944" s="5">
        <v>0</v>
      </c>
      <c r="L3944" s="6">
        <f t="shared" si="246"/>
        <v>-5355254952.6509104</v>
      </c>
      <c r="M3944" s="7">
        <f t="shared" si="245"/>
        <v>0</v>
      </c>
      <c r="N3944" s="8">
        <f t="shared" si="247"/>
        <v>0</v>
      </c>
    </row>
    <row r="3945" spans="1:14" x14ac:dyDescent="0.25">
      <c r="A3945" s="5">
        <v>3942</v>
      </c>
      <c r="B3945" s="5">
        <v>0</v>
      </c>
      <c r="C3945" s="5">
        <v>43.991475128907901</v>
      </c>
      <c r="D3945" s="5">
        <v>7.85</v>
      </c>
      <c r="E3945" s="5">
        <v>7.85</v>
      </c>
      <c r="F3945" s="5">
        <v>151.68670598742901</v>
      </c>
      <c r="G3945">
        <f t="shared" si="244"/>
        <v>4.213519610761917E-2</v>
      </c>
      <c r="H3945" s="5">
        <v>0.8</v>
      </c>
      <c r="I3945" s="14">
        <v>13</v>
      </c>
      <c r="J3945" s="5">
        <v>0.05</v>
      </c>
      <c r="K3945" s="5">
        <v>0</v>
      </c>
      <c r="L3945" s="6">
        <f t="shared" si="246"/>
        <v>-2.7279920152793573</v>
      </c>
      <c r="M3945" s="7">
        <f t="shared" si="245"/>
        <v>0</v>
      </c>
      <c r="N3945" s="8">
        <f t="shared" si="247"/>
        <v>0</v>
      </c>
    </row>
    <row r="3946" spans="1:14" x14ac:dyDescent="0.25">
      <c r="A3946" s="5">
        <v>3943</v>
      </c>
      <c r="B3946" s="5">
        <v>0</v>
      </c>
      <c r="C3946" s="5">
        <v>43.820078190946397</v>
      </c>
      <c r="D3946" s="5">
        <v>25.632433370401401</v>
      </c>
      <c r="E3946" s="5">
        <v>9.5</v>
      </c>
      <c r="F3946" s="5">
        <v>322.52884567366698</v>
      </c>
      <c r="G3946">
        <f t="shared" si="244"/>
        <v>8.959134602046305E-2</v>
      </c>
      <c r="H3946" s="5">
        <v>0.8</v>
      </c>
      <c r="I3946" s="14">
        <v>13</v>
      </c>
      <c r="J3946" s="5">
        <v>0.05</v>
      </c>
      <c r="K3946" s="5">
        <v>0</v>
      </c>
      <c r="L3946" s="6">
        <f t="shared" si="246"/>
        <v>-0.76592010746336858</v>
      </c>
      <c r="M3946" s="7">
        <f t="shared" si="245"/>
        <v>0</v>
      </c>
      <c r="N3946" s="8">
        <f t="shared" si="247"/>
        <v>0</v>
      </c>
    </row>
    <row r="3947" spans="1:14" x14ac:dyDescent="0.25">
      <c r="A3947" s="5">
        <v>3944</v>
      </c>
      <c r="B3947" s="5">
        <v>0</v>
      </c>
      <c r="C3947" s="5">
        <v>38.763826029403297</v>
      </c>
      <c r="D3947" s="5">
        <v>42.698584075002699</v>
      </c>
      <c r="E3947" s="5">
        <v>11.55</v>
      </c>
      <c r="F3947" s="5">
        <v>894.49873112747298</v>
      </c>
      <c r="G3947">
        <f t="shared" si="244"/>
        <v>0.24847186975763139</v>
      </c>
      <c r="H3947" s="5">
        <v>0.8</v>
      </c>
      <c r="I3947" s="14">
        <v>13</v>
      </c>
      <c r="J3947" s="5">
        <v>0.05</v>
      </c>
      <c r="K3947" s="5">
        <v>0</v>
      </c>
      <c r="L3947" s="6">
        <f t="shared" si="246"/>
        <v>0.36309680372169184</v>
      </c>
      <c r="M3947" s="7">
        <f t="shared" si="245"/>
        <v>0</v>
      </c>
      <c r="N3947" s="8">
        <f t="shared" si="247"/>
        <v>0</v>
      </c>
    </row>
    <row r="3948" spans="1:14" x14ac:dyDescent="0.25">
      <c r="A3948" s="5">
        <v>3945</v>
      </c>
      <c r="B3948" s="5">
        <v>3233.5334222582001</v>
      </c>
      <c r="C3948" s="5">
        <v>38.949930647752403</v>
      </c>
      <c r="D3948" s="5">
        <v>42.808562416557002</v>
      </c>
      <c r="E3948" s="5">
        <v>13.7</v>
      </c>
      <c r="F3948" s="5">
        <v>1588.7040882107699</v>
      </c>
      <c r="G3948">
        <f t="shared" si="244"/>
        <v>0.44130669116965832</v>
      </c>
      <c r="H3948" s="5">
        <v>0.8</v>
      </c>
      <c r="I3948" s="14">
        <v>13</v>
      </c>
      <c r="J3948" s="5">
        <v>0.05</v>
      </c>
      <c r="K3948" s="5">
        <v>200</v>
      </c>
      <c r="L3948" s="6">
        <f t="shared" si="246"/>
        <v>0.57332024827259642</v>
      </c>
      <c r="M3948" s="7">
        <f t="shared" si="245"/>
        <v>3233.5334222582546</v>
      </c>
      <c r="N3948" s="8">
        <f t="shared" si="247"/>
        <v>0.40706553801297718</v>
      </c>
    </row>
    <row r="3949" spans="1:14" x14ac:dyDescent="0.25">
      <c r="A3949" s="5">
        <v>3946</v>
      </c>
      <c r="B3949" s="5">
        <v>4878.9706496905901</v>
      </c>
      <c r="C3949" s="5">
        <v>52.334319575601597</v>
      </c>
      <c r="D3949" s="5">
        <v>58.156480255423297</v>
      </c>
      <c r="E3949" s="5">
        <v>15.8</v>
      </c>
      <c r="F3949" s="5">
        <v>2175.2477119927298</v>
      </c>
      <c r="G3949">
        <f t="shared" si="244"/>
        <v>0.60423547555353607</v>
      </c>
      <c r="H3949" s="5">
        <v>0.8</v>
      </c>
      <c r="I3949" s="14">
        <v>13</v>
      </c>
      <c r="J3949" s="5">
        <v>0.05</v>
      </c>
      <c r="K3949" s="5">
        <v>200</v>
      </c>
      <c r="L3949" s="6">
        <f t="shared" si="246"/>
        <v>0.55097825557334124</v>
      </c>
      <c r="M3949" s="7">
        <f t="shared" si="245"/>
        <v>4878.9706496905847</v>
      </c>
      <c r="N3949" s="8">
        <f t="shared" si="247"/>
        <v>0.44858988910248787</v>
      </c>
    </row>
    <row r="3950" spans="1:14" x14ac:dyDescent="0.25">
      <c r="A3950" s="5">
        <v>3947</v>
      </c>
      <c r="B3950" s="5">
        <v>5899.6073633241303</v>
      </c>
      <c r="C3950" s="5">
        <v>63.8849820047202</v>
      </c>
      <c r="D3950" s="5">
        <v>70.925086256897004</v>
      </c>
      <c r="E3950" s="5">
        <v>17.600000000000001</v>
      </c>
      <c r="F3950" s="5">
        <v>2601.1787990155699</v>
      </c>
      <c r="G3950">
        <f t="shared" si="244"/>
        <v>0.72254966639321383</v>
      </c>
      <c r="H3950" s="5">
        <v>0.8</v>
      </c>
      <c r="I3950" s="14">
        <v>13</v>
      </c>
      <c r="J3950" s="5">
        <v>0.05</v>
      </c>
      <c r="K3950" s="5">
        <v>200</v>
      </c>
      <c r="L3950" s="6">
        <f t="shared" si="246"/>
        <v>0.52750056848793603</v>
      </c>
      <c r="M3950" s="7">
        <f t="shared" si="245"/>
        <v>5899.6073633241622</v>
      </c>
      <c r="N3950" s="8">
        <f t="shared" si="247"/>
        <v>0.45361029125180202</v>
      </c>
    </row>
    <row r="3951" spans="1:14" x14ac:dyDescent="0.25">
      <c r="A3951" s="5">
        <v>3948</v>
      </c>
      <c r="B3951" s="5">
        <v>6338.0803932176996</v>
      </c>
      <c r="C3951" s="5">
        <v>68.569915882626603</v>
      </c>
      <c r="D3951" s="5">
        <v>76.133257640642896</v>
      </c>
      <c r="E3951" s="5">
        <v>19.100000000000001</v>
      </c>
      <c r="F3951" s="5">
        <v>2778.6418109626702</v>
      </c>
      <c r="G3951">
        <f t="shared" si="244"/>
        <v>0.77184494748963062</v>
      </c>
      <c r="H3951" s="5">
        <v>0.8</v>
      </c>
      <c r="I3951" s="14">
        <v>13</v>
      </c>
      <c r="J3951" s="5">
        <v>0.05</v>
      </c>
      <c r="K3951" s="5">
        <v>200</v>
      </c>
      <c r="L3951" s="6">
        <f t="shared" si="246"/>
        <v>0.52451557725135356</v>
      </c>
      <c r="M3951" s="7">
        <f t="shared" si="245"/>
        <v>6338.0803932176541</v>
      </c>
      <c r="N3951" s="8">
        <f t="shared" si="247"/>
        <v>0.45619988643255532</v>
      </c>
    </row>
    <row r="3952" spans="1:14" x14ac:dyDescent="0.25">
      <c r="A3952" s="5">
        <v>3949</v>
      </c>
      <c r="B3952" s="5">
        <v>6275.7428196937899</v>
      </c>
      <c r="C3952" s="5">
        <v>71.590338439746503</v>
      </c>
      <c r="D3952" s="5">
        <v>79.079291685204495</v>
      </c>
      <c r="E3952" s="5">
        <v>20.25</v>
      </c>
      <c r="F3952" s="5">
        <v>2789.42011415968</v>
      </c>
      <c r="G3952">
        <f t="shared" si="244"/>
        <v>0.77483892059991111</v>
      </c>
      <c r="H3952" s="5">
        <v>0.8</v>
      </c>
      <c r="I3952" s="14">
        <v>13</v>
      </c>
      <c r="J3952" s="5">
        <v>0.05</v>
      </c>
      <c r="K3952" s="5">
        <v>200</v>
      </c>
      <c r="L3952" s="6">
        <f t="shared" si="246"/>
        <v>0.51348313106855037</v>
      </c>
      <c r="M3952" s="7">
        <f t="shared" si="245"/>
        <v>6275.7428196937981</v>
      </c>
      <c r="N3952" s="8">
        <f t="shared" si="247"/>
        <v>0.44996756046977815</v>
      </c>
    </row>
    <row r="3953" spans="1:14" x14ac:dyDescent="0.25">
      <c r="A3953" s="5">
        <v>3950</v>
      </c>
      <c r="B3953" s="5">
        <v>5867.8359068044201</v>
      </c>
      <c r="C3953" s="5">
        <v>76.878423303789404</v>
      </c>
      <c r="D3953" s="5">
        <v>83.880614123365106</v>
      </c>
      <c r="E3953" s="5">
        <v>21.05</v>
      </c>
      <c r="F3953" s="5">
        <v>2797.3881921636598</v>
      </c>
      <c r="G3953">
        <f t="shared" si="244"/>
        <v>0.77705227560101664</v>
      </c>
      <c r="H3953" s="5">
        <v>0.8</v>
      </c>
      <c r="I3953" s="14">
        <v>13</v>
      </c>
      <c r="J3953" s="5">
        <v>0.05</v>
      </c>
      <c r="K3953" s="5">
        <v>200</v>
      </c>
      <c r="L3953" s="6">
        <f t="shared" si="246"/>
        <v>0.48484526108433529</v>
      </c>
      <c r="M3953" s="7">
        <f t="shared" si="245"/>
        <v>5867.8359068044392</v>
      </c>
      <c r="N3953" s="8">
        <f t="shared" si="247"/>
        <v>0.41952246191874715</v>
      </c>
    </row>
    <row r="3954" spans="1:14" x14ac:dyDescent="0.25">
      <c r="A3954" s="5">
        <v>3951</v>
      </c>
      <c r="B3954" s="5">
        <v>4242.1755036084896</v>
      </c>
      <c r="C3954" s="5">
        <v>80.906024358697294</v>
      </c>
      <c r="D3954" s="5">
        <v>85.968286296177595</v>
      </c>
      <c r="E3954" s="5">
        <v>21.6</v>
      </c>
      <c r="F3954" s="5">
        <v>2495.2018571203898</v>
      </c>
      <c r="G3954">
        <f t="shared" si="244"/>
        <v>0.69311162697788609</v>
      </c>
      <c r="H3954" s="5">
        <v>0.8</v>
      </c>
      <c r="I3954" s="14">
        <v>13</v>
      </c>
      <c r="J3954" s="5">
        <v>0.05</v>
      </c>
      <c r="K3954" s="5">
        <v>200</v>
      </c>
      <c r="L3954" s="6">
        <f t="shared" si="246"/>
        <v>0.42053629441445439</v>
      </c>
      <c r="M3954" s="7">
        <f t="shared" si="245"/>
        <v>4242.1755036084924</v>
      </c>
      <c r="N3954" s="8">
        <f t="shared" si="247"/>
        <v>0.34002663883347678</v>
      </c>
    </row>
    <row r="3955" spans="1:14" x14ac:dyDescent="0.25">
      <c r="A3955" s="5">
        <v>3952</v>
      </c>
      <c r="B3955" s="5">
        <v>2833.1000935942898</v>
      </c>
      <c r="C3955" s="5">
        <v>83.610515178538407</v>
      </c>
      <c r="D3955" s="5">
        <v>86.991302879724898</v>
      </c>
      <c r="E3955" s="5">
        <v>21.9</v>
      </c>
      <c r="F3955" s="5">
        <v>2245.2862509936899</v>
      </c>
      <c r="G3955">
        <f t="shared" si="244"/>
        <v>0.62369062527602492</v>
      </c>
      <c r="H3955" s="5">
        <v>0.8</v>
      </c>
      <c r="I3955" s="14">
        <v>13</v>
      </c>
      <c r="J3955" s="5">
        <v>0.05</v>
      </c>
      <c r="K3955" s="5">
        <v>200</v>
      </c>
      <c r="L3955" s="6">
        <f t="shared" si="246"/>
        <v>0.35789775979899785</v>
      </c>
      <c r="M3955" s="7">
        <f t="shared" si="245"/>
        <v>2833.1000935942807</v>
      </c>
      <c r="N3955" s="8">
        <f t="shared" si="247"/>
        <v>0.25235981311641426</v>
      </c>
    </row>
    <row r="3956" spans="1:14" x14ac:dyDescent="0.25">
      <c r="A3956" s="5">
        <v>3953</v>
      </c>
      <c r="B3956" s="5">
        <v>0</v>
      </c>
      <c r="C3956" s="5">
        <v>84.037665907638598</v>
      </c>
      <c r="D3956" s="5">
        <v>78.2451818382049</v>
      </c>
      <c r="E3956" s="5">
        <v>21.8</v>
      </c>
      <c r="F3956" s="5">
        <v>1462.18165784502</v>
      </c>
      <c r="G3956">
        <f t="shared" si="244"/>
        <v>0.40616157162361666</v>
      </c>
      <c r="H3956" s="5">
        <v>0.8</v>
      </c>
      <c r="I3956" s="14">
        <v>13</v>
      </c>
      <c r="J3956" s="5">
        <v>0.05</v>
      </c>
      <c r="K3956" s="5">
        <v>0</v>
      </c>
      <c r="L3956" s="6">
        <f t="shared" si="246"/>
        <v>0.11419874936049224</v>
      </c>
      <c r="M3956" s="7">
        <f t="shared" si="245"/>
        <v>0</v>
      </c>
      <c r="N3956" s="8">
        <f t="shared" si="247"/>
        <v>0</v>
      </c>
    </row>
    <row r="3957" spans="1:14" x14ac:dyDescent="0.25">
      <c r="A3957" s="5">
        <v>3954</v>
      </c>
      <c r="B3957" s="5">
        <v>0</v>
      </c>
      <c r="C3957" s="5">
        <v>83.580175912054798</v>
      </c>
      <c r="D3957" s="5">
        <v>48.633508906221003</v>
      </c>
      <c r="E3957" s="5">
        <v>21.15</v>
      </c>
      <c r="F3957" s="5">
        <v>817.10120369721506</v>
      </c>
      <c r="G3957">
        <f t="shared" si="244"/>
        <v>0.22697255658255974</v>
      </c>
      <c r="H3957" s="5">
        <v>0.8</v>
      </c>
      <c r="I3957" s="14">
        <v>13</v>
      </c>
      <c r="J3957" s="5">
        <v>0.05</v>
      </c>
      <c r="K3957" s="5">
        <v>0</v>
      </c>
      <c r="L3957" s="6">
        <f t="shared" si="246"/>
        <v>-0.43175516741375308</v>
      </c>
      <c r="M3957" s="7">
        <f t="shared" si="245"/>
        <v>0</v>
      </c>
      <c r="N3957" s="8">
        <f t="shared" si="247"/>
        <v>0</v>
      </c>
    </row>
    <row r="3958" spans="1:14" x14ac:dyDescent="0.25">
      <c r="A3958" s="5">
        <v>3955</v>
      </c>
      <c r="B3958" s="5">
        <v>0</v>
      </c>
      <c r="C3958" s="5">
        <v>77.663157328866404</v>
      </c>
      <c r="D3958" s="5">
        <v>20.05</v>
      </c>
      <c r="E3958" s="5">
        <v>20.05</v>
      </c>
      <c r="F3958" s="5">
        <v>208.136026911339</v>
      </c>
      <c r="G3958">
        <f t="shared" si="244"/>
        <v>5.7815563030927497E-2</v>
      </c>
      <c r="H3958" s="5">
        <v>0.8</v>
      </c>
      <c r="I3958" s="14">
        <v>13</v>
      </c>
      <c r="J3958" s="5">
        <v>0.05</v>
      </c>
      <c r="K3958" s="5">
        <v>0</v>
      </c>
      <c r="L3958" s="6">
        <f t="shared" si="246"/>
        <v>-3.5958504122664672</v>
      </c>
      <c r="M3958" s="7">
        <f t="shared" si="245"/>
        <v>0</v>
      </c>
      <c r="N3958" s="8">
        <f t="shared" si="247"/>
        <v>0</v>
      </c>
    </row>
    <row r="3959" spans="1:14" x14ac:dyDescent="0.25">
      <c r="A3959" s="5">
        <v>3956</v>
      </c>
      <c r="B3959" s="5">
        <v>0</v>
      </c>
      <c r="C3959" s="5">
        <v>67.531596215175995</v>
      </c>
      <c r="D3959" s="5">
        <v>18.55</v>
      </c>
      <c r="E3959" s="5">
        <v>18.55</v>
      </c>
      <c r="F3959" s="5">
        <v>127.704714850751</v>
      </c>
      <c r="G3959">
        <f t="shared" si="244"/>
        <v>3.547353190298639E-2</v>
      </c>
      <c r="H3959" s="5">
        <v>0.8</v>
      </c>
      <c r="I3959" s="14">
        <v>13</v>
      </c>
      <c r="J3959" s="5">
        <v>0.05</v>
      </c>
      <c r="K3959" s="5">
        <v>0</v>
      </c>
      <c r="L3959" s="6">
        <f t="shared" si="246"/>
        <v>-5.1255493383971187</v>
      </c>
      <c r="M3959" s="7">
        <f t="shared" si="245"/>
        <v>0</v>
      </c>
      <c r="N3959" s="8">
        <f t="shared" si="247"/>
        <v>0</v>
      </c>
    </row>
    <row r="3960" spans="1:14" x14ac:dyDescent="0.25">
      <c r="A3960" s="5">
        <v>3957</v>
      </c>
      <c r="B3960" s="5">
        <v>0</v>
      </c>
      <c r="C3960" s="5">
        <v>58.9688636583113</v>
      </c>
      <c r="D3960" s="5">
        <v>17.149999999999899</v>
      </c>
      <c r="E3960" s="5">
        <v>17.149999999999999</v>
      </c>
      <c r="F3960" s="5">
        <v>0</v>
      </c>
      <c r="G3960">
        <f t="shared" si="244"/>
        <v>0</v>
      </c>
      <c r="H3960" s="5">
        <v>0.8</v>
      </c>
      <c r="I3960" s="14">
        <v>13</v>
      </c>
      <c r="J3960" s="5">
        <v>0.05</v>
      </c>
      <c r="K3960" s="5">
        <v>0</v>
      </c>
      <c r="L3960" s="6">
        <f t="shared" si="246"/>
        <v>-6310860953.6166849</v>
      </c>
      <c r="M3960" s="7">
        <f t="shared" si="245"/>
        <v>0</v>
      </c>
      <c r="N3960" s="8">
        <f t="shared" si="247"/>
        <v>0</v>
      </c>
    </row>
    <row r="3961" spans="1:14" x14ac:dyDescent="0.25">
      <c r="A3961" s="5">
        <v>3958</v>
      </c>
      <c r="B3961" s="5">
        <v>0</v>
      </c>
      <c r="C3961" s="5">
        <v>51.7675076613314</v>
      </c>
      <c r="D3961" s="5">
        <v>16.05</v>
      </c>
      <c r="E3961" s="5">
        <v>16.05</v>
      </c>
      <c r="F3961" s="5">
        <v>0</v>
      </c>
      <c r="G3961">
        <f t="shared" si="244"/>
        <v>0</v>
      </c>
      <c r="H3961" s="5">
        <v>0.8</v>
      </c>
      <c r="I3961" s="14">
        <v>13</v>
      </c>
      <c r="J3961" s="5">
        <v>0.05</v>
      </c>
      <c r="K3961" s="5">
        <v>0</v>
      </c>
      <c r="L3961" s="6">
        <f t="shared" si="246"/>
        <v>-5281146171.9417152</v>
      </c>
      <c r="M3961" s="7">
        <f t="shared" si="245"/>
        <v>0</v>
      </c>
      <c r="N3961" s="8">
        <f t="shared" si="247"/>
        <v>0</v>
      </c>
    </row>
    <row r="3962" spans="1:14" x14ac:dyDescent="0.25">
      <c r="A3962" s="5">
        <v>3959</v>
      </c>
      <c r="B3962" s="5">
        <v>0</v>
      </c>
      <c r="C3962" s="5">
        <v>48.4488704281491</v>
      </c>
      <c r="D3962" s="5">
        <v>14.95</v>
      </c>
      <c r="E3962" s="5">
        <v>14.95</v>
      </c>
      <c r="F3962" s="5">
        <v>0</v>
      </c>
      <c r="G3962">
        <f t="shared" si="244"/>
        <v>0</v>
      </c>
      <c r="H3962" s="5">
        <v>0.8</v>
      </c>
      <c r="I3962" s="14">
        <v>13</v>
      </c>
      <c r="J3962" s="5">
        <v>0.05</v>
      </c>
      <c r="K3962" s="5">
        <v>0</v>
      </c>
      <c r="L3962" s="6">
        <f t="shared" si="246"/>
        <v>-4915940314.8403454</v>
      </c>
      <c r="M3962" s="7">
        <f t="shared" si="245"/>
        <v>0</v>
      </c>
      <c r="N3962" s="8">
        <f t="shared" si="247"/>
        <v>0</v>
      </c>
    </row>
    <row r="3963" spans="1:14" x14ac:dyDescent="0.25">
      <c r="A3963" s="5">
        <v>3960</v>
      </c>
      <c r="B3963" s="5">
        <v>0</v>
      </c>
      <c r="C3963" s="5">
        <v>48.245629516381499</v>
      </c>
      <c r="D3963" s="5">
        <v>13.8499999999999</v>
      </c>
      <c r="E3963" s="5">
        <v>13.85</v>
      </c>
      <c r="F3963" s="5">
        <v>0</v>
      </c>
      <c r="G3963">
        <f t="shared" si="244"/>
        <v>0</v>
      </c>
      <c r="H3963" s="5">
        <v>0.8</v>
      </c>
      <c r="I3963" s="14">
        <v>13</v>
      </c>
      <c r="J3963" s="5">
        <v>0.05</v>
      </c>
      <c r="K3963" s="5">
        <v>0</v>
      </c>
      <c r="L3963" s="6">
        <f t="shared" si="246"/>
        <v>-5062961501.2436819</v>
      </c>
      <c r="M3963" s="7">
        <f t="shared" si="245"/>
        <v>0</v>
      </c>
      <c r="N3963" s="8">
        <f t="shared" si="247"/>
        <v>0</v>
      </c>
    </row>
    <row r="3964" spans="1:14" x14ac:dyDescent="0.25">
      <c r="A3964" s="5">
        <v>3961</v>
      </c>
      <c r="B3964" s="5">
        <v>0</v>
      </c>
      <c r="C3964" s="5">
        <v>48.0438405732719</v>
      </c>
      <c r="D3964" s="5">
        <v>13.049999999999899</v>
      </c>
      <c r="E3964" s="5">
        <v>13.05</v>
      </c>
      <c r="F3964" s="5">
        <v>0</v>
      </c>
      <c r="G3964">
        <f t="shared" si="244"/>
        <v>0</v>
      </c>
      <c r="H3964" s="5">
        <v>0.8</v>
      </c>
      <c r="I3964" s="14">
        <v>13</v>
      </c>
      <c r="J3964" s="5">
        <v>0.05</v>
      </c>
      <c r="K3964" s="5">
        <v>0</v>
      </c>
      <c r="L3964" s="6">
        <f t="shared" si="246"/>
        <v>-5161483712.7591314</v>
      </c>
      <c r="M3964" s="7">
        <f t="shared" si="245"/>
        <v>0</v>
      </c>
      <c r="N3964" s="8">
        <f t="shared" si="247"/>
        <v>0</v>
      </c>
    </row>
    <row r="3965" spans="1:14" x14ac:dyDescent="0.25">
      <c r="A3965" s="5">
        <v>3962</v>
      </c>
      <c r="B3965" s="5">
        <v>0</v>
      </c>
      <c r="C3965" s="5">
        <v>47.843493225844803</v>
      </c>
      <c r="D3965" s="5">
        <v>12.55</v>
      </c>
      <c r="E3965" s="5">
        <v>12.55</v>
      </c>
      <c r="F3965" s="5">
        <v>0</v>
      </c>
      <c r="G3965">
        <f t="shared" si="244"/>
        <v>0</v>
      </c>
      <c r="H3965" s="5">
        <v>0.8</v>
      </c>
      <c r="I3965" s="14">
        <v>13</v>
      </c>
      <c r="J3965" s="5">
        <v>0.05</v>
      </c>
      <c r="K3965" s="5">
        <v>0</v>
      </c>
      <c r="L3965" s="6">
        <f t="shared" si="246"/>
        <v>-5210969450.6012001</v>
      </c>
      <c r="M3965" s="7">
        <f t="shared" si="245"/>
        <v>0</v>
      </c>
      <c r="N3965" s="8">
        <f t="shared" si="247"/>
        <v>0</v>
      </c>
    </row>
    <row r="3966" spans="1:14" x14ac:dyDescent="0.25">
      <c r="A3966" s="5">
        <v>3963</v>
      </c>
      <c r="B3966" s="5">
        <v>0</v>
      </c>
      <c r="C3966" s="5">
        <v>47.644577175230097</v>
      </c>
      <c r="D3966" s="5">
        <v>12.05</v>
      </c>
      <c r="E3966" s="5">
        <v>12.05</v>
      </c>
      <c r="F3966" s="5">
        <v>0</v>
      </c>
      <c r="G3966">
        <f t="shared" si="244"/>
        <v>0</v>
      </c>
      <c r="H3966" s="5">
        <v>0.8</v>
      </c>
      <c r="I3966" s="14">
        <v>13</v>
      </c>
      <c r="J3966" s="5">
        <v>0.05</v>
      </c>
      <c r="K3966" s="5">
        <v>0</v>
      </c>
      <c r="L3966" s="6">
        <f t="shared" si="246"/>
        <v>-5260781994.1216183</v>
      </c>
      <c r="M3966" s="7">
        <f t="shared" si="245"/>
        <v>0</v>
      </c>
      <c r="N3966" s="8">
        <f t="shared" si="247"/>
        <v>0</v>
      </c>
    </row>
    <row r="3967" spans="1:14" x14ac:dyDescent="0.25">
      <c r="A3967" s="5">
        <v>3964</v>
      </c>
      <c r="B3967" s="5">
        <v>0</v>
      </c>
      <c r="C3967" s="5">
        <v>47.447082196133699</v>
      </c>
      <c r="D3967" s="5">
        <v>11.6</v>
      </c>
      <c r="E3967" s="5">
        <v>11.6</v>
      </c>
      <c r="F3967" s="5">
        <v>0</v>
      </c>
      <c r="G3967">
        <f t="shared" si="244"/>
        <v>0</v>
      </c>
      <c r="H3967" s="5">
        <v>0.8</v>
      </c>
      <c r="I3967" s="14">
        <v>13</v>
      </c>
      <c r="J3967" s="5">
        <v>0.05</v>
      </c>
      <c r="K3967" s="5">
        <v>0</v>
      </c>
      <c r="L3967" s="6">
        <f t="shared" si="246"/>
        <v>-5302627335.6855631</v>
      </c>
      <c r="M3967" s="7">
        <f t="shared" si="245"/>
        <v>0</v>
      </c>
      <c r="N3967" s="8">
        <f t="shared" si="247"/>
        <v>0</v>
      </c>
    </row>
    <row r="3968" spans="1:14" x14ac:dyDescent="0.25">
      <c r="A3968" s="5">
        <v>3965</v>
      </c>
      <c r="B3968" s="5">
        <v>0</v>
      </c>
      <c r="C3968" s="5">
        <v>47.250998136311701</v>
      </c>
      <c r="D3968" s="5">
        <v>11.15</v>
      </c>
      <c r="E3968" s="5">
        <v>11.15</v>
      </c>
      <c r="F3968" s="5">
        <v>0</v>
      </c>
      <c r="G3968">
        <f t="shared" si="244"/>
        <v>0</v>
      </c>
      <c r="H3968" s="5">
        <v>0.8</v>
      </c>
      <c r="I3968" s="14">
        <v>13</v>
      </c>
      <c r="J3968" s="5">
        <v>0.05</v>
      </c>
      <c r="K3968" s="5">
        <v>0</v>
      </c>
      <c r="L3968" s="6">
        <f t="shared" si="246"/>
        <v>-5344770790.1395121</v>
      </c>
      <c r="M3968" s="7">
        <f t="shared" si="245"/>
        <v>0</v>
      </c>
      <c r="N3968" s="8">
        <f t="shared" si="247"/>
        <v>0</v>
      </c>
    </row>
    <row r="3969" spans="1:14" x14ac:dyDescent="0.25">
      <c r="A3969" s="5">
        <v>3966</v>
      </c>
      <c r="B3969" s="5">
        <v>0</v>
      </c>
      <c r="C3969" s="5">
        <v>47.056314916048599</v>
      </c>
      <c r="D3969" s="5">
        <v>11.6</v>
      </c>
      <c r="E3969" s="5">
        <v>11.6</v>
      </c>
      <c r="F3969" s="5">
        <v>148.96037833827901</v>
      </c>
      <c r="G3969">
        <f t="shared" si="244"/>
        <v>4.1377882871744168E-2</v>
      </c>
      <c r="H3969" s="5">
        <v>0.8</v>
      </c>
      <c r="I3969" s="14">
        <v>13</v>
      </c>
      <c r="J3969" s="5">
        <v>0.05</v>
      </c>
      <c r="K3969" s="5">
        <v>0</v>
      </c>
      <c r="L3969" s="6">
        <f t="shared" si="246"/>
        <v>-2.716301534484634</v>
      </c>
      <c r="M3969" s="7">
        <f t="shared" si="245"/>
        <v>0</v>
      </c>
      <c r="N3969" s="8">
        <f t="shared" si="247"/>
        <v>0</v>
      </c>
    </row>
    <row r="3970" spans="1:14" x14ac:dyDescent="0.25">
      <c r="A3970" s="5">
        <v>3967</v>
      </c>
      <c r="B3970" s="5">
        <v>0</v>
      </c>
      <c r="C3970" s="5">
        <v>46.863022527639103</v>
      </c>
      <c r="D3970" s="5">
        <v>26.004758531597499</v>
      </c>
      <c r="E3970" s="5">
        <v>12.6</v>
      </c>
      <c r="F3970" s="5">
        <v>276.50633754705001</v>
      </c>
      <c r="G3970">
        <f t="shared" si="244"/>
        <v>7.6807315985291669E-2</v>
      </c>
      <c r="H3970" s="5">
        <v>0.8</v>
      </c>
      <c r="I3970" s="14">
        <v>13</v>
      </c>
      <c r="J3970" s="5">
        <v>0.05</v>
      </c>
      <c r="K3970" s="5">
        <v>0</v>
      </c>
      <c r="L3970" s="6">
        <f t="shared" si="246"/>
        <v>-1.023166270927468</v>
      </c>
      <c r="M3970" s="7">
        <f t="shared" si="245"/>
        <v>0</v>
      </c>
      <c r="N3970" s="8">
        <f t="shared" si="247"/>
        <v>0</v>
      </c>
    </row>
    <row r="3971" spans="1:14" x14ac:dyDescent="0.25">
      <c r="A3971" s="5">
        <v>3968</v>
      </c>
      <c r="B3971" s="5">
        <v>0</v>
      </c>
      <c r="C3971" s="5">
        <v>41.518384727894102</v>
      </c>
      <c r="D3971" s="5">
        <v>17.629204744244301</v>
      </c>
      <c r="E3971" s="5">
        <v>12.7</v>
      </c>
      <c r="F3971" s="5">
        <v>98.525246712167402</v>
      </c>
      <c r="G3971">
        <f t="shared" ref="G3971:G4034" si="248">F3971/3600</f>
        <v>2.7368124086713169E-2</v>
      </c>
      <c r="H3971" s="5">
        <v>0.8</v>
      </c>
      <c r="I3971" s="14">
        <v>13</v>
      </c>
      <c r="J3971" s="5">
        <v>0.05</v>
      </c>
      <c r="K3971" s="5">
        <v>0</v>
      </c>
      <c r="L3971" s="6">
        <f t="shared" si="246"/>
        <v>-3.4239322391372591</v>
      </c>
      <c r="M3971" s="7">
        <f t="shared" ref="M3971:M4034" si="249">K3971*4.19*(D3971-C3971)</f>
        <v>0</v>
      </c>
      <c r="N3971" s="8">
        <f t="shared" si="247"/>
        <v>0</v>
      </c>
    </row>
    <row r="3972" spans="1:14" x14ac:dyDescent="0.25">
      <c r="A3972" s="5">
        <v>3969</v>
      </c>
      <c r="B3972" s="5">
        <v>0</v>
      </c>
      <c r="C3972" s="5">
        <v>33.271031774456297</v>
      </c>
      <c r="D3972" s="5">
        <v>34.4844923100164</v>
      </c>
      <c r="E3972" s="5">
        <v>12.8</v>
      </c>
      <c r="F3972" s="5">
        <v>460.84389591175102</v>
      </c>
      <c r="G3972">
        <f t="shared" si="248"/>
        <v>0.12801219330881972</v>
      </c>
      <c r="H3972" s="5">
        <v>0.8</v>
      </c>
      <c r="I3972" s="14">
        <v>13</v>
      </c>
      <c r="J3972" s="5">
        <v>0.05</v>
      </c>
      <c r="K3972" s="5">
        <v>0</v>
      </c>
      <c r="L3972" s="6">
        <f t="shared" ref="L3972:L4035" si="250">H3972-(I3972*(C3972-E3972)/(F3972+0.0000001))-(J3972*((C3972-E3972)^2)/(F3972+0.0000001))</f>
        <v>0.17706331222373051</v>
      </c>
      <c r="M3972" s="7">
        <f t="shared" si="249"/>
        <v>0</v>
      </c>
      <c r="N3972" s="8">
        <f t="shared" ref="N3972:N4035" si="251">(B3972/((F3972+0.0000001)*$T$6))</f>
        <v>0</v>
      </c>
    </row>
    <row r="3973" spans="1:14" x14ac:dyDescent="0.25">
      <c r="A3973" s="5">
        <v>3970</v>
      </c>
      <c r="B3973" s="5">
        <v>2166.94220861645</v>
      </c>
      <c r="C3973" s="5">
        <v>37.813343783335903</v>
      </c>
      <c r="D3973" s="5">
        <v>40.399193674286401</v>
      </c>
      <c r="E3973" s="5">
        <v>13.95</v>
      </c>
      <c r="F3973" s="5">
        <v>1154.5514993531101</v>
      </c>
      <c r="G3973">
        <f t="shared" si="248"/>
        <v>0.32070874982030834</v>
      </c>
      <c r="H3973" s="5">
        <v>0.8</v>
      </c>
      <c r="I3973" s="14">
        <v>13</v>
      </c>
      <c r="J3973" s="5">
        <v>0.05</v>
      </c>
      <c r="K3973" s="5">
        <v>200</v>
      </c>
      <c r="L3973" s="6">
        <f t="shared" si="250"/>
        <v>0.50664242507165358</v>
      </c>
      <c r="M3973" s="7">
        <f t="shared" si="249"/>
        <v>2166.9422086165182</v>
      </c>
      <c r="N3973" s="8">
        <f t="shared" si="251"/>
        <v>0.37537385030341058</v>
      </c>
    </row>
    <row r="3974" spans="1:14" x14ac:dyDescent="0.25">
      <c r="A3974" s="5">
        <v>3971</v>
      </c>
      <c r="B3974" s="5">
        <v>1686.90084119415</v>
      </c>
      <c r="C3974" s="5">
        <v>46.090225063742402</v>
      </c>
      <c r="D3974" s="5">
        <v>48.103233227458603</v>
      </c>
      <c r="E3974" s="5">
        <v>15.4</v>
      </c>
      <c r="F3974" s="5">
        <v>1170.87136684504</v>
      </c>
      <c r="G3974">
        <f t="shared" si="248"/>
        <v>0.32524204634584447</v>
      </c>
      <c r="H3974" s="5">
        <v>0.8</v>
      </c>
      <c r="I3974" s="14">
        <v>13</v>
      </c>
      <c r="J3974" s="5">
        <v>0.05</v>
      </c>
      <c r="K3974" s="5">
        <v>200</v>
      </c>
      <c r="L3974" s="6">
        <f t="shared" si="250"/>
        <v>0.41902952438263241</v>
      </c>
      <c r="M3974" s="7">
        <f t="shared" si="249"/>
        <v>1686.9008411941763</v>
      </c>
      <c r="N3974" s="8">
        <f t="shared" si="251"/>
        <v>0.28814452019533104</v>
      </c>
    </row>
    <row r="3975" spans="1:14" x14ac:dyDescent="0.25">
      <c r="A3975" s="5">
        <v>3972</v>
      </c>
      <c r="B3975" s="5">
        <v>0</v>
      </c>
      <c r="C3975" s="5">
        <v>44.900796030995799</v>
      </c>
      <c r="D3975" s="5">
        <v>66.905045747498605</v>
      </c>
      <c r="E3975" s="5">
        <v>16.399999999999999</v>
      </c>
      <c r="F3975" s="5">
        <v>1170.8824880929001</v>
      </c>
      <c r="G3975">
        <f t="shared" si="248"/>
        <v>0.32524513558136114</v>
      </c>
      <c r="H3975" s="5">
        <v>0.8</v>
      </c>
      <c r="I3975" s="14">
        <v>13</v>
      </c>
      <c r="J3975" s="5">
        <v>0.05</v>
      </c>
      <c r="K3975" s="5">
        <v>0</v>
      </c>
      <c r="L3975" s="6">
        <f t="shared" si="250"/>
        <v>0.44887585110485079</v>
      </c>
      <c r="M3975" s="7">
        <f t="shared" si="249"/>
        <v>0</v>
      </c>
      <c r="N3975" s="8">
        <f t="shared" si="251"/>
        <v>0</v>
      </c>
    </row>
    <row r="3976" spans="1:14" x14ac:dyDescent="0.25">
      <c r="A3976" s="5">
        <v>3973</v>
      </c>
      <c r="B3976" s="5">
        <v>3555.34906320966</v>
      </c>
      <c r="C3976" s="5">
        <v>48.080924155393603</v>
      </c>
      <c r="D3976" s="5">
        <v>52.3235841353574</v>
      </c>
      <c r="E3976" s="5">
        <v>17.350000000000001</v>
      </c>
      <c r="F3976" s="5">
        <v>1681.22459327207</v>
      </c>
      <c r="G3976">
        <f t="shared" si="248"/>
        <v>0.46700683146446392</v>
      </c>
      <c r="H3976" s="5">
        <v>0.8</v>
      </c>
      <c r="I3976" s="14">
        <v>13</v>
      </c>
      <c r="J3976" s="5">
        <v>0.05</v>
      </c>
      <c r="K3976" s="5">
        <v>200</v>
      </c>
      <c r="L3976" s="6">
        <f t="shared" si="250"/>
        <v>0.53428802983642709</v>
      </c>
      <c r="M3976" s="7">
        <f t="shared" si="249"/>
        <v>3555.3490632096623</v>
      </c>
      <c r="N3976" s="8">
        <f t="shared" si="251"/>
        <v>0.42294754397788298</v>
      </c>
    </row>
    <row r="3977" spans="1:14" x14ac:dyDescent="0.25">
      <c r="A3977" s="5">
        <v>3974</v>
      </c>
      <c r="B3977" s="5">
        <v>0</v>
      </c>
      <c r="C3977" s="5">
        <v>49.805144917769297</v>
      </c>
      <c r="D3977" s="5">
        <v>72.295918905289895</v>
      </c>
      <c r="E3977" s="5">
        <v>18.149999999999999</v>
      </c>
      <c r="F3977" s="5">
        <v>1265.54547433524</v>
      </c>
      <c r="G3977">
        <f t="shared" si="248"/>
        <v>0.35154040953756666</v>
      </c>
      <c r="H3977" s="5">
        <v>0.8</v>
      </c>
      <c r="I3977" s="14">
        <v>13</v>
      </c>
      <c r="J3977" s="5">
        <v>0.05</v>
      </c>
      <c r="K3977" s="5">
        <v>0</v>
      </c>
      <c r="L3977" s="6">
        <f t="shared" si="250"/>
        <v>0.43524084812104363</v>
      </c>
      <c r="M3977" s="7">
        <f t="shared" si="249"/>
        <v>0</v>
      </c>
      <c r="N3977" s="8">
        <f t="shared" si="251"/>
        <v>0</v>
      </c>
    </row>
    <row r="3978" spans="1:14" x14ac:dyDescent="0.25">
      <c r="A3978" s="5">
        <v>3975</v>
      </c>
      <c r="B3978" s="5">
        <v>0</v>
      </c>
      <c r="C3978" s="5">
        <v>49.592214677050201</v>
      </c>
      <c r="D3978" s="5">
        <v>58.1405776651739</v>
      </c>
      <c r="E3978" s="5">
        <v>18.4499999999999</v>
      </c>
      <c r="F3978" s="5">
        <v>891.21215628416599</v>
      </c>
      <c r="G3978">
        <f t="shared" si="248"/>
        <v>0.24755893230115722</v>
      </c>
      <c r="H3978" s="5">
        <v>0.8</v>
      </c>
      <c r="I3978" s="14">
        <v>13</v>
      </c>
      <c r="J3978" s="5">
        <v>0.05</v>
      </c>
      <c r="K3978" s="5">
        <v>0</v>
      </c>
      <c r="L3978" s="6">
        <f t="shared" si="250"/>
        <v>0.29132127035774946</v>
      </c>
      <c r="M3978" s="7">
        <f t="shared" si="249"/>
        <v>0</v>
      </c>
      <c r="N3978" s="8">
        <f t="shared" si="251"/>
        <v>0</v>
      </c>
    </row>
    <row r="3979" spans="1:14" x14ac:dyDescent="0.25">
      <c r="A3979" s="5">
        <v>3976</v>
      </c>
      <c r="B3979" s="5">
        <v>1046.7208435539501</v>
      </c>
      <c r="C3979" s="5">
        <v>51.9336179166961</v>
      </c>
      <c r="D3979" s="5">
        <v>53.182688135734203</v>
      </c>
      <c r="E3979" s="5">
        <v>18.55</v>
      </c>
      <c r="F3979" s="5">
        <v>1045.1463415938799</v>
      </c>
      <c r="G3979">
        <f t="shared" si="248"/>
        <v>0.29031842822052223</v>
      </c>
      <c r="H3979" s="5">
        <v>0.8</v>
      </c>
      <c r="I3979" s="14">
        <v>13</v>
      </c>
      <c r="J3979" s="5">
        <v>0.05</v>
      </c>
      <c r="K3979" s="5">
        <v>200</v>
      </c>
      <c r="L3979" s="6">
        <f t="shared" si="250"/>
        <v>0.33144329110527432</v>
      </c>
      <c r="M3979" s="7">
        <f t="shared" si="249"/>
        <v>1046.7208435539303</v>
      </c>
      <c r="N3979" s="8">
        <f t="shared" si="251"/>
        <v>0.20030129787518908</v>
      </c>
    </row>
    <row r="3980" spans="1:14" x14ac:dyDescent="0.25">
      <c r="A3980" s="5">
        <v>3977</v>
      </c>
      <c r="B3980" s="5">
        <v>0</v>
      </c>
      <c r="C3980" s="5">
        <v>52.604743530308099</v>
      </c>
      <c r="D3980" s="5">
        <v>73.678574352241</v>
      </c>
      <c r="E3980" s="5">
        <v>18.850000000000001</v>
      </c>
      <c r="F3980" s="5">
        <v>1373.0690417015801</v>
      </c>
      <c r="G3980">
        <f t="shared" si="248"/>
        <v>0.38140806713932779</v>
      </c>
      <c r="H3980" s="5">
        <v>0.8</v>
      </c>
      <c r="I3980" s="14">
        <v>13</v>
      </c>
      <c r="J3980" s="5">
        <v>0.05</v>
      </c>
      <c r="K3980" s="5">
        <v>0</v>
      </c>
      <c r="L3980" s="6">
        <f t="shared" si="250"/>
        <v>0.43892507489401728</v>
      </c>
      <c r="M3980" s="7">
        <f t="shared" si="249"/>
        <v>0</v>
      </c>
      <c r="N3980" s="8">
        <f t="shared" si="251"/>
        <v>0</v>
      </c>
    </row>
    <row r="3981" spans="1:14" x14ac:dyDescent="0.25">
      <c r="A3981" s="5">
        <v>3978</v>
      </c>
      <c r="B3981" s="5">
        <v>0</v>
      </c>
      <c r="C3981" s="5">
        <v>52.371812742430798</v>
      </c>
      <c r="D3981" s="5">
        <v>50.161026679654597</v>
      </c>
      <c r="E3981" s="5">
        <v>19.05</v>
      </c>
      <c r="F3981" s="5">
        <v>773.99768843639004</v>
      </c>
      <c r="G3981">
        <f t="shared" si="248"/>
        <v>0.21499935789899724</v>
      </c>
      <c r="H3981" s="5">
        <v>0.8</v>
      </c>
      <c r="I3981" s="14">
        <v>13</v>
      </c>
      <c r="J3981" s="5">
        <v>0.05</v>
      </c>
      <c r="K3981" s="5">
        <v>0</v>
      </c>
      <c r="L3981" s="6">
        <f t="shared" si="250"/>
        <v>0.16860182774214472</v>
      </c>
      <c r="M3981" s="7">
        <f t="shared" si="249"/>
        <v>0</v>
      </c>
      <c r="N3981" s="8">
        <f t="shared" si="251"/>
        <v>0</v>
      </c>
    </row>
    <row r="3982" spans="1:14" x14ac:dyDescent="0.25">
      <c r="A3982" s="5">
        <v>3979</v>
      </c>
      <c r="B3982" s="5">
        <v>0</v>
      </c>
      <c r="C3982" s="5">
        <v>48.686049671305</v>
      </c>
      <c r="D3982" s="5">
        <v>32.378047358462098</v>
      </c>
      <c r="E3982" s="5">
        <v>18.850000000000001</v>
      </c>
      <c r="F3982" s="5">
        <v>206.25394782482701</v>
      </c>
      <c r="G3982">
        <f t="shared" si="248"/>
        <v>5.729276328467417E-2</v>
      </c>
      <c r="H3982" s="5">
        <v>0.8</v>
      </c>
      <c r="I3982" s="14">
        <v>13</v>
      </c>
      <c r="J3982" s="5">
        <v>0.05</v>
      </c>
      <c r="K3982" s="5">
        <v>0</v>
      </c>
      <c r="L3982" s="6">
        <f t="shared" si="250"/>
        <v>-1.2963387274602958</v>
      </c>
      <c r="M3982" s="7">
        <f t="shared" si="249"/>
        <v>0</v>
      </c>
      <c r="N3982" s="8">
        <f t="shared" si="251"/>
        <v>0</v>
      </c>
    </row>
    <row r="3983" spans="1:14" x14ac:dyDescent="0.25">
      <c r="A3983" s="5">
        <v>3980</v>
      </c>
      <c r="B3983" s="5">
        <v>0</v>
      </c>
      <c r="C3983" s="5">
        <v>42.4327141770721</v>
      </c>
      <c r="D3983" s="5">
        <v>18.350000000000001</v>
      </c>
      <c r="E3983" s="5">
        <v>18.350000000000001</v>
      </c>
      <c r="F3983" s="5">
        <v>120.45301543615599</v>
      </c>
      <c r="G3983">
        <f t="shared" si="248"/>
        <v>3.3459170954487777E-2</v>
      </c>
      <c r="H3983" s="5">
        <v>0.8</v>
      </c>
      <c r="I3983" s="14">
        <v>13</v>
      </c>
      <c r="J3983" s="5">
        <v>0.05</v>
      </c>
      <c r="K3983" s="5">
        <v>0</v>
      </c>
      <c r="L3983" s="6">
        <f t="shared" si="250"/>
        <v>-2.0398968584226562</v>
      </c>
      <c r="M3983" s="7">
        <f t="shared" si="249"/>
        <v>0</v>
      </c>
      <c r="N3983" s="8">
        <f t="shared" si="251"/>
        <v>0</v>
      </c>
    </row>
    <row r="3984" spans="1:14" x14ac:dyDescent="0.25">
      <c r="A3984" s="5">
        <v>3981</v>
      </c>
      <c r="B3984" s="5">
        <v>0</v>
      </c>
      <c r="C3984" s="5">
        <v>37.276446649863203</v>
      </c>
      <c r="D3984" s="5">
        <v>17.5</v>
      </c>
      <c r="E3984" s="5">
        <v>17.5</v>
      </c>
      <c r="F3984" s="5">
        <v>0</v>
      </c>
      <c r="G3984">
        <f t="shared" si="248"/>
        <v>0</v>
      </c>
      <c r="H3984" s="5">
        <v>0.8</v>
      </c>
      <c r="I3984" s="14">
        <v>13</v>
      </c>
      <c r="J3984" s="5">
        <v>0.05</v>
      </c>
      <c r="K3984" s="5">
        <v>0</v>
      </c>
      <c r="L3984" s="6">
        <f t="shared" si="250"/>
        <v>-2766491984.7296591</v>
      </c>
      <c r="M3984" s="7">
        <f t="shared" si="249"/>
        <v>0</v>
      </c>
      <c r="N3984" s="8">
        <f t="shared" si="251"/>
        <v>0</v>
      </c>
    </row>
    <row r="3985" spans="1:14" x14ac:dyDescent="0.25">
      <c r="A3985" s="5">
        <v>3982</v>
      </c>
      <c r="B3985" s="5">
        <v>0</v>
      </c>
      <c r="C3985" s="5">
        <v>33.041407712489999</v>
      </c>
      <c r="D3985" s="5">
        <v>16.5</v>
      </c>
      <c r="E3985" s="5">
        <v>16.5</v>
      </c>
      <c r="F3985" s="5">
        <v>0</v>
      </c>
      <c r="G3985">
        <f t="shared" si="248"/>
        <v>0</v>
      </c>
      <c r="H3985" s="5">
        <v>0.8</v>
      </c>
      <c r="I3985" s="14">
        <v>13</v>
      </c>
      <c r="J3985" s="5">
        <v>0.05</v>
      </c>
      <c r="K3985" s="5">
        <v>0</v>
      </c>
      <c r="L3985" s="6">
        <f t="shared" si="250"/>
        <v>-2287192086.3791118</v>
      </c>
      <c r="M3985" s="7">
        <f t="shared" si="249"/>
        <v>0</v>
      </c>
      <c r="N3985" s="8">
        <f t="shared" si="251"/>
        <v>0</v>
      </c>
    </row>
    <row r="3986" spans="1:14" x14ac:dyDescent="0.25">
      <c r="A3986" s="5">
        <v>3983</v>
      </c>
      <c r="B3986" s="5">
        <v>0</v>
      </c>
      <c r="C3986" s="5">
        <v>31.12629391231</v>
      </c>
      <c r="D3986" s="5">
        <v>15.5</v>
      </c>
      <c r="E3986" s="5">
        <v>15.5</v>
      </c>
      <c r="F3986" s="5">
        <v>0</v>
      </c>
      <c r="G3986">
        <f t="shared" si="248"/>
        <v>0</v>
      </c>
      <c r="H3986" s="5">
        <v>0.8</v>
      </c>
      <c r="I3986" s="14">
        <v>13</v>
      </c>
      <c r="J3986" s="5">
        <v>0.05</v>
      </c>
      <c r="K3986" s="5">
        <v>0</v>
      </c>
      <c r="L3986" s="6">
        <f t="shared" si="250"/>
        <v>-2153508738.5172486</v>
      </c>
      <c r="M3986" s="7">
        <f t="shared" si="249"/>
        <v>0</v>
      </c>
      <c r="N3986" s="8">
        <f t="shared" si="251"/>
        <v>0</v>
      </c>
    </row>
    <row r="3987" spans="1:14" x14ac:dyDescent="0.25">
      <c r="A3987" s="5">
        <v>3984</v>
      </c>
      <c r="B3987" s="5">
        <v>0</v>
      </c>
      <c r="C3987" s="5">
        <v>31.0468068154482</v>
      </c>
      <c r="D3987" s="5">
        <v>14.499999999999901</v>
      </c>
      <c r="E3987" s="5">
        <v>14.5</v>
      </c>
      <c r="F3987" s="5">
        <v>0</v>
      </c>
      <c r="G3987">
        <f t="shared" si="248"/>
        <v>0</v>
      </c>
      <c r="H3987" s="5">
        <v>0.8</v>
      </c>
      <c r="I3987" s="14">
        <v>13</v>
      </c>
      <c r="J3987" s="5">
        <v>0.05</v>
      </c>
      <c r="K3987" s="5">
        <v>0</v>
      </c>
      <c r="L3987" s="6">
        <f t="shared" si="250"/>
        <v>-2287983293.1021471</v>
      </c>
      <c r="M3987" s="7">
        <f t="shared" si="249"/>
        <v>0</v>
      </c>
      <c r="N3987" s="8">
        <f t="shared" si="251"/>
        <v>0</v>
      </c>
    </row>
    <row r="3988" spans="1:14" x14ac:dyDescent="0.25">
      <c r="A3988" s="5">
        <v>3985</v>
      </c>
      <c r="B3988" s="5">
        <v>0</v>
      </c>
      <c r="C3988" s="5">
        <v>30.967887580501301</v>
      </c>
      <c r="D3988" s="5">
        <v>13.5999999999999</v>
      </c>
      <c r="E3988" s="5">
        <v>13.6</v>
      </c>
      <c r="F3988" s="5">
        <v>0</v>
      </c>
      <c r="G3988">
        <f t="shared" si="248"/>
        <v>0</v>
      </c>
      <c r="H3988" s="5">
        <v>0.8</v>
      </c>
      <c r="I3988" s="14">
        <v>13</v>
      </c>
      <c r="J3988" s="5">
        <v>0.05</v>
      </c>
      <c r="K3988" s="5">
        <v>0</v>
      </c>
      <c r="L3988" s="6">
        <f t="shared" si="250"/>
        <v>-2408647144.1696348</v>
      </c>
      <c r="M3988" s="7">
        <f t="shared" si="249"/>
        <v>0</v>
      </c>
      <c r="N3988" s="8">
        <f t="shared" si="251"/>
        <v>0</v>
      </c>
    </row>
    <row r="3989" spans="1:14" x14ac:dyDescent="0.25">
      <c r="A3989" s="5">
        <v>3986</v>
      </c>
      <c r="B3989" s="5">
        <v>0</v>
      </c>
      <c r="C3989" s="5">
        <v>30.889532150620301</v>
      </c>
      <c r="D3989" s="5">
        <v>12.799999999999899</v>
      </c>
      <c r="E3989" s="5">
        <v>12.8</v>
      </c>
      <c r="F3989" s="5">
        <v>0</v>
      </c>
      <c r="G3989">
        <f t="shared" si="248"/>
        <v>0</v>
      </c>
      <c r="H3989" s="5">
        <v>0.8</v>
      </c>
      <c r="I3989" s="14">
        <v>13</v>
      </c>
      <c r="J3989" s="5">
        <v>0.05</v>
      </c>
      <c r="K3989" s="5">
        <v>0</v>
      </c>
      <c r="L3989" s="6">
        <f t="shared" si="250"/>
        <v>-2515254765.494802</v>
      </c>
      <c r="M3989" s="7">
        <f t="shared" si="249"/>
        <v>0</v>
      </c>
      <c r="N3989" s="8">
        <f t="shared" si="251"/>
        <v>0</v>
      </c>
    </row>
    <row r="3990" spans="1:14" x14ac:dyDescent="0.25">
      <c r="A3990" s="5">
        <v>3987</v>
      </c>
      <c r="B3990" s="5">
        <v>0</v>
      </c>
      <c r="C3990" s="5">
        <v>30.8117364979387</v>
      </c>
      <c r="D3990" s="5">
        <v>11.999999999999901</v>
      </c>
      <c r="E3990" s="5">
        <v>12</v>
      </c>
      <c r="F3990" s="5">
        <v>0</v>
      </c>
      <c r="G3990">
        <f t="shared" si="248"/>
        <v>0</v>
      </c>
      <c r="H3990" s="5">
        <v>0.8</v>
      </c>
      <c r="I3990" s="14">
        <v>13</v>
      </c>
      <c r="J3990" s="5">
        <v>0.05</v>
      </c>
      <c r="K3990" s="5">
        <v>0</v>
      </c>
      <c r="L3990" s="6">
        <f t="shared" si="250"/>
        <v>-2622466458.96597</v>
      </c>
      <c r="M3990" s="7">
        <f t="shared" si="249"/>
        <v>0</v>
      </c>
      <c r="N3990" s="8">
        <f t="shared" si="251"/>
        <v>0</v>
      </c>
    </row>
    <row r="3991" spans="1:14" x14ac:dyDescent="0.25">
      <c r="A3991" s="5">
        <v>3988</v>
      </c>
      <c r="B3991" s="5">
        <v>0</v>
      </c>
      <c r="C3991" s="5">
        <v>30.734496623365001</v>
      </c>
      <c r="D3991" s="5">
        <v>11.25</v>
      </c>
      <c r="E3991" s="5">
        <v>11.25</v>
      </c>
      <c r="F3991" s="5">
        <v>0</v>
      </c>
      <c r="G3991">
        <f t="shared" si="248"/>
        <v>0</v>
      </c>
      <c r="H3991" s="5">
        <v>0.8</v>
      </c>
      <c r="I3991" s="14">
        <v>13</v>
      </c>
      <c r="J3991" s="5">
        <v>0.05</v>
      </c>
      <c r="K3991" s="5">
        <v>0</v>
      </c>
      <c r="L3991" s="6">
        <f t="shared" si="250"/>
        <v>-2722807364.5704112</v>
      </c>
      <c r="M3991" s="7">
        <f t="shared" si="249"/>
        <v>0</v>
      </c>
      <c r="N3991" s="8">
        <f t="shared" si="251"/>
        <v>0</v>
      </c>
    </row>
    <row r="3992" spans="1:14" x14ac:dyDescent="0.25">
      <c r="A3992" s="5">
        <v>3989</v>
      </c>
      <c r="B3992" s="5">
        <v>0</v>
      </c>
      <c r="C3992" s="5">
        <v>30.657808556378001</v>
      </c>
      <c r="D3992" s="5">
        <v>10.5</v>
      </c>
      <c r="E3992" s="5">
        <v>10.5</v>
      </c>
      <c r="F3992" s="5">
        <v>0</v>
      </c>
      <c r="G3992">
        <f t="shared" si="248"/>
        <v>0</v>
      </c>
      <c r="H3992" s="5">
        <v>0.8</v>
      </c>
      <c r="I3992" s="14">
        <v>13</v>
      </c>
      <c r="J3992" s="5">
        <v>0.05</v>
      </c>
      <c r="K3992" s="5">
        <v>0</v>
      </c>
      <c r="L3992" s="6">
        <f t="shared" si="250"/>
        <v>-2823683734.4269328</v>
      </c>
      <c r="M3992" s="7">
        <f t="shared" si="249"/>
        <v>0</v>
      </c>
      <c r="N3992" s="8">
        <f t="shared" si="251"/>
        <v>0</v>
      </c>
    </row>
    <row r="3993" spans="1:14" x14ac:dyDescent="0.25">
      <c r="A3993" s="5">
        <v>3990</v>
      </c>
      <c r="B3993" s="5">
        <v>0</v>
      </c>
      <c r="C3993" s="5">
        <v>30.5816683548219</v>
      </c>
      <c r="D3993" s="5">
        <v>10.299999999999899</v>
      </c>
      <c r="E3993" s="5">
        <v>10.3</v>
      </c>
      <c r="F3993" s="5">
        <v>38.138805178903503</v>
      </c>
      <c r="G3993">
        <f t="shared" si="248"/>
        <v>1.0594112549695417E-2</v>
      </c>
      <c r="H3993" s="5">
        <v>0.8</v>
      </c>
      <c r="I3993" s="14">
        <v>13</v>
      </c>
      <c r="J3993" s="5">
        <v>0.05</v>
      </c>
      <c r="K3993" s="5">
        <v>0</v>
      </c>
      <c r="L3993" s="6">
        <f t="shared" si="250"/>
        <v>-6.652488091771855</v>
      </c>
      <c r="M3993" s="7">
        <f t="shared" si="249"/>
        <v>0</v>
      </c>
      <c r="N3993" s="8">
        <f t="shared" si="251"/>
        <v>0</v>
      </c>
    </row>
    <row r="3994" spans="1:14" x14ac:dyDescent="0.25">
      <c r="A3994" s="5">
        <v>3991</v>
      </c>
      <c r="B3994" s="5">
        <v>0</v>
      </c>
      <c r="C3994" s="5">
        <v>30.506072104704</v>
      </c>
      <c r="D3994" s="5">
        <v>12.9080193380564</v>
      </c>
      <c r="E3994" s="5">
        <v>10.5</v>
      </c>
      <c r="F3994" s="5">
        <v>47.673506473629402</v>
      </c>
      <c r="G3994">
        <f t="shared" si="248"/>
        <v>1.3242640687119278E-2</v>
      </c>
      <c r="H3994" s="5">
        <v>0.8</v>
      </c>
      <c r="I3994" s="14">
        <v>13</v>
      </c>
      <c r="J3994" s="5">
        <v>0.05</v>
      </c>
      <c r="K3994" s="5">
        <v>0</v>
      </c>
      <c r="L3994" s="6">
        <f t="shared" si="250"/>
        <v>-5.0751936567010398</v>
      </c>
      <c r="M3994" s="7">
        <f t="shared" si="249"/>
        <v>0</v>
      </c>
      <c r="N3994" s="8">
        <f t="shared" si="251"/>
        <v>0</v>
      </c>
    </row>
    <row r="3995" spans="1:14" x14ac:dyDescent="0.25">
      <c r="A3995" s="5">
        <v>3992</v>
      </c>
      <c r="B3995" s="5">
        <v>0</v>
      </c>
      <c r="C3995" s="5">
        <v>27.422150853854799</v>
      </c>
      <c r="D3995" s="5">
        <v>19.6785900605989</v>
      </c>
      <c r="E3995" s="5">
        <v>10.75</v>
      </c>
      <c r="F3995" s="5">
        <v>181.15932459979101</v>
      </c>
      <c r="G3995">
        <f t="shared" si="248"/>
        <v>5.0322034611053057E-2</v>
      </c>
      <c r="H3995" s="5">
        <v>0.8</v>
      </c>
      <c r="I3995" s="14">
        <v>13</v>
      </c>
      <c r="J3995" s="5">
        <v>0.05</v>
      </c>
      <c r="K3995" s="5">
        <v>0</v>
      </c>
      <c r="L3995" s="6">
        <f t="shared" si="250"/>
        <v>-0.4731113465287885</v>
      </c>
      <c r="M3995" s="7">
        <f t="shared" si="249"/>
        <v>0</v>
      </c>
      <c r="N3995" s="8">
        <f t="shared" si="251"/>
        <v>0</v>
      </c>
    </row>
    <row r="3996" spans="1:14" x14ac:dyDescent="0.25">
      <c r="A3996" s="5">
        <v>3993</v>
      </c>
      <c r="B3996" s="5">
        <v>0</v>
      </c>
      <c r="C3996" s="5">
        <v>22.814777904619898</v>
      </c>
      <c r="D3996" s="5">
        <v>26.841182376453698</v>
      </c>
      <c r="E3996" s="5">
        <v>11.25</v>
      </c>
      <c r="F3996" s="5">
        <v>324.17984402067998</v>
      </c>
      <c r="G3996">
        <f t="shared" si="248"/>
        <v>9.0049956672411099E-2</v>
      </c>
      <c r="H3996" s="5">
        <v>0.8</v>
      </c>
      <c r="I3996" s="14">
        <v>13</v>
      </c>
      <c r="J3996" s="5">
        <v>0.05</v>
      </c>
      <c r="K3996" s="5">
        <v>0</v>
      </c>
      <c r="L3996" s="6">
        <f t="shared" si="250"/>
        <v>0.3156104859475416</v>
      </c>
      <c r="M3996" s="7">
        <f t="shared" si="249"/>
        <v>0</v>
      </c>
      <c r="N3996" s="8">
        <f t="shared" si="251"/>
        <v>0</v>
      </c>
    </row>
    <row r="3997" spans="1:14" x14ac:dyDescent="0.25">
      <c r="A3997" s="5">
        <v>3994</v>
      </c>
      <c r="B3997" s="5">
        <v>1466.4585639073</v>
      </c>
      <c r="C3997" s="5">
        <v>26.4135254110302</v>
      </c>
      <c r="D3997" s="5">
        <v>28.1634759646189</v>
      </c>
      <c r="E3997" s="5">
        <v>12</v>
      </c>
      <c r="F3997" s="5">
        <v>738.79883632780604</v>
      </c>
      <c r="G3997">
        <f t="shared" si="248"/>
        <v>0.20522189897994611</v>
      </c>
      <c r="H3997" s="5">
        <v>0.8</v>
      </c>
      <c r="I3997" s="14">
        <v>13</v>
      </c>
      <c r="J3997" s="5">
        <v>0.05</v>
      </c>
      <c r="K3997" s="5">
        <v>200</v>
      </c>
      <c r="L3997" s="6">
        <f t="shared" si="250"/>
        <v>0.53231777537939007</v>
      </c>
      <c r="M3997" s="7">
        <f t="shared" si="249"/>
        <v>1466.4585639073312</v>
      </c>
      <c r="N3997" s="8">
        <f t="shared" si="251"/>
        <v>0.39698453532976008</v>
      </c>
    </row>
    <row r="3998" spans="1:14" x14ac:dyDescent="0.25">
      <c r="A3998" s="5">
        <v>3995</v>
      </c>
      <c r="B3998" s="5">
        <v>1958.7135654250701</v>
      </c>
      <c r="C3998" s="5">
        <v>32.676121472294497</v>
      </c>
      <c r="D3998" s="5">
        <v>35.013488495474803</v>
      </c>
      <c r="E3998" s="5">
        <v>13.05</v>
      </c>
      <c r="F3998" s="5">
        <v>997.975229906707</v>
      </c>
      <c r="G3998">
        <f t="shared" si="248"/>
        <v>0.27721534164075196</v>
      </c>
      <c r="H3998" s="5">
        <v>0.8</v>
      </c>
      <c r="I3998" s="14">
        <v>13</v>
      </c>
      <c r="J3998" s="5">
        <v>0.05</v>
      </c>
      <c r="K3998" s="5">
        <v>200</v>
      </c>
      <c r="L3998" s="6">
        <f t="shared" si="250"/>
        <v>0.52504446694508911</v>
      </c>
      <c r="M3998" s="7">
        <f t="shared" si="249"/>
        <v>1958.7135654250967</v>
      </c>
      <c r="N3998" s="8">
        <f t="shared" si="251"/>
        <v>0.39253751125905328</v>
      </c>
    </row>
    <row r="3999" spans="1:14" x14ac:dyDescent="0.25">
      <c r="A3999" s="5">
        <v>3996</v>
      </c>
      <c r="B3999" s="5">
        <v>2267.70812113489</v>
      </c>
      <c r="C3999" s="5">
        <v>35.496916572119702</v>
      </c>
      <c r="D3999" s="5">
        <v>38.203012182065898</v>
      </c>
      <c r="E3999" s="5">
        <v>14.05</v>
      </c>
      <c r="F3999" s="5">
        <v>1126.9340806349201</v>
      </c>
      <c r="G3999">
        <f t="shared" si="248"/>
        <v>0.31303724462081112</v>
      </c>
      <c r="H3999" s="5">
        <v>0.8</v>
      </c>
      <c r="I3999" s="14">
        <v>13</v>
      </c>
      <c r="J3999" s="5">
        <v>0.05</v>
      </c>
      <c r="K3999" s="5">
        <v>200</v>
      </c>
      <c r="L3999" s="6">
        <f t="shared" si="250"/>
        <v>0.53218626349173193</v>
      </c>
      <c r="M3999" s="7">
        <f t="shared" si="249"/>
        <v>2267.7081211349127</v>
      </c>
      <c r="N3999" s="8">
        <f t="shared" si="251"/>
        <v>0.40245621459172204</v>
      </c>
    </row>
    <row r="4000" spans="1:14" x14ac:dyDescent="0.25">
      <c r="A4000" s="5">
        <v>3997</v>
      </c>
      <c r="B4000" s="5">
        <v>6925.4277144010102</v>
      </c>
      <c r="C4000" s="5">
        <v>41.176630062084001</v>
      </c>
      <c r="D4000" s="5">
        <v>49.440863611488503</v>
      </c>
      <c r="E4000" s="5">
        <v>15.45</v>
      </c>
      <c r="F4000" s="5">
        <v>2453.1072092375498</v>
      </c>
      <c r="G4000">
        <f t="shared" si="248"/>
        <v>0.68141866923265271</v>
      </c>
      <c r="H4000" s="5">
        <v>0.8</v>
      </c>
      <c r="I4000" s="14">
        <v>13</v>
      </c>
      <c r="J4000" s="5">
        <v>0.05</v>
      </c>
      <c r="K4000" s="5">
        <v>200</v>
      </c>
      <c r="L4000" s="6">
        <f t="shared" si="250"/>
        <v>0.65017403066378399</v>
      </c>
      <c r="M4000" s="7">
        <f t="shared" si="249"/>
        <v>6925.4277144009729</v>
      </c>
      <c r="N4000" s="8">
        <f t="shared" si="251"/>
        <v>0.56462495304240623</v>
      </c>
    </row>
    <row r="4001" spans="1:14" x14ac:dyDescent="0.25">
      <c r="A4001" s="5">
        <v>3998</v>
      </c>
      <c r="B4001" s="5">
        <v>7440.7088307827398</v>
      </c>
      <c r="C4001" s="5">
        <v>50.096372367456198</v>
      </c>
      <c r="D4001" s="5">
        <v>58.9754998504906</v>
      </c>
      <c r="E4001" s="5">
        <v>17.25</v>
      </c>
      <c r="F4001" s="5">
        <v>2699.9348872779501</v>
      </c>
      <c r="G4001">
        <f t="shared" si="248"/>
        <v>0.74998191313276397</v>
      </c>
      <c r="H4001" s="5">
        <v>0.8</v>
      </c>
      <c r="I4001" s="14">
        <v>13</v>
      </c>
      <c r="J4001" s="5">
        <v>0.05</v>
      </c>
      <c r="K4001" s="5">
        <v>200</v>
      </c>
      <c r="L4001" s="6">
        <f t="shared" si="250"/>
        <v>0.62186716727488078</v>
      </c>
      <c r="M4001" s="7">
        <f t="shared" si="249"/>
        <v>7440.7088307828299</v>
      </c>
      <c r="N4001" s="8">
        <f t="shared" si="251"/>
        <v>0.55117690915937667</v>
      </c>
    </row>
    <row r="4002" spans="1:14" x14ac:dyDescent="0.25">
      <c r="A4002" s="5">
        <v>3999</v>
      </c>
      <c r="B4002" s="5">
        <v>6722.3635087189105</v>
      </c>
      <c r="C4002" s="5">
        <v>56.907866556962801</v>
      </c>
      <c r="D4002" s="5">
        <v>64.929780051854095</v>
      </c>
      <c r="E4002" s="5">
        <v>18.75</v>
      </c>
      <c r="F4002" s="5">
        <v>2645.8279249950301</v>
      </c>
      <c r="G4002">
        <f t="shared" si="248"/>
        <v>0.73495220138750839</v>
      </c>
      <c r="H4002" s="5">
        <v>0.8</v>
      </c>
      <c r="I4002" s="14">
        <v>13</v>
      </c>
      <c r="J4002" s="5">
        <v>0.05</v>
      </c>
      <c r="K4002" s="5">
        <v>200</v>
      </c>
      <c r="L4002" s="6">
        <f t="shared" si="250"/>
        <v>0.58499984868478028</v>
      </c>
      <c r="M4002" s="7">
        <f t="shared" si="249"/>
        <v>6722.363508718905</v>
      </c>
      <c r="N4002" s="8">
        <f t="shared" si="251"/>
        <v>0.50814820154847862</v>
      </c>
    </row>
    <row r="4003" spans="1:14" x14ac:dyDescent="0.25">
      <c r="A4003" s="5">
        <v>4000</v>
      </c>
      <c r="B4003" s="5">
        <v>0</v>
      </c>
      <c r="C4003" s="5">
        <v>58.174592189704597</v>
      </c>
      <c r="D4003" s="5">
        <v>78.875710309684607</v>
      </c>
      <c r="E4003" s="5">
        <v>19.55</v>
      </c>
      <c r="F4003" s="5">
        <v>1405.4051542800801</v>
      </c>
      <c r="G4003">
        <f t="shared" si="248"/>
        <v>0.39039032063335555</v>
      </c>
      <c r="H4003" s="5">
        <v>0.8</v>
      </c>
      <c r="I4003" s="14">
        <v>13</v>
      </c>
      <c r="J4003" s="5">
        <v>0.05</v>
      </c>
      <c r="K4003" s="5">
        <v>0</v>
      </c>
      <c r="L4003" s="6">
        <f t="shared" si="250"/>
        <v>0.38964669173168409</v>
      </c>
      <c r="M4003" s="7">
        <f t="shared" si="249"/>
        <v>0</v>
      </c>
      <c r="N4003" s="8">
        <f t="shared" si="251"/>
        <v>0</v>
      </c>
    </row>
    <row r="4004" spans="1:14" x14ac:dyDescent="0.25">
      <c r="A4004" s="5">
        <v>4001</v>
      </c>
      <c r="B4004" s="5">
        <v>0</v>
      </c>
      <c r="C4004" s="5">
        <v>57.901869975914501</v>
      </c>
      <c r="D4004" s="5">
        <v>60.0640119030204</v>
      </c>
      <c r="E4004" s="5">
        <v>19.649999999999999</v>
      </c>
      <c r="F4004" s="5">
        <v>925.82313546277396</v>
      </c>
      <c r="G4004">
        <f t="shared" si="248"/>
        <v>0.25717309318410386</v>
      </c>
      <c r="H4004" s="5">
        <v>0.8</v>
      </c>
      <c r="I4004" s="14">
        <v>13</v>
      </c>
      <c r="J4004" s="5">
        <v>0.05</v>
      </c>
      <c r="K4004" s="5">
        <v>0</v>
      </c>
      <c r="L4004" s="6">
        <f t="shared" si="250"/>
        <v>0.18386224581344512</v>
      </c>
      <c r="M4004" s="7">
        <f t="shared" si="249"/>
        <v>0</v>
      </c>
      <c r="N4004" s="8">
        <f t="shared" si="251"/>
        <v>0</v>
      </c>
    </row>
    <row r="4005" spans="1:14" x14ac:dyDescent="0.25">
      <c r="A4005" s="5">
        <v>4002</v>
      </c>
      <c r="B4005" s="5">
        <v>0</v>
      </c>
      <c r="C4005" s="5">
        <v>57.6310961105318</v>
      </c>
      <c r="D4005" s="5">
        <v>44.4832134998382</v>
      </c>
      <c r="E4005" s="5">
        <v>19.3</v>
      </c>
      <c r="F4005" s="5">
        <v>559.43618663263499</v>
      </c>
      <c r="G4005">
        <f t="shared" si="248"/>
        <v>0.15539894073128749</v>
      </c>
      <c r="H4005" s="5">
        <v>0.8</v>
      </c>
      <c r="I4005" s="14">
        <v>13</v>
      </c>
      <c r="J4005" s="5">
        <v>0.05</v>
      </c>
      <c r="K4005" s="5">
        <v>0</v>
      </c>
      <c r="L4005" s="6">
        <f t="shared" si="250"/>
        <v>-0.22204310241002223</v>
      </c>
      <c r="M4005" s="7">
        <f t="shared" si="249"/>
        <v>0</v>
      </c>
      <c r="N4005" s="8">
        <f t="shared" si="251"/>
        <v>0</v>
      </c>
    </row>
    <row r="4006" spans="1:14" x14ac:dyDescent="0.25">
      <c r="A4006" s="5">
        <v>4003</v>
      </c>
      <c r="B4006" s="5">
        <v>0</v>
      </c>
      <c r="C4006" s="5">
        <v>52.546980428698902</v>
      </c>
      <c r="D4006" s="5">
        <v>22.539326306323801</v>
      </c>
      <c r="E4006" s="5">
        <v>18.55</v>
      </c>
      <c r="F4006" s="5">
        <v>79.455844122715703</v>
      </c>
      <c r="G4006">
        <f t="shared" si="248"/>
        <v>2.2071067811865474E-2</v>
      </c>
      <c r="H4006" s="5">
        <v>0.8</v>
      </c>
      <c r="I4006" s="14">
        <v>13</v>
      </c>
      <c r="J4006" s="5">
        <v>0.05</v>
      </c>
      <c r="K4006" s="5">
        <v>0</v>
      </c>
      <c r="L4006" s="6">
        <f t="shared" si="250"/>
        <v>-5.4896629489675544</v>
      </c>
      <c r="M4006" s="7">
        <f t="shared" si="249"/>
        <v>0</v>
      </c>
      <c r="N4006" s="8">
        <f t="shared" si="251"/>
        <v>0</v>
      </c>
    </row>
    <row r="4007" spans="1:14" x14ac:dyDescent="0.25">
      <c r="A4007" s="5">
        <v>4004</v>
      </c>
      <c r="B4007" s="5">
        <v>0</v>
      </c>
      <c r="C4007" s="5">
        <v>44.127145201533999</v>
      </c>
      <c r="D4007" s="5">
        <v>17.649999999999999</v>
      </c>
      <c r="E4007" s="5">
        <v>17.649999999999999</v>
      </c>
      <c r="F4007" s="5">
        <v>22.247636354360399</v>
      </c>
      <c r="G4007">
        <f t="shared" si="248"/>
        <v>6.1798989873223329E-3</v>
      </c>
      <c r="H4007" s="5">
        <v>0.8</v>
      </c>
      <c r="I4007" s="14">
        <v>13</v>
      </c>
      <c r="J4007" s="5">
        <v>0.05</v>
      </c>
      <c r="K4007" s="5">
        <v>0</v>
      </c>
      <c r="L4007" s="6">
        <f t="shared" si="250"/>
        <v>-16.246972576125771</v>
      </c>
      <c r="M4007" s="7">
        <f t="shared" si="249"/>
        <v>0</v>
      </c>
      <c r="N4007" s="8">
        <f t="shared" si="251"/>
        <v>0</v>
      </c>
    </row>
    <row r="4008" spans="1:14" x14ac:dyDescent="0.25">
      <c r="A4008" s="5">
        <v>4005</v>
      </c>
      <c r="B4008" s="5">
        <v>0</v>
      </c>
      <c r="C4008" s="5">
        <v>37.5120579675459</v>
      </c>
      <c r="D4008" s="5">
        <v>16.850000000000001</v>
      </c>
      <c r="E4008" s="5">
        <v>16.850000000000001</v>
      </c>
      <c r="F4008" s="5">
        <v>0</v>
      </c>
      <c r="G4008">
        <f t="shared" si="248"/>
        <v>0</v>
      </c>
      <c r="H4008" s="5">
        <v>0.8</v>
      </c>
      <c r="I4008" s="14">
        <v>13</v>
      </c>
      <c r="J4008" s="5">
        <v>0.05</v>
      </c>
      <c r="K4008" s="5">
        <v>0</v>
      </c>
      <c r="L4008" s="6">
        <f t="shared" si="250"/>
        <v>-2899527854.7080803</v>
      </c>
      <c r="M4008" s="7">
        <f t="shared" si="249"/>
        <v>0</v>
      </c>
      <c r="N4008" s="8">
        <f t="shared" si="251"/>
        <v>0</v>
      </c>
    </row>
    <row r="4009" spans="1:14" x14ac:dyDescent="0.25">
      <c r="A4009" s="5">
        <v>4006</v>
      </c>
      <c r="B4009" s="5">
        <v>0</v>
      </c>
      <c r="C4009" s="5">
        <v>32.355309728914698</v>
      </c>
      <c r="D4009" s="5">
        <v>16.149999999999999</v>
      </c>
      <c r="E4009" s="5">
        <v>16.149999999999999</v>
      </c>
      <c r="F4009" s="5">
        <v>0</v>
      </c>
      <c r="G4009">
        <f t="shared" si="248"/>
        <v>0</v>
      </c>
      <c r="H4009" s="5">
        <v>0.8</v>
      </c>
      <c r="I4009" s="14">
        <v>13</v>
      </c>
      <c r="J4009" s="5">
        <v>0.05</v>
      </c>
      <c r="K4009" s="5">
        <v>0</v>
      </c>
      <c r="L4009" s="6">
        <f t="shared" si="250"/>
        <v>-2237996295.6639395</v>
      </c>
      <c r="M4009" s="7">
        <f t="shared" si="249"/>
        <v>0</v>
      </c>
      <c r="N4009" s="8">
        <f t="shared" si="251"/>
        <v>0</v>
      </c>
    </row>
    <row r="4010" spans="1:14" x14ac:dyDescent="0.25">
      <c r="A4010" s="5">
        <v>4007</v>
      </c>
      <c r="B4010" s="5">
        <v>0</v>
      </c>
      <c r="C4010" s="5">
        <v>30.127518608671</v>
      </c>
      <c r="D4010" s="5">
        <v>15.4499999999999</v>
      </c>
      <c r="E4010" s="5">
        <v>15.45</v>
      </c>
      <c r="F4010" s="5">
        <v>0</v>
      </c>
      <c r="G4010">
        <f t="shared" si="248"/>
        <v>0</v>
      </c>
      <c r="H4010" s="5">
        <v>0.8</v>
      </c>
      <c r="I4010" s="14">
        <v>13</v>
      </c>
      <c r="J4010" s="5">
        <v>0.05</v>
      </c>
      <c r="K4010" s="5">
        <v>0</v>
      </c>
      <c r="L4010" s="6">
        <f t="shared" si="250"/>
        <v>-2015792194.581172</v>
      </c>
      <c r="M4010" s="7">
        <f t="shared" si="249"/>
        <v>0</v>
      </c>
      <c r="N4010" s="8">
        <f t="shared" si="251"/>
        <v>0</v>
      </c>
    </row>
    <row r="4011" spans="1:14" x14ac:dyDescent="0.25">
      <c r="A4011" s="5">
        <v>4008</v>
      </c>
      <c r="B4011" s="5">
        <v>0</v>
      </c>
      <c r="C4011" s="5">
        <v>30.055166839163402</v>
      </c>
      <c r="D4011" s="5">
        <v>14.749999999999901</v>
      </c>
      <c r="E4011" s="5">
        <v>14.75</v>
      </c>
      <c r="F4011" s="5">
        <v>0</v>
      </c>
      <c r="G4011">
        <f t="shared" si="248"/>
        <v>0</v>
      </c>
      <c r="H4011" s="5">
        <v>0.8</v>
      </c>
      <c r="I4011" s="14">
        <v>13</v>
      </c>
      <c r="J4011" s="5">
        <v>0.05</v>
      </c>
      <c r="K4011" s="5">
        <v>0</v>
      </c>
      <c r="L4011" s="6">
        <f t="shared" si="250"/>
        <v>-2106795754.2785559</v>
      </c>
      <c r="M4011" s="7">
        <f t="shared" si="249"/>
        <v>0</v>
      </c>
      <c r="N4011" s="8">
        <f t="shared" si="251"/>
        <v>0</v>
      </c>
    </row>
    <row r="4012" spans="1:14" x14ac:dyDescent="0.25">
      <c r="A4012" s="5">
        <v>4009</v>
      </c>
      <c r="B4012" s="5">
        <v>0</v>
      </c>
      <c r="C4012" s="5">
        <v>29.983331956244999</v>
      </c>
      <c r="D4012" s="5">
        <v>13.9499999999999</v>
      </c>
      <c r="E4012" s="5">
        <v>13.95</v>
      </c>
      <c r="F4012" s="5">
        <v>0</v>
      </c>
      <c r="G4012">
        <f t="shared" si="248"/>
        <v>0</v>
      </c>
      <c r="H4012" s="5">
        <v>0.8</v>
      </c>
      <c r="I4012" s="14">
        <v>13</v>
      </c>
      <c r="J4012" s="5">
        <v>0.05</v>
      </c>
      <c r="K4012" s="5">
        <v>0</v>
      </c>
      <c r="L4012" s="6">
        <f t="shared" si="250"/>
        <v>-2212867020.3214235</v>
      </c>
      <c r="M4012" s="7">
        <f t="shared" si="249"/>
        <v>0</v>
      </c>
      <c r="N4012" s="8">
        <f t="shared" si="251"/>
        <v>0</v>
      </c>
    </row>
    <row r="4013" spans="1:14" x14ac:dyDescent="0.25">
      <c r="A4013" s="5">
        <v>4010</v>
      </c>
      <c r="B4013" s="5">
        <v>0</v>
      </c>
      <c r="C4013" s="5">
        <v>29.912010267238401</v>
      </c>
      <c r="D4013" s="5">
        <v>13.049999999999899</v>
      </c>
      <c r="E4013" s="5">
        <v>13.05</v>
      </c>
      <c r="F4013" s="5">
        <v>0</v>
      </c>
      <c r="G4013">
        <f t="shared" si="248"/>
        <v>0</v>
      </c>
      <c r="H4013" s="5">
        <v>0.8</v>
      </c>
      <c r="I4013" s="14">
        <v>13</v>
      </c>
      <c r="J4013" s="5">
        <v>0.05</v>
      </c>
      <c r="K4013" s="5">
        <v>0</v>
      </c>
      <c r="L4013" s="6">
        <f t="shared" si="250"/>
        <v>-2334225029.0672183</v>
      </c>
      <c r="M4013" s="7">
        <f t="shared" si="249"/>
        <v>0</v>
      </c>
      <c r="N4013" s="8">
        <f t="shared" si="251"/>
        <v>0</v>
      </c>
    </row>
    <row r="4014" spans="1:14" x14ac:dyDescent="0.25">
      <c r="A4014" s="5">
        <v>4011</v>
      </c>
      <c r="B4014" s="5">
        <v>0</v>
      </c>
      <c r="C4014" s="5">
        <v>29.8411981058469</v>
      </c>
      <c r="D4014" s="5">
        <v>12.149999999999901</v>
      </c>
      <c r="E4014" s="5">
        <v>12.15</v>
      </c>
      <c r="F4014" s="5">
        <v>0</v>
      </c>
      <c r="G4014">
        <f t="shared" si="248"/>
        <v>0</v>
      </c>
      <c r="H4014" s="5">
        <v>0.8</v>
      </c>
      <c r="I4014" s="14">
        <v>13</v>
      </c>
      <c r="J4014" s="5">
        <v>0.05</v>
      </c>
      <c r="K4014" s="5">
        <v>0</v>
      </c>
      <c r="L4014" s="6">
        <f t="shared" si="250"/>
        <v>-2456344998.1702576</v>
      </c>
      <c r="M4014" s="7">
        <f t="shared" si="249"/>
        <v>0</v>
      </c>
      <c r="N4014" s="8">
        <f t="shared" si="251"/>
        <v>0</v>
      </c>
    </row>
    <row r="4015" spans="1:14" x14ac:dyDescent="0.25">
      <c r="A4015" s="5">
        <v>4012</v>
      </c>
      <c r="B4015" s="5">
        <v>0</v>
      </c>
      <c r="C4015" s="5">
        <v>29.7708918319662</v>
      </c>
      <c r="D4015" s="5">
        <v>11.25</v>
      </c>
      <c r="E4015" s="5">
        <v>11.25</v>
      </c>
      <c r="F4015" s="5">
        <v>0</v>
      </c>
      <c r="G4015">
        <f t="shared" si="248"/>
        <v>0</v>
      </c>
      <c r="H4015" s="5">
        <v>0.8</v>
      </c>
      <c r="I4015" s="14">
        <v>13</v>
      </c>
      <c r="J4015" s="5">
        <v>0.05</v>
      </c>
      <c r="K4015" s="5">
        <v>0</v>
      </c>
      <c r="L4015" s="6">
        <f t="shared" si="250"/>
        <v>-2579227654.4813023</v>
      </c>
      <c r="M4015" s="7">
        <f t="shared" si="249"/>
        <v>0</v>
      </c>
      <c r="N4015" s="8">
        <f t="shared" si="251"/>
        <v>0</v>
      </c>
    </row>
    <row r="4016" spans="1:14" x14ac:dyDescent="0.25">
      <c r="A4016" s="5">
        <v>4013</v>
      </c>
      <c r="B4016" s="5">
        <v>0</v>
      </c>
      <c r="C4016" s="5">
        <v>29.701087831497102</v>
      </c>
      <c r="D4016" s="5">
        <v>10.35</v>
      </c>
      <c r="E4016" s="5">
        <v>10.35</v>
      </c>
      <c r="F4016" s="5">
        <v>0</v>
      </c>
      <c r="G4016">
        <f t="shared" si="248"/>
        <v>0</v>
      </c>
      <c r="H4016" s="5">
        <v>0.8</v>
      </c>
      <c r="I4016" s="14">
        <v>13</v>
      </c>
      <c r="J4016" s="5">
        <v>0.05</v>
      </c>
      <c r="K4016" s="5">
        <v>0</v>
      </c>
      <c r="L4016" s="6">
        <f t="shared" si="250"/>
        <v>-2702873717.4257812</v>
      </c>
      <c r="M4016" s="7">
        <f t="shared" si="249"/>
        <v>0</v>
      </c>
      <c r="N4016" s="8">
        <f t="shared" si="251"/>
        <v>0</v>
      </c>
    </row>
    <row r="4017" spans="1:14" x14ac:dyDescent="0.25">
      <c r="A4017" s="5">
        <v>4014</v>
      </c>
      <c r="B4017" s="5">
        <v>0</v>
      </c>
      <c r="C4017" s="5">
        <v>29.631782516159902</v>
      </c>
      <c r="D4017" s="5">
        <v>10.6</v>
      </c>
      <c r="E4017" s="5">
        <v>10.6</v>
      </c>
      <c r="F4017" s="5">
        <v>122.84554975765801</v>
      </c>
      <c r="G4017">
        <f t="shared" si="248"/>
        <v>3.4123763821571666E-2</v>
      </c>
      <c r="H4017" s="5">
        <v>0.8</v>
      </c>
      <c r="I4017" s="14">
        <v>13</v>
      </c>
      <c r="J4017" s="5">
        <v>0.05</v>
      </c>
      <c r="K4017" s="5">
        <v>0</v>
      </c>
      <c r="L4017" s="6">
        <f t="shared" si="250"/>
        <v>-1.3614426432610969</v>
      </c>
      <c r="M4017" s="7">
        <f t="shared" si="249"/>
        <v>0</v>
      </c>
      <c r="N4017" s="8">
        <f t="shared" si="251"/>
        <v>0</v>
      </c>
    </row>
    <row r="4018" spans="1:14" x14ac:dyDescent="0.25">
      <c r="A4018" s="5">
        <v>4015</v>
      </c>
      <c r="B4018" s="5">
        <v>0</v>
      </c>
      <c r="C4018" s="5">
        <v>29.562972323309701</v>
      </c>
      <c r="D4018" s="5">
        <v>23.576721047566199</v>
      </c>
      <c r="E4018" s="5">
        <v>11.5</v>
      </c>
      <c r="F4018" s="5">
        <v>247.90223366287299</v>
      </c>
      <c r="G4018">
        <f t="shared" si="248"/>
        <v>6.8861731573020279E-2</v>
      </c>
      <c r="H4018" s="5">
        <v>0.8</v>
      </c>
      <c r="I4018" s="14">
        <v>13</v>
      </c>
      <c r="J4018" s="5">
        <v>0.05</v>
      </c>
      <c r="K4018" s="5">
        <v>0</v>
      </c>
      <c r="L4018" s="6">
        <f t="shared" si="250"/>
        <v>-0.21302914801838901</v>
      </c>
      <c r="M4018" s="7">
        <f t="shared" si="249"/>
        <v>0</v>
      </c>
      <c r="N4018" s="8">
        <f t="shared" si="251"/>
        <v>0</v>
      </c>
    </row>
    <row r="4019" spans="1:14" x14ac:dyDescent="0.25">
      <c r="A4019" s="5">
        <v>4016</v>
      </c>
      <c r="B4019" s="5">
        <v>0</v>
      </c>
      <c r="C4019" s="5">
        <v>26.1641994811195</v>
      </c>
      <c r="D4019" s="5">
        <v>24.122888968573001</v>
      </c>
      <c r="E4019" s="5">
        <v>11.75</v>
      </c>
      <c r="F4019" s="5">
        <v>254.25870119269001</v>
      </c>
      <c r="G4019">
        <f t="shared" si="248"/>
        <v>7.0627416997969442E-2</v>
      </c>
      <c r="H4019" s="5">
        <v>0.8</v>
      </c>
      <c r="I4019" s="14">
        <v>13</v>
      </c>
      <c r="J4019" s="5">
        <v>0.05</v>
      </c>
      <c r="K4019" s="5">
        <v>0</v>
      </c>
      <c r="L4019" s="6">
        <f t="shared" si="250"/>
        <v>2.2158181477682247E-2</v>
      </c>
      <c r="M4019" s="7">
        <f t="shared" si="249"/>
        <v>0</v>
      </c>
      <c r="N4019" s="8">
        <f t="shared" si="251"/>
        <v>0</v>
      </c>
    </row>
    <row r="4020" spans="1:14" x14ac:dyDescent="0.25">
      <c r="A4020" s="5">
        <v>4017</v>
      </c>
      <c r="B4020" s="5">
        <v>1491.9541558774899</v>
      </c>
      <c r="C4020" s="5">
        <v>24.610997994694898</v>
      </c>
      <c r="D4020" s="5">
        <v>26.3913728823768</v>
      </c>
      <c r="E4020" s="5">
        <v>12.35</v>
      </c>
      <c r="F4020" s="5">
        <v>704.11615346749102</v>
      </c>
      <c r="G4020">
        <f t="shared" si="248"/>
        <v>0.19558782040763639</v>
      </c>
      <c r="H4020" s="5">
        <v>0.8</v>
      </c>
      <c r="I4020" s="14">
        <v>13</v>
      </c>
      <c r="J4020" s="5">
        <v>0.05</v>
      </c>
      <c r="K4020" s="5">
        <v>200</v>
      </c>
      <c r="L4020" s="6">
        <f t="shared" si="250"/>
        <v>0.56295164274152576</v>
      </c>
      <c r="M4020" s="7">
        <f t="shared" si="249"/>
        <v>1491.9541558774335</v>
      </c>
      <c r="N4020" s="8">
        <f t="shared" si="251"/>
        <v>0.42378069252305062</v>
      </c>
    </row>
    <row r="4021" spans="1:14" x14ac:dyDescent="0.25">
      <c r="A4021" s="5">
        <v>4018</v>
      </c>
      <c r="B4021" s="5">
        <v>2604.88109658653</v>
      </c>
      <c r="C4021" s="5">
        <v>31.811309228090899</v>
      </c>
      <c r="D4021" s="5">
        <v>34.919759224017497</v>
      </c>
      <c r="E4021" s="5">
        <v>13.6</v>
      </c>
      <c r="F4021" s="5">
        <v>1160.17595387246</v>
      </c>
      <c r="G4021">
        <f t="shared" si="248"/>
        <v>0.32227109829790557</v>
      </c>
      <c r="H4021" s="5">
        <v>0.8</v>
      </c>
      <c r="I4021" s="14">
        <v>13</v>
      </c>
      <c r="J4021" s="5">
        <v>0.05</v>
      </c>
      <c r="K4021" s="5">
        <v>200</v>
      </c>
      <c r="L4021" s="6">
        <f t="shared" si="250"/>
        <v>0.58164552688078508</v>
      </c>
      <c r="M4021" s="7">
        <f t="shared" si="249"/>
        <v>2604.8810965864895</v>
      </c>
      <c r="N4021" s="8">
        <f t="shared" si="251"/>
        <v>0.44904931664328634</v>
      </c>
    </row>
    <row r="4022" spans="1:14" x14ac:dyDescent="0.25">
      <c r="A4022" s="5">
        <v>4019</v>
      </c>
      <c r="B4022" s="5">
        <v>2407.5812735237701</v>
      </c>
      <c r="C4022" s="5">
        <v>38.136080067082702</v>
      </c>
      <c r="D4022" s="5">
        <v>41.009088746705402</v>
      </c>
      <c r="E4022" s="5">
        <v>14.8</v>
      </c>
      <c r="F4022" s="5">
        <v>1212.21210514469</v>
      </c>
      <c r="G4022">
        <f t="shared" si="248"/>
        <v>0.33672558476241388</v>
      </c>
      <c r="H4022" s="5">
        <v>0.8</v>
      </c>
      <c r="I4022" s="14">
        <v>13</v>
      </c>
      <c r="J4022" s="5">
        <v>0.05</v>
      </c>
      <c r="K4022" s="5">
        <v>200</v>
      </c>
      <c r="L4022" s="6">
        <f t="shared" si="250"/>
        <v>0.52727737077810544</v>
      </c>
      <c r="M4022" s="7">
        <f t="shared" si="249"/>
        <v>2407.5812735238228</v>
      </c>
      <c r="N4022" s="8">
        <f t="shared" si="251"/>
        <v>0.39722112377978436</v>
      </c>
    </row>
    <row r="4023" spans="1:14" x14ac:dyDescent="0.25">
      <c r="A4023" s="5">
        <v>4020</v>
      </c>
      <c r="B4023" s="5">
        <v>3422.4242779607598</v>
      </c>
      <c r="C4023" s="5">
        <v>40.575590504954199</v>
      </c>
      <c r="D4023" s="5">
        <v>44.659629022807103</v>
      </c>
      <c r="E4023" s="5">
        <v>15.8</v>
      </c>
      <c r="F4023" s="5">
        <v>1531.37289784072</v>
      </c>
      <c r="G4023">
        <f t="shared" si="248"/>
        <v>0.42538136051131115</v>
      </c>
      <c r="H4023" s="5">
        <v>0.8</v>
      </c>
      <c r="I4023" s="14">
        <v>13</v>
      </c>
      <c r="J4023" s="5">
        <v>0.05</v>
      </c>
      <c r="K4023" s="5">
        <v>200</v>
      </c>
      <c r="L4023" s="6">
        <f t="shared" si="250"/>
        <v>0.56963535708236135</v>
      </c>
      <c r="M4023" s="7">
        <f t="shared" si="249"/>
        <v>3422.4242779607334</v>
      </c>
      <c r="N4023" s="8">
        <f t="shared" si="251"/>
        <v>0.44697464380661156</v>
      </c>
    </row>
    <row r="4024" spans="1:14" x14ac:dyDescent="0.25">
      <c r="A4024" s="5">
        <v>4021</v>
      </c>
      <c r="B4024" s="5">
        <v>2173.3639814066701</v>
      </c>
      <c r="C4024" s="5">
        <v>41.772692555318699</v>
      </c>
      <c r="D4024" s="5">
        <v>44.366205659622601</v>
      </c>
      <c r="E4024" s="5">
        <v>16.5</v>
      </c>
      <c r="F4024" s="5">
        <v>1177.81282017592</v>
      </c>
      <c r="G4024">
        <f t="shared" si="248"/>
        <v>0.32717022782664446</v>
      </c>
      <c r="H4024" s="5">
        <v>0.8</v>
      </c>
      <c r="I4024" s="14">
        <v>13</v>
      </c>
      <c r="J4024" s="5">
        <v>0.05</v>
      </c>
      <c r="K4024" s="5">
        <v>200</v>
      </c>
      <c r="L4024" s="6">
        <f t="shared" si="250"/>
        <v>0.49394079732934276</v>
      </c>
      <c r="M4024" s="7">
        <f t="shared" si="249"/>
        <v>2173.3639814066701</v>
      </c>
      <c r="N4024" s="8">
        <f t="shared" si="251"/>
        <v>0.36905082777032899</v>
      </c>
    </row>
    <row r="4025" spans="1:14" x14ac:dyDescent="0.25">
      <c r="A4025" s="5">
        <v>4022</v>
      </c>
      <c r="B4025" s="5">
        <v>3637.71189882923</v>
      </c>
      <c r="C4025" s="5">
        <v>45.937352730158103</v>
      </c>
      <c r="D4025" s="5">
        <v>50.2782977168279</v>
      </c>
      <c r="E4025" s="5">
        <v>17.100000000000001</v>
      </c>
      <c r="F4025" s="5">
        <v>1667.1039643916499</v>
      </c>
      <c r="G4025">
        <f t="shared" si="248"/>
        <v>0.46308443455323611</v>
      </c>
      <c r="H4025" s="5">
        <v>0.8</v>
      </c>
      <c r="I4025" s="14">
        <v>13</v>
      </c>
      <c r="J4025" s="5">
        <v>0.05</v>
      </c>
      <c r="K4025" s="5">
        <v>200</v>
      </c>
      <c r="L4025" s="6">
        <f t="shared" si="250"/>
        <v>0.55018640709475741</v>
      </c>
      <c r="M4025" s="7">
        <f t="shared" si="249"/>
        <v>3637.7118988292905</v>
      </c>
      <c r="N4025" s="8">
        <f t="shared" si="251"/>
        <v>0.43641092293106959</v>
      </c>
    </row>
    <row r="4026" spans="1:14" x14ac:dyDescent="0.25">
      <c r="A4026" s="5">
        <v>4023</v>
      </c>
      <c r="B4026" s="5">
        <v>3923.3805872021298</v>
      </c>
      <c r="C4026" s="5">
        <v>49.940236390000599</v>
      </c>
      <c r="D4026" s="5">
        <v>54.622074799549701</v>
      </c>
      <c r="E4026" s="5">
        <v>17.850000000000001</v>
      </c>
      <c r="F4026" s="5">
        <v>1811.7476758625101</v>
      </c>
      <c r="G4026">
        <f t="shared" si="248"/>
        <v>0.50326324329514172</v>
      </c>
      <c r="H4026" s="5">
        <v>0.8</v>
      </c>
      <c r="I4026" s="14">
        <v>13</v>
      </c>
      <c r="J4026" s="5">
        <v>0.05</v>
      </c>
      <c r="K4026" s="5">
        <v>200</v>
      </c>
      <c r="L4026" s="6">
        <f t="shared" si="250"/>
        <v>0.54132035996716155</v>
      </c>
      <c r="M4026" s="7">
        <f t="shared" si="249"/>
        <v>3923.3805872021476</v>
      </c>
      <c r="N4026" s="8">
        <f t="shared" si="251"/>
        <v>0.43310452545416323</v>
      </c>
    </row>
    <row r="4027" spans="1:14" x14ac:dyDescent="0.25">
      <c r="A4027" s="5">
        <v>4024</v>
      </c>
      <c r="B4027" s="5">
        <v>2874.4476747597701</v>
      </c>
      <c r="C4027" s="5">
        <v>53.071023794837103</v>
      </c>
      <c r="D4027" s="5">
        <v>56.501152285003897</v>
      </c>
      <c r="E4027" s="5">
        <v>18.399999999999999</v>
      </c>
      <c r="F4027" s="5">
        <v>1602.2157959654701</v>
      </c>
      <c r="G4027">
        <f t="shared" si="248"/>
        <v>0.44505994332374171</v>
      </c>
      <c r="H4027" s="5">
        <v>0.8</v>
      </c>
      <c r="I4027" s="14">
        <v>13</v>
      </c>
      <c r="J4027" s="5">
        <v>0.05</v>
      </c>
      <c r="K4027" s="5">
        <v>200</v>
      </c>
      <c r="L4027" s="6">
        <f t="shared" si="250"/>
        <v>0.48117446779864553</v>
      </c>
      <c r="M4027" s="7">
        <f t="shared" si="249"/>
        <v>2874.4476747597737</v>
      </c>
      <c r="N4027" s="8">
        <f t="shared" si="251"/>
        <v>0.35880905453790862</v>
      </c>
    </row>
    <row r="4028" spans="1:14" x14ac:dyDescent="0.25">
      <c r="A4028" s="5">
        <v>4025</v>
      </c>
      <c r="B4028" s="5">
        <v>0</v>
      </c>
      <c r="C4028" s="5">
        <v>53.652226846003202</v>
      </c>
      <c r="D4028" s="5">
        <v>52.875214094328101</v>
      </c>
      <c r="E4028" s="5">
        <v>18.4499999999999</v>
      </c>
      <c r="F4028" s="5">
        <v>770.40304295308601</v>
      </c>
      <c r="G4028">
        <f t="shared" si="248"/>
        <v>0.21400084526474611</v>
      </c>
      <c r="H4028" s="5">
        <v>0.8</v>
      </c>
      <c r="I4028" s="14">
        <v>13</v>
      </c>
      <c r="J4028" s="5">
        <v>0.05</v>
      </c>
      <c r="K4028" s="5">
        <v>0</v>
      </c>
      <c r="L4028" s="6">
        <f t="shared" si="250"/>
        <v>0.12556238915568055</v>
      </c>
      <c r="M4028" s="7">
        <f t="shared" si="249"/>
        <v>0</v>
      </c>
      <c r="N4028" s="8">
        <f t="shared" si="251"/>
        <v>0</v>
      </c>
    </row>
    <row r="4029" spans="1:14" x14ac:dyDescent="0.25">
      <c r="A4029" s="5">
        <v>4026</v>
      </c>
      <c r="B4029" s="5">
        <v>0</v>
      </c>
      <c r="C4029" s="5">
        <v>53.4118127569987</v>
      </c>
      <c r="D4029" s="5">
        <v>46.762626853632</v>
      </c>
      <c r="E4029" s="5">
        <v>18.100000000000001</v>
      </c>
      <c r="F4029" s="5">
        <v>651.83756375458995</v>
      </c>
      <c r="G4029">
        <f t="shared" si="248"/>
        <v>0.18106598993183054</v>
      </c>
      <c r="H4029" s="5">
        <v>0.8</v>
      </c>
      <c r="I4029" s="14">
        <v>13</v>
      </c>
      <c r="J4029" s="5">
        <v>0.05</v>
      </c>
      <c r="K4029" s="5">
        <v>0</v>
      </c>
      <c r="L4029" s="6">
        <f t="shared" si="250"/>
        <v>1.0781709634301306E-4</v>
      </c>
      <c r="M4029" s="7">
        <f t="shared" si="249"/>
        <v>0</v>
      </c>
      <c r="N4029" s="8">
        <f t="shared" si="251"/>
        <v>0</v>
      </c>
    </row>
    <row r="4030" spans="1:14" x14ac:dyDescent="0.25">
      <c r="A4030" s="5">
        <v>4027</v>
      </c>
      <c r="B4030" s="5">
        <v>0</v>
      </c>
      <c r="C4030" s="5">
        <v>48.361901349398501</v>
      </c>
      <c r="D4030" s="5">
        <v>35.142453298472702</v>
      </c>
      <c r="E4030" s="5">
        <v>17.55</v>
      </c>
      <c r="F4030" s="5">
        <v>358.44877598182802</v>
      </c>
      <c r="G4030">
        <f t="shared" si="248"/>
        <v>9.9569104439396677E-2</v>
      </c>
      <c r="H4030" s="5">
        <v>0.8</v>
      </c>
      <c r="I4030" s="14">
        <v>13</v>
      </c>
      <c r="J4030" s="5">
        <v>0.05</v>
      </c>
      <c r="K4030" s="5">
        <v>0</v>
      </c>
      <c r="L4030" s="6">
        <f t="shared" si="250"/>
        <v>-0.44989513335137543</v>
      </c>
      <c r="M4030" s="7">
        <f t="shared" si="249"/>
        <v>0</v>
      </c>
      <c r="N4030" s="8">
        <f t="shared" si="251"/>
        <v>0</v>
      </c>
    </row>
    <row r="4031" spans="1:14" x14ac:dyDescent="0.25">
      <c r="A4031" s="5">
        <v>4028</v>
      </c>
      <c r="B4031" s="5">
        <v>0</v>
      </c>
      <c r="C4031" s="5">
        <v>40.018061150873699</v>
      </c>
      <c r="D4031" s="5">
        <v>16.799999999999901</v>
      </c>
      <c r="E4031" s="5">
        <v>16.8</v>
      </c>
      <c r="F4031" s="5">
        <v>130.78635987294601</v>
      </c>
      <c r="G4031">
        <f t="shared" si="248"/>
        <v>3.6329544409151669E-2</v>
      </c>
      <c r="H4031" s="5">
        <v>0.8</v>
      </c>
      <c r="I4031" s="14">
        <v>13</v>
      </c>
      <c r="J4031" s="5">
        <v>0.05</v>
      </c>
      <c r="K4031" s="5">
        <v>0</v>
      </c>
      <c r="L4031" s="6">
        <f t="shared" si="250"/>
        <v>-1.7139373342117301</v>
      </c>
      <c r="M4031" s="7">
        <f t="shared" si="249"/>
        <v>0</v>
      </c>
      <c r="N4031" s="8">
        <f t="shared" si="251"/>
        <v>0</v>
      </c>
    </row>
    <row r="4032" spans="1:14" x14ac:dyDescent="0.25">
      <c r="A4032" s="5">
        <v>4029</v>
      </c>
      <c r="B4032" s="5">
        <v>0</v>
      </c>
      <c r="C4032" s="5">
        <v>33.690098323667499</v>
      </c>
      <c r="D4032" s="5">
        <v>16.149999999999999</v>
      </c>
      <c r="E4032" s="5">
        <v>16.149999999999999</v>
      </c>
      <c r="F4032" s="5">
        <v>0</v>
      </c>
      <c r="G4032">
        <f t="shared" si="248"/>
        <v>0</v>
      </c>
      <c r="H4032" s="5">
        <v>0.8</v>
      </c>
      <c r="I4032" s="14">
        <v>13</v>
      </c>
      <c r="J4032" s="5">
        <v>0.05</v>
      </c>
      <c r="K4032" s="5">
        <v>0</v>
      </c>
      <c r="L4032" s="6">
        <f t="shared" si="250"/>
        <v>-2434040305.8787365</v>
      </c>
      <c r="M4032" s="7">
        <f t="shared" si="249"/>
        <v>0</v>
      </c>
      <c r="N4032" s="8">
        <f t="shared" si="251"/>
        <v>0</v>
      </c>
    </row>
    <row r="4033" spans="1:14" x14ac:dyDescent="0.25">
      <c r="A4033" s="5">
        <v>4030</v>
      </c>
      <c r="B4033" s="5">
        <v>0</v>
      </c>
      <c r="C4033" s="5">
        <v>28.9038404229393</v>
      </c>
      <c r="D4033" s="5">
        <v>15.7</v>
      </c>
      <c r="E4033" s="5">
        <v>15.7</v>
      </c>
      <c r="F4033" s="5">
        <v>0</v>
      </c>
      <c r="G4033">
        <f t="shared" si="248"/>
        <v>0</v>
      </c>
      <c r="H4033" s="5">
        <v>0.8</v>
      </c>
      <c r="I4033" s="14">
        <v>13</v>
      </c>
      <c r="J4033" s="5">
        <v>0.05</v>
      </c>
      <c r="K4033" s="5">
        <v>0</v>
      </c>
      <c r="L4033" s="6">
        <f t="shared" si="250"/>
        <v>-1803669955.1393321</v>
      </c>
      <c r="M4033" s="7">
        <f t="shared" si="249"/>
        <v>0</v>
      </c>
      <c r="N4033" s="8">
        <f t="shared" si="251"/>
        <v>0</v>
      </c>
    </row>
    <row r="4034" spans="1:14" x14ac:dyDescent="0.25">
      <c r="A4034" s="5">
        <v>4031</v>
      </c>
      <c r="B4034" s="5">
        <v>0</v>
      </c>
      <c r="C4034" s="5">
        <v>26.9115592941024</v>
      </c>
      <c r="D4034" s="5">
        <v>15.25</v>
      </c>
      <c r="E4034" s="5">
        <v>15.25</v>
      </c>
      <c r="F4034" s="5">
        <v>0</v>
      </c>
      <c r="G4034">
        <f t="shared" si="248"/>
        <v>0</v>
      </c>
      <c r="H4034" s="5">
        <v>0.8</v>
      </c>
      <c r="I4034" s="14">
        <v>13</v>
      </c>
      <c r="J4034" s="5">
        <v>0.05</v>
      </c>
      <c r="K4034" s="5">
        <v>0</v>
      </c>
      <c r="L4034" s="6">
        <f t="shared" si="250"/>
        <v>-1583998690.018245</v>
      </c>
      <c r="M4034" s="7">
        <f t="shared" si="249"/>
        <v>0</v>
      </c>
      <c r="N4034" s="8">
        <f t="shared" si="251"/>
        <v>0</v>
      </c>
    </row>
    <row r="4035" spans="1:14" x14ac:dyDescent="0.25">
      <c r="A4035" s="5">
        <v>4032</v>
      </c>
      <c r="B4035" s="5">
        <v>0</v>
      </c>
      <c r="C4035" s="5">
        <v>26.862182584534398</v>
      </c>
      <c r="D4035" s="5">
        <v>14.8</v>
      </c>
      <c r="E4035" s="5">
        <v>14.8</v>
      </c>
      <c r="F4035" s="5">
        <v>0</v>
      </c>
      <c r="G4035">
        <f t="shared" ref="G4035:G4098" si="252">F4035/3600</f>
        <v>0</v>
      </c>
      <c r="H4035" s="5">
        <v>0.8</v>
      </c>
      <c r="I4035" s="14">
        <v>13</v>
      </c>
      <c r="J4035" s="5">
        <v>0.05</v>
      </c>
      <c r="K4035" s="5">
        <v>0</v>
      </c>
      <c r="L4035" s="6">
        <f t="shared" si="250"/>
        <v>-1640831859.5407944</v>
      </c>
      <c r="M4035" s="7">
        <f t="shared" ref="M4035:M4098" si="253">K4035*4.19*(D4035-C4035)</f>
        <v>0</v>
      </c>
      <c r="N4035" s="8">
        <f t="shared" si="251"/>
        <v>0</v>
      </c>
    </row>
    <row r="4036" spans="1:14" x14ac:dyDescent="0.25">
      <c r="A4036" s="5">
        <v>4033</v>
      </c>
      <c r="B4036" s="5">
        <v>0</v>
      </c>
      <c r="C4036" s="5">
        <v>26.813158625965698</v>
      </c>
      <c r="D4036" s="5">
        <v>14.499999999999901</v>
      </c>
      <c r="E4036" s="5">
        <v>14.5</v>
      </c>
      <c r="F4036" s="5">
        <v>0</v>
      </c>
      <c r="G4036">
        <f t="shared" si="252"/>
        <v>0</v>
      </c>
      <c r="H4036" s="5">
        <v>0.8</v>
      </c>
      <c r="I4036" s="14">
        <v>13</v>
      </c>
      <c r="J4036" s="5">
        <v>0.05</v>
      </c>
      <c r="K4036" s="5">
        <v>0</v>
      </c>
      <c r="L4036" s="6">
        <f t="shared" ref="L4036:L4099" si="254">H4036-(I4036*(C4036-E4036)/(F4036+0.0000001))-(J4036*((C4036-E4036)^2)/(F4036+0.0000001))</f>
        <v>-1676517558.2496376</v>
      </c>
      <c r="M4036" s="7">
        <f t="shared" si="253"/>
        <v>0</v>
      </c>
      <c r="N4036" s="8">
        <f t="shared" ref="N4036:N4099" si="255">(B4036/((F4036+0.0000001)*$T$6))</f>
        <v>0</v>
      </c>
    </row>
    <row r="4037" spans="1:14" x14ac:dyDescent="0.25">
      <c r="A4037" s="5">
        <v>4034</v>
      </c>
      <c r="B4037" s="5">
        <v>0</v>
      </c>
      <c r="C4037" s="5">
        <v>26.764484898316098</v>
      </c>
      <c r="D4037" s="5">
        <v>14.299999999999899</v>
      </c>
      <c r="E4037" s="5">
        <v>14.3</v>
      </c>
      <c r="F4037" s="5">
        <v>0</v>
      </c>
      <c r="G4037">
        <f t="shared" si="252"/>
        <v>0</v>
      </c>
      <c r="H4037" s="5">
        <v>0.8</v>
      </c>
      <c r="I4037" s="14">
        <v>13</v>
      </c>
      <c r="J4037" s="5">
        <v>0.05</v>
      </c>
      <c r="K4037" s="5">
        <v>0</v>
      </c>
      <c r="L4037" s="6">
        <f t="shared" si="254"/>
        <v>-1698064727.8712678</v>
      </c>
      <c r="M4037" s="7">
        <f t="shared" si="253"/>
        <v>0</v>
      </c>
      <c r="N4037" s="8">
        <f t="shared" si="255"/>
        <v>0</v>
      </c>
    </row>
    <row r="4038" spans="1:14" x14ac:dyDescent="0.25">
      <c r="A4038" s="5">
        <v>4035</v>
      </c>
      <c r="B4038" s="5">
        <v>0</v>
      </c>
      <c r="C4038" s="5">
        <v>26.7161588995091</v>
      </c>
      <c r="D4038" s="5">
        <v>14.15</v>
      </c>
      <c r="E4038" s="5">
        <v>14.15</v>
      </c>
      <c r="F4038" s="5">
        <v>0</v>
      </c>
      <c r="G4038">
        <f t="shared" si="252"/>
        <v>0</v>
      </c>
      <c r="H4038" s="5">
        <v>0.8</v>
      </c>
      <c r="I4038" s="14">
        <v>13</v>
      </c>
      <c r="J4038" s="5">
        <v>0.05</v>
      </c>
      <c r="K4038" s="5">
        <v>0</v>
      </c>
      <c r="L4038" s="6">
        <f t="shared" si="254"/>
        <v>-1712554830.8800392</v>
      </c>
      <c r="M4038" s="7">
        <f t="shared" si="253"/>
        <v>0</v>
      </c>
      <c r="N4038" s="8">
        <f t="shared" si="255"/>
        <v>0</v>
      </c>
    </row>
    <row r="4039" spans="1:14" x14ac:dyDescent="0.25">
      <c r="A4039" s="5">
        <v>4036</v>
      </c>
      <c r="B4039" s="5">
        <v>0</v>
      </c>
      <c r="C4039" s="5">
        <v>26.668178145343099</v>
      </c>
      <c r="D4039" s="5">
        <v>14</v>
      </c>
      <c r="E4039" s="5">
        <v>14</v>
      </c>
      <c r="F4039" s="5">
        <v>0</v>
      </c>
      <c r="G4039">
        <f t="shared" si="252"/>
        <v>0</v>
      </c>
      <c r="H4039" s="5">
        <v>0.8</v>
      </c>
      <c r="I4039" s="14">
        <v>13</v>
      </c>
      <c r="J4039" s="5">
        <v>0.05</v>
      </c>
      <c r="K4039" s="5">
        <v>0</v>
      </c>
      <c r="L4039" s="6">
        <f t="shared" si="254"/>
        <v>-1727104526.8556771</v>
      </c>
      <c r="M4039" s="7">
        <f t="shared" si="253"/>
        <v>0</v>
      </c>
      <c r="N4039" s="8">
        <f t="shared" si="255"/>
        <v>0</v>
      </c>
    </row>
    <row r="4040" spans="1:14" x14ac:dyDescent="0.25">
      <c r="A4040" s="5">
        <v>4037</v>
      </c>
      <c r="B4040" s="5">
        <v>0</v>
      </c>
      <c r="C4040" s="5">
        <v>26.620540169363998</v>
      </c>
      <c r="D4040" s="5">
        <v>13.8499999999999</v>
      </c>
      <c r="E4040" s="5">
        <v>13.85</v>
      </c>
      <c r="F4040" s="5">
        <v>0</v>
      </c>
      <c r="G4040">
        <f t="shared" si="252"/>
        <v>0</v>
      </c>
      <c r="H4040" s="5">
        <v>0.8</v>
      </c>
      <c r="I4040" s="14">
        <v>13</v>
      </c>
      <c r="J4040" s="5">
        <v>0.05</v>
      </c>
      <c r="K4040" s="5">
        <v>0</v>
      </c>
      <c r="L4040" s="6">
        <f t="shared" si="254"/>
        <v>-1741713569.3259897</v>
      </c>
      <c r="M4040" s="7">
        <f t="shared" si="253"/>
        <v>0</v>
      </c>
      <c r="N4040" s="8">
        <f t="shared" si="255"/>
        <v>0</v>
      </c>
    </row>
    <row r="4041" spans="1:14" x14ac:dyDescent="0.25">
      <c r="A4041" s="5">
        <v>4038</v>
      </c>
      <c r="B4041" s="5">
        <v>0</v>
      </c>
      <c r="C4041" s="5">
        <v>26.573242522738099</v>
      </c>
      <c r="D4041" s="5">
        <v>14.1999999999999</v>
      </c>
      <c r="E4041" s="5">
        <v>14.2</v>
      </c>
      <c r="F4041" s="5">
        <v>117.594649301619</v>
      </c>
      <c r="G4041">
        <f t="shared" si="252"/>
        <v>3.2665180361560832E-2</v>
      </c>
      <c r="H4041" s="5">
        <v>0.8</v>
      </c>
      <c r="I4041" s="14">
        <v>13</v>
      </c>
      <c r="J4041" s="5">
        <v>0.05</v>
      </c>
      <c r="K4041" s="5">
        <v>0</v>
      </c>
      <c r="L4041" s="6">
        <f t="shared" si="254"/>
        <v>-0.63294792900330765</v>
      </c>
      <c r="M4041" s="7">
        <f t="shared" si="253"/>
        <v>0</v>
      </c>
      <c r="N4041" s="8">
        <f t="shared" si="255"/>
        <v>0</v>
      </c>
    </row>
    <row r="4042" spans="1:14" x14ac:dyDescent="0.25">
      <c r="A4042" s="5">
        <v>4039</v>
      </c>
      <c r="B4042" s="5">
        <v>0</v>
      </c>
      <c r="C4042" s="5">
        <v>26.5262827741265</v>
      </c>
      <c r="D4042" s="5">
        <v>31.694794931748401</v>
      </c>
      <c r="E4042" s="5">
        <v>15.05</v>
      </c>
      <c r="F4042" s="5">
        <v>349.47427569078798</v>
      </c>
      <c r="G4042">
        <f t="shared" si="252"/>
        <v>9.7076187691885543E-2</v>
      </c>
      <c r="H4042" s="5">
        <v>0.8</v>
      </c>
      <c r="I4042" s="14">
        <v>13</v>
      </c>
      <c r="J4042" s="5">
        <v>0.05</v>
      </c>
      <c r="K4042" s="5">
        <v>0</v>
      </c>
      <c r="L4042" s="6">
        <f t="shared" si="254"/>
        <v>0.3542535168669021</v>
      </c>
      <c r="M4042" s="7">
        <f t="shared" si="253"/>
        <v>0</v>
      </c>
      <c r="N4042" s="8">
        <f t="shared" si="255"/>
        <v>0</v>
      </c>
    </row>
    <row r="4043" spans="1:14" x14ac:dyDescent="0.25">
      <c r="A4043" s="5">
        <v>4040</v>
      </c>
      <c r="B4043" s="5">
        <v>1645.1361753286801</v>
      </c>
      <c r="C4043" s="5">
        <v>27.1119740535365</v>
      </c>
      <c r="D4043" s="5">
        <v>29.075143713833299</v>
      </c>
      <c r="E4043" s="5">
        <v>16.350000000000001</v>
      </c>
      <c r="F4043" s="5">
        <v>826.47077212142301</v>
      </c>
      <c r="G4043">
        <f t="shared" si="252"/>
        <v>0.22957521447817306</v>
      </c>
      <c r="H4043" s="5">
        <v>0.8</v>
      </c>
      <c r="I4043" s="14">
        <v>13</v>
      </c>
      <c r="J4043" s="5">
        <v>0.05</v>
      </c>
      <c r="K4043" s="5">
        <v>200</v>
      </c>
      <c r="L4043" s="6">
        <f t="shared" si="254"/>
        <v>0.6237122571427246</v>
      </c>
      <c r="M4043" s="7">
        <f t="shared" si="253"/>
        <v>1645.1361753287179</v>
      </c>
      <c r="N4043" s="8">
        <f t="shared" si="255"/>
        <v>0.39811115664908847</v>
      </c>
    </row>
    <row r="4044" spans="1:14" x14ac:dyDescent="0.25">
      <c r="A4044" s="5">
        <v>4041</v>
      </c>
      <c r="B4044" s="5">
        <v>3986.7340282647801</v>
      </c>
      <c r="C4044" s="5">
        <v>31.4425872728591</v>
      </c>
      <c r="D4044" s="5">
        <v>36.200026447399402</v>
      </c>
      <c r="E4044" s="5">
        <v>18.1999999999999</v>
      </c>
      <c r="F4044" s="5">
        <v>1542.5043965734001</v>
      </c>
      <c r="G4044">
        <f t="shared" si="252"/>
        <v>0.42847344349261113</v>
      </c>
      <c r="H4044" s="5">
        <v>0.8</v>
      </c>
      <c r="I4044" s="14">
        <v>13</v>
      </c>
      <c r="J4044" s="5">
        <v>0.05</v>
      </c>
      <c r="K4044" s="5">
        <v>200</v>
      </c>
      <c r="L4044" s="6">
        <f t="shared" si="254"/>
        <v>0.68270896289092298</v>
      </c>
      <c r="M4044" s="7">
        <f t="shared" si="253"/>
        <v>3986.7340282647738</v>
      </c>
      <c r="N4044" s="8">
        <f t="shared" si="255"/>
        <v>0.51691703918156229</v>
      </c>
    </row>
    <row r="4045" spans="1:14" x14ac:dyDescent="0.25">
      <c r="A4045" s="5">
        <v>4042</v>
      </c>
      <c r="B4045" s="5">
        <v>5684.6111776956504</v>
      </c>
      <c r="C4045" s="5">
        <v>40.219469106393902</v>
      </c>
      <c r="D4045" s="5">
        <v>47.003014664503297</v>
      </c>
      <c r="E4045" s="5">
        <v>20</v>
      </c>
      <c r="F4045" s="5">
        <v>2052.6895954644501</v>
      </c>
      <c r="G4045">
        <f t="shared" si="252"/>
        <v>0.57019155429568058</v>
      </c>
      <c r="H4045" s="5">
        <v>0.8</v>
      </c>
      <c r="I4045" s="14">
        <v>13</v>
      </c>
      <c r="J4045" s="5">
        <v>0.05</v>
      </c>
      <c r="K4045" s="5">
        <v>200</v>
      </c>
      <c r="L4045" s="6">
        <f t="shared" si="254"/>
        <v>0.66198865842039756</v>
      </c>
      <c r="M4045" s="7">
        <f t="shared" si="253"/>
        <v>5684.6111776956741</v>
      </c>
      <c r="N4045" s="8">
        <f t="shared" si="255"/>
        <v>0.55386953682419693</v>
      </c>
    </row>
    <row r="4046" spans="1:14" x14ac:dyDescent="0.25">
      <c r="A4046" s="5">
        <v>4043</v>
      </c>
      <c r="B4046" s="5">
        <v>4324.1391585773199</v>
      </c>
      <c r="C4046" s="5">
        <v>46.628684097192199</v>
      </c>
      <c r="D4046" s="5">
        <v>51.788754692153198</v>
      </c>
      <c r="E4046" s="5">
        <v>21.2</v>
      </c>
      <c r="F4046" s="5">
        <v>1772.7714680183899</v>
      </c>
      <c r="G4046">
        <f t="shared" si="252"/>
        <v>0.4924365188939972</v>
      </c>
      <c r="H4046" s="5">
        <v>0.8</v>
      </c>
      <c r="I4046" s="14">
        <v>13</v>
      </c>
      <c r="J4046" s="5">
        <v>0.05</v>
      </c>
      <c r="K4046" s="5">
        <v>200</v>
      </c>
      <c r="L4046" s="6">
        <f t="shared" si="254"/>
        <v>0.59529014397190039</v>
      </c>
      <c r="M4046" s="7">
        <f t="shared" si="253"/>
        <v>4324.1391585773172</v>
      </c>
      <c r="N4046" s="8">
        <f t="shared" si="255"/>
        <v>0.48783943518302869</v>
      </c>
    </row>
    <row r="4047" spans="1:14" x14ac:dyDescent="0.25">
      <c r="A4047" s="5">
        <v>4044</v>
      </c>
      <c r="B4047" s="5">
        <v>2023.35909613379</v>
      </c>
      <c r="C4047" s="5">
        <v>47.312971630022297</v>
      </c>
      <c r="D4047" s="5">
        <v>49.727481291279901</v>
      </c>
      <c r="E4047" s="5">
        <v>21.65</v>
      </c>
      <c r="F4047" s="5">
        <v>1150.2357761012099</v>
      </c>
      <c r="G4047">
        <f t="shared" si="252"/>
        <v>0.31950993780589165</v>
      </c>
      <c r="H4047" s="5">
        <v>0.8</v>
      </c>
      <c r="I4047" s="14">
        <v>13</v>
      </c>
      <c r="J4047" s="5">
        <v>0.05</v>
      </c>
      <c r="K4047" s="5">
        <v>200</v>
      </c>
      <c r="L4047" s="6">
        <f t="shared" si="254"/>
        <v>0.4813279117043075</v>
      </c>
      <c r="M4047" s="7">
        <f t="shared" si="253"/>
        <v>2023.3590961338725</v>
      </c>
      <c r="N4047" s="8">
        <f t="shared" si="255"/>
        <v>0.3518164080787286</v>
      </c>
    </row>
    <row r="4048" spans="1:14" x14ac:dyDescent="0.25">
      <c r="A4048" s="5">
        <v>4045</v>
      </c>
      <c r="B4048" s="5">
        <v>3738.4559795283999</v>
      </c>
      <c r="C4048" s="5">
        <v>47.809211822126102</v>
      </c>
      <c r="D4048" s="5">
        <v>52.270376475501301</v>
      </c>
      <c r="E4048" s="5">
        <v>21.9</v>
      </c>
      <c r="F4048" s="5">
        <v>1609.69336747445</v>
      </c>
      <c r="G4048">
        <f t="shared" si="252"/>
        <v>0.44713704652068059</v>
      </c>
      <c r="H4048" s="5">
        <v>0.8</v>
      </c>
      <c r="I4048" s="14">
        <v>13</v>
      </c>
      <c r="J4048" s="5">
        <v>0.05</v>
      </c>
      <c r="K4048" s="5">
        <v>200</v>
      </c>
      <c r="L4048" s="6">
        <f t="shared" si="254"/>
        <v>0.56990393076667845</v>
      </c>
      <c r="M4048" s="7">
        <f t="shared" si="253"/>
        <v>3738.4559795284176</v>
      </c>
      <c r="N4048" s="8">
        <f t="shared" si="255"/>
        <v>0.46449293447256401</v>
      </c>
    </row>
    <row r="4049" spans="1:14" x14ac:dyDescent="0.25">
      <c r="A4049" s="5">
        <v>4046</v>
      </c>
      <c r="B4049" s="5">
        <v>0</v>
      </c>
      <c r="C4049" s="5">
        <v>47.923332359286597</v>
      </c>
      <c r="D4049" s="5">
        <v>40.764078870680002</v>
      </c>
      <c r="E4049" s="5">
        <v>21.6</v>
      </c>
      <c r="F4049" s="5">
        <v>403.63568814339499</v>
      </c>
      <c r="G4049">
        <f t="shared" si="252"/>
        <v>0.11212102448427638</v>
      </c>
      <c r="H4049" s="5">
        <v>0.8</v>
      </c>
      <c r="I4049" s="14">
        <v>13</v>
      </c>
      <c r="J4049" s="5">
        <v>0.05</v>
      </c>
      <c r="K4049" s="5">
        <v>0</v>
      </c>
      <c r="L4049" s="6">
        <f t="shared" si="254"/>
        <v>-0.13363699735182089</v>
      </c>
      <c r="M4049" s="7">
        <f t="shared" si="253"/>
        <v>0</v>
      </c>
      <c r="N4049" s="8">
        <f t="shared" si="255"/>
        <v>0</v>
      </c>
    </row>
    <row r="4050" spans="1:14" x14ac:dyDescent="0.25">
      <c r="A4050" s="5">
        <v>4047</v>
      </c>
      <c r="B4050" s="5">
        <v>0</v>
      </c>
      <c r="C4050" s="5">
        <v>47.723845931780602</v>
      </c>
      <c r="D4050" s="5">
        <v>31.635108796087199</v>
      </c>
      <c r="E4050" s="5">
        <v>20.6</v>
      </c>
      <c r="F4050" s="5">
        <v>225.654597308512</v>
      </c>
      <c r="G4050">
        <f t="shared" si="252"/>
        <v>6.2681832585697775E-2</v>
      </c>
      <c r="H4050" s="5">
        <v>0.8</v>
      </c>
      <c r="I4050" s="14">
        <v>13</v>
      </c>
      <c r="J4050" s="5">
        <v>0.05</v>
      </c>
      <c r="K4050" s="5">
        <v>0</v>
      </c>
      <c r="L4050" s="6">
        <f t="shared" si="254"/>
        <v>-0.92562470471079283</v>
      </c>
      <c r="M4050" s="7">
        <f t="shared" si="253"/>
        <v>0</v>
      </c>
      <c r="N4050" s="8">
        <f t="shared" si="255"/>
        <v>0</v>
      </c>
    </row>
    <row r="4051" spans="1:14" x14ac:dyDescent="0.25">
      <c r="A4051" s="5">
        <v>4048</v>
      </c>
      <c r="B4051" s="5">
        <v>0</v>
      </c>
      <c r="C4051" s="5">
        <v>47.525784650609197</v>
      </c>
      <c r="D4051" s="5">
        <v>31.8266712343361</v>
      </c>
      <c r="E4051" s="5">
        <v>19.75</v>
      </c>
      <c r="F4051" s="5">
        <v>247.90223366287299</v>
      </c>
      <c r="G4051">
        <f t="shared" si="252"/>
        <v>6.8861731573020279E-2</v>
      </c>
      <c r="H4051" s="5">
        <v>0.8</v>
      </c>
      <c r="I4051" s="14">
        <v>13</v>
      </c>
      <c r="J4051" s="5">
        <v>0.05</v>
      </c>
      <c r="K4051" s="5">
        <v>0</v>
      </c>
      <c r="L4051" s="6">
        <f t="shared" si="254"/>
        <v>-0.81216744617177938</v>
      </c>
      <c r="M4051" s="7">
        <f t="shared" si="253"/>
        <v>0</v>
      </c>
      <c r="N4051" s="8">
        <f t="shared" si="255"/>
        <v>0</v>
      </c>
    </row>
    <row r="4052" spans="1:14" x14ac:dyDescent="0.25">
      <c r="A4052" s="5">
        <v>4049</v>
      </c>
      <c r="B4052" s="5">
        <v>0</v>
      </c>
      <c r="C4052" s="5">
        <v>47.3291383344176</v>
      </c>
      <c r="D4052" s="5">
        <v>33.383278783239298</v>
      </c>
      <c r="E4052" s="5">
        <v>19.100000000000001</v>
      </c>
      <c r="F4052" s="5">
        <v>295.57574013650202</v>
      </c>
      <c r="G4052">
        <f t="shared" si="252"/>
        <v>8.2104372260139447E-2</v>
      </c>
      <c r="H4052" s="5">
        <v>0.8</v>
      </c>
      <c r="I4052" s="14">
        <v>13</v>
      </c>
      <c r="J4052" s="5">
        <v>0.05</v>
      </c>
      <c r="K4052" s="5">
        <v>0</v>
      </c>
      <c r="L4052" s="6">
        <f t="shared" si="254"/>
        <v>-0.57637483569219028</v>
      </c>
      <c r="M4052" s="7">
        <f t="shared" si="253"/>
        <v>0</v>
      </c>
      <c r="N4052" s="8">
        <f t="shared" si="255"/>
        <v>0</v>
      </c>
    </row>
    <row r="4053" spans="1:14" x14ac:dyDescent="0.25">
      <c r="A4053" s="5">
        <v>4050</v>
      </c>
      <c r="B4053" s="5">
        <v>0</v>
      </c>
      <c r="C4053" s="5">
        <v>47.1338968745874</v>
      </c>
      <c r="D4053" s="5">
        <v>39.309387410242401</v>
      </c>
      <c r="E4053" s="5">
        <v>18.600000000000001</v>
      </c>
      <c r="F4053" s="5">
        <v>438.59625955739</v>
      </c>
      <c r="G4053">
        <f t="shared" si="252"/>
        <v>0.12183229432149723</v>
      </c>
      <c r="H4053" s="5">
        <v>0.8</v>
      </c>
      <c r="I4053" s="14">
        <v>13</v>
      </c>
      <c r="J4053" s="5">
        <v>0.05</v>
      </c>
      <c r="K4053" s="5">
        <v>0</v>
      </c>
      <c r="L4053" s="6">
        <f t="shared" si="254"/>
        <v>-0.13856209178271689</v>
      </c>
      <c r="M4053" s="7">
        <f t="shared" si="253"/>
        <v>0</v>
      </c>
      <c r="N4053" s="8">
        <f t="shared" si="255"/>
        <v>0</v>
      </c>
    </row>
    <row r="4054" spans="1:14" x14ac:dyDescent="0.25">
      <c r="A4054" s="5">
        <v>4051</v>
      </c>
      <c r="B4054" s="5">
        <v>0</v>
      </c>
      <c r="C4054" s="5">
        <v>42.900731431208797</v>
      </c>
      <c r="D4054" s="5">
        <v>34.853681890574798</v>
      </c>
      <c r="E4054" s="5">
        <v>18.25</v>
      </c>
      <c r="F4054" s="5">
        <v>340.457962734158</v>
      </c>
      <c r="G4054">
        <f t="shared" si="252"/>
        <v>9.4571656315043884E-2</v>
      </c>
      <c r="H4054" s="5">
        <v>0.8</v>
      </c>
      <c r="I4054" s="14">
        <v>13</v>
      </c>
      <c r="J4054" s="5">
        <v>0.05</v>
      </c>
      <c r="K4054" s="5">
        <v>0</v>
      </c>
      <c r="L4054" s="6">
        <f t="shared" si="254"/>
        <v>-0.23050148596845718</v>
      </c>
      <c r="M4054" s="7">
        <f t="shared" si="253"/>
        <v>0</v>
      </c>
      <c r="N4054" s="8">
        <f t="shared" si="255"/>
        <v>0</v>
      </c>
    </row>
    <row r="4055" spans="1:14" x14ac:dyDescent="0.25">
      <c r="A4055" s="5">
        <v>4052</v>
      </c>
      <c r="B4055" s="5">
        <v>0</v>
      </c>
      <c r="C4055" s="5">
        <v>35.893470683242001</v>
      </c>
      <c r="D4055" s="5">
        <v>17.850000000000001</v>
      </c>
      <c r="E4055" s="5">
        <v>17.850000000000001</v>
      </c>
      <c r="F4055" s="5">
        <v>129.61269069573501</v>
      </c>
      <c r="G4055">
        <f t="shared" si="252"/>
        <v>3.6003525193259722E-2</v>
      </c>
      <c r="H4055" s="5">
        <v>0.8</v>
      </c>
      <c r="I4055" s="14">
        <v>13</v>
      </c>
      <c r="J4055" s="5">
        <v>0.05</v>
      </c>
      <c r="K4055" s="5">
        <v>0</v>
      </c>
      <c r="L4055" s="6">
        <f t="shared" si="254"/>
        <v>-1.1353310162530075</v>
      </c>
      <c r="M4055" s="7">
        <f t="shared" si="253"/>
        <v>0</v>
      </c>
      <c r="N4055" s="8">
        <f t="shared" si="255"/>
        <v>0</v>
      </c>
    </row>
    <row r="4056" spans="1:14" x14ac:dyDescent="0.25">
      <c r="A4056" s="5">
        <v>4053</v>
      </c>
      <c r="B4056" s="5">
        <v>0</v>
      </c>
      <c r="C4056" s="5">
        <v>30.621438820157401</v>
      </c>
      <c r="D4056" s="5">
        <v>17.4499999999999</v>
      </c>
      <c r="E4056" s="5">
        <v>17.4499999999999</v>
      </c>
      <c r="F4056" s="5">
        <v>0</v>
      </c>
      <c r="G4056">
        <f t="shared" si="252"/>
        <v>0</v>
      </c>
      <c r="H4056" s="5">
        <v>0.8</v>
      </c>
      <c r="I4056" s="14">
        <v>13</v>
      </c>
      <c r="J4056" s="5">
        <v>0.05</v>
      </c>
      <c r="K4056" s="5">
        <v>0</v>
      </c>
      <c r="L4056" s="6">
        <f t="shared" si="254"/>
        <v>-1799030446.1170511</v>
      </c>
      <c r="M4056" s="7">
        <f t="shared" si="253"/>
        <v>0</v>
      </c>
      <c r="N4056" s="8">
        <f t="shared" si="255"/>
        <v>0</v>
      </c>
    </row>
    <row r="4057" spans="1:14" x14ac:dyDescent="0.25">
      <c r="A4057" s="5">
        <v>4054</v>
      </c>
      <c r="B4057" s="5">
        <v>0</v>
      </c>
      <c r="C4057" s="5">
        <v>26.7796904590586</v>
      </c>
      <c r="D4057" s="5">
        <v>17.100000000000001</v>
      </c>
      <c r="E4057" s="5">
        <v>17.100000000000001</v>
      </c>
      <c r="F4057" s="5">
        <v>0</v>
      </c>
      <c r="G4057">
        <f t="shared" si="252"/>
        <v>0</v>
      </c>
      <c r="H4057" s="5">
        <v>0.8</v>
      </c>
      <c r="I4057" s="14">
        <v>13</v>
      </c>
      <c r="J4057" s="5">
        <v>0.05</v>
      </c>
      <c r="K4057" s="5">
        <v>0</v>
      </c>
      <c r="L4057" s="6">
        <f t="shared" si="254"/>
        <v>-1305207962.5692129</v>
      </c>
      <c r="M4057" s="7">
        <f t="shared" si="253"/>
        <v>0</v>
      </c>
      <c r="N4057" s="8">
        <f t="shared" si="255"/>
        <v>0</v>
      </c>
    </row>
    <row r="4058" spans="1:14" x14ac:dyDescent="0.25">
      <c r="A4058" s="5">
        <v>4055</v>
      </c>
      <c r="B4058" s="5">
        <v>0</v>
      </c>
      <c r="C4058" s="5">
        <v>25.1940467146052</v>
      </c>
      <c r="D4058" s="5">
        <v>16.6999999999999</v>
      </c>
      <c r="E4058" s="5">
        <v>16.6999999999999</v>
      </c>
      <c r="F4058" s="5">
        <v>0</v>
      </c>
      <c r="G4058">
        <f t="shared" si="252"/>
        <v>0</v>
      </c>
      <c r="H4058" s="5">
        <v>0.8</v>
      </c>
      <c r="I4058" s="14">
        <v>13</v>
      </c>
      <c r="J4058" s="5">
        <v>0.05</v>
      </c>
      <c r="K4058" s="5">
        <v>0</v>
      </c>
      <c r="L4058" s="6">
        <f t="shared" si="254"/>
        <v>-1140300486.8936377</v>
      </c>
      <c r="M4058" s="7">
        <f t="shared" si="253"/>
        <v>0</v>
      </c>
      <c r="N4058" s="8">
        <f t="shared" si="255"/>
        <v>0</v>
      </c>
    </row>
    <row r="4059" spans="1:14" x14ac:dyDescent="0.25">
      <c r="A4059" s="5">
        <v>4056</v>
      </c>
      <c r="B4059" s="5">
        <v>0</v>
      </c>
      <c r="C4059" s="5">
        <v>25.156940046602099</v>
      </c>
      <c r="D4059" s="5">
        <v>16.3</v>
      </c>
      <c r="E4059" s="5">
        <v>16.3</v>
      </c>
      <c r="F4059" s="5">
        <v>0</v>
      </c>
      <c r="G4059">
        <f t="shared" si="252"/>
        <v>0</v>
      </c>
      <c r="H4059" s="5">
        <v>0.8</v>
      </c>
      <c r="I4059" s="14">
        <v>13</v>
      </c>
      <c r="J4059" s="5">
        <v>0.05</v>
      </c>
      <c r="K4059" s="5">
        <v>0</v>
      </c>
      <c r="L4059" s="6">
        <f t="shared" si="254"/>
        <v>-1190624898.7528248</v>
      </c>
      <c r="M4059" s="7">
        <f t="shared" si="253"/>
        <v>0</v>
      </c>
      <c r="N4059" s="8">
        <f t="shared" si="255"/>
        <v>0</v>
      </c>
    </row>
    <row r="4060" spans="1:14" x14ac:dyDescent="0.25">
      <c r="A4060" s="5">
        <v>4057</v>
      </c>
      <c r="B4060" s="5">
        <v>0</v>
      </c>
      <c r="C4060" s="5">
        <v>25.1200984714805</v>
      </c>
      <c r="D4060" s="5">
        <v>15.85</v>
      </c>
      <c r="E4060" s="5">
        <v>15.85</v>
      </c>
      <c r="F4060" s="5">
        <v>0</v>
      </c>
      <c r="G4060">
        <f t="shared" si="252"/>
        <v>0</v>
      </c>
      <c r="H4060" s="5">
        <v>0.8</v>
      </c>
      <c r="I4060" s="14">
        <v>13</v>
      </c>
      <c r="J4060" s="5">
        <v>0.05</v>
      </c>
      <c r="K4060" s="5">
        <v>0</v>
      </c>
      <c r="L4060" s="6">
        <f t="shared" si="254"/>
        <v>-1248080163.3279376</v>
      </c>
      <c r="M4060" s="7">
        <f t="shared" si="253"/>
        <v>0</v>
      </c>
      <c r="N4060" s="8">
        <f t="shared" si="255"/>
        <v>0</v>
      </c>
    </row>
    <row r="4061" spans="1:14" x14ac:dyDescent="0.25">
      <c r="A4061" s="5">
        <v>4058</v>
      </c>
      <c r="B4061" s="5">
        <v>0</v>
      </c>
      <c r="C4061" s="5">
        <v>25.083520095396601</v>
      </c>
      <c r="D4061" s="5">
        <v>15.299999999999899</v>
      </c>
      <c r="E4061" s="5">
        <v>15.3</v>
      </c>
      <c r="F4061" s="5">
        <v>0</v>
      </c>
      <c r="G4061">
        <f t="shared" si="252"/>
        <v>0</v>
      </c>
      <c r="H4061" s="5">
        <v>0.8</v>
      </c>
      <c r="I4061" s="14">
        <v>13</v>
      </c>
      <c r="J4061" s="5">
        <v>0.05</v>
      </c>
      <c r="K4061" s="5">
        <v>0</v>
      </c>
      <c r="L4061" s="6">
        <f t="shared" si="254"/>
        <v>-1319716244.3300729</v>
      </c>
      <c r="M4061" s="7">
        <f t="shared" si="253"/>
        <v>0</v>
      </c>
      <c r="N4061" s="8">
        <f t="shared" si="255"/>
        <v>0</v>
      </c>
    </row>
    <row r="4062" spans="1:14" x14ac:dyDescent="0.25">
      <c r="A4062" s="5">
        <v>4059</v>
      </c>
      <c r="B4062" s="5">
        <v>0</v>
      </c>
      <c r="C4062" s="5">
        <v>25.047203038036201</v>
      </c>
      <c r="D4062" s="5">
        <v>14.7</v>
      </c>
      <c r="E4062" s="5">
        <v>14.7</v>
      </c>
      <c r="F4062" s="5">
        <v>0</v>
      </c>
      <c r="G4062">
        <f t="shared" si="252"/>
        <v>0</v>
      </c>
      <c r="H4062" s="5">
        <v>0.8</v>
      </c>
      <c r="I4062" s="14">
        <v>13</v>
      </c>
      <c r="J4062" s="5">
        <v>0.05</v>
      </c>
      <c r="K4062" s="5">
        <v>0</v>
      </c>
      <c r="L4062" s="6">
        <f t="shared" si="254"/>
        <v>-1398668699.4998791</v>
      </c>
      <c r="M4062" s="7">
        <f t="shared" si="253"/>
        <v>0</v>
      </c>
      <c r="N4062" s="8">
        <f t="shared" si="255"/>
        <v>0</v>
      </c>
    </row>
    <row r="4063" spans="1:14" x14ac:dyDescent="0.25">
      <c r="A4063" s="5">
        <v>4060</v>
      </c>
      <c r="B4063" s="5">
        <v>0</v>
      </c>
      <c r="C4063" s="5">
        <v>25.011145432518401</v>
      </c>
      <c r="D4063" s="5">
        <v>14.1</v>
      </c>
      <c r="E4063" s="5">
        <v>14.1</v>
      </c>
      <c r="F4063" s="5">
        <v>0</v>
      </c>
      <c r="G4063">
        <f t="shared" si="252"/>
        <v>0</v>
      </c>
      <c r="H4063" s="5">
        <v>0.8</v>
      </c>
      <c r="I4063" s="14">
        <v>13</v>
      </c>
      <c r="J4063" s="5">
        <v>0.05</v>
      </c>
      <c r="K4063" s="5">
        <v>0</v>
      </c>
      <c r="L4063" s="6">
        <f t="shared" si="254"/>
        <v>-1477975452.7521756</v>
      </c>
      <c r="M4063" s="7">
        <f t="shared" si="253"/>
        <v>0</v>
      </c>
      <c r="N4063" s="8">
        <f t="shared" si="255"/>
        <v>0</v>
      </c>
    </row>
    <row r="4064" spans="1:14" x14ac:dyDescent="0.25">
      <c r="A4064" s="5">
        <v>4061</v>
      </c>
      <c r="B4064" s="5">
        <v>0</v>
      </c>
      <c r="C4064" s="5">
        <v>24.975345425299199</v>
      </c>
      <c r="D4064" s="5">
        <v>13.499999999999901</v>
      </c>
      <c r="E4064" s="5">
        <v>13.5</v>
      </c>
      <c r="F4064" s="5">
        <v>0</v>
      </c>
      <c r="G4064">
        <f t="shared" si="252"/>
        <v>0</v>
      </c>
      <c r="H4064" s="5">
        <v>0.8</v>
      </c>
      <c r="I4064" s="14">
        <v>13</v>
      </c>
      <c r="J4064" s="5">
        <v>0.05</v>
      </c>
      <c r="K4064" s="5">
        <v>0</v>
      </c>
      <c r="L4064" s="6">
        <f t="shared" si="254"/>
        <v>-1557636680.8038638</v>
      </c>
      <c r="M4064" s="7">
        <f t="shared" si="253"/>
        <v>0</v>
      </c>
      <c r="N4064" s="8">
        <f t="shared" si="255"/>
        <v>0</v>
      </c>
    </row>
    <row r="4065" spans="1:14" x14ac:dyDescent="0.25">
      <c r="A4065" s="5">
        <v>4062</v>
      </c>
      <c r="B4065" s="5">
        <v>0</v>
      </c>
      <c r="C4065" s="5">
        <v>24.939801176076699</v>
      </c>
      <c r="D4065" s="5">
        <v>14.299999999999899</v>
      </c>
      <c r="E4065" s="5">
        <v>14.3</v>
      </c>
      <c r="F4065" s="5">
        <v>138.81336601439901</v>
      </c>
      <c r="G4065">
        <f t="shared" si="252"/>
        <v>3.8559268337333058E-2</v>
      </c>
      <c r="H4065" s="5">
        <v>0.8</v>
      </c>
      <c r="I4065" s="14">
        <v>13</v>
      </c>
      <c r="J4065" s="5">
        <v>0.05</v>
      </c>
      <c r="K4065" s="5">
        <v>0</v>
      </c>
      <c r="L4065" s="6">
        <f t="shared" si="254"/>
        <v>-0.23720331674447109</v>
      </c>
      <c r="M4065" s="7">
        <f t="shared" si="253"/>
        <v>0</v>
      </c>
      <c r="N4065" s="8">
        <f t="shared" si="255"/>
        <v>0</v>
      </c>
    </row>
    <row r="4066" spans="1:14" x14ac:dyDescent="0.25">
      <c r="A4066" s="5">
        <v>4063</v>
      </c>
      <c r="B4066" s="5">
        <v>0</v>
      </c>
      <c r="C4066" s="5">
        <v>24.904510857696099</v>
      </c>
      <c r="D4066" s="5">
        <v>28.502022849052299</v>
      </c>
      <c r="E4066" s="5">
        <v>16.3</v>
      </c>
      <c r="F4066" s="5">
        <v>239.91668667685801</v>
      </c>
      <c r="G4066">
        <f t="shared" si="252"/>
        <v>6.6643524076905006E-2</v>
      </c>
      <c r="H4066" s="5">
        <v>0.8</v>
      </c>
      <c r="I4066" s="14">
        <v>13</v>
      </c>
      <c r="J4066" s="5">
        <v>0.05</v>
      </c>
      <c r="K4066" s="5">
        <v>0</v>
      </c>
      <c r="L4066" s="6">
        <f t="shared" si="254"/>
        <v>0.31833062111040056</v>
      </c>
      <c r="M4066" s="7">
        <f t="shared" si="253"/>
        <v>0</v>
      </c>
      <c r="N4066" s="8">
        <f t="shared" si="255"/>
        <v>0</v>
      </c>
    </row>
    <row r="4067" spans="1:14" x14ac:dyDescent="0.25">
      <c r="A4067" s="5">
        <v>4064</v>
      </c>
      <c r="B4067" s="5">
        <v>1708.2541504656499</v>
      </c>
      <c r="C4067" s="5">
        <v>26.245271925646801</v>
      </c>
      <c r="D4067" s="5">
        <v>28.283761365343299</v>
      </c>
      <c r="E4067" s="5">
        <v>18.100000000000001</v>
      </c>
      <c r="F4067" s="5">
        <v>872.06499349222997</v>
      </c>
      <c r="G4067">
        <f t="shared" si="252"/>
        <v>0.2422402759700639</v>
      </c>
      <c r="H4067" s="5">
        <v>0.8</v>
      </c>
      <c r="I4067" s="14">
        <v>13</v>
      </c>
      <c r="J4067" s="5">
        <v>0.05</v>
      </c>
      <c r="K4067" s="5">
        <v>200</v>
      </c>
      <c r="L4067" s="6">
        <f t="shared" si="254"/>
        <v>0.67477331555220244</v>
      </c>
      <c r="M4067" s="7">
        <f t="shared" si="253"/>
        <v>1708.2541504656656</v>
      </c>
      <c r="N4067" s="8">
        <f t="shared" si="255"/>
        <v>0.39177221033239057</v>
      </c>
    </row>
    <row r="4068" spans="1:14" x14ac:dyDescent="0.25">
      <c r="A4068" s="5">
        <v>4065</v>
      </c>
      <c r="B4068" s="5">
        <v>4153.97732640101</v>
      </c>
      <c r="C4068" s="5">
        <v>30.8743762346834</v>
      </c>
      <c r="D4068" s="5">
        <v>35.8313897506751</v>
      </c>
      <c r="E4068" s="5">
        <v>19.95</v>
      </c>
      <c r="F4068" s="5">
        <v>1550.268935775</v>
      </c>
      <c r="G4068">
        <f t="shared" si="252"/>
        <v>0.43063025993750004</v>
      </c>
      <c r="H4068" s="5">
        <v>0.8</v>
      </c>
      <c r="I4068" s="14">
        <v>13</v>
      </c>
      <c r="J4068" s="5">
        <v>0.05</v>
      </c>
      <c r="K4068" s="5">
        <v>200</v>
      </c>
      <c r="L4068" s="6">
        <f t="shared" si="254"/>
        <v>0.7045430199675613</v>
      </c>
      <c r="M4068" s="7">
        <f t="shared" si="253"/>
        <v>4153.9773264010455</v>
      </c>
      <c r="N4068" s="8">
        <f t="shared" si="255"/>
        <v>0.53590409125451888</v>
      </c>
    </row>
    <row r="4069" spans="1:14" x14ac:dyDescent="0.25">
      <c r="A4069" s="5">
        <v>4066</v>
      </c>
      <c r="B4069" s="5">
        <v>6168.3165788024198</v>
      </c>
      <c r="C4069" s="5">
        <v>39.237223505081403</v>
      </c>
      <c r="D4069" s="5">
        <v>46.597983145657103</v>
      </c>
      <c r="E4069" s="5">
        <v>21.8</v>
      </c>
      <c r="F4069" s="5">
        <v>2118.9507277991702</v>
      </c>
      <c r="G4069">
        <f t="shared" si="252"/>
        <v>0.58859742438865836</v>
      </c>
      <c r="H4069" s="5">
        <v>0.8</v>
      </c>
      <c r="I4069" s="14">
        <v>13</v>
      </c>
      <c r="J4069" s="5">
        <v>0.05</v>
      </c>
      <c r="K4069" s="5">
        <v>200</v>
      </c>
      <c r="L4069" s="6">
        <f t="shared" si="254"/>
        <v>0.68584598001286023</v>
      </c>
      <c r="M4069" s="7">
        <f t="shared" si="253"/>
        <v>6168.316578802438</v>
      </c>
      <c r="N4069" s="8">
        <f t="shared" si="255"/>
        <v>0.58220481463653351</v>
      </c>
    </row>
    <row r="4070" spans="1:14" x14ac:dyDescent="0.25">
      <c r="A4070" s="5">
        <v>4067</v>
      </c>
      <c r="B4070" s="5">
        <v>8621.1910397329102</v>
      </c>
      <c r="C4070" s="5">
        <v>47.106187635974898</v>
      </c>
      <c r="D4070" s="5">
        <v>57.394005105823197</v>
      </c>
      <c r="E4070" s="5">
        <v>23.65</v>
      </c>
      <c r="F4070" s="5">
        <v>2819.8672655517898</v>
      </c>
      <c r="G4070">
        <f t="shared" si="252"/>
        <v>0.78329646265327491</v>
      </c>
      <c r="H4070" s="5">
        <v>0.8</v>
      </c>
      <c r="I4070" s="14">
        <v>13</v>
      </c>
      <c r="J4070" s="5">
        <v>0.05</v>
      </c>
      <c r="K4070" s="5">
        <v>200</v>
      </c>
      <c r="L4070" s="6">
        <f t="shared" si="254"/>
        <v>0.68210789910654335</v>
      </c>
      <c r="M4070" s="7">
        <f t="shared" si="253"/>
        <v>8621.1910397328757</v>
      </c>
      <c r="N4070" s="8">
        <f t="shared" si="255"/>
        <v>0.61146076943023708</v>
      </c>
    </row>
    <row r="4071" spans="1:14" x14ac:dyDescent="0.25">
      <c r="A4071" s="5">
        <v>4068</v>
      </c>
      <c r="B4071" s="5">
        <v>9266.7985196178197</v>
      </c>
      <c r="C4071" s="5">
        <v>51.950756029930503</v>
      </c>
      <c r="D4071" s="5">
        <v>63.008988153579402</v>
      </c>
      <c r="E4071" s="5">
        <v>25.35</v>
      </c>
      <c r="F4071" s="5">
        <v>3019.4701978984199</v>
      </c>
      <c r="G4071">
        <f t="shared" si="252"/>
        <v>0.83874172163844996</v>
      </c>
      <c r="H4071" s="5">
        <v>0.8</v>
      </c>
      <c r="I4071" s="14">
        <v>13</v>
      </c>
      <c r="J4071" s="5">
        <v>0.05</v>
      </c>
      <c r="K4071" s="5">
        <v>200</v>
      </c>
      <c r="L4071" s="6">
        <f t="shared" si="254"/>
        <v>0.67375605173716302</v>
      </c>
      <c r="M4071" s="7">
        <f t="shared" si="253"/>
        <v>9266.7985196177797</v>
      </c>
      <c r="N4071" s="8">
        <f t="shared" si="255"/>
        <v>0.61380294634208998</v>
      </c>
    </row>
    <row r="4072" spans="1:14" x14ac:dyDescent="0.25">
      <c r="A4072" s="5">
        <v>4069</v>
      </c>
      <c r="B4072" s="5">
        <v>9431.6725412884807</v>
      </c>
      <c r="C4072" s="5">
        <v>57.065865669450503</v>
      </c>
      <c r="D4072" s="5">
        <v>68.320844835665895</v>
      </c>
      <c r="E4072" s="5">
        <v>26.7</v>
      </c>
      <c r="F4072" s="5">
        <v>3106.2298483188401</v>
      </c>
      <c r="G4072">
        <f t="shared" si="252"/>
        <v>0.86284162453301116</v>
      </c>
      <c r="H4072" s="5">
        <v>0.8</v>
      </c>
      <c r="I4072" s="14">
        <v>13</v>
      </c>
      <c r="J4072" s="5">
        <v>0.05</v>
      </c>
      <c r="K4072" s="5">
        <v>200</v>
      </c>
      <c r="L4072" s="6">
        <f t="shared" si="254"/>
        <v>0.65807214368890865</v>
      </c>
      <c r="M4072" s="7">
        <f t="shared" si="253"/>
        <v>9431.6725412885007</v>
      </c>
      <c r="N4072" s="8">
        <f t="shared" si="255"/>
        <v>0.60727460629415253</v>
      </c>
    </row>
    <row r="4073" spans="1:14" x14ac:dyDescent="0.25">
      <c r="A4073" s="5">
        <v>4070</v>
      </c>
      <c r="B4073" s="5">
        <v>8474.8535834909708</v>
      </c>
      <c r="C4073" s="5">
        <v>64.711040097470303</v>
      </c>
      <c r="D4073" s="5">
        <v>74.824230531230498</v>
      </c>
      <c r="E4073" s="5">
        <v>27.7</v>
      </c>
      <c r="F4073" s="5">
        <v>3030.2128783138901</v>
      </c>
      <c r="G4073">
        <f t="shared" si="252"/>
        <v>0.84172579953163618</v>
      </c>
      <c r="H4073" s="5">
        <v>0.8</v>
      </c>
      <c r="I4073" s="14">
        <v>13</v>
      </c>
      <c r="J4073" s="5">
        <v>0.05</v>
      </c>
      <c r="K4073" s="5">
        <v>200</v>
      </c>
      <c r="L4073" s="6">
        <f t="shared" si="254"/>
        <v>0.6186152597933523</v>
      </c>
      <c r="M4073" s="7">
        <f t="shared" si="253"/>
        <v>8474.8535834910454</v>
      </c>
      <c r="N4073" s="8">
        <f t="shared" si="255"/>
        <v>0.55935697744951696</v>
      </c>
    </row>
    <row r="4074" spans="1:14" x14ac:dyDescent="0.25">
      <c r="A4074" s="5">
        <v>4071</v>
      </c>
      <c r="B4074" s="5">
        <v>6773.4430756113998</v>
      </c>
      <c r="C4074" s="5">
        <v>70.892000662780305</v>
      </c>
      <c r="D4074" s="5">
        <v>78.974868294774794</v>
      </c>
      <c r="E4074" s="5">
        <v>28.35</v>
      </c>
      <c r="F4074" s="5">
        <v>2742.5136472575</v>
      </c>
      <c r="G4074">
        <f t="shared" si="252"/>
        <v>0.76180934646041665</v>
      </c>
      <c r="H4074" s="5">
        <v>0.8</v>
      </c>
      <c r="I4074" s="14">
        <v>13</v>
      </c>
      <c r="J4074" s="5">
        <v>0.05</v>
      </c>
      <c r="K4074" s="5">
        <v>200</v>
      </c>
      <c r="L4074" s="6">
        <f t="shared" si="254"/>
        <v>0.56534771294363018</v>
      </c>
      <c r="M4074" s="7">
        <f t="shared" si="253"/>
        <v>6773.4430756113825</v>
      </c>
      <c r="N4074" s="8">
        <f t="shared" si="255"/>
        <v>0.4939587507349566</v>
      </c>
    </row>
    <row r="4075" spans="1:14" x14ac:dyDescent="0.25">
      <c r="A4075" s="5">
        <v>4072</v>
      </c>
      <c r="B4075" s="5">
        <v>4146.0025505598896</v>
      </c>
      <c r="C4075" s="5">
        <v>75.420377181872993</v>
      </c>
      <c r="D4075" s="5">
        <v>80.367874258913503</v>
      </c>
      <c r="E4075" s="5">
        <v>28.7</v>
      </c>
      <c r="F4075" s="5">
        <v>2222.4231465470202</v>
      </c>
      <c r="G4075">
        <f t="shared" si="252"/>
        <v>0.61733976292972781</v>
      </c>
      <c r="H4075" s="5">
        <v>0.8</v>
      </c>
      <c r="I4075" s="14">
        <v>13</v>
      </c>
      <c r="J4075" s="5">
        <v>0.05</v>
      </c>
      <c r="K4075" s="5">
        <v>200</v>
      </c>
      <c r="L4075" s="6">
        <f t="shared" si="254"/>
        <v>0.47760208642257601</v>
      </c>
      <c r="M4075" s="7">
        <f t="shared" si="253"/>
        <v>4146.0025505599469</v>
      </c>
      <c r="N4075" s="8">
        <f t="shared" si="255"/>
        <v>0.37310649475685881</v>
      </c>
    </row>
    <row r="4076" spans="1:14" x14ac:dyDescent="0.25">
      <c r="A4076" s="5">
        <v>4073</v>
      </c>
      <c r="B4076" s="5">
        <v>0</v>
      </c>
      <c r="C4076" s="5">
        <v>76.205208014252605</v>
      </c>
      <c r="D4076" s="5">
        <v>86.361885310468395</v>
      </c>
      <c r="E4076" s="5">
        <v>28.6</v>
      </c>
      <c r="F4076" s="5">
        <v>1498.28578748256</v>
      </c>
      <c r="G4076">
        <f t="shared" si="252"/>
        <v>0.41619049652293333</v>
      </c>
      <c r="H4076" s="5">
        <v>0.8</v>
      </c>
      <c r="I4076" s="14">
        <v>13</v>
      </c>
      <c r="J4076" s="5">
        <v>0.05</v>
      </c>
      <c r="K4076" s="5">
        <v>0</v>
      </c>
      <c r="L4076" s="6">
        <f t="shared" si="254"/>
        <v>0.3113212033662493</v>
      </c>
      <c r="M4076" s="7">
        <f t="shared" si="253"/>
        <v>0</v>
      </c>
      <c r="N4076" s="8">
        <f t="shared" si="255"/>
        <v>0</v>
      </c>
    </row>
    <row r="4077" spans="1:14" x14ac:dyDescent="0.25">
      <c r="A4077" s="5">
        <v>4074</v>
      </c>
      <c r="B4077" s="5">
        <v>0</v>
      </c>
      <c r="C4077" s="5">
        <v>75.803673698443703</v>
      </c>
      <c r="D4077" s="5">
        <v>56.3431169784403</v>
      </c>
      <c r="E4077" s="5">
        <v>27.95</v>
      </c>
      <c r="F4077" s="5">
        <v>812.40424774952305</v>
      </c>
      <c r="G4077">
        <f t="shared" si="252"/>
        <v>0.22566784659708974</v>
      </c>
      <c r="H4077" s="5">
        <v>0.8</v>
      </c>
      <c r="I4077" s="14">
        <v>13</v>
      </c>
      <c r="J4077" s="5">
        <v>0.05</v>
      </c>
      <c r="K4077" s="5">
        <v>0</v>
      </c>
      <c r="L4077" s="6">
        <f t="shared" si="254"/>
        <v>-0.10668711340620635</v>
      </c>
      <c r="M4077" s="7">
        <f t="shared" si="253"/>
        <v>0</v>
      </c>
      <c r="N4077" s="8">
        <f t="shared" si="255"/>
        <v>0</v>
      </c>
    </row>
    <row r="4078" spans="1:14" x14ac:dyDescent="0.25">
      <c r="A4078" s="5">
        <v>4075</v>
      </c>
      <c r="B4078" s="5">
        <v>0</v>
      </c>
      <c r="C4078" s="5">
        <v>70.099378392468793</v>
      </c>
      <c r="D4078" s="5">
        <v>39.545374425657499</v>
      </c>
      <c r="E4078" s="5">
        <v>26.9</v>
      </c>
      <c r="F4078" s="5">
        <v>194.75587472783499</v>
      </c>
      <c r="G4078">
        <f t="shared" si="252"/>
        <v>5.4098854091065275E-2</v>
      </c>
      <c r="H4078" s="5">
        <v>0.8</v>
      </c>
      <c r="I4078" s="14">
        <v>13</v>
      </c>
      <c r="J4078" s="5">
        <v>0.05</v>
      </c>
      <c r="K4078" s="5">
        <v>0</v>
      </c>
      <c r="L4078" s="6">
        <f t="shared" si="254"/>
        <v>-2.5626776822820609</v>
      </c>
      <c r="M4078" s="7">
        <f t="shared" si="253"/>
        <v>0</v>
      </c>
      <c r="N4078" s="8">
        <f t="shared" si="255"/>
        <v>0</v>
      </c>
    </row>
    <row r="4079" spans="1:14" x14ac:dyDescent="0.25">
      <c r="A4079" s="5">
        <v>4076</v>
      </c>
      <c r="B4079" s="5">
        <v>0</v>
      </c>
      <c r="C4079" s="5">
        <v>60.405291553241902</v>
      </c>
      <c r="D4079" s="5">
        <v>25.549999999999901</v>
      </c>
      <c r="E4079" s="5">
        <v>25.55</v>
      </c>
      <c r="F4079" s="5">
        <v>123.450928620776</v>
      </c>
      <c r="G4079">
        <f t="shared" si="252"/>
        <v>3.429192461688222E-2</v>
      </c>
      <c r="H4079" s="5">
        <v>0.8</v>
      </c>
      <c r="I4079" s="14">
        <v>13</v>
      </c>
      <c r="J4079" s="5">
        <v>0.05</v>
      </c>
      <c r="K4079" s="5">
        <v>0</v>
      </c>
      <c r="L4079" s="6">
        <f t="shared" si="254"/>
        <v>-3.362490821089624</v>
      </c>
      <c r="M4079" s="7">
        <f t="shared" si="253"/>
        <v>0</v>
      </c>
      <c r="N4079" s="8">
        <f t="shared" si="255"/>
        <v>0</v>
      </c>
    </row>
    <row r="4080" spans="1:14" x14ac:dyDescent="0.25">
      <c r="A4080" s="5">
        <v>4077</v>
      </c>
      <c r="B4080" s="5">
        <v>0</v>
      </c>
      <c r="C4080" s="5">
        <v>52.346980055608</v>
      </c>
      <c r="D4080" s="5">
        <v>24.15</v>
      </c>
      <c r="E4080" s="5">
        <v>24.15</v>
      </c>
      <c r="F4080" s="5">
        <v>0</v>
      </c>
      <c r="G4080">
        <f t="shared" si="252"/>
        <v>0</v>
      </c>
      <c r="H4080" s="5">
        <v>0.8</v>
      </c>
      <c r="I4080" s="14">
        <v>13</v>
      </c>
      <c r="J4080" s="5">
        <v>0.05</v>
      </c>
      <c r="K4080" s="5">
        <v>0</v>
      </c>
      <c r="L4080" s="6">
        <f t="shared" si="254"/>
        <v>-4063142248.5572181</v>
      </c>
      <c r="M4080" s="7">
        <f t="shared" si="253"/>
        <v>0</v>
      </c>
      <c r="N4080" s="8">
        <f t="shared" si="255"/>
        <v>0</v>
      </c>
    </row>
    <row r="4081" spans="1:14" x14ac:dyDescent="0.25">
      <c r="A4081" s="5">
        <v>4078</v>
      </c>
      <c r="B4081" s="5">
        <v>0</v>
      </c>
      <c r="C4081" s="5">
        <v>45.683558123491203</v>
      </c>
      <c r="D4081" s="5">
        <v>22.85</v>
      </c>
      <c r="E4081" s="5">
        <v>22.85</v>
      </c>
      <c r="F4081" s="5">
        <v>0</v>
      </c>
      <c r="G4081">
        <f t="shared" si="252"/>
        <v>0</v>
      </c>
      <c r="H4081" s="5">
        <v>0.8</v>
      </c>
      <c r="I4081" s="14">
        <v>13</v>
      </c>
      <c r="J4081" s="5">
        <v>0.05</v>
      </c>
      <c r="K4081" s="5">
        <v>0</v>
      </c>
      <c r="L4081" s="6">
        <f t="shared" si="254"/>
        <v>-3229048243.5432816</v>
      </c>
      <c r="M4081" s="7">
        <f t="shared" si="253"/>
        <v>0</v>
      </c>
      <c r="N4081" s="8">
        <f t="shared" si="255"/>
        <v>0</v>
      </c>
    </row>
    <row r="4082" spans="1:14" x14ac:dyDescent="0.25">
      <c r="A4082" s="5">
        <v>4079</v>
      </c>
      <c r="B4082" s="5">
        <v>0</v>
      </c>
      <c r="C4082" s="5">
        <v>42.6597900249769</v>
      </c>
      <c r="D4082" s="5">
        <v>21.6</v>
      </c>
      <c r="E4082" s="5">
        <v>21.6</v>
      </c>
      <c r="F4082" s="5">
        <v>0</v>
      </c>
      <c r="G4082">
        <f t="shared" si="252"/>
        <v>0</v>
      </c>
      <c r="H4082" s="5">
        <v>0.8</v>
      </c>
      <c r="I4082" s="14">
        <v>13</v>
      </c>
      <c r="J4082" s="5">
        <v>0.05</v>
      </c>
      <c r="K4082" s="5">
        <v>0</v>
      </c>
      <c r="L4082" s="6">
        <f t="shared" si="254"/>
        <v>-2959530080.3950548</v>
      </c>
      <c r="M4082" s="7">
        <f t="shared" si="253"/>
        <v>0</v>
      </c>
      <c r="N4082" s="8">
        <f t="shared" si="255"/>
        <v>0</v>
      </c>
    </row>
    <row r="4083" spans="1:14" x14ac:dyDescent="0.25">
      <c r="A4083" s="5">
        <v>4080</v>
      </c>
      <c r="B4083" s="5">
        <v>0</v>
      </c>
      <c r="C4083" s="5">
        <v>42.4979067475101</v>
      </c>
      <c r="D4083" s="5">
        <v>20.350000000000001</v>
      </c>
      <c r="E4083" s="5">
        <v>20.350000000000001</v>
      </c>
      <c r="F4083" s="5">
        <v>0</v>
      </c>
      <c r="G4083">
        <f t="shared" si="252"/>
        <v>0</v>
      </c>
      <c r="H4083" s="5">
        <v>0.8</v>
      </c>
      <c r="I4083" s="14">
        <v>13</v>
      </c>
      <c r="J4083" s="5">
        <v>0.05</v>
      </c>
      <c r="K4083" s="5">
        <v>0</v>
      </c>
      <c r="L4083" s="6">
        <f t="shared" si="254"/>
        <v>-3124492763.0245152</v>
      </c>
      <c r="M4083" s="7">
        <f t="shared" si="253"/>
        <v>0</v>
      </c>
      <c r="N4083" s="8">
        <f t="shared" si="255"/>
        <v>0</v>
      </c>
    </row>
    <row r="4084" spans="1:14" x14ac:dyDescent="0.25">
      <c r="A4084" s="5">
        <v>4081</v>
      </c>
      <c r="B4084" s="5">
        <v>0</v>
      </c>
      <c r="C4084" s="5">
        <v>42.337179976590498</v>
      </c>
      <c r="D4084" s="5">
        <v>19.149999999999999</v>
      </c>
      <c r="E4084" s="5">
        <v>19.149999999999999</v>
      </c>
      <c r="F4084" s="5">
        <v>0</v>
      </c>
      <c r="G4084">
        <f t="shared" si="252"/>
        <v>0</v>
      </c>
      <c r="H4084" s="5">
        <v>0.8</v>
      </c>
      <c r="I4084" s="14">
        <v>13</v>
      </c>
      <c r="J4084" s="5">
        <v>0.05</v>
      </c>
      <c r="K4084" s="5">
        <v>0</v>
      </c>
      <c r="L4084" s="6">
        <f t="shared" si="254"/>
        <v>-3283156053.7901649</v>
      </c>
      <c r="M4084" s="7">
        <f t="shared" si="253"/>
        <v>0</v>
      </c>
      <c r="N4084" s="8">
        <f t="shared" si="255"/>
        <v>0</v>
      </c>
    </row>
    <row r="4085" spans="1:14" x14ac:dyDescent="0.25">
      <c r="A4085" s="5">
        <v>4082</v>
      </c>
      <c r="B4085" s="5">
        <v>0</v>
      </c>
      <c r="C4085" s="5">
        <v>42.177601450046701</v>
      </c>
      <c r="D4085" s="5">
        <v>18.100000000000001</v>
      </c>
      <c r="E4085" s="5">
        <v>18.100000000000001</v>
      </c>
      <c r="F4085" s="5">
        <v>0</v>
      </c>
      <c r="G4085">
        <f t="shared" si="252"/>
        <v>0</v>
      </c>
      <c r="H4085" s="5">
        <v>0.8</v>
      </c>
      <c r="I4085" s="14">
        <v>13</v>
      </c>
      <c r="J4085" s="5">
        <v>0.05</v>
      </c>
      <c r="K4085" s="5">
        <v>0</v>
      </c>
      <c r="L4085" s="6">
        <f t="shared" si="254"/>
        <v>-3419953633.4997163</v>
      </c>
      <c r="M4085" s="7">
        <f t="shared" si="253"/>
        <v>0</v>
      </c>
      <c r="N4085" s="8">
        <f t="shared" si="255"/>
        <v>0</v>
      </c>
    </row>
    <row r="4086" spans="1:14" x14ac:dyDescent="0.25">
      <c r="A4086" s="5">
        <v>4083</v>
      </c>
      <c r="B4086" s="5">
        <v>0</v>
      </c>
      <c r="C4086" s="5">
        <v>42.019162964732899</v>
      </c>
      <c r="D4086" s="5">
        <v>17.05</v>
      </c>
      <c r="E4086" s="5">
        <v>17.05</v>
      </c>
      <c r="F4086" s="5">
        <v>0</v>
      </c>
      <c r="G4086">
        <f t="shared" si="252"/>
        <v>0</v>
      </c>
      <c r="H4086" s="5">
        <v>0.8</v>
      </c>
      <c r="I4086" s="14">
        <v>13</v>
      </c>
      <c r="J4086" s="5">
        <v>0.05</v>
      </c>
      <c r="K4086" s="5">
        <v>0</v>
      </c>
      <c r="L4086" s="6">
        <f t="shared" si="254"/>
        <v>-3557720734.1949711</v>
      </c>
      <c r="M4086" s="7">
        <f t="shared" si="253"/>
        <v>0</v>
      </c>
      <c r="N4086" s="8">
        <f t="shared" si="255"/>
        <v>0</v>
      </c>
    </row>
    <row r="4087" spans="1:14" x14ac:dyDescent="0.25">
      <c r="A4087" s="5">
        <v>4084</v>
      </c>
      <c r="B4087" s="5">
        <v>0</v>
      </c>
      <c r="C4087" s="5">
        <v>41.861856376106999</v>
      </c>
      <c r="D4087" s="5">
        <v>15.95</v>
      </c>
      <c r="E4087" s="5">
        <v>15.95</v>
      </c>
      <c r="F4087" s="5">
        <v>0</v>
      </c>
      <c r="G4087">
        <f t="shared" si="252"/>
        <v>0</v>
      </c>
      <c r="H4087" s="5">
        <v>0.8</v>
      </c>
      <c r="I4087" s="14">
        <v>13</v>
      </c>
      <c r="J4087" s="5">
        <v>0.05</v>
      </c>
      <c r="K4087" s="5">
        <v>0</v>
      </c>
      <c r="L4087" s="6">
        <f t="shared" si="254"/>
        <v>-3704253478.5219083</v>
      </c>
      <c r="M4087" s="7">
        <f t="shared" si="253"/>
        <v>0</v>
      </c>
      <c r="N4087" s="8">
        <f t="shared" si="255"/>
        <v>0</v>
      </c>
    </row>
    <row r="4088" spans="1:14" x14ac:dyDescent="0.25">
      <c r="A4088" s="5">
        <v>4085</v>
      </c>
      <c r="B4088" s="5">
        <v>0</v>
      </c>
      <c r="C4088" s="5">
        <v>41.7056735978124</v>
      </c>
      <c r="D4088" s="5">
        <v>14.8499999999999</v>
      </c>
      <c r="E4088" s="5">
        <v>14.85</v>
      </c>
      <c r="F4088" s="5">
        <v>0</v>
      </c>
      <c r="G4088">
        <f t="shared" si="252"/>
        <v>0</v>
      </c>
      <c r="H4088" s="5">
        <v>0.8</v>
      </c>
      <c r="I4088" s="14">
        <v>13</v>
      </c>
      <c r="J4088" s="5">
        <v>0.05</v>
      </c>
      <c r="K4088" s="5">
        <v>0</v>
      </c>
      <c r="L4088" s="6">
        <f t="shared" si="254"/>
        <v>-3851851169.1117301</v>
      </c>
      <c r="M4088" s="7">
        <f t="shared" si="253"/>
        <v>0</v>
      </c>
      <c r="N4088" s="8">
        <f t="shared" si="255"/>
        <v>0</v>
      </c>
    </row>
    <row r="4089" spans="1:14" x14ac:dyDescent="0.25">
      <c r="A4089" s="5">
        <v>4086</v>
      </c>
      <c r="B4089" s="5">
        <v>0</v>
      </c>
      <c r="C4089" s="5">
        <v>41.550606601261798</v>
      </c>
      <c r="D4089" s="5">
        <v>15.25</v>
      </c>
      <c r="E4089" s="5">
        <v>15.25</v>
      </c>
      <c r="F4089" s="5">
        <v>126.809766658873</v>
      </c>
      <c r="G4089">
        <f t="shared" si="252"/>
        <v>3.5224935183020278E-2</v>
      </c>
      <c r="H4089" s="5">
        <v>0.8</v>
      </c>
      <c r="I4089" s="14">
        <v>13</v>
      </c>
      <c r="J4089" s="5">
        <v>0.05</v>
      </c>
      <c r="K4089" s="5">
        <v>0</v>
      </c>
      <c r="L4089" s="6">
        <f t="shared" si="254"/>
        <v>-2.1689667508971784</v>
      </c>
      <c r="M4089" s="7">
        <f t="shared" si="253"/>
        <v>0</v>
      </c>
      <c r="N4089" s="8">
        <f t="shared" si="255"/>
        <v>0</v>
      </c>
    </row>
    <row r="4090" spans="1:14" x14ac:dyDescent="0.25">
      <c r="A4090" s="5">
        <v>4087</v>
      </c>
      <c r="B4090" s="5">
        <v>0</v>
      </c>
      <c r="C4090" s="5">
        <v>41.396647415224997</v>
      </c>
      <c r="D4090" s="5">
        <v>35.053061569262603</v>
      </c>
      <c r="E4090" s="5">
        <v>16.850000000000001</v>
      </c>
      <c r="F4090" s="5">
        <v>367.419627279373</v>
      </c>
      <c r="G4090">
        <f t="shared" si="252"/>
        <v>0.10206100757760361</v>
      </c>
      <c r="H4090" s="5">
        <v>0.8</v>
      </c>
      <c r="I4090" s="14">
        <v>13</v>
      </c>
      <c r="J4090" s="5">
        <v>0.05</v>
      </c>
      <c r="K4090" s="5">
        <v>0</v>
      </c>
      <c r="L4090" s="6">
        <f t="shared" si="254"/>
        <v>-0.15050260067815724</v>
      </c>
      <c r="M4090" s="7">
        <f t="shared" si="253"/>
        <v>0</v>
      </c>
      <c r="N4090" s="8">
        <f t="shared" si="255"/>
        <v>0</v>
      </c>
    </row>
    <row r="4091" spans="1:14" x14ac:dyDescent="0.25">
      <c r="A4091" s="5">
        <v>4088</v>
      </c>
      <c r="B4091" s="5">
        <v>0</v>
      </c>
      <c r="C4091" s="5">
        <v>36.581833480052197</v>
      </c>
      <c r="D4091" s="5">
        <v>45.622779199038</v>
      </c>
      <c r="E4091" s="5">
        <v>17.850000000000001</v>
      </c>
      <c r="F4091" s="5">
        <v>629.04278220808601</v>
      </c>
      <c r="G4091">
        <f t="shared" si="252"/>
        <v>0.17473410616891277</v>
      </c>
      <c r="H4091" s="5">
        <v>0.8</v>
      </c>
      <c r="I4091" s="14">
        <v>13</v>
      </c>
      <c r="J4091" s="5">
        <v>0.05</v>
      </c>
      <c r="K4091" s="5">
        <v>0</v>
      </c>
      <c r="L4091" s="6">
        <f t="shared" si="254"/>
        <v>0.38499179728440075</v>
      </c>
      <c r="M4091" s="7">
        <f t="shared" si="253"/>
        <v>0</v>
      </c>
      <c r="N4091" s="8">
        <f t="shared" si="255"/>
        <v>0</v>
      </c>
    </row>
    <row r="4092" spans="1:14" x14ac:dyDescent="0.25">
      <c r="A4092" s="5">
        <v>4089</v>
      </c>
      <c r="B4092" s="5">
        <v>3303.46707688673</v>
      </c>
      <c r="C4092" s="5">
        <v>37.397454044670198</v>
      </c>
      <c r="D4092" s="5">
        <v>41.3395388619575</v>
      </c>
      <c r="E4092" s="5">
        <v>19.2</v>
      </c>
      <c r="F4092" s="5">
        <v>1425.8932402043099</v>
      </c>
      <c r="G4092">
        <f t="shared" si="252"/>
        <v>0.39608145561230829</v>
      </c>
      <c r="H4092" s="5">
        <v>0.8</v>
      </c>
      <c r="I4092" s="14">
        <v>13</v>
      </c>
      <c r="J4092" s="5">
        <v>0.05</v>
      </c>
      <c r="K4092" s="5">
        <v>200</v>
      </c>
      <c r="L4092" s="6">
        <f t="shared" si="254"/>
        <v>0.62248020951969329</v>
      </c>
      <c r="M4092" s="7">
        <f t="shared" si="253"/>
        <v>3303.4670768867595</v>
      </c>
      <c r="N4092" s="8">
        <f t="shared" si="255"/>
        <v>0.46335405534031615</v>
      </c>
    </row>
    <row r="4093" spans="1:14" x14ac:dyDescent="0.25">
      <c r="A4093" s="5">
        <v>4090</v>
      </c>
      <c r="B4093" s="5">
        <v>3850.69927838991</v>
      </c>
      <c r="C4093" s="5">
        <v>48.653044878131702</v>
      </c>
      <c r="D4093" s="5">
        <v>53.248151415589803</v>
      </c>
      <c r="E4093" s="5">
        <v>20.95</v>
      </c>
      <c r="F4093" s="5">
        <v>1716.86660938461</v>
      </c>
      <c r="G4093">
        <f t="shared" si="252"/>
        <v>0.47690739149572497</v>
      </c>
      <c r="H4093" s="5">
        <v>0.8</v>
      </c>
      <c r="I4093" s="14">
        <v>13</v>
      </c>
      <c r="J4093" s="5">
        <v>0.05</v>
      </c>
      <c r="K4093" s="5">
        <v>200</v>
      </c>
      <c r="L4093" s="6">
        <f t="shared" si="254"/>
        <v>0.56788382044931762</v>
      </c>
      <c r="M4093" s="7">
        <f t="shared" si="253"/>
        <v>3850.6992783898886</v>
      </c>
      <c r="N4093" s="8">
        <f t="shared" si="255"/>
        <v>0.44857291266743898</v>
      </c>
    </row>
    <row r="4094" spans="1:14" x14ac:dyDescent="0.25">
      <c r="A4094" s="5">
        <v>4091</v>
      </c>
      <c r="B4094" s="5">
        <v>4769.8383451343898</v>
      </c>
      <c r="C4094" s="5">
        <v>58.432181789441003</v>
      </c>
      <c r="D4094" s="5">
        <v>64.1241129888854</v>
      </c>
      <c r="E4094" s="5">
        <v>22.4</v>
      </c>
      <c r="F4094" s="5">
        <v>2117.6994582485599</v>
      </c>
      <c r="G4094">
        <f t="shared" si="252"/>
        <v>0.58824984951348891</v>
      </c>
      <c r="H4094" s="5">
        <v>0.8</v>
      </c>
      <c r="I4094" s="14">
        <v>13</v>
      </c>
      <c r="J4094" s="5">
        <v>0.05</v>
      </c>
      <c r="K4094" s="5">
        <v>200</v>
      </c>
      <c r="L4094" s="6">
        <f t="shared" si="254"/>
        <v>0.54815393780947186</v>
      </c>
      <c r="M4094" s="7">
        <f t="shared" si="253"/>
        <v>4769.8383451344052</v>
      </c>
      <c r="N4094" s="8">
        <f t="shared" si="255"/>
        <v>0.45047358597844106</v>
      </c>
    </row>
    <row r="4095" spans="1:14" x14ac:dyDescent="0.25">
      <c r="A4095" s="5">
        <v>4092</v>
      </c>
      <c r="B4095" s="5">
        <v>5941.9605110359898</v>
      </c>
      <c r="C4095" s="5">
        <v>63.217864239333501</v>
      </c>
      <c r="D4095" s="5">
        <v>70.308509240569805</v>
      </c>
      <c r="E4095" s="5">
        <v>23.75</v>
      </c>
      <c r="F4095" s="5">
        <v>2481.1761827137698</v>
      </c>
      <c r="G4095">
        <f t="shared" si="252"/>
        <v>0.6892156063093805</v>
      </c>
      <c r="H4095" s="5">
        <v>0.8</v>
      </c>
      <c r="I4095" s="14">
        <v>13</v>
      </c>
      <c r="J4095" s="5">
        <v>0.05</v>
      </c>
      <c r="K4095" s="5">
        <v>200</v>
      </c>
      <c r="L4095" s="6">
        <f t="shared" si="254"/>
        <v>0.5618194731250914</v>
      </c>
      <c r="M4095" s="7">
        <f t="shared" si="253"/>
        <v>5941.9605110360235</v>
      </c>
      <c r="N4095" s="8">
        <f t="shared" si="255"/>
        <v>0.47896320722356195</v>
      </c>
    </row>
    <row r="4096" spans="1:14" x14ac:dyDescent="0.25">
      <c r="A4096" s="5">
        <v>4093</v>
      </c>
      <c r="B4096" s="5">
        <v>5917.1868287851303</v>
      </c>
      <c r="C4096" s="5">
        <v>66.552111955056205</v>
      </c>
      <c r="D4096" s="5">
        <v>73.613194089644693</v>
      </c>
      <c r="E4096" s="5">
        <v>24.9</v>
      </c>
      <c r="F4096" s="5">
        <v>2514.2362689375</v>
      </c>
      <c r="G4096">
        <f t="shared" si="252"/>
        <v>0.69839896359374998</v>
      </c>
      <c r="H4096" s="5">
        <v>0.8</v>
      </c>
      <c r="I4096" s="14">
        <v>13</v>
      </c>
      <c r="J4096" s="5">
        <v>0.05</v>
      </c>
      <c r="K4096" s="5">
        <v>200</v>
      </c>
      <c r="L4096" s="6">
        <f t="shared" si="254"/>
        <v>0.5501339135593436</v>
      </c>
      <c r="M4096" s="7">
        <f t="shared" si="253"/>
        <v>5917.1868287851539</v>
      </c>
      <c r="N4096" s="8">
        <f t="shared" si="255"/>
        <v>0.4706945724755095</v>
      </c>
    </row>
    <row r="4097" spans="1:14" x14ac:dyDescent="0.25">
      <c r="A4097" s="5">
        <v>4094</v>
      </c>
      <c r="B4097" s="5">
        <v>6639.6370751908998</v>
      </c>
      <c r="C4097" s="5">
        <v>72.161713799880005</v>
      </c>
      <c r="D4097" s="5">
        <v>80.084908400346507</v>
      </c>
      <c r="E4097" s="5">
        <v>25.9</v>
      </c>
      <c r="F4097" s="5">
        <v>2782.8051736665202</v>
      </c>
      <c r="G4097">
        <f t="shared" si="252"/>
        <v>0.77300143712958891</v>
      </c>
      <c r="H4097" s="5">
        <v>0.8</v>
      </c>
      <c r="I4097" s="14">
        <v>13</v>
      </c>
      <c r="J4097" s="5">
        <v>0.05</v>
      </c>
      <c r="K4097" s="5">
        <v>200</v>
      </c>
      <c r="L4097" s="6">
        <f t="shared" si="254"/>
        <v>0.54543327924580876</v>
      </c>
      <c r="M4097" s="7">
        <f t="shared" si="253"/>
        <v>6639.6370751909299</v>
      </c>
      <c r="N4097" s="8">
        <f t="shared" si="255"/>
        <v>0.47719022070123346</v>
      </c>
    </row>
    <row r="4098" spans="1:14" x14ac:dyDescent="0.25">
      <c r="A4098" s="5">
        <v>4095</v>
      </c>
      <c r="B4098" s="5">
        <v>5574.7838972961699</v>
      </c>
      <c r="C4098" s="5">
        <v>76.758051709805898</v>
      </c>
      <c r="D4098" s="5">
        <v>83.410538460756001</v>
      </c>
      <c r="E4098" s="5">
        <v>26.7</v>
      </c>
      <c r="F4098" s="5">
        <v>2618.9718853838699</v>
      </c>
      <c r="G4098">
        <f t="shared" si="252"/>
        <v>0.72749219038440827</v>
      </c>
      <c r="H4098" s="5">
        <v>0.8</v>
      </c>
      <c r="I4098" s="14">
        <v>13</v>
      </c>
      <c r="J4098" s="5">
        <v>0.05</v>
      </c>
      <c r="K4098" s="5">
        <v>200</v>
      </c>
      <c r="L4098" s="6">
        <f t="shared" si="254"/>
        <v>0.50368330275787676</v>
      </c>
      <c r="M4098" s="7">
        <f t="shared" si="253"/>
        <v>5574.7838972961872</v>
      </c>
      <c r="N4098" s="8">
        <f t="shared" si="255"/>
        <v>0.42572308073984516</v>
      </c>
    </row>
    <row r="4099" spans="1:14" x14ac:dyDescent="0.25">
      <c r="A4099" s="5">
        <v>4096</v>
      </c>
      <c r="B4099" s="5">
        <v>0</v>
      </c>
      <c r="C4099" s="5">
        <v>77.509870287005498</v>
      </c>
      <c r="D4099" s="5">
        <v>90.580639619630801</v>
      </c>
      <c r="E4099" s="5">
        <v>26.9</v>
      </c>
      <c r="F4099" s="5">
        <v>1523.18417351173</v>
      </c>
      <c r="G4099">
        <f t="shared" ref="G4099:G4162" si="256">F4099/3600</f>
        <v>0.42310671486436946</v>
      </c>
      <c r="H4099" s="5">
        <v>0.8</v>
      </c>
      <c r="I4099" s="14">
        <v>13</v>
      </c>
      <c r="J4099" s="5">
        <v>0.05</v>
      </c>
      <c r="K4099" s="5">
        <v>0</v>
      </c>
      <c r="L4099" s="6">
        <f t="shared" si="254"/>
        <v>0.2839781847321089</v>
      </c>
      <c r="M4099" s="7">
        <f t="shared" ref="M4099:M4162" si="257">K4099*4.19*(D4099-C4099)</f>
        <v>0</v>
      </c>
      <c r="N4099" s="8">
        <f t="shared" si="255"/>
        <v>0</v>
      </c>
    </row>
    <row r="4100" spans="1:14" x14ac:dyDescent="0.25">
      <c r="A4100" s="5">
        <v>4097</v>
      </c>
      <c r="B4100" s="5">
        <v>0</v>
      </c>
      <c r="C4100" s="5">
        <v>77.0990153638799</v>
      </c>
      <c r="D4100" s="5">
        <v>61.897258605481703</v>
      </c>
      <c r="E4100" s="5">
        <v>26.35</v>
      </c>
      <c r="F4100" s="5">
        <v>799.03218700129503</v>
      </c>
      <c r="G4100">
        <f t="shared" si="256"/>
        <v>0.22195338527813752</v>
      </c>
      <c r="H4100" s="5">
        <v>0.8</v>
      </c>
      <c r="I4100" s="14">
        <v>13</v>
      </c>
      <c r="J4100" s="5">
        <v>0.05</v>
      </c>
      <c r="K4100" s="5">
        <v>0</v>
      </c>
      <c r="L4100" s="6">
        <f t="shared" ref="L4100:L4163" si="258">H4100-(I4100*(C4100-E4100)/(F4100+0.0000001))-(J4100*((C4100-E4100)^2)/(F4100+0.0000001))</f>
        <v>-0.18683174530320062</v>
      </c>
      <c r="M4100" s="7">
        <f t="shared" si="257"/>
        <v>0</v>
      </c>
      <c r="N4100" s="8">
        <f t="shared" ref="N4100:N4163" si="259">(B4100/((F4100+0.0000001)*$T$6))</f>
        <v>0</v>
      </c>
    </row>
    <row r="4101" spans="1:14" x14ac:dyDescent="0.25">
      <c r="A4101" s="5">
        <v>4098</v>
      </c>
      <c r="B4101" s="5">
        <v>0</v>
      </c>
      <c r="C4101" s="5">
        <v>76.691095619829099</v>
      </c>
      <c r="D4101" s="5">
        <v>49.3171966494561</v>
      </c>
      <c r="E4101" s="5">
        <v>25.3</v>
      </c>
      <c r="F4101" s="5">
        <v>520.22122767978999</v>
      </c>
      <c r="G4101">
        <f t="shared" si="256"/>
        <v>0.14450589657771945</v>
      </c>
      <c r="H4101" s="5">
        <v>0.8</v>
      </c>
      <c r="I4101" s="14">
        <v>13</v>
      </c>
      <c r="J4101" s="5">
        <v>0.05</v>
      </c>
      <c r="K4101" s="5">
        <v>0</v>
      </c>
      <c r="L4101" s="6">
        <f t="shared" si="258"/>
        <v>-0.73806964379930595</v>
      </c>
      <c r="M4101" s="7">
        <f t="shared" si="257"/>
        <v>0</v>
      </c>
      <c r="N4101" s="8">
        <f t="shared" si="259"/>
        <v>0</v>
      </c>
    </row>
    <row r="4102" spans="1:14" x14ac:dyDescent="0.25">
      <c r="A4102" s="5">
        <v>4099</v>
      </c>
      <c r="B4102" s="5">
        <v>0</v>
      </c>
      <c r="C4102" s="5">
        <v>71.093504832475105</v>
      </c>
      <c r="D4102" s="5">
        <v>40.993544068601203</v>
      </c>
      <c r="E4102" s="5">
        <v>24.15</v>
      </c>
      <c r="F4102" s="5">
        <v>344.66727867708499</v>
      </c>
      <c r="G4102">
        <f t="shared" si="256"/>
        <v>9.5740910743634722E-2</v>
      </c>
      <c r="H4102" s="5">
        <v>0.8</v>
      </c>
      <c r="I4102" s="14">
        <v>13</v>
      </c>
      <c r="J4102" s="5">
        <v>0.05</v>
      </c>
      <c r="K4102" s="5">
        <v>0</v>
      </c>
      <c r="L4102" s="6">
        <f t="shared" si="258"/>
        <v>-1.2902773181029501</v>
      </c>
      <c r="M4102" s="7">
        <f t="shared" si="257"/>
        <v>0</v>
      </c>
      <c r="N4102" s="8">
        <f t="shared" si="259"/>
        <v>0</v>
      </c>
    </row>
    <row r="4103" spans="1:14" x14ac:dyDescent="0.25">
      <c r="A4103" s="5">
        <v>4100</v>
      </c>
      <c r="B4103" s="5">
        <v>0</v>
      </c>
      <c r="C4103" s="5">
        <v>61.547892043632601</v>
      </c>
      <c r="D4103" s="5">
        <v>22.9499999999999</v>
      </c>
      <c r="E4103" s="5">
        <v>22.95</v>
      </c>
      <c r="F4103" s="5">
        <v>82.634077887624301</v>
      </c>
      <c r="G4103">
        <f t="shared" si="256"/>
        <v>2.2953910524340083E-2</v>
      </c>
      <c r="H4103" s="5">
        <v>0.8</v>
      </c>
      <c r="I4103" s="14">
        <v>13</v>
      </c>
      <c r="J4103" s="5">
        <v>0.05</v>
      </c>
      <c r="K4103" s="5">
        <v>0</v>
      </c>
      <c r="L4103" s="6">
        <f t="shared" si="258"/>
        <v>-6.1736659996874863</v>
      </c>
      <c r="M4103" s="7">
        <f t="shared" si="257"/>
        <v>0</v>
      </c>
      <c r="N4103" s="8">
        <f t="shared" si="259"/>
        <v>0</v>
      </c>
    </row>
    <row r="4104" spans="1:14" x14ac:dyDescent="0.25">
      <c r="A4104" s="5">
        <v>4101</v>
      </c>
      <c r="B4104" s="5">
        <v>0</v>
      </c>
      <c r="C4104" s="5">
        <v>53.545741774398003</v>
      </c>
      <c r="D4104" s="5">
        <v>21.999999999999901</v>
      </c>
      <c r="E4104" s="5">
        <v>22</v>
      </c>
      <c r="F4104" s="5">
        <v>0</v>
      </c>
      <c r="G4104">
        <f t="shared" si="256"/>
        <v>0</v>
      </c>
      <c r="H4104" s="5">
        <v>0.8</v>
      </c>
      <c r="I4104" s="14">
        <v>13</v>
      </c>
      <c r="J4104" s="5">
        <v>0.05</v>
      </c>
      <c r="K4104" s="5">
        <v>0</v>
      </c>
      <c r="L4104" s="6">
        <f t="shared" si="258"/>
        <v>-4598513341.9202404</v>
      </c>
      <c r="M4104" s="7">
        <f t="shared" si="257"/>
        <v>0</v>
      </c>
      <c r="N4104" s="8">
        <f t="shared" si="259"/>
        <v>0</v>
      </c>
    </row>
    <row r="4105" spans="1:14" x14ac:dyDescent="0.25">
      <c r="A4105" s="5">
        <v>4102</v>
      </c>
      <c r="B4105" s="5">
        <v>0</v>
      </c>
      <c r="C4105" s="5">
        <v>46.877952598423803</v>
      </c>
      <c r="D4105" s="5">
        <v>21.349999999999898</v>
      </c>
      <c r="E4105" s="5">
        <v>21.35</v>
      </c>
      <c r="F4105" s="5">
        <v>0</v>
      </c>
      <c r="G4105">
        <f t="shared" si="256"/>
        <v>0</v>
      </c>
      <c r="H4105" s="5">
        <v>0.8</v>
      </c>
      <c r="I4105" s="14">
        <v>13</v>
      </c>
      <c r="J4105" s="5">
        <v>0.05</v>
      </c>
      <c r="K4105" s="5">
        <v>0</v>
      </c>
      <c r="L4105" s="6">
        <f t="shared" si="258"/>
        <v>-3644472018.9287806</v>
      </c>
      <c r="M4105" s="7">
        <f t="shared" si="257"/>
        <v>0</v>
      </c>
      <c r="N4105" s="8">
        <f t="shared" si="259"/>
        <v>0</v>
      </c>
    </row>
    <row r="4106" spans="1:14" x14ac:dyDescent="0.25">
      <c r="A4106" s="5">
        <v>4103</v>
      </c>
      <c r="B4106" s="5">
        <v>0</v>
      </c>
      <c r="C4106" s="5">
        <v>43.830614775840097</v>
      </c>
      <c r="D4106" s="5">
        <v>20.7</v>
      </c>
      <c r="E4106" s="5">
        <v>20.7</v>
      </c>
      <c r="F4106" s="5">
        <v>0</v>
      </c>
      <c r="G4106">
        <f t="shared" si="256"/>
        <v>0</v>
      </c>
      <c r="H4106" s="5">
        <v>0.8</v>
      </c>
      <c r="I4106" s="14">
        <v>13</v>
      </c>
      <c r="J4106" s="5">
        <v>0.05</v>
      </c>
      <c r="K4106" s="5">
        <v>0</v>
      </c>
      <c r="L4106" s="6">
        <f t="shared" si="258"/>
        <v>-3274492590.0133686</v>
      </c>
      <c r="M4106" s="7">
        <f t="shared" si="257"/>
        <v>0</v>
      </c>
      <c r="N4106" s="8">
        <f t="shared" si="259"/>
        <v>0</v>
      </c>
    </row>
    <row r="4107" spans="1:14" x14ac:dyDescent="0.25">
      <c r="A4107" s="5">
        <v>4104</v>
      </c>
      <c r="B4107" s="5">
        <v>0</v>
      </c>
      <c r="C4107" s="5">
        <v>43.660367036575501</v>
      </c>
      <c r="D4107" s="5">
        <v>20.05</v>
      </c>
      <c r="E4107" s="5">
        <v>20.05</v>
      </c>
      <c r="F4107" s="5">
        <v>0</v>
      </c>
      <c r="G4107">
        <f t="shared" si="256"/>
        <v>0</v>
      </c>
      <c r="H4107" s="5">
        <v>0.8</v>
      </c>
      <c r="I4107" s="14">
        <v>13</v>
      </c>
      <c r="J4107" s="5">
        <v>0.05</v>
      </c>
      <c r="K4107" s="5">
        <v>0</v>
      </c>
      <c r="L4107" s="6">
        <f t="shared" si="258"/>
        <v>-3348072429.7557201</v>
      </c>
      <c r="M4107" s="7">
        <f t="shared" si="257"/>
        <v>0</v>
      </c>
      <c r="N4107" s="8">
        <f t="shared" si="259"/>
        <v>0</v>
      </c>
    </row>
    <row r="4108" spans="1:14" x14ac:dyDescent="0.25">
      <c r="A4108" s="5">
        <v>4105</v>
      </c>
      <c r="B4108" s="5">
        <v>0</v>
      </c>
      <c r="C4108" s="5">
        <v>43.491335560214601</v>
      </c>
      <c r="D4108" s="5">
        <v>19.55</v>
      </c>
      <c r="E4108" s="5">
        <v>19.55</v>
      </c>
      <c r="F4108" s="5">
        <v>0</v>
      </c>
      <c r="G4108">
        <f t="shared" si="256"/>
        <v>0</v>
      </c>
      <c r="H4108" s="5">
        <v>0.8</v>
      </c>
      <c r="I4108" s="14">
        <v>13</v>
      </c>
      <c r="J4108" s="5">
        <v>0.05</v>
      </c>
      <c r="K4108" s="5">
        <v>0</v>
      </c>
      <c r="L4108" s="6">
        <f t="shared" si="258"/>
        <v>-3398967396.2312965</v>
      </c>
      <c r="M4108" s="7">
        <f t="shared" si="257"/>
        <v>0</v>
      </c>
      <c r="N4108" s="8">
        <f t="shared" si="259"/>
        <v>0</v>
      </c>
    </row>
    <row r="4109" spans="1:14" x14ac:dyDescent="0.25">
      <c r="A4109" s="5">
        <v>4106</v>
      </c>
      <c r="B4109" s="5">
        <v>0</v>
      </c>
      <c r="C4109" s="5">
        <v>43.323511657681998</v>
      </c>
      <c r="D4109" s="5">
        <v>19.1999999999999</v>
      </c>
      <c r="E4109" s="5">
        <v>19.2</v>
      </c>
      <c r="F4109" s="5">
        <v>0</v>
      </c>
      <c r="G4109">
        <f t="shared" si="256"/>
        <v>0</v>
      </c>
      <c r="H4109" s="5">
        <v>0.8</v>
      </c>
      <c r="I4109" s="14">
        <v>13</v>
      </c>
      <c r="J4109" s="5">
        <v>0.05</v>
      </c>
      <c r="K4109" s="5">
        <v>0</v>
      </c>
      <c r="L4109" s="6">
        <f t="shared" si="258"/>
        <v>-3427028422.0478191</v>
      </c>
      <c r="M4109" s="7">
        <f t="shared" si="257"/>
        <v>0</v>
      </c>
      <c r="N4109" s="8">
        <f t="shared" si="259"/>
        <v>0</v>
      </c>
    </row>
    <row r="4110" spans="1:14" x14ac:dyDescent="0.25">
      <c r="A4110" s="5">
        <v>4107</v>
      </c>
      <c r="B4110" s="5">
        <v>0</v>
      </c>
      <c r="C4110" s="5">
        <v>43.156886701977598</v>
      </c>
      <c r="D4110" s="5">
        <v>18.8</v>
      </c>
      <c r="E4110" s="5">
        <v>18.8</v>
      </c>
      <c r="F4110" s="5">
        <v>0</v>
      </c>
      <c r="G4110">
        <f t="shared" si="256"/>
        <v>0</v>
      </c>
      <c r="H4110" s="5">
        <v>0.8</v>
      </c>
      <c r="I4110" s="14">
        <v>13</v>
      </c>
      <c r="J4110" s="5">
        <v>0.05</v>
      </c>
      <c r="K4110" s="5">
        <v>0</v>
      </c>
      <c r="L4110" s="6">
        <f t="shared" si="258"/>
        <v>-3463024235.363574</v>
      </c>
      <c r="M4110" s="7">
        <f t="shared" si="257"/>
        <v>0</v>
      </c>
      <c r="N4110" s="8">
        <f t="shared" si="259"/>
        <v>0</v>
      </c>
    </row>
    <row r="4111" spans="1:14" x14ac:dyDescent="0.25">
      <c r="A4111" s="5">
        <v>4108</v>
      </c>
      <c r="B4111" s="5">
        <v>0</v>
      </c>
      <c r="C4111" s="5">
        <v>42.991452127733403</v>
      </c>
      <c r="D4111" s="5">
        <v>18.399999999999899</v>
      </c>
      <c r="E4111" s="5">
        <v>18.399999999999999</v>
      </c>
      <c r="F4111" s="5">
        <v>0</v>
      </c>
      <c r="G4111">
        <f t="shared" si="256"/>
        <v>0</v>
      </c>
      <c r="H4111" s="5">
        <v>0.8</v>
      </c>
      <c r="I4111" s="14">
        <v>13</v>
      </c>
      <c r="J4111" s="5">
        <v>0.05</v>
      </c>
      <c r="K4111" s="5">
        <v>0</v>
      </c>
      <c r="L4111" s="6">
        <f t="shared" si="258"/>
        <v>-3499258534.6806445</v>
      </c>
      <c r="M4111" s="7">
        <f t="shared" si="257"/>
        <v>0</v>
      </c>
      <c r="N4111" s="8">
        <f t="shared" si="259"/>
        <v>0</v>
      </c>
    </row>
    <row r="4112" spans="1:14" x14ac:dyDescent="0.25">
      <c r="A4112" s="5">
        <v>4109</v>
      </c>
      <c r="B4112" s="5">
        <v>0</v>
      </c>
      <c r="C4112" s="5">
        <v>42.827199430773</v>
      </c>
      <c r="D4112" s="5">
        <v>18</v>
      </c>
      <c r="E4112" s="5">
        <v>18</v>
      </c>
      <c r="F4112" s="5">
        <v>0</v>
      </c>
      <c r="G4112">
        <f t="shared" si="256"/>
        <v>0</v>
      </c>
      <c r="H4112" s="5">
        <v>0.8</v>
      </c>
      <c r="I4112" s="14">
        <v>13</v>
      </c>
      <c r="J4112" s="5">
        <v>0.05</v>
      </c>
      <c r="K4112" s="5">
        <v>0</v>
      </c>
      <c r="L4112" s="6">
        <f t="shared" si="258"/>
        <v>-3535730840.9881778</v>
      </c>
      <c r="M4112" s="7">
        <f t="shared" si="257"/>
        <v>0</v>
      </c>
      <c r="N4112" s="8">
        <f t="shared" si="259"/>
        <v>0</v>
      </c>
    </row>
    <row r="4113" spans="1:14" x14ac:dyDescent="0.25">
      <c r="A4113" s="5">
        <v>4110</v>
      </c>
      <c r="B4113" s="5">
        <v>0</v>
      </c>
      <c r="C4113" s="5">
        <v>42.664120167674298</v>
      </c>
      <c r="D4113" s="5">
        <v>18.499999999999901</v>
      </c>
      <c r="E4113" s="5">
        <v>18.5</v>
      </c>
      <c r="F4113" s="5">
        <v>157.03365993920301</v>
      </c>
      <c r="G4113">
        <f t="shared" si="256"/>
        <v>4.3620461094223059E-2</v>
      </c>
      <c r="H4113" s="5">
        <v>0.8</v>
      </c>
      <c r="I4113" s="14">
        <v>13</v>
      </c>
      <c r="J4113" s="5">
        <v>0.05</v>
      </c>
      <c r="K4113" s="5">
        <v>0</v>
      </c>
      <c r="L4113" s="6">
        <f t="shared" si="258"/>
        <v>-1.3863388859939012</v>
      </c>
      <c r="M4113" s="7">
        <f t="shared" si="257"/>
        <v>0</v>
      </c>
      <c r="N4113" s="8">
        <f t="shared" si="259"/>
        <v>0</v>
      </c>
    </row>
    <row r="4114" spans="1:14" x14ac:dyDescent="0.25">
      <c r="A4114" s="5">
        <v>4111</v>
      </c>
      <c r="B4114" s="5">
        <v>0</v>
      </c>
      <c r="C4114" s="5">
        <v>42.502205955336002</v>
      </c>
      <c r="D4114" s="5">
        <v>38.234414203556497</v>
      </c>
      <c r="E4114" s="5">
        <v>19.75</v>
      </c>
      <c r="F4114" s="5">
        <v>387.46244364516798</v>
      </c>
      <c r="G4114">
        <f t="shared" si="256"/>
        <v>0.10762845656810222</v>
      </c>
      <c r="H4114" s="5">
        <v>0.8</v>
      </c>
      <c r="I4114" s="14">
        <v>13</v>
      </c>
      <c r="J4114" s="5">
        <v>0.05</v>
      </c>
      <c r="K4114" s="5">
        <v>0</v>
      </c>
      <c r="L4114" s="6">
        <f t="shared" si="258"/>
        <v>-3.0175482562703901E-2</v>
      </c>
      <c r="M4114" s="7">
        <f t="shared" si="257"/>
        <v>0</v>
      </c>
      <c r="N4114" s="8">
        <f t="shared" si="259"/>
        <v>0</v>
      </c>
    </row>
    <row r="4115" spans="1:14" x14ac:dyDescent="0.25">
      <c r="A4115" s="5">
        <v>4112</v>
      </c>
      <c r="B4115" s="5">
        <v>0</v>
      </c>
      <c r="C4115" s="5">
        <v>37.617179529538099</v>
      </c>
      <c r="D4115" s="5">
        <v>45.972109911669797</v>
      </c>
      <c r="E4115" s="5">
        <v>20.65</v>
      </c>
      <c r="F4115" s="5">
        <v>551.80842653057005</v>
      </c>
      <c r="G4115">
        <f t="shared" si="256"/>
        <v>0.15328011848071391</v>
      </c>
      <c r="H4115" s="5">
        <v>0.8</v>
      </c>
      <c r="I4115" s="14">
        <v>13</v>
      </c>
      <c r="J4115" s="5">
        <v>0.05</v>
      </c>
      <c r="K4115" s="5">
        <v>0</v>
      </c>
      <c r="L4115" s="6">
        <f t="shared" si="258"/>
        <v>0.37418629074201787</v>
      </c>
      <c r="M4115" s="7">
        <f t="shared" si="257"/>
        <v>0</v>
      </c>
      <c r="N4115" s="8">
        <f t="shared" si="259"/>
        <v>0</v>
      </c>
    </row>
    <row r="4116" spans="1:14" x14ac:dyDescent="0.25">
      <c r="A4116" s="5">
        <v>4113</v>
      </c>
      <c r="B4116" s="5">
        <v>1809.0763621634001</v>
      </c>
      <c r="C4116" s="5">
        <v>34.064081052165797</v>
      </c>
      <c r="D4116" s="5">
        <v>36.222883393649603</v>
      </c>
      <c r="E4116" s="5">
        <v>21.4</v>
      </c>
      <c r="F4116" s="5">
        <v>809.74314826585305</v>
      </c>
      <c r="G4116">
        <f t="shared" si="256"/>
        <v>0.22492865229607029</v>
      </c>
      <c r="H4116" s="5">
        <v>0.8</v>
      </c>
      <c r="I4116" s="14">
        <v>13</v>
      </c>
      <c r="J4116" s="5">
        <v>0.05</v>
      </c>
      <c r="K4116" s="5">
        <v>200</v>
      </c>
      <c r="L4116" s="6">
        <f t="shared" si="258"/>
        <v>0.58678176966192741</v>
      </c>
      <c r="M4116" s="7">
        <f t="shared" si="257"/>
        <v>1809.0763621634298</v>
      </c>
      <c r="N4116" s="8">
        <f t="shared" si="259"/>
        <v>0.4468272107801855</v>
      </c>
    </row>
    <row r="4117" spans="1:14" x14ac:dyDescent="0.25">
      <c r="A4117" s="5">
        <v>4114</v>
      </c>
      <c r="B4117" s="5">
        <v>0</v>
      </c>
      <c r="C4117" s="5">
        <v>34.219902259964599</v>
      </c>
      <c r="D4117" s="5">
        <v>54.009093348917297</v>
      </c>
      <c r="E4117" s="5">
        <v>21.95</v>
      </c>
      <c r="F4117" s="5">
        <v>704.09775059218998</v>
      </c>
      <c r="G4117">
        <f t="shared" si="256"/>
        <v>0.19558270849783055</v>
      </c>
      <c r="H4117" s="5">
        <v>0.8</v>
      </c>
      <c r="I4117" s="14">
        <v>13</v>
      </c>
      <c r="J4117" s="5">
        <v>0.05</v>
      </c>
      <c r="K4117" s="5">
        <v>0</v>
      </c>
      <c r="L4117" s="6">
        <f t="shared" si="258"/>
        <v>0.56276553321071876</v>
      </c>
      <c r="M4117" s="7">
        <f t="shared" si="257"/>
        <v>0</v>
      </c>
      <c r="N4117" s="8">
        <f t="shared" si="259"/>
        <v>0</v>
      </c>
    </row>
    <row r="4118" spans="1:14" x14ac:dyDescent="0.25">
      <c r="A4118" s="5">
        <v>4115</v>
      </c>
      <c r="B4118" s="5">
        <v>0</v>
      </c>
      <c r="C4118" s="5">
        <v>34.118314187852597</v>
      </c>
      <c r="D4118" s="5">
        <v>43.5955524542589</v>
      </c>
      <c r="E4118" s="5">
        <v>22.05</v>
      </c>
      <c r="F4118" s="5">
        <v>457.66566214684201</v>
      </c>
      <c r="G4118">
        <f t="shared" si="256"/>
        <v>0.127129350596345</v>
      </c>
      <c r="H4118" s="5">
        <v>0.8</v>
      </c>
      <c r="I4118" s="14">
        <v>13</v>
      </c>
      <c r="J4118" s="5">
        <v>0.05</v>
      </c>
      <c r="K4118" s="5">
        <v>0</v>
      </c>
      <c r="L4118" s="6">
        <f t="shared" si="258"/>
        <v>0.44128771644577808</v>
      </c>
      <c r="M4118" s="7">
        <f t="shared" si="257"/>
        <v>0</v>
      </c>
      <c r="N4118" s="8">
        <f t="shared" si="259"/>
        <v>0</v>
      </c>
    </row>
    <row r="4119" spans="1:14" x14ac:dyDescent="0.25">
      <c r="A4119" s="5">
        <v>4116</v>
      </c>
      <c r="B4119" s="5">
        <v>1130.02315332592</v>
      </c>
      <c r="C4119" s="5">
        <v>34.948311743195298</v>
      </c>
      <c r="D4119" s="5">
        <v>36.296788059813302</v>
      </c>
      <c r="E4119" s="5">
        <v>22</v>
      </c>
      <c r="F4119" s="5">
        <v>606.69149556896605</v>
      </c>
      <c r="G4119">
        <f t="shared" si="256"/>
        <v>0.16852541543582389</v>
      </c>
      <c r="H4119" s="5">
        <v>0.8</v>
      </c>
      <c r="I4119" s="14">
        <v>13</v>
      </c>
      <c r="J4119" s="5">
        <v>0.05</v>
      </c>
      <c r="K4119" s="5">
        <v>200</v>
      </c>
      <c r="L4119" s="6">
        <f t="shared" si="258"/>
        <v>0.50873006664344689</v>
      </c>
      <c r="M4119" s="7">
        <f t="shared" si="257"/>
        <v>1130.023153325888</v>
      </c>
      <c r="N4119" s="8">
        <f t="shared" si="259"/>
        <v>0.37251985939901938</v>
      </c>
    </row>
    <row r="4120" spans="1:14" x14ac:dyDescent="0.25">
      <c r="A4120" s="5">
        <v>4117</v>
      </c>
      <c r="B4120" s="5">
        <v>0</v>
      </c>
      <c r="C4120" s="5">
        <v>33.2290517169643</v>
      </c>
      <c r="D4120" s="5">
        <v>54.22416030526</v>
      </c>
      <c r="E4120" s="5">
        <v>22.1</v>
      </c>
      <c r="F4120" s="5">
        <v>705.34536832573895</v>
      </c>
      <c r="G4120">
        <f t="shared" si="256"/>
        <v>0.19592926897937193</v>
      </c>
      <c r="H4120" s="5">
        <v>0.8</v>
      </c>
      <c r="I4120" s="14">
        <v>13</v>
      </c>
      <c r="J4120" s="5">
        <v>0.05</v>
      </c>
      <c r="K4120" s="5">
        <v>0</v>
      </c>
      <c r="L4120" s="6">
        <f t="shared" si="258"/>
        <v>0.58610412901241971</v>
      </c>
      <c r="M4120" s="7">
        <f t="shared" si="257"/>
        <v>0</v>
      </c>
      <c r="N4120" s="8">
        <f t="shared" si="259"/>
        <v>0</v>
      </c>
    </row>
    <row r="4121" spans="1:14" x14ac:dyDescent="0.25">
      <c r="A4121" s="5">
        <v>4118</v>
      </c>
      <c r="B4121" s="5">
        <v>1371.7263364062201</v>
      </c>
      <c r="C4121" s="5">
        <v>36.241873914730697</v>
      </c>
      <c r="D4121" s="5">
        <v>37.8787788507763</v>
      </c>
      <c r="E4121" s="5">
        <v>22.25</v>
      </c>
      <c r="F4121" s="5">
        <v>702.20764349963599</v>
      </c>
      <c r="G4121">
        <f t="shared" si="256"/>
        <v>0.19505767874989888</v>
      </c>
      <c r="H4121" s="5">
        <v>0.8</v>
      </c>
      <c r="I4121" s="14">
        <v>13</v>
      </c>
      <c r="J4121" s="5">
        <v>0.05</v>
      </c>
      <c r="K4121" s="5">
        <v>200</v>
      </c>
      <c r="L4121" s="6">
        <f t="shared" si="258"/>
        <v>0.52702805299699462</v>
      </c>
      <c r="M4121" s="7">
        <f t="shared" si="257"/>
        <v>1371.7263364062158</v>
      </c>
      <c r="N4121" s="8">
        <f t="shared" si="259"/>
        <v>0.39068966249769577</v>
      </c>
    </row>
    <row r="4122" spans="1:14" x14ac:dyDescent="0.25">
      <c r="A4122" s="5">
        <v>4119</v>
      </c>
      <c r="B4122" s="5">
        <v>0</v>
      </c>
      <c r="C4122" s="5">
        <v>37.665655950705002</v>
      </c>
      <c r="D4122" s="5">
        <v>55.246828400399998</v>
      </c>
      <c r="E4122" s="5">
        <v>22.3</v>
      </c>
      <c r="F4122" s="5">
        <v>727.42613265755597</v>
      </c>
      <c r="G4122">
        <f t="shared" si="256"/>
        <v>0.20206281462709888</v>
      </c>
      <c r="H4122" s="5">
        <v>0.8</v>
      </c>
      <c r="I4122" s="14">
        <v>13</v>
      </c>
      <c r="J4122" s="5">
        <v>0.05</v>
      </c>
      <c r="K4122" s="5">
        <v>0</v>
      </c>
      <c r="L4122" s="6">
        <f t="shared" si="258"/>
        <v>0.5091681382177573</v>
      </c>
      <c r="M4122" s="7">
        <f t="shared" si="257"/>
        <v>0</v>
      </c>
      <c r="N4122" s="8">
        <f t="shared" si="259"/>
        <v>0</v>
      </c>
    </row>
    <row r="4123" spans="1:14" x14ac:dyDescent="0.25">
      <c r="A4123" s="5">
        <v>4120</v>
      </c>
      <c r="B4123" s="5">
        <v>842.61690949901799</v>
      </c>
      <c r="C4123" s="5">
        <v>40.478984202384602</v>
      </c>
      <c r="D4123" s="5">
        <v>41.484493640927603</v>
      </c>
      <c r="E4123" s="5">
        <v>22.3</v>
      </c>
      <c r="F4123" s="5">
        <v>634.61662050735697</v>
      </c>
      <c r="G4123">
        <f t="shared" si="256"/>
        <v>0.17628239458537692</v>
      </c>
      <c r="H4123" s="5">
        <v>0.8</v>
      </c>
      <c r="I4123" s="14">
        <v>13</v>
      </c>
      <c r="J4123" s="5">
        <v>0.05</v>
      </c>
      <c r="K4123" s="5">
        <v>200</v>
      </c>
      <c r="L4123" s="6">
        <f t="shared" si="258"/>
        <v>0.4015695779909802</v>
      </c>
      <c r="M4123" s="7">
        <f t="shared" si="257"/>
        <v>842.61690949903493</v>
      </c>
      <c r="N4123" s="8">
        <f t="shared" si="259"/>
        <v>0.26555147852654581</v>
      </c>
    </row>
    <row r="4124" spans="1:14" x14ac:dyDescent="0.25">
      <c r="A4124" s="5">
        <v>4121</v>
      </c>
      <c r="B4124" s="5">
        <v>0</v>
      </c>
      <c r="C4124" s="5">
        <v>41.299709431897902</v>
      </c>
      <c r="D4124" s="5">
        <v>44.023291861539001</v>
      </c>
      <c r="E4124" s="5">
        <v>22.2</v>
      </c>
      <c r="F4124" s="5">
        <v>464.02212967665901</v>
      </c>
      <c r="G4124">
        <f t="shared" si="256"/>
        <v>0.12889503602129418</v>
      </c>
      <c r="H4124" s="5">
        <v>0.8</v>
      </c>
      <c r="I4124" s="14">
        <v>13</v>
      </c>
      <c r="J4124" s="5">
        <v>0.05</v>
      </c>
      <c r="K4124" s="5">
        <v>0</v>
      </c>
      <c r="L4124" s="6">
        <f t="shared" si="258"/>
        <v>0.2255959995655657</v>
      </c>
      <c r="M4124" s="7">
        <f t="shared" si="257"/>
        <v>0</v>
      </c>
      <c r="N4124" s="8">
        <f t="shared" si="259"/>
        <v>0</v>
      </c>
    </row>
    <row r="4125" spans="1:14" x14ac:dyDescent="0.25">
      <c r="A4125" s="5">
        <v>4122</v>
      </c>
      <c r="B4125" s="5">
        <v>0</v>
      </c>
      <c r="C4125" s="5">
        <v>41.147542674477499</v>
      </c>
      <c r="D4125" s="5">
        <v>32.186432563313602</v>
      </c>
      <c r="E4125" s="5">
        <v>21.9</v>
      </c>
      <c r="F4125" s="5">
        <v>209.76342848396899</v>
      </c>
      <c r="G4125">
        <f t="shared" si="256"/>
        <v>5.8267619023324724E-2</v>
      </c>
      <c r="H4125" s="5">
        <v>0.8</v>
      </c>
      <c r="I4125" s="14">
        <v>13</v>
      </c>
      <c r="J4125" s="5">
        <v>0.05</v>
      </c>
      <c r="K4125" s="5">
        <v>0</v>
      </c>
      <c r="L4125" s="6">
        <f t="shared" si="258"/>
        <v>-0.48116446004276203</v>
      </c>
      <c r="M4125" s="7">
        <f t="shared" si="257"/>
        <v>0</v>
      </c>
      <c r="N4125" s="8">
        <f t="shared" si="259"/>
        <v>0</v>
      </c>
    </row>
    <row r="4126" spans="1:14" x14ac:dyDescent="0.25">
      <c r="A4126" s="5">
        <v>4123</v>
      </c>
      <c r="B4126" s="5">
        <v>0</v>
      </c>
      <c r="C4126" s="5">
        <v>38.397536915785501</v>
      </c>
      <c r="D4126" s="5">
        <v>22.689773588092699</v>
      </c>
      <c r="E4126" s="5">
        <v>21.4</v>
      </c>
      <c r="F4126" s="5">
        <v>25.425870119269</v>
      </c>
      <c r="G4126">
        <f t="shared" si="256"/>
        <v>7.0627416997969443E-3</v>
      </c>
      <c r="H4126" s="5">
        <v>0.8</v>
      </c>
      <c r="I4126" s="14">
        <v>13</v>
      </c>
      <c r="J4126" s="5">
        <v>0.05</v>
      </c>
      <c r="K4126" s="5">
        <v>0</v>
      </c>
      <c r="L4126" s="6">
        <f t="shared" si="258"/>
        <v>-8.4588293315120318</v>
      </c>
      <c r="M4126" s="7">
        <f t="shared" si="257"/>
        <v>0</v>
      </c>
      <c r="N4126" s="8">
        <f t="shared" si="259"/>
        <v>0</v>
      </c>
    </row>
    <row r="4127" spans="1:14" x14ac:dyDescent="0.25">
      <c r="A4127" s="5">
        <v>4124</v>
      </c>
      <c r="B4127" s="5">
        <v>0</v>
      </c>
      <c r="C4127" s="5">
        <v>33.750164274719801</v>
      </c>
      <c r="D4127" s="5">
        <v>20.85</v>
      </c>
      <c r="E4127" s="5">
        <v>20.85</v>
      </c>
      <c r="F4127" s="5">
        <v>57.208207768355301</v>
      </c>
      <c r="G4127">
        <f t="shared" si="256"/>
        <v>1.5891168824543139E-2</v>
      </c>
      <c r="H4127" s="5">
        <v>0.8</v>
      </c>
      <c r="I4127" s="14">
        <v>13</v>
      </c>
      <c r="J4127" s="5">
        <v>0.05</v>
      </c>
      <c r="K4127" s="5">
        <v>0</v>
      </c>
      <c r="L4127" s="6">
        <f t="shared" si="258"/>
        <v>-2.2768809939327292</v>
      </c>
      <c r="M4127" s="7">
        <f t="shared" si="257"/>
        <v>0</v>
      </c>
      <c r="N4127" s="8">
        <f t="shared" si="259"/>
        <v>0</v>
      </c>
    </row>
    <row r="4128" spans="1:14" x14ac:dyDescent="0.25">
      <c r="A4128" s="5">
        <v>4125</v>
      </c>
      <c r="B4128" s="5">
        <v>0</v>
      </c>
      <c r="C4128" s="5">
        <v>29.965826528017299</v>
      </c>
      <c r="D4128" s="5">
        <v>20.299999999999901</v>
      </c>
      <c r="E4128" s="5">
        <v>20.3</v>
      </c>
      <c r="F4128" s="5">
        <v>0</v>
      </c>
      <c r="G4128">
        <f t="shared" si="256"/>
        <v>0</v>
      </c>
      <c r="H4128" s="5">
        <v>0.8</v>
      </c>
      <c r="I4128" s="14">
        <v>13</v>
      </c>
      <c r="J4128" s="5">
        <v>0.05</v>
      </c>
      <c r="K4128" s="5">
        <v>0</v>
      </c>
      <c r="L4128" s="6">
        <f t="shared" si="258"/>
        <v>-1303271549.0771103</v>
      </c>
      <c r="M4128" s="7">
        <f t="shared" si="257"/>
        <v>0</v>
      </c>
      <c r="N4128" s="8">
        <f t="shared" si="259"/>
        <v>0</v>
      </c>
    </row>
    <row r="4129" spans="1:14" x14ac:dyDescent="0.25">
      <c r="A4129" s="5">
        <v>4126</v>
      </c>
      <c r="B4129" s="5">
        <v>0</v>
      </c>
      <c r="C4129" s="5">
        <v>26.8714693970858</v>
      </c>
      <c r="D4129" s="5">
        <v>19.749999999999901</v>
      </c>
      <c r="E4129" s="5">
        <v>19.75</v>
      </c>
      <c r="F4129" s="5">
        <v>0</v>
      </c>
      <c r="G4129">
        <f t="shared" si="256"/>
        <v>0</v>
      </c>
      <c r="H4129" s="5">
        <v>0.8</v>
      </c>
      <c r="I4129" s="14">
        <v>13</v>
      </c>
      <c r="J4129" s="5">
        <v>0.05</v>
      </c>
      <c r="K4129" s="5">
        <v>0</v>
      </c>
      <c r="L4129" s="6">
        <f t="shared" si="258"/>
        <v>-951148684.0079689</v>
      </c>
      <c r="M4129" s="7">
        <f t="shared" si="257"/>
        <v>0</v>
      </c>
      <c r="N4129" s="8">
        <f t="shared" si="259"/>
        <v>0</v>
      </c>
    </row>
    <row r="4130" spans="1:14" x14ac:dyDescent="0.25">
      <c r="A4130" s="5">
        <v>4127</v>
      </c>
      <c r="B4130" s="5">
        <v>0</v>
      </c>
      <c r="C4130" s="5">
        <v>25.528805229215099</v>
      </c>
      <c r="D4130" s="5">
        <v>19.25</v>
      </c>
      <c r="E4130" s="5">
        <v>19.25</v>
      </c>
      <c r="F4130" s="5">
        <v>0</v>
      </c>
      <c r="G4130">
        <f t="shared" si="256"/>
        <v>0</v>
      </c>
      <c r="H4130" s="5">
        <v>0.8</v>
      </c>
      <c r="I4130" s="14">
        <v>13</v>
      </c>
      <c r="J4130" s="5">
        <v>0.05</v>
      </c>
      <c r="K4130" s="5">
        <v>0</v>
      </c>
      <c r="L4130" s="6">
        <f t="shared" si="258"/>
        <v>-835956376.55117226</v>
      </c>
      <c r="M4130" s="7">
        <f t="shared" si="257"/>
        <v>0</v>
      </c>
      <c r="N4130" s="8">
        <f t="shared" si="259"/>
        <v>0</v>
      </c>
    </row>
    <row r="4131" spans="1:14" x14ac:dyDescent="0.25">
      <c r="A4131" s="5">
        <v>4128</v>
      </c>
      <c r="B4131" s="5">
        <v>0</v>
      </c>
      <c r="C4131" s="5">
        <v>25.489307020714701</v>
      </c>
      <c r="D4131" s="5">
        <v>18.75</v>
      </c>
      <c r="E4131" s="5">
        <v>18.75</v>
      </c>
      <c r="F4131" s="5">
        <v>0</v>
      </c>
      <c r="G4131">
        <f t="shared" si="256"/>
        <v>0</v>
      </c>
      <c r="H4131" s="5">
        <v>0.8</v>
      </c>
      <c r="I4131" s="14">
        <v>13</v>
      </c>
      <c r="J4131" s="5">
        <v>0.05</v>
      </c>
      <c r="K4131" s="5">
        <v>0</v>
      </c>
      <c r="L4131" s="6">
        <f t="shared" si="258"/>
        <v>-898819041.45263851</v>
      </c>
      <c r="M4131" s="7">
        <f t="shared" si="257"/>
        <v>0</v>
      </c>
      <c r="N4131" s="8">
        <f t="shared" si="259"/>
        <v>0</v>
      </c>
    </row>
    <row r="4132" spans="1:14" x14ac:dyDescent="0.25">
      <c r="A4132" s="5">
        <v>4129</v>
      </c>
      <c r="B4132" s="5">
        <v>0</v>
      </c>
      <c r="C4132" s="5">
        <v>25.450090990444501</v>
      </c>
      <c r="D4132" s="5">
        <v>18.350000000000001</v>
      </c>
      <c r="E4132" s="5">
        <v>18.350000000000001</v>
      </c>
      <c r="F4132" s="5">
        <v>0</v>
      </c>
      <c r="G4132">
        <f t="shared" si="256"/>
        <v>0</v>
      </c>
      <c r="H4132" s="5">
        <v>0.8</v>
      </c>
      <c r="I4132" s="14">
        <v>13</v>
      </c>
      <c r="J4132" s="5">
        <v>0.05</v>
      </c>
      <c r="K4132" s="5">
        <v>0</v>
      </c>
      <c r="L4132" s="6">
        <f t="shared" si="258"/>
        <v>-948217473.99408054</v>
      </c>
      <c r="M4132" s="7">
        <f t="shared" si="257"/>
        <v>0</v>
      </c>
      <c r="N4132" s="8">
        <f t="shared" si="259"/>
        <v>0</v>
      </c>
    </row>
    <row r="4133" spans="1:14" x14ac:dyDescent="0.25">
      <c r="A4133" s="5">
        <v>4130</v>
      </c>
      <c r="B4133" s="5">
        <v>0</v>
      </c>
      <c r="C4133" s="5">
        <v>25.4111551225017</v>
      </c>
      <c r="D4133" s="5">
        <v>18.049999999999901</v>
      </c>
      <c r="E4133" s="5">
        <v>18.05</v>
      </c>
      <c r="F4133" s="5">
        <v>0</v>
      </c>
      <c r="G4133">
        <f t="shared" si="256"/>
        <v>0</v>
      </c>
      <c r="H4133" s="5">
        <v>0.8</v>
      </c>
      <c r="I4133" s="14">
        <v>13</v>
      </c>
      <c r="J4133" s="5">
        <v>0.05</v>
      </c>
      <c r="K4133" s="5">
        <v>0</v>
      </c>
      <c r="L4133" s="6">
        <f t="shared" si="258"/>
        <v>-984043467.49398756</v>
      </c>
      <c r="M4133" s="7">
        <f t="shared" si="257"/>
        <v>0</v>
      </c>
      <c r="N4133" s="8">
        <f t="shared" si="259"/>
        <v>0</v>
      </c>
    </row>
    <row r="4134" spans="1:14" x14ac:dyDescent="0.25">
      <c r="A4134" s="5">
        <v>4131</v>
      </c>
      <c r="B4134" s="5">
        <v>0</v>
      </c>
      <c r="C4134" s="5">
        <v>25.372497415384899</v>
      </c>
      <c r="D4134" s="5">
        <v>17.799999999999901</v>
      </c>
      <c r="E4134" s="5">
        <v>17.8</v>
      </c>
      <c r="F4134" s="5">
        <v>0</v>
      </c>
      <c r="G4134">
        <f t="shared" si="256"/>
        <v>0</v>
      </c>
      <c r="H4134" s="5">
        <v>0.8</v>
      </c>
      <c r="I4134" s="14">
        <v>13</v>
      </c>
      <c r="J4134" s="5">
        <v>0.05</v>
      </c>
      <c r="K4134" s="5">
        <v>0</v>
      </c>
      <c r="L4134" s="6">
        <f t="shared" si="258"/>
        <v>-1013096021.7530423</v>
      </c>
      <c r="M4134" s="7">
        <f t="shared" si="257"/>
        <v>0</v>
      </c>
      <c r="N4134" s="8">
        <f t="shared" si="259"/>
        <v>0</v>
      </c>
    </row>
    <row r="4135" spans="1:14" x14ac:dyDescent="0.25">
      <c r="A4135" s="5">
        <v>4132</v>
      </c>
      <c r="B4135" s="5">
        <v>0</v>
      </c>
      <c r="C4135" s="5">
        <v>25.3341158818921</v>
      </c>
      <c r="D4135" s="5">
        <v>17.55</v>
      </c>
      <c r="E4135" s="5">
        <v>17.55</v>
      </c>
      <c r="F4135" s="5">
        <v>0</v>
      </c>
      <c r="G4135">
        <f t="shared" si="256"/>
        <v>0</v>
      </c>
      <c r="H4135" s="5">
        <v>0.8</v>
      </c>
      <c r="I4135" s="14">
        <v>13</v>
      </c>
      <c r="J4135" s="5">
        <v>0.05</v>
      </c>
      <c r="K4135" s="5">
        <v>0</v>
      </c>
      <c r="L4135" s="6">
        <f t="shared" si="258"/>
        <v>-1042231293.8773353</v>
      </c>
      <c r="M4135" s="7">
        <f t="shared" si="257"/>
        <v>0</v>
      </c>
      <c r="N4135" s="8">
        <f t="shared" si="259"/>
        <v>0</v>
      </c>
    </row>
    <row r="4136" spans="1:14" x14ac:dyDescent="0.25">
      <c r="A4136" s="5">
        <v>4133</v>
      </c>
      <c r="B4136" s="5">
        <v>0</v>
      </c>
      <c r="C4136" s="5">
        <v>25.2960085490176</v>
      </c>
      <c r="D4136" s="5">
        <v>17.249999999999901</v>
      </c>
      <c r="E4136" s="5">
        <v>17.25</v>
      </c>
      <c r="F4136" s="5">
        <v>0</v>
      </c>
      <c r="G4136">
        <f t="shared" si="256"/>
        <v>0</v>
      </c>
      <c r="H4136" s="5">
        <v>0.8</v>
      </c>
      <c r="I4136" s="14">
        <v>13</v>
      </c>
      <c r="J4136" s="5">
        <v>0.05</v>
      </c>
      <c r="K4136" s="5">
        <v>0</v>
      </c>
      <c r="L4136" s="6">
        <f t="shared" si="258"/>
        <v>-1078350237.3577201</v>
      </c>
      <c r="M4136" s="7">
        <f t="shared" si="257"/>
        <v>0</v>
      </c>
      <c r="N4136" s="8">
        <f t="shared" si="259"/>
        <v>0</v>
      </c>
    </row>
    <row r="4137" spans="1:14" x14ac:dyDescent="0.25">
      <c r="A4137" s="5">
        <v>4134</v>
      </c>
      <c r="B4137" s="5">
        <v>0</v>
      </c>
      <c r="C4137" s="5">
        <v>25.2581734578511</v>
      </c>
      <c r="D4137" s="5">
        <v>17.100000000000001</v>
      </c>
      <c r="E4137" s="5">
        <v>17.100000000000001</v>
      </c>
      <c r="F4137" s="5">
        <v>3.1782337649086201</v>
      </c>
      <c r="G4137">
        <f t="shared" si="256"/>
        <v>8.8284271247461674E-4</v>
      </c>
      <c r="H4137" s="5">
        <v>0.8</v>
      </c>
      <c r="I4137" s="14">
        <v>13</v>
      </c>
      <c r="J4137" s="5">
        <v>0.05</v>
      </c>
      <c r="K4137" s="5">
        <v>0</v>
      </c>
      <c r="L4137" s="6">
        <f t="shared" si="258"/>
        <v>-33.616612908260159</v>
      </c>
      <c r="M4137" s="7">
        <f t="shared" si="257"/>
        <v>0</v>
      </c>
      <c r="N4137" s="8">
        <f t="shared" si="259"/>
        <v>0</v>
      </c>
    </row>
    <row r="4138" spans="1:14" x14ac:dyDescent="0.25">
      <c r="A4138" s="5">
        <v>4135</v>
      </c>
      <c r="B4138" s="5">
        <v>0</v>
      </c>
      <c r="C4138" s="5">
        <v>25.220608663477101</v>
      </c>
      <c r="D4138" s="5">
        <v>29.874893559928299</v>
      </c>
      <c r="E4138" s="5">
        <v>17.649999999999999</v>
      </c>
      <c r="F4138" s="5">
        <v>251.080467427781</v>
      </c>
      <c r="G4138">
        <f t="shared" si="256"/>
        <v>6.9744574285494729E-2</v>
      </c>
      <c r="H4138" s="5">
        <v>0.8</v>
      </c>
      <c r="I4138" s="14">
        <v>13</v>
      </c>
      <c r="J4138" s="5">
        <v>0.05</v>
      </c>
      <c r="K4138" s="5">
        <v>0</v>
      </c>
      <c r="L4138" s="6">
        <f t="shared" si="258"/>
        <v>0.3966089301997518</v>
      </c>
      <c r="M4138" s="7">
        <f t="shared" si="257"/>
        <v>0</v>
      </c>
      <c r="N4138" s="8">
        <f t="shared" si="259"/>
        <v>0</v>
      </c>
    </row>
    <row r="4139" spans="1:14" x14ac:dyDescent="0.25">
      <c r="A4139" s="5">
        <v>4136</v>
      </c>
      <c r="B4139" s="5">
        <v>1416.27617325602</v>
      </c>
      <c r="C4139" s="5">
        <v>26.066872053300798</v>
      </c>
      <c r="D4139" s="5">
        <v>27.756939085825898</v>
      </c>
      <c r="E4139" s="5">
        <v>18.850000000000001</v>
      </c>
      <c r="F4139" s="5">
        <v>585.38620570302203</v>
      </c>
      <c r="G4139">
        <f t="shared" si="256"/>
        <v>0.16260727936195057</v>
      </c>
      <c r="H4139" s="5">
        <v>0.8</v>
      </c>
      <c r="I4139" s="14">
        <v>13</v>
      </c>
      <c r="J4139" s="5">
        <v>0.05</v>
      </c>
      <c r="K4139" s="5">
        <v>200</v>
      </c>
      <c r="L4139" s="6">
        <f t="shared" si="258"/>
        <v>0.63528224982287707</v>
      </c>
      <c r="M4139" s="7">
        <f t="shared" si="257"/>
        <v>1416.2761732560339</v>
      </c>
      <c r="N4139" s="8">
        <f t="shared" si="259"/>
        <v>0.48387753562221325</v>
      </c>
    </row>
    <row r="4140" spans="1:14" x14ac:dyDescent="0.25">
      <c r="A4140" s="5">
        <v>4137</v>
      </c>
      <c r="B4140" s="5">
        <v>1827.9125807666801</v>
      </c>
      <c r="C4140" s="5">
        <v>27.703375561654902</v>
      </c>
      <c r="D4140" s="5">
        <v>29.8846554909708</v>
      </c>
      <c r="E4140" s="5">
        <v>19.95</v>
      </c>
      <c r="F4140" s="5">
        <v>710.04610626410999</v>
      </c>
      <c r="G4140">
        <f t="shared" si="256"/>
        <v>0.19723502951780833</v>
      </c>
      <c r="H4140" s="5">
        <v>0.8</v>
      </c>
      <c r="I4140" s="14">
        <v>13</v>
      </c>
      <c r="J4140" s="5">
        <v>0.05</v>
      </c>
      <c r="K4140" s="5">
        <v>200</v>
      </c>
      <c r="L4140" s="6">
        <f t="shared" si="258"/>
        <v>0.65381283975622728</v>
      </c>
      <c r="M4140" s="7">
        <f t="shared" si="257"/>
        <v>1827.9125807667235</v>
      </c>
      <c r="N4140" s="8">
        <f t="shared" si="259"/>
        <v>0.51487151732350489</v>
      </c>
    </row>
    <row r="4141" spans="1:14" x14ac:dyDescent="0.25">
      <c r="A4141" s="5">
        <v>4138</v>
      </c>
      <c r="B4141" s="5">
        <v>2224.1629236139001</v>
      </c>
      <c r="C4141" s="5">
        <v>32.465213590767398</v>
      </c>
      <c r="D4141" s="5">
        <v>35.119345957848402</v>
      </c>
      <c r="E4141" s="5">
        <v>20.8</v>
      </c>
      <c r="F4141" s="5">
        <v>906.14461483364801</v>
      </c>
      <c r="G4141">
        <f t="shared" si="256"/>
        <v>0.25170683745379113</v>
      </c>
      <c r="H4141" s="5">
        <v>0.8</v>
      </c>
      <c r="I4141" s="14">
        <v>13</v>
      </c>
      <c r="J4141" s="5">
        <v>0.05</v>
      </c>
      <c r="K4141" s="5">
        <v>200</v>
      </c>
      <c r="L4141" s="6">
        <f t="shared" si="258"/>
        <v>0.62513647990118004</v>
      </c>
      <c r="M4141" s="7">
        <f t="shared" si="257"/>
        <v>2224.162923613882</v>
      </c>
      <c r="N4141" s="8">
        <f t="shared" si="259"/>
        <v>0.49090683472786811</v>
      </c>
    </row>
    <row r="4142" spans="1:14" x14ac:dyDescent="0.25">
      <c r="A4142" s="5">
        <v>4139</v>
      </c>
      <c r="B4142" s="5">
        <v>0</v>
      </c>
      <c r="C4142" s="5">
        <v>33.728430816663597</v>
      </c>
      <c r="D4142" s="5">
        <v>41.859330179405497</v>
      </c>
      <c r="E4142" s="5">
        <v>21.15</v>
      </c>
      <c r="F4142" s="5">
        <v>438.59625955739</v>
      </c>
      <c r="G4142">
        <f t="shared" si="256"/>
        <v>0.12183229432149723</v>
      </c>
      <c r="H4142" s="5">
        <v>0.8</v>
      </c>
      <c r="I4142" s="14">
        <v>13</v>
      </c>
      <c r="J4142" s="5">
        <v>0.05</v>
      </c>
      <c r="K4142" s="5">
        <v>0</v>
      </c>
      <c r="L4142" s="6">
        <f t="shared" si="258"/>
        <v>0.40913837514022694</v>
      </c>
      <c r="M4142" s="7">
        <f t="shared" si="257"/>
        <v>0</v>
      </c>
      <c r="N4142" s="8">
        <f t="shared" si="259"/>
        <v>0</v>
      </c>
    </row>
    <row r="4143" spans="1:14" x14ac:dyDescent="0.25">
      <c r="A4143" s="5">
        <v>4140</v>
      </c>
      <c r="B4143" s="5">
        <v>1594.3127413207101</v>
      </c>
      <c r="C4143" s="5">
        <v>34.072332465756297</v>
      </c>
      <c r="D4143" s="5">
        <v>35.974853636783401</v>
      </c>
      <c r="E4143" s="5">
        <v>21.25</v>
      </c>
      <c r="F4143" s="5">
        <v>740.53322017172604</v>
      </c>
      <c r="G4143">
        <f t="shared" si="256"/>
        <v>0.20570367226992389</v>
      </c>
      <c r="H4143" s="5">
        <v>0.8</v>
      </c>
      <c r="I4143" s="14">
        <v>13</v>
      </c>
      <c r="J4143" s="5">
        <v>0.05</v>
      </c>
      <c r="K4143" s="5">
        <v>200</v>
      </c>
      <c r="L4143" s="6">
        <f t="shared" si="258"/>
        <v>0.56380407014857392</v>
      </c>
      <c r="M4143" s="7">
        <f t="shared" si="257"/>
        <v>1594.312741320713</v>
      </c>
      <c r="N4143" s="8">
        <f t="shared" si="259"/>
        <v>0.43058506969767119</v>
      </c>
    </row>
    <row r="4144" spans="1:14" x14ac:dyDescent="0.25">
      <c r="A4144" s="5">
        <v>4141</v>
      </c>
      <c r="B4144" s="5">
        <v>0</v>
      </c>
      <c r="C4144" s="5">
        <v>31.716344054207202</v>
      </c>
      <c r="D4144" s="5">
        <v>25.303332181034801</v>
      </c>
      <c r="E4144" s="5">
        <v>21</v>
      </c>
      <c r="F4144" s="5">
        <v>85.812311652532898</v>
      </c>
      <c r="G4144">
        <f t="shared" si="256"/>
        <v>2.3836753236814695E-2</v>
      </c>
      <c r="H4144" s="5">
        <v>0.8</v>
      </c>
      <c r="I4144" s="14">
        <v>13</v>
      </c>
      <c r="J4144" s="5">
        <v>0.05</v>
      </c>
      <c r="K4144" s="5">
        <v>0</v>
      </c>
      <c r="L4144" s="6">
        <f t="shared" si="258"/>
        <v>-0.89036903023206559</v>
      </c>
      <c r="M4144" s="7">
        <f t="shared" si="257"/>
        <v>0</v>
      </c>
      <c r="N4144" s="8">
        <f t="shared" si="259"/>
        <v>0</v>
      </c>
    </row>
    <row r="4145" spans="1:14" x14ac:dyDescent="0.25">
      <c r="A4145" s="5">
        <v>4142</v>
      </c>
      <c r="B4145" s="5">
        <v>620.55932491172598</v>
      </c>
      <c r="C4145" s="5">
        <v>31.596308855302901</v>
      </c>
      <c r="D4145" s="5">
        <v>32.336833109374197</v>
      </c>
      <c r="E4145" s="5">
        <v>20.55</v>
      </c>
      <c r="F4145" s="5">
        <v>413.17038943812099</v>
      </c>
      <c r="G4145">
        <f t="shared" si="256"/>
        <v>0.11476955262170027</v>
      </c>
      <c r="H4145" s="5">
        <v>0.8</v>
      </c>
      <c r="I4145" s="14">
        <v>13</v>
      </c>
      <c r="J4145" s="5">
        <v>0.05</v>
      </c>
      <c r="K4145" s="5">
        <v>200</v>
      </c>
      <c r="L4145" s="6">
        <f t="shared" si="258"/>
        <v>0.43767233597589994</v>
      </c>
      <c r="M4145" s="7">
        <f t="shared" si="257"/>
        <v>620.55932491174633</v>
      </c>
      <c r="N4145" s="8">
        <f t="shared" si="259"/>
        <v>0.30038906011897076</v>
      </c>
    </row>
    <row r="4146" spans="1:14" x14ac:dyDescent="0.25">
      <c r="A4146" s="5">
        <v>4143</v>
      </c>
      <c r="B4146" s="5">
        <v>0</v>
      </c>
      <c r="C4146" s="5">
        <v>32.2188914949283</v>
      </c>
      <c r="D4146" s="5">
        <v>36.280222825842799</v>
      </c>
      <c r="E4146" s="5">
        <v>20.399999999999999</v>
      </c>
      <c r="F4146" s="5">
        <v>330.53631155049698</v>
      </c>
      <c r="G4146">
        <f t="shared" si="256"/>
        <v>9.1815642097360275E-2</v>
      </c>
      <c r="H4146" s="5">
        <v>0.8</v>
      </c>
      <c r="I4146" s="14">
        <v>13</v>
      </c>
      <c r="J4146" s="5">
        <v>0.05</v>
      </c>
      <c r="K4146" s="5">
        <v>0</v>
      </c>
      <c r="L4146" s="6">
        <f t="shared" si="258"/>
        <v>0.31403251751547523</v>
      </c>
      <c r="M4146" s="7">
        <f t="shared" si="257"/>
        <v>0</v>
      </c>
      <c r="N4146" s="8">
        <f t="shared" si="259"/>
        <v>0</v>
      </c>
    </row>
    <row r="4147" spans="1:14" x14ac:dyDescent="0.25">
      <c r="A4147" s="5">
        <v>4144</v>
      </c>
      <c r="B4147" s="5">
        <v>758.80995620253498</v>
      </c>
      <c r="C4147" s="5">
        <v>34.200618002426097</v>
      </c>
      <c r="D4147" s="5">
        <v>35.106119143479198</v>
      </c>
      <c r="E4147" s="5">
        <v>20.350000000000001</v>
      </c>
      <c r="F4147" s="5">
        <v>514.61848537072899</v>
      </c>
      <c r="G4147">
        <f t="shared" si="256"/>
        <v>0.14294957926964694</v>
      </c>
      <c r="H4147" s="5">
        <v>0.8</v>
      </c>
      <c r="I4147" s="14">
        <v>13</v>
      </c>
      <c r="J4147" s="5">
        <v>0.05</v>
      </c>
      <c r="K4147" s="5">
        <v>200</v>
      </c>
      <c r="L4147" s="6">
        <f t="shared" si="258"/>
        <v>0.43147453824842669</v>
      </c>
      <c r="M4147" s="7">
        <f t="shared" si="257"/>
        <v>758.8099562024986</v>
      </c>
      <c r="N4147" s="8">
        <f t="shared" si="259"/>
        <v>0.29490194294456429</v>
      </c>
    </row>
    <row r="4148" spans="1:14" x14ac:dyDescent="0.25">
      <c r="A4148" s="5">
        <v>4145</v>
      </c>
      <c r="B4148" s="5">
        <v>0</v>
      </c>
      <c r="C4148" s="5">
        <v>34.789536646579499</v>
      </c>
      <c r="D4148" s="5">
        <v>54.922572777706797</v>
      </c>
      <c r="E4148" s="5">
        <v>20.6</v>
      </c>
      <c r="F4148" s="5">
        <v>767.33683639584399</v>
      </c>
      <c r="G4148">
        <f t="shared" si="256"/>
        <v>0.21314912122106777</v>
      </c>
      <c r="H4148" s="5">
        <v>0.8</v>
      </c>
      <c r="I4148" s="14">
        <v>13</v>
      </c>
      <c r="J4148" s="5">
        <v>0.05</v>
      </c>
      <c r="K4148" s="5">
        <v>0</v>
      </c>
      <c r="L4148" s="6">
        <f t="shared" si="258"/>
        <v>0.54648535732219061</v>
      </c>
      <c r="M4148" s="7">
        <f t="shared" si="257"/>
        <v>0</v>
      </c>
      <c r="N4148" s="8">
        <f t="shared" si="259"/>
        <v>0</v>
      </c>
    </row>
    <row r="4149" spans="1:14" x14ac:dyDescent="0.25">
      <c r="A4149" s="5">
        <v>4146</v>
      </c>
      <c r="B4149" s="5">
        <v>0</v>
      </c>
      <c r="C4149" s="5">
        <v>34.683879062730497</v>
      </c>
      <c r="D4149" s="5">
        <v>37.873984602916003</v>
      </c>
      <c r="E4149" s="5">
        <v>20.7</v>
      </c>
      <c r="F4149" s="5">
        <v>359.14041543467499</v>
      </c>
      <c r="G4149">
        <f t="shared" si="256"/>
        <v>9.9761226509631942E-2</v>
      </c>
      <c r="H4149" s="5">
        <v>0.8</v>
      </c>
      <c r="I4149" s="14">
        <v>13</v>
      </c>
      <c r="J4149" s="5">
        <v>0.05</v>
      </c>
      <c r="K4149" s="5">
        <v>0</v>
      </c>
      <c r="L4149" s="6">
        <f t="shared" si="258"/>
        <v>0.26659339018597805</v>
      </c>
      <c r="M4149" s="7">
        <f t="shared" si="257"/>
        <v>0</v>
      </c>
      <c r="N4149" s="8">
        <f t="shared" si="259"/>
        <v>0</v>
      </c>
    </row>
    <row r="4150" spans="1:14" x14ac:dyDescent="0.25">
      <c r="A4150" s="5">
        <v>4147</v>
      </c>
      <c r="B4150" s="5">
        <v>0</v>
      </c>
      <c r="C4150" s="5">
        <v>32.022866966683303</v>
      </c>
      <c r="D4150" s="5">
        <v>30.285301663145901</v>
      </c>
      <c r="E4150" s="5">
        <v>20.45</v>
      </c>
      <c r="F4150" s="5">
        <v>200.22872718924299</v>
      </c>
      <c r="G4150">
        <f t="shared" si="256"/>
        <v>5.5619090885900828E-2</v>
      </c>
      <c r="H4150" s="5">
        <v>0.8</v>
      </c>
      <c r="I4150" s="14">
        <v>13</v>
      </c>
      <c r="J4150" s="5">
        <v>0.05</v>
      </c>
      <c r="K4150" s="5">
        <v>0</v>
      </c>
      <c r="L4150" s="6">
        <f t="shared" si="258"/>
        <v>1.5178385310783755E-2</v>
      </c>
      <c r="M4150" s="7">
        <f t="shared" si="257"/>
        <v>0</v>
      </c>
      <c r="N4150" s="8">
        <f t="shared" si="259"/>
        <v>0</v>
      </c>
    </row>
    <row r="4151" spans="1:14" x14ac:dyDescent="0.25">
      <c r="A4151" s="5">
        <v>4148</v>
      </c>
      <c r="B4151" s="5">
        <v>0</v>
      </c>
      <c r="C4151" s="5">
        <v>27.743329455521099</v>
      </c>
      <c r="D4151" s="5">
        <v>20.099999999999898</v>
      </c>
      <c r="E4151" s="5">
        <v>20.100000000000001</v>
      </c>
      <c r="F4151" s="5">
        <v>69.921142827989797</v>
      </c>
      <c r="G4151">
        <f t="shared" si="256"/>
        <v>1.9422539674441609E-2</v>
      </c>
      <c r="H4151" s="5">
        <v>0.8</v>
      </c>
      <c r="I4151" s="14">
        <v>13</v>
      </c>
      <c r="J4151" s="5">
        <v>0.05</v>
      </c>
      <c r="K4151" s="5">
        <v>0</v>
      </c>
      <c r="L4151" s="6">
        <f t="shared" si="258"/>
        <v>-0.66285233474224514</v>
      </c>
      <c r="M4151" s="7">
        <f t="shared" si="257"/>
        <v>0</v>
      </c>
      <c r="N4151" s="8">
        <f t="shared" si="259"/>
        <v>0</v>
      </c>
    </row>
    <row r="4152" spans="1:14" x14ac:dyDescent="0.25">
      <c r="A4152" s="5">
        <v>4149</v>
      </c>
      <c r="B4152" s="5">
        <v>0</v>
      </c>
      <c r="C4152" s="5">
        <v>24.5801054470321</v>
      </c>
      <c r="D4152" s="5">
        <v>19.7</v>
      </c>
      <c r="E4152" s="5">
        <v>19.7</v>
      </c>
      <c r="F4152" s="5">
        <v>0</v>
      </c>
      <c r="G4152">
        <f t="shared" si="256"/>
        <v>0</v>
      </c>
      <c r="H4152" s="5">
        <v>0.8</v>
      </c>
      <c r="I4152" s="14">
        <v>13</v>
      </c>
      <c r="J4152" s="5">
        <v>0.05</v>
      </c>
      <c r="K4152" s="5">
        <v>0</v>
      </c>
      <c r="L4152" s="6">
        <f t="shared" si="258"/>
        <v>-646321421.90124929</v>
      </c>
      <c r="M4152" s="7">
        <f t="shared" si="257"/>
        <v>0</v>
      </c>
      <c r="N4152" s="8">
        <f t="shared" si="259"/>
        <v>0</v>
      </c>
    </row>
    <row r="4153" spans="1:14" x14ac:dyDescent="0.25">
      <c r="A4153" s="5">
        <v>4150</v>
      </c>
      <c r="B4153" s="5">
        <v>0</v>
      </c>
      <c r="C4153" s="5">
        <v>22.2022334463243</v>
      </c>
      <c r="D4153" s="5">
        <v>19.299999999999901</v>
      </c>
      <c r="E4153" s="5">
        <v>19.3</v>
      </c>
      <c r="F4153" s="5">
        <v>0</v>
      </c>
      <c r="G4153">
        <f t="shared" si="256"/>
        <v>0</v>
      </c>
      <c r="H4153" s="5">
        <v>0.8</v>
      </c>
      <c r="I4153" s="14">
        <v>13</v>
      </c>
      <c r="J4153" s="5">
        <v>0.05</v>
      </c>
      <c r="K4153" s="5">
        <v>0</v>
      </c>
      <c r="L4153" s="6">
        <f t="shared" si="258"/>
        <v>-381501826.71064061</v>
      </c>
      <c r="M4153" s="7">
        <f t="shared" si="257"/>
        <v>0</v>
      </c>
      <c r="N4153" s="8">
        <f t="shared" si="259"/>
        <v>0</v>
      </c>
    </row>
    <row r="4154" spans="1:14" x14ac:dyDescent="0.25">
      <c r="A4154" s="5">
        <v>4151</v>
      </c>
      <c r="B4154" s="5">
        <v>0</v>
      </c>
      <c r="C4154" s="5">
        <v>21.2324805889107</v>
      </c>
      <c r="D4154" s="5">
        <v>18.849999999999898</v>
      </c>
      <c r="E4154" s="5">
        <v>18.850000000000001</v>
      </c>
      <c r="F4154" s="5">
        <v>0</v>
      </c>
      <c r="G4154">
        <f t="shared" si="256"/>
        <v>0</v>
      </c>
      <c r="H4154" s="5">
        <v>0.8</v>
      </c>
      <c r="I4154" s="14">
        <v>13</v>
      </c>
      <c r="J4154" s="5">
        <v>0.05</v>
      </c>
      <c r="K4154" s="5">
        <v>0</v>
      </c>
      <c r="L4154" s="6">
        <f t="shared" si="258"/>
        <v>-312560582.63665903</v>
      </c>
      <c r="M4154" s="7">
        <f t="shared" si="257"/>
        <v>0</v>
      </c>
      <c r="N4154" s="8">
        <f t="shared" si="259"/>
        <v>0</v>
      </c>
    </row>
    <row r="4155" spans="1:14" x14ac:dyDescent="0.25">
      <c r="A4155" s="5">
        <v>4152</v>
      </c>
      <c r="B4155" s="5">
        <v>0</v>
      </c>
      <c r="C4155" s="5">
        <v>21.2236756530782</v>
      </c>
      <c r="D4155" s="5">
        <v>18.399999999999899</v>
      </c>
      <c r="E4155" s="5">
        <v>18.399999999999999</v>
      </c>
      <c r="F4155" s="5">
        <v>0</v>
      </c>
      <c r="G4155">
        <f t="shared" si="256"/>
        <v>0</v>
      </c>
      <c r="H4155" s="5">
        <v>0.8</v>
      </c>
      <c r="I4155" s="14">
        <v>13</v>
      </c>
      <c r="J4155" s="5">
        <v>0.05</v>
      </c>
      <c r="K4155" s="5">
        <v>0</v>
      </c>
      <c r="L4155" s="6">
        <f t="shared" si="258"/>
        <v>-371064406.19705939</v>
      </c>
      <c r="M4155" s="7">
        <f t="shared" si="257"/>
        <v>0</v>
      </c>
      <c r="N4155" s="8">
        <f t="shared" si="259"/>
        <v>0</v>
      </c>
    </row>
    <row r="4156" spans="1:14" x14ac:dyDescent="0.25">
      <c r="A4156" s="5">
        <v>4153</v>
      </c>
      <c r="B4156" s="5">
        <v>0</v>
      </c>
      <c r="C4156" s="5">
        <v>21.214933620382499</v>
      </c>
      <c r="D4156" s="5">
        <v>18.049999999999901</v>
      </c>
      <c r="E4156" s="5">
        <v>18.05</v>
      </c>
      <c r="F4156" s="5">
        <v>0</v>
      </c>
      <c r="G4156">
        <f t="shared" si="256"/>
        <v>0</v>
      </c>
      <c r="H4156" s="5">
        <v>0.8</v>
      </c>
      <c r="I4156" s="14">
        <v>13</v>
      </c>
      <c r="J4156" s="5">
        <v>0.05</v>
      </c>
      <c r="K4156" s="5">
        <v>0</v>
      </c>
      <c r="L4156" s="6">
        <f t="shared" si="258"/>
        <v>-416449772.26043856</v>
      </c>
      <c r="M4156" s="7">
        <f t="shared" si="257"/>
        <v>0</v>
      </c>
      <c r="N4156" s="8">
        <f t="shared" si="259"/>
        <v>0</v>
      </c>
    </row>
    <row r="4157" spans="1:14" x14ac:dyDescent="0.25">
      <c r="A4157" s="5">
        <v>4154</v>
      </c>
      <c r="B4157" s="5">
        <v>0</v>
      </c>
      <c r="C4157" s="5">
        <v>21.206254041438601</v>
      </c>
      <c r="D4157" s="5">
        <v>17.6999999999999</v>
      </c>
      <c r="E4157" s="5">
        <v>17.6999999999999</v>
      </c>
      <c r="F4157" s="5">
        <v>0</v>
      </c>
      <c r="G4157">
        <f t="shared" si="256"/>
        <v>0</v>
      </c>
      <c r="H4157" s="5">
        <v>0.8</v>
      </c>
      <c r="I4157" s="14">
        <v>13</v>
      </c>
      <c r="J4157" s="5">
        <v>0.05</v>
      </c>
      <c r="K4157" s="5">
        <v>0</v>
      </c>
      <c r="L4157" s="6">
        <f t="shared" si="258"/>
        <v>-461959933.28858382</v>
      </c>
      <c r="M4157" s="7">
        <f t="shared" si="257"/>
        <v>0</v>
      </c>
      <c r="N4157" s="8">
        <f t="shared" si="259"/>
        <v>0</v>
      </c>
    </row>
    <row r="4158" spans="1:14" x14ac:dyDescent="0.25">
      <c r="A4158" s="5">
        <v>4155</v>
      </c>
      <c r="B4158" s="5">
        <v>0</v>
      </c>
      <c r="C4158" s="5">
        <v>21.1976364700723</v>
      </c>
      <c r="D4158" s="5">
        <v>17.349999999999898</v>
      </c>
      <c r="E4158" s="5">
        <v>17.350000000000001</v>
      </c>
      <c r="F4158" s="5">
        <v>0</v>
      </c>
      <c r="G4158">
        <f t="shared" si="256"/>
        <v>0</v>
      </c>
      <c r="H4158" s="5">
        <v>0.8</v>
      </c>
      <c r="I4158" s="14">
        <v>13</v>
      </c>
      <c r="J4158" s="5">
        <v>0.05</v>
      </c>
      <c r="K4158" s="5">
        <v>0</v>
      </c>
      <c r="L4158" s="6">
        <f t="shared" si="258"/>
        <v>-507594893.51231408</v>
      </c>
      <c r="M4158" s="7">
        <f t="shared" si="257"/>
        <v>0</v>
      </c>
      <c r="N4158" s="8">
        <f t="shared" si="259"/>
        <v>0</v>
      </c>
    </row>
    <row r="4159" spans="1:14" x14ac:dyDescent="0.25">
      <c r="A4159" s="5">
        <v>4156</v>
      </c>
      <c r="B4159" s="5">
        <v>0</v>
      </c>
      <c r="C4159" s="5">
        <v>21.189080463296701</v>
      </c>
      <c r="D4159" s="5">
        <v>17.05</v>
      </c>
      <c r="E4159" s="5">
        <v>17.05</v>
      </c>
      <c r="F4159" s="5">
        <v>0</v>
      </c>
      <c r="G4159">
        <f t="shared" si="256"/>
        <v>0</v>
      </c>
      <c r="H4159" s="5">
        <v>0.8</v>
      </c>
      <c r="I4159" s="14">
        <v>13</v>
      </c>
      <c r="J4159" s="5">
        <v>0.05</v>
      </c>
      <c r="K4159" s="5">
        <v>0</v>
      </c>
      <c r="L4159" s="6">
        <f t="shared" si="258"/>
        <v>-546646452.96939337</v>
      </c>
      <c r="M4159" s="7">
        <f t="shared" si="257"/>
        <v>0</v>
      </c>
      <c r="N4159" s="8">
        <f t="shared" si="259"/>
        <v>0</v>
      </c>
    </row>
    <row r="4160" spans="1:14" x14ac:dyDescent="0.25">
      <c r="A4160" s="5">
        <v>4157</v>
      </c>
      <c r="B4160" s="5">
        <v>0</v>
      </c>
      <c r="C4160" s="5">
        <v>21.180585581289399</v>
      </c>
      <c r="D4160" s="5">
        <v>16.75</v>
      </c>
      <c r="E4160" s="5">
        <v>16.75</v>
      </c>
      <c r="F4160" s="5">
        <v>0</v>
      </c>
      <c r="G4160">
        <f t="shared" si="256"/>
        <v>0</v>
      </c>
      <c r="H4160" s="5">
        <v>0.8</v>
      </c>
      <c r="I4160" s="14">
        <v>13</v>
      </c>
      <c r="J4160" s="5">
        <v>0.05</v>
      </c>
      <c r="K4160" s="5">
        <v>0</v>
      </c>
      <c r="L4160" s="6">
        <f t="shared" si="258"/>
        <v>-585791169.06418681</v>
      </c>
      <c r="M4160" s="7">
        <f t="shared" si="257"/>
        <v>0</v>
      </c>
      <c r="N4160" s="8">
        <f t="shared" si="259"/>
        <v>0</v>
      </c>
    </row>
    <row r="4161" spans="1:14" x14ac:dyDescent="0.25">
      <c r="A4161" s="5">
        <v>4158</v>
      </c>
      <c r="B4161" s="5">
        <v>0</v>
      </c>
      <c r="C4161" s="5">
        <v>21.1721513873707</v>
      </c>
      <c r="D4161" s="5">
        <v>16.95</v>
      </c>
      <c r="E4161" s="5">
        <v>16.9499999999999</v>
      </c>
      <c r="F4161" s="5">
        <v>95.347012947258804</v>
      </c>
      <c r="G4161">
        <f t="shared" si="256"/>
        <v>2.6485281374238556E-2</v>
      </c>
      <c r="H4161" s="5">
        <v>0.8</v>
      </c>
      <c r="I4161" s="14">
        <v>13</v>
      </c>
      <c r="J4161" s="5">
        <v>0.05</v>
      </c>
      <c r="K4161" s="5">
        <v>0</v>
      </c>
      <c r="L4161" s="6">
        <f t="shared" si="258"/>
        <v>0.21498643355437655</v>
      </c>
      <c r="M4161" s="7">
        <f t="shared" si="257"/>
        <v>0</v>
      </c>
      <c r="N4161" s="8">
        <f t="shared" si="259"/>
        <v>0</v>
      </c>
    </row>
    <row r="4162" spans="1:14" x14ac:dyDescent="0.25">
      <c r="A4162" s="5">
        <v>4159</v>
      </c>
      <c r="B4162" s="5">
        <v>0</v>
      </c>
      <c r="C4162" s="5">
        <v>21.163777447979999</v>
      </c>
      <c r="D4162" s="5">
        <v>28.585157944273501</v>
      </c>
      <c r="E4162" s="5">
        <v>17.55</v>
      </c>
      <c r="F4162" s="5">
        <v>225.654597308512</v>
      </c>
      <c r="G4162">
        <f t="shared" si="256"/>
        <v>6.2681832585697775E-2</v>
      </c>
      <c r="H4162" s="5">
        <v>0.8</v>
      </c>
      <c r="I4162" s="14">
        <v>13</v>
      </c>
      <c r="J4162" s="5">
        <v>0.05</v>
      </c>
      <c r="K4162" s="5">
        <v>0</v>
      </c>
      <c r="L4162" s="6">
        <f t="shared" si="258"/>
        <v>0.58891599487474189</v>
      </c>
      <c r="M4162" s="7">
        <f t="shared" si="257"/>
        <v>0</v>
      </c>
      <c r="N4162" s="8">
        <f t="shared" si="259"/>
        <v>0</v>
      </c>
    </row>
    <row r="4163" spans="1:14" x14ac:dyDescent="0.25">
      <c r="A4163" s="5">
        <v>4160</v>
      </c>
      <c r="B4163" s="5">
        <v>1797.8532954222601</v>
      </c>
      <c r="C4163" s="5">
        <v>24.107576411774598</v>
      </c>
      <c r="D4163" s="5">
        <v>26.252986072182999</v>
      </c>
      <c r="E4163" s="5">
        <v>18.55</v>
      </c>
      <c r="F4163" s="5">
        <v>691.35552438559</v>
      </c>
      <c r="G4163">
        <f t="shared" ref="G4163:G4226" si="260">F4163/3600</f>
        <v>0.19204320121821944</v>
      </c>
      <c r="H4163" s="5">
        <v>0.8</v>
      </c>
      <c r="I4163" s="14">
        <v>13</v>
      </c>
      <c r="J4163" s="5">
        <v>0.05</v>
      </c>
      <c r="K4163" s="5">
        <v>200</v>
      </c>
      <c r="L4163" s="6">
        <f t="shared" si="258"/>
        <v>0.69326356191828842</v>
      </c>
      <c r="M4163" s="7">
        <f t="shared" ref="M4163:M4226" si="261">K4163*4.19*(D4163-C4163)</f>
        <v>1797.8532954222401</v>
      </c>
      <c r="N4163" s="8">
        <f t="shared" si="259"/>
        <v>0.52009515560318142</v>
      </c>
    </row>
    <row r="4164" spans="1:14" x14ac:dyDescent="0.25">
      <c r="A4164" s="5">
        <v>4161</v>
      </c>
      <c r="B4164" s="5">
        <v>2916.4684015237799</v>
      </c>
      <c r="C4164" s="5">
        <v>26.507803612958298</v>
      </c>
      <c r="D4164" s="5">
        <v>29.988076168475999</v>
      </c>
      <c r="E4164" s="5">
        <v>20</v>
      </c>
      <c r="F4164" s="5">
        <v>1025.11465646738</v>
      </c>
      <c r="G4164">
        <f t="shared" si="260"/>
        <v>0.28475407124093888</v>
      </c>
      <c r="H4164" s="5">
        <v>0.8</v>
      </c>
      <c r="I4164" s="14">
        <v>13</v>
      </c>
      <c r="J4164" s="5">
        <v>0.05</v>
      </c>
      <c r="K4164" s="5">
        <v>200</v>
      </c>
      <c r="L4164" s="6">
        <f t="shared" ref="L4164:L4227" si="262">H4164-(I4164*(C4164-E4164)/(F4164+0.0000001))-(J4164*((C4164-E4164)^2)/(F4164+0.0000001))</f>
        <v>0.71540553848670929</v>
      </c>
      <c r="M4164" s="7">
        <f t="shared" si="261"/>
        <v>2916.4684015238336</v>
      </c>
      <c r="N4164" s="8">
        <f t="shared" ref="N4164:N4227" si="263">(B4164/((F4164+0.0000001)*$T$6))</f>
        <v>0.56900335642251787</v>
      </c>
    </row>
    <row r="4165" spans="1:14" x14ac:dyDescent="0.25">
      <c r="A4165" s="5">
        <v>4162</v>
      </c>
      <c r="B4165" s="5">
        <v>2253.5307936419799</v>
      </c>
      <c r="C4165" s="5">
        <v>30.320433562373999</v>
      </c>
      <c r="D4165" s="5">
        <v>33.0096111204194</v>
      </c>
      <c r="E4165" s="5">
        <v>20.95</v>
      </c>
      <c r="F4165" s="5">
        <v>866.82602357486599</v>
      </c>
      <c r="G4165">
        <f t="shared" si="260"/>
        <v>0.24078500654857388</v>
      </c>
      <c r="H4165" s="5">
        <v>0.8</v>
      </c>
      <c r="I4165" s="14">
        <v>13</v>
      </c>
      <c r="J4165" s="5">
        <v>0.05</v>
      </c>
      <c r="K4165" s="5">
        <v>200</v>
      </c>
      <c r="L4165" s="6">
        <f t="shared" si="262"/>
        <v>0.65440459316950184</v>
      </c>
      <c r="M4165" s="7">
        <f t="shared" si="261"/>
        <v>2253.5307936420463</v>
      </c>
      <c r="N4165" s="8">
        <f t="shared" si="263"/>
        <v>0.51994996275913541</v>
      </c>
    </row>
    <row r="4166" spans="1:14" x14ac:dyDescent="0.25">
      <c r="A4166" s="5">
        <v>4163</v>
      </c>
      <c r="B4166" s="5">
        <v>0</v>
      </c>
      <c r="C4166" s="5">
        <v>31.2942299100363</v>
      </c>
      <c r="D4166" s="5">
        <v>53.745073533775297</v>
      </c>
      <c r="E4166" s="5">
        <v>21.3</v>
      </c>
      <c r="F4166" s="5">
        <v>712.94059152713203</v>
      </c>
      <c r="G4166">
        <f t="shared" si="260"/>
        <v>0.19803905320198112</v>
      </c>
      <c r="H4166" s="5">
        <v>0.8</v>
      </c>
      <c r="I4166" s="14">
        <v>13</v>
      </c>
      <c r="J4166" s="5">
        <v>0.05</v>
      </c>
      <c r="K4166" s="5">
        <v>0</v>
      </c>
      <c r="L4166" s="6">
        <f t="shared" si="262"/>
        <v>0.61075671382761176</v>
      </c>
      <c r="M4166" s="7">
        <f t="shared" si="261"/>
        <v>0</v>
      </c>
      <c r="N4166" s="8">
        <f t="shared" si="263"/>
        <v>0</v>
      </c>
    </row>
    <row r="4167" spans="1:14" x14ac:dyDescent="0.25">
      <c r="A4167" s="5">
        <v>4164</v>
      </c>
      <c r="B4167" s="5">
        <v>4002.4159107758601</v>
      </c>
      <c r="C4167" s="5">
        <v>32.307469030629697</v>
      </c>
      <c r="D4167" s="5">
        <v>37.083621668787004</v>
      </c>
      <c r="E4167" s="5">
        <v>21.85</v>
      </c>
      <c r="F4167" s="5">
        <v>1396.66701522883</v>
      </c>
      <c r="G4167">
        <f t="shared" si="260"/>
        <v>0.3879630597857861</v>
      </c>
      <c r="H4167" s="5">
        <v>0.8</v>
      </c>
      <c r="I4167" s="14">
        <v>13</v>
      </c>
      <c r="J4167" s="5">
        <v>0.05</v>
      </c>
      <c r="K4167" s="5">
        <v>200</v>
      </c>
      <c r="L4167" s="6">
        <f t="shared" si="262"/>
        <v>0.69874821358817563</v>
      </c>
      <c r="M4167" s="7">
        <f t="shared" si="261"/>
        <v>4002.4159107758232</v>
      </c>
      <c r="N4167" s="8">
        <f t="shared" si="263"/>
        <v>0.57313817350136742</v>
      </c>
    </row>
    <row r="4168" spans="1:14" x14ac:dyDescent="0.25">
      <c r="A4168" s="5">
        <v>4165</v>
      </c>
      <c r="B4168" s="5">
        <v>4065.1008011652798</v>
      </c>
      <c r="C4168" s="5">
        <v>34.5644172310583</v>
      </c>
      <c r="D4168" s="5">
        <v>39.4153728410407</v>
      </c>
      <c r="E4168" s="5">
        <v>22.6</v>
      </c>
      <c r="F4168" s="5">
        <v>1432.3662455502399</v>
      </c>
      <c r="G4168">
        <f t="shared" si="260"/>
        <v>0.39787951265284444</v>
      </c>
      <c r="H4168" s="5">
        <v>0.8</v>
      </c>
      <c r="I4168" s="14">
        <v>13</v>
      </c>
      <c r="J4168" s="5">
        <v>0.05</v>
      </c>
      <c r="K4168" s="5">
        <v>200</v>
      </c>
      <c r="L4168" s="6">
        <f t="shared" si="262"/>
        <v>0.68641537143048015</v>
      </c>
      <c r="M4168" s="7">
        <f t="shared" si="261"/>
        <v>4065.1008011652516</v>
      </c>
      <c r="N4168" s="8">
        <f t="shared" si="263"/>
        <v>0.56760633860369669</v>
      </c>
    </row>
    <row r="4169" spans="1:14" x14ac:dyDescent="0.25">
      <c r="A4169" s="5">
        <v>4166</v>
      </c>
      <c r="B4169" s="5">
        <v>0</v>
      </c>
      <c r="C4169" s="5">
        <v>35.097379866081504</v>
      </c>
      <c r="D4169" s="5">
        <v>49.411524440376503</v>
      </c>
      <c r="E4169" s="5">
        <v>22.8</v>
      </c>
      <c r="F4169" s="5">
        <v>571.12868940357805</v>
      </c>
      <c r="G4169">
        <f t="shared" si="260"/>
        <v>0.15864685816766058</v>
      </c>
      <c r="H4169" s="5">
        <v>0.8</v>
      </c>
      <c r="I4169" s="14">
        <v>13</v>
      </c>
      <c r="J4169" s="5">
        <v>0.05</v>
      </c>
      <c r="K4169" s="5">
        <v>0</v>
      </c>
      <c r="L4169" s="6">
        <f t="shared" si="262"/>
        <v>0.50684852833584371</v>
      </c>
      <c r="M4169" s="7">
        <f t="shared" si="261"/>
        <v>0</v>
      </c>
      <c r="N4169" s="8">
        <f t="shared" si="263"/>
        <v>0</v>
      </c>
    </row>
    <row r="4170" spans="1:14" x14ac:dyDescent="0.25">
      <c r="A4170" s="5">
        <v>4167</v>
      </c>
      <c r="B4170" s="5">
        <v>2989.1741567600202</v>
      </c>
      <c r="C4170" s="5">
        <v>38.106891329611997</v>
      </c>
      <c r="D4170" s="5">
        <v>41.673924929564301</v>
      </c>
      <c r="E4170" s="5">
        <v>22.85</v>
      </c>
      <c r="F4170" s="5">
        <v>1196.59035625673</v>
      </c>
      <c r="G4170">
        <f t="shared" si="260"/>
        <v>0.33238621007131391</v>
      </c>
      <c r="H4170" s="5">
        <v>0.8</v>
      </c>
      <c r="I4170" s="14">
        <v>13</v>
      </c>
      <c r="J4170" s="5">
        <v>0.05</v>
      </c>
      <c r="K4170" s="5">
        <v>200</v>
      </c>
      <c r="L4170" s="6">
        <f t="shared" si="262"/>
        <v>0.62451954186187997</v>
      </c>
      <c r="M4170" s="7">
        <f t="shared" si="261"/>
        <v>2989.1741567600307</v>
      </c>
      <c r="N4170" s="8">
        <f t="shared" si="263"/>
        <v>0.49961528452580661</v>
      </c>
    </row>
    <row r="4171" spans="1:14" x14ac:dyDescent="0.25">
      <c r="A4171" s="5">
        <v>4168</v>
      </c>
      <c r="B4171" s="5">
        <v>0</v>
      </c>
      <c r="C4171" s="5">
        <v>38.986234576446002</v>
      </c>
      <c r="D4171" s="5">
        <v>44.900486014971101</v>
      </c>
      <c r="E4171" s="5">
        <v>22.8</v>
      </c>
      <c r="F4171" s="5">
        <v>470.37859720647702</v>
      </c>
      <c r="G4171">
        <f t="shared" si="260"/>
        <v>0.13066072144624361</v>
      </c>
      <c r="H4171" s="5">
        <v>0.8</v>
      </c>
      <c r="I4171" s="14">
        <v>13</v>
      </c>
      <c r="J4171" s="5">
        <v>0.05</v>
      </c>
      <c r="K4171" s="5">
        <v>0</v>
      </c>
      <c r="L4171" s="6">
        <f t="shared" si="262"/>
        <v>0.32480669770706222</v>
      </c>
      <c r="M4171" s="7">
        <f t="shared" si="261"/>
        <v>0</v>
      </c>
      <c r="N4171" s="8">
        <f t="shared" si="263"/>
        <v>0</v>
      </c>
    </row>
    <row r="4172" spans="1:14" x14ac:dyDescent="0.25">
      <c r="A4172" s="5">
        <v>4169</v>
      </c>
      <c r="B4172" s="5">
        <v>0</v>
      </c>
      <c r="C4172" s="5">
        <v>38.850595460787801</v>
      </c>
      <c r="D4172" s="5">
        <v>40.095303072345899</v>
      </c>
      <c r="E4172" s="5">
        <v>22.35</v>
      </c>
      <c r="F4172" s="5">
        <v>371.85335049430898</v>
      </c>
      <c r="G4172">
        <f t="shared" si="260"/>
        <v>0.10329259735953027</v>
      </c>
      <c r="H4172" s="5">
        <v>0.8</v>
      </c>
      <c r="I4172" s="14">
        <v>13</v>
      </c>
      <c r="J4172" s="5">
        <v>0.05</v>
      </c>
      <c r="K4172" s="5">
        <v>0</v>
      </c>
      <c r="L4172" s="6">
        <f t="shared" si="262"/>
        <v>0.18652906272411252</v>
      </c>
      <c r="M4172" s="7">
        <f t="shared" si="261"/>
        <v>0</v>
      </c>
      <c r="N4172" s="8">
        <f t="shared" si="263"/>
        <v>0</v>
      </c>
    </row>
    <row r="4173" spans="1:14" x14ac:dyDescent="0.25">
      <c r="A4173" s="5">
        <v>4170</v>
      </c>
      <c r="B4173" s="5">
        <v>0</v>
      </c>
      <c r="C4173" s="5">
        <v>38.715925361372399</v>
      </c>
      <c r="D4173" s="5">
        <v>32.735716561037798</v>
      </c>
      <c r="E4173" s="5">
        <v>21.85</v>
      </c>
      <c r="F4173" s="5">
        <v>222.47636354360401</v>
      </c>
      <c r="G4173">
        <f t="shared" si="260"/>
        <v>6.1798989873223333E-2</v>
      </c>
      <c r="H4173" s="5">
        <v>0.8</v>
      </c>
      <c r="I4173" s="14">
        <v>13</v>
      </c>
      <c r="J4173" s="5">
        <v>0.05</v>
      </c>
      <c r="K4173" s="5">
        <v>0</v>
      </c>
      <c r="L4173" s="6">
        <f t="shared" si="262"/>
        <v>-0.24945980682529342</v>
      </c>
      <c r="M4173" s="7">
        <f t="shared" si="261"/>
        <v>0</v>
      </c>
      <c r="N4173" s="8">
        <f t="shared" si="263"/>
        <v>0</v>
      </c>
    </row>
    <row r="4174" spans="1:14" x14ac:dyDescent="0.25">
      <c r="A4174" s="5">
        <v>4171</v>
      </c>
      <c r="B4174" s="5">
        <v>0</v>
      </c>
      <c r="C4174" s="5">
        <v>35.663901955437403</v>
      </c>
      <c r="D4174" s="5">
        <v>22.379245645991499</v>
      </c>
      <c r="E4174" s="5">
        <v>21.25</v>
      </c>
      <c r="F4174" s="5">
        <v>22.247636354360399</v>
      </c>
      <c r="G4174">
        <f t="shared" si="260"/>
        <v>6.1798989873223329E-3</v>
      </c>
      <c r="H4174" s="5">
        <v>0.8</v>
      </c>
      <c r="I4174" s="14">
        <v>13</v>
      </c>
      <c r="J4174" s="5">
        <v>0.05</v>
      </c>
      <c r="K4174" s="5">
        <v>0</v>
      </c>
      <c r="L4174" s="6">
        <f t="shared" si="262"/>
        <v>-8.0894276165220642</v>
      </c>
      <c r="M4174" s="7">
        <f t="shared" si="261"/>
        <v>0</v>
      </c>
      <c r="N4174" s="8">
        <f t="shared" si="263"/>
        <v>0</v>
      </c>
    </row>
    <row r="4175" spans="1:14" x14ac:dyDescent="0.25">
      <c r="A4175" s="5">
        <v>4172</v>
      </c>
      <c r="B4175" s="5">
        <v>0</v>
      </c>
      <c r="C4175" s="5">
        <v>30.5952801475262</v>
      </c>
      <c r="D4175" s="5">
        <v>20.649999999999899</v>
      </c>
      <c r="E4175" s="5">
        <v>20.65</v>
      </c>
      <c r="F4175" s="5">
        <v>28.604103884177601</v>
      </c>
      <c r="G4175">
        <f t="shared" si="260"/>
        <v>7.9455844122715558E-3</v>
      </c>
      <c r="H4175" s="5">
        <v>0.8</v>
      </c>
      <c r="I4175" s="14">
        <v>13</v>
      </c>
      <c r="J4175" s="5">
        <v>0.05</v>
      </c>
      <c r="K4175" s="5">
        <v>0</v>
      </c>
      <c r="L4175" s="6">
        <f t="shared" si="262"/>
        <v>-3.8928256117629592</v>
      </c>
      <c r="M4175" s="7">
        <f t="shared" si="261"/>
        <v>0</v>
      </c>
      <c r="N4175" s="8">
        <f t="shared" si="263"/>
        <v>0</v>
      </c>
    </row>
    <row r="4176" spans="1:14" x14ac:dyDescent="0.25">
      <c r="A4176" s="5">
        <v>4173</v>
      </c>
      <c r="B4176" s="5">
        <v>0</v>
      </c>
      <c r="C4176" s="5">
        <v>26.695324556288998</v>
      </c>
      <c r="D4176" s="5">
        <v>19.899999999999999</v>
      </c>
      <c r="E4176" s="5">
        <v>19.899999999999999</v>
      </c>
      <c r="F4176" s="5">
        <v>0</v>
      </c>
      <c r="G4176">
        <f t="shared" si="260"/>
        <v>0</v>
      </c>
      <c r="H4176" s="5">
        <v>0.8</v>
      </c>
      <c r="I4176" s="14">
        <v>13</v>
      </c>
      <c r="J4176" s="5">
        <v>0.05</v>
      </c>
      <c r="K4176" s="5">
        <v>0</v>
      </c>
      <c r="L4176" s="6">
        <f t="shared" si="262"/>
        <v>-906480409.43022227</v>
      </c>
      <c r="M4176" s="7">
        <f t="shared" si="261"/>
        <v>0</v>
      </c>
      <c r="N4176" s="8">
        <f t="shared" si="263"/>
        <v>0</v>
      </c>
    </row>
    <row r="4177" spans="1:14" x14ac:dyDescent="0.25">
      <c r="A4177" s="5">
        <v>4174</v>
      </c>
      <c r="B4177" s="5">
        <v>0</v>
      </c>
      <c r="C4177" s="5">
        <v>23.863411822941799</v>
      </c>
      <c r="D4177" s="5">
        <v>18.9499999999999</v>
      </c>
      <c r="E4177" s="5">
        <v>18.9499999999999</v>
      </c>
      <c r="F4177" s="5">
        <v>0</v>
      </c>
      <c r="G4177">
        <f t="shared" si="260"/>
        <v>0</v>
      </c>
      <c r="H4177" s="5">
        <v>0.8</v>
      </c>
      <c r="I4177" s="14">
        <v>13</v>
      </c>
      <c r="J4177" s="5">
        <v>0.05</v>
      </c>
      <c r="K4177" s="5">
        <v>0</v>
      </c>
      <c r="L4177" s="6">
        <f t="shared" si="262"/>
        <v>-650814344.05335963</v>
      </c>
      <c r="M4177" s="7">
        <f t="shared" si="261"/>
        <v>0</v>
      </c>
      <c r="N4177" s="8">
        <f t="shared" si="263"/>
        <v>0</v>
      </c>
    </row>
    <row r="4178" spans="1:14" x14ac:dyDescent="0.25">
      <c r="A4178" s="5">
        <v>4175</v>
      </c>
      <c r="B4178" s="5">
        <v>0</v>
      </c>
      <c r="C4178" s="5">
        <v>22.7125382299132</v>
      </c>
      <c r="D4178" s="5">
        <v>18.049999999999901</v>
      </c>
      <c r="E4178" s="5">
        <v>18.05</v>
      </c>
      <c r="F4178" s="5">
        <v>0</v>
      </c>
      <c r="G4178">
        <f t="shared" si="260"/>
        <v>0</v>
      </c>
      <c r="H4178" s="5">
        <v>0.8</v>
      </c>
      <c r="I4178" s="14">
        <v>13</v>
      </c>
      <c r="J4178" s="5">
        <v>0.05</v>
      </c>
      <c r="K4178" s="5">
        <v>0</v>
      </c>
      <c r="L4178" s="6">
        <f t="shared" si="262"/>
        <v>-616999600.46141696</v>
      </c>
      <c r="M4178" s="7">
        <f t="shared" si="261"/>
        <v>0</v>
      </c>
      <c r="N4178" s="8">
        <f t="shared" si="263"/>
        <v>0</v>
      </c>
    </row>
    <row r="4179" spans="1:14" x14ac:dyDescent="0.25">
      <c r="A4179" s="5">
        <v>4176</v>
      </c>
      <c r="B4179" s="5">
        <v>0</v>
      </c>
      <c r="C4179" s="5">
        <v>22.693159648804201</v>
      </c>
      <c r="D4179" s="5">
        <v>17.100000000000001</v>
      </c>
      <c r="E4179" s="5">
        <v>17.100000000000001</v>
      </c>
      <c r="F4179" s="5">
        <v>0</v>
      </c>
      <c r="G4179">
        <f t="shared" si="260"/>
        <v>0</v>
      </c>
      <c r="H4179" s="5">
        <v>0.8</v>
      </c>
      <c r="I4179" s="14">
        <v>13</v>
      </c>
      <c r="J4179" s="5">
        <v>0.05</v>
      </c>
      <c r="K4179" s="5">
        <v>0</v>
      </c>
      <c r="L4179" s="6">
        <f t="shared" si="262"/>
        <v>-742752470.97305191</v>
      </c>
      <c r="M4179" s="7">
        <f t="shared" si="261"/>
        <v>0</v>
      </c>
      <c r="N4179" s="8">
        <f t="shared" si="263"/>
        <v>0</v>
      </c>
    </row>
    <row r="4180" spans="1:14" x14ac:dyDescent="0.25">
      <c r="A4180" s="5">
        <v>4177</v>
      </c>
      <c r="B4180" s="5">
        <v>0</v>
      </c>
      <c r="C4180" s="5">
        <v>22.673919509764499</v>
      </c>
      <c r="D4180" s="5">
        <v>16.149999999999999</v>
      </c>
      <c r="E4180" s="5">
        <v>16.149999999999999</v>
      </c>
      <c r="F4180" s="5">
        <v>0</v>
      </c>
      <c r="G4180">
        <f t="shared" si="260"/>
        <v>0</v>
      </c>
      <c r="H4180" s="5">
        <v>0.8</v>
      </c>
      <c r="I4180" s="14">
        <v>13</v>
      </c>
      <c r="J4180" s="5">
        <v>0.05</v>
      </c>
      <c r="K4180" s="5">
        <v>0</v>
      </c>
      <c r="L4180" s="6">
        <f t="shared" si="262"/>
        <v>-869390298.35432792</v>
      </c>
      <c r="M4180" s="7">
        <f t="shared" si="261"/>
        <v>0</v>
      </c>
      <c r="N4180" s="8">
        <f t="shared" si="263"/>
        <v>0</v>
      </c>
    </row>
    <row r="4181" spans="1:14" x14ac:dyDescent="0.25">
      <c r="A4181" s="5">
        <v>4178</v>
      </c>
      <c r="B4181" s="5">
        <v>0</v>
      </c>
      <c r="C4181" s="5">
        <v>22.654816823753499</v>
      </c>
      <c r="D4181" s="5">
        <v>15.1999999999999</v>
      </c>
      <c r="E4181" s="5">
        <v>15.2</v>
      </c>
      <c r="F4181" s="5">
        <v>0</v>
      </c>
      <c r="G4181">
        <f t="shared" si="260"/>
        <v>0</v>
      </c>
      <c r="H4181" s="5">
        <v>0.8</v>
      </c>
      <c r="I4181" s="14">
        <v>13</v>
      </c>
      <c r="J4181" s="5">
        <v>0.05</v>
      </c>
      <c r="K4181" s="5">
        <v>0</v>
      </c>
      <c r="L4181" s="6">
        <f t="shared" si="262"/>
        <v>-996913333.22581422</v>
      </c>
      <c r="M4181" s="7">
        <f t="shared" si="261"/>
        <v>0</v>
      </c>
      <c r="N4181" s="8">
        <f t="shared" si="263"/>
        <v>0</v>
      </c>
    </row>
    <row r="4182" spans="1:14" x14ac:dyDescent="0.25">
      <c r="A4182" s="5">
        <v>4179</v>
      </c>
      <c r="B4182" s="5">
        <v>0</v>
      </c>
      <c r="C4182" s="5">
        <v>22.635850608796101</v>
      </c>
      <c r="D4182" s="5">
        <v>14.15</v>
      </c>
      <c r="E4182" s="5">
        <v>14.15</v>
      </c>
      <c r="F4182" s="5">
        <v>0</v>
      </c>
      <c r="G4182">
        <f t="shared" si="260"/>
        <v>0</v>
      </c>
      <c r="H4182" s="5">
        <v>0.8</v>
      </c>
      <c r="I4182" s="14">
        <v>13</v>
      </c>
      <c r="J4182" s="5">
        <v>0.05</v>
      </c>
      <c r="K4182" s="5">
        <v>0</v>
      </c>
      <c r="L4182" s="6">
        <f t="shared" si="262"/>
        <v>-1139165408.6208959</v>
      </c>
      <c r="M4182" s="7">
        <f t="shared" si="261"/>
        <v>0</v>
      </c>
      <c r="N4182" s="8">
        <f t="shared" si="263"/>
        <v>0</v>
      </c>
    </row>
    <row r="4183" spans="1:14" x14ac:dyDescent="0.25">
      <c r="A4183" s="5">
        <v>4180</v>
      </c>
      <c r="B4183" s="5">
        <v>0</v>
      </c>
      <c r="C4183" s="5">
        <v>22.617019889932699</v>
      </c>
      <c r="D4183" s="5">
        <v>13.1</v>
      </c>
      <c r="E4183" s="5">
        <v>13.1</v>
      </c>
      <c r="F4183" s="5">
        <v>0</v>
      </c>
      <c r="G4183">
        <f t="shared" si="260"/>
        <v>0</v>
      </c>
      <c r="H4183" s="5">
        <v>0.8</v>
      </c>
      <c r="I4183" s="14">
        <v>13</v>
      </c>
      <c r="J4183" s="5">
        <v>0.05</v>
      </c>
      <c r="K4183" s="5">
        <v>0</v>
      </c>
      <c r="L4183" s="6">
        <f t="shared" si="262"/>
        <v>-1282499418.6839385</v>
      </c>
      <c r="M4183" s="7">
        <f t="shared" si="261"/>
        <v>0</v>
      </c>
      <c r="N4183" s="8">
        <f t="shared" si="263"/>
        <v>0</v>
      </c>
    </row>
    <row r="4184" spans="1:14" x14ac:dyDescent="0.25">
      <c r="A4184" s="5">
        <v>4181</v>
      </c>
      <c r="B4184" s="5">
        <v>0</v>
      </c>
      <c r="C4184" s="5">
        <v>22.598323699168699</v>
      </c>
      <c r="D4184" s="5">
        <v>12.05</v>
      </c>
      <c r="E4184" s="5">
        <v>12.05</v>
      </c>
      <c r="F4184" s="5">
        <v>0</v>
      </c>
      <c r="G4184">
        <f t="shared" si="260"/>
        <v>0</v>
      </c>
      <c r="H4184" s="5">
        <v>0.8</v>
      </c>
      <c r="I4184" s="14">
        <v>13</v>
      </c>
      <c r="J4184" s="5">
        <v>0.05</v>
      </c>
      <c r="K4184" s="5">
        <v>0</v>
      </c>
      <c r="L4184" s="6">
        <f t="shared" si="262"/>
        <v>-1426915646.5231528</v>
      </c>
      <c r="M4184" s="7">
        <f t="shared" si="261"/>
        <v>0</v>
      </c>
      <c r="N4184" s="8">
        <f t="shared" si="263"/>
        <v>0</v>
      </c>
    </row>
    <row r="4185" spans="1:14" x14ac:dyDescent="0.25">
      <c r="A4185" s="5">
        <v>4182</v>
      </c>
      <c r="B4185" s="5">
        <v>0</v>
      </c>
      <c r="C4185" s="5">
        <v>22.5797610754252</v>
      </c>
      <c r="D4185" s="5">
        <v>12.55</v>
      </c>
      <c r="E4185" s="5">
        <v>12.55</v>
      </c>
      <c r="F4185" s="5">
        <v>134.60152473534399</v>
      </c>
      <c r="G4185">
        <f t="shared" si="260"/>
        <v>3.7389312426484439E-2</v>
      </c>
      <c r="H4185" s="5">
        <v>0.8</v>
      </c>
      <c r="I4185" s="14">
        <v>13</v>
      </c>
      <c r="J4185" s="5">
        <v>0.05</v>
      </c>
      <c r="K4185" s="5">
        <v>0</v>
      </c>
      <c r="L4185" s="6">
        <f t="shared" si="262"/>
        <v>-0.20605620558672358</v>
      </c>
      <c r="M4185" s="7">
        <f t="shared" si="261"/>
        <v>0</v>
      </c>
      <c r="N4185" s="8">
        <f t="shared" si="263"/>
        <v>0</v>
      </c>
    </row>
    <row r="4186" spans="1:14" x14ac:dyDescent="0.25">
      <c r="A4186" s="5">
        <v>4183</v>
      </c>
      <c r="B4186" s="5">
        <v>0</v>
      </c>
      <c r="C4186" s="5">
        <v>22.561331064489</v>
      </c>
      <c r="D4186" s="5">
        <v>30.739004781975598</v>
      </c>
      <c r="E4186" s="5">
        <v>14.35</v>
      </c>
      <c r="F4186" s="5">
        <v>320.36474522826802</v>
      </c>
      <c r="G4186">
        <f t="shared" si="260"/>
        <v>8.8990207007852234E-2</v>
      </c>
      <c r="H4186" s="5">
        <v>0.8</v>
      </c>
      <c r="I4186" s="14">
        <v>13</v>
      </c>
      <c r="J4186" s="5">
        <v>0.05</v>
      </c>
      <c r="K4186" s="5">
        <v>0</v>
      </c>
      <c r="L4186" s="6">
        <f t="shared" si="262"/>
        <v>0.45627116174080301</v>
      </c>
      <c r="M4186" s="7">
        <f t="shared" si="261"/>
        <v>0</v>
      </c>
      <c r="N4186" s="8">
        <f t="shared" si="263"/>
        <v>0</v>
      </c>
    </row>
    <row r="4187" spans="1:14" x14ac:dyDescent="0.25">
      <c r="A4187" s="5">
        <v>4184</v>
      </c>
      <c r="B4187" s="5">
        <v>1654.08246334819</v>
      </c>
      <c r="C4187" s="5">
        <v>24.5712505599686</v>
      </c>
      <c r="D4187" s="5">
        <v>26.545095981625099</v>
      </c>
      <c r="E4187" s="5">
        <v>16.3</v>
      </c>
      <c r="F4187" s="5">
        <v>942.660988608043</v>
      </c>
      <c r="G4187">
        <f t="shared" si="260"/>
        <v>0.26185027461334526</v>
      </c>
      <c r="H4187" s="5">
        <v>0.8</v>
      </c>
      <c r="I4187" s="14">
        <v>13</v>
      </c>
      <c r="J4187" s="5">
        <v>0.05</v>
      </c>
      <c r="K4187" s="5">
        <v>200</v>
      </c>
      <c r="L4187" s="6">
        <f t="shared" si="262"/>
        <v>0.68230452103153394</v>
      </c>
      <c r="M4187" s="7">
        <f t="shared" si="261"/>
        <v>1654.0824633481463</v>
      </c>
      <c r="N4187" s="8">
        <f t="shared" si="263"/>
        <v>0.35093898722067213</v>
      </c>
    </row>
    <row r="4188" spans="1:14" x14ac:dyDescent="0.25">
      <c r="A4188" s="5">
        <v>4185</v>
      </c>
      <c r="B4188" s="5">
        <v>4077.5516457222702</v>
      </c>
      <c r="C4188" s="5">
        <v>28.522063832800999</v>
      </c>
      <c r="D4188" s="5">
        <v>33.387877252517299</v>
      </c>
      <c r="E4188" s="5">
        <v>18.399999999999999</v>
      </c>
      <c r="F4188" s="5">
        <v>1507.13151397509</v>
      </c>
      <c r="G4188">
        <f t="shared" si="260"/>
        <v>0.41864764277085831</v>
      </c>
      <c r="H4188" s="5">
        <v>0.8</v>
      </c>
      <c r="I4188" s="14">
        <v>13</v>
      </c>
      <c r="J4188" s="5">
        <v>0.05</v>
      </c>
      <c r="K4188" s="5">
        <v>200</v>
      </c>
      <c r="L4188" s="6">
        <f t="shared" si="262"/>
        <v>0.70929150020323539</v>
      </c>
      <c r="M4188" s="7">
        <f t="shared" si="261"/>
        <v>4077.5516457222602</v>
      </c>
      <c r="N4188" s="8">
        <f t="shared" si="263"/>
        <v>0.5411009732915868</v>
      </c>
    </row>
    <row r="4189" spans="1:14" x14ac:dyDescent="0.25">
      <c r="A4189" s="5">
        <v>4186</v>
      </c>
      <c r="B4189" s="5">
        <v>6103.6754300652901</v>
      </c>
      <c r="C4189" s="5">
        <v>34.967637783881401</v>
      </c>
      <c r="D4189" s="5">
        <v>42.251260015462897</v>
      </c>
      <c r="E4189" s="5">
        <v>20.149999999999999</v>
      </c>
      <c r="F4189" s="5">
        <v>2052.6799129439701</v>
      </c>
      <c r="G4189">
        <f t="shared" si="260"/>
        <v>0.5701888647066583</v>
      </c>
      <c r="H4189" s="5">
        <v>0.8</v>
      </c>
      <c r="I4189" s="14">
        <v>13</v>
      </c>
      <c r="J4189" s="5">
        <v>0.05</v>
      </c>
      <c r="K4189" s="5">
        <v>200</v>
      </c>
      <c r="L4189" s="6">
        <f t="shared" si="262"/>
        <v>0.70080898177483553</v>
      </c>
      <c r="M4189" s="7">
        <f t="shared" si="261"/>
        <v>6103.6754300652947</v>
      </c>
      <c r="N4189" s="8">
        <f t="shared" si="263"/>
        <v>0.59470308948597816</v>
      </c>
    </row>
    <row r="4190" spans="1:14" x14ac:dyDescent="0.25">
      <c r="A4190" s="5">
        <v>4187</v>
      </c>
      <c r="B4190" s="5">
        <v>6666.0505804977802</v>
      </c>
      <c r="C4190" s="5">
        <v>41.080475807342197</v>
      </c>
      <c r="D4190" s="5">
        <v>49.035190103878897</v>
      </c>
      <c r="E4190" s="5">
        <v>21.65</v>
      </c>
      <c r="F4190" s="5">
        <v>2267.6209734143799</v>
      </c>
      <c r="G4190">
        <f t="shared" si="260"/>
        <v>0.62989471483732773</v>
      </c>
      <c r="H4190" s="5">
        <v>0.8</v>
      </c>
      <c r="I4190" s="14">
        <v>13</v>
      </c>
      <c r="J4190" s="5">
        <v>0.05</v>
      </c>
      <c r="K4190" s="5">
        <v>200</v>
      </c>
      <c r="L4190" s="6">
        <f t="shared" si="262"/>
        <v>0.68028274646811804</v>
      </c>
      <c r="M4190" s="7">
        <f t="shared" si="261"/>
        <v>6666.0505804977556</v>
      </c>
      <c r="N4190" s="8">
        <f t="shared" si="263"/>
        <v>0.58793340318833565</v>
      </c>
    </row>
    <row r="4191" spans="1:14" x14ac:dyDescent="0.25">
      <c r="A4191" s="5">
        <v>4188</v>
      </c>
      <c r="B4191" s="5">
        <v>5482.9628962299203</v>
      </c>
      <c r="C4191" s="5">
        <v>44.3939261542696</v>
      </c>
      <c r="D4191" s="5">
        <v>50.936841304901897</v>
      </c>
      <c r="E4191" s="5">
        <v>22.6</v>
      </c>
      <c r="F4191" s="5">
        <v>2008.06647637591</v>
      </c>
      <c r="G4191">
        <f t="shared" si="260"/>
        <v>0.5577962434377528</v>
      </c>
      <c r="H4191" s="5">
        <v>0.8</v>
      </c>
      <c r="I4191" s="14">
        <v>13</v>
      </c>
      <c r="J4191" s="5">
        <v>0.05</v>
      </c>
      <c r="K4191" s="5">
        <v>200</v>
      </c>
      <c r="L4191" s="6">
        <f t="shared" si="262"/>
        <v>0.64708185487699099</v>
      </c>
      <c r="M4191" s="7">
        <f t="shared" si="261"/>
        <v>5482.9628962298657</v>
      </c>
      <c r="N4191" s="8">
        <f t="shared" si="263"/>
        <v>0.54609376337503901</v>
      </c>
    </row>
    <row r="4192" spans="1:14" x14ac:dyDescent="0.25">
      <c r="A4192" s="5">
        <v>4189</v>
      </c>
      <c r="B4192" s="5">
        <v>5858.9831108937897</v>
      </c>
      <c r="C4192" s="5">
        <v>47.352987680654998</v>
      </c>
      <c r="D4192" s="5">
        <v>54.344614304633303</v>
      </c>
      <c r="E4192" s="5">
        <v>23.2</v>
      </c>
      <c r="F4192" s="5">
        <v>2140.6364035946499</v>
      </c>
      <c r="G4192">
        <f t="shared" si="260"/>
        <v>0.59462122322073607</v>
      </c>
      <c r="H4192" s="5">
        <v>0.8</v>
      </c>
      <c r="I4192" s="14">
        <v>13</v>
      </c>
      <c r="J4192" s="5">
        <v>0.05</v>
      </c>
      <c r="K4192" s="5">
        <v>200</v>
      </c>
      <c r="L4192" s="6">
        <f t="shared" si="262"/>
        <v>0.63969384994512224</v>
      </c>
      <c r="M4192" s="7">
        <f t="shared" si="261"/>
        <v>5858.9831108938206</v>
      </c>
      <c r="N4192" s="8">
        <f t="shared" si="263"/>
        <v>0.54740572483784977</v>
      </c>
    </row>
    <row r="4193" spans="1:14" x14ac:dyDescent="0.25">
      <c r="A4193" s="5">
        <v>4190</v>
      </c>
      <c r="B4193" s="5">
        <v>5007.6972412184496</v>
      </c>
      <c r="C4193" s="5">
        <v>52.675667537393899</v>
      </c>
      <c r="D4193" s="5">
        <v>58.651439901616399</v>
      </c>
      <c r="E4193" s="5">
        <v>23.65</v>
      </c>
      <c r="F4193" s="5">
        <v>2040.5213990065199</v>
      </c>
      <c r="G4193">
        <f t="shared" si="260"/>
        <v>0.56681149972403333</v>
      </c>
      <c r="H4193" s="5">
        <v>0.8</v>
      </c>
      <c r="I4193" s="14">
        <v>13</v>
      </c>
      <c r="J4193" s="5">
        <v>0.05</v>
      </c>
      <c r="K4193" s="5">
        <v>200</v>
      </c>
      <c r="L4193" s="6">
        <f t="shared" si="262"/>
        <v>0.59443580108037375</v>
      </c>
      <c r="M4193" s="7">
        <f t="shared" si="261"/>
        <v>5007.6972412184559</v>
      </c>
      <c r="N4193" s="8">
        <f t="shared" si="263"/>
        <v>0.49082526097605861</v>
      </c>
    </row>
    <row r="4194" spans="1:14" x14ac:dyDescent="0.25">
      <c r="A4194" s="5">
        <v>4191</v>
      </c>
      <c r="B4194" s="5">
        <v>4404.91928764159</v>
      </c>
      <c r="C4194" s="5">
        <v>56.667475369261503</v>
      </c>
      <c r="D4194" s="5">
        <v>61.923942299621402</v>
      </c>
      <c r="E4194" s="5">
        <v>23.9</v>
      </c>
      <c r="F4194" s="5">
        <v>1951.58094525654</v>
      </c>
      <c r="G4194">
        <f t="shared" si="260"/>
        <v>0.54210581812681669</v>
      </c>
      <c r="H4194" s="5">
        <v>0.8</v>
      </c>
      <c r="I4194" s="14">
        <v>13</v>
      </c>
      <c r="J4194" s="5">
        <v>0.05</v>
      </c>
      <c r="K4194" s="5">
        <v>200</v>
      </c>
      <c r="L4194" s="6">
        <f t="shared" si="262"/>
        <v>0.55421846936688224</v>
      </c>
      <c r="M4194" s="7">
        <f t="shared" si="261"/>
        <v>4404.9192876415964</v>
      </c>
      <c r="N4194" s="8">
        <f t="shared" si="263"/>
        <v>0.45142060831474679</v>
      </c>
    </row>
    <row r="4195" spans="1:14" x14ac:dyDescent="0.25">
      <c r="A4195" s="5">
        <v>4192</v>
      </c>
      <c r="B4195" s="5">
        <v>4044.1269685103698</v>
      </c>
      <c r="C4195" s="5">
        <v>59.866235973287097</v>
      </c>
      <c r="D4195" s="5">
        <v>64.692163143347202</v>
      </c>
      <c r="E4195" s="5">
        <v>24.1</v>
      </c>
      <c r="F4195" s="5">
        <v>1946.6484712761301</v>
      </c>
      <c r="G4195">
        <f t="shared" si="260"/>
        <v>0.54073568646559167</v>
      </c>
      <c r="H4195" s="5">
        <v>0.8</v>
      </c>
      <c r="I4195" s="14">
        <v>13</v>
      </c>
      <c r="J4195" s="5">
        <v>0.05</v>
      </c>
      <c r="K4195" s="5">
        <v>200</v>
      </c>
      <c r="L4195" s="6">
        <f t="shared" si="262"/>
        <v>0.52829082537759486</v>
      </c>
      <c r="M4195" s="7">
        <f t="shared" si="261"/>
        <v>4044.1269685103684</v>
      </c>
      <c r="N4195" s="8">
        <f t="shared" si="263"/>
        <v>0.41549638036614633</v>
      </c>
    </row>
    <row r="4196" spans="1:14" x14ac:dyDescent="0.25">
      <c r="A4196" s="5">
        <v>4193</v>
      </c>
      <c r="B4196" s="5">
        <v>1716.91484176317</v>
      </c>
      <c r="C4196" s="5">
        <v>62.242637897832999</v>
      </c>
      <c r="D4196" s="5">
        <v>64.291462291345198</v>
      </c>
      <c r="E4196" s="5">
        <v>24.15</v>
      </c>
      <c r="F4196" s="5">
        <v>1460.2491810781301</v>
      </c>
      <c r="G4196">
        <f t="shared" si="260"/>
        <v>0.40562477252170281</v>
      </c>
      <c r="H4196" s="5">
        <v>0.8</v>
      </c>
      <c r="I4196" s="14">
        <v>13</v>
      </c>
      <c r="J4196" s="5">
        <v>0.05</v>
      </c>
      <c r="K4196" s="5">
        <v>200</v>
      </c>
      <c r="L4196" s="6">
        <f t="shared" si="262"/>
        <v>0.4111918752698539</v>
      </c>
      <c r="M4196" s="7">
        <f t="shared" si="261"/>
        <v>1716.9148417632227</v>
      </c>
      <c r="N4196" s="8">
        <f t="shared" si="263"/>
        <v>0.23515367978196183</v>
      </c>
    </row>
    <row r="4197" spans="1:14" x14ac:dyDescent="0.25">
      <c r="A4197" s="5">
        <v>4194</v>
      </c>
      <c r="B4197" s="5">
        <v>0</v>
      </c>
      <c r="C4197" s="5">
        <v>62.600696685046003</v>
      </c>
      <c r="D4197" s="5">
        <v>51.0859338803265</v>
      </c>
      <c r="E4197" s="5">
        <v>23.5</v>
      </c>
      <c r="F4197" s="5">
        <v>630.96105383225904</v>
      </c>
      <c r="G4197">
        <f t="shared" si="260"/>
        <v>0.17526695939784973</v>
      </c>
      <c r="H4197" s="5">
        <v>0.8</v>
      </c>
      <c r="I4197" s="14">
        <v>13</v>
      </c>
      <c r="J4197" s="5">
        <v>0.05</v>
      </c>
      <c r="K4197" s="5">
        <v>0</v>
      </c>
      <c r="L4197" s="6">
        <f t="shared" si="262"/>
        <v>-0.12676446085557658</v>
      </c>
      <c r="M4197" s="7">
        <f t="shared" si="261"/>
        <v>0</v>
      </c>
      <c r="N4197" s="8">
        <f t="shared" si="263"/>
        <v>0</v>
      </c>
    </row>
    <row r="4198" spans="1:14" x14ac:dyDescent="0.25">
      <c r="A4198" s="5">
        <v>4195</v>
      </c>
      <c r="B4198" s="5">
        <v>0</v>
      </c>
      <c r="C4198" s="5">
        <v>56.938567161893403</v>
      </c>
      <c r="D4198" s="5">
        <v>37.180383114856397</v>
      </c>
      <c r="E4198" s="5">
        <v>22.25</v>
      </c>
      <c r="F4198" s="5">
        <v>310.60439135959803</v>
      </c>
      <c r="G4198">
        <f t="shared" si="260"/>
        <v>8.6278997599888343E-2</v>
      </c>
      <c r="H4198" s="5">
        <v>0.8</v>
      </c>
      <c r="I4198" s="14">
        <v>13</v>
      </c>
      <c r="J4198" s="5">
        <v>0.05</v>
      </c>
      <c r="K4198" s="5">
        <v>0</v>
      </c>
      <c r="L4198" s="6">
        <f t="shared" si="262"/>
        <v>-0.84555370672651053</v>
      </c>
      <c r="M4198" s="7">
        <f t="shared" si="261"/>
        <v>0</v>
      </c>
      <c r="N4198" s="8">
        <f t="shared" si="263"/>
        <v>0</v>
      </c>
    </row>
    <row r="4199" spans="1:14" x14ac:dyDescent="0.25">
      <c r="A4199" s="5">
        <v>4196</v>
      </c>
      <c r="B4199" s="5">
        <v>0</v>
      </c>
      <c r="C4199" s="5">
        <v>47.595139866806001</v>
      </c>
      <c r="D4199" s="5">
        <v>20.899999999999899</v>
      </c>
      <c r="E4199" s="5">
        <v>20.9</v>
      </c>
      <c r="F4199" s="5">
        <v>95.347012947258804</v>
      </c>
      <c r="G4199">
        <f t="shared" si="260"/>
        <v>2.6485281374238556E-2</v>
      </c>
      <c r="H4199" s="5">
        <v>0.8</v>
      </c>
      <c r="I4199" s="14">
        <v>13</v>
      </c>
      <c r="J4199" s="5">
        <v>0.05</v>
      </c>
      <c r="K4199" s="5">
        <v>0</v>
      </c>
      <c r="L4199" s="6">
        <f t="shared" si="262"/>
        <v>-3.2134276959911161</v>
      </c>
      <c r="M4199" s="7">
        <f t="shared" si="261"/>
        <v>0</v>
      </c>
      <c r="N4199" s="8">
        <f t="shared" si="263"/>
        <v>0</v>
      </c>
    </row>
    <row r="4200" spans="1:14" x14ac:dyDescent="0.25">
      <c r="A4200" s="5">
        <v>4197</v>
      </c>
      <c r="B4200" s="5">
        <v>0</v>
      </c>
      <c r="C4200" s="5">
        <v>40.284387373311503</v>
      </c>
      <c r="D4200" s="5">
        <v>19.600000000000001</v>
      </c>
      <c r="E4200" s="5">
        <v>19.600000000000001</v>
      </c>
      <c r="F4200" s="5">
        <v>0</v>
      </c>
      <c r="G4200">
        <f t="shared" si="260"/>
        <v>0</v>
      </c>
      <c r="H4200" s="5">
        <v>0.8</v>
      </c>
      <c r="I4200" s="14">
        <v>13</v>
      </c>
      <c r="J4200" s="5">
        <v>0.05</v>
      </c>
      <c r="K4200" s="5">
        <v>0</v>
      </c>
      <c r="L4200" s="6">
        <f t="shared" si="262"/>
        <v>-2902892298.2350998</v>
      </c>
      <c r="M4200" s="7">
        <f t="shared" si="261"/>
        <v>0</v>
      </c>
      <c r="N4200" s="8">
        <f t="shared" si="263"/>
        <v>0</v>
      </c>
    </row>
    <row r="4201" spans="1:14" x14ac:dyDescent="0.25">
      <c r="A4201" s="5">
        <v>4198</v>
      </c>
      <c r="B4201" s="5">
        <v>0</v>
      </c>
      <c r="C4201" s="5">
        <v>34.589196342198903</v>
      </c>
      <c r="D4201" s="5">
        <v>18.399999999999899</v>
      </c>
      <c r="E4201" s="5">
        <v>18.399999999999999</v>
      </c>
      <c r="F4201" s="5">
        <v>0</v>
      </c>
      <c r="G4201">
        <f t="shared" si="260"/>
        <v>0</v>
      </c>
      <c r="H4201" s="5">
        <v>0.8</v>
      </c>
      <c r="I4201" s="14">
        <v>13</v>
      </c>
      <c r="J4201" s="5">
        <v>0.05</v>
      </c>
      <c r="K4201" s="5">
        <v>0</v>
      </c>
      <c r="L4201" s="6">
        <f t="shared" si="262"/>
        <v>-2235640562.788991</v>
      </c>
      <c r="M4201" s="7">
        <f t="shared" si="261"/>
        <v>0</v>
      </c>
      <c r="N4201" s="8">
        <f t="shared" si="263"/>
        <v>0</v>
      </c>
    </row>
    <row r="4202" spans="1:14" x14ac:dyDescent="0.25">
      <c r="A4202" s="5">
        <v>4199</v>
      </c>
      <c r="B4202" s="5">
        <v>0</v>
      </c>
      <c r="C4202" s="5">
        <v>32.133252249827599</v>
      </c>
      <c r="D4202" s="5">
        <v>17.2</v>
      </c>
      <c r="E4202" s="5">
        <v>17.1999999999999</v>
      </c>
      <c r="F4202" s="5">
        <v>0</v>
      </c>
      <c r="G4202">
        <f t="shared" si="260"/>
        <v>0</v>
      </c>
      <c r="H4202" s="5">
        <v>0.8</v>
      </c>
      <c r="I4202" s="14">
        <v>13</v>
      </c>
      <c r="J4202" s="5">
        <v>0.05</v>
      </c>
      <c r="K4202" s="5">
        <v>0</v>
      </c>
      <c r="L4202" s="6">
        <f t="shared" si="262"/>
        <v>-2052823803.0560932</v>
      </c>
      <c r="M4202" s="7">
        <f t="shared" si="261"/>
        <v>0</v>
      </c>
      <c r="N4202" s="8">
        <f t="shared" si="263"/>
        <v>0</v>
      </c>
    </row>
    <row r="4203" spans="1:14" x14ac:dyDescent="0.25">
      <c r="A4203" s="5">
        <v>4200</v>
      </c>
      <c r="B4203" s="5">
        <v>0</v>
      </c>
      <c r="C4203" s="5">
        <v>32.046571365390101</v>
      </c>
      <c r="D4203" s="5">
        <v>16.05</v>
      </c>
      <c r="E4203" s="5">
        <v>16.05</v>
      </c>
      <c r="F4203" s="5">
        <v>0</v>
      </c>
      <c r="G4203">
        <f t="shared" si="260"/>
        <v>0</v>
      </c>
      <c r="H4203" s="5">
        <v>0.8</v>
      </c>
      <c r="I4203" s="14">
        <v>13</v>
      </c>
      <c r="J4203" s="5">
        <v>0.05</v>
      </c>
      <c r="K4203" s="5">
        <v>0</v>
      </c>
      <c r="L4203" s="6">
        <f t="shared" si="262"/>
        <v>-2207499424.4247222</v>
      </c>
      <c r="M4203" s="7">
        <f t="shared" si="261"/>
        <v>0</v>
      </c>
      <c r="N4203" s="8">
        <f t="shared" si="263"/>
        <v>0</v>
      </c>
    </row>
    <row r="4204" spans="1:14" x14ac:dyDescent="0.25">
      <c r="A4204" s="5">
        <v>4201</v>
      </c>
      <c r="B4204" s="5">
        <v>0</v>
      </c>
      <c r="C4204" s="5">
        <v>31.960509735837501</v>
      </c>
      <c r="D4204" s="5">
        <v>15.1999999999999</v>
      </c>
      <c r="E4204" s="5">
        <v>15.2</v>
      </c>
      <c r="F4204" s="5">
        <v>0</v>
      </c>
      <c r="G4204">
        <f t="shared" si="260"/>
        <v>0</v>
      </c>
      <c r="H4204" s="5">
        <v>0.8</v>
      </c>
      <c r="I4204" s="14">
        <v>13</v>
      </c>
      <c r="J4204" s="5">
        <v>0.05</v>
      </c>
      <c r="K4204" s="5">
        <v>0</v>
      </c>
      <c r="L4204" s="6">
        <f t="shared" si="262"/>
        <v>-2319323608.161427</v>
      </c>
      <c r="M4204" s="7">
        <f t="shared" si="261"/>
        <v>0</v>
      </c>
      <c r="N4204" s="8">
        <f t="shared" si="263"/>
        <v>0</v>
      </c>
    </row>
    <row r="4205" spans="1:14" x14ac:dyDescent="0.25">
      <c r="A4205" s="5">
        <v>4202</v>
      </c>
      <c r="B4205" s="5">
        <v>0</v>
      </c>
      <c r="C4205" s="5">
        <v>31.875062937165598</v>
      </c>
      <c r="D4205" s="5">
        <v>14.55</v>
      </c>
      <c r="E4205" s="5">
        <v>14.55</v>
      </c>
      <c r="F4205" s="5">
        <v>0</v>
      </c>
      <c r="G4205">
        <f t="shared" si="260"/>
        <v>0</v>
      </c>
      <c r="H4205" s="5">
        <v>0.8</v>
      </c>
      <c r="I4205" s="14">
        <v>13</v>
      </c>
      <c r="J4205" s="5">
        <v>0.05</v>
      </c>
      <c r="K4205" s="5">
        <v>0</v>
      </c>
      <c r="L4205" s="6">
        <f t="shared" si="262"/>
        <v>-2402337083.9199018</v>
      </c>
      <c r="M4205" s="7">
        <f t="shared" si="261"/>
        <v>0</v>
      </c>
      <c r="N4205" s="8">
        <f t="shared" si="263"/>
        <v>0</v>
      </c>
    </row>
    <row r="4206" spans="1:14" x14ac:dyDescent="0.25">
      <c r="A4206" s="5">
        <v>4203</v>
      </c>
      <c r="B4206" s="5">
        <v>0</v>
      </c>
      <c r="C4206" s="5">
        <v>31.7902265769754</v>
      </c>
      <c r="D4206" s="5">
        <v>13.8499999999999</v>
      </c>
      <c r="E4206" s="5">
        <v>13.85</v>
      </c>
      <c r="F4206" s="5">
        <v>0</v>
      </c>
      <c r="G4206">
        <f t="shared" si="260"/>
        <v>0</v>
      </c>
      <c r="H4206" s="5">
        <v>0.8</v>
      </c>
      <c r="I4206" s="14">
        <v>13</v>
      </c>
      <c r="J4206" s="5">
        <v>0.05</v>
      </c>
      <c r="K4206" s="5">
        <v>0</v>
      </c>
      <c r="L4206" s="6">
        <f t="shared" si="262"/>
        <v>-2493155319.0234084</v>
      </c>
      <c r="M4206" s="7">
        <f t="shared" si="261"/>
        <v>0</v>
      </c>
      <c r="N4206" s="8">
        <f t="shared" si="263"/>
        <v>0</v>
      </c>
    </row>
    <row r="4207" spans="1:14" x14ac:dyDescent="0.25">
      <c r="A4207" s="5">
        <v>4204</v>
      </c>
      <c r="B4207" s="5">
        <v>0</v>
      </c>
      <c r="C4207" s="5">
        <v>31.705996294247601</v>
      </c>
      <c r="D4207" s="5">
        <v>13.149999999999901</v>
      </c>
      <c r="E4207" s="5">
        <v>13.15</v>
      </c>
      <c r="F4207" s="5">
        <v>0</v>
      </c>
      <c r="G4207">
        <f t="shared" si="260"/>
        <v>0</v>
      </c>
      <c r="H4207" s="5">
        <v>0.8</v>
      </c>
      <c r="I4207" s="14">
        <v>13</v>
      </c>
      <c r="J4207" s="5">
        <v>0.05</v>
      </c>
      <c r="K4207" s="5">
        <v>0</v>
      </c>
      <c r="L4207" s="6">
        <f t="shared" si="262"/>
        <v>-2584442016.6882529</v>
      </c>
      <c r="M4207" s="7">
        <f t="shared" si="261"/>
        <v>0</v>
      </c>
      <c r="N4207" s="8">
        <f t="shared" si="263"/>
        <v>0</v>
      </c>
    </row>
    <row r="4208" spans="1:14" x14ac:dyDescent="0.25">
      <c r="A4208" s="5">
        <v>4205</v>
      </c>
      <c r="B4208" s="5">
        <v>0</v>
      </c>
      <c r="C4208" s="5">
        <v>31.622367759118202</v>
      </c>
      <c r="D4208" s="5">
        <v>12.5</v>
      </c>
      <c r="E4208" s="5">
        <v>12.5</v>
      </c>
      <c r="F4208" s="5">
        <v>0</v>
      </c>
      <c r="G4208">
        <f t="shared" si="260"/>
        <v>0</v>
      </c>
      <c r="H4208" s="5">
        <v>0.8</v>
      </c>
      <c r="I4208" s="14">
        <v>13</v>
      </c>
      <c r="J4208" s="5">
        <v>0.05</v>
      </c>
      <c r="K4208" s="5">
        <v>0</v>
      </c>
      <c r="L4208" s="6">
        <f t="shared" si="262"/>
        <v>-2668740282.2428474</v>
      </c>
      <c r="M4208" s="7">
        <f t="shared" si="261"/>
        <v>0</v>
      </c>
      <c r="N4208" s="8">
        <f t="shared" si="263"/>
        <v>0</v>
      </c>
    </row>
    <row r="4209" spans="1:14" x14ac:dyDescent="0.25">
      <c r="A4209" s="5">
        <v>4206</v>
      </c>
      <c r="B4209" s="5">
        <v>0</v>
      </c>
      <c r="C4209" s="5">
        <v>31.5393366726564</v>
      </c>
      <c r="D4209" s="5">
        <v>12.9</v>
      </c>
      <c r="E4209" s="5">
        <v>12.9</v>
      </c>
      <c r="F4209" s="5">
        <v>145.39379744810299</v>
      </c>
      <c r="G4209">
        <f t="shared" si="260"/>
        <v>4.0387165957806385E-2</v>
      </c>
      <c r="H4209" s="5">
        <v>0.8</v>
      </c>
      <c r="I4209" s="14">
        <v>13</v>
      </c>
      <c r="J4209" s="5">
        <v>0.05</v>
      </c>
      <c r="K4209" s="5">
        <v>0</v>
      </c>
      <c r="L4209" s="6">
        <f t="shared" si="262"/>
        <v>-0.98606394979434975</v>
      </c>
      <c r="M4209" s="7">
        <f t="shared" si="261"/>
        <v>0</v>
      </c>
      <c r="N4209" s="8">
        <f t="shared" si="263"/>
        <v>0</v>
      </c>
    </row>
    <row r="4210" spans="1:14" x14ac:dyDescent="0.25">
      <c r="A4210" s="5">
        <v>4207</v>
      </c>
      <c r="B4210" s="5">
        <v>0</v>
      </c>
      <c r="C4210" s="5">
        <v>31.456898766642901</v>
      </c>
      <c r="D4210" s="5">
        <v>32.320852078895904</v>
      </c>
      <c r="E4210" s="5">
        <v>14.5</v>
      </c>
      <c r="F4210" s="5">
        <v>353.447446081647</v>
      </c>
      <c r="G4210">
        <f t="shared" si="260"/>
        <v>9.8179846133790827E-2</v>
      </c>
      <c r="H4210" s="5">
        <v>0.8</v>
      </c>
      <c r="I4210" s="14">
        <v>13</v>
      </c>
      <c r="J4210" s="5">
        <v>0.05</v>
      </c>
      <c r="K4210" s="5">
        <v>0</v>
      </c>
      <c r="L4210" s="6">
        <f t="shared" si="262"/>
        <v>0.1356395489846392</v>
      </c>
      <c r="M4210" s="7">
        <f t="shared" si="261"/>
        <v>0</v>
      </c>
      <c r="N4210" s="8">
        <f t="shared" si="263"/>
        <v>0</v>
      </c>
    </row>
    <row r="4211" spans="1:14" x14ac:dyDescent="0.25">
      <c r="A4211" s="5">
        <v>4208</v>
      </c>
      <c r="B4211" s="5">
        <v>1565.4376858486401</v>
      </c>
      <c r="C4211" s="5">
        <v>30.609501397978001</v>
      </c>
      <c r="D4211" s="5">
        <v>32.477565462236598</v>
      </c>
      <c r="E4211" s="5">
        <v>16.1999999999999</v>
      </c>
      <c r="F4211" s="5">
        <v>846.74061502474103</v>
      </c>
      <c r="G4211">
        <f t="shared" si="260"/>
        <v>0.2352057263957614</v>
      </c>
      <c r="H4211" s="5">
        <v>0.8</v>
      </c>
      <c r="I4211" s="14">
        <v>13</v>
      </c>
      <c r="J4211" s="5">
        <v>0.05</v>
      </c>
      <c r="K4211" s="5">
        <v>200</v>
      </c>
      <c r="L4211" s="6">
        <f t="shared" si="262"/>
        <v>0.56651030886063469</v>
      </c>
      <c r="M4211" s="7">
        <f t="shared" si="261"/>
        <v>1565.4376858487046</v>
      </c>
      <c r="N4211" s="8">
        <f t="shared" si="263"/>
        <v>0.36975613496891752</v>
      </c>
    </row>
    <row r="4212" spans="1:14" x14ac:dyDescent="0.25">
      <c r="A4212" s="5">
        <v>4209</v>
      </c>
      <c r="B4212" s="5">
        <v>2889.6048719369901</v>
      </c>
      <c r="C4212" s="5">
        <v>33.901454110969901</v>
      </c>
      <c r="D4212" s="5">
        <v>37.349669948603598</v>
      </c>
      <c r="E4212" s="5">
        <v>17.75</v>
      </c>
      <c r="F4212" s="5">
        <v>1237.46505595139</v>
      </c>
      <c r="G4212">
        <f t="shared" si="260"/>
        <v>0.34374029331983058</v>
      </c>
      <c r="H4212" s="5">
        <v>0.8</v>
      </c>
      <c r="I4212" s="14">
        <v>13</v>
      </c>
      <c r="J4212" s="5">
        <v>0.05</v>
      </c>
      <c r="K4212" s="5">
        <v>200</v>
      </c>
      <c r="L4212" s="6">
        <f t="shared" si="262"/>
        <v>0.61978288934545434</v>
      </c>
      <c r="M4212" s="7">
        <f t="shared" si="261"/>
        <v>2889.6048719370383</v>
      </c>
      <c r="N4212" s="8">
        <f t="shared" si="263"/>
        <v>0.46702003548405474</v>
      </c>
    </row>
    <row r="4213" spans="1:14" x14ac:dyDescent="0.25">
      <c r="A4213" s="5">
        <v>4210</v>
      </c>
      <c r="B4213" s="5">
        <v>4883.9495963297704</v>
      </c>
      <c r="C4213" s="5">
        <v>42.643965479839203</v>
      </c>
      <c r="D4213" s="5">
        <v>48.472067623430803</v>
      </c>
      <c r="E4213" s="5">
        <v>19.45</v>
      </c>
      <c r="F4213" s="5">
        <v>1902.30523310835</v>
      </c>
      <c r="G4213">
        <f t="shared" si="260"/>
        <v>0.52841812030787494</v>
      </c>
      <c r="H4213" s="5">
        <v>0.8</v>
      </c>
      <c r="I4213" s="14">
        <v>13</v>
      </c>
      <c r="J4213" s="5">
        <v>0.05</v>
      </c>
      <c r="K4213" s="5">
        <v>200</v>
      </c>
      <c r="L4213" s="6">
        <f t="shared" si="262"/>
        <v>0.62735706802529834</v>
      </c>
      <c r="M4213" s="7">
        <f t="shared" si="261"/>
        <v>4883.9495963297613</v>
      </c>
      <c r="N4213" s="8">
        <f t="shared" si="263"/>
        <v>0.51347696584871405</v>
      </c>
    </row>
    <row r="4214" spans="1:14" x14ac:dyDescent="0.25">
      <c r="A4214" s="5">
        <v>4211</v>
      </c>
      <c r="B4214" s="5">
        <v>7485.9048027010504</v>
      </c>
      <c r="C4214" s="5">
        <v>51.246953121338002</v>
      </c>
      <c r="D4214" s="5">
        <v>60.180013745086299</v>
      </c>
      <c r="E4214" s="5">
        <v>21.45</v>
      </c>
      <c r="F4214" s="5">
        <v>2657.9083099418899</v>
      </c>
      <c r="G4214">
        <f t="shared" si="260"/>
        <v>0.73830786387274716</v>
      </c>
      <c r="H4214" s="5">
        <v>0.8</v>
      </c>
      <c r="I4214" s="14">
        <v>13</v>
      </c>
      <c r="J4214" s="5">
        <v>0.05</v>
      </c>
      <c r="K4214" s="5">
        <v>200</v>
      </c>
      <c r="L4214" s="6">
        <f t="shared" si="262"/>
        <v>0.6375589896340893</v>
      </c>
      <c r="M4214" s="7">
        <f t="shared" si="261"/>
        <v>7485.904802701074</v>
      </c>
      <c r="N4214" s="8">
        <f t="shared" si="263"/>
        <v>0.56329293034063088</v>
      </c>
    </row>
    <row r="4215" spans="1:14" x14ac:dyDescent="0.25">
      <c r="A4215" s="5">
        <v>4212</v>
      </c>
      <c r="B4215" s="5">
        <v>8471.9795628237498</v>
      </c>
      <c r="C4215" s="5">
        <v>55.754630652753399</v>
      </c>
      <c r="D4215" s="5">
        <v>65.864391467578898</v>
      </c>
      <c r="E4215" s="5">
        <v>23.35</v>
      </c>
      <c r="F4215" s="5">
        <v>2944.2768173255899</v>
      </c>
      <c r="G4215">
        <f t="shared" si="260"/>
        <v>0.81785467147933055</v>
      </c>
      <c r="H4215" s="5">
        <v>0.8</v>
      </c>
      <c r="I4215" s="14">
        <v>13</v>
      </c>
      <c r="J4215" s="5">
        <v>0.05</v>
      </c>
      <c r="K4215" s="5">
        <v>200</v>
      </c>
      <c r="L4215" s="6">
        <f t="shared" si="262"/>
        <v>0.6390901290025065</v>
      </c>
      <c r="M4215" s="7">
        <f t="shared" si="261"/>
        <v>8471.9795628237698</v>
      </c>
      <c r="N4215" s="8">
        <f t="shared" si="263"/>
        <v>0.57548797807887231</v>
      </c>
    </row>
    <row r="4216" spans="1:14" x14ac:dyDescent="0.25">
      <c r="A4216" s="5">
        <v>4213</v>
      </c>
      <c r="B4216" s="5">
        <v>9720.7034839401404</v>
      </c>
      <c r="C4216" s="5">
        <v>60.299135094356203</v>
      </c>
      <c r="D4216" s="5">
        <v>71.899019920060397</v>
      </c>
      <c r="E4216" s="5">
        <v>24.95</v>
      </c>
      <c r="F4216" s="5">
        <v>3289.4943596688399</v>
      </c>
      <c r="G4216">
        <f t="shared" si="260"/>
        <v>0.91374843324134447</v>
      </c>
      <c r="H4216" s="5">
        <v>0.8</v>
      </c>
      <c r="I4216" s="14">
        <v>13</v>
      </c>
      <c r="J4216" s="5">
        <v>0.05</v>
      </c>
      <c r="K4216" s="5">
        <v>200</v>
      </c>
      <c r="L4216" s="6">
        <f t="shared" si="262"/>
        <v>0.64130788299656305</v>
      </c>
      <c r="M4216" s="7">
        <f t="shared" si="261"/>
        <v>9720.7034839401167</v>
      </c>
      <c r="N4216" s="8">
        <f t="shared" si="263"/>
        <v>0.59101505707541246</v>
      </c>
    </row>
    <row r="4217" spans="1:14" x14ac:dyDescent="0.25">
      <c r="A4217" s="5">
        <v>4214</v>
      </c>
      <c r="B4217" s="5">
        <v>7086.3898529575799</v>
      </c>
      <c r="C4217" s="5">
        <v>67.538092168424001</v>
      </c>
      <c r="D4217" s="5">
        <v>75.994404642120401</v>
      </c>
      <c r="E4217" s="5">
        <v>26.15</v>
      </c>
      <c r="F4217" s="5">
        <v>2788.1294472148002</v>
      </c>
      <c r="G4217">
        <f t="shared" si="260"/>
        <v>0.77448040200411117</v>
      </c>
      <c r="H4217" s="5">
        <v>0.8</v>
      </c>
      <c r="I4217" s="14">
        <v>13</v>
      </c>
      <c r="J4217" s="5">
        <v>0.05</v>
      </c>
      <c r="K4217" s="5">
        <v>200</v>
      </c>
      <c r="L4217" s="6">
        <f t="shared" si="262"/>
        <v>0.57630381994735613</v>
      </c>
      <c r="M4217" s="7">
        <f t="shared" si="261"/>
        <v>7086.3898529575845</v>
      </c>
      <c r="N4217" s="8">
        <f t="shared" si="263"/>
        <v>0.50832574217688209</v>
      </c>
    </row>
    <row r="4218" spans="1:14" x14ac:dyDescent="0.25">
      <c r="A4218" s="5">
        <v>4215</v>
      </c>
      <c r="B4218" s="5">
        <v>4449.0352922203301</v>
      </c>
      <c r="C4218" s="5">
        <v>72.634236180721999</v>
      </c>
      <c r="D4218" s="5">
        <v>77.943347507953902</v>
      </c>
      <c r="E4218" s="5">
        <v>26.75</v>
      </c>
      <c r="F4218" s="5">
        <v>2249.0739569544698</v>
      </c>
      <c r="G4218">
        <f t="shared" si="260"/>
        <v>0.62474276582068611</v>
      </c>
      <c r="H4218" s="5">
        <v>0.8</v>
      </c>
      <c r="I4218" s="14">
        <v>13</v>
      </c>
      <c r="J4218" s="5">
        <v>0.05</v>
      </c>
      <c r="K4218" s="5">
        <v>200</v>
      </c>
      <c r="L4218" s="6">
        <f t="shared" si="262"/>
        <v>0.48797681168169615</v>
      </c>
      <c r="M4218" s="7">
        <f t="shared" si="261"/>
        <v>4449.0352922203356</v>
      </c>
      <c r="N4218" s="8">
        <f t="shared" si="263"/>
        <v>0.39563263611367139</v>
      </c>
    </row>
    <row r="4219" spans="1:14" x14ac:dyDescent="0.25">
      <c r="A4219" s="5">
        <v>4216</v>
      </c>
      <c r="B4219" s="5">
        <v>2497.2658639934998</v>
      </c>
      <c r="C4219" s="5">
        <v>75.668137447989594</v>
      </c>
      <c r="D4219" s="5">
        <v>78.648168311943706</v>
      </c>
      <c r="E4219" s="5">
        <v>26.85</v>
      </c>
      <c r="F4219" s="5">
        <v>1831.81972033173</v>
      </c>
      <c r="G4219">
        <f t="shared" si="260"/>
        <v>0.50883881120325836</v>
      </c>
      <c r="H4219" s="5">
        <v>0.8</v>
      </c>
      <c r="I4219" s="14">
        <v>13</v>
      </c>
      <c r="J4219" s="5">
        <v>0.05</v>
      </c>
      <c r="K4219" s="5">
        <v>200</v>
      </c>
      <c r="L4219" s="6">
        <f t="shared" si="262"/>
        <v>0.38849863574962101</v>
      </c>
      <c r="M4219" s="7">
        <f t="shared" si="261"/>
        <v>2497.2658639935471</v>
      </c>
      <c r="N4219" s="8">
        <f t="shared" si="263"/>
        <v>0.27265410849545119</v>
      </c>
    </row>
    <row r="4220" spans="1:14" x14ac:dyDescent="0.25">
      <c r="A4220" s="5">
        <v>4217</v>
      </c>
      <c r="B4220" s="5">
        <v>0</v>
      </c>
      <c r="C4220" s="5">
        <v>76.087152763843903</v>
      </c>
      <c r="D4220" s="5">
        <v>80.0956465350407</v>
      </c>
      <c r="E4220" s="5">
        <v>26.55</v>
      </c>
      <c r="F4220" s="5">
        <v>1326.1991483183599</v>
      </c>
      <c r="G4220">
        <f t="shared" si="260"/>
        <v>0.36838865231065554</v>
      </c>
      <c r="H4220" s="5">
        <v>0.8</v>
      </c>
      <c r="I4220" s="14">
        <v>13</v>
      </c>
      <c r="J4220" s="5">
        <v>0.05</v>
      </c>
      <c r="K4220" s="5">
        <v>0</v>
      </c>
      <c r="L4220" s="6">
        <f t="shared" si="262"/>
        <v>0.22189718486718851</v>
      </c>
      <c r="M4220" s="7">
        <f t="shared" si="261"/>
        <v>0</v>
      </c>
      <c r="N4220" s="8">
        <f t="shared" si="263"/>
        <v>0</v>
      </c>
    </row>
    <row r="4221" spans="1:14" x14ac:dyDescent="0.25">
      <c r="A4221" s="5">
        <v>4218</v>
      </c>
      <c r="B4221" s="5">
        <v>0</v>
      </c>
      <c r="C4221" s="5">
        <v>75.686461843796195</v>
      </c>
      <c r="D4221" s="5">
        <v>54.774669849755902</v>
      </c>
      <c r="E4221" s="5">
        <v>25.95</v>
      </c>
      <c r="F4221" s="5">
        <v>826.57187784418397</v>
      </c>
      <c r="G4221">
        <f t="shared" si="260"/>
        <v>0.22960329940116223</v>
      </c>
      <c r="H4221" s="5">
        <v>0.8</v>
      </c>
      <c r="I4221" s="14">
        <v>13</v>
      </c>
      <c r="J4221" s="5">
        <v>0.05</v>
      </c>
      <c r="K4221" s="5">
        <v>0</v>
      </c>
      <c r="L4221" s="6">
        <f t="shared" si="262"/>
        <v>-0.13187272197316841</v>
      </c>
      <c r="M4221" s="7">
        <f t="shared" si="261"/>
        <v>0</v>
      </c>
      <c r="N4221" s="8">
        <f t="shared" si="263"/>
        <v>0</v>
      </c>
    </row>
    <row r="4222" spans="1:14" x14ac:dyDescent="0.25">
      <c r="A4222" s="5">
        <v>4219</v>
      </c>
      <c r="B4222" s="5">
        <v>0</v>
      </c>
      <c r="C4222" s="5">
        <v>69.861938914334502</v>
      </c>
      <c r="D4222" s="5">
        <v>41.487059672019598</v>
      </c>
      <c r="E4222" s="5">
        <v>25.05</v>
      </c>
      <c r="F4222" s="5">
        <v>276.083019574741</v>
      </c>
      <c r="G4222">
        <f t="shared" si="260"/>
        <v>7.6689727659650278E-2</v>
      </c>
      <c r="H4222" s="5">
        <v>0.8</v>
      </c>
      <c r="I4222" s="14">
        <v>13</v>
      </c>
      <c r="J4222" s="5">
        <v>0.05</v>
      </c>
      <c r="K4222" s="5">
        <v>0</v>
      </c>
      <c r="L4222" s="6">
        <f t="shared" si="262"/>
        <v>-1.6737511932246343</v>
      </c>
      <c r="M4222" s="7">
        <f t="shared" si="261"/>
        <v>0</v>
      </c>
      <c r="N4222" s="8">
        <f t="shared" si="263"/>
        <v>0</v>
      </c>
    </row>
    <row r="4223" spans="1:14" x14ac:dyDescent="0.25">
      <c r="A4223" s="5">
        <v>4220</v>
      </c>
      <c r="B4223" s="5">
        <v>0</v>
      </c>
      <c r="C4223" s="5">
        <v>59.986944257350402</v>
      </c>
      <c r="D4223" s="5">
        <v>23.7</v>
      </c>
      <c r="E4223" s="5">
        <v>23.7</v>
      </c>
      <c r="F4223" s="5">
        <v>127.12935059634501</v>
      </c>
      <c r="G4223">
        <f t="shared" si="260"/>
        <v>3.5313708498984721E-2</v>
      </c>
      <c r="H4223" s="5">
        <v>0.8</v>
      </c>
      <c r="I4223" s="14">
        <v>13</v>
      </c>
      <c r="J4223" s="5">
        <v>0.05</v>
      </c>
      <c r="K4223" s="5">
        <v>0</v>
      </c>
      <c r="L4223" s="6">
        <f t="shared" si="262"/>
        <v>-3.4285073319249881</v>
      </c>
      <c r="M4223" s="7">
        <f t="shared" si="261"/>
        <v>0</v>
      </c>
      <c r="N4223" s="8">
        <f t="shared" si="263"/>
        <v>0</v>
      </c>
    </row>
    <row r="4224" spans="1:14" x14ac:dyDescent="0.25">
      <c r="A4224" s="5">
        <v>4221</v>
      </c>
      <c r="B4224" s="5">
        <v>0</v>
      </c>
      <c r="C4224" s="5">
        <v>51.827024423625097</v>
      </c>
      <c r="D4224" s="5">
        <v>22.3</v>
      </c>
      <c r="E4224" s="5">
        <v>22.3</v>
      </c>
      <c r="F4224" s="5">
        <v>0</v>
      </c>
      <c r="G4224">
        <f t="shared" si="260"/>
        <v>0</v>
      </c>
      <c r="H4224" s="5">
        <v>0.8</v>
      </c>
      <c r="I4224" s="14">
        <v>13</v>
      </c>
      <c r="J4224" s="5">
        <v>0.05</v>
      </c>
      <c r="K4224" s="5">
        <v>0</v>
      </c>
      <c r="L4224" s="6">
        <f t="shared" si="262"/>
        <v>-4274435759.9279394</v>
      </c>
      <c r="M4224" s="7">
        <f t="shared" si="261"/>
        <v>0</v>
      </c>
      <c r="N4224" s="8">
        <f t="shared" si="263"/>
        <v>0</v>
      </c>
    </row>
    <row r="4225" spans="1:14" x14ac:dyDescent="0.25">
      <c r="A4225" s="5">
        <v>4222</v>
      </c>
      <c r="B4225" s="5">
        <v>0</v>
      </c>
      <c r="C4225" s="5">
        <v>45.1161057493333</v>
      </c>
      <c r="D4225" s="5">
        <v>21.15</v>
      </c>
      <c r="E4225" s="5">
        <v>21.15</v>
      </c>
      <c r="F4225" s="5">
        <v>0</v>
      </c>
      <c r="G4225">
        <f t="shared" si="260"/>
        <v>0</v>
      </c>
      <c r="H4225" s="5">
        <v>0.8</v>
      </c>
      <c r="I4225" s="14">
        <v>13</v>
      </c>
      <c r="J4225" s="5">
        <v>0.05</v>
      </c>
      <c r="K4225" s="5">
        <v>0</v>
      </c>
      <c r="L4225" s="6">
        <f t="shared" si="262"/>
        <v>-3402780859.007443</v>
      </c>
      <c r="M4225" s="7">
        <f t="shared" si="261"/>
        <v>0</v>
      </c>
      <c r="N4225" s="8">
        <f t="shared" si="263"/>
        <v>0</v>
      </c>
    </row>
    <row r="4226" spans="1:14" x14ac:dyDescent="0.25">
      <c r="A4226" s="5">
        <v>4223</v>
      </c>
      <c r="B4226" s="5">
        <v>0</v>
      </c>
      <c r="C4226" s="5">
        <v>42.085058622515099</v>
      </c>
      <c r="D4226" s="5">
        <v>20</v>
      </c>
      <c r="E4226" s="5">
        <v>20</v>
      </c>
      <c r="F4226" s="5">
        <v>0</v>
      </c>
      <c r="G4226">
        <f t="shared" si="260"/>
        <v>0</v>
      </c>
      <c r="H4226" s="5">
        <v>0.8</v>
      </c>
      <c r="I4226" s="14">
        <v>13</v>
      </c>
      <c r="J4226" s="5">
        <v>0.05</v>
      </c>
      <c r="K4226" s="5">
        <v>0</v>
      </c>
      <c r="L4226" s="6">
        <f t="shared" si="262"/>
        <v>-3114932527.3069267</v>
      </c>
      <c r="M4226" s="7">
        <f t="shared" si="261"/>
        <v>0</v>
      </c>
      <c r="N4226" s="8">
        <f t="shared" si="263"/>
        <v>0</v>
      </c>
    </row>
    <row r="4227" spans="1:14" x14ac:dyDescent="0.25">
      <c r="A4227" s="5">
        <v>4224</v>
      </c>
      <c r="B4227" s="5">
        <v>0</v>
      </c>
      <c r="C4227" s="5">
        <v>41.927281270257197</v>
      </c>
      <c r="D4227" s="5">
        <v>18.8</v>
      </c>
      <c r="E4227" s="5">
        <v>18.8</v>
      </c>
      <c r="F4227" s="5">
        <v>0</v>
      </c>
      <c r="G4227">
        <f t="shared" ref="G4227:G4290" si="264">F4227/3600</f>
        <v>0</v>
      </c>
      <c r="H4227" s="5">
        <v>0.8</v>
      </c>
      <c r="I4227" s="14">
        <v>13</v>
      </c>
      <c r="J4227" s="5">
        <v>0.05</v>
      </c>
      <c r="K4227" s="5">
        <v>0</v>
      </c>
      <c r="L4227" s="6">
        <f t="shared" si="262"/>
        <v>-3273982133.8102298</v>
      </c>
      <c r="M4227" s="7">
        <f t="shared" ref="M4227:M4290" si="265">K4227*4.19*(D4227-C4227)</f>
        <v>0</v>
      </c>
      <c r="N4227" s="8">
        <f t="shared" si="263"/>
        <v>0</v>
      </c>
    </row>
    <row r="4228" spans="1:14" x14ac:dyDescent="0.25">
      <c r="A4228" s="5">
        <v>4225</v>
      </c>
      <c r="B4228" s="5">
        <v>0</v>
      </c>
      <c r="C4228" s="5">
        <v>41.770631091502104</v>
      </c>
      <c r="D4228" s="5">
        <v>17.799999999999901</v>
      </c>
      <c r="E4228" s="5">
        <v>17.8</v>
      </c>
      <c r="F4228" s="5">
        <v>0</v>
      </c>
      <c r="G4228">
        <f t="shared" si="264"/>
        <v>0</v>
      </c>
      <c r="H4228" s="5">
        <v>0.8</v>
      </c>
      <c r="I4228" s="14">
        <v>13</v>
      </c>
      <c r="J4228" s="5">
        <v>0.05</v>
      </c>
      <c r="K4228" s="5">
        <v>0</v>
      </c>
      <c r="L4228" s="6">
        <f t="shared" ref="L4228:L4291" si="266">H4228-(I4228*(C4228-E4228)/(F4228+0.0000001))-(J4228*((C4228-E4228)^2)/(F4228+0.0000001))</f>
        <v>-3403477618.5577168</v>
      </c>
      <c r="M4228" s="7">
        <f t="shared" si="265"/>
        <v>0</v>
      </c>
      <c r="N4228" s="8">
        <f t="shared" ref="N4228:N4291" si="267">(B4228/((F4228+0.0000001)*$T$6))</f>
        <v>0</v>
      </c>
    </row>
    <row r="4229" spans="1:14" x14ac:dyDescent="0.25">
      <c r="A4229" s="5">
        <v>4226</v>
      </c>
      <c r="B4229" s="5">
        <v>0</v>
      </c>
      <c r="C4229" s="5">
        <v>41.615100033635699</v>
      </c>
      <c r="D4229" s="5">
        <v>16.95</v>
      </c>
      <c r="E4229" s="5">
        <v>16.9499999999999</v>
      </c>
      <c r="F4229" s="5">
        <v>0</v>
      </c>
      <c r="G4229">
        <f t="shared" si="264"/>
        <v>0</v>
      </c>
      <c r="H4229" s="5">
        <v>0.8</v>
      </c>
      <c r="I4229" s="14">
        <v>13</v>
      </c>
      <c r="J4229" s="5">
        <v>0.05</v>
      </c>
      <c r="K4229" s="5">
        <v>0</v>
      </c>
      <c r="L4229" s="6">
        <f t="shared" si="266"/>
        <v>-3510646583.4072843</v>
      </c>
      <c r="M4229" s="7">
        <f t="shared" si="265"/>
        <v>0</v>
      </c>
      <c r="N4229" s="8">
        <f t="shared" si="267"/>
        <v>0</v>
      </c>
    </row>
    <row r="4230" spans="1:14" x14ac:dyDescent="0.25">
      <c r="A4230" s="5">
        <v>4227</v>
      </c>
      <c r="B4230" s="5">
        <v>0</v>
      </c>
      <c r="C4230" s="5">
        <v>41.460680101572699</v>
      </c>
      <c r="D4230" s="5">
        <v>16.099999999999898</v>
      </c>
      <c r="E4230" s="5">
        <v>16.100000000000001</v>
      </c>
      <c r="F4230" s="5">
        <v>0</v>
      </c>
      <c r="G4230">
        <f t="shared" si="264"/>
        <v>0</v>
      </c>
      <c r="H4230" s="5">
        <v>0.8</v>
      </c>
      <c r="I4230" s="14">
        <v>13</v>
      </c>
      <c r="J4230" s="5">
        <v>0.05</v>
      </c>
      <c r="K4230" s="5">
        <v>0</v>
      </c>
      <c r="L4230" s="6">
        <f t="shared" si="266"/>
        <v>-3618470460.0116038</v>
      </c>
      <c r="M4230" s="7">
        <f t="shared" si="265"/>
        <v>0</v>
      </c>
      <c r="N4230" s="8">
        <f t="shared" si="267"/>
        <v>0</v>
      </c>
    </row>
    <row r="4231" spans="1:14" x14ac:dyDescent="0.25">
      <c r="A4231" s="5">
        <v>4228</v>
      </c>
      <c r="B4231" s="5">
        <v>0</v>
      </c>
      <c r="C4231" s="5">
        <v>41.307363357345103</v>
      </c>
      <c r="D4231" s="5">
        <v>15.299999999999899</v>
      </c>
      <c r="E4231" s="5">
        <v>15.3</v>
      </c>
      <c r="F4231" s="5">
        <v>0</v>
      </c>
      <c r="G4231">
        <f t="shared" si="264"/>
        <v>0</v>
      </c>
      <c r="H4231" s="5">
        <v>0.8</v>
      </c>
      <c r="I4231" s="14">
        <v>13</v>
      </c>
      <c r="J4231" s="5">
        <v>0.05</v>
      </c>
      <c r="K4231" s="5">
        <v>0</v>
      </c>
      <c r="L4231" s="6">
        <f t="shared" si="266"/>
        <v>-3719148710.0553517</v>
      </c>
      <c r="M4231" s="7">
        <f t="shared" si="265"/>
        <v>0</v>
      </c>
      <c r="N4231" s="8">
        <f t="shared" si="267"/>
        <v>0</v>
      </c>
    </row>
    <row r="4232" spans="1:14" x14ac:dyDescent="0.25">
      <c r="A4232" s="5">
        <v>4229</v>
      </c>
      <c r="B4232" s="5">
        <v>0</v>
      </c>
      <c r="C4232" s="5">
        <v>41.155141919694501</v>
      </c>
      <c r="D4232" s="5">
        <v>14.45</v>
      </c>
      <c r="E4232" s="5">
        <v>14.45</v>
      </c>
      <c r="F4232" s="5">
        <v>0</v>
      </c>
      <c r="G4232">
        <f t="shared" si="264"/>
        <v>0</v>
      </c>
      <c r="H4232" s="5">
        <v>0.8</v>
      </c>
      <c r="I4232" s="14">
        <v>13</v>
      </c>
      <c r="J4232" s="5">
        <v>0.05</v>
      </c>
      <c r="K4232" s="5">
        <v>0</v>
      </c>
      <c r="L4232" s="6">
        <f t="shared" si="266"/>
        <v>-3828250751.2357974</v>
      </c>
      <c r="M4232" s="7">
        <f t="shared" si="265"/>
        <v>0</v>
      </c>
      <c r="N4232" s="8">
        <f t="shared" si="267"/>
        <v>0</v>
      </c>
    </row>
    <row r="4233" spans="1:14" x14ac:dyDescent="0.25">
      <c r="A4233" s="5">
        <v>4230</v>
      </c>
      <c r="B4233" s="5">
        <v>0</v>
      </c>
      <c r="C4233" s="5">
        <v>41.004007963666602</v>
      </c>
      <c r="D4233" s="5">
        <v>14</v>
      </c>
      <c r="E4233" s="5">
        <v>14</v>
      </c>
      <c r="F4233" s="5">
        <v>0</v>
      </c>
      <c r="G4233">
        <f t="shared" si="264"/>
        <v>0</v>
      </c>
      <c r="H4233" s="5">
        <v>0.8</v>
      </c>
      <c r="I4233" s="14">
        <v>13</v>
      </c>
      <c r="J4233" s="5">
        <v>0.05</v>
      </c>
      <c r="K4233" s="5">
        <v>0</v>
      </c>
      <c r="L4233" s="6">
        <f t="shared" si="266"/>
        <v>-3875129257.5275431</v>
      </c>
      <c r="M4233" s="7">
        <f t="shared" si="265"/>
        <v>0</v>
      </c>
      <c r="N4233" s="8">
        <f t="shared" si="267"/>
        <v>0</v>
      </c>
    </row>
    <row r="4234" spans="1:14" x14ac:dyDescent="0.25">
      <c r="A4234" s="5">
        <v>4231</v>
      </c>
      <c r="B4234" s="5">
        <v>0</v>
      </c>
      <c r="C4234" s="5">
        <v>40.853953720209297</v>
      </c>
      <c r="D4234" s="5">
        <v>16.508019499234099</v>
      </c>
      <c r="E4234" s="5">
        <v>14.1</v>
      </c>
      <c r="F4234" s="5">
        <v>47.673506473629402</v>
      </c>
      <c r="G4234">
        <f t="shared" si="264"/>
        <v>1.3242640687119278E-2</v>
      </c>
      <c r="H4234" s="5">
        <v>0.8</v>
      </c>
      <c r="I4234" s="14">
        <v>13</v>
      </c>
      <c r="J4234" s="5">
        <v>0.05</v>
      </c>
      <c r="K4234" s="5">
        <v>0</v>
      </c>
      <c r="L4234" s="6">
        <f t="shared" si="266"/>
        <v>-7.2461901780486766</v>
      </c>
      <c r="M4234" s="7">
        <f t="shared" si="265"/>
        <v>0</v>
      </c>
      <c r="N4234" s="8">
        <f t="shared" si="267"/>
        <v>0</v>
      </c>
    </row>
    <row r="4235" spans="1:14" x14ac:dyDescent="0.25">
      <c r="A4235" s="5">
        <v>4232</v>
      </c>
      <c r="B4235" s="5">
        <v>0</v>
      </c>
      <c r="C4235" s="5">
        <v>36.049351655517398</v>
      </c>
      <c r="D4235" s="5">
        <v>35.788640334332598</v>
      </c>
      <c r="E4235" s="5">
        <v>14.8</v>
      </c>
      <c r="F4235" s="5">
        <v>444.95272708720802</v>
      </c>
      <c r="G4235">
        <f t="shared" si="264"/>
        <v>0.12359797974644667</v>
      </c>
      <c r="H4235" s="5">
        <v>0.8</v>
      </c>
      <c r="I4235" s="14">
        <v>13</v>
      </c>
      <c r="J4235" s="5">
        <v>0.05</v>
      </c>
      <c r="K4235" s="5">
        <v>0</v>
      </c>
      <c r="L4235" s="6">
        <f t="shared" si="266"/>
        <v>0.12842681805837267</v>
      </c>
      <c r="M4235" s="7">
        <f t="shared" si="265"/>
        <v>0</v>
      </c>
      <c r="N4235" s="8">
        <f t="shared" si="267"/>
        <v>0</v>
      </c>
    </row>
    <row r="4236" spans="1:14" x14ac:dyDescent="0.25">
      <c r="A4236" s="5">
        <v>4233</v>
      </c>
      <c r="B4236" s="5">
        <v>1748.5697418443101</v>
      </c>
      <c r="C4236" s="5">
        <v>32.565224828654401</v>
      </c>
      <c r="D4236" s="5">
        <v>34.651823565938798</v>
      </c>
      <c r="E4236" s="5">
        <v>16.149999999999999</v>
      </c>
      <c r="F4236" s="5">
        <v>876.45290331833701</v>
      </c>
      <c r="G4236">
        <f t="shared" si="264"/>
        <v>0.24345913981064918</v>
      </c>
      <c r="H4236" s="5">
        <v>0.8</v>
      </c>
      <c r="I4236" s="14">
        <v>13</v>
      </c>
      <c r="J4236" s="5">
        <v>0.05</v>
      </c>
      <c r="K4236" s="5">
        <v>200</v>
      </c>
      <c r="L4236" s="6">
        <f t="shared" si="266"/>
        <v>0.54114878027509516</v>
      </c>
      <c r="M4236" s="7">
        <f t="shared" si="265"/>
        <v>1748.5697418443253</v>
      </c>
      <c r="N4236" s="8">
        <f t="shared" si="267"/>
        <v>0.39901054238614481</v>
      </c>
    </row>
    <row r="4237" spans="1:14" x14ac:dyDescent="0.25">
      <c r="A4237" s="5">
        <v>4234</v>
      </c>
      <c r="B4237" s="5">
        <v>0</v>
      </c>
      <c r="C4237" s="5">
        <v>32.712684986480099</v>
      </c>
      <c r="D4237" s="5">
        <v>43.6264440770221</v>
      </c>
      <c r="E4237" s="5">
        <v>17.05</v>
      </c>
      <c r="F4237" s="5">
        <v>573.51592733518896</v>
      </c>
      <c r="G4237">
        <f t="shared" si="264"/>
        <v>0.15930997981533027</v>
      </c>
      <c r="H4237" s="5">
        <v>0.8</v>
      </c>
      <c r="I4237" s="14">
        <v>13</v>
      </c>
      <c r="J4237" s="5">
        <v>0.05</v>
      </c>
      <c r="K4237" s="5">
        <v>0</v>
      </c>
      <c r="L4237" s="6">
        <f t="shared" si="266"/>
        <v>0.42358344459766961</v>
      </c>
      <c r="M4237" s="7">
        <f t="shared" si="265"/>
        <v>0</v>
      </c>
      <c r="N4237" s="8">
        <f t="shared" si="267"/>
        <v>0</v>
      </c>
    </row>
    <row r="4238" spans="1:14" x14ac:dyDescent="0.25">
      <c r="A4238" s="5">
        <v>4235</v>
      </c>
      <c r="B4238" s="5">
        <v>865.02377637291204</v>
      </c>
      <c r="C4238" s="5">
        <v>35.648709573940401</v>
      </c>
      <c r="D4238" s="5">
        <v>36.680957517106201</v>
      </c>
      <c r="E4238" s="5">
        <v>17.399999999999999</v>
      </c>
      <c r="F4238" s="5">
        <v>641.77751738402503</v>
      </c>
      <c r="G4238">
        <f t="shared" si="264"/>
        <v>0.17827153260667361</v>
      </c>
      <c r="H4238" s="5">
        <v>0.8</v>
      </c>
      <c r="I4238" s="14">
        <v>13</v>
      </c>
      <c r="J4238" s="5">
        <v>0.05</v>
      </c>
      <c r="K4238" s="5">
        <v>200</v>
      </c>
      <c r="L4238" s="6">
        <f t="shared" si="266"/>
        <v>0.40440497275094084</v>
      </c>
      <c r="M4238" s="7">
        <f t="shared" si="265"/>
        <v>865.02377637294023</v>
      </c>
      <c r="N4238" s="8">
        <f t="shared" si="267"/>
        <v>0.26957123077919104</v>
      </c>
    </row>
    <row r="4239" spans="1:14" x14ac:dyDescent="0.25">
      <c r="A4239" s="5">
        <v>4236</v>
      </c>
      <c r="B4239" s="5">
        <v>2562.1139230107201</v>
      </c>
      <c r="C4239" s="5">
        <v>41.546882498675998</v>
      </c>
      <c r="D4239" s="5">
        <v>44.604297681266402</v>
      </c>
      <c r="E4239" s="5">
        <v>18.05</v>
      </c>
      <c r="F4239" s="5">
        <v>1258.3808552983201</v>
      </c>
      <c r="G4239">
        <f t="shared" si="264"/>
        <v>0.34955023758286669</v>
      </c>
      <c r="H4239" s="5">
        <v>0.8</v>
      </c>
      <c r="I4239" s="14">
        <v>13</v>
      </c>
      <c r="J4239" s="5">
        <v>0.05</v>
      </c>
      <c r="K4239" s="5">
        <v>200</v>
      </c>
      <c r="L4239" s="6">
        <f t="shared" si="266"/>
        <v>0.53532285920291511</v>
      </c>
      <c r="M4239" s="7">
        <f t="shared" si="265"/>
        <v>2562.1139230107588</v>
      </c>
      <c r="N4239" s="8">
        <f t="shared" si="267"/>
        <v>0.40720802641259579</v>
      </c>
    </row>
    <row r="4240" spans="1:14" x14ac:dyDescent="0.25">
      <c r="A4240" s="5">
        <v>4237</v>
      </c>
      <c r="B4240" s="5">
        <v>2253.32770855747</v>
      </c>
      <c r="C4240" s="5">
        <v>44.120877278199202</v>
      </c>
      <c r="D4240" s="5">
        <v>46.809812491274897</v>
      </c>
      <c r="E4240" s="5">
        <v>18.850000000000001</v>
      </c>
      <c r="F4240" s="5">
        <v>1206.58391798293</v>
      </c>
      <c r="G4240">
        <f t="shared" si="264"/>
        <v>0.33516219943970277</v>
      </c>
      <c r="H4240" s="5">
        <v>0.8</v>
      </c>
      <c r="I4240" s="14">
        <v>13</v>
      </c>
      <c r="J4240" s="5">
        <v>0.05</v>
      </c>
      <c r="K4240" s="5">
        <v>200</v>
      </c>
      <c r="L4240" s="6">
        <f t="shared" si="266"/>
        <v>0.50126216574328197</v>
      </c>
      <c r="M4240" s="7">
        <f t="shared" si="265"/>
        <v>2253.3277085574323</v>
      </c>
      <c r="N4240" s="8">
        <f t="shared" si="267"/>
        <v>0.37350534426774884</v>
      </c>
    </row>
    <row r="4241" spans="1:14" x14ac:dyDescent="0.25">
      <c r="A4241" s="5">
        <v>4238</v>
      </c>
      <c r="B4241" s="5">
        <v>0</v>
      </c>
      <c r="C4241" s="5">
        <v>44.388639822806297</v>
      </c>
      <c r="D4241" s="5">
        <v>58.178265274891999</v>
      </c>
      <c r="E4241" s="5">
        <v>19.3</v>
      </c>
      <c r="F4241" s="5">
        <v>874.12762667823097</v>
      </c>
      <c r="G4241">
        <f t="shared" si="264"/>
        <v>0.24281322963284194</v>
      </c>
      <c r="H4241" s="5">
        <v>0.8</v>
      </c>
      <c r="I4241" s="14">
        <v>13</v>
      </c>
      <c r="J4241" s="5">
        <v>0.05</v>
      </c>
      <c r="K4241" s="5">
        <v>0</v>
      </c>
      <c r="L4241" s="6">
        <f t="shared" si="266"/>
        <v>0.39087860954297765</v>
      </c>
      <c r="M4241" s="7">
        <f t="shared" si="265"/>
        <v>0</v>
      </c>
      <c r="N4241" s="8">
        <f t="shared" si="267"/>
        <v>0</v>
      </c>
    </row>
    <row r="4242" spans="1:14" x14ac:dyDescent="0.25">
      <c r="A4242" s="5">
        <v>4239</v>
      </c>
      <c r="B4242" s="5">
        <v>973.58250975016995</v>
      </c>
      <c r="C4242" s="5">
        <v>46.605438860588897</v>
      </c>
      <c r="D4242" s="5">
        <v>47.767231831651102</v>
      </c>
      <c r="E4242" s="5">
        <v>19.5</v>
      </c>
      <c r="F4242" s="5">
        <v>876.05823722986395</v>
      </c>
      <c r="G4242">
        <f t="shared" si="264"/>
        <v>0.24334951034162888</v>
      </c>
      <c r="H4242" s="5">
        <v>0.8</v>
      </c>
      <c r="I4242" s="14">
        <v>13</v>
      </c>
      <c r="J4242" s="5">
        <v>0.05</v>
      </c>
      <c r="K4242" s="5">
        <v>200</v>
      </c>
      <c r="L4242" s="6">
        <f t="shared" si="266"/>
        <v>0.35584465803909682</v>
      </c>
      <c r="M4242" s="7">
        <f t="shared" si="265"/>
        <v>973.582509750128</v>
      </c>
      <c r="N4242" s="8">
        <f t="shared" si="267"/>
        <v>0.22226433546645255</v>
      </c>
    </row>
    <row r="4243" spans="1:14" x14ac:dyDescent="0.25">
      <c r="A4243" s="5">
        <v>4240</v>
      </c>
      <c r="B4243" s="5">
        <v>0</v>
      </c>
      <c r="C4243" s="5">
        <v>47.249960217551497</v>
      </c>
      <c r="D4243" s="5">
        <v>49.362682140136499</v>
      </c>
      <c r="E4243" s="5">
        <v>19.55</v>
      </c>
      <c r="F4243" s="5">
        <v>650.61636095787298</v>
      </c>
      <c r="G4243">
        <f t="shared" si="264"/>
        <v>0.18072676693274251</v>
      </c>
      <c r="H4243" s="5">
        <v>0.8</v>
      </c>
      <c r="I4243" s="14">
        <v>13</v>
      </c>
      <c r="J4243" s="5">
        <v>0.05</v>
      </c>
      <c r="K4243" s="5">
        <v>0</v>
      </c>
      <c r="L4243" s="6">
        <f t="shared" si="266"/>
        <v>0.18755940292835263</v>
      </c>
      <c r="M4243" s="7">
        <f t="shared" si="265"/>
        <v>0</v>
      </c>
      <c r="N4243" s="8">
        <f t="shared" si="267"/>
        <v>0</v>
      </c>
    </row>
    <row r="4244" spans="1:14" x14ac:dyDescent="0.25">
      <c r="A4244" s="5">
        <v>4241</v>
      </c>
      <c r="B4244" s="5">
        <v>0</v>
      </c>
      <c r="C4244" s="5">
        <v>47.055284412259603</v>
      </c>
      <c r="D4244" s="5">
        <v>42.879043562422503</v>
      </c>
      <c r="E4244" s="5">
        <v>19.399999999999999</v>
      </c>
      <c r="F4244" s="5">
        <v>502.16093485556303</v>
      </c>
      <c r="G4244">
        <f t="shared" si="264"/>
        <v>0.13948914857098973</v>
      </c>
      <c r="H4244" s="5">
        <v>0.8</v>
      </c>
      <c r="I4244" s="14">
        <v>13</v>
      </c>
      <c r="J4244" s="5">
        <v>0.05</v>
      </c>
      <c r="K4244" s="5">
        <v>0</v>
      </c>
      <c r="L4244" s="6">
        <f t="shared" si="266"/>
        <v>7.9044635546538233E-3</v>
      </c>
      <c r="M4244" s="7">
        <f t="shared" si="265"/>
        <v>0</v>
      </c>
      <c r="N4244" s="8">
        <f t="shared" si="267"/>
        <v>0</v>
      </c>
    </row>
    <row r="4245" spans="1:14" x14ac:dyDescent="0.25">
      <c r="A4245" s="5">
        <v>4242</v>
      </c>
      <c r="B4245" s="5">
        <v>0</v>
      </c>
      <c r="C4245" s="5">
        <v>46.8619993858482</v>
      </c>
      <c r="D4245" s="5">
        <v>38.877888620545903</v>
      </c>
      <c r="E4245" s="5">
        <v>19.149999999999999</v>
      </c>
      <c r="F4245" s="5">
        <v>416.34862320303</v>
      </c>
      <c r="G4245">
        <f t="shared" si="264"/>
        <v>0.115652395334175</v>
      </c>
      <c r="H4245" s="5">
        <v>0.8</v>
      </c>
      <c r="I4245" s="14">
        <v>13</v>
      </c>
      <c r="J4245" s="5">
        <v>0.05</v>
      </c>
      <c r="K4245" s="5">
        <v>0</v>
      </c>
      <c r="L4245" s="6">
        <f t="shared" si="266"/>
        <v>-0.15749983355640404</v>
      </c>
      <c r="M4245" s="7">
        <f t="shared" si="265"/>
        <v>0</v>
      </c>
      <c r="N4245" s="8">
        <f t="shared" si="267"/>
        <v>0</v>
      </c>
    </row>
    <row r="4246" spans="1:14" x14ac:dyDescent="0.25">
      <c r="A4246" s="5">
        <v>4243</v>
      </c>
      <c r="B4246" s="5">
        <v>0</v>
      </c>
      <c r="C4246" s="5">
        <v>43.349160562378302</v>
      </c>
      <c r="D4246" s="5">
        <v>20.1001054284968</v>
      </c>
      <c r="E4246" s="5">
        <v>18.649999999999999</v>
      </c>
      <c r="F4246" s="5">
        <v>28.604103884177601</v>
      </c>
      <c r="G4246">
        <f t="shared" si="264"/>
        <v>7.9455844122715558E-3</v>
      </c>
      <c r="H4246" s="5">
        <v>0.8</v>
      </c>
      <c r="I4246" s="14">
        <v>13</v>
      </c>
      <c r="J4246" s="5">
        <v>0.05</v>
      </c>
      <c r="K4246" s="5">
        <v>0</v>
      </c>
      <c r="L4246" s="6">
        <f t="shared" si="266"/>
        <v>-11.491645776763656</v>
      </c>
      <c r="M4246" s="7">
        <f t="shared" si="265"/>
        <v>0</v>
      </c>
      <c r="N4246" s="8">
        <f t="shared" si="267"/>
        <v>0</v>
      </c>
    </row>
    <row r="4247" spans="1:14" x14ac:dyDescent="0.25">
      <c r="A4247" s="5">
        <v>4244</v>
      </c>
      <c r="B4247" s="5">
        <v>0</v>
      </c>
      <c r="C4247" s="5">
        <v>37.4541394203181</v>
      </c>
      <c r="D4247" s="5">
        <v>18</v>
      </c>
      <c r="E4247" s="5">
        <v>18</v>
      </c>
      <c r="F4247" s="5">
        <v>22.247636354360399</v>
      </c>
      <c r="G4247">
        <f t="shared" si="264"/>
        <v>6.1798989873223329E-3</v>
      </c>
      <c r="H4247" s="5">
        <v>0.8</v>
      </c>
      <c r="I4247" s="14">
        <v>13</v>
      </c>
      <c r="J4247" s="5">
        <v>0.05</v>
      </c>
      <c r="K4247" s="5">
        <v>0</v>
      </c>
      <c r="L4247" s="6">
        <f t="shared" si="266"/>
        <v>-11.418241252324922</v>
      </c>
      <c r="M4247" s="7">
        <f t="shared" si="265"/>
        <v>0</v>
      </c>
      <c r="N4247" s="8">
        <f t="shared" si="267"/>
        <v>0</v>
      </c>
    </row>
    <row r="4248" spans="1:14" x14ac:dyDescent="0.25">
      <c r="A4248" s="5">
        <v>4245</v>
      </c>
      <c r="B4248" s="5">
        <v>0</v>
      </c>
      <c r="C4248" s="5">
        <v>32.6710483177634</v>
      </c>
      <c r="D4248" s="5">
        <v>17.4499999999999</v>
      </c>
      <c r="E4248" s="5">
        <v>17.4499999999999</v>
      </c>
      <c r="F4248" s="5">
        <v>0</v>
      </c>
      <c r="G4248">
        <f t="shared" si="264"/>
        <v>0</v>
      </c>
      <c r="H4248" s="5">
        <v>0.8</v>
      </c>
      <c r="I4248" s="14">
        <v>13</v>
      </c>
      <c r="J4248" s="5">
        <v>0.05</v>
      </c>
      <c r="K4248" s="5">
        <v>0</v>
      </c>
      <c r="L4248" s="6">
        <f t="shared" si="266"/>
        <v>-2094576436.4551008</v>
      </c>
      <c r="M4248" s="7">
        <f t="shared" si="265"/>
        <v>0</v>
      </c>
      <c r="N4248" s="8">
        <f t="shared" si="267"/>
        <v>0</v>
      </c>
    </row>
    <row r="4249" spans="1:14" x14ac:dyDescent="0.25">
      <c r="A4249" s="5">
        <v>4246</v>
      </c>
      <c r="B4249" s="5">
        <v>0</v>
      </c>
      <c r="C4249" s="5">
        <v>28.8706445365038</v>
      </c>
      <c r="D4249" s="5">
        <v>16.95</v>
      </c>
      <c r="E4249" s="5">
        <v>16.9499999999999</v>
      </c>
      <c r="F4249" s="5">
        <v>0</v>
      </c>
      <c r="G4249">
        <f t="shared" si="264"/>
        <v>0</v>
      </c>
      <c r="H4249" s="5">
        <v>0.8</v>
      </c>
      <c r="I4249" s="14">
        <v>13</v>
      </c>
      <c r="J4249" s="5">
        <v>0.05</v>
      </c>
      <c r="K4249" s="5">
        <v>0</v>
      </c>
      <c r="L4249" s="6">
        <f t="shared" si="266"/>
        <v>-1620734672.0283475</v>
      </c>
      <c r="M4249" s="7">
        <f t="shared" si="265"/>
        <v>0</v>
      </c>
      <c r="N4249" s="8">
        <f t="shared" si="267"/>
        <v>0</v>
      </c>
    </row>
    <row r="4250" spans="1:14" x14ac:dyDescent="0.25">
      <c r="A4250" s="5">
        <v>4247</v>
      </c>
      <c r="B4250" s="5">
        <v>0</v>
      </c>
      <c r="C4250" s="5">
        <v>27.2182717182936</v>
      </c>
      <c r="D4250" s="5">
        <v>16.4499999999999</v>
      </c>
      <c r="E4250" s="5">
        <v>16.4499999999999</v>
      </c>
      <c r="F4250" s="5">
        <v>0</v>
      </c>
      <c r="G4250">
        <f t="shared" si="264"/>
        <v>0</v>
      </c>
      <c r="H4250" s="5">
        <v>0.8</v>
      </c>
      <c r="I4250" s="14">
        <v>13</v>
      </c>
      <c r="J4250" s="5">
        <v>0.05</v>
      </c>
      <c r="K4250" s="5">
        <v>0</v>
      </c>
      <c r="L4250" s="6">
        <f t="shared" si="266"/>
        <v>-1457853160.4776831</v>
      </c>
      <c r="M4250" s="7">
        <f t="shared" si="265"/>
        <v>0</v>
      </c>
      <c r="N4250" s="8">
        <f t="shared" si="267"/>
        <v>0</v>
      </c>
    </row>
    <row r="4251" spans="1:14" x14ac:dyDescent="0.25">
      <c r="A4251" s="5">
        <v>4248</v>
      </c>
      <c r="B4251" s="5">
        <v>0</v>
      </c>
      <c r="C4251" s="5">
        <v>27.1667038316487</v>
      </c>
      <c r="D4251" s="5">
        <v>15.95</v>
      </c>
      <c r="E4251" s="5">
        <v>15.95</v>
      </c>
      <c r="F4251" s="5">
        <v>0</v>
      </c>
      <c r="G4251">
        <f t="shared" si="264"/>
        <v>0</v>
      </c>
      <c r="H4251" s="5">
        <v>0.8</v>
      </c>
      <c r="I4251" s="14">
        <v>13</v>
      </c>
      <c r="J4251" s="5">
        <v>0.05</v>
      </c>
      <c r="K4251" s="5">
        <v>0</v>
      </c>
      <c r="L4251" s="6">
        <f t="shared" si="266"/>
        <v>-1521078719.7377927</v>
      </c>
      <c r="M4251" s="7">
        <f t="shared" si="265"/>
        <v>0</v>
      </c>
      <c r="N4251" s="8">
        <f t="shared" si="267"/>
        <v>0</v>
      </c>
    </row>
    <row r="4252" spans="1:14" x14ac:dyDescent="0.25">
      <c r="A4252" s="5">
        <v>4249</v>
      </c>
      <c r="B4252" s="5">
        <v>0</v>
      </c>
      <c r="C4252" s="5">
        <v>27.115504349940299</v>
      </c>
      <c r="D4252" s="5">
        <v>15.5</v>
      </c>
      <c r="E4252" s="5">
        <v>15.5</v>
      </c>
      <c r="F4252" s="5">
        <v>0</v>
      </c>
      <c r="G4252">
        <f t="shared" si="264"/>
        <v>0</v>
      </c>
      <c r="H4252" s="5">
        <v>0.8</v>
      </c>
      <c r="I4252" s="14">
        <v>13</v>
      </c>
      <c r="J4252" s="5">
        <v>0.05</v>
      </c>
      <c r="K4252" s="5">
        <v>0</v>
      </c>
      <c r="L4252" s="6">
        <f t="shared" si="266"/>
        <v>-1577475535.3439801</v>
      </c>
      <c r="M4252" s="7">
        <f t="shared" si="265"/>
        <v>0</v>
      </c>
      <c r="N4252" s="8">
        <f t="shared" si="267"/>
        <v>0</v>
      </c>
    </row>
    <row r="4253" spans="1:14" x14ac:dyDescent="0.25">
      <c r="A4253" s="5">
        <v>4250</v>
      </c>
      <c r="B4253" s="5">
        <v>0</v>
      </c>
      <c r="C4253" s="5">
        <v>27.064670641254999</v>
      </c>
      <c r="D4253" s="5">
        <v>15.15</v>
      </c>
      <c r="E4253" s="5">
        <v>15.15</v>
      </c>
      <c r="F4253" s="5">
        <v>0</v>
      </c>
      <c r="G4253">
        <f t="shared" si="264"/>
        <v>0</v>
      </c>
      <c r="H4253" s="5">
        <v>0.8</v>
      </c>
      <c r="I4253" s="14">
        <v>13</v>
      </c>
      <c r="J4253" s="5">
        <v>0.05</v>
      </c>
      <c r="K4253" s="5">
        <v>0</v>
      </c>
      <c r="L4253" s="6">
        <f t="shared" si="266"/>
        <v>-1619886870.8079419</v>
      </c>
      <c r="M4253" s="7">
        <f t="shared" si="265"/>
        <v>0</v>
      </c>
      <c r="N4253" s="8">
        <f t="shared" si="267"/>
        <v>0</v>
      </c>
    </row>
    <row r="4254" spans="1:14" x14ac:dyDescent="0.25">
      <c r="A4254" s="5">
        <v>4251</v>
      </c>
      <c r="B4254" s="5">
        <v>0</v>
      </c>
      <c r="C4254" s="5">
        <v>27.014200092482501</v>
      </c>
      <c r="D4254" s="5">
        <v>14.8499999999999</v>
      </c>
      <c r="E4254" s="5">
        <v>14.85</v>
      </c>
      <c r="F4254" s="5">
        <v>0</v>
      </c>
      <c r="G4254">
        <f t="shared" si="264"/>
        <v>0</v>
      </c>
      <c r="H4254" s="5">
        <v>0.8</v>
      </c>
      <c r="I4254" s="14">
        <v>13</v>
      </c>
      <c r="J4254" s="5">
        <v>0.05</v>
      </c>
      <c r="K4254" s="5">
        <v>0</v>
      </c>
      <c r="L4254" s="6">
        <f t="shared" si="266"/>
        <v>-1655329893.1677008</v>
      </c>
      <c r="M4254" s="7">
        <f t="shared" si="265"/>
        <v>0</v>
      </c>
      <c r="N4254" s="8">
        <f t="shared" si="267"/>
        <v>0</v>
      </c>
    </row>
    <row r="4255" spans="1:14" x14ac:dyDescent="0.25">
      <c r="A4255" s="5">
        <v>4252</v>
      </c>
      <c r="B4255" s="5">
        <v>0</v>
      </c>
      <c r="C4255" s="5">
        <v>26.9640901091805</v>
      </c>
      <c r="D4255" s="5">
        <v>14.55</v>
      </c>
      <c r="E4255" s="5">
        <v>14.55</v>
      </c>
      <c r="F4255" s="5">
        <v>0</v>
      </c>
      <c r="G4255">
        <f t="shared" si="264"/>
        <v>0</v>
      </c>
      <c r="H4255" s="5">
        <v>0.8</v>
      </c>
      <c r="I4255" s="14">
        <v>13</v>
      </c>
      <c r="J4255" s="5">
        <v>0.05</v>
      </c>
      <c r="K4255" s="5">
        <v>0</v>
      </c>
      <c r="L4255" s="6">
        <f t="shared" si="266"/>
        <v>-1690886530.0128915</v>
      </c>
      <c r="M4255" s="7">
        <f t="shared" si="265"/>
        <v>0</v>
      </c>
      <c r="N4255" s="8">
        <f t="shared" si="267"/>
        <v>0</v>
      </c>
    </row>
    <row r="4256" spans="1:14" x14ac:dyDescent="0.25">
      <c r="A4256" s="5">
        <v>4253</v>
      </c>
      <c r="B4256" s="5">
        <v>0</v>
      </c>
      <c r="C4256" s="5">
        <v>26.914338115441499</v>
      </c>
      <c r="D4256" s="5">
        <v>14.25</v>
      </c>
      <c r="E4256" s="5">
        <v>14.25</v>
      </c>
      <c r="F4256" s="5">
        <v>0</v>
      </c>
      <c r="G4256">
        <f t="shared" si="264"/>
        <v>0</v>
      </c>
      <c r="H4256" s="5">
        <v>0.8</v>
      </c>
      <c r="I4256" s="14">
        <v>13</v>
      </c>
      <c r="J4256" s="5">
        <v>0.05</v>
      </c>
      <c r="K4256" s="5">
        <v>0</v>
      </c>
      <c r="L4256" s="6">
        <f t="shared" si="266"/>
        <v>-1726556684.1585073</v>
      </c>
      <c r="M4256" s="7">
        <f t="shared" si="265"/>
        <v>0</v>
      </c>
      <c r="N4256" s="8">
        <f t="shared" si="267"/>
        <v>0</v>
      </c>
    </row>
    <row r="4257" spans="1:14" x14ac:dyDescent="0.25">
      <c r="A4257" s="5">
        <v>4254</v>
      </c>
      <c r="B4257" s="5">
        <v>0</v>
      </c>
      <c r="C4257" s="5">
        <v>26.864941553760801</v>
      </c>
      <c r="D4257" s="5">
        <v>14.8</v>
      </c>
      <c r="E4257" s="5">
        <v>14.8</v>
      </c>
      <c r="F4257" s="5">
        <v>122.29234811217</v>
      </c>
      <c r="G4257">
        <f t="shared" si="264"/>
        <v>3.3970096697825004E-2</v>
      </c>
      <c r="H4257" s="5">
        <v>0.8</v>
      </c>
      <c r="I4257" s="14">
        <v>13</v>
      </c>
      <c r="J4257" s="5">
        <v>0.05</v>
      </c>
      <c r="K4257" s="5">
        <v>0</v>
      </c>
      <c r="L4257" s="6">
        <f t="shared" si="266"/>
        <v>-0.5420494686137759</v>
      </c>
      <c r="M4257" s="7">
        <f t="shared" si="265"/>
        <v>0</v>
      </c>
      <c r="N4257" s="8">
        <f t="shared" si="267"/>
        <v>0</v>
      </c>
    </row>
    <row r="4258" spans="1:14" x14ac:dyDescent="0.25">
      <c r="A4258" s="5">
        <v>4255</v>
      </c>
      <c r="B4258" s="5">
        <v>0</v>
      </c>
      <c r="C4258" s="5">
        <v>26.815897884904398</v>
      </c>
      <c r="D4258" s="5">
        <v>22.750779493374299</v>
      </c>
      <c r="E4258" s="5">
        <v>15.5</v>
      </c>
      <c r="F4258" s="5">
        <v>146.19875318579599</v>
      </c>
      <c r="G4258">
        <f t="shared" si="264"/>
        <v>4.0610764773832221E-2</v>
      </c>
      <c r="H4258" s="5">
        <v>0.8</v>
      </c>
      <c r="I4258" s="14">
        <v>13</v>
      </c>
      <c r="J4258" s="5">
        <v>0.05</v>
      </c>
      <c r="K4258" s="5">
        <v>0</v>
      </c>
      <c r="L4258" s="6">
        <f t="shared" si="266"/>
        <v>-0.25000313819878939</v>
      </c>
      <c r="M4258" s="7">
        <f t="shared" si="265"/>
        <v>0</v>
      </c>
      <c r="N4258" s="8">
        <f t="shared" si="267"/>
        <v>0</v>
      </c>
    </row>
    <row r="4259" spans="1:14" x14ac:dyDescent="0.25">
      <c r="A4259" s="5">
        <v>4256</v>
      </c>
      <c r="B4259" s="5">
        <v>0</v>
      </c>
      <c r="C4259" s="5">
        <v>24.1465567544534</v>
      </c>
      <c r="D4259" s="5">
        <v>28.9577841588459</v>
      </c>
      <c r="E4259" s="5">
        <v>15.7</v>
      </c>
      <c r="F4259" s="5">
        <v>273.32810378214202</v>
      </c>
      <c r="G4259">
        <f t="shared" si="264"/>
        <v>7.5924473272817233E-2</v>
      </c>
      <c r="H4259" s="5">
        <v>0.8</v>
      </c>
      <c r="I4259" s="14">
        <v>13</v>
      </c>
      <c r="J4259" s="5">
        <v>0.05</v>
      </c>
      <c r="K4259" s="5">
        <v>0</v>
      </c>
      <c r="L4259" s="6">
        <f t="shared" si="266"/>
        <v>0.38521479405904763</v>
      </c>
      <c r="M4259" s="7">
        <f t="shared" si="265"/>
        <v>0</v>
      </c>
      <c r="N4259" s="8">
        <f t="shared" si="267"/>
        <v>0</v>
      </c>
    </row>
    <row r="4260" spans="1:14" x14ac:dyDescent="0.25">
      <c r="A4260" s="5">
        <v>4257</v>
      </c>
      <c r="B4260" s="5">
        <v>0</v>
      </c>
      <c r="C4260" s="5">
        <v>20.307069419008201</v>
      </c>
      <c r="D4260" s="5">
        <v>19.266887362147401</v>
      </c>
      <c r="E4260" s="5">
        <v>15.75</v>
      </c>
      <c r="F4260" s="5">
        <v>69.921142827989797</v>
      </c>
      <c r="G4260">
        <f t="shared" si="264"/>
        <v>1.9422539674441609E-2</v>
      </c>
      <c r="H4260" s="5">
        <v>0.8</v>
      </c>
      <c r="I4260" s="14">
        <v>13</v>
      </c>
      <c r="J4260" s="5">
        <v>0.05</v>
      </c>
      <c r="K4260" s="5">
        <v>0</v>
      </c>
      <c r="L4260" s="6">
        <f t="shared" si="266"/>
        <v>-6.2117579995379368E-2</v>
      </c>
      <c r="M4260" s="7">
        <f t="shared" si="265"/>
        <v>0</v>
      </c>
      <c r="N4260" s="8">
        <f t="shared" si="267"/>
        <v>0</v>
      </c>
    </row>
    <row r="4261" spans="1:14" x14ac:dyDescent="0.25">
      <c r="A4261" s="5">
        <v>4258</v>
      </c>
      <c r="B4261" s="5">
        <v>0</v>
      </c>
      <c r="C4261" s="5">
        <v>18.959184842288199</v>
      </c>
      <c r="D4261" s="5">
        <v>27.776670852553099</v>
      </c>
      <c r="E4261" s="5">
        <v>15.7</v>
      </c>
      <c r="F4261" s="5">
        <v>247.90223366287299</v>
      </c>
      <c r="G4261">
        <f t="shared" si="264"/>
        <v>6.8861731573020279E-2</v>
      </c>
      <c r="H4261" s="5">
        <v>0.8</v>
      </c>
      <c r="I4261" s="14">
        <v>13</v>
      </c>
      <c r="J4261" s="5">
        <v>0.05</v>
      </c>
      <c r="K4261" s="5">
        <v>0</v>
      </c>
      <c r="L4261" s="6">
        <f t="shared" si="266"/>
        <v>0.62694582218814343</v>
      </c>
      <c r="M4261" s="7">
        <f t="shared" si="265"/>
        <v>0</v>
      </c>
      <c r="N4261" s="8">
        <f t="shared" si="267"/>
        <v>0</v>
      </c>
    </row>
    <row r="4262" spans="1:14" x14ac:dyDescent="0.25">
      <c r="A4262" s="5">
        <v>4259</v>
      </c>
      <c r="B4262" s="5">
        <v>567.49666817499599</v>
      </c>
      <c r="C4262" s="5">
        <v>21.002908440196801</v>
      </c>
      <c r="D4262" s="5">
        <v>21.6801121015035</v>
      </c>
      <c r="E4262" s="5">
        <v>15.9</v>
      </c>
      <c r="F4262" s="5">
        <v>273.32810378214202</v>
      </c>
      <c r="G4262">
        <f t="shared" si="264"/>
        <v>7.5924473272817233E-2</v>
      </c>
      <c r="H4262" s="5">
        <v>0.8</v>
      </c>
      <c r="I4262" s="14">
        <v>13</v>
      </c>
      <c r="J4262" s="5">
        <v>0.05</v>
      </c>
      <c r="K4262" s="5">
        <v>200</v>
      </c>
      <c r="L4262" s="6">
        <f t="shared" si="266"/>
        <v>0.55253260645610014</v>
      </c>
      <c r="M4262" s="7">
        <f t="shared" si="265"/>
        <v>567.49666817501361</v>
      </c>
      <c r="N4262" s="8">
        <f t="shared" si="267"/>
        <v>0.41524940912749919</v>
      </c>
    </row>
    <row r="4263" spans="1:14" x14ac:dyDescent="0.25">
      <c r="A4263" s="5">
        <v>4260</v>
      </c>
      <c r="B4263" s="5">
        <v>0</v>
      </c>
      <c r="C4263" s="5">
        <v>20.7809250263949</v>
      </c>
      <c r="D4263" s="5">
        <v>39.694995638295197</v>
      </c>
      <c r="E4263" s="5">
        <v>16.1999999999999</v>
      </c>
      <c r="F4263" s="5">
        <v>501.59055693287598</v>
      </c>
      <c r="G4263">
        <f t="shared" si="264"/>
        <v>0.13933071025913221</v>
      </c>
      <c r="H4263" s="5">
        <v>0.8</v>
      </c>
      <c r="I4263" s="14">
        <v>13</v>
      </c>
      <c r="J4263" s="5">
        <v>0.05</v>
      </c>
      <c r="K4263" s="5">
        <v>0</v>
      </c>
      <c r="L4263" s="6">
        <f t="shared" si="266"/>
        <v>0.67918179838454262</v>
      </c>
      <c r="M4263" s="7">
        <f t="shared" si="265"/>
        <v>0</v>
      </c>
      <c r="N4263" s="8">
        <f t="shared" si="267"/>
        <v>0</v>
      </c>
    </row>
    <row r="4264" spans="1:14" x14ac:dyDescent="0.25">
      <c r="A4264" s="5">
        <v>4261</v>
      </c>
      <c r="B4264" s="5">
        <v>2117.7739727592998</v>
      </c>
      <c r="C4264" s="5">
        <v>24.274769164726202</v>
      </c>
      <c r="D4264" s="5">
        <v>26.801945743197901</v>
      </c>
      <c r="E4264" s="5">
        <v>16.75</v>
      </c>
      <c r="F4264" s="5">
        <v>788.27339722808199</v>
      </c>
      <c r="G4264">
        <f t="shared" si="264"/>
        <v>0.21896483256335611</v>
      </c>
      <c r="H4264" s="5">
        <v>0.8</v>
      </c>
      <c r="I4264" s="14">
        <v>13</v>
      </c>
      <c r="J4264" s="5">
        <v>0.05</v>
      </c>
      <c r="K4264" s="5">
        <v>200</v>
      </c>
      <c r="L4264" s="6">
        <f t="shared" si="266"/>
        <v>0.67231193259631317</v>
      </c>
      <c r="M4264" s="7">
        <f t="shared" si="265"/>
        <v>2117.7739727592848</v>
      </c>
      <c r="N4264" s="8">
        <f t="shared" si="267"/>
        <v>0.53731966090386163</v>
      </c>
    </row>
    <row r="4265" spans="1:14" x14ac:dyDescent="0.25">
      <c r="A4265" s="5">
        <v>4262</v>
      </c>
      <c r="B4265" s="5">
        <v>2434.24408460208</v>
      </c>
      <c r="C4265" s="5">
        <v>29.588240103099501</v>
      </c>
      <c r="D4265" s="5">
        <v>32.493065979712902</v>
      </c>
      <c r="E4265" s="5">
        <v>17.4499999999999</v>
      </c>
      <c r="F4265" s="5">
        <v>974.58687267604705</v>
      </c>
      <c r="G4265">
        <f t="shared" si="264"/>
        <v>0.2707185757433464</v>
      </c>
      <c r="H4265" s="5">
        <v>0.8</v>
      </c>
      <c r="I4265" s="14">
        <v>13</v>
      </c>
      <c r="J4265" s="5">
        <v>0.05</v>
      </c>
      <c r="K4265" s="5">
        <v>200</v>
      </c>
      <c r="L4265" s="6">
        <f t="shared" si="266"/>
        <v>0.63052925337496002</v>
      </c>
      <c r="M4265" s="7">
        <f t="shared" si="265"/>
        <v>2434.2440846020304</v>
      </c>
      <c r="N4265" s="8">
        <f t="shared" si="267"/>
        <v>0.49954378672643002</v>
      </c>
    </row>
    <row r="4266" spans="1:14" x14ac:dyDescent="0.25">
      <c r="A4266" s="5">
        <v>4263</v>
      </c>
      <c r="B4266" s="5">
        <v>2940.8512551932699</v>
      </c>
      <c r="C4266" s="5">
        <v>34.423886268371703</v>
      </c>
      <c r="D4266" s="5">
        <v>37.933255307981803</v>
      </c>
      <c r="E4266" s="5">
        <v>18.149999999999999</v>
      </c>
      <c r="F4266" s="5">
        <v>1213.0879757462999</v>
      </c>
      <c r="G4266">
        <f t="shared" si="264"/>
        <v>0.33696888215174997</v>
      </c>
      <c r="H4266" s="5">
        <v>0.8</v>
      </c>
      <c r="I4266" s="14">
        <v>13</v>
      </c>
      <c r="J4266" s="5">
        <v>0.05</v>
      </c>
      <c r="K4266" s="5">
        <v>200</v>
      </c>
      <c r="L4266" s="6">
        <f t="shared" si="266"/>
        <v>0.61468574853707902</v>
      </c>
      <c r="M4266" s="7">
        <f t="shared" si="265"/>
        <v>2940.851255193264</v>
      </c>
      <c r="N4266" s="8">
        <f t="shared" si="267"/>
        <v>0.48485374741953263</v>
      </c>
    </row>
    <row r="4267" spans="1:14" x14ac:dyDescent="0.25">
      <c r="A4267" s="5">
        <v>4264</v>
      </c>
      <c r="B4267" s="5">
        <v>2273.37885878728</v>
      </c>
      <c r="C4267" s="5">
        <v>37.940790725389803</v>
      </c>
      <c r="D4267" s="5">
        <v>40.653653325374698</v>
      </c>
      <c r="E4267" s="5">
        <v>18.8</v>
      </c>
      <c r="F4267" s="5">
        <v>1083.13912092193</v>
      </c>
      <c r="G4267">
        <f t="shared" si="264"/>
        <v>0.30087197803386945</v>
      </c>
      <c r="H4267" s="5">
        <v>0.8</v>
      </c>
      <c r="I4267" s="14">
        <v>13</v>
      </c>
      <c r="J4267" s="5">
        <v>0.05</v>
      </c>
      <c r="K4267" s="5">
        <v>200</v>
      </c>
      <c r="L4267" s="6">
        <f t="shared" si="266"/>
        <v>0.55335691627713179</v>
      </c>
      <c r="M4267" s="7">
        <f t="shared" si="265"/>
        <v>2273.3788587873423</v>
      </c>
      <c r="N4267" s="8">
        <f t="shared" si="267"/>
        <v>0.41977596684761448</v>
      </c>
    </row>
    <row r="4268" spans="1:14" x14ac:dyDescent="0.25">
      <c r="A4268" s="5">
        <v>4265</v>
      </c>
      <c r="B4268" s="5">
        <v>0</v>
      </c>
      <c r="C4268" s="5">
        <v>38.616385362689698</v>
      </c>
      <c r="D4268" s="5">
        <v>50.708668127505803</v>
      </c>
      <c r="E4268" s="5">
        <v>19.149999999999999</v>
      </c>
      <c r="F4268" s="5">
        <v>697.207732068773</v>
      </c>
      <c r="G4268">
        <f t="shared" si="264"/>
        <v>0.19366881446354806</v>
      </c>
      <c r="H4268" s="5">
        <v>0.8</v>
      </c>
      <c r="I4268" s="14">
        <v>13</v>
      </c>
      <c r="J4268" s="5">
        <v>0.05</v>
      </c>
      <c r="K4268" s="5">
        <v>0</v>
      </c>
      <c r="L4268" s="6">
        <f t="shared" si="266"/>
        <v>0.40985800197127242</v>
      </c>
      <c r="M4268" s="7">
        <f t="shared" si="265"/>
        <v>0</v>
      </c>
      <c r="N4268" s="8">
        <f t="shared" si="267"/>
        <v>0</v>
      </c>
    </row>
    <row r="4269" spans="1:14" x14ac:dyDescent="0.25">
      <c r="A4269" s="5">
        <v>4266</v>
      </c>
      <c r="B4269" s="5">
        <v>0</v>
      </c>
      <c r="C4269" s="5">
        <v>38.483388478174199</v>
      </c>
      <c r="D4269" s="5">
        <v>34.6912122075544</v>
      </c>
      <c r="E4269" s="5">
        <v>19.100000000000001</v>
      </c>
      <c r="F4269" s="5">
        <v>324.17984402067998</v>
      </c>
      <c r="G4269">
        <f t="shared" si="264"/>
        <v>9.0049956672411099E-2</v>
      </c>
      <c r="H4269" s="5">
        <v>0.8</v>
      </c>
      <c r="I4269" s="14">
        <v>13</v>
      </c>
      <c r="J4269" s="5">
        <v>0.05</v>
      </c>
      <c r="K4269" s="5">
        <v>0</v>
      </c>
      <c r="L4269" s="6">
        <f t="shared" si="266"/>
        <v>-3.524575192360787E-2</v>
      </c>
      <c r="M4269" s="7">
        <f t="shared" si="265"/>
        <v>0</v>
      </c>
      <c r="N4269" s="8">
        <f t="shared" si="267"/>
        <v>0</v>
      </c>
    </row>
    <row r="4270" spans="1:14" x14ac:dyDescent="0.25">
      <c r="A4270" s="5">
        <v>4267</v>
      </c>
      <c r="B4270" s="5">
        <v>0</v>
      </c>
      <c r="C4270" s="5">
        <v>35.3702341481141</v>
      </c>
      <c r="D4270" s="5">
        <v>34.963886900703798</v>
      </c>
      <c r="E4270" s="5">
        <v>18.899999999999999</v>
      </c>
      <c r="F4270" s="5">
        <v>332.98950040320199</v>
      </c>
      <c r="G4270">
        <f t="shared" si="264"/>
        <v>9.2497083445333889E-2</v>
      </c>
      <c r="H4270" s="5">
        <v>0.8</v>
      </c>
      <c r="I4270" s="14">
        <v>13</v>
      </c>
      <c r="J4270" s="5">
        <v>0.05</v>
      </c>
      <c r="K4270" s="5">
        <v>0</v>
      </c>
      <c r="L4270" s="6">
        <f t="shared" si="266"/>
        <v>0.11626530498375523</v>
      </c>
      <c r="M4270" s="7">
        <f t="shared" si="265"/>
        <v>0</v>
      </c>
      <c r="N4270" s="8">
        <f t="shared" si="267"/>
        <v>0</v>
      </c>
    </row>
    <row r="4271" spans="1:14" x14ac:dyDescent="0.25">
      <c r="A4271" s="5">
        <v>4268</v>
      </c>
      <c r="B4271" s="5">
        <v>0</v>
      </c>
      <c r="C4271" s="5">
        <v>30.314842084849001</v>
      </c>
      <c r="D4271" s="5">
        <v>18.599999999999898</v>
      </c>
      <c r="E4271" s="5">
        <v>18.600000000000001</v>
      </c>
      <c r="F4271" s="5">
        <v>63.564675298172503</v>
      </c>
      <c r="G4271">
        <f t="shared" si="264"/>
        <v>1.765685424949236E-2</v>
      </c>
      <c r="H4271" s="5">
        <v>0.8</v>
      </c>
      <c r="I4271" s="14">
        <v>13</v>
      </c>
      <c r="J4271" s="5">
        <v>0.05</v>
      </c>
      <c r="K4271" s="5">
        <v>0</v>
      </c>
      <c r="L4271" s="6">
        <f t="shared" si="266"/>
        <v>-1.7038249996516175</v>
      </c>
      <c r="M4271" s="7">
        <f t="shared" si="265"/>
        <v>0</v>
      </c>
      <c r="N4271" s="8">
        <f t="shared" si="267"/>
        <v>0</v>
      </c>
    </row>
    <row r="4272" spans="1:14" x14ac:dyDescent="0.25">
      <c r="A4272" s="5">
        <v>4269</v>
      </c>
      <c r="B4272" s="5">
        <v>0</v>
      </c>
      <c r="C4272" s="5">
        <v>26.520072285391699</v>
      </c>
      <c r="D4272" s="5">
        <v>17.899999999999999</v>
      </c>
      <c r="E4272" s="5">
        <v>17.899999999999999</v>
      </c>
      <c r="F4272" s="5">
        <v>0</v>
      </c>
      <c r="G4272">
        <f t="shared" si="264"/>
        <v>0</v>
      </c>
      <c r="H4272" s="5">
        <v>0.8</v>
      </c>
      <c r="I4272" s="14">
        <v>13</v>
      </c>
      <c r="J4272" s="5">
        <v>0.05</v>
      </c>
      <c r="K4272" s="5">
        <v>0</v>
      </c>
      <c r="L4272" s="6">
        <f t="shared" si="266"/>
        <v>-1157762219.4036102</v>
      </c>
      <c r="M4272" s="7">
        <f t="shared" si="265"/>
        <v>0</v>
      </c>
      <c r="N4272" s="8">
        <f t="shared" si="267"/>
        <v>0</v>
      </c>
    </row>
    <row r="4273" spans="1:14" x14ac:dyDescent="0.25">
      <c r="A4273" s="5">
        <v>4270</v>
      </c>
      <c r="B4273" s="5">
        <v>0</v>
      </c>
      <c r="C4273" s="5">
        <v>23.688861431365002</v>
      </c>
      <c r="D4273" s="5">
        <v>16.899999999999899</v>
      </c>
      <c r="E4273" s="5">
        <v>16.899999999999999</v>
      </c>
      <c r="F4273" s="5">
        <v>0</v>
      </c>
      <c r="G4273">
        <f t="shared" si="264"/>
        <v>0</v>
      </c>
      <c r="H4273" s="5">
        <v>0.8</v>
      </c>
      <c r="I4273" s="14">
        <v>13</v>
      </c>
      <c r="J4273" s="5">
        <v>0.05</v>
      </c>
      <c r="K4273" s="5">
        <v>0</v>
      </c>
      <c r="L4273" s="6">
        <f t="shared" si="266"/>
        <v>-905596305.04458821</v>
      </c>
      <c r="M4273" s="7">
        <f t="shared" si="265"/>
        <v>0</v>
      </c>
      <c r="N4273" s="8">
        <f t="shared" si="267"/>
        <v>0</v>
      </c>
    </row>
    <row r="4274" spans="1:14" x14ac:dyDescent="0.25">
      <c r="A4274" s="5">
        <v>4271</v>
      </c>
      <c r="B4274" s="5">
        <v>0</v>
      </c>
      <c r="C4274" s="5">
        <v>22.490346753185399</v>
      </c>
      <c r="D4274" s="5">
        <v>15.899999999999901</v>
      </c>
      <c r="E4274" s="5">
        <v>15.9</v>
      </c>
      <c r="F4274" s="5">
        <v>0</v>
      </c>
      <c r="G4274">
        <f t="shared" si="264"/>
        <v>0</v>
      </c>
      <c r="H4274" s="5">
        <v>0.8</v>
      </c>
      <c r="I4274" s="14">
        <v>13</v>
      </c>
      <c r="J4274" s="5">
        <v>0.05</v>
      </c>
      <c r="K4274" s="5">
        <v>0</v>
      </c>
      <c r="L4274" s="6">
        <f t="shared" si="266"/>
        <v>-878461412.27771258</v>
      </c>
      <c r="M4274" s="7">
        <f t="shared" si="265"/>
        <v>0</v>
      </c>
      <c r="N4274" s="8">
        <f t="shared" si="267"/>
        <v>0</v>
      </c>
    </row>
    <row r="4275" spans="1:14" x14ac:dyDescent="0.25">
      <c r="A4275" s="5">
        <v>4272</v>
      </c>
      <c r="B4275" s="5">
        <v>0</v>
      </c>
      <c r="C4275" s="5">
        <v>22.472555525023601</v>
      </c>
      <c r="D4275" s="5">
        <v>14.9</v>
      </c>
      <c r="E4275" s="5">
        <v>14.9</v>
      </c>
      <c r="F4275" s="5">
        <v>0</v>
      </c>
      <c r="G4275">
        <f t="shared" si="264"/>
        <v>0</v>
      </c>
      <c r="H4275" s="5">
        <v>0.8</v>
      </c>
      <c r="I4275" s="14">
        <v>13</v>
      </c>
      <c r="J4275" s="5">
        <v>0.05</v>
      </c>
      <c r="K4275" s="5">
        <v>0</v>
      </c>
      <c r="L4275" s="6">
        <f t="shared" si="266"/>
        <v>-1013104016.0428509</v>
      </c>
      <c r="M4275" s="7">
        <f t="shared" si="265"/>
        <v>0</v>
      </c>
      <c r="N4275" s="8">
        <f t="shared" si="267"/>
        <v>0</v>
      </c>
    </row>
    <row r="4276" spans="1:14" x14ac:dyDescent="0.25">
      <c r="A4276" s="5">
        <v>4273</v>
      </c>
      <c r="B4276" s="5">
        <v>0</v>
      </c>
      <c r="C4276" s="5">
        <v>22.454891398759901</v>
      </c>
      <c r="D4276" s="5">
        <v>13.7</v>
      </c>
      <c r="E4276" s="5">
        <v>13.7</v>
      </c>
      <c r="F4276" s="5">
        <v>0</v>
      </c>
      <c r="G4276">
        <f t="shared" si="264"/>
        <v>0</v>
      </c>
      <c r="H4276" s="5">
        <v>0.8</v>
      </c>
      <c r="I4276" s="14">
        <v>13</v>
      </c>
      <c r="J4276" s="5">
        <v>0.05</v>
      </c>
      <c r="K4276" s="5">
        <v>0</v>
      </c>
      <c r="L4276" s="6">
        <f t="shared" si="266"/>
        <v>-1176459942.7408273</v>
      </c>
      <c r="M4276" s="7">
        <f t="shared" si="265"/>
        <v>0</v>
      </c>
      <c r="N4276" s="8">
        <f t="shared" si="267"/>
        <v>0</v>
      </c>
    </row>
    <row r="4277" spans="1:14" x14ac:dyDescent="0.25">
      <c r="A4277" s="5">
        <v>4274</v>
      </c>
      <c r="B4277" s="5">
        <v>0</v>
      </c>
      <c r="C4277" s="5">
        <v>22.437353466368702</v>
      </c>
      <c r="D4277" s="5">
        <v>12.3</v>
      </c>
      <c r="E4277" s="5">
        <v>12.3</v>
      </c>
      <c r="F4277" s="5">
        <v>0</v>
      </c>
      <c r="G4277">
        <f t="shared" si="264"/>
        <v>0</v>
      </c>
      <c r="H4277" s="5">
        <v>0.8</v>
      </c>
      <c r="I4277" s="14">
        <v>13</v>
      </c>
      <c r="J4277" s="5">
        <v>0.05</v>
      </c>
      <c r="K4277" s="5">
        <v>0</v>
      </c>
      <c r="L4277" s="6">
        <f t="shared" si="266"/>
        <v>-1369238917.4789798</v>
      </c>
      <c r="M4277" s="7">
        <f t="shared" si="265"/>
        <v>0</v>
      </c>
      <c r="N4277" s="8">
        <f t="shared" si="267"/>
        <v>0</v>
      </c>
    </row>
    <row r="4278" spans="1:14" x14ac:dyDescent="0.25">
      <c r="A4278" s="5">
        <v>4275</v>
      </c>
      <c r="B4278" s="5">
        <v>0</v>
      </c>
      <c r="C4278" s="5">
        <v>22.419940826311301</v>
      </c>
      <c r="D4278" s="5">
        <v>10.899999999999901</v>
      </c>
      <c r="E4278" s="5">
        <v>10.9</v>
      </c>
      <c r="F4278" s="5">
        <v>0</v>
      </c>
      <c r="G4278">
        <f t="shared" si="264"/>
        <v>0</v>
      </c>
      <c r="H4278" s="5">
        <v>0.8</v>
      </c>
      <c r="I4278" s="14">
        <v>13</v>
      </c>
      <c r="J4278" s="5">
        <v>0.05</v>
      </c>
      <c r="K4278" s="5">
        <v>0</v>
      </c>
      <c r="L4278" s="6">
        <f t="shared" si="266"/>
        <v>-1563946824.9413261</v>
      </c>
      <c r="M4278" s="7">
        <f t="shared" si="265"/>
        <v>0</v>
      </c>
      <c r="N4278" s="8">
        <f t="shared" si="267"/>
        <v>0</v>
      </c>
    </row>
    <row r="4279" spans="1:14" x14ac:dyDescent="0.25">
      <c r="A4279" s="5">
        <v>4276</v>
      </c>
      <c r="B4279" s="5">
        <v>0</v>
      </c>
      <c r="C4279" s="5">
        <v>22.402652583489701</v>
      </c>
      <c r="D4279" s="5">
        <v>9.4999999999999893</v>
      </c>
      <c r="E4279" s="5">
        <v>9.5</v>
      </c>
      <c r="F4279" s="5">
        <v>0</v>
      </c>
      <c r="G4279">
        <f t="shared" si="264"/>
        <v>0</v>
      </c>
      <c r="H4279" s="5">
        <v>0.8</v>
      </c>
      <c r="I4279" s="14">
        <v>13</v>
      </c>
      <c r="J4279" s="5">
        <v>0.05</v>
      </c>
      <c r="K4279" s="5">
        <v>0</v>
      </c>
      <c r="L4279" s="6">
        <f t="shared" si="266"/>
        <v>-1760584056.898778</v>
      </c>
      <c r="M4279" s="7">
        <f t="shared" si="265"/>
        <v>0</v>
      </c>
      <c r="N4279" s="8">
        <f t="shared" si="267"/>
        <v>0</v>
      </c>
    </row>
    <row r="4280" spans="1:14" x14ac:dyDescent="0.25">
      <c r="A4280" s="5">
        <v>4277</v>
      </c>
      <c r="B4280" s="5">
        <v>0</v>
      </c>
      <c r="C4280" s="5">
        <v>22.385487849200398</v>
      </c>
      <c r="D4280" s="5">
        <v>8.1</v>
      </c>
      <c r="E4280" s="5">
        <v>8.0999999999999908</v>
      </c>
      <c r="F4280" s="5">
        <v>0</v>
      </c>
      <c r="G4280">
        <f t="shared" si="264"/>
        <v>0</v>
      </c>
      <c r="H4280" s="5">
        <v>0.8</v>
      </c>
      <c r="I4280" s="14">
        <v>13</v>
      </c>
      <c r="J4280" s="5">
        <v>0.05</v>
      </c>
      <c r="K4280" s="5">
        <v>0</v>
      </c>
      <c r="L4280" s="6">
        <f t="shared" si="266"/>
        <v>-1959151001.1408796</v>
      </c>
      <c r="M4280" s="7">
        <f t="shared" si="265"/>
        <v>0</v>
      </c>
      <c r="N4280" s="8">
        <f t="shared" si="267"/>
        <v>0</v>
      </c>
    </row>
    <row r="4281" spans="1:14" x14ac:dyDescent="0.25">
      <c r="A4281" s="5">
        <v>4278</v>
      </c>
      <c r="B4281" s="5">
        <v>0</v>
      </c>
      <c r="C4281" s="5">
        <v>22.368445741089101</v>
      </c>
      <c r="D4281" s="5">
        <v>8.4499999999999993</v>
      </c>
      <c r="E4281" s="5">
        <v>8.4499999999999993</v>
      </c>
      <c r="F4281" s="5">
        <v>134.45816489084899</v>
      </c>
      <c r="G4281">
        <f t="shared" si="264"/>
        <v>3.7349490247458053E-2</v>
      </c>
      <c r="H4281" s="5">
        <v>0.8</v>
      </c>
      <c r="I4281" s="14">
        <v>13</v>
      </c>
      <c r="J4281" s="5">
        <v>0.05</v>
      </c>
      <c r="K4281" s="5">
        <v>0</v>
      </c>
      <c r="L4281" s="6">
        <f t="shared" si="266"/>
        <v>-0.61773429110470235</v>
      </c>
      <c r="M4281" s="7">
        <f t="shared" si="265"/>
        <v>0</v>
      </c>
      <c r="N4281" s="8">
        <f t="shared" si="267"/>
        <v>0</v>
      </c>
    </row>
    <row r="4282" spans="1:14" x14ac:dyDescent="0.25">
      <c r="A4282" s="5">
        <v>4279</v>
      </c>
      <c r="B4282" s="5">
        <v>0</v>
      </c>
      <c r="C4282" s="5">
        <v>22.3515253831048</v>
      </c>
      <c r="D4282" s="5">
        <v>25.466863498146999</v>
      </c>
      <c r="E4282" s="5">
        <v>10.5</v>
      </c>
      <c r="F4282" s="5">
        <v>270.569898341407</v>
      </c>
      <c r="G4282">
        <f t="shared" si="264"/>
        <v>7.5158305094835273E-2</v>
      </c>
      <c r="H4282" s="5">
        <v>0.8</v>
      </c>
      <c r="I4282" s="14">
        <v>13</v>
      </c>
      <c r="J4282" s="5">
        <v>0.05</v>
      </c>
      <c r="K4282" s="5">
        <v>0</v>
      </c>
      <c r="L4282" s="6">
        <f t="shared" si="266"/>
        <v>0.20461683430551122</v>
      </c>
      <c r="M4282" s="7">
        <f t="shared" si="265"/>
        <v>0</v>
      </c>
      <c r="N4282" s="8">
        <f t="shared" si="267"/>
        <v>0</v>
      </c>
    </row>
    <row r="4283" spans="1:14" x14ac:dyDescent="0.25">
      <c r="A4283" s="5">
        <v>4280</v>
      </c>
      <c r="B4283" s="5">
        <v>1325.1071145762501</v>
      </c>
      <c r="C4283" s="5">
        <v>23.585166959195998</v>
      </c>
      <c r="D4283" s="5">
        <v>25.166440365611599</v>
      </c>
      <c r="E4283" s="5">
        <v>12.5</v>
      </c>
      <c r="F4283" s="5">
        <v>873.89826171063999</v>
      </c>
      <c r="G4283">
        <f t="shared" si="264"/>
        <v>0.24274951714184445</v>
      </c>
      <c r="H4283" s="5">
        <v>0.8</v>
      </c>
      <c r="I4283" s="14">
        <v>13</v>
      </c>
      <c r="J4283" s="5">
        <v>0.05</v>
      </c>
      <c r="K4283" s="5">
        <v>200</v>
      </c>
      <c r="L4283" s="6">
        <f t="shared" si="266"/>
        <v>0.62806783883068584</v>
      </c>
      <c r="M4283" s="7">
        <f t="shared" si="265"/>
        <v>1325.1071145762739</v>
      </c>
      <c r="N4283" s="8">
        <f t="shared" si="267"/>
        <v>0.30326347413273147</v>
      </c>
    </row>
    <row r="4284" spans="1:14" x14ac:dyDescent="0.25">
      <c r="A4284" s="5">
        <v>4281</v>
      </c>
      <c r="B4284" s="5">
        <v>3594.21001147177</v>
      </c>
      <c r="C4284" s="5">
        <v>27.515738767701201</v>
      </c>
      <c r="D4284" s="5">
        <v>31.804772194278499</v>
      </c>
      <c r="E4284" s="5">
        <v>14.3</v>
      </c>
      <c r="F4284" s="5">
        <v>1415.1460391175899</v>
      </c>
      <c r="G4284">
        <f t="shared" si="264"/>
        <v>0.3930961219771083</v>
      </c>
      <c r="H4284" s="5">
        <v>0.8</v>
      </c>
      <c r="I4284" s="14">
        <v>13</v>
      </c>
      <c r="J4284" s="5">
        <v>0.05</v>
      </c>
      <c r="K4284" s="5">
        <v>200</v>
      </c>
      <c r="L4284" s="6">
        <f t="shared" si="266"/>
        <v>0.67242490418957923</v>
      </c>
      <c r="M4284" s="7">
        <f t="shared" si="265"/>
        <v>3594.2100114717759</v>
      </c>
      <c r="N4284" s="8">
        <f t="shared" si="267"/>
        <v>0.50796312350334483</v>
      </c>
    </row>
    <row r="4285" spans="1:14" x14ac:dyDescent="0.25">
      <c r="A4285" s="5">
        <v>4282</v>
      </c>
      <c r="B4285" s="5">
        <v>5193.4331934319998</v>
      </c>
      <c r="C4285" s="5">
        <v>33.625669409869701</v>
      </c>
      <c r="D4285" s="5">
        <v>39.823083721841002</v>
      </c>
      <c r="E4285" s="5">
        <v>15.85</v>
      </c>
      <c r="F4285" s="5">
        <v>1871.3399685664101</v>
      </c>
      <c r="G4285">
        <f t="shared" si="264"/>
        <v>0.51981665793511389</v>
      </c>
      <c r="H4285" s="5">
        <v>0.8</v>
      </c>
      <c r="I4285" s="14">
        <v>13</v>
      </c>
      <c r="J4285" s="5">
        <v>0.05</v>
      </c>
      <c r="K4285" s="5">
        <v>200</v>
      </c>
      <c r="L4285" s="6">
        <f t="shared" si="266"/>
        <v>0.66807184818871101</v>
      </c>
      <c r="M4285" s="7">
        <f t="shared" si="265"/>
        <v>5193.4331934319507</v>
      </c>
      <c r="N4285" s="8">
        <f t="shared" si="267"/>
        <v>0.5550496735377316</v>
      </c>
    </row>
    <row r="4286" spans="1:14" x14ac:dyDescent="0.25">
      <c r="A4286" s="5">
        <v>4283</v>
      </c>
      <c r="B4286" s="5">
        <v>6622.4342700222196</v>
      </c>
      <c r="C4286" s="5">
        <v>39.439666195820102</v>
      </c>
      <c r="D4286" s="5">
        <v>47.342332389164</v>
      </c>
      <c r="E4286" s="5">
        <v>17.3</v>
      </c>
      <c r="F4286" s="5">
        <v>2306.9461816399498</v>
      </c>
      <c r="G4286">
        <f t="shared" si="264"/>
        <v>0.6408183837888749</v>
      </c>
      <c r="H4286" s="5">
        <v>0.8</v>
      </c>
      <c r="I4286" s="14">
        <v>13</v>
      </c>
      <c r="J4286" s="5">
        <v>0.05</v>
      </c>
      <c r="K4286" s="5">
        <v>200</v>
      </c>
      <c r="L4286" s="6">
        <f t="shared" si="266"/>
        <v>0.66461587011396317</v>
      </c>
      <c r="M4286" s="7">
        <f t="shared" si="265"/>
        <v>6622.4342700221869</v>
      </c>
      <c r="N4286" s="8">
        <f t="shared" si="267"/>
        <v>0.5741299318068559</v>
      </c>
    </row>
    <row r="4287" spans="1:14" x14ac:dyDescent="0.25">
      <c r="A4287" s="5">
        <v>4284</v>
      </c>
      <c r="B4287" s="5">
        <v>8369.8956848813996</v>
      </c>
      <c r="C4287" s="5">
        <v>43.926435461965397</v>
      </c>
      <c r="D4287" s="5">
        <v>53.914377806692599</v>
      </c>
      <c r="E4287" s="5">
        <v>18.6999999999999</v>
      </c>
      <c r="F4287" s="5">
        <v>2779.3583851318899</v>
      </c>
      <c r="G4287">
        <f t="shared" si="264"/>
        <v>0.77204399586996941</v>
      </c>
      <c r="H4287" s="5">
        <v>0.8</v>
      </c>
      <c r="I4287" s="14">
        <v>13</v>
      </c>
      <c r="J4287" s="5">
        <v>0.05</v>
      </c>
      <c r="K4287" s="5">
        <v>200</v>
      </c>
      <c r="L4287" s="6">
        <f t="shared" si="266"/>
        <v>0.67055922142931168</v>
      </c>
      <c r="M4287" s="7">
        <f t="shared" si="265"/>
        <v>8369.8956848813959</v>
      </c>
      <c r="N4287" s="8">
        <f t="shared" si="267"/>
        <v>0.60228977517651616</v>
      </c>
    </row>
    <row r="4288" spans="1:14" x14ac:dyDescent="0.25">
      <c r="A4288" s="5">
        <v>4285</v>
      </c>
      <c r="B4288" s="5">
        <v>9031.7935938442006</v>
      </c>
      <c r="C4288" s="5">
        <v>49.082666652859402</v>
      </c>
      <c r="D4288" s="5">
        <v>59.860463304224801</v>
      </c>
      <c r="E4288" s="5">
        <v>20.05</v>
      </c>
      <c r="F4288" s="5">
        <v>3000.0931746405799</v>
      </c>
      <c r="G4288">
        <f t="shared" si="264"/>
        <v>0.83335921517793887</v>
      </c>
      <c r="H4288" s="5">
        <v>0.8</v>
      </c>
      <c r="I4288" s="14">
        <v>13</v>
      </c>
      <c r="J4288" s="5">
        <v>0.05</v>
      </c>
      <c r="K4288" s="5">
        <v>200</v>
      </c>
      <c r="L4288" s="6">
        <f t="shared" si="266"/>
        <v>0.66014785918365515</v>
      </c>
      <c r="M4288" s="7">
        <f t="shared" si="265"/>
        <v>9031.793593844206</v>
      </c>
      <c r="N4288" s="8">
        <f t="shared" si="267"/>
        <v>0.60210087272540702</v>
      </c>
    </row>
    <row r="4289" spans="1:14" x14ac:dyDescent="0.25">
      <c r="A4289" s="5">
        <v>4286</v>
      </c>
      <c r="B4289" s="5">
        <v>6408.0216489068198</v>
      </c>
      <c r="C4289" s="5">
        <v>56.1757026242637</v>
      </c>
      <c r="D4289" s="5">
        <v>63.822506501240802</v>
      </c>
      <c r="E4289" s="5">
        <v>20.95</v>
      </c>
      <c r="F4289" s="5">
        <v>2506.6030723527501</v>
      </c>
      <c r="G4289">
        <f t="shared" si="264"/>
        <v>0.69627863120909728</v>
      </c>
      <c r="H4289" s="5">
        <v>0.8</v>
      </c>
      <c r="I4289" s="14">
        <v>13</v>
      </c>
      <c r="J4289" s="5">
        <v>0.05</v>
      </c>
      <c r="K4289" s="5">
        <v>200</v>
      </c>
      <c r="L4289" s="6">
        <f t="shared" si="266"/>
        <v>0.59255724765577833</v>
      </c>
      <c r="M4289" s="7">
        <f t="shared" si="265"/>
        <v>6408.0216489068125</v>
      </c>
      <c r="N4289" s="8">
        <f t="shared" si="267"/>
        <v>0.51129129452765498</v>
      </c>
    </row>
    <row r="4290" spans="1:14" x14ac:dyDescent="0.25">
      <c r="A4290" s="5">
        <v>4287</v>
      </c>
      <c r="B4290" s="5">
        <v>5156.5519696056299</v>
      </c>
      <c r="C4290" s="5">
        <v>61.1683783330853</v>
      </c>
      <c r="D4290" s="5">
        <v>67.321781638104</v>
      </c>
      <c r="E4290" s="5">
        <v>21.35</v>
      </c>
      <c r="F4290" s="5">
        <v>2293.3096048184998</v>
      </c>
      <c r="G4290">
        <f t="shared" si="264"/>
        <v>0.63703044578291657</v>
      </c>
      <c r="H4290" s="5">
        <v>0.8</v>
      </c>
      <c r="I4290" s="14">
        <v>13</v>
      </c>
      <c r="J4290" s="5">
        <v>0.05</v>
      </c>
      <c r="K4290" s="5">
        <v>200</v>
      </c>
      <c r="L4290" s="6">
        <f t="shared" si="266"/>
        <v>0.53971500415655482</v>
      </c>
      <c r="M4290" s="7">
        <f t="shared" si="265"/>
        <v>5156.5519696056708</v>
      </c>
      <c r="N4290" s="8">
        <f t="shared" si="267"/>
        <v>0.44970395262342999</v>
      </c>
    </row>
    <row r="4291" spans="1:14" x14ac:dyDescent="0.25">
      <c r="A4291" s="5">
        <v>4288</v>
      </c>
      <c r="B4291" s="5">
        <v>2348.9135900824899</v>
      </c>
      <c r="C4291" s="5">
        <v>64.343347276760795</v>
      </c>
      <c r="D4291" s="5">
        <v>67.1463467875991</v>
      </c>
      <c r="E4291" s="5">
        <v>21.4</v>
      </c>
      <c r="F4291" s="5">
        <v>1651.40904403891</v>
      </c>
      <c r="G4291">
        <f t="shared" ref="G4291:G4354" si="268">F4291/3600</f>
        <v>0.4587247344552528</v>
      </c>
      <c r="H4291" s="5">
        <v>0.8</v>
      </c>
      <c r="I4291" s="14">
        <v>13</v>
      </c>
      <c r="J4291" s="5">
        <v>0.05</v>
      </c>
      <c r="K4291" s="5">
        <v>200</v>
      </c>
      <c r="L4291" s="6">
        <f t="shared" si="266"/>
        <v>0.40611208308860447</v>
      </c>
      <c r="M4291" s="7">
        <f t="shared" ref="M4291:M4354" si="269">K4291*4.19*(D4291-C4291)</f>
        <v>2348.9135900824999</v>
      </c>
      <c r="N4291" s="8">
        <f t="shared" si="267"/>
        <v>0.28447386774574412</v>
      </c>
    </row>
    <row r="4292" spans="1:14" x14ac:dyDescent="0.25">
      <c r="A4292" s="5">
        <v>4289</v>
      </c>
      <c r="B4292" s="5">
        <v>0</v>
      </c>
      <c r="C4292" s="5">
        <v>64.859539426688897</v>
      </c>
      <c r="D4292" s="5">
        <v>76.079066016962798</v>
      </c>
      <c r="E4292" s="5">
        <v>21.1</v>
      </c>
      <c r="F4292" s="5">
        <v>1371.4414138562299</v>
      </c>
      <c r="G4292">
        <f t="shared" si="268"/>
        <v>0.38095594829339718</v>
      </c>
      <c r="H4292" s="5">
        <v>0.8</v>
      </c>
      <c r="I4292" s="14">
        <v>13</v>
      </c>
      <c r="J4292" s="5">
        <v>0.05</v>
      </c>
      <c r="K4292" s="5">
        <v>0</v>
      </c>
      <c r="L4292" s="6">
        <f t="shared" ref="L4292:L4355" si="270">H4292-(I4292*(C4292-E4292)/(F4292+0.0000001))-(J4292*((C4292-E4292)^2)/(F4292+0.0000001))</f>
        <v>0.31538660687552772</v>
      </c>
      <c r="M4292" s="7">
        <f t="shared" si="269"/>
        <v>0</v>
      </c>
      <c r="N4292" s="8">
        <f t="shared" ref="N4292:N4355" si="271">(B4292/((F4292+0.0000001)*$T$6))</f>
        <v>0</v>
      </c>
    </row>
    <row r="4293" spans="1:14" x14ac:dyDescent="0.25">
      <c r="A4293" s="5">
        <v>4290</v>
      </c>
      <c r="B4293" s="5">
        <v>0</v>
      </c>
      <c r="C4293" s="5">
        <v>64.539059437243196</v>
      </c>
      <c r="D4293" s="5">
        <v>49.086757126161501</v>
      </c>
      <c r="E4293" s="5">
        <v>20.5</v>
      </c>
      <c r="F4293" s="5">
        <v>836.35474535388698</v>
      </c>
      <c r="G4293">
        <f t="shared" si="268"/>
        <v>0.23232076259830195</v>
      </c>
      <c r="H4293" s="5">
        <v>0.8</v>
      </c>
      <c r="I4293" s="14">
        <v>13</v>
      </c>
      <c r="J4293" s="5">
        <v>0.05</v>
      </c>
      <c r="K4293" s="5">
        <v>0</v>
      </c>
      <c r="L4293" s="6">
        <f t="shared" si="270"/>
        <v>-4.7338061875769333E-4</v>
      </c>
      <c r="M4293" s="7">
        <f t="shared" si="269"/>
        <v>0</v>
      </c>
      <c r="N4293" s="8">
        <f t="shared" si="271"/>
        <v>0</v>
      </c>
    </row>
    <row r="4294" spans="1:14" x14ac:dyDescent="0.25">
      <c r="A4294" s="5">
        <v>4291</v>
      </c>
      <c r="B4294" s="5">
        <v>0</v>
      </c>
      <c r="C4294" s="5">
        <v>58.896354504955703</v>
      </c>
      <c r="D4294" s="5">
        <v>35.034947450937501</v>
      </c>
      <c r="E4294" s="5">
        <v>19.5</v>
      </c>
      <c r="F4294" s="5">
        <v>283.45086195691999</v>
      </c>
      <c r="G4294">
        <f t="shared" si="268"/>
        <v>7.8736350543588893E-2</v>
      </c>
      <c r="H4294" s="5">
        <v>0.8</v>
      </c>
      <c r="I4294" s="14">
        <v>13</v>
      </c>
      <c r="J4294" s="5">
        <v>0.05</v>
      </c>
      <c r="K4294" s="5">
        <v>0</v>
      </c>
      <c r="L4294" s="6">
        <f t="shared" si="270"/>
        <v>-1.2806295726135482</v>
      </c>
      <c r="M4294" s="7">
        <f t="shared" si="269"/>
        <v>0</v>
      </c>
      <c r="N4294" s="8">
        <f t="shared" si="271"/>
        <v>0</v>
      </c>
    </row>
    <row r="4295" spans="1:14" x14ac:dyDescent="0.25">
      <c r="A4295" s="5">
        <v>4292</v>
      </c>
      <c r="B4295" s="5">
        <v>0</v>
      </c>
      <c r="C4295" s="5">
        <v>49.525892070094898</v>
      </c>
      <c r="D4295" s="5">
        <v>18.149999999999899</v>
      </c>
      <c r="E4295" s="5">
        <v>18.149999999999999</v>
      </c>
      <c r="F4295" s="5">
        <v>135.77060785428901</v>
      </c>
      <c r="G4295">
        <f t="shared" si="268"/>
        <v>3.7714057737302506E-2</v>
      </c>
      <c r="H4295" s="5">
        <v>0.8</v>
      </c>
      <c r="I4295" s="14">
        <v>13</v>
      </c>
      <c r="J4295" s="5">
        <v>0.05</v>
      </c>
      <c r="K4295" s="5">
        <v>0</v>
      </c>
      <c r="L4295" s="6">
        <f t="shared" si="270"/>
        <v>-2.5667738103142654</v>
      </c>
      <c r="M4295" s="7">
        <f t="shared" si="269"/>
        <v>0</v>
      </c>
      <c r="N4295" s="8">
        <f t="shared" si="271"/>
        <v>0</v>
      </c>
    </row>
    <row r="4296" spans="1:14" x14ac:dyDescent="0.25">
      <c r="A4296" s="5">
        <v>4293</v>
      </c>
      <c r="B4296" s="5">
        <v>0</v>
      </c>
      <c r="C4296" s="5">
        <v>42.103385761464303</v>
      </c>
      <c r="D4296" s="5">
        <v>16.600000000000001</v>
      </c>
      <c r="E4296" s="5">
        <v>16.600000000000001</v>
      </c>
      <c r="F4296" s="5">
        <v>0</v>
      </c>
      <c r="G4296">
        <f t="shared" si="268"/>
        <v>0</v>
      </c>
      <c r="H4296" s="5">
        <v>0.8</v>
      </c>
      <c r="I4296" s="14">
        <v>13</v>
      </c>
      <c r="J4296" s="5">
        <v>0.05</v>
      </c>
      <c r="K4296" s="5">
        <v>0</v>
      </c>
      <c r="L4296" s="6">
        <f t="shared" si="270"/>
        <v>-3640651490.8393893</v>
      </c>
      <c r="M4296" s="7">
        <f t="shared" si="269"/>
        <v>0</v>
      </c>
      <c r="N4296" s="8">
        <f t="shared" si="271"/>
        <v>0</v>
      </c>
    </row>
    <row r="4297" spans="1:14" x14ac:dyDescent="0.25">
      <c r="A4297" s="5">
        <v>4294</v>
      </c>
      <c r="B4297" s="5">
        <v>0</v>
      </c>
      <c r="C4297" s="5">
        <v>36.250754692230103</v>
      </c>
      <c r="D4297" s="5">
        <v>14.95</v>
      </c>
      <c r="E4297" s="5">
        <v>14.95</v>
      </c>
      <c r="F4297" s="5">
        <v>0</v>
      </c>
      <c r="G4297">
        <f t="shared" si="268"/>
        <v>0</v>
      </c>
      <c r="H4297" s="5">
        <v>0.8</v>
      </c>
      <c r="I4297" s="14">
        <v>13</v>
      </c>
      <c r="J4297" s="5">
        <v>0.05</v>
      </c>
      <c r="K4297" s="5">
        <v>0</v>
      </c>
      <c r="L4297" s="6">
        <f t="shared" si="270"/>
        <v>-2995959184.4191952</v>
      </c>
      <c r="M4297" s="7">
        <f t="shared" si="269"/>
        <v>0</v>
      </c>
      <c r="N4297" s="8">
        <f t="shared" si="271"/>
        <v>0</v>
      </c>
    </row>
    <row r="4298" spans="1:14" x14ac:dyDescent="0.25">
      <c r="A4298" s="5">
        <v>4295</v>
      </c>
      <c r="B4298" s="5">
        <v>0</v>
      </c>
      <c r="C4298" s="5">
        <v>33.701528800481199</v>
      </c>
      <c r="D4298" s="5">
        <v>13.3</v>
      </c>
      <c r="E4298" s="5">
        <v>13.3</v>
      </c>
      <c r="F4298" s="5">
        <v>0</v>
      </c>
      <c r="G4298">
        <f t="shared" si="268"/>
        <v>0</v>
      </c>
      <c r="H4298" s="5">
        <v>0.8</v>
      </c>
      <c r="I4298" s="14">
        <v>13</v>
      </c>
      <c r="J4298" s="5">
        <v>0.05</v>
      </c>
      <c r="K4298" s="5">
        <v>0</v>
      </c>
      <c r="L4298" s="6">
        <f t="shared" si="270"/>
        <v>-2860309931.960988</v>
      </c>
      <c r="M4298" s="7">
        <f t="shared" si="269"/>
        <v>0</v>
      </c>
      <c r="N4298" s="8">
        <f t="shared" si="271"/>
        <v>0</v>
      </c>
    </row>
    <row r="4299" spans="1:14" x14ac:dyDescent="0.25">
      <c r="A4299" s="5">
        <v>4296</v>
      </c>
      <c r="B4299" s="5">
        <v>0</v>
      </c>
      <c r="C4299" s="5">
        <v>33.603644028112001</v>
      </c>
      <c r="D4299" s="5">
        <v>11.6999999999999</v>
      </c>
      <c r="E4299" s="5">
        <v>11.7</v>
      </c>
      <c r="F4299" s="5">
        <v>0</v>
      </c>
      <c r="G4299">
        <f t="shared" si="268"/>
        <v>0</v>
      </c>
      <c r="H4299" s="5">
        <v>0.8</v>
      </c>
      <c r="I4299" s="14">
        <v>13</v>
      </c>
      <c r="J4299" s="5">
        <v>0.05</v>
      </c>
      <c r="K4299" s="5">
        <v>0</v>
      </c>
      <c r="L4299" s="6">
        <f t="shared" si="270"/>
        <v>-3087358533.7096839</v>
      </c>
      <c r="M4299" s="7">
        <f t="shared" si="269"/>
        <v>0</v>
      </c>
      <c r="N4299" s="8">
        <f t="shared" si="271"/>
        <v>0</v>
      </c>
    </row>
    <row r="4300" spans="1:14" x14ac:dyDescent="0.25">
      <c r="A4300" s="5">
        <v>4297</v>
      </c>
      <c r="B4300" s="5">
        <v>0</v>
      </c>
      <c r="C4300" s="5">
        <v>33.506458552062398</v>
      </c>
      <c r="D4300" s="5">
        <v>10.35</v>
      </c>
      <c r="E4300" s="5">
        <v>10.35</v>
      </c>
      <c r="F4300" s="5">
        <v>0</v>
      </c>
      <c r="G4300">
        <f t="shared" si="268"/>
        <v>0</v>
      </c>
      <c r="H4300" s="5">
        <v>0.8</v>
      </c>
      <c r="I4300" s="14">
        <v>13</v>
      </c>
      <c r="J4300" s="5">
        <v>0.05</v>
      </c>
      <c r="K4300" s="5">
        <v>0</v>
      </c>
      <c r="L4300" s="6">
        <f t="shared" si="270"/>
        <v>-3278450397.3048034</v>
      </c>
      <c r="M4300" s="7">
        <f t="shared" si="269"/>
        <v>0</v>
      </c>
      <c r="N4300" s="8">
        <f t="shared" si="271"/>
        <v>0</v>
      </c>
    </row>
    <row r="4301" spans="1:14" x14ac:dyDescent="0.25">
      <c r="A4301" s="5">
        <v>4298</v>
      </c>
      <c r="B4301" s="5">
        <v>0</v>
      </c>
      <c r="C4301" s="5">
        <v>33.409967376505598</v>
      </c>
      <c r="D4301" s="5">
        <v>9.1999999999999904</v>
      </c>
      <c r="E4301" s="5">
        <v>9.1999999999999993</v>
      </c>
      <c r="F4301" s="5">
        <v>0</v>
      </c>
      <c r="G4301">
        <f t="shared" si="268"/>
        <v>0</v>
      </c>
      <c r="H4301" s="5">
        <v>0.8</v>
      </c>
      <c r="I4301" s="14">
        <v>13</v>
      </c>
      <c r="J4301" s="5">
        <v>0.05</v>
      </c>
      <c r="K4301" s="5">
        <v>0</v>
      </c>
      <c r="L4301" s="6">
        <f t="shared" si="270"/>
        <v>-3440357018.331461</v>
      </c>
      <c r="M4301" s="7">
        <f t="shared" si="269"/>
        <v>0</v>
      </c>
      <c r="N4301" s="8">
        <f t="shared" si="271"/>
        <v>0</v>
      </c>
    </row>
    <row r="4302" spans="1:14" x14ac:dyDescent="0.25">
      <c r="A4302" s="5">
        <v>4299</v>
      </c>
      <c r="B4302" s="5">
        <v>0</v>
      </c>
      <c r="C4302" s="5">
        <v>33.314165541305996</v>
      </c>
      <c r="D4302" s="5">
        <v>8.0499999999999901</v>
      </c>
      <c r="E4302" s="5">
        <v>8.0500000000000007</v>
      </c>
      <c r="F4302" s="5">
        <v>0</v>
      </c>
      <c r="G4302">
        <f t="shared" si="268"/>
        <v>0</v>
      </c>
      <c r="H4302" s="5">
        <v>0.8</v>
      </c>
      <c r="I4302" s="14">
        <v>13</v>
      </c>
      <c r="J4302" s="5">
        <v>0.05</v>
      </c>
      <c r="K4302" s="5">
        <v>0</v>
      </c>
      <c r="L4302" s="6">
        <f t="shared" si="270"/>
        <v>-3603480549.819036</v>
      </c>
      <c r="M4302" s="7">
        <f t="shared" si="269"/>
        <v>0</v>
      </c>
      <c r="N4302" s="8">
        <f t="shared" si="271"/>
        <v>0</v>
      </c>
    </row>
    <row r="4303" spans="1:14" x14ac:dyDescent="0.25">
      <c r="A4303" s="5">
        <v>4300</v>
      </c>
      <c r="B4303" s="5">
        <v>0</v>
      </c>
      <c r="C4303" s="5">
        <v>33.219048121762903</v>
      </c>
      <c r="D4303" s="5">
        <v>6.8999999999999897</v>
      </c>
      <c r="E4303" s="5">
        <v>6.9</v>
      </c>
      <c r="F4303" s="5">
        <v>0</v>
      </c>
      <c r="G4303">
        <f t="shared" si="268"/>
        <v>0</v>
      </c>
      <c r="H4303" s="5">
        <v>0.8</v>
      </c>
      <c r="I4303" s="14">
        <v>13</v>
      </c>
      <c r="J4303" s="5">
        <v>0.05</v>
      </c>
      <c r="K4303" s="5">
        <v>0</v>
      </c>
      <c r="L4303" s="6">
        <f t="shared" si="270"/>
        <v>-3767822402.0470128</v>
      </c>
      <c r="M4303" s="7">
        <f t="shared" si="269"/>
        <v>0</v>
      </c>
      <c r="N4303" s="8">
        <f t="shared" si="271"/>
        <v>0</v>
      </c>
    </row>
    <row r="4304" spans="1:14" x14ac:dyDescent="0.25">
      <c r="A4304" s="5">
        <v>4301</v>
      </c>
      <c r="B4304" s="5">
        <v>0</v>
      </c>
      <c r="C4304" s="5">
        <v>33.124610228358598</v>
      </c>
      <c r="D4304" s="5">
        <v>5.7499999999999902</v>
      </c>
      <c r="E4304" s="5">
        <v>5.75</v>
      </c>
      <c r="F4304" s="5">
        <v>0</v>
      </c>
      <c r="G4304">
        <f t="shared" si="268"/>
        <v>0</v>
      </c>
      <c r="H4304" s="5">
        <v>0.8</v>
      </c>
      <c r="I4304" s="14">
        <v>13</v>
      </c>
      <c r="J4304" s="5">
        <v>0.05</v>
      </c>
      <c r="K4304" s="5">
        <v>0</v>
      </c>
      <c r="L4304" s="6">
        <f t="shared" si="270"/>
        <v>-3933383971.4638953</v>
      </c>
      <c r="M4304" s="7">
        <f t="shared" si="269"/>
        <v>0</v>
      </c>
      <c r="N4304" s="8">
        <f t="shared" si="271"/>
        <v>0</v>
      </c>
    </row>
    <row r="4305" spans="1:14" x14ac:dyDescent="0.25">
      <c r="A4305" s="5">
        <v>4302</v>
      </c>
      <c r="B4305" s="5">
        <v>0</v>
      </c>
      <c r="C4305" s="5">
        <v>33.0308470065062</v>
      </c>
      <c r="D4305" s="5">
        <v>6.0999999999999899</v>
      </c>
      <c r="E4305" s="5">
        <v>6.1</v>
      </c>
      <c r="F4305" s="5">
        <v>125.857433496347</v>
      </c>
      <c r="G4305">
        <f t="shared" si="268"/>
        <v>3.496039819342972E-2</v>
      </c>
      <c r="H4305" s="5">
        <v>0.8</v>
      </c>
      <c r="I4305" s="14">
        <v>13</v>
      </c>
      <c r="J4305" s="5">
        <v>0.05</v>
      </c>
      <c r="K4305" s="5">
        <v>0</v>
      </c>
      <c r="L4305" s="6">
        <f t="shared" si="270"/>
        <v>-2.2698586970089547</v>
      </c>
      <c r="M4305" s="7">
        <f t="shared" si="269"/>
        <v>0</v>
      </c>
      <c r="N4305" s="8">
        <f t="shared" si="271"/>
        <v>0</v>
      </c>
    </row>
    <row r="4306" spans="1:14" x14ac:dyDescent="0.25">
      <c r="A4306" s="5">
        <v>4303</v>
      </c>
      <c r="B4306" s="5">
        <v>0</v>
      </c>
      <c r="C4306" s="5">
        <v>32.9377536363003</v>
      </c>
      <c r="D4306" s="5">
        <v>22.641424367938502</v>
      </c>
      <c r="E4306" s="5">
        <v>7.8</v>
      </c>
      <c r="F4306" s="5">
        <v>282.06903847379601</v>
      </c>
      <c r="G4306">
        <f t="shared" si="268"/>
        <v>7.8352510687165561E-2</v>
      </c>
      <c r="H4306" s="5">
        <v>0.8</v>
      </c>
      <c r="I4306" s="14">
        <v>13</v>
      </c>
      <c r="J4306" s="5">
        <v>0.05</v>
      </c>
      <c r="K4306" s="5">
        <v>0</v>
      </c>
      <c r="L4306" s="6">
        <f t="shared" si="270"/>
        <v>-0.47056174608156398</v>
      </c>
      <c r="M4306" s="7">
        <f t="shared" si="269"/>
        <v>0</v>
      </c>
      <c r="N4306" s="8">
        <f t="shared" si="271"/>
        <v>0</v>
      </c>
    </row>
    <row r="4307" spans="1:14" x14ac:dyDescent="0.25">
      <c r="A4307" s="5">
        <v>4304</v>
      </c>
      <c r="B4307" s="5">
        <v>830.37562534780398</v>
      </c>
      <c r="C4307" s="5">
        <v>29.9297915487242</v>
      </c>
      <c r="D4307" s="5">
        <v>30.920693249616601</v>
      </c>
      <c r="E4307" s="5">
        <v>9.6</v>
      </c>
      <c r="F4307" s="5">
        <v>878.24536809728397</v>
      </c>
      <c r="G4307">
        <f t="shared" si="268"/>
        <v>0.24395704669369001</v>
      </c>
      <c r="H4307" s="5">
        <v>0.8</v>
      </c>
      <c r="I4307" s="14">
        <v>13</v>
      </c>
      <c r="J4307" s="5">
        <v>0.05</v>
      </c>
      <c r="K4307" s="5">
        <v>200</v>
      </c>
      <c r="L4307" s="6">
        <f t="shared" si="270"/>
        <v>0.47554362177958742</v>
      </c>
      <c r="M4307" s="7">
        <f t="shared" si="269"/>
        <v>830.37562534783217</v>
      </c>
      <c r="N4307" s="8">
        <f t="shared" si="271"/>
        <v>0.18909877704274397</v>
      </c>
    </row>
    <row r="4308" spans="1:14" x14ac:dyDescent="0.25">
      <c r="A4308" s="5">
        <v>4305</v>
      </c>
      <c r="B4308" s="5">
        <v>2709.8875003972698</v>
      </c>
      <c r="C4308" s="5">
        <v>32.250647591079201</v>
      </c>
      <c r="D4308" s="5">
        <v>35.4844035581404</v>
      </c>
      <c r="E4308" s="5">
        <v>11.3</v>
      </c>
      <c r="F4308" s="5">
        <v>1304.1995722766901</v>
      </c>
      <c r="G4308">
        <f t="shared" si="268"/>
        <v>0.36227765896574726</v>
      </c>
      <c r="H4308" s="5">
        <v>0.8</v>
      </c>
      <c r="I4308" s="14">
        <v>13</v>
      </c>
      <c r="J4308" s="5">
        <v>0.05</v>
      </c>
      <c r="K4308" s="5">
        <v>200</v>
      </c>
      <c r="L4308" s="6">
        <f t="shared" si="270"/>
        <v>0.57434059430644757</v>
      </c>
      <c r="M4308" s="7">
        <f t="shared" si="269"/>
        <v>2709.8875003972857</v>
      </c>
      <c r="N4308" s="8">
        <f t="shared" si="271"/>
        <v>0.41556331681031661</v>
      </c>
    </row>
    <row r="4309" spans="1:14" x14ac:dyDescent="0.25">
      <c r="A4309" s="5">
        <v>4306</v>
      </c>
      <c r="B4309" s="5">
        <v>4406.9498643546904</v>
      </c>
      <c r="C4309" s="5">
        <v>42.239141459796897</v>
      </c>
      <c r="D4309" s="5">
        <v>47.4980315127262</v>
      </c>
      <c r="E4309" s="5">
        <v>12.8</v>
      </c>
      <c r="F4309" s="5">
        <v>1902.6339958818801</v>
      </c>
      <c r="G4309">
        <f t="shared" si="268"/>
        <v>0.5285094433005223</v>
      </c>
      <c r="H4309" s="5">
        <v>0.8</v>
      </c>
      <c r="I4309" s="14">
        <v>13</v>
      </c>
      <c r="J4309" s="5">
        <v>0.05</v>
      </c>
      <c r="K4309" s="5">
        <v>200</v>
      </c>
      <c r="L4309" s="6">
        <f t="shared" si="270"/>
        <v>0.57607779931841729</v>
      </c>
      <c r="M4309" s="7">
        <f t="shared" si="269"/>
        <v>4406.9498643547568</v>
      </c>
      <c r="N4309" s="8">
        <f t="shared" si="271"/>
        <v>0.46324725340360839</v>
      </c>
    </row>
    <row r="4310" spans="1:14" x14ac:dyDescent="0.25">
      <c r="A4310" s="5">
        <v>4307</v>
      </c>
      <c r="B4310" s="5">
        <v>6070.3480962081803</v>
      </c>
      <c r="C4310" s="5">
        <v>51.242665236080803</v>
      </c>
      <c r="D4310" s="5">
        <v>58.486517379527299</v>
      </c>
      <c r="E4310" s="5">
        <v>14.45</v>
      </c>
      <c r="F4310" s="5">
        <v>2448.6696329608299</v>
      </c>
      <c r="G4310">
        <f t="shared" si="268"/>
        <v>0.68018600915578609</v>
      </c>
      <c r="H4310" s="5">
        <v>0.8</v>
      </c>
      <c r="I4310" s="14">
        <v>13</v>
      </c>
      <c r="J4310" s="5">
        <v>0.05</v>
      </c>
      <c r="K4310" s="5">
        <v>200</v>
      </c>
      <c r="L4310" s="6">
        <f t="shared" si="270"/>
        <v>0.57702600160672535</v>
      </c>
      <c r="M4310" s="7">
        <f t="shared" si="269"/>
        <v>6070.3480962081649</v>
      </c>
      <c r="N4310" s="8">
        <f t="shared" si="271"/>
        <v>0.49580784718763904</v>
      </c>
    </row>
    <row r="4311" spans="1:14" x14ac:dyDescent="0.25">
      <c r="A4311" s="5">
        <v>4308</v>
      </c>
      <c r="B4311" s="5">
        <v>8425.7363284805706</v>
      </c>
      <c r="C4311" s="5">
        <v>55.685172609768998</v>
      </c>
      <c r="D4311" s="5">
        <v>65.739750567383098</v>
      </c>
      <c r="E4311" s="5">
        <v>16.149999999999999</v>
      </c>
      <c r="F4311" s="5">
        <v>3076.25653709874</v>
      </c>
      <c r="G4311">
        <f t="shared" si="268"/>
        <v>0.85451570474965</v>
      </c>
      <c r="H4311" s="5">
        <v>0.8</v>
      </c>
      <c r="I4311" s="14">
        <v>13</v>
      </c>
      <c r="J4311" s="5">
        <v>0.05</v>
      </c>
      <c r="K4311" s="5">
        <v>200</v>
      </c>
      <c r="L4311" s="6">
        <f t="shared" si="270"/>
        <v>0.607522964866127</v>
      </c>
      <c r="M4311" s="7">
        <f t="shared" si="269"/>
        <v>8425.7363284806179</v>
      </c>
      <c r="N4311" s="8">
        <f t="shared" si="271"/>
        <v>0.54779152691557409</v>
      </c>
    </row>
    <row r="4312" spans="1:14" x14ac:dyDescent="0.25">
      <c r="A4312" s="5">
        <v>4309</v>
      </c>
      <c r="B4312" s="5">
        <v>8925.1850585797492</v>
      </c>
      <c r="C4312" s="5">
        <v>59.944841047233297</v>
      </c>
      <c r="D4312" s="5">
        <v>70.595419876087504</v>
      </c>
      <c r="E4312" s="5">
        <v>17.6999999999999</v>
      </c>
      <c r="F4312" s="5">
        <v>3235.5470623106798</v>
      </c>
      <c r="G4312">
        <f t="shared" si="268"/>
        <v>0.89876307286407775</v>
      </c>
      <c r="H4312" s="5">
        <v>0.8</v>
      </c>
      <c r="I4312" s="14">
        <v>13</v>
      </c>
      <c r="J4312" s="5">
        <v>0.05</v>
      </c>
      <c r="K4312" s="5">
        <v>200</v>
      </c>
      <c r="L4312" s="6">
        <f t="shared" si="270"/>
        <v>0.60268738143661016</v>
      </c>
      <c r="M4312" s="7">
        <f t="shared" si="269"/>
        <v>8925.1850585798275</v>
      </c>
      <c r="N4312" s="8">
        <f t="shared" si="271"/>
        <v>0.55169557953701609</v>
      </c>
    </row>
    <row r="4313" spans="1:14" x14ac:dyDescent="0.25">
      <c r="A4313" s="5">
        <v>4310</v>
      </c>
      <c r="B4313" s="5">
        <v>7385.9967143191197</v>
      </c>
      <c r="C4313" s="5">
        <v>66.986625591028798</v>
      </c>
      <c r="D4313" s="5">
        <v>75.800464152268802</v>
      </c>
      <c r="E4313" s="5">
        <v>18.850000000000001</v>
      </c>
      <c r="F4313" s="5">
        <v>3003.4507527102701</v>
      </c>
      <c r="G4313">
        <f t="shared" si="268"/>
        <v>0.8342918757528528</v>
      </c>
      <c r="H4313" s="5">
        <v>0.8</v>
      </c>
      <c r="I4313" s="14">
        <v>13</v>
      </c>
      <c r="J4313" s="5">
        <v>0.05</v>
      </c>
      <c r="K4313" s="5">
        <v>200</v>
      </c>
      <c r="L4313" s="6">
        <f t="shared" si="270"/>
        <v>0.55307307164800779</v>
      </c>
      <c r="M4313" s="7">
        <f t="shared" si="269"/>
        <v>7385.9967143191243</v>
      </c>
      <c r="N4313" s="8">
        <f t="shared" si="271"/>
        <v>0.49183404837973038</v>
      </c>
    </row>
    <row r="4314" spans="1:14" x14ac:dyDescent="0.25">
      <c r="A4314" s="5">
        <v>4311</v>
      </c>
      <c r="B4314" s="5">
        <v>5173.4043963019703</v>
      </c>
      <c r="C4314" s="5">
        <v>72.272111320684004</v>
      </c>
      <c r="D4314" s="5">
        <v>78.445624920089699</v>
      </c>
      <c r="E4314" s="5">
        <v>19.55</v>
      </c>
      <c r="F4314" s="5">
        <v>2572.5365179446298</v>
      </c>
      <c r="G4314">
        <f t="shared" si="268"/>
        <v>0.71459347720684163</v>
      </c>
      <c r="H4314" s="5">
        <v>0.8</v>
      </c>
      <c r="I4314" s="14">
        <v>13</v>
      </c>
      <c r="J4314" s="5">
        <v>0.05</v>
      </c>
      <c r="K4314" s="5">
        <v>200</v>
      </c>
      <c r="L4314" s="6">
        <f t="shared" si="270"/>
        <v>0.47955032222398941</v>
      </c>
      <c r="M4314" s="7">
        <f t="shared" si="269"/>
        <v>5173.4043963019731</v>
      </c>
      <c r="N4314" s="8">
        <f t="shared" si="271"/>
        <v>0.40220260120810614</v>
      </c>
    </row>
    <row r="4315" spans="1:14" x14ac:dyDescent="0.25">
      <c r="A4315" s="5">
        <v>4312</v>
      </c>
      <c r="B4315" s="5">
        <v>1737.9446512351799</v>
      </c>
      <c r="C4315" s="5">
        <v>75.3184065859095</v>
      </c>
      <c r="D4315" s="5">
        <v>77.392326217455107</v>
      </c>
      <c r="E4315" s="5">
        <v>19.7</v>
      </c>
      <c r="F4315" s="5">
        <v>1794.9373494642</v>
      </c>
      <c r="G4315">
        <f t="shared" si="268"/>
        <v>0.4985937081845</v>
      </c>
      <c r="H4315" s="5">
        <v>0.8</v>
      </c>
      <c r="I4315" s="14">
        <v>13</v>
      </c>
      <c r="J4315" s="5">
        <v>0.05</v>
      </c>
      <c r="K4315" s="5">
        <v>200</v>
      </c>
      <c r="L4315" s="6">
        <f t="shared" si="270"/>
        <v>0.31100820126802586</v>
      </c>
      <c r="M4315" s="7">
        <f t="shared" si="269"/>
        <v>1737.944651235219</v>
      </c>
      <c r="N4315" s="8">
        <f t="shared" si="271"/>
        <v>0.19364961698046368</v>
      </c>
    </row>
    <row r="4316" spans="1:14" x14ac:dyDescent="0.25">
      <c r="A4316" s="5">
        <v>4313</v>
      </c>
      <c r="B4316" s="5">
        <v>0</v>
      </c>
      <c r="C4316" s="5">
        <v>75.767398294558305</v>
      </c>
      <c r="D4316" s="5">
        <v>77.896640888288502</v>
      </c>
      <c r="E4316" s="5">
        <v>19.45</v>
      </c>
      <c r="F4316" s="5">
        <v>1491.1022079183399</v>
      </c>
      <c r="G4316">
        <f t="shared" si="268"/>
        <v>0.41419505775509441</v>
      </c>
      <c r="H4316" s="5">
        <v>0.8</v>
      </c>
      <c r="I4316" s="14">
        <v>13</v>
      </c>
      <c r="J4316" s="5">
        <v>0.05</v>
      </c>
      <c r="K4316" s="5">
        <v>0</v>
      </c>
      <c r="L4316" s="6">
        <f t="shared" si="270"/>
        <v>0.20265084407165035</v>
      </c>
      <c r="M4316" s="7">
        <f t="shared" si="269"/>
        <v>0</v>
      </c>
      <c r="N4316" s="8">
        <f t="shared" si="271"/>
        <v>0</v>
      </c>
    </row>
    <row r="4317" spans="1:14" x14ac:dyDescent="0.25">
      <c r="A4317" s="5">
        <v>4314</v>
      </c>
      <c r="B4317" s="5">
        <v>0</v>
      </c>
      <c r="C4317" s="5">
        <v>75.368991724957596</v>
      </c>
      <c r="D4317" s="5">
        <v>49.136265306330003</v>
      </c>
      <c r="E4317" s="5">
        <v>18.75</v>
      </c>
      <c r="F4317" s="5">
        <v>738.77777643977197</v>
      </c>
      <c r="G4317">
        <f t="shared" si="268"/>
        <v>0.20521604901104776</v>
      </c>
      <c r="H4317" s="5">
        <v>0.8</v>
      </c>
      <c r="I4317" s="14">
        <v>13</v>
      </c>
      <c r="J4317" s="5">
        <v>0.05</v>
      </c>
      <c r="K4317" s="5">
        <v>0</v>
      </c>
      <c r="L4317" s="6">
        <f t="shared" si="270"/>
        <v>-0.41326389624246596</v>
      </c>
      <c r="M4317" s="7">
        <f t="shared" si="269"/>
        <v>0</v>
      </c>
      <c r="N4317" s="8">
        <f t="shared" si="271"/>
        <v>0</v>
      </c>
    </row>
    <row r="4318" spans="1:14" x14ac:dyDescent="0.25">
      <c r="A4318" s="5">
        <v>4315</v>
      </c>
      <c r="B4318" s="5">
        <v>0</v>
      </c>
      <c r="C4318" s="5">
        <v>69.520752867903198</v>
      </c>
      <c r="D4318" s="5">
        <v>32.857760694582801</v>
      </c>
      <c r="E4318" s="5">
        <v>17.399999999999999</v>
      </c>
      <c r="F4318" s="5">
        <v>321.77469506233899</v>
      </c>
      <c r="G4318">
        <f t="shared" si="268"/>
        <v>8.9381859739538605E-2</v>
      </c>
      <c r="H4318" s="5">
        <v>0.8</v>
      </c>
      <c r="I4318" s="14">
        <v>13</v>
      </c>
      <c r="J4318" s="5">
        <v>0.05</v>
      </c>
      <c r="K4318" s="5">
        <v>0</v>
      </c>
      <c r="L4318" s="6">
        <f t="shared" si="270"/>
        <v>-1.7278508331682971</v>
      </c>
      <c r="M4318" s="7">
        <f t="shared" si="269"/>
        <v>0</v>
      </c>
      <c r="N4318" s="8">
        <f t="shared" si="271"/>
        <v>0</v>
      </c>
    </row>
    <row r="4319" spans="1:14" x14ac:dyDescent="0.25">
      <c r="A4319" s="5">
        <v>4316</v>
      </c>
      <c r="B4319" s="5">
        <v>0</v>
      </c>
      <c r="C4319" s="5">
        <v>59.614789752836998</v>
      </c>
      <c r="D4319" s="5">
        <v>15.8</v>
      </c>
      <c r="E4319" s="5">
        <v>15.8</v>
      </c>
      <c r="F4319" s="5">
        <v>41.317038943812101</v>
      </c>
      <c r="G4319">
        <f t="shared" si="268"/>
        <v>1.1476955262170027E-2</v>
      </c>
      <c r="H4319" s="5">
        <v>0.8</v>
      </c>
      <c r="I4319" s="14">
        <v>13</v>
      </c>
      <c r="J4319" s="5">
        <v>0.05</v>
      </c>
      <c r="K4319" s="5">
        <v>0</v>
      </c>
      <c r="L4319" s="6">
        <f t="shared" si="270"/>
        <v>-15.309069581084316</v>
      </c>
      <c r="M4319" s="7">
        <f t="shared" si="269"/>
        <v>0</v>
      </c>
      <c r="N4319" s="8">
        <f t="shared" si="271"/>
        <v>0</v>
      </c>
    </row>
    <row r="4320" spans="1:14" x14ac:dyDescent="0.25">
      <c r="A4320" s="5">
        <v>4317</v>
      </c>
      <c r="B4320" s="5">
        <v>0</v>
      </c>
      <c r="C4320" s="5">
        <v>51.437514836482997</v>
      </c>
      <c r="D4320" s="5">
        <v>14.6</v>
      </c>
      <c r="E4320" s="5">
        <v>14.6</v>
      </c>
      <c r="F4320" s="5">
        <v>0</v>
      </c>
      <c r="G4320">
        <f t="shared" si="268"/>
        <v>0</v>
      </c>
      <c r="H4320" s="5">
        <v>0.8</v>
      </c>
      <c r="I4320" s="14">
        <v>13</v>
      </c>
      <c r="J4320" s="5">
        <v>0.05</v>
      </c>
      <c r="K4320" s="5">
        <v>0</v>
      </c>
      <c r="L4320" s="6">
        <f t="shared" si="270"/>
        <v>-5467378177.606842</v>
      </c>
      <c r="M4320" s="7">
        <f t="shared" si="269"/>
        <v>0</v>
      </c>
      <c r="N4320" s="8">
        <f t="shared" si="271"/>
        <v>0</v>
      </c>
    </row>
    <row r="4321" spans="1:14" x14ac:dyDescent="0.25">
      <c r="A4321" s="5">
        <v>4318</v>
      </c>
      <c r="B4321" s="5">
        <v>0</v>
      </c>
      <c r="C4321" s="5">
        <v>44.726348082412798</v>
      </c>
      <c r="D4321" s="5">
        <v>13.75</v>
      </c>
      <c r="E4321" s="5">
        <v>13.75</v>
      </c>
      <c r="F4321" s="5">
        <v>0</v>
      </c>
      <c r="G4321">
        <f t="shared" si="268"/>
        <v>0</v>
      </c>
      <c r="H4321" s="5">
        <v>0.8</v>
      </c>
      <c r="I4321" s="14">
        <v>13</v>
      </c>
      <c r="J4321" s="5">
        <v>0.05</v>
      </c>
      <c r="K4321" s="5">
        <v>0</v>
      </c>
      <c r="L4321" s="6">
        <f t="shared" si="270"/>
        <v>-4506692320.1750631</v>
      </c>
      <c r="M4321" s="7">
        <f t="shared" si="269"/>
        <v>0</v>
      </c>
      <c r="N4321" s="8">
        <f t="shared" si="271"/>
        <v>0</v>
      </c>
    </row>
    <row r="4322" spans="1:14" x14ac:dyDescent="0.25">
      <c r="A4322" s="5">
        <v>4319</v>
      </c>
      <c r="B4322" s="5">
        <v>0</v>
      </c>
      <c r="C4322" s="5">
        <v>41.701967237172198</v>
      </c>
      <c r="D4322" s="5">
        <v>12.85</v>
      </c>
      <c r="E4322" s="5">
        <v>12.85</v>
      </c>
      <c r="F4322" s="5">
        <v>0</v>
      </c>
      <c r="G4322">
        <f t="shared" si="268"/>
        <v>0</v>
      </c>
      <c r="H4322" s="5">
        <v>0.8</v>
      </c>
      <c r="I4322" s="14">
        <v>13</v>
      </c>
      <c r="J4322" s="5">
        <v>0.05</v>
      </c>
      <c r="K4322" s="5">
        <v>0</v>
      </c>
      <c r="L4322" s="6">
        <f t="shared" si="270"/>
        <v>-4166973746.7598147</v>
      </c>
      <c r="M4322" s="7">
        <f t="shared" si="269"/>
        <v>0</v>
      </c>
      <c r="N4322" s="8">
        <f t="shared" si="271"/>
        <v>0</v>
      </c>
    </row>
    <row r="4323" spans="1:14" x14ac:dyDescent="0.25">
      <c r="A4323" s="5">
        <v>4320</v>
      </c>
      <c r="B4323" s="5">
        <v>0</v>
      </c>
      <c r="C4323" s="5">
        <v>41.546926719146299</v>
      </c>
      <c r="D4323" s="5">
        <v>11.95</v>
      </c>
      <c r="E4323" s="5">
        <v>11.95</v>
      </c>
      <c r="F4323" s="5">
        <v>0</v>
      </c>
      <c r="G4323">
        <f t="shared" si="268"/>
        <v>0</v>
      </c>
      <c r="H4323" s="5">
        <v>0.8</v>
      </c>
      <c r="I4323" s="14">
        <v>13</v>
      </c>
      <c r="J4323" s="5">
        <v>0.05</v>
      </c>
      <c r="K4323" s="5">
        <v>0</v>
      </c>
      <c r="L4323" s="6">
        <f t="shared" si="270"/>
        <v>-4285589508.2982769</v>
      </c>
      <c r="M4323" s="7">
        <f t="shared" si="269"/>
        <v>0</v>
      </c>
      <c r="N4323" s="8">
        <f t="shared" si="271"/>
        <v>0</v>
      </c>
    </row>
    <row r="4324" spans="1:14" x14ac:dyDescent="0.25">
      <c r="A4324" s="5">
        <v>4321</v>
      </c>
      <c r="B4324" s="5">
        <v>0</v>
      </c>
      <c r="C4324" s="5">
        <v>41.392993822469499</v>
      </c>
      <c r="D4324" s="5">
        <v>11.3499999999999</v>
      </c>
      <c r="E4324" s="5">
        <v>11.35</v>
      </c>
      <c r="F4324" s="5">
        <v>0</v>
      </c>
      <c r="G4324">
        <f t="shared" si="268"/>
        <v>0</v>
      </c>
      <c r="H4324" s="5">
        <v>0.8</v>
      </c>
      <c r="I4324" s="14">
        <v>13</v>
      </c>
      <c r="J4324" s="5">
        <v>0.05</v>
      </c>
      <c r="K4324" s="5">
        <v>0</v>
      </c>
      <c r="L4324" s="6">
        <f t="shared" si="270"/>
        <v>-4356879935.0295048</v>
      </c>
      <c r="M4324" s="7">
        <f t="shared" si="269"/>
        <v>0</v>
      </c>
      <c r="N4324" s="8">
        <f t="shared" si="271"/>
        <v>0</v>
      </c>
    </row>
    <row r="4325" spans="1:14" x14ac:dyDescent="0.25">
      <c r="A4325" s="5">
        <v>4322</v>
      </c>
      <c r="B4325" s="5">
        <v>0</v>
      </c>
      <c r="C4325" s="5">
        <v>41.2401606342099</v>
      </c>
      <c r="D4325" s="5">
        <v>10.95</v>
      </c>
      <c r="E4325" s="5">
        <v>10.95</v>
      </c>
      <c r="F4325" s="5">
        <v>0</v>
      </c>
      <c r="G4325">
        <f t="shared" si="268"/>
        <v>0</v>
      </c>
      <c r="H4325" s="5">
        <v>0.8</v>
      </c>
      <c r="I4325" s="14">
        <v>13</v>
      </c>
      <c r="J4325" s="5">
        <v>0.05</v>
      </c>
      <c r="K4325" s="5">
        <v>0</v>
      </c>
      <c r="L4325" s="6">
        <f t="shared" si="270"/>
        <v>-4396467797.2704067</v>
      </c>
      <c r="M4325" s="7">
        <f t="shared" si="269"/>
        <v>0</v>
      </c>
      <c r="N4325" s="8">
        <f t="shared" si="271"/>
        <v>0</v>
      </c>
    </row>
    <row r="4326" spans="1:14" x14ac:dyDescent="0.25">
      <c r="A4326" s="5">
        <v>4323</v>
      </c>
      <c r="B4326" s="5">
        <v>0</v>
      </c>
      <c r="C4326" s="5">
        <v>41.088419297966297</v>
      </c>
      <c r="D4326" s="5">
        <v>10.4499999999999</v>
      </c>
      <c r="E4326" s="5">
        <v>10.45</v>
      </c>
      <c r="F4326" s="5">
        <v>0</v>
      </c>
      <c r="G4326">
        <f t="shared" si="268"/>
        <v>0</v>
      </c>
      <c r="H4326" s="5">
        <v>0.8</v>
      </c>
      <c r="I4326" s="14">
        <v>13</v>
      </c>
      <c r="J4326" s="5">
        <v>0.05</v>
      </c>
      <c r="K4326" s="5">
        <v>0</v>
      </c>
      <c r="L4326" s="6">
        <f t="shared" si="270"/>
        <v>-4452350876.4746151</v>
      </c>
      <c r="M4326" s="7">
        <f t="shared" si="269"/>
        <v>0</v>
      </c>
      <c r="N4326" s="8">
        <f t="shared" si="271"/>
        <v>0</v>
      </c>
    </row>
    <row r="4327" spans="1:14" x14ac:dyDescent="0.25">
      <c r="A4327" s="5">
        <v>4324</v>
      </c>
      <c r="B4327" s="5">
        <v>0</v>
      </c>
      <c r="C4327" s="5">
        <v>40.937762013464301</v>
      </c>
      <c r="D4327" s="5">
        <v>10</v>
      </c>
      <c r="E4327" s="5">
        <v>10</v>
      </c>
      <c r="F4327" s="5">
        <v>0</v>
      </c>
      <c r="G4327">
        <f t="shared" si="268"/>
        <v>0</v>
      </c>
      <c r="H4327" s="5">
        <v>0.8</v>
      </c>
      <c r="I4327" s="14">
        <v>13</v>
      </c>
      <c r="J4327" s="5">
        <v>0.05</v>
      </c>
      <c r="K4327" s="5">
        <v>0</v>
      </c>
      <c r="L4327" s="6">
        <f t="shared" si="270"/>
        <v>-4500481620.1512365</v>
      </c>
      <c r="M4327" s="7">
        <f t="shared" si="269"/>
        <v>0</v>
      </c>
      <c r="N4327" s="8">
        <f t="shared" si="271"/>
        <v>0</v>
      </c>
    </row>
    <row r="4328" spans="1:14" x14ac:dyDescent="0.25">
      <c r="A4328" s="5">
        <v>4325</v>
      </c>
      <c r="B4328" s="5">
        <v>0</v>
      </c>
      <c r="C4328" s="5">
        <v>40.788181036154903</v>
      </c>
      <c r="D4328" s="5">
        <v>9.5500000000000007</v>
      </c>
      <c r="E4328" s="5">
        <v>9.5500000000000007</v>
      </c>
      <c r="F4328" s="5">
        <v>0</v>
      </c>
      <c r="G4328">
        <f t="shared" si="268"/>
        <v>0</v>
      </c>
      <c r="H4328" s="5">
        <v>0.8</v>
      </c>
      <c r="I4328" s="14">
        <v>13</v>
      </c>
      <c r="J4328" s="5">
        <v>0.05</v>
      </c>
      <c r="K4328" s="5">
        <v>0</v>
      </c>
      <c r="L4328" s="6">
        <f t="shared" si="270"/>
        <v>-4548875511.1239319</v>
      </c>
      <c r="M4328" s="7">
        <f t="shared" si="269"/>
        <v>0</v>
      </c>
      <c r="N4328" s="8">
        <f t="shared" si="271"/>
        <v>0</v>
      </c>
    </row>
    <row r="4329" spans="1:14" x14ac:dyDescent="0.25">
      <c r="A4329" s="5">
        <v>4326</v>
      </c>
      <c r="B4329" s="5">
        <v>0</v>
      </c>
      <c r="C4329" s="5">
        <v>40.639668676817202</v>
      </c>
      <c r="D4329" s="5">
        <v>9.6</v>
      </c>
      <c r="E4329" s="5">
        <v>9.6</v>
      </c>
      <c r="F4329" s="5">
        <v>73.099376592898395</v>
      </c>
      <c r="G4329">
        <f t="shared" si="268"/>
        <v>2.0305382386916222E-2</v>
      </c>
      <c r="H4329" s="5">
        <v>0.8</v>
      </c>
      <c r="I4329" s="14">
        <v>13</v>
      </c>
      <c r="J4329" s="5">
        <v>0.05</v>
      </c>
      <c r="K4329" s="5">
        <v>0</v>
      </c>
      <c r="L4329" s="6">
        <f t="shared" si="270"/>
        <v>-5.3791052784836477</v>
      </c>
      <c r="M4329" s="7">
        <f t="shared" si="269"/>
        <v>0</v>
      </c>
      <c r="N4329" s="8">
        <f t="shared" si="271"/>
        <v>0</v>
      </c>
    </row>
    <row r="4330" spans="1:14" x14ac:dyDescent="0.25">
      <c r="A4330" s="5">
        <v>4327</v>
      </c>
      <c r="B4330" s="5">
        <v>0</v>
      </c>
      <c r="C4330" s="5">
        <v>40.492217301162299</v>
      </c>
      <c r="D4330" s="5">
        <v>27.671215372163299</v>
      </c>
      <c r="E4330" s="5">
        <v>10.85</v>
      </c>
      <c r="F4330" s="5">
        <v>331.87470595910798</v>
      </c>
      <c r="G4330">
        <f t="shared" si="268"/>
        <v>9.218741832197444E-2</v>
      </c>
      <c r="H4330" s="5">
        <v>0.8</v>
      </c>
      <c r="I4330" s="14">
        <v>13</v>
      </c>
      <c r="J4330" s="5">
        <v>0.05</v>
      </c>
      <c r="K4330" s="5">
        <v>0</v>
      </c>
      <c r="L4330" s="6">
        <f t="shared" si="270"/>
        <v>-0.49350586050724676</v>
      </c>
      <c r="M4330" s="7">
        <f t="shared" si="269"/>
        <v>0</v>
      </c>
      <c r="N4330" s="8">
        <f t="shared" si="271"/>
        <v>0</v>
      </c>
    </row>
    <row r="4331" spans="1:14" x14ac:dyDescent="0.25">
      <c r="A4331" s="5">
        <v>4328</v>
      </c>
      <c r="B4331" s="5">
        <v>0</v>
      </c>
      <c r="C4331" s="5">
        <v>35.707966331512701</v>
      </c>
      <c r="D4331" s="5">
        <v>44.567537379503797</v>
      </c>
      <c r="E4331" s="5">
        <v>12.8</v>
      </c>
      <c r="F4331" s="5">
        <v>833.62418467407394</v>
      </c>
      <c r="G4331">
        <f t="shared" si="268"/>
        <v>0.2315622735205761</v>
      </c>
      <c r="H4331" s="5">
        <v>0.8</v>
      </c>
      <c r="I4331" s="14">
        <v>13</v>
      </c>
      <c r="J4331" s="5">
        <v>0.05</v>
      </c>
      <c r="K4331" s="5">
        <v>0</v>
      </c>
      <c r="L4331" s="6">
        <f t="shared" si="270"/>
        <v>0.41128489995792056</v>
      </c>
      <c r="M4331" s="7">
        <f t="shared" si="269"/>
        <v>0</v>
      </c>
      <c r="N4331" s="8">
        <f t="shared" si="271"/>
        <v>0</v>
      </c>
    </row>
    <row r="4332" spans="1:14" x14ac:dyDescent="0.25">
      <c r="A4332" s="5">
        <v>4329</v>
      </c>
      <c r="B4332" s="5">
        <v>3971.1035923479999</v>
      </c>
      <c r="C4332" s="5">
        <v>38.505832765552</v>
      </c>
      <c r="D4332" s="5">
        <v>43.244619868592501</v>
      </c>
      <c r="E4332" s="5">
        <v>15.3</v>
      </c>
      <c r="F4332" s="5">
        <v>1804.2299695900799</v>
      </c>
      <c r="G4332">
        <f t="shared" si="268"/>
        <v>0.50117499155279999</v>
      </c>
      <c r="H4332" s="5">
        <v>0.8</v>
      </c>
      <c r="I4332" s="14">
        <v>13</v>
      </c>
      <c r="J4332" s="5">
        <v>0.05</v>
      </c>
      <c r="K4332" s="5">
        <v>200</v>
      </c>
      <c r="L4332" s="6">
        <f t="shared" si="270"/>
        <v>0.61787168754005373</v>
      </c>
      <c r="M4332" s="7">
        <f t="shared" si="269"/>
        <v>3971.1035923479403</v>
      </c>
      <c r="N4332" s="8">
        <f t="shared" si="271"/>
        <v>0.44019927160728101</v>
      </c>
    </row>
    <row r="4333" spans="1:14" x14ac:dyDescent="0.25">
      <c r="A4333" s="5">
        <v>4330</v>
      </c>
      <c r="B4333" s="5">
        <v>5403.4850073703801</v>
      </c>
      <c r="C4333" s="5">
        <v>52.087836374895502</v>
      </c>
      <c r="D4333" s="5">
        <v>58.535909176053501</v>
      </c>
      <c r="E4333" s="5">
        <v>17.899999999999999</v>
      </c>
      <c r="F4333" s="5">
        <v>2272.9814295339002</v>
      </c>
      <c r="G4333">
        <f t="shared" si="268"/>
        <v>0.63138373042608342</v>
      </c>
      <c r="H4333" s="5">
        <v>0.8</v>
      </c>
      <c r="I4333" s="14">
        <v>13</v>
      </c>
      <c r="J4333" s="5">
        <v>0.05</v>
      </c>
      <c r="K4333" s="5">
        <v>200</v>
      </c>
      <c r="L4333" s="6">
        <f t="shared" si="270"/>
        <v>0.57875653794739967</v>
      </c>
      <c r="M4333" s="7">
        <f t="shared" si="269"/>
        <v>5403.4850073704038</v>
      </c>
      <c r="N4333" s="8">
        <f t="shared" si="271"/>
        <v>0.47545351113939355</v>
      </c>
    </row>
    <row r="4334" spans="1:14" x14ac:dyDescent="0.25">
      <c r="A4334" s="5">
        <v>4331</v>
      </c>
      <c r="B4334" s="5">
        <v>3984.9463214645698</v>
      </c>
      <c r="C4334" s="5">
        <v>60.870432621086401</v>
      </c>
      <c r="D4334" s="5">
        <v>65.625738493955893</v>
      </c>
      <c r="E4334" s="5">
        <v>19.5</v>
      </c>
      <c r="F4334" s="5">
        <v>2027.41838796758</v>
      </c>
      <c r="G4334">
        <f t="shared" si="268"/>
        <v>0.56317177443543887</v>
      </c>
      <c r="H4334" s="5">
        <v>0.8</v>
      </c>
      <c r="I4334" s="14">
        <v>13</v>
      </c>
      <c r="J4334" s="5">
        <v>0.05</v>
      </c>
      <c r="K4334" s="5">
        <v>200</v>
      </c>
      <c r="L4334" s="6">
        <f t="shared" si="270"/>
        <v>0.49251967797771784</v>
      </c>
      <c r="M4334" s="7">
        <f t="shared" si="269"/>
        <v>3984.9463214646348</v>
      </c>
      <c r="N4334" s="8">
        <f t="shared" si="271"/>
        <v>0.39310547294214826</v>
      </c>
    </row>
    <row r="4335" spans="1:14" x14ac:dyDescent="0.25">
      <c r="A4335" s="5">
        <v>4332</v>
      </c>
      <c r="B4335" s="5">
        <v>4717.4108502563504</v>
      </c>
      <c r="C4335" s="5">
        <v>63.423649311703102</v>
      </c>
      <c r="D4335" s="5">
        <v>69.053017868094898</v>
      </c>
      <c r="E4335" s="5">
        <v>20.45</v>
      </c>
      <c r="F4335" s="5">
        <v>2247.8247743731499</v>
      </c>
      <c r="G4335">
        <f t="shared" si="268"/>
        <v>0.62439577065920826</v>
      </c>
      <c r="H4335" s="5">
        <v>0.8</v>
      </c>
      <c r="I4335" s="14">
        <v>13</v>
      </c>
      <c r="J4335" s="5">
        <v>0.05</v>
      </c>
      <c r="K4335" s="5">
        <v>200</v>
      </c>
      <c r="L4335" s="6">
        <f t="shared" si="270"/>
        <v>0.51038927268564183</v>
      </c>
      <c r="M4335" s="7">
        <f t="shared" si="269"/>
        <v>4717.4108502563258</v>
      </c>
      <c r="N4335" s="8">
        <f t="shared" si="271"/>
        <v>0.41973119113450719</v>
      </c>
    </row>
    <row r="4336" spans="1:14" x14ac:dyDescent="0.25">
      <c r="A4336" s="5">
        <v>4333</v>
      </c>
      <c r="B4336" s="5">
        <v>0</v>
      </c>
      <c r="C4336" s="5">
        <v>58.565410923352204</v>
      </c>
      <c r="D4336" s="5">
        <v>79.409307798363699</v>
      </c>
      <c r="E4336" s="5">
        <v>20.85</v>
      </c>
      <c r="F4336" s="5">
        <v>1372.15246532623</v>
      </c>
      <c r="G4336">
        <f t="shared" si="268"/>
        <v>0.38115346259061944</v>
      </c>
      <c r="H4336" s="5">
        <v>0.8</v>
      </c>
      <c r="I4336" s="14">
        <v>13</v>
      </c>
      <c r="J4336" s="5">
        <v>0.05</v>
      </c>
      <c r="K4336" s="5">
        <v>0</v>
      </c>
      <c r="L4336" s="6">
        <f t="shared" si="270"/>
        <v>0.39084506481205777</v>
      </c>
      <c r="M4336" s="7">
        <f t="shared" si="269"/>
        <v>0</v>
      </c>
      <c r="N4336" s="8">
        <f t="shared" si="271"/>
        <v>0</v>
      </c>
    </row>
    <row r="4337" spans="1:14" x14ac:dyDescent="0.25">
      <c r="A4337" s="5">
        <v>4334</v>
      </c>
      <c r="B4337" s="5">
        <v>2297.7368592095199</v>
      </c>
      <c r="C4337" s="5">
        <v>62.129078352811398</v>
      </c>
      <c r="D4337" s="5">
        <v>64.871007779075796</v>
      </c>
      <c r="E4337" s="5">
        <v>20.85</v>
      </c>
      <c r="F4337" s="5">
        <v>1581.7868677698</v>
      </c>
      <c r="G4337">
        <f t="shared" si="268"/>
        <v>0.43938524104716664</v>
      </c>
      <c r="H4337" s="5">
        <v>0.8</v>
      </c>
      <c r="I4337" s="14">
        <v>13</v>
      </c>
      <c r="J4337" s="5">
        <v>0.05</v>
      </c>
      <c r="K4337" s="5">
        <v>200</v>
      </c>
      <c r="L4337" s="6">
        <f t="shared" si="270"/>
        <v>0.40688374224092438</v>
      </c>
      <c r="M4337" s="7">
        <f t="shared" si="269"/>
        <v>2297.7368592095663</v>
      </c>
      <c r="N4337" s="8">
        <f t="shared" si="271"/>
        <v>0.2905242047310575</v>
      </c>
    </row>
    <row r="4338" spans="1:14" x14ac:dyDescent="0.25">
      <c r="A4338" s="5">
        <v>4335</v>
      </c>
      <c r="B4338" s="5">
        <v>1742.4563979949201</v>
      </c>
      <c r="C4338" s="5">
        <v>66.5544957944213</v>
      </c>
      <c r="D4338" s="5">
        <v>68.633799371980899</v>
      </c>
      <c r="E4338" s="5">
        <v>20.9</v>
      </c>
      <c r="F4338" s="5">
        <v>1533.1724900284801</v>
      </c>
      <c r="G4338">
        <f t="shared" si="268"/>
        <v>0.42588124723013338</v>
      </c>
      <c r="H4338" s="5">
        <v>0.8</v>
      </c>
      <c r="I4338" s="14">
        <v>13</v>
      </c>
      <c r="J4338" s="5">
        <v>0.05</v>
      </c>
      <c r="K4338" s="5">
        <v>200</v>
      </c>
      <c r="L4338" s="6">
        <f t="shared" si="270"/>
        <v>0.34491415732280134</v>
      </c>
      <c r="M4338" s="7">
        <f t="shared" si="269"/>
        <v>1742.4563979949446</v>
      </c>
      <c r="N4338" s="8">
        <f t="shared" si="271"/>
        <v>0.22730076481464939</v>
      </c>
    </row>
    <row r="4339" spans="1:14" x14ac:dyDescent="0.25">
      <c r="A4339" s="5">
        <v>4336</v>
      </c>
      <c r="B4339" s="5">
        <v>1787.1289846391301</v>
      </c>
      <c r="C4339" s="5">
        <v>68.208407110737795</v>
      </c>
      <c r="D4339" s="5">
        <v>70.341019264245105</v>
      </c>
      <c r="E4339" s="5">
        <v>20.9</v>
      </c>
      <c r="F4339" s="5">
        <v>1600.4797700746999</v>
      </c>
      <c r="G4339">
        <f t="shared" si="268"/>
        <v>0.44457771390963885</v>
      </c>
      <c r="H4339" s="5">
        <v>0.8</v>
      </c>
      <c r="I4339" s="14">
        <v>13</v>
      </c>
      <c r="J4339" s="5">
        <v>0.05</v>
      </c>
      <c r="K4339" s="5">
        <v>200</v>
      </c>
      <c r="L4339" s="6">
        <f t="shared" si="270"/>
        <v>0.34581521419167294</v>
      </c>
      <c r="M4339" s="7">
        <f t="shared" si="269"/>
        <v>1787.128984639126</v>
      </c>
      <c r="N4339" s="8">
        <f t="shared" si="271"/>
        <v>0.22332415791098145</v>
      </c>
    </row>
    <row r="4340" spans="1:14" x14ac:dyDescent="0.25">
      <c r="A4340" s="5">
        <v>4337</v>
      </c>
      <c r="B4340" s="5">
        <v>0</v>
      </c>
      <c r="C4340" s="5">
        <v>68.395029512027094</v>
      </c>
      <c r="D4340" s="5">
        <v>71.552914124662905</v>
      </c>
      <c r="E4340" s="5">
        <v>20.75</v>
      </c>
      <c r="F4340" s="5">
        <v>1227.53543336795</v>
      </c>
      <c r="G4340">
        <f t="shared" si="268"/>
        <v>0.34098206482443055</v>
      </c>
      <c r="H4340" s="5">
        <v>0.8</v>
      </c>
      <c r="I4340" s="14">
        <v>13</v>
      </c>
      <c r="J4340" s="5">
        <v>0.05</v>
      </c>
      <c r="K4340" s="5">
        <v>0</v>
      </c>
      <c r="L4340" s="6">
        <f t="shared" si="270"/>
        <v>0.20295994271550782</v>
      </c>
      <c r="M4340" s="7">
        <f t="shared" si="269"/>
        <v>0</v>
      </c>
      <c r="N4340" s="8">
        <f t="shared" si="271"/>
        <v>0</v>
      </c>
    </row>
    <row r="4341" spans="1:14" x14ac:dyDescent="0.25">
      <c r="A4341" s="5">
        <v>4338</v>
      </c>
      <c r="B4341" s="5">
        <v>0</v>
      </c>
      <c r="C4341" s="5">
        <v>68.049291710314094</v>
      </c>
      <c r="D4341" s="5">
        <v>48.712651953194403</v>
      </c>
      <c r="E4341" s="5">
        <v>20.149999999999999</v>
      </c>
      <c r="F4341" s="5">
        <v>645.72787703580605</v>
      </c>
      <c r="G4341">
        <f t="shared" si="268"/>
        <v>0.17936885473216835</v>
      </c>
      <c r="H4341" s="5">
        <v>0.8</v>
      </c>
      <c r="I4341" s="14">
        <v>13</v>
      </c>
      <c r="J4341" s="5">
        <v>0.05</v>
      </c>
      <c r="K4341" s="5">
        <v>0</v>
      </c>
      <c r="L4341" s="6">
        <f t="shared" si="270"/>
        <v>-0.34197934712439837</v>
      </c>
      <c r="M4341" s="7">
        <f t="shared" si="269"/>
        <v>0</v>
      </c>
      <c r="N4341" s="8">
        <f t="shared" si="271"/>
        <v>0</v>
      </c>
    </row>
    <row r="4342" spans="1:14" x14ac:dyDescent="0.25">
      <c r="A4342" s="5">
        <v>4339</v>
      </c>
      <c r="B4342" s="5">
        <v>0</v>
      </c>
      <c r="C4342" s="5">
        <v>62.298283308175797</v>
      </c>
      <c r="D4342" s="5">
        <v>36.776222876581599</v>
      </c>
      <c r="E4342" s="5">
        <v>19.149999999999999</v>
      </c>
      <c r="F4342" s="5">
        <v>364.92221998692497</v>
      </c>
      <c r="G4342">
        <f t="shared" si="268"/>
        <v>0.10136728332970138</v>
      </c>
      <c r="H4342" s="5">
        <v>0.8</v>
      </c>
      <c r="I4342" s="14">
        <v>13</v>
      </c>
      <c r="J4342" s="5">
        <v>0.05</v>
      </c>
      <c r="K4342" s="5">
        <v>0</v>
      </c>
      <c r="L4342" s="6">
        <f t="shared" si="270"/>
        <v>-0.99220766680808814</v>
      </c>
      <c r="M4342" s="7">
        <f t="shared" si="269"/>
        <v>0</v>
      </c>
      <c r="N4342" s="8">
        <f t="shared" si="271"/>
        <v>0</v>
      </c>
    </row>
    <row r="4343" spans="1:14" x14ac:dyDescent="0.25">
      <c r="A4343" s="5">
        <v>4340</v>
      </c>
      <c r="B4343" s="5">
        <v>0</v>
      </c>
      <c r="C4343" s="5">
        <v>52.684065104416</v>
      </c>
      <c r="D4343" s="5">
        <v>18</v>
      </c>
      <c r="E4343" s="5">
        <v>18</v>
      </c>
      <c r="F4343" s="5">
        <v>145.44803214410399</v>
      </c>
      <c r="G4343">
        <f t="shared" si="268"/>
        <v>4.040223115114E-2</v>
      </c>
      <c r="H4343" s="5">
        <v>0.8</v>
      </c>
      <c r="I4343" s="14">
        <v>13</v>
      </c>
      <c r="J4343" s="5">
        <v>0.05</v>
      </c>
      <c r="K4343" s="5">
        <v>0</v>
      </c>
      <c r="L4343" s="6">
        <f t="shared" si="270"/>
        <v>-2.7135715284762298</v>
      </c>
      <c r="M4343" s="7">
        <f t="shared" si="269"/>
        <v>0</v>
      </c>
      <c r="N4343" s="8">
        <f t="shared" si="271"/>
        <v>0</v>
      </c>
    </row>
    <row r="4344" spans="1:14" x14ac:dyDescent="0.25">
      <c r="A4344" s="5">
        <v>4341</v>
      </c>
      <c r="B4344" s="5">
        <v>0</v>
      </c>
      <c r="C4344" s="5">
        <v>44.958391635884098</v>
      </c>
      <c r="D4344" s="5">
        <v>16.899999999999899</v>
      </c>
      <c r="E4344" s="5">
        <v>16.899999999999999</v>
      </c>
      <c r="F4344" s="5">
        <v>0</v>
      </c>
      <c r="G4344">
        <f t="shared" si="268"/>
        <v>0</v>
      </c>
      <c r="H4344" s="5">
        <v>0.8</v>
      </c>
      <c r="I4344" s="14">
        <v>13</v>
      </c>
      <c r="J4344" s="5">
        <v>0.05</v>
      </c>
      <c r="K4344" s="5">
        <v>0</v>
      </c>
      <c r="L4344" s="6">
        <f t="shared" si="270"/>
        <v>-4041227582.4612579</v>
      </c>
      <c r="M4344" s="7">
        <f t="shared" si="269"/>
        <v>0</v>
      </c>
      <c r="N4344" s="8">
        <f t="shared" si="271"/>
        <v>0</v>
      </c>
    </row>
    <row r="4345" spans="1:14" x14ac:dyDescent="0.25">
      <c r="A4345" s="5">
        <v>4342</v>
      </c>
      <c r="B4345" s="5">
        <v>0</v>
      </c>
      <c r="C4345" s="5">
        <v>38.7861951646208</v>
      </c>
      <c r="D4345" s="5">
        <v>15.85</v>
      </c>
      <c r="E4345" s="5">
        <v>15.85</v>
      </c>
      <c r="F4345" s="5">
        <v>0</v>
      </c>
      <c r="G4345">
        <f t="shared" si="268"/>
        <v>0</v>
      </c>
      <c r="H4345" s="5">
        <v>0.8</v>
      </c>
      <c r="I4345" s="14">
        <v>13</v>
      </c>
      <c r="J4345" s="5">
        <v>0.05</v>
      </c>
      <c r="K4345" s="5">
        <v>0</v>
      </c>
      <c r="L4345" s="6">
        <f t="shared" si="270"/>
        <v>-3244739894.9154911</v>
      </c>
      <c r="M4345" s="7">
        <f t="shared" si="269"/>
        <v>0</v>
      </c>
      <c r="N4345" s="8">
        <f t="shared" si="271"/>
        <v>0</v>
      </c>
    </row>
    <row r="4346" spans="1:14" x14ac:dyDescent="0.25">
      <c r="A4346" s="5">
        <v>4343</v>
      </c>
      <c r="B4346" s="5">
        <v>0</v>
      </c>
      <c r="C4346" s="5">
        <v>36.067663552235402</v>
      </c>
      <c r="D4346" s="5">
        <v>14.8</v>
      </c>
      <c r="E4346" s="5">
        <v>14.8</v>
      </c>
      <c r="F4346" s="5">
        <v>0</v>
      </c>
      <c r="G4346">
        <f t="shared" si="268"/>
        <v>0</v>
      </c>
      <c r="H4346" s="5">
        <v>0.8</v>
      </c>
      <c r="I4346" s="14">
        <v>13</v>
      </c>
      <c r="J4346" s="5">
        <v>0.05</v>
      </c>
      <c r="K4346" s="5">
        <v>0</v>
      </c>
      <c r="L4346" s="6">
        <f t="shared" si="270"/>
        <v>-2990953017.4761434</v>
      </c>
      <c r="M4346" s="7">
        <f t="shared" si="269"/>
        <v>0</v>
      </c>
      <c r="N4346" s="8">
        <f t="shared" si="271"/>
        <v>0</v>
      </c>
    </row>
    <row r="4347" spans="1:14" x14ac:dyDescent="0.25">
      <c r="A4347" s="5">
        <v>4344</v>
      </c>
      <c r="B4347" s="5">
        <v>0</v>
      </c>
      <c r="C4347" s="5">
        <v>35.952874931766999</v>
      </c>
      <c r="D4347" s="5">
        <v>13.75</v>
      </c>
      <c r="E4347" s="5">
        <v>13.75</v>
      </c>
      <c r="F4347" s="5">
        <v>0</v>
      </c>
      <c r="G4347">
        <f t="shared" si="268"/>
        <v>0</v>
      </c>
      <c r="H4347" s="5">
        <v>0.8</v>
      </c>
      <c r="I4347" s="14">
        <v>13</v>
      </c>
      <c r="J4347" s="5">
        <v>0.05</v>
      </c>
      <c r="K4347" s="5">
        <v>0</v>
      </c>
      <c r="L4347" s="6">
        <f t="shared" si="270"/>
        <v>-3132857567.9475532</v>
      </c>
      <c r="M4347" s="7">
        <f t="shared" si="269"/>
        <v>0</v>
      </c>
      <c r="N4347" s="8">
        <f t="shared" si="271"/>
        <v>0</v>
      </c>
    </row>
    <row r="4348" spans="1:14" x14ac:dyDescent="0.25">
      <c r="A4348" s="5">
        <v>4345</v>
      </c>
      <c r="B4348" s="5">
        <v>0</v>
      </c>
      <c r="C4348" s="5">
        <v>35.838906370005098</v>
      </c>
      <c r="D4348" s="5">
        <v>12.9</v>
      </c>
      <c r="E4348" s="5">
        <v>12.9</v>
      </c>
      <c r="F4348" s="5">
        <v>0</v>
      </c>
      <c r="G4348">
        <f t="shared" si="268"/>
        <v>0</v>
      </c>
      <c r="H4348" s="5">
        <v>0.8</v>
      </c>
      <c r="I4348" s="14">
        <v>13</v>
      </c>
      <c r="J4348" s="5">
        <v>0.05</v>
      </c>
      <c r="K4348" s="5">
        <v>0</v>
      </c>
      <c r="L4348" s="6">
        <f t="shared" si="270"/>
        <v>-3245154540.0265932</v>
      </c>
      <c r="M4348" s="7">
        <f t="shared" si="269"/>
        <v>0</v>
      </c>
      <c r="N4348" s="8">
        <f t="shared" si="271"/>
        <v>0</v>
      </c>
    </row>
    <row r="4349" spans="1:14" x14ac:dyDescent="0.25">
      <c r="A4349" s="5">
        <v>4346</v>
      </c>
      <c r="B4349" s="5">
        <v>0</v>
      </c>
      <c r="C4349" s="5">
        <v>35.725752008387403</v>
      </c>
      <c r="D4349" s="5">
        <v>12.3</v>
      </c>
      <c r="E4349" s="5">
        <v>12.3</v>
      </c>
      <c r="F4349" s="5">
        <v>0</v>
      </c>
      <c r="G4349">
        <f t="shared" si="268"/>
        <v>0</v>
      </c>
      <c r="H4349" s="5">
        <v>0.8</v>
      </c>
      <c r="I4349" s="14">
        <v>13</v>
      </c>
      <c r="J4349" s="5">
        <v>0.05</v>
      </c>
      <c r="K4349" s="5">
        <v>0</v>
      </c>
      <c r="L4349" s="6">
        <f t="shared" si="270"/>
        <v>-3319730688.8695951</v>
      </c>
      <c r="M4349" s="7">
        <f t="shared" si="269"/>
        <v>0</v>
      </c>
      <c r="N4349" s="8">
        <f t="shared" si="271"/>
        <v>0</v>
      </c>
    </row>
    <row r="4350" spans="1:14" x14ac:dyDescent="0.25">
      <c r="A4350" s="5">
        <v>4347</v>
      </c>
      <c r="B4350" s="5">
        <v>0</v>
      </c>
      <c r="C4350" s="5">
        <v>35.613406030205702</v>
      </c>
      <c r="D4350" s="5">
        <v>11.65</v>
      </c>
      <c r="E4350" s="5">
        <v>11.65</v>
      </c>
      <c r="F4350" s="5">
        <v>0</v>
      </c>
      <c r="G4350">
        <f t="shared" si="268"/>
        <v>0</v>
      </c>
      <c r="H4350" s="5">
        <v>0.8</v>
      </c>
      <c r="I4350" s="14">
        <v>13</v>
      </c>
      <c r="J4350" s="5">
        <v>0.05</v>
      </c>
      <c r="K4350" s="5">
        <v>0</v>
      </c>
      <c r="L4350" s="6">
        <f t="shared" si="270"/>
        <v>-3402365197.4109912</v>
      </c>
      <c r="M4350" s="7">
        <f t="shared" si="269"/>
        <v>0</v>
      </c>
      <c r="N4350" s="8">
        <f t="shared" si="271"/>
        <v>0</v>
      </c>
    </row>
    <row r="4351" spans="1:14" x14ac:dyDescent="0.25">
      <c r="A4351" s="5">
        <v>4348</v>
      </c>
      <c r="B4351" s="5">
        <v>0</v>
      </c>
      <c r="C4351" s="5">
        <v>35.5018626603066</v>
      </c>
      <c r="D4351" s="5">
        <v>10.95</v>
      </c>
      <c r="E4351" s="5">
        <v>10.95</v>
      </c>
      <c r="F4351" s="5">
        <v>0</v>
      </c>
      <c r="G4351">
        <f t="shared" si="268"/>
        <v>0</v>
      </c>
      <c r="H4351" s="5">
        <v>0.8</v>
      </c>
      <c r="I4351" s="14">
        <v>13</v>
      </c>
      <c r="J4351" s="5">
        <v>0.05</v>
      </c>
      <c r="K4351" s="5">
        <v>0</v>
      </c>
      <c r="L4351" s="6">
        <f t="shared" si="270"/>
        <v>-3493139125.0851369</v>
      </c>
      <c r="M4351" s="7">
        <f t="shared" si="269"/>
        <v>0</v>
      </c>
      <c r="N4351" s="8">
        <f t="shared" si="271"/>
        <v>0</v>
      </c>
    </row>
    <row r="4352" spans="1:14" x14ac:dyDescent="0.25">
      <c r="A4352" s="5">
        <v>4349</v>
      </c>
      <c r="B4352" s="5">
        <v>0</v>
      </c>
      <c r="C4352" s="5">
        <v>35.3911161647952</v>
      </c>
      <c r="D4352" s="5">
        <v>10.299999999999899</v>
      </c>
      <c r="E4352" s="5">
        <v>10.3</v>
      </c>
      <c r="F4352" s="5">
        <v>0</v>
      </c>
      <c r="G4352">
        <f t="shared" si="268"/>
        <v>0</v>
      </c>
      <c r="H4352" s="5">
        <v>0.8</v>
      </c>
      <c r="I4352" s="14">
        <v>13</v>
      </c>
      <c r="J4352" s="5">
        <v>0.05</v>
      </c>
      <c r="K4352" s="5">
        <v>0</v>
      </c>
      <c r="L4352" s="6">
        <f t="shared" si="270"/>
        <v>-3576627155.8209996</v>
      </c>
      <c r="M4352" s="7">
        <f t="shared" si="269"/>
        <v>0</v>
      </c>
      <c r="N4352" s="8">
        <f t="shared" si="271"/>
        <v>0</v>
      </c>
    </row>
    <row r="4353" spans="1:14" x14ac:dyDescent="0.25">
      <c r="A4353" s="5">
        <v>4350</v>
      </c>
      <c r="B4353" s="5">
        <v>0</v>
      </c>
      <c r="C4353" s="5">
        <v>35.281160850739603</v>
      </c>
      <c r="D4353" s="5">
        <v>10.95</v>
      </c>
      <c r="E4353" s="5">
        <v>10.95</v>
      </c>
      <c r="F4353" s="5">
        <v>142.41650949444499</v>
      </c>
      <c r="G4353">
        <f t="shared" si="268"/>
        <v>3.9560141526234723E-2</v>
      </c>
      <c r="H4353" s="5">
        <v>0.8</v>
      </c>
      <c r="I4353" s="14">
        <v>13</v>
      </c>
      <c r="J4353" s="5">
        <v>0.05</v>
      </c>
      <c r="K4353" s="5">
        <v>0</v>
      </c>
      <c r="L4353" s="6">
        <f t="shared" si="270"/>
        <v>-1.6288290835231589</v>
      </c>
      <c r="M4353" s="7">
        <f t="shared" si="269"/>
        <v>0</v>
      </c>
      <c r="N4353" s="8">
        <f t="shared" si="271"/>
        <v>0</v>
      </c>
    </row>
    <row r="4354" spans="1:14" x14ac:dyDescent="0.25">
      <c r="A4354" s="5">
        <v>4351</v>
      </c>
      <c r="B4354" s="5">
        <v>0</v>
      </c>
      <c r="C4354" s="5">
        <v>35.171991065878899</v>
      </c>
      <c r="D4354" s="5">
        <v>30.102158536517599</v>
      </c>
      <c r="E4354" s="5">
        <v>12.4</v>
      </c>
      <c r="F4354" s="5">
        <v>356.28414682594803</v>
      </c>
      <c r="G4354">
        <f t="shared" si="268"/>
        <v>9.8967818562763335E-2</v>
      </c>
      <c r="H4354" s="5">
        <v>0.8</v>
      </c>
      <c r="I4354" s="14">
        <v>13</v>
      </c>
      <c r="J4354" s="5">
        <v>0.05</v>
      </c>
      <c r="K4354" s="5">
        <v>0</v>
      </c>
      <c r="L4354" s="6">
        <f t="shared" si="270"/>
        <v>-0.10367215462597547</v>
      </c>
      <c r="M4354" s="7">
        <f t="shared" si="269"/>
        <v>0</v>
      </c>
      <c r="N4354" s="8">
        <f t="shared" si="271"/>
        <v>0</v>
      </c>
    </row>
    <row r="4355" spans="1:14" x14ac:dyDescent="0.25">
      <c r="A4355" s="5">
        <v>4352</v>
      </c>
      <c r="B4355" s="5">
        <v>948.40883134470903</v>
      </c>
      <c r="C4355" s="5">
        <v>32.073001090554499</v>
      </c>
      <c r="D4355" s="5">
        <v>33.204753872588803</v>
      </c>
      <c r="E4355" s="5">
        <v>13.7</v>
      </c>
      <c r="F4355" s="5">
        <v>800.06634201132204</v>
      </c>
      <c r="G4355">
        <f t="shared" ref="G4355:G4418" si="272">F4355/3600</f>
        <v>0.22224065055870057</v>
      </c>
      <c r="H4355" s="5">
        <v>0.8</v>
      </c>
      <c r="I4355" s="14">
        <v>13</v>
      </c>
      <c r="J4355" s="5">
        <v>0.05</v>
      </c>
      <c r="K4355" s="5">
        <v>200</v>
      </c>
      <c r="L4355" s="6">
        <f t="shared" si="270"/>
        <v>0.48036729059738131</v>
      </c>
      <c r="M4355" s="7">
        <f t="shared" ref="M4355:M4418" si="273">K4355*4.19*(D4355-C4355)</f>
        <v>948.40883134474734</v>
      </c>
      <c r="N4355" s="8">
        <f t="shared" si="271"/>
        <v>0.23708254714025864</v>
      </c>
    </row>
    <row r="4356" spans="1:14" x14ac:dyDescent="0.25">
      <c r="A4356" s="5">
        <v>4353</v>
      </c>
      <c r="B4356" s="5">
        <v>3242.99497788297</v>
      </c>
      <c r="C4356" s="5">
        <v>35.4636603429026</v>
      </c>
      <c r="D4356" s="5">
        <v>39.333582750877497</v>
      </c>
      <c r="E4356" s="5">
        <v>15.45</v>
      </c>
      <c r="F4356" s="5">
        <v>1473.3236801487501</v>
      </c>
      <c r="G4356">
        <f t="shared" si="272"/>
        <v>0.40925657781909724</v>
      </c>
      <c r="H4356" s="5">
        <v>0.8</v>
      </c>
      <c r="I4356" s="14">
        <v>13</v>
      </c>
      <c r="J4356" s="5">
        <v>0.05</v>
      </c>
      <c r="K4356" s="5">
        <v>200</v>
      </c>
      <c r="L4356" s="6">
        <f t="shared" ref="L4356:L4419" si="274">H4356-(I4356*(C4356-E4356)/(F4356+0.0000001))-(J4356*((C4356-E4356)^2)/(F4356+0.0000001))</f>
        <v>0.60981442283851794</v>
      </c>
      <c r="M4356" s="7">
        <f t="shared" si="273"/>
        <v>3242.9949778829646</v>
      </c>
      <c r="N4356" s="8">
        <f t="shared" ref="N4356:N4419" si="275">(B4356/((F4356+0.0000001)*$T$6))</f>
        <v>0.44022844692694219</v>
      </c>
    </row>
    <row r="4357" spans="1:14" x14ac:dyDescent="0.25">
      <c r="A4357" s="5">
        <v>4354</v>
      </c>
      <c r="B4357" s="5">
        <v>5395.08139723769</v>
      </c>
      <c r="C4357" s="5">
        <v>46.588994177419004</v>
      </c>
      <c r="D4357" s="5">
        <v>53.027038804194298</v>
      </c>
      <c r="E4357" s="5">
        <v>17.350000000000001</v>
      </c>
      <c r="F4357" s="5">
        <v>2155.5585806775998</v>
      </c>
      <c r="G4357">
        <f t="shared" si="272"/>
        <v>0.59876627241044444</v>
      </c>
      <c r="H4357" s="5">
        <v>0.8</v>
      </c>
      <c r="I4357" s="14">
        <v>13</v>
      </c>
      <c r="J4357" s="5">
        <v>0.05</v>
      </c>
      <c r="K4357" s="5">
        <v>200</v>
      </c>
      <c r="L4357" s="6">
        <f t="shared" si="274"/>
        <v>0.60383142119048172</v>
      </c>
      <c r="M4357" s="7">
        <f t="shared" si="273"/>
        <v>5395.0813972376973</v>
      </c>
      <c r="N4357" s="8">
        <f t="shared" si="275"/>
        <v>0.5005738600981523</v>
      </c>
    </row>
    <row r="4358" spans="1:14" x14ac:dyDescent="0.25">
      <c r="A4358" s="5">
        <v>4355</v>
      </c>
      <c r="B4358" s="5">
        <v>6672.1520374404499</v>
      </c>
      <c r="C4358" s="5">
        <v>55.966676421100701</v>
      </c>
      <c r="D4358" s="5">
        <v>63.928671692509397</v>
      </c>
      <c r="E4358" s="5">
        <v>19.149999999999999</v>
      </c>
      <c r="F4358" s="5">
        <v>2598.2073902900602</v>
      </c>
      <c r="G4358">
        <f t="shared" si="272"/>
        <v>0.72172427508057224</v>
      </c>
      <c r="H4358" s="5">
        <v>0.8</v>
      </c>
      <c r="I4358" s="14">
        <v>13</v>
      </c>
      <c r="J4358" s="5">
        <v>0.05</v>
      </c>
      <c r="K4358" s="5">
        <v>200</v>
      </c>
      <c r="L4358" s="6">
        <f t="shared" si="274"/>
        <v>0.58970494094119141</v>
      </c>
      <c r="M4358" s="7">
        <f t="shared" si="273"/>
        <v>6672.1520374404881</v>
      </c>
      <c r="N4358" s="8">
        <f t="shared" si="275"/>
        <v>0.51359657139908166</v>
      </c>
    </row>
    <row r="4359" spans="1:14" x14ac:dyDescent="0.25">
      <c r="A4359" s="5">
        <v>4356</v>
      </c>
      <c r="B4359" s="5">
        <v>6208.8540650558998</v>
      </c>
      <c r="C4359" s="5">
        <v>59.569680759391701</v>
      </c>
      <c r="D4359" s="5">
        <v>66.978814488575296</v>
      </c>
      <c r="E4359" s="5">
        <v>20.55</v>
      </c>
      <c r="F4359" s="5">
        <v>2535.5274554813</v>
      </c>
      <c r="G4359">
        <f t="shared" si="272"/>
        <v>0.70431318207813887</v>
      </c>
      <c r="H4359" s="5">
        <v>0.8</v>
      </c>
      <c r="I4359" s="14">
        <v>13</v>
      </c>
      <c r="J4359" s="5">
        <v>0.05</v>
      </c>
      <c r="K4359" s="5">
        <v>200</v>
      </c>
      <c r="L4359" s="6">
        <f t="shared" si="274"/>
        <v>0.56991666056852586</v>
      </c>
      <c r="M4359" s="7">
        <f t="shared" si="273"/>
        <v>6208.8540650558525</v>
      </c>
      <c r="N4359" s="8">
        <f t="shared" si="275"/>
        <v>0.48974851772073963</v>
      </c>
    </row>
    <row r="4360" spans="1:14" x14ac:dyDescent="0.25">
      <c r="A4360" s="5">
        <v>4357</v>
      </c>
      <c r="B4360" s="5">
        <v>7582.4211495662403</v>
      </c>
      <c r="C4360" s="5">
        <v>62.628241064729998</v>
      </c>
      <c r="D4360" s="5">
        <v>71.676476326742204</v>
      </c>
      <c r="E4360" s="5">
        <v>21.65</v>
      </c>
      <c r="F4360" s="5">
        <v>2886.1240113886001</v>
      </c>
      <c r="G4360">
        <f t="shared" si="272"/>
        <v>0.8017011142746111</v>
      </c>
      <c r="H4360" s="5">
        <v>0.8</v>
      </c>
      <c r="I4360" s="14">
        <v>13</v>
      </c>
      <c r="J4360" s="5">
        <v>0.05</v>
      </c>
      <c r="K4360" s="5">
        <v>200</v>
      </c>
      <c r="L4360" s="6">
        <f t="shared" si="274"/>
        <v>0.58633005947607331</v>
      </c>
      <c r="M4360" s="7">
        <f t="shared" si="273"/>
        <v>7582.4211495662294</v>
      </c>
      <c r="N4360" s="8">
        <f t="shared" si="275"/>
        <v>0.52543973296943625</v>
      </c>
    </row>
    <row r="4361" spans="1:14" x14ac:dyDescent="0.25">
      <c r="A4361" s="5">
        <v>4358</v>
      </c>
      <c r="B4361" s="5">
        <v>7631.3350136178096</v>
      </c>
      <c r="C4361" s="5">
        <v>68.877727868775096</v>
      </c>
      <c r="D4361" s="5">
        <v>77.984332896958605</v>
      </c>
      <c r="E4361" s="5">
        <v>22.65</v>
      </c>
      <c r="F4361" s="5">
        <v>3020.8315961927001</v>
      </c>
      <c r="G4361">
        <f t="shared" si="272"/>
        <v>0.83911988783130553</v>
      </c>
      <c r="H4361" s="5">
        <v>0.8</v>
      </c>
      <c r="I4361" s="14">
        <v>13</v>
      </c>
      <c r="J4361" s="5">
        <v>0.05</v>
      </c>
      <c r="K4361" s="5">
        <v>200</v>
      </c>
      <c r="L4361" s="6">
        <f t="shared" si="274"/>
        <v>0.56569014824983643</v>
      </c>
      <c r="M4361" s="7">
        <f t="shared" si="273"/>
        <v>7631.3350136177814</v>
      </c>
      <c r="N4361" s="8">
        <f t="shared" si="275"/>
        <v>0.50524729832562176</v>
      </c>
    </row>
    <row r="4362" spans="1:14" x14ac:dyDescent="0.25">
      <c r="A4362" s="5">
        <v>4359</v>
      </c>
      <c r="B4362" s="5">
        <v>5894.4329128630498</v>
      </c>
      <c r="C4362" s="5">
        <v>74.200369119615203</v>
      </c>
      <c r="D4362" s="5">
        <v>81.234298609905295</v>
      </c>
      <c r="E4362" s="5">
        <v>23.4</v>
      </c>
      <c r="F4362" s="5">
        <v>2715.4632105081801</v>
      </c>
      <c r="G4362">
        <f t="shared" si="272"/>
        <v>0.75429533625227219</v>
      </c>
      <c r="H4362" s="5">
        <v>0.8</v>
      </c>
      <c r="I4362" s="14">
        <v>13</v>
      </c>
      <c r="J4362" s="5">
        <v>0.05</v>
      </c>
      <c r="K4362" s="5">
        <v>200</v>
      </c>
      <c r="L4362" s="6">
        <f t="shared" si="274"/>
        <v>0.50928029125732643</v>
      </c>
      <c r="M4362" s="7">
        <f t="shared" si="273"/>
        <v>5894.432912863098</v>
      </c>
      <c r="N4362" s="8">
        <f t="shared" si="275"/>
        <v>0.43413830022339933</v>
      </c>
    </row>
    <row r="4363" spans="1:14" x14ac:dyDescent="0.25">
      <c r="A4363" s="5">
        <v>4360</v>
      </c>
      <c r="B4363" s="5">
        <v>2589.2115641668702</v>
      </c>
      <c r="C4363" s="5">
        <v>77.837959210616802</v>
      </c>
      <c r="D4363" s="5">
        <v>80.927710480505695</v>
      </c>
      <c r="E4363" s="5">
        <v>23.7</v>
      </c>
      <c r="F4363" s="5">
        <v>1986.637560566</v>
      </c>
      <c r="G4363">
        <f t="shared" si="272"/>
        <v>0.55184376682388891</v>
      </c>
      <c r="H4363" s="5">
        <v>0.8</v>
      </c>
      <c r="I4363" s="14">
        <v>13</v>
      </c>
      <c r="J4363" s="5">
        <v>0.05</v>
      </c>
      <c r="K4363" s="5">
        <v>200</v>
      </c>
      <c r="L4363" s="6">
        <f t="shared" si="274"/>
        <v>0.37197054060154228</v>
      </c>
      <c r="M4363" s="7">
        <f t="shared" si="273"/>
        <v>2589.2115641668929</v>
      </c>
      <c r="N4363" s="8">
        <f t="shared" si="275"/>
        <v>0.26066270118227941</v>
      </c>
    </row>
    <row r="4364" spans="1:14" x14ac:dyDescent="0.25">
      <c r="A4364" s="5">
        <v>4361</v>
      </c>
      <c r="B4364" s="5">
        <v>0</v>
      </c>
      <c r="C4364" s="5">
        <v>78.409120700175905</v>
      </c>
      <c r="D4364" s="5">
        <v>74.988586532058207</v>
      </c>
      <c r="E4364" s="5">
        <v>23.4</v>
      </c>
      <c r="F4364" s="5">
        <v>1251.1882529412201</v>
      </c>
      <c r="G4364">
        <f t="shared" si="272"/>
        <v>0.34755229248367225</v>
      </c>
      <c r="H4364" s="5">
        <v>0.8</v>
      </c>
      <c r="I4364" s="14">
        <v>13</v>
      </c>
      <c r="J4364" s="5">
        <v>0.05</v>
      </c>
      <c r="K4364" s="5">
        <v>0</v>
      </c>
      <c r="L4364" s="6">
        <f t="shared" si="274"/>
        <v>0.10752328036437472</v>
      </c>
      <c r="M4364" s="7">
        <f t="shared" si="273"/>
        <v>0</v>
      </c>
      <c r="N4364" s="8">
        <f t="shared" si="275"/>
        <v>0</v>
      </c>
    </row>
    <row r="4365" spans="1:14" x14ac:dyDescent="0.25">
      <c r="A4365" s="5">
        <v>4362</v>
      </c>
      <c r="B4365" s="5">
        <v>0</v>
      </c>
      <c r="C4365" s="5">
        <v>77.991841463144993</v>
      </c>
      <c r="D4365" s="5">
        <v>55.793119531014597</v>
      </c>
      <c r="E4365" s="5">
        <v>22.65</v>
      </c>
      <c r="F4365" s="5">
        <v>809.28155125845694</v>
      </c>
      <c r="G4365">
        <f t="shared" si="272"/>
        <v>0.22480043090512694</v>
      </c>
      <c r="H4365" s="5">
        <v>0.8</v>
      </c>
      <c r="I4365" s="14">
        <v>13</v>
      </c>
      <c r="J4365" s="5">
        <v>0.05</v>
      </c>
      <c r="K4365" s="5">
        <v>0</v>
      </c>
      <c r="L4365" s="6">
        <f t="shared" si="274"/>
        <v>-0.27821549667451262</v>
      </c>
      <c r="M4365" s="7">
        <f t="shared" si="273"/>
        <v>0</v>
      </c>
      <c r="N4365" s="8">
        <f t="shared" si="275"/>
        <v>0</v>
      </c>
    </row>
    <row r="4366" spans="1:14" x14ac:dyDescent="0.25">
      <c r="A4366" s="5">
        <v>4363</v>
      </c>
      <c r="B4366" s="5">
        <v>0</v>
      </c>
      <c r="C4366" s="5">
        <v>72.137708566668493</v>
      </c>
      <c r="D4366" s="5">
        <v>35.396718184792</v>
      </c>
      <c r="E4366" s="5">
        <v>21.6</v>
      </c>
      <c r="F4366" s="5">
        <v>248.69974280692799</v>
      </c>
      <c r="G4366">
        <f t="shared" si="272"/>
        <v>6.9083261890813333E-2</v>
      </c>
      <c r="H4366" s="5">
        <v>0.8</v>
      </c>
      <c r="I4366" s="14">
        <v>13</v>
      </c>
      <c r="J4366" s="5">
        <v>0.05</v>
      </c>
      <c r="K4366" s="5">
        <v>0</v>
      </c>
      <c r="L4366" s="6">
        <f t="shared" si="274"/>
        <v>-2.3551830394083906</v>
      </c>
      <c r="M4366" s="7">
        <f t="shared" si="273"/>
        <v>0</v>
      </c>
      <c r="N4366" s="8">
        <f t="shared" si="275"/>
        <v>0</v>
      </c>
    </row>
    <row r="4367" spans="1:14" x14ac:dyDescent="0.25">
      <c r="A4367" s="5">
        <v>4364</v>
      </c>
      <c r="B4367" s="5">
        <v>0</v>
      </c>
      <c r="C4367" s="5">
        <v>62.181212753553098</v>
      </c>
      <c r="D4367" s="5">
        <v>20.350000000000001</v>
      </c>
      <c r="E4367" s="5">
        <v>20.350000000000001</v>
      </c>
      <c r="F4367" s="5">
        <v>124.254522304169</v>
      </c>
      <c r="G4367">
        <f t="shared" si="272"/>
        <v>3.451514508449139E-2</v>
      </c>
      <c r="H4367" s="5">
        <v>0.8</v>
      </c>
      <c r="I4367" s="14">
        <v>13</v>
      </c>
      <c r="J4367" s="5">
        <v>0.05</v>
      </c>
      <c r="K4367" s="5">
        <v>0</v>
      </c>
      <c r="L4367" s="6">
        <f t="shared" si="274"/>
        <v>-4.2806865746454319</v>
      </c>
      <c r="M4367" s="7">
        <f t="shared" si="273"/>
        <v>0</v>
      </c>
      <c r="N4367" s="8">
        <f t="shared" si="275"/>
        <v>0</v>
      </c>
    </row>
    <row r="4368" spans="1:14" x14ac:dyDescent="0.25">
      <c r="A4368" s="5">
        <v>4365</v>
      </c>
      <c r="B4368" s="5">
        <v>0</v>
      </c>
      <c r="C4368" s="5">
        <v>53.901143992986199</v>
      </c>
      <c r="D4368" s="5">
        <v>19.1999999999999</v>
      </c>
      <c r="E4368" s="5">
        <v>19.2</v>
      </c>
      <c r="F4368" s="5">
        <v>0</v>
      </c>
      <c r="G4368">
        <f t="shared" si="272"/>
        <v>0</v>
      </c>
      <c r="H4368" s="5">
        <v>0.8</v>
      </c>
      <c r="I4368" s="14">
        <v>13</v>
      </c>
      <c r="J4368" s="5">
        <v>0.05</v>
      </c>
      <c r="K4368" s="5">
        <v>0</v>
      </c>
      <c r="L4368" s="6">
        <f t="shared" si="274"/>
        <v>-5113233415.4991875</v>
      </c>
      <c r="M4368" s="7">
        <f t="shared" si="273"/>
        <v>0</v>
      </c>
      <c r="N4368" s="8">
        <f t="shared" si="275"/>
        <v>0</v>
      </c>
    </row>
    <row r="4369" spans="1:14" x14ac:dyDescent="0.25">
      <c r="A4369" s="5">
        <v>4366</v>
      </c>
      <c r="B4369" s="5">
        <v>0</v>
      </c>
      <c r="C4369" s="5">
        <v>47.043347389277002</v>
      </c>
      <c r="D4369" s="5">
        <v>18.249999999999901</v>
      </c>
      <c r="E4369" s="5">
        <v>18.25</v>
      </c>
      <c r="F4369" s="5">
        <v>0</v>
      </c>
      <c r="G4369">
        <f t="shared" si="272"/>
        <v>0</v>
      </c>
      <c r="H4369" s="5">
        <v>0.8</v>
      </c>
      <c r="I4369" s="14">
        <v>13</v>
      </c>
      <c r="J4369" s="5">
        <v>0.05</v>
      </c>
      <c r="K4369" s="5">
        <v>0</v>
      </c>
      <c r="L4369" s="6">
        <f t="shared" si="274"/>
        <v>-4157663586.7458029</v>
      </c>
      <c r="M4369" s="7">
        <f t="shared" si="273"/>
        <v>0</v>
      </c>
      <c r="N4369" s="8">
        <f t="shared" si="275"/>
        <v>0</v>
      </c>
    </row>
    <row r="4370" spans="1:14" x14ac:dyDescent="0.25">
      <c r="A4370" s="5">
        <v>4367</v>
      </c>
      <c r="B4370" s="5">
        <v>0</v>
      </c>
      <c r="C4370" s="5">
        <v>43.926681130714996</v>
      </c>
      <c r="D4370" s="5">
        <v>17.3</v>
      </c>
      <c r="E4370" s="5">
        <v>17.3</v>
      </c>
      <c r="F4370" s="5">
        <v>0</v>
      </c>
      <c r="G4370">
        <f t="shared" si="272"/>
        <v>0</v>
      </c>
      <c r="H4370" s="5">
        <v>0.8</v>
      </c>
      <c r="I4370" s="14">
        <v>13</v>
      </c>
      <c r="J4370" s="5">
        <v>0.05</v>
      </c>
      <c r="K4370" s="5">
        <v>0</v>
      </c>
      <c r="L4370" s="6">
        <f t="shared" si="274"/>
        <v>-3815958620.2113361</v>
      </c>
      <c r="M4370" s="7">
        <f t="shared" si="273"/>
        <v>0</v>
      </c>
      <c r="N4370" s="8">
        <f t="shared" si="275"/>
        <v>0</v>
      </c>
    </row>
    <row r="4371" spans="1:14" x14ac:dyDescent="0.25">
      <c r="A4371" s="5">
        <v>4368</v>
      </c>
      <c r="B4371" s="5">
        <v>0</v>
      </c>
      <c r="C4371" s="5">
        <v>43.755747086044899</v>
      </c>
      <c r="D4371" s="5">
        <v>16.349999999999898</v>
      </c>
      <c r="E4371" s="5">
        <v>16.350000000000001</v>
      </c>
      <c r="F4371" s="5">
        <v>0</v>
      </c>
      <c r="G4371">
        <f t="shared" si="272"/>
        <v>0</v>
      </c>
      <c r="H4371" s="5">
        <v>0.8</v>
      </c>
      <c r="I4371" s="14">
        <v>13</v>
      </c>
      <c r="J4371" s="5">
        <v>0.05</v>
      </c>
      <c r="K4371" s="5">
        <v>0</v>
      </c>
      <c r="L4371" s="6">
        <f t="shared" si="274"/>
        <v>-3938284607.0579662</v>
      </c>
      <c r="M4371" s="7">
        <f t="shared" si="273"/>
        <v>0</v>
      </c>
      <c r="N4371" s="8">
        <f t="shared" si="275"/>
        <v>0</v>
      </c>
    </row>
    <row r="4372" spans="1:14" x14ac:dyDescent="0.25">
      <c r="A4372" s="5">
        <v>4369</v>
      </c>
      <c r="B4372" s="5">
        <v>0</v>
      </c>
      <c r="C4372" s="5">
        <v>43.586034207296997</v>
      </c>
      <c r="D4372" s="5">
        <v>15.6</v>
      </c>
      <c r="E4372" s="5">
        <v>15.6</v>
      </c>
      <c r="F4372" s="5">
        <v>0</v>
      </c>
      <c r="G4372">
        <f t="shared" si="272"/>
        <v>0</v>
      </c>
      <c r="H4372" s="5">
        <v>0.8</v>
      </c>
      <c r="I4372" s="14">
        <v>13</v>
      </c>
      <c r="J4372" s="5">
        <v>0.05</v>
      </c>
      <c r="K4372" s="5">
        <v>0</v>
      </c>
      <c r="L4372" s="6">
        <f t="shared" si="274"/>
        <v>-4029793501.4746084</v>
      </c>
      <c r="M4372" s="7">
        <f t="shared" si="273"/>
        <v>0</v>
      </c>
      <c r="N4372" s="8">
        <f t="shared" si="275"/>
        <v>0</v>
      </c>
    </row>
    <row r="4373" spans="1:14" x14ac:dyDescent="0.25">
      <c r="A4373" s="5">
        <v>4370</v>
      </c>
      <c r="B4373" s="5">
        <v>0</v>
      </c>
      <c r="C4373" s="5">
        <v>43.417533770368202</v>
      </c>
      <c r="D4373" s="5">
        <v>14.95</v>
      </c>
      <c r="E4373" s="5">
        <v>14.95</v>
      </c>
      <c r="F4373" s="5">
        <v>0</v>
      </c>
      <c r="G4373">
        <f t="shared" si="272"/>
        <v>0</v>
      </c>
      <c r="H4373" s="5">
        <v>0.8</v>
      </c>
      <c r="I4373" s="14">
        <v>13</v>
      </c>
      <c r="J4373" s="5">
        <v>0.05</v>
      </c>
      <c r="K4373" s="5">
        <v>0</v>
      </c>
      <c r="L4373" s="6">
        <f t="shared" si="274"/>
        <v>-4105979628.8313937</v>
      </c>
      <c r="M4373" s="7">
        <f t="shared" si="273"/>
        <v>0</v>
      </c>
      <c r="N4373" s="8">
        <f t="shared" si="275"/>
        <v>0</v>
      </c>
    </row>
    <row r="4374" spans="1:14" x14ac:dyDescent="0.25">
      <c r="A4374" s="5">
        <v>4371</v>
      </c>
      <c r="B4374" s="5">
        <v>0</v>
      </c>
      <c r="C4374" s="5">
        <v>43.250237113481298</v>
      </c>
      <c r="D4374" s="5">
        <v>14.25</v>
      </c>
      <c r="E4374" s="5">
        <v>14.25</v>
      </c>
      <c r="F4374" s="5">
        <v>0</v>
      </c>
      <c r="G4374">
        <f t="shared" si="272"/>
        <v>0</v>
      </c>
      <c r="H4374" s="5">
        <v>0.8</v>
      </c>
      <c r="I4374" s="14">
        <v>13</v>
      </c>
      <c r="J4374" s="5">
        <v>0.05</v>
      </c>
      <c r="K4374" s="5">
        <v>0</v>
      </c>
      <c r="L4374" s="6">
        <f t="shared" si="274"/>
        <v>-4190537700.2716374</v>
      </c>
      <c r="M4374" s="7">
        <f t="shared" si="273"/>
        <v>0</v>
      </c>
      <c r="N4374" s="8">
        <f t="shared" si="275"/>
        <v>0</v>
      </c>
    </row>
    <row r="4375" spans="1:14" x14ac:dyDescent="0.25">
      <c r="A4375" s="5">
        <v>4372</v>
      </c>
      <c r="B4375" s="5">
        <v>0</v>
      </c>
      <c r="C4375" s="5">
        <v>43.084135636739298</v>
      </c>
      <c r="D4375" s="5">
        <v>13.55</v>
      </c>
      <c r="E4375" s="5">
        <v>13.55</v>
      </c>
      <c r="F4375" s="5">
        <v>0</v>
      </c>
      <c r="G4375">
        <f t="shared" si="272"/>
        <v>0</v>
      </c>
      <c r="H4375" s="5">
        <v>0.8</v>
      </c>
      <c r="I4375" s="14">
        <v>13</v>
      </c>
      <c r="J4375" s="5">
        <v>0.05</v>
      </c>
      <c r="K4375" s="5">
        <v>0</v>
      </c>
      <c r="L4375" s="6">
        <f t="shared" si="274"/>
        <v>-4275570215.8807659</v>
      </c>
      <c r="M4375" s="7">
        <f t="shared" si="273"/>
        <v>0</v>
      </c>
      <c r="N4375" s="8">
        <f t="shared" si="275"/>
        <v>0</v>
      </c>
    </row>
    <row r="4376" spans="1:14" x14ac:dyDescent="0.25">
      <c r="A4376" s="5">
        <v>4373</v>
      </c>
      <c r="B4376" s="5">
        <v>0</v>
      </c>
      <c r="C4376" s="5">
        <v>42.9192208016837</v>
      </c>
      <c r="D4376" s="5">
        <v>12.85</v>
      </c>
      <c r="E4376" s="5">
        <v>12.85</v>
      </c>
      <c r="F4376" s="5">
        <v>0</v>
      </c>
      <c r="G4376">
        <f t="shared" si="272"/>
        <v>0</v>
      </c>
      <c r="H4376" s="5">
        <v>0.8</v>
      </c>
      <c r="I4376" s="14">
        <v>13</v>
      </c>
      <c r="J4376" s="5">
        <v>0.05</v>
      </c>
      <c r="K4376" s="5">
        <v>0</v>
      </c>
      <c r="L4376" s="6">
        <f t="shared" si="274"/>
        <v>-4361077723.229084</v>
      </c>
      <c r="M4376" s="7">
        <f t="shared" si="273"/>
        <v>0</v>
      </c>
      <c r="N4376" s="8">
        <f t="shared" si="275"/>
        <v>0</v>
      </c>
    </row>
    <row r="4377" spans="1:14" x14ac:dyDescent="0.25">
      <c r="A4377" s="5">
        <v>4374</v>
      </c>
      <c r="B4377" s="5">
        <v>0</v>
      </c>
      <c r="C4377" s="5">
        <v>42.755484130855201</v>
      </c>
      <c r="D4377" s="5">
        <v>13.45</v>
      </c>
      <c r="E4377" s="5">
        <v>13.45</v>
      </c>
      <c r="F4377" s="5">
        <v>137.14574653565199</v>
      </c>
      <c r="G4377">
        <f t="shared" si="272"/>
        <v>3.8096040704347779E-2</v>
      </c>
      <c r="H4377" s="5">
        <v>0.8</v>
      </c>
      <c r="I4377" s="14">
        <v>13</v>
      </c>
      <c r="J4377" s="5">
        <v>0.05</v>
      </c>
      <c r="K4377" s="5">
        <v>0</v>
      </c>
      <c r="L4377" s="6">
        <f t="shared" si="274"/>
        <v>-2.2909588821189817</v>
      </c>
      <c r="M4377" s="7">
        <f t="shared" si="273"/>
        <v>0</v>
      </c>
      <c r="N4377" s="8">
        <f t="shared" si="275"/>
        <v>0</v>
      </c>
    </row>
    <row r="4378" spans="1:14" x14ac:dyDescent="0.25">
      <c r="A4378" s="5">
        <v>4375</v>
      </c>
      <c r="B4378" s="5">
        <v>0</v>
      </c>
      <c r="C4378" s="5">
        <v>42.592917207358198</v>
      </c>
      <c r="D4378" s="5">
        <v>32.556332010430197</v>
      </c>
      <c r="E4378" s="5">
        <v>14.95</v>
      </c>
      <c r="F4378" s="5">
        <v>352.231322167793</v>
      </c>
      <c r="G4378">
        <f t="shared" si="272"/>
        <v>9.7842033935498049E-2</v>
      </c>
      <c r="H4378" s="5">
        <v>0.8</v>
      </c>
      <c r="I4378" s="14">
        <v>13</v>
      </c>
      <c r="J4378" s="5">
        <v>0.05</v>
      </c>
      <c r="K4378" s="5">
        <v>0</v>
      </c>
      <c r="L4378" s="6">
        <f t="shared" si="274"/>
        <v>-0.32870276477013843</v>
      </c>
      <c r="M4378" s="7">
        <f t="shared" si="273"/>
        <v>0</v>
      </c>
      <c r="N4378" s="8">
        <f t="shared" si="275"/>
        <v>0</v>
      </c>
    </row>
    <row r="4379" spans="1:14" x14ac:dyDescent="0.25">
      <c r="A4379" s="5">
        <v>4376</v>
      </c>
      <c r="B4379" s="5">
        <v>881.76088977072095</v>
      </c>
      <c r="C4379" s="5">
        <v>38.3110013713504</v>
      </c>
      <c r="D4379" s="5">
        <v>39.363222003535</v>
      </c>
      <c r="E4379" s="5">
        <v>16.1999999999999</v>
      </c>
      <c r="F4379" s="5">
        <v>800.66929057581399</v>
      </c>
      <c r="G4379">
        <f t="shared" si="272"/>
        <v>0.22240813627105943</v>
      </c>
      <c r="H4379" s="5">
        <v>0.8</v>
      </c>
      <c r="I4379" s="14">
        <v>13</v>
      </c>
      <c r="J4379" s="5">
        <v>0.05</v>
      </c>
      <c r="K4379" s="5">
        <v>200</v>
      </c>
      <c r="L4379" s="6">
        <f t="shared" si="274"/>
        <v>0.41046609312754184</v>
      </c>
      <c r="M4379" s="7">
        <f t="shared" si="273"/>
        <v>881.76088977069492</v>
      </c>
      <c r="N4379" s="8">
        <f t="shared" si="275"/>
        <v>0.22025595337282405</v>
      </c>
    </row>
    <row r="4380" spans="1:14" x14ac:dyDescent="0.25">
      <c r="A4380" s="5">
        <v>4377</v>
      </c>
      <c r="B4380" s="5">
        <v>2684.6192792796701</v>
      </c>
      <c r="C4380" s="5">
        <v>39.353592960586198</v>
      </c>
      <c r="D4380" s="5">
        <v>42.557195919153799</v>
      </c>
      <c r="E4380" s="5">
        <v>17.6999999999999</v>
      </c>
      <c r="F4380" s="5">
        <v>1317.5524875911501</v>
      </c>
      <c r="G4380">
        <f t="shared" si="272"/>
        <v>0.36598680210865281</v>
      </c>
      <c r="H4380" s="5">
        <v>0.8</v>
      </c>
      <c r="I4380" s="14">
        <v>13</v>
      </c>
      <c r="J4380" s="5">
        <v>0.05</v>
      </c>
      <c r="K4380" s="5">
        <v>200</v>
      </c>
      <c r="L4380" s="6">
        <f t="shared" si="274"/>
        <v>0.5685552448638076</v>
      </c>
      <c r="M4380" s="7">
        <f t="shared" si="273"/>
        <v>2684.6192792796496</v>
      </c>
      <c r="N4380" s="8">
        <f t="shared" si="275"/>
        <v>0.40751610343571776</v>
      </c>
    </row>
    <row r="4381" spans="1:14" x14ac:dyDescent="0.25">
      <c r="A4381" s="5">
        <v>4378</v>
      </c>
      <c r="B4381" s="5">
        <v>4318.5554788710697</v>
      </c>
      <c r="C4381" s="5">
        <v>50.906947741816801</v>
      </c>
      <c r="D4381" s="5">
        <v>56.060355234503</v>
      </c>
      <c r="E4381" s="5">
        <v>19.399999999999999</v>
      </c>
      <c r="F4381" s="5">
        <v>1923.42442829233</v>
      </c>
      <c r="G4381">
        <f t="shared" si="272"/>
        <v>0.53428456341453612</v>
      </c>
      <c r="H4381" s="5">
        <v>0.8</v>
      </c>
      <c r="I4381" s="14">
        <v>13</v>
      </c>
      <c r="J4381" s="5">
        <v>0.05</v>
      </c>
      <c r="K4381" s="5">
        <v>200</v>
      </c>
      <c r="L4381" s="6">
        <f t="shared" si="274"/>
        <v>0.5612462950635736</v>
      </c>
      <c r="M4381" s="7">
        <f t="shared" si="273"/>
        <v>4318.5554788710351</v>
      </c>
      <c r="N4381" s="8">
        <f t="shared" si="275"/>
        <v>0.4490486254747923</v>
      </c>
    </row>
    <row r="4382" spans="1:14" x14ac:dyDescent="0.25">
      <c r="A4382" s="5">
        <v>4379</v>
      </c>
      <c r="B4382" s="5">
        <v>6137.6907966935796</v>
      </c>
      <c r="C4382" s="5">
        <v>62.219816673882697</v>
      </c>
      <c r="D4382" s="5">
        <v>69.544030035092206</v>
      </c>
      <c r="E4382" s="5">
        <v>21.2</v>
      </c>
      <c r="F4382" s="5">
        <v>2553.1703372638499</v>
      </c>
      <c r="G4382">
        <f t="shared" si="272"/>
        <v>0.7092139825732916</v>
      </c>
      <c r="H4382" s="5">
        <v>0.8</v>
      </c>
      <c r="I4382" s="14">
        <v>13</v>
      </c>
      <c r="J4382" s="5">
        <v>0.05</v>
      </c>
      <c r="K4382" s="5">
        <v>200</v>
      </c>
      <c r="L4382" s="6">
        <f t="shared" si="274"/>
        <v>0.55818735016486332</v>
      </c>
      <c r="M4382" s="7">
        <f t="shared" si="273"/>
        <v>6137.6907966935696</v>
      </c>
      <c r="N4382" s="8">
        <f t="shared" si="275"/>
        <v>0.48078976219273717</v>
      </c>
    </row>
    <row r="4383" spans="1:14" x14ac:dyDescent="0.25">
      <c r="A4383" s="5">
        <v>4380</v>
      </c>
      <c r="B4383" s="5">
        <v>6253.0498223486902</v>
      </c>
      <c r="C4383" s="5">
        <v>66.989315709963293</v>
      </c>
      <c r="D4383" s="5">
        <v>74.451189006322195</v>
      </c>
      <c r="E4383" s="5">
        <v>22.75</v>
      </c>
      <c r="F4383" s="5">
        <v>2644.4115093093801</v>
      </c>
      <c r="G4383">
        <f t="shared" si="272"/>
        <v>0.73455875258593895</v>
      </c>
      <c r="H4383" s="5">
        <v>0.8</v>
      </c>
      <c r="I4383" s="14">
        <v>13</v>
      </c>
      <c r="J4383" s="5">
        <v>0.05</v>
      </c>
      <c r="K4383" s="5">
        <v>200</v>
      </c>
      <c r="L4383" s="6">
        <f t="shared" si="274"/>
        <v>0.545513527467547</v>
      </c>
      <c r="M4383" s="7">
        <f t="shared" si="273"/>
        <v>6253.0498223487612</v>
      </c>
      <c r="N4383" s="8">
        <f t="shared" si="275"/>
        <v>0.47292562448007852</v>
      </c>
    </row>
    <row r="4384" spans="1:14" x14ac:dyDescent="0.25">
      <c r="A4384" s="5">
        <v>4381</v>
      </c>
      <c r="B4384" s="5">
        <v>5183.9339246474601</v>
      </c>
      <c r="C4384" s="5">
        <v>69.677168119493601</v>
      </c>
      <c r="D4384" s="5">
        <v>75.863246788523995</v>
      </c>
      <c r="E4384" s="5">
        <v>23.8</v>
      </c>
      <c r="F4384" s="5">
        <v>2423.7878154984401</v>
      </c>
      <c r="G4384">
        <f t="shared" si="272"/>
        <v>0.67327439319401117</v>
      </c>
      <c r="H4384" s="5">
        <v>0.8</v>
      </c>
      <c r="I4384" s="14">
        <v>13</v>
      </c>
      <c r="J4384" s="5">
        <v>0.05</v>
      </c>
      <c r="K4384" s="5">
        <v>200</v>
      </c>
      <c r="L4384" s="6">
        <f t="shared" si="274"/>
        <v>0.51051966316061625</v>
      </c>
      <c r="M4384" s="7">
        <f t="shared" si="273"/>
        <v>5183.933924647471</v>
      </c>
      <c r="N4384" s="8">
        <f t="shared" si="275"/>
        <v>0.42775476395135953</v>
      </c>
    </row>
    <row r="4385" spans="1:14" x14ac:dyDescent="0.25">
      <c r="A4385" s="5">
        <v>4382</v>
      </c>
      <c r="B4385" s="5">
        <v>4958.1983287287503</v>
      </c>
      <c r="C4385" s="5">
        <v>74.322483879342499</v>
      </c>
      <c r="D4385" s="5">
        <v>80.239188328899502</v>
      </c>
      <c r="E4385" s="5">
        <v>24.55</v>
      </c>
      <c r="F4385" s="5">
        <v>2457.7575306533799</v>
      </c>
      <c r="G4385">
        <f t="shared" si="272"/>
        <v>0.68271042518149438</v>
      </c>
      <c r="H4385" s="5">
        <v>0.8</v>
      </c>
      <c r="I4385" s="14">
        <v>13</v>
      </c>
      <c r="J4385" s="5">
        <v>0.05</v>
      </c>
      <c r="K4385" s="5">
        <v>200</v>
      </c>
      <c r="L4385" s="6">
        <f t="shared" si="274"/>
        <v>0.48633712302323179</v>
      </c>
      <c r="M4385" s="7">
        <f t="shared" si="273"/>
        <v>4958.1983287287685</v>
      </c>
      <c r="N4385" s="8">
        <f t="shared" si="275"/>
        <v>0.40347335053909134</v>
      </c>
    </row>
    <row r="4386" spans="1:14" x14ac:dyDescent="0.25">
      <c r="A4386" s="5">
        <v>4383</v>
      </c>
      <c r="B4386" s="5">
        <v>2993.6472213591001</v>
      </c>
      <c r="C4386" s="5">
        <v>77.532520407200494</v>
      </c>
      <c r="D4386" s="5">
        <v>81.104891793070607</v>
      </c>
      <c r="E4386" s="5">
        <v>25</v>
      </c>
      <c r="F4386" s="5">
        <v>2025.8913932922201</v>
      </c>
      <c r="G4386">
        <f t="shared" si="272"/>
        <v>0.56274760924783895</v>
      </c>
      <c r="H4386" s="5">
        <v>0.8</v>
      </c>
      <c r="I4386" s="14">
        <v>13</v>
      </c>
      <c r="J4386" s="5">
        <v>0.05</v>
      </c>
      <c r="K4386" s="5">
        <v>200</v>
      </c>
      <c r="L4386" s="6">
        <f t="shared" si="274"/>
        <v>0.39479266608872815</v>
      </c>
      <c r="M4386" s="7">
        <f t="shared" si="273"/>
        <v>2993.6472213591551</v>
      </c>
      <c r="N4386" s="8">
        <f t="shared" si="275"/>
        <v>0.29553876689770986</v>
      </c>
    </row>
    <row r="4387" spans="1:14" x14ac:dyDescent="0.25">
      <c r="A4387" s="5">
        <v>4384</v>
      </c>
      <c r="B4387" s="5">
        <v>2351.46857996482</v>
      </c>
      <c r="C4387" s="5">
        <v>79.549372542583498</v>
      </c>
      <c r="D4387" s="5">
        <v>82.355420967362505</v>
      </c>
      <c r="E4387" s="5">
        <v>25.15</v>
      </c>
      <c r="F4387" s="5">
        <v>1930.45430899347</v>
      </c>
      <c r="G4387">
        <f t="shared" si="272"/>
        <v>0.5362373080537417</v>
      </c>
      <c r="H4387" s="5">
        <v>0.8</v>
      </c>
      <c r="I4387" s="14">
        <v>13</v>
      </c>
      <c r="J4387" s="5">
        <v>0.05</v>
      </c>
      <c r="K4387" s="5">
        <v>200</v>
      </c>
      <c r="L4387" s="6">
        <f t="shared" si="274"/>
        <v>0.35701804198282155</v>
      </c>
      <c r="M4387" s="7">
        <f t="shared" si="273"/>
        <v>2351.4685799648082</v>
      </c>
      <c r="N4387" s="8">
        <f t="shared" si="275"/>
        <v>0.24361815443008913</v>
      </c>
    </row>
    <row r="4388" spans="1:14" x14ac:dyDescent="0.25">
      <c r="A4388" s="5">
        <v>4385</v>
      </c>
      <c r="B4388" s="5">
        <v>0</v>
      </c>
      <c r="C4388" s="5">
        <v>79.815527500491896</v>
      </c>
      <c r="D4388" s="5">
        <v>85.240780901178397</v>
      </c>
      <c r="E4388" s="5">
        <v>25.2</v>
      </c>
      <c r="F4388" s="5">
        <v>1551.6114488283899</v>
      </c>
      <c r="G4388">
        <f t="shared" si="272"/>
        <v>0.43100318023010831</v>
      </c>
      <c r="H4388" s="5">
        <v>0.8</v>
      </c>
      <c r="I4388" s="14">
        <v>13</v>
      </c>
      <c r="J4388" s="5">
        <v>0.05</v>
      </c>
      <c r="K4388" s="5">
        <v>0</v>
      </c>
      <c r="L4388" s="6">
        <f t="shared" si="274"/>
        <v>0.24628879201193943</v>
      </c>
      <c r="M4388" s="7">
        <f t="shared" si="273"/>
        <v>0</v>
      </c>
      <c r="N4388" s="8">
        <f t="shared" si="275"/>
        <v>0</v>
      </c>
    </row>
    <row r="4389" spans="1:14" x14ac:dyDescent="0.25">
      <c r="A4389" s="5">
        <v>4386</v>
      </c>
      <c r="B4389" s="5">
        <v>0</v>
      </c>
      <c r="C4389" s="5">
        <v>79.388200785437903</v>
      </c>
      <c r="D4389" s="5">
        <v>52.560890893770797</v>
      </c>
      <c r="E4389" s="5">
        <v>24.9</v>
      </c>
      <c r="F4389" s="5">
        <v>854.82315464735905</v>
      </c>
      <c r="G4389">
        <f t="shared" si="272"/>
        <v>0.23745087629093306</v>
      </c>
      <c r="H4389" s="5">
        <v>0.8</v>
      </c>
      <c r="I4389" s="14">
        <v>13</v>
      </c>
      <c r="J4389" s="5">
        <v>0.05</v>
      </c>
      <c r="K4389" s="5">
        <v>0</v>
      </c>
      <c r="L4389" s="6">
        <f t="shared" si="274"/>
        <v>-0.20230650830419572</v>
      </c>
      <c r="M4389" s="7">
        <f t="shared" si="273"/>
        <v>0</v>
      </c>
      <c r="N4389" s="8">
        <f t="shared" si="275"/>
        <v>0</v>
      </c>
    </row>
    <row r="4390" spans="1:14" x14ac:dyDescent="0.25">
      <c r="A4390" s="5">
        <v>4387</v>
      </c>
      <c r="B4390" s="5">
        <v>0</v>
      </c>
      <c r="C4390" s="5">
        <v>73.501842002584894</v>
      </c>
      <c r="D4390" s="5">
        <v>40.032103895974302</v>
      </c>
      <c r="E4390" s="5">
        <v>24.05</v>
      </c>
      <c r="F4390" s="5">
        <v>301.832776336194</v>
      </c>
      <c r="G4390">
        <f t="shared" si="272"/>
        <v>8.3842437871165007E-2</v>
      </c>
      <c r="H4390" s="5">
        <v>0.8</v>
      </c>
      <c r="I4390" s="14">
        <v>13</v>
      </c>
      <c r="J4390" s="5">
        <v>0.05</v>
      </c>
      <c r="K4390" s="5">
        <v>0</v>
      </c>
      <c r="L4390" s="6">
        <f t="shared" si="274"/>
        <v>-1.7350069297983723</v>
      </c>
      <c r="M4390" s="7">
        <f t="shared" si="273"/>
        <v>0</v>
      </c>
      <c r="N4390" s="8">
        <f t="shared" si="275"/>
        <v>0</v>
      </c>
    </row>
    <row r="4391" spans="1:14" x14ac:dyDescent="0.25">
      <c r="A4391" s="5">
        <v>4388</v>
      </c>
      <c r="B4391" s="5">
        <v>0</v>
      </c>
      <c r="C4391" s="5">
        <v>63.474648307276901</v>
      </c>
      <c r="D4391" s="5">
        <v>22.85</v>
      </c>
      <c r="E4391" s="5">
        <v>22.85</v>
      </c>
      <c r="F4391" s="5">
        <v>124.41972594188501</v>
      </c>
      <c r="G4391">
        <f t="shared" si="272"/>
        <v>3.4561034983856945E-2</v>
      </c>
      <c r="H4391" s="5">
        <v>0.8</v>
      </c>
      <c r="I4391" s="14">
        <v>13</v>
      </c>
      <c r="J4391" s="5">
        <v>0.05</v>
      </c>
      <c r="K4391" s="5">
        <v>0</v>
      </c>
      <c r="L4391" s="6">
        <f t="shared" si="274"/>
        <v>-4.1078916175521032</v>
      </c>
      <c r="M4391" s="7">
        <f t="shared" si="273"/>
        <v>0</v>
      </c>
      <c r="N4391" s="8">
        <f t="shared" si="275"/>
        <v>0</v>
      </c>
    </row>
    <row r="4392" spans="1:14" x14ac:dyDescent="0.25">
      <c r="A4392" s="5">
        <v>4389</v>
      </c>
      <c r="B4392" s="5">
        <v>0</v>
      </c>
      <c r="C4392" s="5">
        <v>55.096822830719603</v>
      </c>
      <c r="D4392" s="5">
        <v>21.6</v>
      </c>
      <c r="E4392" s="5">
        <v>21.6</v>
      </c>
      <c r="F4392" s="5">
        <v>0</v>
      </c>
      <c r="G4392">
        <f t="shared" si="272"/>
        <v>0</v>
      </c>
      <c r="H4392" s="5">
        <v>0.8</v>
      </c>
      <c r="I4392" s="14">
        <v>13</v>
      </c>
      <c r="J4392" s="5">
        <v>0.05</v>
      </c>
      <c r="K4392" s="5">
        <v>0</v>
      </c>
      <c r="L4392" s="6">
        <f t="shared" si="274"/>
        <v>-4915605537.0698576</v>
      </c>
      <c r="M4392" s="7">
        <f t="shared" si="273"/>
        <v>0</v>
      </c>
      <c r="N4392" s="8">
        <f t="shared" si="275"/>
        <v>0</v>
      </c>
    </row>
    <row r="4393" spans="1:14" x14ac:dyDescent="0.25">
      <c r="A4393" s="5">
        <v>4390</v>
      </c>
      <c r="B4393" s="5">
        <v>0</v>
      </c>
      <c r="C4393" s="5">
        <v>48.132871556395102</v>
      </c>
      <c r="D4393" s="5">
        <v>20.4499999999999</v>
      </c>
      <c r="E4393" s="5">
        <v>20.45</v>
      </c>
      <c r="F4393" s="5">
        <v>0</v>
      </c>
      <c r="G4393">
        <f t="shared" si="272"/>
        <v>0</v>
      </c>
      <c r="H4393" s="5">
        <v>0.8</v>
      </c>
      <c r="I4393" s="14">
        <v>13</v>
      </c>
      <c r="J4393" s="5">
        <v>0.05</v>
      </c>
      <c r="K4393" s="5">
        <v>0</v>
      </c>
      <c r="L4393" s="6">
        <f t="shared" si="274"/>
        <v>-3981943990.3352976</v>
      </c>
      <c r="M4393" s="7">
        <f t="shared" si="273"/>
        <v>0</v>
      </c>
      <c r="N4393" s="8">
        <f t="shared" si="275"/>
        <v>0</v>
      </c>
    </row>
    <row r="4394" spans="1:14" x14ac:dyDescent="0.25">
      <c r="A4394" s="5">
        <v>4391</v>
      </c>
      <c r="B4394" s="5">
        <v>0</v>
      </c>
      <c r="C4394" s="5">
        <v>44.958095878443899</v>
      </c>
      <c r="D4394" s="5">
        <v>19.299999999999901</v>
      </c>
      <c r="E4394" s="5">
        <v>19.3</v>
      </c>
      <c r="F4394" s="5">
        <v>0</v>
      </c>
      <c r="G4394">
        <f t="shared" si="272"/>
        <v>0</v>
      </c>
      <c r="H4394" s="5">
        <v>0.8</v>
      </c>
      <c r="I4394" s="14">
        <v>13</v>
      </c>
      <c r="J4394" s="5">
        <v>0.05</v>
      </c>
      <c r="K4394" s="5">
        <v>0</v>
      </c>
      <c r="L4394" s="6">
        <f t="shared" si="274"/>
        <v>-3664721405.451417</v>
      </c>
      <c r="M4394" s="7">
        <f t="shared" si="273"/>
        <v>0</v>
      </c>
      <c r="N4394" s="8">
        <f t="shared" si="275"/>
        <v>0</v>
      </c>
    </row>
    <row r="4395" spans="1:14" x14ac:dyDescent="0.25">
      <c r="A4395" s="5">
        <v>4392</v>
      </c>
      <c r="B4395" s="5">
        <v>0</v>
      </c>
      <c r="C4395" s="5">
        <v>44.7797933277282</v>
      </c>
      <c r="D4395" s="5">
        <v>18.149999999999899</v>
      </c>
      <c r="E4395" s="5">
        <v>18.149999999999999</v>
      </c>
      <c r="F4395" s="5">
        <v>0</v>
      </c>
      <c r="G4395">
        <f t="shared" si="272"/>
        <v>0</v>
      </c>
      <c r="H4395" s="5">
        <v>0.8</v>
      </c>
      <c r="I4395" s="14">
        <v>13</v>
      </c>
      <c r="J4395" s="5">
        <v>0.05</v>
      </c>
      <c r="K4395" s="5">
        <v>0</v>
      </c>
      <c r="L4395" s="6">
        <f t="shared" si="274"/>
        <v>-3816446078.143425</v>
      </c>
      <c r="M4395" s="7">
        <f t="shared" si="273"/>
        <v>0</v>
      </c>
      <c r="N4395" s="8">
        <f t="shared" si="275"/>
        <v>0</v>
      </c>
    </row>
    <row r="4396" spans="1:14" x14ac:dyDescent="0.25">
      <c r="A4396" s="5">
        <v>4393</v>
      </c>
      <c r="B4396" s="5">
        <v>0</v>
      </c>
      <c r="C4396" s="5">
        <v>44.6027645841069</v>
      </c>
      <c r="D4396" s="5">
        <v>17.249999999999901</v>
      </c>
      <c r="E4396" s="5">
        <v>17.25</v>
      </c>
      <c r="F4396" s="5">
        <v>0</v>
      </c>
      <c r="G4396">
        <f t="shared" si="272"/>
        <v>0</v>
      </c>
      <c r="H4396" s="5">
        <v>0.8</v>
      </c>
      <c r="I4396" s="14">
        <v>13</v>
      </c>
      <c r="J4396" s="5">
        <v>0.05</v>
      </c>
      <c r="K4396" s="5">
        <v>0</v>
      </c>
      <c r="L4396" s="6">
        <f t="shared" si="274"/>
        <v>-3929946260.3306832</v>
      </c>
      <c r="M4396" s="7">
        <f t="shared" si="273"/>
        <v>0</v>
      </c>
      <c r="N4396" s="8">
        <f t="shared" si="275"/>
        <v>0</v>
      </c>
    </row>
    <row r="4397" spans="1:14" x14ac:dyDescent="0.25">
      <c r="A4397" s="5">
        <v>4394</v>
      </c>
      <c r="B4397" s="5">
        <v>0</v>
      </c>
      <c r="C4397" s="5">
        <v>44.427000547404397</v>
      </c>
      <c r="D4397" s="5">
        <v>16.549999999999901</v>
      </c>
      <c r="E4397" s="5">
        <v>16.55</v>
      </c>
      <c r="F4397" s="5">
        <v>0</v>
      </c>
      <c r="G4397">
        <f t="shared" si="272"/>
        <v>0</v>
      </c>
      <c r="H4397" s="5">
        <v>0.8</v>
      </c>
      <c r="I4397" s="14">
        <v>13</v>
      </c>
      <c r="J4397" s="5">
        <v>0.05</v>
      </c>
      <c r="K4397" s="5">
        <v>0</v>
      </c>
      <c r="L4397" s="6">
        <f t="shared" si="274"/>
        <v>-4012573650.1225643</v>
      </c>
      <c r="M4397" s="7">
        <f t="shared" si="273"/>
        <v>0</v>
      </c>
      <c r="N4397" s="8">
        <f t="shared" si="275"/>
        <v>0</v>
      </c>
    </row>
    <row r="4398" spans="1:14" x14ac:dyDescent="0.25">
      <c r="A4398" s="5">
        <v>4395</v>
      </c>
      <c r="B4398" s="5">
        <v>0</v>
      </c>
      <c r="C4398" s="5">
        <v>44.252492182457601</v>
      </c>
      <c r="D4398" s="5">
        <v>15.85</v>
      </c>
      <c r="E4398" s="5">
        <v>15.85</v>
      </c>
      <c r="F4398" s="5">
        <v>0</v>
      </c>
      <c r="G4398">
        <f t="shared" si="272"/>
        <v>0</v>
      </c>
      <c r="H4398" s="5">
        <v>0.8</v>
      </c>
      <c r="I4398" s="14">
        <v>13</v>
      </c>
      <c r="J4398" s="5">
        <v>0.05</v>
      </c>
      <c r="K4398" s="5">
        <v>0</v>
      </c>
      <c r="L4398" s="6">
        <f t="shared" si="274"/>
        <v>-4095674764.0067706</v>
      </c>
      <c r="M4398" s="7">
        <f t="shared" si="273"/>
        <v>0</v>
      </c>
      <c r="N4398" s="8">
        <f t="shared" si="275"/>
        <v>0</v>
      </c>
    </row>
    <row r="4399" spans="1:14" x14ac:dyDescent="0.25">
      <c r="A4399" s="5">
        <v>4396</v>
      </c>
      <c r="B4399" s="5">
        <v>0</v>
      </c>
      <c r="C4399" s="5">
        <v>44.079230518651002</v>
      </c>
      <c r="D4399" s="5">
        <v>15.15</v>
      </c>
      <c r="E4399" s="5">
        <v>15.15</v>
      </c>
      <c r="F4399" s="5">
        <v>0</v>
      </c>
      <c r="G4399">
        <f t="shared" si="272"/>
        <v>0</v>
      </c>
      <c r="H4399" s="5">
        <v>0.8</v>
      </c>
      <c r="I4399" s="14">
        <v>13</v>
      </c>
      <c r="J4399" s="5">
        <v>0.05</v>
      </c>
      <c r="K4399" s="5">
        <v>0</v>
      </c>
      <c r="L4399" s="6">
        <f t="shared" si="274"/>
        <v>-4179250155.8252549</v>
      </c>
      <c r="M4399" s="7">
        <f t="shared" si="273"/>
        <v>0</v>
      </c>
      <c r="N4399" s="8">
        <f t="shared" si="275"/>
        <v>0</v>
      </c>
    </row>
    <row r="4400" spans="1:14" x14ac:dyDescent="0.25">
      <c r="A4400" s="5">
        <v>4397</v>
      </c>
      <c r="B4400" s="5">
        <v>0</v>
      </c>
      <c r="C4400" s="5">
        <v>43.9072066494561</v>
      </c>
      <c r="D4400" s="5">
        <v>14.399999999999901</v>
      </c>
      <c r="E4400" s="5">
        <v>14.4</v>
      </c>
      <c r="F4400" s="5">
        <v>0</v>
      </c>
      <c r="G4400">
        <f t="shared" si="272"/>
        <v>0</v>
      </c>
      <c r="H4400" s="5">
        <v>0.8</v>
      </c>
      <c r="I4400" s="14">
        <v>13</v>
      </c>
      <c r="J4400" s="5">
        <v>0.05</v>
      </c>
      <c r="K4400" s="5">
        <v>0</v>
      </c>
      <c r="L4400" s="6">
        <f t="shared" si="274"/>
        <v>-4271274485.7561464</v>
      </c>
      <c r="M4400" s="7">
        <f t="shared" si="273"/>
        <v>0</v>
      </c>
      <c r="N4400" s="8">
        <f t="shared" si="275"/>
        <v>0</v>
      </c>
    </row>
    <row r="4401" spans="1:14" x14ac:dyDescent="0.25">
      <c r="A4401" s="5">
        <v>4398</v>
      </c>
      <c r="B4401" s="5">
        <v>0</v>
      </c>
      <c r="C4401" s="5">
        <v>43.736411731973398</v>
      </c>
      <c r="D4401" s="5">
        <v>14.9</v>
      </c>
      <c r="E4401" s="5">
        <v>14.9</v>
      </c>
      <c r="F4401" s="5">
        <v>132.36703160054199</v>
      </c>
      <c r="G4401">
        <f t="shared" si="272"/>
        <v>3.6768619889039442E-2</v>
      </c>
      <c r="H4401" s="5">
        <v>0.8</v>
      </c>
      <c r="I4401" s="14">
        <v>13</v>
      </c>
      <c r="J4401" s="5">
        <v>0.05</v>
      </c>
      <c r="K4401" s="5">
        <v>0</v>
      </c>
      <c r="L4401" s="6">
        <f t="shared" si="274"/>
        <v>-2.346178313770737</v>
      </c>
      <c r="M4401" s="7">
        <f t="shared" si="273"/>
        <v>0</v>
      </c>
      <c r="N4401" s="8">
        <f t="shared" si="275"/>
        <v>0</v>
      </c>
    </row>
    <row r="4402" spans="1:14" x14ac:dyDescent="0.25">
      <c r="A4402" s="5">
        <v>4399</v>
      </c>
      <c r="B4402" s="5">
        <v>0</v>
      </c>
      <c r="C4402" s="5">
        <v>43.566836986477597</v>
      </c>
      <c r="D4402" s="5">
        <v>32.357025489863602</v>
      </c>
      <c r="E4402" s="5">
        <v>16.399999999999999</v>
      </c>
      <c r="F4402" s="5">
        <v>305.392795800947</v>
      </c>
      <c r="G4402">
        <f t="shared" si="272"/>
        <v>8.4831332166929715E-2</v>
      </c>
      <c r="H4402" s="5">
        <v>0.8</v>
      </c>
      <c r="I4402" s="14">
        <v>13</v>
      </c>
      <c r="J4402" s="5">
        <v>0.05</v>
      </c>
      <c r="K4402" s="5">
        <v>0</v>
      </c>
      <c r="L4402" s="6">
        <f t="shared" si="274"/>
        <v>-0.47727548800207797</v>
      </c>
      <c r="M4402" s="7">
        <f t="shared" si="273"/>
        <v>0</v>
      </c>
      <c r="N4402" s="8">
        <f t="shared" si="275"/>
        <v>0</v>
      </c>
    </row>
    <row r="4403" spans="1:14" x14ac:dyDescent="0.25">
      <c r="A4403" s="5">
        <v>4400</v>
      </c>
      <c r="B4403" s="5">
        <v>0</v>
      </c>
      <c r="C4403" s="5">
        <v>38.497472516245899</v>
      </c>
      <c r="D4403" s="5">
        <v>47.023193772572903</v>
      </c>
      <c r="E4403" s="5">
        <v>17.9499999999999</v>
      </c>
      <c r="F4403" s="5">
        <v>850.65343844150595</v>
      </c>
      <c r="G4403">
        <f t="shared" si="272"/>
        <v>0.23629262178930721</v>
      </c>
      <c r="H4403" s="5">
        <v>0.8</v>
      </c>
      <c r="I4403" s="14">
        <v>13</v>
      </c>
      <c r="J4403" s="5">
        <v>0.05</v>
      </c>
      <c r="K4403" s="5">
        <v>0</v>
      </c>
      <c r="L4403" s="6">
        <f t="shared" si="274"/>
        <v>0.46116980077612568</v>
      </c>
      <c r="M4403" s="7">
        <f t="shared" si="273"/>
        <v>0</v>
      </c>
      <c r="N4403" s="8">
        <f t="shared" si="275"/>
        <v>0</v>
      </c>
    </row>
    <row r="4404" spans="1:14" x14ac:dyDescent="0.25">
      <c r="A4404" s="5">
        <v>4401</v>
      </c>
      <c r="B4404" s="5">
        <v>3402.05812981299</v>
      </c>
      <c r="C4404" s="5">
        <v>39.140664139197902</v>
      </c>
      <c r="D4404" s="5">
        <v>43.200399377638298</v>
      </c>
      <c r="E4404" s="5">
        <v>19.8</v>
      </c>
      <c r="F4404" s="5">
        <v>1527.78246663662</v>
      </c>
      <c r="G4404">
        <f t="shared" si="272"/>
        <v>0.42438401851017221</v>
      </c>
      <c r="H4404" s="5">
        <v>0.8</v>
      </c>
      <c r="I4404" s="14">
        <v>13</v>
      </c>
      <c r="J4404" s="5">
        <v>0.05</v>
      </c>
      <c r="K4404" s="5">
        <v>200</v>
      </c>
      <c r="L4404" s="6">
        <f t="shared" si="274"/>
        <v>0.623187067427313</v>
      </c>
      <c r="M4404" s="7">
        <f t="shared" si="273"/>
        <v>3402.0581298130523</v>
      </c>
      <c r="N4404" s="8">
        <f t="shared" si="275"/>
        <v>0.44535897012614206</v>
      </c>
    </row>
    <row r="4405" spans="1:14" x14ac:dyDescent="0.25">
      <c r="A4405" s="5">
        <v>4402</v>
      </c>
      <c r="B4405" s="5">
        <v>4741.8763441486799</v>
      </c>
      <c r="C4405" s="5">
        <v>52.181672852291896</v>
      </c>
      <c r="D4405" s="5">
        <v>57.8402365087939</v>
      </c>
      <c r="E4405" s="5">
        <v>21.5</v>
      </c>
      <c r="F4405" s="5">
        <v>2013.7139795488899</v>
      </c>
      <c r="G4405">
        <f t="shared" si="272"/>
        <v>0.55936499431913611</v>
      </c>
      <c r="H4405" s="5">
        <v>0.8</v>
      </c>
      <c r="I4405" s="14">
        <v>13</v>
      </c>
      <c r="J4405" s="5">
        <v>0.05</v>
      </c>
      <c r="K4405" s="5">
        <v>200</v>
      </c>
      <c r="L4405" s="6">
        <f t="shared" si="274"/>
        <v>0.57855345692723459</v>
      </c>
      <c r="M4405" s="7">
        <f t="shared" si="273"/>
        <v>4741.8763441486799</v>
      </c>
      <c r="N4405" s="8">
        <f t="shared" si="275"/>
        <v>0.47095827829287562</v>
      </c>
    </row>
    <row r="4406" spans="1:14" x14ac:dyDescent="0.25">
      <c r="A4406" s="5">
        <v>4403</v>
      </c>
      <c r="B4406" s="5">
        <v>5746.2803037776303</v>
      </c>
      <c r="C4406" s="5">
        <v>63.408963836788097</v>
      </c>
      <c r="D4406" s="5">
        <v>70.266100237477403</v>
      </c>
      <c r="E4406" s="5">
        <v>23</v>
      </c>
      <c r="F4406" s="5">
        <v>2437.4600474918698</v>
      </c>
      <c r="G4406">
        <f t="shared" si="272"/>
        <v>0.67707223541440831</v>
      </c>
      <c r="H4406" s="5">
        <v>0.8</v>
      </c>
      <c r="I4406" s="14">
        <v>13</v>
      </c>
      <c r="J4406" s="5">
        <v>0.05</v>
      </c>
      <c r="K4406" s="5">
        <v>200</v>
      </c>
      <c r="L4406" s="6">
        <f t="shared" si="274"/>
        <v>0.55098638092712748</v>
      </c>
      <c r="M4406" s="7">
        <f t="shared" si="273"/>
        <v>5746.2803037776393</v>
      </c>
      <c r="N4406" s="8">
        <f t="shared" si="275"/>
        <v>0.47149739413819447</v>
      </c>
    </row>
    <row r="4407" spans="1:14" x14ac:dyDescent="0.25">
      <c r="A4407" s="5">
        <v>4404</v>
      </c>
      <c r="B4407" s="5">
        <v>6737.0739460943396</v>
      </c>
      <c r="C4407" s="5">
        <v>68.107487019684697</v>
      </c>
      <c r="D4407" s="5">
        <v>76.146954735787702</v>
      </c>
      <c r="E4407" s="5">
        <v>24.3</v>
      </c>
      <c r="F4407" s="5">
        <v>2752.1708438709502</v>
      </c>
      <c r="G4407">
        <f t="shared" si="272"/>
        <v>0.76449190107526399</v>
      </c>
      <c r="H4407" s="5">
        <v>0.8</v>
      </c>
      <c r="I4407" s="14">
        <v>13</v>
      </c>
      <c r="J4407" s="5">
        <v>0.05</v>
      </c>
      <c r="K4407" s="5">
        <v>200</v>
      </c>
      <c r="L4407" s="6">
        <f t="shared" si="274"/>
        <v>0.55820827814426288</v>
      </c>
      <c r="M4407" s="7">
        <f t="shared" si="273"/>
        <v>6737.0739460943187</v>
      </c>
      <c r="N4407" s="8">
        <f t="shared" si="275"/>
        <v>0.48958253887856756</v>
      </c>
    </row>
    <row r="4408" spans="1:14" x14ac:dyDescent="0.25">
      <c r="A4408" s="5">
        <v>4405</v>
      </c>
      <c r="B4408" s="5">
        <v>5695.1171031493104</v>
      </c>
      <c r="C4408" s="5">
        <v>71.0467359795189</v>
      </c>
      <c r="D4408" s="5">
        <v>77.842818441511</v>
      </c>
      <c r="E4408" s="5">
        <v>25.3</v>
      </c>
      <c r="F4408" s="5">
        <v>2542.1685490495202</v>
      </c>
      <c r="G4408">
        <f t="shared" si="272"/>
        <v>0.7061579302915334</v>
      </c>
      <c r="H4408" s="5">
        <v>0.8</v>
      </c>
      <c r="I4408" s="14">
        <v>13</v>
      </c>
      <c r="J4408" s="5">
        <v>0.05</v>
      </c>
      <c r="K4408" s="5">
        <v>200</v>
      </c>
      <c r="L4408" s="6">
        <f t="shared" si="274"/>
        <v>0.52490189110131924</v>
      </c>
      <c r="M4408" s="7">
        <f t="shared" si="273"/>
        <v>5695.1171031493805</v>
      </c>
      <c r="N4408" s="8">
        <f t="shared" si="275"/>
        <v>0.44805188901063281</v>
      </c>
    </row>
    <row r="4409" spans="1:14" x14ac:dyDescent="0.25">
      <c r="A4409" s="5">
        <v>4406</v>
      </c>
      <c r="B4409" s="5">
        <v>1945.99239590864</v>
      </c>
      <c r="C4409" s="5">
        <v>75.218271970021306</v>
      </c>
      <c r="D4409" s="5">
        <v>77.540458599983907</v>
      </c>
      <c r="E4409" s="5">
        <v>25.7</v>
      </c>
      <c r="F4409" s="5">
        <v>1681.62804016719</v>
      </c>
      <c r="G4409">
        <f t="shared" si="272"/>
        <v>0.46711890004644163</v>
      </c>
      <c r="H4409" s="5">
        <v>0.8</v>
      </c>
      <c r="I4409" s="14">
        <v>13</v>
      </c>
      <c r="J4409" s="5">
        <v>0.05</v>
      </c>
      <c r="K4409" s="5">
        <v>200</v>
      </c>
      <c r="L4409" s="6">
        <f t="shared" si="274"/>
        <v>0.3442865602827575</v>
      </c>
      <c r="M4409" s="7">
        <f t="shared" si="273"/>
        <v>1945.9923959086602</v>
      </c>
      <c r="N4409" s="8">
        <f t="shared" si="275"/>
        <v>0.23144147805711487</v>
      </c>
    </row>
    <row r="4410" spans="1:14" x14ac:dyDescent="0.25">
      <c r="A4410" s="5">
        <v>4407</v>
      </c>
      <c r="B4410" s="5">
        <v>0</v>
      </c>
      <c r="C4410" s="5">
        <v>76.064189987579297</v>
      </c>
      <c r="D4410" s="5">
        <v>86.644853043155706</v>
      </c>
      <c r="E4410" s="5">
        <v>25.55</v>
      </c>
      <c r="F4410" s="5">
        <v>1442.73961347405</v>
      </c>
      <c r="G4410">
        <f t="shared" si="272"/>
        <v>0.40076100374279167</v>
      </c>
      <c r="H4410" s="5">
        <v>0.8</v>
      </c>
      <c r="I4410" s="14">
        <v>13</v>
      </c>
      <c r="J4410" s="5">
        <v>0.05</v>
      </c>
      <c r="K4410" s="5">
        <v>0</v>
      </c>
      <c r="L4410" s="6">
        <f t="shared" si="274"/>
        <v>0.25640319849487492</v>
      </c>
      <c r="M4410" s="7">
        <f t="shared" si="273"/>
        <v>0</v>
      </c>
      <c r="N4410" s="8">
        <f t="shared" si="275"/>
        <v>0</v>
      </c>
    </row>
    <row r="4411" spans="1:14" x14ac:dyDescent="0.25">
      <c r="A4411" s="5">
        <v>4408</v>
      </c>
      <c r="B4411" s="5">
        <v>0</v>
      </c>
      <c r="C4411" s="5">
        <v>75.663663115366106</v>
      </c>
      <c r="D4411" s="5">
        <v>69.842888823781294</v>
      </c>
      <c r="E4411" s="5">
        <v>25.1</v>
      </c>
      <c r="F4411" s="5">
        <v>1023.65947762652</v>
      </c>
      <c r="G4411">
        <f t="shared" si="272"/>
        <v>0.28434985489625558</v>
      </c>
      <c r="H4411" s="5">
        <v>0.8</v>
      </c>
      <c r="I4411" s="14">
        <v>13</v>
      </c>
      <c r="J4411" s="5">
        <v>0.05</v>
      </c>
      <c r="K4411" s="5">
        <v>0</v>
      </c>
      <c r="L4411" s="6">
        <f t="shared" si="274"/>
        <v>3.2985344280928613E-2</v>
      </c>
      <c r="M4411" s="7">
        <f t="shared" si="273"/>
        <v>0</v>
      </c>
      <c r="N4411" s="8">
        <f t="shared" si="275"/>
        <v>0</v>
      </c>
    </row>
    <row r="4412" spans="1:14" x14ac:dyDescent="0.25">
      <c r="A4412" s="5">
        <v>4409</v>
      </c>
      <c r="B4412" s="5">
        <v>0</v>
      </c>
      <c r="C4412" s="5">
        <v>75.265997637839902</v>
      </c>
      <c r="D4412" s="5">
        <v>64.083441035439094</v>
      </c>
      <c r="E4412" s="5">
        <v>24.45</v>
      </c>
      <c r="F4412" s="5">
        <v>904.84052786019004</v>
      </c>
      <c r="G4412">
        <f t="shared" si="272"/>
        <v>0.25134459107227503</v>
      </c>
      <c r="H4412" s="5">
        <v>0.8</v>
      </c>
      <c r="I4412" s="14">
        <v>13</v>
      </c>
      <c r="J4412" s="5">
        <v>0.05</v>
      </c>
      <c r="K4412" s="5">
        <v>0</v>
      </c>
      <c r="L4412" s="6">
        <f t="shared" si="274"/>
        <v>-7.277395926181518E-2</v>
      </c>
      <c r="M4412" s="7">
        <f t="shared" si="273"/>
        <v>0</v>
      </c>
      <c r="N4412" s="8">
        <f t="shared" si="275"/>
        <v>0</v>
      </c>
    </row>
    <row r="4413" spans="1:14" x14ac:dyDescent="0.25">
      <c r="A4413" s="5">
        <v>4410</v>
      </c>
      <c r="B4413" s="5">
        <v>0</v>
      </c>
      <c r="C4413" s="5">
        <v>74.871173112977701</v>
      </c>
      <c r="D4413" s="5">
        <v>55.087059406299403</v>
      </c>
      <c r="E4413" s="5">
        <v>23.75</v>
      </c>
      <c r="F4413" s="5">
        <v>759.92852220509701</v>
      </c>
      <c r="G4413">
        <f t="shared" si="272"/>
        <v>0.2110912561680825</v>
      </c>
      <c r="H4413" s="5">
        <v>0.8</v>
      </c>
      <c r="I4413" s="14">
        <v>13</v>
      </c>
      <c r="J4413" s="5">
        <v>0.05</v>
      </c>
      <c r="K4413" s="5">
        <v>0</v>
      </c>
      <c r="L4413" s="6">
        <f t="shared" si="274"/>
        <v>-0.24647206171291244</v>
      </c>
      <c r="M4413" s="7">
        <f t="shared" si="273"/>
        <v>0</v>
      </c>
      <c r="N4413" s="8">
        <f t="shared" si="275"/>
        <v>0</v>
      </c>
    </row>
    <row r="4414" spans="1:14" x14ac:dyDescent="0.25">
      <c r="A4414" s="5">
        <v>4411</v>
      </c>
      <c r="B4414" s="5">
        <v>0</v>
      </c>
      <c r="C4414" s="5">
        <v>68.992368813632893</v>
      </c>
      <c r="D4414" s="5">
        <v>40.396725632460402</v>
      </c>
      <c r="E4414" s="5">
        <v>22.95</v>
      </c>
      <c r="F4414" s="5">
        <v>354.83211179580502</v>
      </c>
      <c r="G4414">
        <f t="shared" si="272"/>
        <v>9.8564475498834722E-2</v>
      </c>
      <c r="H4414" s="5">
        <v>0.8</v>
      </c>
      <c r="I4414" s="14">
        <v>13</v>
      </c>
      <c r="J4414" s="5">
        <v>0.05</v>
      </c>
      <c r="K4414" s="5">
        <v>0</v>
      </c>
      <c r="L4414" s="6">
        <f t="shared" si="274"/>
        <v>-1.1855750290228644</v>
      </c>
      <c r="M4414" s="7">
        <f t="shared" si="273"/>
        <v>0</v>
      </c>
      <c r="N4414" s="8">
        <f t="shared" si="275"/>
        <v>0</v>
      </c>
    </row>
    <row r="4415" spans="1:14" x14ac:dyDescent="0.25">
      <c r="A4415" s="5">
        <v>4412</v>
      </c>
      <c r="B4415" s="5">
        <v>0</v>
      </c>
      <c r="C4415" s="5">
        <v>59.050366322145699</v>
      </c>
      <c r="D4415" s="5">
        <v>21.95</v>
      </c>
      <c r="E4415" s="5">
        <v>21.95</v>
      </c>
      <c r="F4415" s="5">
        <v>123.951116831436</v>
      </c>
      <c r="G4415">
        <f t="shared" si="272"/>
        <v>3.4430865786510001E-2</v>
      </c>
      <c r="H4415" s="5">
        <v>0.8</v>
      </c>
      <c r="I4415" s="14">
        <v>13</v>
      </c>
      <c r="J4415" s="5">
        <v>0.05</v>
      </c>
      <c r="K4415" s="5">
        <v>0</v>
      </c>
      <c r="L4415" s="6">
        <f t="shared" si="274"/>
        <v>-3.6463223478221822</v>
      </c>
      <c r="M4415" s="7">
        <f t="shared" si="273"/>
        <v>0</v>
      </c>
      <c r="N4415" s="8">
        <f t="shared" si="275"/>
        <v>0</v>
      </c>
    </row>
    <row r="4416" spans="1:14" x14ac:dyDescent="0.25">
      <c r="A4416" s="5">
        <v>4413</v>
      </c>
      <c r="B4416" s="5">
        <v>0</v>
      </c>
      <c r="C4416" s="5">
        <v>50.885185186047501</v>
      </c>
      <c r="D4416" s="5">
        <v>20.749999999999901</v>
      </c>
      <c r="E4416" s="5">
        <v>20.75</v>
      </c>
      <c r="F4416" s="5">
        <v>0</v>
      </c>
      <c r="G4416">
        <f t="shared" si="272"/>
        <v>0</v>
      </c>
      <c r="H4416" s="5">
        <v>0.8</v>
      </c>
      <c r="I4416" s="14">
        <v>13</v>
      </c>
      <c r="J4416" s="5">
        <v>0.05</v>
      </c>
      <c r="K4416" s="5">
        <v>0</v>
      </c>
      <c r="L4416" s="6">
        <f t="shared" si="274"/>
        <v>-4371638766.4848633</v>
      </c>
      <c r="M4416" s="7">
        <f t="shared" si="273"/>
        <v>0</v>
      </c>
      <c r="N4416" s="8">
        <f t="shared" si="275"/>
        <v>0</v>
      </c>
    </row>
    <row r="4417" spans="1:14" x14ac:dyDescent="0.25">
      <c r="A4417" s="5">
        <v>4414</v>
      </c>
      <c r="B4417" s="5">
        <v>0</v>
      </c>
      <c r="C4417" s="5">
        <v>44.205755839000297</v>
      </c>
      <c r="D4417" s="5">
        <v>19.45</v>
      </c>
      <c r="E4417" s="5">
        <v>19.45</v>
      </c>
      <c r="F4417" s="5">
        <v>0</v>
      </c>
      <c r="G4417">
        <f t="shared" si="272"/>
        <v>0</v>
      </c>
      <c r="H4417" s="5">
        <v>0.8</v>
      </c>
      <c r="I4417" s="14">
        <v>13</v>
      </c>
      <c r="J4417" s="5">
        <v>0.05</v>
      </c>
      <c r="K4417" s="5">
        <v>0</v>
      </c>
      <c r="L4417" s="6">
        <f t="shared" si="274"/>
        <v>-3524671981.8501372</v>
      </c>
      <c r="M4417" s="7">
        <f t="shared" si="273"/>
        <v>0</v>
      </c>
      <c r="N4417" s="8">
        <f t="shared" si="275"/>
        <v>0</v>
      </c>
    </row>
    <row r="4418" spans="1:14" x14ac:dyDescent="0.25">
      <c r="A4418" s="5">
        <v>4415</v>
      </c>
      <c r="B4418" s="5">
        <v>0</v>
      </c>
      <c r="C4418" s="5">
        <v>41.203295440687299</v>
      </c>
      <c r="D4418" s="5">
        <v>18.149999999999899</v>
      </c>
      <c r="E4418" s="5">
        <v>18.149999999999999</v>
      </c>
      <c r="F4418" s="5">
        <v>0</v>
      </c>
      <c r="G4418">
        <f t="shared" si="272"/>
        <v>0</v>
      </c>
      <c r="H4418" s="5">
        <v>0.8</v>
      </c>
      <c r="I4418" s="14">
        <v>13</v>
      </c>
      <c r="J4418" s="5">
        <v>0.05</v>
      </c>
      <c r="K4418" s="5">
        <v>0</v>
      </c>
      <c r="L4418" s="6">
        <f t="shared" si="274"/>
        <v>-3262655621.8271561</v>
      </c>
      <c r="M4418" s="7">
        <f t="shared" si="273"/>
        <v>0</v>
      </c>
      <c r="N4418" s="8">
        <f t="shared" si="275"/>
        <v>0</v>
      </c>
    </row>
    <row r="4419" spans="1:14" x14ac:dyDescent="0.25">
      <c r="A4419" s="5">
        <v>4416</v>
      </c>
      <c r="B4419" s="5">
        <v>0</v>
      </c>
      <c r="C4419" s="5">
        <v>41.051817472213102</v>
      </c>
      <c r="D4419" s="5">
        <v>16.799999999999901</v>
      </c>
      <c r="E4419" s="5">
        <v>16.8</v>
      </c>
      <c r="F4419" s="5">
        <v>0</v>
      </c>
      <c r="G4419">
        <f t="shared" ref="G4419:G4482" si="276">F4419/3600</f>
        <v>0</v>
      </c>
      <c r="H4419" s="5">
        <v>0.8</v>
      </c>
      <c r="I4419" s="14">
        <v>13</v>
      </c>
      <c r="J4419" s="5">
        <v>0.05</v>
      </c>
      <c r="K4419" s="5">
        <v>0</v>
      </c>
      <c r="L4419" s="6">
        <f t="shared" si="274"/>
        <v>-3446811595.9404736</v>
      </c>
      <c r="M4419" s="7">
        <f t="shared" ref="M4419:M4482" si="277">K4419*4.19*(D4419-C4419)</f>
        <v>0</v>
      </c>
      <c r="N4419" s="8">
        <f t="shared" si="275"/>
        <v>0</v>
      </c>
    </row>
    <row r="4420" spans="1:14" x14ac:dyDescent="0.25">
      <c r="A4420" s="5">
        <v>4417</v>
      </c>
      <c r="B4420" s="5">
        <v>0</v>
      </c>
      <c r="C4420" s="5">
        <v>40.901421673960797</v>
      </c>
      <c r="D4420" s="5">
        <v>15.6</v>
      </c>
      <c r="E4420" s="5">
        <v>15.6</v>
      </c>
      <c r="F4420" s="5">
        <v>0</v>
      </c>
      <c r="G4420">
        <f t="shared" si="276"/>
        <v>0</v>
      </c>
      <c r="H4420" s="5">
        <v>0.8</v>
      </c>
      <c r="I4420" s="14">
        <v>13</v>
      </c>
      <c r="J4420" s="5">
        <v>0.05</v>
      </c>
      <c r="K4420" s="5">
        <v>0</v>
      </c>
      <c r="L4420" s="6">
        <f t="shared" ref="L4420:L4483" si="278">H4420-(I4420*(C4420-E4420)/(F4420+0.0000001))-(J4420*((C4420-E4420)^2)/(F4420+0.0000001))</f>
        <v>-3609265786.1766901</v>
      </c>
      <c r="M4420" s="7">
        <f t="shared" si="277"/>
        <v>0</v>
      </c>
      <c r="N4420" s="8">
        <f t="shared" ref="N4420:N4483" si="279">(B4420/((F4420+0.0000001)*$T$6))</f>
        <v>0</v>
      </c>
    </row>
    <row r="4421" spans="1:14" x14ac:dyDescent="0.25">
      <c r="A4421" s="5">
        <v>4418</v>
      </c>
      <c r="B4421" s="5">
        <v>0</v>
      </c>
      <c r="C4421" s="5">
        <v>40.752100314823402</v>
      </c>
      <c r="D4421" s="5">
        <v>14.499999999999901</v>
      </c>
      <c r="E4421" s="5">
        <v>14.5</v>
      </c>
      <c r="F4421" s="5">
        <v>0</v>
      </c>
      <c r="G4421">
        <f t="shared" si="276"/>
        <v>0</v>
      </c>
      <c r="H4421" s="5">
        <v>0.8</v>
      </c>
      <c r="I4421" s="14">
        <v>13</v>
      </c>
      <c r="J4421" s="5">
        <v>0.05</v>
      </c>
      <c r="K4421" s="5">
        <v>0</v>
      </c>
      <c r="L4421" s="6">
        <f t="shared" si="278"/>
        <v>-3757359425.596818</v>
      </c>
      <c r="M4421" s="7">
        <f t="shared" si="277"/>
        <v>0</v>
      </c>
      <c r="N4421" s="8">
        <f t="shared" si="279"/>
        <v>0</v>
      </c>
    </row>
    <row r="4422" spans="1:14" x14ac:dyDescent="0.25">
      <c r="A4422" s="5">
        <v>4419</v>
      </c>
      <c r="B4422" s="5">
        <v>0</v>
      </c>
      <c r="C4422" s="5">
        <v>40.603845718925498</v>
      </c>
      <c r="D4422" s="5">
        <v>13.35</v>
      </c>
      <c r="E4422" s="5">
        <v>13.35</v>
      </c>
      <c r="F4422" s="5">
        <v>0</v>
      </c>
      <c r="G4422">
        <f t="shared" si="276"/>
        <v>0</v>
      </c>
      <c r="H4422" s="5">
        <v>0.8</v>
      </c>
      <c r="I4422" s="14">
        <v>13</v>
      </c>
      <c r="J4422" s="5">
        <v>0.05</v>
      </c>
      <c r="K4422" s="5">
        <v>0</v>
      </c>
      <c r="L4422" s="6">
        <f t="shared" si="278"/>
        <v>-3914385995.8958116</v>
      </c>
      <c r="M4422" s="7">
        <f t="shared" si="277"/>
        <v>0</v>
      </c>
      <c r="N4422" s="8">
        <f t="shared" si="279"/>
        <v>0</v>
      </c>
    </row>
    <row r="4423" spans="1:14" x14ac:dyDescent="0.25">
      <c r="A4423" s="5">
        <v>4420</v>
      </c>
      <c r="B4423" s="5">
        <v>0</v>
      </c>
      <c r="C4423" s="5">
        <v>40.456650265228603</v>
      </c>
      <c r="D4423" s="5">
        <v>12.2</v>
      </c>
      <c r="E4423" s="5">
        <v>12.2</v>
      </c>
      <c r="F4423" s="5">
        <v>0</v>
      </c>
      <c r="G4423">
        <f t="shared" si="276"/>
        <v>0</v>
      </c>
      <c r="H4423" s="5">
        <v>0.8</v>
      </c>
      <c r="I4423" s="14">
        <v>13</v>
      </c>
      <c r="J4423" s="5">
        <v>0.05</v>
      </c>
      <c r="K4423" s="5">
        <v>0</v>
      </c>
      <c r="L4423" s="6">
        <f t="shared" si="278"/>
        <v>-4072583675.7854404</v>
      </c>
      <c r="M4423" s="7">
        <f t="shared" si="277"/>
        <v>0</v>
      </c>
      <c r="N4423" s="8">
        <f t="shared" si="279"/>
        <v>0</v>
      </c>
    </row>
    <row r="4424" spans="1:14" x14ac:dyDescent="0.25">
      <c r="A4424" s="5">
        <v>4421</v>
      </c>
      <c r="B4424" s="5">
        <v>0</v>
      </c>
      <c r="C4424" s="5">
        <v>40.310506387139803</v>
      </c>
      <c r="D4424" s="5">
        <v>10.999999999999901</v>
      </c>
      <c r="E4424" s="5">
        <v>11</v>
      </c>
      <c r="F4424" s="5">
        <v>0</v>
      </c>
      <c r="G4424">
        <f t="shared" si="276"/>
        <v>0</v>
      </c>
      <c r="H4424" s="5">
        <v>0.8</v>
      </c>
      <c r="I4424" s="14">
        <v>13</v>
      </c>
      <c r="J4424" s="5">
        <v>0.05</v>
      </c>
      <c r="K4424" s="5">
        <v>0</v>
      </c>
      <c r="L4424" s="6">
        <f t="shared" si="278"/>
        <v>-4239918721.8634562</v>
      </c>
      <c r="M4424" s="7">
        <f t="shared" si="277"/>
        <v>0</v>
      </c>
      <c r="N4424" s="8">
        <f t="shared" si="279"/>
        <v>0</v>
      </c>
    </row>
    <row r="4425" spans="1:14" x14ac:dyDescent="0.25">
      <c r="A4425" s="5">
        <v>4422</v>
      </c>
      <c r="B4425" s="5">
        <v>0</v>
      </c>
      <c r="C4425" s="5">
        <v>40.165406572122201</v>
      </c>
      <c r="D4425" s="5">
        <v>10.999999999999901</v>
      </c>
      <c r="E4425" s="5">
        <v>11</v>
      </c>
      <c r="F4425" s="5">
        <v>133.59702555117599</v>
      </c>
      <c r="G4425">
        <f t="shared" si="276"/>
        <v>3.7110284875326666E-2</v>
      </c>
      <c r="H4425" s="5">
        <v>0.8</v>
      </c>
      <c r="I4425" s="14">
        <v>13</v>
      </c>
      <c r="J4425" s="5">
        <v>0.05</v>
      </c>
      <c r="K4425" s="5">
        <v>0</v>
      </c>
      <c r="L4425" s="6">
        <f t="shared" si="278"/>
        <v>-2.3563676691759956</v>
      </c>
      <c r="M4425" s="7">
        <f t="shared" si="277"/>
        <v>0</v>
      </c>
      <c r="N4425" s="8">
        <f t="shared" si="279"/>
        <v>0</v>
      </c>
    </row>
    <row r="4426" spans="1:14" x14ac:dyDescent="0.25">
      <c r="A4426" s="5">
        <v>4423</v>
      </c>
      <c r="B4426" s="5">
        <v>0</v>
      </c>
      <c r="C4426" s="5">
        <v>40.021343361309199</v>
      </c>
      <c r="D4426" s="5">
        <v>24.5184875812194</v>
      </c>
      <c r="E4426" s="5">
        <v>11.85</v>
      </c>
      <c r="F4426" s="5">
        <v>260.61516872250701</v>
      </c>
      <c r="G4426">
        <f t="shared" si="276"/>
        <v>7.2393102422918618E-2</v>
      </c>
      <c r="H4426" s="5">
        <v>0.8</v>
      </c>
      <c r="I4426" s="14">
        <v>13</v>
      </c>
      <c r="J4426" s="5">
        <v>0.05</v>
      </c>
      <c r="K4426" s="5">
        <v>0</v>
      </c>
      <c r="L4426" s="6">
        <f t="shared" si="278"/>
        <v>-0.75750217790471075</v>
      </c>
      <c r="M4426" s="7">
        <f t="shared" si="277"/>
        <v>0</v>
      </c>
      <c r="N4426" s="8">
        <f t="shared" si="279"/>
        <v>0</v>
      </c>
    </row>
    <row r="4427" spans="1:14" x14ac:dyDescent="0.25">
      <c r="A4427" s="5">
        <v>4424</v>
      </c>
      <c r="B4427" s="5">
        <v>0</v>
      </c>
      <c r="C4427" s="5">
        <v>35.279038249336899</v>
      </c>
      <c r="D4427" s="5">
        <v>41.920046350864801</v>
      </c>
      <c r="E4427" s="5">
        <v>12.8</v>
      </c>
      <c r="F4427" s="5">
        <v>681.02381102472305</v>
      </c>
      <c r="G4427">
        <f t="shared" si="276"/>
        <v>0.18917328084020085</v>
      </c>
      <c r="H4427" s="5">
        <v>0.8</v>
      </c>
      <c r="I4427" s="14">
        <v>13</v>
      </c>
      <c r="J4427" s="5">
        <v>0.05</v>
      </c>
      <c r="K4427" s="5">
        <v>0</v>
      </c>
      <c r="L4427" s="6">
        <f t="shared" si="278"/>
        <v>0.33380065412427784</v>
      </c>
      <c r="M4427" s="7">
        <f t="shared" si="277"/>
        <v>0</v>
      </c>
      <c r="N4427" s="8">
        <f t="shared" si="279"/>
        <v>0</v>
      </c>
    </row>
    <row r="4428" spans="1:14" x14ac:dyDescent="0.25">
      <c r="A4428" s="5">
        <v>4425</v>
      </c>
      <c r="B4428" s="5">
        <v>2918.1874722399102</v>
      </c>
      <c r="C4428" s="5">
        <v>35.195883765729498</v>
      </c>
      <c r="D4428" s="5">
        <v>38.678207718283097</v>
      </c>
      <c r="E4428" s="5">
        <v>14.6</v>
      </c>
      <c r="F4428" s="5">
        <v>1370.4322974894601</v>
      </c>
      <c r="G4428">
        <f t="shared" si="276"/>
        <v>0.38067563819151667</v>
      </c>
      <c r="H4428" s="5">
        <v>0.8</v>
      </c>
      <c r="I4428" s="14">
        <v>13</v>
      </c>
      <c r="J4428" s="5">
        <v>0.05</v>
      </c>
      <c r="K4428" s="5">
        <v>200</v>
      </c>
      <c r="L4428" s="6">
        <f t="shared" si="278"/>
        <v>0.58914973700830153</v>
      </c>
      <c r="M4428" s="7">
        <f t="shared" si="277"/>
        <v>2918.187472239917</v>
      </c>
      <c r="N4428" s="8">
        <f t="shared" si="279"/>
        <v>0.42587838558284041</v>
      </c>
    </row>
    <row r="4429" spans="1:14" x14ac:dyDescent="0.25">
      <c r="A4429" s="5">
        <v>4426</v>
      </c>
      <c r="B4429" s="5">
        <v>3600.62979584493</v>
      </c>
      <c r="C4429" s="5">
        <v>45.929768423703003</v>
      </c>
      <c r="D4429" s="5">
        <v>50.226462690821101</v>
      </c>
      <c r="E4429" s="5">
        <v>16.5</v>
      </c>
      <c r="F4429" s="5">
        <v>1682.47774211811</v>
      </c>
      <c r="G4429">
        <f t="shared" si="276"/>
        <v>0.46735492836614168</v>
      </c>
      <c r="H4429" s="5">
        <v>0.8</v>
      </c>
      <c r="I4429" s="14">
        <v>13</v>
      </c>
      <c r="J4429" s="5">
        <v>0.05</v>
      </c>
      <c r="K4429" s="5">
        <v>200</v>
      </c>
      <c r="L4429" s="6">
        <f t="shared" si="278"/>
        <v>0.54686586199928044</v>
      </c>
      <c r="M4429" s="7">
        <f t="shared" si="277"/>
        <v>3600.6297958449672</v>
      </c>
      <c r="N4429" s="8">
        <f t="shared" si="279"/>
        <v>0.4280151475998733</v>
      </c>
    </row>
    <row r="4430" spans="1:14" x14ac:dyDescent="0.25">
      <c r="A4430" s="5">
        <v>4427</v>
      </c>
      <c r="B4430" s="5">
        <v>1984.6061678285801</v>
      </c>
      <c r="C4430" s="5">
        <v>52.322516006481997</v>
      </c>
      <c r="D4430" s="5">
        <v>54.6907811232225</v>
      </c>
      <c r="E4430" s="5">
        <v>17.600000000000001</v>
      </c>
      <c r="F4430" s="5">
        <v>1348.5552905065599</v>
      </c>
      <c r="G4430">
        <f t="shared" si="276"/>
        <v>0.37459869180737776</v>
      </c>
      <c r="H4430" s="5">
        <v>0.8</v>
      </c>
      <c r="I4430" s="14">
        <v>13</v>
      </c>
      <c r="J4430" s="5">
        <v>0.05</v>
      </c>
      <c r="K4430" s="5">
        <v>200</v>
      </c>
      <c r="L4430" s="6">
        <f t="shared" si="278"/>
        <v>0.42057516844923587</v>
      </c>
      <c r="M4430" s="7">
        <f t="shared" si="277"/>
        <v>1984.6061678285414</v>
      </c>
      <c r="N4430" s="8">
        <f t="shared" si="279"/>
        <v>0.29433070807737277</v>
      </c>
    </row>
    <row r="4431" spans="1:14" x14ac:dyDescent="0.25">
      <c r="A4431" s="5">
        <v>4428</v>
      </c>
      <c r="B4431" s="5">
        <v>2405.9078889134298</v>
      </c>
      <c r="C4431" s="5">
        <v>53.677358409343299</v>
      </c>
      <c r="D4431" s="5">
        <v>56.548370209955998</v>
      </c>
      <c r="E4431" s="5">
        <v>18.1999999999999</v>
      </c>
      <c r="F4431" s="5">
        <v>1488.9366872640101</v>
      </c>
      <c r="G4431">
        <f t="shared" si="276"/>
        <v>0.41359352424000279</v>
      </c>
      <c r="H4431" s="5">
        <v>0.8</v>
      </c>
      <c r="I4431" s="14">
        <v>13</v>
      </c>
      <c r="J4431" s="5">
        <v>0.05</v>
      </c>
      <c r="K4431" s="5">
        <v>200</v>
      </c>
      <c r="L4431" s="6">
        <f t="shared" si="278"/>
        <v>0.44797844545382265</v>
      </c>
      <c r="M4431" s="7">
        <f t="shared" si="277"/>
        <v>2405.9078889134421</v>
      </c>
      <c r="N4431" s="8">
        <f t="shared" si="279"/>
        <v>0.32317128180551596</v>
      </c>
    </row>
    <row r="4432" spans="1:14" x14ac:dyDescent="0.25">
      <c r="A4432" s="5">
        <v>4429</v>
      </c>
      <c r="B4432" s="5">
        <v>4499.5377989305698</v>
      </c>
      <c r="C4432" s="5">
        <v>56.107854241221403</v>
      </c>
      <c r="D4432" s="5">
        <v>61.477231089587299</v>
      </c>
      <c r="E4432" s="5">
        <v>18.9499999999999</v>
      </c>
      <c r="F4432" s="5">
        <v>2060.4705943040199</v>
      </c>
      <c r="G4432">
        <f t="shared" si="276"/>
        <v>0.57235294286222771</v>
      </c>
      <c r="H4432" s="5">
        <v>0.8</v>
      </c>
      <c r="I4432" s="14">
        <v>13</v>
      </c>
      <c r="J4432" s="5">
        <v>0.05</v>
      </c>
      <c r="K4432" s="5">
        <v>200</v>
      </c>
      <c r="L4432" s="6">
        <f t="shared" si="278"/>
        <v>0.53205761187474709</v>
      </c>
      <c r="M4432" s="7">
        <f t="shared" si="277"/>
        <v>4499.5377989306207</v>
      </c>
      <c r="N4432" s="8">
        <f t="shared" si="279"/>
        <v>0.43674855745583085</v>
      </c>
    </row>
    <row r="4433" spans="1:14" x14ac:dyDescent="0.25">
      <c r="A4433" s="5">
        <v>4430</v>
      </c>
      <c r="B4433" s="5">
        <v>2807.13791410778</v>
      </c>
      <c r="C4433" s="5">
        <v>61.168807088046698</v>
      </c>
      <c r="D4433" s="5">
        <v>64.5186136681276</v>
      </c>
      <c r="E4433" s="5">
        <v>19.600000000000001</v>
      </c>
      <c r="F4433" s="5">
        <v>1726.4273506242801</v>
      </c>
      <c r="G4433">
        <f t="shared" si="276"/>
        <v>0.4795631529511889</v>
      </c>
      <c r="H4433" s="5">
        <v>0.8</v>
      </c>
      <c r="I4433" s="14">
        <v>13</v>
      </c>
      <c r="J4433" s="5">
        <v>0.05</v>
      </c>
      <c r="K4433" s="5">
        <v>200</v>
      </c>
      <c r="L4433" s="6">
        <f t="shared" si="278"/>
        <v>0.43694227966336752</v>
      </c>
      <c r="M4433" s="7">
        <f t="shared" si="277"/>
        <v>2807.137914107796</v>
      </c>
      <c r="N4433" s="8">
        <f t="shared" si="279"/>
        <v>0.32519618192217753</v>
      </c>
    </row>
    <row r="4434" spans="1:14" x14ac:dyDescent="0.25">
      <c r="A4434" s="5">
        <v>4431</v>
      </c>
      <c r="B4434" s="5">
        <v>2112.9459593059401</v>
      </c>
      <c r="C4434" s="5">
        <v>64.321535895248005</v>
      </c>
      <c r="D4434" s="5">
        <v>66.842951121150094</v>
      </c>
      <c r="E4434" s="5">
        <v>19.95</v>
      </c>
      <c r="F4434" s="5">
        <v>1602.84650526425</v>
      </c>
      <c r="G4434">
        <f t="shared" si="276"/>
        <v>0.44523514035118056</v>
      </c>
      <c r="H4434" s="5">
        <v>0.8</v>
      </c>
      <c r="I4434" s="14">
        <v>13</v>
      </c>
      <c r="J4434" s="5">
        <v>0.05</v>
      </c>
      <c r="K4434" s="5">
        <v>200</v>
      </c>
      <c r="L4434" s="6">
        <f t="shared" si="278"/>
        <v>0.37870474542418442</v>
      </c>
      <c r="M4434" s="7">
        <f t="shared" si="277"/>
        <v>2112.945959305951</v>
      </c>
      <c r="N4434" s="8">
        <f t="shared" si="279"/>
        <v>0.26364919563221295</v>
      </c>
    </row>
    <row r="4435" spans="1:14" x14ac:dyDescent="0.25">
      <c r="A4435" s="5">
        <v>4432</v>
      </c>
      <c r="B4435" s="5">
        <v>2092.5938608563902</v>
      </c>
      <c r="C4435" s="5">
        <v>66.206043380120505</v>
      </c>
      <c r="D4435" s="5">
        <v>68.703172092359594</v>
      </c>
      <c r="E4435" s="5">
        <v>20.2</v>
      </c>
      <c r="F4435" s="5">
        <v>1650.06685530291</v>
      </c>
      <c r="G4435">
        <f t="shared" si="276"/>
        <v>0.45835190425080835</v>
      </c>
      <c r="H4435" s="5">
        <v>0.8</v>
      </c>
      <c r="I4435" s="14">
        <v>13</v>
      </c>
      <c r="J4435" s="5">
        <v>0.05</v>
      </c>
      <c r="K4435" s="5">
        <v>200</v>
      </c>
      <c r="L4435" s="6">
        <f t="shared" si="278"/>
        <v>0.37340736648857514</v>
      </c>
      <c r="M4435" s="7">
        <f t="shared" si="277"/>
        <v>2092.593860856357</v>
      </c>
      <c r="N4435" s="8">
        <f t="shared" si="279"/>
        <v>0.25363746371905943</v>
      </c>
    </row>
    <row r="4436" spans="1:14" x14ac:dyDescent="0.25">
      <c r="A4436" s="5">
        <v>4433</v>
      </c>
      <c r="B4436" s="5">
        <v>0</v>
      </c>
      <c r="C4436" s="5">
        <v>66.485580900775403</v>
      </c>
      <c r="D4436" s="5">
        <v>82.835917769663595</v>
      </c>
      <c r="E4436" s="5">
        <v>20.45</v>
      </c>
      <c r="F4436" s="5">
        <v>1616.5125926420501</v>
      </c>
      <c r="G4436">
        <f t="shared" si="276"/>
        <v>0.44903127573390278</v>
      </c>
      <c r="H4436" s="5">
        <v>0.8</v>
      </c>
      <c r="I4436" s="14">
        <v>13</v>
      </c>
      <c r="J4436" s="5">
        <v>0.05</v>
      </c>
      <c r="K4436" s="5">
        <v>0</v>
      </c>
      <c r="L4436" s="6">
        <f t="shared" si="278"/>
        <v>0.36423086939349403</v>
      </c>
      <c r="M4436" s="7">
        <f t="shared" si="277"/>
        <v>0</v>
      </c>
      <c r="N4436" s="8">
        <f t="shared" si="279"/>
        <v>0</v>
      </c>
    </row>
    <row r="4437" spans="1:14" x14ac:dyDescent="0.25">
      <c r="A4437" s="5">
        <v>4434</v>
      </c>
      <c r="B4437" s="5">
        <v>0</v>
      </c>
      <c r="C4437" s="5">
        <v>66.153484346355697</v>
      </c>
      <c r="D4437" s="5">
        <v>49.708488471909803</v>
      </c>
      <c r="E4437" s="5">
        <v>20.45</v>
      </c>
      <c r="F4437" s="5">
        <v>839.43374667338003</v>
      </c>
      <c r="G4437">
        <f t="shared" si="276"/>
        <v>0.23317604074260556</v>
      </c>
      <c r="H4437" s="5">
        <v>0.8</v>
      </c>
      <c r="I4437" s="14">
        <v>13</v>
      </c>
      <c r="J4437" s="5">
        <v>0.05</v>
      </c>
      <c r="K4437" s="5">
        <v>0</v>
      </c>
      <c r="L4437" s="6">
        <f t="shared" si="278"/>
        <v>-3.2210669701725106E-2</v>
      </c>
      <c r="M4437" s="7">
        <f t="shared" si="277"/>
        <v>0</v>
      </c>
      <c r="N4437" s="8">
        <f t="shared" si="279"/>
        <v>0</v>
      </c>
    </row>
    <row r="4438" spans="1:14" x14ac:dyDescent="0.25">
      <c r="A4438" s="5">
        <v>4435</v>
      </c>
      <c r="B4438" s="5">
        <v>0</v>
      </c>
      <c r="C4438" s="5">
        <v>60.465265508060902</v>
      </c>
      <c r="D4438" s="5">
        <v>33.854834068398603</v>
      </c>
      <c r="E4438" s="5">
        <v>19.95</v>
      </c>
      <c r="F4438" s="5">
        <v>243.548249208622</v>
      </c>
      <c r="G4438">
        <f t="shared" si="276"/>
        <v>6.7652291446839444E-2</v>
      </c>
      <c r="H4438" s="5">
        <v>0.8</v>
      </c>
      <c r="I4438" s="14">
        <v>13</v>
      </c>
      <c r="J4438" s="5">
        <v>0.05</v>
      </c>
      <c r="K4438" s="5">
        <v>0</v>
      </c>
      <c r="L4438" s="6">
        <f t="shared" si="278"/>
        <v>-1.6995982943519099</v>
      </c>
      <c r="M4438" s="7">
        <f t="shared" si="277"/>
        <v>0</v>
      </c>
      <c r="N4438" s="8">
        <f t="shared" si="279"/>
        <v>0</v>
      </c>
    </row>
    <row r="4439" spans="1:14" x14ac:dyDescent="0.25">
      <c r="A4439" s="5">
        <v>4436</v>
      </c>
      <c r="B4439" s="5">
        <v>0</v>
      </c>
      <c r="C4439" s="5">
        <v>50.987522286106099</v>
      </c>
      <c r="D4439" s="5">
        <v>19.049999999999901</v>
      </c>
      <c r="E4439" s="5">
        <v>19.05</v>
      </c>
      <c r="F4439" s="5">
        <v>148.5944619302</v>
      </c>
      <c r="G4439">
        <f t="shared" si="276"/>
        <v>4.1276239425055553E-2</v>
      </c>
      <c r="H4439" s="5">
        <v>0.8</v>
      </c>
      <c r="I4439" s="14">
        <v>13</v>
      </c>
      <c r="J4439" s="5">
        <v>0.05</v>
      </c>
      <c r="K4439" s="5">
        <v>0</v>
      </c>
      <c r="L4439" s="6">
        <f t="shared" si="278"/>
        <v>-2.337317837009353</v>
      </c>
      <c r="M4439" s="7">
        <f t="shared" si="277"/>
        <v>0</v>
      </c>
      <c r="N4439" s="8">
        <f t="shared" si="279"/>
        <v>0</v>
      </c>
    </row>
    <row r="4440" spans="1:14" x14ac:dyDescent="0.25">
      <c r="A4440" s="5">
        <v>4437</v>
      </c>
      <c r="B4440" s="5">
        <v>0</v>
      </c>
      <c r="C4440" s="5">
        <v>43.427096532104201</v>
      </c>
      <c r="D4440" s="5">
        <v>18.049999999999901</v>
      </c>
      <c r="E4440" s="5">
        <v>18.05</v>
      </c>
      <c r="F4440" s="5">
        <v>0</v>
      </c>
      <c r="G4440">
        <f t="shared" si="276"/>
        <v>0</v>
      </c>
      <c r="H4440" s="5">
        <v>0.8</v>
      </c>
      <c r="I4440" s="14">
        <v>13</v>
      </c>
      <c r="J4440" s="5">
        <v>0.05</v>
      </c>
      <c r="K4440" s="5">
        <v>0</v>
      </c>
      <c r="L4440" s="6">
        <f t="shared" si="278"/>
        <v>-3621021062.5734134</v>
      </c>
      <c r="M4440" s="7">
        <f t="shared" si="277"/>
        <v>0</v>
      </c>
      <c r="N4440" s="8">
        <f t="shared" si="279"/>
        <v>0</v>
      </c>
    </row>
    <row r="4441" spans="1:14" x14ac:dyDescent="0.25">
      <c r="A4441" s="5">
        <v>4438</v>
      </c>
      <c r="B4441" s="5">
        <v>0</v>
      </c>
      <c r="C4441" s="5">
        <v>37.427241337113799</v>
      </c>
      <c r="D4441" s="5">
        <v>17.149999999999899</v>
      </c>
      <c r="E4441" s="5">
        <v>17.149999999999999</v>
      </c>
      <c r="F4441" s="5">
        <v>0</v>
      </c>
      <c r="G4441">
        <f t="shared" si="276"/>
        <v>0</v>
      </c>
      <c r="H4441" s="5">
        <v>0.8</v>
      </c>
      <c r="I4441" s="14">
        <v>13</v>
      </c>
      <c r="J4441" s="5">
        <v>0.05</v>
      </c>
      <c r="K4441" s="5">
        <v>0</v>
      </c>
      <c r="L4441" s="6">
        <f t="shared" si="278"/>
        <v>-2841624631.1465726</v>
      </c>
      <c r="M4441" s="7">
        <f t="shared" si="277"/>
        <v>0</v>
      </c>
      <c r="N4441" s="8">
        <f t="shared" si="279"/>
        <v>0</v>
      </c>
    </row>
    <row r="4442" spans="1:14" x14ac:dyDescent="0.25">
      <c r="A4442" s="5">
        <v>4439</v>
      </c>
      <c r="B4442" s="5">
        <v>0</v>
      </c>
      <c r="C4442" s="5">
        <v>34.799481812744297</v>
      </c>
      <c r="D4442" s="5">
        <v>16.25</v>
      </c>
      <c r="E4442" s="5">
        <v>16.25</v>
      </c>
      <c r="F4442" s="5">
        <v>0</v>
      </c>
      <c r="G4442">
        <f t="shared" si="276"/>
        <v>0</v>
      </c>
      <c r="H4442" s="5">
        <v>0.8</v>
      </c>
      <c r="I4442" s="14">
        <v>13</v>
      </c>
      <c r="J4442" s="5">
        <v>0.05</v>
      </c>
      <c r="K4442" s="5">
        <v>0</v>
      </c>
      <c r="L4442" s="6">
        <f t="shared" si="278"/>
        <v>-2583474272.6174245</v>
      </c>
      <c r="M4442" s="7">
        <f t="shared" si="277"/>
        <v>0</v>
      </c>
      <c r="N4442" s="8">
        <f t="shared" si="279"/>
        <v>0</v>
      </c>
    </row>
    <row r="4443" spans="1:14" x14ac:dyDescent="0.25">
      <c r="A4443" s="5">
        <v>4440</v>
      </c>
      <c r="B4443" s="5">
        <v>0</v>
      </c>
      <c r="C4443" s="5">
        <v>34.693753179865702</v>
      </c>
      <c r="D4443" s="5">
        <v>15.35</v>
      </c>
      <c r="E4443" s="5">
        <v>15.35</v>
      </c>
      <c r="F4443" s="5">
        <v>0</v>
      </c>
      <c r="G4443">
        <f t="shared" si="276"/>
        <v>0</v>
      </c>
      <c r="H4443" s="5">
        <v>0.8</v>
      </c>
      <c r="I4443" s="14">
        <v>13</v>
      </c>
      <c r="J4443" s="5">
        <v>0.05</v>
      </c>
      <c r="K4443" s="5">
        <v>0</v>
      </c>
      <c r="L4443" s="6">
        <f t="shared" si="278"/>
        <v>-2701778306.1243234</v>
      </c>
      <c r="M4443" s="7">
        <f t="shared" si="277"/>
        <v>0</v>
      </c>
      <c r="N4443" s="8">
        <f t="shared" si="279"/>
        <v>0</v>
      </c>
    </row>
    <row r="4444" spans="1:14" x14ac:dyDescent="0.25">
      <c r="A4444" s="5">
        <v>4441</v>
      </c>
      <c r="B4444" s="5">
        <v>0</v>
      </c>
      <c r="C4444" s="5">
        <v>34.588779880447497</v>
      </c>
      <c r="D4444" s="5">
        <v>14.649999999999901</v>
      </c>
      <c r="E4444" s="5">
        <v>14.65</v>
      </c>
      <c r="F4444" s="5">
        <v>0</v>
      </c>
      <c r="G4444">
        <f t="shared" si="276"/>
        <v>0</v>
      </c>
      <c r="H4444" s="5">
        <v>0.8</v>
      </c>
      <c r="I4444" s="14">
        <v>13</v>
      </c>
      <c r="J4444" s="5">
        <v>0.05</v>
      </c>
      <c r="K4444" s="5">
        <v>0</v>
      </c>
      <c r="L4444" s="6">
        <f t="shared" si="278"/>
        <v>-2790818855.2186437</v>
      </c>
      <c r="M4444" s="7">
        <f t="shared" si="277"/>
        <v>0</v>
      </c>
      <c r="N4444" s="8">
        <f t="shared" si="279"/>
        <v>0</v>
      </c>
    </row>
    <row r="4445" spans="1:14" x14ac:dyDescent="0.25">
      <c r="A4445" s="5">
        <v>4442</v>
      </c>
      <c r="B4445" s="5">
        <v>0</v>
      </c>
      <c r="C4445" s="5">
        <v>34.484556518329597</v>
      </c>
      <c r="D4445" s="5">
        <v>14.1999999999999</v>
      </c>
      <c r="E4445" s="5">
        <v>14.2</v>
      </c>
      <c r="F4445" s="5">
        <v>0</v>
      </c>
      <c r="G4445">
        <f t="shared" si="276"/>
        <v>0</v>
      </c>
      <c r="H4445" s="5">
        <v>0.8</v>
      </c>
      <c r="I4445" s="14">
        <v>13</v>
      </c>
      <c r="J4445" s="5">
        <v>0.05</v>
      </c>
      <c r="K4445" s="5">
        <v>0</v>
      </c>
      <c r="L4445" s="6">
        <f t="shared" si="278"/>
        <v>-2842723963.1555014</v>
      </c>
      <c r="M4445" s="7">
        <f t="shared" si="277"/>
        <v>0</v>
      </c>
      <c r="N4445" s="8">
        <f t="shared" si="279"/>
        <v>0</v>
      </c>
    </row>
    <row r="4446" spans="1:14" x14ac:dyDescent="0.25">
      <c r="A4446" s="5">
        <v>4443</v>
      </c>
      <c r="B4446" s="5">
        <v>0</v>
      </c>
      <c r="C4446" s="5">
        <v>34.381077735902302</v>
      </c>
      <c r="D4446" s="5">
        <v>13.8</v>
      </c>
      <c r="E4446" s="5">
        <v>13.8</v>
      </c>
      <c r="F4446" s="5">
        <v>0</v>
      </c>
      <c r="G4446">
        <f t="shared" si="276"/>
        <v>0</v>
      </c>
      <c r="H4446" s="5">
        <v>0.8</v>
      </c>
      <c r="I4446" s="14">
        <v>13</v>
      </c>
      <c r="J4446" s="5">
        <v>0.05</v>
      </c>
      <c r="K4446" s="5">
        <v>0</v>
      </c>
      <c r="L4446" s="6">
        <f t="shared" si="278"/>
        <v>-2887330485.2529259</v>
      </c>
      <c r="M4446" s="7">
        <f t="shared" si="277"/>
        <v>0</v>
      </c>
      <c r="N4446" s="8">
        <f t="shared" si="279"/>
        <v>0</v>
      </c>
    </row>
    <row r="4447" spans="1:14" x14ac:dyDescent="0.25">
      <c r="A4447" s="5">
        <v>4444</v>
      </c>
      <c r="B4447" s="5">
        <v>0</v>
      </c>
      <c r="C4447" s="5">
        <v>34.278338213831397</v>
      </c>
      <c r="D4447" s="5">
        <v>13.35</v>
      </c>
      <c r="E4447" s="5">
        <v>13.35</v>
      </c>
      <c r="F4447" s="5">
        <v>0</v>
      </c>
      <c r="G4447">
        <f t="shared" si="276"/>
        <v>0</v>
      </c>
      <c r="H4447" s="5">
        <v>0.8</v>
      </c>
      <c r="I4447" s="14">
        <v>13</v>
      </c>
      <c r="J4447" s="5">
        <v>0.05</v>
      </c>
      <c r="K4447" s="5">
        <v>0</v>
      </c>
      <c r="L4447" s="6">
        <f t="shared" si="278"/>
        <v>-2939681637.1943393</v>
      </c>
      <c r="M4447" s="7">
        <f t="shared" si="277"/>
        <v>0</v>
      </c>
      <c r="N4447" s="8">
        <f t="shared" si="279"/>
        <v>0</v>
      </c>
    </row>
    <row r="4448" spans="1:14" x14ac:dyDescent="0.25">
      <c r="A4448" s="5">
        <v>4445</v>
      </c>
      <c r="B4448" s="5">
        <v>0</v>
      </c>
      <c r="C4448" s="5">
        <v>34.176332670784099</v>
      </c>
      <c r="D4448" s="5">
        <v>12.9</v>
      </c>
      <c r="E4448" s="5">
        <v>12.9</v>
      </c>
      <c r="F4448" s="5">
        <v>0</v>
      </c>
      <c r="G4448">
        <f t="shared" si="276"/>
        <v>0</v>
      </c>
      <c r="H4448" s="5">
        <v>0.8</v>
      </c>
      <c r="I4448" s="14">
        <v>13</v>
      </c>
      <c r="J4448" s="5">
        <v>0.05</v>
      </c>
      <c r="K4448" s="5">
        <v>0</v>
      </c>
      <c r="L4448" s="6">
        <f t="shared" si="278"/>
        <v>-2992264412.3608704</v>
      </c>
      <c r="M4448" s="7">
        <f t="shared" si="277"/>
        <v>0</v>
      </c>
      <c r="N4448" s="8">
        <f t="shared" si="279"/>
        <v>0</v>
      </c>
    </row>
    <row r="4449" spans="1:14" x14ac:dyDescent="0.25">
      <c r="A4449" s="5">
        <v>4446</v>
      </c>
      <c r="B4449" s="5">
        <v>0</v>
      </c>
      <c r="C4449" s="5">
        <v>34.075055863157999</v>
      </c>
      <c r="D4449" s="5">
        <v>13.2</v>
      </c>
      <c r="E4449" s="5">
        <v>13.2</v>
      </c>
      <c r="F4449" s="5">
        <v>127.553094042539</v>
      </c>
      <c r="G4449">
        <f t="shared" si="276"/>
        <v>3.5431415011816389E-2</v>
      </c>
      <c r="H4449" s="5">
        <v>0.8</v>
      </c>
      <c r="I4449" s="14">
        <v>13</v>
      </c>
      <c r="J4449" s="5">
        <v>0.05</v>
      </c>
      <c r="K4449" s="5">
        <v>0</v>
      </c>
      <c r="L4449" s="6">
        <f t="shared" si="278"/>
        <v>-1.4983693657634451</v>
      </c>
      <c r="M4449" s="7">
        <f t="shared" si="277"/>
        <v>0</v>
      </c>
      <c r="N4449" s="8">
        <f t="shared" si="279"/>
        <v>0</v>
      </c>
    </row>
    <row r="4450" spans="1:14" x14ac:dyDescent="0.25">
      <c r="A4450" s="5">
        <v>4447</v>
      </c>
      <c r="B4450" s="5">
        <v>0</v>
      </c>
      <c r="C4450" s="5">
        <v>33.974502584811397</v>
      </c>
      <c r="D4450" s="5">
        <v>31.593361742135301</v>
      </c>
      <c r="E4450" s="5">
        <v>14.35</v>
      </c>
      <c r="F4450" s="5">
        <v>345.67537341769099</v>
      </c>
      <c r="G4450">
        <f t="shared" si="276"/>
        <v>9.6020937060469713E-2</v>
      </c>
      <c r="H4450" s="5">
        <v>0.8</v>
      </c>
      <c r="I4450" s="14">
        <v>13</v>
      </c>
      <c r="J4450" s="5">
        <v>0.05</v>
      </c>
      <c r="K4450" s="5">
        <v>0</v>
      </c>
      <c r="L4450" s="6">
        <f t="shared" si="278"/>
        <v>6.265155959773297E-3</v>
      </c>
      <c r="M4450" s="7">
        <f t="shared" si="277"/>
        <v>0</v>
      </c>
      <c r="N4450" s="8">
        <f t="shared" si="279"/>
        <v>0</v>
      </c>
    </row>
    <row r="4451" spans="1:14" x14ac:dyDescent="0.25">
      <c r="A4451" s="5">
        <v>4448</v>
      </c>
      <c r="B4451" s="5">
        <v>1001.00030965535</v>
      </c>
      <c r="C4451" s="5">
        <v>31.2494498909623</v>
      </c>
      <c r="D4451" s="5">
        <v>32.443961000336301</v>
      </c>
      <c r="E4451" s="5">
        <v>15.5</v>
      </c>
      <c r="F4451" s="5">
        <v>657.91476710248401</v>
      </c>
      <c r="G4451">
        <f t="shared" si="276"/>
        <v>0.18275410197291223</v>
      </c>
      <c r="H4451" s="5">
        <v>0.8</v>
      </c>
      <c r="I4451" s="14">
        <v>13</v>
      </c>
      <c r="J4451" s="5">
        <v>0.05</v>
      </c>
      <c r="K4451" s="5">
        <v>200</v>
      </c>
      <c r="L4451" s="6">
        <f t="shared" si="278"/>
        <v>0.46994948585934909</v>
      </c>
      <c r="M4451" s="7">
        <f t="shared" si="277"/>
        <v>1001.0003096554136</v>
      </c>
      <c r="N4451" s="8">
        <f t="shared" si="279"/>
        <v>0.30429482952987918</v>
      </c>
    </row>
    <row r="4452" spans="1:14" x14ac:dyDescent="0.25">
      <c r="A4452" s="5">
        <v>4449</v>
      </c>
      <c r="B4452" s="5">
        <v>2051.7642245888001</v>
      </c>
      <c r="C4452" s="5">
        <v>31.601666327111101</v>
      </c>
      <c r="D4452" s="5">
        <v>34.050072323040403</v>
      </c>
      <c r="E4452" s="5">
        <v>16.5</v>
      </c>
      <c r="F4452" s="5">
        <v>940.66963752374704</v>
      </c>
      <c r="G4452">
        <f t="shared" si="276"/>
        <v>0.26129712153437418</v>
      </c>
      <c r="H4452" s="5">
        <v>0.8</v>
      </c>
      <c r="I4452" s="14">
        <v>13</v>
      </c>
      <c r="J4452" s="5">
        <v>0.05</v>
      </c>
      <c r="K4452" s="5">
        <v>200</v>
      </c>
      <c r="L4452" s="6">
        <f t="shared" si="278"/>
        <v>0.57917361182194238</v>
      </c>
      <c r="M4452" s="7">
        <f t="shared" si="277"/>
        <v>2051.764224588756</v>
      </c>
      <c r="N4452" s="8">
        <f t="shared" si="279"/>
        <v>0.43623481454590612</v>
      </c>
    </row>
    <row r="4453" spans="1:14" x14ac:dyDescent="0.25">
      <c r="A4453" s="5">
        <v>4450</v>
      </c>
      <c r="B4453" s="5">
        <v>3231.90580745747</v>
      </c>
      <c r="C4453" s="5">
        <v>39.882741587216103</v>
      </c>
      <c r="D4453" s="5">
        <v>43.739431094921898</v>
      </c>
      <c r="E4453" s="5">
        <v>17.600000000000001</v>
      </c>
      <c r="F4453" s="5">
        <v>1423.7165335412999</v>
      </c>
      <c r="G4453">
        <f t="shared" si="276"/>
        <v>0.39547681487258329</v>
      </c>
      <c r="H4453" s="5">
        <v>0.8</v>
      </c>
      <c r="I4453" s="14">
        <v>13</v>
      </c>
      <c r="J4453" s="5">
        <v>0.05</v>
      </c>
      <c r="K4453" s="5">
        <v>200</v>
      </c>
      <c r="L4453" s="6">
        <f t="shared" si="278"/>
        <v>0.57909811269693434</v>
      </c>
      <c r="M4453" s="7">
        <f t="shared" si="277"/>
        <v>3231.9058074574568</v>
      </c>
      <c r="N4453" s="8">
        <f t="shared" si="279"/>
        <v>0.45400973172539366</v>
      </c>
    </row>
    <row r="4454" spans="1:14" x14ac:dyDescent="0.25">
      <c r="A4454" s="5">
        <v>4451</v>
      </c>
      <c r="B4454" s="5">
        <v>0</v>
      </c>
      <c r="C4454" s="5">
        <v>42.232549948364003</v>
      </c>
      <c r="D4454" s="5">
        <v>57.842302991145701</v>
      </c>
      <c r="E4454" s="5">
        <v>18.3</v>
      </c>
      <c r="F4454" s="5">
        <v>887.65091741239803</v>
      </c>
      <c r="G4454">
        <f t="shared" si="276"/>
        <v>0.24656969928122169</v>
      </c>
      <c r="H4454" s="5">
        <v>0.8</v>
      </c>
      <c r="I4454" s="14">
        <v>13</v>
      </c>
      <c r="J4454" s="5">
        <v>0.05</v>
      </c>
      <c r="K4454" s="5">
        <v>0</v>
      </c>
      <c r="L4454" s="6">
        <f t="shared" si="278"/>
        <v>0.41723523293093046</v>
      </c>
      <c r="M4454" s="7">
        <f t="shared" si="277"/>
        <v>0</v>
      </c>
      <c r="N4454" s="8">
        <f t="shared" si="279"/>
        <v>0</v>
      </c>
    </row>
    <row r="4455" spans="1:14" x14ac:dyDescent="0.25">
      <c r="A4455" s="5">
        <v>4452</v>
      </c>
      <c r="B4455" s="5">
        <v>1588.2035392085099</v>
      </c>
      <c r="C4455" s="5">
        <v>41.826769877209301</v>
      </c>
      <c r="D4455" s="5">
        <v>43.722000830918702</v>
      </c>
      <c r="E4455" s="5">
        <v>18.5</v>
      </c>
      <c r="F4455" s="5">
        <v>968.56393584816703</v>
      </c>
      <c r="G4455">
        <f t="shared" si="276"/>
        <v>0.26904553773560197</v>
      </c>
      <c r="H4455" s="5">
        <v>0.8</v>
      </c>
      <c r="I4455" s="14">
        <v>13</v>
      </c>
      <c r="J4455" s="5">
        <v>0.05</v>
      </c>
      <c r="K4455" s="5">
        <v>200</v>
      </c>
      <c r="L4455" s="6">
        <f t="shared" si="278"/>
        <v>0.45881971671241412</v>
      </c>
      <c r="M4455" s="7">
        <f t="shared" si="277"/>
        <v>1588.2035392084783</v>
      </c>
      <c r="N4455" s="8">
        <f t="shared" si="279"/>
        <v>0.32795017040434249</v>
      </c>
    </row>
    <row r="4456" spans="1:14" x14ac:dyDescent="0.25">
      <c r="A4456" s="5">
        <v>4453</v>
      </c>
      <c r="B4456" s="5">
        <v>3695.5929386352</v>
      </c>
      <c r="C4456" s="5">
        <v>44.194485831268601</v>
      </c>
      <c r="D4456" s="5">
        <v>48.6045012711675</v>
      </c>
      <c r="E4456" s="5">
        <v>18.9499999999999</v>
      </c>
      <c r="F4456" s="5">
        <v>1599.7514051245801</v>
      </c>
      <c r="G4456">
        <f t="shared" si="276"/>
        <v>0.44437539031238332</v>
      </c>
      <c r="H4456" s="5">
        <v>0.8</v>
      </c>
      <c r="I4456" s="14">
        <v>13</v>
      </c>
      <c r="J4456" s="5">
        <v>0.05</v>
      </c>
      <c r="K4456" s="5">
        <v>200</v>
      </c>
      <c r="L4456" s="6">
        <f t="shared" si="278"/>
        <v>0.57493845739100624</v>
      </c>
      <c r="M4456" s="7">
        <f t="shared" si="277"/>
        <v>3695.5929386352777</v>
      </c>
      <c r="N4456" s="8">
        <f t="shared" si="279"/>
        <v>0.4620209023184319</v>
      </c>
    </row>
    <row r="4457" spans="1:14" x14ac:dyDescent="0.25">
      <c r="A4457" s="5">
        <v>4454</v>
      </c>
      <c r="B4457" s="5">
        <v>5690.3744532783003</v>
      </c>
      <c r="C4457" s="5">
        <v>50.974225426534304</v>
      </c>
      <c r="D4457" s="5">
        <v>57.764648401806703</v>
      </c>
      <c r="E4457" s="5">
        <v>19.8</v>
      </c>
      <c r="F4457" s="5">
        <v>2234.8125130036901</v>
      </c>
      <c r="G4457">
        <f t="shared" si="276"/>
        <v>0.6207812536121361</v>
      </c>
      <c r="H4457" s="5">
        <v>0.8</v>
      </c>
      <c r="I4457" s="14">
        <v>13</v>
      </c>
      <c r="J4457" s="5">
        <v>0.05</v>
      </c>
      <c r="K4457" s="5">
        <v>200</v>
      </c>
      <c r="L4457" s="6">
        <f t="shared" si="278"/>
        <v>0.59691515756646074</v>
      </c>
      <c r="M4457" s="7">
        <f t="shared" si="277"/>
        <v>5690.3744532782712</v>
      </c>
      <c r="N4457" s="8">
        <f t="shared" si="279"/>
        <v>0.50924848683396295</v>
      </c>
    </row>
    <row r="4458" spans="1:14" x14ac:dyDescent="0.25">
      <c r="A4458" s="5">
        <v>4455</v>
      </c>
      <c r="B4458" s="5">
        <v>0</v>
      </c>
      <c r="C4458" s="5">
        <v>52.714451570314999</v>
      </c>
      <c r="D4458" s="5">
        <v>64.743402289119004</v>
      </c>
      <c r="E4458" s="5">
        <v>20.25</v>
      </c>
      <c r="F4458" s="5">
        <v>1008.50569228592</v>
      </c>
      <c r="G4458">
        <f t="shared" si="276"/>
        <v>0.28014047007942222</v>
      </c>
      <c r="H4458" s="5">
        <v>0.8</v>
      </c>
      <c r="I4458" s="14">
        <v>13</v>
      </c>
      <c r="J4458" s="5">
        <v>0.05</v>
      </c>
      <c r="K4458" s="5">
        <v>0</v>
      </c>
      <c r="L4458" s="6">
        <f t="shared" si="278"/>
        <v>0.32926899194883585</v>
      </c>
      <c r="M4458" s="7">
        <f t="shared" si="277"/>
        <v>0</v>
      </c>
      <c r="N4458" s="8">
        <f t="shared" si="279"/>
        <v>0</v>
      </c>
    </row>
    <row r="4459" spans="1:14" x14ac:dyDescent="0.25">
      <c r="A4459" s="5">
        <v>4456</v>
      </c>
      <c r="B4459" s="5">
        <v>0</v>
      </c>
      <c r="C4459" s="5">
        <v>52.480737019787597</v>
      </c>
      <c r="D4459" s="5">
        <v>47.641245682777502</v>
      </c>
      <c r="E4459" s="5">
        <v>19.95</v>
      </c>
      <c r="F4459" s="5">
        <v>599.73489626383798</v>
      </c>
      <c r="G4459">
        <f t="shared" si="276"/>
        <v>0.16659302673995499</v>
      </c>
      <c r="H4459" s="5">
        <v>0.8</v>
      </c>
      <c r="I4459" s="14">
        <v>13</v>
      </c>
      <c r="J4459" s="5">
        <v>0.05</v>
      </c>
      <c r="K4459" s="5">
        <v>0</v>
      </c>
      <c r="L4459" s="6">
        <f t="shared" si="278"/>
        <v>6.6294179401738262E-3</v>
      </c>
      <c r="M4459" s="7">
        <f t="shared" si="277"/>
        <v>0</v>
      </c>
      <c r="N4459" s="8">
        <f t="shared" si="279"/>
        <v>0</v>
      </c>
    </row>
    <row r="4460" spans="1:14" x14ac:dyDescent="0.25">
      <c r="A4460" s="5">
        <v>4457</v>
      </c>
      <c r="B4460" s="5">
        <v>0</v>
      </c>
      <c r="C4460" s="5">
        <v>52.2486921439301</v>
      </c>
      <c r="D4460" s="5">
        <v>47.667423218597499</v>
      </c>
      <c r="E4460" s="5">
        <v>19.5</v>
      </c>
      <c r="F4460" s="5">
        <v>613.52832128044804</v>
      </c>
      <c r="G4460">
        <f t="shared" si="276"/>
        <v>0.17042453368901334</v>
      </c>
      <c r="H4460" s="5">
        <v>0.8</v>
      </c>
      <c r="I4460" s="14">
        <v>13</v>
      </c>
      <c r="J4460" s="5">
        <v>0.05</v>
      </c>
      <c r="K4460" s="5">
        <v>0</v>
      </c>
      <c r="L4460" s="6">
        <f t="shared" si="278"/>
        <v>1.8688326156767146E-2</v>
      </c>
      <c r="M4460" s="7">
        <f t="shared" si="277"/>
        <v>0</v>
      </c>
      <c r="N4460" s="8">
        <f t="shared" si="279"/>
        <v>0</v>
      </c>
    </row>
    <row r="4461" spans="1:14" x14ac:dyDescent="0.25">
      <c r="A4461" s="5">
        <v>4458</v>
      </c>
      <c r="B4461" s="5">
        <v>0</v>
      </c>
      <c r="C4461" s="5">
        <v>52.018305014458697</v>
      </c>
      <c r="D4461" s="5">
        <v>38.637147825933098</v>
      </c>
      <c r="E4461" s="5">
        <v>19.05</v>
      </c>
      <c r="F4461" s="5">
        <v>413.17038943812099</v>
      </c>
      <c r="G4461">
        <f t="shared" si="276"/>
        <v>0.11476955262170027</v>
      </c>
      <c r="H4461" s="5">
        <v>0.8</v>
      </c>
      <c r="I4461" s="14">
        <v>13</v>
      </c>
      <c r="J4461" s="5">
        <v>0.05</v>
      </c>
      <c r="K4461" s="5">
        <v>0</v>
      </c>
      <c r="L4461" s="6">
        <f t="shared" si="278"/>
        <v>-0.36884809316598999</v>
      </c>
      <c r="M4461" s="7">
        <f t="shared" si="277"/>
        <v>0</v>
      </c>
      <c r="N4461" s="8">
        <f t="shared" si="279"/>
        <v>0</v>
      </c>
    </row>
    <row r="4462" spans="1:14" x14ac:dyDescent="0.25">
      <c r="A4462" s="5">
        <v>4459</v>
      </c>
      <c r="B4462" s="5">
        <v>0</v>
      </c>
      <c r="C4462" s="5">
        <v>47.201115492809798</v>
      </c>
      <c r="D4462" s="5">
        <v>33.245295821253698</v>
      </c>
      <c r="E4462" s="5">
        <v>18.5</v>
      </c>
      <c r="F4462" s="5">
        <v>306.75728489558497</v>
      </c>
      <c r="G4462">
        <f t="shared" si="276"/>
        <v>8.5210356915440266E-2</v>
      </c>
      <c r="H4462" s="5">
        <v>0.8</v>
      </c>
      <c r="I4462" s="14">
        <v>13</v>
      </c>
      <c r="J4462" s="5">
        <v>0.05</v>
      </c>
      <c r="K4462" s="5">
        <v>0</v>
      </c>
      <c r="L4462" s="6">
        <f t="shared" si="278"/>
        <v>-0.55058635343923634</v>
      </c>
      <c r="M4462" s="7">
        <f t="shared" si="277"/>
        <v>0</v>
      </c>
      <c r="N4462" s="8">
        <f t="shared" si="279"/>
        <v>0</v>
      </c>
    </row>
    <row r="4463" spans="1:14" x14ac:dyDescent="0.25">
      <c r="A4463" s="5">
        <v>4460</v>
      </c>
      <c r="B4463" s="5">
        <v>0</v>
      </c>
      <c r="C4463" s="5">
        <v>39.249517512228302</v>
      </c>
      <c r="D4463" s="5">
        <v>17.850000000000001</v>
      </c>
      <c r="E4463" s="5">
        <v>17.850000000000001</v>
      </c>
      <c r="F4463" s="5">
        <v>82.634077887624301</v>
      </c>
      <c r="G4463">
        <f t="shared" si="276"/>
        <v>2.2953910524340083E-2</v>
      </c>
      <c r="H4463" s="5">
        <v>0.8</v>
      </c>
      <c r="I4463" s="14">
        <v>13</v>
      </c>
      <c r="J4463" s="5">
        <v>0.05</v>
      </c>
      <c r="K4463" s="5">
        <v>0</v>
      </c>
      <c r="L4463" s="6">
        <f t="shared" si="278"/>
        <v>-2.8436625479365674</v>
      </c>
      <c r="M4463" s="7">
        <f t="shared" si="277"/>
        <v>0</v>
      </c>
      <c r="N4463" s="8">
        <f t="shared" si="279"/>
        <v>0</v>
      </c>
    </row>
    <row r="4464" spans="1:14" x14ac:dyDescent="0.25">
      <c r="A4464" s="5">
        <v>4461</v>
      </c>
      <c r="B4464" s="5">
        <v>0</v>
      </c>
      <c r="C4464" s="5">
        <v>33.203069547067699</v>
      </c>
      <c r="D4464" s="5">
        <v>17.100000000000001</v>
      </c>
      <c r="E4464" s="5">
        <v>17.100000000000001</v>
      </c>
      <c r="F4464" s="5">
        <v>0</v>
      </c>
      <c r="G4464">
        <f t="shared" si="276"/>
        <v>0</v>
      </c>
      <c r="H4464" s="5">
        <v>0.8</v>
      </c>
      <c r="I4464" s="14">
        <v>13</v>
      </c>
      <c r="J4464" s="5">
        <v>0.05</v>
      </c>
      <c r="K4464" s="5">
        <v>0</v>
      </c>
      <c r="L4464" s="6">
        <f t="shared" si="278"/>
        <v>-2223053464.7376504</v>
      </c>
      <c r="M4464" s="7">
        <f t="shared" si="277"/>
        <v>0</v>
      </c>
      <c r="N4464" s="8">
        <f t="shared" si="279"/>
        <v>0</v>
      </c>
    </row>
    <row r="4465" spans="1:14" x14ac:dyDescent="0.25">
      <c r="A4465" s="5">
        <v>4462</v>
      </c>
      <c r="B4465" s="5">
        <v>0</v>
      </c>
      <c r="C4465" s="5">
        <v>28.641820585173601</v>
      </c>
      <c r="D4465" s="5">
        <v>16.25</v>
      </c>
      <c r="E4465" s="5">
        <v>16.25</v>
      </c>
      <c r="F4465" s="5">
        <v>0</v>
      </c>
      <c r="G4465">
        <f t="shared" si="276"/>
        <v>0</v>
      </c>
      <c r="H4465" s="5">
        <v>0.8</v>
      </c>
      <c r="I4465" s="14">
        <v>13</v>
      </c>
      <c r="J4465" s="5">
        <v>0.05</v>
      </c>
      <c r="K4465" s="5">
        <v>0</v>
      </c>
      <c r="L4465" s="6">
        <f t="shared" si="278"/>
        <v>-1687715283.9801342</v>
      </c>
      <c r="M4465" s="7">
        <f t="shared" si="277"/>
        <v>0</v>
      </c>
      <c r="N4465" s="8">
        <f t="shared" si="279"/>
        <v>0</v>
      </c>
    </row>
    <row r="4466" spans="1:14" x14ac:dyDescent="0.25">
      <c r="A4466" s="5">
        <v>4463</v>
      </c>
      <c r="B4466" s="5">
        <v>0</v>
      </c>
      <c r="C4466" s="5">
        <v>26.700307283062699</v>
      </c>
      <c r="D4466" s="5">
        <v>15.35</v>
      </c>
      <c r="E4466" s="5">
        <v>15.35</v>
      </c>
      <c r="F4466" s="5">
        <v>0</v>
      </c>
      <c r="G4466">
        <f t="shared" si="276"/>
        <v>0</v>
      </c>
      <c r="H4466" s="5">
        <v>0.8</v>
      </c>
      <c r="I4466" s="14">
        <v>13</v>
      </c>
      <c r="J4466" s="5">
        <v>0.05</v>
      </c>
      <c r="K4466" s="5">
        <v>0</v>
      </c>
      <c r="L4466" s="6">
        <f t="shared" si="278"/>
        <v>-1539954683.7081242</v>
      </c>
      <c r="M4466" s="7">
        <f t="shared" si="277"/>
        <v>0</v>
      </c>
      <c r="N4466" s="8">
        <f t="shared" si="279"/>
        <v>0</v>
      </c>
    </row>
    <row r="4467" spans="1:14" x14ac:dyDescent="0.25">
      <c r="A4467" s="5">
        <v>4464</v>
      </c>
      <c r="B4467" s="5">
        <v>0</v>
      </c>
      <c r="C4467" s="5">
        <v>26.652439774060099</v>
      </c>
      <c r="D4467" s="5">
        <v>14.45</v>
      </c>
      <c r="E4467" s="5">
        <v>14.45</v>
      </c>
      <c r="F4467" s="5">
        <v>0</v>
      </c>
      <c r="G4467">
        <f t="shared" si="276"/>
        <v>0</v>
      </c>
      <c r="H4467" s="5">
        <v>0.8</v>
      </c>
      <c r="I4467" s="14">
        <v>13</v>
      </c>
      <c r="J4467" s="5">
        <v>0.05</v>
      </c>
      <c r="K4467" s="5">
        <v>0</v>
      </c>
      <c r="L4467" s="6">
        <f t="shared" si="278"/>
        <v>-1660766938.047595</v>
      </c>
      <c r="M4467" s="7">
        <f t="shared" si="277"/>
        <v>0</v>
      </c>
      <c r="N4467" s="8">
        <f t="shared" si="279"/>
        <v>0</v>
      </c>
    </row>
    <row r="4468" spans="1:14" x14ac:dyDescent="0.25">
      <c r="A4468" s="5">
        <v>4465</v>
      </c>
      <c r="B4468" s="5">
        <v>0</v>
      </c>
      <c r="C4468" s="5">
        <v>26.604914234212298</v>
      </c>
      <c r="D4468" s="5">
        <v>13.5999999999999</v>
      </c>
      <c r="E4468" s="5">
        <v>13.6</v>
      </c>
      <c r="F4468" s="5">
        <v>0</v>
      </c>
      <c r="G4468">
        <f t="shared" si="276"/>
        <v>0</v>
      </c>
      <c r="H4468" s="5">
        <v>0.8</v>
      </c>
      <c r="I4468" s="14">
        <v>13</v>
      </c>
      <c r="J4468" s="5">
        <v>0.05</v>
      </c>
      <c r="K4468" s="5">
        <v>0</v>
      </c>
      <c r="L4468" s="6">
        <f t="shared" si="278"/>
        <v>-1775202746.7672076</v>
      </c>
      <c r="M4468" s="7">
        <f t="shared" si="277"/>
        <v>0</v>
      </c>
      <c r="N4468" s="8">
        <f t="shared" si="279"/>
        <v>0</v>
      </c>
    </row>
    <row r="4469" spans="1:14" x14ac:dyDescent="0.25">
      <c r="A4469" s="5">
        <v>4466</v>
      </c>
      <c r="B4469" s="5">
        <v>0</v>
      </c>
      <c r="C4469" s="5">
        <v>26.5577282204653</v>
      </c>
      <c r="D4469" s="5">
        <v>12.799999999999899</v>
      </c>
      <c r="E4469" s="5">
        <v>12.8</v>
      </c>
      <c r="F4469" s="5">
        <v>0</v>
      </c>
      <c r="G4469">
        <f t="shared" si="276"/>
        <v>0</v>
      </c>
      <c r="H4469" s="5">
        <v>0.8</v>
      </c>
      <c r="I4469" s="14">
        <v>13</v>
      </c>
      <c r="J4469" s="5">
        <v>0.05</v>
      </c>
      <c r="K4469" s="5">
        <v>0</v>
      </c>
      <c r="L4469" s="6">
        <f t="shared" si="278"/>
        <v>-1883142210.7545829</v>
      </c>
      <c r="M4469" s="7">
        <f t="shared" si="277"/>
        <v>0</v>
      </c>
      <c r="N4469" s="8">
        <f t="shared" si="279"/>
        <v>0</v>
      </c>
    </row>
    <row r="4470" spans="1:14" x14ac:dyDescent="0.25">
      <c r="A4470" s="5">
        <v>4467</v>
      </c>
      <c r="B4470" s="5">
        <v>0</v>
      </c>
      <c r="C4470" s="5">
        <v>26.510879307218801</v>
      </c>
      <c r="D4470" s="5">
        <v>11.999999999999901</v>
      </c>
      <c r="E4470" s="5">
        <v>12</v>
      </c>
      <c r="F4470" s="5">
        <v>0</v>
      </c>
      <c r="G4470">
        <f t="shared" si="276"/>
        <v>0</v>
      </c>
      <c r="H4470" s="5">
        <v>0.8</v>
      </c>
      <c r="I4470" s="14">
        <v>13</v>
      </c>
      <c r="J4470" s="5">
        <v>0.05</v>
      </c>
      <c r="K4470" s="5">
        <v>0</v>
      </c>
      <c r="L4470" s="6">
        <f t="shared" si="278"/>
        <v>-1991697118.2727797</v>
      </c>
      <c r="M4470" s="7">
        <f t="shared" si="277"/>
        <v>0</v>
      </c>
      <c r="N4470" s="8">
        <f t="shared" si="279"/>
        <v>0</v>
      </c>
    </row>
    <row r="4471" spans="1:14" x14ac:dyDescent="0.25">
      <c r="A4471" s="5">
        <v>4468</v>
      </c>
      <c r="B4471" s="5">
        <v>0</v>
      </c>
      <c r="C4471" s="5">
        <v>26.464365086200701</v>
      </c>
      <c r="D4471" s="5">
        <v>11.2</v>
      </c>
      <c r="E4471" s="5">
        <v>11.2</v>
      </c>
      <c r="F4471" s="5">
        <v>0</v>
      </c>
      <c r="G4471">
        <f t="shared" si="276"/>
        <v>0</v>
      </c>
      <c r="H4471" s="5">
        <v>0.8</v>
      </c>
      <c r="I4471" s="14">
        <v>13</v>
      </c>
      <c r="J4471" s="5">
        <v>0.05</v>
      </c>
      <c r="K4471" s="5">
        <v>0</v>
      </c>
      <c r="L4471" s="6">
        <f t="shared" si="278"/>
        <v>-2100867881.1485028</v>
      </c>
      <c r="M4471" s="7">
        <f t="shared" si="277"/>
        <v>0</v>
      </c>
      <c r="N4471" s="8">
        <f t="shared" si="279"/>
        <v>0</v>
      </c>
    </row>
    <row r="4472" spans="1:14" x14ac:dyDescent="0.25">
      <c r="A4472" s="5">
        <v>4469</v>
      </c>
      <c r="B4472" s="5">
        <v>0</v>
      </c>
      <c r="C4472" s="5">
        <v>26.418183166344299</v>
      </c>
      <c r="D4472" s="5">
        <v>10.35</v>
      </c>
      <c r="E4472" s="5">
        <v>10.35</v>
      </c>
      <c r="F4472" s="5">
        <v>0</v>
      </c>
      <c r="G4472">
        <f t="shared" si="276"/>
        <v>0</v>
      </c>
      <c r="H4472" s="5">
        <v>0.8</v>
      </c>
      <c r="I4472" s="14">
        <v>13</v>
      </c>
      <c r="J4472" s="5">
        <v>0.05</v>
      </c>
      <c r="K4472" s="5">
        <v>0</v>
      </c>
      <c r="L4472" s="6">
        <f t="shared" si="278"/>
        <v>-2217957065.958354</v>
      </c>
      <c r="M4472" s="7">
        <f t="shared" si="277"/>
        <v>0</v>
      </c>
      <c r="N4472" s="8">
        <f t="shared" si="279"/>
        <v>0</v>
      </c>
    </row>
    <row r="4473" spans="1:14" x14ac:dyDescent="0.25">
      <c r="A4473" s="5">
        <v>4470</v>
      </c>
      <c r="B4473" s="5">
        <v>0</v>
      </c>
      <c r="C4473" s="5">
        <v>26.372331173664598</v>
      </c>
      <c r="D4473" s="5">
        <v>10.6</v>
      </c>
      <c r="E4473" s="5">
        <v>10.6</v>
      </c>
      <c r="F4473" s="5">
        <v>135.74631725491</v>
      </c>
      <c r="G4473">
        <f t="shared" si="276"/>
        <v>3.7707310348586112E-2</v>
      </c>
      <c r="H4473" s="5">
        <v>0.8</v>
      </c>
      <c r="I4473" s="14">
        <v>13</v>
      </c>
      <c r="J4473" s="5">
        <v>0.05</v>
      </c>
      <c r="K4473" s="5">
        <v>0</v>
      </c>
      <c r="L4473" s="6">
        <f t="shared" si="278"/>
        <v>-0.80209596126005778</v>
      </c>
      <c r="M4473" s="7">
        <f t="shared" si="277"/>
        <v>0</v>
      </c>
      <c r="N4473" s="8">
        <f t="shared" si="279"/>
        <v>0</v>
      </c>
    </row>
    <row r="4474" spans="1:14" x14ac:dyDescent="0.25">
      <c r="A4474" s="5">
        <v>4471</v>
      </c>
      <c r="B4474" s="5">
        <v>0</v>
      </c>
      <c r="C4474" s="5">
        <v>26.326806751136399</v>
      </c>
      <c r="D4474" s="5">
        <v>25.441067755871799</v>
      </c>
      <c r="E4474" s="5">
        <v>11.45</v>
      </c>
      <c r="F4474" s="5">
        <v>289.21927260668502</v>
      </c>
      <c r="G4474">
        <f t="shared" si="276"/>
        <v>8.0338686835190284E-2</v>
      </c>
      <c r="H4474" s="5">
        <v>0.8</v>
      </c>
      <c r="I4474" s="14">
        <v>13</v>
      </c>
      <c r="J4474" s="5">
        <v>0.05</v>
      </c>
      <c r="K4474" s="5">
        <v>0</v>
      </c>
      <c r="L4474" s="6">
        <f t="shared" si="278"/>
        <v>9.3046916248676226E-2</v>
      </c>
      <c r="M4474" s="7">
        <f t="shared" si="277"/>
        <v>0</v>
      </c>
      <c r="N4474" s="8">
        <f t="shared" si="279"/>
        <v>0</v>
      </c>
    </row>
    <row r="4475" spans="1:14" x14ac:dyDescent="0.25">
      <c r="A4475" s="5">
        <v>4472</v>
      </c>
      <c r="B4475" s="5">
        <v>1089.9542524133301</v>
      </c>
      <c r="C4475" s="5">
        <v>25.608739382282</v>
      </c>
      <c r="D4475" s="5">
        <v>26.909400781343301</v>
      </c>
      <c r="E4475" s="5">
        <v>12.1</v>
      </c>
      <c r="F4475" s="5">
        <v>629.82552216767499</v>
      </c>
      <c r="G4475">
        <f t="shared" si="276"/>
        <v>0.17495153393546528</v>
      </c>
      <c r="H4475" s="5">
        <v>0.8</v>
      </c>
      <c r="I4475" s="14">
        <v>13</v>
      </c>
      <c r="J4475" s="5">
        <v>0.05</v>
      </c>
      <c r="K4475" s="5">
        <v>200</v>
      </c>
      <c r="L4475" s="6">
        <f t="shared" si="278"/>
        <v>0.50668398243144952</v>
      </c>
      <c r="M4475" s="7">
        <f t="shared" si="277"/>
        <v>1089.9542524133706</v>
      </c>
      <c r="N4475" s="8">
        <f t="shared" si="279"/>
        <v>0.34611307858372281</v>
      </c>
    </row>
    <row r="4476" spans="1:14" x14ac:dyDescent="0.25">
      <c r="A4476" s="5">
        <v>4473</v>
      </c>
      <c r="B4476" s="5">
        <v>2615.3906762778201</v>
      </c>
      <c r="C4476" s="5">
        <v>28.789093976463601</v>
      </c>
      <c r="D4476" s="5">
        <v>31.910085236938301</v>
      </c>
      <c r="E4476" s="5">
        <v>13.3</v>
      </c>
      <c r="F4476" s="5">
        <v>1139.2735858071201</v>
      </c>
      <c r="G4476">
        <f t="shared" si="276"/>
        <v>0.31646488494642222</v>
      </c>
      <c r="H4476" s="5">
        <v>0.8</v>
      </c>
      <c r="I4476" s="14">
        <v>13</v>
      </c>
      <c r="J4476" s="5">
        <v>0.05</v>
      </c>
      <c r="K4476" s="5">
        <v>200</v>
      </c>
      <c r="L4476" s="6">
        <f t="shared" si="278"/>
        <v>0.61272819282057278</v>
      </c>
      <c r="M4476" s="7">
        <f t="shared" si="277"/>
        <v>2615.3906762777988</v>
      </c>
      <c r="N4476" s="8">
        <f t="shared" si="279"/>
        <v>0.4591330315440213</v>
      </c>
    </row>
    <row r="4477" spans="1:14" x14ac:dyDescent="0.25">
      <c r="A4477" s="5">
        <v>4474</v>
      </c>
      <c r="B4477" s="5">
        <v>4412.7105389191402</v>
      </c>
      <c r="C4477" s="5">
        <v>36.424391319402801</v>
      </c>
      <c r="D4477" s="5">
        <v>41.690155685654702</v>
      </c>
      <c r="E4477" s="5">
        <v>14.75</v>
      </c>
      <c r="F4477" s="5">
        <v>1739.2587908981</v>
      </c>
      <c r="G4477">
        <f t="shared" si="276"/>
        <v>0.48312744191613888</v>
      </c>
      <c r="H4477" s="5">
        <v>0.8</v>
      </c>
      <c r="I4477" s="14">
        <v>13</v>
      </c>
      <c r="J4477" s="5">
        <v>0.05</v>
      </c>
      <c r="K4477" s="5">
        <v>200</v>
      </c>
      <c r="L4477" s="6">
        <f t="shared" si="278"/>
        <v>0.62449072519542037</v>
      </c>
      <c r="M4477" s="7">
        <f t="shared" si="277"/>
        <v>4412.7105389190938</v>
      </c>
      <c r="N4477" s="8">
        <f t="shared" si="279"/>
        <v>0.50742426161742604</v>
      </c>
    </row>
    <row r="4478" spans="1:14" x14ac:dyDescent="0.25">
      <c r="A4478" s="5">
        <v>4475</v>
      </c>
      <c r="B4478" s="5">
        <v>4811.3948710035402</v>
      </c>
      <c r="C4478" s="5">
        <v>43.392619809637502</v>
      </c>
      <c r="D4478" s="5">
        <v>49.134141135417401</v>
      </c>
      <c r="E4478" s="5">
        <v>16.100000000000001</v>
      </c>
      <c r="F4478" s="5">
        <v>1940.5791667537301</v>
      </c>
      <c r="G4478">
        <f t="shared" si="276"/>
        <v>0.53904976854270281</v>
      </c>
      <c r="H4478" s="5">
        <v>0.8</v>
      </c>
      <c r="I4478" s="14">
        <v>13</v>
      </c>
      <c r="J4478" s="5">
        <v>0.05</v>
      </c>
      <c r="K4478" s="5">
        <v>200</v>
      </c>
      <c r="L4478" s="6">
        <f t="shared" si="278"/>
        <v>0.59797350243402436</v>
      </c>
      <c r="M4478" s="7">
        <f t="shared" si="277"/>
        <v>4811.3948710035565</v>
      </c>
      <c r="N4478" s="8">
        <f t="shared" si="279"/>
        <v>0.49587205234242276</v>
      </c>
    </row>
    <row r="4479" spans="1:14" x14ac:dyDescent="0.25">
      <c r="A4479" s="5">
        <v>4476</v>
      </c>
      <c r="B4479" s="5">
        <v>3395.8865700506499</v>
      </c>
      <c r="C4479" s="5">
        <v>45.828496220069098</v>
      </c>
      <c r="D4479" s="5">
        <v>49.880866828721402</v>
      </c>
      <c r="E4479" s="5">
        <v>17</v>
      </c>
      <c r="F4479" s="5">
        <v>1600.06977670832</v>
      </c>
      <c r="G4479">
        <f t="shared" si="276"/>
        <v>0.44446382686342223</v>
      </c>
      <c r="H4479" s="5">
        <v>0.8</v>
      </c>
      <c r="I4479" s="14">
        <v>13</v>
      </c>
      <c r="J4479" s="5">
        <v>0.05</v>
      </c>
      <c r="K4479" s="5">
        <v>200</v>
      </c>
      <c r="L4479" s="6">
        <f t="shared" si="278"/>
        <v>0.53980849672264097</v>
      </c>
      <c r="M4479" s="7">
        <f t="shared" si="277"/>
        <v>3395.8865700506308</v>
      </c>
      <c r="N4479" s="8">
        <f t="shared" si="279"/>
        <v>0.42446731002250027</v>
      </c>
    </row>
    <row r="4480" spans="1:14" x14ac:dyDescent="0.25">
      <c r="A4480" s="5">
        <v>4477</v>
      </c>
      <c r="B4480" s="5">
        <v>4180.0756710048299</v>
      </c>
      <c r="C4480" s="5">
        <v>47.552730236073401</v>
      </c>
      <c r="D4480" s="5">
        <v>52.5408873613775</v>
      </c>
      <c r="E4480" s="5">
        <v>17.55</v>
      </c>
      <c r="F4480" s="5">
        <v>1828.6446305709301</v>
      </c>
      <c r="G4480">
        <f t="shared" si="276"/>
        <v>0.50795684182525835</v>
      </c>
      <c r="H4480" s="5">
        <v>0.8</v>
      </c>
      <c r="I4480" s="14">
        <v>13</v>
      </c>
      <c r="J4480" s="5">
        <v>0.05</v>
      </c>
      <c r="K4480" s="5">
        <v>200</v>
      </c>
      <c r="L4480" s="6">
        <f t="shared" si="278"/>
        <v>0.56209500913785193</v>
      </c>
      <c r="M4480" s="7">
        <f t="shared" si="277"/>
        <v>4180.0756710048354</v>
      </c>
      <c r="N4480" s="8">
        <f t="shared" si="279"/>
        <v>0.45717747460545782</v>
      </c>
    </row>
    <row r="4481" spans="1:14" x14ac:dyDescent="0.25">
      <c r="A4481" s="5">
        <v>4478</v>
      </c>
      <c r="B4481" s="5">
        <v>5898.0180980759797</v>
      </c>
      <c r="C4481" s="5">
        <v>52.350128597957102</v>
      </c>
      <c r="D4481" s="5">
        <v>59.3883363522244</v>
      </c>
      <c r="E4481" s="5">
        <v>18.1999999999999</v>
      </c>
      <c r="F4481" s="5">
        <v>2361.5183249716101</v>
      </c>
      <c r="G4481">
        <f t="shared" si="276"/>
        <v>0.65597731249211388</v>
      </c>
      <c r="H4481" s="5">
        <v>0.8</v>
      </c>
      <c r="I4481" s="14">
        <v>13</v>
      </c>
      <c r="J4481" s="5">
        <v>0.05</v>
      </c>
      <c r="K4481" s="5">
        <v>200</v>
      </c>
      <c r="L4481" s="6">
        <f t="shared" si="278"/>
        <v>0.58731342856674051</v>
      </c>
      <c r="M4481" s="7">
        <f t="shared" si="277"/>
        <v>5898.018098075996</v>
      </c>
      <c r="N4481" s="8">
        <f t="shared" si="279"/>
        <v>0.49951067797851023</v>
      </c>
    </row>
    <row r="4482" spans="1:14" x14ac:dyDescent="0.25">
      <c r="A4482" s="5">
        <v>4479</v>
      </c>
      <c r="B4482" s="5">
        <v>2670.5726457654901</v>
      </c>
      <c r="C4482" s="5">
        <v>56.206402215380699</v>
      </c>
      <c r="D4482" s="5">
        <v>59.393243081449299</v>
      </c>
      <c r="E4482" s="5">
        <v>18.6999999999999</v>
      </c>
      <c r="F4482" s="5">
        <v>1591.0975595232101</v>
      </c>
      <c r="G4482">
        <f t="shared" si="276"/>
        <v>0.44197154431200281</v>
      </c>
      <c r="H4482" s="5">
        <v>0.8</v>
      </c>
      <c r="I4482" s="14">
        <v>13</v>
      </c>
      <c r="J4482" s="5">
        <v>0.05</v>
      </c>
      <c r="K4482" s="5">
        <v>200</v>
      </c>
      <c r="L4482" s="6">
        <f t="shared" si="278"/>
        <v>0.44934913275263388</v>
      </c>
      <c r="M4482" s="7">
        <f t="shared" si="277"/>
        <v>2670.5726457654873</v>
      </c>
      <c r="N4482" s="8">
        <f t="shared" si="279"/>
        <v>0.33568936481781941</v>
      </c>
    </row>
    <row r="4483" spans="1:14" x14ac:dyDescent="0.25">
      <c r="A4483" s="5">
        <v>4480</v>
      </c>
      <c r="B4483" s="5">
        <v>0</v>
      </c>
      <c r="C4483" s="5">
        <v>56.8714146763513</v>
      </c>
      <c r="D4483" s="5">
        <v>41.003395824389798</v>
      </c>
      <c r="E4483" s="5">
        <v>18.350000000000001</v>
      </c>
      <c r="F4483" s="5">
        <v>483.09153226611102</v>
      </c>
      <c r="G4483">
        <f t="shared" ref="G4483:G4546" si="280">F4483/3600</f>
        <v>0.13419209229614196</v>
      </c>
      <c r="H4483" s="5">
        <v>0.8</v>
      </c>
      <c r="I4483" s="14">
        <v>13</v>
      </c>
      <c r="J4483" s="5">
        <v>0.05</v>
      </c>
      <c r="K4483" s="5">
        <v>0</v>
      </c>
      <c r="L4483" s="6">
        <f t="shared" si="278"/>
        <v>-0.39019548409346538</v>
      </c>
      <c r="M4483" s="7">
        <f t="shared" ref="M4483:M4546" si="281">K4483*4.19*(D4483-C4483)</f>
        <v>0</v>
      </c>
      <c r="N4483" s="8">
        <f t="shared" si="279"/>
        <v>0</v>
      </c>
    </row>
    <row r="4484" spans="1:14" x14ac:dyDescent="0.25">
      <c r="A4484" s="5">
        <v>4481</v>
      </c>
      <c r="B4484" s="5">
        <v>0</v>
      </c>
      <c r="C4484" s="5">
        <v>56.608002462642801</v>
      </c>
      <c r="D4484" s="5">
        <v>37.7894928227904</v>
      </c>
      <c r="E4484" s="5">
        <v>17.5</v>
      </c>
      <c r="F4484" s="5">
        <v>429.06155826266399</v>
      </c>
      <c r="G4484">
        <f t="shared" si="280"/>
        <v>0.11918376618407334</v>
      </c>
      <c r="H4484" s="5">
        <v>0.8</v>
      </c>
      <c r="I4484" s="14">
        <v>13</v>
      </c>
      <c r="J4484" s="5">
        <v>0.05</v>
      </c>
      <c r="K4484" s="5">
        <v>0</v>
      </c>
      <c r="L4484" s="6">
        <f t="shared" ref="L4484:L4547" si="282">H4484-(I4484*(C4484-E4484)/(F4484+0.0000001))-(J4484*((C4484-E4484)^2)/(F4484+0.0000001))</f>
        <v>-0.56315130881731013</v>
      </c>
      <c r="M4484" s="7">
        <f t="shared" si="281"/>
        <v>0</v>
      </c>
      <c r="N4484" s="8">
        <f t="shared" ref="N4484:N4547" si="283">(B4484/((F4484+0.0000001)*$T$6))</f>
        <v>0</v>
      </c>
    </row>
    <row r="4485" spans="1:14" x14ac:dyDescent="0.25">
      <c r="A4485" s="5">
        <v>4482</v>
      </c>
      <c r="B4485" s="5">
        <v>0</v>
      </c>
      <c r="C4485" s="5">
        <v>56.346472085987301</v>
      </c>
      <c r="D4485" s="5">
        <v>36.618494873135703</v>
      </c>
      <c r="E4485" s="5">
        <v>16.75</v>
      </c>
      <c r="F4485" s="5">
        <v>419.52685696793799</v>
      </c>
      <c r="G4485">
        <f t="shared" si="280"/>
        <v>0.11653523804664945</v>
      </c>
      <c r="H4485" s="5">
        <v>0.8</v>
      </c>
      <c r="I4485" s="14">
        <v>13</v>
      </c>
      <c r="J4485" s="5">
        <v>0.05</v>
      </c>
      <c r="K4485" s="5">
        <v>0</v>
      </c>
      <c r="L4485" s="6">
        <f t="shared" si="282"/>
        <v>-0.61385028683538923</v>
      </c>
      <c r="M4485" s="7">
        <f t="shared" si="281"/>
        <v>0</v>
      </c>
      <c r="N4485" s="8">
        <f t="shared" si="283"/>
        <v>0</v>
      </c>
    </row>
    <row r="4486" spans="1:14" x14ac:dyDescent="0.25">
      <c r="A4486" s="5">
        <v>4483</v>
      </c>
      <c r="B4486" s="5">
        <v>0</v>
      </c>
      <c r="C4486" s="5">
        <v>50.909857129445598</v>
      </c>
      <c r="D4486" s="5">
        <v>19.782035973128298</v>
      </c>
      <c r="E4486" s="5">
        <v>15.95</v>
      </c>
      <c r="F4486" s="5">
        <v>76.277610357807006</v>
      </c>
      <c r="G4486">
        <f t="shared" si="280"/>
        <v>2.1188225099390834E-2</v>
      </c>
      <c r="H4486" s="5">
        <v>0.8</v>
      </c>
      <c r="I4486" s="14">
        <v>13</v>
      </c>
      <c r="J4486" s="5">
        <v>0.05</v>
      </c>
      <c r="K4486" s="5">
        <v>0</v>
      </c>
      <c r="L4486" s="6">
        <f t="shared" si="282"/>
        <v>-5.9593586127550857</v>
      </c>
      <c r="M4486" s="7">
        <f t="shared" si="281"/>
        <v>0</v>
      </c>
      <c r="N4486" s="8">
        <f t="shared" si="283"/>
        <v>0</v>
      </c>
    </row>
    <row r="4487" spans="1:14" x14ac:dyDescent="0.25">
      <c r="A4487" s="5">
        <v>4484</v>
      </c>
      <c r="B4487" s="5">
        <v>0</v>
      </c>
      <c r="C4487" s="5">
        <v>42.082310802237998</v>
      </c>
      <c r="D4487" s="5">
        <v>15.0999999999999</v>
      </c>
      <c r="E4487" s="5">
        <v>15.1</v>
      </c>
      <c r="F4487" s="5">
        <v>15.891168824543101</v>
      </c>
      <c r="G4487">
        <f t="shared" si="280"/>
        <v>4.4142135623730832E-3</v>
      </c>
      <c r="H4487" s="5">
        <v>0.8</v>
      </c>
      <c r="I4487" s="14">
        <v>13</v>
      </c>
      <c r="J4487" s="5">
        <v>0.05</v>
      </c>
      <c r="K4487" s="5">
        <v>0</v>
      </c>
      <c r="L4487" s="6">
        <f t="shared" si="282"/>
        <v>-23.563990910860849</v>
      </c>
      <c r="M4487" s="7">
        <f t="shared" si="281"/>
        <v>0</v>
      </c>
      <c r="N4487" s="8">
        <f t="shared" si="283"/>
        <v>0</v>
      </c>
    </row>
    <row r="4488" spans="1:14" x14ac:dyDescent="0.25">
      <c r="A4488" s="5">
        <v>4485</v>
      </c>
      <c r="B4488" s="5">
        <v>0</v>
      </c>
      <c r="C4488" s="5">
        <v>35.3818876239933</v>
      </c>
      <c r="D4488" s="5">
        <v>14.6</v>
      </c>
      <c r="E4488" s="5">
        <v>14.6</v>
      </c>
      <c r="F4488" s="5">
        <v>0</v>
      </c>
      <c r="G4488">
        <f t="shared" si="280"/>
        <v>0</v>
      </c>
      <c r="H4488" s="5">
        <v>0.8</v>
      </c>
      <c r="I4488" s="14">
        <v>13</v>
      </c>
      <c r="J4488" s="5">
        <v>0.05</v>
      </c>
      <c r="K4488" s="5">
        <v>0</v>
      </c>
      <c r="L4488" s="6">
        <f t="shared" si="282"/>
        <v>-2917588816.9272714</v>
      </c>
      <c r="M4488" s="7">
        <f t="shared" si="281"/>
        <v>0</v>
      </c>
      <c r="N4488" s="8">
        <f t="shared" si="283"/>
        <v>0</v>
      </c>
    </row>
    <row r="4489" spans="1:14" x14ac:dyDescent="0.25">
      <c r="A4489" s="5">
        <v>4486</v>
      </c>
      <c r="B4489" s="5">
        <v>0</v>
      </c>
      <c r="C4489" s="5">
        <v>30.3186383930408</v>
      </c>
      <c r="D4489" s="5">
        <v>14.35</v>
      </c>
      <c r="E4489" s="5">
        <v>14.35</v>
      </c>
      <c r="F4489" s="5">
        <v>0</v>
      </c>
      <c r="G4489">
        <f t="shared" si="280"/>
        <v>0</v>
      </c>
      <c r="H4489" s="5">
        <v>0.8</v>
      </c>
      <c r="I4489" s="14">
        <v>13</v>
      </c>
      <c r="J4489" s="5">
        <v>0.05</v>
      </c>
      <c r="K4489" s="5">
        <v>0</v>
      </c>
      <c r="L4489" s="6">
        <f t="shared" si="282"/>
        <v>-2203421696.3591528</v>
      </c>
      <c r="M4489" s="7">
        <f t="shared" si="281"/>
        <v>0</v>
      </c>
      <c r="N4489" s="8">
        <f t="shared" si="283"/>
        <v>0</v>
      </c>
    </row>
    <row r="4490" spans="1:14" x14ac:dyDescent="0.25">
      <c r="A4490" s="5">
        <v>4487</v>
      </c>
      <c r="B4490" s="5">
        <v>0</v>
      </c>
      <c r="C4490" s="5">
        <v>28.188975043731599</v>
      </c>
      <c r="D4490" s="5">
        <v>14.049999999999899</v>
      </c>
      <c r="E4490" s="5">
        <v>14.05</v>
      </c>
      <c r="F4490" s="5">
        <v>0</v>
      </c>
      <c r="G4490">
        <f t="shared" si="280"/>
        <v>0</v>
      </c>
      <c r="H4490" s="5">
        <v>0.8</v>
      </c>
      <c r="I4490" s="14">
        <v>13</v>
      </c>
      <c r="J4490" s="5">
        <v>0.05</v>
      </c>
      <c r="K4490" s="5">
        <v>0</v>
      </c>
      <c r="L4490" s="6">
        <f t="shared" si="282"/>
        <v>-1938022062.5287402</v>
      </c>
      <c r="M4490" s="7">
        <f t="shared" si="281"/>
        <v>0</v>
      </c>
      <c r="N4490" s="8">
        <f t="shared" si="283"/>
        <v>0</v>
      </c>
    </row>
    <row r="4491" spans="1:14" x14ac:dyDescent="0.25">
      <c r="A4491" s="5">
        <v>4488</v>
      </c>
      <c r="B4491" s="5">
        <v>0</v>
      </c>
      <c r="C4491" s="5">
        <v>28.130472378097402</v>
      </c>
      <c r="D4491" s="5">
        <v>13.8</v>
      </c>
      <c r="E4491" s="5">
        <v>13.8</v>
      </c>
      <c r="F4491" s="5">
        <v>0</v>
      </c>
      <c r="G4491">
        <f t="shared" si="280"/>
        <v>0</v>
      </c>
      <c r="H4491" s="5">
        <v>0.8</v>
      </c>
      <c r="I4491" s="14">
        <v>13</v>
      </c>
      <c r="J4491" s="5">
        <v>0.05</v>
      </c>
      <c r="K4491" s="5">
        <v>0</v>
      </c>
      <c r="L4491" s="6">
        <f t="shared" si="282"/>
        <v>-1965642627.6423686</v>
      </c>
      <c r="M4491" s="7">
        <f t="shared" si="281"/>
        <v>0</v>
      </c>
      <c r="N4491" s="8">
        <f t="shared" si="283"/>
        <v>0</v>
      </c>
    </row>
    <row r="4492" spans="1:14" x14ac:dyDescent="0.25">
      <c r="A4492" s="5">
        <v>4489</v>
      </c>
      <c r="B4492" s="5">
        <v>0</v>
      </c>
      <c r="C4492" s="5">
        <v>28.072387659992302</v>
      </c>
      <c r="D4492" s="5">
        <v>13.65</v>
      </c>
      <c r="E4492" s="5">
        <v>13.65</v>
      </c>
      <c r="F4492" s="5">
        <v>0</v>
      </c>
      <c r="G4492">
        <f t="shared" si="280"/>
        <v>0</v>
      </c>
      <c r="H4492" s="5">
        <v>0.8</v>
      </c>
      <c r="I4492" s="14">
        <v>13</v>
      </c>
      <c r="J4492" s="5">
        <v>0.05</v>
      </c>
      <c r="K4492" s="5">
        <v>0</v>
      </c>
      <c r="L4492" s="6">
        <f t="shared" si="282"/>
        <v>-1978913027.9065483</v>
      </c>
      <c r="M4492" s="7">
        <f t="shared" si="281"/>
        <v>0</v>
      </c>
      <c r="N4492" s="8">
        <f t="shared" si="283"/>
        <v>0</v>
      </c>
    </row>
    <row r="4493" spans="1:14" x14ac:dyDescent="0.25">
      <c r="A4493" s="5">
        <v>4490</v>
      </c>
      <c r="B4493" s="5">
        <v>0</v>
      </c>
      <c r="C4493" s="5">
        <v>28.014717903567298</v>
      </c>
      <c r="D4493" s="5">
        <v>13.499999999999901</v>
      </c>
      <c r="E4493" s="5">
        <v>13.5</v>
      </c>
      <c r="F4493" s="5">
        <v>0</v>
      </c>
      <c r="G4493">
        <f t="shared" si="280"/>
        <v>0</v>
      </c>
      <c r="H4493" s="5">
        <v>0.8</v>
      </c>
      <c r="I4493" s="14">
        <v>13</v>
      </c>
      <c r="J4493" s="5">
        <v>0.05</v>
      </c>
      <c r="K4493" s="5">
        <v>0</v>
      </c>
      <c r="L4493" s="6">
        <f t="shared" si="282"/>
        <v>-1992251844.5738175</v>
      </c>
      <c r="M4493" s="7">
        <f t="shared" si="281"/>
        <v>0</v>
      </c>
      <c r="N4493" s="8">
        <f t="shared" si="283"/>
        <v>0</v>
      </c>
    </row>
    <row r="4494" spans="1:14" x14ac:dyDescent="0.25">
      <c r="A4494" s="5">
        <v>4491</v>
      </c>
      <c r="B4494" s="5">
        <v>0</v>
      </c>
      <c r="C4494" s="5">
        <v>27.957460144304299</v>
      </c>
      <c r="D4494" s="5">
        <v>13.35</v>
      </c>
      <c r="E4494" s="5">
        <v>13.35</v>
      </c>
      <c r="F4494" s="5">
        <v>0</v>
      </c>
      <c r="G4494">
        <f t="shared" si="280"/>
        <v>0</v>
      </c>
      <c r="H4494" s="5">
        <v>0.8</v>
      </c>
      <c r="I4494" s="14">
        <v>13</v>
      </c>
      <c r="J4494" s="5">
        <v>0.05</v>
      </c>
      <c r="K4494" s="5">
        <v>0</v>
      </c>
      <c r="L4494" s="6">
        <f t="shared" si="282"/>
        <v>-2005658763.8932786</v>
      </c>
      <c r="M4494" s="7">
        <f t="shared" si="281"/>
        <v>0</v>
      </c>
      <c r="N4494" s="8">
        <f t="shared" si="283"/>
        <v>0</v>
      </c>
    </row>
    <row r="4495" spans="1:14" x14ac:dyDescent="0.25">
      <c r="A4495" s="5">
        <v>4492</v>
      </c>
      <c r="B4495" s="5">
        <v>0</v>
      </c>
      <c r="C4495" s="5">
        <v>27.900611438863798</v>
      </c>
      <c r="D4495" s="5">
        <v>13.2</v>
      </c>
      <c r="E4495" s="5">
        <v>13.2</v>
      </c>
      <c r="F4495" s="5">
        <v>0</v>
      </c>
      <c r="G4495">
        <f t="shared" si="280"/>
        <v>0</v>
      </c>
      <c r="H4495" s="5">
        <v>0.8</v>
      </c>
      <c r="I4495" s="14">
        <v>13</v>
      </c>
      <c r="J4495" s="5">
        <v>0.05</v>
      </c>
      <c r="K4495" s="5">
        <v>0</v>
      </c>
      <c r="L4495" s="6">
        <f t="shared" si="282"/>
        <v>-2019133474.5905204</v>
      </c>
      <c r="M4495" s="7">
        <f t="shared" si="281"/>
        <v>0</v>
      </c>
      <c r="N4495" s="8">
        <f t="shared" si="283"/>
        <v>0</v>
      </c>
    </row>
    <row r="4496" spans="1:14" x14ac:dyDescent="0.25">
      <c r="A4496" s="5">
        <v>4493</v>
      </c>
      <c r="B4496" s="5">
        <v>0</v>
      </c>
      <c r="C4496" s="5">
        <v>27.844168864934201</v>
      </c>
      <c r="D4496" s="5">
        <v>13.049999999999899</v>
      </c>
      <c r="E4496" s="5">
        <v>13.05</v>
      </c>
      <c r="F4496" s="5">
        <v>0</v>
      </c>
      <c r="G4496">
        <f t="shared" si="280"/>
        <v>0</v>
      </c>
      <c r="H4496" s="5">
        <v>0.8</v>
      </c>
      <c r="I4496" s="14">
        <v>13</v>
      </c>
      <c r="J4496" s="5">
        <v>0.05</v>
      </c>
      <c r="K4496" s="5">
        <v>0</v>
      </c>
      <c r="L4496" s="6">
        <f t="shared" si="282"/>
        <v>-2032675667.8435404</v>
      </c>
      <c r="M4496" s="7">
        <f t="shared" si="281"/>
        <v>0</v>
      </c>
      <c r="N4496" s="8">
        <f t="shared" si="283"/>
        <v>0</v>
      </c>
    </row>
    <row r="4497" spans="1:14" x14ac:dyDescent="0.25">
      <c r="A4497" s="5">
        <v>4494</v>
      </c>
      <c r="B4497" s="5">
        <v>0</v>
      </c>
      <c r="C4497" s="5">
        <v>27.788129521080599</v>
      </c>
      <c r="D4497" s="5">
        <v>13.249999999999901</v>
      </c>
      <c r="E4497" s="5">
        <v>13.25</v>
      </c>
      <c r="F4497" s="5">
        <v>60.386441533263898</v>
      </c>
      <c r="G4497">
        <f t="shared" si="280"/>
        <v>1.6774011537017748E-2</v>
      </c>
      <c r="H4497" s="5">
        <v>0.8</v>
      </c>
      <c r="I4497" s="14">
        <v>13</v>
      </c>
      <c r="J4497" s="5">
        <v>0.05</v>
      </c>
      <c r="K4497" s="5">
        <v>0</v>
      </c>
      <c r="L4497" s="6">
        <f t="shared" si="282"/>
        <v>-2.5047740332939883</v>
      </c>
      <c r="M4497" s="7">
        <f t="shared" si="281"/>
        <v>0</v>
      </c>
      <c r="N4497" s="8">
        <f t="shared" si="283"/>
        <v>0</v>
      </c>
    </row>
    <row r="4498" spans="1:14" x14ac:dyDescent="0.25">
      <c r="A4498" s="5">
        <v>4495</v>
      </c>
      <c r="B4498" s="5">
        <v>0</v>
      </c>
      <c r="C4498" s="5">
        <v>27.7324905265966</v>
      </c>
      <c r="D4498" s="5">
        <v>30.354362061359701</v>
      </c>
      <c r="E4498" s="5">
        <v>14.15</v>
      </c>
      <c r="F4498" s="5">
        <v>337.63286772524702</v>
      </c>
      <c r="G4498">
        <f t="shared" si="280"/>
        <v>9.3786907701457506E-2</v>
      </c>
      <c r="H4498" s="5">
        <v>0.8</v>
      </c>
      <c r="I4498" s="14">
        <v>13</v>
      </c>
      <c r="J4498" s="5">
        <v>0.05</v>
      </c>
      <c r="K4498" s="5">
        <v>0</v>
      </c>
      <c r="L4498" s="6">
        <f t="shared" si="282"/>
        <v>0.24970825711442524</v>
      </c>
      <c r="M4498" s="7">
        <f t="shared" si="281"/>
        <v>0</v>
      </c>
      <c r="N4498" s="8">
        <f t="shared" si="283"/>
        <v>0</v>
      </c>
    </row>
    <row r="4499" spans="1:14" x14ac:dyDescent="0.25">
      <c r="A4499" s="5">
        <v>4496</v>
      </c>
      <c r="B4499" s="5">
        <v>966.64964544283703</v>
      </c>
      <c r="C4499" s="5">
        <v>26.261605016303601</v>
      </c>
      <c r="D4499" s="5">
        <v>27.415124879600501</v>
      </c>
      <c r="E4499" s="5">
        <v>15.25</v>
      </c>
      <c r="F4499" s="5">
        <v>525.16804620572395</v>
      </c>
      <c r="G4499">
        <f t="shared" si="280"/>
        <v>0.14588001283492333</v>
      </c>
      <c r="H4499" s="5">
        <v>0.8</v>
      </c>
      <c r="I4499" s="14">
        <v>13</v>
      </c>
      <c r="J4499" s="5">
        <v>0.05</v>
      </c>
      <c r="K4499" s="5">
        <v>200</v>
      </c>
      <c r="L4499" s="6">
        <f t="shared" si="282"/>
        <v>0.51587449291071874</v>
      </c>
      <c r="M4499" s="7">
        <f t="shared" si="281"/>
        <v>966.64964544280224</v>
      </c>
      <c r="N4499" s="8">
        <f t="shared" si="283"/>
        <v>0.36812965002067433</v>
      </c>
    </row>
    <row r="4500" spans="1:14" x14ac:dyDescent="0.25">
      <c r="A4500" s="5">
        <v>4497</v>
      </c>
      <c r="B4500" s="5">
        <v>2409.8475593706298</v>
      </c>
      <c r="C4500" s="5">
        <v>29.3535355678728</v>
      </c>
      <c r="D4500" s="5">
        <v>32.229248645880702</v>
      </c>
      <c r="E4500" s="5">
        <v>16.4499999999999</v>
      </c>
      <c r="F4500" s="5">
        <v>1010.31282882762</v>
      </c>
      <c r="G4500">
        <f t="shared" si="280"/>
        <v>0.28064245245211666</v>
      </c>
      <c r="H4500" s="5">
        <v>0.8</v>
      </c>
      <c r="I4500" s="14">
        <v>13</v>
      </c>
      <c r="J4500" s="5">
        <v>0.05</v>
      </c>
      <c r="K4500" s="5">
        <v>200</v>
      </c>
      <c r="L4500" s="6">
        <f t="shared" si="282"/>
        <v>0.62572623166944896</v>
      </c>
      <c r="M4500" s="7">
        <f t="shared" si="281"/>
        <v>2409.8475593706221</v>
      </c>
      <c r="N4500" s="8">
        <f t="shared" si="283"/>
        <v>0.47704977911218316</v>
      </c>
    </row>
    <row r="4501" spans="1:14" x14ac:dyDescent="0.25">
      <c r="A4501" s="5">
        <v>4498</v>
      </c>
      <c r="B4501" s="5">
        <v>2168.0177635462701</v>
      </c>
      <c r="C4501" s="5">
        <v>34.520508514552297</v>
      </c>
      <c r="D4501" s="5">
        <v>37.107641883939202</v>
      </c>
      <c r="E4501" s="5">
        <v>17.649999999999999</v>
      </c>
      <c r="F4501" s="5">
        <v>1000.5704423165801</v>
      </c>
      <c r="G4501">
        <f t="shared" si="280"/>
        <v>0.27793623397682782</v>
      </c>
      <c r="H4501" s="5">
        <v>0.8</v>
      </c>
      <c r="I4501" s="14">
        <v>13</v>
      </c>
      <c r="J4501" s="5">
        <v>0.05</v>
      </c>
      <c r="K4501" s="5">
        <v>200</v>
      </c>
      <c r="L4501" s="6">
        <f t="shared" si="282"/>
        <v>0.56658583577374633</v>
      </c>
      <c r="M4501" s="7">
        <f t="shared" si="281"/>
        <v>2168.0177635462264</v>
      </c>
      <c r="N4501" s="8">
        <f t="shared" si="283"/>
        <v>0.4333563478669365</v>
      </c>
    </row>
    <row r="4502" spans="1:14" x14ac:dyDescent="0.25">
      <c r="A4502" s="5">
        <v>4499</v>
      </c>
      <c r="B4502" s="5">
        <v>1719.64164957306</v>
      </c>
      <c r="C4502" s="5">
        <v>38.620260960311903</v>
      </c>
      <c r="D4502" s="5">
        <v>40.672339301091199</v>
      </c>
      <c r="E4502" s="5">
        <v>18.350000000000001</v>
      </c>
      <c r="F4502" s="5">
        <v>940.58343031263996</v>
      </c>
      <c r="G4502">
        <f t="shared" si="280"/>
        <v>0.26127317508684444</v>
      </c>
      <c r="H4502" s="5">
        <v>0.8</v>
      </c>
      <c r="I4502" s="14">
        <v>13</v>
      </c>
      <c r="J4502" s="5">
        <v>0.05</v>
      </c>
      <c r="K4502" s="5">
        <v>200</v>
      </c>
      <c r="L4502" s="6">
        <f t="shared" si="282"/>
        <v>0.49799854295817858</v>
      </c>
      <c r="M4502" s="7">
        <f t="shared" si="281"/>
        <v>1719.6416495730505</v>
      </c>
      <c r="N4502" s="8">
        <f t="shared" si="283"/>
        <v>0.36565425117443162</v>
      </c>
    </row>
    <row r="4503" spans="1:14" x14ac:dyDescent="0.25">
      <c r="A4503" s="5">
        <v>4500</v>
      </c>
      <c r="B4503" s="5">
        <v>0</v>
      </c>
      <c r="C4503" s="5">
        <v>36.338039038987702</v>
      </c>
      <c r="D4503" s="5">
        <v>29.782428607879201</v>
      </c>
      <c r="E4503" s="5">
        <v>18.3</v>
      </c>
      <c r="F4503" s="5">
        <v>235.189298603238</v>
      </c>
      <c r="G4503">
        <f t="shared" si="280"/>
        <v>6.5330360723121664E-2</v>
      </c>
      <c r="H4503" s="5">
        <v>0.8</v>
      </c>
      <c r="I4503" s="14">
        <v>13</v>
      </c>
      <c r="J4503" s="5">
        <v>0.05</v>
      </c>
      <c r="K4503" s="5">
        <v>0</v>
      </c>
      <c r="L4503" s="6">
        <f t="shared" si="282"/>
        <v>-0.26621794234717833</v>
      </c>
      <c r="M4503" s="7">
        <f t="shared" si="281"/>
        <v>0</v>
      </c>
      <c r="N4503" s="8">
        <f t="shared" si="283"/>
        <v>0</v>
      </c>
    </row>
    <row r="4504" spans="1:14" x14ac:dyDescent="0.25">
      <c r="A4504" s="5">
        <v>4501</v>
      </c>
      <c r="B4504" s="5">
        <v>1002.12244250994</v>
      </c>
      <c r="C4504" s="5">
        <v>33.139403710666699</v>
      </c>
      <c r="D4504" s="5">
        <v>34.335253880726299</v>
      </c>
      <c r="E4504" s="5">
        <v>18</v>
      </c>
      <c r="F4504" s="5">
        <v>611.18117348554904</v>
      </c>
      <c r="G4504">
        <f t="shared" si="280"/>
        <v>0.16977254819043028</v>
      </c>
      <c r="H4504" s="5">
        <v>0.8</v>
      </c>
      <c r="I4504" s="14">
        <v>13</v>
      </c>
      <c r="J4504" s="5">
        <v>0.05</v>
      </c>
      <c r="K4504" s="5">
        <v>200</v>
      </c>
      <c r="L4504" s="6">
        <f t="shared" si="282"/>
        <v>0.45922980864651597</v>
      </c>
      <c r="M4504" s="7">
        <f t="shared" si="281"/>
        <v>1002.1224425099451</v>
      </c>
      <c r="N4504" s="8">
        <f t="shared" si="283"/>
        <v>0.32792974843478867</v>
      </c>
    </row>
    <row r="4505" spans="1:14" x14ac:dyDescent="0.25">
      <c r="A4505" s="5">
        <v>4502</v>
      </c>
      <c r="B4505" s="5">
        <v>3897.1807927439199</v>
      </c>
      <c r="C4505" s="5">
        <v>39.569935508620503</v>
      </c>
      <c r="D4505" s="5">
        <v>44.220509246978402</v>
      </c>
      <c r="E4505" s="5">
        <v>18.4499999999999</v>
      </c>
      <c r="F4505" s="5">
        <v>1574.00655275494</v>
      </c>
      <c r="G4505">
        <f t="shared" si="280"/>
        <v>0.43722404243192781</v>
      </c>
      <c r="H4505" s="5">
        <v>0.8</v>
      </c>
      <c r="I4505" s="14">
        <v>13</v>
      </c>
      <c r="J4505" s="5">
        <v>0.05</v>
      </c>
      <c r="K4505" s="5">
        <v>200</v>
      </c>
      <c r="L4505" s="6">
        <f t="shared" si="282"/>
        <v>0.61139738912266073</v>
      </c>
      <c r="M4505" s="7">
        <f t="shared" si="281"/>
        <v>3897.1807927439199</v>
      </c>
      <c r="N4505" s="8">
        <f t="shared" si="283"/>
        <v>0.49519244830019238</v>
      </c>
    </row>
    <row r="4506" spans="1:14" x14ac:dyDescent="0.25">
      <c r="A4506" s="5">
        <v>4503</v>
      </c>
      <c r="B4506" s="5">
        <v>2871.27636935192</v>
      </c>
      <c r="C4506" s="5">
        <v>44.450749160383502</v>
      </c>
      <c r="D4506" s="5">
        <v>47.8770932765553</v>
      </c>
      <c r="E4506" s="5">
        <v>19.149999999999999</v>
      </c>
      <c r="F4506" s="5">
        <v>1385.6116440158601</v>
      </c>
      <c r="G4506">
        <f t="shared" si="280"/>
        <v>0.38489212333773892</v>
      </c>
      <c r="H4506" s="5">
        <v>0.8</v>
      </c>
      <c r="I4506" s="14">
        <v>13</v>
      </c>
      <c r="J4506" s="5">
        <v>0.05</v>
      </c>
      <c r="K4506" s="5">
        <v>200</v>
      </c>
      <c r="L4506" s="6">
        <f t="shared" si="282"/>
        <v>0.53952576393141283</v>
      </c>
      <c r="M4506" s="7">
        <f t="shared" si="281"/>
        <v>2871.2763693519669</v>
      </c>
      <c r="N4506" s="8">
        <f t="shared" si="283"/>
        <v>0.41444172059972001</v>
      </c>
    </row>
    <row r="4507" spans="1:14" x14ac:dyDescent="0.25">
      <c r="A4507" s="5">
        <v>4504</v>
      </c>
      <c r="B4507" s="5">
        <v>2018.93249715967</v>
      </c>
      <c r="C4507" s="5">
        <v>47.105299346857997</v>
      </c>
      <c r="D4507" s="5">
        <v>49.514526670437597</v>
      </c>
      <c r="E4507" s="5">
        <v>19.600000000000001</v>
      </c>
      <c r="F4507" s="5">
        <v>1193.98216861994</v>
      </c>
      <c r="G4507">
        <f t="shared" si="280"/>
        <v>0.33166171350553891</v>
      </c>
      <c r="H4507" s="5">
        <v>0.8</v>
      </c>
      <c r="I4507" s="14">
        <v>13</v>
      </c>
      <c r="J4507" s="5">
        <v>0.05</v>
      </c>
      <c r="K4507" s="5">
        <v>200</v>
      </c>
      <c r="L4507" s="6">
        <f t="shared" si="282"/>
        <v>0.46884265403974285</v>
      </c>
      <c r="M4507" s="7">
        <f t="shared" si="281"/>
        <v>2018.932497159705</v>
      </c>
      <c r="N4507" s="8">
        <f t="shared" si="283"/>
        <v>0.33818469823953123</v>
      </c>
    </row>
    <row r="4508" spans="1:14" x14ac:dyDescent="0.25">
      <c r="A4508" s="5">
        <v>4505</v>
      </c>
      <c r="B4508" s="5">
        <v>2304.3817661584799</v>
      </c>
      <c r="C4508" s="5">
        <v>49.1133144214811</v>
      </c>
      <c r="D4508" s="5">
        <v>51.8631733309781</v>
      </c>
      <c r="E4508" s="5">
        <v>20</v>
      </c>
      <c r="F4508" s="5">
        <v>1383.7093524218801</v>
      </c>
      <c r="G4508">
        <f t="shared" si="280"/>
        <v>0.3843637090060778</v>
      </c>
      <c r="H4508" s="5">
        <v>0.8</v>
      </c>
      <c r="I4508" s="14">
        <v>13</v>
      </c>
      <c r="J4508" s="5">
        <v>0.05</v>
      </c>
      <c r="K4508" s="5">
        <v>200</v>
      </c>
      <c r="L4508" s="6">
        <f t="shared" si="282"/>
        <v>0.49585206565061468</v>
      </c>
      <c r="M4508" s="7">
        <f t="shared" si="281"/>
        <v>2304.3817661584862</v>
      </c>
      <c r="N4508" s="8">
        <f t="shared" si="283"/>
        <v>0.3330730925477417</v>
      </c>
    </row>
    <row r="4509" spans="1:14" x14ac:dyDescent="0.25">
      <c r="A4509" s="5">
        <v>4506</v>
      </c>
      <c r="B4509" s="5">
        <v>0</v>
      </c>
      <c r="C4509" s="5">
        <v>49.456636550456402</v>
      </c>
      <c r="D4509" s="5">
        <v>50.9885443460769</v>
      </c>
      <c r="E4509" s="5">
        <v>20.25</v>
      </c>
      <c r="F4509" s="5">
        <v>862.02005334756097</v>
      </c>
      <c r="G4509">
        <f t="shared" si="280"/>
        <v>0.23945001481876693</v>
      </c>
      <c r="H4509" s="5">
        <v>0.8</v>
      </c>
      <c r="I4509" s="14">
        <v>13</v>
      </c>
      <c r="J4509" s="5">
        <v>0.05</v>
      </c>
      <c r="K4509" s="5">
        <v>0</v>
      </c>
      <c r="L4509" s="6">
        <f t="shared" si="282"/>
        <v>0.3100605207542913</v>
      </c>
      <c r="M4509" s="7">
        <f t="shared" si="281"/>
        <v>0</v>
      </c>
      <c r="N4509" s="8">
        <f t="shared" si="283"/>
        <v>0</v>
      </c>
    </row>
    <row r="4510" spans="1:14" x14ac:dyDescent="0.25">
      <c r="A4510" s="5">
        <v>4507</v>
      </c>
      <c r="B4510" s="5">
        <v>0</v>
      </c>
      <c r="C4510" s="5">
        <v>44.893408950006901</v>
      </c>
      <c r="D4510" s="5">
        <v>36.649949290869301</v>
      </c>
      <c r="E4510" s="5">
        <v>20.05</v>
      </c>
      <c r="F4510" s="5">
        <v>341.86984334563698</v>
      </c>
      <c r="G4510">
        <f t="shared" si="280"/>
        <v>9.4963845373788047E-2</v>
      </c>
      <c r="H4510" s="5">
        <v>0.8</v>
      </c>
      <c r="I4510" s="14">
        <v>13</v>
      </c>
      <c r="J4510" s="5">
        <v>0.05</v>
      </c>
      <c r="K4510" s="5">
        <v>0</v>
      </c>
      <c r="L4510" s="6">
        <f t="shared" si="282"/>
        <v>-0.23496717112229801</v>
      </c>
      <c r="M4510" s="7">
        <f t="shared" si="281"/>
        <v>0</v>
      </c>
      <c r="N4510" s="8">
        <f t="shared" si="283"/>
        <v>0</v>
      </c>
    </row>
    <row r="4511" spans="1:14" x14ac:dyDescent="0.25">
      <c r="A4511" s="5">
        <v>4508</v>
      </c>
      <c r="B4511" s="5">
        <v>0</v>
      </c>
      <c r="C4511" s="5">
        <v>37.538218839807001</v>
      </c>
      <c r="D4511" s="5">
        <v>19.499999999999901</v>
      </c>
      <c r="E4511" s="5">
        <v>19.5</v>
      </c>
      <c r="F4511" s="5">
        <v>132.747063502305</v>
      </c>
      <c r="G4511">
        <f t="shared" si="280"/>
        <v>3.687418430619583E-2</v>
      </c>
      <c r="H4511" s="5">
        <v>0.8</v>
      </c>
      <c r="I4511" s="14">
        <v>13</v>
      </c>
      <c r="J4511" s="5">
        <v>0.05</v>
      </c>
      <c r="K4511" s="5">
        <v>0</v>
      </c>
      <c r="L4511" s="6">
        <f t="shared" si="282"/>
        <v>-1.0890490309781524</v>
      </c>
      <c r="M4511" s="7">
        <f t="shared" si="281"/>
        <v>0</v>
      </c>
      <c r="N4511" s="8">
        <f t="shared" si="283"/>
        <v>0</v>
      </c>
    </row>
    <row r="4512" spans="1:14" x14ac:dyDescent="0.25">
      <c r="A4512" s="5">
        <v>4509</v>
      </c>
      <c r="B4512" s="5">
        <v>0</v>
      </c>
      <c r="C4512" s="5">
        <v>31.927530616200499</v>
      </c>
      <c r="D4512" s="5">
        <v>18.75</v>
      </c>
      <c r="E4512" s="5">
        <v>18.75</v>
      </c>
      <c r="F4512" s="5">
        <v>0</v>
      </c>
      <c r="G4512">
        <f t="shared" si="280"/>
        <v>0</v>
      </c>
      <c r="H4512" s="5">
        <v>0.8</v>
      </c>
      <c r="I4512" s="14">
        <v>13</v>
      </c>
      <c r="J4512" s="5">
        <v>0.05</v>
      </c>
      <c r="K4512" s="5">
        <v>0</v>
      </c>
      <c r="L4512" s="6">
        <f t="shared" si="282"/>
        <v>-1799902635.8765159</v>
      </c>
      <c r="M4512" s="7">
        <f t="shared" si="281"/>
        <v>0</v>
      </c>
      <c r="N4512" s="8">
        <f t="shared" si="283"/>
        <v>0</v>
      </c>
    </row>
    <row r="4513" spans="1:14" x14ac:dyDescent="0.25">
      <c r="A4513" s="5">
        <v>4510</v>
      </c>
      <c r="B4513" s="5">
        <v>0</v>
      </c>
      <c r="C4513" s="5">
        <v>27.682228919053699</v>
      </c>
      <c r="D4513" s="5">
        <v>17.899999999999999</v>
      </c>
      <c r="E4513" s="5">
        <v>17.899999999999999</v>
      </c>
      <c r="F4513" s="5">
        <v>0</v>
      </c>
      <c r="G4513">
        <f t="shared" si="280"/>
        <v>0</v>
      </c>
      <c r="H4513" s="5">
        <v>0.8</v>
      </c>
      <c r="I4513" s="14">
        <v>13</v>
      </c>
      <c r="J4513" s="5">
        <v>0.05</v>
      </c>
      <c r="K4513" s="5">
        <v>0</v>
      </c>
      <c r="L4513" s="6">
        <f t="shared" si="282"/>
        <v>-1319535759.9893665</v>
      </c>
      <c r="M4513" s="7">
        <f t="shared" si="281"/>
        <v>0</v>
      </c>
      <c r="N4513" s="8">
        <f t="shared" si="283"/>
        <v>0</v>
      </c>
    </row>
    <row r="4514" spans="1:14" x14ac:dyDescent="0.25">
      <c r="A4514" s="5">
        <v>4511</v>
      </c>
      <c r="B4514" s="5">
        <v>0</v>
      </c>
      <c r="C4514" s="5">
        <v>25.947195925494299</v>
      </c>
      <c r="D4514" s="5">
        <v>17.05</v>
      </c>
      <c r="E4514" s="5">
        <v>17.05</v>
      </c>
      <c r="F4514" s="5">
        <v>0</v>
      </c>
      <c r="G4514">
        <f t="shared" si="280"/>
        <v>0</v>
      </c>
      <c r="H4514" s="5">
        <v>0.8</v>
      </c>
      <c r="I4514" s="14">
        <v>13</v>
      </c>
      <c r="J4514" s="5">
        <v>0.05</v>
      </c>
      <c r="K4514" s="5">
        <v>0</v>
      </c>
      <c r="L4514" s="6">
        <f t="shared" si="282"/>
        <v>-1196215517.182575</v>
      </c>
      <c r="M4514" s="7">
        <f t="shared" si="281"/>
        <v>0</v>
      </c>
      <c r="N4514" s="8">
        <f t="shared" si="283"/>
        <v>0</v>
      </c>
    </row>
    <row r="4515" spans="1:14" x14ac:dyDescent="0.25">
      <c r="A4515" s="5">
        <v>4512</v>
      </c>
      <c r="B4515" s="5">
        <v>0</v>
      </c>
      <c r="C4515" s="5">
        <v>25.904708701777999</v>
      </c>
      <c r="D4515" s="5">
        <v>16.1999999999999</v>
      </c>
      <c r="E4515" s="5">
        <v>16.1999999999999</v>
      </c>
      <c r="F4515" s="5">
        <v>0</v>
      </c>
      <c r="G4515">
        <f t="shared" si="280"/>
        <v>0</v>
      </c>
      <c r="H4515" s="5">
        <v>0.8</v>
      </c>
      <c r="I4515" s="14">
        <v>13</v>
      </c>
      <c r="J4515" s="5">
        <v>0.05</v>
      </c>
      <c r="K4515" s="5">
        <v>0</v>
      </c>
      <c r="L4515" s="6">
        <f t="shared" si="282"/>
        <v>-1308702815.9243369</v>
      </c>
      <c r="M4515" s="7">
        <f t="shared" si="281"/>
        <v>0</v>
      </c>
      <c r="N4515" s="8">
        <f t="shared" si="283"/>
        <v>0</v>
      </c>
    </row>
    <row r="4516" spans="1:14" x14ac:dyDescent="0.25">
      <c r="A4516" s="5">
        <v>4513</v>
      </c>
      <c r="B4516" s="5">
        <v>0</v>
      </c>
      <c r="C4516" s="5">
        <v>25.862525010045701</v>
      </c>
      <c r="D4516" s="5">
        <v>15.4499999999999</v>
      </c>
      <c r="E4516" s="5">
        <v>15.45</v>
      </c>
      <c r="F4516" s="5">
        <v>0</v>
      </c>
      <c r="G4516">
        <f t="shared" si="280"/>
        <v>0</v>
      </c>
      <c r="H4516" s="5">
        <v>0.8</v>
      </c>
      <c r="I4516" s="14">
        <v>13</v>
      </c>
      <c r="J4516" s="5">
        <v>0.05</v>
      </c>
      <c r="K4516" s="5">
        <v>0</v>
      </c>
      <c r="L4516" s="6">
        <f t="shared" si="282"/>
        <v>-1407838589.0483551</v>
      </c>
      <c r="M4516" s="7">
        <f t="shared" si="281"/>
        <v>0</v>
      </c>
      <c r="N4516" s="8">
        <f t="shared" si="283"/>
        <v>0</v>
      </c>
    </row>
    <row r="4517" spans="1:14" x14ac:dyDescent="0.25">
      <c r="A4517" s="5">
        <v>4514</v>
      </c>
      <c r="B4517" s="5">
        <v>0</v>
      </c>
      <c r="C4517" s="5">
        <v>25.8206426818418</v>
      </c>
      <c r="D4517" s="5">
        <v>14.7</v>
      </c>
      <c r="E4517" s="5">
        <v>14.7</v>
      </c>
      <c r="F4517" s="5">
        <v>0</v>
      </c>
      <c r="G4517">
        <f t="shared" si="280"/>
        <v>0</v>
      </c>
      <c r="H4517" s="5">
        <v>0.8</v>
      </c>
      <c r="I4517" s="14">
        <v>13</v>
      </c>
      <c r="J4517" s="5">
        <v>0.05</v>
      </c>
      <c r="K4517" s="5">
        <v>0</v>
      </c>
      <c r="L4517" s="6">
        <f t="shared" si="282"/>
        <v>-1507517894.668035</v>
      </c>
      <c r="M4517" s="7">
        <f t="shared" si="281"/>
        <v>0</v>
      </c>
      <c r="N4517" s="8">
        <f t="shared" si="283"/>
        <v>0</v>
      </c>
    </row>
    <row r="4518" spans="1:14" x14ac:dyDescent="0.25">
      <c r="A4518" s="5">
        <v>4515</v>
      </c>
      <c r="B4518" s="5">
        <v>0</v>
      </c>
      <c r="C4518" s="5">
        <v>25.7790595642021</v>
      </c>
      <c r="D4518" s="5">
        <v>13.9</v>
      </c>
      <c r="E4518" s="5">
        <v>13.9</v>
      </c>
      <c r="F4518" s="5">
        <v>0</v>
      </c>
      <c r="G4518">
        <f t="shared" si="280"/>
        <v>0</v>
      </c>
      <c r="H4518" s="5">
        <v>0.8</v>
      </c>
      <c r="I4518" s="14">
        <v>13</v>
      </c>
      <c r="J4518" s="5">
        <v>0.05</v>
      </c>
      <c r="K4518" s="5">
        <v>0</v>
      </c>
      <c r="L4518" s="6">
        <f t="shared" si="282"/>
        <v>-1614833770.6112037</v>
      </c>
      <c r="M4518" s="7">
        <f t="shared" si="281"/>
        <v>0</v>
      </c>
      <c r="N4518" s="8">
        <f t="shared" si="283"/>
        <v>0</v>
      </c>
    </row>
    <row r="4519" spans="1:14" x14ac:dyDescent="0.25">
      <c r="A4519" s="5">
        <v>4516</v>
      </c>
      <c r="B4519" s="5">
        <v>0</v>
      </c>
      <c r="C4519" s="5">
        <v>25.737773519543399</v>
      </c>
      <c r="D4519" s="5">
        <v>13.1</v>
      </c>
      <c r="E4519" s="5">
        <v>13.1</v>
      </c>
      <c r="F4519" s="5">
        <v>0</v>
      </c>
      <c r="G4519">
        <f t="shared" si="280"/>
        <v>0</v>
      </c>
      <c r="H4519" s="5">
        <v>0.8</v>
      </c>
      <c r="I4519" s="14">
        <v>13</v>
      </c>
      <c r="J4519" s="5">
        <v>0.05</v>
      </c>
      <c r="K4519" s="5">
        <v>0</v>
      </c>
      <c r="L4519" s="6">
        <f t="shared" si="282"/>
        <v>-1722767216.5062783</v>
      </c>
      <c r="M4519" s="7">
        <f t="shared" si="281"/>
        <v>0</v>
      </c>
      <c r="N4519" s="8">
        <f t="shared" si="283"/>
        <v>0</v>
      </c>
    </row>
    <row r="4520" spans="1:14" x14ac:dyDescent="0.25">
      <c r="A4520" s="5">
        <v>4517</v>
      </c>
      <c r="B4520" s="5">
        <v>0</v>
      </c>
      <c r="C4520" s="5">
        <v>25.696782425553401</v>
      </c>
      <c r="D4520" s="5">
        <v>12.3</v>
      </c>
      <c r="E4520" s="5">
        <v>12.3</v>
      </c>
      <c r="F4520" s="5">
        <v>0</v>
      </c>
      <c r="G4520">
        <f t="shared" si="280"/>
        <v>0</v>
      </c>
      <c r="H4520" s="5">
        <v>0.8</v>
      </c>
      <c r="I4520" s="14">
        <v>13</v>
      </c>
      <c r="J4520" s="5">
        <v>0.05</v>
      </c>
      <c r="K4520" s="5">
        <v>0</v>
      </c>
      <c r="L4520" s="6">
        <f t="shared" si="282"/>
        <v>-1831318604.2007506</v>
      </c>
      <c r="M4520" s="7">
        <f t="shared" si="281"/>
        <v>0</v>
      </c>
      <c r="N4520" s="8">
        <f t="shared" si="283"/>
        <v>0</v>
      </c>
    </row>
    <row r="4521" spans="1:14" x14ac:dyDescent="0.25">
      <c r="A4521" s="5">
        <v>4518</v>
      </c>
      <c r="B4521" s="5">
        <v>0</v>
      </c>
      <c r="C4521" s="5">
        <v>25.6560841750821</v>
      </c>
      <c r="D4521" s="5">
        <v>12.5999999999999</v>
      </c>
      <c r="E4521" s="5">
        <v>12.6</v>
      </c>
      <c r="F4521" s="5">
        <v>109.699552414622</v>
      </c>
      <c r="G4521">
        <f t="shared" si="280"/>
        <v>3.0472097892950557E-2</v>
      </c>
      <c r="H4521" s="5">
        <v>0.8</v>
      </c>
      <c r="I4521" s="14">
        <v>13</v>
      </c>
      <c r="J4521" s="5">
        <v>0.05</v>
      </c>
      <c r="K4521" s="5">
        <v>0</v>
      </c>
      <c r="L4521" s="6">
        <f t="shared" si="282"/>
        <v>-0.82491238012706858</v>
      </c>
      <c r="M4521" s="7">
        <f t="shared" si="281"/>
        <v>0</v>
      </c>
      <c r="N4521" s="8">
        <f t="shared" si="283"/>
        <v>0</v>
      </c>
    </row>
    <row r="4522" spans="1:14" x14ac:dyDescent="0.25">
      <c r="A4522" s="5">
        <v>4519</v>
      </c>
      <c r="B4522" s="5">
        <v>0</v>
      </c>
      <c r="C4522" s="5">
        <v>25.615676676032798</v>
      </c>
      <c r="D4522" s="5">
        <v>30.829334501620298</v>
      </c>
      <c r="E4522" s="5">
        <v>13.9</v>
      </c>
      <c r="F4522" s="5">
        <v>335.38993153797401</v>
      </c>
      <c r="G4522">
        <f t="shared" si="280"/>
        <v>9.3163869871659449E-2</v>
      </c>
      <c r="H4522" s="5">
        <v>0.8</v>
      </c>
      <c r="I4522" s="14">
        <v>13</v>
      </c>
      <c r="J4522" s="5">
        <v>0.05</v>
      </c>
      <c r="K4522" s="5">
        <v>0</v>
      </c>
      <c r="L4522" s="6">
        <f t="shared" si="282"/>
        <v>0.32542805918485151</v>
      </c>
      <c r="M4522" s="7">
        <f t="shared" si="281"/>
        <v>0</v>
      </c>
      <c r="N4522" s="8">
        <f t="shared" si="283"/>
        <v>0</v>
      </c>
    </row>
    <row r="4523" spans="1:14" x14ac:dyDescent="0.25">
      <c r="A4523" s="5">
        <v>4520</v>
      </c>
      <c r="B4523" s="5">
        <v>1459.8130549789</v>
      </c>
      <c r="C4523" s="5">
        <v>26.183737603975999</v>
      </c>
      <c r="D4523" s="5">
        <v>27.9257579559794</v>
      </c>
      <c r="E4523" s="5">
        <v>15.45</v>
      </c>
      <c r="F4523" s="5">
        <v>846.04675505563102</v>
      </c>
      <c r="G4523">
        <f t="shared" si="280"/>
        <v>0.23501298751545308</v>
      </c>
      <c r="H4523" s="5">
        <v>0.8</v>
      </c>
      <c r="I4523" s="14">
        <v>13</v>
      </c>
      <c r="J4523" s="5">
        <v>0.05</v>
      </c>
      <c r="K4523" s="5">
        <v>200</v>
      </c>
      <c r="L4523" s="6">
        <f t="shared" si="282"/>
        <v>0.62826097480568854</v>
      </c>
      <c r="M4523" s="7">
        <f t="shared" si="281"/>
        <v>1459.81305497885</v>
      </c>
      <c r="N4523" s="8">
        <f t="shared" si="283"/>
        <v>0.34509039744744746</v>
      </c>
    </row>
    <row r="4524" spans="1:14" x14ac:dyDescent="0.25">
      <c r="A4524" s="5">
        <v>4521</v>
      </c>
      <c r="B4524" s="5">
        <v>3736.13764762442</v>
      </c>
      <c r="C4524" s="5">
        <v>30.417961004999899</v>
      </c>
      <c r="D4524" s="5">
        <v>34.876359152523101</v>
      </c>
      <c r="E4524" s="5">
        <v>17.350000000000001</v>
      </c>
      <c r="F4524" s="5">
        <v>1479.5465690436299</v>
      </c>
      <c r="G4524">
        <f t="shared" si="280"/>
        <v>0.41098515806767499</v>
      </c>
      <c r="H4524" s="5">
        <v>0.8</v>
      </c>
      <c r="I4524" s="14">
        <v>13</v>
      </c>
      <c r="J4524" s="5">
        <v>0.05</v>
      </c>
      <c r="K4524" s="5">
        <v>200</v>
      </c>
      <c r="L4524" s="6">
        <f t="shared" si="282"/>
        <v>0.67940759890398028</v>
      </c>
      <c r="M4524" s="7">
        <f t="shared" si="281"/>
        <v>3736.1376476244432</v>
      </c>
      <c r="N4524" s="8">
        <f t="shared" si="283"/>
        <v>0.50503819555837537</v>
      </c>
    </row>
    <row r="4525" spans="1:14" x14ac:dyDescent="0.25">
      <c r="A4525" s="5">
        <v>4522</v>
      </c>
      <c r="B4525" s="5">
        <v>6878.3056696952299</v>
      </c>
      <c r="C4525" s="5">
        <v>39.1684395456872</v>
      </c>
      <c r="D4525" s="5">
        <v>47.376441538163597</v>
      </c>
      <c r="E4525" s="5">
        <v>19.399999999999999</v>
      </c>
      <c r="F4525" s="5">
        <v>2357.4648084270598</v>
      </c>
      <c r="G4525">
        <f t="shared" si="280"/>
        <v>0.6548513356741833</v>
      </c>
      <c r="H4525" s="5">
        <v>0.8</v>
      </c>
      <c r="I4525" s="14">
        <v>13</v>
      </c>
      <c r="J4525" s="5">
        <v>0.05</v>
      </c>
      <c r="K4525" s="5">
        <v>200</v>
      </c>
      <c r="L4525" s="6">
        <f t="shared" si="282"/>
        <v>0.68270057173397081</v>
      </c>
      <c r="M4525" s="7">
        <f t="shared" si="281"/>
        <v>6878.3056696952217</v>
      </c>
      <c r="N4525" s="8">
        <f t="shared" si="283"/>
        <v>0.58353411213741802</v>
      </c>
    </row>
    <row r="4526" spans="1:14" x14ac:dyDescent="0.25">
      <c r="A4526" s="5">
        <v>4523</v>
      </c>
      <c r="B4526" s="5">
        <v>9020.7349094752808</v>
      </c>
      <c r="C4526" s="5">
        <v>47.556948630797002</v>
      </c>
      <c r="D4526" s="5">
        <v>58.3215487614358</v>
      </c>
      <c r="E4526" s="5">
        <v>21.45</v>
      </c>
      <c r="F4526" s="5">
        <v>2947.4065483640202</v>
      </c>
      <c r="G4526">
        <f t="shared" si="280"/>
        <v>0.81872404121222786</v>
      </c>
      <c r="H4526" s="5">
        <v>0.8</v>
      </c>
      <c r="I4526" s="14">
        <v>13</v>
      </c>
      <c r="J4526" s="5">
        <v>0.05</v>
      </c>
      <c r="K4526" s="5">
        <v>200</v>
      </c>
      <c r="L4526" s="6">
        <f t="shared" si="282"/>
        <v>0.67328895271148115</v>
      </c>
      <c r="M4526" s="7">
        <f t="shared" si="281"/>
        <v>9020.7349094753135</v>
      </c>
      <c r="N4526" s="8">
        <f t="shared" si="283"/>
        <v>0.61211337907736219</v>
      </c>
    </row>
    <row r="4527" spans="1:14" x14ac:dyDescent="0.25">
      <c r="A4527" s="5">
        <v>4524</v>
      </c>
      <c r="B4527" s="5">
        <v>9203.5792385291406</v>
      </c>
      <c r="C4527" s="5">
        <v>52.581817319733901</v>
      </c>
      <c r="D4527" s="5">
        <v>63.564608773826002</v>
      </c>
      <c r="E4527" s="5">
        <v>23.1</v>
      </c>
      <c r="F4527" s="5">
        <v>3062.0879402637802</v>
      </c>
      <c r="G4527">
        <f t="shared" si="280"/>
        <v>0.85057998340660557</v>
      </c>
      <c r="H4527" s="5">
        <v>0.8</v>
      </c>
      <c r="I4527" s="14">
        <v>13</v>
      </c>
      <c r="J4527" s="5">
        <v>0.05</v>
      </c>
      <c r="K4527" s="5">
        <v>200</v>
      </c>
      <c r="L4527" s="6">
        <f t="shared" si="282"/>
        <v>0.66064328945119921</v>
      </c>
      <c r="M4527" s="7">
        <f t="shared" si="281"/>
        <v>9203.5792385291825</v>
      </c>
      <c r="N4527" s="8">
        <f t="shared" si="283"/>
        <v>0.60113095494153201</v>
      </c>
    </row>
    <row r="4528" spans="1:14" x14ac:dyDescent="0.25">
      <c r="A4528" s="5">
        <v>4525</v>
      </c>
      <c r="B4528" s="5">
        <v>10584.651836672299</v>
      </c>
      <c r="C4528" s="5">
        <v>58.042970946388799</v>
      </c>
      <c r="D4528" s="5">
        <v>70.673820393491894</v>
      </c>
      <c r="E4528" s="5">
        <v>24.5</v>
      </c>
      <c r="F4528" s="5">
        <v>3442.1247328937902</v>
      </c>
      <c r="G4528">
        <f t="shared" si="280"/>
        <v>0.95614575913716393</v>
      </c>
      <c r="H4528" s="5">
        <v>0.8</v>
      </c>
      <c r="I4528" s="14">
        <v>13</v>
      </c>
      <c r="J4528" s="5">
        <v>0.05</v>
      </c>
      <c r="K4528" s="5">
        <v>200</v>
      </c>
      <c r="L4528" s="6">
        <f t="shared" si="282"/>
        <v>0.65697346683007118</v>
      </c>
      <c r="M4528" s="7">
        <f t="shared" si="281"/>
        <v>10584.651836672396</v>
      </c>
      <c r="N4528" s="8">
        <f t="shared" si="283"/>
        <v>0.61500687265718534</v>
      </c>
    </row>
    <row r="4529" spans="1:14" x14ac:dyDescent="0.25">
      <c r="A4529" s="5">
        <v>4526</v>
      </c>
      <c r="B4529" s="5">
        <v>8769.2252771928197</v>
      </c>
      <c r="C4529" s="5">
        <v>66.151062094443901</v>
      </c>
      <c r="D4529" s="5">
        <v>76.615531398969907</v>
      </c>
      <c r="E4529" s="5">
        <v>25.6</v>
      </c>
      <c r="F4529" s="5">
        <v>3160.8710037685801</v>
      </c>
      <c r="G4529">
        <f t="shared" si="280"/>
        <v>0.87801972326904998</v>
      </c>
      <c r="H4529" s="5">
        <v>0.8</v>
      </c>
      <c r="I4529" s="14">
        <v>13</v>
      </c>
      <c r="J4529" s="5">
        <v>0.05</v>
      </c>
      <c r="K4529" s="5">
        <v>200</v>
      </c>
      <c r="L4529" s="6">
        <f t="shared" si="282"/>
        <v>0.60721034223436499</v>
      </c>
      <c r="M4529" s="7">
        <f t="shared" si="281"/>
        <v>8769.2252771927942</v>
      </c>
      <c r="N4529" s="8">
        <f t="shared" si="283"/>
        <v>0.55486131933003235</v>
      </c>
    </row>
    <row r="4530" spans="1:14" x14ac:dyDescent="0.25">
      <c r="A4530" s="5">
        <v>4527</v>
      </c>
      <c r="B4530" s="5">
        <v>6398.2075464215804</v>
      </c>
      <c r="C4530" s="5">
        <v>72.505557146353198</v>
      </c>
      <c r="D4530" s="5">
        <v>80.140649683849205</v>
      </c>
      <c r="E4530" s="5">
        <v>26.2</v>
      </c>
      <c r="F4530" s="5">
        <v>2730.23568480528</v>
      </c>
      <c r="G4530">
        <f t="shared" si="280"/>
        <v>0.75839880133479998</v>
      </c>
      <c r="H4530" s="5">
        <v>0.8</v>
      </c>
      <c r="I4530" s="14">
        <v>13</v>
      </c>
      <c r="J4530" s="5">
        <v>0.05</v>
      </c>
      <c r="K4530" s="5">
        <v>200</v>
      </c>
      <c r="L4530" s="6">
        <f t="shared" si="282"/>
        <v>0.54024862470475532</v>
      </c>
      <c r="M4530" s="7">
        <f t="shared" si="281"/>
        <v>6398.207546421655</v>
      </c>
      <c r="N4530" s="8">
        <f t="shared" si="283"/>
        <v>0.46869269065637853</v>
      </c>
    </row>
    <row r="4531" spans="1:14" x14ac:dyDescent="0.25">
      <c r="A4531" s="5">
        <v>4528</v>
      </c>
      <c r="B4531" s="5">
        <v>3559.8853276025702</v>
      </c>
      <c r="C4531" s="5">
        <v>76.789529420485707</v>
      </c>
      <c r="D4531" s="5">
        <v>81.037602603782403</v>
      </c>
      <c r="E4531" s="5">
        <v>26.4</v>
      </c>
      <c r="F4531" s="5">
        <v>2142.7239234570402</v>
      </c>
      <c r="G4531">
        <f t="shared" si="280"/>
        <v>0.59520108984917786</v>
      </c>
      <c r="H4531" s="5">
        <v>0.8</v>
      </c>
      <c r="I4531" s="14">
        <v>13</v>
      </c>
      <c r="J4531" s="5">
        <v>0.05</v>
      </c>
      <c r="K4531" s="5">
        <v>200</v>
      </c>
      <c r="L4531" s="6">
        <f t="shared" si="282"/>
        <v>0.43503505625259509</v>
      </c>
      <c r="M4531" s="7">
        <f t="shared" si="281"/>
        <v>3559.8853276026325</v>
      </c>
      <c r="N4531" s="8">
        <f t="shared" si="283"/>
        <v>0.3322766212170688</v>
      </c>
    </row>
    <row r="4532" spans="1:14" x14ac:dyDescent="0.25">
      <c r="A4532" s="5">
        <v>4529</v>
      </c>
      <c r="B4532" s="5">
        <v>0</v>
      </c>
      <c r="C4532" s="5">
        <v>77.493164387866102</v>
      </c>
      <c r="D4532" s="5">
        <v>85.980267381162903</v>
      </c>
      <c r="E4532" s="5">
        <v>26.2</v>
      </c>
      <c r="F4532" s="5">
        <v>1526.52953777528</v>
      </c>
      <c r="G4532">
        <f t="shared" si="280"/>
        <v>0.42403598271535553</v>
      </c>
      <c r="H4532" s="5">
        <v>0.8</v>
      </c>
      <c r="I4532" s="14">
        <v>13</v>
      </c>
      <c r="J4532" s="5">
        <v>0.05</v>
      </c>
      <c r="K4532" s="5">
        <v>0</v>
      </c>
      <c r="L4532" s="6">
        <f t="shared" si="282"/>
        <v>0.27700941719116656</v>
      </c>
      <c r="M4532" s="7">
        <f t="shared" si="281"/>
        <v>0</v>
      </c>
      <c r="N4532" s="8">
        <f t="shared" si="283"/>
        <v>0</v>
      </c>
    </row>
    <row r="4533" spans="1:14" x14ac:dyDescent="0.25">
      <c r="A4533" s="5">
        <v>4530</v>
      </c>
      <c r="B4533" s="5">
        <v>0</v>
      </c>
      <c r="C4533" s="5">
        <v>77.082428812964906</v>
      </c>
      <c r="D4533" s="5">
        <v>56.713735556653702</v>
      </c>
      <c r="E4533" s="5">
        <v>25.45</v>
      </c>
      <c r="F4533" s="5">
        <v>808.65074233922201</v>
      </c>
      <c r="G4533">
        <f t="shared" si="280"/>
        <v>0.22462520620533943</v>
      </c>
      <c r="H4533" s="5">
        <v>0.8</v>
      </c>
      <c r="I4533" s="14">
        <v>13</v>
      </c>
      <c r="J4533" s="5">
        <v>0.05</v>
      </c>
      <c r="K4533" s="5">
        <v>0</v>
      </c>
      <c r="L4533" s="6">
        <f t="shared" si="282"/>
        <v>-0.1948880494415739</v>
      </c>
      <c r="M4533" s="7">
        <f t="shared" si="281"/>
        <v>0</v>
      </c>
      <c r="N4533" s="8">
        <f t="shared" si="283"/>
        <v>0</v>
      </c>
    </row>
    <row r="4534" spans="1:14" x14ac:dyDescent="0.25">
      <c r="A4534" s="5">
        <v>4531</v>
      </c>
      <c r="B4534" s="5">
        <v>0</v>
      </c>
      <c r="C4534" s="5">
        <v>71.310465623172405</v>
      </c>
      <c r="D4534" s="5">
        <v>41.934351007913499</v>
      </c>
      <c r="E4534" s="5">
        <v>24.2</v>
      </c>
      <c r="F4534" s="5">
        <v>365.78789737201498</v>
      </c>
      <c r="G4534">
        <f t="shared" si="280"/>
        <v>0.10160774927000416</v>
      </c>
      <c r="H4534" s="5">
        <v>0.8</v>
      </c>
      <c r="I4534" s="14">
        <v>13</v>
      </c>
      <c r="J4534" s="5">
        <v>0.05</v>
      </c>
      <c r="K4534" s="5">
        <v>0</v>
      </c>
      <c r="L4534" s="6">
        <f t="shared" si="282"/>
        <v>-1.1776648070161797</v>
      </c>
      <c r="M4534" s="7">
        <f t="shared" si="281"/>
        <v>0</v>
      </c>
      <c r="N4534" s="8">
        <f t="shared" si="283"/>
        <v>0</v>
      </c>
    </row>
    <row r="4535" spans="1:14" x14ac:dyDescent="0.25">
      <c r="A4535" s="5">
        <v>4532</v>
      </c>
      <c r="B4535" s="5">
        <v>0</v>
      </c>
      <c r="C4535" s="5">
        <v>61.493180935644098</v>
      </c>
      <c r="D4535" s="5">
        <v>22.75</v>
      </c>
      <c r="E4535" s="5">
        <v>22.75</v>
      </c>
      <c r="F4535" s="5">
        <v>136.58194040883899</v>
      </c>
      <c r="G4535">
        <f t="shared" si="280"/>
        <v>3.7939427891344163E-2</v>
      </c>
      <c r="H4535" s="5">
        <v>0.8</v>
      </c>
      <c r="I4535" s="14">
        <v>13</v>
      </c>
      <c r="J4535" s="5">
        <v>0.05</v>
      </c>
      <c r="K4535" s="5">
        <v>0</v>
      </c>
      <c r="L4535" s="6">
        <f t="shared" si="282"/>
        <v>-3.4371125601083721</v>
      </c>
      <c r="M4535" s="7">
        <f t="shared" si="281"/>
        <v>0</v>
      </c>
      <c r="N4535" s="8">
        <f t="shared" si="283"/>
        <v>0</v>
      </c>
    </row>
    <row r="4536" spans="1:14" x14ac:dyDescent="0.25">
      <c r="A4536" s="5">
        <v>4533</v>
      </c>
      <c r="B4536" s="5">
        <v>0</v>
      </c>
      <c r="C4536" s="5">
        <v>53.3205878420979</v>
      </c>
      <c r="D4536" s="5">
        <v>21.75</v>
      </c>
      <c r="E4536" s="5">
        <v>21.75</v>
      </c>
      <c r="F4536" s="5">
        <v>0</v>
      </c>
      <c r="G4536">
        <f t="shared" si="280"/>
        <v>0</v>
      </c>
      <c r="H4536" s="5">
        <v>0.8</v>
      </c>
      <c r="I4536" s="14">
        <v>13</v>
      </c>
      <c r="J4536" s="5">
        <v>0.05</v>
      </c>
      <c r="K4536" s="5">
        <v>0</v>
      </c>
      <c r="L4536" s="6">
        <f t="shared" si="282"/>
        <v>-4602527427.0205374</v>
      </c>
      <c r="M4536" s="7">
        <f t="shared" si="281"/>
        <v>0</v>
      </c>
      <c r="N4536" s="8">
        <f t="shared" si="283"/>
        <v>0</v>
      </c>
    </row>
    <row r="4537" spans="1:14" x14ac:dyDescent="0.25">
      <c r="A4537" s="5">
        <v>4534</v>
      </c>
      <c r="B4537" s="5">
        <v>0</v>
      </c>
      <c r="C4537" s="5">
        <v>46.550860862453199</v>
      </c>
      <c r="D4537" s="5">
        <v>21.2</v>
      </c>
      <c r="E4537" s="5">
        <v>21.2</v>
      </c>
      <c r="F4537" s="5">
        <v>0</v>
      </c>
      <c r="G4537">
        <f t="shared" si="280"/>
        <v>0</v>
      </c>
      <c r="H4537" s="5">
        <v>0.8</v>
      </c>
      <c r="I4537" s="14">
        <v>13</v>
      </c>
      <c r="J4537" s="5">
        <v>0.05</v>
      </c>
      <c r="K4537" s="5">
        <v>0</v>
      </c>
      <c r="L4537" s="6">
        <f t="shared" si="282"/>
        <v>-3616944984.5526466</v>
      </c>
      <c r="M4537" s="7">
        <f t="shared" si="281"/>
        <v>0</v>
      </c>
      <c r="N4537" s="8">
        <f t="shared" si="283"/>
        <v>0</v>
      </c>
    </row>
    <row r="4538" spans="1:14" x14ac:dyDescent="0.25">
      <c r="A4538" s="5">
        <v>4535</v>
      </c>
      <c r="B4538" s="5">
        <v>0</v>
      </c>
      <c r="C4538" s="5">
        <v>43.474359233151901</v>
      </c>
      <c r="D4538" s="5">
        <v>20.6</v>
      </c>
      <c r="E4538" s="5">
        <v>20.6</v>
      </c>
      <c r="F4538" s="5">
        <v>0</v>
      </c>
      <c r="G4538">
        <f t="shared" si="280"/>
        <v>0</v>
      </c>
      <c r="H4538" s="5">
        <v>0.8</v>
      </c>
      <c r="I4538" s="14">
        <v>13</v>
      </c>
      <c r="J4538" s="5">
        <v>0.05</v>
      </c>
      <c r="K4538" s="5">
        <v>0</v>
      </c>
      <c r="L4538" s="6">
        <f t="shared" si="282"/>
        <v>-3235284854.673388</v>
      </c>
      <c r="M4538" s="7">
        <f t="shared" si="281"/>
        <v>0</v>
      </c>
      <c r="N4538" s="8">
        <f t="shared" si="283"/>
        <v>0</v>
      </c>
    </row>
    <row r="4539" spans="1:14" x14ac:dyDescent="0.25">
      <c r="A4539" s="5">
        <v>4536</v>
      </c>
      <c r="B4539" s="5">
        <v>0</v>
      </c>
      <c r="C4539" s="5">
        <v>43.306656610801603</v>
      </c>
      <c r="D4539" s="5">
        <v>20.05</v>
      </c>
      <c r="E4539" s="5">
        <v>20.05</v>
      </c>
      <c r="F4539" s="5">
        <v>0</v>
      </c>
      <c r="G4539">
        <f t="shared" si="280"/>
        <v>0</v>
      </c>
      <c r="H4539" s="5">
        <v>0.8</v>
      </c>
      <c r="I4539" s="14">
        <v>13</v>
      </c>
      <c r="J4539" s="5">
        <v>0.05</v>
      </c>
      <c r="K4539" s="5">
        <v>0</v>
      </c>
      <c r="L4539" s="6">
        <f t="shared" si="282"/>
        <v>-3293801396.9605794</v>
      </c>
      <c r="M4539" s="7">
        <f t="shared" si="281"/>
        <v>0</v>
      </c>
      <c r="N4539" s="8">
        <f t="shared" si="283"/>
        <v>0</v>
      </c>
    </row>
    <row r="4540" spans="1:14" x14ac:dyDescent="0.25">
      <c r="A4540" s="5">
        <v>4537</v>
      </c>
      <c r="B4540" s="5">
        <v>0</v>
      </c>
      <c r="C4540" s="5">
        <v>43.1401520688445</v>
      </c>
      <c r="D4540" s="5">
        <v>19.749999999999901</v>
      </c>
      <c r="E4540" s="5">
        <v>19.75</v>
      </c>
      <c r="F4540" s="5">
        <v>0</v>
      </c>
      <c r="G4540">
        <f t="shared" si="280"/>
        <v>0</v>
      </c>
      <c r="H4540" s="5">
        <v>0.8</v>
      </c>
      <c r="I4540" s="14">
        <v>13</v>
      </c>
      <c r="J4540" s="5">
        <v>0.05</v>
      </c>
      <c r="K4540" s="5">
        <v>0</v>
      </c>
      <c r="L4540" s="6">
        <f t="shared" si="282"/>
        <v>-3314269375.0516205</v>
      </c>
      <c r="M4540" s="7">
        <f t="shared" si="281"/>
        <v>0</v>
      </c>
      <c r="N4540" s="8">
        <f t="shared" si="283"/>
        <v>0</v>
      </c>
    </row>
    <row r="4541" spans="1:14" x14ac:dyDescent="0.25">
      <c r="A4541" s="5">
        <v>4538</v>
      </c>
      <c r="B4541" s="5">
        <v>0</v>
      </c>
      <c r="C4541" s="5">
        <v>42.9748370481027</v>
      </c>
      <c r="D4541" s="5">
        <v>19.649999999999899</v>
      </c>
      <c r="E4541" s="5">
        <v>19.649999999999999</v>
      </c>
      <c r="F4541" s="5">
        <v>0</v>
      </c>
      <c r="G4541">
        <f t="shared" si="280"/>
        <v>0</v>
      </c>
      <c r="H4541" s="5">
        <v>0.8</v>
      </c>
      <c r="I4541" s="14">
        <v>13</v>
      </c>
      <c r="J4541" s="5">
        <v>0.05</v>
      </c>
      <c r="K4541" s="5">
        <v>0</v>
      </c>
      <c r="L4541" s="6">
        <f t="shared" si="282"/>
        <v>-3304252827.1136231</v>
      </c>
      <c r="M4541" s="7">
        <f t="shared" si="281"/>
        <v>0</v>
      </c>
      <c r="N4541" s="8">
        <f t="shared" si="283"/>
        <v>0</v>
      </c>
    </row>
    <row r="4542" spans="1:14" x14ac:dyDescent="0.25">
      <c r="A4542" s="5">
        <v>4539</v>
      </c>
      <c r="B4542" s="5">
        <v>0</v>
      </c>
      <c r="C4542" s="5">
        <v>42.810703050545101</v>
      </c>
      <c r="D4542" s="5">
        <v>19.55</v>
      </c>
      <c r="E4542" s="5">
        <v>19.55</v>
      </c>
      <c r="F4542" s="5">
        <v>0</v>
      </c>
      <c r="G4542">
        <f t="shared" si="280"/>
        <v>0</v>
      </c>
      <c r="H4542" s="5">
        <v>0.8</v>
      </c>
      <c r="I4542" s="14">
        <v>13</v>
      </c>
      <c r="J4542" s="5">
        <v>0.05</v>
      </c>
      <c r="K4542" s="5">
        <v>0</v>
      </c>
      <c r="L4542" s="6">
        <f t="shared" si="282"/>
        <v>-3294421548.9736814</v>
      </c>
      <c r="M4542" s="7">
        <f t="shared" si="281"/>
        <v>0</v>
      </c>
      <c r="N4542" s="8">
        <f t="shared" si="283"/>
        <v>0</v>
      </c>
    </row>
    <row r="4543" spans="1:14" x14ac:dyDescent="0.25">
      <c r="A4543" s="5">
        <v>4540</v>
      </c>
      <c r="B4543" s="5">
        <v>0</v>
      </c>
      <c r="C4543" s="5">
        <v>42.647741638851798</v>
      </c>
      <c r="D4543" s="5">
        <v>19.499999999999901</v>
      </c>
      <c r="E4543" s="5">
        <v>19.5</v>
      </c>
      <c r="F4543" s="5">
        <v>0</v>
      </c>
      <c r="G4543">
        <f t="shared" si="280"/>
        <v>0</v>
      </c>
      <c r="H4543" s="5">
        <v>0.8</v>
      </c>
      <c r="I4543" s="14">
        <v>13</v>
      </c>
      <c r="J4543" s="5">
        <v>0.05</v>
      </c>
      <c r="K4543" s="5">
        <v>0</v>
      </c>
      <c r="L4543" s="6">
        <f t="shared" si="282"/>
        <v>-3277115383.7402506</v>
      </c>
      <c r="M4543" s="7">
        <f t="shared" si="281"/>
        <v>0</v>
      </c>
      <c r="N4543" s="8">
        <f t="shared" si="283"/>
        <v>0</v>
      </c>
    </row>
    <row r="4544" spans="1:14" x14ac:dyDescent="0.25">
      <c r="A4544" s="5">
        <v>4541</v>
      </c>
      <c r="B4544" s="5">
        <v>0</v>
      </c>
      <c r="C4544" s="5">
        <v>42.485944435979199</v>
      </c>
      <c r="D4544" s="5">
        <v>19.45</v>
      </c>
      <c r="E4544" s="5">
        <v>19.45</v>
      </c>
      <c r="F4544" s="5">
        <v>0</v>
      </c>
      <c r="G4544">
        <f t="shared" si="280"/>
        <v>0</v>
      </c>
      <c r="H4544" s="5">
        <v>0.8</v>
      </c>
      <c r="I4544" s="14">
        <v>13</v>
      </c>
      <c r="J4544" s="5">
        <v>0.05</v>
      </c>
      <c r="K4544" s="5">
        <v>0</v>
      </c>
      <c r="L4544" s="6">
        <f t="shared" si="282"/>
        <v>-3260000143.9060564</v>
      </c>
      <c r="M4544" s="7">
        <f t="shared" si="281"/>
        <v>0</v>
      </c>
      <c r="N4544" s="8">
        <f t="shared" si="283"/>
        <v>0</v>
      </c>
    </row>
    <row r="4545" spans="1:14" x14ac:dyDescent="0.25">
      <c r="A4545" s="5">
        <v>4542</v>
      </c>
      <c r="B4545" s="5">
        <v>0</v>
      </c>
      <c r="C4545" s="5">
        <v>42.325303124730503</v>
      </c>
      <c r="D4545" s="5">
        <v>19.849999999999898</v>
      </c>
      <c r="E4545" s="5">
        <v>19.850000000000001</v>
      </c>
      <c r="F4545" s="5">
        <v>95.347012947258804</v>
      </c>
      <c r="G4545">
        <f t="shared" si="280"/>
        <v>2.6485281374238556E-2</v>
      </c>
      <c r="H4545" s="5">
        <v>0.8</v>
      </c>
      <c r="I4545" s="14">
        <v>13</v>
      </c>
      <c r="J4545" s="5">
        <v>0.05</v>
      </c>
      <c r="K4545" s="5">
        <v>0</v>
      </c>
      <c r="L4545" s="6">
        <f t="shared" si="282"/>
        <v>-2.5292695072847771</v>
      </c>
      <c r="M4545" s="7">
        <f t="shared" si="281"/>
        <v>0</v>
      </c>
      <c r="N4545" s="8">
        <f t="shared" si="283"/>
        <v>0</v>
      </c>
    </row>
    <row r="4546" spans="1:14" x14ac:dyDescent="0.25">
      <c r="A4546" s="5">
        <v>4543</v>
      </c>
      <c r="B4546" s="5">
        <v>0</v>
      </c>
      <c r="C4546" s="5">
        <v>42.165809447327099</v>
      </c>
      <c r="D4546" s="5">
        <v>30.8364505015014</v>
      </c>
      <c r="E4546" s="5">
        <v>20.55</v>
      </c>
      <c r="F4546" s="5">
        <v>209.76342848396899</v>
      </c>
      <c r="G4546">
        <f t="shared" si="280"/>
        <v>5.8267619023324724E-2</v>
      </c>
      <c r="H4546" s="5">
        <v>0.8</v>
      </c>
      <c r="I4546" s="14">
        <v>13</v>
      </c>
      <c r="J4546" s="5">
        <v>0.05</v>
      </c>
      <c r="K4546" s="5">
        <v>0</v>
      </c>
      <c r="L4546" s="6">
        <f t="shared" si="282"/>
        <v>-0.65100452339608217</v>
      </c>
      <c r="M4546" s="7">
        <f t="shared" si="281"/>
        <v>0</v>
      </c>
      <c r="N4546" s="8">
        <f t="shared" si="283"/>
        <v>0</v>
      </c>
    </row>
    <row r="4547" spans="1:14" x14ac:dyDescent="0.25">
      <c r="A4547" s="5">
        <v>4544</v>
      </c>
      <c r="B4547" s="5">
        <v>0</v>
      </c>
      <c r="C4547" s="5">
        <v>37.263476343980301</v>
      </c>
      <c r="D4547" s="5">
        <v>36.785810442305802</v>
      </c>
      <c r="E4547" s="5">
        <v>21.05</v>
      </c>
      <c r="F4547" s="5">
        <v>327.35807778558802</v>
      </c>
      <c r="G4547">
        <f t="shared" ref="G4547:G4610" si="284">F4547/3600</f>
        <v>9.0932799384885563E-2</v>
      </c>
      <c r="H4547" s="5">
        <v>0.8</v>
      </c>
      <c r="I4547" s="14">
        <v>13</v>
      </c>
      <c r="J4547" s="5">
        <v>0.05</v>
      </c>
      <c r="K4547" s="5">
        <v>0</v>
      </c>
      <c r="L4547" s="6">
        <f t="shared" si="282"/>
        <v>0.11598134166756614</v>
      </c>
      <c r="M4547" s="7">
        <f t="shared" ref="M4547:M4610" si="285">K4547*4.19*(D4547-C4547)</f>
        <v>0</v>
      </c>
      <c r="N4547" s="8">
        <f t="shared" si="283"/>
        <v>0</v>
      </c>
    </row>
    <row r="4548" spans="1:14" x14ac:dyDescent="0.25">
      <c r="A4548" s="5">
        <v>4545</v>
      </c>
      <c r="B4548" s="5">
        <v>2146.53608492582</v>
      </c>
      <c r="C4548" s="5">
        <v>34.656331126520897</v>
      </c>
      <c r="D4548" s="5">
        <v>37.2178300345469</v>
      </c>
      <c r="E4548" s="5">
        <v>22.1</v>
      </c>
      <c r="F4548" s="5">
        <v>922.16349791402899</v>
      </c>
      <c r="G4548">
        <f t="shared" si="284"/>
        <v>0.25615652719834137</v>
      </c>
      <c r="H4548" s="5">
        <v>0.8</v>
      </c>
      <c r="I4548" s="14">
        <v>13</v>
      </c>
      <c r="J4548" s="5">
        <v>0.05</v>
      </c>
      <c r="K4548" s="5">
        <v>200</v>
      </c>
      <c r="L4548" s="6">
        <f t="shared" ref="L4548:L4611" si="286">H4548-(I4548*(C4548-E4548)/(F4548+0.0000001))-(J4548*((C4548-E4548)^2)/(F4548+0.0000001))</f>
        <v>0.6144413896437807</v>
      </c>
      <c r="M4548" s="7">
        <f t="shared" si="285"/>
        <v>2146.5360849257909</v>
      </c>
      <c r="N4548" s="8">
        <f t="shared" ref="N4548:N4611" si="287">(B4548/((F4548+0.0000001)*$T$6))</f>
        <v>0.46554349408724144</v>
      </c>
    </row>
    <row r="4549" spans="1:14" x14ac:dyDescent="0.25">
      <c r="A4549" s="5">
        <v>4546</v>
      </c>
      <c r="B4549" s="5">
        <v>0</v>
      </c>
      <c r="C4549" s="5">
        <v>35.073508279800997</v>
      </c>
      <c r="D4549" s="5">
        <v>53.573623345897801</v>
      </c>
      <c r="E4549" s="5">
        <v>23.15</v>
      </c>
      <c r="F4549" s="5">
        <v>664.860169716413</v>
      </c>
      <c r="G4549">
        <f t="shared" si="284"/>
        <v>0.1846833804767814</v>
      </c>
      <c r="H4549" s="5">
        <v>0.8</v>
      </c>
      <c r="I4549" s="14">
        <v>13</v>
      </c>
      <c r="J4549" s="5">
        <v>0.05</v>
      </c>
      <c r="K4549" s="5">
        <v>0</v>
      </c>
      <c r="L4549" s="6">
        <f t="shared" si="286"/>
        <v>0.55616811251138498</v>
      </c>
      <c r="M4549" s="7">
        <f t="shared" si="285"/>
        <v>0</v>
      </c>
      <c r="N4549" s="8">
        <f t="shared" si="287"/>
        <v>0</v>
      </c>
    </row>
    <row r="4550" spans="1:14" x14ac:dyDescent="0.25">
      <c r="A4550" s="5">
        <v>4547</v>
      </c>
      <c r="B4550" s="5">
        <v>784.93810323365904</v>
      </c>
      <c r="C4550" s="5">
        <v>37.706404882112203</v>
      </c>
      <c r="D4550" s="5">
        <v>38.6430851962335</v>
      </c>
      <c r="E4550" s="5">
        <v>23.5</v>
      </c>
      <c r="F4550" s="5">
        <v>530.05703750630596</v>
      </c>
      <c r="G4550">
        <f t="shared" si="284"/>
        <v>0.14723806597397388</v>
      </c>
      <c r="H4550" s="5">
        <v>0.8</v>
      </c>
      <c r="I4550" s="14">
        <v>13</v>
      </c>
      <c r="J4550" s="5">
        <v>0.05</v>
      </c>
      <c r="K4550" s="5">
        <v>200</v>
      </c>
      <c r="L4550" s="6">
        <f t="shared" si="286"/>
        <v>0.43254075197120539</v>
      </c>
      <c r="M4550" s="7">
        <f t="shared" si="285"/>
        <v>784.93810323364698</v>
      </c>
      <c r="N4550" s="8">
        <f t="shared" si="287"/>
        <v>0.29617118443644291</v>
      </c>
    </row>
    <row r="4551" spans="1:14" x14ac:dyDescent="0.25">
      <c r="A4551" s="5">
        <v>4548</v>
      </c>
      <c r="B4551" s="5">
        <v>0</v>
      </c>
      <c r="C4551" s="5">
        <v>36.210884925467198</v>
      </c>
      <c r="D4551" s="5">
        <v>54.468626661767701</v>
      </c>
      <c r="E4551" s="5">
        <v>23.75</v>
      </c>
      <c r="F4551" s="5">
        <v>672.01206978412904</v>
      </c>
      <c r="G4551">
        <f t="shared" si="284"/>
        <v>0.1866700193844803</v>
      </c>
      <c r="H4551" s="5">
        <v>0.8</v>
      </c>
      <c r="I4551" s="14">
        <v>13</v>
      </c>
      <c r="J4551" s="5">
        <v>0.05</v>
      </c>
      <c r="K4551" s="5">
        <v>0</v>
      </c>
      <c r="L4551" s="6">
        <f t="shared" si="286"/>
        <v>0.54739265216377708</v>
      </c>
      <c r="M4551" s="7">
        <f t="shared" si="285"/>
        <v>0</v>
      </c>
      <c r="N4551" s="8">
        <f t="shared" si="287"/>
        <v>0</v>
      </c>
    </row>
    <row r="4552" spans="1:14" x14ac:dyDescent="0.25">
      <c r="A4552" s="5">
        <v>4549</v>
      </c>
      <c r="B4552" s="5">
        <v>2210.3904399008702</v>
      </c>
      <c r="C4552" s="5">
        <v>38.2406443635317</v>
      </c>
      <c r="D4552" s="5">
        <v>40.878341785847702</v>
      </c>
      <c r="E4552" s="5">
        <v>24.15</v>
      </c>
      <c r="F4552" s="5">
        <v>950.376810536324</v>
      </c>
      <c r="G4552">
        <f t="shared" si="284"/>
        <v>0.26399355848231221</v>
      </c>
      <c r="H4552" s="5">
        <v>0.8</v>
      </c>
      <c r="I4552" s="14">
        <v>13</v>
      </c>
      <c r="J4552" s="5">
        <v>0.05</v>
      </c>
      <c r="K4552" s="5">
        <v>200</v>
      </c>
      <c r="L4552" s="6">
        <f t="shared" si="286"/>
        <v>0.59681144626667104</v>
      </c>
      <c r="M4552" s="7">
        <f t="shared" si="285"/>
        <v>2210.3904399008097</v>
      </c>
      <c r="N4552" s="8">
        <f t="shared" si="287"/>
        <v>0.46516085307698224</v>
      </c>
    </row>
    <row r="4553" spans="1:14" x14ac:dyDescent="0.25">
      <c r="A4553" s="5">
        <v>4550</v>
      </c>
      <c r="B4553" s="5">
        <v>0</v>
      </c>
      <c r="C4553" s="5">
        <v>39.407490322306003</v>
      </c>
      <c r="D4553" s="5">
        <v>63.937802622155601</v>
      </c>
      <c r="E4553" s="5">
        <v>24.55</v>
      </c>
      <c r="F4553" s="5">
        <v>883.61694686279998</v>
      </c>
      <c r="G4553">
        <f t="shared" si="284"/>
        <v>0.24544915190633332</v>
      </c>
      <c r="H4553" s="5">
        <v>0.8</v>
      </c>
      <c r="I4553" s="14">
        <v>13</v>
      </c>
      <c r="J4553" s="5">
        <v>0.05</v>
      </c>
      <c r="K4553" s="5">
        <v>0</v>
      </c>
      <c r="L4553" s="6">
        <f t="shared" si="286"/>
        <v>0.56892178695114481</v>
      </c>
      <c r="M4553" s="7">
        <f t="shared" si="285"/>
        <v>0</v>
      </c>
      <c r="N4553" s="8">
        <f t="shared" si="287"/>
        <v>0</v>
      </c>
    </row>
    <row r="4554" spans="1:14" x14ac:dyDescent="0.25">
      <c r="A4554" s="5">
        <v>4551</v>
      </c>
      <c r="B4554" s="5">
        <v>4607.1124847233696</v>
      </c>
      <c r="C4554" s="5">
        <v>48.7359579765455</v>
      </c>
      <c r="D4554" s="5">
        <v>54.233705571680801</v>
      </c>
      <c r="E4554" s="5">
        <v>25.2</v>
      </c>
      <c r="F4554" s="5">
        <v>1805.8422144625799</v>
      </c>
      <c r="G4554">
        <f t="shared" si="284"/>
        <v>0.50162283735071667</v>
      </c>
      <c r="H4554" s="5">
        <v>0.8</v>
      </c>
      <c r="I4554" s="14">
        <v>13</v>
      </c>
      <c r="J4554" s="5">
        <v>0.05</v>
      </c>
      <c r="K4554" s="5">
        <v>200</v>
      </c>
      <c r="L4554" s="6">
        <f t="shared" si="286"/>
        <v>0.61523052407455259</v>
      </c>
      <c r="M4554" s="7">
        <f t="shared" si="285"/>
        <v>4607.1124847233832</v>
      </c>
      <c r="N4554" s="8">
        <f t="shared" si="287"/>
        <v>0.51024529691142773</v>
      </c>
    </row>
    <row r="4555" spans="1:14" x14ac:dyDescent="0.25">
      <c r="A4555" s="5">
        <v>4552</v>
      </c>
      <c r="B4555" s="5">
        <v>2292.3127925560798</v>
      </c>
      <c r="C4555" s="5">
        <v>54.936380253276297</v>
      </c>
      <c r="D4555" s="5">
        <v>57.671837046302599</v>
      </c>
      <c r="E4555" s="5">
        <v>25.95</v>
      </c>
      <c r="F4555" s="5">
        <v>1303.8584138860799</v>
      </c>
      <c r="G4555">
        <f t="shared" si="284"/>
        <v>0.3621828927461333</v>
      </c>
      <c r="H4555" s="5">
        <v>0.8</v>
      </c>
      <c r="I4555" s="14">
        <v>13</v>
      </c>
      <c r="J4555" s="5">
        <v>0.05</v>
      </c>
      <c r="K4555" s="5">
        <v>200</v>
      </c>
      <c r="L4555" s="6">
        <f t="shared" si="286"/>
        <v>0.47877382175144706</v>
      </c>
      <c r="M4555" s="7">
        <f t="shared" si="285"/>
        <v>2292.3127925560411</v>
      </c>
      <c r="N4555" s="8">
        <f t="shared" si="287"/>
        <v>0.3516198949160676</v>
      </c>
    </row>
    <row r="4556" spans="1:14" x14ac:dyDescent="0.25">
      <c r="A4556" s="5">
        <v>4553</v>
      </c>
      <c r="B4556" s="5">
        <v>2127.8191681260701</v>
      </c>
      <c r="C4556" s="5">
        <v>58.268612794027902</v>
      </c>
      <c r="D4556" s="5">
        <v>60.807776479142603</v>
      </c>
      <c r="E4556" s="5">
        <v>26.45</v>
      </c>
      <c r="F4556" s="5">
        <v>1395.8946426796999</v>
      </c>
      <c r="G4556">
        <f t="shared" si="284"/>
        <v>0.38774851185547221</v>
      </c>
      <c r="H4556" s="5">
        <v>0.8</v>
      </c>
      <c r="I4556" s="14">
        <v>13</v>
      </c>
      <c r="J4556" s="5">
        <v>0.05</v>
      </c>
      <c r="K4556" s="5">
        <v>200</v>
      </c>
      <c r="L4556" s="6">
        <f t="shared" si="286"/>
        <v>0.46740815667529823</v>
      </c>
      <c r="M4556" s="7">
        <f t="shared" si="285"/>
        <v>2127.8191681261201</v>
      </c>
      <c r="N4556" s="8">
        <f t="shared" si="287"/>
        <v>0.30486816166710978</v>
      </c>
    </row>
    <row r="4557" spans="1:14" x14ac:dyDescent="0.25">
      <c r="A4557" s="5">
        <v>4554</v>
      </c>
      <c r="B4557" s="5">
        <v>0</v>
      </c>
      <c r="C4557" s="5">
        <v>58.866110692666901</v>
      </c>
      <c r="D4557" s="5">
        <v>57.778901433447601</v>
      </c>
      <c r="E4557" s="5">
        <v>26.7</v>
      </c>
      <c r="F4557" s="5">
        <v>752.31053806707496</v>
      </c>
      <c r="G4557">
        <f t="shared" si="284"/>
        <v>0.20897514946307638</v>
      </c>
      <c r="H4557" s="5">
        <v>0.8</v>
      </c>
      <c r="I4557" s="14">
        <v>13</v>
      </c>
      <c r="J4557" s="5">
        <v>0.05</v>
      </c>
      <c r="K4557" s="5">
        <v>0</v>
      </c>
      <c r="L4557" s="6">
        <f t="shared" si="286"/>
        <v>0.17540104914101323</v>
      </c>
      <c r="M4557" s="7">
        <f t="shared" si="285"/>
        <v>0</v>
      </c>
      <c r="N4557" s="8">
        <f t="shared" si="287"/>
        <v>0</v>
      </c>
    </row>
    <row r="4558" spans="1:14" x14ac:dyDescent="0.25">
      <c r="A4558" s="5">
        <v>4555</v>
      </c>
      <c r="B4558" s="5">
        <v>0</v>
      </c>
      <c r="C4558" s="5">
        <v>54.167273314657997</v>
      </c>
      <c r="D4558" s="5">
        <v>41.183308841280997</v>
      </c>
      <c r="E4558" s="5">
        <v>26.6</v>
      </c>
      <c r="F4558" s="5">
        <v>278.414810477836</v>
      </c>
      <c r="G4558">
        <f t="shared" si="284"/>
        <v>7.7337447354954444E-2</v>
      </c>
      <c r="H4558" s="5">
        <v>0.8</v>
      </c>
      <c r="I4558" s="14">
        <v>13</v>
      </c>
      <c r="J4558" s="5">
        <v>0.05</v>
      </c>
      <c r="K4558" s="5">
        <v>0</v>
      </c>
      <c r="L4558" s="6">
        <f t="shared" si="286"/>
        <v>-0.62367527132682277</v>
      </c>
      <c r="M4558" s="7">
        <f t="shared" si="285"/>
        <v>0</v>
      </c>
      <c r="N4558" s="8">
        <f t="shared" si="287"/>
        <v>0</v>
      </c>
    </row>
    <row r="4559" spans="1:14" x14ac:dyDescent="0.25">
      <c r="A4559" s="5">
        <v>4556</v>
      </c>
      <c r="B4559" s="5">
        <v>0</v>
      </c>
      <c r="C4559" s="5">
        <v>46.265109120343098</v>
      </c>
      <c r="D4559" s="5">
        <v>26.2</v>
      </c>
      <c r="E4559" s="5">
        <v>26.2</v>
      </c>
      <c r="F4559" s="5">
        <v>115.614536806342</v>
      </c>
      <c r="G4559">
        <f t="shared" si="284"/>
        <v>3.2115149112872776E-2</v>
      </c>
      <c r="H4559" s="5">
        <v>0.8</v>
      </c>
      <c r="I4559" s="14">
        <v>13</v>
      </c>
      <c r="J4559" s="5">
        <v>0.05</v>
      </c>
      <c r="K4559" s="5">
        <v>0</v>
      </c>
      <c r="L4559" s="6">
        <f t="shared" si="286"/>
        <v>-1.6302899642511233</v>
      </c>
      <c r="M4559" s="7">
        <f t="shared" si="285"/>
        <v>0</v>
      </c>
      <c r="N4559" s="8">
        <f t="shared" si="287"/>
        <v>0</v>
      </c>
    </row>
    <row r="4560" spans="1:14" x14ac:dyDescent="0.25">
      <c r="A4560" s="5">
        <v>4557</v>
      </c>
      <c r="B4560" s="5">
        <v>0</v>
      </c>
      <c r="C4560" s="5">
        <v>39.8193602207634</v>
      </c>
      <c r="D4560" s="5">
        <v>25.25</v>
      </c>
      <c r="E4560" s="5">
        <v>25.25</v>
      </c>
      <c r="F4560" s="5">
        <v>0</v>
      </c>
      <c r="G4560">
        <f t="shared" si="284"/>
        <v>0</v>
      </c>
      <c r="H4560" s="5">
        <v>0.8</v>
      </c>
      <c r="I4560" s="14">
        <v>13</v>
      </c>
      <c r="J4560" s="5">
        <v>0.05</v>
      </c>
      <c r="K4560" s="5">
        <v>0</v>
      </c>
      <c r="L4560" s="6">
        <f t="shared" si="286"/>
        <v>-2000149956.5204237</v>
      </c>
      <c r="M4560" s="7">
        <f t="shared" si="285"/>
        <v>0</v>
      </c>
      <c r="N4560" s="8">
        <f t="shared" si="287"/>
        <v>0</v>
      </c>
    </row>
    <row r="4561" spans="1:14" x14ac:dyDescent="0.25">
      <c r="A4561" s="5">
        <v>4558</v>
      </c>
      <c r="B4561" s="5">
        <v>0</v>
      </c>
      <c r="C4561" s="5">
        <v>34.664492032604699</v>
      </c>
      <c r="D4561" s="5">
        <v>23.9</v>
      </c>
      <c r="E4561" s="5">
        <v>23.9</v>
      </c>
      <c r="F4561" s="5">
        <v>0</v>
      </c>
      <c r="G4561">
        <f t="shared" si="284"/>
        <v>0</v>
      </c>
      <c r="H4561" s="5">
        <v>0.8</v>
      </c>
      <c r="I4561" s="14">
        <v>13</v>
      </c>
      <c r="J4561" s="5">
        <v>0.05</v>
      </c>
      <c r="K4561" s="5">
        <v>0</v>
      </c>
      <c r="L4561" s="6">
        <f t="shared" si="286"/>
        <v>-1457321107.7986162</v>
      </c>
      <c r="M4561" s="7">
        <f t="shared" si="285"/>
        <v>0</v>
      </c>
      <c r="N4561" s="8">
        <f t="shared" si="287"/>
        <v>0</v>
      </c>
    </row>
    <row r="4562" spans="1:14" x14ac:dyDescent="0.25">
      <c r="A4562" s="5">
        <v>4559</v>
      </c>
      <c r="B4562" s="5">
        <v>0</v>
      </c>
      <c r="C4562" s="5">
        <v>32.4036480104972</v>
      </c>
      <c r="D4562" s="5">
        <v>22.55</v>
      </c>
      <c r="E4562" s="5">
        <v>22.55</v>
      </c>
      <c r="F4562" s="5">
        <v>0</v>
      </c>
      <c r="G4562">
        <f t="shared" si="284"/>
        <v>0</v>
      </c>
      <c r="H4562" s="5">
        <v>0.8</v>
      </c>
      <c r="I4562" s="14">
        <v>13</v>
      </c>
      <c r="J4562" s="5">
        <v>0.05</v>
      </c>
      <c r="K4562" s="5">
        <v>0</v>
      </c>
      <c r="L4562" s="6">
        <f t="shared" si="286"/>
        <v>-1329521430.1220236</v>
      </c>
      <c r="M4562" s="7">
        <f t="shared" si="285"/>
        <v>0</v>
      </c>
      <c r="N4562" s="8">
        <f t="shared" si="287"/>
        <v>0</v>
      </c>
    </row>
    <row r="4563" spans="1:14" x14ac:dyDescent="0.25">
      <c r="A4563" s="5">
        <v>4560</v>
      </c>
      <c r="B4563" s="5">
        <v>0</v>
      </c>
      <c r="C4563" s="5">
        <v>32.315035398011702</v>
      </c>
      <c r="D4563" s="5">
        <v>21.25</v>
      </c>
      <c r="E4563" s="5">
        <v>21.25</v>
      </c>
      <c r="F4563" s="5">
        <v>0</v>
      </c>
      <c r="G4563">
        <f t="shared" si="284"/>
        <v>0</v>
      </c>
      <c r="H4563" s="5">
        <v>0.8</v>
      </c>
      <c r="I4563" s="14">
        <v>13</v>
      </c>
      <c r="J4563" s="5">
        <v>0.05</v>
      </c>
      <c r="K4563" s="5">
        <v>0</v>
      </c>
      <c r="L4563" s="6">
        <f t="shared" si="286"/>
        <v>-1499672105.1211474</v>
      </c>
      <c r="M4563" s="7">
        <f t="shared" si="285"/>
        <v>0</v>
      </c>
      <c r="N4563" s="8">
        <f t="shared" si="287"/>
        <v>0</v>
      </c>
    </row>
    <row r="4564" spans="1:14" x14ac:dyDescent="0.25">
      <c r="A4564" s="5">
        <v>4561</v>
      </c>
      <c r="B4564" s="5">
        <v>0</v>
      </c>
      <c r="C4564" s="5">
        <v>32.227055840824598</v>
      </c>
      <c r="D4564" s="5">
        <v>19.899999999999999</v>
      </c>
      <c r="E4564" s="5">
        <v>19.899999999999999</v>
      </c>
      <c r="F4564" s="5">
        <v>0</v>
      </c>
      <c r="G4564">
        <f t="shared" si="284"/>
        <v>0</v>
      </c>
      <c r="H4564" s="5">
        <v>0.8</v>
      </c>
      <c r="I4564" s="14">
        <v>13</v>
      </c>
      <c r="J4564" s="5">
        <v>0.05</v>
      </c>
      <c r="K4564" s="5">
        <v>0</v>
      </c>
      <c r="L4564" s="6">
        <f t="shared" si="286"/>
        <v>-1678495411.3586018</v>
      </c>
      <c r="M4564" s="7">
        <f t="shared" si="285"/>
        <v>0</v>
      </c>
      <c r="N4564" s="8">
        <f t="shared" si="287"/>
        <v>0</v>
      </c>
    </row>
    <row r="4565" spans="1:14" x14ac:dyDescent="0.25">
      <c r="A4565" s="5">
        <v>4562</v>
      </c>
      <c r="B4565" s="5">
        <v>0</v>
      </c>
      <c r="C4565" s="5">
        <v>32.139704816340199</v>
      </c>
      <c r="D4565" s="5">
        <v>18.499999999999901</v>
      </c>
      <c r="E4565" s="5">
        <v>18.5</v>
      </c>
      <c r="F4565" s="5">
        <v>0</v>
      </c>
      <c r="G4565">
        <f t="shared" si="284"/>
        <v>0</v>
      </c>
      <c r="H4565" s="5">
        <v>0.8</v>
      </c>
      <c r="I4565" s="14">
        <v>13</v>
      </c>
      <c r="J4565" s="5">
        <v>0.05</v>
      </c>
      <c r="K4565" s="5">
        <v>0</v>
      </c>
      <c r="L4565" s="6">
        <f t="shared" si="286"/>
        <v>-1866182399.0626731</v>
      </c>
      <c r="M4565" s="7">
        <f t="shared" si="285"/>
        <v>0</v>
      </c>
      <c r="N4565" s="8">
        <f t="shared" si="287"/>
        <v>0</v>
      </c>
    </row>
    <row r="4566" spans="1:14" x14ac:dyDescent="0.25">
      <c r="A4566" s="5">
        <v>4563</v>
      </c>
      <c r="B4566" s="5">
        <v>0</v>
      </c>
      <c r="C4566" s="5">
        <v>32.052977834272703</v>
      </c>
      <c r="D4566" s="5">
        <v>17.05</v>
      </c>
      <c r="E4566" s="5">
        <v>17.05</v>
      </c>
      <c r="F4566" s="5">
        <v>0</v>
      </c>
      <c r="G4566">
        <f t="shared" si="284"/>
        <v>0</v>
      </c>
      <c r="H4566" s="5">
        <v>0.8</v>
      </c>
      <c r="I4566" s="14">
        <v>13</v>
      </c>
      <c r="J4566" s="5">
        <v>0.05</v>
      </c>
      <c r="K4566" s="5">
        <v>0</v>
      </c>
      <c r="L4566" s="6">
        <f t="shared" si="286"/>
        <v>-2062931789.6032903</v>
      </c>
      <c r="M4566" s="7">
        <f t="shared" si="285"/>
        <v>0</v>
      </c>
      <c r="N4566" s="8">
        <f t="shared" si="287"/>
        <v>0</v>
      </c>
    </row>
    <row r="4567" spans="1:14" x14ac:dyDescent="0.25">
      <c r="A4567" s="5">
        <v>4564</v>
      </c>
      <c r="B4567" s="5">
        <v>0</v>
      </c>
      <c r="C4567" s="5">
        <v>31.966870436415299</v>
      </c>
      <c r="D4567" s="5">
        <v>15.6</v>
      </c>
      <c r="E4567" s="5">
        <v>15.6</v>
      </c>
      <c r="F4567" s="5">
        <v>0</v>
      </c>
      <c r="G4567">
        <f t="shared" si="284"/>
        <v>0</v>
      </c>
      <c r="H4567" s="5">
        <v>0.8</v>
      </c>
      <c r="I4567" s="14">
        <v>13</v>
      </c>
      <c r="J4567" s="5">
        <v>0.05</v>
      </c>
      <c r="K4567" s="5">
        <v>0</v>
      </c>
      <c r="L4567" s="6">
        <f t="shared" si="286"/>
        <v>-2261630379.8751912</v>
      </c>
      <c r="M4567" s="7">
        <f t="shared" si="285"/>
        <v>0</v>
      </c>
      <c r="N4567" s="8">
        <f t="shared" si="287"/>
        <v>0</v>
      </c>
    </row>
    <row r="4568" spans="1:14" x14ac:dyDescent="0.25">
      <c r="A4568" s="5">
        <v>4565</v>
      </c>
      <c r="B4568" s="5">
        <v>0</v>
      </c>
      <c r="C4568" s="5">
        <v>31.881378196410701</v>
      </c>
      <c r="D4568" s="5">
        <v>14.15</v>
      </c>
      <c r="E4568" s="5">
        <v>14.15</v>
      </c>
      <c r="F4568" s="5">
        <v>0</v>
      </c>
      <c r="G4568">
        <f t="shared" si="284"/>
        <v>0</v>
      </c>
      <c r="H4568" s="5">
        <v>0.8</v>
      </c>
      <c r="I4568" s="14">
        <v>13</v>
      </c>
      <c r="J4568" s="5">
        <v>0.05</v>
      </c>
      <c r="K4568" s="5">
        <v>0</v>
      </c>
      <c r="L4568" s="6">
        <f t="shared" si="286"/>
        <v>-2462280051.1054659</v>
      </c>
      <c r="M4568" s="7">
        <f t="shared" si="285"/>
        <v>0</v>
      </c>
      <c r="N4568" s="8">
        <f t="shared" si="287"/>
        <v>0</v>
      </c>
    </row>
    <row r="4569" spans="1:14" x14ac:dyDescent="0.25">
      <c r="A4569" s="5">
        <v>4566</v>
      </c>
      <c r="B4569" s="5">
        <v>0</v>
      </c>
      <c r="C4569" s="5">
        <v>31.7964967195242</v>
      </c>
      <c r="D4569" s="5">
        <v>13.8499999999999</v>
      </c>
      <c r="E4569" s="5">
        <v>13.85</v>
      </c>
      <c r="F4569" s="5">
        <v>113.103892941591</v>
      </c>
      <c r="G4569">
        <f t="shared" si="284"/>
        <v>3.1417748039330833E-2</v>
      </c>
      <c r="H4569" s="5">
        <v>0.8</v>
      </c>
      <c r="I4569" s="14">
        <v>13</v>
      </c>
      <c r="J4569" s="5">
        <v>0.05</v>
      </c>
      <c r="K4569" s="5">
        <v>0</v>
      </c>
      <c r="L4569" s="6">
        <f t="shared" si="286"/>
        <v>-1.4051256404348154</v>
      </c>
      <c r="M4569" s="7">
        <f t="shared" si="285"/>
        <v>0</v>
      </c>
      <c r="N4569" s="8">
        <f t="shared" si="287"/>
        <v>0</v>
      </c>
    </row>
    <row r="4570" spans="1:14" x14ac:dyDescent="0.25">
      <c r="A4570" s="5">
        <v>4567</v>
      </c>
      <c r="B4570" s="5">
        <v>0</v>
      </c>
      <c r="C4570" s="5">
        <v>31.712221642417202</v>
      </c>
      <c r="D4570" s="5">
        <v>28.669049221651498</v>
      </c>
      <c r="E4570" s="5">
        <v>15.25</v>
      </c>
      <c r="F4570" s="5">
        <v>234.098837738036</v>
      </c>
      <c r="G4570">
        <f t="shared" si="284"/>
        <v>6.502745492723222E-2</v>
      </c>
      <c r="H4570" s="5">
        <v>0.8</v>
      </c>
      <c r="I4570" s="14">
        <v>13</v>
      </c>
      <c r="J4570" s="5">
        <v>0.05</v>
      </c>
      <c r="K4570" s="5">
        <v>0</v>
      </c>
      <c r="L4570" s="6">
        <f t="shared" si="286"/>
        <v>-0.17206428072516314</v>
      </c>
      <c r="M4570" s="7">
        <f t="shared" si="285"/>
        <v>0</v>
      </c>
      <c r="N4570" s="8">
        <f t="shared" si="287"/>
        <v>0</v>
      </c>
    </row>
    <row r="4571" spans="1:14" x14ac:dyDescent="0.25">
      <c r="A4571" s="5">
        <v>4568</v>
      </c>
      <c r="B4571" s="5">
        <v>1084.91383678286</v>
      </c>
      <c r="C4571" s="5">
        <v>29.797122635727799</v>
      </c>
      <c r="D4571" s="5">
        <v>31.091769219000899</v>
      </c>
      <c r="E4571" s="5">
        <v>17.1999999999999</v>
      </c>
      <c r="F4571" s="5">
        <v>827.20387545011897</v>
      </c>
      <c r="G4571">
        <f t="shared" si="284"/>
        <v>0.22977885429169972</v>
      </c>
      <c r="H4571" s="5">
        <v>0.8</v>
      </c>
      <c r="I4571" s="14">
        <v>13</v>
      </c>
      <c r="J4571" s="5">
        <v>0.05</v>
      </c>
      <c r="K4571" s="5">
        <v>200</v>
      </c>
      <c r="L4571" s="6">
        <f t="shared" si="286"/>
        <v>0.59243693813057063</v>
      </c>
      <c r="M4571" s="7">
        <f t="shared" si="285"/>
        <v>1084.9138367828573</v>
      </c>
      <c r="N4571" s="8">
        <f t="shared" si="287"/>
        <v>0.26230869289904019</v>
      </c>
    </row>
    <row r="4572" spans="1:14" x14ac:dyDescent="0.25">
      <c r="A4572" s="5">
        <v>4569</v>
      </c>
      <c r="B4572" s="5">
        <v>3778.5793820133899</v>
      </c>
      <c r="C4572" s="5">
        <v>34.429195167612903</v>
      </c>
      <c r="D4572" s="5">
        <v>38.938239776220797</v>
      </c>
      <c r="E4572" s="5">
        <v>19.2</v>
      </c>
      <c r="F4572" s="5">
        <v>1563.4128414023901</v>
      </c>
      <c r="G4572">
        <f t="shared" si="284"/>
        <v>0.43428134483399727</v>
      </c>
      <c r="H4572" s="5">
        <v>0.8</v>
      </c>
      <c r="I4572" s="14">
        <v>13</v>
      </c>
      <c r="J4572" s="5">
        <v>0.05</v>
      </c>
      <c r="K4572" s="5">
        <v>200</v>
      </c>
      <c r="L4572" s="6">
        <f t="shared" si="286"/>
        <v>0.66594970254290986</v>
      </c>
      <c r="M4572" s="7">
        <f t="shared" si="285"/>
        <v>3778.5793820134159</v>
      </c>
      <c r="N4572" s="8">
        <f t="shared" si="287"/>
        <v>0.48337576380430586</v>
      </c>
    </row>
    <row r="4573" spans="1:14" x14ac:dyDescent="0.25">
      <c r="A4573" s="5">
        <v>4570</v>
      </c>
      <c r="B4573" s="5">
        <v>6229.53791527254</v>
      </c>
      <c r="C4573" s="5">
        <v>44.794692735793603</v>
      </c>
      <c r="D4573" s="5">
        <v>52.228508863803803</v>
      </c>
      <c r="E4573" s="5">
        <v>21.15</v>
      </c>
      <c r="F4573" s="5">
        <v>2264.9640159444298</v>
      </c>
      <c r="G4573">
        <f t="shared" si="284"/>
        <v>0.62915667109567497</v>
      </c>
      <c r="H4573" s="5">
        <v>0.8</v>
      </c>
      <c r="I4573" s="14">
        <v>13</v>
      </c>
      <c r="J4573" s="5">
        <v>0.05</v>
      </c>
      <c r="K4573" s="5">
        <v>200</v>
      </c>
      <c r="L4573" s="6">
        <f t="shared" si="286"/>
        <v>0.65194706056326002</v>
      </c>
      <c r="M4573" s="7">
        <f t="shared" si="285"/>
        <v>6229.5379152725482</v>
      </c>
      <c r="N4573" s="8">
        <f t="shared" si="287"/>
        <v>0.55007831216249592</v>
      </c>
    </row>
    <row r="4574" spans="1:14" x14ac:dyDescent="0.25">
      <c r="A4574" s="5">
        <v>4571</v>
      </c>
      <c r="B4574" s="5">
        <v>6773.1043467473201</v>
      </c>
      <c r="C4574" s="5">
        <v>53.039428844801698</v>
      </c>
      <c r="D4574" s="5">
        <v>61.121892265741202</v>
      </c>
      <c r="E4574" s="5">
        <v>22.8</v>
      </c>
      <c r="F4574" s="5">
        <v>2486.08439621042</v>
      </c>
      <c r="G4574">
        <f t="shared" si="284"/>
        <v>0.69057899894733887</v>
      </c>
      <c r="H4574" s="5">
        <v>0.8</v>
      </c>
      <c r="I4574" s="14">
        <v>13</v>
      </c>
      <c r="J4574" s="5">
        <v>0.05</v>
      </c>
      <c r="K4574" s="5">
        <v>200</v>
      </c>
      <c r="L4574" s="6">
        <f t="shared" si="286"/>
        <v>0.62348397806740463</v>
      </c>
      <c r="M4574" s="7">
        <f t="shared" si="285"/>
        <v>6773.1043467473055</v>
      </c>
      <c r="N4574" s="8">
        <f t="shared" si="287"/>
        <v>0.54488128856761553</v>
      </c>
    </row>
    <row r="4575" spans="1:14" x14ac:dyDescent="0.25">
      <c r="A4575" s="5">
        <v>4572</v>
      </c>
      <c r="B4575" s="5">
        <v>7941.7060175406205</v>
      </c>
      <c r="C4575" s="5">
        <v>56.661864700711199</v>
      </c>
      <c r="D4575" s="5">
        <v>66.138840855294305</v>
      </c>
      <c r="E4575" s="5">
        <v>24.1</v>
      </c>
      <c r="F4575" s="5">
        <v>2803.1005890484898</v>
      </c>
      <c r="G4575">
        <f t="shared" si="284"/>
        <v>0.77863905251346943</v>
      </c>
      <c r="H4575" s="5">
        <v>0.8</v>
      </c>
      <c r="I4575" s="14">
        <v>13</v>
      </c>
      <c r="J4575" s="5">
        <v>0.05</v>
      </c>
      <c r="K4575" s="5">
        <v>200</v>
      </c>
      <c r="L4575" s="6">
        <f t="shared" si="286"/>
        <v>0.63007459860963833</v>
      </c>
      <c r="M4575" s="7">
        <f t="shared" si="285"/>
        <v>7941.7060175406441</v>
      </c>
      <c r="N4575" s="8">
        <f t="shared" si="287"/>
        <v>0.56663724793073578</v>
      </c>
    </row>
    <row r="4576" spans="1:14" x14ac:dyDescent="0.25">
      <c r="A4576" s="5">
        <v>4573</v>
      </c>
      <c r="B4576" s="5">
        <v>8412.55401014784</v>
      </c>
      <c r="C4576" s="5">
        <v>60.556157290582398</v>
      </c>
      <c r="D4576" s="5">
        <v>70.595004558061902</v>
      </c>
      <c r="E4576" s="5">
        <v>25.25</v>
      </c>
      <c r="F4576" s="5">
        <v>2971.5497133638701</v>
      </c>
      <c r="G4576">
        <f t="shared" si="284"/>
        <v>0.82543047593440833</v>
      </c>
      <c r="H4576" s="5">
        <v>0.8</v>
      </c>
      <c r="I4576" s="14">
        <v>13</v>
      </c>
      <c r="J4576" s="5">
        <v>0.05</v>
      </c>
      <c r="K4576" s="5">
        <v>200</v>
      </c>
      <c r="L4576" s="6">
        <f t="shared" si="286"/>
        <v>0.62456753809403276</v>
      </c>
      <c r="M4576" s="7">
        <f t="shared" si="285"/>
        <v>8412.5540101478255</v>
      </c>
      <c r="N4576" s="8">
        <f t="shared" si="287"/>
        <v>0.56620651318947723</v>
      </c>
    </row>
    <row r="4577" spans="1:14" x14ac:dyDescent="0.25">
      <c r="A4577" s="5">
        <v>4574</v>
      </c>
      <c r="B4577" s="5">
        <v>7324.33823005456</v>
      </c>
      <c r="C4577" s="5">
        <v>67.342105346614701</v>
      </c>
      <c r="D4577" s="5">
        <v>76.082365764340906</v>
      </c>
      <c r="E4577" s="5">
        <v>26.15</v>
      </c>
      <c r="F4577" s="5">
        <v>2838.2457127119001</v>
      </c>
      <c r="G4577">
        <f t="shared" si="284"/>
        <v>0.78840158686441664</v>
      </c>
      <c r="H4577" s="5">
        <v>0.8</v>
      </c>
      <c r="I4577" s="14">
        <v>13</v>
      </c>
      <c r="J4577" s="5">
        <v>0.05</v>
      </c>
      <c r="K4577" s="5">
        <v>200</v>
      </c>
      <c r="L4577" s="6">
        <f t="shared" si="286"/>
        <v>0.58143652473423713</v>
      </c>
      <c r="M4577" s="7">
        <f t="shared" si="285"/>
        <v>7324.3382300545609</v>
      </c>
      <c r="N4577" s="8">
        <f t="shared" si="287"/>
        <v>0.51611727603373769</v>
      </c>
    </row>
    <row r="4578" spans="1:14" x14ac:dyDescent="0.25">
      <c r="A4578" s="5">
        <v>4575</v>
      </c>
      <c r="B4578" s="5">
        <v>4609.2338956856402</v>
      </c>
      <c r="C4578" s="5">
        <v>72.361259412961303</v>
      </c>
      <c r="D4578" s="5">
        <v>77.861538524758004</v>
      </c>
      <c r="E4578" s="5">
        <v>26.6</v>
      </c>
      <c r="F4578" s="5">
        <v>2280.4663608792698</v>
      </c>
      <c r="G4578">
        <f t="shared" si="284"/>
        <v>0.63346287802201939</v>
      </c>
      <c r="H4578" s="5">
        <v>0.8</v>
      </c>
      <c r="I4578" s="14">
        <v>13</v>
      </c>
      <c r="J4578" s="5">
        <v>0.05</v>
      </c>
      <c r="K4578" s="5">
        <v>200</v>
      </c>
      <c r="L4578" s="6">
        <f t="shared" si="286"/>
        <v>0.49322019938891193</v>
      </c>
      <c r="M4578" s="7">
        <f t="shared" si="285"/>
        <v>4609.2338956856356</v>
      </c>
      <c r="N4578" s="8">
        <f t="shared" si="287"/>
        <v>0.40423607859809513</v>
      </c>
    </row>
    <row r="4579" spans="1:14" x14ac:dyDescent="0.25">
      <c r="A4579" s="5">
        <v>4576</v>
      </c>
      <c r="B4579" s="5">
        <v>3471.3259620671201</v>
      </c>
      <c r="C4579" s="5">
        <v>75.743037130224494</v>
      </c>
      <c r="D4579" s="5">
        <v>79.885430879707897</v>
      </c>
      <c r="E4579" s="5">
        <v>26.75</v>
      </c>
      <c r="F4579" s="5">
        <v>2087.60340019559</v>
      </c>
      <c r="G4579">
        <f t="shared" si="284"/>
        <v>0.57988983338766387</v>
      </c>
      <c r="H4579" s="5">
        <v>0.8</v>
      </c>
      <c r="I4579" s="14">
        <v>13</v>
      </c>
      <c r="J4579" s="5">
        <v>0.05</v>
      </c>
      <c r="K4579" s="5">
        <v>200</v>
      </c>
      <c r="L4579" s="6">
        <f t="shared" si="286"/>
        <v>0.43741898152306091</v>
      </c>
      <c r="M4579" s="7">
        <f t="shared" si="285"/>
        <v>3471.3259620670929</v>
      </c>
      <c r="N4579" s="8">
        <f t="shared" si="287"/>
        <v>0.33256565510245911</v>
      </c>
    </row>
    <row r="4580" spans="1:14" x14ac:dyDescent="0.25">
      <c r="A4580" s="5">
        <v>4577</v>
      </c>
      <c r="B4580" s="5">
        <v>0</v>
      </c>
      <c r="C4580" s="5">
        <v>76.262355476667906</v>
      </c>
      <c r="D4580" s="5">
        <v>81.642000440003599</v>
      </c>
      <c r="E4580" s="5">
        <v>26.55</v>
      </c>
      <c r="F4580" s="5">
        <v>1352.7769998839201</v>
      </c>
      <c r="G4580">
        <f t="shared" si="284"/>
        <v>0.37577138885664446</v>
      </c>
      <c r="H4580" s="5">
        <v>0.8</v>
      </c>
      <c r="I4580" s="14">
        <v>13</v>
      </c>
      <c r="J4580" s="5">
        <v>0.05</v>
      </c>
      <c r="K4580" s="5">
        <v>0</v>
      </c>
      <c r="L4580" s="6">
        <f t="shared" si="286"/>
        <v>0.23092872250358853</v>
      </c>
      <c r="M4580" s="7">
        <f t="shared" si="285"/>
        <v>0</v>
      </c>
      <c r="N4580" s="8">
        <f t="shared" si="287"/>
        <v>0</v>
      </c>
    </row>
    <row r="4581" spans="1:14" x14ac:dyDescent="0.25">
      <c r="A4581" s="5">
        <v>4578</v>
      </c>
      <c r="B4581" s="5">
        <v>0</v>
      </c>
      <c r="C4581" s="5">
        <v>75.860412895005496</v>
      </c>
      <c r="D4581" s="5">
        <v>51.315153008600198</v>
      </c>
      <c r="E4581" s="5">
        <v>25.65</v>
      </c>
      <c r="F4581" s="5">
        <v>573.02601982931697</v>
      </c>
      <c r="G4581">
        <f t="shared" si="284"/>
        <v>0.1591738943970325</v>
      </c>
      <c r="H4581" s="5">
        <v>0.8</v>
      </c>
      <c r="I4581" s="14">
        <v>13</v>
      </c>
      <c r="J4581" s="5">
        <v>0.05</v>
      </c>
      <c r="K4581" s="5">
        <v>0</v>
      </c>
      <c r="L4581" s="6">
        <f t="shared" si="286"/>
        <v>-0.55908251755388416</v>
      </c>
      <c r="M4581" s="7">
        <f t="shared" si="285"/>
        <v>0</v>
      </c>
      <c r="N4581" s="8">
        <f t="shared" si="287"/>
        <v>0</v>
      </c>
    </row>
    <row r="4582" spans="1:14" x14ac:dyDescent="0.25">
      <c r="A4582" s="5">
        <v>4579</v>
      </c>
      <c r="B4582" s="5">
        <v>0</v>
      </c>
      <c r="C4582" s="5">
        <v>70.112894630870898</v>
      </c>
      <c r="D4582" s="5">
        <v>41.530846689546003</v>
      </c>
      <c r="E4582" s="5">
        <v>24.4</v>
      </c>
      <c r="F4582" s="5">
        <v>344.80934238483297</v>
      </c>
      <c r="G4582">
        <f t="shared" si="284"/>
        <v>9.5780372884675821E-2</v>
      </c>
      <c r="H4582" s="5">
        <v>0.8</v>
      </c>
      <c r="I4582" s="14">
        <v>13</v>
      </c>
      <c r="J4582" s="5">
        <v>0.05</v>
      </c>
      <c r="K4582" s="5">
        <v>0</v>
      </c>
      <c r="L4582" s="6">
        <f t="shared" si="286"/>
        <v>-1.2264853090768928</v>
      </c>
      <c r="M4582" s="7">
        <f t="shared" si="285"/>
        <v>0</v>
      </c>
      <c r="N4582" s="8">
        <f t="shared" si="287"/>
        <v>0</v>
      </c>
    </row>
    <row r="4583" spans="1:14" x14ac:dyDescent="0.25">
      <c r="A4583" s="5">
        <v>4580</v>
      </c>
      <c r="B4583" s="5">
        <v>0</v>
      </c>
      <c r="C4583" s="5">
        <v>60.351245388387198</v>
      </c>
      <c r="D4583" s="5">
        <v>23.149999999999899</v>
      </c>
      <c r="E4583" s="5">
        <v>23.15</v>
      </c>
      <c r="F4583" s="5">
        <v>112.230545668369</v>
      </c>
      <c r="G4583">
        <f t="shared" si="284"/>
        <v>3.1175151574546946E-2</v>
      </c>
      <c r="H4583" s="5">
        <v>0.8</v>
      </c>
      <c r="I4583" s="14">
        <v>13</v>
      </c>
      <c r="J4583" s="5">
        <v>0.05</v>
      </c>
      <c r="K4583" s="5">
        <v>0</v>
      </c>
      <c r="L4583" s="6">
        <f t="shared" si="286"/>
        <v>-4.1256895187191374</v>
      </c>
      <c r="M4583" s="7">
        <f t="shared" si="285"/>
        <v>0</v>
      </c>
      <c r="N4583" s="8">
        <f t="shared" si="287"/>
        <v>0</v>
      </c>
    </row>
    <row r="4584" spans="1:14" x14ac:dyDescent="0.25">
      <c r="A4584" s="5">
        <v>4581</v>
      </c>
      <c r="B4584" s="5">
        <v>0</v>
      </c>
      <c r="C4584" s="5">
        <v>52.244661960699901</v>
      </c>
      <c r="D4584" s="5">
        <v>21.799999999999901</v>
      </c>
      <c r="E4584" s="5">
        <v>21.8</v>
      </c>
      <c r="F4584" s="5">
        <v>0</v>
      </c>
      <c r="G4584">
        <f t="shared" si="284"/>
        <v>0</v>
      </c>
      <c r="H4584" s="5">
        <v>0.8</v>
      </c>
      <c r="I4584" s="14">
        <v>13</v>
      </c>
      <c r="J4584" s="5">
        <v>0.05</v>
      </c>
      <c r="K4584" s="5">
        <v>0</v>
      </c>
      <c r="L4584" s="6">
        <f t="shared" si="286"/>
        <v>-4421244775.0416307</v>
      </c>
      <c r="M4584" s="7">
        <f t="shared" si="285"/>
        <v>0</v>
      </c>
      <c r="N4584" s="8">
        <f t="shared" si="287"/>
        <v>0</v>
      </c>
    </row>
    <row r="4585" spans="1:14" x14ac:dyDescent="0.25">
      <c r="A4585" s="5">
        <v>4582</v>
      </c>
      <c r="B4585" s="5">
        <v>0</v>
      </c>
      <c r="C4585" s="5">
        <v>45.550694496077597</v>
      </c>
      <c r="D4585" s="5">
        <v>20.4499999999999</v>
      </c>
      <c r="E4585" s="5">
        <v>20.45</v>
      </c>
      <c r="F4585" s="5">
        <v>0</v>
      </c>
      <c r="G4585">
        <f t="shared" si="284"/>
        <v>0</v>
      </c>
      <c r="H4585" s="5">
        <v>0.8</v>
      </c>
      <c r="I4585" s="14">
        <v>13</v>
      </c>
      <c r="J4585" s="5">
        <v>0.05</v>
      </c>
      <c r="K4585" s="5">
        <v>0</v>
      </c>
      <c r="L4585" s="6">
        <f t="shared" si="286"/>
        <v>-3578112715.7827978</v>
      </c>
      <c r="M4585" s="7">
        <f t="shared" si="285"/>
        <v>0</v>
      </c>
      <c r="N4585" s="8">
        <f t="shared" si="287"/>
        <v>0</v>
      </c>
    </row>
    <row r="4586" spans="1:14" x14ac:dyDescent="0.25">
      <c r="A4586" s="5">
        <v>4583</v>
      </c>
      <c r="B4586" s="5">
        <v>0</v>
      </c>
      <c r="C4586" s="5">
        <v>42.516733652284003</v>
      </c>
      <c r="D4586" s="5">
        <v>19.100000000000001</v>
      </c>
      <c r="E4586" s="5">
        <v>19.100000000000001</v>
      </c>
      <c r="F4586" s="5">
        <v>0</v>
      </c>
      <c r="G4586">
        <f t="shared" si="284"/>
        <v>0</v>
      </c>
      <c r="H4586" s="5">
        <v>0.8</v>
      </c>
      <c r="I4586" s="14">
        <v>13</v>
      </c>
      <c r="J4586" s="5">
        <v>0.05</v>
      </c>
      <c r="K4586" s="5">
        <v>0</v>
      </c>
      <c r="L4586" s="6">
        <f t="shared" si="286"/>
        <v>-3318347081.4679255</v>
      </c>
      <c r="M4586" s="7">
        <f t="shared" si="285"/>
        <v>0</v>
      </c>
      <c r="N4586" s="8">
        <f t="shared" si="287"/>
        <v>0</v>
      </c>
    </row>
    <row r="4587" spans="1:14" x14ac:dyDescent="0.25">
      <c r="A4587" s="5">
        <v>4584</v>
      </c>
      <c r="B4587" s="5">
        <v>0</v>
      </c>
      <c r="C4587" s="5">
        <v>42.355872380513098</v>
      </c>
      <c r="D4587" s="5">
        <v>17.6999999999999</v>
      </c>
      <c r="E4587" s="5">
        <v>17.6999999999999</v>
      </c>
      <c r="F4587" s="5">
        <v>0</v>
      </c>
      <c r="G4587">
        <f t="shared" si="284"/>
        <v>0</v>
      </c>
      <c r="H4587" s="5">
        <v>0.8</v>
      </c>
      <c r="I4587" s="14">
        <v>13</v>
      </c>
      <c r="J4587" s="5">
        <v>0.05</v>
      </c>
      <c r="K4587" s="5">
        <v>0</v>
      </c>
      <c r="L4587" s="6">
        <f t="shared" si="286"/>
        <v>-3509219430.0887923</v>
      </c>
      <c r="M4587" s="7">
        <f t="shared" si="285"/>
        <v>0</v>
      </c>
      <c r="N4587" s="8">
        <f t="shared" si="287"/>
        <v>0</v>
      </c>
    </row>
    <row r="4588" spans="1:14" x14ac:dyDescent="0.25">
      <c r="A4588" s="5">
        <v>4585</v>
      </c>
      <c r="B4588" s="5">
        <v>0</v>
      </c>
      <c r="C4588" s="5">
        <v>42.196160314002398</v>
      </c>
      <c r="D4588" s="5">
        <v>16.549999999999901</v>
      </c>
      <c r="E4588" s="5">
        <v>16.55</v>
      </c>
      <c r="F4588" s="5">
        <v>0</v>
      </c>
      <c r="G4588">
        <f t="shared" si="284"/>
        <v>0</v>
      </c>
      <c r="H4588" s="5">
        <v>0.8</v>
      </c>
      <c r="I4588" s="14">
        <v>13</v>
      </c>
      <c r="J4588" s="5">
        <v>0.05</v>
      </c>
      <c r="K4588" s="5">
        <v>0</v>
      </c>
      <c r="L4588" s="6">
        <f t="shared" si="286"/>
        <v>-3662863609.4460678</v>
      </c>
      <c r="M4588" s="7">
        <f t="shared" si="285"/>
        <v>0</v>
      </c>
      <c r="N4588" s="8">
        <f t="shared" si="287"/>
        <v>0</v>
      </c>
    </row>
    <row r="4589" spans="1:14" x14ac:dyDescent="0.25">
      <c r="A4589" s="5">
        <v>4586</v>
      </c>
      <c r="B4589" s="5">
        <v>0</v>
      </c>
      <c r="C4589" s="5">
        <v>42.037589242741298</v>
      </c>
      <c r="D4589" s="5">
        <v>15.6</v>
      </c>
      <c r="E4589" s="5">
        <v>15.6</v>
      </c>
      <c r="F4589" s="5">
        <v>0</v>
      </c>
      <c r="G4589">
        <f t="shared" si="284"/>
        <v>0</v>
      </c>
      <c r="H4589" s="5">
        <v>0.8</v>
      </c>
      <c r="I4589" s="14">
        <v>13</v>
      </c>
      <c r="J4589" s="5">
        <v>0.05</v>
      </c>
      <c r="K4589" s="5">
        <v>0</v>
      </c>
      <c r="L4589" s="6">
        <f t="shared" si="286"/>
        <v>-3786359663.240324</v>
      </c>
      <c r="M4589" s="7">
        <f t="shared" si="285"/>
        <v>0</v>
      </c>
      <c r="N4589" s="8">
        <f t="shared" si="287"/>
        <v>0</v>
      </c>
    </row>
    <row r="4590" spans="1:14" x14ac:dyDescent="0.25">
      <c r="A4590" s="5">
        <v>4587</v>
      </c>
      <c r="B4590" s="5">
        <v>0</v>
      </c>
      <c r="C4590" s="5">
        <v>41.880151015372498</v>
      </c>
      <c r="D4590" s="5">
        <v>14.55</v>
      </c>
      <c r="E4590" s="5">
        <v>14.55</v>
      </c>
      <c r="F4590" s="5">
        <v>0</v>
      </c>
      <c r="G4590">
        <f t="shared" si="284"/>
        <v>0</v>
      </c>
      <c r="H4590" s="5">
        <v>0.8</v>
      </c>
      <c r="I4590" s="14">
        <v>13</v>
      </c>
      <c r="J4590" s="5">
        <v>0.05</v>
      </c>
      <c r="K4590" s="5">
        <v>0</v>
      </c>
      <c r="L4590" s="6">
        <f t="shared" si="286"/>
        <v>-3926388208.4599581</v>
      </c>
      <c r="M4590" s="7">
        <f t="shared" si="285"/>
        <v>0</v>
      </c>
      <c r="N4590" s="8">
        <f t="shared" si="287"/>
        <v>0</v>
      </c>
    </row>
    <row r="4591" spans="1:14" x14ac:dyDescent="0.25">
      <c r="A4591" s="5">
        <v>4588</v>
      </c>
      <c r="B4591" s="5">
        <v>0</v>
      </c>
      <c r="C4591" s="5">
        <v>41.723837538772102</v>
      </c>
      <c r="D4591" s="5">
        <v>13.499999999999901</v>
      </c>
      <c r="E4591" s="5">
        <v>13.5</v>
      </c>
      <c r="F4591" s="5">
        <v>0</v>
      </c>
      <c r="G4591">
        <f t="shared" si="284"/>
        <v>0</v>
      </c>
      <c r="H4591" s="5">
        <v>0.8</v>
      </c>
      <c r="I4591" s="14">
        <v>13</v>
      </c>
      <c r="J4591" s="5">
        <v>0.05</v>
      </c>
      <c r="K4591" s="5">
        <v>0</v>
      </c>
      <c r="L4591" s="6">
        <f t="shared" si="286"/>
        <v>-4067391381.9478741</v>
      </c>
      <c r="M4591" s="7">
        <f t="shared" si="285"/>
        <v>0</v>
      </c>
      <c r="N4591" s="8">
        <f t="shared" si="287"/>
        <v>0</v>
      </c>
    </row>
    <row r="4592" spans="1:14" x14ac:dyDescent="0.25">
      <c r="A4592" s="5">
        <v>4589</v>
      </c>
      <c r="B4592" s="5">
        <v>0</v>
      </c>
      <c r="C4592" s="5">
        <v>41.568640777634599</v>
      </c>
      <c r="D4592" s="5">
        <v>12.5</v>
      </c>
      <c r="E4592" s="5">
        <v>12.5</v>
      </c>
      <c r="F4592" s="5">
        <v>0</v>
      </c>
      <c r="G4592">
        <f t="shared" si="284"/>
        <v>0</v>
      </c>
      <c r="H4592" s="5">
        <v>0.8</v>
      </c>
      <c r="I4592" s="14">
        <v>13</v>
      </c>
      <c r="J4592" s="5">
        <v>0.05</v>
      </c>
      <c r="K4592" s="5">
        <v>0</v>
      </c>
      <c r="L4592" s="6">
        <f t="shared" si="286"/>
        <v>-4201416238.6220779</v>
      </c>
      <c r="M4592" s="7">
        <f t="shared" si="285"/>
        <v>0</v>
      </c>
      <c r="N4592" s="8">
        <f t="shared" si="287"/>
        <v>0</v>
      </c>
    </row>
    <row r="4593" spans="1:14" x14ac:dyDescent="0.25">
      <c r="A4593" s="5">
        <v>4590</v>
      </c>
      <c r="B4593" s="5">
        <v>0</v>
      </c>
      <c r="C4593" s="5">
        <v>41.414552754058903</v>
      </c>
      <c r="D4593" s="5">
        <v>12.85</v>
      </c>
      <c r="E4593" s="5">
        <v>12.85</v>
      </c>
      <c r="F4593" s="5">
        <v>131.00647921736399</v>
      </c>
      <c r="G4593">
        <f t="shared" si="284"/>
        <v>3.639068867149E-2</v>
      </c>
      <c r="H4593" s="5">
        <v>0.8</v>
      </c>
      <c r="I4593" s="14">
        <v>13</v>
      </c>
      <c r="J4593" s="5">
        <v>0.05</v>
      </c>
      <c r="K4593" s="5">
        <v>0</v>
      </c>
      <c r="L4593" s="6">
        <f t="shared" si="286"/>
        <v>-2.3459197411628381</v>
      </c>
      <c r="M4593" s="7">
        <f t="shared" si="285"/>
        <v>0</v>
      </c>
      <c r="N4593" s="8">
        <f t="shared" si="287"/>
        <v>0</v>
      </c>
    </row>
    <row r="4594" spans="1:14" x14ac:dyDescent="0.25">
      <c r="A4594" s="5">
        <v>4591</v>
      </c>
      <c r="B4594" s="5">
        <v>0</v>
      </c>
      <c r="C4594" s="5">
        <v>41.2615655471389</v>
      </c>
      <c r="D4594" s="5">
        <v>30.681653803670699</v>
      </c>
      <c r="E4594" s="5">
        <v>14.3</v>
      </c>
      <c r="F4594" s="5">
        <v>315.42233439157502</v>
      </c>
      <c r="G4594">
        <f t="shared" si="284"/>
        <v>8.7617315108770841E-2</v>
      </c>
      <c r="H4594" s="5">
        <v>0.8</v>
      </c>
      <c r="I4594" s="14">
        <v>13</v>
      </c>
      <c r="J4594" s="5">
        <v>0.05</v>
      </c>
      <c r="K4594" s="5">
        <v>0</v>
      </c>
      <c r="L4594" s="6">
        <f t="shared" si="286"/>
        <v>-0.42644026959597481</v>
      </c>
      <c r="M4594" s="7">
        <f t="shared" si="285"/>
        <v>0</v>
      </c>
      <c r="N4594" s="8">
        <f t="shared" si="287"/>
        <v>0</v>
      </c>
    </row>
    <row r="4595" spans="1:14" x14ac:dyDescent="0.25">
      <c r="A4595" s="5">
        <v>4592</v>
      </c>
      <c r="B4595" s="5">
        <v>0</v>
      </c>
      <c r="C4595" s="5">
        <v>36.436492249467499</v>
      </c>
      <c r="D4595" s="5">
        <v>44.5634823894165</v>
      </c>
      <c r="E4595" s="5">
        <v>15.35</v>
      </c>
      <c r="F4595" s="5">
        <v>672.88850594532505</v>
      </c>
      <c r="G4595">
        <f t="shared" si="284"/>
        <v>0.18691347387370141</v>
      </c>
      <c r="H4595" s="5">
        <v>0.8</v>
      </c>
      <c r="I4595" s="14">
        <v>13</v>
      </c>
      <c r="J4595" s="5">
        <v>0.05</v>
      </c>
      <c r="K4595" s="5">
        <v>0</v>
      </c>
      <c r="L4595" s="6">
        <f t="shared" si="286"/>
        <v>0.35957576277509218</v>
      </c>
      <c r="M4595" s="7">
        <f t="shared" si="285"/>
        <v>0</v>
      </c>
      <c r="N4595" s="8">
        <f t="shared" si="287"/>
        <v>0</v>
      </c>
    </row>
    <row r="4596" spans="1:14" x14ac:dyDescent="0.25">
      <c r="A4596" s="5">
        <v>4593</v>
      </c>
      <c r="B4596" s="5">
        <v>2165.1780390590902</v>
      </c>
      <c r="C4596" s="5">
        <v>34.036408332653401</v>
      </c>
      <c r="D4596" s="5">
        <v>36.620153009334899</v>
      </c>
      <c r="E4596" s="5">
        <v>16.350000000000001</v>
      </c>
      <c r="F4596" s="5">
        <v>1045.3232037811699</v>
      </c>
      <c r="G4596">
        <f t="shared" si="284"/>
        <v>0.29036755660588054</v>
      </c>
      <c r="H4596" s="5">
        <v>0.8</v>
      </c>
      <c r="I4596" s="14">
        <v>13</v>
      </c>
      <c r="J4596" s="5">
        <v>0.05</v>
      </c>
      <c r="K4596" s="5">
        <v>200</v>
      </c>
      <c r="L4596" s="6">
        <f t="shared" si="286"/>
        <v>0.56508341209856383</v>
      </c>
      <c r="M4596" s="7">
        <f t="shared" si="285"/>
        <v>2165.1780390590952</v>
      </c>
      <c r="N4596" s="8">
        <f t="shared" si="287"/>
        <v>0.41426001661878781</v>
      </c>
    </row>
    <row r="4597" spans="1:14" x14ac:dyDescent="0.25">
      <c r="A4597" s="5">
        <v>4594</v>
      </c>
      <c r="B4597" s="5">
        <v>4942.9850059530199</v>
      </c>
      <c r="C4597" s="5">
        <v>47.384882755843002</v>
      </c>
      <c r="D4597" s="5">
        <v>53.283432882278603</v>
      </c>
      <c r="E4597" s="5">
        <v>17.9499999999999</v>
      </c>
      <c r="F4597" s="5">
        <v>2044.3878159892299</v>
      </c>
      <c r="G4597">
        <f t="shared" si="284"/>
        <v>0.5678855044414528</v>
      </c>
      <c r="H4597" s="5">
        <v>0.8</v>
      </c>
      <c r="I4597" s="14">
        <v>13</v>
      </c>
      <c r="J4597" s="5">
        <v>0.05</v>
      </c>
      <c r="K4597" s="5">
        <v>200</v>
      </c>
      <c r="L4597" s="6">
        <f t="shared" si="286"/>
        <v>0.59163733582440825</v>
      </c>
      <c r="M4597" s="7">
        <f t="shared" si="285"/>
        <v>4942.9850059530345</v>
      </c>
      <c r="N4597" s="8">
        <f t="shared" si="287"/>
        <v>0.48356627515112099</v>
      </c>
    </row>
    <row r="4598" spans="1:14" x14ac:dyDescent="0.25">
      <c r="A4598" s="5">
        <v>4595</v>
      </c>
      <c r="B4598" s="5">
        <v>5549.24561355283</v>
      </c>
      <c r="C4598" s="5">
        <v>58.844654793045898</v>
      </c>
      <c r="D4598" s="5">
        <v>65.466666265065996</v>
      </c>
      <c r="E4598" s="5">
        <v>19.8</v>
      </c>
      <c r="F4598" s="5">
        <v>2366.3549432405198</v>
      </c>
      <c r="G4598">
        <f t="shared" si="284"/>
        <v>0.65732081756681104</v>
      </c>
      <c r="H4598" s="5">
        <v>0.8</v>
      </c>
      <c r="I4598" s="14">
        <v>13</v>
      </c>
      <c r="J4598" s="5">
        <v>0.05</v>
      </c>
      <c r="K4598" s="5">
        <v>200</v>
      </c>
      <c r="L4598" s="6">
        <f t="shared" si="286"/>
        <v>0.55328943472830783</v>
      </c>
      <c r="M4598" s="7">
        <f t="shared" si="285"/>
        <v>5549.2456135528428</v>
      </c>
      <c r="N4598" s="8">
        <f t="shared" si="287"/>
        <v>0.46901210903881635</v>
      </c>
    </row>
    <row r="4599" spans="1:14" x14ac:dyDescent="0.25">
      <c r="A4599" s="5">
        <v>4596</v>
      </c>
      <c r="B4599" s="5">
        <v>7132.8686077546899</v>
      </c>
      <c r="C4599" s="5">
        <v>64.172085829492005</v>
      </c>
      <c r="D4599" s="5">
        <v>72.683862211060799</v>
      </c>
      <c r="E4599" s="5">
        <v>21.4</v>
      </c>
      <c r="F4599" s="5">
        <v>2822.7828307203199</v>
      </c>
      <c r="G4599">
        <f t="shared" si="284"/>
        <v>0.78410634186675554</v>
      </c>
      <c r="H4599" s="5">
        <v>0.8</v>
      </c>
      <c r="I4599" s="14">
        <v>13</v>
      </c>
      <c r="J4599" s="5">
        <v>0.05</v>
      </c>
      <c r="K4599" s="5">
        <v>200</v>
      </c>
      <c r="L4599" s="6">
        <f t="shared" si="286"/>
        <v>0.57061300110519075</v>
      </c>
      <c r="M4599" s="7">
        <f t="shared" si="285"/>
        <v>7132.8686077546499</v>
      </c>
      <c r="N4599" s="8">
        <f t="shared" si="287"/>
        <v>0.50537848890641224</v>
      </c>
    </row>
    <row r="4600" spans="1:14" x14ac:dyDescent="0.25">
      <c r="A4600" s="5">
        <v>4597</v>
      </c>
      <c r="B4600" s="5">
        <v>6468.36542630022</v>
      </c>
      <c r="C4600" s="5">
        <v>67.876760008140806</v>
      </c>
      <c r="D4600" s="5">
        <v>75.595573166016905</v>
      </c>
      <c r="E4600" s="5">
        <v>22.75</v>
      </c>
      <c r="F4600" s="5">
        <v>2713.33651195941</v>
      </c>
      <c r="G4600">
        <f t="shared" si="284"/>
        <v>0.75370458665539164</v>
      </c>
      <c r="H4600" s="5">
        <v>0.8</v>
      </c>
      <c r="I4600" s="14">
        <v>13</v>
      </c>
      <c r="J4600" s="5">
        <v>0.05</v>
      </c>
      <c r="K4600" s="5">
        <v>200</v>
      </c>
      <c r="L4600" s="6">
        <f t="shared" si="286"/>
        <v>0.54626475540812947</v>
      </c>
      <c r="M4600" s="7">
        <f t="shared" si="285"/>
        <v>6468.3654263001717</v>
      </c>
      <c r="N4600" s="8">
        <f t="shared" si="287"/>
        <v>0.47678313379498666</v>
      </c>
    </row>
    <row r="4601" spans="1:14" x14ac:dyDescent="0.25">
      <c r="A4601" s="5">
        <v>4598</v>
      </c>
      <c r="B4601" s="5">
        <v>6252.0075292334604</v>
      </c>
      <c r="C4601" s="5">
        <v>73.514368233568106</v>
      </c>
      <c r="D4601" s="5">
        <v>80.974997743393203</v>
      </c>
      <c r="E4601" s="5">
        <v>23.7</v>
      </c>
      <c r="F4601" s="5">
        <v>2759.5360014548</v>
      </c>
      <c r="G4601">
        <f t="shared" si="284"/>
        <v>0.76653777818188895</v>
      </c>
      <c r="H4601" s="5">
        <v>0.8</v>
      </c>
      <c r="I4601" s="14">
        <v>13</v>
      </c>
      <c r="J4601" s="5">
        <v>0.05</v>
      </c>
      <c r="K4601" s="5">
        <v>200</v>
      </c>
      <c r="L4601" s="6">
        <f t="shared" si="286"/>
        <v>0.52036590545400163</v>
      </c>
      <c r="M4601" s="7">
        <f t="shared" si="285"/>
        <v>6252.0075292334323</v>
      </c>
      <c r="N4601" s="8">
        <f t="shared" si="287"/>
        <v>0.45312020033157058</v>
      </c>
    </row>
    <row r="4602" spans="1:14" x14ac:dyDescent="0.25">
      <c r="A4602" s="5">
        <v>4599</v>
      </c>
      <c r="B4602" s="5">
        <v>4079.6874364179898</v>
      </c>
      <c r="C4602" s="5">
        <v>77.668361036369404</v>
      </c>
      <c r="D4602" s="5">
        <v>82.536723132333606</v>
      </c>
      <c r="E4602" s="5">
        <v>24.3</v>
      </c>
      <c r="F4602" s="5">
        <v>2319.5072218328501</v>
      </c>
      <c r="G4602">
        <f t="shared" si="284"/>
        <v>0.64430756162023617</v>
      </c>
      <c r="H4602" s="5">
        <v>0.8</v>
      </c>
      <c r="I4602" s="14">
        <v>13</v>
      </c>
      <c r="J4602" s="5">
        <v>0.05</v>
      </c>
      <c r="K4602" s="5">
        <v>200</v>
      </c>
      <c r="L4602" s="6">
        <f t="shared" si="286"/>
        <v>0.43949334429689318</v>
      </c>
      <c r="M4602" s="7">
        <f t="shared" si="285"/>
        <v>4079.6874364180012</v>
      </c>
      <c r="N4602" s="8">
        <f t="shared" si="287"/>
        <v>0.35177191067492158</v>
      </c>
    </row>
    <row r="4603" spans="1:14" x14ac:dyDescent="0.25">
      <c r="A4603" s="5">
        <v>4600</v>
      </c>
      <c r="B4603" s="5">
        <v>2503.6098873512301</v>
      </c>
      <c r="C4603" s="5">
        <v>80.301435969074404</v>
      </c>
      <c r="D4603" s="5">
        <v>83.289037266629506</v>
      </c>
      <c r="E4603" s="5">
        <v>24.55</v>
      </c>
      <c r="F4603" s="5">
        <v>1993.2900992851501</v>
      </c>
      <c r="G4603">
        <f t="shared" si="284"/>
        <v>0.55369169424587505</v>
      </c>
      <c r="H4603" s="5">
        <v>0.8</v>
      </c>
      <c r="I4603" s="14">
        <v>13</v>
      </c>
      <c r="J4603" s="5">
        <v>0.05</v>
      </c>
      <c r="K4603" s="5">
        <v>200</v>
      </c>
      <c r="L4603" s="6">
        <f t="shared" si="286"/>
        <v>0.35842865095243409</v>
      </c>
      <c r="M4603" s="7">
        <f t="shared" si="285"/>
        <v>2503.609887351176</v>
      </c>
      <c r="N4603" s="8">
        <f t="shared" si="287"/>
        <v>0.25120376488334467</v>
      </c>
    </row>
    <row r="4604" spans="1:14" x14ac:dyDescent="0.25">
      <c r="A4604" s="5">
        <v>4601</v>
      </c>
      <c r="B4604" s="5">
        <v>0</v>
      </c>
      <c r="C4604" s="5">
        <v>80.713216680280993</v>
      </c>
      <c r="D4604" s="5">
        <v>79.527077139570096</v>
      </c>
      <c r="E4604" s="5">
        <v>24.45</v>
      </c>
      <c r="F4604" s="5">
        <v>1359.8672689079899</v>
      </c>
      <c r="G4604">
        <f t="shared" si="284"/>
        <v>0.37774090802999721</v>
      </c>
      <c r="H4604" s="5">
        <v>0.8</v>
      </c>
      <c r="I4604" s="14">
        <v>13</v>
      </c>
      <c r="J4604" s="5">
        <v>0.05</v>
      </c>
      <c r="K4604" s="5">
        <v>0</v>
      </c>
      <c r="L4604" s="6">
        <f t="shared" si="286"/>
        <v>0.14574548951877314</v>
      </c>
      <c r="M4604" s="7">
        <f t="shared" si="285"/>
        <v>0</v>
      </c>
      <c r="N4604" s="8">
        <f t="shared" si="287"/>
        <v>0</v>
      </c>
    </row>
    <row r="4605" spans="1:14" x14ac:dyDescent="0.25">
      <c r="A4605" s="5">
        <v>4602</v>
      </c>
      <c r="B4605" s="5">
        <v>0</v>
      </c>
      <c r="C4605" s="5">
        <v>80.279476804892695</v>
      </c>
      <c r="D4605" s="5">
        <v>53.998398846650801</v>
      </c>
      <c r="E4605" s="5">
        <v>23.9</v>
      </c>
      <c r="F4605" s="5">
        <v>805.80157078155696</v>
      </c>
      <c r="G4605">
        <f t="shared" si="284"/>
        <v>0.22383376966154361</v>
      </c>
      <c r="H4605" s="5">
        <v>0.8</v>
      </c>
      <c r="I4605" s="14">
        <v>13</v>
      </c>
      <c r="J4605" s="5">
        <v>0.05</v>
      </c>
      <c r="K4605" s="5">
        <v>0</v>
      </c>
      <c r="L4605" s="6">
        <f t="shared" si="286"/>
        <v>-0.30680532395533161</v>
      </c>
      <c r="M4605" s="7">
        <f t="shared" si="285"/>
        <v>0</v>
      </c>
      <c r="N4605" s="8">
        <f t="shared" si="287"/>
        <v>0</v>
      </c>
    </row>
    <row r="4606" spans="1:14" x14ac:dyDescent="0.25">
      <c r="A4606" s="5">
        <v>4603</v>
      </c>
      <c r="B4606" s="5">
        <v>0</v>
      </c>
      <c r="C4606" s="5">
        <v>74.384956046789398</v>
      </c>
      <c r="D4606" s="5">
        <v>38.9750698996069</v>
      </c>
      <c r="E4606" s="5">
        <v>23.05</v>
      </c>
      <c r="F4606" s="5">
        <v>290.45793051509298</v>
      </c>
      <c r="G4606">
        <f t="shared" si="284"/>
        <v>8.068275847641472E-2</v>
      </c>
      <c r="H4606" s="5">
        <v>0.8</v>
      </c>
      <c r="I4606" s="14">
        <v>13</v>
      </c>
      <c r="J4606" s="5">
        <v>0.05</v>
      </c>
      <c r="K4606" s="5">
        <v>0</v>
      </c>
      <c r="L4606" s="6">
        <f t="shared" si="286"/>
        <v>-1.9512359966632211</v>
      </c>
      <c r="M4606" s="7">
        <f t="shared" si="285"/>
        <v>0</v>
      </c>
      <c r="N4606" s="8">
        <f t="shared" si="287"/>
        <v>0</v>
      </c>
    </row>
    <row r="4607" spans="1:14" x14ac:dyDescent="0.25">
      <c r="A4607" s="5">
        <v>4604</v>
      </c>
      <c r="B4607" s="5">
        <v>0</v>
      </c>
      <c r="C4607" s="5">
        <v>64.332012318672</v>
      </c>
      <c r="D4607" s="5">
        <v>21.95</v>
      </c>
      <c r="E4607" s="5">
        <v>21.95</v>
      </c>
      <c r="F4607" s="5">
        <v>126.434963784685</v>
      </c>
      <c r="G4607">
        <f t="shared" si="284"/>
        <v>3.5120823273523609E-2</v>
      </c>
      <c r="H4607" s="5">
        <v>0.8</v>
      </c>
      <c r="I4607" s="14">
        <v>13</v>
      </c>
      <c r="J4607" s="5">
        <v>0.05</v>
      </c>
      <c r="K4607" s="5">
        <v>0</v>
      </c>
      <c r="L4607" s="6">
        <f t="shared" si="286"/>
        <v>-4.2680435922468467</v>
      </c>
      <c r="M4607" s="7">
        <f t="shared" si="285"/>
        <v>0</v>
      </c>
      <c r="N4607" s="8">
        <f t="shared" si="287"/>
        <v>0</v>
      </c>
    </row>
    <row r="4608" spans="1:14" x14ac:dyDescent="0.25">
      <c r="A4608" s="5">
        <v>4605</v>
      </c>
      <c r="B4608" s="5">
        <v>0</v>
      </c>
      <c r="C4608" s="5">
        <v>55.916920675957797</v>
      </c>
      <c r="D4608" s="5">
        <v>20.899999999999899</v>
      </c>
      <c r="E4608" s="5">
        <v>20.9</v>
      </c>
      <c r="F4608" s="5">
        <v>0</v>
      </c>
      <c r="G4608">
        <f t="shared" si="284"/>
        <v>0</v>
      </c>
      <c r="H4608" s="5">
        <v>0.8</v>
      </c>
      <c r="I4608" s="14">
        <v>13</v>
      </c>
      <c r="J4608" s="5">
        <v>0.05</v>
      </c>
      <c r="K4608" s="5">
        <v>0</v>
      </c>
      <c r="L4608" s="6">
        <f t="shared" si="286"/>
        <v>-5165292053.8876743</v>
      </c>
      <c r="M4608" s="7">
        <f t="shared" si="285"/>
        <v>0</v>
      </c>
      <c r="N4608" s="8">
        <f t="shared" si="287"/>
        <v>0</v>
      </c>
    </row>
    <row r="4609" spans="1:14" x14ac:dyDescent="0.25">
      <c r="A4609" s="5">
        <v>4606</v>
      </c>
      <c r="B4609" s="5">
        <v>0</v>
      </c>
      <c r="C4609" s="5">
        <v>48.904755147587302</v>
      </c>
      <c r="D4609" s="5">
        <v>20.099999999999898</v>
      </c>
      <c r="E4609" s="5">
        <v>20.100000000000001</v>
      </c>
      <c r="F4609" s="5">
        <v>0</v>
      </c>
      <c r="G4609">
        <f t="shared" si="284"/>
        <v>0</v>
      </c>
      <c r="H4609" s="5">
        <v>0.8</v>
      </c>
      <c r="I4609" s="14">
        <v>13</v>
      </c>
      <c r="J4609" s="5">
        <v>0.05</v>
      </c>
      <c r="K4609" s="5">
        <v>0</v>
      </c>
      <c r="L4609" s="6">
        <f t="shared" si="286"/>
        <v>-4159475127.9425774</v>
      </c>
      <c r="M4609" s="7">
        <f t="shared" si="285"/>
        <v>0</v>
      </c>
      <c r="N4609" s="8">
        <f t="shared" si="287"/>
        <v>0</v>
      </c>
    </row>
    <row r="4610" spans="1:14" x14ac:dyDescent="0.25">
      <c r="A4610" s="5">
        <v>4607</v>
      </c>
      <c r="B4610" s="5">
        <v>0</v>
      </c>
      <c r="C4610" s="5">
        <v>45.700289180002102</v>
      </c>
      <c r="D4610" s="5">
        <v>19.299999999999901</v>
      </c>
      <c r="E4610" s="5">
        <v>19.3</v>
      </c>
      <c r="F4610" s="5">
        <v>0</v>
      </c>
      <c r="G4610">
        <f t="shared" si="284"/>
        <v>0</v>
      </c>
      <c r="H4610" s="5">
        <v>0.8</v>
      </c>
      <c r="I4610" s="14">
        <v>13</v>
      </c>
      <c r="J4610" s="5">
        <v>0.05</v>
      </c>
      <c r="K4610" s="5">
        <v>0</v>
      </c>
      <c r="L4610" s="6">
        <f t="shared" si="286"/>
        <v>-3780525226.9941411</v>
      </c>
      <c r="M4610" s="7">
        <f t="shared" si="285"/>
        <v>0</v>
      </c>
      <c r="N4610" s="8">
        <f t="shared" si="287"/>
        <v>0</v>
      </c>
    </row>
    <row r="4611" spans="1:14" x14ac:dyDescent="0.25">
      <c r="A4611" s="5">
        <v>4608</v>
      </c>
      <c r="B4611" s="5">
        <v>0</v>
      </c>
      <c r="C4611" s="5">
        <v>45.516684343429503</v>
      </c>
      <c r="D4611" s="5">
        <v>18.499999999999901</v>
      </c>
      <c r="E4611" s="5">
        <v>18.5</v>
      </c>
      <c r="F4611" s="5">
        <v>0</v>
      </c>
      <c r="G4611">
        <f t="shared" ref="G4611:G4674" si="288">F4611/3600</f>
        <v>0</v>
      </c>
      <c r="H4611" s="5">
        <v>0.8</v>
      </c>
      <c r="I4611" s="14">
        <v>13</v>
      </c>
      <c r="J4611" s="5">
        <v>0.05</v>
      </c>
      <c r="K4611" s="5">
        <v>0</v>
      </c>
      <c r="L4611" s="6">
        <f t="shared" si="286"/>
        <v>-3877119580.3020902</v>
      </c>
      <c r="M4611" s="7">
        <f t="shared" ref="M4611:M4674" si="289">K4611*4.19*(D4611-C4611)</f>
        <v>0</v>
      </c>
      <c r="N4611" s="8">
        <f t="shared" si="287"/>
        <v>0</v>
      </c>
    </row>
    <row r="4612" spans="1:14" x14ac:dyDescent="0.25">
      <c r="A4612" s="5">
        <v>4609</v>
      </c>
      <c r="B4612" s="5">
        <v>0</v>
      </c>
      <c r="C4612" s="5">
        <v>45.334391193888003</v>
      </c>
      <c r="D4612" s="5">
        <v>17.9499999999999</v>
      </c>
      <c r="E4612" s="5">
        <v>17.9499999999999</v>
      </c>
      <c r="F4612" s="5">
        <v>0</v>
      </c>
      <c r="G4612">
        <f t="shared" si="288"/>
        <v>0</v>
      </c>
      <c r="H4612" s="5">
        <v>0.8</v>
      </c>
      <c r="I4612" s="14">
        <v>13</v>
      </c>
      <c r="J4612" s="5">
        <v>0.05</v>
      </c>
      <c r="K4612" s="5">
        <v>0</v>
      </c>
      <c r="L4612" s="6">
        <f t="shared" ref="L4612:L4675" si="290">H4612-(I4612*(C4612-E4612)/(F4612+0.0000001))-(J4612*((C4612-E4612)^2)/(F4612+0.0000001))</f>
        <v>-3934923294.9354014</v>
      </c>
      <c r="M4612" s="7">
        <f t="shared" si="289"/>
        <v>0</v>
      </c>
      <c r="N4612" s="8">
        <f t="shared" ref="N4612:N4675" si="291">(B4612/((F4612+0.0000001)*$T$6))</f>
        <v>0</v>
      </c>
    </row>
    <row r="4613" spans="1:14" x14ac:dyDescent="0.25">
      <c r="A4613" s="5">
        <v>4610</v>
      </c>
      <c r="B4613" s="5">
        <v>0</v>
      </c>
      <c r="C4613" s="5">
        <v>45.153400360584897</v>
      </c>
      <c r="D4613" s="5">
        <v>17.599999999999898</v>
      </c>
      <c r="E4613" s="5">
        <v>17.600000000000001</v>
      </c>
      <c r="F4613" s="5">
        <v>0</v>
      </c>
      <c r="G4613">
        <f t="shared" si="288"/>
        <v>0</v>
      </c>
      <c r="H4613" s="5">
        <v>0.8</v>
      </c>
      <c r="I4613" s="14">
        <v>13</v>
      </c>
      <c r="J4613" s="5">
        <v>0.05</v>
      </c>
      <c r="K4613" s="5">
        <v>0</v>
      </c>
      <c r="L4613" s="6">
        <f t="shared" si="290"/>
        <v>-3961536981.7913766</v>
      </c>
      <c r="M4613" s="7">
        <f t="shared" si="289"/>
        <v>0</v>
      </c>
      <c r="N4613" s="8">
        <f t="shared" si="291"/>
        <v>0</v>
      </c>
    </row>
    <row r="4614" spans="1:14" x14ac:dyDescent="0.25">
      <c r="A4614" s="5">
        <v>4611</v>
      </c>
      <c r="B4614" s="5">
        <v>0</v>
      </c>
      <c r="C4614" s="5">
        <v>44.973702539673098</v>
      </c>
      <c r="D4614" s="5">
        <v>17.2</v>
      </c>
      <c r="E4614" s="5">
        <v>17.1999999999999</v>
      </c>
      <c r="F4614" s="5">
        <v>0</v>
      </c>
      <c r="G4614">
        <f t="shared" si="288"/>
        <v>0</v>
      </c>
      <c r="H4614" s="5">
        <v>0.8</v>
      </c>
      <c r="I4614" s="14">
        <v>13</v>
      </c>
      <c r="J4614" s="5">
        <v>0.05</v>
      </c>
      <c r="K4614" s="5">
        <v>0</v>
      </c>
      <c r="L4614" s="6">
        <f t="shared" si="290"/>
        <v>-3996270605.7386408</v>
      </c>
      <c r="M4614" s="7">
        <f t="shared" si="289"/>
        <v>0</v>
      </c>
      <c r="N4614" s="8">
        <f t="shared" si="291"/>
        <v>0</v>
      </c>
    </row>
    <row r="4615" spans="1:14" x14ac:dyDescent="0.25">
      <c r="A4615" s="5">
        <v>4612</v>
      </c>
      <c r="B4615" s="5">
        <v>0</v>
      </c>
      <c r="C4615" s="5">
        <v>44.795288493772901</v>
      </c>
      <c r="D4615" s="5">
        <v>16.850000000000001</v>
      </c>
      <c r="E4615" s="5">
        <v>16.850000000000001</v>
      </c>
      <c r="F4615" s="5">
        <v>0</v>
      </c>
      <c r="G4615">
        <f t="shared" si="288"/>
        <v>0</v>
      </c>
      <c r="H4615" s="5">
        <v>0.8</v>
      </c>
      <c r="I4615" s="14">
        <v>13</v>
      </c>
      <c r="J4615" s="5">
        <v>0.05</v>
      </c>
      <c r="K4615" s="5">
        <v>0</v>
      </c>
      <c r="L4615" s="6">
        <f t="shared" si="290"/>
        <v>-4023357077.8905749</v>
      </c>
      <c r="M4615" s="7">
        <f t="shared" si="289"/>
        <v>0</v>
      </c>
      <c r="N4615" s="8">
        <f t="shared" si="291"/>
        <v>0</v>
      </c>
    </row>
    <row r="4616" spans="1:14" x14ac:dyDescent="0.25">
      <c r="A4616" s="5">
        <v>4613</v>
      </c>
      <c r="B4616" s="5">
        <v>0</v>
      </c>
      <c r="C4616" s="5">
        <v>44.618149051497298</v>
      </c>
      <c r="D4616" s="5">
        <v>16.5</v>
      </c>
      <c r="E4616" s="5">
        <v>16.5</v>
      </c>
      <c r="F4616" s="5">
        <v>0</v>
      </c>
      <c r="G4616">
        <f t="shared" si="288"/>
        <v>0</v>
      </c>
      <c r="H4616" s="5">
        <v>0.8</v>
      </c>
      <c r="I4616" s="14">
        <v>13</v>
      </c>
      <c r="J4616" s="5">
        <v>0.05</v>
      </c>
      <c r="K4616" s="5">
        <v>0</v>
      </c>
      <c r="L4616" s="6">
        <f t="shared" si="290"/>
        <v>-4050674528.9357581</v>
      </c>
      <c r="M4616" s="7">
        <f t="shared" si="289"/>
        <v>0</v>
      </c>
      <c r="N4616" s="8">
        <f t="shared" si="291"/>
        <v>0</v>
      </c>
    </row>
    <row r="4617" spans="1:14" x14ac:dyDescent="0.25">
      <c r="A4617" s="5">
        <v>4614</v>
      </c>
      <c r="B4617" s="5">
        <v>0</v>
      </c>
      <c r="C4617" s="5">
        <v>44.442275106980098</v>
      </c>
      <c r="D4617" s="5">
        <v>16.5</v>
      </c>
      <c r="E4617" s="5">
        <v>16.5</v>
      </c>
      <c r="F4617" s="5">
        <v>44.495272708720798</v>
      </c>
      <c r="G4617">
        <f t="shared" si="288"/>
        <v>1.2359797974644666E-2</v>
      </c>
      <c r="H4617" s="5">
        <v>0.8</v>
      </c>
      <c r="I4617" s="14">
        <v>13</v>
      </c>
      <c r="J4617" s="5">
        <v>0.05</v>
      </c>
      <c r="K4617" s="5">
        <v>0</v>
      </c>
      <c r="L4617" s="6">
        <f t="shared" si="290"/>
        <v>-8.2411427530252901</v>
      </c>
      <c r="M4617" s="7">
        <f t="shared" si="289"/>
        <v>0</v>
      </c>
      <c r="N4617" s="8">
        <f t="shared" si="291"/>
        <v>0</v>
      </c>
    </row>
    <row r="4618" spans="1:14" x14ac:dyDescent="0.25">
      <c r="A4618" s="5">
        <v>4615</v>
      </c>
      <c r="B4618" s="5">
        <v>0</v>
      </c>
      <c r="C4618" s="5">
        <v>44.267657619408403</v>
      </c>
      <c r="D4618" s="5">
        <v>27.935735820719099</v>
      </c>
      <c r="E4618" s="5">
        <v>17.05</v>
      </c>
      <c r="F4618" s="5">
        <v>222.47636354360401</v>
      </c>
      <c r="G4618">
        <f t="shared" si="288"/>
        <v>6.1798989873223333E-2</v>
      </c>
      <c r="H4618" s="5">
        <v>0.8</v>
      </c>
      <c r="I4618" s="14">
        <v>13</v>
      </c>
      <c r="J4618" s="5">
        <v>0.05</v>
      </c>
      <c r="K4618" s="5">
        <v>0</v>
      </c>
      <c r="L4618" s="6">
        <f t="shared" si="290"/>
        <v>-0.95690391089288829</v>
      </c>
      <c r="M4618" s="7">
        <f t="shared" si="289"/>
        <v>0</v>
      </c>
      <c r="N4618" s="8">
        <f t="shared" si="291"/>
        <v>0</v>
      </c>
    </row>
    <row r="4619" spans="1:14" x14ac:dyDescent="0.25">
      <c r="A4619" s="5">
        <v>4616</v>
      </c>
      <c r="B4619" s="5">
        <v>0</v>
      </c>
      <c r="C4619" s="5">
        <v>39.140080523726297</v>
      </c>
      <c r="D4619" s="5">
        <v>33.7245783923291</v>
      </c>
      <c r="E4619" s="5">
        <v>17.6999999999999</v>
      </c>
      <c r="F4619" s="5">
        <v>333.71454531540502</v>
      </c>
      <c r="G4619">
        <f t="shared" si="288"/>
        <v>9.2698484809834725E-2</v>
      </c>
      <c r="H4619" s="5">
        <v>0.8</v>
      </c>
      <c r="I4619" s="14">
        <v>13</v>
      </c>
      <c r="J4619" s="5">
        <v>0.05</v>
      </c>
      <c r="K4619" s="5">
        <v>0</v>
      </c>
      <c r="L4619" s="6">
        <f t="shared" si="290"/>
        <v>-0.10408075882960709</v>
      </c>
      <c r="M4619" s="7">
        <f t="shared" si="289"/>
        <v>0</v>
      </c>
      <c r="N4619" s="8">
        <f t="shared" si="291"/>
        <v>0</v>
      </c>
    </row>
    <row r="4620" spans="1:14" x14ac:dyDescent="0.25">
      <c r="A4620" s="5">
        <v>4617</v>
      </c>
      <c r="B4620" s="5">
        <v>904.74289788768795</v>
      </c>
      <c r="C4620" s="5">
        <v>32.587280462100999</v>
      </c>
      <c r="D4620" s="5">
        <v>33.666925924974102</v>
      </c>
      <c r="E4620" s="5">
        <v>18.350000000000001</v>
      </c>
      <c r="F4620" s="5">
        <v>568.38505668029597</v>
      </c>
      <c r="G4620">
        <f t="shared" si="288"/>
        <v>0.15788473796674887</v>
      </c>
      <c r="H4620" s="5">
        <v>0.8</v>
      </c>
      <c r="I4620" s="14">
        <v>13</v>
      </c>
      <c r="J4620" s="5">
        <v>0.05</v>
      </c>
      <c r="K4620" s="5">
        <v>200</v>
      </c>
      <c r="L4620" s="6">
        <f t="shared" si="290"/>
        <v>0.45653626634558153</v>
      </c>
      <c r="M4620" s="7">
        <f t="shared" si="289"/>
        <v>904.74289788766021</v>
      </c>
      <c r="N4620" s="8">
        <f t="shared" si="291"/>
        <v>0.31835562427089215</v>
      </c>
    </row>
    <row r="4621" spans="1:14" x14ac:dyDescent="0.25">
      <c r="A4621" s="5">
        <v>4618</v>
      </c>
      <c r="B4621" s="5">
        <v>0</v>
      </c>
      <c r="C4621" s="5">
        <v>31.980008327825701</v>
      </c>
      <c r="D4621" s="5">
        <v>54.3890290360061</v>
      </c>
      <c r="E4621" s="5">
        <v>19.149999999999999</v>
      </c>
      <c r="F4621" s="5">
        <v>782.25870886297196</v>
      </c>
      <c r="G4621">
        <f t="shared" si="288"/>
        <v>0.21729408579526999</v>
      </c>
      <c r="H4621" s="5">
        <v>0.8</v>
      </c>
      <c r="I4621" s="14">
        <v>13</v>
      </c>
      <c r="J4621" s="5">
        <v>0.05</v>
      </c>
      <c r="K4621" s="5">
        <v>0</v>
      </c>
      <c r="L4621" s="6">
        <f t="shared" si="290"/>
        <v>0.57626255618379763</v>
      </c>
      <c r="M4621" s="7">
        <f t="shared" si="289"/>
        <v>0</v>
      </c>
      <c r="N4621" s="8">
        <f t="shared" si="291"/>
        <v>0</v>
      </c>
    </row>
    <row r="4622" spans="1:14" x14ac:dyDescent="0.25">
      <c r="A4622" s="5">
        <v>4619</v>
      </c>
      <c r="B4622" s="5">
        <v>0</v>
      </c>
      <c r="C4622" s="5">
        <v>31.894422229717499</v>
      </c>
      <c r="D4622" s="5">
        <v>35.235767633327001</v>
      </c>
      <c r="E4622" s="5">
        <v>19.5</v>
      </c>
      <c r="F4622" s="5">
        <v>327.35807778558802</v>
      </c>
      <c r="G4622">
        <f t="shared" si="288"/>
        <v>9.0932799384885563E-2</v>
      </c>
      <c r="H4622" s="5">
        <v>0.8</v>
      </c>
      <c r="I4622" s="14">
        <v>13</v>
      </c>
      <c r="J4622" s="5">
        <v>0.05</v>
      </c>
      <c r="K4622" s="5">
        <v>0</v>
      </c>
      <c r="L4622" s="6">
        <f t="shared" si="290"/>
        <v>0.28433050683492839</v>
      </c>
      <c r="M4622" s="7">
        <f t="shared" si="289"/>
        <v>0</v>
      </c>
      <c r="N4622" s="8">
        <f t="shared" si="291"/>
        <v>0</v>
      </c>
    </row>
    <row r="4623" spans="1:14" x14ac:dyDescent="0.25">
      <c r="A4623" s="5">
        <v>4620</v>
      </c>
      <c r="B4623" s="5">
        <v>1567.0301337081401</v>
      </c>
      <c r="C4623" s="5">
        <v>34.490965592431799</v>
      </c>
      <c r="D4623" s="5">
        <v>36.360929952465398</v>
      </c>
      <c r="E4623" s="5">
        <v>19.649999999999999</v>
      </c>
      <c r="F4623" s="5">
        <v>776.02389751861801</v>
      </c>
      <c r="G4623">
        <f t="shared" si="288"/>
        <v>0.21556219375517166</v>
      </c>
      <c r="H4623" s="5">
        <v>0.8</v>
      </c>
      <c r="I4623" s="14">
        <v>13</v>
      </c>
      <c r="J4623" s="5">
        <v>0.05</v>
      </c>
      <c r="K4623" s="5">
        <v>200</v>
      </c>
      <c r="L4623" s="6">
        <f t="shared" si="290"/>
        <v>0.53719202937790089</v>
      </c>
      <c r="M4623" s="7">
        <f t="shared" si="289"/>
        <v>1567.030133708156</v>
      </c>
      <c r="N4623" s="8">
        <f t="shared" si="291"/>
        <v>0.40386130852848229</v>
      </c>
    </row>
    <row r="4624" spans="1:14" x14ac:dyDescent="0.25">
      <c r="A4624" s="5">
        <v>4621</v>
      </c>
      <c r="B4624" s="5">
        <v>2290.1091492949699</v>
      </c>
      <c r="C4624" s="5">
        <v>39.697974202368997</v>
      </c>
      <c r="D4624" s="5">
        <v>42.430801349498999</v>
      </c>
      <c r="E4624" s="5">
        <v>20.25</v>
      </c>
      <c r="F4624" s="5">
        <v>1088.5487025969701</v>
      </c>
      <c r="G4624">
        <f t="shared" si="288"/>
        <v>0.30237463961026945</v>
      </c>
      <c r="H4624" s="5">
        <v>0.8</v>
      </c>
      <c r="I4624" s="14">
        <v>13</v>
      </c>
      <c r="J4624" s="5">
        <v>0.05</v>
      </c>
      <c r="K4624" s="5">
        <v>200</v>
      </c>
      <c r="L4624" s="6">
        <f t="shared" si="290"/>
        <v>0.55036959854313205</v>
      </c>
      <c r="M4624" s="7">
        <f t="shared" si="289"/>
        <v>2290.1091492949427</v>
      </c>
      <c r="N4624" s="8">
        <f t="shared" si="291"/>
        <v>0.42076374600806254</v>
      </c>
    </row>
    <row r="4625" spans="1:14" x14ac:dyDescent="0.25">
      <c r="A4625" s="5">
        <v>4622</v>
      </c>
      <c r="B4625" s="5">
        <v>0</v>
      </c>
      <c r="C4625" s="5">
        <v>40.919047075048198</v>
      </c>
      <c r="D4625" s="5">
        <v>32.081221691157502</v>
      </c>
      <c r="E4625" s="5">
        <v>20.45</v>
      </c>
      <c r="F4625" s="5">
        <v>238.36753236814701</v>
      </c>
      <c r="G4625">
        <f t="shared" si="288"/>
        <v>6.6213203435596391E-2</v>
      </c>
      <c r="H4625" s="5">
        <v>0.8</v>
      </c>
      <c r="I4625" s="14">
        <v>13</v>
      </c>
      <c r="J4625" s="5">
        <v>0.05</v>
      </c>
      <c r="K4625" s="5">
        <v>0</v>
      </c>
      <c r="L4625" s="6">
        <f t="shared" si="290"/>
        <v>-0.40421897819499192</v>
      </c>
      <c r="M4625" s="7">
        <f t="shared" si="289"/>
        <v>0</v>
      </c>
      <c r="N4625" s="8">
        <f t="shared" si="291"/>
        <v>0</v>
      </c>
    </row>
    <row r="4626" spans="1:14" x14ac:dyDescent="0.25">
      <c r="A4626" s="5">
        <v>4623</v>
      </c>
      <c r="B4626" s="5">
        <v>0</v>
      </c>
      <c r="C4626" s="5">
        <v>40.769599798694003</v>
      </c>
      <c r="D4626" s="5">
        <v>43.720459854855797</v>
      </c>
      <c r="E4626" s="5">
        <v>20.3</v>
      </c>
      <c r="F4626" s="5">
        <v>499.51219077860998</v>
      </c>
      <c r="G4626">
        <f t="shared" si="288"/>
        <v>0.13875338632739165</v>
      </c>
      <c r="H4626" s="5">
        <v>0.8</v>
      </c>
      <c r="I4626" s="14">
        <v>13</v>
      </c>
      <c r="J4626" s="5">
        <v>0.05</v>
      </c>
      <c r="K4626" s="5">
        <v>0</v>
      </c>
      <c r="L4626" s="6">
        <f t="shared" si="290"/>
        <v>0.22532929441812971</v>
      </c>
      <c r="M4626" s="7">
        <f t="shared" si="289"/>
        <v>0</v>
      </c>
      <c r="N4626" s="8">
        <f t="shared" si="291"/>
        <v>0</v>
      </c>
    </row>
    <row r="4627" spans="1:14" x14ac:dyDescent="0.25">
      <c r="A4627" s="5">
        <v>4624</v>
      </c>
      <c r="B4627" s="5">
        <v>2197.5223375015498</v>
      </c>
      <c r="C4627" s="5">
        <v>45.735571260167397</v>
      </c>
      <c r="D4627" s="5">
        <v>48.357912951696697</v>
      </c>
      <c r="E4627" s="5">
        <v>20.55</v>
      </c>
      <c r="F4627" s="5">
        <v>1186.6711177944001</v>
      </c>
      <c r="G4627">
        <f t="shared" si="288"/>
        <v>0.32963086605399999</v>
      </c>
      <c r="H4627" s="5">
        <v>0.8</v>
      </c>
      <c r="I4627" s="14">
        <v>13</v>
      </c>
      <c r="J4627" s="5">
        <v>0.05</v>
      </c>
      <c r="K4627" s="5">
        <v>200</v>
      </c>
      <c r="L4627" s="6">
        <f t="shared" si="290"/>
        <v>0.49736511578334136</v>
      </c>
      <c r="M4627" s="7">
        <f t="shared" si="289"/>
        <v>2197.5223375015539</v>
      </c>
      <c r="N4627" s="8">
        <f t="shared" si="291"/>
        <v>0.37036754402530314</v>
      </c>
    </row>
    <row r="4628" spans="1:14" x14ac:dyDescent="0.25">
      <c r="A4628" s="5">
        <v>4625</v>
      </c>
      <c r="B4628" s="5">
        <v>0</v>
      </c>
      <c r="C4628" s="5">
        <v>47.175252384671097</v>
      </c>
      <c r="D4628" s="5">
        <v>48.313405620790697</v>
      </c>
      <c r="E4628" s="5">
        <v>20.8</v>
      </c>
      <c r="F4628" s="5">
        <v>597.79649366257502</v>
      </c>
      <c r="G4628">
        <f t="shared" si="288"/>
        <v>0.16605458157293751</v>
      </c>
      <c r="H4628" s="5">
        <v>0.8</v>
      </c>
      <c r="I4628" s="14">
        <v>13</v>
      </c>
      <c r="J4628" s="5">
        <v>0.05</v>
      </c>
      <c r="K4628" s="5">
        <v>0</v>
      </c>
      <c r="L4628" s="6">
        <f t="shared" si="290"/>
        <v>0.16824490966574046</v>
      </c>
      <c r="M4628" s="7">
        <f t="shared" si="289"/>
        <v>0</v>
      </c>
      <c r="N4628" s="8">
        <f t="shared" si="291"/>
        <v>0</v>
      </c>
    </row>
    <row r="4629" spans="1:14" x14ac:dyDescent="0.25">
      <c r="A4629" s="5">
        <v>4626</v>
      </c>
      <c r="B4629" s="5">
        <v>0</v>
      </c>
      <c r="C4629" s="5">
        <v>46.981110297865797</v>
      </c>
      <c r="D4629" s="5">
        <v>42.774215658414803</v>
      </c>
      <c r="E4629" s="5">
        <v>20.75</v>
      </c>
      <c r="F4629" s="5">
        <v>471.18154823538401</v>
      </c>
      <c r="G4629">
        <f t="shared" si="288"/>
        <v>0.1308837633987178</v>
      </c>
      <c r="H4629" s="5">
        <v>0.8</v>
      </c>
      <c r="I4629" s="14">
        <v>13</v>
      </c>
      <c r="J4629" s="5">
        <v>0.05</v>
      </c>
      <c r="K4629" s="5">
        <v>0</v>
      </c>
      <c r="L4629" s="6">
        <f t="shared" si="290"/>
        <v>3.2625373988915407E-3</v>
      </c>
      <c r="M4629" s="7">
        <f t="shared" si="289"/>
        <v>0</v>
      </c>
      <c r="N4629" s="8">
        <f t="shared" si="291"/>
        <v>0</v>
      </c>
    </row>
    <row r="4630" spans="1:14" x14ac:dyDescent="0.25">
      <c r="A4630" s="5">
        <v>4627</v>
      </c>
      <c r="B4630" s="5">
        <v>0</v>
      </c>
      <c r="C4630" s="5">
        <v>43.679825167977398</v>
      </c>
      <c r="D4630" s="5">
        <v>32.872912048876103</v>
      </c>
      <c r="E4630" s="5">
        <v>20.5</v>
      </c>
      <c r="F4630" s="5">
        <v>254.25870119269001</v>
      </c>
      <c r="G4630">
        <f t="shared" si="288"/>
        <v>7.0627416997969442E-2</v>
      </c>
      <c r="H4630" s="5">
        <v>0.8</v>
      </c>
      <c r="I4630" s="14">
        <v>13</v>
      </c>
      <c r="J4630" s="5">
        <v>0.05</v>
      </c>
      <c r="K4630" s="5">
        <v>0</v>
      </c>
      <c r="L4630" s="6">
        <f t="shared" si="290"/>
        <v>-0.49082285190623676</v>
      </c>
      <c r="M4630" s="7">
        <f t="shared" si="289"/>
        <v>0</v>
      </c>
      <c r="N4630" s="8">
        <f t="shared" si="291"/>
        <v>0</v>
      </c>
    </row>
    <row r="4631" spans="1:14" x14ac:dyDescent="0.25">
      <c r="A4631" s="5">
        <v>4628</v>
      </c>
      <c r="B4631" s="5">
        <v>0</v>
      </c>
      <c r="C4631" s="5">
        <v>38.100663257859999</v>
      </c>
      <c r="D4631" s="5">
        <v>20.099999999999898</v>
      </c>
      <c r="E4631" s="5">
        <v>20.100000000000001</v>
      </c>
      <c r="F4631" s="5">
        <v>104.881714241984</v>
      </c>
      <c r="G4631">
        <f t="shared" si="288"/>
        <v>2.9133809511662223E-2</v>
      </c>
      <c r="H4631" s="5">
        <v>0.8</v>
      </c>
      <c r="I4631" s="14">
        <v>13</v>
      </c>
      <c r="J4631" s="5">
        <v>0.05</v>
      </c>
      <c r="K4631" s="5">
        <v>0</v>
      </c>
      <c r="L4631" s="6">
        <f t="shared" si="290"/>
        <v>-1.5856381239390638</v>
      </c>
      <c r="M4631" s="7">
        <f t="shared" si="289"/>
        <v>0</v>
      </c>
      <c r="N4631" s="8">
        <f t="shared" si="291"/>
        <v>0</v>
      </c>
    </row>
    <row r="4632" spans="1:14" x14ac:dyDescent="0.25">
      <c r="A4632" s="5">
        <v>4629</v>
      </c>
      <c r="B4632" s="5">
        <v>0</v>
      </c>
      <c r="C4632" s="5">
        <v>33.543923696589701</v>
      </c>
      <c r="D4632" s="5">
        <v>19.55</v>
      </c>
      <c r="E4632" s="5">
        <v>19.55</v>
      </c>
      <c r="F4632" s="5">
        <v>0</v>
      </c>
      <c r="G4632">
        <f t="shared" si="288"/>
        <v>0</v>
      </c>
      <c r="H4632" s="5">
        <v>0.8</v>
      </c>
      <c r="I4632" s="14">
        <v>13</v>
      </c>
      <c r="J4632" s="5">
        <v>0.05</v>
      </c>
      <c r="K4632" s="5">
        <v>0</v>
      </c>
      <c r="L4632" s="6">
        <f t="shared" si="290"/>
        <v>-1917125029.9696486</v>
      </c>
      <c r="M4632" s="7">
        <f t="shared" si="289"/>
        <v>0</v>
      </c>
      <c r="N4632" s="8">
        <f t="shared" si="291"/>
        <v>0</v>
      </c>
    </row>
    <row r="4633" spans="1:14" x14ac:dyDescent="0.25">
      <c r="A4633" s="5">
        <v>4630</v>
      </c>
      <c r="B4633" s="5">
        <v>0</v>
      </c>
      <c r="C4633" s="5">
        <v>29.837561281164302</v>
      </c>
      <c r="D4633" s="5">
        <v>18.899999999999999</v>
      </c>
      <c r="E4633" s="5">
        <v>18.899999999999999</v>
      </c>
      <c r="F4633" s="5">
        <v>0</v>
      </c>
      <c r="G4633">
        <f t="shared" si="288"/>
        <v>0</v>
      </c>
      <c r="H4633" s="5">
        <v>0.8</v>
      </c>
      <c r="I4633" s="14">
        <v>13</v>
      </c>
      <c r="J4633" s="5">
        <v>0.05</v>
      </c>
      <c r="K4633" s="5">
        <v>0</v>
      </c>
      <c r="L4633" s="6">
        <f t="shared" si="290"/>
        <v>-1481698089.1409717</v>
      </c>
      <c r="M4633" s="7">
        <f t="shared" si="289"/>
        <v>0</v>
      </c>
      <c r="N4633" s="8">
        <f t="shared" si="291"/>
        <v>0</v>
      </c>
    </row>
    <row r="4634" spans="1:14" x14ac:dyDescent="0.25">
      <c r="A4634" s="5">
        <v>4631</v>
      </c>
      <c r="B4634" s="5">
        <v>0</v>
      </c>
      <c r="C4634" s="5">
        <v>28.174802780995101</v>
      </c>
      <c r="D4634" s="5">
        <v>18.3</v>
      </c>
      <c r="E4634" s="5">
        <v>18.3</v>
      </c>
      <c r="F4634" s="5">
        <v>0</v>
      </c>
      <c r="G4634">
        <f t="shared" si="288"/>
        <v>0</v>
      </c>
      <c r="H4634" s="5">
        <v>0.8</v>
      </c>
      <c r="I4634" s="14">
        <v>13</v>
      </c>
      <c r="J4634" s="5">
        <v>0.05</v>
      </c>
      <c r="K4634" s="5">
        <v>0</v>
      </c>
      <c r="L4634" s="6">
        <f t="shared" si="290"/>
        <v>-1332480225.7111375</v>
      </c>
      <c r="M4634" s="7">
        <f t="shared" si="289"/>
        <v>0</v>
      </c>
      <c r="N4634" s="8">
        <f t="shared" si="291"/>
        <v>0</v>
      </c>
    </row>
    <row r="4635" spans="1:14" x14ac:dyDescent="0.25">
      <c r="A4635" s="5">
        <v>4632</v>
      </c>
      <c r="B4635" s="5">
        <v>0</v>
      </c>
      <c r="C4635" s="5">
        <v>28.1164013630925</v>
      </c>
      <c r="D4635" s="5">
        <v>17.6999999999999</v>
      </c>
      <c r="E4635" s="5">
        <v>17.6999999999999</v>
      </c>
      <c r="F4635" s="5">
        <v>0</v>
      </c>
      <c r="G4635">
        <f t="shared" si="288"/>
        <v>0</v>
      </c>
      <c r="H4635" s="5">
        <v>0.8</v>
      </c>
      <c r="I4635" s="14">
        <v>13</v>
      </c>
      <c r="J4635" s="5">
        <v>0.05</v>
      </c>
      <c r="K4635" s="5">
        <v>0</v>
      </c>
      <c r="L4635" s="6">
        <f t="shared" si="290"/>
        <v>-1408382885.0805569</v>
      </c>
      <c r="M4635" s="7">
        <f t="shared" si="289"/>
        <v>0</v>
      </c>
      <c r="N4635" s="8">
        <f t="shared" si="291"/>
        <v>0</v>
      </c>
    </row>
    <row r="4636" spans="1:14" x14ac:dyDescent="0.25">
      <c r="A4636" s="5">
        <v>4633</v>
      </c>
      <c r="B4636" s="5">
        <v>0</v>
      </c>
      <c r="C4636" s="5">
        <v>28.0584171693977</v>
      </c>
      <c r="D4636" s="5">
        <v>17.149999999999899</v>
      </c>
      <c r="E4636" s="5">
        <v>17.149999999999999</v>
      </c>
      <c r="F4636" s="5">
        <v>0</v>
      </c>
      <c r="G4636">
        <f t="shared" si="288"/>
        <v>0</v>
      </c>
      <c r="H4636" s="5">
        <v>0.8</v>
      </c>
      <c r="I4636" s="14">
        <v>13</v>
      </c>
      <c r="J4636" s="5">
        <v>0.05</v>
      </c>
      <c r="K4636" s="5">
        <v>0</v>
      </c>
      <c r="L4636" s="6">
        <f t="shared" si="290"/>
        <v>-1477591013.7925065</v>
      </c>
      <c r="M4636" s="7">
        <f t="shared" si="289"/>
        <v>0</v>
      </c>
      <c r="N4636" s="8">
        <f t="shared" si="291"/>
        <v>0</v>
      </c>
    </row>
    <row r="4637" spans="1:14" x14ac:dyDescent="0.25">
      <c r="A4637" s="5">
        <v>4634</v>
      </c>
      <c r="B4637" s="5">
        <v>0</v>
      </c>
      <c r="C4637" s="5">
        <v>28.000847219228699</v>
      </c>
      <c r="D4637" s="5">
        <v>16.649999999999999</v>
      </c>
      <c r="E4637" s="5">
        <v>16.649999999999999</v>
      </c>
      <c r="F4637" s="5">
        <v>0</v>
      </c>
      <c r="G4637">
        <f t="shared" si="288"/>
        <v>0</v>
      </c>
      <c r="H4637" s="5">
        <v>0.8</v>
      </c>
      <c r="I4637" s="14">
        <v>13</v>
      </c>
      <c r="J4637" s="5">
        <v>0.05</v>
      </c>
      <c r="K4637" s="5">
        <v>0</v>
      </c>
      <c r="L4637" s="6">
        <f t="shared" si="290"/>
        <v>-1540031003.9968672</v>
      </c>
      <c r="M4637" s="7">
        <f t="shared" si="289"/>
        <v>0</v>
      </c>
      <c r="N4637" s="8">
        <f t="shared" si="291"/>
        <v>0</v>
      </c>
    </row>
    <row r="4638" spans="1:14" x14ac:dyDescent="0.25">
      <c r="A4638" s="5">
        <v>4635</v>
      </c>
      <c r="B4638" s="5">
        <v>0</v>
      </c>
      <c r="C4638" s="5">
        <v>27.943688553198101</v>
      </c>
      <c r="D4638" s="5">
        <v>16.149999999999999</v>
      </c>
      <c r="E4638" s="5">
        <v>16.149999999999999</v>
      </c>
      <c r="F4638" s="5">
        <v>0</v>
      </c>
      <c r="G4638">
        <f t="shared" si="288"/>
        <v>0</v>
      </c>
      <c r="H4638" s="5">
        <v>0.8</v>
      </c>
      <c r="I4638" s="14">
        <v>13</v>
      </c>
      <c r="J4638" s="5">
        <v>0.05</v>
      </c>
      <c r="K4638" s="5">
        <v>0</v>
      </c>
      <c r="L4638" s="6">
        <f t="shared" si="290"/>
        <v>-1602725055.9606714</v>
      </c>
      <c r="M4638" s="7">
        <f t="shared" si="289"/>
        <v>0</v>
      </c>
      <c r="N4638" s="8">
        <f t="shared" si="291"/>
        <v>0</v>
      </c>
    </row>
    <row r="4639" spans="1:14" x14ac:dyDescent="0.25">
      <c r="A4639" s="5">
        <v>4636</v>
      </c>
      <c r="B4639" s="5">
        <v>0</v>
      </c>
      <c r="C4639" s="5">
        <v>27.886938233060601</v>
      </c>
      <c r="D4639" s="5">
        <v>15.649999999999901</v>
      </c>
      <c r="E4639" s="5">
        <v>15.65</v>
      </c>
      <c r="F4639" s="5">
        <v>0</v>
      </c>
      <c r="G4639">
        <f t="shared" si="288"/>
        <v>0</v>
      </c>
      <c r="H4639" s="5">
        <v>0.8</v>
      </c>
      <c r="I4639" s="14">
        <v>13</v>
      </c>
      <c r="J4639" s="5">
        <v>0.05</v>
      </c>
      <c r="K4639" s="5">
        <v>0</v>
      </c>
      <c r="L4639" s="6">
        <f t="shared" si="290"/>
        <v>-1665673298.1577482</v>
      </c>
      <c r="M4639" s="7">
        <f t="shared" si="289"/>
        <v>0</v>
      </c>
      <c r="N4639" s="8">
        <f t="shared" si="291"/>
        <v>0</v>
      </c>
    </row>
    <row r="4640" spans="1:14" x14ac:dyDescent="0.25">
      <c r="A4640" s="5">
        <v>4637</v>
      </c>
      <c r="B4640" s="5">
        <v>0</v>
      </c>
      <c r="C4640" s="5">
        <v>27.830593341561599</v>
      </c>
      <c r="D4640" s="5">
        <v>15.15</v>
      </c>
      <c r="E4640" s="5">
        <v>15.15</v>
      </c>
      <c r="F4640" s="5">
        <v>0</v>
      </c>
      <c r="G4640">
        <f t="shared" si="288"/>
        <v>0</v>
      </c>
      <c r="H4640" s="5">
        <v>0.8</v>
      </c>
      <c r="I4640" s="14">
        <v>13</v>
      </c>
      <c r="J4640" s="5">
        <v>0.05</v>
      </c>
      <c r="K4640" s="5">
        <v>0</v>
      </c>
      <c r="L4640" s="6">
        <f t="shared" si="290"/>
        <v>-1728875857.3500361</v>
      </c>
      <c r="M4640" s="7">
        <f t="shared" si="289"/>
        <v>0</v>
      </c>
      <c r="N4640" s="8">
        <f t="shared" si="291"/>
        <v>0</v>
      </c>
    </row>
    <row r="4641" spans="1:14" x14ac:dyDescent="0.25">
      <c r="A4641" s="5">
        <v>4638</v>
      </c>
      <c r="B4641" s="5">
        <v>0</v>
      </c>
      <c r="C4641" s="5">
        <v>27.774650982288001</v>
      </c>
      <c r="D4641" s="5">
        <v>15</v>
      </c>
      <c r="E4641" s="5">
        <v>15</v>
      </c>
      <c r="F4641" s="5">
        <v>25.425870119269</v>
      </c>
      <c r="G4641">
        <f t="shared" si="288"/>
        <v>7.0627416997969443E-3</v>
      </c>
      <c r="H4641" s="5">
        <v>0.8</v>
      </c>
      <c r="I4641" s="14">
        <v>13</v>
      </c>
      <c r="J4641" s="5">
        <v>0.05</v>
      </c>
      <c r="K4641" s="5">
        <v>0</v>
      </c>
      <c r="L4641" s="6">
        <f t="shared" si="290"/>
        <v>-6.0524713865512982</v>
      </c>
      <c r="M4641" s="7">
        <f t="shared" si="289"/>
        <v>0</v>
      </c>
      <c r="N4641" s="8">
        <f t="shared" si="291"/>
        <v>0</v>
      </c>
    </row>
    <row r="4642" spans="1:14" x14ac:dyDescent="0.25">
      <c r="A4642" s="5">
        <v>4639</v>
      </c>
      <c r="B4642" s="5">
        <v>0</v>
      </c>
      <c r="C4642" s="5">
        <v>27.719108279518601</v>
      </c>
      <c r="D4642" s="5">
        <v>31.180163170942201</v>
      </c>
      <c r="E4642" s="5">
        <v>15.75</v>
      </c>
      <c r="F4642" s="5">
        <v>317.18741863131402</v>
      </c>
      <c r="G4642">
        <f t="shared" si="288"/>
        <v>8.810761628647612E-2</v>
      </c>
      <c r="H4642" s="5">
        <v>0.8</v>
      </c>
      <c r="I4642" s="14">
        <v>13</v>
      </c>
      <c r="J4642" s="5">
        <v>0.05</v>
      </c>
      <c r="K4642" s="5">
        <v>0</v>
      </c>
      <c r="L4642" s="6">
        <f t="shared" si="290"/>
        <v>0.28686052575762089</v>
      </c>
      <c r="M4642" s="7">
        <f t="shared" si="289"/>
        <v>0</v>
      </c>
      <c r="N4642" s="8">
        <f t="shared" si="291"/>
        <v>0</v>
      </c>
    </row>
    <row r="4643" spans="1:14" x14ac:dyDescent="0.25">
      <c r="A4643" s="5">
        <v>4640</v>
      </c>
      <c r="B4643" s="5">
        <v>1515.9831212856</v>
      </c>
      <c r="C4643" s="5">
        <v>28.2499409647757</v>
      </c>
      <c r="D4643" s="5">
        <v>30.058990035522299</v>
      </c>
      <c r="E4643" s="5">
        <v>17.4499999999999</v>
      </c>
      <c r="F4643" s="5">
        <v>818.64791963401296</v>
      </c>
      <c r="G4643">
        <f t="shared" si="288"/>
        <v>0.22740219989833693</v>
      </c>
      <c r="H4643" s="5">
        <v>0.8</v>
      </c>
      <c r="I4643" s="14">
        <v>13</v>
      </c>
      <c r="J4643" s="5">
        <v>0.05</v>
      </c>
      <c r="K4643" s="5">
        <v>200</v>
      </c>
      <c r="L4643" s="6">
        <f t="shared" si="290"/>
        <v>0.62137477509045713</v>
      </c>
      <c r="M4643" s="7">
        <f t="shared" si="289"/>
        <v>1515.9831212856507</v>
      </c>
      <c r="N4643" s="8">
        <f t="shared" si="291"/>
        <v>0.37036266378790977</v>
      </c>
    </row>
    <row r="4644" spans="1:14" x14ac:dyDescent="0.25">
      <c r="A4644" s="5">
        <v>4641</v>
      </c>
      <c r="B4644" s="5">
        <v>2669.1763947589302</v>
      </c>
      <c r="C4644" s="5">
        <v>31.042614378169901</v>
      </c>
      <c r="D4644" s="5">
        <v>34.227789073586301</v>
      </c>
      <c r="E4644" s="5">
        <v>19.149999999999999</v>
      </c>
      <c r="F4644" s="5">
        <v>1073.9090531506399</v>
      </c>
      <c r="G4644">
        <f t="shared" si="288"/>
        <v>0.2983080703196222</v>
      </c>
      <c r="H4644" s="5">
        <v>0.8</v>
      </c>
      <c r="I4644" s="14">
        <v>13</v>
      </c>
      <c r="J4644" s="5">
        <v>0.05</v>
      </c>
      <c r="K4644" s="5">
        <v>200</v>
      </c>
      <c r="L4644" s="6">
        <f t="shared" si="290"/>
        <v>0.64945121724766042</v>
      </c>
      <c r="M4644" s="7">
        <f t="shared" si="289"/>
        <v>2669.1763947589434</v>
      </c>
      <c r="N4644" s="8">
        <f t="shared" si="291"/>
        <v>0.49709542659679401</v>
      </c>
    </row>
    <row r="4645" spans="1:14" x14ac:dyDescent="0.25">
      <c r="A4645" s="5">
        <v>4642</v>
      </c>
      <c r="B4645" s="5">
        <v>2973.1702084639601</v>
      </c>
      <c r="C4645" s="5">
        <v>37.108886946960702</v>
      </c>
      <c r="D4645" s="5">
        <v>40.656822756583601</v>
      </c>
      <c r="E4645" s="5">
        <v>20.25</v>
      </c>
      <c r="F4645" s="5">
        <v>1232.9309761454999</v>
      </c>
      <c r="G4645">
        <f t="shared" si="288"/>
        <v>0.3424808267070833</v>
      </c>
      <c r="H4645" s="5">
        <v>0.8</v>
      </c>
      <c r="I4645" s="14">
        <v>13</v>
      </c>
      <c r="J4645" s="5">
        <v>0.05</v>
      </c>
      <c r="K4645" s="5">
        <v>200</v>
      </c>
      <c r="L4645" s="6">
        <f t="shared" si="290"/>
        <v>0.61071395052812805</v>
      </c>
      <c r="M4645" s="7">
        <f t="shared" si="289"/>
        <v>2973.1702084639901</v>
      </c>
      <c r="N4645" s="8">
        <f t="shared" si="291"/>
        <v>0.48229305058387073</v>
      </c>
    </row>
    <row r="4646" spans="1:14" x14ac:dyDescent="0.25">
      <c r="A4646" s="5">
        <v>4643</v>
      </c>
      <c r="B4646" s="5">
        <v>0</v>
      </c>
      <c r="C4646" s="5">
        <v>38.659642274359598</v>
      </c>
      <c r="D4646" s="5">
        <v>60.789982005057503</v>
      </c>
      <c r="E4646" s="5">
        <v>20.8</v>
      </c>
      <c r="F4646" s="5">
        <v>898.56715912912796</v>
      </c>
      <c r="G4646">
        <f t="shared" si="288"/>
        <v>0.24960198864697999</v>
      </c>
      <c r="H4646" s="5">
        <v>0.8</v>
      </c>
      <c r="I4646" s="14">
        <v>13</v>
      </c>
      <c r="J4646" s="5">
        <v>0.05</v>
      </c>
      <c r="K4646" s="5">
        <v>0</v>
      </c>
      <c r="L4646" s="6">
        <f t="shared" si="290"/>
        <v>0.52386739474438149</v>
      </c>
      <c r="M4646" s="7">
        <f t="shared" si="289"/>
        <v>0</v>
      </c>
      <c r="N4646" s="8">
        <f t="shared" si="291"/>
        <v>0</v>
      </c>
    </row>
    <row r="4647" spans="1:14" x14ac:dyDescent="0.25">
      <c r="A4647" s="5">
        <v>4644</v>
      </c>
      <c r="B4647" s="5">
        <v>3366.7105391509699</v>
      </c>
      <c r="C4647" s="5">
        <v>39.9853347786066</v>
      </c>
      <c r="D4647" s="5">
        <v>44.002889121268801</v>
      </c>
      <c r="E4647" s="5">
        <v>21.25</v>
      </c>
      <c r="F4647" s="5">
        <v>1384.37139404243</v>
      </c>
      <c r="G4647">
        <f t="shared" si="288"/>
        <v>0.38454760945623057</v>
      </c>
      <c r="H4647" s="5">
        <v>0.8</v>
      </c>
      <c r="I4647" s="14">
        <v>13</v>
      </c>
      <c r="J4647" s="5">
        <v>0.05</v>
      </c>
      <c r="K4647" s="5">
        <v>200</v>
      </c>
      <c r="L4647" s="6">
        <f t="shared" si="290"/>
        <v>0.61138732590833567</v>
      </c>
      <c r="M4647" s="7">
        <f t="shared" si="289"/>
        <v>3366.7105391509253</v>
      </c>
      <c r="N4647" s="8">
        <f t="shared" si="291"/>
        <v>0.48638834252083485</v>
      </c>
    </row>
    <row r="4648" spans="1:14" x14ac:dyDescent="0.25">
      <c r="A4648" s="5">
        <v>4645</v>
      </c>
      <c r="B4648" s="5">
        <v>5277.1318918790703</v>
      </c>
      <c r="C4648" s="5">
        <v>43.030691291071697</v>
      </c>
      <c r="D4648" s="5">
        <v>49.327984718134999</v>
      </c>
      <c r="E4648" s="5">
        <v>22.05</v>
      </c>
      <c r="F4648" s="5">
        <v>1936.12780590431</v>
      </c>
      <c r="G4648">
        <f t="shared" si="288"/>
        <v>0.53781327941786383</v>
      </c>
      <c r="H4648" s="5">
        <v>0.8</v>
      </c>
      <c r="I4648" s="14">
        <v>13</v>
      </c>
      <c r="J4648" s="5">
        <v>0.05</v>
      </c>
      <c r="K4648" s="5">
        <v>200</v>
      </c>
      <c r="L4648" s="6">
        <f t="shared" si="290"/>
        <v>0.64775878109782259</v>
      </c>
      <c r="M4648" s="7">
        <f t="shared" si="289"/>
        <v>5277.1318918790475</v>
      </c>
      <c r="N4648" s="8">
        <f t="shared" si="291"/>
        <v>0.54512226677532905</v>
      </c>
    </row>
    <row r="4649" spans="1:14" x14ac:dyDescent="0.25">
      <c r="A4649" s="5">
        <v>4646</v>
      </c>
      <c r="B4649" s="5">
        <v>5117.2083222892898</v>
      </c>
      <c r="C4649" s="5">
        <v>48.977827681997397</v>
      </c>
      <c r="D4649" s="5">
        <v>55.084281527211402</v>
      </c>
      <c r="E4649" s="5">
        <v>22.9</v>
      </c>
      <c r="F4649" s="5">
        <v>1994.1095403833699</v>
      </c>
      <c r="G4649">
        <f t="shared" si="288"/>
        <v>0.55391931677315831</v>
      </c>
      <c r="H4649" s="5">
        <v>0.8</v>
      </c>
      <c r="I4649" s="14">
        <v>13</v>
      </c>
      <c r="J4649" s="5">
        <v>0.05</v>
      </c>
      <c r="K4649" s="5">
        <v>200</v>
      </c>
      <c r="L4649" s="6">
        <f t="shared" si="290"/>
        <v>0.61294186346144997</v>
      </c>
      <c r="M4649" s="7">
        <f t="shared" si="289"/>
        <v>5117.208322289337</v>
      </c>
      <c r="N4649" s="8">
        <f t="shared" si="291"/>
        <v>0.51323241962413801</v>
      </c>
    </row>
    <row r="4650" spans="1:14" x14ac:dyDescent="0.25">
      <c r="A4650" s="5">
        <v>4647</v>
      </c>
      <c r="B4650" s="5">
        <v>3197.02516289716</v>
      </c>
      <c r="C4650" s="5">
        <v>53.192241526864699</v>
      </c>
      <c r="D4650" s="5">
        <v>57.007307353710999</v>
      </c>
      <c r="E4650" s="5">
        <v>23.45</v>
      </c>
      <c r="F4650" s="5">
        <v>1563.0847859926801</v>
      </c>
      <c r="G4650">
        <f t="shared" si="288"/>
        <v>0.4341902183313</v>
      </c>
      <c r="H4650" s="5">
        <v>0.8</v>
      </c>
      <c r="I4650" s="14">
        <v>13</v>
      </c>
      <c r="J4650" s="5">
        <v>0.05</v>
      </c>
      <c r="K4650" s="5">
        <v>200</v>
      </c>
      <c r="L4650" s="6">
        <f t="shared" si="290"/>
        <v>0.52434048988574145</v>
      </c>
      <c r="M4650" s="7">
        <f t="shared" si="289"/>
        <v>3197.0251628972001</v>
      </c>
      <c r="N4650" s="8">
        <f t="shared" si="291"/>
        <v>0.40906612249600621</v>
      </c>
    </row>
    <row r="4651" spans="1:14" x14ac:dyDescent="0.25">
      <c r="A4651" s="5">
        <v>4648</v>
      </c>
      <c r="B4651" s="5">
        <v>0</v>
      </c>
      <c r="C4651" s="5">
        <v>53.911011720347197</v>
      </c>
      <c r="D4651" s="5">
        <v>53.2705841679619</v>
      </c>
      <c r="E4651" s="5">
        <v>23.3</v>
      </c>
      <c r="F4651" s="5">
        <v>652.43547320761604</v>
      </c>
      <c r="G4651">
        <f t="shared" si="288"/>
        <v>0.18123207589100446</v>
      </c>
      <c r="H4651" s="5">
        <v>0.8</v>
      </c>
      <c r="I4651" s="14">
        <v>13</v>
      </c>
      <c r="J4651" s="5">
        <v>0.05</v>
      </c>
      <c r="K4651" s="5">
        <v>0</v>
      </c>
      <c r="L4651" s="6">
        <f t="shared" si="290"/>
        <v>0.11825464357919818</v>
      </c>
      <c r="M4651" s="7">
        <f t="shared" si="289"/>
        <v>0</v>
      </c>
      <c r="N4651" s="8">
        <f t="shared" si="291"/>
        <v>0</v>
      </c>
    </row>
    <row r="4652" spans="1:14" x14ac:dyDescent="0.25">
      <c r="A4652" s="5">
        <v>4649</v>
      </c>
      <c r="B4652" s="5">
        <v>1623.7831764247601</v>
      </c>
      <c r="C4652" s="5">
        <v>55.289566162428599</v>
      </c>
      <c r="D4652" s="5">
        <v>57.227254917112099</v>
      </c>
      <c r="E4652" s="5">
        <v>23.1</v>
      </c>
      <c r="F4652" s="5">
        <v>1233.5133948381799</v>
      </c>
      <c r="G4652">
        <f t="shared" si="288"/>
        <v>0.34264260967727223</v>
      </c>
      <c r="H4652" s="5">
        <v>0.8</v>
      </c>
      <c r="I4652" s="14">
        <v>13</v>
      </c>
      <c r="J4652" s="5">
        <v>0.05</v>
      </c>
      <c r="K4652" s="5">
        <v>200</v>
      </c>
      <c r="L4652" s="6">
        <f t="shared" si="290"/>
        <v>0.41875341562755486</v>
      </c>
      <c r="M4652" s="7">
        <f t="shared" si="289"/>
        <v>1623.7831764247726</v>
      </c>
      <c r="N4652" s="8">
        <f t="shared" si="291"/>
        <v>0.26327775330013975</v>
      </c>
    </row>
    <row r="4653" spans="1:14" x14ac:dyDescent="0.25">
      <c r="A4653" s="5">
        <v>4650</v>
      </c>
      <c r="B4653" s="5">
        <v>0</v>
      </c>
      <c r="C4653" s="5">
        <v>55.669744813775502</v>
      </c>
      <c r="D4653" s="5">
        <v>46.474381307228398</v>
      </c>
      <c r="E4653" s="5">
        <v>22.9</v>
      </c>
      <c r="F4653" s="5">
        <v>514.76013209832797</v>
      </c>
      <c r="G4653">
        <f t="shared" si="288"/>
        <v>0.14298892558286888</v>
      </c>
      <c r="H4653" s="5">
        <v>0.8</v>
      </c>
      <c r="I4653" s="14">
        <v>13</v>
      </c>
      <c r="J4653" s="5">
        <v>0.05</v>
      </c>
      <c r="K4653" s="5">
        <v>0</v>
      </c>
      <c r="L4653" s="6">
        <f t="shared" si="290"/>
        <v>-0.13188936231032777</v>
      </c>
      <c r="M4653" s="7">
        <f t="shared" si="289"/>
        <v>0</v>
      </c>
      <c r="N4653" s="8">
        <f t="shared" si="291"/>
        <v>0</v>
      </c>
    </row>
    <row r="4654" spans="1:14" x14ac:dyDescent="0.25">
      <c r="A4654" s="5">
        <v>4651</v>
      </c>
      <c r="B4654" s="5">
        <v>0</v>
      </c>
      <c r="C4654" s="5">
        <v>50.132731651721301</v>
      </c>
      <c r="D4654" s="5">
        <v>30.215956945236499</v>
      </c>
      <c r="E4654" s="5">
        <v>22.2</v>
      </c>
      <c r="F4654" s="5">
        <v>162.08992201033999</v>
      </c>
      <c r="G4654">
        <f t="shared" si="288"/>
        <v>4.502497833620555E-2</v>
      </c>
      <c r="H4654" s="5">
        <v>0.8</v>
      </c>
      <c r="I4654" s="14">
        <v>13</v>
      </c>
      <c r="J4654" s="5">
        <v>0.05</v>
      </c>
      <c r="K4654" s="5">
        <v>0</v>
      </c>
      <c r="L4654" s="6">
        <f t="shared" si="290"/>
        <v>-1.6809524312991049</v>
      </c>
      <c r="M4654" s="7">
        <f t="shared" si="289"/>
        <v>0</v>
      </c>
      <c r="N4654" s="8">
        <f t="shared" si="291"/>
        <v>0</v>
      </c>
    </row>
    <row r="4655" spans="1:14" x14ac:dyDescent="0.25">
      <c r="A4655" s="5">
        <v>4652</v>
      </c>
      <c r="B4655" s="5">
        <v>0</v>
      </c>
      <c r="C4655" s="5">
        <v>41.198422623266502</v>
      </c>
      <c r="D4655" s="5">
        <v>21.349999999999898</v>
      </c>
      <c r="E4655" s="5">
        <v>21.35</v>
      </c>
      <c r="F4655" s="5">
        <v>79.455844122715703</v>
      </c>
      <c r="G4655">
        <f t="shared" si="288"/>
        <v>2.2071067811865474E-2</v>
      </c>
      <c r="H4655" s="5">
        <v>0.8</v>
      </c>
      <c r="I4655" s="14">
        <v>13</v>
      </c>
      <c r="J4655" s="5">
        <v>0.05</v>
      </c>
      <c r="K4655" s="5">
        <v>0</v>
      </c>
      <c r="L4655" s="6">
        <f t="shared" si="290"/>
        <v>-2.6953689165466654</v>
      </c>
      <c r="M4655" s="7">
        <f t="shared" si="289"/>
        <v>0</v>
      </c>
      <c r="N4655" s="8">
        <f t="shared" si="291"/>
        <v>0</v>
      </c>
    </row>
    <row r="4656" spans="1:14" x14ac:dyDescent="0.25">
      <c r="A4656" s="5">
        <v>4653</v>
      </c>
      <c r="B4656" s="5">
        <v>0</v>
      </c>
      <c r="C4656" s="5">
        <v>34.487192687516803</v>
      </c>
      <c r="D4656" s="5">
        <v>20.299999999999901</v>
      </c>
      <c r="E4656" s="5">
        <v>20.3</v>
      </c>
      <c r="F4656" s="5">
        <v>0</v>
      </c>
      <c r="G4656">
        <f t="shared" si="288"/>
        <v>0</v>
      </c>
      <c r="H4656" s="5">
        <v>0.8</v>
      </c>
      <c r="I4656" s="14">
        <v>13</v>
      </c>
      <c r="J4656" s="5">
        <v>0.05</v>
      </c>
      <c r="K4656" s="5">
        <v>0</v>
      </c>
      <c r="L4656" s="6">
        <f t="shared" si="290"/>
        <v>-1944973266.7535496</v>
      </c>
      <c r="M4656" s="7">
        <f t="shared" si="289"/>
        <v>0</v>
      </c>
      <c r="N4656" s="8">
        <f t="shared" si="291"/>
        <v>0</v>
      </c>
    </row>
    <row r="4657" spans="1:14" x14ac:dyDescent="0.25">
      <c r="A4657" s="5">
        <v>4654</v>
      </c>
      <c r="B4657" s="5">
        <v>0</v>
      </c>
      <c r="C4657" s="5">
        <v>29.474813102909099</v>
      </c>
      <c r="D4657" s="5">
        <v>19.100000000000001</v>
      </c>
      <c r="E4657" s="5">
        <v>19.100000000000001</v>
      </c>
      <c r="F4657" s="5">
        <v>0</v>
      </c>
      <c r="G4657">
        <f t="shared" si="288"/>
        <v>0</v>
      </c>
      <c r="H4657" s="5">
        <v>0.8</v>
      </c>
      <c r="I4657" s="14">
        <v>13</v>
      </c>
      <c r="J4657" s="5">
        <v>0.05</v>
      </c>
      <c r="K4657" s="5">
        <v>0</v>
      </c>
      <c r="L4657" s="6">
        <f t="shared" si="290"/>
        <v>-1402544076.0383301</v>
      </c>
      <c r="M4657" s="7">
        <f t="shared" si="289"/>
        <v>0</v>
      </c>
      <c r="N4657" s="8">
        <f t="shared" si="291"/>
        <v>0</v>
      </c>
    </row>
    <row r="4658" spans="1:14" x14ac:dyDescent="0.25">
      <c r="A4658" s="5">
        <v>4655</v>
      </c>
      <c r="B4658" s="5">
        <v>0</v>
      </c>
      <c r="C4658" s="5">
        <v>27.385827174728199</v>
      </c>
      <c r="D4658" s="5">
        <v>17.899999999999999</v>
      </c>
      <c r="E4658" s="5">
        <v>17.899999999999999</v>
      </c>
      <c r="F4658" s="5">
        <v>0</v>
      </c>
      <c r="G4658">
        <f t="shared" si="288"/>
        <v>0</v>
      </c>
      <c r="H4658" s="5">
        <v>0.8</v>
      </c>
      <c r="I4658" s="14">
        <v>13</v>
      </c>
      <c r="J4658" s="5">
        <v>0.05</v>
      </c>
      <c r="K4658" s="5">
        <v>0</v>
      </c>
      <c r="L4658" s="6">
        <f t="shared" si="290"/>
        <v>-1278147990.5090721</v>
      </c>
      <c r="M4658" s="7">
        <f t="shared" si="289"/>
        <v>0</v>
      </c>
      <c r="N4658" s="8">
        <f t="shared" si="291"/>
        <v>0</v>
      </c>
    </row>
    <row r="4659" spans="1:14" x14ac:dyDescent="0.25">
      <c r="A4659" s="5">
        <v>4656</v>
      </c>
      <c r="B4659" s="5">
        <v>0</v>
      </c>
      <c r="C4659" s="5">
        <v>27.3330622590546</v>
      </c>
      <c r="D4659" s="5">
        <v>16.649999999999999</v>
      </c>
      <c r="E4659" s="5">
        <v>16.649999999999999</v>
      </c>
      <c r="F4659" s="5">
        <v>0</v>
      </c>
      <c r="G4659">
        <f t="shared" si="288"/>
        <v>0</v>
      </c>
      <c r="H4659" s="5">
        <v>0.8</v>
      </c>
      <c r="I4659" s="14">
        <v>13</v>
      </c>
      <c r="J4659" s="5">
        <v>0.05</v>
      </c>
      <c r="K4659" s="5">
        <v>0</v>
      </c>
      <c r="L4659" s="6">
        <f t="shared" si="290"/>
        <v>-1445862002.4925168</v>
      </c>
      <c r="M4659" s="7">
        <f t="shared" si="289"/>
        <v>0</v>
      </c>
      <c r="N4659" s="8">
        <f t="shared" si="291"/>
        <v>0</v>
      </c>
    </row>
    <row r="4660" spans="1:14" x14ac:dyDescent="0.25">
      <c r="A4660" s="5">
        <v>4657</v>
      </c>
      <c r="B4660" s="5">
        <v>0</v>
      </c>
      <c r="C4660" s="5">
        <v>27.2806742999846</v>
      </c>
      <c r="D4660" s="5">
        <v>15.4499999999999</v>
      </c>
      <c r="E4660" s="5">
        <v>15.45</v>
      </c>
      <c r="F4660" s="5">
        <v>0</v>
      </c>
      <c r="G4660">
        <f t="shared" si="288"/>
        <v>0</v>
      </c>
      <c r="H4660" s="5">
        <v>0.8</v>
      </c>
      <c r="I4660" s="14">
        <v>13</v>
      </c>
      <c r="J4660" s="5">
        <v>0.05</v>
      </c>
      <c r="K4660" s="5">
        <v>0</v>
      </c>
      <c r="L4660" s="6">
        <f t="shared" si="290"/>
        <v>-1607970085.3941562</v>
      </c>
      <c r="M4660" s="7">
        <f t="shared" si="289"/>
        <v>0</v>
      </c>
      <c r="N4660" s="8">
        <f t="shared" si="291"/>
        <v>0</v>
      </c>
    </row>
    <row r="4661" spans="1:14" x14ac:dyDescent="0.25">
      <c r="A4661" s="5">
        <v>4658</v>
      </c>
      <c r="B4661" s="5">
        <v>0</v>
      </c>
      <c r="C4661" s="5">
        <v>27.228660604511202</v>
      </c>
      <c r="D4661" s="5">
        <v>14.299999999999899</v>
      </c>
      <c r="E4661" s="5">
        <v>14.3</v>
      </c>
      <c r="F4661" s="5">
        <v>0</v>
      </c>
      <c r="G4661">
        <f t="shared" si="288"/>
        <v>0</v>
      </c>
      <c r="H4661" s="5">
        <v>0.8</v>
      </c>
      <c r="I4661" s="14">
        <v>13</v>
      </c>
      <c r="J4661" s="5">
        <v>0.05</v>
      </c>
      <c r="K4661" s="5">
        <v>0</v>
      </c>
      <c r="L4661" s="6">
        <f t="shared" si="290"/>
        <v>-1764301010.2997763</v>
      </c>
      <c r="M4661" s="7">
        <f t="shared" si="289"/>
        <v>0</v>
      </c>
      <c r="N4661" s="8">
        <f t="shared" si="291"/>
        <v>0</v>
      </c>
    </row>
    <row r="4662" spans="1:14" x14ac:dyDescent="0.25">
      <c r="A4662" s="5">
        <v>4659</v>
      </c>
      <c r="B4662" s="5">
        <v>0</v>
      </c>
      <c r="C4662" s="5">
        <v>27.177018498866602</v>
      </c>
      <c r="D4662" s="5">
        <v>13.1</v>
      </c>
      <c r="E4662" s="5">
        <v>13.1</v>
      </c>
      <c r="F4662" s="5">
        <v>0</v>
      </c>
      <c r="G4662">
        <f t="shared" si="288"/>
        <v>0</v>
      </c>
      <c r="H4662" s="5">
        <v>0.8</v>
      </c>
      <c r="I4662" s="14">
        <v>13</v>
      </c>
      <c r="J4662" s="5">
        <v>0.05</v>
      </c>
      <c r="K4662" s="5">
        <v>0</v>
      </c>
      <c r="L4662" s="6">
        <f t="shared" si="290"/>
        <v>-1929093628.9613748</v>
      </c>
      <c r="M4662" s="7">
        <f t="shared" si="289"/>
        <v>0</v>
      </c>
      <c r="N4662" s="8">
        <f t="shared" si="291"/>
        <v>0</v>
      </c>
    </row>
    <row r="4663" spans="1:14" x14ac:dyDescent="0.25">
      <c r="A4663" s="5">
        <v>4660</v>
      </c>
      <c r="B4663" s="5">
        <v>0</v>
      </c>
      <c r="C4663" s="5">
        <v>27.1257453283846</v>
      </c>
      <c r="D4663" s="5">
        <v>11.899999999999901</v>
      </c>
      <c r="E4663" s="5">
        <v>11.9</v>
      </c>
      <c r="F4663" s="5">
        <v>0</v>
      </c>
      <c r="G4663">
        <f t="shared" si="288"/>
        <v>0</v>
      </c>
      <c r="H4663" s="5">
        <v>0.8</v>
      </c>
      <c r="I4663" s="14">
        <v>13</v>
      </c>
      <c r="J4663" s="5">
        <v>0.05</v>
      </c>
      <c r="K4663" s="5">
        <v>0</v>
      </c>
      <c r="L4663" s="6">
        <f t="shared" si="290"/>
        <v>-2095258552.2924106</v>
      </c>
      <c r="M4663" s="7">
        <f t="shared" si="289"/>
        <v>0</v>
      </c>
      <c r="N4663" s="8">
        <f t="shared" si="291"/>
        <v>0</v>
      </c>
    </row>
    <row r="4664" spans="1:14" x14ac:dyDescent="0.25">
      <c r="A4664" s="5">
        <v>4661</v>
      </c>
      <c r="B4664" s="5">
        <v>0</v>
      </c>
      <c r="C4664" s="5">
        <v>27.074838457364098</v>
      </c>
      <c r="D4664" s="5">
        <v>10.749999999999901</v>
      </c>
      <c r="E4664" s="5">
        <v>10.75</v>
      </c>
      <c r="F4664" s="5">
        <v>0</v>
      </c>
      <c r="G4664">
        <f t="shared" si="288"/>
        <v>0</v>
      </c>
      <c r="H4664" s="5">
        <v>0.8</v>
      </c>
      <c r="I4664" s="14">
        <v>13</v>
      </c>
      <c r="J4664" s="5">
        <v>0.05</v>
      </c>
      <c r="K4664" s="5">
        <v>0</v>
      </c>
      <c r="L4664" s="6">
        <f t="shared" si="290"/>
        <v>-2255479173.9868498</v>
      </c>
      <c r="M4664" s="7">
        <f t="shared" si="289"/>
        <v>0</v>
      </c>
      <c r="N4664" s="8">
        <f t="shared" si="291"/>
        <v>0</v>
      </c>
    </row>
    <row r="4665" spans="1:14" x14ac:dyDescent="0.25">
      <c r="A4665" s="5">
        <v>4662</v>
      </c>
      <c r="B4665" s="5">
        <v>0</v>
      </c>
      <c r="C4665" s="5">
        <v>27.024295268933699</v>
      </c>
      <c r="D4665" s="5">
        <v>10.35</v>
      </c>
      <c r="E4665" s="5">
        <v>10.35</v>
      </c>
      <c r="F4665" s="5">
        <v>41.317038943812101</v>
      </c>
      <c r="G4665">
        <f t="shared" si="288"/>
        <v>1.1476955262170027E-2</v>
      </c>
      <c r="H4665" s="5">
        <v>0.8</v>
      </c>
      <c r="I4665" s="14">
        <v>13</v>
      </c>
      <c r="J4665" s="5">
        <v>0.05</v>
      </c>
      <c r="K4665" s="5">
        <v>0</v>
      </c>
      <c r="L4665" s="6">
        <f t="shared" si="290"/>
        <v>-4.7828648414839279</v>
      </c>
      <c r="M4665" s="7">
        <f t="shared" si="289"/>
        <v>0</v>
      </c>
      <c r="N4665" s="8">
        <f t="shared" si="291"/>
        <v>0</v>
      </c>
    </row>
    <row r="4666" spans="1:14" x14ac:dyDescent="0.25">
      <c r="A4666" s="5">
        <v>4663</v>
      </c>
      <c r="B4666" s="5">
        <v>0</v>
      </c>
      <c r="C4666" s="5">
        <v>26.974113164917</v>
      </c>
      <c r="D4666" s="5">
        <v>17.131312906681099</v>
      </c>
      <c r="E4666" s="5">
        <v>10.65</v>
      </c>
      <c r="F4666" s="5">
        <v>130.30758436125299</v>
      </c>
      <c r="G4666">
        <f t="shared" si="288"/>
        <v>3.6196551211459163E-2</v>
      </c>
      <c r="H4666" s="5">
        <v>0.8</v>
      </c>
      <c r="I4666" s="14">
        <v>13</v>
      </c>
      <c r="J4666" s="5">
        <v>0.05</v>
      </c>
      <c r="K4666" s="5">
        <v>0</v>
      </c>
      <c r="L4666" s="6">
        <f t="shared" si="290"/>
        <v>-0.93080719443491389</v>
      </c>
      <c r="M4666" s="7">
        <f t="shared" si="289"/>
        <v>0</v>
      </c>
      <c r="N4666" s="8">
        <f t="shared" si="291"/>
        <v>0</v>
      </c>
    </row>
    <row r="4667" spans="1:14" x14ac:dyDescent="0.25">
      <c r="A4667" s="5">
        <v>4664</v>
      </c>
      <c r="B4667" s="5">
        <v>987.56512201928501</v>
      </c>
      <c r="C4667" s="5">
        <v>25.7218597085295</v>
      </c>
      <c r="D4667" s="5">
        <v>26.900338374423601</v>
      </c>
      <c r="E4667" s="5">
        <v>11.45</v>
      </c>
      <c r="F4667" s="5">
        <v>616.92919857739503</v>
      </c>
      <c r="G4667">
        <f t="shared" si="288"/>
        <v>0.17136922182705416</v>
      </c>
      <c r="H4667" s="5">
        <v>0.8</v>
      </c>
      <c r="I4667" s="14">
        <v>13</v>
      </c>
      <c r="J4667" s="5">
        <v>0.05</v>
      </c>
      <c r="K4667" s="5">
        <v>200</v>
      </c>
      <c r="L4667" s="6">
        <f t="shared" si="290"/>
        <v>0.48275374936463966</v>
      </c>
      <c r="M4667" s="7">
        <f t="shared" si="289"/>
        <v>987.56512201925671</v>
      </c>
      <c r="N4667" s="8">
        <f t="shared" si="291"/>
        <v>0.32015509207101189</v>
      </c>
    </row>
    <row r="4668" spans="1:14" x14ac:dyDescent="0.25">
      <c r="A4668" s="5">
        <v>4665</v>
      </c>
      <c r="B4668" s="5">
        <v>1918.1071179519099</v>
      </c>
      <c r="C4668" s="5">
        <v>27.188158633210101</v>
      </c>
      <c r="D4668" s="5">
        <v>29.477069275157501</v>
      </c>
      <c r="E4668" s="5">
        <v>12.6</v>
      </c>
      <c r="F4668" s="5">
        <v>888.01849357375397</v>
      </c>
      <c r="G4668">
        <f t="shared" si="288"/>
        <v>0.24667180377048722</v>
      </c>
      <c r="H4668" s="5">
        <v>0.8</v>
      </c>
      <c r="I4668" s="14">
        <v>13</v>
      </c>
      <c r="J4668" s="5">
        <v>0.05</v>
      </c>
      <c r="K4668" s="5">
        <v>200</v>
      </c>
      <c r="L4668" s="6">
        <f t="shared" si="290"/>
        <v>0.57445652058604646</v>
      </c>
      <c r="M4668" s="7">
        <f t="shared" si="289"/>
        <v>1918.1071179519213</v>
      </c>
      <c r="N4668" s="8">
        <f t="shared" si="291"/>
        <v>0.43199711078463116</v>
      </c>
    </row>
    <row r="4669" spans="1:14" x14ac:dyDescent="0.25">
      <c r="A4669" s="5">
        <v>4666</v>
      </c>
      <c r="B4669" s="5">
        <v>1955.8533994504601</v>
      </c>
      <c r="C4669" s="5">
        <v>32.214149140418698</v>
      </c>
      <c r="D4669" s="5">
        <v>34.5481030777105</v>
      </c>
      <c r="E4669" s="5">
        <v>13.5</v>
      </c>
      <c r="F4669" s="5">
        <v>979.07049173626501</v>
      </c>
      <c r="G4669">
        <f t="shared" si="288"/>
        <v>0.27196402548229581</v>
      </c>
      <c r="H4669" s="5">
        <v>0.8</v>
      </c>
      <c r="I4669" s="14">
        <v>13</v>
      </c>
      <c r="J4669" s="5">
        <v>0.05</v>
      </c>
      <c r="K4669" s="5">
        <v>200</v>
      </c>
      <c r="L4669" s="6">
        <f t="shared" si="290"/>
        <v>0.53363010130270705</v>
      </c>
      <c r="M4669" s="7">
        <f t="shared" si="289"/>
        <v>1955.8533994505308</v>
      </c>
      <c r="N4669" s="8">
        <f t="shared" si="291"/>
        <v>0.39953270285619996</v>
      </c>
    </row>
    <row r="4670" spans="1:14" x14ac:dyDescent="0.25">
      <c r="A4670" s="5">
        <v>4667</v>
      </c>
      <c r="B4670" s="5">
        <v>3022.9811673737699</v>
      </c>
      <c r="C4670" s="5">
        <v>37.794274693044102</v>
      </c>
      <c r="D4670" s="5">
        <v>41.4016507877622</v>
      </c>
      <c r="E4670" s="5">
        <v>14.4</v>
      </c>
      <c r="F4670" s="5">
        <v>1385.9427287538499</v>
      </c>
      <c r="G4670">
        <f t="shared" si="288"/>
        <v>0.38498409132051387</v>
      </c>
      <c r="H4670" s="5">
        <v>0.8</v>
      </c>
      <c r="I4670" s="14">
        <v>13</v>
      </c>
      <c r="J4670" s="5">
        <v>0.05</v>
      </c>
      <c r="K4670" s="5">
        <v>200</v>
      </c>
      <c r="L4670" s="6">
        <f t="shared" si="290"/>
        <v>0.56081971604671566</v>
      </c>
      <c r="M4670" s="7">
        <f t="shared" si="289"/>
        <v>3022.9811673737672</v>
      </c>
      <c r="N4670" s="8">
        <f t="shared" si="291"/>
        <v>0.43623464439598042</v>
      </c>
    </row>
    <row r="4671" spans="1:14" x14ac:dyDescent="0.25">
      <c r="A4671" s="5">
        <v>4668</v>
      </c>
      <c r="B4671" s="5">
        <v>5061.2785937900799</v>
      </c>
      <c r="C4671" s="5">
        <v>41.422110089963397</v>
      </c>
      <c r="D4671" s="5">
        <v>47.461822015727201</v>
      </c>
      <c r="E4671" s="5">
        <v>15.45</v>
      </c>
      <c r="F4671" s="5">
        <v>1976.67100744921</v>
      </c>
      <c r="G4671">
        <f t="shared" si="288"/>
        <v>0.54907527984700277</v>
      </c>
      <c r="H4671" s="5">
        <v>0.8</v>
      </c>
      <c r="I4671" s="14">
        <v>13</v>
      </c>
      <c r="J4671" s="5">
        <v>0.05</v>
      </c>
      <c r="K4671" s="5">
        <v>200</v>
      </c>
      <c r="L4671" s="6">
        <f t="shared" si="290"/>
        <v>0.61212606707060346</v>
      </c>
      <c r="M4671" s="7">
        <f t="shared" si="289"/>
        <v>5061.278593790068</v>
      </c>
      <c r="N4671" s="8">
        <f t="shared" si="291"/>
        <v>0.51210126262390454</v>
      </c>
    </row>
    <row r="4672" spans="1:14" x14ac:dyDescent="0.25">
      <c r="A4672" s="5">
        <v>4669</v>
      </c>
      <c r="B4672" s="5">
        <v>2694.9015066993402</v>
      </c>
      <c r="C4672" s="5">
        <v>43.687854613520201</v>
      </c>
      <c r="D4672" s="5">
        <v>46.9037275332091</v>
      </c>
      <c r="E4672" s="5">
        <v>16.25</v>
      </c>
      <c r="F4672" s="5">
        <v>1383.0784331590701</v>
      </c>
      <c r="G4672">
        <f t="shared" si="288"/>
        <v>0.38418845365529725</v>
      </c>
      <c r="H4672" s="5">
        <v>0.8</v>
      </c>
      <c r="I4672" s="14">
        <v>13</v>
      </c>
      <c r="J4672" s="5">
        <v>0.05</v>
      </c>
      <c r="K4672" s="5">
        <v>200</v>
      </c>
      <c r="L4672" s="6">
        <f t="shared" si="290"/>
        <v>0.51488681062274089</v>
      </c>
      <c r="M4672" s="7">
        <f t="shared" si="289"/>
        <v>2694.9015066992974</v>
      </c>
      <c r="N4672" s="8">
        <f t="shared" si="291"/>
        <v>0.3896961216218382</v>
      </c>
    </row>
    <row r="4673" spans="1:14" x14ac:dyDescent="0.25">
      <c r="A4673" s="5">
        <v>4670</v>
      </c>
      <c r="B4673" s="5">
        <v>1813.4022420932099</v>
      </c>
      <c r="C4673" s="5">
        <v>46.755463966205497</v>
      </c>
      <c r="D4673" s="5">
        <v>48.919428455576899</v>
      </c>
      <c r="E4673" s="5">
        <v>16.600000000000001</v>
      </c>
      <c r="F4673" s="5">
        <v>1193.5243381458499</v>
      </c>
      <c r="G4673">
        <f t="shared" si="288"/>
        <v>0.33153453837384722</v>
      </c>
      <c r="H4673" s="5">
        <v>0.8</v>
      </c>
      <c r="I4673" s="14">
        <v>13</v>
      </c>
      <c r="J4673" s="5">
        <v>0.05</v>
      </c>
      <c r="K4673" s="5">
        <v>200</v>
      </c>
      <c r="L4673" s="6">
        <f t="shared" si="290"/>
        <v>0.43344808489241676</v>
      </c>
      <c r="M4673" s="7">
        <f t="shared" si="289"/>
        <v>1813.4022420932351</v>
      </c>
      <c r="N4673" s="8">
        <f t="shared" si="291"/>
        <v>0.30387352548812008</v>
      </c>
    </row>
    <row r="4674" spans="1:14" x14ac:dyDescent="0.25">
      <c r="A4674" s="5">
        <v>4671</v>
      </c>
      <c r="B4674" s="5">
        <v>1964.25031030218</v>
      </c>
      <c r="C4674" s="5">
        <v>48.709803631361503</v>
      </c>
      <c r="D4674" s="5">
        <v>51.053777748667301</v>
      </c>
      <c r="E4674" s="5">
        <v>16.8</v>
      </c>
      <c r="F4674" s="5">
        <v>1275.7275706795899</v>
      </c>
      <c r="G4674">
        <f t="shared" si="288"/>
        <v>0.35436876963321939</v>
      </c>
      <c r="H4674" s="5">
        <v>0.8</v>
      </c>
      <c r="I4674" s="14">
        <v>13</v>
      </c>
      <c r="J4674" s="5">
        <v>0.05</v>
      </c>
      <c r="K4674" s="5">
        <v>200</v>
      </c>
      <c r="L4674" s="6">
        <f t="shared" si="290"/>
        <v>0.43492266196560175</v>
      </c>
      <c r="M4674" s="7">
        <f t="shared" si="289"/>
        <v>1964.2503103022591</v>
      </c>
      <c r="N4674" s="8">
        <f t="shared" si="291"/>
        <v>0.30794197057320594</v>
      </c>
    </row>
    <row r="4675" spans="1:14" x14ac:dyDescent="0.25">
      <c r="A4675" s="5">
        <v>4672</v>
      </c>
      <c r="B4675" s="5">
        <v>0</v>
      </c>
      <c r="C4675" s="5">
        <v>48.9651247760671</v>
      </c>
      <c r="D4675" s="5">
        <v>45.076268362912302</v>
      </c>
      <c r="E4675" s="5">
        <v>16.6999999999999</v>
      </c>
      <c r="F4675" s="5">
        <v>615.97291818273595</v>
      </c>
      <c r="G4675">
        <f t="shared" ref="G4675:G4738" si="292">F4675/3600</f>
        <v>0.17110358838409331</v>
      </c>
      <c r="H4675" s="5">
        <v>0.8</v>
      </c>
      <c r="I4675" s="14">
        <v>13</v>
      </c>
      <c r="J4675" s="5">
        <v>0.05</v>
      </c>
      <c r="K4675" s="5">
        <v>0</v>
      </c>
      <c r="L4675" s="6">
        <f t="shared" si="290"/>
        <v>3.454664655693257E-2</v>
      </c>
      <c r="M4675" s="7">
        <f t="shared" ref="M4675:M4738" si="293">K4675*4.19*(D4675-C4675)</f>
        <v>0</v>
      </c>
      <c r="N4675" s="8">
        <f t="shared" si="291"/>
        <v>0</v>
      </c>
    </row>
    <row r="4676" spans="1:14" x14ac:dyDescent="0.25">
      <c r="A4676" s="5">
        <v>4673</v>
      </c>
      <c r="B4676" s="5">
        <v>0</v>
      </c>
      <c r="C4676" s="5">
        <v>48.758195703652198</v>
      </c>
      <c r="D4676" s="5">
        <v>24.573002864156201</v>
      </c>
      <c r="E4676" s="5">
        <v>16.100000000000001</v>
      </c>
      <c r="F4676" s="5">
        <v>171.624623305065</v>
      </c>
      <c r="G4676">
        <f t="shared" si="292"/>
        <v>4.7673506473629168E-2</v>
      </c>
      <c r="H4676" s="5">
        <v>0.8</v>
      </c>
      <c r="I4676" s="14">
        <v>13</v>
      </c>
      <c r="J4676" s="5">
        <v>0.05</v>
      </c>
      <c r="K4676" s="5">
        <v>0</v>
      </c>
      <c r="L4676" s="6">
        <f t="shared" ref="L4676:L4739" si="294">H4676-(I4676*(C4676-E4676)/(F4676+0.0000001))-(J4676*((C4676-E4676)^2)/(F4676+0.0000001))</f>
        <v>-1.9844747565766694</v>
      </c>
      <c r="M4676" s="7">
        <f t="shared" si="293"/>
        <v>0</v>
      </c>
      <c r="N4676" s="8">
        <f t="shared" ref="N4676:N4739" si="295">(B4676/((F4676+0.0000001)*$T$6))</f>
        <v>0</v>
      </c>
    </row>
    <row r="4677" spans="1:14" x14ac:dyDescent="0.25">
      <c r="A4677" s="5">
        <v>4674</v>
      </c>
      <c r="B4677" s="5">
        <v>0</v>
      </c>
      <c r="C4677" s="5">
        <v>48.552744948397702</v>
      </c>
      <c r="D4677" s="5">
        <v>19.182028707603699</v>
      </c>
      <c r="E4677" s="5">
        <v>15.35</v>
      </c>
      <c r="F4677" s="5">
        <v>76.277610357807006</v>
      </c>
      <c r="G4677">
        <f t="shared" si="292"/>
        <v>2.1188225099390834E-2</v>
      </c>
      <c r="H4677" s="5">
        <v>0.8</v>
      </c>
      <c r="I4677" s="14">
        <v>13</v>
      </c>
      <c r="J4677" s="5">
        <v>0.05</v>
      </c>
      <c r="K4677" s="5">
        <v>0</v>
      </c>
      <c r="L4677" s="6">
        <f t="shared" si="294"/>
        <v>-5.581384983262387</v>
      </c>
      <c r="M4677" s="7">
        <f t="shared" si="293"/>
        <v>0</v>
      </c>
      <c r="N4677" s="8">
        <f t="shared" si="295"/>
        <v>0</v>
      </c>
    </row>
    <row r="4678" spans="1:14" x14ac:dyDescent="0.25">
      <c r="A4678" s="5">
        <v>4675</v>
      </c>
      <c r="B4678" s="5">
        <v>0</v>
      </c>
      <c r="C4678" s="5">
        <v>44.053031527177502</v>
      </c>
      <c r="D4678" s="5">
        <v>20.046711836505899</v>
      </c>
      <c r="E4678" s="5">
        <v>14.65</v>
      </c>
      <c r="F4678" s="5">
        <v>108.05994800689299</v>
      </c>
      <c r="G4678">
        <f t="shared" si="292"/>
        <v>3.0016652224136943E-2</v>
      </c>
      <c r="H4678" s="5">
        <v>0.8</v>
      </c>
      <c r="I4678" s="14">
        <v>13</v>
      </c>
      <c r="J4678" s="5">
        <v>0.05</v>
      </c>
      <c r="K4678" s="5">
        <v>0</v>
      </c>
      <c r="L4678" s="6">
        <f t="shared" si="294"/>
        <v>-3.1373174840121671</v>
      </c>
      <c r="M4678" s="7">
        <f t="shared" si="293"/>
        <v>0</v>
      </c>
      <c r="N4678" s="8">
        <f t="shared" si="295"/>
        <v>0</v>
      </c>
    </row>
    <row r="4679" spans="1:14" x14ac:dyDescent="0.25">
      <c r="A4679" s="5">
        <v>4676</v>
      </c>
      <c r="B4679" s="5">
        <v>0</v>
      </c>
      <c r="C4679" s="5">
        <v>36.8260689585873</v>
      </c>
      <c r="D4679" s="5">
        <v>14.049999999999899</v>
      </c>
      <c r="E4679" s="5">
        <v>14.05</v>
      </c>
      <c r="F4679" s="5">
        <v>79.455844122715703</v>
      </c>
      <c r="G4679">
        <f t="shared" si="292"/>
        <v>2.2071067811865474E-2</v>
      </c>
      <c r="H4679" s="5">
        <v>0.8</v>
      </c>
      <c r="I4679" s="14">
        <v>13</v>
      </c>
      <c r="J4679" s="5">
        <v>0.05</v>
      </c>
      <c r="K4679" s="5">
        <v>0</v>
      </c>
      <c r="L4679" s="6">
        <f t="shared" si="294"/>
        <v>-3.2528971213156734</v>
      </c>
      <c r="M4679" s="7">
        <f t="shared" si="293"/>
        <v>0</v>
      </c>
      <c r="N4679" s="8">
        <f t="shared" si="295"/>
        <v>0</v>
      </c>
    </row>
    <row r="4680" spans="1:14" x14ac:dyDescent="0.25">
      <c r="A4680" s="5">
        <v>4677</v>
      </c>
      <c r="B4680" s="5">
        <v>0</v>
      </c>
      <c r="C4680" s="5">
        <v>31.450842558500501</v>
      </c>
      <c r="D4680" s="5">
        <v>13.499999999999901</v>
      </c>
      <c r="E4680" s="5">
        <v>13.5</v>
      </c>
      <c r="F4680" s="5">
        <v>0</v>
      </c>
      <c r="G4680">
        <f t="shared" si="292"/>
        <v>0</v>
      </c>
      <c r="H4680" s="5">
        <v>0.8</v>
      </c>
      <c r="I4680" s="14">
        <v>13</v>
      </c>
      <c r="J4680" s="5">
        <v>0.05</v>
      </c>
      <c r="K4680" s="5">
        <v>0</v>
      </c>
      <c r="L4680" s="6">
        <f t="shared" si="294"/>
        <v>-2494725906.0851016</v>
      </c>
      <c r="M4680" s="7">
        <f t="shared" si="293"/>
        <v>0</v>
      </c>
      <c r="N4680" s="8">
        <f t="shared" si="295"/>
        <v>0</v>
      </c>
    </row>
    <row r="4681" spans="1:14" x14ac:dyDescent="0.25">
      <c r="A4681" s="5">
        <v>4678</v>
      </c>
      <c r="B4681" s="5">
        <v>0</v>
      </c>
      <c r="C4681" s="5">
        <v>27.3487856767049</v>
      </c>
      <c r="D4681" s="5">
        <v>12.9</v>
      </c>
      <c r="E4681" s="5">
        <v>12.9</v>
      </c>
      <c r="F4681" s="5">
        <v>0</v>
      </c>
      <c r="G4681">
        <f t="shared" si="292"/>
        <v>0</v>
      </c>
      <c r="H4681" s="5">
        <v>0.8</v>
      </c>
      <c r="I4681" s="14">
        <v>13</v>
      </c>
      <c r="J4681" s="5">
        <v>0.05</v>
      </c>
      <c r="K4681" s="5">
        <v>0</v>
      </c>
      <c r="L4681" s="6">
        <f t="shared" si="294"/>
        <v>-1982725840.9373133</v>
      </c>
      <c r="M4681" s="7">
        <f t="shared" si="293"/>
        <v>0</v>
      </c>
      <c r="N4681" s="8">
        <f t="shared" si="295"/>
        <v>0</v>
      </c>
    </row>
    <row r="4682" spans="1:14" x14ac:dyDescent="0.25">
      <c r="A4682" s="5">
        <v>4679</v>
      </c>
      <c r="B4682" s="5">
        <v>0</v>
      </c>
      <c r="C4682" s="5">
        <v>25.592815778742899</v>
      </c>
      <c r="D4682" s="5">
        <v>12.3</v>
      </c>
      <c r="E4682" s="5">
        <v>12.3</v>
      </c>
      <c r="F4682" s="5">
        <v>0</v>
      </c>
      <c r="G4682">
        <f t="shared" si="292"/>
        <v>0</v>
      </c>
      <c r="H4682" s="5">
        <v>0.8</v>
      </c>
      <c r="I4682" s="14">
        <v>13</v>
      </c>
      <c r="J4682" s="5">
        <v>0.05</v>
      </c>
      <c r="K4682" s="5">
        <v>0</v>
      </c>
      <c r="L4682" s="6">
        <f t="shared" si="294"/>
        <v>-1816415526.1003749</v>
      </c>
      <c r="M4682" s="7">
        <f t="shared" si="293"/>
        <v>0</v>
      </c>
      <c r="N4682" s="8">
        <f t="shared" si="295"/>
        <v>0</v>
      </c>
    </row>
    <row r="4683" spans="1:14" x14ac:dyDescent="0.25">
      <c r="A4683" s="5">
        <v>4680</v>
      </c>
      <c r="B4683" s="5">
        <v>0</v>
      </c>
      <c r="C4683" s="5">
        <v>25.552860273968399</v>
      </c>
      <c r="D4683" s="5">
        <v>11.6999999999999</v>
      </c>
      <c r="E4683" s="5">
        <v>11.7</v>
      </c>
      <c r="F4683" s="5">
        <v>0</v>
      </c>
      <c r="G4683">
        <f t="shared" si="292"/>
        <v>0</v>
      </c>
      <c r="H4683" s="5">
        <v>0.8</v>
      </c>
      <c r="I4683" s="14">
        <v>13</v>
      </c>
      <c r="J4683" s="5">
        <v>0.05</v>
      </c>
      <c r="K4683" s="5">
        <v>0</v>
      </c>
      <c r="L4683" s="6">
        <f t="shared" si="294"/>
        <v>-1896822703.7009382</v>
      </c>
      <c r="M4683" s="7">
        <f t="shared" si="293"/>
        <v>0</v>
      </c>
      <c r="N4683" s="8">
        <f t="shared" si="295"/>
        <v>0</v>
      </c>
    </row>
    <row r="4684" spans="1:14" x14ac:dyDescent="0.25">
      <c r="A4684" s="5">
        <v>4681</v>
      </c>
      <c r="B4684" s="5">
        <v>0</v>
      </c>
      <c r="C4684" s="5">
        <v>25.513190214383801</v>
      </c>
      <c r="D4684" s="5">
        <v>11.15</v>
      </c>
      <c r="E4684" s="5">
        <v>11.15</v>
      </c>
      <c r="F4684" s="5">
        <v>0</v>
      </c>
      <c r="G4684">
        <f t="shared" si="292"/>
        <v>0</v>
      </c>
      <c r="H4684" s="5">
        <v>0.8</v>
      </c>
      <c r="I4684" s="14">
        <v>13</v>
      </c>
      <c r="J4684" s="5">
        <v>0.05</v>
      </c>
      <c r="K4684" s="5">
        <v>0</v>
      </c>
      <c r="L4684" s="6">
        <f t="shared" si="294"/>
        <v>-1970365343.6371796</v>
      </c>
      <c r="M4684" s="7">
        <f t="shared" si="293"/>
        <v>0</v>
      </c>
      <c r="N4684" s="8">
        <f t="shared" si="295"/>
        <v>0</v>
      </c>
    </row>
    <row r="4685" spans="1:14" x14ac:dyDescent="0.25">
      <c r="A4685" s="5">
        <v>4682</v>
      </c>
      <c r="B4685" s="5">
        <v>0</v>
      </c>
      <c r="C4685" s="5">
        <v>25.473803560746699</v>
      </c>
      <c r="D4685" s="5">
        <v>10.549999999999899</v>
      </c>
      <c r="E4685" s="5">
        <v>10.55</v>
      </c>
      <c r="F4685" s="5">
        <v>0</v>
      </c>
      <c r="G4685">
        <f t="shared" si="292"/>
        <v>0</v>
      </c>
      <c r="H4685" s="5">
        <v>0.8</v>
      </c>
      <c r="I4685" s="14">
        <v>13</v>
      </c>
      <c r="J4685" s="5">
        <v>0.05</v>
      </c>
      <c r="K4685" s="5">
        <v>0</v>
      </c>
      <c r="L4685" s="6">
        <f t="shared" si="294"/>
        <v>-2051454418.4569488</v>
      </c>
      <c r="M4685" s="7">
        <f t="shared" si="293"/>
        <v>0</v>
      </c>
      <c r="N4685" s="8">
        <f t="shared" si="295"/>
        <v>0</v>
      </c>
    </row>
    <row r="4686" spans="1:14" x14ac:dyDescent="0.25">
      <c r="A4686" s="5">
        <v>4683</v>
      </c>
      <c r="B4686" s="5">
        <v>0</v>
      </c>
      <c r="C4686" s="5">
        <v>25.434698288383402</v>
      </c>
      <c r="D4686" s="5">
        <v>9.8499999999999908</v>
      </c>
      <c r="E4686" s="5">
        <v>9.85</v>
      </c>
      <c r="F4686" s="5">
        <v>0</v>
      </c>
      <c r="G4686">
        <f t="shared" si="292"/>
        <v>0</v>
      </c>
      <c r="H4686" s="5">
        <v>0.8</v>
      </c>
      <c r="I4686" s="14">
        <v>13</v>
      </c>
      <c r="J4686" s="5">
        <v>0.05</v>
      </c>
      <c r="K4686" s="5">
        <v>0</v>
      </c>
      <c r="L4686" s="6">
        <f t="shared" si="294"/>
        <v>-2147452187.0598128</v>
      </c>
      <c r="M4686" s="7">
        <f t="shared" si="293"/>
        <v>0</v>
      </c>
      <c r="N4686" s="8">
        <f t="shared" si="295"/>
        <v>0</v>
      </c>
    </row>
    <row r="4687" spans="1:14" x14ac:dyDescent="0.25">
      <c r="A4687" s="5">
        <v>4684</v>
      </c>
      <c r="B4687" s="5">
        <v>0</v>
      </c>
      <c r="C4687" s="5">
        <v>25.3958723870843</v>
      </c>
      <c r="D4687" s="5">
        <v>9.1999999999999904</v>
      </c>
      <c r="E4687" s="5">
        <v>9.1999999999999993</v>
      </c>
      <c r="F4687" s="5">
        <v>0</v>
      </c>
      <c r="G4687">
        <f t="shared" si="292"/>
        <v>0</v>
      </c>
      <c r="H4687" s="5">
        <v>0.8</v>
      </c>
      <c r="I4687" s="14">
        <v>13</v>
      </c>
      <c r="J4687" s="5">
        <v>0.05</v>
      </c>
      <c r="K4687" s="5">
        <v>0</v>
      </c>
      <c r="L4687" s="6">
        <f t="shared" si="294"/>
        <v>-2236616550.710319</v>
      </c>
      <c r="M4687" s="7">
        <f t="shared" si="293"/>
        <v>0</v>
      </c>
      <c r="N4687" s="8">
        <f t="shared" si="295"/>
        <v>0</v>
      </c>
    </row>
    <row r="4688" spans="1:14" x14ac:dyDescent="0.25">
      <c r="A4688" s="5">
        <v>4685</v>
      </c>
      <c r="B4688" s="5">
        <v>0</v>
      </c>
      <c r="C4688" s="5">
        <v>25.357323861001301</v>
      </c>
      <c r="D4688" s="5">
        <v>8.5500000000000007</v>
      </c>
      <c r="E4688" s="5">
        <v>8.5500000000000007</v>
      </c>
      <c r="F4688" s="5">
        <v>0</v>
      </c>
      <c r="G4688">
        <f t="shared" si="292"/>
        <v>0</v>
      </c>
      <c r="H4688" s="5">
        <v>0.8</v>
      </c>
      <c r="I4688" s="14">
        <v>13</v>
      </c>
      <c r="J4688" s="5">
        <v>0.05</v>
      </c>
      <c r="K4688" s="5">
        <v>0</v>
      </c>
      <c r="L4688" s="6">
        <f t="shared" si="294"/>
        <v>-2326195168.8144608</v>
      </c>
      <c r="M4688" s="7">
        <f t="shared" si="293"/>
        <v>0</v>
      </c>
      <c r="N4688" s="8">
        <f t="shared" si="295"/>
        <v>0</v>
      </c>
    </row>
    <row r="4689" spans="1:14" x14ac:dyDescent="0.25">
      <c r="A4689" s="5">
        <v>4686</v>
      </c>
      <c r="B4689" s="5">
        <v>0</v>
      </c>
      <c r="C4689" s="5">
        <v>25.319050728544401</v>
      </c>
      <c r="D4689" s="5">
        <v>8.5999999999999908</v>
      </c>
      <c r="E4689" s="5">
        <v>8.5999999999999908</v>
      </c>
      <c r="F4689" s="5">
        <v>117.48963530992199</v>
      </c>
      <c r="G4689">
        <f t="shared" si="292"/>
        <v>3.2636009808311668E-2</v>
      </c>
      <c r="H4689" s="5">
        <v>0.8</v>
      </c>
      <c r="I4689" s="14">
        <v>13</v>
      </c>
      <c r="J4689" s="5">
        <v>0.05</v>
      </c>
      <c r="K4689" s="5">
        <v>0</v>
      </c>
      <c r="L4689" s="6">
        <f t="shared" si="294"/>
        <v>-1.1688885026084956</v>
      </c>
      <c r="M4689" s="7">
        <f t="shared" si="293"/>
        <v>0</v>
      </c>
      <c r="N4689" s="8">
        <f t="shared" si="295"/>
        <v>0</v>
      </c>
    </row>
    <row r="4690" spans="1:14" x14ac:dyDescent="0.25">
      <c r="A4690" s="5">
        <v>4687</v>
      </c>
      <c r="B4690" s="5">
        <v>0</v>
      </c>
      <c r="C4690" s="5">
        <v>25.2810510222806</v>
      </c>
      <c r="D4690" s="5">
        <v>26.6848296099013</v>
      </c>
      <c r="E4690" s="5">
        <v>9.5500000000000007</v>
      </c>
      <c r="F4690" s="5">
        <v>333.99976688075299</v>
      </c>
      <c r="G4690">
        <f t="shared" si="292"/>
        <v>9.2777713022431388E-2</v>
      </c>
      <c r="H4690" s="5">
        <v>0.8</v>
      </c>
      <c r="I4690" s="14">
        <v>13</v>
      </c>
      <c r="J4690" s="5">
        <v>0.05</v>
      </c>
      <c r="K4690" s="5">
        <v>0</v>
      </c>
      <c r="L4690" s="6">
        <f t="shared" si="294"/>
        <v>0.15066732661695165</v>
      </c>
      <c r="M4690" s="7">
        <f t="shared" si="293"/>
        <v>0</v>
      </c>
      <c r="N4690" s="8">
        <f t="shared" si="295"/>
        <v>0</v>
      </c>
    </row>
    <row r="4691" spans="1:14" x14ac:dyDescent="0.25">
      <c r="A4691" s="5">
        <v>4688</v>
      </c>
      <c r="B4691" s="5">
        <v>1162.4901552103699</v>
      </c>
      <c r="C4691" s="5">
        <v>25.1696805204916</v>
      </c>
      <c r="D4691" s="5">
        <v>26.556900276112501</v>
      </c>
      <c r="E4691" s="5">
        <v>10.55</v>
      </c>
      <c r="F4691" s="5">
        <v>724.61940208264605</v>
      </c>
      <c r="G4691">
        <f t="shared" si="292"/>
        <v>0.20128316724517945</v>
      </c>
      <c r="H4691" s="5">
        <v>0.8</v>
      </c>
      <c r="I4691" s="14">
        <v>13</v>
      </c>
      <c r="J4691" s="5">
        <v>0.05</v>
      </c>
      <c r="K4691" s="5">
        <v>200</v>
      </c>
      <c r="L4691" s="6">
        <f t="shared" si="294"/>
        <v>0.52296822430121159</v>
      </c>
      <c r="M4691" s="7">
        <f t="shared" si="293"/>
        <v>1162.4901552103152</v>
      </c>
      <c r="N4691" s="8">
        <f t="shared" si="295"/>
        <v>0.32085537641106532</v>
      </c>
    </row>
    <row r="4692" spans="1:14" x14ac:dyDescent="0.25">
      <c r="A4692" s="5">
        <v>4689</v>
      </c>
      <c r="B4692" s="5">
        <v>3019.14449016343</v>
      </c>
      <c r="C4692" s="5">
        <v>28.767182018847699</v>
      </c>
      <c r="D4692" s="5">
        <v>32.369979739806503</v>
      </c>
      <c r="E4692" s="5">
        <v>11.65</v>
      </c>
      <c r="F4692" s="5">
        <v>1326.4900250826299</v>
      </c>
      <c r="G4692">
        <f t="shared" si="292"/>
        <v>0.36846945141184162</v>
      </c>
      <c r="H4692" s="5">
        <v>0.8</v>
      </c>
      <c r="I4692" s="14">
        <v>13</v>
      </c>
      <c r="J4692" s="5">
        <v>0.05</v>
      </c>
      <c r="K4692" s="5">
        <v>200</v>
      </c>
      <c r="L4692" s="6">
        <f t="shared" si="294"/>
        <v>0.62120237788770072</v>
      </c>
      <c r="M4692" s="7">
        <f t="shared" si="293"/>
        <v>3019.1444901634786</v>
      </c>
      <c r="N4692" s="8">
        <f t="shared" si="295"/>
        <v>0.45520802009012568</v>
      </c>
    </row>
    <row r="4693" spans="1:14" x14ac:dyDescent="0.25">
      <c r="A4693" s="5">
        <v>4690</v>
      </c>
      <c r="B4693" s="5">
        <v>4680.2429328609496</v>
      </c>
      <c r="C4693" s="5">
        <v>36.336283119877002</v>
      </c>
      <c r="D4693" s="5">
        <v>41.921298552885297</v>
      </c>
      <c r="E4693" s="5">
        <v>12.95</v>
      </c>
      <c r="F4693" s="5">
        <v>1844.7652385184399</v>
      </c>
      <c r="G4693">
        <f t="shared" si="292"/>
        <v>0.51243478847734447</v>
      </c>
      <c r="H4693" s="5">
        <v>0.8</v>
      </c>
      <c r="I4693" s="14">
        <v>13</v>
      </c>
      <c r="J4693" s="5">
        <v>0.05</v>
      </c>
      <c r="K4693" s="5">
        <v>200</v>
      </c>
      <c r="L4693" s="6">
        <f t="shared" si="294"/>
        <v>0.62037411290624866</v>
      </c>
      <c r="M4693" s="7">
        <f t="shared" si="293"/>
        <v>4680.2429328609514</v>
      </c>
      <c r="N4693" s="8">
        <f t="shared" si="295"/>
        <v>0.50740797093141488</v>
      </c>
    </row>
    <row r="4694" spans="1:14" x14ac:dyDescent="0.25">
      <c r="A4694" s="5">
        <v>4691</v>
      </c>
      <c r="B4694" s="5">
        <v>6079.9605827396399</v>
      </c>
      <c r="C4694" s="5">
        <v>42.870250999567403</v>
      </c>
      <c r="D4694" s="5">
        <v>50.125573890664803</v>
      </c>
      <c r="E4694" s="5">
        <v>14.15</v>
      </c>
      <c r="F4694" s="5">
        <v>2289.8536678427399</v>
      </c>
      <c r="G4694">
        <f t="shared" si="292"/>
        <v>0.63607046328965</v>
      </c>
      <c r="H4694" s="5">
        <v>0.8</v>
      </c>
      <c r="I4694" s="14">
        <v>13</v>
      </c>
      <c r="J4694" s="5">
        <v>0.05</v>
      </c>
      <c r="K4694" s="5">
        <v>200</v>
      </c>
      <c r="L4694" s="6">
        <f t="shared" si="294"/>
        <v>0.61893781699999384</v>
      </c>
      <c r="M4694" s="7">
        <f t="shared" si="293"/>
        <v>6079.9605827396217</v>
      </c>
      <c r="N4694" s="8">
        <f t="shared" si="295"/>
        <v>0.5310348576293108</v>
      </c>
    </row>
    <row r="4695" spans="1:14" x14ac:dyDescent="0.25">
      <c r="A4695" s="5">
        <v>4692</v>
      </c>
      <c r="B4695" s="5">
        <v>5600.5646486343603</v>
      </c>
      <c r="C4695" s="5">
        <v>45.918425892496202</v>
      </c>
      <c r="D4695" s="5">
        <v>52.6016772631816</v>
      </c>
      <c r="E4695" s="5">
        <v>15.1</v>
      </c>
      <c r="F4695" s="5">
        <v>2209.2545242521201</v>
      </c>
      <c r="G4695">
        <f t="shared" si="292"/>
        <v>0.6136818122922556</v>
      </c>
      <c r="H4695" s="5">
        <v>0.8</v>
      </c>
      <c r="I4695" s="14">
        <v>13</v>
      </c>
      <c r="J4695" s="5">
        <v>0.05</v>
      </c>
      <c r="K4695" s="5">
        <v>200</v>
      </c>
      <c r="L4695" s="6">
        <f t="shared" si="294"/>
        <v>0.59715858884189388</v>
      </c>
      <c r="M4695" s="7">
        <f t="shared" si="293"/>
        <v>5600.5646486343639</v>
      </c>
      <c r="N4695" s="8">
        <f t="shared" si="295"/>
        <v>0.50700945381354523</v>
      </c>
    </row>
    <row r="4696" spans="1:14" x14ac:dyDescent="0.25">
      <c r="A4696" s="5">
        <v>4693</v>
      </c>
      <c r="B4696" s="5">
        <v>5079.5491467708098</v>
      </c>
      <c r="C4696" s="5">
        <v>48.506171989219098</v>
      </c>
      <c r="D4696" s="5">
        <v>54.567686484172299</v>
      </c>
      <c r="E4696" s="5">
        <v>15.7</v>
      </c>
      <c r="F4696" s="5">
        <v>2121.4151634039799</v>
      </c>
      <c r="G4696">
        <f t="shared" si="292"/>
        <v>0.58928198983443891</v>
      </c>
      <c r="H4696" s="5">
        <v>0.8</v>
      </c>
      <c r="I4696" s="14">
        <v>13</v>
      </c>
      <c r="J4696" s="5">
        <v>0.05</v>
      </c>
      <c r="K4696" s="5">
        <v>200</v>
      </c>
      <c r="L4696" s="6">
        <f t="shared" si="294"/>
        <v>0.57359807257347428</v>
      </c>
      <c r="M4696" s="7">
        <f t="shared" si="293"/>
        <v>5079.5491467707834</v>
      </c>
      <c r="N4696" s="8">
        <f t="shared" si="295"/>
        <v>0.47888308089406006</v>
      </c>
    </row>
    <row r="4697" spans="1:14" x14ac:dyDescent="0.25">
      <c r="A4697" s="5">
        <v>4694</v>
      </c>
      <c r="B4697" s="5">
        <v>5245.8199574089404</v>
      </c>
      <c r="C4697" s="5">
        <v>53.5677730957565</v>
      </c>
      <c r="D4697" s="5">
        <v>59.827701445886497</v>
      </c>
      <c r="E4697" s="5">
        <v>16.100000000000001</v>
      </c>
      <c r="F4697" s="5">
        <v>2256.8048831392198</v>
      </c>
      <c r="G4697">
        <f t="shared" si="292"/>
        <v>0.62689024531644999</v>
      </c>
      <c r="H4697" s="5">
        <v>0.8</v>
      </c>
      <c r="I4697" s="14">
        <v>13</v>
      </c>
      <c r="J4697" s="5">
        <v>0.05</v>
      </c>
      <c r="K4697" s="5">
        <v>200</v>
      </c>
      <c r="L4697" s="6">
        <f t="shared" si="294"/>
        <v>0.55307003479949557</v>
      </c>
      <c r="M4697" s="7">
        <f t="shared" si="293"/>
        <v>5245.8199574089376</v>
      </c>
      <c r="N4697" s="8">
        <f t="shared" si="295"/>
        <v>0.46488910019368185</v>
      </c>
    </row>
    <row r="4698" spans="1:14" x14ac:dyDescent="0.25">
      <c r="A4698" s="5">
        <v>4695</v>
      </c>
      <c r="B4698" s="5">
        <v>5104.3752457541204</v>
      </c>
      <c r="C4698" s="5">
        <v>57.693692025340297</v>
      </c>
      <c r="D4698" s="5">
        <v>63.784831936741497</v>
      </c>
      <c r="E4698" s="5">
        <v>16.4499999999999</v>
      </c>
      <c r="F4698" s="5">
        <v>2303.6587196068499</v>
      </c>
      <c r="G4698">
        <f t="shared" si="292"/>
        <v>0.63990519989079164</v>
      </c>
      <c r="H4698" s="5">
        <v>0.8</v>
      </c>
      <c r="I4698" s="14">
        <v>13</v>
      </c>
      <c r="J4698" s="5">
        <v>0.05</v>
      </c>
      <c r="K4698" s="5">
        <v>200</v>
      </c>
      <c r="L4698" s="6">
        <f t="shared" si="294"/>
        <v>0.53033327479925751</v>
      </c>
      <c r="M4698" s="7">
        <f t="shared" si="293"/>
        <v>5104.3752457542059</v>
      </c>
      <c r="N4698" s="8">
        <f t="shared" si="295"/>
        <v>0.44315377118045279</v>
      </c>
    </row>
    <row r="4699" spans="1:14" x14ac:dyDescent="0.25">
      <c r="A4699" s="5">
        <v>4696</v>
      </c>
      <c r="B4699" s="5">
        <v>4228.0533908623802</v>
      </c>
      <c r="C4699" s="5">
        <v>61.222346035581197</v>
      </c>
      <c r="D4699" s="5">
        <v>66.267755809880001</v>
      </c>
      <c r="E4699" s="5">
        <v>16.6999999999999</v>
      </c>
      <c r="F4699" s="5">
        <v>2184.26268650573</v>
      </c>
      <c r="G4699">
        <f t="shared" si="292"/>
        <v>0.60673963514048057</v>
      </c>
      <c r="H4699" s="5">
        <v>0.8</v>
      </c>
      <c r="I4699" s="14">
        <v>13</v>
      </c>
      <c r="J4699" s="5">
        <v>0.05</v>
      </c>
      <c r="K4699" s="5">
        <v>200</v>
      </c>
      <c r="L4699" s="6">
        <f t="shared" si="294"/>
        <v>0.48964242833741023</v>
      </c>
      <c r="M4699" s="7">
        <f t="shared" si="293"/>
        <v>4228.0533908623984</v>
      </c>
      <c r="N4699" s="8">
        <f t="shared" si="295"/>
        <v>0.38713781238763295</v>
      </c>
    </row>
    <row r="4700" spans="1:14" x14ac:dyDescent="0.25">
      <c r="A4700" s="5">
        <v>4697</v>
      </c>
      <c r="B4700" s="5">
        <v>1793.7170396450799</v>
      </c>
      <c r="C4700" s="5">
        <v>63.798154835125999</v>
      </c>
      <c r="D4700" s="5">
        <v>65.938628629451898</v>
      </c>
      <c r="E4700" s="5">
        <v>16.8</v>
      </c>
      <c r="F4700" s="5">
        <v>1721.9018983196099</v>
      </c>
      <c r="G4700">
        <f t="shared" si="292"/>
        <v>0.47830608286655829</v>
      </c>
      <c r="H4700" s="5">
        <v>0.8</v>
      </c>
      <c r="I4700" s="14">
        <v>13</v>
      </c>
      <c r="J4700" s="5">
        <v>0.05</v>
      </c>
      <c r="K4700" s="5">
        <v>200</v>
      </c>
      <c r="L4700" s="6">
        <f t="shared" si="294"/>
        <v>0.38103458657308498</v>
      </c>
      <c r="M4700" s="7">
        <f t="shared" si="293"/>
        <v>1793.7170396451038</v>
      </c>
      <c r="N4700" s="8">
        <f t="shared" si="295"/>
        <v>0.20834137430144922</v>
      </c>
    </row>
    <row r="4701" spans="1:14" x14ac:dyDescent="0.25">
      <c r="A4701" s="5">
        <v>4698</v>
      </c>
      <c r="B4701" s="5">
        <v>0</v>
      </c>
      <c r="C4701" s="5">
        <v>64.186180003670202</v>
      </c>
      <c r="D4701" s="5">
        <v>48.264312034595797</v>
      </c>
      <c r="E4701" s="5">
        <v>16.5</v>
      </c>
      <c r="F4701" s="5">
        <v>838.25796549933</v>
      </c>
      <c r="G4701">
        <f t="shared" si="292"/>
        <v>0.23284943486092499</v>
      </c>
      <c r="H4701" s="5">
        <v>0.8</v>
      </c>
      <c r="I4701" s="14">
        <v>13</v>
      </c>
      <c r="J4701" s="5">
        <v>0.05</v>
      </c>
      <c r="K4701" s="5">
        <v>0</v>
      </c>
      <c r="L4701" s="6">
        <f t="shared" si="294"/>
        <v>-7.5170840387204979E-2</v>
      </c>
      <c r="M4701" s="7">
        <f t="shared" si="293"/>
        <v>0</v>
      </c>
      <c r="N4701" s="8">
        <f t="shared" si="295"/>
        <v>0</v>
      </c>
    </row>
    <row r="4702" spans="1:14" x14ac:dyDescent="0.25">
      <c r="A4702" s="5">
        <v>4699</v>
      </c>
      <c r="B4702" s="5">
        <v>0</v>
      </c>
      <c r="C4702" s="5">
        <v>58.498589268882299</v>
      </c>
      <c r="D4702" s="5">
        <v>32.1084795341919</v>
      </c>
      <c r="E4702" s="5">
        <v>15.7</v>
      </c>
      <c r="F4702" s="5">
        <v>338.06635570497599</v>
      </c>
      <c r="G4702">
        <f t="shared" si="292"/>
        <v>9.3907321029159996E-2</v>
      </c>
      <c r="H4702" s="5">
        <v>0.8</v>
      </c>
      <c r="I4702" s="14">
        <v>13</v>
      </c>
      <c r="J4702" s="5">
        <v>0.05</v>
      </c>
      <c r="K4702" s="5">
        <v>0</v>
      </c>
      <c r="L4702" s="6">
        <f t="shared" si="294"/>
        <v>-1.1166876902698779</v>
      </c>
      <c r="M4702" s="7">
        <f t="shared" si="293"/>
        <v>0</v>
      </c>
      <c r="N4702" s="8">
        <f t="shared" si="295"/>
        <v>0</v>
      </c>
    </row>
    <row r="4703" spans="1:14" x14ac:dyDescent="0.25">
      <c r="A4703" s="5">
        <v>4700</v>
      </c>
      <c r="B4703" s="5">
        <v>0</v>
      </c>
      <c r="C4703" s="5">
        <v>49.074253262637001</v>
      </c>
      <c r="D4703" s="5">
        <v>14.6</v>
      </c>
      <c r="E4703" s="5">
        <v>14.6</v>
      </c>
      <c r="F4703" s="5">
        <v>126.141824735477</v>
      </c>
      <c r="G4703">
        <f t="shared" si="292"/>
        <v>3.5039395759854722E-2</v>
      </c>
      <c r="H4703" s="5">
        <v>0.8</v>
      </c>
      <c r="I4703" s="14">
        <v>13</v>
      </c>
      <c r="J4703" s="5">
        <v>0.05</v>
      </c>
      <c r="K4703" s="5">
        <v>0</v>
      </c>
      <c r="L4703" s="6">
        <f t="shared" si="294"/>
        <v>-3.223954782461218</v>
      </c>
      <c r="M4703" s="7">
        <f t="shared" si="293"/>
        <v>0</v>
      </c>
      <c r="N4703" s="8">
        <f t="shared" si="295"/>
        <v>0</v>
      </c>
    </row>
    <row r="4704" spans="1:14" x14ac:dyDescent="0.25">
      <c r="A4704" s="5">
        <v>4701</v>
      </c>
      <c r="B4704" s="5">
        <v>0</v>
      </c>
      <c r="C4704" s="5">
        <v>41.641685291057797</v>
      </c>
      <c r="D4704" s="5">
        <v>13.55</v>
      </c>
      <c r="E4704" s="5">
        <v>13.55</v>
      </c>
      <c r="F4704" s="5">
        <v>0</v>
      </c>
      <c r="G4704">
        <f t="shared" si="292"/>
        <v>0</v>
      </c>
      <c r="H4704" s="5">
        <v>0.8</v>
      </c>
      <c r="I4704" s="14">
        <v>13</v>
      </c>
      <c r="J4704" s="5">
        <v>0.05</v>
      </c>
      <c r="K4704" s="5">
        <v>0</v>
      </c>
      <c r="L4704" s="6">
        <f t="shared" si="294"/>
        <v>-4046490478.2834296</v>
      </c>
      <c r="M4704" s="7">
        <f t="shared" si="293"/>
        <v>0</v>
      </c>
      <c r="N4704" s="8">
        <f t="shared" si="295"/>
        <v>0</v>
      </c>
    </row>
    <row r="4705" spans="1:14" x14ac:dyDescent="0.25">
      <c r="A4705" s="5">
        <v>4702</v>
      </c>
      <c r="B4705" s="5">
        <v>0</v>
      </c>
      <c r="C4705" s="5">
        <v>35.805236439195198</v>
      </c>
      <c r="D4705" s="5">
        <v>12.5999999999999</v>
      </c>
      <c r="E4705" s="5">
        <v>12.6</v>
      </c>
      <c r="F4705" s="5">
        <v>0</v>
      </c>
      <c r="G4705">
        <f t="shared" si="292"/>
        <v>0</v>
      </c>
      <c r="H4705" s="5">
        <v>0.8</v>
      </c>
      <c r="I4705" s="14">
        <v>13</v>
      </c>
      <c r="J4705" s="5">
        <v>0.05</v>
      </c>
      <c r="K4705" s="5">
        <v>0</v>
      </c>
      <c r="L4705" s="6">
        <f t="shared" si="294"/>
        <v>-3285922235.3948522</v>
      </c>
      <c r="M4705" s="7">
        <f t="shared" si="293"/>
        <v>0</v>
      </c>
      <c r="N4705" s="8">
        <f t="shared" si="295"/>
        <v>0</v>
      </c>
    </row>
    <row r="4706" spans="1:14" x14ac:dyDescent="0.25">
      <c r="A4706" s="5">
        <v>4703</v>
      </c>
      <c r="B4706" s="5">
        <v>0</v>
      </c>
      <c r="C4706" s="5">
        <v>33.271673616969899</v>
      </c>
      <c r="D4706" s="5">
        <v>11.6</v>
      </c>
      <c r="E4706" s="5">
        <v>11.6</v>
      </c>
      <c r="F4706" s="5">
        <v>0</v>
      </c>
      <c r="G4706">
        <f t="shared" si="292"/>
        <v>0</v>
      </c>
      <c r="H4706" s="5">
        <v>0.8</v>
      </c>
      <c r="I4706" s="14">
        <v>13</v>
      </c>
      <c r="J4706" s="5">
        <v>0.05</v>
      </c>
      <c r="K4706" s="5">
        <v>0</v>
      </c>
      <c r="L4706" s="6">
        <f t="shared" si="294"/>
        <v>-3052148288.0863209</v>
      </c>
      <c r="M4706" s="7">
        <f t="shared" si="293"/>
        <v>0</v>
      </c>
      <c r="N4706" s="8">
        <f t="shared" si="295"/>
        <v>0</v>
      </c>
    </row>
    <row r="4707" spans="1:14" x14ac:dyDescent="0.25">
      <c r="A4707" s="5">
        <v>4704</v>
      </c>
      <c r="B4707" s="5">
        <v>0</v>
      </c>
      <c r="C4707" s="5">
        <v>33.176859762992599</v>
      </c>
      <c r="D4707" s="5">
        <v>10.649999999999901</v>
      </c>
      <c r="E4707" s="5">
        <v>10.65</v>
      </c>
      <c r="F4707" s="5">
        <v>0</v>
      </c>
      <c r="G4707">
        <f t="shared" si="292"/>
        <v>0</v>
      </c>
      <c r="H4707" s="5">
        <v>0.8</v>
      </c>
      <c r="I4707" s="14">
        <v>13</v>
      </c>
      <c r="J4707" s="5">
        <v>0.05</v>
      </c>
      <c r="K4707" s="5">
        <v>0</v>
      </c>
      <c r="L4707" s="6">
        <f t="shared" si="294"/>
        <v>-3182221473.7798057</v>
      </c>
      <c r="M4707" s="7">
        <f t="shared" si="293"/>
        <v>0</v>
      </c>
      <c r="N4707" s="8">
        <f t="shared" si="295"/>
        <v>0</v>
      </c>
    </row>
    <row r="4708" spans="1:14" x14ac:dyDescent="0.25">
      <c r="A4708" s="5">
        <v>4705</v>
      </c>
      <c r="B4708" s="5">
        <v>0</v>
      </c>
      <c r="C4708" s="5">
        <v>33.082723266458302</v>
      </c>
      <c r="D4708" s="5">
        <v>10.15</v>
      </c>
      <c r="E4708" s="5">
        <v>10.15</v>
      </c>
      <c r="F4708" s="5">
        <v>0</v>
      </c>
      <c r="G4708">
        <f t="shared" si="292"/>
        <v>0</v>
      </c>
      <c r="H4708" s="5">
        <v>0.8</v>
      </c>
      <c r="I4708" s="14">
        <v>13</v>
      </c>
      <c r="J4708" s="5">
        <v>0.05</v>
      </c>
      <c r="K4708" s="5">
        <v>0</v>
      </c>
      <c r="L4708" s="6">
        <f t="shared" si="294"/>
        <v>-3244208922.0475583</v>
      </c>
      <c r="M4708" s="7">
        <f t="shared" si="293"/>
        <v>0</v>
      </c>
      <c r="N4708" s="8">
        <f t="shared" si="295"/>
        <v>0</v>
      </c>
    </row>
    <row r="4709" spans="1:14" x14ac:dyDescent="0.25">
      <c r="A4709" s="5">
        <v>4706</v>
      </c>
      <c r="B4709" s="5">
        <v>0</v>
      </c>
      <c r="C4709" s="5">
        <v>32.989259288273502</v>
      </c>
      <c r="D4709" s="5">
        <v>10</v>
      </c>
      <c r="E4709" s="5">
        <v>10</v>
      </c>
      <c r="F4709" s="5">
        <v>0</v>
      </c>
      <c r="G4709">
        <f t="shared" si="292"/>
        <v>0</v>
      </c>
      <c r="H4709" s="5">
        <v>0.8</v>
      </c>
      <c r="I4709" s="14">
        <v>13</v>
      </c>
      <c r="J4709" s="5">
        <v>0.05</v>
      </c>
      <c r="K4709" s="5">
        <v>0</v>
      </c>
      <c r="L4709" s="6">
        <f t="shared" si="294"/>
        <v>-3252856727.9872899</v>
      </c>
      <c r="M4709" s="7">
        <f t="shared" si="293"/>
        <v>0</v>
      </c>
      <c r="N4709" s="8">
        <f t="shared" si="295"/>
        <v>0</v>
      </c>
    </row>
    <row r="4710" spans="1:14" x14ac:dyDescent="0.25">
      <c r="A4710" s="5">
        <v>4707</v>
      </c>
      <c r="B4710" s="5">
        <v>0</v>
      </c>
      <c r="C4710" s="5">
        <v>32.896463023915601</v>
      </c>
      <c r="D4710" s="5">
        <v>9.8499999999999908</v>
      </c>
      <c r="E4710" s="5">
        <v>9.85</v>
      </c>
      <c r="F4710" s="5">
        <v>0</v>
      </c>
      <c r="G4710">
        <f t="shared" si="292"/>
        <v>0</v>
      </c>
      <c r="H4710" s="5">
        <v>0.8</v>
      </c>
      <c r="I4710" s="14">
        <v>13</v>
      </c>
      <c r="J4710" s="5">
        <v>0.05</v>
      </c>
      <c r="K4710" s="5">
        <v>0</v>
      </c>
      <c r="L4710" s="6">
        <f t="shared" si="294"/>
        <v>-3261609921.2653828</v>
      </c>
      <c r="M4710" s="7">
        <f t="shared" si="293"/>
        <v>0</v>
      </c>
      <c r="N4710" s="8">
        <f t="shared" si="295"/>
        <v>0</v>
      </c>
    </row>
    <row r="4711" spans="1:14" x14ac:dyDescent="0.25">
      <c r="A4711" s="5">
        <v>4708</v>
      </c>
      <c r="B4711" s="5">
        <v>0</v>
      </c>
      <c r="C4711" s="5">
        <v>32.8043297031858</v>
      </c>
      <c r="D4711" s="5">
        <v>9.6999999999999993</v>
      </c>
      <c r="E4711" s="5">
        <v>9.6999999999999993</v>
      </c>
      <c r="F4711" s="5">
        <v>0</v>
      </c>
      <c r="G4711">
        <f t="shared" si="292"/>
        <v>0</v>
      </c>
      <c r="H4711" s="5">
        <v>0.8</v>
      </c>
      <c r="I4711" s="14">
        <v>13</v>
      </c>
      <c r="J4711" s="5">
        <v>0.05</v>
      </c>
      <c r="K4711" s="5">
        <v>0</v>
      </c>
      <c r="L4711" s="6">
        <f t="shared" si="294"/>
        <v>-3270467886.1309109</v>
      </c>
      <c r="M4711" s="7">
        <f t="shared" si="293"/>
        <v>0</v>
      </c>
      <c r="N4711" s="8">
        <f t="shared" si="295"/>
        <v>0</v>
      </c>
    </row>
    <row r="4712" spans="1:14" x14ac:dyDescent="0.25">
      <c r="A4712" s="5">
        <v>4709</v>
      </c>
      <c r="B4712" s="5">
        <v>0</v>
      </c>
      <c r="C4712" s="5">
        <v>32.712854589964003</v>
      </c>
      <c r="D4712" s="5">
        <v>9.5500000000000007</v>
      </c>
      <c r="E4712" s="5">
        <v>9.5500000000000007</v>
      </c>
      <c r="F4712" s="5">
        <v>0</v>
      </c>
      <c r="G4712">
        <f t="shared" si="292"/>
        <v>0</v>
      </c>
      <c r="H4712" s="5">
        <v>0.8</v>
      </c>
      <c r="I4712" s="14">
        <v>13</v>
      </c>
      <c r="J4712" s="5">
        <v>0.05</v>
      </c>
      <c r="K4712" s="5">
        <v>0</v>
      </c>
      <c r="L4712" s="6">
        <f t="shared" si="294"/>
        <v>-3279430012.2732286</v>
      </c>
      <c r="M4712" s="7">
        <f t="shared" si="293"/>
        <v>0</v>
      </c>
      <c r="N4712" s="8">
        <f t="shared" si="295"/>
        <v>0</v>
      </c>
    </row>
    <row r="4713" spans="1:14" x14ac:dyDescent="0.25">
      <c r="A4713" s="5">
        <v>4710</v>
      </c>
      <c r="B4713" s="5">
        <v>0</v>
      </c>
      <c r="C4713" s="5">
        <v>32.622032981965198</v>
      </c>
      <c r="D4713" s="5">
        <v>10.050000000000001</v>
      </c>
      <c r="E4713" s="5">
        <v>10.050000000000001</v>
      </c>
      <c r="F4713" s="5">
        <v>105.98566907676501</v>
      </c>
      <c r="G4713">
        <f t="shared" si="292"/>
        <v>2.9440463632434723E-2</v>
      </c>
      <c r="H4713" s="5">
        <v>0.8</v>
      </c>
      <c r="I4713" s="14">
        <v>13</v>
      </c>
      <c r="J4713" s="5">
        <v>0.05</v>
      </c>
      <c r="K4713" s="5">
        <v>0</v>
      </c>
      <c r="L4713" s="6">
        <f t="shared" si="294"/>
        <v>-2.2090036218067115</v>
      </c>
      <c r="M4713" s="7">
        <f t="shared" si="293"/>
        <v>0</v>
      </c>
      <c r="N4713" s="8">
        <f t="shared" si="295"/>
        <v>0</v>
      </c>
    </row>
    <row r="4714" spans="1:14" x14ac:dyDescent="0.25">
      <c r="A4714" s="5">
        <v>4711</v>
      </c>
      <c r="B4714" s="5">
        <v>0</v>
      </c>
      <c r="C4714" s="5">
        <v>32.531860210498103</v>
      </c>
      <c r="D4714" s="5">
        <v>23.870753785702298</v>
      </c>
      <c r="E4714" s="5">
        <v>11.4</v>
      </c>
      <c r="F4714" s="5">
        <v>209.594323930282</v>
      </c>
      <c r="G4714">
        <f t="shared" si="292"/>
        <v>5.8220645536189441E-2</v>
      </c>
      <c r="H4714" s="5">
        <v>0.8</v>
      </c>
      <c r="I4714" s="14">
        <v>13</v>
      </c>
      <c r="J4714" s="5">
        <v>0.05</v>
      </c>
      <c r="K4714" s="5">
        <v>0</v>
      </c>
      <c r="L4714" s="6">
        <f t="shared" si="294"/>
        <v>-0.61722329508961615</v>
      </c>
      <c r="M4714" s="7">
        <f t="shared" si="293"/>
        <v>0</v>
      </c>
      <c r="N4714" s="8">
        <f t="shared" si="295"/>
        <v>0</v>
      </c>
    </row>
    <row r="4715" spans="1:14" x14ac:dyDescent="0.25">
      <c r="A4715" s="5">
        <v>4712</v>
      </c>
      <c r="B4715" s="5">
        <v>953.28648605231501</v>
      </c>
      <c r="C4715" s="5">
        <v>29.911230485907598</v>
      </c>
      <c r="D4715" s="5">
        <v>31.048803858285101</v>
      </c>
      <c r="E4715" s="5">
        <v>12.85</v>
      </c>
      <c r="F4715" s="5">
        <v>750.41119249437997</v>
      </c>
      <c r="G4715">
        <f t="shared" si="292"/>
        <v>0.2084475534706611</v>
      </c>
      <c r="H4715" s="5">
        <v>0.8</v>
      </c>
      <c r="I4715" s="14">
        <v>13</v>
      </c>
      <c r="J4715" s="5">
        <v>0.05</v>
      </c>
      <c r="K4715" s="5">
        <v>200</v>
      </c>
      <c r="L4715" s="6">
        <f t="shared" si="294"/>
        <v>0.48503897871734386</v>
      </c>
      <c r="M4715" s="7">
        <f t="shared" si="293"/>
        <v>953.28648605234741</v>
      </c>
      <c r="N4715" s="8">
        <f t="shared" si="295"/>
        <v>0.25407043377285959</v>
      </c>
    </row>
    <row r="4716" spans="1:14" x14ac:dyDescent="0.25">
      <c r="A4716" s="5">
        <v>4713</v>
      </c>
      <c r="B4716" s="5">
        <v>3735.35811900099</v>
      </c>
      <c r="C4716" s="5">
        <v>34.734204529817497</v>
      </c>
      <c r="D4716" s="5">
        <v>39.191672452253101</v>
      </c>
      <c r="E4716" s="5">
        <v>14.6</v>
      </c>
      <c r="F4716" s="5">
        <v>1670.8317253140401</v>
      </c>
      <c r="G4716">
        <f t="shared" si="292"/>
        <v>0.46411992369834448</v>
      </c>
      <c r="H4716" s="5">
        <v>0.8</v>
      </c>
      <c r="I4716" s="14">
        <v>13</v>
      </c>
      <c r="J4716" s="5">
        <v>0.05</v>
      </c>
      <c r="K4716" s="5">
        <v>200</v>
      </c>
      <c r="L4716" s="6">
        <f t="shared" si="294"/>
        <v>0.63121342251256984</v>
      </c>
      <c r="M4716" s="7">
        <f t="shared" si="293"/>
        <v>3735.3581190010373</v>
      </c>
      <c r="N4716" s="8">
        <f t="shared" si="295"/>
        <v>0.4471255916660728</v>
      </c>
    </row>
    <row r="4717" spans="1:14" x14ac:dyDescent="0.25">
      <c r="A4717" s="5">
        <v>4714</v>
      </c>
      <c r="B4717" s="5">
        <v>5644.8445791363301</v>
      </c>
      <c r="C4717" s="5">
        <v>44.952018605046703</v>
      </c>
      <c r="D4717" s="5">
        <v>51.688109988264301</v>
      </c>
      <c r="E4717" s="5">
        <v>16.649999999999999</v>
      </c>
      <c r="F4717" s="5">
        <v>2204.8588310513201</v>
      </c>
      <c r="G4717">
        <f t="shared" si="292"/>
        <v>0.6124607864031445</v>
      </c>
      <c r="H4717" s="5">
        <v>0.8</v>
      </c>
      <c r="I4717" s="14">
        <v>13</v>
      </c>
      <c r="J4717" s="5">
        <v>0.05</v>
      </c>
      <c r="K4717" s="5">
        <v>200</v>
      </c>
      <c r="L4717" s="6">
        <f t="shared" si="294"/>
        <v>0.61496481817450743</v>
      </c>
      <c r="M4717" s="7">
        <f t="shared" si="293"/>
        <v>5644.8445791363483</v>
      </c>
      <c r="N4717" s="8">
        <f t="shared" si="295"/>
        <v>0.5120368251593449</v>
      </c>
    </row>
    <row r="4718" spans="1:14" x14ac:dyDescent="0.25">
      <c r="A4718" s="5">
        <v>4715</v>
      </c>
      <c r="B4718" s="5">
        <v>7921.0001424653401</v>
      </c>
      <c r="C4718" s="5">
        <v>53.821547864669398</v>
      </c>
      <c r="D4718" s="5">
        <v>63.273815337778501</v>
      </c>
      <c r="E4718" s="5">
        <v>18.4499999999999</v>
      </c>
      <c r="F4718" s="5">
        <v>2875.8775682249998</v>
      </c>
      <c r="G4718">
        <f t="shared" si="292"/>
        <v>0.79885488006249994</v>
      </c>
      <c r="H4718" s="5">
        <v>0.8</v>
      </c>
      <c r="I4718" s="14">
        <v>13</v>
      </c>
      <c r="J4718" s="5">
        <v>0.05</v>
      </c>
      <c r="K4718" s="5">
        <v>200</v>
      </c>
      <c r="L4718" s="6">
        <f t="shared" si="294"/>
        <v>0.61835546550679898</v>
      </c>
      <c r="M4718" s="7">
        <f t="shared" si="293"/>
        <v>7921.0001424654292</v>
      </c>
      <c r="N4718" s="8">
        <f t="shared" si="295"/>
        <v>0.55085795234870005</v>
      </c>
    </row>
    <row r="4719" spans="1:14" x14ac:dyDescent="0.25">
      <c r="A4719" s="5">
        <v>4716</v>
      </c>
      <c r="B4719" s="5">
        <v>7139.9973081957896</v>
      </c>
      <c r="C4719" s="5">
        <v>57.851113503686399</v>
      </c>
      <c r="D4719" s="5">
        <v>66.371396687691004</v>
      </c>
      <c r="E4719" s="5">
        <v>19.899999999999999</v>
      </c>
      <c r="F4719" s="5">
        <v>2720.7126844070599</v>
      </c>
      <c r="G4719">
        <f t="shared" si="292"/>
        <v>0.75575352344640556</v>
      </c>
      <c r="H4719" s="5">
        <v>0.8</v>
      </c>
      <c r="I4719" s="14">
        <v>13</v>
      </c>
      <c r="J4719" s="5">
        <v>0.05</v>
      </c>
      <c r="K4719" s="5">
        <v>200</v>
      </c>
      <c r="L4719" s="6">
        <f t="shared" si="294"/>
        <v>0.59219458578778839</v>
      </c>
      <c r="M4719" s="7">
        <f t="shared" si="293"/>
        <v>7139.9973081958597</v>
      </c>
      <c r="N4719" s="8">
        <f t="shared" si="295"/>
        <v>0.52486227956770959</v>
      </c>
    </row>
    <row r="4720" spans="1:14" x14ac:dyDescent="0.25">
      <c r="A4720" s="5">
        <v>4717</v>
      </c>
      <c r="B4720" s="5">
        <v>7081.4425092495603</v>
      </c>
      <c r="C4720" s="5">
        <v>61.2591981816405</v>
      </c>
      <c r="D4720" s="5">
        <v>69.709606903895306</v>
      </c>
      <c r="E4720" s="5">
        <v>20.9</v>
      </c>
      <c r="F4720" s="5">
        <v>2757.10430306536</v>
      </c>
      <c r="G4720">
        <f t="shared" si="292"/>
        <v>0.76586230640704445</v>
      </c>
      <c r="H4720" s="5">
        <v>0.8</v>
      </c>
      <c r="I4720" s="14">
        <v>13</v>
      </c>
      <c r="J4720" s="5">
        <v>0.05</v>
      </c>
      <c r="K4720" s="5">
        <v>200</v>
      </c>
      <c r="L4720" s="6">
        <f t="shared" si="294"/>
        <v>0.58016326057787859</v>
      </c>
      <c r="M4720" s="7">
        <f t="shared" si="293"/>
        <v>7081.4425092495285</v>
      </c>
      <c r="N4720" s="8">
        <f t="shared" si="295"/>
        <v>0.51368695055312485</v>
      </c>
    </row>
    <row r="4721" spans="1:14" x14ac:dyDescent="0.25">
      <c r="A4721" s="5">
        <v>4718</v>
      </c>
      <c r="B4721" s="5">
        <v>4975.3042432972497</v>
      </c>
      <c r="C4721" s="5">
        <v>66.814480292637995</v>
      </c>
      <c r="D4721" s="5">
        <v>72.751597528076204</v>
      </c>
      <c r="E4721" s="5">
        <v>21.5</v>
      </c>
      <c r="F4721" s="5">
        <v>2362.4929361249101</v>
      </c>
      <c r="G4721">
        <f t="shared" si="292"/>
        <v>0.65624803781247498</v>
      </c>
      <c r="H4721" s="5">
        <v>0.8</v>
      </c>
      <c r="I4721" s="14">
        <v>13</v>
      </c>
      <c r="J4721" s="5">
        <v>0.05</v>
      </c>
      <c r="K4721" s="5">
        <v>200</v>
      </c>
      <c r="L4721" s="6">
        <f t="shared" si="294"/>
        <v>0.50719135731289566</v>
      </c>
      <c r="M4721" s="7">
        <f t="shared" si="293"/>
        <v>4975.3042432972188</v>
      </c>
      <c r="N4721" s="8">
        <f t="shared" si="295"/>
        <v>0.42119103655373635</v>
      </c>
    </row>
    <row r="4722" spans="1:14" x14ac:dyDescent="0.25">
      <c r="A4722" s="5">
        <v>4719</v>
      </c>
      <c r="B4722" s="5">
        <v>2030.34015031838</v>
      </c>
      <c r="C4722" s="5">
        <v>70.066148355904801</v>
      </c>
      <c r="D4722" s="5">
        <v>72.488988630747798</v>
      </c>
      <c r="E4722" s="5">
        <v>21.65</v>
      </c>
      <c r="F4722" s="5">
        <v>1672.63869039728</v>
      </c>
      <c r="G4722">
        <f t="shared" si="292"/>
        <v>0.46462185844368892</v>
      </c>
      <c r="H4722" s="5">
        <v>0.8</v>
      </c>
      <c r="I4722" s="14">
        <v>13</v>
      </c>
      <c r="J4722" s="5">
        <v>0.05</v>
      </c>
      <c r="K4722" s="5">
        <v>200</v>
      </c>
      <c r="L4722" s="6">
        <f t="shared" si="294"/>
        <v>0.35362978032880465</v>
      </c>
      <c r="M4722" s="7">
        <f t="shared" si="293"/>
        <v>2030.3401503184318</v>
      </c>
      <c r="N4722" s="8">
        <f t="shared" si="295"/>
        <v>0.24277091781426557</v>
      </c>
    </row>
    <row r="4723" spans="1:14" x14ac:dyDescent="0.25">
      <c r="A4723" s="5">
        <v>4720</v>
      </c>
      <c r="B4723" s="5">
        <v>0</v>
      </c>
      <c r="C4723" s="5">
        <v>70.464778184816495</v>
      </c>
      <c r="D4723" s="5">
        <v>74.440427579583002</v>
      </c>
      <c r="E4723" s="5">
        <v>21.35</v>
      </c>
      <c r="F4723" s="5">
        <v>1237.2971793264101</v>
      </c>
      <c r="G4723">
        <f t="shared" si="292"/>
        <v>0.34369366092400278</v>
      </c>
      <c r="H4723" s="5">
        <v>0.8</v>
      </c>
      <c r="I4723" s="14">
        <v>13</v>
      </c>
      <c r="J4723" s="5">
        <v>0.05</v>
      </c>
      <c r="K4723" s="5">
        <v>0</v>
      </c>
      <c r="L4723" s="6">
        <f t="shared" si="294"/>
        <v>0.18648111316174748</v>
      </c>
      <c r="M4723" s="7">
        <f t="shared" si="293"/>
        <v>0</v>
      </c>
      <c r="N4723" s="8">
        <f t="shared" si="295"/>
        <v>0</v>
      </c>
    </row>
    <row r="4724" spans="1:14" x14ac:dyDescent="0.25">
      <c r="A4724" s="5">
        <v>4721</v>
      </c>
      <c r="B4724" s="5">
        <v>0</v>
      </c>
      <c r="C4724" s="5">
        <v>70.104253939879101</v>
      </c>
      <c r="D4724" s="5">
        <v>55.672455286955397</v>
      </c>
      <c r="E4724" s="5">
        <v>20.65</v>
      </c>
      <c r="F4724" s="5">
        <v>782.664787588173</v>
      </c>
      <c r="G4724">
        <f t="shared" si="292"/>
        <v>0.21740688544115916</v>
      </c>
      <c r="H4724" s="5">
        <v>0.8</v>
      </c>
      <c r="I4724" s="14">
        <v>13</v>
      </c>
      <c r="J4724" s="5">
        <v>0.05</v>
      </c>
      <c r="K4724" s="5">
        <v>0</v>
      </c>
      <c r="L4724" s="6">
        <f t="shared" si="294"/>
        <v>-0.17767457395923647</v>
      </c>
      <c r="M4724" s="7">
        <f t="shared" si="293"/>
        <v>0</v>
      </c>
      <c r="N4724" s="8">
        <f t="shared" si="295"/>
        <v>0</v>
      </c>
    </row>
    <row r="4725" spans="1:14" x14ac:dyDescent="0.25">
      <c r="A4725" s="5">
        <v>4722</v>
      </c>
      <c r="B4725" s="5">
        <v>0</v>
      </c>
      <c r="C4725" s="5">
        <v>69.746305307792099</v>
      </c>
      <c r="D4725" s="5">
        <v>45.520769095597402</v>
      </c>
      <c r="E4725" s="5">
        <v>19.75</v>
      </c>
      <c r="F4725" s="5">
        <v>566.08552576475199</v>
      </c>
      <c r="G4725">
        <f t="shared" si="292"/>
        <v>0.15724597937909779</v>
      </c>
      <c r="H4725" s="5">
        <v>0.8</v>
      </c>
      <c r="I4725" s="14">
        <v>13</v>
      </c>
      <c r="J4725" s="5">
        <v>0.05</v>
      </c>
      <c r="K4725" s="5">
        <v>0</v>
      </c>
      <c r="L4725" s="6">
        <f t="shared" si="294"/>
        <v>-0.5689335989274894</v>
      </c>
      <c r="M4725" s="7">
        <f t="shared" si="293"/>
        <v>0</v>
      </c>
      <c r="N4725" s="8">
        <f t="shared" si="295"/>
        <v>0</v>
      </c>
    </row>
    <row r="4726" spans="1:14" x14ac:dyDescent="0.25">
      <c r="A4726" s="5">
        <v>4723</v>
      </c>
      <c r="B4726" s="5">
        <v>0</v>
      </c>
      <c r="C4726" s="5">
        <v>63.988642216276197</v>
      </c>
      <c r="D4726" s="5">
        <v>32.810568078048298</v>
      </c>
      <c r="E4726" s="5">
        <v>18.75</v>
      </c>
      <c r="F4726" s="5">
        <v>291.70196082412099</v>
      </c>
      <c r="G4726">
        <f t="shared" si="292"/>
        <v>8.1028322451144719E-2</v>
      </c>
      <c r="H4726" s="5">
        <v>0.8</v>
      </c>
      <c r="I4726" s="14">
        <v>13</v>
      </c>
      <c r="J4726" s="5">
        <v>0.05</v>
      </c>
      <c r="K4726" s="5">
        <v>0</v>
      </c>
      <c r="L4726" s="6">
        <f t="shared" si="294"/>
        <v>-1.5668990229030406</v>
      </c>
      <c r="M4726" s="7">
        <f t="shared" si="293"/>
        <v>0</v>
      </c>
      <c r="N4726" s="8">
        <f t="shared" si="295"/>
        <v>0</v>
      </c>
    </row>
    <row r="4727" spans="1:14" x14ac:dyDescent="0.25">
      <c r="A4727" s="5">
        <v>4724</v>
      </c>
      <c r="B4727" s="5">
        <v>0</v>
      </c>
      <c r="C4727" s="5">
        <v>54.327878710371699</v>
      </c>
      <c r="D4727" s="5">
        <v>17.649999999999999</v>
      </c>
      <c r="E4727" s="5">
        <v>17.649999999999999</v>
      </c>
      <c r="F4727" s="5">
        <v>101.703480477076</v>
      </c>
      <c r="G4727">
        <f t="shared" si="292"/>
        <v>2.8250966799187777E-2</v>
      </c>
      <c r="H4727" s="5">
        <v>0.8</v>
      </c>
      <c r="I4727" s="14">
        <v>13</v>
      </c>
      <c r="J4727" s="5">
        <v>0.05</v>
      </c>
      <c r="K4727" s="5">
        <v>0</v>
      </c>
      <c r="L4727" s="6">
        <f t="shared" si="294"/>
        <v>-4.5496277559266138</v>
      </c>
      <c r="M4727" s="7">
        <f t="shared" si="293"/>
        <v>0</v>
      </c>
      <c r="N4727" s="8">
        <f t="shared" si="295"/>
        <v>0</v>
      </c>
    </row>
    <row r="4728" spans="1:14" x14ac:dyDescent="0.25">
      <c r="A4728" s="5">
        <v>4725</v>
      </c>
      <c r="B4728" s="5">
        <v>0</v>
      </c>
      <c r="C4728" s="5">
        <v>46.519533605031498</v>
      </c>
      <c r="D4728" s="5">
        <v>16.649999999999999</v>
      </c>
      <c r="E4728" s="5">
        <v>16.649999999999999</v>
      </c>
      <c r="F4728" s="5">
        <v>0</v>
      </c>
      <c r="G4728">
        <f t="shared" si="292"/>
        <v>0</v>
      </c>
      <c r="H4728" s="5">
        <v>0.8</v>
      </c>
      <c r="I4728" s="14">
        <v>13</v>
      </c>
      <c r="J4728" s="5">
        <v>0.05</v>
      </c>
      <c r="K4728" s="5">
        <v>0</v>
      </c>
      <c r="L4728" s="6">
        <f t="shared" si="294"/>
        <v>-4329133886.7451477</v>
      </c>
      <c r="M4728" s="7">
        <f t="shared" si="293"/>
        <v>0</v>
      </c>
      <c r="N4728" s="8">
        <f t="shared" si="295"/>
        <v>0</v>
      </c>
    </row>
    <row r="4729" spans="1:14" x14ac:dyDescent="0.25">
      <c r="A4729" s="5">
        <v>4726</v>
      </c>
      <c r="B4729" s="5">
        <v>0</v>
      </c>
      <c r="C4729" s="5">
        <v>40.234346609176598</v>
      </c>
      <c r="D4729" s="5">
        <v>15.8</v>
      </c>
      <c r="E4729" s="5">
        <v>15.8</v>
      </c>
      <c r="F4729" s="5">
        <v>0</v>
      </c>
      <c r="G4729">
        <f t="shared" si="292"/>
        <v>0</v>
      </c>
      <c r="H4729" s="5">
        <v>0.8</v>
      </c>
      <c r="I4729" s="14">
        <v>13</v>
      </c>
      <c r="J4729" s="5">
        <v>0.05</v>
      </c>
      <c r="K4729" s="5">
        <v>0</v>
      </c>
      <c r="L4729" s="6">
        <f t="shared" si="294"/>
        <v>-3474983705.501647</v>
      </c>
      <c r="M4729" s="7">
        <f t="shared" si="293"/>
        <v>0</v>
      </c>
      <c r="N4729" s="8">
        <f t="shared" si="295"/>
        <v>0</v>
      </c>
    </row>
    <row r="4730" spans="1:14" x14ac:dyDescent="0.25">
      <c r="A4730" s="5">
        <v>4727</v>
      </c>
      <c r="B4730" s="5">
        <v>0</v>
      </c>
      <c r="C4730" s="5">
        <v>37.448108364512201</v>
      </c>
      <c r="D4730" s="5">
        <v>15</v>
      </c>
      <c r="E4730" s="5">
        <v>15</v>
      </c>
      <c r="F4730" s="5">
        <v>0</v>
      </c>
      <c r="G4730">
        <f t="shared" si="292"/>
        <v>0</v>
      </c>
      <c r="H4730" s="5">
        <v>0.8</v>
      </c>
      <c r="I4730" s="14">
        <v>13</v>
      </c>
      <c r="J4730" s="5">
        <v>0.05</v>
      </c>
      <c r="K4730" s="5">
        <v>0</v>
      </c>
      <c r="L4730" s="6">
        <f t="shared" si="294"/>
        <v>-3170212871.1590276</v>
      </c>
      <c r="M4730" s="7">
        <f t="shared" si="293"/>
        <v>0</v>
      </c>
      <c r="N4730" s="8">
        <f t="shared" si="295"/>
        <v>0</v>
      </c>
    </row>
    <row r="4731" spans="1:14" x14ac:dyDescent="0.25">
      <c r="A4731" s="5">
        <v>4728</v>
      </c>
      <c r="B4731" s="5">
        <v>0</v>
      </c>
      <c r="C4731" s="5">
        <v>37.323457740453797</v>
      </c>
      <c r="D4731" s="5">
        <v>14.1999999999999</v>
      </c>
      <c r="E4731" s="5">
        <v>14.2</v>
      </c>
      <c r="F4731" s="5">
        <v>0</v>
      </c>
      <c r="G4731">
        <f t="shared" si="292"/>
        <v>0</v>
      </c>
      <c r="H4731" s="5">
        <v>0.8</v>
      </c>
      <c r="I4731" s="14">
        <v>13</v>
      </c>
      <c r="J4731" s="5">
        <v>0.05</v>
      </c>
      <c r="K4731" s="5">
        <v>0</v>
      </c>
      <c r="L4731" s="6">
        <f t="shared" si="294"/>
        <v>-3273396654.3962703</v>
      </c>
      <c r="M4731" s="7">
        <f t="shared" si="293"/>
        <v>0</v>
      </c>
      <c r="N4731" s="8">
        <f t="shared" si="295"/>
        <v>0</v>
      </c>
    </row>
    <row r="4732" spans="1:14" x14ac:dyDescent="0.25">
      <c r="A4732" s="5">
        <v>4729</v>
      </c>
      <c r="B4732" s="5">
        <v>0</v>
      </c>
      <c r="C4732" s="5">
        <v>37.199697630011897</v>
      </c>
      <c r="D4732" s="5">
        <v>13.45</v>
      </c>
      <c r="E4732" s="5">
        <v>13.45</v>
      </c>
      <c r="F4732" s="5">
        <v>0</v>
      </c>
      <c r="G4732">
        <f t="shared" si="292"/>
        <v>0</v>
      </c>
      <c r="H4732" s="5">
        <v>0.8</v>
      </c>
      <c r="I4732" s="14">
        <v>13</v>
      </c>
      <c r="J4732" s="5">
        <v>0.05</v>
      </c>
      <c r="K4732" s="5">
        <v>0</v>
      </c>
      <c r="L4732" s="6">
        <f t="shared" si="294"/>
        <v>-3369484759.860043</v>
      </c>
      <c r="M4732" s="7">
        <f t="shared" si="293"/>
        <v>0</v>
      </c>
      <c r="N4732" s="8">
        <f t="shared" si="295"/>
        <v>0</v>
      </c>
    </row>
    <row r="4733" spans="1:14" x14ac:dyDescent="0.25">
      <c r="A4733" s="5">
        <v>4730</v>
      </c>
      <c r="B4733" s="5">
        <v>0</v>
      </c>
      <c r="C4733" s="5">
        <v>37.076821671288698</v>
      </c>
      <c r="D4733" s="5">
        <v>12.6999999999999</v>
      </c>
      <c r="E4733" s="5">
        <v>12.7</v>
      </c>
      <c r="F4733" s="5">
        <v>0</v>
      </c>
      <c r="G4733">
        <f t="shared" si="292"/>
        <v>0</v>
      </c>
      <c r="H4733" s="5">
        <v>0.8</v>
      </c>
      <c r="I4733" s="14">
        <v>13</v>
      </c>
      <c r="J4733" s="5">
        <v>0.05</v>
      </c>
      <c r="K4733" s="5">
        <v>0</v>
      </c>
      <c r="L4733" s="6">
        <f t="shared" si="294"/>
        <v>-3466101533.8644361</v>
      </c>
      <c r="M4733" s="7">
        <f t="shared" si="293"/>
        <v>0</v>
      </c>
      <c r="N4733" s="8">
        <f t="shared" si="295"/>
        <v>0</v>
      </c>
    </row>
    <row r="4734" spans="1:14" x14ac:dyDescent="0.25">
      <c r="A4734" s="5">
        <v>4731</v>
      </c>
      <c r="B4734" s="5">
        <v>0</v>
      </c>
      <c r="C4734" s="5">
        <v>36.954823547836597</v>
      </c>
      <c r="D4734" s="5">
        <v>11.899999999999901</v>
      </c>
      <c r="E4734" s="5">
        <v>11.9</v>
      </c>
      <c r="F4734" s="5">
        <v>0</v>
      </c>
      <c r="G4734">
        <f t="shared" si="292"/>
        <v>0</v>
      </c>
      <c r="H4734" s="5">
        <v>0.8</v>
      </c>
      <c r="I4734" s="14">
        <v>13</v>
      </c>
      <c r="J4734" s="5">
        <v>0.05</v>
      </c>
      <c r="K4734" s="5">
        <v>0</v>
      </c>
      <c r="L4734" s="6">
        <f t="shared" si="294"/>
        <v>-3570999151.9253716</v>
      </c>
      <c r="M4734" s="7">
        <f t="shared" si="293"/>
        <v>0</v>
      </c>
      <c r="N4734" s="8">
        <f t="shared" si="295"/>
        <v>0</v>
      </c>
    </row>
    <row r="4735" spans="1:14" x14ac:dyDescent="0.25">
      <c r="A4735" s="5">
        <v>4732</v>
      </c>
      <c r="B4735" s="5">
        <v>0</v>
      </c>
      <c r="C4735" s="5">
        <v>36.833696988333202</v>
      </c>
      <c r="D4735" s="5">
        <v>11.0999999999999</v>
      </c>
      <c r="E4735" s="5">
        <v>11.1</v>
      </c>
      <c r="F4735" s="5">
        <v>0</v>
      </c>
      <c r="G4735">
        <f t="shared" si="292"/>
        <v>0</v>
      </c>
      <c r="H4735" s="5">
        <v>0.8</v>
      </c>
      <c r="I4735" s="14">
        <v>13</v>
      </c>
      <c r="J4735" s="5">
        <v>0.05</v>
      </c>
      <c r="K4735" s="5">
        <v>0</v>
      </c>
      <c r="L4735" s="6">
        <f t="shared" si="294"/>
        <v>-3676492188.0269909</v>
      </c>
      <c r="M4735" s="7">
        <f t="shared" si="293"/>
        <v>0</v>
      </c>
      <c r="N4735" s="8">
        <f t="shared" si="295"/>
        <v>0</v>
      </c>
    </row>
    <row r="4736" spans="1:14" x14ac:dyDescent="0.25">
      <c r="A4736" s="5">
        <v>4733</v>
      </c>
      <c r="B4736" s="5">
        <v>0</v>
      </c>
      <c r="C4736" s="5">
        <v>36.713435766258698</v>
      </c>
      <c r="D4736" s="5">
        <v>10.299999999999899</v>
      </c>
      <c r="E4736" s="5">
        <v>10.3</v>
      </c>
      <c r="F4736" s="5">
        <v>0</v>
      </c>
      <c r="G4736">
        <f t="shared" si="292"/>
        <v>0</v>
      </c>
      <c r="H4736" s="5">
        <v>0.8</v>
      </c>
      <c r="I4736" s="14">
        <v>13</v>
      </c>
      <c r="J4736" s="5">
        <v>0.05</v>
      </c>
      <c r="K4736" s="5">
        <v>0</v>
      </c>
      <c r="L4736" s="6">
        <f t="shared" si="294"/>
        <v>-3782581443.3027678</v>
      </c>
      <c r="M4736" s="7">
        <f t="shared" si="293"/>
        <v>0</v>
      </c>
      <c r="N4736" s="8">
        <f t="shared" si="295"/>
        <v>0</v>
      </c>
    </row>
    <row r="4737" spans="1:14" x14ac:dyDescent="0.25">
      <c r="A4737" s="5">
        <v>4734</v>
      </c>
      <c r="B4737" s="5">
        <v>0</v>
      </c>
      <c r="C4737" s="5">
        <v>36.594033699576201</v>
      </c>
      <c r="D4737" s="5">
        <v>10.4</v>
      </c>
      <c r="E4737" s="5">
        <v>10.4</v>
      </c>
      <c r="F4737" s="5">
        <v>103.12125017454601</v>
      </c>
      <c r="G4737">
        <f t="shared" si="292"/>
        <v>2.864479171515167E-2</v>
      </c>
      <c r="H4737" s="5">
        <v>0.8</v>
      </c>
      <c r="I4737" s="14">
        <v>13</v>
      </c>
      <c r="J4737" s="5">
        <v>0.05</v>
      </c>
      <c r="K4737" s="5">
        <v>0</v>
      </c>
      <c r="L4737" s="6">
        <f t="shared" si="294"/>
        <v>-2.8348357605177181</v>
      </c>
      <c r="M4737" s="7">
        <f t="shared" si="293"/>
        <v>0</v>
      </c>
      <c r="N4737" s="8">
        <f t="shared" si="295"/>
        <v>0</v>
      </c>
    </row>
    <row r="4738" spans="1:14" x14ac:dyDescent="0.25">
      <c r="A4738" s="5">
        <v>4735</v>
      </c>
      <c r="B4738" s="5">
        <v>0</v>
      </c>
      <c r="C4738" s="5">
        <v>36.475484650413698</v>
      </c>
      <c r="D4738" s="5">
        <v>24.819120155848001</v>
      </c>
      <c r="E4738" s="5">
        <v>11.2</v>
      </c>
      <c r="F4738" s="5">
        <v>282.17408620566999</v>
      </c>
      <c r="G4738">
        <f t="shared" si="292"/>
        <v>7.8381690612686114E-2</v>
      </c>
      <c r="H4738" s="5">
        <v>0.8</v>
      </c>
      <c r="I4738" s="14">
        <v>13</v>
      </c>
      <c r="J4738" s="5">
        <v>0.05</v>
      </c>
      <c r="K4738" s="5">
        <v>0</v>
      </c>
      <c r="L4738" s="6">
        <f t="shared" si="294"/>
        <v>-0.47766447795103073</v>
      </c>
      <c r="M4738" s="7">
        <f t="shared" si="293"/>
        <v>0</v>
      </c>
      <c r="N4738" s="8">
        <f t="shared" si="295"/>
        <v>0</v>
      </c>
    </row>
    <row r="4739" spans="1:14" x14ac:dyDescent="0.25">
      <c r="A4739" s="5">
        <v>4736</v>
      </c>
      <c r="B4739" s="5">
        <v>0</v>
      </c>
      <c r="C4739" s="5">
        <v>32.126616581813003</v>
      </c>
      <c r="D4739" s="5">
        <v>41.8096850089808</v>
      </c>
      <c r="E4739" s="5">
        <v>12.4</v>
      </c>
      <c r="F4739" s="5">
        <v>755.82165450139996</v>
      </c>
      <c r="G4739">
        <f t="shared" ref="G4739:G4802" si="296">F4739/3600</f>
        <v>0.20995045958372222</v>
      </c>
      <c r="H4739" s="5">
        <v>0.8</v>
      </c>
      <c r="I4739" s="14">
        <v>13</v>
      </c>
      <c r="J4739" s="5">
        <v>0.05</v>
      </c>
      <c r="K4739" s="5">
        <v>0</v>
      </c>
      <c r="L4739" s="6">
        <f t="shared" si="294"/>
        <v>0.43496284609976427</v>
      </c>
      <c r="M4739" s="7">
        <f t="shared" ref="M4739:M4802" si="297">K4739*4.19*(D4739-C4739)</f>
        <v>0</v>
      </c>
      <c r="N4739" s="8">
        <f t="shared" si="295"/>
        <v>0</v>
      </c>
    </row>
    <row r="4740" spans="1:14" x14ac:dyDescent="0.25">
      <c r="A4740" s="5">
        <v>4737</v>
      </c>
      <c r="B4740" s="5">
        <v>3391.1538062241898</v>
      </c>
      <c r="C4740" s="5">
        <v>34.0250130932601</v>
      </c>
      <c r="D4740" s="5">
        <v>38.071736012382097</v>
      </c>
      <c r="E4740" s="5">
        <v>14.45</v>
      </c>
      <c r="F4740" s="5">
        <v>1534.5466193966799</v>
      </c>
      <c r="G4740">
        <f t="shared" si="296"/>
        <v>0.42626294983241109</v>
      </c>
      <c r="H4740" s="5">
        <v>0.8</v>
      </c>
      <c r="I4740" s="14">
        <v>13</v>
      </c>
      <c r="J4740" s="5">
        <v>0.05</v>
      </c>
      <c r="K4740" s="5">
        <v>200</v>
      </c>
      <c r="L4740" s="6">
        <f t="shared" ref="L4740:L4803" si="298">H4740-(I4740*(C4740-E4740)/(F4740+0.0000001))-(J4740*((C4740-E4740)^2)/(F4740+0.0000001))</f>
        <v>0.62168399212127134</v>
      </c>
      <c r="M4740" s="7">
        <f t="shared" si="297"/>
        <v>3391.1538062242339</v>
      </c>
      <c r="N4740" s="8">
        <f t="shared" ref="N4740:N4803" si="299">(B4740/((F4740+0.0000001)*$T$6))</f>
        <v>0.44197468661283984</v>
      </c>
    </row>
    <row r="4741" spans="1:14" x14ac:dyDescent="0.25">
      <c r="A4741" s="5">
        <v>4738</v>
      </c>
      <c r="B4741" s="5">
        <v>5027.5970366597203</v>
      </c>
      <c r="C4741" s="5">
        <v>46.405420763577197</v>
      </c>
      <c r="D4741" s="5">
        <v>52.404939900402702</v>
      </c>
      <c r="E4741" s="5">
        <v>16.600000000000001</v>
      </c>
      <c r="F4741" s="5">
        <v>2068.6193719848002</v>
      </c>
      <c r="G4741">
        <f t="shared" si="296"/>
        <v>0.57461649221800004</v>
      </c>
      <c r="H4741" s="5">
        <v>0.8</v>
      </c>
      <c r="I4741" s="14">
        <v>13</v>
      </c>
      <c r="J4741" s="5">
        <v>0.05</v>
      </c>
      <c r="K4741" s="5">
        <v>200</v>
      </c>
      <c r="L4741" s="6">
        <f t="shared" si="298"/>
        <v>0.59121890131197474</v>
      </c>
      <c r="M4741" s="7">
        <f t="shared" si="297"/>
        <v>5027.5970366597739</v>
      </c>
      <c r="N4741" s="8">
        <f t="shared" si="299"/>
        <v>0.48608237015520139</v>
      </c>
    </row>
    <row r="4742" spans="1:14" x14ac:dyDescent="0.25">
      <c r="A4742" s="5">
        <v>4739</v>
      </c>
      <c r="B4742" s="5">
        <v>7645.8881964123202</v>
      </c>
      <c r="C4742" s="5">
        <v>56.792957941102202</v>
      </c>
      <c r="D4742" s="5">
        <v>65.916929535866302</v>
      </c>
      <c r="E4742" s="5">
        <v>18.600000000000001</v>
      </c>
      <c r="F4742" s="5">
        <v>2859.4556392658701</v>
      </c>
      <c r="G4742">
        <f t="shared" si="296"/>
        <v>0.79429323312940836</v>
      </c>
      <c r="H4742" s="5">
        <v>0.8</v>
      </c>
      <c r="I4742" s="14">
        <v>13</v>
      </c>
      <c r="J4742" s="5">
        <v>0.05</v>
      </c>
      <c r="K4742" s="5">
        <v>200</v>
      </c>
      <c r="L4742" s="6">
        <f t="shared" si="298"/>
        <v>0.60085595761326382</v>
      </c>
      <c r="M4742" s="7">
        <f t="shared" si="297"/>
        <v>7645.8881964123175</v>
      </c>
      <c r="N4742" s="8">
        <f t="shared" si="299"/>
        <v>0.53477928394146501</v>
      </c>
    </row>
    <row r="4743" spans="1:14" x14ac:dyDescent="0.25">
      <c r="A4743" s="5">
        <v>4740</v>
      </c>
      <c r="B4743" s="5">
        <v>9026.3469510754894</v>
      </c>
      <c r="C4743" s="5">
        <v>61.974875796462499</v>
      </c>
      <c r="D4743" s="5">
        <v>72.746172874118201</v>
      </c>
      <c r="E4743" s="5">
        <v>20.45</v>
      </c>
      <c r="F4743" s="5">
        <v>3225.1502620496299</v>
      </c>
      <c r="G4743">
        <f t="shared" si="296"/>
        <v>0.89587507279156386</v>
      </c>
      <c r="H4743" s="5">
        <v>0.8</v>
      </c>
      <c r="I4743" s="14">
        <v>13</v>
      </c>
      <c r="J4743" s="5">
        <v>0.05</v>
      </c>
      <c r="K4743" s="5">
        <v>200</v>
      </c>
      <c r="L4743" s="6">
        <f t="shared" si="298"/>
        <v>0.60588837729615552</v>
      </c>
      <c r="M4743" s="7">
        <f t="shared" si="297"/>
        <v>9026.3469510754803</v>
      </c>
      <c r="N4743" s="8">
        <f t="shared" si="299"/>
        <v>0.5597473740686576</v>
      </c>
    </row>
    <row r="4744" spans="1:14" x14ac:dyDescent="0.25">
      <c r="A4744" s="5">
        <v>4741</v>
      </c>
      <c r="B4744" s="5">
        <v>9123.7004733416597</v>
      </c>
      <c r="C4744" s="5">
        <v>66.584840063270605</v>
      </c>
      <c r="D4744" s="5">
        <v>77.472310795181897</v>
      </c>
      <c r="E4744" s="5">
        <v>21.95</v>
      </c>
      <c r="F4744" s="5">
        <v>3311.6599259866298</v>
      </c>
      <c r="G4744">
        <f t="shared" si="296"/>
        <v>0.91990553499628602</v>
      </c>
      <c r="H4744" s="5">
        <v>0.8</v>
      </c>
      <c r="I4744" s="14">
        <v>13</v>
      </c>
      <c r="J4744" s="5">
        <v>0.05</v>
      </c>
      <c r="K4744" s="5">
        <v>200</v>
      </c>
      <c r="L4744" s="6">
        <f t="shared" si="298"/>
        <v>0.59470525858021916</v>
      </c>
      <c r="M4744" s="7">
        <f t="shared" si="297"/>
        <v>9123.7004733416652</v>
      </c>
      <c r="N4744" s="8">
        <f t="shared" si="299"/>
        <v>0.55100467300234468</v>
      </c>
    </row>
    <row r="4745" spans="1:14" x14ac:dyDescent="0.25">
      <c r="A4745" s="5">
        <v>4742</v>
      </c>
      <c r="B4745" s="5">
        <v>7775.4158740049797</v>
      </c>
      <c r="C4745" s="5">
        <v>73.822918927725794</v>
      </c>
      <c r="D4745" s="5">
        <v>83.101458156848693</v>
      </c>
      <c r="E4745" s="5">
        <v>23.05</v>
      </c>
      <c r="F4745" s="5">
        <v>3131.9673270645198</v>
      </c>
      <c r="G4745">
        <f t="shared" si="296"/>
        <v>0.8699909241845889</v>
      </c>
      <c r="H4745" s="5">
        <v>0.8</v>
      </c>
      <c r="I4745" s="14">
        <v>13</v>
      </c>
      <c r="J4745" s="5">
        <v>0.05</v>
      </c>
      <c r="K4745" s="5">
        <v>200</v>
      </c>
      <c r="L4745" s="6">
        <f t="shared" si="298"/>
        <v>0.5481000507126097</v>
      </c>
      <c r="M4745" s="7">
        <f t="shared" si="297"/>
        <v>7775.4158740049907</v>
      </c>
      <c r="N4745" s="8">
        <f t="shared" si="299"/>
        <v>0.49651960329000866</v>
      </c>
    </row>
    <row r="4746" spans="1:14" x14ac:dyDescent="0.25">
      <c r="A4746" s="5">
        <v>4743</v>
      </c>
      <c r="B4746" s="5">
        <v>5872.1866915563396</v>
      </c>
      <c r="C4746" s="5">
        <v>79.427227949557803</v>
      </c>
      <c r="D4746" s="5">
        <v>86.434610636379205</v>
      </c>
      <c r="E4746" s="5">
        <v>23.8</v>
      </c>
      <c r="F4746" s="5">
        <v>2795.5304248044399</v>
      </c>
      <c r="G4746">
        <f t="shared" si="296"/>
        <v>0.77653622911234443</v>
      </c>
      <c r="H4746" s="5">
        <v>0.8</v>
      </c>
      <c r="I4746" s="14">
        <v>13</v>
      </c>
      <c r="J4746" s="5">
        <v>0.05</v>
      </c>
      <c r="K4746" s="5">
        <v>200</v>
      </c>
      <c r="L4746" s="6">
        <f t="shared" si="298"/>
        <v>0.48597251527253071</v>
      </c>
      <c r="M4746" s="7">
        <f t="shared" si="297"/>
        <v>5872.1866915563351</v>
      </c>
      <c r="N4746" s="8">
        <f t="shared" si="299"/>
        <v>0.42011252242100494</v>
      </c>
    </row>
    <row r="4747" spans="1:14" x14ac:dyDescent="0.25">
      <c r="A4747" s="5">
        <v>4744</v>
      </c>
      <c r="B4747" s="5">
        <v>3105.8999046365798</v>
      </c>
      <c r="C4747" s="5">
        <v>83.191947072282701</v>
      </c>
      <c r="D4747" s="5">
        <v>86.898271540822805</v>
      </c>
      <c r="E4747" s="5">
        <v>24.15</v>
      </c>
      <c r="F4747" s="5">
        <v>2229.5073713542201</v>
      </c>
      <c r="G4747">
        <f t="shared" si="296"/>
        <v>0.61930760315395006</v>
      </c>
      <c r="H4747" s="5">
        <v>0.8</v>
      </c>
      <c r="I4747" s="14">
        <v>13</v>
      </c>
      <c r="J4747" s="5">
        <v>0.05</v>
      </c>
      <c r="K4747" s="5">
        <v>200</v>
      </c>
      <c r="L4747" s="6">
        <f t="shared" si="298"/>
        <v>0.37755560725970616</v>
      </c>
      <c r="M4747" s="7">
        <f t="shared" si="297"/>
        <v>3105.8999046366066</v>
      </c>
      <c r="N4747" s="8">
        <f t="shared" si="299"/>
        <v>0.27861759457747148</v>
      </c>
    </row>
    <row r="4748" spans="1:14" x14ac:dyDescent="0.25">
      <c r="A4748" s="5">
        <v>4745</v>
      </c>
      <c r="B4748" s="5">
        <v>0</v>
      </c>
      <c r="C4748" s="5">
        <v>83.763936972476898</v>
      </c>
      <c r="D4748" s="5">
        <v>85.701024670672098</v>
      </c>
      <c r="E4748" s="5">
        <v>24.05</v>
      </c>
      <c r="F4748" s="5">
        <v>1573.90246113699</v>
      </c>
      <c r="G4748">
        <f t="shared" si="296"/>
        <v>0.43719512809360833</v>
      </c>
      <c r="H4748" s="5">
        <v>0.8</v>
      </c>
      <c r="I4748" s="14">
        <v>13</v>
      </c>
      <c r="J4748" s="5">
        <v>0.05</v>
      </c>
      <c r="K4748" s="5">
        <v>0</v>
      </c>
      <c r="L4748" s="6">
        <f t="shared" si="298"/>
        <v>0.19350187347085368</v>
      </c>
      <c r="M4748" s="7">
        <f t="shared" si="297"/>
        <v>0</v>
      </c>
      <c r="N4748" s="8">
        <f t="shared" si="299"/>
        <v>0</v>
      </c>
    </row>
    <row r="4749" spans="1:14" x14ac:dyDescent="0.25">
      <c r="A4749" s="5">
        <v>4746</v>
      </c>
      <c r="B4749" s="5">
        <v>0</v>
      </c>
      <c r="C4749" s="5">
        <v>83.308402517395194</v>
      </c>
      <c r="D4749" s="5">
        <v>51.012304192598798</v>
      </c>
      <c r="E4749" s="5">
        <v>23.5</v>
      </c>
      <c r="F4749" s="5">
        <v>872.98038331011503</v>
      </c>
      <c r="G4749">
        <f t="shared" si="296"/>
        <v>0.24249455091947639</v>
      </c>
      <c r="H4749" s="5">
        <v>0.8</v>
      </c>
      <c r="I4749" s="14">
        <v>13</v>
      </c>
      <c r="J4749" s="5">
        <v>0.05</v>
      </c>
      <c r="K4749" s="5">
        <v>0</v>
      </c>
      <c r="L4749" s="6">
        <f t="shared" si="298"/>
        <v>-0.29551314266014761</v>
      </c>
      <c r="M4749" s="7">
        <f t="shared" si="297"/>
        <v>0</v>
      </c>
      <c r="N4749" s="8">
        <f t="shared" si="299"/>
        <v>0</v>
      </c>
    </row>
    <row r="4750" spans="1:14" x14ac:dyDescent="0.25">
      <c r="A4750" s="5">
        <v>4747</v>
      </c>
      <c r="B4750" s="5">
        <v>0</v>
      </c>
      <c r="C4750" s="5">
        <v>77.411886575247394</v>
      </c>
      <c r="D4750" s="5">
        <v>35.853820564993001</v>
      </c>
      <c r="E4750" s="5">
        <v>22.45</v>
      </c>
      <c r="F4750" s="5">
        <v>258.32849450842002</v>
      </c>
      <c r="G4750">
        <f t="shared" si="296"/>
        <v>7.1757915141227785E-2</v>
      </c>
      <c r="H4750" s="5">
        <v>0.8</v>
      </c>
      <c r="I4750" s="14">
        <v>13</v>
      </c>
      <c r="J4750" s="5">
        <v>0.05</v>
      </c>
      <c r="K4750" s="5">
        <v>0</v>
      </c>
      <c r="L4750" s="6">
        <f t="shared" si="298"/>
        <v>-2.550559432422451</v>
      </c>
      <c r="M4750" s="7">
        <f t="shared" si="297"/>
        <v>0</v>
      </c>
      <c r="N4750" s="8">
        <f t="shared" si="299"/>
        <v>0</v>
      </c>
    </row>
    <row r="4751" spans="1:14" x14ac:dyDescent="0.25">
      <c r="A4751" s="5">
        <v>4748</v>
      </c>
      <c r="B4751" s="5">
        <v>0</v>
      </c>
      <c r="C4751" s="5">
        <v>67.315808960935001</v>
      </c>
      <c r="D4751" s="5">
        <v>21.099999999999898</v>
      </c>
      <c r="E4751" s="5">
        <v>21.1</v>
      </c>
      <c r="F4751" s="5">
        <v>112.20056418989699</v>
      </c>
      <c r="G4751">
        <f t="shared" si="296"/>
        <v>3.1166823386082499E-2</v>
      </c>
      <c r="H4751" s="5">
        <v>0.8</v>
      </c>
      <c r="I4751" s="14">
        <v>13</v>
      </c>
      <c r="J4751" s="5">
        <v>0.05</v>
      </c>
      <c r="K4751" s="5">
        <v>0</v>
      </c>
      <c r="L4751" s="6">
        <f t="shared" si="298"/>
        <v>-5.5065686956759121</v>
      </c>
      <c r="M4751" s="7">
        <f t="shared" si="297"/>
        <v>0</v>
      </c>
      <c r="N4751" s="8">
        <f t="shared" si="299"/>
        <v>0</v>
      </c>
    </row>
    <row r="4752" spans="1:14" x14ac:dyDescent="0.25">
      <c r="A4752" s="5">
        <v>4749</v>
      </c>
      <c r="B4752" s="5">
        <v>0</v>
      </c>
      <c r="C4752" s="5">
        <v>58.788367584839797</v>
      </c>
      <c r="D4752" s="5">
        <v>20.05</v>
      </c>
      <c r="E4752" s="5">
        <v>20.05</v>
      </c>
      <c r="F4752" s="5">
        <v>0</v>
      </c>
      <c r="G4752">
        <f t="shared" si="296"/>
        <v>0</v>
      </c>
      <c r="H4752" s="5">
        <v>0.8</v>
      </c>
      <c r="I4752" s="14">
        <v>13</v>
      </c>
      <c r="J4752" s="5">
        <v>0.05</v>
      </c>
      <c r="K4752" s="5">
        <v>0</v>
      </c>
      <c r="L4752" s="6">
        <f t="shared" si="298"/>
        <v>-5786318346.7982569</v>
      </c>
      <c r="M4752" s="7">
        <f t="shared" si="297"/>
        <v>0</v>
      </c>
      <c r="N4752" s="8">
        <f t="shared" si="299"/>
        <v>0</v>
      </c>
    </row>
    <row r="4753" spans="1:14" x14ac:dyDescent="0.25">
      <c r="A4753" s="5">
        <v>4750</v>
      </c>
      <c r="B4753" s="5">
        <v>0</v>
      </c>
      <c r="C4753" s="5">
        <v>51.616611716882701</v>
      </c>
      <c r="D4753" s="5">
        <v>19.399999999999899</v>
      </c>
      <c r="E4753" s="5">
        <v>19.399999999999999</v>
      </c>
      <c r="F4753" s="5">
        <v>0</v>
      </c>
      <c r="G4753">
        <f t="shared" si="296"/>
        <v>0</v>
      </c>
      <c r="H4753" s="5">
        <v>0.8</v>
      </c>
      <c r="I4753" s="14">
        <v>13</v>
      </c>
      <c r="J4753" s="5">
        <v>0.05</v>
      </c>
      <c r="K4753" s="5">
        <v>0</v>
      </c>
      <c r="L4753" s="6">
        <f t="shared" si="298"/>
        <v>-4707114557.6529427</v>
      </c>
      <c r="M4753" s="7">
        <f t="shared" si="297"/>
        <v>0</v>
      </c>
      <c r="N4753" s="8">
        <f t="shared" si="299"/>
        <v>0</v>
      </c>
    </row>
    <row r="4754" spans="1:14" x14ac:dyDescent="0.25">
      <c r="A4754" s="5">
        <v>4751</v>
      </c>
      <c r="B4754" s="5">
        <v>0</v>
      </c>
      <c r="C4754" s="5">
        <v>48.311711654618399</v>
      </c>
      <c r="D4754" s="5">
        <v>18.8</v>
      </c>
      <c r="E4754" s="5">
        <v>18.8</v>
      </c>
      <c r="F4754" s="5">
        <v>0</v>
      </c>
      <c r="G4754">
        <f t="shared" si="296"/>
        <v>0</v>
      </c>
      <c r="H4754" s="5">
        <v>0.8</v>
      </c>
      <c r="I4754" s="14">
        <v>13</v>
      </c>
      <c r="J4754" s="5">
        <v>0.05</v>
      </c>
      <c r="K4754" s="5">
        <v>0</v>
      </c>
      <c r="L4754" s="6">
        <f t="shared" si="298"/>
        <v>-4271993076.6930618</v>
      </c>
      <c r="M4754" s="7">
        <f t="shared" si="297"/>
        <v>0</v>
      </c>
      <c r="N4754" s="8">
        <f t="shared" si="299"/>
        <v>0</v>
      </c>
    </row>
    <row r="4755" spans="1:14" x14ac:dyDescent="0.25">
      <c r="A4755" s="5">
        <v>4752</v>
      </c>
      <c r="B4755" s="5">
        <v>0</v>
      </c>
      <c r="C4755" s="5">
        <v>48.109450615646097</v>
      </c>
      <c r="D4755" s="5">
        <v>18.2</v>
      </c>
      <c r="E4755" s="5">
        <v>18.1999999999999</v>
      </c>
      <c r="F4755" s="5">
        <v>0</v>
      </c>
      <c r="G4755">
        <f t="shared" si="296"/>
        <v>0</v>
      </c>
      <c r="H4755" s="5">
        <v>0.8</v>
      </c>
      <c r="I4755" s="14">
        <v>13</v>
      </c>
      <c r="J4755" s="5">
        <v>0.05</v>
      </c>
      <c r="K4755" s="5">
        <v>0</v>
      </c>
      <c r="L4755" s="6">
        <f t="shared" si="298"/>
        <v>-4335516197.2988949</v>
      </c>
      <c r="M4755" s="7">
        <f t="shared" si="297"/>
        <v>0</v>
      </c>
      <c r="N4755" s="8">
        <f t="shared" si="299"/>
        <v>0</v>
      </c>
    </row>
    <row r="4756" spans="1:14" x14ac:dyDescent="0.25">
      <c r="A4756" s="5">
        <v>4753</v>
      </c>
      <c r="B4756" s="5">
        <v>0</v>
      </c>
      <c r="C4756" s="5">
        <v>47.908634545045402</v>
      </c>
      <c r="D4756" s="5">
        <v>17.75</v>
      </c>
      <c r="E4756" s="5">
        <v>17.75</v>
      </c>
      <c r="F4756" s="5">
        <v>0</v>
      </c>
      <c r="G4756">
        <f t="shared" si="296"/>
        <v>0</v>
      </c>
      <c r="H4756" s="5">
        <v>0.8</v>
      </c>
      <c r="I4756" s="14">
        <v>13</v>
      </c>
      <c r="J4756" s="5">
        <v>0.05</v>
      </c>
      <c r="K4756" s="5">
        <v>0</v>
      </c>
      <c r="L4756" s="6">
        <f t="shared" si="298"/>
        <v>-4375394108.8667049</v>
      </c>
      <c r="M4756" s="7">
        <f t="shared" si="297"/>
        <v>0</v>
      </c>
      <c r="N4756" s="8">
        <f t="shared" si="299"/>
        <v>0</v>
      </c>
    </row>
    <row r="4757" spans="1:14" x14ac:dyDescent="0.25">
      <c r="A4757" s="5">
        <v>4754</v>
      </c>
      <c r="B4757" s="5">
        <v>0</v>
      </c>
      <c r="C4757" s="5">
        <v>47.709253119851397</v>
      </c>
      <c r="D4757" s="5">
        <v>17.5</v>
      </c>
      <c r="E4757" s="5">
        <v>17.5</v>
      </c>
      <c r="F4757" s="5">
        <v>0</v>
      </c>
      <c r="G4757">
        <f t="shared" si="296"/>
        <v>0</v>
      </c>
      <c r="H4757" s="5">
        <v>0.8</v>
      </c>
      <c r="I4757" s="14">
        <v>13</v>
      </c>
      <c r="J4757" s="5">
        <v>0.05</v>
      </c>
      <c r="K4757" s="5">
        <v>0</v>
      </c>
      <c r="L4757" s="6">
        <f t="shared" si="298"/>
        <v>-4383502391.8103075</v>
      </c>
      <c r="M4757" s="7">
        <f t="shared" si="297"/>
        <v>0</v>
      </c>
      <c r="N4757" s="8">
        <f t="shared" si="299"/>
        <v>0</v>
      </c>
    </row>
    <row r="4758" spans="1:14" x14ac:dyDescent="0.25">
      <c r="A4758" s="5">
        <v>4755</v>
      </c>
      <c r="B4758" s="5">
        <v>0</v>
      </c>
      <c r="C4758" s="5">
        <v>47.511296090847402</v>
      </c>
      <c r="D4758" s="5">
        <v>17.3</v>
      </c>
      <c r="E4758" s="5">
        <v>17.3</v>
      </c>
      <c r="F4758" s="5">
        <v>0</v>
      </c>
      <c r="G4758">
        <f t="shared" si="296"/>
        <v>0</v>
      </c>
      <c r="H4758" s="5">
        <v>0.8</v>
      </c>
      <c r="I4758" s="14">
        <v>13</v>
      </c>
      <c r="J4758" s="5">
        <v>0.05</v>
      </c>
      <c r="K4758" s="5">
        <v>0</v>
      </c>
      <c r="L4758" s="6">
        <f t="shared" si="298"/>
        <v>-4383829696.7545881</v>
      </c>
      <c r="M4758" s="7">
        <f t="shared" si="297"/>
        <v>0</v>
      </c>
      <c r="N4758" s="8">
        <f t="shared" si="299"/>
        <v>0</v>
      </c>
    </row>
    <row r="4759" spans="1:14" x14ac:dyDescent="0.25">
      <c r="A4759" s="5">
        <v>4756</v>
      </c>
      <c r="B4759" s="5">
        <v>0</v>
      </c>
      <c r="C4759" s="5">
        <v>47.3147532820376</v>
      </c>
      <c r="D4759" s="5">
        <v>17.100000000000001</v>
      </c>
      <c r="E4759" s="5">
        <v>17.100000000000001</v>
      </c>
      <c r="F4759" s="5">
        <v>0</v>
      </c>
      <c r="G4759">
        <f t="shared" si="296"/>
        <v>0</v>
      </c>
      <c r="H4759" s="5">
        <v>0.8</v>
      </c>
      <c r="I4759" s="14">
        <v>13</v>
      </c>
      <c r="J4759" s="5">
        <v>0.05</v>
      </c>
      <c r="K4759" s="5">
        <v>0</v>
      </c>
      <c r="L4759" s="6">
        <f t="shared" si="298"/>
        <v>-4384383583.812089</v>
      </c>
      <c r="M4759" s="7">
        <f t="shared" si="297"/>
        <v>0</v>
      </c>
      <c r="N4759" s="8">
        <f t="shared" si="299"/>
        <v>0</v>
      </c>
    </row>
    <row r="4760" spans="1:14" x14ac:dyDescent="0.25">
      <c r="A4760" s="5">
        <v>4757</v>
      </c>
      <c r="B4760" s="5">
        <v>0</v>
      </c>
      <c r="C4760" s="5">
        <v>47.119614590124698</v>
      </c>
      <c r="D4760" s="5">
        <v>16.850000000000001</v>
      </c>
      <c r="E4760" s="5">
        <v>16.850000000000001</v>
      </c>
      <c r="F4760" s="5">
        <v>0</v>
      </c>
      <c r="G4760">
        <f t="shared" si="296"/>
        <v>0</v>
      </c>
      <c r="H4760" s="5">
        <v>0.8</v>
      </c>
      <c r="I4760" s="14">
        <v>13</v>
      </c>
      <c r="J4760" s="5">
        <v>0.05</v>
      </c>
      <c r="K4760" s="5">
        <v>0</v>
      </c>
      <c r="L4760" s="6">
        <f t="shared" si="298"/>
        <v>-4393174679.6335554</v>
      </c>
      <c r="M4760" s="7">
        <f t="shared" si="297"/>
        <v>0</v>
      </c>
      <c r="N4760" s="8">
        <f t="shared" si="299"/>
        <v>0</v>
      </c>
    </row>
    <row r="4761" spans="1:14" x14ac:dyDescent="0.25">
      <c r="A4761" s="5">
        <v>4758</v>
      </c>
      <c r="B4761" s="5">
        <v>0</v>
      </c>
      <c r="C4761" s="5">
        <v>46.925869983989898</v>
      </c>
      <c r="D4761" s="5">
        <v>16.75</v>
      </c>
      <c r="E4761" s="5">
        <v>16.75</v>
      </c>
      <c r="F4761" s="5">
        <v>9.5347012947258794</v>
      </c>
      <c r="G4761">
        <f t="shared" si="296"/>
        <v>2.6485281374238555E-3</v>
      </c>
      <c r="H4761" s="5">
        <v>0.8</v>
      </c>
      <c r="I4761" s="14">
        <v>13</v>
      </c>
      <c r="J4761" s="5">
        <v>0.05</v>
      </c>
      <c r="K4761" s="5">
        <v>0</v>
      </c>
      <c r="L4761" s="6">
        <f t="shared" si="298"/>
        <v>-45.118109873748068</v>
      </c>
      <c r="M4761" s="7">
        <f t="shared" si="297"/>
        <v>0</v>
      </c>
      <c r="N4761" s="8">
        <f t="shared" si="299"/>
        <v>0</v>
      </c>
    </row>
    <row r="4762" spans="1:14" x14ac:dyDescent="0.25">
      <c r="A4762" s="5">
        <v>4759</v>
      </c>
      <c r="B4762" s="5">
        <v>0</v>
      </c>
      <c r="C4762" s="5">
        <v>46.733509504177398</v>
      </c>
      <c r="D4762" s="5">
        <v>23.376898383787399</v>
      </c>
      <c r="E4762" s="5">
        <v>17.05</v>
      </c>
      <c r="F4762" s="5">
        <v>127.12935059634501</v>
      </c>
      <c r="G4762">
        <f t="shared" si="296"/>
        <v>3.5313708498984721E-2</v>
      </c>
      <c r="H4762" s="5">
        <v>0.8</v>
      </c>
      <c r="I4762" s="14">
        <v>13</v>
      </c>
      <c r="J4762" s="5">
        <v>0.05</v>
      </c>
      <c r="K4762" s="5">
        <v>0</v>
      </c>
      <c r="L4762" s="6">
        <f t="shared" si="298"/>
        <v>-2.5819189512378795</v>
      </c>
      <c r="M4762" s="7">
        <f t="shared" si="297"/>
        <v>0</v>
      </c>
      <c r="N4762" s="8">
        <f t="shared" si="299"/>
        <v>0</v>
      </c>
    </row>
    <row r="4763" spans="1:14" x14ac:dyDescent="0.25">
      <c r="A4763" s="5">
        <v>4760</v>
      </c>
      <c r="B4763" s="5">
        <v>0</v>
      </c>
      <c r="C4763" s="5">
        <v>41.410593571570203</v>
      </c>
      <c r="D4763" s="5">
        <v>40.400197457850801</v>
      </c>
      <c r="E4763" s="5">
        <v>17.899999999999999</v>
      </c>
      <c r="F4763" s="5">
        <v>485.654187099853</v>
      </c>
      <c r="G4763">
        <f t="shared" si="296"/>
        <v>0.13490394086107027</v>
      </c>
      <c r="H4763" s="5">
        <v>0.8</v>
      </c>
      <c r="I4763" s="14">
        <v>13</v>
      </c>
      <c r="J4763" s="5">
        <v>0.05</v>
      </c>
      <c r="K4763" s="5">
        <v>0</v>
      </c>
      <c r="L4763" s="6">
        <f t="shared" si="298"/>
        <v>0.1137604375319769</v>
      </c>
      <c r="M4763" s="7">
        <f t="shared" si="297"/>
        <v>0</v>
      </c>
      <c r="N4763" s="8">
        <f t="shared" si="299"/>
        <v>0</v>
      </c>
    </row>
    <row r="4764" spans="1:14" x14ac:dyDescent="0.25">
      <c r="A4764" s="5">
        <v>4761</v>
      </c>
      <c r="B4764" s="5">
        <v>1073.67697361878</v>
      </c>
      <c r="C4764" s="5">
        <v>34.865876231405998</v>
      </c>
      <c r="D4764" s="5">
        <v>36.147113670091898</v>
      </c>
      <c r="E4764" s="5">
        <v>19</v>
      </c>
      <c r="F4764" s="5">
        <v>656.24897926130802</v>
      </c>
      <c r="G4764">
        <f t="shared" si="296"/>
        <v>0.18229138312814111</v>
      </c>
      <c r="H4764" s="5">
        <v>0.8</v>
      </c>
      <c r="I4764" s="14">
        <v>13</v>
      </c>
      <c r="J4764" s="5">
        <v>0.05</v>
      </c>
      <c r="K4764" s="5">
        <v>200</v>
      </c>
      <c r="L4764" s="6">
        <f t="shared" si="298"/>
        <v>0.46652490240703992</v>
      </c>
      <c r="M4764" s="7">
        <f t="shared" si="297"/>
        <v>1073.6769736187837</v>
      </c>
      <c r="N4764" s="8">
        <f t="shared" si="299"/>
        <v>0.32721634848521436</v>
      </c>
    </row>
    <row r="4765" spans="1:14" x14ac:dyDescent="0.25">
      <c r="A4765" s="5">
        <v>4762</v>
      </c>
      <c r="B4765" s="5">
        <v>1829.6592948032301</v>
      </c>
      <c r="C4765" s="5">
        <v>40.827538937925397</v>
      </c>
      <c r="D4765" s="5">
        <v>43.010903251533001</v>
      </c>
      <c r="E4765" s="5">
        <v>20.05</v>
      </c>
      <c r="F4765" s="5">
        <v>987.12570098363994</v>
      </c>
      <c r="G4765">
        <f t="shared" si="296"/>
        <v>0.27420158360656666</v>
      </c>
      <c r="H4765" s="5">
        <v>0.8</v>
      </c>
      <c r="I4765" s="14">
        <v>13</v>
      </c>
      <c r="J4765" s="5">
        <v>0.05</v>
      </c>
      <c r="K4765" s="5">
        <v>200</v>
      </c>
      <c r="L4765" s="6">
        <f t="shared" si="298"/>
        <v>0.50450236267917326</v>
      </c>
      <c r="M4765" s="7">
        <f t="shared" si="297"/>
        <v>1829.6592948031732</v>
      </c>
      <c r="N4765" s="8">
        <f t="shared" si="299"/>
        <v>0.37070441845343088</v>
      </c>
    </row>
    <row r="4766" spans="1:14" x14ac:dyDescent="0.25">
      <c r="A4766" s="5">
        <v>4763</v>
      </c>
      <c r="B4766" s="5">
        <v>0</v>
      </c>
      <c r="C4766" s="5">
        <v>42.731642706568401</v>
      </c>
      <c r="D4766" s="5">
        <v>63.370106051034398</v>
      </c>
      <c r="E4766" s="5">
        <v>20.95</v>
      </c>
      <c r="F4766" s="5">
        <v>960.71816546643095</v>
      </c>
      <c r="G4766">
        <f t="shared" si="296"/>
        <v>0.26686615707400857</v>
      </c>
      <c r="H4766" s="5">
        <v>0.8</v>
      </c>
      <c r="I4766" s="14">
        <v>13</v>
      </c>
      <c r="J4766" s="5">
        <v>0.05</v>
      </c>
      <c r="K4766" s="5">
        <v>0</v>
      </c>
      <c r="L4766" s="6">
        <f t="shared" si="298"/>
        <v>0.48056880349058079</v>
      </c>
      <c r="M4766" s="7">
        <f t="shared" si="297"/>
        <v>0</v>
      </c>
      <c r="N4766" s="8">
        <f t="shared" si="299"/>
        <v>0</v>
      </c>
    </row>
    <row r="4767" spans="1:14" x14ac:dyDescent="0.25">
      <c r="A4767" s="5">
        <v>4764</v>
      </c>
      <c r="B4767" s="5">
        <v>2747.8755680773202</v>
      </c>
      <c r="C4767" s="5">
        <v>47.966499286624703</v>
      </c>
      <c r="D4767" s="5">
        <v>51.245587076693099</v>
      </c>
      <c r="E4767" s="5">
        <v>21.8</v>
      </c>
      <c r="F4767" s="5">
        <v>1368.91599069881</v>
      </c>
      <c r="G4767">
        <f t="shared" si="296"/>
        <v>0.38025444186078056</v>
      </c>
      <c r="H4767" s="5">
        <v>0.8</v>
      </c>
      <c r="I4767" s="14">
        <v>13</v>
      </c>
      <c r="J4767" s="5">
        <v>0.05</v>
      </c>
      <c r="K4767" s="5">
        <v>200</v>
      </c>
      <c r="L4767" s="6">
        <f t="shared" si="298"/>
        <v>0.52649981628639386</v>
      </c>
      <c r="M4767" s="7">
        <f t="shared" si="297"/>
        <v>2747.8755680773156</v>
      </c>
      <c r="N4767" s="8">
        <f t="shared" si="299"/>
        <v>0.40146737806369537</v>
      </c>
    </row>
    <row r="4768" spans="1:14" x14ac:dyDescent="0.25">
      <c r="A4768" s="5">
        <v>4765</v>
      </c>
      <c r="B4768" s="5">
        <v>4188.0606218995099</v>
      </c>
      <c r="C4768" s="5">
        <v>53.1999625161232</v>
      </c>
      <c r="D4768" s="5">
        <v>58.197648222447199</v>
      </c>
      <c r="E4768" s="5">
        <v>22.9</v>
      </c>
      <c r="F4768" s="5">
        <v>1839.4061824105499</v>
      </c>
      <c r="G4768">
        <f t="shared" si="296"/>
        <v>0.51094616178070829</v>
      </c>
      <c r="H4768" s="5">
        <v>0.8</v>
      </c>
      <c r="I4768" s="14">
        <v>13</v>
      </c>
      <c r="J4768" s="5">
        <v>0.05</v>
      </c>
      <c r="K4768" s="5">
        <v>200</v>
      </c>
      <c r="L4768" s="6">
        <f t="shared" si="298"/>
        <v>0.56089897744431305</v>
      </c>
      <c r="M4768" s="7">
        <f t="shared" si="297"/>
        <v>4188.0606218995117</v>
      </c>
      <c r="N4768" s="8">
        <f t="shared" si="299"/>
        <v>0.45537094109179871</v>
      </c>
    </row>
    <row r="4769" spans="1:14" x14ac:dyDescent="0.25">
      <c r="A4769" s="5">
        <v>4766</v>
      </c>
      <c r="B4769" s="5">
        <v>3387.1758785934398</v>
      </c>
      <c r="C4769" s="5">
        <v>60.487175056660902</v>
      </c>
      <c r="D4769" s="5">
        <v>64.529151045435896</v>
      </c>
      <c r="E4769" s="5">
        <v>23.9</v>
      </c>
      <c r="F4769" s="5">
        <v>1762.7585898397199</v>
      </c>
      <c r="G4769">
        <f t="shared" si="296"/>
        <v>0.48965516384436664</v>
      </c>
      <c r="H4769" s="5">
        <v>0.8</v>
      </c>
      <c r="I4769" s="14">
        <v>13</v>
      </c>
      <c r="J4769" s="5">
        <v>0.05</v>
      </c>
      <c r="K4769" s="5">
        <v>200</v>
      </c>
      <c r="L4769" s="6">
        <f t="shared" si="298"/>
        <v>0.49220723259304455</v>
      </c>
      <c r="M4769" s="7">
        <f t="shared" si="297"/>
        <v>3387.1758785934448</v>
      </c>
      <c r="N4769" s="8">
        <f t="shared" si="299"/>
        <v>0.38430399918905167</v>
      </c>
    </row>
    <row r="4770" spans="1:14" x14ac:dyDescent="0.25">
      <c r="A4770" s="5">
        <v>4767</v>
      </c>
      <c r="B4770" s="5">
        <v>4150.1748950826995</v>
      </c>
      <c r="C4770" s="5">
        <v>66.762217771430002</v>
      </c>
      <c r="D4770" s="5">
        <v>71.714693779881898</v>
      </c>
      <c r="E4770" s="5">
        <v>24.75</v>
      </c>
      <c r="F4770" s="5">
        <v>2075.8201802854901</v>
      </c>
      <c r="G4770">
        <f t="shared" si="296"/>
        <v>0.57661671674596948</v>
      </c>
      <c r="H4770" s="5">
        <v>0.8</v>
      </c>
      <c r="I4770" s="14">
        <v>13</v>
      </c>
      <c r="J4770" s="5">
        <v>0.05</v>
      </c>
      <c r="K4770" s="5">
        <v>200</v>
      </c>
      <c r="L4770" s="6">
        <f t="shared" si="298"/>
        <v>0.49438096848327201</v>
      </c>
      <c r="M4770" s="7">
        <f t="shared" si="297"/>
        <v>4150.1748950826895</v>
      </c>
      <c r="N4770" s="8">
        <f t="shared" si="299"/>
        <v>0.3998588061044856</v>
      </c>
    </row>
    <row r="4771" spans="1:14" x14ac:dyDescent="0.25">
      <c r="A4771" s="5">
        <v>4768</v>
      </c>
      <c r="B4771" s="5">
        <v>3908.47064232204</v>
      </c>
      <c r="C4771" s="5">
        <v>71.631461910509202</v>
      </c>
      <c r="D4771" s="5">
        <v>76.295508023065395</v>
      </c>
      <c r="E4771" s="5">
        <v>25.55</v>
      </c>
      <c r="F4771" s="5">
        <v>2133.4291895982401</v>
      </c>
      <c r="G4771">
        <f t="shared" si="296"/>
        <v>0.59261921933284445</v>
      </c>
      <c r="H4771" s="5">
        <v>0.8</v>
      </c>
      <c r="I4771" s="14">
        <v>13</v>
      </c>
      <c r="J4771" s="5">
        <v>0.05</v>
      </c>
      <c r="K4771" s="5">
        <v>200</v>
      </c>
      <c r="L4771" s="6">
        <f t="shared" si="298"/>
        <v>0.46943638681213684</v>
      </c>
      <c r="M4771" s="7">
        <f t="shared" si="297"/>
        <v>3908.47064232209</v>
      </c>
      <c r="N4771" s="8">
        <f t="shared" si="299"/>
        <v>0.36640265926753057</v>
      </c>
    </row>
    <row r="4772" spans="1:14" x14ac:dyDescent="0.25">
      <c r="A4772" s="5">
        <v>4769</v>
      </c>
      <c r="B4772" s="5">
        <v>0</v>
      </c>
      <c r="C4772" s="5">
        <v>72.541089054291604</v>
      </c>
      <c r="D4772" s="5">
        <v>81.055270955962598</v>
      </c>
      <c r="E4772" s="5">
        <v>26</v>
      </c>
      <c r="F4772" s="5">
        <v>1347.9693419999401</v>
      </c>
      <c r="G4772">
        <f t="shared" si="296"/>
        <v>0.37443592833331668</v>
      </c>
      <c r="H4772" s="5">
        <v>0.8</v>
      </c>
      <c r="I4772" s="14">
        <v>13</v>
      </c>
      <c r="J4772" s="5">
        <v>0.05</v>
      </c>
      <c r="K4772" s="5">
        <v>0</v>
      </c>
      <c r="L4772" s="6">
        <f t="shared" si="298"/>
        <v>0.2708056155694985</v>
      </c>
      <c r="M4772" s="7">
        <f t="shared" si="297"/>
        <v>0</v>
      </c>
      <c r="N4772" s="8">
        <f t="shared" si="299"/>
        <v>0</v>
      </c>
    </row>
    <row r="4773" spans="1:14" x14ac:dyDescent="0.25">
      <c r="A4773" s="5">
        <v>4770</v>
      </c>
      <c r="B4773" s="5">
        <v>0</v>
      </c>
      <c r="C4773" s="5">
        <v>72.165731485293406</v>
      </c>
      <c r="D4773" s="5">
        <v>57.818341000618503</v>
      </c>
      <c r="E4773" s="5">
        <v>26</v>
      </c>
      <c r="F4773" s="5">
        <v>769.97436135432702</v>
      </c>
      <c r="G4773">
        <f t="shared" si="296"/>
        <v>0.21388176704286863</v>
      </c>
      <c r="H4773" s="5">
        <v>0.8</v>
      </c>
      <c r="I4773" s="14">
        <v>13</v>
      </c>
      <c r="J4773" s="5">
        <v>0.05</v>
      </c>
      <c r="K4773" s="5">
        <v>0</v>
      </c>
      <c r="L4773" s="6">
        <f t="shared" si="298"/>
        <v>-0.11784646718960357</v>
      </c>
      <c r="M4773" s="7">
        <f t="shared" si="297"/>
        <v>0</v>
      </c>
      <c r="N4773" s="8">
        <f t="shared" si="299"/>
        <v>0</v>
      </c>
    </row>
    <row r="4774" spans="1:14" x14ac:dyDescent="0.25">
      <c r="A4774" s="5">
        <v>4771</v>
      </c>
      <c r="B4774" s="5">
        <v>0</v>
      </c>
      <c r="C4774" s="5">
        <v>66.511052087213798</v>
      </c>
      <c r="D4774" s="5">
        <v>42.514792747899101</v>
      </c>
      <c r="E4774" s="5">
        <v>25.55</v>
      </c>
      <c r="F4774" s="5">
        <v>350.01613409756499</v>
      </c>
      <c r="G4774">
        <f t="shared" si="296"/>
        <v>9.7226703915990267E-2</v>
      </c>
      <c r="H4774" s="5">
        <v>0.8</v>
      </c>
      <c r="I4774" s="14">
        <v>13</v>
      </c>
      <c r="J4774" s="5">
        <v>0.05</v>
      </c>
      <c r="K4774" s="5">
        <v>0</v>
      </c>
      <c r="L4774" s="6">
        <f t="shared" si="298"/>
        <v>-0.96101615415944341</v>
      </c>
      <c r="M4774" s="7">
        <f t="shared" si="297"/>
        <v>0</v>
      </c>
      <c r="N4774" s="8">
        <f t="shared" si="299"/>
        <v>0</v>
      </c>
    </row>
    <row r="4775" spans="1:14" x14ac:dyDescent="0.25">
      <c r="A4775" s="5">
        <v>4772</v>
      </c>
      <c r="B4775" s="5">
        <v>0</v>
      </c>
      <c r="C4775" s="5">
        <v>56.954611738289699</v>
      </c>
      <c r="D4775" s="5">
        <v>24.749999999999901</v>
      </c>
      <c r="E4775" s="5">
        <v>24.75</v>
      </c>
      <c r="F4775" s="5">
        <v>104.881714241984</v>
      </c>
      <c r="G4775">
        <f t="shared" si="296"/>
        <v>2.9133809511662223E-2</v>
      </c>
      <c r="H4775" s="5">
        <v>0.8</v>
      </c>
      <c r="I4775" s="14">
        <v>13</v>
      </c>
      <c r="J4775" s="5">
        <v>0.05</v>
      </c>
      <c r="K4775" s="5">
        <v>0</v>
      </c>
      <c r="L4775" s="6">
        <f t="shared" si="298"/>
        <v>-3.6861662150588845</v>
      </c>
      <c r="M4775" s="7">
        <f t="shared" si="297"/>
        <v>0</v>
      </c>
      <c r="N4775" s="8">
        <f t="shared" si="299"/>
        <v>0</v>
      </c>
    </row>
    <row r="4776" spans="1:14" x14ac:dyDescent="0.25">
      <c r="A4776" s="5">
        <v>4773</v>
      </c>
      <c r="B4776" s="5">
        <v>0</v>
      </c>
      <c r="C4776" s="5">
        <v>49.114227116854899</v>
      </c>
      <c r="D4776" s="5">
        <v>23.9499999999999</v>
      </c>
      <c r="E4776" s="5">
        <v>23.95</v>
      </c>
      <c r="F4776" s="5">
        <v>0</v>
      </c>
      <c r="G4776">
        <f t="shared" si="296"/>
        <v>0</v>
      </c>
      <c r="H4776" s="5">
        <v>0.8</v>
      </c>
      <c r="I4776" s="14">
        <v>13</v>
      </c>
      <c r="J4776" s="5">
        <v>0.05</v>
      </c>
      <c r="K4776" s="5">
        <v>0</v>
      </c>
      <c r="L4776" s="6">
        <f t="shared" si="298"/>
        <v>-3587968687.585465</v>
      </c>
      <c r="M4776" s="7">
        <f t="shared" si="297"/>
        <v>0</v>
      </c>
      <c r="N4776" s="8">
        <f t="shared" si="299"/>
        <v>0</v>
      </c>
    </row>
    <row r="4777" spans="1:14" x14ac:dyDescent="0.25">
      <c r="A4777" s="5">
        <v>4774</v>
      </c>
      <c r="B4777" s="5">
        <v>0</v>
      </c>
      <c r="C4777" s="5">
        <v>42.708386157723297</v>
      </c>
      <c r="D4777" s="5">
        <v>23.3</v>
      </c>
      <c r="E4777" s="5">
        <v>23.3</v>
      </c>
      <c r="F4777" s="5">
        <v>0</v>
      </c>
      <c r="G4777">
        <f t="shared" si="296"/>
        <v>0</v>
      </c>
      <c r="H4777" s="5">
        <v>0.8</v>
      </c>
      <c r="I4777" s="14">
        <v>13</v>
      </c>
      <c r="J4777" s="5">
        <v>0.05</v>
      </c>
      <c r="K4777" s="5">
        <v>0</v>
      </c>
      <c r="L4777" s="6">
        <f t="shared" si="298"/>
        <v>-2711432926.3276806</v>
      </c>
      <c r="M4777" s="7">
        <f t="shared" si="297"/>
        <v>0</v>
      </c>
      <c r="N4777" s="8">
        <f t="shared" si="299"/>
        <v>0</v>
      </c>
    </row>
    <row r="4778" spans="1:14" x14ac:dyDescent="0.25">
      <c r="A4778" s="5">
        <v>4775</v>
      </c>
      <c r="B4778" s="5">
        <v>0</v>
      </c>
      <c r="C4778" s="5">
        <v>39.832454111934602</v>
      </c>
      <c r="D4778" s="5">
        <v>22.65</v>
      </c>
      <c r="E4778" s="5">
        <v>22.65</v>
      </c>
      <c r="F4778" s="5">
        <v>0</v>
      </c>
      <c r="G4778">
        <f t="shared" si="296"/>
        <v>0</v>
      </c>
      <c r="H4778" s="5">
        <v>0.8</v>
      </c>
      <c r="I4778" s="14">
        <v>13</v>
      </c>
      <c r="J4778" s="5">
        <v>0.05</v>
      </c>
      <c r="K4778" s="5">
        <v>0</v>
      </c>
      <c r="L4778" s="6">
        <f t="shared" si="298"/>
        <v>-2381337398.4058676</v>
      </c>
      <c r="M4778" s="7">
        <f t="shared" si="297"/>
        <v>0</v>
      </c>
      <c r="N4778" s="8">
        <f t="shared" si="299"/>
        <v>0</v>
      </c>
    </row>
    <row r="4779" spans="1:14" x14ac:dyDescent="0.25">
      <c r="A4779" s="5">
        <v>4776</v>
      </c>
      <c r="B4779" s="5">
        <v>0</v>
      </c>
      <c r="C4779" s="5">
        <v>39.690769539027599</v>
      </c>
      <c r="D4779" s="5">
        <v>21.999999999999901</v>
      </c>
      <c r="E4779" s="5">
        <v>22</v>
      </c>
      <c r="F4779" s="5">
        <v>0</v>
      </c>
      <c r="G4779">
        <f t="shared" si="296"/>
        <v>0</v>
      </c>
      <c r="H4779" s="5">
        <v>0.8</v>
      </c>
      <c r="I4779" s="14">
        <v>13</v>
      </c>
      <c r="J4779" s="5">
        <v>0.05</v>
      </c>
      <c r="K4779" s="5">
        <v>0</v>
      </c>
      <c r="L4779" s="6">
        <f t="shared" si="298"/>
        <v>-2456281702.7150812</v>
      </c>
      <c r="M4779" s="7">
        <f t="shared" si="297"/>
        <v>0</v>
      </c>
      <c r="N4779" s="8">
        <f t="shared" si="299"/>
        <v>0</v>
      </c>
    </row>
    <row r="4780" spans="1:14" x14ac:dyDescent="0.25">
      <c r="A4780" s="5">
        <v>4777</v>
      </c>
      <c r="B4780" s="5">
        <v>0</v>
      </c>
      <c r="C4780" s="5">
        <v>39.550097171573697</v>
      </c>
      <c r="D4780" s="5">
        <v>21.349999999999898</v>
      </c>
      <c r="E4780" s="5">
        <v>21.35</v>
      </c>
      <c r="F4780" s="5">
        <v>0</v>
      </c>
      <c r="G4780">
        <f t="shared" si="296"/>
        <v>0</v>
      </c>
      <c r="H4780" s="5">
        <v>0.8</v>
      </c>
      <c r="I4780" s="14">
        <v>13</v>
      </c>
      <c r="J4780" s="5">
        <v>0.05</v>
      </c>
      <c r="K4780" s="5">
        <v>0</v>
      </c>
      <c r="L4780" s="6">
        <f t="shared" si="298"/>
        <v>-2531634400.0319428</v>
      </c>
      <c r="M4780" s="7">
        <f t="shared" si="297"/>
        <v>0</v>
      </c>
      <c r="N4780" s="8">
        <f t="shared" si="299"/>
        <v>0</v>
      </c>
    </row>
    <row r="4781" spans="1:14" x14ac:dyDescent="0.25">
      <c r="A4781" s="5">
        <v>4778</v>
      </c>
      <c r="B4781" s="5">
        <v>0</v>
      </c>
      <c r="C4781" s="5">
        <v>39.410429778299402</v>
      </c>
      <c r="D4781" s="5">
        <v>20.649999999999899</v>
      </c>
      <c r="E4781" s="5">
        <v>20.65</v>
      </c>
      <c r="F4781" s="5">
        <v>0</v>
      </c>
      <c r="G4781">
        <f t="shared" si="296"/>
        <v>0</v>
      </c>
      <c r="H4781" s="5">
        <v>0.8</v>
      </c>
      <c r="I4781" s="14">
        <v>13</v>
      </c>
      <c r="J4781" s="5">
        <v>0.05</v>
      </c>
      <c r="K4781" s="5">
        <v>0</v>
      </c>
      <c r="L4781" s="6">
        <f t="shared" si="298"/>
        <v>-2614832733.112174</v>
      </c>
      <c r="M4781" s="7">
        <f t="shared" si="297"/>
        <v>0</v>
      </c>
      <c r="N4781" s="8">
        <f t="shared" si="299"/>
        <v>0</v>
      </c>
    </row>
    <row r="4782" spans="1:14" x14ac:dyDescent="0.25">
      <c r="A4782" s="5">
        <v>4779</v>
      </c>
      <c r="B4782" s="5">
        <v>0</v>
      </c>
      <c r="C4782" s="5">
        <v>39.271760179592299</v>
      </c>
      <c r="D4782" s="5">
        <v>19.95</v>
      </c>
      <c r="E4782" s="5">
        <v>19.95</v>
      </c>
      <c r="F4782" s="5">
        <v>0</v>
      </c>
      <c r="G4782">
        <f t="shared" si="296"/>
        <v>0</v>
      </c>
      <c r="H4782" s="5">
        <v>0.8</v>
      </c>
      <c r="I4782" s="14">
        <v>13</v>
      </c>
      <c r="J4782" s="5">
        <v>0.05</v>
      </c>
      <c r="K4782" s="5">
        <v>0</v>
      </c>
      <c r="L4782" s="6">
        <f t="shared" si="298"/>
        <v>-2698494030.7658381</v>
      </c>
      <c r="M4782" s="7">
        <f t="shared" si="297"/>
        <v>0</v>
      </c>
      <c r="N4782" s="8">
        <f t="shared" si="299"/>
        <v>0</v>
      </c>
    </row>
    <row r="4783" spans="1:14" x14ac:dyDescent="0.25">
      <c r="A4783" s="5">
        <v>4780</v>
      </c>
      <c r="B4783" s="5">
        <v>0</v>
      </c>
      <c r="C4783" s="5">
        <v>39.134081247131398</v>
      </c>
      <c r="D4783" s="5">
        <v>19.25</v>
      </c>
      <c r="E4783" s="5">
        <v>19.25</v>
      </c>
      <c r="F4783" s="5">
        <v>0</v>
      </c>
      <c r="G4783">
        <f t="shared" si="296"/>
        <v>0</v>
      </c>
      <c r="H4783" s="5">
        <v>0.8</v>
      </c>
      <c r="I4783" s="14">
        <v>13</v>
      </c>
      <c r="J4783" s="5">
        <v>0.05</v>
      </c>
      <c r="K4783" s="5">
        <v>0</v>
      </c>
      <c r="L4783" s="6">
        <f t="shared" si="298"/>
        <v>-2782618904.8483429</v>
      </c>
      <c r="M4783" s="7">
        <f t="shared" si="297"/>
        <v>0</v>
      </c>
      <c r="N4783" s="8">
        <f t="shared" si="299"/>
        <v>0</v>
      </c>
    </row>
    <row r="4784" spans="1:14" x14ac:dyDescent="0.25">
      <c r="A4784" s="5">
        <v>4781</v>
      </c>
      <c r="B4784" s="5">
        <v>0</v>
      </c>
      <c r="C4784" s="5">
        <v>38.997385903521</v>
      </c>
      <c r="D4784" s="5">
        <v>18.55</v>
      </c>
      <c r="E4784" s="5">
        <v>18.55</v>
      </c>
      <c r="F4784" s="5">
        <v>0</v>
      </c>
      <c r="G4784">
        <f t="shared" si="296"/>
        <v>0</v>
      </c>
      <c r="H4784" s="5">
        <v>0.8</v>
      </c>
      <c r="I4784" s="14">
        <v>13</v>
      </c>
      <c r="J4784" s="5">
        <v>0.05</v>
      </c>
      <c r="K4784" s="5">
        <v>0</v>
      </c>
      <c r="L4784" s="6">
        <f t="shared" si="298"/>
        <v>-2867207961.8014841</v>
      </c>
      <c r="M4784" s="7">
        <f t="shared" si="297"/>
        <v>0</v>
      </c>
      <c r="N4784" s="8">
        <f t="shared" si="299"/>
        <v>0</v>
      </c>
    </row>
    <row r="4785" spans="1:14" x14ac:dyDescent="0.25">
      <c r="A4785" s="5">
        <v>4782</v>
      </c>
      <c r="B4785" s="5">
        <v>0</v>
      </c>
      <c r="C4785" s="5">
        <v>38.861667121927098</v>
      </c>
      <c r="D4785" s="5">
        <v>18.45</v>
      </c>
      <c r="E4785" s="5">
        <v>18.4499999999999</v>
      </c>
      <c r="F4785" s="5">
        <v>63.564675298172503</v>
      </c>
      <c r="G4785">
        <f t="shared" si="296"/>
        <v>1.765685424949236E-2</v>
      </c>
      <c r="H4785" s="5">
        <v>0.8</v>
      </c>
      <c r="I4785" s="14">
        <v>13</v>
      </c>
      <c r="J4785" s="5">
        <v>0.05</v>
      </c>
      <c r="K4785" s="5">
        <v>0</v>
      </c>
      <c r="L4785" s="6">
        <f t="shared" si="298"/>
        <v>-3.7022408834341287</v>
      </c>
      <c r="M4785" s="7">
        <f t="shared" si="297"/>
        <v>0</v>
      </c>
      <c r="N4785" s="8">
        <f t="shared" si="299"/>
        <v>0</v>
      </c>
    </row>
    <row r="4786" spans="1:14" x14ac:dyDescent="0.25">
      <c r="A4786" s="5">
        <v>4783</v>
      </c>
      <c r="B4786" s="5">
        <v>0</v>
      </c>
      <c r="C4786" s="5">
        <v>38.726917925715597</v>
      </c>
      <c r="D4786" s="5">
        <v>29.786154100224099</v>
      </c>
      <c r="E4786" s="5">
        <v>19.05</v>
      </c>
      <c r="F4786" s="5">
        <v>219.298129778695</v>
      </c>
      <c r="G4786">
        <f t="shared" si="296"/>
        <v>6.0916147160748613E-2</v>
      </c>
      <c r="H4786" s="5">
        <v>0.8</v>
      </c>
      <c r="I4786" s="14">
        <v>13</v>
      </c>
      <c r="J4786" s="5">
        <v>0.05</v>
      </c>
      <c r="K4786" s="5">
        <v>0</v>
      </c>
      <c r="L4786" s="6">
        <f t="shared" si="298"/>
        <v>-0.4547256474064536</v>
      </c>
      <c r="M4786" s="7">
        <f t="shared" si="297"/>
        <v>0</v>
      </c>
      <c r="N4786" s="8">
        <f t="shared" si="299"/>
        <v>0</v>
      </c>
    </row>
    <row r="4787" spans="1:14" x14ac:dyDescent="0.25">
      <c r="A4787" s="5">
        <v>4784</v>
      </c>
      <c r="B4787" s="5">
        <v>0</v>
      </c>
      <c r="C4787" s="5">
        <v>34.187455089214602</v>
      </c>
      <c r="D4787" s="5">
        <v>30.236134476289099</v>
      </c>
      <c r="E4787" s="5">
        <v>19.5</v>
      </c>
      <c r="F4787" s="5">
        <v>219.298129778695</v>
      </c>
      <c r="G4787">
        <f t="shared" si="296"/>
        <v>6.0916147160748613E-2</v>
      </c>
      <c r="H4787" s="5">
        <v>0.8</v>
      </c>
      <c r="I4787" s="14">
        <v>13</v>
      </c>
      <c r="J4787" s="5">
        <v>0.05</v>
      </c>
      <c r="K4787" s="5">
        <v>0</v>
      </c>
      <c r="L4787" s="6">
        <f t="shared" si="298"/>
        <v>-0.11985728798169837</v>
      </c>
      <c r="M4787" s="7">
        <f t="shared" si="297"/>
        <v>0</v>
      </c>
      <c r="N4787" s="8">
        <f t="shared" si="299"/>
        <v>0</v>
      </c>
    </row>
    <row r="4788" spans="1:14" x14ac:dyDescent="0.25">
      <c r="A4788" s="5">
        <v>4785</v>
      </c>
      <c r="B4788" s="5">
        <v>0</v>
      </c>
      <c r="C4788" s="5">
        <v>27.417696146346302</v>
      </c>
      <c r="D4788" s="5">
        <v>22.066989619640498</v>
      </c>
      <c r="E4788" s="5">
        <v>19.5</v>
      </c>
      <c r="F4788" s="5">
        <v>50.851740238538</v>
      </c>
      <c r="G4788">
        <f t="shared" si="296"/>
        <v>1.4125483399593889E-2</v>
      </c>
      <c r="H4788" s="5">
        <v>0.8</v>
      </c>
      <c r="I4788" s="14">
        <v>13</v>
      </c>
      <c r="J4788" s="5">
        <v>0.05</v>
      </c>
      <c r="K4788" s="5">
        <v>0</v>
      </c>
      <c r="L4788" s="6">
        <f t="shared" si="298"/>
        <v>-1.2857603851841868</v>
      </c>
      <c r="M4788" s="7">
        <f t="shared" si="297"/>
        <v>0</v>
      </c>
      <c r="N4788" s="8">
        <f t="shared" si="299"/>
        <v>0</v>
      </c>
    </row>
    <row r="4789" spans="1:14" x14ac:dyDescent="0.25">
      <c r="A4789" s="5">
        <v>4786</v>
      </c>
      <c r="B4789" s="5">
        <v>1465.85477843372</v>
      </c>
      <c r="C4789" s="5">
        <v>30.1104107721434</v>
      </c>
      <c r="D4789" s="5">
        <v>31.859640818007001</v>
      </c>
      <c r="E4789" s="5">
        <v>19.8</v>
      </c>
      <c r="F4789" s="5">
        <v>649.55814466762502</v>
      </c>
      <c r="G4789">
        <f t="shared" si="296"/>
        <v>0.18043281796322916</v>
      </c>
      <c r="H4789" s="5">
        <v>0.8</v>
      </c>
      <c r="I4789" s="14">
        <v>13</v>
      </c>
      <c r="J4789" s="5">
        <v>0.05</v>
      </c>
      <c r="K4789" s="5">
        <v>200</v>
      </c>
      <c r="L4789" s="6">
        <f t="shared" si="298"/>
        <v>0.58546867639965872</v>
      </c>
      <c r="M4789" s="7">
        <f t="shared" si="297"/>
        <v>1465.8547784336984</v>
      </c>
      <c r="N4789" s="8">
        <f t="shared" si="299"/>
        <v>0.45133904954978882</v>
      </c>
    </row>
    <row r="4790" spans="1:14" x14ac:dyDescent="0.25">
      <c r="A4790" s="5">
        <v>4787</v>
      </c>
      <c r="B4790" s="5">
        <v>2416.2913750590501</v>
      </c>
      <c r="C4790" s="5">
        <v>39.766520756350602</v>
      </c>
      <c r="D4790" s="5">
        <v>42.6499233518865</v>
      </c>
      <c r="E4790" s="5">
        <v>20.85</v>
      </c>
      <c r="F4790" s="5">
        <v>1114.55820993565</v>
      </c>
      <c r="G4790">
        <f t="shared" si="296"/>
        <v>0.30959950275990278</v>
      </c>
      <c r="H4790" s="5">
        <v>0.8</v>
      </c>
      <c r="I4790" s="14">
        <v>13</v>
      </c>
      <c r="J4790" s="5">
        <v>0.05</v>
      </c>
      <c r="K4790" s="5">
        <v>200</v>
      </c>
      <c r="L4790" s="6">
        <f t="shared" si="298"/>
        <v>0.56330845232355176</v>
      </c>
      <c r="M4790" s="7">
        <f t="shared" si="297"/>
        <v>2416.2913750590828</v>
      </c>
      <c r="N4790" s="8">
        <f t="shared" si="299"/>
        <v>0.43358729105441041</v>
      </c>
    </row>
    <row r="4791" spans="1:14" x14ac:dyDescent="0.25">
      <c r="A4791" s="5">
        <v>4788</v>
      </c>
      <c r="B4791" s="5">
        <v>3659.6326033246301</v>
      </c>
      <c r="C4791" s="5">
        <v>44.787695194783097</v>
      </c>
      <c r="D4791" s="5">
        <v>49.154798540039302</v>
      </c>
      <c r="E4791" s="5">
        <v>22.15</v>
      </c>
      <c r="F4791" s="5">
        <v>1537.2292022110501</v>
      </c>
      <c r="G4791">
        <f t="shared" si="296"/>
        <v>0.42700811172529168</v>
      </c>
      <c r="H4791" s="5">
        <v>0.8</v>
      </c>
      <c r="I4791" s="14">
        <v>13</v>
      </c>
      <c r="J4791" s="5">
        <v>0.05</v>
      </c>
      <c r="K4791" s="5">
        <v>200</v>
      </c>
      <c r="L4791" s="6">
        <f t="shared" si="298"/>
        <v>0.59188965494682111</v>
      </c>
      <c r="M4791" s="7">
        <f t="shared" si="297"/>
        <v>3659.6326033246996</v>
      </c>
      <c r="N4791" s="8">
        <f t="shared" si="299"/>
        <v>0.47613363027748712</v>
      </c>
    </row>
    <row r="4792" spans="1:14" x14ac:dyDescent="0.25">
      <c r="A4792" s="5">
        <v>4789</v>
      </c>
      <c r="B4792" s="5">
        <v>2342.7996774408798</v>
      </c>
      <c r="C4792" s="5">
        <v>47.133514063003197</v>
      </c>
      <c r="D4792" s="5">
        <v>49.929217735366997</v>
      </c>
      <c r="E4792" s="5">
        <v>23.15</v>
      </c>
      <c r="F4792" s="5">
        <v>1204.25201853663</v>
      </c>
      <c r="G4792">
        <f t="shared" si="296"/>
        <v>0.33451444959350835</v>
      </c>
      <c r="H4792" s="5">
        <v>0.8</v>
      </c>
      <c r="I4792" s="14">
        <v>13</v>
      </c>
      <c r="J4792" s="5">
        <v>0.05</v>
      </c>
      <c r="K4792" s="5">
        <v>200</v>
      </c>
      <c r="L4792" s="6">
        <f t="shared" si="298"/>
        <v>0.51721356917873584</v>
      </c>
      <c r="M4792" s="7">
        <f t="shared" si="297"/>
        <v>2342.7996774408643</v>
      </c>
      <c r="N4792" s="8">
        <f t="shared" si="299"/>
        <v>0.38908793860162821</v>
      </c>
    </row>
    <row r="4793" spans="1:14" x14ac:dyDescent="0.25">
      <c r="A4793" s="5">
        <v>4790</v>
      </c>
      <c r="B4793" s="5">
        <v>4058.33435844307</v>
      </c>
      <c r="C4793" s="5">
        <v>53.181634644922397</v>
      </c>
      <c r="D4793" s="5">
        <v>58.024515740916499</v>
      </c>
      <c r="E4793" s="5">
        <v>24</v>
      </c>
      <c r="F4793" s="5">
        <v>1780.44572191771</v>
      </c>
      <c r="G4793">
        <f t="shared" si="296"/>
        <v>0.49456825608825278</v>
      </c>
      <c r="H4793" s="5">
        <v>0.8</v>
      </c>
      <c r="I4793" s="14">
        <v>13</v>
      </c>
      <c r="J4793" s="5">
        <v>0.05</v>
      </c>
      <c r="K4793" s="5">
        <v>200</v>
      </c>
      <c r="L4793" s="6">
        <f t="shared" si="298"/>
        <v>0.56301460067352682</v>
      </c>
      <c r="M4793" s="7">
        <f t="shared" si="297"/>
        <v>4058.3343584430577</v>
      </c>
      <c r="N4793" s="8">
        <f t="shared" si="299"/>
        <v>0.455878470009624</v>
      </c>
    </row>
    <row r="4794" spans="1:14" x14ac:dyDescent="0.25">
      <c r="A4794" s="5">
        <v>4791</v>
      </c>
      <c r="B4794" s="5">
        <v>2070.1883108718998</v>
      </c>
      <c r="C4794" s="5">
        <v>57.787852759358003</v>
      </c>
      <c r="D4794" s="5">
        <v>60.258244538441502</v>
      </c>
      <c r="E4794" s="5">
        <v>24.75</v>
      </c>
      <c r="F4794" s="5">
        <v>1331.4176021333001</v>
      </c>
      <c r="G4794">
        <f t="shared" si="296"/>
        <v>0.36983822281480555</v>
      </c>
      <c r="H4794" s="5">
        <v>0.8</v>
      </c>
      <c r="I4794" s="14">
        <v>13</v>
      </c>
      <c r="J4794" s="5">
        <v>0.05</v>
      </c>
      <c r="K4794" s="5">
        <v>200</v>
      </c>
      <c r="L4794" s="6">
        <f t="shared" si="298"/>
        <v>0.43642731566178938</v>
      </c>
      <c r="M4794" s="7">
        <f t="shared" si="297"/>
        <v>2070.1883108719726</v>
      </c>
      <c r="N4794" s="8">
        <f t="shared" si="299"/>
        <v>0.31097505506903267</v>
      </c>
    </row>
    <row r="4795" spans="1:14" x14ac:dyDescent="0.25">
      <c r="A4795" s="5">
        <v>4792</v>
      </c>
      <c r="B4795" s="5">
        <v>0</v>
      </c>
      <c r="C4795" s="5">
        <v>58.559448112885299</v>
      </c>
      <c r="D4795" s="5">
        <v>58.413587226256901</v>
      </c>
      <c r="E4795" s="5">
        <v>24.95</v>
      </c>
      <c r="F4795" s="5">
        <v>738.90433945612995</v>
      </c>
      <c r="G4795">
        <f t="shared" si="296"/>
        <v>0.20525120540448055</v>
      </c>
      <c r="H4795" s="5">
        <v>0.8</v>
      </c>
      <c r="I4795" s="14">
        <v>13</v>
      </c>
      <c r="J4795" s="5">
        <v>0.05</v>
      </c>
      <c r="K4795" s="5">
        <v>0</v>
      </c>
      <c r="L4795" s="6">
        <f t="shared" si="298"/>
        <v>0.13225107882498144</v>
      </c>
      <c r="M4795" s="7">
        <f t="shared" si="297"/>
        <v>0</v>
      </c>
      <c r="N4795" s="8">
        <f t="shared" si="299"/>
        <v>0</v>
      </c>
    </row>
    <row r="4796" spans="1:14" x14ac:dyDescent="0.25">
      <c r="A4796" s="5">
        <v>4793</v>
      </c>
      <c r="B4796" s="5">
        <v>0</v>
      </c>
      <c r="C4796" s="5">
        <v>58.283976458869702</v>
      </c>
      <c r="D4796" s="5">
        <v>51.260746072707697</v>
      </c>
      <c r="E4796" s="5">
        <v>24.8</v>
      </c>
      <c r="F4796" s="5">
        <v>572.85427549776205</v>
      </c>
      <c r="G4796">
        <f t="shared" si="296"/>
        <v>0.15912618763826725</v>
      </c>
      <c r="H4796" s="5">
        <v>0.8</v>
      </c>
      <c r="I4796" s="14">
        <v>13</v>
      </c>
      <c r="J4796" s="5">
        <v>0.05</v>
      </c>
      <c r="K4796" s="5">
        <v>0</v>
      </c>
      <c r="L4796" s="6">
        <f t="shared" si="298"/>
        <v>-5.7723419149658423E-2</v>
      </c>
      <c r="M4796" s="7">
        <f t="shared" si="297"/>
        <v>0</v>
      </c>
      <c r="N4796" s="8">
        <f t="shared" si="299"/>
        <v>0</v>
      </c>
    </row>
    <row r="4797" spans="1:14" x14ac:dyDescent="0.25">
      <c r="A4797" s="5">
        <v>4794</v>
      </c>
      <c r="B4797" s="5">
        <v>0</v>
      </c>
      <c r="C4797" s="5">
        <v>58.010472795473298</v>
      </c>
      <c r="D4797" s="5">
        <v>56.284869057716101</v>
      </c>
      <c r="E4797" s="5">
        <v>24.8</v>
      </c>
      <c r="F4797" s="5">
        <v>838.98872877903705</v>
      </c>
      <c r="G4797">
        <f t="shared" si="296"/>
        <v>0.23305242466084364</v>
      </c>
      <c r="H4797" s="5">
        <v>0.8</v>
      </c>
      <c r="I4797" s="14">
        <v>13</v>
      </c>
      <c r="J4797" s="5">
        <v>0.05</v>
      </c>
      <c r="K4797" s="5">
        <v>0</v>
      </c>
      <c r="L4797" s="6">
        <f t="shared" si="298"/>
        <v>0.219678829110595</v>
      </c>
      <c r="M4797" s="7">
        <f t="shared" si="297"/>
        <v>0</v>
      </c>
      <c r="N4797" s="8">
        <f t="shared" si="299"/>
        <v>0</v>
      </c>
    </row>
    <row r="4798" spans="1:14" x14ac:dyDescent="0.25">
      <c r="A4798" s="5">
        <v>4795</v>
      </c>
      <c r="B4798" s="5">
        <v>0</v>
      </c>
      <c r="C4798" s="5">
        <v>53.084259864754202</v>
      </c>
      <c r="D4798" s="5">
        <v>40.767065344752197</v>
      </c>
      <c r="E4798" s="5">
        <v>24.7</v>
      </c>
      <c r="F4798" s="5">
        <v>326.95313324891498</v>
      </c>
      <c r="G4798">
        <f t="shared" si="296"/>
        <v>9.0820314791365278E-2</v>
      </c>
      <c r="H4798" s="5">
        <v>0.8</v>
      </c>
      <c r="I4798" s="14">
        <v>13</v>
      </c>
      <c r="J4798" s="5">
        <v>0.05</v>
      </c>
      <c r="K4798" s="5">
        <v>0</v>
      </c>
      <c r="L4798" s="6">
        <f t="shared" si="298"/>
        <v>-0.45179619614940025</v>
      </c>
      <c r="M4798" s="7">
        <f t="shared" si="297"/>
        <v>0</v>
      </c>
      <c r="N4798" s="8">
        <f t="shared" si="299"/>
        <v>0</v>
      </c>
    </row>
    <row r="4799" spans="1:14" x14ac:dyDescent="0.25">
      <c r="A4799" s="5">
        <v>4796</v>
      </c>
      <c r="B4799" s="5">
        <v>0</v>
      </c>
      <c r="C4799" s="5">
        <v>44.805702984509601</v>
      </c>
      <c r="D4799" s="5">
        <v>24.1999999999999</v>
      </c>
      <c r="E4799" s="5">
        <v>24.2</v>
      </c>
      <c r="F4799" s="5">
        <v>98.525246712167402</v>
      </c>
      <c r="G4799">
        <f t="shared" si="296"/>
        <v>2.7368124086713169E-2</v>
      </c>
      <c r="H4799" s="5">
        <v>0.8</v>
      </c>
      <c r="I4799" s="14">
        <v>13</v>
      </c>
      <c r="J4799" s="5">
        <v>0.05</v>
      </c>
      <c r="K4799" s="5">
        <v>0</v>
      </c>
      <c r="L4799" s="6">
        <f t="shared" si="298"/>
        <v>-2.1343127566488196</v>
      </c>
      <c r="M4799" s="7">
        <f t="shared" si="297"/>
        <v>0</v>
      </c>
      <c r="N4799" s="8">
        <f t="shared" si="299"/>
        <v>0</v>
      </c>
    </row>
    <row r="4800" spans="1:14" x14ac:dyDescent="0.25">
      <c r="A4800" s="5">
        <v>4797</v>
      </c>
      <c r="B4800" s="5">
        <v>0</v>
      </c>
      <c r="C4800" s="5">
        <v>38.251548121643602</v>
      </c>
      <c r="D4800" s="5">
        <v>23.35</v>
      </c>
      <c r="E4800" s="5">
        <v>23.35</v>
      </c>
      <c r="F4800" s="5">
        <v>0</v>
      </c>
      <c r="G4800">
        <f t="shared" si="296"/>
        <v>0</v>
      </c>
      <c r="H4800" s="5">
        <v>0.8</v>
      </c>
      <c r="I4800" s="14">
        <v>13</v>
      </c>
      <c r="J4800" s="5">
        <v>0.05</v>
      </c>
      <c r="K4800" s="5">
        <v>0</v>
      </c>
      <c r="L4800" s="6">
        <f t="shared" si="298"/>
        <v>-2048229323.224498</v>
      </c>
      <c r="M4800" s="7">
        <f t="shared" si="297"/>
        <v>0</v>
      </c>
      <c r="N4800" s="8">
        <f t="shared" si="299"/>
        <v>0</v>
      </c>
    </row>
    <row r="4801" spans="1:14" x14ac:dyDescent="0.25">
      <c r="A4801" s="5">
        <v>4798</v>
      </c>
      <c r="B4801" s="5">
        <v>0</v>
      </c>
      <c r="C4801" s="5">
        <v>33.066040946744003</v>
      </c>
      <c r="D4801" s="5">
        <v>22.3</v>
      </c>
      <c r="E4801" s="5">
        <v>22.3</v>
      </c>
      <c r="F4801" s="5">
        <v>0</v>
      </c>
      <c r="G4801">
        <f t="shared" si="296"/>
        <v>0</v>
      </c>
      <c r="H4801" s="5">
        <v>0.8</v>
      </c>
      <c r="I4801" s="14">
        <v>13</v>
      </c>
      <c r="J4801" s="5">
        <v>0.05</v>
      </c>
      <c r="K4801" s="5">
        <v>0</v>
      </c>
      <c r="L4801" s="6">
        <f t="shared" si="298"/>
        <v>-1457539141.1102047</v>
      </c>
      <c r="M4801" s="7">
        <f t="shared" si="297"/>
        <v>0</v>
      </c>
      <c r="N4801" s="8">
        <f t="shared" si="299"/>
        <v>0</v>
      </c>
    </row>
    <row r="4802" spans="1:14" x14ac:dyDescent="0.25">
      <c r="A4802" s="5">
        <v>4799</v>
      </c>
      <c r="B4802" s="5">
        <v>0</v>
      </c>
      <c r="C4802" s="5">
        <v>30.8266889039269</v>
      </c>
      <c r="D4802" s="5">
        <v>21.25</v>
      </c>
      <c r="E4802" s="5">
        <v>21.25</v>
      </c>
      <c r="F4802" s="5">
        <v>0</v>
      </c>
      <c r="G4802">
        <f t="shared" si="296"/>
        <v>0</v>
      </c>
      <c r="H4802" s="5">
        <v>0.8</v>
      </c>
      <c r="I4802" s="14">
        <v>13</v>
      </c>
      <c r="J4802" s="5">
        <v>0.05</v>
      </c>
      <c r="K4802" s="5">
        <v>0</v>
      </c>
      <c r="L4802" s="6">
        <f t="shared" si="298"/>
        <v>-1290826041.8917954</v>
      </c>
      <c r="M4802" s="7">
        <f t="shared" si="297"/>
        <v>0</v>
      </c>
      <c r="N4802" s="8">
        <f t="shared" si="299"/>
        <v>0</v>
      </c>
    </row>
    <row r="4803" spans="1:14" x14ac:dyDescent="0.25">
      <c r="A4803" s="5">
        <v>4800</v>
      </c>
      <c r="B4803" s="5">
        <v>0</v>
      </c>
      <c r="C4803" s="5">
        <v>30.749342208218302</v>
      </c>
      <c r="D4803" s="5">
        <v>20.1999999999999</v>
      </c>
      <c r="E4803" s="5">
        <v>20.2</v>
      </c>
      <c r="F4803" s="5">
        <v>0</v>
      </c>
      <c r="G4803">
        <f t="shared" ref="G4803:G4866" si="300">F4803/3600</f>
        <v>0</v>
      </c>
      <c r="H4803" s="5">
        <v>0.8</v>
      </c>
      <c r="I4803" s="14">
        <v>13</v>
      </c>
      <c r="J4803" s="5">
        <v>0.05</v>
      </c>
      <c r="K4803" s="5">
        <v>0</v>
      </c>
      <c r="L4803" s="6">
        <f t="shared" si="298"/>
        <v>-1427058796.7814276</v>
      </c>
      <c r="M4803" s="7">
        <f t="shared" ref="M4803:M4866" si="301">K4803*4.19*(D4803-C4803)</f>
        <v>0</v>
      </c>
      <c r="N4803" s="8">
        <f t="shared" si="299"/>
        <v>0</v>
      </c>
    </row>
    <row r="4804" spans="1:14" x14ac:dyDescent="0.25">
      <c r="A4804" s="5">
        <v>4801</v>
      </c>
      <c r="B4804" s="5">
        <v>0</v>
      </c>
      <c r="C4804" s="5">
        <v>30.672548083234801</v>
      </c>
      <c r="D4804" s="5">
        <v>19.1999999999999</v>
      </c>
      <c r="E4804" s="5">
        <v>19.2</v>
      </c>
      <c r="F4804" s="5">
        <v>0</v>
      </c>
      <c r="G4804">
        <f t="shared" si="300"/>
        <v>0</v>
      </c>
      <c r="H4804" s="5">
        <v>0.8</v>
      </c>
      <c r="I4804" s="14">
        <v>13</v>
      </c>
      <c r="J4804" s="5">
        <v>0.05</v>
      </c>
      <c r="K4804" s="5">
        <v>0</v>
      </c>
      <c r="L4804" s="6">
        <f t="shared" ref="L4804:L4867" si="302">H4804-(I4804*(C4804-E4804)/(F4804+0.0000001))-(J4804*((C4804-E4804)^2)/(F4804+0.0000001))</f>
        <v>-1557240929.7815914</v>
      </c>
      <c r="M4804" s="7">
        <f t="shared" si="301"/>
        <v>0</v>
      </c>
      <c r="N4804" s="8">
        <f t="shared" ref="N4804:N4867" si="303">(B4804/((F4804+0.0000001)*$T$6))</f>
        <v>0</v>
      </c>
    </row>
    <row r="4805" spans="1:14" x14ac:dyDescent="0.25">
      <c r="A4805" s="5">
        <v>4802</v>
      </c>
      <c r="B4805" s="5">
        <v>0</v>
      </c>
      <c r="C4805" s="5">
        <v>30.596302581368601</v>
      </c>
      <c r="D4805" s="5">
        <v>18.2</v>
      </c>
      <c r="E4805" s="5">
        <v>18.1999999999999</v>
      </c>
      <c r="F4805" s="5">
        <v>0</v>
      </c>
      <c r="G4805">
        <f t="shared" si="300"/>
        <v>0</v>
      </c>
      <c r="H4805" s="5">
        <v>0.8</v>
      </c>
      <c r="I4805" s="14">
        <v>13</v>
      </c>
      <c r="J4805" s="5">
        <v>0.05</v>
      </c>
      <c r="K4805" s="5">
        <v>0</v>
      </c>
      <c r="L4805" s="6">
        <f t="shared" si="302"/>
        <v>-1688353493.6223555</v>
      </c>
      <c r="M4805" s="7">
        <f t="shared" si="301"/>
        <v>0</v>
      </c>
      <c r="N4805" s="8">
        <f t="shared" si="303"/>
        <v>0</v>
      </c>
    </row>
    <row r="4806" spans="1:14" x14ac:dyDescent="0.25">
      <c r="A4806" s="5">
        <v>4803</v>
      </c>
      <c r="B4806" s="5">
        <v>0</v>
      </c>
      <c r="C4806" s="5">
        <v>30.5206017832142</v>
      </c>
      <c r="D4806" s="5">
        <v>17.149999999999899</v>
      </c>
      <c r="E4806" s="5">
        <v>17.149999999999999</v>
      </c>
      <c r="F4806" s="5">
        <v>0</v>
      </c>
      <c r="G4806">
        <f t="shared" si="300"/>
        <v>0</v>
      </c>
      <c r="H4806" s="5">
        <v>0.8</v>
      </c>
      <c r="I4806" s="14">
        <v>13</v>
      </c>
      <c r="J4806" s="5">
        <v>0.05</v>
      </c>
      <c r="K4806" s="5">
        <v>0</v>
      </c>
      <c r="L4806" s="6">
        <f t="shared" si="302"/>
        <v>-1827564727.0404918</v>
      </c>
      <c r="M4806" s="7">
        <f t="shared" si="301"/>
        <v>0</v>
      </c>
      <c r="N4806" s="8">
        <f t="shared" si="303"/>
        <v>0</v>
      </c>
    </row>
    <row r="4807" spans="1:14" x14ac:dyDescent="0.25">
      <c r="A4807" s="5">
        <v>4804</v>
      </c>
      <c r="B4807" s="5">
        <v>0</v>
      </c>
      <c r="C4807" s="5">
        <v>30.445441797366399</v>
      </c>
      <c r="D4807" s="5">
        <v>16.099999999999898</v>
      </c>
      <c r="E4807" s="5">
        <v>16.100000000000001</v>
      </c>
      <c r="F4807" s="5">
        <v>0</v>
      </c>
      <c r="G4807">
        <f t="shared" si="300"/>
        <v>0</v>
      </c>
      <c r="H4807" s="5">
        <v>0.8</v>
      </c>
      <c r="I4807" s="14">
        <v>13</v>
      </c>
      <c r="J4807" s="5">
        <v>0.05</v>
      </c>
      <c r="K4807" s="5">
        <v>0</v>
      </c>
      <c r="L4807" s="6">
        <f t="shared" si="302"/>
        <v>-1967803283.0384452</v>
      </c>
      <c r="M4807" s="7">
        <f t="shared" si="301"/>
        <v>0</v>
      </c>
      <c r="N4807" s="8">
        <f t="shared" si="303"/>
        <v>0</v>
      </c>
    </row>
    <row r="4808" spans="1:14" x14ac:dyDescent="0.25">
      <c r="A4808" s="5">
        <v>4805</v>
      </c>
      <c r="B4808" s="5">
        <v>0</v>
      </c>
      <c r="C4808" s="5">
        <v>30.3708187602208</v>
      </c>
      <c r="D4808" s="5">
        <v>15.0999999999999</v>
      </c>
      <c r="E4808" s="5">
        <v>15.1</v>
      </c>
      <c r="F4808" s="5">
        <v>0</v>
      </c>
      <c r="G4808">
        <f t="shared" si="300"/>
        <v>0</v>
      </c>
      <c r="H4808" s="5">
        <v>0.8</v>
      </c>
      <c r="I4808" s="14">
        <v>13</v>
      </c>
      <c r="J4808" s="5">
        <v>0.05</v>
      </c>
      <c r="K4808" s="5">
        <v>0</v>
      </c>
      <c r="L4808" s="6">
        <f t="shared" si="302"/>
        <v>-2101805390.8324602</v>
      </c>
      <c r="M4808" s="7">
        <f t="shared" si="301"/>
        <v>0</v>
      </c>
      <c r="N4808" s="8">
        <f t="shared" si="303"/>
        <v>0</v>
      </c>
    </row>
    <row r="4809" spans="1:14" x14ac:dyDescent="0.25">
      <c r="A4809" s="5">
        <v>4806</v>
      </c>
      <c r="B4809" s="5">
        <v>0</v>
      </c>
      <c r="C4809" s="5">
        <v>30.296728835774498</v>
      </c>
      <c r="D4809" s="5">
        <v>14.9</v>
      </c>
      <c r="E4809" s="5">
        <v>14.9</v>
      </c>
      <c r="F4809" s="5">
        <v>95.232899472313903</v>
      </c>
      <c r="G4809">
        <f t="shared" si="300"/>
        <v>2.6453583186753862E-2</v>
      </c>
      <c r="H4809" s="5">
        <v>0.8</v>
      </c>
      <c r="I4809" s="14">
        <v>13</v>
      </c>
      <c r="J4809" s="5">
        <v>0.05</v>
      </c>
      <c r="K4809" s="5">
        <v>0</v>
      </c>
      <c r="L4809" s="6">
        <f t="shared" si="302"/>
        <v>-1.4262310478764699</v>
      </c>
      <c r="M4809" s="7">
        <f t="shared" si="301"/>
        <v>0</v>
      </c>
      <c r="N4809" s="8">
        <f t="shared" si="303"/>
        <v>0</v>
      </c>
    </row>
    <row r="4810" spans="1:14" x14ac:dyDescent="0.25">
      <c r="A4810" s="5">
        <v>4807</v>
      </c>
      <c r="B4810" s="5">
        <v>0</v>
      </c>
      <c r="C4810" s="5">
        <v>30.223168215429599</v>
      </c>
      <c r="D4810" s="5">
        <v>29.358966985169999</v>
      </c>
      <c r="E4810" s="5">
        <v>15.85</v>
      </c>
      <c r="F4810" s="5">
        <v>240.83190021980701</v>
      </c>
      <c r="G4810">
        <f t="shared" si="300"/>
        <v>6.6897750061057498E-2</v>
      </c>
      <c r="H4810" s="5">
        <v>0.8</v>
      </c>
      <c r="I4810" s="14">
        <v>13</v>
      </c>
      <c r="J4810" s="5">
        <v>0.05</v>
      </c>
      <c r="K4810" s="5">
        <v>0</v>
      </c>
      <c r="L4810" s="6">
        <f t="shared" si="302"/>
        <v>-1.874778534818388E-2</v>
      </c>
      <c r="M4810" s="7">
        <f t="shared" si="301"/>
        <v>0</v>
      </c>
      <c r="N4810" s="8">
        <f t="shared" si="303"/>
        <v>0</v>
      </c>
    </row>
    <row r="4811" spans="1:14" x14ac:dyDescent="0.25">
      <c r="A4811" s="5">
        <v>4808</v>
      </c>
      <c r="B4811" s="5">
        <v>1310.63885980599</v>
      </c>
      <c r="C4811" s="5">
        <v>29.018356357394602</v>
      </c>
      <c r="D4811" s="5">
        <v>30.582364543320601</v>
      </c>
      <c r="E4811" s="5">
        <v>17.149999999999999</v>
      </c>
      <c r="F4811" s="5">
        <v>758.30688371557699</v>
      </c>
      <c r="G4811">
        <f t="shared" si="300"/>
        <v>0.21064080103210472</v>
      </c>
      <c r="H4811" s="5">
        <v>0.8</v>
      </c>
      <c r="I4811" s="14">
        <v>13</v>
      </c>
      <c r="J4811" s="5">
        <v>0.05</v>
      </c>
      <c r="K4811" s="5">
        <v>200</v>
      </c>
      <c r="L4811" s="6">
        <f t="shared" si="302"/>
        <v>0.58724770904668233</v>
      </c>
      <c r="M4811" s="7">
        <f t="shared" si="301"/>
        <v>1310.6388598059875</v>
      </c>
      <c r="N4811" s="8">
        <f t="shared" si="303"/>
        <v>0.34567505261490999</v>
      </c>
    </row>
    <row r="4812" spans="1:14" x14ac:dyDescent="0.25">
      <c r="A4812" s="5">
        <v>4809</v>
      </c>
      <c r="B4812" s="5">
        <v>2050.91321618234</v>
      </c>
      <c r="C4812" s="5">
        <v>29.7835253398306</v>
      </c>
      <c r="D4812" s="5">
        <v>32.2309158126019</v>
      </c>
      <c r="E4812" s="5">
        <v>18.05</v>
      </c>
      <c r="F4812" s="5">
        <v>867.47841785702599</v>
      </c>
      <c r="G4812">
        <f t="shared" si="300"/>
        <v>0.24096622718250721</v>
      </c>
      <c r="H4812" s="5">
        <v>0.8</v>
      </c>
      <c r="I4812" s="14">
        <v>13</v>
      </c>
      <c r="J4812" s="5">
        <v>0.05</v>
      </c>
      <c r="K4812" s="5">
        <v>200</v>
      </c>
      <c r="L4812" s="6">
        <f t="shared" si="302"/>
        <v>0.61622642481611845</v>
      </c>
      <c r="M4812" s="7">
        <f t="shared" si="301"/>
        <v>2050.9132161823495</v>
      </c>
      <c r="N4812" s="8">
        <f t="shared" si="303"/>
        <v>0.47284478177852268</v>
      </c>
    </row>
    <row r="4813" spans="1:14" x14ac:dyDescent="0.25">
      <c r="A4813" s="5">
        <v>4810</v>
      </c>
      <c r="B4813" s="5">
        <v>3099.8197466468</v>
      </c>
      <c r="C4813" s="5">
        <v>36.861524064011803</v>
      </c>
      <c r="D4813" s="5">
        <v>40.560592974091499</v>
      </c>
      <c r="E4813" s="5">
        <v>18.75</v>
      </c>
      <c r="F4813" s="5">
        <v>1294.17017202169</v>
      </c>
      <c r="G4813">
        <f t="shared" si="300"/>
        <v>0.35949171445046946</v>
      </c>
      <c r="H4813" s="5">
        <v>0.8</v>
      </c>
      <c r="I4813" s="14">
        <v>13</v>
      </c>
      <c r="J4813" s="5">
        <v>0.05</v>
      </c>
      <c r="K4813" s="5">
        <v>200</v>
      </c>
      <c r="L4813" s="6">
        <f t="shared" si="302"/>
        <v>0.60539562458364571</v>
      </c>
      <c r="M4813" s="7">
        <f t="shared" si="301"/>
        <v>3099.8197466467855</v>
      </c>
      <c r="N4813" s="8">
        <f t="shared" si="303"/>
        <v>0.47904360854877215</v>
      </c>
    </row>
    <row r="4814" spans="1:14" x14ac:dyDescent="0.25">
      <c r="A4814" s="5">
        <v>4811</v>
      </c>
      <c r="B4814" s="5">
        <v>0</v>
      </c>
      <c r="C4814" s="5">
        <v>38.855665297662803</v>
      </c>
      <c r="D4814" s="5">
        <v>55.6863022187569</v>
      </c>
      <c r="E4814" s="5">
        <v>19.2</v>
      </c>
      <c r="F4814" s="5">
        <v>809.60893192611604</v>
      </c>
      <c r="G4814">
        <f t="shared" si="300"/>
        <v>0.22489136997947667</v>
      </c>
      <c r="H4814" s="5">
        <v>0.8</v>
      </c>
      <c r="I4814" s="14">
        <v>13</v>
      </c>
      <c r="J4814" s="5">
        <v>0.05</v>
      </c>
      <c r="K4814" s="5">
        <v>0</v>
      </c>
      <c r="L4814" s="6">
        <f t="shared" si="302"/>
        <v>0.46052633943095134</v>
      </c>
      <c r="M4814" s="7">
        <f t="shared" si="301"/>
        <v>0</v>
      </c>
      <c r="N4814" s="8">
        <f t="shared" si="303"/>
        <v>0</v>
      </c>
    </row>
    <row r="4815" spans="1:14" x14ac:dyDescent="0.25">
      <c r="A4815" s="5">
        <v>4812</v>
      </c>
      <c r="B4815" s="5">
        <v>0</v>
      </c>
      <c r="C4815" s="5">
        <v>35.604542513853097</v>
      </c>
      <c r="D4815" s="5">
        <v>21.534373448377501</v>
      </c>
      <c r="E4815" s="5">
        <v>18.649999999999999</v>
      </c>
      <c r="F4815" s="5">
        <v>57.208207768355301</v>
      </c>
      <c r="G4815">
        <f t="shared" si="300"/>
        <v>1.5891168824543139E-2</v>
      </c>
      <c r="H4815" s="5">
        <v>0.8</v>
      </c>
      <c r="I4815" s="14">
        <v>13</v>
      </c>
      <c r="J4815" s="5">
        <v>0.05</v>
      </c>
      <c r="K4815" s="5">
        <v>0</v>
      </c>
      <c r="L4815" s="6">
        <f t="shared" si="302"/>
        <v>-3.3039893927993917</v>
      </c>
      <c r="M4815" s="7">
        <f t="shared" si="301"/>
        <v>0</v>
      </c>
      <c r="N4815" s="8">
        <f t="shared" si="303"/>
        <v>0</v>
      </c>
    </row>
    <row r="4816" spans="1:14" x14ac:dyDescent="0.25">
      <c r="A4816" s="5">
        <v>4813</v>
      </c>
      <c r="B4816" s="5">
        <v>0</v>
      </c>
      <c r="C4816" s="5">
        <v>30.3748352981609</v>
      </c>
      <c r="D4816" s="5">
        <v>31.841002334482301</v>
      </c>
      <c r="E4816" s="5">
        <v>17.850000000000001</v>
      </c>
      <c r="F4816" s="5">
        <v>289.21927260668502</v>
      </c>
      <c r="G4816">
        <f t="shared" si="300"/>
        <v>8.0338686835190284E-2</v>
      </c>
      <c r="H4816" s="5">
        <v>0.8</v>
      </c>
      <c r="I4816" s="14">
        <v>13</v>
      </c>
      <c r="J4816" s="5">
        <v>0.05</v>
      </c>
      <c r="K4816" s="5">
        <v>0</v>
      </c>
      <c r="L4816" s="6">
        <f t="shared" si="302"/>
        <v>0.20990642760007969</v>
      </c>
      <c r="M4816" s="7">
        <f t="shared" si="301"/>
        <v>0</v>
      </c>
      <c r="N4816" s="8">
        <f t="shared" si="303"/>
        <v>0</v>
      </c>
    </row>
    <row r="4817" spans="1:14" x14ac:dyDescent="0.25">
      <c r="A4817" s="5">
        <v>4814</v>
      </c>
      <c r="B4817" s="5">
        <v>628.06726366221005</v>
      </c>
      <c r="C4817" s="5">
        <v>30.466728274165298</v>
      </c>
      <c r="D4817" s="5">
        <v>31.216211882354099</v>
      </c>
      <c r="E4817" s="5">
        <v>17.4499999999999</v>
      </c>
      <c r="F4817" s="5">
        <v>457.66566214684201</v>
      </c>
      <c r="G4817">
        <f t="shared" si="300"/>
        <v>0.127129350596345</v>
      </c>
      <c r="H4817" s="5">
        <v>0.8</v>
      </c>
      <c r="I4817" s="14">
        <v>13</v>
      </c>
      <c r="J4817" s="5">
        <v>0.05</v>
      </c>
      <c r="K4817" s="5">
        <v>200</v>
      </c>
      <c r="L4817" s="6">
        <f t="shared" si="302"/>
        <v>0.41174883114458716</v>
      </c>
      <c r="M4817" s="7">
        <f t="shared" si="301"/>
        <v>628.06726366221471</v>
      </c>
      <c r="N4817" s="8">
        <f t="shared" si="303"/>
        <v>0.27446553913562427</v>
      </c>
    </row>
    <row r="4818" spans="1:14" x14ac:dyDescent="0.25">
      <c r="A4818" s="5">
        <v>4815</v>
      </c>
      <c r="B4818" s="5">
        <v>0</v>
      </c>
      <c r="C4818" s="5">
        <v>31.103472816831001</v>
      </c>
      <c r="D4818" s="5">
        <v>47.515965983875098</v>
      </c>
      <c r="E4818" s="5">
        <v>17.350000000000001</v>
      </c>
      <c r="F4818" s="5">
        <v>658.99846803205003</v>
      </c>
      <c r="G4818">
        <f t="shared" si="300"/>
        <v>0.18305513000890278</v>
      </c>
      <c r="H4818" s="5">
        <v>0.8</v>
      </c>
      <c r="I4818" s="14">
        <v>13</v>
      </c>
      <c r="J4818" s="5">
        <v>0.05</v>
      </c>
      <c r="K4818" s="5">
        <v>0</v>
      </c>
      <c r="L4818" s="6">
        <f t="shared" si="302"/>
        <v>0.51433462071835001</v>
      </c>
      <c r="M4818" s="7">
        <f t="shared" si="301"/>
        <v>0</v>
      </c>
      <c r="N4818" s="8">
        <f t="shared" si="303"/>
        <v>0</v>
      </c>
    </row>
    <row r="4819" spans="1:14" x14ac:dyDescent="0.25">
      <c r="A4819" s="5">
        <v>4816</v>
      </c>
      <c r="B4819" s="5">
        <v>863.31669712385406</v>
      </c>
      <c r="C4819" s="5">
        <v>34.046985137568001</v>
      </c>
      <c r="D4819" s="5">
        <v>35.077195993324402</v>
      </c>
      <c r="E4819" s="5">
        <v>17.399999999999999</v>
      </c>
      <c r="F4819" s="5">
        <v>607.30860442910296</v>
      </c>
      <c r="G4819">
        <f t="shared" si="300"/>
        <v>0.16869683456363971</v>
      </c>
      <c r="H4819" s="5">
        <v>0.8</v>
      </c>
      <c r="I4819" s="14">
        <v>13</v>
      </c>
      <c r="J4819" s="5">
        <v>0.05</v>
      </c>
      <c r="K4819" s="5">
        <v>200</v>
      </c>
      <c r="L4819" s="6">
        <f t="shared" si="302"/>
        <v>0.42084035895481886</v>
      </c>
      <c r="M4819" s="7">
        <f t="shared" si="301"/>
        <v>863.31669712386429</v>
      </c>
      <c r="N4819" s="8">
        <f t="shared" si="303"/>
        <v>0.28430906154977192</v>
      </c>
    </row>
    <row r="4820" spans="1:14" x14ac:dyDescent="0.25">
      <c r="A4820" s="5">
        <v>4817</v>
      </c>
      <c r="B4820" s="5">
        <v>0</v>
      </c>
      <c r="C4820" s="5">
        <v>34.9241608627703</v>
      </c>
      <c r="D4820" s="5">
        <v>32.261346805824203</v>
      </c>
      <c r="E4820" s="5">
        <v>17.25</v>
      </c>
      <c r="F4820" s="5">
        <v>311.46690896104502</v>
      </c>
      <c r="G4820">
        <f t="shared" si="300"/>
        <v>8.6518585822512512E-2</v>
      </c>
      <c r="H4820" s="5">
        <v>0.8</v>
      </c>
      <c r="I4820" s="14">
        <v>13</v>
      </c>
      <c r="J4820" s="5">
        <v>0.05</v>
      </c>
      <c r="K4820" s="5">
        <v>0</v>
      </c>
      <c r="L4820" s="6">
        <f t="shared" si="302"/>
        <v>1.2170274955035899E-2</v>
      </c>
      <c r="M4820" s="7">
        <f t="shared" si="301"/>
        <v>0</v>
      </c>
      <c r="N4820" s="8">
        <f t="shared" si="303"/>
        <v>0</v>
      </c>
    </row>
    <row r="4821" spans="1:14" x14ac:dyDescent="0.25">
      <c r="A4821" s="5">
        <v>4818</v>
      </c>
      <c r="B4821" s="5">
        <v>0</v>
      </c>
      <c r="C4821" s="5">
        <v>34.817541513198002</v>
      </c>
      <c r="D4821" s="5">
        <v>34.887823742480599</v>
      </c>
      <c r="E4821" s="5">
        <v>17</v>
      </c>
      <c r="F4821" s="5">
        <v>375.03158425921799</v>
      </c>
      <c r="G4821">
        <f t="shared" si="300"/>
        <v>0.10417544007200499</v>
      </c>
      <c r="H4821" s="5">
        <v>0.8</v>
      </c>
      <c r="I4821" s="14">
        <v>13</v>
      </c>
      <c r="J4821" s="5">
        <v>0.05</v>
      </c>
      <c r="K4821" s="5">
        <v>0</v>
      </c>
      <c r="L4821" s="6">
        <f t="shared" si="302"/>
        <v>0.14005217354377397</v>
      </c>
      <c r="M4821" s="7">
        <f t="shared" si="301"/>
        <v>0</v>
      </c>
      <c r="N4821" s="8">
        <f t="shared" si="303"/>
        <v>0</v>
      </c>
    </row>
    <row r="4822" spans="1:14" x14ac:dyDescent="0.25">
      <c r="A4822" s="5">
        <v>4819</v>
      </c>
      <c r="B4822" s="5">
        <v>0</v>
      </c>
      <c r="C4822" s="5">
        <v>32.166939681712698</v>
      </c>
      <c r="D4822" s="5">
        <v>30.5902644384532</v>
      </c>
      <c r="E4822" s="5">
        <v>16.75</v>
      </c>
      <c r="F4822" s="5">
        <v>287.19502831159798</v>
      </c>
      <c r="G4822">
        <f t="shared" si="300"/>
        <v>7.9776396753221665E-2</v>
      </c>
      <c r="H4822" s="5">
        <v>0.8</v>
      </c>
      <c r="I4822" s="14">
        <v>13</v>
      </c>
      <c r="J4822" s="5">
        <v>0.05</v>
      </c>
      <c r="K4822" s="5">
        <v>0</v>
      </c>
      <c r="L4822" s="6">
        <f t="shared" si="302"/>
        <v>6.0766042873568675E-2</v>
      </c>
      <c r="M4822" s="7">
        <f t="shared" si="301"/>
        <v>0</v>
      </c>
      <c r="N4822" s="8">
        <f t="shared" si="303"/>
        <v>0</v>
      </c>
    </row>
    <row r="4823" spans="1:14" x14ac:dyDescent="0.25">
      <c r="A4823" s="5">
        <v>4820</v>
      </c>
      <c r="B4823" s="5">
        <v>0</v>
      </c>
      <c r="C4823" s="5">
        <v>27.900353058606399</v>
      </c>
      <c r="D4823" s="5">
        <v>16.4499999999999</v>
      </c>
      <c r="E4823" s="5">
        <v>16.4499999999999</v>
      </c>
      <c r="F4823" s="5">
        <v>101.703480477076</v>
      </c>
      <c r="G4823">
        <f t="shared" si="300"/>
        <v>2.8250966799187777E-2</v>
      </c>
      <c r="H4823" s="5">
        <v>0.8</v>
      </c>
      <c r="I4823" s="14">
        <v>13</v>
      </c>
      <c r="J4823" s="5">
        <v>0.05</v>
      </c>
      <c r="K4823" s="5">
        <v>0</v>
      </c>
      <c r="L4823" s="6">
        <f t="shared" si="302"/>
        <v>-0.72807080090483112</v>
      </c>
      <c r="M4823" s="7">
        <f t="shared" si="301"/>
        <v>0</v>
      </c>
      <c r="N4823" s="8">
        <f t="shared" si="303"/>
        <v>0</v>
      </c>
    </row>
    <row r="4824" spans="1:14" x14ac:dyDescent="0.25">
      <c r="A4824" s="5">
        <v>4821</v>
      </c>
      <c r="B4824" s="5">
        <v>0</v>
      </c>
      <c r="C4824" s="5">
        <v>24.729503788917501</v>
      </c>
      <c r="D4824" s="5">
        <v>16.4499999999999</v>
      </c>
      <c r="E4824" s="5">
        <v>16.4499999999999</v>
      </c>
      <c r="F4824" s="5">
        <v>0</v>
      </c>
      <c r="G4824">
        <f t="shared" si="300"/>
        <v>0</v>
      </c>
      <c r="H4824" s="5">
        <v>0.8</v>
      </c>
      <c r="I4824" s="14">
        <v>13</v>
      </c>
      <c r="J4824" s="5">
        <v>0.05</v>
      </c>
      <c r="K4824" s="5">
        <v>0</v>
      </c>
      <c r="L4824" s="6">
        <f t="shared" si="302"/>
        <v>-1110610583.2546387</v>
      </c>
      <c r="M4824" s="7">
        <f t="shared" si="301"/>
        <v>0</v>
      </c>
      <c r="N4824" s="8">
        <f t="shared" si="303"/>
        <v>0</v>
      </c>
    </row>
    <row r="4825" spans="1:14" x14ac:dyDescent="0.25">
      <c r="A4825" s="5">
        <v>4822</v>
      </c>
      <c r="B4825" s="5">
        <v>0</v>
      </c>
      <c r="C4825" s="5">
        <v>22.345962727382201</v>
      </c>
      <c r="D4825" s="5">
        <v>16.799999999999901</v>
      </c>
      <c r="E4825" s="5">
        <v>16.8</v>
      </c>
      <c r="F4825" s="5">
        <v>0</v>
      </c>
      <c r="G4825">
        <f t="shared" si="300"/>
        <v>0</v>
      </c>
      <c r="H4825" s="5">
        <v>0.8</v>
      </c>
      <c r="I4825" s="14">
        <v>13</v>
      </c>
      <c r="J4825" s="5">
        <v>0.05</v>
      </c>
      <c r="K4825" s="5">
        <v>0</v>
      </c>
      <c r="L4825" s="6">
        <f t="shared" si="302"/>
        <v>-736354005.04644239</v>
      </c>
      <c r="M4825" s="7">
        <f t="shared" si="301"/>
        <v>0</v>
      </c>
      <c r="N4825" s="8">
        <f t="shared" si="303"/>
        <v>0</v>
      </c>
    </row>
    <row r="4826" spans="1:14" x14ac:dyDescent="0.25">
      <c r="A4826" s="5">
        <v>4823</v>
      </c>
      <c r="B4826" s="5">
        <v>0</v>
      </c>
      <c r="C4826" s="5">
        <v>21.3670606804207</v>
      </c>
      <c r="D4826" s="5">
        <v>17.2</v>
      </c>
      <c r="E4826" s="5">
        <v>17.1999999999999</v>
      </c>
      <c r="F4826" s="5">
        <v>0</v>
      </c>
      <c r="G4826">
        <f t="shared" si="300"/>
        <v>0</v>
      </c>
      <c r="H4826" s="5">
        <v>0.8</v>
      </c>
      <c r="I4826" s="14">
        <v>13</v>
      </c>
      <c r="J4826" s="5">
        <v>0.05</v>
      </c>
      <c r="K4826" s="5">
        <v>0</v>
      </c>
      <c r="L4826" s="6">
        <f t="shared" si="302"/>
        <v>-550400085.01185858</v>
      </c>
      <c r="M4826" s="7">
        <f t="shared" si="301"/>
        <v>0</v>
      </c>
      <c r="N4826" s="8">
        <f t="shared" si="303"/>
        <v>0</v>
      </c>
    </row>
    <row r="4827" spans="1:14" x14ac:dyDescent="0.25">
      <c r="A4827" s="5">
        <v>4824</v>
      </c>
      <c r="B4827" s="5">
        <v>0</v>
      </c>
      <c r="C4827" s="5">
        <v>21.357294294094999</v>
      </c>
      <c r="D4827" s="5">
        <v>17.599999999999898</v>
      </c>
      <c r="E4827" s="5">
        <v>17.600000000000001</v>
      </c>
      <c r="F4827" s="5">
        <v>0</v>
      </c>
      <c r="G4827">
        <f t="shared" si="300"/>
        <v>0</v>
      </c>
      <c r="H4827" s="5">
        <v>0.8</v>
      </c>
      <c r="I4827" s="14">
        <v>13</v>
      </c>
      <c r="J4827" s="5">
        <v>0.05</v>
      </c>
      <c r="K4827" s="5">
        <v>0</v>
      </c>
      <c r="L4827" s="6">
        <f t="shared" si="302"/>
        <v>-495506887.63856906</v>
      </c>
      <c r="M4827" s="7">
        <f t="shared" si="301"/>
        <v>0</v>
      </c>
      <c r="N4827" s="8">
        <f t="shared" si="303"/>
        <v>0</v>
      </c>
    </row>
    <row r="4828" spans="1:14" x14ac:dyDescent="0.25">
      <c r="A4828" s="5">
        <v>4825</v>
      </c>
      <c r="B4828" s="5">
        <v>0</v>
      </c>
      <c r="C4828" s="5">
        <v>21.347597679582101</v>
      </c>
      <c r="D4828" s="5">
        <v>17.899999999999999</v>
      </c>
      <c r="E4828" s="5">
        <v>17.899999999999999</v>
      </c>
      <c r="F4828" s="5">
        <v>0</v>
      </c>
      <c r="G4828">
        <f t="shared" si="300"/>
        <v>0</v>
      </c>
      <c r="H4828" s="5">
        <v>0.8</v>
      </c>
      <c r="I4828" s="14">
        <v>13</v>
      </c>
      <c r="J4828" s="5">
        <v>0.05</v>
      </c>
      <c r="K4828" s="5">
        <v>0</v>
      </c>
      <c r="L4828" s="6">
        <f t="shared" si="302"/>
        <v>-454130662.4258033</v>
      </c>
      <c r="M4828" s="7">
        <f t="shared" si="301"/>
        <v>0</v>
      </c>
      <c r="N4828" s="8">
        <f t="shared" si="303"/>
        <v>0</v>
      </c>
    </row>
    <row r="4829" spans="1:14" x14ac:dyDescent="0.25">
      <c r="A4829" s="5">
        <v>4826</v>
      </c>
      <c r="B4829" s="5">
        <v>0</v>
      </c>
      <c r="C4829" s="5">
        <v>21.3379703384268</v>
      </c>
      <c r="D4829" s="5">
        <v>18.100000000000001</v>
      </c>
      <c r="E4829" s="5">
        <v>18.100000000000001</v>
      </c>
      <c r="F4829" s="5">
        <v>0</v>
      </c>
      <c r="G4829">
        <f t="shared" si="300"/>
        <v>0</v>
      </c>
      <c r="H4829" s="5">
        <v>0.8</v>
      </c>
      <c r="I4829" s="14">
        <v>13</v>
      </c>
      <c r="J4829" s="5">
        <v>0.05</v>
      </c>
      <c r="K4829" s="5">
        <v>0</v>
      </c>
      <c r="L4829" s="6">
        <f t="shared" si="302"/>
        <v>-426178369.15174967</v>
      </c>
      <c r="M4829" s="7">
        <f t="shared" si="301"/>
        <v>0</v>
      </c>
      <c r="N4829" s="8">
        <f t="shared" si="303"/>
        <v>0</v>
      </c>
    </row>
    <row r="4830" spans="1:14" x14ac:dyDescent="0.25">
      <c r="A4830" s="5">
        <v>4827</v>
      </c>
      <c r="B4830" s="5">
        <v>0</v>
      </c>
      <c r="C4830" s="5">
        <v>21.328411775734999</v>
      </c>
      <c r="D4830" s="5">
        <v>18.3</v>
      </c>
      <c r="E4830" s="5">
        <v>18.3</v>
      </c>
      <c r="F4830" s="5">
        <v>0</v>
      </c>
      <c r="G4830">
        <f t="shared" si="300"/>
        <v>0</v>
      </c>
      <c r="H4830" s="5">
        <v>0.8</v>
      </c>
      <c r="I4830" s="14">
        <v>13</v>
      </c>
      <c r="J4830" s="5">
        <v>0.05</v>
      </c>
      <c r="K4830" s="5">
        <v>0</v>
      </c>
      <c r="L4830" s="6">
        <f t="shared" si="302"/>
        <v>-398279168.98725498</v>
      </c>
      <c r="M4830" s="7">
        <f t="shared" si="301"/>
        <v>0</v>
      </c>
      <c r="N4830" s="8">
        <f t="shared" si="303"/>
        <v>0</v>
      </c>
    </row>
    <row r="4831" spans="1:14" x14ac:dyDescent="0.25">
      <c r="A4831" s="5">
        <v>4828</v>
      </c>
      <c r="B4831" s="5">
        <v>0</v>
      </c>
      <c r="C4831" s="5">
        <v>21.318921500148001</v>
      </c>
      <c r="D4831" s="5">
        <v>18.499999999999901</v>
      </c>
      <c r="E4831" s="5">
        <v>18.5</v>
      </c>
      <c r="F4831" s="5">
        <v>0</v>
      </c>
      <c r="G4831">
        <f t="shared" si="300"/>
        <v>0</v>
      </c>
      <c r="H4831" s="5">
        <v>0.8</v>
      </c>
      <c r="I4831" s="14">
        <v>13</v>
      </c>
      <c r="J4831" s="5">
        <v>0.05</v>
      </c>
      <c r="K4831" s="5">
        <v>0</v>
      </c>
      <c r="L4831" s="6">
        <f t="shared" si="302"/>
        <v>-370432953.43123847</v>
      </c>
      <c r="M4831" s="7">
        <f t="shared" si="301"/>
        <v>0</v>
      </c>
      <c r="N4831" s="8">
        <f t="shared" si="303"/>
        <v>0</v>
      </c>
    </row>
    <row r="4832" spans="1:14" x14ac:dyDescent="0.25">
      <c r="A4832" s="5">
        <v>4829</v>
      </c>
      <c r="B4832" s="5">
        <v>0</v>
      </c>
      <c r="C4832" s="5">
        <v>21.309499023817398</v>
      </c>
      <c r="D4832" s="5">
        <v>18.6999999999999</v>
      </c>
      <c r="E4832" s="5">
        <v>18.6999999999999</v>
      </c>
      <c r="F4832" s="5">
        <v>0</v>
      </c>
      <c r="G4832">
        <f t="shared" si="300"/>
        <v>0</v>
      </c>
      <c r="H4832" s="5">
        <v>0.8</v>
      </c>
      <c r="I4832" s="14">
        <v>13</v>
      </c>
      <c r="J4832" s="5">
        <v>0.05</v>
      </c>
      <c r="K4832" s="5">
        <v>0</v>
      </c>
      <c r="L4832" s="6">
        <f t="shared" si="302"/>
        <v>-342639614.87392706</v>
      </c>
      <c r="M4832" s="7">
        <f t="shared" si="301"/>
        <v>0</v>
      </c>
      <c r="N4832" s="8">
        <f t="shared" si="303"/>
        <v>0</v>
      </c>
    </row>
    <row r="4833" spans="1:14" x14ac:dyDescent="0.25">
      <c r="A4833" s="5">
        <v>4830</v>
      </c>
      <c r="B4833" s="5">
        <v>0</v>
      </c>
      <c r="C4833" s="5">
        <v>21.300143862380299</v>
      </c>
      <c r="D4833" s="5">
        <v>19.100000000000001</v>
      </c>
      <c r="E4833" s="5">
        <v>19.100000000000001</v>
      </c>
      <c r="F4833" s="5">
        <v>69.921142827989797</v>
      </c>
      <c r="G4833">
        <f t="shared" si="300"/>
        <v>1.9422539674441609E-2</v>
      </c>
      <c r="H4833" s="5">
        <v>0.8</v>
      </c>
      <c r="I4833" s="14">
        <v>13</v>
      </c>
      <c r="J4833" s="5">
        <v>0.05</v>
      </c>
      <c r="K4833" s="5">
        <v>0</v>
      </c>
      <c r="L4833" s="6">
        <f t="shared" si="302"/>
        <v>0.38747954261262529</v>
      </c>
      <c r="M4833" s="7">
        <f t="shared" si="301"/>
        <v>0</v>
      </c>
      <c r="N4833" s="8">
        <f t="shared" si="303"/>
        <v>0</v>
      </c>
    </row>
    <row r="4834" spans="1:14" x14ac:dyDescent="0.25">
      <c r="A4834" s="5">
        <v>4831</v>
      </c>
      <c r="B4834" s="5">
        <v>690.29019059820905</v>
      </c>
      <c r="C4834" s="5">
        <v>23.756374585187601</v>
      </c>
      <c r="D4834" s="5">
        <v>24.580109896164</v>
      </c>
      <c r="E4834" s="5">
        <v>19.850000000000001</v>
      </c>
      <c r="F4834" s="5">
        <v>286.98942996785303</v>
      </c>
      <c r="G4834">
        <f t="shared" si="300"/>
        <v>7.9719286102181403E-2</v>
      </c>
      <c r="H4834" s="5">
        <v>0.8</v>
      </c>
      <c r="I4834" s="14">
        <v>13</v>
      </c>
      <c r="J4834" s="5">
        <v>0.05</v>
      </c>
      <c r="K4834" s="5">
        <v>200</v>
      </c>
      <c r="L4834" s="6">
        <f t="shared" si="302"/>
        <v>0.62039109344465493</v>
      </c>
      <c r="M4834" s="7">
        <f t="shared" si="301"/>
        <v>690.29019059822281</v>
      </c>
      <c r="N4834" s="8">
        <f t="shared" si="303"/>
        <v>0.48105617718046512</v>
      </c>
    </row>
    <row r="4835" spans="1:14" x14ac:dyDescent="0.25">
      <c r="A4835" s="5">
        <v>4832</v>
      </c>
      <c r="B4835" s="5">
        <v>0</v>
      </c>
      <c r="C4835" s="5">
        <v>22.317623649049199</v>
      </c>
      <c r="D4835" s="5">
        <v>44.162882765638003</v>
      </c>
      <c r="E4835" s="5">
        <v>20.8</v>
      </c>
      <c r="F4835" s="5">
        <v>507.21475358154902</v>
      </c>
      <c r="G4835">
        <f t="shared" si="300"/>
        <v>0.14089298710598583</v>
      </c>
      <c r="H4835" s="5">
        <v>0.8</v>
      </c>
      <c r="I4835" s="14">
        <v>13</v>
      </c>
      <c r="J4835" s="5">
        <v>0.05</v>
      </c>
      <c r="K4835" s="5">
        <v>0</v>
      </c>
      <c r="L4835" s="6">
        <f t="shared" si="302"/>
        <v>0.76087600691697088</v>
      </c>
      <c r="M4835" s="7">
        <f t="shared" si="301"/>
        <v>0</v>
      </c>
      <c r="N4835" s="8">
        <f t="shared" si="303"/>
        <v>0</v>
      </c>
    </row>
    <row r="4836" spans="1:14" x14ac:dyDescent="0.25">
      <c r="A4836" s="5">
        <v>4833</v>
      </c>
      <c r="B4836" s="5">
        <v>3015.9754966819601</v>
      </c>
      <c r="C4836" s="5">
        <v>24.608048444903201</v>
      </c>
      <c r="D4836" s="5">
        <v>28.207064550728902</v>
      </c>
      <c r="E4836" s="5">
        <v>22</v>
      </c>
      <c r="F4836" s="5">
        <v>977.59759719143801</v>
      </c>
      <c r="G4836">
        <f t="shared" si="300"/>
        <v>0.27155488810873279</v>
      </c>
      <c r="H4836" s="5">
        <v>0.8</v>
      </c>
      <c r="I4836" s="14">
        <v>13</v>
      </c>
      <c r="J4836" s="5">
        <v>0.05</v>
      </c>
      <c r="K4836" s="5">
        <v>200</v>
      </c>
      <c r="L4836" s="6">
        <f t="shared" si="302"/>
        <v>0.76497053009012184</v>
      </c>
      <c r="M4836" s="7">
        <f t="shared" si="301"/>
        <v>3015.9754966819378</v>
      </c>
      <c r="N4836" s="8">
        <f t="shared" si="303"/>
        <v>0.61701778012509734</v>
      </c>
    </row>
    <row r="4837" spans="1:14" x14ac:dyDescent="0.25">
      <c r="A4837" s="5">
        <v>4834</v>
      </c>
      <c r="B4837" s="5">
        <v>5666.4981278435998</v>
      </c>
      <c r="C4837" s="5">
        <v>31.635065490267898</v>
      </c>
      <c r="D4837" s="5">
        <v>38.396996430415399</v>
      </c>
      <c r="E4837" s="5">
        <v>23.75</v>
      </c>
      <c r="F4837" s="5">
        <v>1806.23261291841</v>
      </c>
      <c r="G4837">
        <f t="shared" si="300"/>
        <v>0.50173128136622502</v>
      </c>
      <c r="H4837" s="5">
        <v>0.8</v>
      </c>
      <c r="I4837" s="14">
        <v>13</v>
      </c>
      <c r="J4837" s="5">
        <v>0.05</v>
      </c>
      <c r="K4837" s="5">
        <v>200</v>
      </c>
      <c r="L4837" s="6">
        <f t="shared" si="302"/>
        <v>0.74152770606534457</v>
      </c>
      <c r="M4837" s="7">
        <f t="shared" si="301"/>
        <v>5666.4981278436062</v>
      </c>
      <c r="N4837" s="8">
        <f t="shared" si="303"/>
        <v>0.62743835838223161</v>
      </c>
    </row>
    <row r="4838" spans="1:14" x14ac:dyDescent="0.25">
      <c r="A4838" s="5">
        <v>4835</v>
      </c>
      <c r="B4838" s="5">
        <v>6597.1050122316501</v>
      </c>
      <c r="C4838" s="5">
        <v>38.138545635403098</v>
      </c>
      <c r="D4838" s="5">
        <v>46.010985984128197</v>
      </c>
      <c r="E4838" s="5">
        <v>25.65</v>
      </c>
      <c r="F4838" s="5">
        <v>2105.8122000378098</v>
      </c>
      <c r="G4838">
        <f t="shared" si="300"/>
        <v>0.58494783334383604</v>
      </c>
      <c r="H4838" s="5">
        <v>0.8</v>
      </c>
      <c r="I4838" s="14">
        <v>13</v>
      </c>
      <c r="J4838" s="5">
        <v>0.05</v>
      </c>
      <c r="K4838" s="5">
        <v>200</v>
      </c>
      <c r="L4838" s="6">
        <f t="shared" si="302"/>
        <v>0.71920016331300451</v>
      </c>
      <c r="M4838" s="7">
        <f t="shared" si="301"/>
        <v>6597.1050122316346</v>
      </c>
      <c r="N4838" s="8">
        <f t="shared" si="303"/>
        <v>0.62656157199582363</v>
      </c>
    </row>
    <row r="4839" spans="1:14" x14ac:dyDescent="0.25">
      <c r="A4839" s="5">
        <v>4836</v>
      </c>
      <c r="B4839" s="5">
        <v>7404.9014437661099</v>
      </c>
      <c r="C4839" s="5">
        <v>42.248763281017297</v>
      </c>
      <c r="D4839" s="5">
        <v>51.085161185272803</v>
      </c>
      <c r="E4839" s="5">
        <v>27.2</v>
      </c>
      <c r="F4839" s="5">
        <v>2358.0669350749999</v>
      </c>
      <c r="G4839">
        <f t="shared" si="300"/>
        <v>0.65501859307638888</v>
      </c>
      <c r="H4839" s="5">
        <v>0.8</v>
      </c>
      <c r="I4839" s="14">
        <v>13</v>
      </c>
      <c r="J4839" s="5">
        <v>0.05</v>
      </c>
      <c r="K4839" s="5">
        <v>200</v>
      </c>
      <c r="L4839" s="6">
        <f t="shared" si="302"/>
        <v>0.71223438852372079</v>
      </c>
      <c r="M4839" s="7">
        <f t="shared" si="301"/>
        <v>7404.9014437661153</v>
      </c>
      <c r="N4839" s="8">
        <f t="shared" si="303"/>
        <v>0.6280484521714027</v>
      </c>
    </row>
    <row r="4840" spans="1:14" x14ac:dyDescent="0.25">
      <c r="A4840" s="5">
        <v>4837</v>
      </c>
      <c r="B4840" s="5">
        <v>6307.3261318573796</v>
      </c>
      <c r="C4840" s="5">
        <v>46.141744064632498</v>
      </c>
      <c r="D4840" s="5">
        <v>53.668386226753498</v>
      </c>
      <c r="E4840" s="5">
        <v>28.35</v>
      </c>
      <c r="F4840" s="5">
        <v>2132.86023891386</v>
      </c>
      <c r="G4840">
        <f t="shared" si="300"/>
        <v>0.59246117747607219</v>
      </c>
      <c r="H4840" s="5">
        <v>0.8</v>
      </c>
      <c r="I4840" s="14">
        <v>13</v>
      </c>
      <c r="J4840" s="5">
        <v>0.05</v>
      </c>
      <c r="K4840" s="5">
        <v>200</v>
      </c>
      <c r="L4840" s="6">
        <f t="shared" si="302"/>
        <v>0.68413681489156131</v>
      </c>
      <c r="M4840" s="7">
        <f t="shared" si="301"/>
        <v>6307.3261318573987</v>
      </c>
      <c r="N4840" s="8">
        <f t="shared" si="303"/>
        <v>0.59144298500998893</v>
      </c>
    </row>
    <row r="4841" spans="1:14" x14ac:dyDescent="0.25">
      <c r="A4841" s="5">
        <v>4838</v>
      </c>
      <c r="B4841" s="5">
        <v>7680.4794216625696</v>
      </c>
      <c r="C4841" s="5">
        <v>52.682443922177399</v>
      </c>
      <c r="D4841" s="5">
        <v>61.847693828696002</v>
      </c>
      <c r="E4841" s="5">
        <v>29.3</v>
      </c>
      <c r="F4841" s="5">
        <v>2576.2835710468898</v>
      </c>
      <c r="G4841">
        <f t="shared" si="300"/>
        <v>0.71563432529080273</v>
      </c>
      <c r="H4841" s="5">
        <v>0.8</v>
      </c>
      <c r="I4841" s="14">
        <v>13</v>
      </c>
      <c r="J4841" s="5">
        <v>0.05</v>
      </c>
      <c r="K4841" s="5">
        <v>200</v>
      </c>
      <c r="L4841" s="6">
        <f t="shared" si="302"/>
        <v>0.67140052869665068</v>
      </c>
      <c r="M4841" s="7">
        <f t="shared" si="301"/>
        <v>7680.4794216625905</v>
      </c>
      <c r="N4841" s="8">
        <f t="shared" si="303"/>
        <v>0.59624487829524397</v>
      </c>
    </row>
    <row r="4842" spans="1:14" x14ac:dyDescent="0.25">
      <c r="A4842" s="5">
        <v>4839</v>
      </c>
      <c r="B4842" s="5">
        <v>7732.9014631019099</v>
      </c>
      <c r="C4842" s="5">
        <v>58.623736689215598</v>
      </c>
      <c r="D4842" s="5">
        <v>67.851542731103393</v>
      </c>
      <c r="E4842" s="5">
        <v>30.25</v>
      </c>
      <c r="F4842" s="5">
        <v>2682.55783282723</v>
      </c>
      <c r="G4842">
        <f t="shared" si="300"/>
        <v>0.74515495356311945</v>
      </c>
      <c r="H4842" s="5">
        <v>0.8</v>
      </c>
      <c r="I4842" s="14">
        <v>13</v>
      </c>
      <c r="J4842" s="5">
        <v>0.05</v>
      </c>
      <c r="K4842" s="5">
        <v>200</v>
      </c>
      <c r="L4842" s="6">
        <f t="shared" si="302"/>
        <v>0.64749181597370331</v>
      </c>
      <c r="M4842" s="7">
        <f t="shared" si="301"/>
        <v>7732.9014631019736</v>
      </c>
      <c r="N4842" s="8">
        <f t="shared" si="303"/>
        <v>0.57653194784350292</v>
      </c>
    </row>
    <row r="4843" spans="1:14" x14ac:dyDescent="0.25">
      <c r="A4843" s="5">
        <v>4840</v>
      </c>
      <c r="B4843" s="5">
        <v>3809.5956825816102</v>
      </c>
      <c r="C4843" s="5">
        <v>63.354564455298302</v>
      </c>
      <c r="D4843" s="5">
        <v>67.9006213557536</v>
      </c>
      <c r="E4843" s="5">
        <v>30.8</v>
      </c>
      <c r="F4843" s="5">
        <v>1802.1441689604501</v>
      </c>
      <c r="G4843">
        <f t="shared" si="300"/>
        <v>0.50059560248901391</v>
      </c>
      <c r="H4843" s="5">
        <v>0.8</v>
      </c>
      <c r="I4843" s="14">
        <v>13</v>
      </c>
      <c r="J4843" s="5">
        <v>0.05</v>
      </c>
      <c r="K4843" s="5">
        <v>200</v>
      </c>
      <c r="L4843" s="6">
        <f t="shared" si="302"/>
        <v>0.53575958603198015</v>
      </c>
      <c r="M4843" s="7">
        <f t="shared" si="301"/>
        <v>3809.5956825815401</v>
      </c>
      <c r="N4843" s="8">
        <f t="shared" si="303"/>
        <v>0.42278478581075424</v>
      </c>
    </row>
    <row r="4844" spans="1:14" x14ac:dyDescent="0.25">
      <c r="A4844" s="5">
        <v>4841</v>
      </c>
      <c r="B4844" s="5">
        <v>0</v>
      </c>
      <c r="C4844" s="5">
        <v>64.252828351187105</v>
      </c>
      <c r="D4844" s="5">
        <v>81.488691331339794</v>
      </c>
      <c r="E4844" s="5">
        <v>30.75</v>
      </c>
      <c r="F4844" s="5">
        <v>1213.9142369146</v>
      </c>
      <c r="G4844">
        <f t="shared" si="300"/>
        <v>0.33719839914294442</v>
      </c>
      <c r="H4844" s="5">
        <v>0.8</v>
      </c>
      <c r="I4844" s="14">
        <v>13</v>
      </c>
      <c r="J4844" s="5">
        <v>0.05</v>
      </c>
      <c r="K4844" s="5">
        <v>0</v>
      </c>
      <c r="L4844" s="6">
        <f t="shared" si="302"/>
        <v>0.39498065930009002</v>
      </c>
      <c r="M4844" s="7">
        <f t="shared" si="301"/>
        <v>0</v>
      </c>
      <c r="N4844" s="8">
        <f t="shared" si="303"/>
        <v>0</v>
      </c>
    </row>
    <row r="4845" spans="1:14" x14ac:dyDescent="0.25">
      <c r="A4845" s="5">
        <v>4842</v>
      </c>
      <c r="B4845" s="5">
        <v>0</v>
      </c>
      <c r="C4845" s="5">
        <v>63.936682752186698</v>
      </c>
      <c r="D4845" s="5">
        <v>59.917487665912603</v>
      </c>
      <c r="E4845" s="5">
        <v>30.4</v>
      </c>
      <c r="F4845" s="5">
        <v>802.57341764288901</v>
      </c>
      <c r="G4845">
        <f t="shared" si="300"/>
        <v>0.22293706045635805</v>
      </c>
      <c r="H4845" s="5">
        <v>0.8</v>
      </c>
      <c r="I4845" s="14">
        <v>13</v>
      </c>
      <c r="J4845" s="5">
        <v>0.05</v>
      </c>
      <c r="K4845" s="5">
        <v>0</v>
      </c>
      <c r="L4845" s="6">
        <f t="shared" si="302"/>
        <v>0.18670740969251468</v>
      </c>
      <c r="M4845" s="7">
        <f t="shared" si="301"/>
        <v>0</v>
      </c>
      <c r="N4845" s="8">
        <f t="shared" si="303"/>
        <v>0</v>
      </c>
    </row>
    <row r="4846" spans="1:14" x14ac:dyDescent="0.25">
      <c r="A4846" s="5">
        <v>4843</v>
      </c>
      <c r="B4846" s="5">
        <v>0</v>
      </c>
      <c r="C4846" s="5">
        <v>58.4283926343819</v>
      </c>
      <c r="D4846" s="5">
        <v>41.100726752137298</v>
      </c>
      <c r="E4846" s="5">
        <v>29.75</v>
      </c>
      <c r="F4846" s="5">
        <v>218.62519427226999</v>
      </c>
      <c r="G4846">
        <f t="shared" si="300"/>
        <v>6.0729220631186111E-2</v>
      </c>
      <c r="H4846" s="5">
        <v>0.8</v>
      </c>
      <c r="I4846" s="14">
        <v>13</v>
      </c>
      <c r="J4846" s="5">
        <v>0.05</v>
      </c>
      <c r="K4846" s="5">
        <v>0</v>
      </c>
      <c r="L4846" s="6">
        <f t="shared" si="302"/>
        <v>-1.093384774980247</v>
      </c>
      <c r="M4846" s="7">
        <f t="shared" si="301"/>
        <v>0</v>
      </c>
      <c r="N4846" s="8">
        <f t="shared" si="303"/>
        <v>0</v>
      </c>
    </row>
    <row r="4847" spans="1:14" x14ac:dyDescent="0.25">
      <c r="A4847" s="5">
        <v>4844</v>
      </c>
      <c r="B4847" s="5">
        <v>0</v>
      </c>
      <c r="C4847" s="5">
        <v>49.264676766670398</v>
      </c>
      <c r="D4847" s="5">
        <v>28.75</v>
      </c>
      <c r="E4847" s="5">
        <v>28.75</v>
      </c>
      <c r="F4847" s="5">
        <v>100.043432012477</v>
      </c>
      <c r="G4847">
        <f t="shared" si="300"/>
        <v>2.7789842225688054E-2</v>
      </c>
      <c r="H4847" s="5">
        <v>0.8</v>
      </c>
      <c r="I4847" s="14">
        <v>13</v>
      </c>
      <c r="J4847" s="5">
        <v>0.05</v>
      </c>
      <c r="K4847" s="5">
        <v>0</v>
      </c>
      <c r="L4847" s="6">
        <f t="shared" si="302"/>
        <v>-2.0760848166951145</v>
      </c>
      <c r="M4847" s="7">
        <f t="shared" si="301"/>
        <v>0</v>
      </c>
      <c r="N4847" s="8">
        <f t="shared" si="303"/>
        <v>0</v>
      </c>
    </row>
    <row r="4848" spans="1:14" x14ac:dyDescent="0.25">
      <c r="A4848" s="5">
        <v>4845</v>
      </c>
      <c r="B4848" s="5">
        <v>0</v>
      </c>
      <c r="C4848" s="5">
        <v>41.978619461773498</v>
      </c>
      <c r="D4848" s="5">
        <v>27.599999999999898</v>
      </c>
      <c r="E4848" s="5">
        <v>27.6</v>
      </c>
      <c r="F4848" s="5">
        <v>0</v>
      </c>
      <c r="G4848">
        <f t="shared" si="300"/>
        <v>0</v>
      </c>
      <c r="H4848" s="5">
        <v>0.8</v>
      </c>
      <c r="I4848" s="14">
        <v>13</v>
      </c>
      <c r="J4848" s="5">
        <v>0.05</v>
      </c>
      <c r="K4848" s="5">
        <v>0</v>
      </c>
      <c r="L4848" s="6">
        <f t="shared" si="302"/>
        <v>-1972592878.0438004</v>
      </c>
      <c r="M4848" s="7">
        <f t="shared" si="301"/>
        <v>0</v>
      </c>
      <c r="N4848" s="8">
        <f t="shared" si="303"/>
        <v>0</v>
      </c>
    </row>
    <row r="4849" spans="1:14" x14ac:dyDescent="0.25">
      <c r="A4849" s="5">
        <v>4846</v>
      </c>
      <c r="B4849" s="5">
        <v>0</v>
      </c>
      <c r="C4849" s="5">
        <v>36.214821624489403</v>
      </c>
      <c r="D4849" s="5">
        <v>26.349999999999898</v>
      </c>
      <c r="E4849" s="5">
        <v>26.35</v>
      </c>
      <c r="F4849" s="5">
        <v>0</v>
      </c>
      <c r="G4849">
        <f t="shared" si="300"/>
        <v>0</v>
      </c>
      <c r="H4849" s="5">
        <v>0.8</v>
      </c>
      <c r="I4849" s="14">
        <v>13</v>
      </c>
      <c r="J4849" s="5">
        <v>0.05</v>
      </c>
      <c r="K4849" s="5">
        <v>0</v>
      </c>
      <c r="L4849" s="6">
        <f t="shared" si="302"/>
        <v>-1331084163.2251191</v>
      </c>
      <c r="M4849" s="7">
        <f t="shared" si="301"/>
        <v>0</v>
      </c>
      <c r="N4849" s="8">
        <f t="shared" si="303"/>
        <v>0</v>
      </c>
    </row>
    <row r="4850" spans="1:14" x14ac:dyDescent="0.25">
      <c r="A4850" s="5">
        <v>4847</v>
      </c>
      <c r="B4850" s="5">
        <v>0</v>
      </c>
      <c r="C4850" s="5">
        <v>33.6970454850929</v>
      </c>
      <c r="D4850" s="5">
        <v>25.05</v>
      </c>
      <c r="E4850" s="5">
        <v>25.05</v>
      </c>
      <c r="F4850" s="5">
        <v>0</v>
      </c>
      <c r="G4850">
        <f t="shared" si="300"/>
        <v>0</v>
      </c>
      <c r="H4850" s="5">
        <v>0.8</v>
      </c>
      <c r="I4850" s="14">
        <v>13</v>
      </c>
      <c r="J4850" s="5">
        <v>0.05</v>
      </c>
      <c r="K4850" s="5">
        <v>0</v>
      </c>
      <c r="L4850" s="6">
        <f t="shared" si="302"/>
        <v>-1161501610.0727098</v>
      </c>
      <c r="M4850" s="7">
        <f t="shared" si="301"/>
        <v>0</v>
      </c>
      <c r="N4850" s="8">
        <f t="shared" si="303"/>
        <v>0</v>
      </c>
    </row>
    <row r="4851" spans="1:14" x14ac:dyDescent="0.25">
      <c r="A4851" s="5">
        <v>4848</v>
      </c>
      <c r="B4851" s="5">
        <v>0</v>
      </c>
      <c r="C4851" s="5">
        <v>33.599192741872699</v>
      </c>
      <c r="D4851" s="5">
        <v>23.75</v>
      </c>
      <c r="E4851" s="5">
        <v>23.75</v>
      </c>
      <c r="F4851" s="5">
        <v>0</v>
      </c>
      <c r="G4851">
        <f t="shared" si="300"/>
        <v>0</v>
      </c>
      <c r="H4851" s="5">
        <v>0.8</v>
      </c>
      <c r="I4851" s="14">
        <v>13</v>
      </c>
      <c r="J4851" s="5">
        <v>0.05</v>
      </c>
      <c r="K4851" s="5">
        <v>0</v>
      </c>
      <c r="L4851" s="6">
        <f t="shared" si="302"/>
        <v>-1328898354.4767296</v>
      </c>
      <c r="M4851" s="7">
        <f t="shared" si="301"/>
        <v>0</v>
      </c>
      <c r="N4851" s="8">
        <f t="shared" si="303"/>
        <v>0</v>
      </c>
    </row>
    <row r="4852" spans="1:14" x14ac:dyDescent="0.25">
      <c r="A4852" s="5">
        <v>4849</v>
      </c>
      <c r="B4852" s="5">
        <v>0</v>
      </c>
      <c r="C4852" s="5">
        <v>33.502039066153202</v>
      </c>
      <c r="D4852" s="5">
        <v>22.4</v>
      </c>
      <c r="E4852" s="5">
        <v>22.4</v>
      </c>
      <c r="F4852" s="5">
        <v>0</v>
      </c>
      <c r="G4852">
        <f t="shared" si="300"/>
        <v>0</v>
      </c>
      <c r="H4852" s="5">
        <v>0.8</v>
      </c>
      <c r="I4852" s="14">
        <v>13</v>
      </c>
      <c r="J4852" s="5">
        <v>0.05</v>
      </c>
      <c r="K4852" s="5">
        <v>0</v>
      </c>
      <c r="L4852" s="6">
        <f t="shared" si="302"/>
        <v>-1504892713.5131125</v>
      </c>
      <c r="M4852" s="7">
        <f t="shared" si="301"/>
        <v>0</v>
      </c>
      <c r="N4852" s="8">
        <f t="shared" si="303"/>
        <v>0</v>
      </c>
    </row>
    <row r="4853" spans="1:14" x14ac:dyDescent="0.25">
      <c r="A4853" s="5">
        <v>4850</v>
      </c>
      <c r="B4853" s="5">
        <v>0</v>
      </c>
      <c r="C4853" s="5">
        <v>33.405579463742697</v>
      </c>
      <c r="D4853" s="5">
        <v>20.999999999999901</v>
      </c>
      <c r="E4853" s="5">
        <v>21</v>
      </c>
      <c r="F4853" s="5">
        <v>0</v>
      </c>
      <c r="G4853">
        <f t="shared" si="300"/>
        <v>0</v>
      </c>
      <c r="H4853" s="5">
        <v>0.8</v>
      </c>
      <c r="I4853" s="14">
        <v>13</v>
      </c>
      <c r="J4853" s="5">
        <v>0.05</v>
      </c>
      <c r="K4853" s="5">
        <v>0</v>
      </c>
      <c r="L4853" s="6">
        <f t="shared" si="302"/>
        <v>-1689674530.402168</v>
      </c>
      <c r="M4853" s="7">
        <f t="shared" si="301"/>
        <v>0</v>
      </c>
      <c r="N4853" s="8">
        <f t="shared" si="303"/>
        <v>0</v>
      </c>
    </row>
    <row r="4854" spans="1:14" x14ac:dyDescent="0.25">
      <c r="A4854" s="5">
        <v>4851</v>
      </c>
      <c r="B4854" s="5">
        <v>0</v>
      </c>
      <c r="C4854" s="5">
        <v>33.309808976128302</v>
      </c>
      <c r="D4854" s="5">
        <v>19.55</v>
      </c>
      <c r="E4854" s="5">
        <v>19.55</v>
      </c>
      <c r="F4854" s="5">
        <v>0</v>
      </c>
      <c r="G4854">
        <f t="shared" si="300"/>
        <v>0</v>
      </c>
      <c r="H4854" s="5">
        <v>0.8</v>
      </c>
      <c r="I4854" s="14">
        <v>13</v>
      </c>
      <c r="J4854" s="5">
        <v>0.05</v>
      </c>
      <c r="K4854" s="5">
        <v>0</v>
      </c>
      <c r="L4854" s="6">
        <f t="shared" si="302"/>
        <v>-1883441337.6264496</v>
      </c>
      <c r="M4854" s="7">
        <f t="shared" si="301"/>
        <v>0</v>
      </c>
      <c r="N4854" s="8">
        <f t="shared" si="303"/>
        <v>0</v>
      </c>
    </row>
    <row r="4855" spans="1:14" x14ac:dyDescent="0.25">
      <c r="A4855" s="5">
        <v>4852</v>
      </c>
      <c r="B4855" s="5">
        <v>0</v>
      </c>
      <c r="C4855" s="5">
        <v>33.214722680220902</v>
      </c>
      <c r="D4855" s="5">
        <v>18.100000000000001</v>
      </c>
      <c r="E4855" s="5">
        <v>18.100000000000001</v>
      </c>
      <c r="F4855" s="5">
        <v>0</v>
      </c>
      <c r="G4855">
        <f t="shared" si="300"/>
        <v>0</v>
      </c>
      <c r="H4855" s="5">
        <v>0.8</v>
      </c>
      <c r="I4855" s="14">
        <v>13</v>
      </c>
      <c r="J4855" s="5">
        <v>0.05</v>
      </c>
      <c r="K4855" s="5">
        <v>0</v>
      </c>
      <c r="L4855" s="6">
        <f t="shared" si="302"/>
        <v>-2079141368.4787092</v>
      </c>
      <c r="M4855" s="7">
        <f t="shared" si="301"/>
        <v>0</v>
      </c>
      <c r="N4855" s="8">
        <f t="shared" si="303"/>
        <v>0</v>
      </c>
    </row>
    <row r="4856" spans="1:14" x14ac:dyDescent="0.25">
      <c r="A4856" s="5">
        <v>4853</v>
      </c>
      <c r="B4856" s="5">
        <v>0</v>
      </c>
      <c r="C4856" s="5">
        <v>33.1203156881026</v>
      </c>
      <c r="D4856" s="5">
        <v>16.649999999999999</v>
      </c>
      <c r="E4856" s="5">
        <v>16.649999999999999</v>
      </c>
      <c r="F4856" s="5">
        <v>0</v>
      </c>
      <c r="G4856">
        <f t="shared" si="300"/>
        <v>0</v>
      </c>
      <c r="H4856" s="5">
        <v>0.8</v>
      </c>
      <c r="I4856" s="14">
        <v>13</v>
      </c>
      <c r="J4856" s="5">
        <v>0.05</v>
      </c>
      <c r="K4856" s="5">
        <v>0</v>
      </c>
      <c r="L4856" s="6">
        <f t="shared" si="302"/>
        <v>-2276776688.0862179</v>
      </c>
      <c r="M4856" s="7">
        <f t="shared" si="301"/>
        <v>0</v>
      </c>
      <c r="N4856" s="8">
        <f t="shared" si="303"/>
        <v>0</v>
      </c>
    </row>
    <row r="4857" spans="1:14" x14ac:dyDescent="0.25">
      <c r="A4857" s="5">
        <v>4854</v>
      </c>
      <c r="B4857" s="5">
        <v>0</v>
      </c>
      <c r="C4857" s="5">
        <v>33.026583146775103</v>
      </c>
      <c r="D4857" s="5">
        <v>16.5</v>
      </c>
      <c r="E4857" s="5">
        <v>16.5</v>
      </c>
      <c r="F4857" s="5">
        <v>94.493667992802102</v>
      </c>
      <c r="G4857">
        <f t="shared" si="300"/>
        <v>2.6248241109111694E-2</v>
      </c>
      <c r="H4857" s="5">
        <v>0.8</v>
      </c>
      <c r="I4857" s="14">
        <v>13</v>
      </c>
      <c r="J4857" s="5">
        <v>0.05</v>
      </c>
      <c r="K4857" s="5">
        <v>0</v>
      </c>
      <c r="L4857" s="6">
        <f t="shared" si="302"/>
        <v>-1.6181723817624307</v>
      </c>
      <c r="M4857" s="7">
        <f t="shared" si="301"/>
        <v>0</v>
      </c>
      <c r="N4857" s="8">
        <f t="shared" si="303"/>
        <v>0</v>
      </c>
    </row>
    <row r="4858" spans="1:14" x14ac:dyDescent="0.25">
      <c r="A4858" s="5">
        <v>4855</v>
      </c>
      <c r="B4858" s="5">
        <v>0</v>
      </c>
      <c r="C4858" s="5">
        <v>32.933520237910102</v>
      </c>
      <c r="D4858" s="5">
        <v>30.932731163591601</v>
      </c>
      <c r="E4858" s="5">
        <v>17.8</v>
      </c>
      <c r="F4858" s="5">
        <v>231.101809235525</v>
      </c>
      <c r="G4858">
        <f t="shared" si="300"/>
        <v>6.4194947009868053E-2</v>
      </c>
      <c r="H4858" s="5">
        <v>0.8</v>
      </c>
      <c r="I4858" s="14">
        <v>13</v>
      </c>
      <c r="J4858" s="5">
        <v>0.05</v>
      </c>
      <c r="K4858" s="5">
        <v>0</v>
      </c>
      <c r="L4858" s="6">
        <f t="shared" si="302"/>
        <v>-0.10084510991489901</v>
      </c>
      <c r="M4858" s="7">
        <f t="shared" si="301"/>
        <v>0</v>
      </c>
      <c r="N4858" s="8">
        <f t="shared" si="303"/>
        <v>0</v>
      </c>
    </row>
    <row r="4859" spans="1:14" x14ac:dyDescent="0.25">
      <c r="A4859" s="5">
        <v>4856</v>
      </c>
      <c r="B4859" s="5">
        <v>1130.5424789091301</v>
      </c>
      <c r="C4859" s="5">
        <v>30.7633520610086</v>
      </c>
      <c r="D4859" s="5">
        <v>32.112448097893001</v>
      </c>
      <c r="E4859" s="5">
        <v>19.55</v>
      </c>
      <c r="F4859" s="5">
        <v>828.621083736218</v>
      </c>
      <c r="G4859">
        <f t="shared" si="300"/>
        <v>0.23017252326006055</v>
      </c>
      <c r="H4859" s="5">
        <v>0.8</v>
      </c>
      <c r="I4859" s="14">
        <v>13</v>
      </c>
      <c r="J4859" s="5">
        <v>0.05</v>
      </c>
      <c r="K4859" s="5">
        <v>200</v>
      </c>
      <c r="L4859" s="6">
        <f t="shared" si="302"/>
        <v>0.61648965615099682</v>
      </c>
      <c r="M4859" s="7">
        <f t="shared" si="301"/>
        <v>1130.542478909128</v>
      </c>
      <c r="N4859" s="8">
        <f t="shared" si="303"/>
        <v>0.27287321091930811</v>
      </c>
    </row>
    <row r="4860" spans="1:14" x14ac:dyDescent="0.25">
      <c r="A4860" s="5">
        <v>4857</v>
      </c>
      <c r="B4860" s="5">
        <v>4012.05442936077</v>
      </c>
      <c r="C4860" s="5">
        <v>35.917804874457303</v>
      </c>
      <c r="D4860" s="5">
        <v>40.705459324768398</v>
      </c>
      <c r="E4860" s="5">
        <v>21.7</v>
      </c>
      <c r="F4860" s="5">
        <v>1622.16100667713</v>
      </c>
      <c r="G4860">
        <f t="shared" si="300"/>
        <v>0.45060027963253613</v>
      </c>
      <c r="H4860" s="5">
        <v>0.8</v>
      </c>
      <c r="I4860" s="14">
        <v>13</v>
      </c>
      <c r="J4860" s="5">
        <v>0.05</v>
      </c>
      <c r="K4860" s="5">
        <v>200</v>
      </c>
      <c r="L4860" s="6">
        <f t="shared" si="302"/>
        <v>0.67982773514717165</v>
      </c>
      <c r="M4860" s="7">
        <f t="shared" si="301"/>
        <v>4012.0544293606981</v>
      </c>
      <c r="N4860" s="8">
        <f t="shared" si="303"/>
        <v>0.49465551355248294</v>
      </c>
    </row>
    <row r="4861" spans="1:14" x14ac:dyDescent="0.25">
      <c r="A4861" s="5">
        <v>4858</v>
      </c>
      <c r="B4861" s="5">
        <v>6071.10910335882</v>
      </c>
      <c r="C4861" s="5">
        <v>46.6155371284514</v>
      </c>
      <c r="D4861" s="5">
        <v>53.860297394989402</v>
      </c>
      <c r="E4861" s="5">
        <v>23.7</v>
      </c>
      <c r="F4861" s="5">
        <v>2199.5601853540002</v>
      </c>
      <c r="G4861">
        <f t="shared" si="300"/>
        <v>0.61098894037611118</v>
      </c>
      <c r="H4861" s="5">
        <v>0.8</v>
      </c>
      <c r="I4861" s="14">
        <v>13</v>
      </c>
      <c r="J4861" s="5">
        <v>0.05</v>
      </c>
      <c r="K4861" s="5">
        <v>200</v>
      </c>
      <c r="L4861" s="6">
        <f t="shared" si="302"/>
        <v>0.65262595817661972</v>
      </c>
      <c r="M4861" s="7">
        <f t="shared" si="301"/>
        <v>6071.1091033588464</v>
      </c>
      <c r="N4861" s="8">
        <f t="shared" si="303"/>
        <v>0.55202936873543318</v>
      </c>
    </row>
    <row r="4862" spans="1:14" x14ac:dyDescent="0.25">
      <c r="A4862" s="5">
        <v>4859</v>
      </c>
      <c r="B4862" s="5">
        <v>7589.90398283586</v>
      </c>
      <c r="C4862" s="5">
        <v>55.3795051832006</v>
      </c>
      <c r="D4862" s="5">
        <v>64.436669840522597</v>
      </c>
      <c r="E4862" s="5">
        <v>25.45</v>
      </c>
      <c r="F4862" s="5">
        <v>2666.4248089060902</v>
      </c>
      <c r="G4862">
        <f t="shared" si="300"/>
        <v>0.74067355802946955</v>
      </c>
      <c r="H4862" s="5">
        <v>0.8</v>
      </c>
      <c r="I4862" s="14">
        <v>13</v>
      </c>
      <c r="J4862" s="5">
        <v>0.05</v>
      </c>
      <c r="K4862" s="5">
        <v>200</v>
      </c>
      <c r="L4862" s="6">
        <f t="shared" si="302"/>
        <v>0.63728311785064162</v>
      </c>
      <c r="M4862" s="7">
        <f t="shared" si="301"/>
        <v>7589.9039828358354</v>
      </c>
      <c r="N4862" s="8">
        <f t="shared" si="303"/>
        <v>0.5692944317949844</v>
      </c>
    </row>
    <row r="4863" spans="1:14" x14ac:dyDescent="0.25">
      <c r="A4863" s="5">
        <v>4860</v>
      </c>
      <c r="B4863" s="5">
        <v>8979.8682450191991</v>
      </c>
      <c r="C4863" s="5">
        <v>59.6595715218252</v>
      </c>
      <c r="D4863" s="5">
        <v>70.375404749771803</v>
      </c>
      <c r="E4863" s="5">
        <v>27.05</v>
      </c>
      <c r="F4863" s="5">
        <v>3054.0282618238998</v>
      </c>
      <c r="G4863">
        <f t="shared" si="300"/>
        <v>0.84834118383997215</v>
      </c>
      <c r="H4863" s="5">
        <v>0.8</v>
      </c>
      <c r="I4863" s="14">
        <v>13</v>
      </c>
      <c r="J4863" s="5">
        <v>0.05</v>
      </c>
      <c r="K4863" s="5">
        <v>200</v>
      </c>
      <c r="L4863" s="6">
        <f t="shared" si="302"/>
        <v>0.64378217992487352</v>
      </c>
      <c r="M4863" s="7">
        <f t="shared" si="301"/>
        <v>8979.8682450192555</v>
      </c>
      <c r="N4863" s="8">
        <f t="shared" si="303"/>
        <v>0.58806713460878635</v>
      </c>
    </row>
    <row r="4864" spans="1:14" x14ac:dyDescent="0.25">
      <c r="A4864" s="5">
        <v>4861</v>
      </c>
      <c r="B4864" s="5">
        <v>8809.1048628145309</v>
      </c>
      <c r="C4864" s="5">
        <v>64.128615007860802</v>
      </c>
      <c r="D4864" s="5">
        <v>74.6406733167087</v>
      </c>
      <c r="E4864" s="5">
        <v>28.35</v>
      </c>
      <c r="F4864" s="5">
        <v>3076.04902093483</v>
      </c>
      <c r="G4864">
        <f t="shared" si="300"/>
        <v>0.85445806137078606</v>
      </c>
      <c r="H4864" s="5">
        <v>0.8</v>
      </c>
      <c r="I4864" s="14">
        <v>13</v>
      </c>
      <c r="J4864" s="5">
        <v>0.05</v>
      </c>
      <c r="K4864" s="5">
        <v>200</v>
      </c>
      <c r="L4864" s="6">
        <f t="shared" si="302"/>
        <v>0.62798471153160629</v>
      </c>
      <c r="M4864" s="7">
        <f t="shared" si="301"/>
        <v>8809.10486281454</v>
      </c>
      <c r="N4864" s="8">
        <f t="shared" si="303"/>
        <v>0.57275451740694394</v>
      </c>
    </row>
    <row r="4865" spans="1:14" x14ac:dyDescent="0.25">
      <c r="A4865" s="5">
        <v>4862</v>
      </c>
      <c r="B4865" s="5">
        <v>8771.9645505120207</v>
      </c>
      <c r="C4865" s="5">
        <v>71.595186186418005</v>
      </c>
      <c r="D4865" s="5">
        <v>82.062924313520597</v>
      </c>
      <c r="E4865" s="5">
        <v>29.35</v>
      </c>
      <c r="F4865" s="5">
        <v>3194.3303414929001</v>
      </c>
      <c r="G4865">
        <f t="shared" si="300"/>
        <v>0.88731398374802783</v>
      </c>
      <c r="H4865" s="5">
        <v>0.8</v>
      </c>
      <c r="I4865" s="14">
        <v>13</v>
      </c>
      <c r="J4865" s="5">
        <v>0.05</v>
      </c>
      <c r="K4865" s="5">
        <v>200</v>
      </c>
      <c r="L4865" s="6">
        <f t="shared" si="302"/>
        <v>0.60013957858180311</v>
      </c>
      <c r="M4865" s="7">
        <f t="shared" si="301"/>
        <v>8771.9645505119734</v>
      </c>
      <c r="N4865" s="8">
        <f t="shared" si="303"/>
        <v>0.54922087651947427</v>
      </c>
    </row>
    <row r="4866" spans="1:14" x14ac:dyDescent="0.25">
      <c r="A4866" s="5">
        <v>4863</v>
      </c>
      <c r="B4866" s="5">
        <v>7524.1956562891801</v>
      </c>
      <c r="C4866" s="5">
        <v>77.963594444838407</v>
      </c>
      <c r="D4866" s="5">
        <v>86.942348211293194</v>
      </c>
      <c r="E4866" s="5">
        <v>30.1</v>
      </c>
      <c r="F4866" s="5">
        <v>3014.4663152988801</v>
      </c>
      <c r="G4866">
        <f t="shared" si="300"/>
        <v>0.83735175424968888</v>
      </c>
      <c r="H4866" s="5">
        <v>0.8</v>
      </c>
      <c r="I4866" s="14">
        <v>13</v>
      </c>
      <c r="J4866" s="5">
        <v>0.05</v>
      </c>
      <c r="K4866" s="5">
        <v>200</v>
      </c>
      <c r="L4866" s="6">
        <f t="shared" si="302"/>
        <v>0.55558761175130056</v>
      </c>
      <c r="M4866" s="7">
        <f t="shared" si="301"/>
        <v>7524.1956562891128</v>
      </c>
      <c r="N4866" s="8">
        <f t="shared" si="303"/>
        <v>0.49920582080172049</v>
      </c>
    </row>
    <row r="4867" spans="1:14" x14ac:dyDescent="0.25">
      <c r="A4867" s="5">
        <v>4864</v>
      </c>
      <c r="B4867" s="5">
        <v>4480.3163462571101</v>
      </c>
      <c r="C4867" s="5">
        <v>82.8512427404752</v>
      </c>
      <c r="D4867" s="5">
        <v>88.197682294481297</v>
      </c>
      <c r="E4867" s="5">
        <v>30.5</v>
      </c>
      <c r="F4867" s="5">
        <v>2424.7687590918299</v>
      </c>
      <c r="G4867">
        <f t="shared" ref="G4867:G4930" si="304">F4867/3600</f>
        <v>0.67354687752550835</v>
      </c>
      <c r="H4867" s="5">
        <v>0.8</v>
      </c>
      <c r="I4867" s="14">
        <v>13</v>
      </c>
      <c r="J4867" s="5">
        <v>0.05</v>
      </c>
      <c r="K4867" s="5">
        <v>200</v>
      </c>
      <c r="L4867" s="6">
        <f t="shared" si="302"/>
        <v>0.46281370817302625</v>
      </c>
      <c r="M4867" s="7">
        <f t="shared" ref="M4867:M4930" si="305">K4867*4.19*(D4867-C4867)</f>
        <v>4480.3163462571092</v>
      </c>
      <c r="N4867" s="8">
        <f t="shared" si="303"/>
        <v>0.36954586529318284</v>
      </c>
    </row>
    <row r="4868" spans="1:14" x14ac:dyDescent="0.25">
      <c r="A4868" s="5">
        <v>4865</v>
      </c>
      <c r="B4868" s="5">
        <v>0</v>
      </c>
      <c r="C4868" s="5">
        <v>83.699488547802503</v>
      </c>
      <c r="D4868" s="5">
        <v>91.723836767748494</v>
      </c>
      <c r="E4868" s="5">
        <v>30.35</v>
      </c>
      <c r="F4868" s="5">
        <v>1550.4761456665001</v>
      </c>
      <c r="G4868">
        <f t="shared" si="304"/>
        <v>0.43068781824069446</v>
      </c>
      <c r="H4868" s="5">
        <v>0.8</v>
      </c>
      <c r="I4868" s="14">
        <v>13</v>
      </c>
      <c r="J4868" s="5">
        <v>0.05</v>
      </c>
      <c r="K4868" s="5">
        <v>0</v>
      </c>
      <c r="L4868" s="6">
        <f t="shared" ref="L4868:L4931" si="306">H4868-(I4868*(C4868-E4868)/(F4868+0.0000001))-(J4868*((C4868-E4868)^2)/(F4868+0.0000001))</f>
        <v>0.26090641264021341</v>
      </c>
      <c r="M4868" s="7">
        <f t="shared" si="305"/>
        <v>0</v>
      </c>
      <c r="N4868" s="8">
        <f t="shared" ref="N4868:N4931" si="307">(B4868/((F4868+0.0000001)*$T$6))</f>
        <v>0</v>
      </c>
    </row>
    <row r="4869" spans="1:14" x14ac:dyDescent="0.25">
      <c r="A4869" s="5">
        <v>4866</v>
      </c>
      <c r="B4869" s="5">
        <v>0</v>
      </c>
      <c r="C4869" s="5">
        <v>83.244414517208497</v>
      </c>
      <c r="D4869" s="5">
        <v>59.132104655947401</v>
      </c>
      <c r="E4869" s="5">
        <v>29.5</v>
      </c>
      <c r="F4869" s="5">
        <v>732.83272053340295</v>
      </c>
      <c r="G4869">
        <f t="shared" si="304"/>
        <v>0.20356464459261192</v>
      </c>
      <c r="H4869" s="5">
        <v>0.8</v>
      </c>
      <c r="I4869" s="14">
        <v>13</v>
      </c>
      <c r="J4869" s="5">
        <v>0.05</v>
      </c>
      <c r="K4869" s="5">
        <v>0</v>
      </c>
      <c r="L4869" s="6">
        <f t="shared" si="306"/>
        <v>-0.35046786200386537</v>
      </c>
      <c r="M4869" s="7">
        <f t="shared" si="305"/>
        <v>0</v>
      </c>
      <c r="N4869" s="8">
        <f t="shared" si="307"/>
        <v>0</v>
      </c>
    </row>
    <row r="4870" spans="1:14" x14ac:dyDescent="0.25">
      <c r="A4870" s="5">
        <v>4867</v>
      </c>
      <c r="B4870" s="5">
        <v>0</v>
      </c>
      <c r="C4870" s="5">
        <v>77.440003064597406</v>
      </c>
      <c r="D4870" s="5">
        <v>41.357946674606602</v>
      </c>
      <c r="E4870" s="5">
        <v>28.25</v>
      </c>
      <c r="F4870" s="5">
        <v>252.673234894139</v>
      </c>
      <c r="G4870">
        <f t="shared" si="304"/>
        <v>7.0187009692816382E-2</v>
      </c>
      <c r="H4870" s="5">
        <v>0.8</v>
      </c>
      <c r="I4870" s="14">
        <v>13</v>
      </c>
      <c r="J4870" s="5">
        <v>0.05</v>
      </c>
      <c r="K4870" s="5">
        <v>0</v>
      </c>
      <c r="L4870" s="6">
        <f t="shared" si="306"/>
        <v>-2.2096296504541164</v>
      </c>
      <c r="M4870" s="7">
        <f t="shared" si="305"/>
        <v>0</v>
      </c>
      <c r="N4870" s="8">
        <f t="shared" si="307"/>
        <v>0</v>
      </c>
    </row>
    <row r="4871" spans="1:14" x14ac:dyDescent="0.25">
      <c r="A4871" s="5">
        <v>4868</v>
      </c>
      <c r="B4871" s="5">
        <v>0</v>
      </c>
      <c r="C4871" s="5">
        <v>67.489356367754098</v>
      </c>
      <c r="D4871" s="5">
        <v>26.85</v>
      </c>
      <c r="E4871" s="5">
        <v>26.85</v>
      </c>
      <c r="F4871" s="5">
        <v>100.156273457959</v>
      </c>
      <c r="G4871">
        <f t="shared" si="304"/>
        <v>2.782118707165528E-2</v>
      </c>
      <c r="H4871" s="5">
        <v>0.8</v>
      </c>
      <c r="I4871" s="14">
        <v>13</v>
      </c>
      <c r="J4871" s="5">
        <v>0.05</v>
      </c>
      <c r="K4871" s="5">
        <v>0</v>
      </c>
      <c r="L4871" s="6">
        <f t="shared" si="306"/>
        <v>-5.2993632787920779</v>
      </c>
      <c r="M4871" s="7">
        <f t="shared" si="305"/>
        <v>0</v>
      </c>
      <c r="N4871" s="8">
        <f t="shared" si="307"/>
        <v>0</v>
      </c>
    </row>
    <row r="4872" spans="1:14" x14ac:dyDescent="0.25">
      <c r="A4872" s="5">
        <v>4869</v>
      </c>
      <c r="B4872" s="5">
        <v>0</v>
      </c>
      <c r="C4872" s="5">
        <v>59.052524302543702</v>
      </c>
      <c r="D4872" s="5">
        <v>25.35</v>
      </c>
      <c r="E4872" s="5">
        <v>25.35</v>
      </c>
      <c r="F4872" s="5">
        <v>0</v>
      </c>
      <c r="G4872">
        <f t="shared" si="304"/>
        <v>0</v>
      </c>
      <c r="H4872" s="5">
        <v>0.8</v>
      </c>
      <c r="I4872" s="14">
        <v>13</v>
      </c>
      <c r="J4872" s="5">
        <v>0.05</v>
      </c>
      <c r="K4872" s="5">
        <v>0</v>
      </c>
      <c r="L4872" s="6">
        <f t="shared" si="306"/>
        <v>-4949258230.7124557</v>
      </c>
      <c r="M4872" s="7">
        <f t="shared" si="305"/>
        <v>0</v>
      </c>
      <c r="N4872" s="8">
        <f t="shared" si="307"/>
        <v>0</v>
      </c>
    </row>
    <row r="4873" spans="1:14" x14ac:dyDescent="0.25">
      <c r="A4873" s="5">
        <v>4870</v>
      </c>
      <c r="B4873" s="5">
        <v>0</v>
      </c>
      <c r="C4873" s="5">
        <v>51.9342252185101</v>
      </c>
      <c r="D4873" s="5">
        <v>23.849999999999898</v>
      </c>
      <c r="E4873" s="5">
        <v>23.85</v>
      </c>
      <c r="F4873" s="5">
        <v>0</v>
      </c>
      <c r="G4873">
        <f t="shared" si="304"/>
        <v>0</v>
      </c>
      <c r="H4873" s="5">
        <v>0.8</v>
      </c>
      <c r="I4873" s="14">
        <v>13</v>
      </c>
      <c r="J4873" s="5">
        <v>0.05</v>
      </c>
      <c r="K4873" s="5">
        <v>0</v>
      </c>
      <c r="L4873" s="6">
        <f t="shared" si="306"/>
        <v>-4045311130.6683121</v>
      </c>
      <c r="M4873" s="7">
        <f t="shared" si="305"/>
        <v>0</v>
      </c>
      <c r="N4873" s="8">
        <f t="shared" si="307"/>
        <v>0</v>
      </c>
    </row>
    <row r="4874" spans="1:14" x14ac:dyDescent="0.25">
      <c r="A4874" s="5">
        <v>4871</v>
      </c>
      <c r="B4874" s="5">
        <v>0</v>
      </c>
      <c r="C4874" s="5">
        <v>48.644610204321303</v>
      </c>
      <c r="D4874" s="5">
        <v>22.349999999999898</v>
      </c>
      <c r="E4874" s="5">
        <v>22.35</v>
      </c>
      <c r="F4874" s="5">
        <v>0</v>
      </c>
      <c r="G4874">
        <f t="shared" si="304"/>
        <v>0</v>
      </c>
      <c r="H4874" s="5">
        <v>0.8</v>
      </c>
      <c r="I4874" s="14">
        <v>13</v>
      </c>
      <c r="J4874" s="5">
        <v>0.05</v>
      </c>
      <c r="K4874" s="5">
        <v>0</v>
      </c>
      <c r="L4874" s="6">
        <f t="shared" si="306"/>
        <v>-3764002588.6603684</v>
      </c>
      <c r="M4874" s="7">
        <f t="shared" si="305"/>
        <v>0</v>
      </c>
      <c r="N4874" s="8">
        <f t="shared" si="307"/>
        <v>0</v>
      </c>
    </row>
    <row r="4875" spans="1:14" x14ac:dyDescent="0.25">
      <c r="A4875" s="5">
        <v>4872</v>
      </c>
      <c r="B4875" s="5">
        <v>0</v>
      </c>
      <c r="C4875" s="5">
        <v>48.439970912583597</v>
      </c>
      <c r="D4875" s="5">
        <v>20.899999999999899</v>
      </c>
      <c r="E4875" s="5">
        <v>20.9</v>
      </c>
      <c r="F4875" s="5">
        <v>0</v>
      </c>
      <c r="G4875">
        <f t="shared" si="304"/>
        <v>0</v>
      </c>
      <c r="H4875" s="5">
        <v>0.8</v>
      </c>
      <c r="I4875" s="14">
        <v>13</v>
      </c>
      <c r="J4875" s="5">
        <v>0.05</v>
      </c>
      <c r="K4875" s="5">
        <v>0</v>
      </c>
      <c r="L4875" s="6">
        <f t="shared" si="306"/>
        <v>-3959421216.7688432</v>
      </c>
      <c r="M4875" s="7">
        <f t="shared" si="305"/>
        <v>0</v>
      </c>
      <c r="N4875" s="8">
        <f t="shared" si="307"/>
        <v>0</v>
      </c>
    </row>
    <row r="4876" spans="1:14" x14ac:dyDescent="0.25">
      <c r="A4876" s="5">
        <v>4873</v>
      </c>
      <c r="B4876" s="5">
        <v>0</v>
      </c>
      <c r="C4876" s="5">
        <v>48.236793579637599</v>
      </c>
      <c r="D4876" s="5">
        <v>19.7</v>
      </c>
      <c r="E4876" s="5">
        <v>19.7</v>
      </c>
      <c r="F4876" s="5">
        <v>0</v>
      </c>
      <c r="G4876">
        <f t="shared" si="304"/>
        <v>0</v>
      </c>
      <c r="H4876" s="5">
        <v>0.8</v>
      </c>
      <c r="I4876" s="14">
        <v>13</v>
      </c>
      <c r="J4876" s="5">
        <v>0.05</v>
      </c>
      <c r="K4876" s="5">
        <v>0</v>
      </c>
      <c r="L4876" s="6">
        <f t="shared" si="306"/>
        <v>-4116957458.4563107</v>
      </c>
      <c r="M4876" s="7">
        <f t="shared" si="305"/>
        <v>0</v>
      </c>
      <c r="N4876" s="8">
        <f t="shared" si="307"/>
        <v>0</v>
      </c>
    </row>
    <row r="4877" spans="1:14" x14ac:dyDescent="0.25">
      <c r="A4877" s="5">
        <v>4874</v>
      </c>
      <c r="B4877" s="5">
        <v>0</v>
      </c>
      <c r="C4877" s="5">
        <v>48.035067761137597</v>
      </c>
      <c r="D4877" s="5">
        <v>18.75</v>
      </c>
      <c r="E4877" s="5">
        <v>18.75</v>
      </c>
      <c r="F4877" s="5">
        <v>0</v>
      </c>
      <c r="G4877">
        <f t="shared" si="304"/>
        <v>0</v>
      </c>
      <c r="H4877" s="5">
        <v>0.8</v>
      </c>
      <c r="I4877" s="14">
        <v>13</v>
      </c>
      <c r="J4877" s="5">
        <v>0.05</v>
      </c>
      <c r="K4877" s="5">
        <v>0</v>
      </c>
      <c r="L4877" s="6">
        <f t="shared" si="306"/>
        <v>-4235866405.0350981</v>
      </c>
      <c r="M4877" s="7">
        <f t="shared" si="305"/>
        <v>0</v>
      </c>
      <c r="N4877" s="8">
        <f t="shared" si="307"/>
        <v>0</v>
      </c>
    </row>
    <row r="4878" spans="1:14" x14ac:dyDescent="0.25">
      <c r="A4878" s="5">
        <v>4875</v>
      </c>
      <c r="B4878" s="5">
        <v>0</v>
      </c>
      <c r="C4878" s="5">
        <v>47.834783087353102</v>
      </c>
      <c r="D4878" s="5">
        <v>17.799999999999901</v>
      </c>
      <c r="E4878" s="5">
        <v>17.8</v>
      </c>
      <c r="F4878" s="5">
        <v>0</v>
      </c>
      <c r="G4878">
        <f t="shared" si="304"/>
        <v>0</v>
      </c>
      <c r="H4878" s="5">
        <v>0.8</v>
      </c>
      <c r="I4878" s="14">
        <v>13</v>
      </c>
      <c r="J4878" s="5">
        <v>0.05</v>
      </c>
      <c r="K4878" s="5">
        <v>0</v>
      </c>
      <c r="L4878" s="6">
        <f t="shared" si="306"/>
        <v>-4355565898.108079</v>
      </c>
      <c r="M4878" s="7">
        <f t="shared" si="305"/>
        <v>0</v>
      </c>
      <c r="N4878" s="8">
        <f t="shared" si="307"/>
        <v>0</v>
      </c>
    </row>
    <row r="4879" spans="1:14" x14ac:dyDescent="0.25">
      <c r="A4879" s="5">
        <v>4876</v>
      </c>
      <c r="B4879" s="5">
        <v>0</v>
      </c>
      <c r="C4879" s="5">
        <v>47.635929262635699</v>
      </c>
      <c r="D4879" s="5">
        <v>16.799999999999901</v>
      </c>
      <c r="E4879" s="5">
        <v>16.8</v>
      </c>
      <c r="F4879" s="5">
        <v>0</v>
      </c>
      <c r="G4879">
        <f t="shared" si="304"/>
        <v>0</v>
      </c>
      <c r="H4879" s="5">
        <v>0.8</v>
      </c>
      <c r="I4879" s="14">
        <v>13</v>
      </c>
      <c r="J4879" s="5">
        <v>0.05</v>
      </c>
      <c r="K4879" s="5">
        <v>0</v>
      </c>
      <c r="L4879" s="6">
        <f t="shared" si="306"/>
        <v>-4484098070.0877771</v>
      </c>
      <c r="M4879" s="7">
        <f t="shared" si="305"/>
        <v>0</v>
      </c>
      <c r="N4879" s="8">
        <f t="shared" si="307"/>
        <v>0</v>
      </c>
    </row>
    <row r="4880" spans="1:14" x14ac:dyDescent="0.25">
      <c r="A4880" s="5">
        <v>4877</v>
      </c>
      <c r="B4880" s="5">
        <v>0</v>
      </c>
      <c r="C4880" s="5">
        <v>47.438496064890003</v>
      </c>
      <c r="D4880" s="5">
        <v>15.8</v>
      </c>
      <c r="E4880" s="5">
        <v>15.8</v>
      </c>
      <c r="F4880" s="5">
        <v>0</v>
      </c>
      <c r="G4880">
        <f t="shared" si="304"/>
        <v>0</v>
      </c>
      <c r="H4880" s="5">
        <v>0.8</v>
      </c>
      <c r="I4880" s="14">
        <v>13</v>
      </c>
      <c r="J4880" s="5">
        <v>0.05</v>
      </c>
      <c r="K4880" s="5">
        <v>0</v>
      </c>
      <c r="L4880" s="6">
        <f t="shared" si="306"/>
        <v>-4613501704.2597313</v>
      </c>
      <c r="M4880" s="7">
        <f t="shared" si="305"/>
        <v>0</v>
      </c>
      <c r="N4880" s="8">
        <f t="shared" si="307"/>
        <v>0</v>
      </c>
    </row>
    <row r="4881" spans="1:14" x14ac:dyDescent="0.25">
      <c r="A4881" s="5">
        <v>4878</v>
      </c>
      <c r="B4881" s="5">
        <v>0</v>
      </c>
      <c r="C4881" s="5">
        <v>47.242473345047998</v>
      </c>
      <c r="D4881" s="5">
        <v>15.6</v>
      </c>
      <c r="E4881" s="5">
        <v>15.6</v>
      </c>
      <c r="F4881" s="5">
        <v>79.455844122715703</v>
      </c>
      <c r="G4881">
        <f t="shared" si="304"/>
        <v>2.2071067811865474E-2</v>
      </c>
      <c r="H4881" s="5">
        <v>0.8</v>
      </c>
      <c r="I4881" s="14">
        <v>13</v>
      </c>
      <c r="J4881" s="5">
        <v>0.05</v>
      </c>
      <c r="K4881" s="5">
        <v>0</v>
      </c>
      <c r="L4881" s="6">
        <f t="shared" si="306"/>
        <v>-5.0071808810171001</v>
      </c>
      <c r="M4881" s="7">
        <f t="shared" si="305"/>
        <v>0</v>
      </c>
      <c r="N4881" s="8">
        <f t="shared" si="307"/>
        <v>0</v>
      </c>
    </row>
    <row r="4882" spans="1:14" x14ac:dyDescent="0.25">
      <c r="A4882" s="5">
        <v>4879</v>
      </c>
      <c r="B4882" s="5">
        <v>0</v>
      </c>
      <c r="C4882" s="5">
        <v>47.047851026547299</v>
      </c>
      <c r="D4882" s="5">
        <v>31.355547359976999</v>
      </c>
      <c r="E4882" s="5">
        <v>16.600000000000001</v>
      </c>
      <c r="F4882" s="5">
        <v>284.49613348844503</v>
      </c>
      <c r="G4882">
        <f t="shared" si="304"/>
        <v>7.9026703746790286E-2</v>
      </c>
      <c r="H4882" s="5">
        <v>0.8</v>
      </c>
      <c r="I4882" s="14">
        <v>13</v>
      </c>
      <c r="J4882" s="5">
        <v>0.05</v>
      </c>
      <c r="K4882" s="5">
        <v>0</v>
      </c>
      <c r="L4882" s="6">
        <f t="shared" si="306"/>
        <v>-0.75424131560083496</v>
      </c>
      <c r="M4882" s="7">
        <f t="shared" si="305"/>
        <v>0</v>
      </c>
      <c r="N4882" s="8">
        <f t="shared" si="307"/>
        <v>0</v>
      </c>
    </row>
    <row r="4883" spans="1:14" x14ac:dyDescent="0.25">
      <c r="A4883" s="5">
        <v>4880</v>
      </c>
      <c r="B4883" s="5">
        <v>0</v>
      </c>
      <c r="C4883" s="5">
        <v>41.737158032449599</v>
      </c>
      <c r="D4883" s="5">
        <v>45.528677190904602</v>
      </c>
      <c r="E4883" s="5">
        <v>18.25</v>
      </c>
      <c r="F4883" s="5">
        <v>780.209941776037</v>
      </c>
      <c r="G4883">
        <f t="shared" si="304"/>
        <v>0.21672498382667693</v>
      </c>
      <c r="H4883" s="5">
        <v>0.8</v>
      </c>
      <c r="I4883" s="14">
        <v>13</v>
      </c>
      <c r="J4883" s="5">
        <v>0.05</v>
      </c>
      <c r="K4883" s="5">
        <v>0</v>
      </c>
      <c r="L4883" s="6">
        <f t="shared" si="306"/>
        <v>0.37330025397599609</v>
      </c>
      <c r="M4883" s="7">
        <f t="shared" si="305"/>
        <v>0</v>
      </c>
      <c r="N4883" s="8">
        <f t="shared" si="307"/>
        <v>0</v>
      </c>
    </row>
    <row r="4884" spans="1:14" x14ac:dyDescent="0.25">
      <c r="A4884" s="5">
        <v>4881</v>
      </c>
      <c r="B4884" s="5">
        <v>2890.5384130110901</v>
      </c>
      <c r="C4884" s="5">
        <v>40.440972557619197</v>
      </c>
      <c r="D4884" s="5">
        <v>43.890302406081098</v>
      </c>
      <c r="E4884" s="5">
        <v>20.100000000000001</v>
      </c>
      <c r="F4884" s="5">
        <v>1369.8233816212901</v>
      </c>
      <c r="G4884">
        <f t="shared" si="304"/>
        <v>0.38050649489480282</v>
      </c>
      <c r="H4884" s="5">
        <v>0.8</v>
      </c>
      <c r="I4884" s="14">
        <v>13</v>
      </c>
      <c r="J4884" s="5">
        <v>0.05</v>
      </c>
      <c r="K4884" s="5">
        <v>200</v>
      </c>
      <c r="L4884" s="6">
        <f t="shared" si="306"/>
        <v>0.59185608503757303</v>
      </c>
      <c r="M4884" s="7">
        <f t="shared" si="305"/>
        <v>2890.5384130110729</v>
      </c>
      <c r="N4884" s="8">
        <f t="shared" si="307"/>
        <v>0.42203081821817096</v>
      </c>
    </row>
    <row r="4885" spans="1:14" x14ac:dyDescent="0.25">
      <c r="A4885" s="5">
        <v>4882</v>
      </c>
      <c r="B4885" s="5">
        <v>5040.6904789535902</v>
      </c>
      <c r="C4885" s="5">
        <v>54.835165731422698</v>
      </c>
      <c r="D4885" s="5">
        <v>60.850309501056998</v>
      </c>
      <c r="E4885" s="5">
        <v>22</v>
      </c>
      <c r="F4885" s="5">
        <v>2133.67959345279</v>
      </c>
      <c r="G4885">
        <f t="shared" si="304"/>
        <v>0.59268877595910829</v>
      </c>
      <c r="H4885" s="5">
        <v>0.8</v>
      </c>
      <c r="I4885" s="14">
        <v>13</v>
      </c>
      <c r="J4885" s="5">
        <v>0.05</v>
      </c>
      <c r="K4885" s="5">
        <v>200</v>
      </c>
      <c r="L4885" s="6">
        <f t="shared" si="306"/>
        <v>0.57467818439483986</v>
      </c>
      <c r="M4885" s="7">
        <f t="shared" si="305"/>
        <v>5040.6904789535438</v>
      </c>
      <c r="N4885" s="8">
        <f t="shared" si="307"/>
        <v>0.47248804311432124</v>
      </c>
    </row>
    <row r="4886" spans="1:14" x14ac:dyDescent="0.25">
      <c r="A4886" s="5">
        <v>4883</v>
      </c>
      <c r="B4886" s="5">
        <v>5466.9015004966705</v>
      </c>
      <c r="C4886" s="5">
        <v>66.578965825001802</v>
      </c>
      <c r="D4886" s="5">
        <v>73.102714632277099</v>
      </c>
      <c r="E4886" s="5">
        <v>23.75</v>
      </c>
      <c r="F4886" s="5">
        <v>2415.84788134978</v>
      </c>
      <c r="G4886">
        <f t="shared" si="304"/>
        <v>0.67106885593049448</v>
      </c>
      <c r="H4886" s="5">
        <v>0.8</v>
      </c>
      <c r="I4886" s="14">
        <v>13</v>
      </c>
      <c r="J4886" s="5">
        <v>0.05</v>
      </c>
      <c r="K4886" s="5">
        <v>200</v>
      </c>
      <c r="L4886" s="6">
        <f t="shared" si="306"/>
        <v>0.53156729925486301</v>
      </c>
      <c r="M4886" s="7">
        <f t="shared" si="305"/>
        <v>5466.9015004966996</v>
      </c>
      <c r="N4886" s="8">
        <f t="shared" si="307"/>
        <v>0.45258656743038939</v>
      </c>
    </row>
    <row r="4887" spans="1:14" x14ac:dyDescent="0.25">
      <c r="A4887" s="5">
        <v>4884</v>
      </c>
      <c r="B4887" s="5">
        <v>7140.75010605223</v>
      </c>
      <c r="C4887" s="5">
        <v>71.934902014580203</v>
      </c>
      <c r="D4887" s="5">
        <v>80.456083525382297</v>
      </c>
      <c r="E4887" s="5">
        <v>25.25</v>
      </c>
      <c r="F4887" s="5">
        <v>2898.2851547681498</v>
      </c>
      <c r="G4887">
        <f t="shared" si="304"/>
        <v>0.80507920965781943</v>
      </c>
      <c r="H4887" s="5">
        <v>0.8</v>
      </c>
      <c r="I4887" s="14">
        <v>13</v>
      </c>
      <c r="J4887" s="5">
        <v>0.05</v>
      </c>
      <c r="K4887" s="5">
        <v>200</v>
      </c>
      <c r="L4887" s="6">
        <f t="shared" si="306"/>
        <v>0.5529995525827901</v>
      </c>
      <c r="M4887" s="7">
        <f t="shared" si="305"/>
        <v>7140.7501060521563</v>
      </c>
      <c r="N4887" s="8">
        <f t="shared" si="307"/>
        <v>0.49275690447906123</v>
      </c>
    </row>
    <row r="4888" spans="1:14" x14ac:dyDescent="0.25">
      <c r="A4888" s="5">
        <v>4885</v>
      </c>
      <c r="B4888" s="5">
        <v>8197.6197284966493</v>
      </c>
      <c r="C4888" s="5">
        <v>76.143617793442999</v>
      </c>
      <c r="D4888" s="5">
        <v>85.925980237949702</v>
      </c>
      <c r="E4888" s="5">
        <v>26.65</v>
      </c>
      <c r="F4888" s="5">
        <v>3212.9169581726601</v>
      </c>
      <c r="G4888">
        <f t="shared" si="304"/>
        <v>0.89247693282573892</v>
      </c>
      <c r="H4888" s="5">
        <v>0.8</v>
      </c>
      <c r="I4888" s="14">
        <v>13</v>
      </c>
      <c r="J4888" s="5">
        <v>0.05</v>
      </c>
      <c r="K4888" s="5">
        <v>200</v>
      </c>
      <c r="L4888" s="6">
        <f t="shared" si="306"/>
        <v>0.56161912947768966</v>
      </c>
      <c r="M4888" s="7">
        <f t="shared" si="305"/>
        <v>8197.6197284966183</v>
      </c>
      <c r="N4888" s="8">
        <f t="shared" si="307"/>
        <v>0.51029141648926291</v>
      </c>
    </row>
    <row r="4889" spans="1:14" x14ac:dyDescent="0.25">
      <c r="A4889" s="5">
        <v>4886</v>
      </c>
      <c r="B4889" s="5">
        <v>5707.7126129552998</v>
      </c>
      <c r="C4889" s="5">
        <v>82.196041600304</v>
      </c>
      <c r="D4889" s="5">
        <v>89.007154503591906</v>
      </c>
      <c r="E4889" s="5">
        <v>27.65</v>
      </c>
      <c r="F4889" s="5">
        <v>2722.0988612494798</v>
      </c>
      <c r="G4889">
        <f t="shared" si="304"/>
        <v>0.75613857256929995</v>
      </c>
      <c r="H4889" s="5">
        <v>0.8</v>
      </c>
      <c r="I4889" s="14">
        <v>13</v>
      </c>
      <c r="J4889" s="5">
        <v>0.05</v>
      </c>
      <c r="K4889" s="5">
        <v>200</v>
      </c>
      <c r="L4889" s="6">
        <f t="shared" si="306"/>
        <v>0.48485271211208997</v>
      </c>
      <c r="M4889" s="7">
        <f t="shared" si="305"/>
        <v>5707.7126129552662</v>
      </c>
      <c r="N4889" s="8">
        <f t="shared" si="307"/>
        <v>0.41936115502621407</v>
      </c>
    </row>
    <row r="4890" spans="1:14" x14ac:dyDescent="0.25">
      <c r="A4890" s="5">
        <v>4887</v>
      </c>
      <c r="B4890" s="5">
        <v>4303.02051235619</v>
      </c>
      <c r="C4890" s="5">
        <v>86.4343347137454</v>
      </c>
      <c r="D4890" s="5">
        <v>91.569204060232494</v>
      </c>
      <c r="E4890" s="5">
        <v>28.2</v>
      </c>
      <c r="F4890" s="5">
        <v>2470.3104697671401</v>
      </c>
      <c r="G4890">
        <f t="shared" si="304"/>
        <v>0.68619735271309446</v>
      </c>
      <c r="H4890" s="5">
        <v>0.8</v>
      </c>
      <c r="I4890" s="14">
        <v>13</v>
      </c>
      <c r="J4890" s="5">
        <v>0.05</v>
      </c>
      <c r="K4890" s="5">
        <v>200</v>
      </c>
      <c r="L4890" s="6">
        <f t="shared" si="306"/>
        <v>0.42490211268620331</v>
      </c>
      <c r="M4890" s="7">
        <f t="shared" si="305"/>
        <v>4303.0205123561846</v>
      </c>
      <c r="N4890" s="8">
        <f t="shared" si="307"/>
        <v>0.34837892360854694</v>
      </c>
    </row>
    <row r="4891" spans="1:14" x14ac:dyDescent="0.25">
      <c r="A4891" s="5">
        <v>4888</v>
      </c>
      <c r="B4891" s="5">
        <v>0</v>
      </c>
      <c r="C4891" s="5">
        <v>86.998839954089902</v>
      </c>
      <c r="D4891" s="5">
        <v>105.234013323819</v>
      </c>
      <c r="E4891" s="5">
        <v>28.4</v>
      </c>
      <c r="F4891" s="5">
        <v>1873.66482398978</v>
      </c>
      <c r="G4891">
        <f t="shared" si="304"/>
        <v>0.52046245110827216</v>
      </c>
      <c r="H4891" s="5">
        <v>0.8</v>
      </c>
      <c r="I4891" s="14">
        <v>13</v>
      </c>
      <c r="J4891" s="5">
        <v>0.05</v>
      </c>
      <c r="K4891" s="5">
        <v>0</v>
      </c>
      <c r="L4891" s="6">
        <f t="shared" si="306"/>
        <v>0.30179129714147229</v>
      </c>
      <c r="M4891" s="7">
        <f t="shared" si="305"/>
        <v>0</v>
      </c>
      <c r="N4891" s="8">
        <f t="shared" si="307"/>
        <v>0</v>
      </c>
    </row>
    <row r="4892" spans="1:14" x14ac:dyDescent="0.25">
      <c r="A4892" s="5">
        <v>4889</v>
      </c>
      <c r="B4892" s="5">
        <v>0</v>
      </c>
      <c r="C4892" s="5">
        <v>86.520195104058701</v>
      </c>
      <c r="D4892" s="5">
        <v>79.589504304656501</v>
      </c>
      <c r="E4892" s="5">
        <v>28.15</v>
      </c>
      <c r="F4892" s="5">
        <v>1233.9789179557999</v>
      </c>
      <c r="G4892">
        <f t="shared" si="304"/>
        <v>0.34277192165438886</v>
      </c>
      <c r="H4892" s="5">
        <v>0.8</v>
      </c>
      <c r="I4892" s="14">
        <v>13</v>
      </c>
      <c r="J4892" s="5">
        <v>0.05</v>
      </c>
      <c r="K4892" s="5">
        <v>0</v>
      </c>
      <c r="L4892" s="6">
        <f t="shared" si="306"/>
        <v>4.701588772601667E-2</v>
      </c>
      <c r="M4892" s="7">
        <f t="shared" si="305"/>
        <v>0</v>
      </c>
      <c r="N4892" s="8">
        <f t="shared" si="307"/>
        <v>0</v>
      </c>
    </row>
    <row r="4893" spans="1:14" x14ac:dyDescent="0.25">
      <c r="A4893" s="5">
        <v>4890</v>
      </c>
      <c r="B4893" s="5">
        <v>0</v>
      </c>
      <c r="C4893" s="5">
        <v>86.044969729537996</v>
      </c>
      <c r="D4893" s="5">
        <v>59.674382176764503</v>
      </c>
      <c r="E4893" s="5">
        <v>27.45</v>
      </c>
      <c r="F4893" s="5">
        <v>802.52720953904702</v>
      </c>
      <c r="G4893">
        <f t="shared" si="304"/>
        <v>0.22292422487195751</v>
      </c>
      <c r="H4893" s="5">
        <v>0.8</v>
      </c>
      <c r="I4893" s="14">
        <v>13</v>
      </c>
      <c r="J4893" s="5">
        <v>0.05</v>
      </c>
      <c r="K4893" s="5">
        <v>0</v>
      </c>
      <c r="L4893" s="6">
        <f t="shared" si="306"/>
        <v>-0.36307973007430461</v>
      </c>
      <c r="M4893" s="7">
        <f t="shared" si="305"/>
        <v>0</v>
      </c>
      <c r="N4893" s="8">
        <f t="shared" si="307"/>
        <v>0</v>
      </c>
    </row>
    <row r="4894" spans="1:14" x14ac:dyDescent="0.25">
      <c r="A4894" s="5">
        <v>4891</v>
      </c>
      <c r="B4894" s="5">
        <v>0</v>
      </c>
      <c r="C4894" s="5">
        <v>80.197886501945703</v>
      </c>
      <c r="D4894" s="5">
        <v>38.847018656842202</v>
      </c>
      <c r="E4894" s="5">
        <v>26.5</v>
      </c>
      <c r="F4894" s="5">
        <v>240.10821356931999</v>
      </c>
      <c r="G4894">
        <f t="shared" si="304"/>
        <v>6.6696725991477773E-2</v>
      </c>
      <c r="H4894" s="5">
        <v>0.8</v>
      </c>
      <c r="I4894" s="14">
        <v>13</v>
      </c>
      <c r="J4894" s="5">
        <v>0.05</v>
      </c>
      <c r="K4894" s="5">
        <v>0</v>
      </c>
      <c r="L4894" s="6">
        <f t="shared" si="306"/>
        <v>-2.7077753584225053</v>
      </c>
      <c r="M4894" s="7">
        <f t="shared" si="305"/>
        <v>0</v>
      </c>
      <c r="N4894" s="8">
        <f t="shared" si="307"/>
        <v>0</v>
      </c>
    </row>
    <row r="4895" spans="1:14" x14ac:dyDescent="0.25">
      <c r="A4895" s="5">
        <v>4892</v>
      </c>
      <c r="B4895" s="5">
        <v>0</v>
      </c>
      <c r="C4895" s="5">
        <v>70.147980148018604</v>
      </c>
      <c r="D4895" s="5">
        <v>25.35</v>
      </c>
      <c r="E4895" s="5">
        <v>25.35</v>
      </c>
      <c r="F4895" s="5">
        <v>97.142404166047001</v>
      </c>
      <c r="G4895">
        <f t="shared" si="304"/>
        <v>2.6984001157235277E-2</v>
      </c>
      <c r="H4895" s="5">
        <v>0.8</v>
      </c>
      <c r="I4895" s="14">
        <v>13</v>
      </c>
      <c r="J4895" s="5">
        <v>0.05</v>
      </c>
      <c r="K4895" s="5">
        <v>0</v>
      </c>
      <c r="L4895" s="6">
        <f t="shared" si="306"/>
        <v>-6.227998723622048</v>
      </c>
      <c r="M4895" s="7">
        <f t="shared" si="305"/>
        <v>0</v>
      </c>
      <c r="N4895" s="8">
        <f t="shared" si="307"/>
        <v>0</v>
      </c>
    </row>
    <row r="4896" spans="1:14" x14ac:dyDescent="0.25">
      <c r="A4896" s="5">
        <v>4893</v>
      </c>
      <c r="B4896" s="5">
        <v>0</v>
      </c>
      <c r="C4896" s="5">
        <v>61.570089219060897</v>
      </c>
      <c r="D4896" s="5">
        <v>24</v>
      </c>
      <c r="E4896" s="5">
        <v>24</v>
      </c>
      <c r="F4896" s="5">
        <v>0</v>
      </c>
      <c r="G4896">
        <f t="shared" si="304"/>
        <v>0</v>
      </c>
      <c r="H4896" s="5">
        <v>0.8</v>
      </c>
      <c r="I4896" s="14">
        <v>13</v>
      </c>
      <c r="J4896" s="5">
        <v>0.05</v>
      </c>
      <c r="K4896" s="5">
        <v>0</v>
      </c>
      <c r="L4896" s="6">
        <f t="shared" si="306"/>
        <v>-5589867399.6420145</v>
      </c>
      <c r="M4896" s="7">
        <f t="shared" si="305"/>
        <v>0</v>
      </c>
      <c r="N4896" s="8">
        <f t="shared" si="307"/>
        <v>0</v>
      </c>
    </row>
    <row r="4897" spans="1:14" x14ac:dyDescent="0.25">
      <c r="A4897" s="5">
        <v>4894</v>
      </c>
      <c r="B4897" s="5">
        <v>0</v>
      </c>
      <c r="C4897" s="5">
        <v>54.286167928003998</v>
      </c>
      <c r="D4897" s="5">
        <v>22.599999999999898</v>
      </c>
      <c r="E4897" s="5">
        <v>22.6</v>
      </c>
      <c r="F4897" s="5">
        <v>0</v>
      </c>
      <c r="G4897">
        <f t="shared" si="304"/>
        <v>0</v>
      </c>
      <c r="H4897" s="5">
        <v>0.8</v>
      </c>
      <c r="I4897" s="14">
        <v>13</v>
      </c>
      <c r="J4897" s="5">
        <v>0.05</v>
      </c>
      <c r="K4897" s="5">
        <v>0</v>
      </c>
      <c r="L4897" s="6">
        <f t="shared" si="306"/>
        <v>-4621208448.8213549</v>
      </c>
      <c r="M4897" s="7">
        <f t="shared" si="305"/>
        <v>0</v>
      </c>
      <c r="N4897" s="8">
        <f t="shared" si="307"/>
        <v>0</v>
      </c>
    </row>
    <row r="4898" spans="1:14" x14ac:dyDescent="0.25">
      <c r="A4898" s="5">
        <v>4895</v>
      </c>
      <c r="B4898" s="5">
        <v>0</v>
      </c>
      <c r="C4898" s="5">
        <v>50.899513485483503</v>
      </c>
      <c r="D4898" s="5">
        <v>21.25</v>
      </c>
      <c r="E4898" s="5">
        <v>21.25</v>
      </c>
      <c r="F4898" s="5">
        <v>0</v>
      </c>
      <c r="G4898">
        <f t="shared" si="304"/>
        <v>0</v>
      </c>
      <c r="H4898" s="5">
        <v>0.8</v>
      </c>
      <c r="I4898" s="14">
        <v>13</v>
      </c>
      <c r="J4898" s="5">
        <v>0.05</v>
      </c>
      <c r="K4898" s="5">
        <v>0</v>
      </c>
      <c r="L4898" s="6">
        <f t="shared" si="306"/>
        <v>-4293983577.2757893</v>
      </c>
      <c r="M4898" s="7">
        <f t="shared" si="305"/>
        <v>0</v>
      </c>
      <c r="N4898" s="8">
        <f t="shared" si="307"/>
        <v>0</v>
      </c>
    </row>
    <row r="4899" spans="1:14" x14ac:dyDescent="0.25">
      <c r="A4899" s="5">
        <v>4896</v>
      </c>
      <c r="B4899" s="5">
        <v>0</v>
      </c>
      <c r="C4899" s="5">
        <v>50.6787649918017</v>
      </c>
      <c r="D4899" s="5">
        <v>19.899999999999999</v>
      </c>
      <c r="E4899" s="5">
        <v>19.899999999999999</v>
      </c>
      <c r="F4899" s="5">
        <v>0</v>
      </c>
      <c r="G4899">
        <f t="shared" si="304"/>
        <v>0</v>
      </c>
      <c r="H4899" s="5">
        <v>0.8</v>
      </c>
      <c r="I4899" s="14">
        <v>13</v>
      </c>
      <c r="J4899" s="5">
        <v>0.05</v>
      </c>
      <c r="K4899" s="5">
        <v>0</v>
      </c>
      <c r="L4899" s="6">
        <f t="shared" si="306"/>
        <v>-4474905635.3444996</v>
      </c>
      <c r="M4899" s="7">
        <f t="shared" si="305"/>
        <v>0</v>
      </c>
      <c r="N4899" s="8">
        <f t="shared" si="307"/>
        <v>0</v>
      </c>
    </row>
    <row r="4900" spans="1:14" x14ac:dyDescent="0.25">
      <c r="A4900" s="5">
        <v>4897</v>
      </c>
      <c r="B4900" s="5">
        <v>0</v>
      </c>
      <c r="C4900" s="5">
        <v>50.459593542285397</v>
      </c>
      <c r="D4900" s="5">
        <v>18.649999999999999</v>
      </c>
      <c r="E4900" s="5">
        <v>18.649999999999999</v>
      </c>
      <c r="F4900" s="5">
        <v>0</v>
      </c>
      <c r="G4900">
        <f t="shared" si="304"/>
        <v>0</v>
      </c>
      <c r="H4900" s="5">
        <v>0.8</v>
      </c>
      <c r="I4900" s="14">
        <v>13</v>
      </c>
      <c r="J4900" s="5">
        <v>0.05</v>
      </c>
      <c r="K4900" s="5">
        <v>0</v>
      </c>
      <c r="L4900" s="6">
        <f t="shared" si="306"/>
        <v>-4641172280.3598042</v>
      </c>
      <c r="M4900" s="7">
        <f t="shared" si="305"/>
        <v>0</v>
      </c>
      <c r="N4900" s="8">
        <f t="shared" si="307"/>
        <v>0</v>
      </c>
    </row>
    <row r="4901" spans="1:14" x14ac:dyDescent="0.25">
      <c r="A4901" s="5">
        <v>4898</v>
      </c>
      <c r="B4901" s="5">
        <v>0</v>
      </c>
      <c r="C4901" s="5">
        <v>50.241987870410298</v>
      </c>
      <c r="D4901" s="5">
        <v>17.5</v>
      </c>
      <c r="E4901" s="5">
        <v>17.5</v>
      </c>
      <c r="F4901" s="5">
        <v>0</v>
      </c>
      <c r="G4901">
        <f t="shared" si="304"/>
        <v>0</v>
      </c>
      <c r="H4901" s="5">
        <v>0.8</v>
      </c>
      <c r="I4901" s="14">
        <v>13</v>
      </c>
      <c r="J4901" s="5">
        <v>0.05</v>
      </c>
      <c r="K4901" s="5">
        <v>0</v>
      </c>
      <c r="L4901" s="6">
        <f t="shared" si="306"/>
        <v>-4792477307.2063866</v>
      </c>
      <c r="M4901" s="7">
        <f t="shared" si="305"/>
        <v>0</v>
      </c>
      <c r="N4901" s="8">
        <f t="shared" si="307"/>
        <v>0</v>
      </c>
    </row>
    <row r="4902" spans="1:14" x14ac:dyDescent="0.25">
      <c r="A4902" s="5">
        <v>4899</v>
      </c>
      <c r="B4902" s="5">
        <v>0</v>
      </c>
      <c r="C4902" s="5">
        <v>50.025936790140904</v>
      </c>
      <c r="D4902" s="5">
        <v>16.3</v>
      </c>
      <c r="E4902" s="5">
        <v>16.3</v>
      </c>
      <c r="F4902" s="5">
        <v>0</v>
      </c>
      <c r="G4902">
        <f t="shared" si="304"/>
        <v>0</v>
      </c>
      <c r="H4902" s="5">
        <v>0.8</v>
      </c>
      <c r="I4902" s="14">
        <v>13</v>
      </c>
      <c r="J4902" s="5">
        <v>0.05</v>
      </c>
      <c r="K4902" s="5">
        <v>0</v>
      </c>
      <c r="L4902" s="6">
        <f t="shared" si="306"/>
        <v>-4953091188.1046076</v>
      </c>
      <c r="M4902" s="7">
        <f t="shared" si="305"/>
        <v>0</v>
      </c>
      <c r="N4902" s="8">
        <f t="shared" si="307"/>
        <v>0</v>
      </c>
    </row>
    <row r="4903" spans="1:14" x14ac:dyDescent="0.25">
      <c r="A4903" s="5">
        <v>4900</v>
      </c>
      <c r="B4903" s="5">
        <v>0</v>
      </c>
      <c r="C4903" s="5">
        <v>49.811429195355501</v>
      </c>
      <c r="D4903" s="5">
        <v>15.0999999999999</v>
      </c>
      <c r="E4903" s="5">
        <v>15.1</v>
      </c>
      <c r="F4903" s="5">
        <v>0</v>
      </c>
      <c r="G4903">
        <f t="shared" si="304"/>
        <v>0</v>
      </c>
      <c r="H4903" s="5">
        <v>0.8</v>
      </c>
      <c r="I4903" s="14">
        <v>13</v>
      </c>
      <c r="J4903" s="5">
        <v>0.05</v>
      </c>
      <c r="K4903" s="5">
        <v>0</v>
      </c>
      <c r="L4903" s="6">
        <f t="shared" si="306"/>
        <v>-5114927452.9883041</v>
      </c>
      <c r="M4903" s="7">
        <f t="shared" si="305"/>
        <v>0</v>
      </c>
      <c r="N4903" s="8">
        <f t="shared" si="307"/>
        <v>0</v>
      </c>
    </row>
    <row r="4904" spans="1:14" x14ac:dyDescent="0.25">
      <c r="A4904" s="5">
        <v>4901</v>
      </c>
      <c r="B4904" s="5">
        <v>0</v>
      </c>
      <c r="C4904" s="5">
        <v>49.598454059275397</v>
      </c>
      <c r="D4904" s="5">
        <v>13.9499999999999</v>
      </c>
      <c r="E4904" s="5">
        <v>13.95</v>
      </c>
      <c r="F4904" s="5">
        <v>0</v>
      </c>
      <c r="G4904">
        <f t="shared" si="304"/>
        <v>0</v>
      </c>
      <c r="H4904" s="5">
        <v>0.8</v>
      </c>
      <c r="I4904" s="14">
        <v>13</v>
      </c>
      <c r="J4904" s="5">
        <v>0.05</v>
      </c>
      <c r="K4904" s="5">
        <v>0</v>
      </c>
      <c r="L4904" s="6">
        <f t="shared" si="306"/>
        <v>-5269705165.3139362</v>
      </c>
      <c r="M4904" s="7">
        <f t="shared" si="305"/>
        <v>0</v>
      </c>
      <c r="N4904" s="8">
        <f t="shared" si="307"/>
        <v>0</v>
      </c>
    </row>
    <row r="4905" spans="1:14" x14ac:dyDescent="0.25">
      <c r="A4905" s="5">
        <v>4902</v>
      </c>
      <c r="B4905" s="5">
        <v>0</v>
      </c>
      <c r="C4905" s="5">
        <v>49.387000433898201</v>
      </c>
      <c r="D4905" s="5">
        <v>13.9499999999999</v>
      </c>
      <c r="E4905" s="5">
        <v>13.95</v>
      </c>
      <c r="F4905" s="5">
        <v>101.568642622967</v>
      </c>
      <c r="G4905">
        <f t="shared" si="304"/>
        <v>2.8213511839713056E-2</v>
      </c>
      <c r="H4905" s="5">
        <v>0.8</v>
      </c>
      <c r="I4905" s="14">
        <v>13</v>
      </c>
      <c r="J4905" s="5">
        <v>0.05</v>
      </c>
      <c r="K4905" s="5">
        <v>0</v>
      </c>
      <c r="L4905" s="6">
        <f t="shared" si="306"/>
        <v>-4.3538549851066701</v>
      </c>
      <c r="M4905" s="7">
        <f t="shared" si="305"/>
        <v>0</v>
      </c>
      <c r="N4905" s="8">
        <f t="shared" si="307"/>
        <v>0</v>
      </c>
    </row>
    <row r="4906" spans="1:14" x14ac:dyDescent="0.25">
      <c r="A4906" s="5">
        <v>4903</v>
      </c>
      <c r="B4906" s="5">
        <v>0</v>
      </c>
      <c r="C4906" s="5">
        <v>49.177057449434699</v>
      </c>
      <c r="D4906" s="5">
        <v>29.605907187735699</v>
      </c>
      <c r="E4906" s="5">
        <v>15</v>
      </c>
      <c r="F4906" s="5">
        <v>289.466966083876</v>
      </c>
      <c r="G4906">
        <f t="shared" si="304"/>
        <v>8.0407490578854449E-2</v>
      </c>
      <c r="H4906" s="5">
        <v>0.8</v>
      </c>
      <c r="I4906" s="14">
        <v>13</v>
      </c>
      <c r="J4906" s="5">
        <v>0.05</v>
      </c>
      <c r="K4906" s="5">
        <v>0</v>
      </c>
      <c r="L4906" s="6">
        <f t="shared" si="306"/>
        <v>-0.93665864628718698</v>
      </c>
      <c r="M4906" s="7">
        <f t="shared" si="305"/>
        <v>0</v>
      </c>
      <c r="N4906" s="8">
        <f t="shared" si="307"/>
        <v>0</v>
      </c>
    </row>
    <row r="4907" spans="1:14" x14ac:dyDescent="0.25">
      <c r="A4907" s="5">
        <v>4904</v>
      </c>
      <c r="B4907" s="5">
        <v>0</v>
      </c>
      <c r="C4907" s="5">
        <v>43.685215563342098</v>
      </c>
      <c r="D4907" s="5">
        <v>44.880157546333699</v>
      </c>
      <c r="E4907" s="5">
        <v>16.350000000000001</v>
      </c>
      <c r="F4907" s="5">
        <v>773.10948446791804</v>
      </c>
      <c r="G4907">
        <f t="shared" si="304"/>
        <v>0.21475263457442167</v>
      </c>
      <c r="H4907" s="5">
        <v>0.8</v>
      </c>
      <c r="I4907" s="14">
        <v>13</v>
      </c>
      <c r="J4907" s="5">
        <v>0.05</v>
      </c>
      <c r="K4907" s="5">
        <v>0</v>
      </c>
      <c r="L4907" s="6">
        <f t="shared" si="306"/>
        <v>0.29202731222777323</v>
      </c>
      <c r="M4907" s="7">
        <f t="shared" si="305"/>
        <v>0</v>
      </c>
      <c r="N4907" s="8">
        <f t="shared" si="307"/>
        <v>0</v>
      </c>
    </row>
    <row r="4908" spans="1:14" x14ac:dyDescent="0.25">
      <c r="A4908" s="5">
        <v>4905</v>
      </c>
      <c r="B4908" s="5">
        <v>3063.2553446853099</v>
      </c>
      <c r="C4908" s="5">
        <v>42.525945156679299</v>
      </c>
      <c r="D4908" s="5">
        <v>46.181381128857502</v>
      </c>
      <c r="E4908" s="5">
        <v>18.3</v>
      </c>
      <c r="F4908" s="5">
        <v>1539.4550740765401</v>
      </c>
      <c r="G4908">
        <f t="shared" si="304"/>
        <v>0.42762640946570557</v>
      </c>
      <c r="H4908" s="5">
        <v>0.8</v>
      </c>
      <c r="I4908" s="14">
        <v>13</v>
      </c>
      <c r="J4908" s="5">
        <v>0.05</v>
      </c>
      <c r="K4908" s="5">
        <v>200</v>
      </c>
      <c r="L4908" s="6">
        <f t="shared" si="306"/>
        <v>0.57636105544833116</v>
      </c>
      <c r="M4908" s="7">
        <f t="shared" si="305"/>
        <v>3063.2553446853349</v>
      </c>
      <c r="N4908" s="8">
        <f t="shared" si="307"/>
        <v>0.39796618895473201</v>
      </c>
    </row>
    <row r="4909" spans="1:14" x14ac:dyDescent="0.25">
      <c r="A4909" s="5">
        <v>4906</v>
      </c>
      <c r="B4909" s="5">
        <v>5573.5564600365597</v>
      </c>
      <c r="C4909" s="5">
        <v>58.076083333606299</v>
      </c>
      <c r="D4909" s="5">
        <v>64.727105362289507</v>
      </c>
      <c r="E4909" s="5">
        <v>20.5</v>
      </c>
      <c r="F4909" s="5">
        <v>2379.3990058516902</v>
      </c>
      <c r="G4909">
        <f t="shared" si="304"/>
        <v>0.6609441682921362</v>
      </c>
      <c r="H4909" s="5">
        <v>0.8</v>
      </c>
      <c r="I4909" s="14">
        <v>13</v>
      </c>
      <c r="J4909" s="5">
        <v>0.05</v>
      </c>
      <c r="K4909" s="5">
        <v>200</v>
      </c>
      <c r="L4909" s="6">
        <f t="shared" si="306"/>
        <v>0.56503008370049745</v>
      </c>
      <c r="M4909" s="7">
        <f t="shared" si="305"/>
        <v>5573.5564600365287</v>
      </c>
      <c r="N4909" s="8">
        <f t="shared" si="307"/>
        <v>0.46848439005775744</v>
      </c>
    </row>
    <row r="4910" spans="1:14" x14ac:dyDescent="0.25">
      <c r="A4910" s="5">
        <v>4907</v>
      </c>
      <c r="B4910" s="5">
        <v>6609.8021316862396</v>
      </c>
      <c r="C4910" s="5">
        <v>71.043602424368999</v>
      </c>
      <c r="D4910" s="5">
        <v>78.931194466953997</v>
      </c>
      <c r="E4910" s="5">
        <v>22.55</v>
      </c>
      <c r="F4910" s="5">
        <v>2815.4666458146198</v>
      </c>
      <c r="G4910">
        <f t="shared" si="304"/>
        <v>0.78207406828183879</v>
      </c>
      <c r="H4910" s="5">
        <v>0.8</v>
      </c>
      <c r="I4910" s="14">
        <v>13</v>
      </c>
      <c r="J4910" s="5">
        <v>0.05</v>
      </c>
      <c r="K4910" s="5">
        <v>200</v>
      </c>
      <c r="L4910" s="6">
        <f t="shared" si="306"/>
        <v>0.53432528266430812</v>
      </c>
      <c r="M4910" s="7">
        <f t="shared" si="305"/>
        <v>6609.8021316862296</v>
      </c>
      <c r="N4910" s="8">
        <f t="shared" si="307"/>
        <v>0.46953510468876536</v>
      </c>
    </row>
    <row r="4911" spans="1:14" x14ac:dyDescent="0.25">
      <c r="A4911" s="5">
        <v>4908</v>
      </c>
      <c r="B4911" s="5">
        <v>7741.1947622945199</v>
      </c>
      <c r="C4911" s="5">
        <v>76.425119927872899</v>
      </c>
      <c r="D4911" s="5">
        <v>85.662822508176603</v>
      </c>
      <c r="E4911" s="5">
        <v>24.25</v>
      </c>
      <c r="F4911" s="5">
        <v>3147.1835785727299</v>
      </c>
      <c r="G4911">
        <f t="shared" si="304"/>
        <v>0.87421766071464724</v>
      </c>
      <c r="H4911" s="5">
        <v>0.8</v>
      </c>
      <c r="I4911" s="14">
        <v>13</v>
      </c>
      <c r="J4911" s="5">
        <v>0.05</v>
      </c>
      <c r="K4911" s="5">
        <v>200</v>
      </c>
      <c r="L4911" s="6">
        <f t="shared" si="306"/>
        <v>0.54123253516078729</v>
      </c>
      <c r="M4911" s="7">
        <f t="shared" si="305"/>
        <v>7741.1947622945054</v>
      </c>
      <c r="N4911" s="8">
        <f t="shared" si="307"/>
        <v>0.49194427771888888</v>
      </c>
    </row>
    <row r="4912" spans="1:14" x14ac:dyDescent="0.25">
      <c r="A4912" s="5">
        <v>4909</v>
      </c>
      <c r="B4912" s="5">
        <v>8034.8935941809004</v>
      </c>
      <c r="C4912" s="5">
        <v>80.336787842771102</v>
      </c>
      <c r="D4912" s="5">
        <v>89.924966356113501</v>
      </c>
      <c r="E4912" s="5">
        <v>25.6</v>
      </c>
      <c r="F4912" s="5">
        <v>3269.4327691419799</v>
      </c>
      <c r="G4912">
        <f t="shared" si="304"/>
        <v>0.90817576920610554</v>
      </c>
      <c r="H4912" s="5">
        <v>0.8</v>
      </c>
      <c r="I4912" s="14">
        <v>13</v>
      </c>
      <c r="J4912" s="5">
        <v>0.05</v>
      </c>
      <c r="K4912" s="5">
        <v>200</v>
      </c>
      <c r="L4912" s="6">
        <f t="shared" si="306"/>
        <v>0.5365341024207807</v>
      </c>
      <c r="M4912" s="7">
        <f t="shared" si="305"/>
        <v>8034.8935941809314</v>
      </c>
      <c r="N4912" s="8">
        <f t="shared" si="307"/>
        <v>0.49151606173224943</v>
      </c>
    </row>
    <row r="4913" spans="1:14" x14ac:dyDescent="0.25">
      <c r="A4913" s="5">
        <v>4910</v>
      </c>
      <c r="B4913" s="5">
        <v>7153.7548732177402</v>
      </c>
      <c r="C4913" s="5">
        <v>86.728563258895903</v>
      </c>
      <c r="D4913" s="5">
        <v>95.265263584931404</v>
      </c>
      <c r="E4913" s="5">
        <v>26.65</v>
      </c>
      <c r="F4913" s="5">
        <v>3180.8650136709898</v>
      </c>
      <c r="G4913">
        <f t="shared" si="304"/>
        <v>0.88357361490860831</v>
      </c>
      <c r="H4913" s="5">
        <v>0.8</v>
      </c>
      <c r="I4913" s="14">
        <v>13</v>
      </c>
      <c r="J4913" s="5">
        <v>0.05</v>
      </c>
      <c r="K4913" s="5">
        <v>200</v>
      </c>
      <c r="L4913" s="6">
        <f t="shared" si="306"/>
        <v>0.49772593103898111</v>
      </c>
      <c r="M4913" s="7">
        <f t="shared" si="305"/>
        <v>7153.7548732177502</v>
      </c>
      <c r="N4913" s="8">
        <f t="shared" si="307"/>
        <v>0.44979933711407621</v>
      </c>
    </row>
    <row r="4914" spans="1:14" x14ac:dyDescent="0.25">
      <c r="A4914" s="5">
        <v>4911</v>
      </c>
      <c r="B4914" s="5">
        <v>5107.0274044445896</v>
      </c>
      <c r="C4914" s="5">
        <v>91.690393332493201</v>
      </c>
      <c r="D4914" s="5">
        <v>97.784698111066703</v>
      </c>
      <c r="E4914" s="5">
        <v>27.35</v>
      </c>
      <c r="F4914" s="5">
        <v>2805.27951963639</v>
      </c>
      <c r="G4914">
        <f t="shared" si="304"/>
        <v>0.77924431101010838</v>
      </c>
      <c r="H4914" s="5">
        <v>0.8</v>
      </c>
      <c r="I4914" s="14">
        <v>13</v>
      </c>
      <c r="J4914" s="5">
        <v>0.05</v>
      </c>
      <c r="K4914" s="5">
        <v>200</v>
      </c>
      <c r="L4914" s="6">
        <f t="shared" si="306"/>
        <v>0.4280550951552034</v>
      </c>
      <c r="M4914" s="7">
        <f t="shared" si="305"/>
        <v>5107.027404444595</v>
      </c>
      <c r="N4914" s="8">
        <f t="shared" si="307"/>
        <v>0.36410114346997358</v>
      </c>
    </row>
    <row r="4915" spans="1:14" x14ac:dyDescent="0.25">
      <c r="A4915" s="5">
        <v>4912</v>
      </c>
      <c r="B4915" s="5">
        <v>2560.80668321749</v>
      </c>
      <c r="C4915" s="5">
        <v>94.849118022379201</v>
      </c>
      <c r="D4915" s="5">
        <v>97.904973252949006</v>
      </c>
      <c r="E4915" s="5">
        <v>27.7</v>
      </c>
      <c r="F4915" s="5">
        <v>2290.0046239134299</v>
      </c>
      <c r="G4915">
        <f t="shared" si="304"/>
        <v>0.63611239553150833</v>
      </c>
      <c r="H4915" s="5">
        <v>0.8</v>
      </c>
      <c r="I4915" s="14">
        <v>13</v>
      </c>
      <c r="J4915" s="5">
        <v>0.05</v>
      </c>
      <c r="K4915" s="5">
        <v>200</v>
      </c>
      <c r="L4915" s="6">
        <f t="shared" si="306"/>
        <v>0.3203552318924669</v>
      </c>
      <c r="M4915" s="7">
        <f t="shared" si="305"/>
        <v>2560.8066832174964</v>
      </c>
      <c r="N4915" s="8">
        <f t="shared" si="307"/>
        <v>0.22365078710884492</v>
      </c>
    </row>
    <row r="4916" spans="1:14" x14ac:dyDescent="0.25">
      <c r="A4916" s="5">
        <v>4913</v>
      </c>
      <c r="B4916" s="5">
        <v>0</v>
      </c>
      <c r="C4916" s="5">
        <v>95.243183421406798</v>
      </c>
      <c r="D4916" s="5">
        <v>86.755266645249804</v>
      </c>
      <c r="E4916" s="5">
        <v>27.55</v>
      </c>
      <c r="F4916" s="5">
        <v>1477.40163163028</v>
      </c>
      <c r="G4916">
        <f t="shared" si="304"/>
        <v>0.41038934211952222</v>
      </c>
      <c r="H4916" s="5">
        <v>0.8</v>
      </c>
      <c r="I4916" s="14">
        <v>13</v>
      </c>
      <c r="J4916" s="5">
        <v>0.05</v>
      </c>
      <c r="K4916" s="5">
        <v>0</v>
      </c>
      <c r="L4916" s="6">
        <f t="shared" si="306"/>
        <v>4.926999216487507E-2</v>
      </c>
      <c r="M4916" s="7">
        <f t="shared" si="305"/>
        <v>0</v>
      </c>
      <c r="N4916" s="8">
        <f t="shared" si="307"/>
        <v>0</v>
      </c>
    </row>
    <row r="4917" spans="1:14" x14ac:dyDescent="0.25">
      <c r="A4917" s="5">
        <v>4914</v>
      </c>
      <c r="B4917" s="5">
        <v>0</v>
      </c>
      <c r="C4917" s="5">
        <v>94.705640349477605</v>
      </c>
      <c r="D4917" s="5">
        <v>54.081830079521602</v>
      </c>
      <c r="E4917" s="5">
        <v>26.9</v>
      </c>
      <c r="F4917" s="5">
        <v>871.34442258737602</v>
      </c>
      <c r="G4917">
        <f t="shared" si="304"/>
        <v>0.24204011738538223</v>
      </c>
      <c r="H4917" s="5">
        <v>0.8</v>
      </c>
      <c r="I4917" s="14">
        <v>13</v>
      </c>
      <c r="J4917" s="5">
        <v>0.05</v>
      </c>
      <c r="K4917" s="5">
        <v>0</v>
      </c>
      <c r="L4917" s="6">
        <f t="shared" si="306"/>
        <v>-0.47544692863900928</v>
      </c>
      <c r="M4917" s="7">
        <f t="shared" si="305"/>
        <v>0</v>
      </c>
      <c r="N4917" s="8">
        <f t="shared" si="307"/>
        <v>0</v>
      </c>
    </row>
    <row r="4918" spans="1:14" x14ac:dyDescent="0.25">
      <c r="A4918" s="5">
        <v>4915</v>
      </c>
      <c r="B4918" s="5">
        <v>0</v>
      </c>
      <c r="C4918" s="5">
        <v>88.625799812433897</v>
      </c>
      <c r="D4918" s="5">
        <v>37.4454970899709</v>
      </c>
      <c r="E4918" s="5">
        <v>25.9</v>
      </c>
      <c r="F4918" s="5">
        <v>221.07427739626499</v>
      </c>
      <c r="G4918">
        <f t="shared" si="304"/>
        <v>6.1409521498962498E-2</v>
      </c>
      <c r="H4918" s="5">
        <v>0.8</v>
      </c>
      <c r="I4918" s="14">
        <v>13</v>
      </c>
      <c r="J4918" s="5">
        <v>0.05</v>
      </c>
      <c r="K4918" s="5">
        <v>0</v>
      </c>
      <c r="L4918" s="6">
        <f t="shared" si="306"/>
        <v>-3.7783783944933065</v>
      </c>
      <c r="M4918" s="7">
        <f t="shared" si="305"/>
        <v>0</v>
      </c>
      <c r="N4918" s="8">
        <f t="shared" si="307"/>
        <v>0</v>
      </c>
    </row>
    <row r="4919" spans="1:14" x14ac:dyDescent="0.25">
      <c r="A4919" s="5">
        <v>4916</v>
      </c>
      <c r="B4919" s="5">
        <v>0</v>
      </c>
      <c r="C4919" s="5">
        <v>78.123601904550398</v>
      </c>
      <c r="D4919" s="5">
        <v>24.55</v>
      </c>
      <c r="E4919" s="5">
        <v>24.55</v>
      </c>
      <c r="F4919" s="5">
        <v>94.171225629138902</v>
      </c>
      <c r="G4919">
        <f t="shared" si="304"/>
        <v>2.6158673785871916E-2</v>
      </c>
      <c r="H4919" s="5">
        <v>0.8</v>
      </c>
      <c r="I4919" s="14">
        <v>13</v>
      </c>
      <c r="J4919" s="5">
        <v>0.05</v>
      </c>
      <c r="K4919" s="5">
        <v>0</v>
      </c>
      <c r="L4919" s="6">
        <f t="shared" si="306"/>
        <v>-8.1195331090461984</v>
      </c>
      <c r="M4919" s="7">
        <f t="shared" si="305"/>
        <v>0</v>
      </c>
      <c r="N4919" s="8">
        <f t="shared" si="307"/>
        <v>0</v>
      </c>
    </row>
    <row r="4920" spans="1:14" x14ac:dyDescent="0.25">
      <c r="A4920" s="5">
        <v>4917</v>
      </c>
      <c r="B4920" s="5">
        <v>0</v>
      </c>
      <c r="C4920" s="5">
        <v>69.052808131279704</v>
      </c>
      <c r="D4920" s="5">
        <v>23.049999999999901</v>
      </c>
      <c r="E4920" s="5">
        <v>23.05</v>
      </c>
      <c r="F4920" s="5">
        <v>0</v>
      </c>
      <c r="G4920">
        <f t="shared" si="304"/>
        <v>0</v>
      </c>
      <c r="H4920" s="5">
        <v>0.8</v>
      </c>
      <c r="I4920" s="14">
        <v>13</v>
      </c>
      <c r="J4920" s="5">
        <v>0.05</v>
      </c>
      <c r="K4920" s="5">
        <v>0</v>
      </c>
      <c r="L4920" s="6">
        <f t="shared" si="306"/>
        <v>-7038494234.2480288</v>
      </c>
      <c r="M4920" s="7">
        <f t="shared" si="305"/>
        <v>0</v>
      </c>
      <c r="N4920" s="8">
        <f t="shared" si="307"/>
        <v>0</v>
      </c>
    </row>
    <row r="4921" spans="1:14" x14ac:dyDescent="0.25">
      <c r="A4921" s="5">
        <v>4918</v>
      </c>
      <c r="B4921" s="5">
        <v>0</v>
      </c>
      <c r="C4921" s="5">
        <v>61.249045070112899</v>
      </c>
      <c r="D4921" s="5">
        <v>21.549999999999901</v>
      </c>
      <c r="E4921" s="5">
        <v>21.55</v>
      </c>
      <c r="F4921" s="5">
        <v>0</v>
      </c>
      <c r="G4921">
        <f t="shared" si="304"/>
        <v>0</v>
      </c>
      <c r="H4921" s="5">
        <v>0.8</v>
      </c>
      <c r="I4921" s="14">
        <v>13</v>
      </c>
      <c r="J4921" s="5">
        <v>0.05</v>
      </c>
      <c r="K4921" s="5">
        <v>0</v>
      </c>
      <c r="L4921" s="6">
        <f t="shared" si="306"/>
        <v>-5948882948.0541048</v>
      </c>
      <c r="M4921" s="7">
        <f t="shared" si="305"/>
        <v>0</v>
      </c>
      <c r="N4921" s="8">
        <f t="shared" si="307"/>
        <v>0</v>
      </c>
    </row>
    <row r="4922" spans="1:14" x14ac:dyDescent="0.25">
      <c r="A4922" s="5">
        <v>4919</v>
      </c>
      <c r="B4922" s="5">
        <v>0</v>
      </c>
      <c r="C4922" s="5">
        <v>57.574887507565201</v>
      </c>
      <c r="D4922" s="5">
        <v>20.05</v>
      </c>
      <c r="E4922" s="5">
        <v>20.05</v>
      </c>
      <c r="F4922" s="5">
        <v>0</v>
      </c>
      <c r="G4922">
        <f t="shared" si="304"/>
        <v>0</v>
      </c>
      <c r="H4922" s="5">
        <v>0.8</v>
      </c>
      <c r="I4922" s="14">
        <v>13</v>
      </c>
      <c r="J4922" s="5">
        <v>0.05</v>
      </c>
      <c r="K4922" s="5">
        <v>0</v>
      </c>
      <c r="L4922" s="6">
        <f t="shared" si="306"/>
        <v>-5582293966.4111872</v>
      </c>
      <c r="M4922" s="7">
        <f t="shared" si="305"/>
        <v>0</v>
      </c>
      <c r="N4922" s="8">
        <f t="shared" si="307"/>
        <v>0</v>
      </c>
    </row>
    <row r="4923" spans="1:14" x14ac:dyDescent="0.25">
      <c r="A4923" s="5">
        <v>4920</v>
      </c>
      <c r="B4923" s="5">
        <v>0</v>
      </c>
      <c r="C4923" s="5">
        <v>57.306449630009098</v>
      </c>
      <c r="D4923" s="5">
        <v>18.499999999999901</v>
      </c>
      <c r="E4923" s="5">
        <v>18.5</v>
      </c>
      <c r="F4923" s="5">
        <v>0</v>
      </c>
      <c r="G4923">
        <f t="shared" si="304"/>
        <v>0</v>
      </c>
      <c r="H4923" s="5">
        <v>0.8</v>
      </c>
      <c r="I4923" s="14">
        <v>13</v>
      </c>
      <c r="J4923" s="5">
        <v>0.05</v>
      </c>
      <c r="K4923" s="5">
        <v>0</v>
      </c>
      <c r="L4923" s="6">
        <f t="shared" si="306"/>
        <v>-5797808717.5443993</v>
      </c>
      <c r="M4923" s="7">
        <f t="shared" si="305"/>
        <v>0</v>
      </c>
      <c r="N4923" s="8">
        <f t="shared" si="307"/>
        <v>0</v>
      </c>
    </row>
    <row r="4924" spans="1:14" x14ac:dyDescent="0.25">
      <c r="A4924" s="5">
        <v>4921</v>
      </c>
      <c r="B4924" s="5">
        <v>0</v>
      </c>
      <c r="C4924" s="5">
        <v>57.0399294932337</v>
      </c>
      <c r="D4924" s="5">
        <v>17.100000000000001</v>
      </c>
      <c r="E4924" s="5">
        <v>17.100000000000001</v>
      </c>
      <c r="F4924" s="5">
        <v>0</v>
      </c>
      <c r="G4924">
        <f t="shared" si="304"/>
        <v>0</v>
      </c>
      <c r="H4924" s="5">
        <v>0.8</v>
      </c>
      <c r="I4924" s="14">
        <v>13</v>
      </c>
      <c r="J4924" s="5">
        <v>0.05</v>
      </c>
      <c r="K4924" s="5">
        <v>0</v>
      </c>
      <c r="L4924" s="6">
        <f t="shared" si="306"/>
        <v>-5989789817.2826204</v>
      </c>
      <c r="M4924" s="7">
        <f t="shared" si="305"/>
        <v>0</v>
      </c>
      <c r="N4924" s="8">
        <f t="shared" si="307"/>
        <v>0</v>
      </c>
    </row>
    <row r="4925" spans="1:14" x14ac:dyDescent="0.25">
      <c r="A4925" s="5">
        <v>4922</v>
      </c>
      <c r="B4925" s="5">
        <v>0</v>
      </c>
      <c r="C4925" s="5">
        <v>56.775313396751898</v>
      </c>
      <c r="D4925" s="5">
        <v>15.899999999999901</v>
      </c>
      <c r="E4925" s="5">
        <v>15.9</v>
      </c>
      <c r="F4925" s="5">
        <v>0</v>
      </c>
      <c r="G4925">
        <f t="shared" si="304"/>
        <v>0</v>
      </c>
      <c r="H4925" s="5">
        <v>0.8</v>
      </c>
      <c r="I4925" s="14">
        <v>13</v>
      </c>
      <c r="J4925" s="5">
        <v>0.05</v>
      </c>
      <c r="K4925" s="5">
        <v>0</v>
      </c>
      <c r="L4925" s="6">
        <f t="shared" si="306"/>
        <v>-6149186363.4190884</v>
      </c>
      <c r="M4925" s="7">
        <f t="shared" si="305"/>
        <v>0</v>
      </c>
      <c r="N4925" s="8">
        <f t="shared" si="307"/>
        <v>0</v>
      </c>
    </row>
    <row r="4926" spans="1:14" x14ac:dyDescent="0.25">
      <c r="A4926" s="5">
        <v>4923</v>
      </c>
      <c r="B4926" s="5">
        <v>0</v>
      </c>
      <c r="C4926" s="5">
        <v>56.512587737953901</v>
      </c>
      <c r="D4926" s="5">
        <v>14.649999999999901</v>
      </c>
      <c r="E4926" s="5">
        <v>14.65</v>
      </c>
      <c r="F4926" s="5">
        <v>0</v>
      </c>
      <c r="G4926">
        <f t="shared" si="304"/>
        <v>0</v>
      </c>
      <c r="H4926" s="5">
        <v>0.8</v>
      </c>
      <c r="I4926" s="14">
        <v>13</v>
      </c>
      <c r="J4926" s="5">
        <v>0.05</v>
      </c>
      <c r="K4926" s="5">
        <v>0</v>
      </c>
      <c r="L4926" s="6">
        <f t="shared" si="306"/>
        <v>-6318374531.1929512</v>
      </c>
      <c r="M4926" s="7">
        <f t="shared" si="305"/>
        <v>0</v>
      </c>
      <c r="N4926" s="8">
        <f t="shared" si="307"/>
        <v>0</v>
      </c>
    </row>
    <row r="4927" spans="1:14" x14ac:dyDescent="0.25">
      <c r="A4927" s="5">
        <v>4924</v>
      </c>
      <c r="B4927" s="5">
        <v>0</v>
      </c>
      <c r="C4927" s="5">
        <v>56.251739011407899</v>
      </c>
      <c r="D4927" s="5">
        <v>13.35</v>
      </c>
      <c r="E4927" s="5">
        <v>13.35</v>
      </c>
      <c r="F4927" s="5">
        <v>0</v>
      </c>
      <c r="G4927">
        <f t="shared" si="304"/>
        <v>0</v>
      </c>
      <c r="H4927" s="5">
        <v>0.8</v>
      </c>
      <c r="I4927" s="14">
        <v>13</v>
      </c>
      <c r="J4927" s="5">
        <v>0.05</v>
      </c>
      <c r="K4927" s="5">
        <v>0</v>
      </c>
      <c r="L4927" s="6">
        <f t="shared" si="306"/>
        <v>-6497505675.7845068</v>
      </c>
      <c r="M4927" s="7">
        <f t="shared" si="305"/>
        <v>0</v>
      </c>
      <c r="N4927" s="8">
        <f t="shared" si="307"/>
        <v>0</v>
      </c>
    </row>
    <row r="4928" spans="1:14" x14ac:dyDescent="0.25">
      <c r="A4928" s="5">
        <v>4925</v>
      </c>
      <c r="B4928" s="5">
        <v>0</v>
      </c>
      <c r="C4928" s="5">
        <v>55.992753808165901</v>
      </c>
      <c r="D4928" s="5">
        <v>12.05</v>
      </c>
      <c r="E4928" s="5">
        <v>12.05</v>
      </c>
      <c r="F4928" s="5">
        <v>0</v>
      </c>
      <c r="G4928">
        <f t="shared" si="304"/>
        <v>0</v>
      </c>
      <c r="H4928" s="5">
        <v>0.8</v>
      </c>
      <c r="I4928" s="14">
        <v>13</v>
      </c>
      <c r="J4928" s="5">
        <v>0.05</v>
      </c>
      <c r="K4928" s="5">
        <v>0</v>
      </c>
      <c r="L4928" s="6">
        <f t="shared" si="306"/>
        <v>-6678040800.3841076</v>
      </c>
      <c r="M4928" s="7">
        <f t="shared" si="305"/>
        <v>0</v>
      </c>
      <c r="N4928" s="8">
        <f t="shared" si="307"/>
        <v>0</v>
      </c>
    </row>
    <row r="4929" spans="1:14" x14ac:dyDescent="0.25">
      <c r="A4929" s="5">
        <v>4926</v>
      </c>
      <c r="B4929" s="5">
        <v>0</v>
      </c>
      <c r="C4929" s="5">
        <v>55.735618815074503</v>
      </c>
      <c r="D4929" s="5">
        <v>11.85</v>
      </c>
      <c r="E4929" s="5">
        <v>11.85</v>
      </c>
      <c r="F4929" s="5">
        <v>81.789123001503398</v>
      </c>
      <c r="G4929">
        <f t="shared" si="304"/>
        <v>2.2719200833750945E-2</v>
      </c>
      <c r="H4929" s="5">
        <v>0.8</v>
      </c>
      <c r="I4929" s="14">
        <v>13</v>
      </c>
      <c r="J4929" s="5">
        <v>0.05</v>
      </c>
      <c r="K4929" s="5">
        <v>0</v>
      </c>
      <c r="L4929" s="6">
        <f t="shared" si="306"/>
        <v>-7.3528007178599122</v>
      </c>
      <c r="M4929" s="7">
        <f t="shared" si="305"/>
        <v>0</v>
      </c>
      <c r="N4929" s="8">
        <f t="shared" si="307"/>
        <v>0</v>
      </c>
    </row>
    <row r="4930" spans="1:14" x14ac:dyDescent="0.25">
      <c r="A4930" s="5">
        <v>4927</v>
      </c>
      <c r="B4930" s="5">
        <v>0</v>
      </c>
      <c r="C4930" s="5">
        <v>55.480320814090703</v>
      </c>
      <c r="D4930" s="5">
        <v>28.173621718290001</v>
      </c>
      <c r="E4930" s="5">
        <v>12.9</v>
      </c>
      <c r="F4930" s="5">
        <v>297.905977541901</v>
      </c>
      <c r="G4930">
        <f t="shared" si="304"/>
        <v>8.2751660428305826E-2</v>
      </c>
      <c r="H4930" s="5">
        <v>0.8</v>
      </c>
      <c r="I4930" s="14">
        <v>13</v>
      </c>
      <c r="J4930" s="5">
        <v>0.05</v>
      </c>
      <c r="K4930" s="5">
        <v>0</v>
      </c>
      <c r="L4930" s="6">
        <f t="shared" si="306"/>
        <v>-1.3624217201478397</v>
      </c>
      <c r="M4930" s="7">
        <f t="shared" si="305"/>
        <v>0</v>
      </c>
      <c r="N4930" s="8">
        <f t="shared" si="307"/>
        <v>0</v>
      </c>
    </row>
    <row r="4931" spans="1:14" x14ac:dyDescent="0.25">
      <c r="A4931" s="5">
        <v>4928</v>
      </c>
      <c r="B4931" s="5">
        <v>0</v>
      </c>
      <c r="C4931" s="5">
        <v>49.475924071136902</v>
      </c>
      <c r="D4931" s="5">
        <v>42.481428804342997</v>
      </c>
      <c r="E4931" s="5">
        <v>14.15</v>
      </c>
      <c r="F4931" s="5">
        <v>687.02134186155899</v>
      </c>
      <c r="G4931">
        <f t="shared" ref="G4931:G4994" si="308">F4931/3600</f>
        <v>0.19083926162821083</v>
      </c>
      <c r="H4931" s="5">
        <v>0.8</v>
      </c>
      <c r="I4931" s="14">
        <v>13</v>
      </c>
      <c r="J4931" s="5">
        <v>0.05</v>
      </c>
      <c r="K4931" s="5">
        <v>0</v>
      </c>
      <c r="L4931" s="6">
        <f t="shared" si="306"/>
        <v>4.0732381021209685E-2</v>
      </c>
      <c r="M4931" s="7">
        <f t="shared" ref="M4931:M4994" si="309">K4931*4.19*(D4931-C4931)</f>
        <v>0</v>
      </c>
      <c r="N4931" s="8">
        <f t="shared" si="307"/>
        <v>0</v>
      </c>
    </row>
    <row r="4932" spans="1:14" x14ac:dyDescent="0.25">
      <c r="A4932" s="5">
        <v>4929</v>
      </c>
      <c r="B4932" s="5">
        <v>2218.6558658374202</v>
      </c>
      <c r="C4932" s="5">
        <v>44.776482349577599</v>
      </c>
      <c r="D4932" s="5">
        <v>47.424043048667599</v>
      </c>
      <c r="E4932" s="5">
        <v>15.8</v>
      </c>
      <c r="F4932" s="5">
        <v>1367.98680082498</v>
      </c>
      <c r="G4932">
        <f t="shared" si="308"/>
        <v>0.37999633356249446</v>
      </c>
      <c r="H4932" s="5">
        <v>0.8</v>
      </c>
      <c r="I4932" s="14">
        <v>13</v>
      </c>
      <c r="J4932" s="5">
        <v>0.05</v>
      </c>
      <c r="K4932" s="5">
        <v>200</v>
      </c>
      <c r="L4932" s="6">
        <f t="shared" ref="L4932:L4995" si="310">H4932-(I4932*(C4932-E4932)/(F4932+0.0000001))-(J4932*((C4932-E4932)^2)/(F4932+0.0000001))</f>
        <v>0.493947268548801</v>
      </c>
      <c r="M4932" s="7">
        <f t="shared" si="309"/>
        <v>2218.6558658374206</v>
      </c>
      <c r="N4932" s="8">
        <f t="shared" ref="N4932:N4995" si="311">(B4932/((F4932+0.0000001)*$T$6))</f>
        <v>0.32436802231384837</v>
      </c>
    </row>
    <row r="4933" spans="1:14" x14ac:dyDescent="0.25">
      <c r="A4933" s="5">
        <v>4930</v>
      </c>
      <c r="B4933" s="5">
        <v>3393.7635324131902</v>
      </c>
      <c r="C4933" s="5">
        <v>58.390341941840603</v>
      </c>
      <c r="D4933" s="5">
        <v>62.4401790926917</v>
      </c>
      <c r="E4933" s="5">
        <v>17.649999999999999</v>
      </c>
      <c r="F4933" s="5">
        <v>1870.76292808427</v>
      </c>
      <c r="G4933">
        <f t="shared" si="308"/>
        <v>0.51965636891229727</v>
      </c>
      <c r="H4933" s="5">
        <v>0.8</v>
      </c>
      <c r="I4933" s="14">
        <v>13</v>
      </c>
      <c r="J4933" s="5">
        <v>0.05</v>
      </c>
      <c r="K4933" s="5">
        <v>200</v>
      </c>
      <c r="L4933" s="6">
        <f t="shared" si="310"/>
        <v>0.47253294947670127</v>
      </c>
      <c r="M4933" s="7">
        <f t="shared" si="309"/>
        <v>3393.7635324132198</v>
      </c>
      <c r="N4933" s="8">
        <f t="shared" si="311"/>
        <v>0.36282133682295253</v>
      </c>
    </row>
    <row r="4934" spans="1:14" x14ac:dyDescent="0.25">
      <c r="A4934" s="5">
        <v>4931</v>
      </c>
      <c r="B4934" s="5">
        <v>4969.8732714977696</v>
      </c>
      <c r="C4934" s="5">
        <v>69.969180487405495</v>
      </c>
      <c r="D4934" s="5">
        <v>75.899816849574606</v>
      </c>
      <c r="E4934" s="5">
        <v>19.350000000000001</v>
      </c>
      <c r="F4934" s="5">
        <v>2461.0891388082</v>
      </c>
      <c r="G4934">
        <f t="shared" si="308"/>
        <v>0.6836358718911667</v>
      </c>
      <c r="H4934" s="5">
        <v>0.8</v>
      </c>
      <c r="I4934" s="14">
        <v>13</v>
      </c>
      <c r="J4934" s="5">
        <v>0.05</v>
      </c>
      <c r="K4934" s="5">
        <v>200</v>
      </c>
      <c r="L4934" s="6">
        <f t="shared" si="310"/>
        <v>0.4805623959049854</v>
      </c>
      <c r="M4934" s="7">
        <f t="shared" si="309"/>
        <v>4969.873271497715</v>
      </c>
      <c r="N4934" s="8">
        <f t="shared" si="311"/>
        <v>0.40387592573770237</v>
      </c>
    </row>
    <row r="4935" spans="1:14" x14ac:dyDescent="0.25">
      <c r="A4935" s="5">
        <v>4932</v>
      </c>
      <c r="B4935" s="5">
        <v>5052.2751664724901</v>
      </c>
      <c r="C4935" s="5">
        <v>75.807171598209806</v>
      </c>
      <c r="D4935" s="5">
        <v>81.836139577293906</v>
      </c>
      <c r="E4935" s="5">
        <v>20.85</v>
      </c>
      <c r="F4935" s="5">
        <v>2580.21129613417</v>
      </c>
      <c r="G4935">
        <f t="shared" si="308"/>
        <v>0.71672536003726939</v>
      </c>
      <c r="H4935" s="5">
        <v>0.8</v>
      </c>
      <c r="I4935" s="14">
        <v>13</v>
      </c>
      <c r="J4935" s="5">
        <v>0.05</v>
      </c>
      <c r="K4935" s="5">
        <v>200</v>
      </c>
      <c r="L4935" s="6">
        <f t="shared" si="310"/>
        <v>0.4645787236325874</v>
      </c>
      <c r="M4935" s="7">
        <f t="shared" si="309"/>
        <v>5052.2751664724774</v>
      </c>
      <c r="N4935" s="8">
        <f t="shared" si="311"/>
        <v>0.39161716514041378</v>
      </c>
    </row>
    <row r="4936" spans="1:14" x14ac:dyDescent="0.25">
      <c r="A4936" s="5">
        <v>4933</v>
      </c>
      <c r="B4936" s="5">
        <v>5566.7600370488599</v>
      </c>
      <c r="C4936" s="5">
        <v>79.951448950418097</v>
      </c>
      <c r="D4936" s="5">
        <v>86.594360689139904</v>
      </c>
      <c r="E4936" s="5">
        <v>22.05</v>
      </c>
      <c r="F4936" s="5">
        <v>2764.27691091713</v>
      </c>
      <c r="G4936">
        <f t="shared" si="308"/>
        <v>0.76785469747698054</v>
      </c>
      <c r="H4936" s="5">
        <v>0.8</v>
      </c>
      <c r="I4936" s="14">
        <v>13</v>
      </c>
      <c r="J4936" s="5">
        <v>0.05</v>
      </c>
      <c r="K4936" s="5">
        <v>200</v>
      </c>
      <c r="L4936" s="6">
        <f t="shared" si="310"/>
        <v>0.46705660991659398</v>
      </c>
      <c r="M4936" s="7">
        <f t="shared" si="309"/>
        <v>5566.7600370488753</v>
      </c>
      <c r="N4936" s="8">
        <f t="shared" si="311"/>
        <v>0.4027642827578039</v>
      </c>
    </row>
    <row r="4937" spans="1:14" x14ac:dyDescent="0.25">
      <c r="A4937" s="5">
        <v>4934</v>
      </c>
      <c r="B4937" s="5">
        <v>4364.1210757910203</v>
      </c>
      <c r="C4937" s="5">
        <v>85.360321198083795</v>
      </c>
      <c r="D4937" s="5">
        <v>90.568102911438203</v>
      </c>
      <c r="E4937" s="5">
        <v>23</v>
      </c>
      <c r="F4937" s="5">
        <v>2583.3170276370302</v>
      </c>
      <c r="G4937">
        <f t="shared" si="308"/>
        <v>0.71758806323250834</v>
      </c>
      <c r="H4937" s="5">
        <v>0.8</v>
      </c>
      <c r="I4937" s="14">
        <v>13</v>
      </c>
      <c r="J4937" s="5">
        <v>0.05</v>
      </c>
      <c r="K4937" s="5">
        <v>200</v>
      </c>
      <c r="L4937" s="6">
        <f t="shared" si="310"/>
        <v>0.41091703117368394</v>
      </c>
      <c r="M4937" s="7">
        <f t="shared" si="309"/>
        <v>4364.1210757909939</v>
      </c>
      <c r="N4937" s="8">
        <f t="shared" si="311"/>
        <v>0.33786957070568796</v>
      </c>
    </row>
    <row r="4938" spans="1:14" x14ac:dyDescent="0.25">
      <c r="A4938" s="5">
        <v>4935</v>
      </c>
      <c r="B4938" s="5">
        <v>2116.5616737946002</v>
      </c>
      <c r="C4938" s="5">
        <v>88.3130755810393</v>
      </c>
      <c r="D4938" s="5">
        <v>90.8388055020352</v>
      </c>
      <c r="E4938" s="5">
        <v>23.5</v>
      </c>
      <c r="F4938" s="5">
        <v>2088.68360125359</v>
      </c>
      <c r="G4938">
        <f t="shared" si="308"/>
        <v>0.58018988923710835</v>
      </c>
      <c r="H4938" s="5">
        <v>0.8</v>
      </c>
      <c r="I4938" s="14">
        <v>13</v>
      </c>
      <c r="J4938" s="5">
        <v>0.05</v>
      </c>
      <c r="K4938" s="5">
        <v>200</v>
      </c>
      <c r="L4938" s="6">
        <f t="shared" si="310"/>
        <v>0.29604300039267062</v>
      </c>
      <c r="M4938" s="7">
        <f t="shared" si="309"/>
        <v>2116.5616737945647</v>
      </c>
      <c r="N4938" s="8">
        <f t="shared" si="311"/>
        <v>0.20266943949030322</v>
      </c>
    </row>
    <row r="4939" spans="1:14" x14ac:dyDescent="0.25">
      <c r="A4939" s="5">
        <v>4936</v>
      </c>
      <c r="B4939" s="5">
        <v>0</v>
      </c>
      <c r="C4939" s="5">
        <v>88.539985380444904</v>
      </c>
      <c r="D4939" s="5">
        <v>102.25302446324299</v>
      </c>
      <c r="E4939" s="5">
        <v>23.7</v>
      </c>
      <c r="F4939" s="5">
        <v>1922.9239993087499</v>
      </c>
      <c r="G4939">
        <f t="shared" si="308"/>
        <v>0.53414555536354169</v>
      </c>
      <c r="H4939" s="5">
        <v>0.8</v>
      </c>
      <c r="I4939" s="14">
        <v>13</v>
      </c>
      <c r="J4939" s="5">
        <v>0.05</v>
      </c>
      <c r="K4939" s="5">
        <v>0</v>
      </c>
      <c r="L4939" s="6">
        <f t="shared" si="310"/>
        <v>0.25232833150118777</v>
      </c>
      <c r="M4939" s="7">
        <f t="shared" si="309"/>
        <v>0</v>
      </c>
      <c r="N4939" s="8">
        <f t="shared" si="311"/>
        <v>0</v>
      </c>
    </row>
    <row r="4940" spans="1:14" x14ac:dyDescent="0.25">
      <c r="A4940" s="5">
        <v>4937</v>
      </c>
      <c r="B4940" s="5">
        <v>0</v>
      </c>
      <c r="C4940" s="5">
        <v>88.050330469314403</v>
      </c>
      <c r="D4940" s="5">
        <v>88.3838375933409</v>
      </c>
      <c r="E4940" s="5">
        <v>23.8</v>
      </c>
      <c r="F4940" s="5">
        <v>1648.40841132527</v>
      </c>
      <c r="G4940">
        <f t="shared" si="308"/>
        <v>0.45789122536813054</v>
      </c>
      <c r="H4940" s="5">
        <v>0.8</v>
      </c>
      <c r="I4940" s="14">
        <v>13</v>
      </c>
      <c r="J4940" s="5">
        <v>0.05</v>
      </c>
      <c r="K4940" s="5">
        <v>0</v>
      </c>
      <c r="L4940" s="6">
        <f t="shared" si="310"/>
        <v>0.16808163732236822</v>
      </c>
      <c r="M4940" s="7">
        <f t="shared" si="309"/>
        <v>0</v>
      </c>
      <c r="N4940" s="8">
        <f t="shared" si="311"/>
        <v>0</v>
      </c>
    </row>
    <row r="4941" spans="1:14" x14ac:dyDescent="0.25">
      <c r="A4941" s="5">
        <v>4938</v>
      </c>
      <c r="B4941" s="5">
        <v>0</v>
      </c>
      <c r="C4941" s="5">
        <v>87.564173690415203</v>
      </c>
      <c r="D4941" s="5">
        <v>50.656028460940099</v>
      </c>
      <c r="E4941" s="5">
        <v>23.5</v>
      </c>
      <c r="F4941" s="5">
        <v>856.02930357101502</v>
      </c>
      <c r="G4941">
        <f t="shared" si="308"/>
        <v>0.23778591765861529</v>
      </c>
      <c r="H4941" s="5">
        <v>0.8</v>
      </c>
      <c r="I4941" s="14">
        <v>13</v>
      </c>
      <c r="J4941" s="5">
        <v>0.05</v>
      </c>
      <c r="K4941" s="5">
        <v>0</v>
      </c>
      <c r="L4941" s="6">
        <f t="shared" si="310"/>
        <v>-0.41262808534194567</v>
      </c>
      <c r="M4941" s="7">
        <f t="shared" si="309"/>
        <v>0</v>
      </c>
      <c r="N4941" s="8">
        <f t="shared" si="311"/>
        <v>0</v>
      </c>
    </row>
    <row r="4942" spans="1:14" x14ac:dyDescent="0.25">
      <c r="A4942" s="5">
        <v>4939</v>
      </c>
      <c r="B4942" s="5">
        <v>0</v>
      </c>
      <c r="C4942" s="5">
        <v>81.554975266415994</v>
      </c>
      <c r="D4942" s="5">
        <v>35.321585324684698</v>
      </c>
      <c r="E4942" s="5">
        <v>22.7</v>
      </c>
      <c r="F4942" s="5">
        <v>240.22213308512599</v>
      </c>
      <c r="G4942">
        <f t="shared" si="308"/>
        <v>6.6728370301423881E-2</v>
      </c>
      <c r="H4942" s="5">
        <v>0.8</v>
      </c>
      <c r="I4942" s="14">
        <v>13</v>
      </c>
      <c r="J4942" s="5">
        <v>0.05</v>
      </c>
      <c r="K4942" s="5">
        <v>0</v>
      </c>
      <c r="L4942" s="6">
        <f t="shared" si="310"/>
        <v>-3.1060101236417954</v>
      </c>
      <c r="M4942" s="7">
        <f t="shared" si="309"/>
        <v>0</v>
      </c>
      <c r="N4942" s="8">
        <f t="shared" si="311"/>
        <v>0</v>
      </c>
    </row>
    <row r="4943" spans="1:14" x14ac:dyDescent="0.25">
      <c r="A4943" s="5">
        <v>4940</v>
      </c>
      <c r="B4943" s="5">
        <v>0</v>
      </c>
      <c r="C4943" s="5">
        <v>71.232938634192394</v>
      </c>
      <c r="D4943" s="5">
        <v>21.5</v>
      </c>
      <c r="E4943" s="5">
        <v>21.5</v>
      </c>
      <c r="F4943" s="5">
        <v>94.768860541381201</v>
      </c>
      <c r="G4943">
        <f t="shared" si="308"/>
        <v>2.6324683483717002E-2</v>
      </c>
      <c r="H4943" s="5">
        <v>0.8</v>
      </c>
      <c r="I4943" s="14">
        <v>13</v>
      </c>
      <c r="J4943" s="5">
        <v>0.05</v>
      </c>
      <c r="K4943" s="5">
        <v>0</v>
      </c>
      <c r="L4943" s="6">
        <f t="shared" si="310"/>
        <v>-7.3271047925610411</v>
      </c>
      <c r="M4943" s="7">
        <f t="shared" si="309"/>
        <v>0</v>
      </c>
      <c r="N4943" s="8">
        <f t="shared" si="311"/>
        <v>0</v>
      </c>
    </row>
    <row r="4944" spans="1:14" x14ac:dyDescent="0.25">
      <c r="A4944" s="5">
        <v>4941</v>
      </c>
      <c r="B4944" s="5">
        <v>0</v>
      </c>
      <c r="C4944" s="5">
        <v>62.4482158699142</v>
      </c>
      <c r="D4944" s="5">
        <v>20.05</v>
      </c>
      <c r="E4944" s="5">
        <v>20.05</v>
      </c>
      <c r="F4944" s="5">
        <v>0</v>
      </c>
      <c r="G4944">
        <f t="shared" si="308"/>
        <v>0</v>
      </c>
      <c r="H4944" s="5">
        <v>0.8</v>
      </c>
      <c r="I4944" s="14">
        <v>13</v>
      </c>
      <c r="J4944" s="5">
        <v>0.05</v>
      </c>
      <c r="K4944" s="5">
        <v>0</v>
      </c>
      <c r="L4944" s="6">
        <f t="shared" si="310"/>
        <v>-6410572416.7647686</v>
      </c>
      <c r="M4944" s="7">
        <f t="shared" si="309"/>
        <v>0</v>
      </c>
      <c r="N4944" s="8">
        <f t="shared" si="311"/>
        <v>0</v>
      </c>
    </row>
    <row r="4945" spans="1:14" x14ac:dyDescent="0.25">
      <c r="A4945" s="5">
        <v>4942</v>
      </c>
      <c r="B4945" s="5">
        <v>0</v>
      </c>
      <c r="C4945" s="5">
        <v>55.001787196759103</v>
      </c>
      <c r="D4945" s="5">
        <v>18.55</v>
      </c>
      <c r="E4945" s="5">
        <v>18.55</v>
      </c>
      <c r="F4945" s="5">
        <v>0</v>
      </c>
      <c r="G4945">
        <f t="shared" si="308"/>
        <v>0</v>
      </c>
      <c r="H4945" s="5">
        <v>0.8</v>
      </c>
      <c r="I4945" s="14">
        <v>13</v>
      </c>
      <c r="J4945" s="5">
        <v>0.05</v>
      </c>
      <c r="K4945" s="5">
        <v>0</v>
      </c>
      <c r="L4945" s="6">
        <f t="shared" si="310"/>
        <v>-5403098729.697588</v>
      </c>
      <c r="M4945" s="7">
        <f t="shared" si="309"/>
        <v>0</v>
      </c>
      <c r="N4945" s="8">
        <f t="shared" si="311"/>
        <v>0</v>
      </c>
    </row>
    <row r="4946" spans="1:14" x14ac:dyDescent="0.25">
      <c r="A4946" s="5">
        <v>4943</v>
      </c>
      <c r="B4946" s="5">
        <v>0</v>
      </c>
      <c r="C4946" s="5">
        <v>51.545400023879999</v>
      </c>
      <c r="D4946" s="5">
        <v>16.999999999999901</v>
      </c>
      <c r="E4946" s="5">
        <v>17</v>
      </c>
      <c r="F4946" s="5">
        <v>0</v>
      </c>
      <c r="G4946">
        <f t="shared" si="308"/>
        <v>0</v>
      </c>
      <c r="H4946" s="5">
        <v>0.8</v>
      </c>
      <c r="I4946" s="14">
        <v>13</v>
      </c>
      <c r="J4946" s="5">
        <v>0.05</v>
      </c>
      <c r="K4946" s="5">
        <v>0</v>
      </c>
      <c r="L4946" s="6">
        <f t="shared" si="310"/>
        <v>-5087594333.7093439</v>
      </c>
      <c r="M4946" s="7">
        <f t="shared" si="309"/>
        <v>0</v>
      </c>
      <c r="N4946" s="8">
        <f t="shared" si="311"/>
        <v>0</v>
      </c>
    </row>
    <row r="4947" spans="1:14" x14ac:dyDescent="0.25">
      <c r="A4947" s="5">
        <v>4944</v>
      </c>
      <c r="B4947" s="5">
        <v>0</v>
      </c>
      <c r="C4947" s="5">
        <v>51.320037267241901</v>
      </c>
      <c r="D4947" s="5">
        <v>15.4499999999999</v>
      </c>
      <c r="E4947" s="5">
        <v>15.45</v>
      </c>
      <c r="F4947" s="5">
        <v>0</v>
      </c>
      <c r="G4947">
        <f t="shared" si="308"/>
        <v>0</v>
      </c>
      <c r="H4947" s="5">
        <v>0.8</v>
      </c>
      <c r="I4947" s="14">
        <v>13</v>
      </c>
      <c r="J4947" s="5">
        <v>0.05</v>
      </c>
      <c r="K4947" s="5">
        <v>0</v>
      </c>
      <c r="L4947" s="6">
        <f t="shared" si="310"/>
        <v>-5306434630.7181091</v>
      </c>
      <c r="M4947" s="7">
        <f t="shared" si="309"/>
        <v>0</v>
      </c>
      <c r="N4947" s="8">
        <f t="shared" si="311"/>
        <v>0</v>
      </c>
    </row>
    <row r="4948" spans="1:14" x14ac:dyDescent="0.25">
      <c r="A4948" s="5">
        <v>4945</v>
      </c>
      <c r="B4948" s="5">
        <v>0</v>
      </c>
      <c r="C4948" s="5">
        <v>51.0962845194179</v>
      </c>
      <c r="D4948" s="5">
        <v>14.1</v>
      </c>
      <c r="E4948" s="5">
        <v>14.1</v>
      </c>
      <c r="F4948" s="5">
        <v>0</v>
      </c>
      <c r="G4948">
        <f t="shared" si="308"/>
        <v>0</v>
      </c>
      <c r="H4948" s="5">
        <v>0.8</v>
      </c>
      <c r="I4948" s="14">
        <v>13</v>
      </c>
      <c r="J4948" s="5">
        <v>0.05</v>
      </c>
      <c r="K4948" s="5">
        <v>0</v>
      </c>
      <c r="L4948" s="6">
        <f t="shared" si="310"/>
        <v>-5493879520.8451872</v>
      </c>
      <c r="M4948" s="7">
        <f t="shared" si="309"/>
        <v>0</v>
      </c>
      <c r="N4948" s="8">
        <f t="shared" si="311"/>
        <v>0</v>
      </c>
    </row>
    <row r="4949" spans="1:14" x14ac:dyDescent="0.25">
      <c r="A4949" s="5">
        <v>4946</v>
      </c>
      <c r="B4949" s="5">
        <v>0</v>
      </c>
      <c r="C4949" s="5">
        <v>50.874130278381401</v>
      </c>
      <c r="D4949" s="5">
        <v>12.85</v>
      </c>
      <c r="E4949" s="5">
        <v>12.85</v>
      </c>
      <c r="F4949" s="5">
        <v>0</v>
      </c>
      <c r="G4949">
        <f t="shared" si="308"/>
        <v>0</v>
      </c>
      <c r="H4949" s="5">
        <v>0.8</v>
      </c>
      <c r="I4949" s="14">
        <v>13</v>
      </c>
      <c r="J4949" s="5">
        <v>0.05</v>
      </c>
      <c r="K4949" s="5">
        <v>0</v>
      </c>
      <c r="L4949" s="6">
        <f t="shared" si="310"/>
        <v>-5666054177.1032419</v>
      </c>
      <c r="M4949" s="7">
        <f t="shared" si="309"/>
        <v>0</v>
      </c>
      <c r="N4949" s="8">
        <f t="shared" si="311"/>
        <v>0</v>
      </c>
    </row>
    <row r="4950" spans="1:14" x14ac:dyDescent="0.25">
      <c r="A4950" s="5">
        <v>4947</v>
      </c>
      <c r="B4950" s="5">
        <v>0</v>
      </c>
      <c r="C4950" s="5">
        <v>50.653563124277397</v>
      </c>
      <c r="D4950" s="5">
        <v>11.549999999999899</v>
      </c>
      <c r="E4950" s="5">
        <v>11.55</v>
      </c>
      <c r="F4950" s="5">
        <v>0</v>
      </c>
      <c r="G4950">
        <f t="shared" si="308"/>
        <v>0</v>
      </c>
      <c r="H4950" s="5">
        <v>0.8</v>
      </c>
      <c r="I4950" s="14">
        <v>13</v>
      </c>
      <c r="J4950" s="5">
        <v>0.05</v>
      </c>
      <c r="K4950" s="5">
        <v>0</v>
      </c>
      <c r="L4950" s="6">
        <f t="shared" si="310"/>
        <v>-5848007529.8632355</v>
      </c>
      <c r="M4950" s="7">
        <f t="shared" si="309"/>
        <v>0</v>
      </c>
      <c r="N4950" s="8">
        <f t="shared" si="311"/>
        <v>0</v>
      </c>
    </row>
    <row r="4951" spans="1:14" x14ac:dyDescent="0.25">
      <c r="A4951" s="5">
        <v>4948</v>
      </c>
      <c r="B4951" s="5">
        <v>0</v>
      </c>
      <c r="C4951" s="5">
        <v>50.434571718835201</v>
      </c>
      <c r="D4951" s="5">
        <v>10.25</v>
      </c>
      <c r="E4951" s="5">
        <v>10.25</v>
      </c>
      <c r="F4951" s="5">
        <v>0</v>
      </c>
      <c r="G4951">
        <f t="shared" si="308"/>
        <v>0</v>
      </c>
      <c r="H4951" s="5">
        <v>0.8</v>
      </c>
      <c r="I4951" s="14">
        <v>13</v>
      </c>
      <c r="J4951" s="5">
        <v>0.05</v>
      </c>
      <c r="K4951" s="5">
        <v>0</v>
      </c>
      <c r="L4951" s="6">
        <f t="shared" si="310"/>
        <v>-6031394224.7616806</v>
      </c>
      <c r="M4951" s="7">
        <f t="shared" si="309"/>
        <v>0</v>
      </c>
      <c r="N4951" s="8">
        <f t="shared" si="311"/>
        <v>0</v>
      </c>
    </row>
    <row r="4952" spans="1:14" x14ac:dyDescent="0.25">
      <c r="A4952" s="5">
        <v>4949</v>
      </c>
      <c r="B4952" s="5">
        <v>0</v>
      </c>
      <c r="C4952" s="5">
        <v>50.217144804785498</v>
      </c>
      <c r="D4952" s="5">
        <v>8.9499999999999904</v>
      </c>
      <c r="E4952" s="5">
        <v>8.9499999999999993</v>
      </c>
      <c r="F4952" s="5">
        <v>0</v>
      </c>
      <c r="G4952">
        <f t="shared" si="308"/>
        <v>0</v>
      </c>
      <c r="H4952" s="5">
        <v>0.8</v>
      </c>
      <c r="I4952" s="14">
        <v>13</v>
      </c>
      <c r="J4952" s="5">
        <v>0.05</v>
      </c>
      <c r="K4952" s="5">
        <v>0</v>
      </c>
      <c r="L4952" s="6">
        <f t="shared" si="310"/>
        <v>-6216217443.9916821</v>
      </c>
      <c r="M4952" s="7">
        <f t="shared" si="309"/>
        <v>0</v>
      </c>
      <c r="N4952" s="8">
        <f t="shared" si="311"/>
        <v>0</v>
      </c>
    </row>
    <row r="4953" spans="1:14" x14ac:dyDescent="0.25">
      <c r="A4953" s="5">
        <v>4950</v>
      </c>
      <c r="B4953" s="5">
        <v>0</v>
      </c>
      <c r="C4953" s="5">
        <v>50.001271205281803</v>
      </c>
      <c r="D4953" s="5">
        <v>8.75</v>
      </c>
      <c r="E4953" s="5">
        <v>8.75</v>
      </c>
      <c r="F4953" s="5">
        <v>93.884506351467394</v>
      </c>
      <c r="G4953">
        <f t="shared" si="308"/>
        <v>2.6079029542074274E-2</v>
      </c>
      <c r="H4953" s="5">
        <v>0.8</v>
      </c>
      <c r="I4953" s="14">
        <v>13</v>
      </c>
      <c r="J4953" s="5">
        <v>0.05</v>
      </c>
      <c r="K4953" s="5">
        <v>0</v>
      </c>
      <c r="L4953" s="6">
        <f t="shared" si="310"/>
        <v>-5.8182367885424142</v>
      </c>
      <c r="M4953" s="7">
        <f t="shared" si="309"/>
        <v>0</v>
      </c>
      <c r="N4953" s="8">
        <f t="shared" si="311"/>
        <v>0</v>
      </c>
    </row>
    <row r="4954" spans="1:14" x14ac:dyDescent="0.25">
      <c r="A4954" s="5">
        <v>4951</v>
      </c>
      <c r="B4954" s="5">
        <v>0</v>
      </c>
      <c r="C4954" s="5">
        <v>49.786939823325902</v>
      </c>
      <c r="D4954" s="5">
        <v>20.994135491300302</v>
      </c>
      <c r="E4954" s="5">
        <v>9.9</v>
      </c>
      <c r="F4954" s="5">
        <v>178.16649505565201</v>
      </c>
      <c r="G4954">
        <f t="shared" si="308"/>
        <v>4.9490693071014447E-2</v>
      </c>
      <c r="H4954" s="5">
        <v>0.8</v>
      </c>
      <c r="I4954" s="14">
        <v>13</v>
      </c>
      <c r="J4954" s="5">
        <v>0.05</v>
      </c>
      <c r="K4954" s="5">
        <v>0</v>
      </c>
      <c r="L4954" s="6">
        <f t="shared" si="310"/>
        <v>-2.5568523397410781</v>
      </c>
      <c r="M4954" s="7">
        <f t="shared" si="309"/>
        <v>0</v>
      </c>
      <c r="N4954" s="8">
        <f t="shared" si="311"/>
        <v>0</v>
      </c>
    </row>
    <row r="4955" spans="1:14" x14ac:dyDescent="0.25">
      <c r="A4955" s="5">
        <v>4952</v>
      </c>
      <c r="B4955" s="5">
        <v>0</v>
      </c>
      <c r="C4955" s="5">
        <v>44.1920000658818</v>
      </c>
      <c r="D4955" s="5">
        <v>39.383503844667501</v>
      </c>
      <c r="E4955" s="5">
        <v>11.3</v>
      </c>
      <c r="F4955" s="5">
        <v>778.12739954737299</v>
      </c>
      <c r="G4955">
        <f t="shared" si="308"/>
        <v>0.21614649987427029</v>
      </c>
      <c r="H4955" s="5">
        <v>0.8</v>
      </c>
      <c r="I4955" s="14">
        <v>13</v>
      </c>
      <c r="J4955" s="5">
        <v>0.05</v>
      </c>
      <c r="K4955" s="5">
        <v>0</v>
      </c>
      <c r="L4955" s="6">
        <f t="shared" si="310"/>
        <v>0.18096231479388691</v>
      </c>
      <c r="M4955" s="7">
        <f t="shared" si="309"/>
        <v>0</v>
      </c>
      <c r="N4955" s="8">
        <f t="shared" si="311"/>
        <v>0</v>
      </c>
    </row>
    <row r="4956" spans="1:14" x14ac:dyDescent="0.25">
      <c r="A4956" s="5">
        <v>4953</v>
      </c>
      <c r="B4956" s="5">
        <v>2855.4257435009999</v>
      </c>
      <c r="C4956" s="5">
        <v>42.256599084142799</v>
      </c>
      <c r="D4956" s="5">
        <v>45.664028372330201</v>
      </c>
      <c r="E4956" s="5">
        <v>12.95</v>
      </c>
      <c r="F4956" s="5">
        <v>1615.49874742623</v>
      </c>
      <c r="G4956">
        <f t="shared" si="308"/>
        <v>0.44874965206284168</v>
      </c>
      <c r="H4956" s="5">
        <v>0.8</v>
      </c>
      <c r="I4956" s="14">
        <v>13</v>
      </c>
      <c r="J4956" s="5">
        <v>0.05</v>
      </c>
      <c r="K4956" s="5">
        <v>200</v>
      </c>
      <c r="L4956" s="6">
        <f t="shared" si="310"/>
        <v>0.53758591503896713</v>
      </c>
      <c r="M4956" s="7">
        <f t="shared" si="309"/>
        <v>2855.4257435010427</v>
      </c>
      <c r="N4956" s="8">
        <f t="shared" si="311"/>
        <v>0.35350392538198339</v>
      </c>
    </row>
    <row r="4957" spans="1:14" x14ac:dyDescent="0.25">
      <c r="A4957" s="5">
        <v>4954</v>
      </c>
      <c r="B4957" s="5">
        <v>5042.5745745675304</v>
      </c>
      <c r="C4957" s="5">
        <v>57.188432318135703</v>
      </c>
      <c r="D4957" s="5">
        <v>63.205824411891697</v>
      </c>
      <c r="E4957" s="5">
        <v>14.8</v>
      </c>
      <c r="F4957" s="5">
        <v>2338.0849490116302</v>
      </c>
      <c r="G4957">
        <f t="shared" si="308"/>
        <v>0.64946804139211955</v>
      </c>
      <c r="H4957" s="5">
        <v>0.8</v>
      </c>
      <c r="I4957" s="14">
        <v>13</v>
      </c>
      <c r="J4957" s="5">
        <v>0.05</v>
      </c>
      <c r="K4957" s="5">
        <v>200</v>
      </c>
      <c r="L4957" s="6">
        <f t="shared" si="310"/>
        <v>0.52589166184969793</v>
      </c>
      <c r="M4957" s="7">
        <f t="shared" si="309"/>
        <v>5042.574574567524</v>
      </c>
      <c r="N4957" s="8">
        <f t="shared" si="311"/>
        <v>0.43134228946501607</v>
      </c>
    </row>
    <row r="4958" spans="1:14" x14ac:dyDescent="0.25">
      <c r="A4958" s="5">
        <v>4955</v>
      </c>
      <c r="B4958" s="5">
        <v>6058.1845733562104</v>
      </c>
      <c r="C4958" s="5">
        <v>69.854461695768407</v>
      </c>
      <c r="D4958" s="5">
        <v>77.0837988954775</v>
      </c>
      <c r="E4958" s="5">
        <v>16.4499999999999</v>
      </c>
      <c r="F4958" s="5">
        <v>2789.4263730286798</v>
      </c>
      <c r="G4958">
        <f t="shared" si="308"/>
        <v>0.77484065917463329</v>
      </c>
      <c r="H4958" s="5">
        <v>0.8</v>
      </c>
      <c r="I4958" s="14">
        <v>13</v>
      </c>
      <c r="J4958" s="5">
        <v>0.05</v>
      </c>
      <c r="K4958" s="5">
        <v>200</v>
      </c>
      <c r="L4958" s="6">
        <f t="shared" si="310"/>
        <v>0.49998855802130704</v>
      </c>
      <c r="M4958" s="7">
        <f t="shared" si="309"/>
        <v>6058.1845733562204</v>
      </c>
      <c r="N4958" s="8">
        <f t="shared" si="311"/>
        <v>0.43436777050051495</v>
      </c>
    </row>
    <row r="4959" spans="1:14" x14ac:dyDescent="0.25">
      <c r="A4959" s="5">
        <v>4956</v>
      </c>
      <c r="B4959" s="5">
        <v>7639.7226879592299</v>
      </c>
      <c r="C4959" s="5">
        <v>75.6037522965417</v>
      </c>
      <c r="D4959" s="5">
        <v>84.720366482650604</v>
      </c>
      <c r="E4959" s="5">
        <v>17.899999999999999</v>
      </c>
      <c r="F4959" s="5">
        <v>3235.73274295495</v>
      </c>
      <c r="G4959">
        <f t="shared" si="308"/>
        <v>0.89881465082081946</v>
      </c>
      <c r="H4959" s="5">
        <v>0.8</v>
      </c>
      <c r="I4959" s="14">
        <v>13</v>
      </c>
      <c r="J4959" s="5">
        <v>0.05</v>
      </c>
      <c r="K4959" s="5">
        <v>200</v>
      </c>
      <c r="L4959" s="6">
        <f t="shared" si="310"/>
        <v>0.51671488219244821</v>
      </c>
      <c r="M4959" s="7">
        <f t="shared" si="309"/>
        <v>7639.7226879592627</v>
      </c>
      <c r="N4959" s="8">
        <f t="shared" si="311"/>
        <v>0.47220974626886791</v>
      </c>
    </row>
    <row r="4960" spans="1:14" x14ac:dyDescent="0.25">
      <c r="A4960" s="5">
        <v>4957</v>
      </c>
      <c r="B4960" s="5">
        <v>8038.5282889137397</v>
      </c>
      <c r="C4960" s="5">
        <v>79.705702106199496</v>
      </c>
      <c r="D4960" s="5">
        <v>89.298217964091805</v>
      </c>
      <c r="E4960" s="5">
        <v>19.100000000000001</v>
      </c>
      <c r="F4960" s="5">
        <v>3386.4622893106002</v>
      </c>
      <c r="G4960">
        <f t="shared" si="308"/>
        <v>0.94068396925294451</v>
      </c>
      <c r="H4960" s="5">
        <v>0.8</v>
      </c>
      <c r="I4960" s="14">
        <v>13</v>
      </c>
      <c r="J4960" s="5">
        <v>0.05</v>
      </c>
      <c r="K4960" s="5">
        <v>200</v>
      </c>
      <c r="L4960" s="6">
        <f t="shared" si="310"/>
        <v>0.51311457186226239</v>
      </c>
      <c r="M4960" s="7">
        <f t="shared" si="309"/>
        <v>8038.5282889137561</v>
      </c>
      <c r="N4960" s="8">
        <f t="shared" si="311"/>
        <v>0.47474488725594594</v>
      </c>
    </row>
    <row r="4961" spans="1:14" x14ac:dyDescent="0.25">
      <c r="A4961" s="5">
        <v>4958</v>
      </c>
      <c r="B4961" s="5">
        <v>6955.8466563328102</v>
      </c>
      <c r="C4961" s="5">
        <v>86.056033083657198</v>
      </c>
      <c r="D4961" s="5">
        <v>94.356566086441006</v>
      </c>
      <c r="E4961" s="5">
        <v>20</v>
      </c>
      <c r="F4961" s="5">
        <v>3261.3749711065898</v>
      </c>
      <c r="G4961">
        <f t="shared" si="308"/>
        <v>0.90593749197405271</v>
      </c>
      <c r="H4961" s="5">
        <v>0.8</v>
      </c>
      <c r="I4961" s="14">
        <v>13</v>
      </c>
      <c r="J4961" s="5">
        <v>0.05</v>
      </c>
      <c r="K4961" s="5">
        <v>200</v>
      </c>
      <c r="L4961" s="6">
        <f t="shared" si="310"/>
        <v>0.469802333392351</v>
      </c>
      <c r="M4961" s="7">
        <f t="shared" si="309"/>
        <v>6955.846656332832</v>
      </c>
      <c r="N4961" s="8">
        <f t="shared" si="311"/>
        <v>0.42655914868687433</v>
      </c>
    </row>
    <row r="4962" spans="1:14" x14ac:dyDescent="0.25">
      <c r="A4962" s="5">
        <v>4959</v>
      </c>
      <c r="B4962" s="5">
        <v>4596.4450073028202</v>
      </c>
      <c r="C4962" s="5">
        <v>90.789523407624003</v>
      </c>
      <c r="D4962" s="5">
        <v>96.274541316099899</v>
      </c>
      <c r="E4962" s="5">
        <v>20.55</v>
      </c>
      <c r="F4962" s="5">
        <v>2824.2831338363198</v>
      </c>
      <c r="G4962">
        <f t="shared" si="308"/>
        <v>0.78452309273231102</v>
      </c>
      <c r="H4962" s="5">
        <v>0.8</v>
      </c>
      <c r="I4962" s="14">
        <v>13</v>
      </c>
      <c r="J4962" s="5">
        <v>0.05</v>
      </c>
      <c r="K4962" s="5">
        <v>200</v>
      </c>
      <c r="L4962" s="6">
        <f t="shared" si="310"/>
        <v>0.3893494803018675</v>
      </c>
      <c r="M4962" s="7">
        <f t="shared" si="309"/>
        <v>4596.445007302802</v>
      </c>
      <c r="N4962" s="8">
        <f t="shared" si="311"/>
        <v>0.32549463274927154</v>
      </c>
    </row>
    <row r="4963" spans="1:14" x14ac:dyDescent="0.25">
      <c r="A4963" s="5">
        <v>4960</v>
      </c>
      <c r="B4963" s="5">
        <v>2558.2702639081199</v>
      </c>
      <c r="C4963" s="5">
        <v>93.652081956422194</v>
      </c>
      <c r="D4963" s="5">
        <v>96.704910433639498</v>
      </c>
      <c r="E4963" s="5">
        <v>20.75</v>
      </c>
      <c r="F4963" s="5">
        <v>2436.4741194425001</v>
      </c>
      <c r="G4963">
        <f t="shared" si="308"/>
        <v>0.67679836651180558</v>
      </c>
      <c r="H4963" s="5">
        <v>0.8</v>
      </c>
      <c r="I4963" s="14">
        <v>13</v>
      </c>
      <c r="J4963" s="5">
        <v>0.05</v>
      </c>
      <c r="K4963" s="5">
        <v>200</v>
      </c>
      <c r="L4963" s="6">
        <f t="shared" si="310"/>
        <v>0.30195951872438243</v>
      </c>
      <c r="M4963" s="7">
        <f t="shared" si="309"/>
        <v>2558.2702639081008</v>
      </c>
      <c r="N4963" s="8">
        <f t="shared" si="311"/>
        <v>0.20999773758224774</v>
      </c>
    </row>
    <row r="4964" spans="1:14" x14ac:dyDescent="0.25">
      <c r="A4964" s="5">
        <v>4961</v>
      </c>
      <c r="B4964" s="5">
        <v>0</v>
      </c>
      <c r="C4964" s="5">
        <v>94.071808721848697</v>
      </c>
      <c r="D4964" s="5">
        <v>84.433400564128405</v>
      </c>
      <c r="E4964" s="5">
        <v>20.65</v>
      </c>
      <c r="F4964" s="5">
        <v>1625.0622705531</v>
      </c>
      <c r="G4964">
        <f t="shared" si="308"/>
        <v>0.45140618626474999</v>
      </c>
      <c r="H4964" s="5">
        <v>0.8</v>
      </c>
      <c r="I4964" s="14">
        <v>13</v>
      </c>
      <c r="J4964" s="5">
        <v>0.05</v>
      </c>
      <c r="K4964" s="5">
        <v>0</v>
      </c>
      <c r="L4964" s="6">
        <f t="shared" si="310"/>
        <v>4.6784793858087148E-2</v>
      </c>
      <c r="M4964" s="7">
        <f t="shared" si="309"/>
        <v>0</v>
      </c>
      <c r="N4964" s="8">
        <f t="shared" si="311"/>
        <v>0</v>
      </c>
    </row>
    <row r="4965" spans="1:14" x14ac:dyDescent="0.25">
      <c r="A4965" s="5">
        <v>4962</v>
      </c>
      <c r="B4965" s="5">
        <v>0</v>
      </c>
      <c r="C4965" s="5">
        <v>93.542634040592901</v>
      </c>
      <c r="D4965" s="5">
        <v>49.605662921821001</v>
      </c>
      <c r="E4965" s="5">
        <v>20.05</v>
      </c>
      <c r="F4965" s="5">
        <v>864.31798906721201</v>
      </c>
      <c r="G4965">
        <f t="shared" si="308"/>
        <v>0.24008833029644777</v>
      </c>
      <c r="H4965" s="5">
        <v>0.8</v>
      </c>
      <c r="I4965" s="14">
        <v>13</v>
      </c>
      <c r="J4965" s="5">
        <v>0.05</v>
      </c>
      <c r="K4965" s="5">
        <v>0</v>
      </c>
      <c r="L4965" s="6">
        <f t="shared" si="310"/>
        <v>-0.61783767178060434</v>
      </c>
      <c r="M4965" s="7">
        <f t="shared" si="309"/>
        <v>0</v>
      </c>
      <c r="N4965" s="8">
        <f t="shared" si="311"/>
        <v>0</v>
      </c>
    </row>
    <row r="4966" spans="1:14" x14ac:dyDescent="0.25">
      <c r="A4966" s="5">
        <v>4963</v>
      </c>
      <c r="B4966" s="5">
        <v>0</v>
      </c>
      <c r="C4966" s="5">
        <v>87.473089201807795</v>
      </c>
      <c r="D4966" s="5">
        <v>33.7751688039857</v>
      </c>
      <c r="E4966" s="5">
        <v>18.899999999999999</v>
      </c>
      <c r="F4966" s="5">
        <v>298.02682076872901</v>
      </c>
      <c r="G4966">
        <f t="shared" si="308"/>
        <v>8.2785227991313617E-2</v>
      </c>
      <c r="H4966" s="5">
        <v>0.8</v>
      </c>
      <c r="I4966" s="14">
        <v>13</v>
      </c>
      <c r="J4966" s="5">
        <v>0.05</v>
      </c>
      <c r="K4966" s="5">
        <v>0</v>
      </c>
      <c r="L4966" s="6">
        <f t="shared" si="310"/>
        <v>-2.9800745062930751</v>
      </c>
      <c r="M4966" s="7">
        <f t="shared" si="309"/>
        <v>0</v>
      </c>
      <c r="N4966" s="8">
        <f t="shared" si="311"/>
        <v>0</v>
      </c>
    </row>
    <row r="4967" spans="1:14" x14ac:dyDescent="0.25">
      <c r="A4967" s="5">
        <v>4964</v>
      </c>
      <c r="B4967" s="5">
        <v>0</v>
      </c>
      <c r="C4967" s="5">
        <v>76.997055851503205</v>
      </c>
      <c r="D4967" s="5">
        <v>17.4499999999999</v>
      </c>
      <c r="E4967" s="5">
        <v>17.4499999999999</v>
      </c>
      <c r="F4967" s="5">
        <v>89.6124590851704</v>
      </c>
      <c r="G4967">
        <f t="shared" si="308"/>
        <v>2.4892349745880667E-2</v>
      </c>
      <c r="H4967" s="5">
        <v>0.8</v>
      </c>
      <c r="I4967" s="14">
        <v>13</v>
      </c>
      <c r="J4967" s="5">
        <v>0.05</v>
      </c>
      <c r="K4967" s="5">
        <v>0</v>
      </c>
      <c r="L4967" s="6">
        <f t="shared" si="310"/>
        <v>-9.8168754629611783</v>
      </c>
      <c r="M4967" s="7">
        <f t="shared" si="309"/>
        <v>0</v>
      </c>
      <c r="N4967" s="8">
        <f t="shared" si="311"/>
        <v>0</v>
      </c>
    </row>
    <row r="4968" spans="1:14" x14ac:dyDescent="0.25">
      <c r="A4968" s="5">
        <v>4965</v>
      </c>
      <c r="B4968" s="5">
        <v>0</v>
      </c>
      <c r="C4968" s="5">
        <v>67.968479689350801</v>
      </c>
      <c r="D4968" s="5">
        <v>16.25</v>
      </c>
      <c r="E4968" s="5">
        <v>16.25</v>
      </c>
      <c r="F4968" s="5">
        <v>0</v>
      </c>
      <c r="G4968">
        <f t="shared" si="308"/>
        <v>0</v>
      </c>
      <c r="H4968" s="5">
        <v>0.8</v>
      </c>
      <c r="I4968" s="14">
        <v>13</v>
      </c>
      <c r="J4968" s="5">
        <v>0.05</v>
      </c>
      <c r="K4968" s="5">
        <v>0</v>
      </c>
      <c r="L4968" s="6">
        <f t="shared" si="310"/>
        <v>-8060802929.5044994</v>
      </c>
      <c r="M4968" s="7">
        <f t="shared" si="309"/>
        <v>0</v>
      </c>
      <c r="N4968" s="8">
        <f t="shared" si="311"/>
        <v>0</v>
      </c>
    </row>
    <row r="4969" spans="1:14" x14ac:dyDescent="0.25">
      <c r="A4969" s="5">
        <v>4966</v>
      </c>
      <c r="B4969" s="5">
        <v>0</v>
      </c>
      <c r="C4969" s="5">
        <v>60.218379354725698</v>
      </c>
      <c r="D4969" s="5">
        <v>15.299999999999899</v>
      </c>
      <c r="E4969" s="5">
        <v>15.3</v>
      </c>
      <c r="F4969" s="5">
        <v>0</v>
      </c>
      <c r="G4969">
        <f t="shared" si="308"/>
        <v>0</v>
      </c>
      <c r="H4969" s="5">
        <v>0.8</v>
      </c>
      <c r="I4969" s="14">
        <v>13</v>
      </c>
      <c r="J4969" s="5">
        <v>0.05</v>
      </c>
      <c r="K4969" s="5">
        <v>0</v>
      </c>
      <c r="L4969" s="6">
        <f t="shared" si="310"/>
        <v>-6848219717.2418652</v>
      </c>
      <c r="M4969" s="7">
        <f t="shared" si="309"/>
        <v>0</v>
      </c>
      <c r="N4969" s="8">
        <f t="shared" si="311"/>
        <v>0</v>
      </c>
    </row>
    <row r="4970" spans="1:14" x14ac:dyDescent="0.25">
      <c r="A4970" s="5">
        <v>4967</v>
      </c>
      <c r="B4970" s="5">
        <v>0</v>
      </c>
      <c r="C4970" s="5">
        <v>56.577434900404398</v>
      </c>
      <c r="D4970" s="5">
        <v>14.35</v>
      </c>
      <c r="E4970" s="5">
        <v>14.35</v>
      </c>
      <c r="F4970" s="5">
        <v>0</v>
      </c>
      <c r="G4970">
        <f t="shared" si="308"/>
        <v>0</v>
      </c>
      <c r="H4970" s="5">
        <v>0.8</v>
      </c>
      <c r="I4970" s="14">
        <v>13</v>
      </c>
      <c r="J4970" s="5">
        <v>0.05</v>
      </c>
      <c r="K4970" s="5">
        <v>0</v>
      </c>
      <c r="L4970" s="6">
        <f t="shared" si="310"/>
        <v>-6381144665.3865175</v>
      </c>
      <c r="M4970" s="7">
        <f t="shared" si="309"/>
        <v>0</v>
      </c>
      <c r="N4970" s="8">
        <f t="shared" si="311"/>
        <v>0</v>
      </c>
    </row>
    <row r="4971" spans="1:14" x14ac:dyDescent="0.25">
      <c r="A4971" s="5">
        <v>4968</v>
      </c>
      <c r="B4971" s="5">
        <v>0</v>
      </c>
      <c r="C4971" s="5">
        <v>56.316122900757399</v>
      </c>
      <c r="D4971" s="5">
        <v>13.399999999999901</v>
      </c>
      <c r="E4971" s="5">
        <v>13.4</v>
      </c>
      <c r="F4971" s="5">
        <v>0</v>
      </c>
      <c r="G4971">
        <f t="shared" si="308"/>
        <v>0</v>
      </c>
      <c r="H4971" s="5">
        <v>0.8</v>
      </c>
      <c r="I4971" s="14">
        <v>13</v>
      </c>
      <c r="J4971" s="5">
        <v>0.05</v>
      </c>
      <c r="K4971" s="5">
        <v>0</v>
      </c>
      <c r="L4971" s="6">
        <f t="shared" si="310"/>
        <v>-6499992778.71492</v>
      </c>
      <c r="M4971" s="7">
        <f t="shared" si="309"/>
        <v>0</v>
      </c>
      <c r="N4971" s="8">
        <f t="shared" si="311"/>
        <v>0</v>
      </c>
    </row>
    <row r="4972" spans="1:14" x14ac:dyDescent="0.25">
      <c r="A4972" s="5">
        <v>4969</v>
      </c>
      <c r="B4972" s="5">
        <v>0</v>
      </c>
      <c r="C4972" s="5">
        <v>56.056677734072998</v>
      </c>
      <c r="D4972" s="5">
        <v>12.799999999999899</v>
      </c>
      <c r="E4972" s="5">
        <v>12.8</v>
      </c>
      <c r="F4972" s="5">
        <v>0</v>
      </c>
      <c r="G4972">
        <f t="shared" si="308"/>
        <v>0</v>
      </c>
      <c r="H4972" s="5">
        <v>0.8</v>
      </c>
      <c r="I4972" s="14">
        <v>13</v>
      </c>
      <c r="J4972" s="5">
        <v>0.05</v>
      </c>
      <c r="K4972" s="5">
        <v>0</v>
      </c>
      <c r="L4972" s="6">
        <f t="shared" si="310"/>
        <v>-6558938188.9242125</v>
      </c>
      <c r="M4972" s="7">
        <f t="shared" si="309"/>
        <v>0</v>
      </c>
      <c r="N4972" s="8">
        <f t="shared" si="311"/>
        <v>0</v>
      </c>
    </row>
    <row r="4973" spans="1:14" x14ac:dyDescent="0.25">
      <c r="A4973" s="5">
        <v>4970</v>
      </c>
      <c r="B4973" s="5">
        <v>0</v>
      </c>
      <c r="C4973" s="5">
        <v>55.799086063553403</v>
      </c>
      <c r="D4973" s="5">
        <v>12.55</v>
      </c>
      <c r="E4973" s="5">
        <v>12.55</v>
      </c>
      <c r="F4973" s="5">
        <v>0</v>
      </c>
      <c r="G4973">
        <f t="shared" si="308"/>
        <v>0</v>
      </c>
      <c r="H4973" s="5">
        <v>0.8</v>
      </c>
      <c r="I4973" s="14">
        <v>13</v>
      </c>
      <c r="J4973" s="5">
        <v>0.05</v>
      </c>
      <c r="K4973" s="5">
        <v>0</v>
      </c>
      <c r="L4973" s="6">
        <f t="shared" si="310"/>
        <v>-6557622910.1282673</v>
      </c>
      <c r="M4973" s="7">
        <f t="shared" si="309"/>
        <v>0</v>
      </c>
      <c r="N4973" s="8">
        <f t="shared" si="311"/>
        <v>0</v>
      </c>
    </row>
    <row r="4974" spans="1:14" x14ac:dyDescent="0.25">
      <c r="A4974" s="5">
        <v>4971</v>
      </c>
      <c r="B4974" s="5">
        <v>0</v>
      </c>
      <c r="C4974" s="5">
        <v>55.543334647679799</v>
      </c>
      <c r="D4974" s="5">
        <v>12.249999999999901</v>
      </c>
      <c r="E4974" s="5">
        <v>12.25</v>
      </c>
      <c r="F4974" s="5">
        <v>0</v>
      </c>
      <c r="G4974">
        <f t="shared" si="308"/>
        <v>0</v>
      </c>
      <c r="H4974" s="5">
        <v>0.8</v>
      </c>
      <c r="I4974" s="14">
        <v>13</v>
      </c>
      <c r="J4974" s="5">
        <v>0.05</v>
      </c>
      <c r="K4974" s="5">
        <v>0</v>
      </c>
      <c r="L4974" s="6">
        <f t="shared" si="310"/>
        <v>-6565289915.8563709</v>
      </c>
      <c r="M4974" s="7">
        <f t="shared" si="309"/>
        <v>0</v>
      </c>
      <c r="N4974" s="8">
        <f t="shared" si="311"/>
        <v>0</v>
      </c>
    </row>
    <row r="4975" spans="1:14" x14ac:dyDescent="0.25">
      <c r="A4975" s="5">
        <v>4972</v>
      </c>
      <c r="B4975" s="5">
        <v>0</v>
      </c>
      <c r="C4975" s="5">
        <v>55.289410339531898</v>
      </c>
      <c r="D4975" s="5">
        <v>11.95</v>
      </c>
      <c r="E4975" s="5">
        <v>11.95</v>
      </c>
      <c r="F4975" s="5">
        <v>0</v>
      </c>
      <c r="G4975">
        <f t="shared" si="308"/>
        <v>0</v>
      </c>
      <c r="H4975" s="5">
        <v>0.8</v>
      </c>
      <c r="I4975" s="14">
        <v>13</v>
      </c>
      <c r="J4975" s="5">
        <v>0.05</v>
      </c>
      <c r="K4975" s="5">
        <v>0</v>
      </c>
      <c r="L4975" s="6">
        <f t="shared" si="310"/>
        <v>-6573275587.6283083</v>
      </c>
      <c r="M4975" s="7">
        <f t="shared" si="309"/>
        <v>0</v>
      </c>
      <c r="N4975" s="8">
        <f t="shared" si="311"/>
        <v>0</v>
      </c>
    </row>
    <row r="4976" spans="1:14" x14ac:dyDescent="0.25">
      <c r="A4976" s="5">
        <v>4973</v>
      </c>
      <c r="B4976" s="5">
        <v>0</v>
      </c>
      <c r="C4976" s="5">
        <v>55.037300086112197</v>
      </c>
      <c r="D4976" s="5">
        <v>11.65</v>
      </c>
      <c r="E4976" s="5">
        <v>11.65</v>
      </c>
      <c r="F4976" s="5">
        <v>0</v>
      </c>
      <c r="G4976">
        <f t="shared" si="308"/>
        <v>0</v>
      </c>
      <c r="H4976" s="5">
        <v>0.8</v>
      </c>
      <c r="I4976" s="14">
        <v>13</v>
      </c>
      <c r="J4976" s="5">
        <v>0.05</v>
      </c>
      <c r="K4976" s="5">
        <v>0</v>
      </c>
      <c r="L4976" s="6">
        <f t="shared" si="310"/>
        <v>-6581577914.7757616</v>
      </c>
      <c r="M4976" s="7">
        <f t="shared" si="309"/>
        <v>0</v>
      </c>
      <c r="N4976" s="8">
        <f t="shared" si="311"/>
        <v>0</v>
      </c>
    </row>
    <row r="4977" spans="1:14" x14ac:dyDescent="0.25">
      <c r="A4977" s="5">
        <v>4974</v>
      </c>
      <c r="B4977" s="5">
        <v>0</v>
      </c>
      <c r="C4977" s="5">
        <v>54.786990927674303</v>
      </c>
      <c r="D4977" s="5">
        <v>11.95</v>
      </c>
      <c r="E4977" s="5">
        <v>11.95</v>
      </c>
      <c r="F4977" s="5">
        <v>71.8564172984576</v>
      </c>
      <c r="G4977">
        <f t="shared" si="308"/>
        <v>1.9960115916238221E-2</v>
      </c>
      <c r="H4977" s="5">
        <v>0.8</v>
      </c>
      <c r="I4977" s="14">
        <v>13</v>
      </c>
      <c r="J4977" s="5">
        <v>0.05</v>
      </c>
      <c r="K4977" s="5">
        <v>0</v>
      </c>
      <c r="L4977" s="6">
        <f t="shared" si="310"/>
        <v>-8.2267688695063086</v>
      </c>
      <c r="M4977" s="7">
        <f t="shared" si="309"/>
        <v>0</v>
      </c>
      <c r="N4977" s="8">
        <f t="shared" si="311"/>
        <v>0</v>
      </c>
    </row>
    <row r="4978" spans="1:14" x14ac:dyDescent="0.25">
      <c r="A4978" s="5">
        <v>4975</v>
      </c>
      <c r="B4978" s="5">
        <v>0</v>
      </c>
      <c r="C4978" s="5">
        <v>54.538469997057902</v>
      </c>
      <c r="D4978" s="5">
        <v>28.745455319316001</v>
      </c>
      <c r="E4978" s="5">
        <v>13.05</v>
      </c>
      <c r="F4978" s="5">
        <v>309.43864150219002</v>
      </c>
      <c r="G4978">
        <f t="shared" si="308"/>
        <v>8.5955178195052787E-2</v>
      </c>
      <c r="H4978" s="5">
        <v>0.8</v>
      </c>
      <c r="I4978" s="14">
        <v>13</v>
      </c>
      <c r="J4978" s="5">
        <v>0.05</v>
      </c>
      <c r="K4978" s="5">
        <v>0</v>
      </c>
      <c r="L4978" s="6">
        <f t="shared" si="310"/>
        <v>-1.2211269150431958</v>
      </c>
      <c r="M4978" s="7">
        <f t="shared" si="309"/>
        <v>0</v>
      </c>
      <c r="N4978" s="8">
        <f t="shared" si="311"/>
        <v>0</v>
      </c>
    </row>
    <row r="4979" spans="1:14" x14ac:dyDescent="0.25">
      <c r="A4979" s="5">
        <v>4976</v>
      </c>
      <c r="B4979" s="5">
        <v>0</v>
      </c>
      <c r="C4979" s="5">
        <v>48.596287644517801</v>
      </c>
      <c r="D4979" s="5">
        <v>44.704318564828398</v>
      </c>
      <c r="E4979" s="5">
        <v>14.45</v>
      </c>
      <c r="F4979" s="5">
        <v>739.77901807136197</v>
      </c>
      <c r="G4979">
        <f t="shared" si="308"/>
        <v>0.20549417168648942</v>
      </c>
      <c r="H4979" s="5">
        <v>0.8</v>
      </c>
      <c r="I4979" s="14">
        <v>13</v>
      </c>
      <c r="J4979" s="5">
        <v>0.05</v>
      </c>
      <c r="K4979" s="5">
        <v>0</v>
      </c>
      <c r="L4979" s="6">
        <f t="shared" si="310"/>
        <v>0.1211483766933365</v>
      </c>
      <c r="M4979" s="7">
        <f t="shared" si="309"/>
        <v>0</v>
      </c>
      <c r="N4979" s="8">
        <f t="shared" si="311"/>
        <v>0</v>
      </c>
    </row>
    <row r="4980" spans="1:14" x14ac:dyDescent="0.25">
      <c r="A4980" s="5">
        <v>4977</v>
      </c>
      <c r="B4980" s="5">
        <v>2088.6390991797298</v>
      </c>
      <c r="C4980" s="5">
        <v>43.658353087130401</v>
      </c>
      <c r="D4980" s="5">
        <v>46.150762513359197</v>
      </c>
      <c r="E4980" s="5">
        <v>16.05</v>
      </c>
      <c r="F4980" s="5">
        <v>1284.9093556970599</v>
      </c>
      <c r="G4980">
        <f t="shared" si="308"/>
        <v>0.35691926547140551</v>
      </c>
      <c r="H4980" s="5">
        <v>0.8</v>
      </c>
      <c r="I4980" s="14">
        <v>13</v>
      </c>
      <c r="J4980" s="5">
        <v>0.05</v>
      </c>
      <c r="K4980" s="5">
        <v>200</v>
      </c>
      <c r="L4980" s="6">
        <f t="shared" si="310"/>
        <v>0.49101349729405813</v>
      </c>
      <c r="M4980" s="7">
        <f t="shared" si="309"/>
        <v>2088.6390991797316</v>
      </c>
      <c r="N4980" s="8">
        <f t="shared" si="311"/>
        <v>0.32510294827514846</v>
      </c>
    </row>
    <row r="4981" spans="1:14" x14ac:dyDescent="0.25">
      <c r="A4981" s="5">
        <v>4978</v>
      </c>
      <c r="B4981" s="5">
        <v>3203.9002005678799</v>
      </c>
      <c r="C4981" s="5">
        <v>56.713633507611803</v>
      </c>
      <c r="D4981" s="5">
        <v>60.536903436690501</v>
      </c>
      <c r="E4981" s="5">
        <v>17.6999999999999</v>
      </c>
      <c r="F4981" s="5">
        <v>1778.5785094820401</v>
      </c>
      <c r="G4981">
        <f t="shared" si="308"/>
        <v>0.49404958596723336</v>
      </c>
      <c r="H4981" s="5">
        <v>0.8</v>
      </c>
      <c r="I4981" s="14">
        <v>13</v>
      </c>
      <c r="J4981" s="5">
        <v>0.05</v>
      </c>
      <c r="K4981" s="5">
        <v>200</v>
      </c>
      <c r="L4981" s="6">
        <f t="shared" si="310"/>
        <v>0.47205247762195418</v>
      </c>
      <c r="M4981" s="7">
        <f t="shared" si="309"/>
        <v>3203.9002005679495</v>
      </c>
      <c r="N4981" s="8">
        <f t="shared" si="311"/>
        <v>0.36027649983477938</v>
      </c>
    </row>
    <row r="4982" spans="1:14" x14ac:dyDescent="0.25">
      <c r="A4982" s="5">
        <v>4979</v>
      </c>
      <c r="B4982" s="5">
        <v>4496.5759821524698</v>
      </c>
      <c r="C4982" s="5">
        <v>67.429043442770094</v>
      </c>
      <c r="D4982" s="5">
        <v>72.794885903572606</v>
      </c>
      <c r="E4982" s="5">
        <v>19.3</v>
      </c>
      <c r="F4982" s="5">
        <v>2294.8027988879498</v>
      </c>
      <c r="G4982">
        <f t="shared" si="308"/>
        <v>0.63744522191331943</v>
      </c>
      <c r="H4982" s="5">
        <v>0.8</v>
      </c>
      <c r="I4982" s="14">
        <v>13</v>
      </c>
      <c r="J4982" s="5">
        <v>0.05</v>
      </c>
      <c r="K4982" s="5">
        <v>200</v>
      </c>
      <c r="L4982" s="6">
        <f t="shared" si="310"/>
        <v>0.4768795095513968</v>
      </c>
      <c r="M4982" s="7">
        <f t="shared" si="309"/>
        <v>4496.5759821525053</v>
      </c>
      <c r="N4982" s="8">
        <f t="shared" si="311"/>
        <v>0.39189214725862653</v>
      </c>
    </row>
    <row r="4983" spans="1:14" x14ac:dyDescent="0.25">
      <c r="A4983" s="5">
        <v>4980</v>
      </c>
      <c r="B4983" s="5">
        <v>5652.0866450242702</v>
      </c>
      <c r="C4983" s="5">
        <v>73.887598479219307</v>
      </c>
      <c r="D4983" s="5">
        <v>80.632331945835304</v>
      </c>
      <c r="E4983" s="5">
        <v>20.8</v>
      </c>
      <c r="F4983" s="5">
        <v>2675.4088391124001</v>
      </c>
      <c r="G4983">
        <f t="shared" si="308"/>
        <v>0.74316912197566665</v>
      </c>
      <c r="H4983" s="5">
        <v>0.8</v>
      </c>
      <c r="I4983" s="14">
        <v>13</v>
      </c>
      <c r="J4983" s="5">
        <v>0.05</v>
      </c>
      <c r="K4983" s="5">
        <v>200</v>
      </c>
      <c r="L4983" s="6">
        <f t="shared" si="310"/>
        <v>0.48937329365741311</v>
      </c>
      <c r="M4983" s="7">
        <f t="shared" si="309"/>
        <v>5652.0866450242065</v>
      </c>
      <c r="N4983" s="8">
        <f t="shared" si="311"/>
        <v>0.42252134045338352</v>
      </c>
    </row>
    <row r="4984" spans="1:14" x14ac:dyDescent="0.25">
      <c r="A4984" s="5">
        <v>4981</v>
      </c>
      <c r="B4984" s="5">
        <v>5398.4639182536503</v>
      </c>
      <c r="C4984" s="5">
        <v>78.555177131948597</v>
      </c>
      <c r="D4984" s="5">
        <v>84.997258179984001</v>
      </c>
      <c r="E4984" s="5">
        <v>22.05</v>
      </c>
      <c r="F4984" s="5">
        <v>2694.1454256627499</v>
      </c>
      <c r="G4984">
        <f t="shared" si="308"/>
        <v>0.74837372935076385</v>
      </c>
      <c r="H4984" s="5">
        <v>0.8</v>
      </c>
      <c r="I4984" s="14">
        <v>13</v>
      </c>
      <c r="J4984" s="5">
        <v>0.05</v>
      </c>
      <c r="K4984" s="5">
        <v>200</v>
      </c>
      <c r="L4984" s="6">
        <f t="shared" si="310"/>
        <v>0.46809176434942701</v>
      </c>
      <c r="M4984" s="7">
        <f t="shared" si="309"/>
        <v>5398.4639182536703</v>
      </c>
      <c r="N4984" s="8">
        <f t="shared" si="311"/>
        <v>0.4007551980402298</v>
      </c>
    </row>
    <row r="4985" spans="1:14" x14ac:dyDescent="0.25">
      <c r="A4985" s="5">
        <v>4982</v>
      </c>
      <c r="B4985" s="5">
        <v>5902.2304995954901</v>
      </c>
      <c r="C4985" s="5">
        <v>84.381756793622003</v>
      </c>
      <c r="D4985" s="5">
        <v>91.424991280012804</v>
      </c>
      <c r="E4985" s="5">
        <v>23.1</v>
      </c>
      <c r="F4985" s="5">
        <v>2919.4989627017899</v>
      </c>
      <c r="G4985">
        <f t="shared" si="308"/>
        <v>0.8109719340838305</v>
      </c>
      <c r="H4985" s="5">
        <v>0.8</v>
      </c>
      <c r="I4985" s="14">
        <v>13</v>
      </c>
      <c r="J4985" s="5">
        <v>0.05</v>
      </c>
      <c r="K4985" s="5">
        <v>200</v>
      </c>
      <c r="L4985" s="6">
        <f t="shared" si="310"/>
        <v>0.46280668818666992</v>
      </c>
      <c r="M4985" s="7">
        <f t="shared" si="309"/>
        <v>5902.2304995954928</v>
      </c>
      <c r="N4985" s="8">
        <f t="shared" si="311"/>
        <v>0.40433174149383683</v>
      </c>
    </row>
    <row r="4986" spans="1:14" x14ac:dyDescent="0.25">
      <c r="A4986" s="5">
        <v>4983</v>
      </c>
      <c r="B4986" s="5">
        <v>4777.41155202955</v>
      </c>
      <c r="C4986" s="5">
        <v>88.626288532240494</v>
      </c>
      <c r="D4986" s="5">
        <v>94.327256971416602</v>
      </c>
      <c r="E4986" s="5">
        <v>23.95</v>
      </c>
      <c r="F4986" s="5">
        <v>2731.94258033898</v>
      </c>
      <c r="G4986">
        <f t="shared" si="308"/>
        <v>0.75887293898304997</v>
      </c>
      <c r="H4986" s="5">
        <v>0.8</v>
      </c>
      <c r="I4986" s="14">
        <v>13</v>
      </c>
      <c r="J4986" s="5">
        <v>0.05</v>
      </c>
      <c r="K4986" s="5">
        <v>200</v>
      </c>
      <c r="L4986" s="6">
        <f t="shared" si="310"/>
        <v>0.41567901413736952</v>
      </c>
      <c r="M4986" s="7">
        <f t="shared" si="309"/>
        <v>4777.4115520295791</v>
      </c>
      <c r="N4986" s="8">
        <f t="shared" si="311"/>
        <v>0.34974465321755743</v>
      </c>
    </row>
    <row r="4987" spans="1:14" x14ac:dyDescent="0.25">
      <c r="A4987" s="5">
        <v>4984</v>
      </c>
      <c r="B4987" s="5">
        <v>3152.74481863148</v>
      </c>
      <c r="C4987" s="5">
        <v>91.556360809095494</v>
      </c>
      <c r="D4987" s="5">
        <v>95.3185861296582</v>
      </c>
      <c r="E4987" s="5">
        <v>24.5</v>
      </c>
      <c r="F4987" s="5">
        <v>2438.1337693466598</v>
      </c>
      <c r="G4987">
        <f t="shared" si="308"/>
        <v>0.67725938037407218</v>
      </c>
      <c r="H4987" s="5">
        <v>0.8</v>
      </c>
      <c r="I4987" s="14">
        <v>13</v>
      </c>
      <c r="J4987" s="5">
        <v>0.05</v>
      </c>
      <c r="K4987" s="5">
        <v>200</v>
      </c>
      <c r="L4987" s="6">
        <f t="shared" si="310"/>
        <v>0.35024597890907017</v>
      </c>
      <c r="M4987" s="7">
        <f t="shared" si="309"/>
        <v>3152.7448186315482</v>
      </c>
      <c r="N4987" s="8">
        <f t="shared" si="311"/>
        <v>0.25861951121303756</v>
      </c>
    </row>
    <row r="4988" spans="1:14" x14ac:dyDescent="0.25">
      <c r="A4988" s="5">
        <v>4985</v>
      </c>
      <c r="B4988" s="5">
        <v>0</v>
      </c>
      <c r="C4988" s="5">
        <v>92.017501336167399</v>
      </c>
      <c r="D4988" s="5">
        <v>90.348779754587596</v>
      </c>
      <c r="E4988" s="5">
        <v>24.7</v>
      </c>
      <c r="F4988" s="5">
        <v>1690.4059296517601</v>
      </c>
      <c r="G4988">
        <f t="shared" si="308"/>
        <v>0.46955720268104445</v>
      </c>
      <c r="H4988" s="5">
        <v>0.8</v>
      </c>
      <c r="I4988" s="14">
        <v>13</v>
      </c>
      <c r="J4988" s="5">
        <v>0.05</v>
      </c>
      <c r="K4988" s="5">
        <v>0</v>
      </c>
      <c r="L4988" s="6">
        <f t="shared" si="310"/>
        <v>0.14825724561957165</v>
      </c>
      <c r="M4988" s="7">
        <f t="shared" si="309"/>
        <v>0</v>
      </c>
      <c r="N4988" s="8">
        <f t="shared" si="311"/>
        <v>0</v>
      </c>
    </row>
    <row r="4989" spans="1:14" x14ac:dyDescent="0.25">
      <c r="A4989" s="5">
        <v>4986</v>
      </c>
      <c r="B4989" s="5">
        <v>0</v>
      </c>
      <c r="C4989" s="5">
        <v>91.503002784396998</v>
      </c>
      <c r="D4989" s="5">
        <v>51.167049439841399</v>
      </c>
      <c r="E4989" s="5">
        <v>24.4</v>
      </c>
      <c r="F4989" s="5">
        <v>872.69983088587196</v>
      </c>
      <c r="G4989">
        <f t="shared" si="308"/>
        <v>0.24241661969052</v>
      </c>
      <c r="H4989" s="5">
        <v>0.8</v>
      </c>
      <c r="I4989" s="14">
        <v>13</v>
      </c>
      <c r="J4989" s="5">
        <v>0.05</v>
      </c>
      <c r="K4989" s="5">
        <v>0</v>
      </c>
      <c r="L4989" s="6">
        <f t="shared" si="310"/>
        <v>-0.45756834866290652</v>
      </c>
      <c r="M4989" s="7">
        <f t="shared" si="309"/>
        <v>0</v>
      </c>
      <c r="N4989" s="8">
        <f t="shared" si="311"/>
        <v>0</v>
      </c>
    </row>
    <row r="4990" spans="1:14" x14ac:dyDescent="0.25">
      <c r="A4990" s="5">
        <v>4987</v>
      </c>
      <c r="B4990" s="5">
        <v>0</v>
      </c>
      <c r="C4990" s="5">
        <v>85.499039819616499</v>
      </c>
      <c r="D4990" s="5">
        <v>34.7197967242356</v>
      </c>
      <c r="E4990" s="5">
        <v>23.55</v>
      </c>
      <c r="F4990" s="5">
        <v>215.17544460951601</v>
      </c>
      <c r="G4990">
        <f t="shared" si="308"/>
        <v>5.977095683597667E-2</v>
      </c>
      <c r="H4990" s="5">
        <v>0.8</v>
      </c>
      <c r="I4990" s="14">
        <v>13</v>
      </c>
      <c r="J4990" s="5">
        <v>0.05</v>
      </c>
      <c r="K4990" s="5">
        <v>0</v>
      </c>
      <c r="L4990" s="6">
        <f t="shared" si="310"/>
        <v>-3.8344586192438088</v>
      </c>
      <c r="M4990" s="7">
        <f t="shared" si="309"/>
        <v>0</v>
      </c>
      <c r="N4990" s="8">
        <f t="shared" si="311"/>
        <v>0</v>
      </c>
    </row>
    <row r="4991" spans="1:14" x14ac:dyDescent="0.25">
      <c r="A4991" s="5">
        <v>4988</v>
      </c>
      <c r="B4991" s="5">
        <v>0</v>
      </c>
      <c r="C4991" s="5">
        <v>75.145710641165294</v>
      </c>
      <c r="D4991" s="5">
        <v>22.349999999999898</v>
      </c>
      <c r="E4991" s="5">
        <v>22.35</v>
      </c>
      <c r="F4991" s="5">
        <v>85.264441184352293</v>
      </c>
      <c r="G4991">
        <f t="shared" si="308"/>
        <v>2.3684566995653415E-2</v>
      </c>
      <c r="H4991" s="5">
        <v>0.8</v>
      </c>
      <c r="I4991" s="14">
        <v>13</v>
      </c>
      <c r="J4991" s="5">
        <v>0.05</v>
      </c>
      <c r="K4991" s="5">
        <v>0</v>
      </c>
      <c r="L4991" s="6">
        <f t="shared" si="310"/>
        <v>-8.8841494414620215</v>
      </c>
      <c r="M4991" s="7">
        <f t="shared" si="309"/>
        <v>0</v>
      </c>
      <c r="N4991" s="8">
        <f t="shared" si="311"/>
        <v>0</v>
      </c>
    </row>
    <row r="4992" spans="1:14" x14ac:dyDescent="0.25">
      <c r="A4992" s="5">
        <v>4989</v>
      </c>
      <c r="B4992" s="5">
        <v>0</v>
      </c>
      <c r="C4992" s="5">
        <v>66.2413691912828</v>
      </c>
      <c r="D4992" s="5">
        <v>21.25</v>
      </c>
      <c r="E4992" s="5">
        <v>21.25</v>
      </c>
      <c r="F4992" s="5">
        <v>0</v>
      </c>
      <c r="G4992">
        <f t="shared" si="308"/>
        <v>0</v>
      </c>
      <c r="H4992" s="5">
        <v>0.8</v>
      </c>
      <c r="I4992" s="14">
        <v>13</v>
      </c>
      <c r="J4992" s="5">
        <v>0.05</v>
      </c>
      <c r="K4992" s="5">
        <v>0</v>
      </c>
      <c r="L4992" s="6">
        <f t="shared" si="310"/>
        <v>-6860989644.91992</v>
      </c>
      <c r="M4992" s="7">
        <f t="shared" si="309"/>
        <v>0</v>
      </c>
      <c r="N4992" s="8">
        <f t="shared" si="311"/>
        <v>0</v>
      </c>
    </row>
    <row r="4993" spans="1:14" x14ac:dyDescent="0.25">
      <c r="A4993" s="5">
        <v>4990</v>
      </c>
      <c r="B4993" s="5">
        <v>0</v>
      </c>
      <c r="C4993" s="5">
        <v>58.618679651975903</v>
      </c>
      <c r="D4993" s="5">
        <v>20.350000000000001</v>
      </c>
      <c r="E4993" s="5">
        <v>20.350000000000001</v>
      </c>
      <c r="F4993" s="5">
        <v>0</v>
      </c>
      <c r="G4993">
        <f t="shared" si="308"/>
        <v>0</v>
      </c>
      <c r="H4993" s="5">
        <v>0.8</v>
      </c>
      <c r="I4993" s="14">
        <v>13</v>
      </c>
      <c r="J4993" s="5">
        <v>0.05</v>
      </c>
      <c r="K4993" s="5">
        <v>0</v>
      </c>
      <c r="L4993" s="6">
        <f t="shared" si="310"/>
        <v>-5707174275.1096449</v>
      </c>
      <c r="M4993" s="7">
        <f t="shared" si="309"/>
        <v>0</v>
      </c>
      <c r="N4993" s="8">
        <f t="shared" si="311"/>
        <v>0</v>
      </c>
    </row>
    <row r="4994" spans="1:14" x14ac:dyDescent="0.25">
      <c r="A4994" s="5">
        <v>4991</v>
      </c>
      <c r="B4994" s="5">
        <v>0</v>
      </c>
      <c r="C4994" s="5">
        <v>55.046523305053498</v>
      </c>
      <c r="D4994" s="5">
        <v>19.45</v>
      </c>
      <c r="E4994" s="5">
        <v>19.45</v>
      </c>
      <c r="F4994" s="5">
        <v>0</v>
      </c>
      <c r="G4994">
        <f t="shared" si="308"/>
        <v>0</v>
      </c>
      <c r="H4994" s="5">
        <v>0.8</v>
      </c>
      <c r="I4994" s="14">
        <v>13</v>
      </c>
      <c r="J4994" s="5">
        <v>0.05</v>
      </c>
      <c r="K4994" s="5">
        <v>0</v>
      </c>
      <c r="L4994" s="6">
        <f t="shared" si="310"/>
        <v>-5261104264.5605631</v>
      </c>
      <c r="M4994" s="7">
        <f t="shared" si="309"/>
        <v>0</v>
      </c>
      <c r="N4994" s="8">
        <f t="shared" si="311"/>
        <v>0</v>
      </c>
    </row>
    <row r="4995" spans="1:14" x14ac:dyDescent="0.25">
      <c r="A4995" s="5">
        <v>4992</v>
      </c>
      <c r="B4995" s="5">
        <v>0</v>
      </c>
      <c r="C4995" s="5">
        <v>54.796148255232403</v>
      </c>
      <c r="D4995" s="5">
        <v>18.55</v>
      </c>
      <c r="E4995" s="5">
        <v>18.55</v>
      </c>
      <c r="F4995" s="5">
        <v>0</v>
      </c>
      <c r="G4995">
        <f t="shared" ref="G4995:G5058" si="312">F4995/3600</f>
        <v>0</v>
      </c>
      <c r="H4995" s="5">
        <v>0.8</v>
      </c>
      <c r="I4995" s="14">
        <v>13</v>
      </c>
      <c r="J4995" s="5">
        <v>0.05</v>
      </c>
      <c r="K4995" s="5">
        <v>0</v>
      </c>
      <c r="L4995" s="6">
        <f t="shared" si="310"/>
        <v>-5368890904.050355</v>
      </c>
      <c r="M4995" s="7">
        <f t="shared" ref="M4995:M5058" si="313">K4995*4.19*(D4995-C4995)</f>
        <v>0</v>
      </c>
      <c r="N4995" s="8">
        <f t="shared" si="311"/>
        <v>0</v>
      </c>
    </row>
    <row r="4996" spans="1:14" x14ac:dyDescent="0.25">
      <c r="A4996" s="5">
        <v>4993</v>
      </c>
      <c r="B4996" s="5">
        <v>0</v>
      </c>
      <c r="C4996" s="5">
        <v>54.5475619039657</v>
      </c>
      <c r="D4996" s="5">
        <v>17.75</v>
      </c>
      <c r="E4996" s="5">
        <v>17.75</v>
      </c>
      <c r="F4996" s="5">
        <v>0</v>
      </c>
      <c r="G4996">
        <f t="shared" si="312"/>
        <v>0</v>
      </c>
      <c r="H4996" s="5">
        <v>0.8</v>
      </c>
      <c r="I4996" s="14">
        <v>13</v>
      </c>
      <c r="J4996" s="5">
        <v>0.05</v>
      </c>
      <c r="K4996" s="5">
        <v>0</v>
      </c>
      <c r="L4996" s="6">
        <f t="shared" ref="L4996:L5059" si="314">H4996-(I4996*(C4996-E4996)/(F4996+0.0000001))-(J4996*((C4996-E4996)^2)/(F4996+0.0000001))</f>
        <v>-5460713327.7536345</v>
      </c>
      <c r="M4996" s="7">
        <f t="shared" si="313"/>
        <v>0</v>
      </c>
      <c r="N4996" s="8">
        <f t="shared" ref="N4996:N5059" si="315">(B4996/((F4996+0.0000001)*$T$6))</f>
        <v>0</v>
      </c>
    </row>
    <row r="4997" spans="1:14" x14ac:dyDescent="0.25">
      <c r="A4997" s="5">
        <v>4994</v>
      </c>
      <c r="B4997" s="5">
        <v>0</v>
      </c>
      <c r="C4997" s="5">
        <v>54.300751472653701</v>
      </c>
      <c r="D4997" s="5">
        <v>17.05</v>
      </c>
      <c r="E4997" s="5">
        <v>17.05</v>
      </c>
      <c r="F4997" s="5">
        <v>0</v>
      </c>
      <c r="G4997">
        <f t="shared" si="312"/>
        <v>0</v>
      </c>
      <c r="H4997" s="5">
        <v>0.8</v>
      </c>
      <c r="I4997" s="14">
        <v>13</v>
      </c>
      <c r="J4997" s="5">
        <v>0.05</v>
      </c>
      <c r="K4997" s="5">
        <v>0</v>
      </c>
      <c r="L4997" s="6">
        <f t="shared" si="314"/>
        <v>-5536406933.2836876</v>
      </c>
      <c r="M4997" s="7">
        <f t="shared" si="313"/>
        <v>0</v>
      </c>
      <c r="N4997" s="8">
        <f t="shared" si="315"/>
        <v>0</v>
      </c>
    </row>
    <row r="4998" spans="1:14" x14ac:dyDescent="0.25">
      <c r="A4998" s="5">
        <v>4995</v>
      </c>
      <c r="B4998" s="5">
        <v>0</v>
      </c>
      <c r="C4998" s="5">
        <v>54.055704273988198</v>
      </c>
      <c r="D4998" s="5">
        <v>16.349999999999898</v>
      </c>
      <c r="E4998" s="5">
        <v>16.350000000000001</v>
      </c>
      <c r="F4998" s="5">
        <v>0</v>
      </c>
      <c r="G4998">
        <f t="shared" si="312"/>
        <v>0</v>
      </c>
      <c r="H4998" s="5">
        <v>0.8</v>
      </c>
      <c r="I4998" s="14">
        <v>13</v>
      </c>
      <c r="J4998" s="5">
        <v>0.05</v>
      </c>
      <c r="K4998" s="5">
        <v>0</v>
      </c>
      <c r="L4998" s="6">
        <f t="shared" si="314"/>
        <v>-5612601622.2171907</v>
      </c>
      <c r="M4998" s="7">
        <f t="shared" si="313"/>
        <v>0</v>
      </c>
      <c r="N4998" s="8">
        <f t="shared" si="315"/>
        <v>0</v>
      </c>
    </row>
    <row r="4999" spans="1:14" x14ac:dyDescent="0.25">
      <c r="A4999" s="5">
        <v>4996</v>
      </c>
      <c r="B4999" s="5">
        <v>0</v>
      </c>
      <c r="C4999" s="5">
        <v>53.812407711299898</v>
      </c>
      <c r="D4999" s="5">
        <v>15.649999999999901</v>
      </c>
      <c r="E4999" s="5">
        <v>15.65</v>
      </c>
      <c r="F4999" s="5">
        <v>0</v>
      </c>
      <c r="G4999">
        <f t="shared" si="312"/>
        <v>0</v>
      </c>
      <c r="H4999" s="5">
        <v>0.8</v>
      </c>
      <c r="I4999" s="14">
        <v>13</v>
      </c>
      <c r="J4999" s="5">
        <v>0.05</v>
      </c>
      <c r="K4999" s="5">
        <v>0</v>
      </c>
      <c r="L4999" s="6">
        <f t="shared" si="314"/>
        <v>-5689297682.8307285</v>
      </c>
      <c r="M4999" s="7">
        <f t="shared" si="313"/>
        <v>0</v>
      </c>
      <c r="N4999" s="8">
        <f t="shared" si="315"/>
        <v>0</v>
      </c>
    </row>
    <row r="5000" spans="1:14" x14ac:dyDescent="0.25">
      <c r="A5000" s="5">
        <v>4997</v>
      </c>
      <c r="B5000" s="5">
        <v>0</v>
      </c>
      <c r="C5000" s="5">
        <v>53.570849277911201</v>
      </c>
      <c r="D5000" s="5">
        <v>15</v>
      </c>
      <c r="E5000" s="5">
        <v>15</v>
      </c>
      <c r="F5000" s="5">
        <v>0</v>
      </c>
      <c r="G5000">
        <f t="shared" si="312"/>
        <v>0</v>
      </c>
      <c r="H5000" s="5">
        <v>0.8</v>
      </c>
      <c r="I5000" s="14">
        <v>13</v>
      </c>
      <c r="J5000" s="5">
        <v>0.05</v>
      </c>
      <c r="K5000" s="5">
        <v>0</v>
      </c>
      <c r="L5000" s="6">
        <f t="shared" si="314"/>
        <v>-5758065612.3381271</v>
      </c>
      <c r="M5000" s="7">
        <f t="shared" si="313"/>
        <v>0</v>
      </c>
      <c r="N5000" s="8">
        <f t="shared" si="315"/>
        <v>0</v>
      </c>
    </row>
    <row r="5001" spans="1:14" x14ac:dyDescent="0.25">
      <c r="A5001" s="5">
        <v>4998</v>
      </c>
      <c r="B5001" s="5">
        <v>0</v>
      </c>
      <c r="C5001" s="5">
        <v>53.331016556492997</v>
      </c>
      <c r="D5001" s="5">
        <v>15.0999999999999</v>
      </c>
      <c r="E5001" s="5">
        <v>15.1</v>
      </c>
      <c r="F5001" s="5">
        <v>77.377049125468602</v>
      </c>
      <c r="G5001">
        <f t="shared" si="312"/>
        <v>2.1493624757074611E-2</v>
      </c>
      <c r="H5001" s="5">
        <v>0.8</v>
      </c>
      <c r="I5001" s="14">
        <v>13</v>
      </c>
      <c r="J5001" s="5">
        <v>0.05</v>
      </c>
      <c r="K5001" s="5">
        <v>0</v>
      </c>
      <c r="L5001" s="6">
        <f t="shared" si="314"/>
        <v>-6.5676077375396789</v>
      </c>
      <c r="M5001" s="7">
        <f t="shared" si="313"/>
        <v>0</v>
      </c>
      <c r="N5001" s="8">
        <f t="shared" si="315"/>
        <v>0</v>
      </c>
    </row>
    <row r="5002" spans="1:14" x14ac:dyDescent="0.25">
      <c r="A5002" s="5">
        <v>4999</v>
      </c>
      <c r="B5002" s="5">
        <v>0</v>
      </c>
      <c r="C5002" s="5">
        <v>53.092897218426799</v>
      </c>
      <c r="D5002" s="5">
        <v>29.318583832193099</v>
      </c>
      <c r="E5002" s="5">
        <v>15.9</v>
      </c>
      <c r="F5002" s="5">
        <v>275.53908735108598</v>
      </c>
      <c r="G5002">
        <f t="shared" si="312"/>
        <v>7.6538635375301659E-2</v>
      </c>
      <c r="H5002" s="5">
        <v>0.8</v>
      </c>
      <c r="I5002" s="14">
        <v>13</v>
      </c>
      <c r="J5002" s="5">
        <v>0.05</v>
      </c>
      <c r="K5002" s="5">
        <v>0</v>
      </c>
      <c r="L5002" s="6">
        <f t="shared" si="314"/>
        <v>-1.2057889032265976</v>
      </c>
      <c r="M5002" s="7">
        <f t="shared" si="313"/>
        <v>0</v>
      </c>
      <c r="N5002" s="8">
        <f t="shared" si="315"/>
        <v>0</v>
      </c>
    </row>
    <row r="5003" spans="1:14" x14ac:dyDescent="0.25">
      <c r="A5003" s="5">
        <v>5000</v>
      </c>
      <c r="B5003" s="5">
        <v>0</v>
      </c>
      <c r="C5003" s="5">
        <v>47.269309832680399</v>
      </c>
      <c r="D5003" s="5">
        <v>37.890791002832799</v>
      </c>
      <c r="E5003" s="5">
        <v>16.649999999999999</v>
      </c>
      <c r="F5003" s="5">
        <v>455.05652266140299</v>
      </c>
      <c r="G5003">
        <f t="shared" si="312"/>
        <v>0.1264045896281675</v>
      </c>
      <c r="H5003" s="5">
        <v>0.8</v>
      </c>
      <c r="I5003" s="14">
        <v>13</v>
      </c>
      <c r="J5003" s="5">
        <v>0.05</v>
      </c>
      <c r="K5003" s="5">
        <v>0</v>
      </c>
      <c r="L5003" s="6">
        <f t="shared" si="314"/>
        <v>-0.17774257109070282</v>
      </c>
      <c r="M5003" s="7">
        <f t="shared" si="313"/>
        <v>0</v>
      </c>
      <c r="N5003" s="8">
        <f t="shared" si="315"/>
        <v>0</v>
      </c>
    </row>
    <row r="5004" spans="1:14" x14ac:dyDescent="0.25">
      <c r="A5004" s="5">
        <v>5001</v>
      </c>
      <c r="B5004" s="5">
        <v>1029.2814992680101</v>
      </c>
      <c r="C5004" s="5">
        <v>39.430148769590303</v>
      </c>
      <c r="D5004" s="5">
        <v>40.658408315256203</v>
      </c>
      <c r="E5004" s="5">
        <v>17.5</v>
      </c>
      <c r="F5004" s="5">
        <v>782.59278742469996</v>
      </c>
      <c r="G5004">
        <f t="shared" si="312"/>
        <v>0.21738688539574999</v>
      </c>
      <c r="H5004" s="5">
        <v>0.8</v>
      </c>
      <c r="I5004" s="14">
        <v>13</v>
      </c>
      <c r="J5004" s="5">
        <v>0.05</v>
      </c>
      <c r="K5004" s="5">
        <v>200</v>
      </c>
      <c r="L5004" s="6">
        <f t="shared" si="314"/>
        <v>0.40498165816825255</v>
      </c>
      <c r="M5004" s="7">
        <f t="shared" si="313"/>
        <v>1029.2814992680239</v>
      </c>
      <c r="N5004" s="8">
        <f t="shared" si="315"/>
        <v>0.26304395227652777</v>
      </c>
    </row>
    <row r="5005" spans="1:14" x14ac:dyDescent="0.25">
      <c r="A5005" s="5">
        <v>5002</v>
      </c>
      <c r="B5005" s="5">
        <v>2759.2508723232099</v>
      </c>
      <c r="C5005" s="5">
        <v>48.556125357280898</v>
      </c>
      <c r="D5005" s="5">
        <v>51.848787496091397</v>
      </c>
      <c r="E5005" s="5">
        <v>18.8</v>
      </c>
      <c r="F5005" s="5">
        <v>1448.38754366391</v>
      </c>
      <c r="G5005">
        <f t="shared" si="312"/>
        <v>0.40232987323997499</v>
      </c>
      <c r="H5005" s="5">
        <v>0.8</v>
      </c>
      <c r="I5005" s="14">
        <v>13</v>
      </c>
      <c r="J5005" s="5">
        <v>0.05</v>
      </c>
      <c r="K5005" s="5">
        <v>200</v>
      </c>
      <c r="L5005" s="6">
        <f t="shared" si="314"/>
        <v>0.50235799022527872</v>
      </c>
      <c r="M5005" s="7">
        <f t="shared" si="313"/>
        <v>2759.2508723231986</v>
      </c>
      <c r="N5005" s="8">
        <f t="shared" si="315"/>
        <v>0.38101002514185844</v>
      </c>
    </row>
    <row r="5006" spans="1:14" x14ac:dyDescent="0.25">
      <c r="A5006" s="5">
        <v>5003</v>
      </c>
      <c r="B5006" s="5">
        <v>3321.3123657445799</v>
      </c>
      <c r="C5006" s="5">
        <v>60.340595376920099</v>
      </c>
      <c r="D5006" s="5">
        <v>64.3039752883098</v>
      </c>
      <c r="E5006" s="5">
        <v>20.350000000000001</v>
      </c>
      <c r="F5006" s="5">
        <v>1821.2849101688901</v>
      </c>
      <c r="G5006">
        <f t="shared" si="312"/>
        <v>0.50591247504691395</v>
      </c>
      <c r="H5006" s="5">
        <v>0.8</v>
      </c>
      <c r="I5006" s="14">
        <v>13</v>
      </c>
      <c r="J5006" s="5">
        <v>0.05</v>
      </c>
      <c r="K5006" s="5">
        <v>200</v>
      </c>
      <c r="L5006" s="6">
        <f t="shared" si="314"/>
        <v>0.47065003259625671</v>
      </c>
      <c r="M5006" s="7">
        <f t="shared" si="313"/>
        <v>3321.3123657445699</v>
      </c>
      <c r="N5006" s="8">
        <f t="shared" si="315"/>
        <v>0.36472188914739639</v>
      </c>
    </row>
    <row r="5007" spans="1:14" x14ac:dyDescent="0.25">
      <c r="A5007" s="5">
        <v>5004</v>
      </c>
      <c r="B5007" s="5">
        <v>3743.89523524792</v>
      </c>
      <c r="C5007" s="5">
        <v>65.158885610754396</v>
      </c>
      <c r="D5007" s="5">
        <v>69.626541022744803</v>
      </c>
      <c r="E5007" s="5">
        <v>21.7</v>
      </c>
      <c r="F5007" s="5">
        <v>1999.72101933608</v>
      </c>
      <c r="G5007">
        <f t="shared" si="312"/>
        <v>0.55547806092668883</v>
      </c>
      <c r="H5007" s="5">
        <v>0.8</v>
      </c>
      <c r="I5007" s="14">
        <v>13</v>
      </c>
      <c r="J5007" s="5">
        <v>0.05</v>
      </c>
      <c r="K5007" s="5">
        <v>200</v>
      </c>
      <c r="L5007" s="6">
        <f t="shared" si="314"/>
        <v>0.47025437875719833</v>
      </c>
      <c r="M5007" s="7">
        <f t="shared" si="313"/>
        <v>3743.8952352479614</v>
      </c>
      <c r="N5007" s="8">
        <f t="shared" si="315"/>
        <v>0.37444175451070633</v>
      </c>
    </row>
    <row r="5008" spans="1:14" x14ac:dyDescent="0.25">
      <c r="A5008" s="5">
        <v>5005</v>
      </c>
      <c r="B5008" s="5">
        <v>5750.6488177614901</v>
      </c>
      <c r="C5008" s="5">
        <v>70.593417089168497</v>
      </c>
      <c r="D5008" s="5">
        <v>77.455766513704901</v>
      </c>
      <c r="E5008" s="5">
        <v>22.95</v>
      </c>
      <c r="F5008" s="5">
        <v>2596.52360383627</v>
      </c>
      <c r="G5008">
        <f t="shared" si="312"/>
        <v>0.72125655662118615</v>
      </c>
      <c r="H5008" s="5">
        <v>0.8</v>
      </c>
      <c r="I5008" s="14">
        <v>13</v>
      </c>
      <c r="J5008" s="5">
        <v>0.05</v>
      </c>
      <c r="K5008" s="5">
        <v>200</v>
      </c>
      <c r="L5008" s="6">
        <f t="shared" si="314"/>
        <v>0.51775369935215831</v>
      </c>
      <c r="M5008" s="7">
        <f t="shared" si="313"/>
        <v>5750.6488177615074</v>
      </c>
      <c r="N5008" s="8">
        <f t="shared" si="315"/>
        <v>0.44294985872985243</v>
      </c>
    </row>
    <row r="5009" spans="1:14" x14ac:dyDescent="0.25">
      <c r="A5009" s="5">
        <v>5006</v>
      </c>
      <c r="B5009" s="5">
        <v>3914.0644435986101</v>
      </c>
      <c r="C5009" s="5">
        <v>77.724834620258605</v>
      </c>
      <c r="D5009" s="5">
        <v>82.395555913335699</v>
      </c>
      <c r="E5009" s="5">
        <v>24</v>
      </c>
      <c r="F5009" s="5">
        <v>2271.3197967772899</v>
      </c>
      <c r="G5009">
        <f t="shared" si="312"/>
        <v>0.63092216577146942</v>
      </c>
      <c r="H5009" s="5">
        <v>0.8</v>
      </c>
      <c r="I5009" s="14">
        <v>13</v>
      </c>
      <c r="J5009" s="5">
        <v>0.05</v>
      </c>
      <c r="K5009" s="5">
        <v>200</v>
      </c>
      <c r="L5009" s="6">
        <f t="shared" si="314"/>
        <v>0.42896429469302133</v>
      </c>
      <c r="M5009" s="7">
        <f t="shared" si="313"/>
        <v>3914.0644435986051</v>
      </c>
      <c r="N5009" s="8">
        <f t="shared" si="315"/>
        <v>0.34465110980671571</v>
      </c>
    </row>
    <row r="5010" spans="1:14" x14ac:dyDescent="0.25">
      <c r="A5010" s="5">
        <v>5007</v>
      </c>
      <c r="B5010" s="5">
        <v>4997.9169468374403</v>
      </c>
      <c r="C5010" s="5">
        <v>82.368410054332401</v>
      </c>
      <c r="D5010" s="5">
        <v>88.332511422873495</v>
      </c>
      <c r="E5010" s="5">
        <v>24.85</v>
      </c>
      <c r="F5010" s="5">
        <v>2623.5455330211698</v>
      </c>
      <c r="G5010">
        <f t="shared" si="312"/>
        <v>0.72876264806143609</v>
      </c>
      <c r="H5010" s="5">
        <v>0.8</v>
      </c>
      <c r="I5010" s="14">
        <v>13</v>
      </c>
      <c r="J5010" s="5">
        <v>0.05</v>
      </c>
      <c r="K5010" s="5">
        <v>200</v>
      </c>
      <c r="L5010" s="6">
        <f t="shared" si="314"/>
        <v>0.45193754255948615</v>
      </c>
      <c r="M5010" s="7">
        <f t="shared" si="313"/>
        <v>4997.9169468374375</v>
      </c>
      <c r="N5010" s="8">
        <f t="shared" si="315"/>
        <v>0.38100478026707141</v>
      </c>
    </row>
    <row r="5011" spans="1:14" x14ac:dyDescent="0.25">
      <c r="A5011" s="5">
        <v>5008</v>
      </c>
      <c r="B5011" s="5">
        <v>4085.8340030286399</v>
      </c>
      <c r="C5011" s="5">
        <v>85.680971610111101</v>
      </c>
      <c r="D5011" s="5">
        <v>90.5566685110999</v>
      </c>
      <c r="E5011" s="5">
        <v>25.65</v>
      </c>
      <c r="F5011" s="5">
        <v>2511.1791298881499</v>
      </c>
      <c r="G5011">
        <f t="shared" si="312"/>
        <v>0.69754975830226384</v>
      </c>
      <c r="H5011" s="5">
        <v>0.8</v>
      </c>
      <c r="I5011" s="14">
        <v>13</v>
      </c>
      <c r="J5011" s="5">
        <v>0.05</v>
      </c>
      <c r="K5011" s="5">
        <v>200</v>
      </c>
      <c r="L5011" s="6">
        <f t="shared" si="314"/>
        <v>0.41747511474473126</v>
      </c>
      <c r="M5011" s="7">
        <f t="shared" si="313"/>
        <v>4085.8340030286145</v>
      </c>
      <c r="N5011" s="8">
        <f t="shared" si="315"/>
        <v>0.32541159284387022</v>
      </c>
    </row>
    <row r="5012" spans="1:14" x14ac:dyDescent="0.25">
      <c r="A5012" s="5">
        <v>5009</v>
      </c>
      <c r="B5012" s="5">
        <v>0</v>
      </c>
      <c r="C5012" s="5">
        <v>86.259419946058799</v>
      </c>
      <c r="D5012" s="5">
        <v>91.830848108380394</v>
      </c>
      <c r="E5012" s="5">
        <v>26.05</v>
      </c>
      <c r="F5012" s="5">
        <v>1683.83606965933</v>
      </c>
      <c r="G5012">
        <f t="shared" si="312"/>
        <v>0.46773224157203608</v>
      </c>
      <c r="H5012" s="5">
        <v>0.8</v>
      </c>
      <c r="I5012" s="14">
        <v>13</v>
      </c>
      <c r="J5012" s="5">
        <v>0.05</v>
      </c>
      <c r="K5012" s="5">
        <v>0</v>
      </c>
      <c r="L5012" s="6">
        <f t="shared" si="314"/>
        <v>0.22750889524026591</v>
      </c>
      <c r="M5012" s="7">
        <f t="shared" si="313"/>
        <v>0</v>
      </c>
      <c r="N5012" s="8">
        <f t="shared" si="315"/>
        <v>0</v>
      </c>
    </row>
    <row r="5013" spans="1:14" x14ac:dyDescent="0.25">
      <c r="A5013" s="5">
        <v>5010</v>
      </c>
      <c r="B5013" s="5">
        <v>0</v>
      </c>
      <c r="C5013" s="5">
        <v>85.786057569262894</v>
      </c>
      <c r="D5013" s="5">
        <v>54.527496477373099</v>
      </c>
      <c r="E5013" s="5">
        <v>25.75</v>
      </c>
      <c r="F5013" s="5">
        <v>714.30366267098395</v>
      </c>
      <c r="G5013">
        <f t="shared" si="312"/>
        <v>0.19841768407527333</v>
      </c>
      <c r="H5013" s="5">
        <v>0.8</v>
      </c>
      <c r="I5013" s="14">
        <v>13</v>
      </c>
      <c r="J5013" s="5">
        <v>0.05</v>
      </c>
      <c r="K5013" s="5">
        <v>0</v>
      </c>
      <c r="L5013" s="6">
        <f t="shared" si="314"/>
        <v>-0.54492542722886705</v>
      </c>
      <c r="M5013" s="7">
        <f t="shared" si="313"/>
        <v>0</v>
      </c>
      <c r="N5013" s="8">
        <f t="shared" si="315"/>
        <v>0</v>
      </c>
    </row>
    <row r="5014" spans="1:14" x14ac:dyDescent="0.25">
      <c r="A5014" s="5">
        <v>5011</v>
      </c>
      <c r="B5014" s="5">
        <v>0</v>
      </c>
      <c r="C5014" s="5">
        <v>79.927146508693994</v>
      </c>
      <c r="D5014" s="5">
        <v>38.656182998733001</v>
      </c>
      <c r="E5014" s="5">
        <v>24.9</v>
      </c>
      <c r="F5014" s="5">
        <v>285.76974660978698</v>
      </c>
      <c r="G5014">
        <f t="shared" si="312"/>
        <v>7.938048516938527E-2</v>
      </c>
      <c r="H5014" s="5">
        <v>0.8</v>
      </c>
      <c r="I5014" s="14">
        <v>13</v>
      </c>
      <c r="J5014" s="5">
        <v>0.05</v>
      </c>
      <c r="K5014" s="5">
        <v>0</v>
      </c>
      <c r="L5014" s="6">
        <f t="shared" si="314"/>
        <v>-2.2330441106409853</v>
      </c>
      <c r="M5014" s="7">
        <f t="shared" si="313"/>
        <v>0</v>
      </c>
      <c r="N5014" s="8">
        <f t="shared" si="315"/>
        <v>0</v>
      </c>
    </row>
    <row r="5015" spans="1:14" x14ac:dyDescent="0.25">
      <c r="A5015" s="5">
        <v>5012</v>
      </c>
      <c r="B5015" s="5">
        <v>0</v>
      </c>
      <c r="C5015" s="5">
        <v>69.860962201225306</v>
      </c>
      <c r="D5015" s="5">
        <v>23.8</v>
      </c>
      <c r="E5015" s="5">
        <v>23.8</v>
      </c>
      <c r="F5015" s="5">
        <v>85.046557702426398</v>
      </c>
      <c r="G5015">
        <f t="shared" si="312"/>
        <v>2.3624043806229556E-2</v>
      </c>
      <c r="H5015" s="5">
        <v>0.8</v>
      </c>
      <c r="I5015" s="14">
        <v>13</v>
      </c>
      <c r="J5015" s="5">
        <v>0.05</v>
      </c>
      <c r="K5015" s="5">
        <v>0</v>
      </c>
      <c r="L5015" s="6">
        <f t="shared" si="314"/>
        <v>-7.4880852414811576</v>
      </c>
      <c r="M5015" s="7">
        <f t="shared" si="313"/>
        <v>0</v>
      </c>
      <c r="N5015" s="8">
        <f t="shared" si="315"/>
        <v>0</v>
      </c>
    </row>
    <row r="5016" spans="1:14" x14ac:dyDescent="0.25">
      <c r="A5016" s="5">
        <v>5013</v>
      </c>
      <c r="B5016" s="5">
        <v>0</v>
      </c>
      <c r="C5016" s="5">
        <v>61.276695678501902</v>
      </c>
      <c r="D5016" s="5">
        <v>22.799999999999901</v>
      </c>
      <c r="E5016" s="5">
        <v>22.8</v>
      </c>
      <c r="F5016" s="5">
        <v>0</v>
      </c>
      <c r="G5016">
        <f t="shared" si="312"/>
        <v>0</v>
      </c>
      <c r="H5016" s="5">
        <v>0.8</v>
      </c>
      <c r="I5016" s="14">
        <v>13</v>
      </c>
      <c r="J5016" s="5">
        <v>0.05</v>
      </c>
      <c r="K5016" s="5">
        <v>0</v>
      </c>
      <c r="L5016" s="6">
        <f t="shared" si="314"/>
        <v>-5742198492.5732698</v>
      </c>
      <c r="M5016" s="7">
        <f t="shared" si="313"/>
        <v>0</v>
      </c>
      <c r="N5016" s="8">
        <f t="shared" si="315"/>
        <v>0</v>
      </c>
    </row>
    <row r="5017" spans="1:14" x14ac:dyDescent="0.25">
      <c r="A5017" s="5">
        <v>5014</v>
      </c>
      <c r="B5017" s="5">
        <v>0</v>
      </c>
      <c r="C5017" s="5">
        <v>53.994929909317797</v>
      </c>
      <c r="D5017" s="5">
        <v>21.95</v>
      </c>
      <c r="E5017" s="5">
        <v>21.95</v>
      </c>
      <c r="F5017" s="5">
        <v>0</v>
      </c>
      <c r="G5017">
        <f t="shared" si="312"/>
        <v>0</v>
      </c>
      <c r="H5017" s="5">
        <v>0.8</v>
      </c>
      <c r="I5017" s="14">
        <v>13</v>
      </c>
      <c r="J5017" s="5">
        <v>0.05</v>
      </c>
      <c r="K5017" s="5">
        <v>0</v>
      </c>
      <c r="L5017" s="6">
        <f t="shared" si="314"/>
        <v>-4679279653.8578596</v>
      </c>
      <c r="M5017" s="7">
        <f t="shared" si="313"/>
        <v>0</v>
      </c>
      <c r="N5017" s="8">
        <f t="shared" si="315"/>
        <v>0</v>
      </c>
    </row>
    <row r="5018" spans="1:14" x14ac:dyDescent="0.25">
      <c r="A5018" s="5">
        <v>5015</v>
      </c>
      <c r="B5018" s="5">
        <v>0</v>
      </c>
      <c r="C5018" s="5">
        <v>50.612541597096701</v>
      </c>
      <c r="D5018" s="5">
        <v>21.05</v>
      </c>
      <c r="E5018" s="5">
        <v>21.05</v>
      </c>
      <c r="F5018" s="5">
        <v>0</v>
      </c>
      <c r="G5018">
        <f t="shared" si="312"/>
        <v>0</v>
      </c>
      <c r="H5018" s="5">
        <v>0.8</v>
      </c>
      <c r="I5018" s="14">
        <v>13</v>
      </c>
      <c r="J5018" s="5">
        <v>0.05</v>
      </c>
      <c r="K5018" s="5">
        <v>0</v>
      </c>
      <c r="L5018" s="6">
        <f t="shared" si="314"/>
        <v>-4280102339.6626077</v>
      </c>
      <c r="M5018" s="7">
        <f t="shared" si="313"/>
        <v>0</v>
      </c>
      <c r="N5018" s="8">
        <f t="shared" si="315"/>
        <v>0</v>
      </c>
    </row>
    <row r="5019" spans="1:14" x14ac:dyDescent="0.25">
      <c r="A5019" s="5">
        <v>5016</v>
      </c>
      <c r="B5019" s="5">
        <v>0</v>
      </c>
      <c r="C5019" s="5">
        <v>50.393843252590202</v>
      </c>
      <c r="D5019" s="5">
        <v>20.1999999999999</v>
      </c>
      <c r="E5019" s="5">
        <v>20.2</v>
      </c>
      <c r="F5019" s="5">
        <v>0</v>
      </c>
      <c r="G5019">
        <f t="shared" si="312"/>
        <v>0</v>
      </c>
      <c r="H5019" s="5">
        <v>0.8</v>
      </c>
      <c r="I5019" s="14">
        <v>13</v>
      </c>
      <c r="J5019" s="5">
        <v>0.05</v>
      </c>
      <c r="K5019" s="5">
        <v>0</v>
      </c>
      <c r="L5019" s="6">
        <f t="shared" si="314"/>
        <v>-4381033707.2177191</v>
      </c>
      <c r="M5019" s="7">
        <f t="shared" si="313"/>
        <v>0</v>
      </c>
      <c r="N5019" s="8">
        <f t="shared" si="315"/>
        <v>0</v>
      </c>
    </row>
    <row r="5020" spans="1:14" x14ac:dyDescent="0.25">
      <c r="A5020" s="5">
        <v>5017</v>
      </c>
      <c r="B5020" s="5">
        <v>0</v>
      </c>
      <c r="C5020" s="5">
        <v>50.176707305826397</v>
      </c>
      <c r="D5020" s="5">
        <v>19.399999999999899</v>
      </c>
      <c r="E5020" s="5">
        <v>19.399999999999999</v>
      </c>
      <c r="F5020" s="5">
        <v>0</v>
      </c>
      <c r="G5020">
        <f t="shared" si="312"/>
        <v>0</v>
      </c>
      <c r="H5020" s="5">
        <v>0.8</v>
      </c>
      <c r="I5020" s="14">
        <v>13</v>
      </c>
      <c r="J5020" s="5">
        <v>0.05</v>
      </c>
      <c r="K5020" s="5">
        <v>0</v>
      </c>
      <c r="L5020" s="6">
        <f t="shared" si="314"/>
        <v>-4474574805.2516861</v>
      </c>
      <c r="M5020" s="7">
        <f t="shared" si="313"/>
        <v>0</v>
      </c>
      <c r="N5020" s="8">
        <f t="shared" si="315"/>
        <v>0</v>
      </c>
    </row>
    <row r="5021" spans="1:14" x14ac:dyDescent="0.25">
      <c r="A5021" s="5">
        <v>5018</v>
      </c>
      <c r="B5021" s="5">
        <v>0</v>
      </c>
      <c r="C5021" s="5">
        <v>49.961122594915999</v>
      </c>
      <c r="D5021" s="5">
        <v>18.599999999999898</v>
      </c>
      <c r="E5021" s="5">
        <v>18.600000000000001</v>
      </c>
      <c r="F5021" s="5">
        <v>0</v>
      </c>
      <c r="G5021">
        <f t="shared" si="312"/>
        <v>0</v>
      </c>
      <c r="H5021" s="5">
        <v>0.8</v>
      </c>
      <c r="I5021" s="14">
        <v>13</v>
      </c>
      <c r="J5021" s="5">
        <v>0.05</v>
      </c>
      <c r="K5021" s="5">
        <v>0</v>
      </c>
      <c r="L5021" s="6">
        <f t="shared" si="314"/>
        <v>-4568705941.7457542</v>
      </c>
      <c r="M5021" s="7">
        <f t="shared" si="313"/>
        <v>0</v>
      </c>
      <c r="N5021" s="8">
        <f t="shared" si="315"/>
        <v>0</v>
      </c>
    </row>
    <row r="5022" spans="1:14" x14ac:dyDescent="0.25">
      <c r="A5022" s="5">
        <v>5019</v>
      </c>
      <c r="B5022" s="5">
        <v>0</v>
      </c>
      <c r="C5022" s="5">
        <v>49.747078037711098</v>
      </c>
      <c r="D5022" s="5">
        <v>17.799999999999901</v>
      </c>
      <c r="E5022" s="5">
        <v>17.8</v>
      </c>
      <c r="F5022" s="5">
        <v>0</v>
      </c>
      <c r="G5022">
        <f t="shared" si="312"/>
        <v>0</v>
      </c>
      <c r="H5022" s="5">
        <v>0.8</v>
      </c>
      <c r="I5022" s="14">
        <v>13</v>
      </c>
      <c r="J5022" s="5">
        <v>0.05</v>
      </c>
      <c r="K5022" s="5">
        <v>0</v>
      </c>
      <c r="L5022" s="6">
        <f t="shared" si="314"/>
        <v>-4663428041.6762438</v>
      </c>
      <c r="M5022" s="7">
        <f t="shared" si="313"/>
        <v>0</v>
      </c>
      <c r="N5022" s="8">
        <f t="shared" si="315"/>
        <v>0</v>
      </c>
    </row>
    <row r="5023" spans="1:14" x14ac:dyDescent="0.25">
      <c r="A5023" s="5">
        <v>5020</v>
      </c>
      <c r="B5023" s="5">
        <v>0</v>
      </c>
      <c r="C5023" s="5">
        <v>49.534562631235602</v>
      </c>
      <c r="D5023" s="5">
        <v>16.999999999999901</v>
      </c>
      <c r="E5023" s="5">
        <v>17</v>
      </c>
      <c r="F5023" s="5">
        <v>0</v>
      </c>
      <c r="G5023">
        <f t="shared" si="312"/>
        <v>0</v>
      </c>
      <c r="H5023" s="5">
        <v>0.8</v>
      </c>
      <c r="I5023" s="14">
        <v>13</v>
      </c>
      <c r="J5023" s="5">
        <v>0.05</v>
      </c>
      <c r="K5023" s="5">
        <v>0</v>
      </c>
      <c r="L5023" s="6">
        <f t="shared" si="314"/>
        <v>-4758742024.0635242</v>
      </c>
      <c r="M5023" s="7">
        <f t="shared" si="313"/>
        <v>0</v>
      </c>
      <c r="N5023" s="8">
        <f t="shared" si="315"/>
        <v>0</v>
      </c>
    </row>
    <row r="5024" spans="1:14" x14ac:dyDescent="0.25">
      <c r="A5024" s="5">
        <v>5021</v>
      </c>
      <c r="B5024" s="5">
        <v>0</v>
      </c>
      <c r="C5024" s="5">
        <v>49.323565451119499</v>
      </c>
      <c r="D5024" s="5">
        <v>16.1999999999999</v>
      </c>
      <c r="E5024" s="5">
        <v>16.1999999999999</v>
      </c>
      <c r="F5024" s="5">
        <v>0</v>
      </c>
      <c r="G5024">
        <f t="shared" si="312"/>
        <v>0</v>
      </c>
      <c r="H5024" s="5">
        <v>0.8</v>
      </c>
      <c r="I5024" s="14">
        <v>13</v>
      </c>
      <c r="J5024" s="5">
        <v>0.05</v>
      </c>
      <c r="K5024" s="5">
        <v>0</v>
      </c>
      <c r="L5024" s="6">
        <f t="shared" si="314"/>
        <v>-4854648801.9428511</v>
      </c>
      <c r="M5024" s="7">
        <f t="shared" si="313"/>
        <v>0</v>
      </c>
      <c r="N5024" s="8">
        <f t="shared" si="315"/>
        <v>0</v>
      </c>
    </row>
    <row r="5025" spans="1:14" x14ac:dyDescent="0.25">
      <c r="A5025" s="5">
        <v>5022</v>
      </c>
      <c r="B5025" s="5">
        <v>0</v>
      </c>
      <c r="C5025" s="5">
        <v>49.114075651037098</v>
      </c>
      <c r="D5025" s="5">
        <v>15.899999999999901</v>
      </c>
      <c r="E5025" s="5">
        <v>15.9</v>
      </c>
      <c r="F5025" s="5">
        <v>34.960571413994899</v>
      </c>
      <c r="G5025">
        <f t="shared" si="312"/>
        <v>9.7112698372208046E-3</v>
      </c>
      <c r="H5025" s="5">
        <v>0.8</v>
      </c>
      <c r="I5025" s="14">
        <v>13</v>
      </c>
      <c r="J5025" s="5">
        <v>0.05</v>
      </c>
      <c r="K5025" s="5">
        <v>0</v>
      </c>
      <c r="L5025" s="6">
        <f t="shared" si="314"/>
        <v>-13.128311335991683</v>
      </c>
      <c r="M5025" s="7">
        <f t="shared" si="313"/>
        <v>0</v>
      </c>
      <c r="N5025" s="8">
        <f t="shared" si="315"/>
        <v>0</v>
      </c>
    </row>
    <row r="5026" spans="1:14" x14ac:dyDescent="0.25">
      <c r="A5026" s="5">
        <v>5023</v>
      </c>
      <c r="B5026" s="5">
        <v>0</v>
      </c>
      <c r="C5026" s="5">
        <v>48.906082462150003</v>
      </c>
      <c r="D5026" s="5">
        <v>28.350936354752399</v>
      </c>
      <c r="E5026" s="5">
        <v>16.850000000000001</v>
      </c>
      <c r="F5026" s="5">
        <v>201.46896290999999</v>
      </c>
      <c r="G5026">
        <f t="shared" si="312"/>
        <v>5.5963600808333333E-2</v>
      </c>
      <c r="H5026" s="5">
        <v>0.8</v>
      </c>
      <c r="I5026" s="14">
        <v>13</v>
      </c>
      <c r="J5026" s="5">
        <v>0.05</v>
      </c>
      <c r="K5026" s="5">
        <v>0</v>
      </c>
      <c r="L5026" s="6">
        <f t="shared" si="314"/>
        <v>-1.523477949929803</v>
      </c>
      <c r="M5026" s="7">
        <f t="shared" si="313"/>
        <v>0</v>
      </c>
      <c r="N5026" s="8">
        <f t="shared" si="315"/>
        <v>0</v>
      </c>
    </row>
    <row r="5027" spans="1:14" x14ac:dyDescent="0.25">
      <c r="A5027" s="5">
        <v>5024</v>
      </c>
      <c r="B5027" s="5">
        <v>0</v>
      </c>
      <c r="C5027" s="5">
        <v>43.425149067520202</v>
      </c>
      <c r="D5027" s="5">
        <v>48.179886478222201</v>
      </c>
      <c r="E5027" s="5">
        <v>18.4499999999999</v>
      </c>
      <c r="F5027" s="5">
        <v>737.40949473859803</v>
      </c>
      <c r="G5027">
        <f t="shared" si="312"/>
        <v>0.20483597076072169</v>
      </c>
      <c r="H5027" s="5">
        <v>0.8</v>
      </c>
      <c r="I5027" s="14">
        <v>13</v>
      </c>
      <c r="J5027" s="5">
        <v>0.05</v>
      </c>
      <c r="K5027" s="5">
        <v>0</v>
      </c>
      <c r="L5027" s="6">
        <f t="shared" si="314"/>
        <v>0.31741217882894557</v>
      </c>
      <c r="M5027" s="7">
        <f t="shared" si="313"/>
        <v>0</v>
      </c>
      <c r="N5027" s="8">
        <f t="shared" si="315"/>
        <v>0</v>
      </c>
    </row>
    <row r="5028" spans="1:14" x14ac:dyDescent="0.25">
      <c r="A5028" s="5">
        <v>5025</v>
      </c>
      <c r="B5028" s="5">
        <v>2919.2677497332602</v>
      </c>
      <c r="C5028" s="5">
        <v>41.877437718718298</v>
      </c>
      <c r="D5028" s="5">
        <v>45.3610507852258</v>
      </c>
      <c r="E5028" s="5">
        <v>20.2</v>
      </c>
      <c r="F5028" s="5">
        <v>1408.1234490402101</v>
      </c>
      <c r="G5028">
        <f t="shared" si="312"/>
        <v>0.39114540251116947</v>
      </c>
      <c r="H5028" s="5">
        <v>0.8</v>
      </c>
      <c r="I5028" s="14">
        <v>13</v>
      </c>
      <c r="J5028" s="5">
        <v>0.05</v>
      </c>
      <c r="K5028" s="5">
        <v>200</v>
      </c>
      <c r="L5028" s="6">
        <f t="shared" si="314"/>
        <v>0.58318502129042826</v>
      </c>
      <c r="M5028" s="7">
        <f t="shared" si="313"/>
        <v>2919.267749733287</v>
      </c>
      <c r="N5028" s="8">
        <f t="shared" si="315"/>
        <v>0.41463236075157239</v>
      </c>
    </row>
    <row r="5029" spans="1:14" x14ac:dyDescent="0.25">
      <c r="A5029" s="5">
        <v>5026</v>
      </c>
      <c r="B5029" s="5">
        <v>3660.29924538971</v>
      </c>
      <c r="C5029" s="5">
        <v>54.477122688617499</v>
      </c>
      <c r="D5029" s="5">
        <v>58.845021549464398</v>
      </c>
      <c r="E5029" s="5">
        <v>21.95</v>
      </c>
      <c r="F5029" s="5">
        <v>1757.1679332577401</v>
      </c>
      <c r="G5029">
        <f t="shared" si="312"/>
        <v>0.48810220368270557</v>
      </c>
      <c r="H5029" s="5">
        <v>0.8</v>
      </c>
      <c r="I5029" s="14">
        <v>13</v>
      </c>
      <c r="J5029" s="5">
        <v>0.05</v>
      </c>
      <c r="K5029" s="5">
        <v>200</v>
      </c>
      <c r="L5029" s="6">
        <f t="shared" si="314"/>
        <v>0.52924996442261618</v>
      </c>
      <c r="M5029" s="7">
        <f t="shared" si="313"/>
        <v>3660.2992453897027</v>
      </c>
      <c r="N5029" s="8">
        <f t="shared" si="315"/>
        <v>0.41661348080661942</v>
      </c>
    </row>
    <row r="5030" spans="1:14" x14ac:dyDescent="0.25">
      <c r="A5030" s="5">
        <v>5027</v>
      </c>
      <c r="B5030" s="5">
        <v>5787.5779531985399</v>
      </c>
      <c r="C5030" s="5">
        <v>66.431941561848205</v>
      </c>
      <c r="D5030" s="5">
        <v>73.338359167097096</v>
      </c>
      <c r="E5030" s="5">
        <v>23.55</v>
      </c>
      <c r="F5030" s="5">
        <v>2493.44838362577</v>
      </c>
      <c r="G5030">
        <f t="shared" si="312"/>
        <v>0.69262455100715836</v>
      </c>
      <c r="H5030" s="5">
        <v>0.8</v>
      </c>
      <c r="I5030" s="14">
        <v>13</v>
      </c>
      <c r="J5030" s="5">
        <v>0.05</v>
      </c>
      <c r="K5030" s="5">
        <v>200</v>
      </c>
      <c r="L5030" s="6">
        <f t="shared" si="314"/>
        <v>0.53955414912605748</v>
      </c>
      <c r="M5030" s="7">
        <f t="shared" si="313"/>
        <v>5787.5779531985709</v>
      </c>
      <c r="N5030" s="8">
        <f t="shared" si="315"/>
        <v>0.46422280011672856</v>
      </c>
    </row>
    <row r="5031" spans="1:14" x14ac:dyDescent="0.25">
      <c r="A5031" s="5">
        <v>5028</v>
      </c>
      <c r="B5031" s="5">
        <v>8333.6669339562504</v>
      </c>
      <c r="C5031" s="5">
        <v>73.1476122780427</v>
      </c>
      <c r="D5031" s="5">
        <v>83.092322223097895</v>
      </c>
      <c r="E5031" s="5">
        <v>25.3</v>
      </c>
      <c r="F5031" s="5">
        <v>3200.5325308855499</v>
      </c>
      <c r="G5031">
        <f t="shared" si="312"/>
        <v>0.88903681413487501</v>
      </c>
      <c r="H5031" s="5">
        <v>0.8</v>
      </c>
      <c r="I5031" s="14">
        <v>13</v>
      </c>
      <c r="J5031" s="5">
        <v>0.05</v>
      </c>
      <c r="K5031" s="5">
        <v>200</v>
      </c>
      <c r="L5031" s="6">
        <f t="shared" si="314"/>
        <v>0.56988558856383154</v>
      </c>
      <c r="M5031" s="7">
        <f t="shared" si="313"/>
        <v>8333.6669339562541</v>
      </c>
      <c r="N5031" s="8">
        <f t="shared" si="315"/>
        <v>0.52076751935966348</v>
      </c>
    </row>
    <row r="5032" spans="1:14" x14ac:dyDescent="0.25">
      <c r="A5032" s="5">
        <v>5029</v>
      </c>
      <c r="B5032" s="5">
        <v>8122.6864702041503</v>
      </c>
      <c r="C5032" s="5">
        <v>78.057992900077807</v>
      </c>
      <c r="D5032" s="5">
        <v>87.750936181944297</v>
      </c>
      <c r="E5032" s="5">
        <v>26.9</v>
      </c>
      <c r="F5032" s="5">
        <v>3217.6695741571798</v>
      </c>
      <c r="G5032">
        <f t="shared" si="312"/>
        <v>0.89379710393254996</v>
      </c>
      <c r="H5032" s="5">
        <v>0.8</v>
      </c>
      <c r="I5032" s="14">
        <v>13</v>
      </c>
      <c r="J5032" s="5">
        <v>0.05</v>
      </c>
      <c r="K5032" s="5">
        <v>200</v>
      </c>
      <c r="L5032" s="6">
        <f t="shared" si="314"/>
        <v>0.55264367542681159</v>
      </c>
      <c r="M5032" s="7">
        <f t="shared" si="313"/>
        <v>8122.6864702041203</v>
      </c>
      <c r="N5032" s="8">
        <f t="shared" si="315"/>
        <v>0.50488008682988073</v>
      </c>
    </row>
    <row r="5033" spans="1:14" x14ac:dyDescent="0.25">
      <c r="A5033" s="5">
        <v>5030</v>
      </c>
      <c r="B5033" s="5">
        <v>6474.9424972098504</v>
      </c>
      <c r="C5033" s="5">
        <v>84.470734956816997</v>
      </c>
      <c r="D5033" s="5">
        <v>92.197396647998303</v>
      </c>
      <c r="E5033" s="5">
        <v>28</v>
      </c>
      <c r="F5033" s="5">
        <v>2946.5734651961002</v>
      </c>
      <c r="G5033">
        <f t="shared" si="312"/>
        <v>0.81849262922113897</v>
      </c>
      <c r="H5033" s="5">
        <v>0.8</v>
      </c>
      <c r="I5033" s="14">
        <v>13</v>
      </c>
      <c r="J5033" s="5">
        <v>0.05</v>
      </c>
      <c r="K5033" s="5">
        <v>200</v>
      </c>
      <c r="L5033" s="6">
        <f t="shared" si="314"/>
        <v>0.49674377364387878</v>
      </c>
      <c r="M5033" s="7">
        <f t="shared" si="313"/>
        <v>6474.942497209935</v>
      </c>
      <c r="N5033" s="8">
        <f t="shared" si="315"/>
        <v>0.43948963590895473</v>
      </c>
    </row>
    <row r="5034" spans="1:14" x14ac:dyDescent="0.25">
      <c r="A5034" s="5">
        <v>5031</v>
      </c>
      <c r="B5034" s="5">
        <v>4621.9524279915404</v>
      </c>
      <c r="C5034" s="5">
        <v>89.037054146723406</v>
      </c>
      <c r="D5034" s="5">
        <v>94.552510504708493</v>
      </c>
      <c r="E5034" s="5">
        <v>28.65</v>
      </c>
      <c r="F5034" s="5">
        <v>2593.3642160961999</v>
      </c>
      <c r="G5034">
        <f t="shared" si="312"/>
        <v>0.72037894891561105</v>
      </c>
      <c r="H5034" s="5">
        <v>0.8</v>
      </c>
      <c r="I5034" s="14">
        <v>13</v>
      </c>
      <c r="J5034" s="5">
        <v>0.05</v>
      </c>
      <c r="K5034" s="5">
        <v>200</v>
      </c>
      <c r="L5034" s="6">
        <f t="shared" si="314"/>
        <v>0.4269858613410496</v>
      </c>
      <c r="M5034" s="7">
        <f t="shared" si="313"/>
        <v>4621.952427991504</v>
      </c>
      <c r="N5034" s="8">
        <f t="shared" si="315"/>
        <v>0.35644452862627674</v>
      </c>
    </row>
    <row r="5035" spans="1:14" x14ac:dyDescent="0.25">
      <c r="A5035" s="5">
        <v>5032</v>
      </c>
      <c r="B5035" s="5">
        <v>3046.3492586300099</v>
      </c>
      <c r="C5035" s="5">
        <v>91.983127166805104</v>
      </c>
      <c r="D5035" s="5">
        <v>95.618388811948293</v>
      </c>
      <c r="E5035" s="5">
        <v>29.05</v>
      </c>
      <c r="F5035" s="5">
        <v>2305.1348002968102</v>
      </c>
      <c r="G5035">
        <f t="shared" si="312"/>
        <v>0.64031522230466953</v>
      </c>
      <c r="H5035" s="5">
        <v>0.8</v>
      </c>
      <c r="I5035" s="14">
        <v>13</v>
      </c>
      <c r="J5035" s="5">
        <v>0.05</v>
      </c>
      <c r="K5035" s="5">
        <v>200</v>
      </c>
      <c r="L5035" s="6">
        <f t="shared" si="314"/>
        <v>0.35917563790924251</v>
      </c>
      <c r="M5035" s="7">
        <f t="shared" si="313"/>
        <v>3046.3492586299922</v>
      </c>
      <c r="N5035" s="8">
        <f t="shared" si="315"/>
        <v>0.26430985798362905</v>
      </c>
    </row>
    <row r="5036" spans="1:14" x14ac:dyDescent="0.25">
      <c r="A5036" s="5">
        <v>5033</v>
      </c>
      <c r="B5036" s="5">
        <v>0</v>
      </c>
      <c r="C5036" s="5">
        <v>92.430705537942401</v>
      </c>
      <c r="D5036" s="5">
        <v>92.342511771340696</v>
      </c>
      <c r="E5036" s="5">
        <v>29.15</v>
      </c>
      <c r="F5036" s="5">
        <v>1597.33350216811</v>
      </c>
      <c r="G5036">
        <f t="shared" si="312"/>
        <v>0.44370375060225281</v>
      </c>
      <c r="H5036" s="5">
        <v>0.8</v>
      </c>
      <c r="I5036" s="14">
        <v>13</v>
      </c>
      <c r="J5036" s="5">
        <v>0.05</v>
      </c>
      <c r="K5036" s="5">
        <v>0</v>
      </c>
      <c r="L5036" s="6">
        <f t="shared" si="314"/>
        <v>0.1596380748229293</v>
      </c>
      <c r="M5036" s="7">
        <f t="shared" si="313"/>
        <v>0</v>
      </c>
      <c r="N5036" s="8">
        <f t="shared" si="315"/>
        <v>0</v>
      </c>
    </row>
    <row r="5037" spans="1:14" x14ac:dyDescent="0.25">
      <c r="A5037" s="5">
        <v>5034</v>
      </c>
      <c r="B5037" s="5">
        <v>0</v>
      </c>
      <c r="C5037" s="5">
        <v>91.913255023670402</v>
      </c>
      <c r="D5037" s="5">
        <v>57.812098350264499</v>
      </c>
      <c r="E5037" s="5">
        <v>28.65</v>
      </c>
      <c r="F5037" s="5">
        <v>758.10776222756397</v>
      </c>
      <c r="G5037">
        <f t="shared" si="312"/>
        <v>0.21058548950765665</v>
      </c>
      <c r="H5037" s="5">
        <v>0.8</v>
      </c>
      <c r="I5037" s="14">
        <v>13</v>
      </c>
      <c r="J5037" s="5">
        <v>0.05</v>
      </c>
      <c r="K5037" s="5">
        <v>0</v>
      </c>
      <c r="L5037" s="6">
        <f t="shared" si="314"/>
        <v>-0.54879807057745933</v>
      </c>
      <c r="M5037" s="7">
        <f t="shared" si="313"/>
        <v>0</v>
      </c>
      <c r="N5037" s="8">
        <f t="shared" si="315"/>
        <v>0</v>
      </c>
    </row>
    <row r="5038" spans="1:14" x14ac:dyDescent="0.25">
      <c r="A5038" s="5">
        <v>5035</v>
      </c>
      <c r="B5038" s="5">
        <v>0</v>
      </c>
      <c r="C5038" s="5">
        <v>85.896150339349603</v>
      </c>
      <c r="D5038" s="5">
        <v>40.731989393913899</v>
      </c>
      <c r="E5038" s="5">
        <v>27.55</v>
      </c>
      <c r="F5038" s="5">
        <v>273.36348028595398</v>
      </c>
      <c r="G5038">
        <f t="shared" si="312"/>
        <v>7.5934300079431666E-2</v>
      </c>
      <c r="H5038" s="5">
        <v>0.8</v>
      </c>
      <c r="I5038" s="14">
        <v>13</v>
      </c>
      <c r="J5038" s="5">
        <v>0.05</v>
      </c>
      <c r="K5038" s="5">
        <v>0</v>
      </c>
      <c r="L5038" s="6">
        <f t="shared" si="314"/>
        <v>-2.5973580379918353</v>
      </c>
      <c r="M5038" s="7">
        <f t="shared" si="313"/>
        <v>0</v>
      </c>
      <c r="N5038" s="8">
        <f t="shared" si="315"/>
        <v>0</v>
      </c>
    </row>
    <row r="5039" spans="1:14" x14ac:dyDescent="0.25">
      <c r="A5039" s="5">
        <v>5036</v>
      </c>
      <c r="B5039" s="5">
        <v>0</v>
      </c>
      <c r="C5039" s="5">
        <v>75.518076568832896</v>
      </c>
      <c r="D5039" s="5">
        <v>26.2</v>
      </c>
      <c r="E5039" s="5">
        <v>26.2</v>
      </c>
      <c r="F5039" s="5">
        <v>60.386441533263898</v>
      </c>
      <c r="G5039">
        <f t="shared" si="312"/>
        <v>1.6774011537017748E-2</v>
      </c>
      <c r="H5039" s="5">
        <v>0.8</v>
      </c>
      <c r="I5039" s="14">
        <v>13</v>
      </c>
      <c r="J5039" s="5">
        <v>0.05</v>
      </c>
      <c r="K5039" s="5">
        <v>0</v>
      </c>
      <c r="L5039" s="6">
        <f t="shared" si="314"/>
        <v>-11.831123950796437</v>
      </c>
      <c r="M5039" s="7">
        <f t="shared" si="313"/>
        <v>0</v>
      </c>
      <c r="N5039" s="8">
        <f t="shared" si="315"/>
        <v>0</v>
      </c>
    </row>
    <row r="5040" spans="1:14" x14ac:dyDescent="0.25">
      <c r="A5040" s="5">
        <v>5037</v>
      </c>
      <c r="B5040" s="5">
        <v>0</v>
      </c>
      <c r="C5040" s="5">
        <v>66.587298798697404</v>
      </c>
      <c r="D5040" s="5">
        <v>24.7</v>
      </c>
      <c r="E5040" s="5">
        <v>24.7</v>
      </c>
      <c r="F5040" s="5">
        <v>0</v>
      </c>
      <c r="G5040">
        <f t="shared" si="312"/>
        <v>0</v>
      </c>
      <c r="H5040" s="5">
        <v>0.8</v>
      </c>
      <c r="I5040" s="14">
        <v>13</v>
      </c>
      <c r="J5040" s="5">
        <v>0.05</v>
      </c>
      <c r="K5040" s="5">
        <v>0</v>
      </c>
      <c r="L5040" s="6">
        <f t="shared" si="314"/>
        <v>-6322621743.3563414</v>
      </c>
      <c r="M5040" s="7">
        <f t="shared" si="313"/>
        <v>0</v>
      </c>
      <c r="N5040" s="8">
        <f t="shared" si="315"/>
        <v>0</v>
      </c>
    </row>
    <row r="5041" spans="1:14" x14ac:dyDescent="0.25">
      <c r="A5041" s="5">
        <v>5038</v>
      </c>
      <c r="B5041" s="5">
        <v>0</v>
      </c>
      <c r="C5041" s="5">
        <v>58.938022420781998</v>
      </c>
      <c r="D5041" s="5">
        <v>23.049999999999901</v>
      </c>
      <c r="E5041" s="5">
        <v>23.05</v>
      </c>
      <c r="F5041" s="5">
        <v>0</v>
      </c>
      <c r="G5041">
        <f t="shared" si="312"/>
        <v>0</v>
      </c>
      <c r="H5041" s="5">
        <v>0.8</v>
      </c>
      <c r="I5041" s="14">
        <v>13</v>
      </c>
      <c r="J5041" s="5">
        <v>0.05</v>
      </c>
      <c r="K5041" s="5">
        <v>0</v>
      </c>
      <c r="L5041" s="6">
        <f t="shared" si="314"/>
        <v>-5309417990.5389347</v>
      </c>
      <c r="M5041" s="7">
        <f t="shared" si="313"/>
        <v>0</v>
      </c>
      <c r="N5041" s="8">
        <f t="shared" si="315"/>
        <v>0</v>
      </c>
    </row>
    <row r="5042" spans="1:14" x14ac:dyDescent="0.25">
      <c r="A5042" s="5">
        <v>5039</v>
      </c>
      <c r="B5042" s="5">
        <v>0</v>
      </c>
      <c r="C5042" s="5">
        <v>55.351564640813898</v>
      </c>
      <c r="D5042" s="5">
        <v>21.349999999999898</v>
      </c>
      <c r="E5042" s="5">
        <v>21.35</v>
      </c>
      <c r="F5042" s="5">
        <v>0</v>
      </c>
      <c r="G5042">
        <f t="shared" si="312"/>
        <v>0</v>
      </c>
      <c r="H5042" s="5">
        <v>0.8</v>
      </c>
      <c r="I5042" s="14">
        <v>13</v>
      </c>
      <c r="J5042" s="5">
        <v>0.05</v>
      </c>
      <c r="K5042" s="5">
        <v>0</v>
      </c>
      <c r="L5042" s="6">
        <f t="shared" si="314"/>
        <v>-4998256601.5175295</v>
      </c>
      <c r="M5042" s="7">
        <f t="shared" si="313"/>
        <v>0</v>
      </c>
      <c r="N5042" s="8">
        <f t="shared" si="315"/>
        <v>0</v>
      </c>
    </row>
    <row r="5043" spans="1:14" x14ac:dyDescent="0.25">
      <c r="A5043" s="5">
        <v>5040</v>
      </c>
      <c r="B5043" s="5">
        <v>0</v>
      </c>
      <c r="C5043" s="5">
        <v>55.0990103522998</v>
      </c>
      <c r="D5043" s="5">
        <v>19.649999999999899</v>
      </c>
      <c r="E5043" s="5">
        <v>19.649999999999999</v>
      </c>
      <c r="F5043" s="5">
        <v>0</v>
      </c>
      <c r="G5043">
        <f t="shared" si="312"/>
        <v>0</v>
      </c>
      <c r="H5043" s="5">
        <v>0.8</v>
      </c>
      <c r="I5043" s="14">
        <v>13</v>
      </c>
      <c r="J5043" s="5">
        <v>0.05</v>
      </c>
      <c r="K5043" s="5">
        <v>0</v>
      </c>
      <c r="L5043" s="6">
        <f t="shared" si="314"/>
        <v>-5236687512.4777031</v>
      </c>
      <c r="M5043" s="7">
        <f t="shared" si="313"/>
        <v>0</v>
      </c>
      <c r="N5043" s="8">
        <f t="shared" si="315"/>
        <v>0</v>
      </c>
    </row>
    <row r="5044" spans="1:14" x14ac:dyDescent="0.25">
      <c r="A5044" s="5">
        <v>5041</v>
      </c>
      <c r="B5044" s="5">
        <v>0</v>
      </c>
      <c r="C5044" s="5">
        <v>54.848260330988502</v>
      </c>
      <c r="D5044" s="5">
        <v>18</v>
      </c>
      <c r="E5044" s="5">
        <v>18</v>
      </c>
      <c r="F5044" s="5">
        <v>0</v>
      </c>
      <c r="G5044">
        <f t="shared" si="312"/>
        <v>0</v>
      </c>
      <c r="H5044" s="5">
        <v>0.8</v>
      </c>
      <c r="I5044" s="14">
        <v>13</v>
      </c>
      <c r="J5044" s="5">
        <v>0.05</v>
      </c>
      <c r="K5044" s="5">
        <v>0</v>
      </c>
      <c r="L5044" s="6">
        <f t="shared" si="314"/>
        <v>-5469170986.9386559</v>
      </c>
      <c r="M5044" s="7">
        <f t="shared" si="313"/>
        <v>0</v>
      </c>
      <c r="N5044" s="8">
        <f t="shared" si="315"/>
        <v>0</v>
      </c>
    </row>
    <row r="5045" spans="1:14" x14ac:dyDescent="0.25">
      <c r="A5045" s="5">
        <v>5042</v>
      </c>
      <c r="B5045" s="5">
        <v>0</v>
      </c>
      <c r="C5045" s="5">
        <v>54.599301687056702</v>
      </c>
      <c r="D5045" s="5">
        <v>16.349999999999898</v>
      </c>
      <c r="E5045" s="5">
        <v>16.350000000000001</v>
      </c>
      <c r="F5045" s="5">
        <v>0</v>
      </c>
      <c r="G5045">
        <f t="shared" si="312"/>
        <v>0</v>
      </c>
      <c r="H5045" s="5">
        <v>0.8</v>
      </c>
      <c r="I5045" s="14">
        <v>13</v>
      </c>
      <c r="J5045" s="5">
        <v>0.05</v>
      </c>
      <c r="K5045" s="5">
        <v>0</v>
      </c>
      <c r="L5045" s="6">
        <f t="shared" si="314"/>
        <v>-5703913758.291111</v>
      </c>
      <c r="M5045" s="7">
        <f t="shared" si="313"/>
        <v>0</v>
      </c>
      <c r="N5045" s="8">
        <f t="shared" si="315"/>
        <v>0</v>
      </c>
    </row>
    <row r="5046" spans="1:14" x14ac:dyDescent="0.25">
      <c r="A5046" s="5">
        <v>5043</v>
      </c>
      <c r="B5046" s="5">
        <v>0</v>
      </c>
      <c r="C5046" s="5">
        <v>54.352121622767001</v>
      </c>
      <c r="D5046" s="5">
        <v>14.649999999999901</v>
      </c>
      <c r="E5046" s="5">
        <v>14.65</v>
      </c>
      <c r="F5046" s="5">
        <v>0</v>
      </c>
      <c r="G5046">
        <f t="shared" si="312"/>
        <v>0</v>
      </c>
      <c r="H5046" s="5">
        <v>0.8</v>
      </c>
      <c r="I5046" s="14">
        <v>13</v>
      </c>
      <c r="J5046" s="5">
        <v>0.05</v>
      </c>
      <c r="K5046" s="5">
        <v>0</v>
      </c>
      <c r="L5046" s="6">
        <f t="shared" si="314"/>
        <v>-5949405040.8342018</v>
      </c>
      <c r="M5046" s="7">
        <f t="shared" si="313"/>
        <v>0</v>
      </c>
      <c r="N5046" s="8">
        <f t="shared" si="315"/>
        <v>0</v>
      </c>
    </row>
    <row r="5047" spans="1:14" x14ac:dyDescent="0.25">
      <c r="A5047" s="5">
        <v>5044</v>
      </c>
      <c r="B5047" s="5">
        <v>0</v>
      </c>
      <c r="C5047" s="5">
        <v>54.106707431810001</v>
      </c>
      <c r="D5047" s="5">
        <v>12.9499999999999</v>
      </c>
      <c r="E5047" s="5">
        <v>12.95</v>
      </c>
      <c r="F5047" s="5">
        <v>0</v>
      </c>
      <c r="G5047">
        <f t="shared" si="312"/>
        <v>0</v>
      </c>
      <c r="H5047" s="5">
        <v>0.8</v>
      </c>
      <c r="I5047" s="14">
        <v>13</v>
      </c>
      <c r="J5047" s="5">
        <v>0.05</v>
      </c>
      <c r="K5047" s="5">
        <v>0</v>
      </c>
      <c r="L5047" s="6">
        <f t="shared" si="314"/>
        <v>-6197309248.6491041</v>
      </c>
      <c r="M5047" s="7">
        <f t="shared" si="313"/>
        <v>0</v>
      </c>
      <c r="N5047" s="8">
        <f t="shared" si="315"/>
        <v>0</v>
      </c>
    </row>
    <row r="5048" spans="1:14" x14ac:dyDescent="0.25">
      <c r="A5048" s="5">
        <v>5045</v>
      </c>
      <c r="B5048" s="5">
        <v>0</v>
      </c>
      <c r="C5048" s="5">
        <v>53.8630464986514</v>
      </c>
      <c r="D5048" s="5">
        <v>11.25</v>
      </c>
      <c r="E5048" s="5">
        <v>11.25</v>
      </c>
      <c r="F5048" s="5">
        <v>0</v>
      </c>
      <c r="G5048">
        <f t="shared" si="312"/>
        <v>0</v>
      </c>
      <c r="H5048" s="5">
        <v>0.8</v>
      </c>
      <c r="I5048" s="14">
        <v>13</v>
      </c>
      <c r="J5048" s="5">
        <v>0.05</v>
      </c>
      <c r="K5048" s="5">
        <v>0</v>
      </c>
      <c r="L5048" s="6">
        <f t="shared" si="314"/>
        <v>-6447631909.9727955</v>
      </c>
      <c r="M5048" s="7">
        <f t="shared" si="313"/>
        <v>0</v>
      </c>
      <c r="N5048" s="8">
        <f t="shared" si="315"/>
        <v>0</v>
      </c>
    </row>
    <row r="5049" spans="1:14" x14ac:dyDescent="0.25">
      <c r="A5049" s="5">
        <v>5046</v>
      </c>
      <c r="B5049" s="5">
        <v>0</v>
      </c>
      <c r="C5049" s="5">
        <v>53.621126297882903</v>
      </c>
      <c r="D5049" s="5">
        <v>10.549999999999899</v>
      </c>
      <c r="E5049" s="5">
        <v>10.55</v>
      </c>
      <c r="F5049" s="5">
        <v>50.851740238538</v>
      </c>
      <c r="G5049">
        <f t="shared" si="312"/>
        <v>1.4125483399593889E-2</v>
      </c>
      <c r="H5049" s="5">
        <v>0.8</v>
      </c>
      <c r="I5049" s="14">
        <v>13</v>
      </c>
      <c r="J5049" s="5">
        <v>0.05</v>
      </c>
      <c r="K5049" s="5">
        <v>0</v>
      </c>
      <c r="L5049" s="6">
        <f t="shared" si="314"/>
        <v>-12.034973465131387</v>
      </c>
      <c r="M5049" s="7">
        <f t="shared" si="313"/>
        <v>0</v>
      </c>
      <c r="N5049" s="8">
        <f t="shared" si="315"/>
        <v>0</v>
      </c>
    </row>
    <row r="5050" spans="1:14" x14ac:dyDescent="0.25">
      <c r="A5050" s="5">
        <v>5047</v>
      </c>
      <c r="B5050" s="5">
        <v>0</v>
      </c>
      <c r="C5050" s="5">
        <v>53.380934393578897</v>
      </c>
      <c r="D5050" s="5">
        <v>24.656918125092599</v>
      </c>
      <c r="E5050" s="5">
        <v>11.25</v>
      </c>
      <c r="F5050" s="5">
        <v>268.33452664025702</v>
      </c>
      <c r="G5050">
        <f t="shared" si="312"/>
        <v>7.4537368511182506E-2</v>
      </c>
      <c r="H5050" s="5">
        <v>0.8</v>
      </c>
      <c r="I5050" s="14">
        <v>13</v>
      </c>
      <c r="J5050" s="5">
        <v>0.05</v>
      </c>
      <c r="K5050" s="5">
        <v>0</v>
      </c>
      <c r="L5050" s="6">
        <f t="shared" si="314"/>
        <v>-1.5718637198574261</v>
      </c>
      <c r="M5050" s="7">
        <f t="shared" si="313"/>
        <v>0</v>
      </c>
      <c r="N5050" s="8">
        <f t="shared" si="315"/>
        <v>0</v>
      </c>
    </row>
    <row r="5051" spans="1:14" x14ac:dyDescent="0.25">
      <c r="A5051" s="5">
        <v>5048</v>
      </c>
      <c r="B5051" s="5">
        <v>0</v>
      </c>
      <c r="C5051" s="5">
        <v>47.5322615380488</v>
      </c>
      <c r="D5051" s="5">
        <v>40.9775426652335</v>
      </c>
      <c r="E5051" s="5">
        <v>12.65</v>
      </c>
      <c r="F5051" s="5">
        <v>723.22032736695405</v>
      </c>
      <c r="G5051">
        <f t="shared" si="312"/>
        <v>0.20089453537970947</v>
      </c>
      <c r="H5051" s="5">
        <v>0.8</v>
      </c>
      <c r="I5051" s="14">
        <v>13</v>
      </c>
      <c r="J5051" s="5">
        <v>0.05</v>
      </c>
      <c r="K5051" s="5">
        <v>0</v>
      </c>
      <c r="L5051" s="6">
        <f t="shared" si="314"/>
        <v>8.886400317809573E-2</v>
      </c>
      <c r="M5051" s="7">
        <f t="shared" si="313"/>
        <v>0</v>
      </c>
      <c r="N5051" s="8">
        <f t="shared" si="315"/>
        <v>0</v>
      </c>
    </row>
    <row r="5052" spans="1:14" x14ac:dyDescent="0.25">
      <c r="A5052" s="5">
        <v>5049</v>
      </c>
      <c r="B5052" s="5">
        <v>2690.4821221119601</v>
      </c>
      <c r="C5052" s="5">
        <v>44.529804543326499</v>
      </c>
      <c r="D5052" s="5">
        <v>47.740403734390902</v>
      </c>
      <c r="E5052" s="5">
        <v>14.6</v>
      </c>
      <c r="F5052" s="5">
        <v>1559.4335375615699</v>
      </c>
      <c r="G5052">
        <f t="shared" si="312"/>
        <v>0.43317598265599161</v>
      </c>
      <c r="H5052" s="5">
        <v>0.8</v>
      </c>
      <c r="I5052" s="14">
        <v>13</v>
      </c>
      <c r="J5052" s="5">
        <v>0.05</v>
      </c>
      <c r="K5052" s="5">
        <v>200</v>
      </c>
      <c r="L5052" s="6">
        <f t="shared" si="314"/>
        <v>0.52177261256420959</v>
      </c>
      <c r="M5052" s="7">
        <f t="shared" si="313"/>
        <v>2690.4821221119705</v>
      </c>
      <c r="N5052" s="8">
        <f t="shared" si="315"/>
        <v>0.34505890211216572</v>
      </c>
    </row>
    <row r="5053" spans="1:14" x14ac:dyDescent="0.25">
      <c r="A5053" s="5">
        <v>5050</v>
      </c>
      <c r="B5053" s="5">
        <v>4283.7490641225004</v>
      </c>
      <c r="C5053" s="5">
        <v>59.060682195363903</v>
      </c>
      <c r="D5053" s="5">
        <v>64.172554586918196</v>
      </c>
      <c r="E5053" s="5">
        <v>16.6999999999999</v>
      </c>
      <c r="F5053" s="5">
        <v>2136.47473949704</v>
      </c>
      <c r="G5053">
        <f t="shared" si="312"/>
        <v>0.59346520541584447</v>
      </c>
      <c r="H5053" s="5">
        <v>0.8</v>
      </c>
      <c r="I5053" s="14">
        <v>13</v>
      </c>
      <c r="J5053" s="5">
        <v>0.05</v>
      </c>
      <c r="K5053" s="5">
        <v>200</v>
      </c>
      <c r="L5053" s="6">
        <f t="shared" si="314"/>
        <v>0.50024909423298347</v>
      </c>
      <c r="M5053" s="7">
        <f t="shared" si="313"/>
        <v>4283.7490641224977</v>
      </c>
      <c r="N5053" s="8">
        <f t="shared" si="315"/>
        <v>0.40101097239562561</v>
      </c>
    </row>
    <row r="5054" spans="1:14" x14ac:dyDescent="0.25">
      <c r="A5054" s="5">
        <v>5051</v>
      </c>
      <c r="B5054" s="5">
        <v>5953.8497399073804</v>
      </c>
      <c r="C5054" s="5">
        <v>72.023906218372403</v>
      </c>
      <c r="D5054" s="5">
        <v>79.1287388435602</v>
      </c>
      <c r="E5054" s="5">
        <v>18.600000000000001</v>
      </c>
      <c r="F5054" s="5">
        <v>2762.24426470452</v>
      </c>
      <c r="G5054">
        <f t="shared" si="312"/>
        <v>0.76729007352903333</v>
      </c>
      <c r="H5054" s="5">
        <v>0.8</v>
      </c>
      <c r="I5054" s="14">
        <v>13</v>
      </c>
      <c r="J5054" s="5">
        <v>0.05</v>
      </c>
      <c r="K5054" s="5">
        <v>200</v>
      </c>
      <c r="L5054" s="6">
        <f t="shared" si="314"/>
        <v>0.49690715651479062</v>
      </c>
      <c r="M5054" s="7">
        <f t="shared" si="313"/>
        <v>5953.849739907374</v>
      </c>
      <c r="N5054" s="8">
        <f t="shared" si="315"/>
        <v>0.43108785242269121</v>
      </c>
    </row>
    <row r="5055" spans="1:14" x14ac:dyDescent="0.25">
      <c r="A5055" s="5">
        <v>5052</v>
      </c>
      <c r="B5055" s="5">
        <v>6715.7544683435299</v>
      </c>
      <c r="C5055" s="5">
        <v>78.287046668947497</v>
      </c>
      <c r="D5055" s="5">
        <v>86.301073480813301</v>
      </c>
      <c r="E5055" s="5">
        <v>20.25</v>
      </c>
      <c r="F5055" s="5">
        <v>3035.0104657953002</v>
      </c>
      <c r="G5055">
        <f t="shared" si="312"/>
        <v>0.84305846272091678</v>
      </c>
      <c r="H5055" s="5">
        <v>0.8</v>
      </c>
      <c r="I5055" s="14">
        <v>13</v>
      </c>
      <c r="J5055" s="5">
        <v>0.05</v>
      </c>
      <c r="K5055" s="5">
        <v>200</v>
      </c>
      <c r="L5055" s="6">
        <f t="shared" si="314"/>
        <v>0.49591651944213283</v>
      </c>
      <c r="M5055" s="7">
        <f t="shared" si="313"/>
        <v>6715.7544683435444</v>
      </c>
      <c r="N5055" s="8">
        <f t="shared" si="315"/>
        <v>0.44255231036657688</v>
      </c>
    </row>
    <row r="5056" spans="1:14" x14ac:dyDescent="0.25">
      <c r="A5056" s="5">
        <v>5053</v>
      </c>
      <c r="B5056" s="5">
        <v>7438.4192560005304</v>
      </c>
      <c r="C5056" s="5">
        <v>82.342638239737497</v>
      </c>
      <c r="D5056" s="5">
        <v>91.219033533294294</v>
      </c>
      <c r="E5056" s="5">
        <v>21.65</v>
      </c>
      <c r="F5056" s="5">
        <v>3256.9418099938298</v>
      </c>
      <c r="G5056">
        <f t="shared" si="312"/>
        <v>0.90470605833161943</v>
      </c>
      <c r="H5056" s="5">
        <v>0.8</v>
      </c>
      <c r="I5056" s="14">
        <v>13</v>
      </c>
      <c r="J5056" s="5">
        <v>0.05</v>
      </c>
      <c r="K5056" s="5">
        <v>200</v>
      </c>
      <c r="L5056" s="6">
        <f t="shared" si="314"/>
        <v>0.50119696000539438</v>
      </c>
      <c r="M5056" s="7">
        <f t="shared" si="313"/>
        <v>7438.4192560005968</v>
      </c>
      <c r="N5056" s="8">
        <f t="shared" si="315"/>
        <v>0.45677323634997558</v>
      </c>
    </row>
    <row r="5057" spans="1:14" x14ac:dyDescent="0.25">
      <c r="A5057" s="5">
        <v>5054</v>
      </c>
      <c r="B5057" s="5">
        <v>6463.3234474472501</v>
      </c>
      <c r="C5057" s="5">
        <v>88.209741082577906</v>
      </c>
      <c r="D5057" s="5">
        <v>95.922537559245299</v>
      </c>
      <c r="E5057" s="5">
        <v>22.75</v>
      </c>
      <c r="F5057" s="5">
        <v>3138.89722903232</v>
      </c>
      <c r="G5057">
        <f t="shared" si="312"/>
        <v>0.8719158969534222</v>
      </c>
      <c r="H5057" s="5">
        <v>0.8</v>
      </c>
      <c r="I5057" s="14">
        <v>13</v>
      </c>
      <c r="J5057" s="5">
        <v>0.05</v>
      </c>
      <c r="K5057" s="5">
        <v>200</v>
      </c>
      <c r="L5057" s="6">
        <f t="shared" si="314"/>
        <v>0.46063701948665642</v>
      </c>
      <c r="M5057" s="7">
        <f t="shared" si="313"/>
        <v>6463.3234474472756</v>
      </c>
      <c r="N5057" s="8">
        <f t="shared" si="315"/>
        <v>0.41182128471494406</v>
      </c>
    </row>
    <row r="5058" spans="1:14" x14ac:dyDescent="0.25">
      <c r="A5058" s="5">
        <v>5055</v>
      </c>
      <c r="B5058" s="5">
        <v>4998.2239563941603</v>
      </c>
      <c r="C5058" s="5">
        <v>92.731087958364597</v>
      </c>
      <c r="D5058" s="5">
        <v>98.695555686758595</v>
      </c>
      <c r="E5058" s="5">
        <v>23.45</v>
      </c>
      <c r="F5058" s="5">
        <v>2887.0067139027901</v>
      </c>
      <c r="G5058">
        <f t="shared" si="312"/>
        <v>0.80194630941744172</v>
      </c>
      <c r="H5058" s="5">
        <v>0.8</v>
      </c>
      <c r="I5058" s="14">
        <v>13</v>
      </c>
      <c r="J5058" s="5">
        <v>0.05</v>
      </c>
      <c r="K5058" s="5">
        <v>200</v>
      </c>
      <c r="L5058" s="6">
        <f t="shared" si="314"/>
        <v>0.40490303144741147</v>
      </c>
      <c r="M5058" s="7">
        <f t="shared" si="313"/>
        <v>4998.2239563941712</v>
      </c>
      <c r="N5058" s="8">
        <f t="shared" si="315"/>
        <v>0.34625648303146483</v>
      </c>
    </row>
    <row r="5059" spans="1:14" x14ac:dyDescent="0.25">
      <c r="A5059" s="5">
        <v>5056</v>
      </c>
      <c r="B5059" s="5">
        <v>2251.3721718328902</v>
      </c>
      <c r="C5059" s="5">
        <v>95.651900382940596</v>
      </c>
      <c r="D5059" s="5">
        <v>98.338502019972694</v>
      </c>
      <c r="E5059" s="5">
        <v>23.8</v>
      </c>
      <c r="F5059" s="5">
        <v>2319.0985685422302</v>
      </c>
      <c r="G5059">
        <f t="shared" ref="G5059:G5122" si="316">F5059/3600</f>
        <v>0.6441940468172862</v>
      </c>
      <c r="H5059" s="5">
        <v>0.8</v>
      </c>
      <c r="I5059" s="14">
        <v>13</v>
      </c>
      <c r="J5059" s="5">
        <v>0.05</v>
      </c>
      <c r="K5059" s="5">
        <v>200</v>
      </c>
      <c r="L5059" s="6">
        <f t="shared" si="314"/>
        <v>0.28591685557020741</v>
      </c>
      <c r="M5059" s="7">
        <f t="shared" ref="M5059:M5122" si="317">K5059*4.19*(D5059-C5059)</f>
        <v>2251.3721718328984</v>
      </c>
      <c r="N5059" s="8">
        <f t="shared" si="315"/>
        <v>0.19415924810397414</v>
      </c>
    </row>
    <row r="5060" spans="1:14" x14ac:dyDescent="0.25">
      <c r="A5060" s="5">
        <v>5057</v>
      </c>
      <c r="B5060" s="5">
        <v>0</v>
      </c>
      <c r="C5060" s="5">
        <v>96.001862719471504</v>
      </c>
      <c r="D5060" s="5">
        <v>88.943152859218998</v>
      </c>
      <c r="E5060" s="5">
        <v>23.8</v>
      </c>
      <c r="F5060" s="5">
        <v>1665.2778000052199</v>
      </c>
      <c r="G5060">
        <f t="shared" si="316"/>
        <v>0.46257716666811666</v>
      </c>
      <c r="H5060" s="5">
        <v>0.8</v>
      </c>
      <c r="I5060" s="14">
        <v>13</v>
      </c>
      <c r="J5060" s="5">
        <v>0.05</v>
      </c>
      <c r="K5060" s="5">
        <v>0</v>
      </c>
      <c r="L5060" s="6">
        <f t="shared" ref="L5060:L5123" si="318">H5060-(I5060*(C5060-E5060)/(F5060+0.0000001))-(J5060*((C5060-E5060)^2)/(F5060+0.0000001))</f>
        <v>7.9832071090226608E-2</v>
      </c>
      <c r="M5060" s="7">
        <f t="shared" si="317"/>
        <v>0</v>
      </c>
      <c r="N5060" s="8">
        <f t="shared" ref="N5060:N5123" si="319">(B5060/((F5060+0.0000001)*$T$6))</f>
        <v>0</v>
      </c>
    </row>
    <row r="5061" spans="1:14" x14ac:dyDescent="0.25">
      <c r="A5061" s="5">
        <v>5058</v>
      </c>
      <c r="B5061" s="5">
        <v>0</v>
      </c>
      <c r="C5061" s="5">
        <v>95.458899584462202</v>
      </c>
      <c r="D5061" s="5">
        <v>51.089498077025603</v>
      </c>
      <c r="E5061" s="5">
        <v>23.25</v>
      </c>
      <c r="F5061" s="5">
        <v>831.05202635258604</v>
      </c>
      <c r="G5061">
        <f t="shared" si="316"/>
        <v>0.23084778509794057</v>
      </c>
      <c r="H5061" s="5">
        <v>0.8</v>
      </c>
      <c r="I5061" s="14">
        <v>13</v>
      </c>
      <c r="J5061" s="5">
        <v>0.05</v>
      </c>
      <c r="K5061" s="5">
        <v>0</v>
      </c>
      <c r="L5061" s="6">
        <f t="shared" si="318"/>
        <v>-0.64325735980428012</v>
      </c>
      <c r="M5061" s="7">
        <f t="shared" si="317"/>
        <v>0</v>
      </c>
      <c r="N5061" s="8">
        <f t="shared" si="319"/>
        <v>0</v>
      </c>
    </row>
    <row r="5062" spans="1:14" x14ac:dyDescent="0.25">
      <c r="A5062" s="5">
        <v>5059</v>
      </c>
      <c r="B5062" s="5">
        <v>0</v>
      </c>
      <c r="C5062" s="5">
        <v>89.353132386129502</v>
      </c>
      <c r="D5062" s="5">
        <v>33.019819149091298</v>
      </c>
      <c r="E5062" s="5">
        <v>22.15</v>
      </c>
      <c r="F5062" s="5">
        <v>209.76337380995801</v>
      </c>
      <c r="G5062">
        <f t="shared" si="316"/>
        <v>5.8267603836099448E-2</v>
      </c>
      <c r="H5062" s="5">
        <v>0.8</v>
      </c>
      <c r="I5062" s="14">
        <v>13</v>
      </c>
      <c r="J5062" s="5">
        <v>0.05</v>
      </c>
      <c r="K5062" s="5">
        <v>0</v>
      </c>
      <c r="L5062" s="6">
        <f t="shared" si="318"/>
        <v>-4.4414001102833724</v>
      </c>
      <c r="M5062" s="7">
        <f t="shared" si="317"/>
        <v>0</v>
      </c>
      <c r="N5062" s="8">
        <f t="shared" si="319"/>
        <v>0</v>
      </c>
    </row>
    <row r="5063" spans="1:14" x14ac:dyDescent="0.25">
      <c r="A5063" s="5">
        <v>5060</v>
      </c>
      <c r="B5063" s="5">
        <v>0</v>
      </c>
      <c r="C5063" s="5">
        <v>78.803214124864297</v>
      </c>
      <c r="D5063" s="5">
        <v>20.8</v>
      </c>
      <c r="E5063" s="5">
        <v>20.8</v>
      </c>
      <c r="F5063" s="5">
        <v>74.623756505265902</v>
      </c>
      <c r="G5063">
        <f t="shared" si="316"/>
        <v>2.0728821251462751E-2</v>
      </c>
      <c r="H5063" s="5">
        <v>0.8</v>
      </c>
      <c r="I5063" s="14">
        <v>13</v>
      </c>
      <c r="J5063" s="5">
        <v>0.05</v>
      </c>
      <c r="K5063" s="5">
        <v>0</v>
      </c>
      <c r="L5063" s="6">
        <f t="shared" si="318"/>
        <v>-11.558804595464423</v>
      </c>
      <c r="M5063" s="7">
        <f t="shared" si="317"/>
        <v>0</v>
      </c>
      <c r="N5063" s="8">
        <f t="shared" si="319"/>
        <v>0</v>
      </c>
    </row>
    <row r="5064" spans="1:14" x14ac:dyDescent="0.25">
      <c r="A5064" s="5">
        <v>5061</v>
      </c>
      <c r="B5064" s="5">
        <v>0</v>
      </c>
      <c r="C5064" s="5">
        <v>69.684770401141094</v>
      </c>
      <c r="D5064" s="5">
        <v>19.7</v>
      </c>
      <c r="E5064" s="5">
        <v>19.7</v>
      </c>
      <c r="F5064" s="5">
        <v>0</v>
      </c>
      <c r="G5064">
        <f t="shared" si="316"/>
        <v>0</v>
      </c>
      <c r="H5064" s="5">
        <v>0.8</v>
      </c>
      <c r="I5064" s="14">
        <v>13</v>
      </c>
      <c r="J5064" s="5">
        <v>0.05</v>
      </c>
      <c r="K5064" s="5">
        <v>0</v>
      </c>
      <c r="L5064" s="6">
        <f t="shared" si="318"/>
        <v>-7747258787.3757372</v>
      </c>
      <c r="M5064" s="7">
        <f t="shared" si="317"/>
        <v>0</v>
      </c>
      <c r="N5064" s="8">
        <f t="shared" si="319"/>
        <v>0</v>
      </c>
    </row>
    <row r="5065" spans="1:14" x14ac:dyDescent="0.25">
      <c r="A5065" s="5">
        <v>5062</v>
      </c>
      <c r="B5065" s="5">
        <v>0</v>
      </c>
      <c r="C5065" s="5">
        <v>61.833580529292099</v>
      </c>
      <c r="D5065" s="5">
        <v>18.9499999999999</v>
      </c>
      <c r="E5065" s="5">
        <v>18.9499999999999</v>
      </c>
      <c r="F5065" s="5">
        <v>0</v>
      </c>
      <c r="G5065">
        <f t="shared" si="316"/>
        <v>0</v>
      </c>
      <c r="H5065" s="5">
        <v>0.8</v>
      </c>
      <c r="I5065" s="14">
        <v>13</v>
      </c>
      <c r="J5065" s="5">
        <v>0.05</v>
      </c>
      <c r="K5065" s="5">
        <v>0</v>
      </c>
      <c r="L5065" s="6">
        <f t="shared" si="318"/>
        <v>-6494366207.5141306</v>
      </c>
      <c r="M5065" s="7">
        <f t="shared" si="317"/>
        <v>0</v>
      </c>
      <c r="N5065" s="8">
        <f t="shared" si="319"/>
        <v>0</v>
      </c>
    </row>
    <row r="5066" spans="1:14" x14ac:dyDescent="0.25">
      <c r="A5066" s="5">
        <v>5063</v>
      </c>
      <c r="B5066" s="5">
        <v>0</v>
      </c>
      <c r="C5066" s="5">
        <v>58.134174460468898</v>
      </c>
      <c r="D5066" s="5">
        <v>18.2</v>
      </c>
      <c r="E5066" s="5">
        <v>18.1999999999999</v>
      </c>
      <c r="F5066" s="5">
        <v>0</v>
      </c>
      <c r="G5066">
        <f t="shared" si="316"/>
        <v>0</v>
      </c>
      <c r="H5066" s="5">
        <v>0.8</v>
      </c>
      <c r="I5066" s="14">
        <v>13</v>
      </c>
      <c r="J5066" s="5">
        <v>0.05</v>
      </c>
      <c r="K5066" s="5">
        <v>0</v>
      </c>
      <c r="L5066" s="6">
        <f t="shared" si="318"/>
        <v>-5988811823.9805565</v>
      </c>
      <c r="M5066" s="7">
        <f t="shared" si="317"/>
        <v>0</v>
      </c>
      <c r="N5066" s="8">
        <f t="shared" si="319"/>
        <v>0</v>
      </c>
    </row>
    <row r="5067" spans="1:14" x14ac:dyDescent="0.25">
      <c r="A5067" s="5">
        <v>5064</v>
      </c>
      <c r="B5067" s="5">
        <v>0</v>
      </c>
      <c r="C5067" s="5">
        <v>57.8617409940356</v>
      </c>
      <c r="D5067" s="5">
        <v>17.4499999999999</v>
      </c>
      <c r="E5067" s="5">
        <v>17.4499999999999</v>
      </c>
      <c r="F5067" s="5">
        <v>0</v>
      </c>
      <c r="G5067">
        <f t="shared" si="316"/>
        <v>0</v>
      </c>
      <c r="H5067" s="5">
        <v>0.8</v>
      </c>
      <c r="I5067" s="14">
        <v>13</v>
      </c>
      <c r="J5067" s="5">
        <v>0.05</v>
      </c>
      <c r="K5067" s="5">
        <v>0</v>
      </c>
      <c r="L5067" s="6">
        <f t="shared" si="318"/>
        <v>-6070080733.5091534</v>
      </c>
      <c r="M5067" s="7">
        <f t="shared" si="317"/>
        <v>0</v>
      </c>
      <c r="N5067" s="8">
        <f t="shared" si="319"/>
        <v>0</v>
      </c>
    </row>
    <row r="5068" spans="1:14" x14ac:dyDescent="0.25">
      <c r="A5068" s="5">
        <v>5065</v>
      </c>
      <c r="B5068" s="5">
        <v>0</v>
      </c>
      <c r="C5068" s="5">
        <v>57.5912538131765</v>
      </c>
      <c r="D5068" s="5">
        <v>16.95</v>
      </c>
      <c r="E5068" s="5">
        <v>16.9499999999999</v>
      </c>
      <c r="F5068" s="5">
        <v>0</v>
      </c>
      <c r="G5068">
        <f t="shared" si="316"/>
        <v>0</v>
      </c>
      <c r="H5068" s="5">
        <v>0.8</v>
      </c>
      <c r="I5068" s="14">
        <v>13</v>
      </c>
      <c r="J5068" s="5">
        <v>0.05</v>
      </c>
      <c r="K5068" s="5">
        <v>0</v>
      </c>
      <c r="L5068" s="6">
        <f t="shared" si="318"/>
        <v>-6109218750.6664791</v>
      </c>
      <c r="M5068" s="7">
        <f t="shared" si="317"/>
        <v>0</v>
      </c>
      <c r="N5068" s="8">
        <f t="shared" si="319"/>
        <v>0</v>
      </c>
    </row>
    <row r="5069" spans="1:14" x14ac:dyDescent="0.25">
      <c r="A5069" s="5">
        <v>5066</v>
      </c>
      <c r="B5069" s="5">
        <v>0</v>
      </c>
      <c r="C5069" s="5">
        <v>57.3226990134781</v>
      </c>
      <c r="D5069" s="5">
        <v>16.6999999999999</v>
      </c>
      <c r="E5069" s="5">
        <v>16.6999999999999</v>
      </c>
      <c r="F5069" s="5">
        <v>0</v>
      </c>
      <c r="G5069">
        <f t="shared" si="316"/>
        <v>0</v>
      </c>
      <c r="H5069" s="5">
        <v>0.8</v>
      </c>
      <c r="I5069" s="14">
        <v>13</v>
      </c>
      <c r="J5069" s="5">
        <v>0.05</v>
      </c>
      <c r="K5069" s="5">
        <v>0</v>
      </c>
      <c r="L5069" s="6">
        <f t="shared" si="318"/>
        <v>-6106052708.521987</v>
      </c>
      <c r="M5069" s="7">
        <f t="shared" si="317"/>
        <v>0</v>
      </c>
      <c r="N5069" s="8">
        <f t="shared" si="319"/>
        <v>0</v>
      </c>
    </row>
    <row r="5070" spans="1:14" x14ac:dyDescent="0.25">
      <c r="A5070" s="5">
        <v>5067</v>
      </c>
      <c r="B5070" s="5">
        <v>0</v>
      </c>
      <c r="C5070" s="5">
        <v>57.056062789861301</v>
      </c>
      <c r="D5070" s="5">
        <v>16.4499999999999</v>
      </c>
      <c r="E5070" s="5">
        <v>16.4499999999999</v>
      </c>
      <c r="F5070" s="5">
        <v>0</v>
      </c>
      <c r="G5070">
        <f t="shared" si="316"/>
        <v>0</v>
      </c>
      <c r="H5070" s="5">
        <v>0.8</v>
      </c>
      <c r="I5070" s="14">
        <v>13</v>
      </c>
      <c r="J5070" s="5">
        <v>0.05</v>
      </c>
      <c r="K5070" s="5">
        <v>0</v>
      </c>
      <c r="L5070" s="6">
        <f t="shared" si="318"/>
        <v>-6103214329.5290651</v>
      </c>
      <c r="M5070" s="7">
        <f t="shared" si="317"/>
        <v>0</v>
      </c>
      <c r="N5070" s="8">
        <f t="shared" si="319"/>
        <v>0</v>
      </c>
    </row>
    <row r="5071" spans="1:14" x14ac:dyDescent="0.25">
      <c r="A5071" s="5">
        <v>5068</v>
      </c>
      <c r="B5071" s="5">
        <v>0</v>
      </c>
      <c r="C5071" s="5">
        <v>56.7913314358713</v>
      </c>
      <c r="D5071" s="5">
        <v>16.149999999999999</v>
      </c>
      <c r="E5071" s="5">
        <v>16.149999999999999</v>
      </c>
      <c r="F5071" s="5">
        <v>0</v>
      </c>
      <c r="G5071">
        <f t="shared" si="316"/>
        <v>0</v>
      </c>
      <c r="H5071" s="5">
        <v>0.8</v>
      </c>
      <c r="I5071" s="14">
        <v>13</v>
      </c>
      <c r="J5071" s="5">
        <v>0.05</v>
      </c>
      <c r="K5071" s="5">
        <v>0</v>
      </c>
      <c r="L5071" s="6">
        <f t="shared" si="318"/>
        <v>-6109231996.3034391</v>
      </c>
      <c r="M5071" s="7">
        <f t="shared" si="317"/>
        <v>0</v>
      </c>
      <c r="N5071" s="8">
        <f t="shared" si="319"/>
        <v>0</v>
      </c>
    </row>
    <row r="5072" spans="1:14" x14ac:dyDescent="0.25">
      <c r="A5072" s="5">
        <v>5069</v>
      </c>
      <c r="B5072" s="5">
        <v>0</v>
      </c>
      <c r="C5072" s="5">
        <v>56.528491342973602</v>
      </c>
      <c r="D5072" s="5">
        <v>15.899999999999901</v>
      </c>
      <c r="E5072" s="5">
        <v>15.9</v>
      </c>
      <c r="F5072" s="5">
        <v>0</v>
      </c>
      <c r="G5072">
        <f t="shared" si="316"/>
        <v>0</v>
      </c>
      <c r="H5072" s="5">
        <v>0.8</v>
      </c>
      <c r="I5072" s="14">
        <v>13</v>
      </c>
      <c r="J5072" s="5">
        <v>0.05</v>
      </c>
      <c r="K5072" s="5">
        <v>0</v>
      </c>
      <c r="L5072" s="6">
        <f t="shared" si="318"/>
        <v>-6107041028.1896095</v>
      </c>
      <c r="M5072" s="7">
        <f t="shared" si="317"/>
        <v>0</v>
      </c>
      <c r="N5072" s="8">
        <f t="shared" si="319"/>
        <v>0</v>
      </c>
    </row>
    <row r="5073" spans="1:14" x14ac:dyDescent="0.25">
      <c r="A5073" s="5">
        <v>5070</v>
      </c>
      <c r="B5073" s="5">
        <v>0</v>
      </c>
      <c r="C5073" s="5">
        <v>56.267528999853802</v>
      </c>
      <c r="D5073" s="5">
        <v>16.099999999999898</v>
      </c>
      <c r="E5073" s="5">
        <v>16.100000000000001</v>
      </c>
      <c r="F5073" s="5">
        <v>75.224533923043694</v>
      </c>
      <c r="G5073">
        <f t="shared" si="316"/>
        <v>2.0895703867512137E-2</v>
      </c>
      <c r="H5073" s="5">
        <v>0.8</v>
      </c>
      <c r="I5073" s="14">
        <v>13</v>
      </c>
      <c r="J5073" s="5">
        <v>0.05</v>
      </c>
      <c r="K5073" s="5">
        <v>0</v>
      </c>
      <c r="L5073" s="6">
        <f t="shared" si="318"/>
        <v>-7.2139997425724456</v>
      </c>
      <c r="M5073" s="7">
        <f t="shared" si="317"/>
        <v>0</v>
      </c>
      <c r="N5073" s="8">
        <f t="shared" si="319"/>
        <v>0</v>
      </c>
    </row>
    <row r="5074" spans="1:14" x14ac:dyDescent="0.25">
      <c r="A5074" s="5">
        <v>5071</v>
      </c>
      <c r="B5074" s="5">
        <v>0</v>
      </c>
      <c r="C5074" s="5">
        <v>56.0084309917236</v>
      </c>
      <c r="D5074" s="5">
        <v>30.276147798009401</v>
      </c>
      <c r="E5074" s="5">
        <v>16.9499999999999</v>
      </c>
      <c r="F5074" s="5">
        <v>262.64434654635198</v>
      </c>
      <c r="G5074">
        <f t="shared" si="316"/>
        <v>7.2956762929542215E-2</v>
      </c>
      <c r="H5074" s="5">
        <v>0.8</v>
      </c>
      <c r="I5074" s="14">
        <v>13</v>
      </c>
      <c r="J5074" s="5">
        <v>0.05</v>
      </c>
      <c r="K5074" s="5">
        <v>0</v>
      </c>
      <c r="L5074" s="6">
        <f t="shared" si="318"/>
        <v>-1.4236825651365383</v>
      </c>
      <c r="M5074" s="7">
        <f t="shared" si="317"/>
        <v>0</v>
      </c>
      <c r="N5074" s="8">
        <f t="shared" si="319"/>
        <v>0</v>
      </c>
    </row>
    <row r="5075" spans="1:14" x14ac:dyDescent="0.25">
      <c r="A5075" s="5">
        <v>5072</v>
      </c>
      <c r="B5075" s="5">
        <v>0</v>
      </c>
      <c r="C5075" s="5">
        <v>49.961645822099001</v>
      </c>
      <c r="D5075" s="5">
        <v>46.582462397414197</v>
      </c>
      <c r="E5075" s="5">
        <v>18.3</v>
      </c>
      <c r="F5075" s="5">
        <v>724.21776845808802</v>
      </c>
      <c r="G5075">
        <f t="shared" si="316"/>
        <v>0.2011716023494689</v>
      </c>
      <c r="H5075" s="5">
        <v>0.8</v>
      </c>
      <c r="I5075" s="14">
        <v>13</v>
      </c>
      <c r="J5075" s="5">
        <v>0.05</v>
      </c>
      <c r="K5075" s="5">
        <v>0</v>
      </c>
      <c r="L5075" s="6">
        <f t="shared" si="318"/>
        <v>0.16245090007280738</v>
      </c>
      <c r="M5075" s="7">
        <f t="shared" si="317"/>
        <v>0</v>
      </c>
      <c r="N5075" s="8">
        <f t="shared" si="319"/>
        <v>0</v>
      </c>
    </row>
    <row r="5076" spans="1:14" x14ac:dyDescent="0.25">
      <c r="A5076" s="5">
        <v>5073</v>
      </c>
      <c r="B5076" s="5">
        <v>2627.1021183164398</v>
      </c>
      <c r="C5076" s="5">
        <v>46.357765800909299</v>
      </c>
      <c r="D5076" s="5">
        <v>49.4927325292105</v>
      </c>
      <c r="E5076" s="5">
        <v>20.100000000000001</v>
      </c>
      <c r="F5076" s="5">
        <v>1436.95709881486</v>
      </c>
      <c r="G5076">
        <f t="shared" si="316"/>
        <v>0.39915474967079445</v>
      </c>
      <c r="H5076" s="5">
        <v>0.8</v>
      </c>
      <c r="I5076" s="14">
        <v>13</v>
      </c>
      <c r="J5076" s="5">
        <v>0.05</v>
      </c>
      <c r="K5076" s="5">
        <v>200</v>
      </c>
      <c r="L5076" s="6">
        <f t="shared" si="318"/>
        <v>0.53845811476320316</v>
      </c>
      <c r="M5076" s="7">
        <f t="shared" si="317"/>
        <v>2627.1021183164066</v>
      </c>
      <c r="N5076" s="8">
        <f t="shared" si="319"/>
        <v>0.36564795431962943</v>
      </c>
    </row>
    <row r="5077" spans="1:14" x14ac:dyDescent="0.25">
      <c r="A5077" s="5">
        <v>5074</v>
      </c>
      <c r="B5077" s="5">
        <v>4214.0642733553796</v>
      </c>
      <c r="C5077" s="5">
        <v>61.246059508057698</v>
      </c>
      <c r="D5077" s="5">
        <v>66.2747758247109</v>
      </c>
      <c r="E5077" s="5">
        <v>22.05</v>
      </c>
      <c r="F5077" s="5">
        <v>2048.0762922291001</v>
      </c>
      <c r="G5077">
        <f t="shared" si="316"/>
        <v>0.56891008117475006</v>
      </c>
      <c r="H5077" s="5">
        <v>0.8</v>
      </c>
      <c r="I5077" s="14">
        <v>13</v>
      </c>
      <c r="J5077" s="5">
        <v>0.05</v>
      </c>
      <c r="K5077" s="5">
        <v>200</v>
      </c>
      <c r="L5077" s="6">
        <f t="shared" si="318"/>
        <v>0.51369947015699913</v>
      </c>
      <c r="M5077" s="7">
        <f t="shared" si="317"/>
        <v>4214.0642733553841</v>
      </c>
      <c r="N5077" s="8">
        <f t="shared" si="319"/>
        <v>0.4115143844141752</v>
      </c>
    </row>
    <row r="5078" spans="1:14" x14ac:dyDescent="0.25">
      <c r="A5078" s="5">
        <v>5075</v>
      </c>
      <c r="B5078" s="5">
        <v>4971.8836262771702</v>
      </c>
      <c r="C5078" s="5">
        <v>73.673614136398399</v>
      </c>
      <c r="D5078" s="5">
        <v>79.606649489951096</v>
      </c>
      <c r="E5078" s="5">
        <v>23.8</v>
      </c>
      <c r="F5078" s="5">
        <v>2439.48899701661</v>
      </c>
      <c r="G5078">
        <f t="shared" si="316"/>
        <v>0.6776358325046139</v>
      </c>
      <c r="H5078" s="5">
        <v>0.8</v>
      </c>
      <c r="I5078" s="14">
        <v>13</v>
      </c>
      <c r="J5078" s="5">
        <v>0.05</v>
      </c>
      <c r="K5078" s="5">
        <v>200</v>
      </c>
      <c r="L5078" s="6">
        <f t="shared" si="318"/>
        <v>0.48324273893514924</v>
      </c>
      <c r="M5078" s="7">
        <f t="shared" si="317"/>
        <v>4971.8836262771601</v>
      </c>
      <c r="N5078" s="8">
        <f t="shared" si="319"/>
        <v>0.40761681091029811</v>
      </c>
    </row>
    <row r="5079" spans="1:14" x14ac:dyDescent="0.25">
      <c r="A5079" s="5">
        <v>5076</v>
      </c>
      <c r="B5079" s="5">
        <v>4551.57534299091</v>
      </c>
      <c r="C5079" s="5">
        <v>78.6815692105382</v>
      </c>
      <c r="D5079" s="5">
        <v>84.113043366851997</v>
      </c>
      <c r="E5079" s="5">
        <v>25.2</v>
      </c>
      <c r="F5079" s="5">
        <v>2423.7357589950898</v>
      </c>
      <c r="G5079">
        <f t="shared" si="316"/>
        <v>0.67325993305419163</v>
      </c>
      <c r="H5079" s="5">
        <v>0.8</v>
      </c>
      <c r="I5079" s="14">
        <v>13</v>
      </c>
      <c r="J5079" s="5">
        <v>0.05</v>
      </c>
      <c r="K5079" s="5">
        <v>200</v>
      </c>
      <c r="L5079" s="6">
        <f t="shared" si="318"/>
        <v>0.45413956168594527</v>
      </c>
      <c r="M5079" s="7">
        <f t="shared" si="317"/>
        <v>4551.5753429909628</v>
      </c>
      <c r="N5079" s="8">
        <f t="shared" si="319"/>
        <v>0.37558346250502633</v>
      </c>
    </row>
    <row r="5080" spans="1:14" x14ac:dyDescent="0.25">
      <c r="A5080" s="5">
        <v>5077</v>
      </c>
      <c r="B5080" s="5">
        <v>5214.04851779817</v>
      </c>
      <c r="C5080" s="5">
        <v>81.670897003384397</v>
      </c>
      <c r="D5080" s="5">
        <v>87.8929119410911</v>
      </c>
      <c r="E5080" s="5">
        <v>26.3</v>
      </c>
      <c r="F5080" s="5">
        <v>2620.7907503065599</v>
      </c>
      <c r="G5080">
        <f t="shared" si="316"/>
        <v>0.7279974306407111</v>
      </c>
      <c r="H5080" s="5">
        <v>0.8</v>
      </c>
      <c r="I5080" s="14">
        <v>13</v>
      </c>
      <c r="J5080" s="5">
        <v>0.05</v>
      </c>
      <c r="K5080" s="5">
        <v>200</v>
      </c>
      <c r="L5080" s="6">
        <f t="shared" si="318"/>
        <v>0.46684922378617155</v>
      </c>
      <c r="M5080" s="7">
        <f t="shared" si="317"/>
        <v>5214.0485177982182</v>
      </c>
      <c r="N5080" s="8">
        <f t="shared" si="319"/>
        <v>0.39789887971707183</v>
      </c>
    </row>
    <row r="5081" spans="1:14" x14ac:dyDescent="0.25">
      <c r="A5081" s="5">
        <v>5078</v>
      </c>
      <c r="B5081" s="5">
        <v>4166.2543194237296</v>
      </c>
      <c r="C5081" s="5">
        <v>86.366001609386302</v>
      </c>
      <c r="D5081" s="5">
        <v>91.337665475047103</v>
      </c>
      <c r="E5081" s="5">
        <v>27.15</v>
      </c>
      <c r="F5081" s="5">
        <v>2458.7862528771998</v>
      </c>
      <c r="G5081">
        <f t="shared" si="316"/>
        <v>0.68299618135477769</v>
      </c>
      <c r="H5081" s="5">
        <v>0.8</v>
      </c>
      <c r="I5081" s="14">
        <v>13</v>
      </c>
      <c r="J5081" s="5">
        <v>0.05</v>
      </c>
      <c r="K5081" s="5">
        <v>200</v>
      </c>
      <c r="L5081" s="6">
        <f t="shared" si="318"/>
        <v>0.41560922096918518</v>
      </c>
      <c r="M5081" s="7">
        <f t="shared" si="317"/>
        <v>4166.2543194237523</v>
      </c>
      <c r="N5081" s="8">
        <f t="shared" si="319"/>
        <v>0.33888706790832734</v>
      </c>
    </row>
    <row r="5082" spans="1:14" x14ac:dyDescent="0.25">
      <c r="A5082" s="5">
        <v>5079</v>
      </c>
      <c r="B5082" s="5">
        <v>1824.2948037170299</v>
      </c>
      <c r="C5082" s="5">
        <v>89.005064003216404</v>
      </c>
      <c r="D5082" s="5">
        <v>91.182026776148405</v>
      </c>
      <c r="E5082" s="5">
        <v>27.6</v>
      </c>
      <c r="F5082" s="5">
        <v>1922.9158783005801</v>
      </c>
      <c r="G5082">
        <f t="shared" si="316"/>
        <v>0.53414329952793893</v>
      </c>
      <c r="H5082" s="5">
        <v>0.8</v>
      </c>
      <c r="I5082" s="14">
        <v>13</v>
      </c>
      <c r="J5082" s="5">
        <v>0.05</v>
      </c>
      <c r="K5082" s="5">
        <v>200</v>
      </c>
      <c r="L5082" s="6">
        <f t="shared" si="318"/>
        <v>0.28682366327717218</v>
      </c>
      <c r="M5082" s="7">
        <f t="shared" si="317"/>
        <v>1824.2948037170167</v>
      </c>
      <c r="N5082" s="8">
        <f t="shared" si="319"/>
        <v>0.18974254924083522</v>
      </c>
    </row>
    <row r="5083" spans="1:14" x14ac:dyDescent="0.25">
      <c r="A5083" s="5">
        <v>5080</v>
      </c>
      <c r="B5083" s="5">
        <v>0</v>
      </c>
      <c r="C5083" s="5">
        <v>89.174799766265593</v>
      </c>
      <c r="D5083" s="5">
        <v>106.523020878647</v>
      </c>
      <c r="E5083" s="5">
        <v>27.8</v>
      </c>
      <c r="F5083" s="5">
        <v>1923.1291186680101</v>
      </c>
      <c r="G5083">
        <f t="shared" si="316"/>
        <v>0.53420253296333609</v>
      </c>
      <c r="H5083" s="5">
        <v>0.8</v>
      </c>
      <c r="I5083" s="14">
        <v>13</v>
      </c>
      <c r="J5083" s="5">
        <v>0.05</v>
      </c>
      <c r="K5083" s="5">
        <v>0</v>
      </c>
      <c r="L5083" s="6">
        <f t="shared" si="318"/>
        <v>0.28718175516436495</v>
      </c>
      <c r="M5083" s="7">
        <f t="shared" si="317"/>
        <v>0</v>
      </c>
      <c r="N5083" s="8">
        <f t="shared" si="319"/>
        <v>0</v>
      </c>
    </row>
    <row r="5084" spans="1:14" x14ac:dyDescent="0.25">
      <c r="A5084" s="5">
        <v>5081</v>
      </c>
      <c r="B5084" s="5">
        <v>0</v>
      </c>
      <c r="C5084" s="5">
        <v>88.680609692485902</v>
      </c>
      <c r="D5084" s="5">
        <v>80.853466867591294</v>
      </c>
      <c r="E5084" s="5">
        <v>27.75</v>
      </c>
      <c r="F5084" s="5">
        <v>1284.8147131092601</v>
      </c>
      <c r="G5084">
        <f t="shared" si="316"/>
        <v>0.35689297586368335</v>
      </c>
      <c r="H5084" s="5">
        <v>0.8</v>
      </c>
      <c r="I5084" s="14">
        <v>13</v>
      </c>
      <c r="J5084" s="5">
        <v>0.05</v>
      </c>
      <c r="K5084" s="5">
        <v>0</v>
      </c>
      <c r="L5084" s="6">
        <f t="shared" si="318"/>
        <v>3.9014874421059248E-2</v>
      </c>
      <c r="M5084" s="7">
        <f t="shared" si="317"/>
        <v>0</v>
      </c>
      <c r="N5084" s="8">
        <f t="shared" si="319"/>
        <v>0</v>
      </c>
    </row>
    <row r="5085" spans="1:14" x14ac:dyDescent="0.25">
      <c r="A5085" s="5">
        <v>5082</v>
      </c>
      <c r="B5085" s="5">
        <v>0</v>
      </c>
      <c r="C5085" s="5">
        <v>88.189950150487206</v>
      </c>
      <c r="D5085" s="5">
        <v>55.498357631916697</v>
      </c>
      <c r="E5085" s="5">
        <v>27.25</v>
      </c>
      <c r="F5085" s="5">
        <v>765.23486349559505</v>
      </c>
      <c r="G5085">
        <f t="shared" si="316"/>
        <v>0.21256523985988751</v>
      </c>
      <c r="H5085" s="5">
        <v>0.8</v>
      </c>
      <c r="I5085" s="14">
        <v>13</v>
      </c>
      <c r="J5085" s="5">
        <v>0.05</v>
      </c>
      <c r="K5085" s="5">
        <v>0</v>
      </c>
      <c r="L5085" s="6">
        <f t="shared" si="318"/>
        <v>-0.47791253992097399</v>
      </c>
      <c r="M5085" s="7">
        <f t="shared" si="317"/>
        <v>0</v>
      </c>
      <c r="N5085" s="8">
        <f t="shared" si="319"/>
        <v>0</v>
      </c>
    </row>
    <row r="5086" spans="1:14" x14ac:dyDescent="0.25">
      <c r="A5086" s="5">
        <v>5083</v>
      </c>
      <c r="B5086" s="5">
        <v>0</v>
      </c>
      <c r="C5086" s="5">
        <v>82.156389039610005</v>
      </c>
      <c r="D5086" s="5">
        <v>40.4172491336519</v>
      </c>
      <c r="E5086" s="5">
        <v>26.35</v>
      </c>
      <c r="F5086" s="5">
        <v>289.09711549018101</v>
      </c>
      <c r="G5086">
        <f t="shared" si="316"/>
        <v>8.030475430282806E-2</v>
      </c>
      <c r="H5086" s="5">
        <v>0.8</v>
      </c>
      <c r="I5086" s="14">
        <v>13</v>
      </c>
      <c r="J5086" s="5">
        <v>0.05</v>
      </c>
      <c r="K5086" s="5">
        <v>0</v>
      </c>
      <c r="L5086" s="6">
        <f t="shared" si="318"/>
        <v>-2.2481131179673191</v>
      </c>
      <c r="M5086" s="7">
        <f t="shared" si="317"/>
        <v>0</v>
      </c>
      <c r="N5086" s="8">
        <f t="shared" si="319"/>
        <v>0</v>
      </c>
    </row>
    <row r="5087" spans="1:14" x14ac:dyDescent="0.25">
      <c r="A5087" s="5">
        <v>5084</v>
      </c>
      <c r="B5087" s="5">
        <v>0</v>
      </c>
      <c r="C5087" s="5">
        <v>71.789318858906498</v>
      </c>
      <c r="D5087" s="5">
        <v>25.1999999999999</v>
      </c>
      <c r="E5087" s="5">
        <v>25.2</v>
      </c>
      <c r="F5087" s="5">
        <v>63.564675298172503</v>
      </c>
      <c r="G5087">
        <f t="shared" si="316"/>
        <v>1.765685424949236E-2</v>
      </c>
      <c r="H5087" s="5">
        <v>0.8</v>
      </c>
      <c r="I5087" s="14">
        <v>13</v>
      </c>
      <c r="J5087" s="5">
        <v>0.05</v>
      </c>
      <c r="K5087" s="5">
        <v>0</v>
      </c>
      <c r="L5087" s="6">
        <f t="shared" si="318"/>
        <v>-10.435633192160697</v>
      </c>
      <c r="M5087" s="7">
        <f t="shared" si="317"/>
        <v>0</v>
      </c>
      <c r="N5087" s="8">
        <f t="shared" si="319"/>
        <v>0</v>
      </c>
    </row>
    <row r="5088" spans="1:14" x14ac:dyDescent="0.25">
      <c r="A5088" s="5">
        <v>5085</v>
      </c>
      <c r="B5088" s="5">
        <v>0</v>
      </c>
      <c r="C5088" s="5">
        <v>62.960269732174602</v>
      </c>
      <c r="D5088" s="5">
        <v>23.849999999999898</v>
      </c>
      <c r="E5088" s="5">
        <v>23.85</v>
      </c>
      <c r="F5088" s="5">
        <v>0</v>
      </c>
      <c r="G5088">
        <f t="shared" si="316"/>
        <v>0</v>
      </c>
      <c r="H5088" s="5">
        <v>0.8</v>
      </c>
      <c r="I5088" s="14">
        <v>13</v>
      </c>
      <c r="J5088" s="5">
        <v>0.05</v>
      </c>
      <c r="K5088" s="5">
        <v>0</v>
      </c>
      <c r="L5088" s="6">
        <f t="shared" si="318"/>
        <v>-5849141663.6444244</v>
      </c>
      <c r="M5088" s="7">
        <f t="shared" si="317"/>
        <v>0</v>
      </c>
      <c r="N5088" s="8">
        <f t="shared" si="319"/>
        <v>0</v>
      </c>
    </row>
    <row r="5089" spans="1:14" x14ac:dyDescent="0.25">
      <c r="A5089" s="5">
        <v>5086</v>
      </c>
      <c r="B5089" s="5">
        <v>0</v>
      </c>
      <c r="C5089" s="5">
        <v>55.470306578981798</v>
      </c>
      <c r="D5089" s="5">
        <v>22.4</v>
      </c>
      <c r="E5089" s="5">
        <v>22.4</v>
      </c>
      <c r="F5089" s="5">
        <v>0</v>
      </c>
      <c r="G5089">
        <f t="shared" si="316"/>
        <v>0</v>
      </c>
      <c r="H5089" s="5">
        <v>0.8</v>
      </c>
      <c r="I5089" s="14">
        <v>13</v>
      </c>
      <c r="J5089" s="5">
        <v>0.05</v>
      </c>
      <c r="K5089" s="5">
        <v>0</v>
      </c>
      <c r="L5089" s="6">
        <f t="shared" si="318"/>
        <v>-4845962443.0815582</v>
      </c>
      <c r="M5089" s="7">
        <f t="shared" si="317"/>
        <v>0</v>
      </c>
      <c r="N5089" s="8">
        <f t="shared" si="319"/>
        <v>0</v>
      </c>
    </row>
    <row r="5090" spans="1:14" x14ac:dyDescent="0.25">
      <c r="A5090" s="5">
        <v>5087</v>
      </c>
      <c r="B5090" s="5">
        <v>0</v>
      </c>
      <c r="C5090" s="5">
        <v>51.991181767037702</v>
      </c>
      <c r="D5090" s="5">
        <v>20.95</v>
      </c>
      <c r="E5090" s="5">
        <v>20.95</v>
      </c>
      <c r="F5090" s="5">
        <v>0</v>
      </c>
      <c r="G5090">
        <f t="shared" si="316"/>
        <v>0</v>
      </c>
      <c r="H5090" s="5">
        <v>0.8</v>
      </c>
      <c r="I5090" s="14">
        <v>13</v>
      </c>
      <c r="J5090" s="5">
        <v>0.05</v>
      </c>
      <c r="K5090" s="5">
        <v>0</v>
      </c>
      <c r="L5090" s="6">
        <f t="shared" si="318"/>
        <v>-4517131111.6620378</v>
      </c>
      <c r="M5090" s="7">
        <f t="shared" si="317"/>
        <v>0</v>
      </c>
      <c r="N5090" s="8">
        <f t="shared" si="319"/>
        <v>0</v>
      </c>
    </row>
    <row r="5091" spans="1:14" x14ac:dyDescent="0.25">
      <c r="A5091" s="5">
        <v>5088</v>
      </c>
      <c r="B5091" s="5">
        <v>0</v>
      </c>
      <c r="C5091" s="5">
        <v>51.762634311444401</v>
      </c>
      <c r="D5091" s="5">
        <v>19.499999999999901</v>
      </c>
      <c r="E5091" s="5">
        <v>19.5</v>
      </c>
      <c r="F5091" s="5">
        <v>0</v>
      </c>
      <c r="G5091">
        <f t="shared" si="316"/>
        <v>0</v>
      </c>
      <c r="H5091" s="5">
        <v>0.8</v>
      </c>
      <c r="I5091" s="14">
        <v>13</v>
      </c>
      <c r="J5091" s="5">
        <v>0.05</v>
      </c>
      <c r="K5091" s="5">
        <v>0</v>
      </c>
      <c r="L5091" s="6">
        <f t="shared" si="318"/>
        <v>-4714581246.0447674</v>
      </c>
      <c r="M5091" s="7">
        <f t="shared" si="317"/>
        <v>0</v>
      </c>
      <c r="N5091" s="8">
        <f t="shared" si="319"/>
        <v>0</v>
      </c>
    </row>
    <row r="5092" spans="1:14" x14ac:dyDescent="0.25">
      <c r="A5092" s="5">
        <v>5089</v>
      </c>
      <c r="B5092" s="5">
        <v>0</v>
      </c>
      <c r="C5092" s="5">
        <v>51.535719616398701</v>
      </c>
      <c r="D5092" s="5">
        <v>18.049999999999901</v>
      </c>
      <c r="E5092" s="5">
        <v>18.05</v>
      </c>
      <c r="F5092" s="5">
        <v>0</v>
      </c>
      <c r="G5092">
        <f t="shared" si="316"/>
        <v>0</v>
      </c>
      <c r="H5092" s="5">
        <v>0.8</v>
      </c>
      <c r="I5092" s="14">
        <v>13</v>
      </c>
      <c r="J5092" s="5">
        <v>0.05</v>
      </c>
      <c r="K5092" s="5">
        <v>0</v>
      </c>
      <c r="L5092" s="6">
        <f t="shared" si="318"/>
        <v>-4913790258.4458647</v>
      </c>
      <c r="M5092" s="7">
        <f t="shared" si="317"/>
        <v>0</v>
      </c>
      <c r="N5092" s="8">
        <f t="shared" si="319"/>
        <v>0</v>
      </c>
    </row>
    <row r="5093" spans="1:14" x14ac:dyDescent="0.25">
      <c r="A5093" s="5">
        <v>5090</v>
      </c>
      <c r="B5093" s="5">
        <v>0</v>
      </c>
      <c r="C5093" s="5">
        <v>51.310426017334002</v>
      </c>
      <c r="D5093" s="5">
        <v>16.600000000000001</v>
      </c>
      <c r="E5093" s="5">
        <v>16.600000000000001</v>
      </c>
      <c r="F5093" s="5">
        <v>0</v>
      </c>
      <c r="G5093">
        <f t="shared" si="316"/>
        <v>0</v>
      </c>
      <c r="H5093" s="5">
        <v>0.8</v>
      </c>
      <c r="I5093" s="14">
        <v>13</v>
      </c>
      <c r="J5093" s="5">
        <v>0.05</v>
      </c>
      <c r="K5093" s="5">
        <v>0</v>
      </c>
      <c r="L5093" s="6">
        <f t="shared" si="318"/>
        <v>-5114762218.6058283</v>
      </c>
      <c r="M5093" s="7">
        <f t="shared" si="317"/>
        <v>0</v>
      </c>
      <c r="N5093" s="8">
        <f t="shared" si="319"/>
        <v>0</v>
      </c>
    </row>
    <row r="5094" spans="1:14" x14ac:dyDescent="0.25">
      <c r="A5094" s="5">
        <v>5091</v>
      </c>
      <c r="B5094" s="5">
        <v>0</v>
      </c>
      <c r="C5094" s="5">
        <v>51.086741933016199</v>
      </c>
      <c r="D5094" s="5">
        <v>15.15</v>
      </c>
      <c r="E5094" s="5">
        <v>15.15</v>
      </c>
      <c r="F5094" s="5">
        <v>0</v>
      </c>
      <c r="G5094">
        <f t="shared" si="316"/>
        <v>0</v>
      </c>
      <c r="H5094" s="5">
        <v>0.8</v>
      </c>
      <c r="I5094" s="14">
        <v>13</v>
      </c>
      <c r="J5094" s="5">
        <v>0.05</v>
      </c>
      <c r="K5094" s="5">
        <v>0</v>
      </c>
      <c r="L5094" s="6">
        <f t="shared" si="318"/>
        <v>-5317501160.8722076</v>
      </c>
      <c r="M5094" s="7">
        <f t="shared" si="317"/>
        <v>0</v>
      </c>
      <c r="N5094" s="8">
        <f t="shared" si="319"/>
        <v>0</v>
      </c>
    </row>
    <row r="5095" spans="1:14" x14ac:dyDescent="0.25">
      <c r="A5095" s="5">
        <v>5092</v>
      </c>
      <c r="B5095" s="5">
        <v>0</v>
      </c>
      <c r="C5095" s="5">
        <v>50.864655864948702</v>
      </c>
      <c r="D5095" s="5">
        <v>13.7</v>
      </c>
      <c r="E5095" s="5">
        <v>13.7</v>
      </c>
      <c r="F5095" s="5">
        <v>0</v>
      </c>
      <c r="G5095">
        <f t="shared" si="316"/>
        <v>0</v>
      </c>
      <c r="H5095" s="5">
        <v>0.8</v>
      </c>
      <c r="I5095" s="14">
        <v>13</v>
      </c>
      <c r="J5095" s="5">
        <v>0.05</v>
      </c>
      <c r="K5095" s="5">
        <v>0</v>
      </c>
      <c r="L5095" s="6">
        <f t="shared" si="318"/>
        <v>-5522011084.4233646</v>
      </c>
      <c r="M5095" s="7">
        <f t="shared" si="317"/>
        <v>0</v>
      </c>
      <c r="N5095" s="8">
        <f t="shared" si="319"/>
        <v>0</v>
      </c>
    </row>
    <row r="5096" spans="1:14" x14ac:dyDescent="0.25">
      <c r="A5096" s="5">
        <v>5093</v>
      </c>
      <c r="B5096" s="5">
        <v>0</v>
      </c>
      <c r="C5096" s="5">
        <v>50.644156396780801</v>
      </c>
      <c r="D5096" s="5">
        <v>12.249999999999901</v>
      </c>
      <c r="E5096" s="5">
        <v>12.25</v>
      </c>
      <c r="F5096" s="5">
        <v>0</v>
      </c>
      <c r="G5096">
        <f t="shared" si="316"/>
        <v>0</v>
      </c>
      <c r="H5096" s="5">
        <v>0.8</v>
      </c>
      <c r="I5096" s="14">
        <v>13</v>
      </c>
      <c r="J5096" s="5">
        <v>0.05</v>
      </c>
      <c r="K5096" s="5">
        <v>0</v>
      </c>
      <c r="L5096" s="6">
        <f t="shared" si="318"/>
        <v>-5728295953.4917355</v>
      </c>
      <c r="M5096" s="7">
        <f t="shared" si="317"/>
        <v>0</v>
      </c>
      <c r="N5096" s="8">
        <f t="shared" si="319"/>
        <v>0</v>
      </c>
    </row>
    <row r="5097" spans="1:14" x14ac:dyDescent="0.25">
      <c r="A5097" s="5">
        <v>5094</v>
      </c>
      <c r="B5097" s="5">
        <v>0</v>
      </c>
      <c r="C5097" s="5">
        <v>50.425232193721101</v>
      </c>
      <c r="D5097" s="5">
        <v>11.799999999999899</v>
      </c>
      <c r="E5097" s="5">
        <v>11.8</v>
      </c>
      <c r="F5097" s="5">
        <v>63.564675298172503</v>
      </c>
      <c r="G5097">
        <f t="shared" si="316"/>
        <v>1.765685424949236E-2</v>
      </c>
      <c r="H5097" s="5">
        <v>0.8</v>
      </c>
      <c r="I5097" s="14">
        <v>13</v>
      </c>
      <c r="J5097" s="5">
        <v>0.05</v>
      </c>
      <c r="K5097" s="5">
        <v>0</v>
      </c>
      <c r="L5097" s="6">
        <f t="shared" si="318"/>
        <v>-8.2730180403925839</v>
      </c>
      <c r="M5097" s="7">
        <f t="shared" si="317"/>
        <v>0</v>
      </c>
      <c r="N5097" s="8">
        <f t="shared" si="319"/>
        <v>0</v>
      </c>
    </row>
    <row r="5098" spans="1:14" x14ac:dyDescent="0.25">
      <c r="A5098" s="5">
        <v>5095</v>
      </c>
      <c r="B5098" s="5">
        <v>0</v>
      </c>
      <c r="C5098" s="5">
        <v>50.207872001954897</v>
      </c>
      <c r="D5098" s="5">
        <v>24.7228849608444</v>
      </c>
      <c r="E5098" s="5">
        <v>12.55</v>
      </c>
      <c r="F5098" s="5">
        <v>249.024536213369</v>
      </c>
      <c r="G5098">
        <f t="shared" si="316"/>
        <v>6.9173482281491394E-2</v>
      </c>
      <c r="H5098" s="5">
        <v>0.8</v>
      </c>
      <c r="I5098" s="14">
        <v>13</v>
      </c>
      <c r="J5098" s="5">
        <v>0.05</v>
      </c>
      <c r="K5098" s="5">
        <v>0</v>
      </c>
      <c r="L5098" s="6">
        <f t="shared" si="318"/>
        <v>-1.4506139776761675</v>
      </c>
      <c r="M5098" s="7">
        <f t="shared" si="317"/>
        <v>0</v>
      </c>
      <c r="N5098" s="8">
        <f t="shared" si="319"/>
        <v>0</v>
      </c>
    </row>
    <row r="5099" spans="1:14" x14ac:dyDescent="0.25">
      <c r="A5099" s="5">
        <v>5096</v>
      </c>
      <c r="B5099" s="5">
        <v>0</v>
      </c>
      <c r="C5099" s="5">
        <v>44.5747086250352</v>
      </c>
      <c r="D5099" s="5">
        <v>42.302039540309998</v>
      </c>
      <c r="E5099" s="5">
        <v>14.3</v>
      </c>
      <c r="F5099" s="5">
        <v>810.49159919558099</v>
      </c>
      <c r="G5099">
        <f t="shared" si="316"/>
        <v>0.22513655533210583</v>
      </c>
      <c r="H5099" s="5">
        <v>0.8</v>
      </c>
      <c r="I5099" s="14">
        <v>13</v>
      </c>
      <c r="J5099" s="5">
        <v>0.05</v>
      </c>
      <c r="K5099" s="5">
        <v>0</v>
      </c>
      <c r="L5099" s="6">
        <f t="shared" si="318"/>
        <v>0.25786099248420391</v>
      </c>
      <c r="M5099" s="7">
        <f t="shared" si="317"/>
        <v>0</v>
      </c>
      <c r="N5099" s="8">
        <f t="shared" si="319"/>
        <v>0</v>
      </c>
    </row>
    <row r="5100" spans="1:14" x14ac:dyDescent="0.25">
      <c r="A5100" s="5">
        <v>5097</v>
      </c>
      <c r="B5100" s="5">
        <v>2804.4737771280502</v>
      </c>
      <c r="C5100" s="5">
        <v>42.414820933511898</v>
      </c>
      <c r="D5100" s="5">
        <v>45.761448352519103</v>
      </c>
      <c r="E5100" s="5">
        <v>16.8</v>
      </c>
      <c r="F5100" s="5">
        <v>1485.074207268</v>
      </c>
      <c r="G5100">
        <f t="shared" si="316"/>
        <v>0.41252061312999999</v>
      </c>
      <c r="H5100" s="5">
        <v>0.8</v>
      </c>
      <c r="I5100" s="14">
        <v>13</v>
      </c>
      <c r="J5100" s="5">
        <v>0.05</v>
      </c>
      <c r="K5100" s="5">
        <v>200</v>
      </c>
      <c r="L5100" s="6">
        <f t="shared" si="318"/>
        <v>0.55368326855749905</v>
      </c>
      <c r="M5100" s="7">
        <f t="shared" si="317"/>
        <v>2804.4737771280388</v>
      </c>
      <c r="N5100" s="8">
        <f t="shared" si="319"/>
        <v>0.37768803245171489</v>
      </c>
    </row>
    <row r="5101" spans="1:14" x14ac:dyDescent="0.25">
      <c r="A5101" s="5">
        <v>5098</v>
      </c>
      <c r="B5101" s="5">
        <v>3700.6494079187501</v>
      </c>
      <c r="C5101" s="5">
        <v>55.383142104398203</v>
      </c>
      <c r="D5101" s="5">
        <v>59.799191517189101</v>
      </c>
      <c r="E5101" s="5">
        <v>18.899999999999999</v>
      </c>
      <c r="F5101" s="5">
        <v>1853.55664521565</v>
      </c>
      <c r="G5101">
        <f t="shared" si="316"/>
        <v>0.51487684589323612</v>
      </c>
      <c r="H5101" s="5">
        <v>0.8</v>
      </c>
      <c r="I5101" s="14">
        <v>13</v>
      </c>
      <c r="J5101" s="5">
        <v>0.05</v>
      </c>
      <c r="K5101" s="5">
        <v>200</v>
      </c>
      <c r="L5101" s="6">
        <f t="shared" si="318"/>
        <v>0.50821942150272859</v>
      </c>
      <c r="M5101" s="7">
        <f t="shared" si="317"/>
        <v>3700.6494079187728</v>
      </c>
      <c r="N5101" s="8">
        <f t="shared" si="319"/>
        <v>0.39930254273815846</v>
      </c>
    </row>
    <row r="5102" spans="1:14" x14ac:dyDescent="0.25">
      <c r="A5102" s="5">
        <v>5099</v>
      </c>
      <c r="B5102" s="5">
        <v>5502.3098088964998</v>
      </c>
      <c r="C5102" s="5">
        <v>67.386142357808893</v>
      </c>
      <c r="D5102" s="5">
        <v>73.952144516396601</v>
      </c>
      <c r="E5102" s="5">
        <v>20.8</v>
      </c>
      <c r="F5102" s="5">
        <v>2495.8997181241202</v>
      </c>
      <c r="G5102">
        <f t="shared" si="316"/>
        <v>0.69330547725670011</v>
      </c>
      <c r="H5102" s="5">
        <v>0.8</v>
      </c>
      <c r="I5102" s="14">
        <v>13</v>
      </c>
      <c r="J5102" s="5">
        <v>0.05</v>
      </c>
      <c r="K5102" s="5">
        <v>200</v>
      </c>
      <c r="L5102" s="6">
        <f t="shared" si="318"/>
        <v>0.5138774132525098</v>
      </c>
      <c r="M5102" s="7">
        <f t="shared" si="317"/>
        <v>5502.3098088964998</v>
      </c>
      <c r="N5102" s="8">
        <f t="shared" si="319"/>
        <v>0.44090792340098484</v>
      </c>
    </row>
    <row r="5103" spans="1:14" x14ac:dyDescent="0.25">
      <c r="A5103" s="5">
        <v>5100</v>
      </c>
      <c r="B5103" s="5">
        <v>7343.4832272157601</v>
      </c>
      <c r="C5103" s="5">
        <v>73.812184310461902</v>
      </c>
      <c r="D5103" s="5">
        <v>82.575290786853003</v>
      </c>
      <c r="E5103" s="5">
        <v>22.75</v>
      </c>
      <c r="F5103" s="5">
        <v>3029.0971732083499</v>
      </c>
      <c r="G5103">
        <f t="shared" si="316"/>
        <v>0.84141588144676382</v>
      </c>
      <c r="H5103" s="5">
        <v>0.8</v>
      </c>
      <c r="I5103" s="14">
        <v>13</v>
      </c>
      <c r="J5103" s="5">
        <v>0.05</v>
      </c>
      <c r="K5103" s="5">
        <v>200</v>
      </c>
      <c r="L5103" s="6">
        <f t="shared" si="318"/>
        <v>0.53781767836243011</v>
      </c>
      <c r="M5103" s="7">
        <f t="shared" si="317"/>
        <v>7343.4832272157437</v>
      </c>
      <c r="N5103" s="8">
        <f t="shared" si="319"/>
        <v>0.48486283582611389</v>
      </c>
    </row>
    <row r="5104" spans="1:14" x14ac:dyDescent="0.25">
      <c r="A5104" s="5">
        <v>5101</v>
      </c>
      <c r="B5104" s="5">
        <v>5881.5428810683698</v>
      </c>
      <c r="C5104" s="5">
        <v>77.820603562570199</v>
      </c>
      <c r="D5104" s="5">
        <v>84.839151153344005</v>
      </c>
      <c r="E5104" s="5">
        <v>24.25</v>
      </c>
      <c r="F5104" s="5">
        <v>2736.9171529923301</v>
      </c>
      <c r="G5104">
        <f t="shared" si="316"/>
        <v>0.76025476472009168</v>
      </c>
      <c r="H5104" s="5">
        <v>0.8</v>
      </c>
      <c r="I5104" s="14">
        <v>13</v>
      </c>
      <c r="J5104" s="5">
        <v>0.05</v>
      </c>
      <c r="K5104" s="5">
        <v>200</v>
      </c>
      <c r="L5104" s="6">
        <f t="shared" si="318"/>
        <v>0.49311883493903436</v>
      </c>
      <c r="M5104" s="7">
        <f t="shared" si="317"/>
        <v>5881.5428810684507</v>
      </c>
      <c r="N5104" s="8">
        <f t="shared" si="319"/>
        <v>0.42979327119369004</v>
      </c>
    </row>
    <row r="5105" spans="1:14" x14ac:dyDescent="0.25">
      <c r="A5105" s="5">
        <v>5102</v>
      </c>
      <c r="B5105" s="5">
        <v>4658.1875585157404</v>
      </c>
      <c r="C5105" s="5">
        <v>82.808174617635103</v>
      </c>
      <c r="D5105" s="5">
        <v>88.366870988179002</v>
      </c>
      <c r="E5105" s="5">
        <v>25.2</v>
      </c>
      <c r="F5105" s="5">
        <v>2539.8264177244</v>
      </c>
      <c r="G5105">
        <f t="shared" si="316"/>
        <v>0.70550733825677781</v>
      </c>
      <c r="H5105" s="5">
        <v>0.8</v>
      </c>
      <c r="I5105" s="14">
        <v>13</v>
      </c>
      <c r="J5105" s="5">
        <v>0.05</v>
      </c>
      <c r="K5105" s="5">
        <v>200</v>
      </c>
      <c r="L5105" s="6">
        <f t="shared" si="318"/>
        <v>0.4398016207927703</v>
      </c>
      <c r="M5105" s="7">
        <f t="shared" si="317"/>
        <v>4658.1875585157877</v>
      </c>
      <c r="N5105" s="8">
        <f t="shared" si="319"/>
        <v>0.36681148962187082</v>
      </c>
    </row>
    <row r="5106" spans="1:14" x14ac:dyDescent="0.25">
      <c r="A5106" s="5">
        <v>5103</v>
      </c>
      <c r="B5106" s="5">
        <v>4781.6293823349497</v>
      </c>
      <c r="C5106" s="5">
        <v>86.322743601096505</v>
      </c>
      <c r="D5106" s="5">
        <v>92.028745250660805</v>
      </c>
      <c r="E5106" s="5">
        <v>25.9</v>
      </c>
      <c r="F5106" s="5">
        <v>2628.9558340112399</v>
      </c>
      <c r="G5106">
        <f t="shared" si="316"/>
        <v>0.73026550944756663</v>
      </c>
      <c r="H5106" s="5">
        <v>0.8</v>
      </c>
      <c r="I5106" s="14">
        <v>13</v>
      </c>
      <c r="J5106" s="5">
        <v>0.05</v>
      </c>
      <c r="K5106" s="5">
        <v>200</v>
      </c>
      <c r="L5106" s="6">
        <f t="shared" si="318"/>
        <v>0.43177735758512326</v>
      </c>
      <c r="M5106" s="7">
        <f t="shared" si="317"/>
        <v>4781.6293823348842</v>
      </c>
      <c r="N5106" s="8">
        <f t="shared" si="319"/>
        <v>0.36376642926384162</v>
      </c>
    </row>
    <row r="5107" spans="1:14" x14ac:dyDescent="0.25">
      <c r="A5107" s="5">
        <v>5104</v>
      </c>
      <c r="B5107" s="5">
        <v>2483.2771894234602</v>
      </c>
      <c r="C5107" s="5">
        <v>88.934150129502896</v>
      </c>
      <c r="D5107" s="5">
        <v>91.897488064375807</v>
      </c>
      <c r="E5107" s="5">
        <v>26.3</v>
      </c>
      <c r="F5107" s="5">
        <v>2141.4387508159498</v>
      </c>
      <c r="G5107">
        <f t="shared" si="316"/>
        <v>0.5948440974488749</v>
      </c>
      <c r="H5107" s="5">
        <v>0.8</v>
      </c>
      <c r="I5107" s="14">
        <v>13</v>
      </c>
      <c r="J5107" s="5">
        <v>0.05</v>
      </c>
      <c r="K5107" s="5">
        <v>200</v>
      </c>
      <c r="L5107" s="6">
        <f t="shared" si="318"/>
        <v>0.32816965258818626</v>
      </c>
      <c r="M5107" s="7">
        <f t="shared" si="317"/>
        <v>2483.2771894234997</v>
      </c>
      <c r="N5107" s="8">
        <f t="shared" si="319"/>
        <v>0.23192605330050156</v>
      </c>
    </row>
    <row r="5108" spans="1:14" x14ac:dyDescent="0.25">
      <c r="A5108" s="5">
        <v>5105</v>
      </c>
      <c r="B5108" s="5">
        <v>0</v>
      </c>
      <c r="C5108" s="5">
        <v>89.330301895445302</v>
      </c>
      <c r="D5108" s="5">
        <v>84.914746491113306</v>
      </c>
      <c r="E5108" s="5">
        <v>26.25</v>
      </c>
      <c r="F5108" s="5">
        <v>1453.9848158960101</v>
      </c>
      <c r="G5108">
        <f t="shared" si="316"/>
        <v>0.40388467108222503</v>
      </c>
      <c r="H5108" s="5">
        <v>0.8</v>
      </c>
      <c r="I5108" s="14">
        <v>13</v>
      </c>
      <c r="J5108" s="5">
        <v>0.05</v>
      </c>
      <c r="K5108" s="5">
        <v>0</v>
      </c>
      <c r="L5108" s="6">
        <f t="shared" si="318"/>
        <v>9.9167269292438714E-2</v>
      </c>
      <c r="M5108" s="7">
        <f t="shared" si="317"/>
        <v>0</v>
      </c>
      <c r="N5108" s="8">
        <f t="shared" si="319"/>
        <v>0</v>
      </c>
    </row>
    <row r="5109" spans="1:14" x14ac:dyDescent="0.25">
      <c r="A5109" s="5">
        <v>5106</v>
      </c>
      <c r="B5109" s="5">
        <v>0</v>
      </c>
      <c r="C5109" s="5">
        <v>88.835000902530993</v>
      </c>
      <c r="D5109" s="5">
        <v>53.145075726988601</v>
      </c>
      <c r="E5109" s="5">
        <v>25.7</v>
      </c>
      <c r="F5109" s="5">
        <v>865.31802688402297</v>
      </c>
      <c r="G5109">
        <f t="shared" si="316"/>
        <v>0.24036611857889528</v>
      </c>
      <c r="H5109" s="5">
        <v>0.8</v>
      </c>
      <c r="I5109" s="14">
        <v>13</v>
      </c>
      <c r="J5109" s="5">
        <v>0.05</v>
      </c>
      <c r="K5109" s="5">
        <v>0</v>
      </c>
      <c r="L5109" s="6">
        <f t="shared" si="318"/>
        <v>-0.37882257952759191</v>
      </c>
      <c r="M5109" s="7">
        <f t="shared" si="317"/>
        <v>0</v>
      </c>
      <c r="N5109" s="8">
        <f t="shared" si="319"/>
        <v>0</v>
      </c>
    </row>
    <row r="5110" spans="1:14" x14ac:dyDescent="0.25">
      <c r="A5110" s="5">
        <v>5107</v>
      </c>
      <c r="B5110" s="5">
        <v>0</v>
      </c>
      <c r="C5110" s="5">
        <v>82.827031016403495</v>
      </c>
      <c r="D5110" s="5">
        <v>35.324970798789899</v>
      </c>
      <c r="E5110" s="5">
        <v>24.65</v>
      </c>
      <c r="F5110" s="5">
        <v>205.85506967662801</v>
      </c>
      <c r="G5110">
        <f t="shared" si="316"/>
        <v>5.7181963799063332E-2</v>
      </c>
      <c r="H5110" s="5">
        <v>0.8</v>
      </c>
      <c r="I5110" s="14">
        <v>13</v>
      </c>
      <c r="J5110" s="5">
        <v>0.05</v>
      </c>
      <c r="K5110" s="5">
        <v>0</v>
      </c>
      <c r="L5110" s="6">
        <f t="shared" si="318"/>
        <v>-3.6960260202078596</v>
      </c>
      <c r="M5110" s="7">
        <f t="shared" si="317"/>
        <v>0</v>
      </c>
      <c r="N5110" s="8">
        <f t="shared" si="319"/>
        <v>0</v>
      </c>
    </row>
    <row r="5111" spans="1:14" x14ac:dyDescent="0.25">
      <c r="A5111" s="5">
        <v>5108</v>
      </c>
      <c r="B5111" s="5">
        <v>0</v>
      </c>
      <c r="C5111" s="5">
        <v>72.493548589152695</v>
      </c>
      <c r="D5111" s="5">
        <v>23.249999999999901</v>
      </c>
      <c r="E5111" s="5">
        <v>23.25</v>
      </c>
      <c r="F5111" s="5">
        <v>89.615343934226402</v>
      </c>
      <c r="G5111">
        <f t="shared" si="316"/>
        <v>2.4893151092840668E-2</v>
      </c>
      <c r="H5111" s="5">
        <v>0.8</v>
      </c>
      <c r="I5111" s="14">
        <v>13</v>
      </c>
      <c r="J5111" s="5">
        <v>0.05</v>
      </c>
      <c r="K5111" s="5">
        <v>0</v>
      </c>
      <c r="L5111" s="6">
        <f t="shared" si="318"/>
        <v>-7.6964521840232436</v>
      </c>
      <c r="M5111" s="7">
        <f t="shared" si="317"/>
        <v>0</v>
      </c>
      <c r="N5111" s="8">
        <f t="shared" si="319"/>
        <v>0</v>
      </c>
    </row>
    <row r="5112" spans="1:14" x14ac:dyDescent="0.25">
      <c r="A5112" s="5">
        <v>5109</v>
      </c>
      <c r="B5112" s="5">
        <v>0</v>
      </c>
      <c r="C5112" s="5">
        <v>63.669923803718603</v>
      </c>
      <c r="D5112" s="5">
        <v>21.6999999999999</v>
      </c>
      <c r="E5112" s="5">
        <v>21.7</v>
      </c>
      <c r="F5112" s="5">
        <v>0</v>
      </c>
      <c r="G5112">
        <f t="shared" si="316"/>
        <v>0</v>
      </c>
      <c r="H5112" s="5">
        <v>0.8</v>
      </c>
      <c r="I5112" s="14">
        <v>13</v>
      </c>
      <c r="J5112" s="5">
        <v>0.05</v>
      </c>
      <c r="K5112" s="5">
        <v>0</v>
      </c>
      <c r="L5112" s="6">
        <f t="shared" si="318"/>
        <v>-6336827345.7283907</v>
      </c>
      <c r="M5112" s="7">
        <f t="shared" si="317"/>
        <v>0</v>
      </c>
      <c r="N5112" s="8">
        <f t="shared" si="319"/>
        <v>0</v>
      </c>
    </row>
    <row r="5113" spans="1:14" x14ac:dyDescent="0.25">
      <c r="A5113" s="5">
        <v>5110</v>
      </c>
      <c r="B5113" s="5">
        <v>0</v>
      </c>
      <c r="C5113" s="5">
        <v>56.165699699054201</v>
      </c>
      <c r="D5113" s="5">
        <v>20.099999999999898</v>
      </c>
      <c r="E5113" s="5">
        <v>20.100000000000001</v>
      </c>
      <c r="F5113" s="5">
        <v>0</v>
      </c>
      <c r="G5113">
        <f t="shared" si="316"/>
        <v>0</v>
      </c>
      <c r="H5113" s="5">
        <v>0.8</v>
      </c>
      <c r="I5113" s="14">
        <v>13</v>
      </c>
      <c r="J5113" s="5">
        <v>0.05</v>
      </c>
      <c r="K5113" s="5">
        <v>0</v>
      </c>
      <c r="L5113" s="6">
        <f t="shared" si="318"/>
        <v>-5338908307.4682255</v>
      </c>
      <c r="M5113" s="7">
        <f t="shared" si="317"/>
        <v>0</v>
      </c>
      <c r="N5113" s="8">
        <f t="shared" si="319"/>
        <v>0</v>
      </c>
    </row>
    <row r="5114" spans="1:14" x14ac:dyDescent="0.25">
      <c r="A5114" s="5">
        <v>5111</v>
      </c>
      <c r="B5114" s="5">
        <v>0</v>
      </c>
      <c r="C5114" s="5">
        <v>52.671545550606901</v>
      </c>
      <c r="D5114" s="5">
        <v>18.55</v>
      </c>
      <c r="E5114" s="5">
        <v>18.55</v>
      </c>
      <c r="F5114" s="5">
        <v>0</v>
      </c>
      <c r="G5114">
        <f t="shared" si="316"/>
        <v>0</v>
      </c>
      <c r="H5114" s="5">
        <v>0.8</v>
      </c>
      <c r="I5114" s="14">
        <v>13</v>
      </c>
      <c r="J5114" s="5">
        <v>0.05</v>
      </c>
      <c r="K5114" s="5">
        <v>0</v>
      </c>
      <c r="L5114" s="6">
        <f t="shared" si="318"/>
        <v>-5017940856.1599674</v>
      </c>
      <c r="M5114" s="7">
        <f t="shared" si="317"/>
        <v>0</v>
      </c>
      <c r="N5114" s="8">
        <f t="shared" si="319"/>
        <v>0</v>
      </c>
    </row>
    <row r="5115" spans="1:14" x14ac:dyDescent="0.25">
      <c r="A5115" s="5">
        <v>5112</v>
      </c>
      <c r="B5115" s="5">
        <v>0</v>
      </c>
      <c r="C5115" s="5">
        <v>52.438137523974298</v>
      </c>
      <c r="D5115" s="5">
        <v>16.999999999999901</v>
      </c>
      <c r="E5115" s="5">
        <v>17</v>
      </c>
      <c r="F5115" s="5">
        <v>0</v>
      </c>
      <c r="G5115">
        <f t="shared" si="316"/>
        <v>0</v>
      </c>
      <c r="H5115" s="5">
        <v>0.8</v>
      </c>
      <c r="I5115" s="14">
        <v>13</v>
      </c>
      <c r="J5115" s="5">
        <v>0.05</v>
      </c>
      <c r="K5115" s="5">
        <v>0</v>
      </c>
      <c r="L5115" s="6">
        <f t="shared" si="318"/>
        <v>-5234888672.9007168</v>
      </c>
      <c r="M5115" s="7">
        <f t="shared" si="317"/>
        <v>0</v>
      </c>
      <c r="N5115" s="8">
        <f t="shared" si="319"/>
        <v>0</v>
      </c>
    </row>
    <row r="5116" spans="1:14" x14ac:dyDescent="0.25">
      <c r="A5116" s="5">
        <v>5113</v>
      </c>
      <c r="B5116" s="5">
        <v>0</v>
      </c>
      <c r="C5116" s="5">
        <v>52.206396982181403</v>
      </c>
      <c r="D5116" s="5">
        <v>15.6</v>
      </c>
      <c r="E5116" s="5">
        <v>15.6</v>
      </c>
      <c r="F5116" s="5">
        <v>0</v>
      </c>
      <c r="G5116">
        <f t="shared" si="316"/>
        <v>0</v>
      </c>
      <c r="H5116" s="5">
        <v>0.8</v>
      </c>
      <c r="I5116" s="14">
        <v>13</v>
      </c>
      <c r="J5116" s="5">
        <v>0.05</v>
      </c>
      <c r="K5116" s="5">
        <v>0</v>
      </c>
      <c r="L5116" s="6">
        <f t="shared" si="318"/>
        <v>-5428845756.8921118</v>
      </c>
      <c r="M5116" s="7">
        <f t="shared" si="317"/>
        <v>0</v>
      </c>
      <c r="N5116" s="8">
        <f t="shared" si="319"/>
        <v>0</v>
      </c>
    </row>
    <row r="5117" spans="1:14" x14ac:dyDescent="0.25">
      <c r="A5117" s="5">
        <v>5114</v>
      </c>
      <c r="B5117" s="5">
        <v>0</v>
      </c>
      <c r="C5117" s="5">
        <v>51.9763120125887</v>
      </c>
      <c r="D5117" s="5">
        <v>14.35</v>
      </c>
      <c r="E5117" s="5">
        <v>14.35</v>
      </c>
      <c r="F5117" s="5">
        <v>0</v>
      </c>
      <c r="G5117">
        <f t="shared" si="316"/>
        <v>0</v>
      </c>
      <c r="H5117" s="5">
        <v>0.8</v>
      </c>
      <c r="I5117" s="14">
        <v>13</v>
      </c>
      <c r="J5117" s="5">
        <v>0.05</v>
      </c>
      <c r="K5117" s="5">
        <v>0</v>
      </c>
      <c r="L5117" s="6">
        <f t="shared" si="318"/>
        <v>-5599290238.6708689</v>
      </c>
      <c r="M5117" s="7">
        <f t="shared" si="317"/>
        <v>0</v>
      </c>
      <c r="N5117" s="8">
        <f t="shared" si="319"/>
        <v>0</v>
      </c>
    </row>
    <row r="5118" spans="1:14" x14ac:dyDescent="0.25">
      <c r="A5118" s="5">
        <v>5115</v>
      </c>
      <c r="B5118" s="5">
        <v>0</v>
      </c>
      <c r="C5118" s="5">
        <v>51.747870787661398</v>
      </c>
      <c r="D5118" s="5">
        <v>13.049999999999899</v>
      </c>
      <c r="E5118" s="5">
        <v>13.05</v>
      </c>
      <c r="F5118" s="5">
        <v>0</v>
      </c>
      <c r="G5118">
        <f t="shared" si="316"/>
        <v>0</v>
      </c>
      <c r="H5118" s="5">
        <v>0.8</v>
      </c>
      <c r="I5118" s="14">
        <v>13</v>
      </c>
      <c r="J5118" s="5">
        <v>0.05</v>
      </c>
      <c r="K5118" s="5">
        <v>0</v>
      </c>
      <c r="L5118" s="6">
        <f t="shared" si="318"/>
        <v>-5779485803.3452501</v>
      </c>
      <c r="M5118" s="7">
        <f t="shared" si="317"/>
        <v>0</v>
      </c>
      <c r="N5118" s="8">
        <f t="shared" si="319"/>
        <v>0</v>
      </c>
    </row>
    <row r="5119" spans="1:14" x14ac:dyDescent="0.25">
      <c r="A5119" s="5">
        <v>5116</v>
      </c>
      <c r="B5119" s="5">
        <v>0</v>
      </c>
      <c r="C5119" s="5">
        <v>51.521061564361702</v>
      </c>
      <c r="D5119" s="5">
        <v>11.799999999999899</v>
      </c>
      <c r="E5119" s="5">
        <v>11.8</v>
      </c>
      <c r="F5119" s="5">
        <v>0</v>
      </c>
      <c r="G5119">
        <f t="shared" si="316"/>
        <v>0</v>
      </c>
      <c r="H5119" s="5">
        <v>0.8</v>
      </c>
      <c r="I5119" s="14">
        <v>13</v>
      </c>
      <c r="J5119" s="5">
        <v>0.05</v>
      </c>
      <c r="K5119" s="5">
        <v>0</v>
      </c>
      <c r="L5119" s="6">
        <f t="shared" si="318"/>
        <v>-5952619368.4669275</v>
      </c>
      <c r="M5119" s="7">
        <f t="shared" si="317"/>
        <v>0</v>
      </c>
      <c r="N5119" s="8">
        <f t="shared" si="319"/>
        <v>0</v>
      </c>
    </row>
    <row r="5120" spans="1:14" x14ac:dyDescent="0.25">
      <c r="A5120" s="5">
        <v>5117</v>
      </c>
      <c r="B5120" s="5">
        <v>0</v>
      </c>
      <c r="C5120" s="5">
        <v>51.295872683544602</v>
      </c>
      <c r="D5120" s="5">
        <v>10.549999999999899</v>
      </c>
      <c r="E5120" s="5">
        <v>10.55</v>
      </c>
      <c r="F5120" s="5">
        <v>0</v>
      </c>
      <c r="G5120">
        <f t="shared" si="316"/>
        <v>0</v>
      </c>
      <c r="H5120" s="5">
        <v>0.8</v>
      </c>
      <c r="I5120" s="14">
        <v>13</v>
      </c>
      <c r="J5120" s="5">
        <v>0.05</v>
      </c>
      <c r="K5120" s="5">
        <v>0</v>
      </c>
      <c r="L5120" s="6">
        <f t="shared" si="318"/>
        <v>-6127076518.4326115</v>
      </c>
      <c r="M5120" s="7">
        <f t="shared" si="317"/>
        <v>0</v>
      </c>
      <c r="N5120" s="8">
        <f t="shared" si="319"/>
        <v>0</v>
      </c>
    </row>
    <row r="5121" spans="1:14" x14ac:dyDescent="0.25">
      <c r="A5121" s="5">
        <v>5118</v>
      </c>
      <c r="B5121" s="5">
        <v>0</v>
      </c>
      <c r="C5121" s="5">
        <v>51.072292569359398</v>
      </c>
      <c r="D5121" s="5">
        <v>10.35</v>
      </c>
      <c r="E5121" s="5">
        <v>10.35</v>
      </c>
      <c r="F5121" s="5">
        <v>77.839676690235294</v>
      </c>
      <c r="G5121">
        <f t="shared" si="316"/>
        <v>2.1622132413954248E-2</v>
      </c>
      <c r="H5121" s="5">
        <v>0.8</v>
      </c>
      <c r="I5121" s="14">
        <v>13</v>
      </c>
      <c r="J5121" s="5">
        <v>0.05</v>
      </c>
      <c r="K5121" s="5">
        <v>0</v>
      </c>
      <c r="L5121" s="6">
        <f t="shared" si="318"/>
        <v>-7.066233317707054</v>
      </c>
      <c r="M5121" s="7">
        <f t="shared" si="317"/>
        <v>0</v>
      </c>
      <c r="N5121" s="8">
        <f t="shared" si="319"/>
        <v>0</v>
      </c>
    </row>
    <row r="5122" spans="1:14" x14ac:dyDescent="0.25">
      <c r="A5122" s="5">
        <v>5119</v>
      </c>
      <c r="B5122" s="5">
        <v>0</v>
      </c>
      <c r="C5122" s="5">
        <v>50.850309728653798</v>
      </c>
      <c r="D5122" s="5">
        <v>25.186269272549598</v>
      </c>
      <c r="E5122" s="5">
        <v>11.35</v>
      </c>
      <c r="F5122" s="5">
        <v>279.38634927771699</v>
      </c>
      <c r="G5122">
        <f t="shared" si="316"/>
        <v>7.7607319243810272E-2</v>
      </c>
      <c r="H5122" s="5">
        <v>0.8</v>
      </c>
      <c r="I5122" s="14">
        <v>13</v>
      </c>
      <c r="J5122" s="5">
        <v>0.05</v>
      </c>
      <c r="K5122" s="5">
        <v>0</v>
      </c>
      <c r="L5122" s="6">
        <f t="shared" si="318"/>
        <v>-1.3172034754846762</v>
      </c>
      <c r="M5122" s="7">
        <f t="shared" si="317"/>
        <v>0</v>
      </c>
      <c r="N5122" s="8">
        <f t="shared" si="319"/>
        <v>0</v>
      </c>
    </row>
    <row r="5123" spans="1:14" x14ac:dyDescent="0.25">
      <c r="A5123" s="5">
        <v>5120</v>
      </c>
      <c r="B5123" s="5">
        <v>0</v>
      </c>
      <c r="C5123" s="5">
        <v>45.180942158209703</v>
      </c>
      <c r="D5123" s="5">
        <v>39.8496117578906</v>
      </c>
      <c r="E5123" s="5">
        <v>12.6</v>
      </c>
      <c r="F5123" s="5">
        <v>642.40092271302501</v>
      </c>
      <c r="G5123">
        <f t="shared" ref="G5123:G5186" si="320">F5123/3600</f>
        <v>0.17844470075361807</v>
      </c>
      <c r="H5123" s="5">
        <v>0.8</v>
      </c>
      <c r="I5123" s="14">
        <v>13</v>
      </c>
      <c r="J5123" s="5">
        <v>0.05</v>
      </c>
      <c r="K5123" s="5">
        <v>0</v>
      </c>
      <c r="L5123" s="6">
        <f t="shared" si="318"/>
        <v>5.8051910066632656E-2</v>
      </c>
      <c r="M5123" s="7">
        <f t="shared" ref="M5123:M5186" si="321">K5123*4.19*(D5123-C5123)</f>
        <v>0</v>
      </c>
      <c r="N5123" s="8">
        <f t="shared" si="319"/>
        <v>0</v>
      </c>
    </row>
    <row r="5124" spans="1:14" x14ac:dyDescent="0.25">
      <c r="A5124" s="5">
        <v>5121</v>
      </c>
      <c r="B5124" s="5">
        <v>2108.6526861453999</v>
      </c>
      <c r="C5124" s="5">
        <v>40.892850482417401</v>
      </c>
      <c r="D5124" s="5">
        <v>43.409142470657699</v>
      </c>
      <c r="E5124" s="5">
        <v>14.3</v>
      </c>
      <c r="F5124" s="5">
        <v>1255.7745648616101</v>
      </c>
      <c r="G5124">
        <f t="shared" si="320"/>
        <v>0.34882626801711392</v>
      </c>
      <c r="H5124" s="5">
        <v>0.8</v>
      </c>
      <c r="I5124" s="14">
        <v>13</v>
      </c>
      <c r="J5124" s="5">
        <v>0.05</v>
      </c>
      <c r="K5124" s="5">
        <v>200</v>
      </c>
      <c r="L5124" s="6">
        <f t="shared" ref="L5124:L5187" si="322">H5124-(I5124*(C5124-E5124)/(F5124+0.0000001))-(J5124*((C5124-E5124)^2)/(F5124+0.0000001))</f>
        <v>0.49654900509783301</v>
      </c>
      <c r="M5124" s="7">
        <f t="shared" si="321"/>
        <v>2108.6526861453694</v>
      </c>
      <c r="N5124" s="8">
        <f t="shared" ref="N5124:N5187" si="323">(B5124/((F5124+0.0000001)*$T$6))</f>
        <v>0.3358329982117233</v>
      </c>
    </row>
    <row r="5125" spans="1:14" x14ac:dyDescent="0.25">
      <c r="A5125" s="5">
        <v>5122</v>
      </c>
      <c r="B5125" s="5">
        <v>2736.4703189041602</v>
      </c>
      <c r="C5125" s="5">
        <v>50.848041345305901</v>
      </c>
      <c r="D5125" s="5">
        <v>54.113519052828799</v>
      </c>
      <c r="E5125" s="5">
        <v>16.100000000000001</v>
      </c>
      <c r="F5125" s="5">
        <v>1554.3876778481001</v>
      </c>
      <c r="G5125">
        <f t="shared" si="320"/>
        <v>0.43177435495780558</v>
      </c>
      <c r="H5125" s="5">
        <v>0.8</v>
      </c>
      <c r="I5125" s="14">
        <v>13</v>
      </c>
      <c r="J5125" s="5">
        <v>0.05</v>
      </c>
      <c r="K5125" s="5">
        <v>200</v>
      </c>
      <c r="L5125" s="6">
        <f t="shared" si="322"/>
        <v>0.47054817558015311</v>
      </c>
      <c r="M5125" s="7">
        <f t="shared" si="321"/>
        <v>2736.4703189041888</v>
      </c>
      <c r="N5125" s="8">
        <f t="shared" si="323"/>
        <v>0.35209624442166082</v>
      </c>
    </row>
    <row r="5126" spans="1:14" x14ac:dyDescent="0.25">
      <c r="A5126" s="5">
        <v>5123</v>
      </c>
      <c r="B5126" s="5">
        <v>4685.7649925538099</v>
      </c>
      <c r="C5126" s="5">
        <v>62.915077930130401</v>
      </c>
      <c r="D5126" s="5">
        <v>68.506682933177999</v>
      </c>
      <c r="E5126" s="5">
        <v>17.850000000000001</v>
      </c>
      <c r="F5126" s="5">
        <v>2268.37695447839</v>
      </c>
      <c r="G5126">
        <f t="shared" si="320"/>
        <v>0.63010470957733056</v>
      </c>
      <c r="H5126" s="5">
        <v>0.8</v>
      </c>
      <c r="I5126" s="14">
        <v>13</v>
      </c>
      <c r="J5126" s="5">
        <v>0.05</v>
      </c>
      <c r="K5126" s="5">
        <v>200</v>
      </c>
      <c r="L5126" s="6">
        <f t="shared" si="322"/>
        <v>0.49696876255653355</v>
      </c>
      <c r="M5126" s="7">
        <f t="shared" si="321"/>
        <v>4685.7649925538872</v>
      </c>
      <c r="N5126" s="8">
        <f t="shared" si="323"/>
        <v>0.41313812354655366</v>
      </c>
    </row>
    <row r="5127" spans="1:14" x14ac:dyDescent="0.25">
      <c r="A5127" s="5">
        <v>5124</v>
      </c>
      <c r="B5127" s="5">
        <v>4343.1823214292699</v>
      </c>
      <c r="C5127" s="5">
        <v>68.679490412991896</v>
      </c>
      <c r="D5127" s="5">
        <v>73.862285545962393</v>
      </c>
      <c r="E5127" s="5">
        <v>19.45</v>
      </c>
      <c r="F5127" s="5">
        <v>2271.6782744165698</v>
      </c>
      <c r="G5127">
        <f t="shared" si="320"/>
        <v>0.63102174289349167</v>
      </c>
      <c r="H5127" s="5">
        <v>0.8</v>
      </c>
      <c r="I5127" s="14">
        <v>13</v>
      </c>
      <c r="J5127" s="5">
        <v>0.05</v>
      </c>
      <c r="K5127" s="5">
        <v>200</v>
      </c>
      <c r="L5127" s="6">
        <f t="shared" si="322"/>
        <v>0.46493472239284483</v>
      </c>
      <c r="M5127" s="7">
        <f t="shared" si="321"/>
        <v>4343.1823214292772</v>
      </c>
      <c r="N5127" s="8">
        <f t="shared" si="323"/>
        <v>0.38237653369762775</v>
      </c>
    </row>
    <row r="5128" spans="1:14" x14ac:dyDescent="0.25">
      <c r="A5128" s="5">
        <v>5125</v>
      </c>
      <c r="B5128" s="5">
        <v>5858.8784314337599</v>
      </c>
      <c r="C5128" s="5">
        <v>72.976368557857199</v>
      </c>
      <c r="D5128" s="5">
        <v>79.967870266012</v>
      </c>
      <c r="E5128" s="5">
        <v>20.8</v>
      </c>
      <c r="F5128" s="5">
        <v>2702.40936915059</v>
      </c>
      <c r="G5128">
        <f t="shared" si="320"/>
        <v>0.75066926920849719</v>
      </c>
      <c r="H5128" s="5">
        <v>0.8</v>
      </c>
      <c r="I5128" s="14">
        <v>13</v>
      </c>
      <c r="J5128" s="5">
        <v>0.05</v>
      </c>
      <c r="K5128" s="5">
        <v>200</v>
      </c>
      <c r="L5128" s="6">
        <f t="shared" si="322"/>
        <v>0.49863505051706619</v>
      </c>
      <c r="M5128" s="7">
        <f t="shared" si="321"/>
        <v>5858.8784314337236</v>
      </c>
      <c r="N5128" s="8">
        <f t="shared" si="323"/>
        <v>0.43360406443961497</v>
      </c>
    </row>
    <row r="5129" spans="1:14" x14ac:dyDescent="0.25">
      <c r="A5129" s="5">
        <v>5126</v>
      </c>
      <c r="B5129" s="5">
        <v>4107.18628180827</v>
      </c>
      <c r="C5129" s="5">
        <v>78.810864226973095</v>
      </c>
      <c r="D5129" s="5">
        <v>83.712041174238294</v>
      </c>
      <c r="E5129" s="5">
        <v>21.9</v>
      </c>
      <c r="F5129" s="5">
        <v>2390.43787697056</v>
      </c>
      <c r="G5129">
        <f t="shared" si="320"/>
        <v>0.66401052138071115</v>
      </c>
      <c r="H5129" s="5">
        <v>0.8</v>
      </c>
      <c r="I5129" s="14">
        <v>13</v>
      </c>
      <c r="J5129" s="5">
        <v>0.05</v>
      </c>
      <c r="K5129" s="5">
        <v>200</v>
      </c>
      <c r="L5129" s="6">
        <f t="shared" si="322"/>
        <v>0.42275381972744741</v>
      </c>
      <c r="M5129" s="7">
        <f t="shared" si="321"/>
        <v>4107.1862818082373</v>
      </c>
      <c r="N5129" s="8">
        <f t="shared" si="323"/>
        <v>0.34363463875844841</v>
      </c>
    </row>
    <row r="5130" spans="1:14" x14ac:dyDescent="0.25">
      <c r="A5130" s="5">
        <v>5127</v>
      </c>
      <c r="B5130" s="5">
        <v>0</v>
      </c>
      <c r="C5130" s="5">
        <v>80.051133872248201</v>
      </c>
      <c r="D5130" s="5">
        <v>98.421245580103502</v>
      </c>
      <c r="E5130" s="5">
        <v>22.4</v>
      </c>
      <c r="F5130" s="5">
        <v>1825.9483013776601</v>
      </c>
      <c r="G5130">
        <f t="shared" si="320"/>
        <v>0.50720786149379449</v>
      </c>
      <c r="H5130" s="5">
        <v>0.8</v>
      </c>
      <c r="I5130" s="14">
        <v>13</v>
      </c>
      <c r="J5130" s="5">
        <v>0.05</v>
      </c>
      <c r="K5130" s="5">
        <v>0</v>
      </c>
      <c r="L5130" s="6">
        <f t="shared" si="322"/>
        <v>0.29853596542901717</v>
      </c>
      <c r="M5130" s="7">
        <f t="shared" si="321"/>
        <v>0</v>
      </c>
      <c r="N5130" s="8">
        <f t="shared" si="323"/>
        <v>0</v>
      </c>
    </row>
    <row r="5131" spans="1:14" x14ac:dyDescent="0.25">
      <c r="A5131" s="5">
        <v>5128</v>
      </c>
      <c r="B5131" s="5">
        <v>1149.67897647482</v>
      </c>
      <c r="C5131" s="5">
        <v>81.244164460170197</v>
      </c>
      <c r="D5131" s="5">
        <v>82.616096413004101</v>
      </c>
      <c r="E5131" s="5">
        <v>22.55</v>
      </c>
      <c r="F5131" s="5">
        <v>1697.3986929166599</v>
      </c>
      <c r="G5131">
        <f t="shared" si="320"/>
        <v>0.47149963692129443</v>
      </c>
      <c r="H5131" s="5">
        <v>0.8</v>
      </c>
      <c r="I5131" s="14">
        <v>13</v>
      </c>
      <c r="J5131" s="5">
        <v>0.05</v>
      </c>
      <c r="K5131" s="5">
        <v>200</v>
      </c>
      <c r="L5131" s="6">
        <f t="shared" si="322"/>
        <v>0.24899546057509064</v>
      </c>
      <c r="M5131" s="7">
        <f t="shared" si="321"/>
        <v>1149.6789764748119</v>
      </c>
      <c r="N5131" s="8">
        <f t="shared" si="323"/>
        <v>0.13546363399533215</v>
      </c>
    </row>
    <row r="5132" spans="1:14" x14ac:dyDescent="0.25">
      <c r="A5132" s="5">
        <v>5129</v>
      </c>
      <c r="B5132" s="5">
        <v>0</v>
      </c>
      <c r="C5132" s="5">
        <v>81.472467882231399</v>
      </c>
      <c r="D5132" s="5">
        <v>68.736280157157594</v>
      </c>
      <c r="E5132" s="5">
        <v>22.35</v>
      </c>
      <c r="F5132" s="5">
        <v>1084.03922349549</v>
      </c>
      <c r="G5132">
        <f t="shared" si="320"/>
        <v>0.30112200652652499</v>
      </c>
      <c r="H5132" s="5">
        <v>0.8</v>
      </c>
      <c r="I5132" s="14">
        <v>13</v>
      </c>
      <c r="J5132" s="5">
        <v>0.05</v>
      </c>
      <c r="K5132" s="5">
        <v>0</v>
      </c>
      <c r="L5132" s="6">
        <f t="shared" si="322"/>
        <v>-7.0231788997793421E-2</v>
      </c>
      <c r="M5132" s="7">
        <f t="shared" si="321"/>
        <v>0</v>
      </c>
      <c r="N5132" s="8">
        <f t="shared" si="323"/>
        <v>0</v>
      </c>
    </row>
    <row r="5133" spans="1:14" x14ac:dyDescent="0.25">
      <c r="A5133" s="5">
        <v>5130</v>
      </c>
      <c r="B5133" s="5">
        <v>0</v>
      </c>
      <c r="C5133" s="5">
        <v>81.033303858037698</v>
      </c>
      <c r="D5133" s="5">
        <v>50.932734154923601</v>
      </c>
      <c r="E5133" s="5">
        <v>21.75</v>
      </c>
      <c r="F5133" s="5">
        <v>744.70237671046505</v>
      </c>
      <c r="G5133">
        <f t="shared" si="320"/>
        <v>0.20686177130846251</v>
      </c>
      <c r="H5133" s="5">
        <v>0.8</v>
      </c>
      <c r="I5133" s="14">
        <v>13</v>
      </c>
      <c r="J5133" s="5">
        <v>0.05</v>
      </c>
      <c r="K5133" s="5">
        <v>0</v>
      </c>
      <c r="L5133" s="6">
        <f t="shared" si="322"/>
        <v>-0.47085461983369337</v>
      </c>
      <c r="M5133" s="7">
        <f t="shared" si="321"/>
        <v>0</v>
      </c>
      <c r="N5133" s="8">
        <f t="shared" si="323"/>
        <v>0</v>
      </c>
    </row>
    <row r="5134" spans="1:14" x14ac:dyDescent="0.25">
      <c r="A5134" s="5">
        <v>5131</v>
      </c>
      <c r="B5134" s="5">
        <v>0</v>
      </c>
      <c r="C5134" s="5">
        <v>75.039767600900205</v>
      </c>
      <c r="D5134" s="5">
        <v>32.013124114083098</v>
      </c>
      <c r="E5134" s="5">
        <v>20.9</v>
      </c>
      <c r="F5134" s="5">
        <v>213.76015794276699</v>
      </c>
      <c r="G5134">
        <f t="shared" si="320"/>
        <v>5.937782165076861E-2</v>
      </c>
      <c r="H5134" s="5">
        <v>0.8</v>
      </c>
      <c r="I5134" s="14">
        <v>13</v>
      </c>
      <c r="J5134" s="5">
        <v>0.05</v>
      </c>
      <c r="K5134" s="5">
        <v>0</v>
      </c>
      <c r="L5134" s="6">
        <f t="shared" si="322"/>
        <v>-3.1781627614419286</v>
      </c>
      <c r="M5134" s="7">
        <f t="shared" si="321"/>
        <v>0</v>
      </c>
      <c r="N5134" s="8">
        <f t="shared" si="323"/>
        <v>0</v>
      </c>
    </row>
    <row r="5135" spans="1:14" x14ac:dyDescent="0.25">
      <c r="A5135" s="5">
        <v>5132</v>
      </c>
      <c r="B5135" s="5">
        <v>0</v>
      </c>
      <c r="C5135" s="5">
        <v>64.824071705162694</v>
      </c>
      <c r="D5135" s="5">
        <v>19.7</v>
      </c>
      <c r="E5135" s="5">
        <v>19.7</v>
      </c>
      <c r="F5135" s="5">
        <v>70.609145679598299</v>
      </c>
      <c r="G5135">
        <f t="shared" si="320"/>
        <v>1.9613651577666195E-2</v>
      </c>
      <c r="H5135" s="5">
        <v>0.8</v>
      </c>
      <c r="I5135" s="14">
        <v>13</v>
      </c>
      <c r="J5135" s="5">
        <v>0.05</v>
      </c>
      <c r="K5135" s="5">
        <v>0</v>
      </c>
      <c r="L5135" s="6">
        <f t="shared" si="322"/>
        <v>-8.949757158635105</v>
      </c>
      <c r="M5135" s="7">
        <f t="shared" si="321"/>
        <v>0</v>
      </c>
      <c r="N5135" s="8">
        <f t="shared" si="323"/>
        <v>0</v>
      </c>
    </row>
    <row r="5136" spans="1:14" x14ac:dyDescent="0.25">
      <c r="A5136" s="5">
        <v>5133</v>
      </c>
      <c r="B5136" s="5">
        <v>0</v>
      </c>
      <c r="C5136" s="5">
        <v>56.289756472539302</v>
      </c>
      <c r="D5136" s="5">
        <v>18.399999999999899</v>
      </c>
      <c r="E5136" s="5">
        <v>18.399999999999999</v>
      </c>
      <c r="F5136" s="5">
        <v>0</v>
      </c>
      <c r="G5136">
        <f t="shared" si="320"/>
        <v>0</v>
      </c>
      <c r="H5136" s="5">
        <v>0.8</v>
      </c>
      <c r="I5136" s="14">
        <v>13</v>
      </c>
      <c r="J5136" s="5">
        <v>0.05</v>
      </c>
      <c r="K5136" s="5">
        <v>0</v>
      </c>
      <c r="L5136" s="6">
        <f t="shared" si="322"/>
        <v>-5643485163.4042768</v>
      </c>
      <c r="M5136" s="7">
        <f t="shared" si="321"/>
        <v>0</v>
      </c>
      <c r="N5136" s="8">
        <f t="shared" si="323"/>
        <v>0</v>
      </c>
    </row>
    <row r="5137" spans="1:14" x14ac:dyDescent="0.25">
      <c r="A5137" s="5">
        <v>5134</v>
      </c>
      <c r="B5137" s="5">
        <v>0</v>
      </c>
      <c r="C5137" s="5">
        <v>49.1869609026935</v>
      </c>
      <c r="D5137" s="5">
        <v>17.2</v>
      </c>
      <c r="E5137" s="5">
        <v>17.1999999999999</v>
      </c>
      <c r="F5137" s="5">
        <v>0</v>
      </c>
      <c r="G5137">
        <f t="shared" si="320"/>
        <v>0</v>
      </c>
      <c r="H5137" s="5">
        <v>0.8</v>
      </c>
      <c r="I5137" s="14">
        <v>13</v>
      </c>
      <c r="J5137" s="5">
        <v>0.05</v>
      </c>
      <c r="K5137" s="5">
        <v>0</v>
      </c>
      <c r="L5137" s="6">
        <f t="shared" si="322"/>
        <v>-4669887750.4453926</v>
      </c>
      <c r="M5137" s="7">
        <f t="shared" si="321"/>
        <v>0</v>
      </c>
      <c r="N5137" s="8">
        <f t="shared" si="323"/>
        <v>0</v>
      </c>
    </row>
    <row r="5138" spans="1:14" x14ac:dyDescent="0.25">
      <c r="A5138" s="5">
        <v>5135</v>
      </c>
      <c r="B5138" s="5">
        <v>0</v>
      </c>
      <c r="C5138" s="5">
        <v>45.945380138359603</v>
      </c>
      <c r="D5138" s="5">
        <v>15.999999999999901</v>
      </c>
      <c r="E5138" s="5">
        <v>16</v>
      </c>
      <c r="F5138" s="5">
        <v>0</v>
      </c>
      <c r="G5138">
        <f t="shared" si="320"/>
        <v>0</v>
      </c>
      <c r="H5138" s="5">
        <v>0.8</v>
      </c>
      <c r="I5138" s="14">
        <v>13</v>
      </c>
      <c r="J5138" s="5">
        <v>0.05</v>
      </c>
      <c r="K5138" s="5">
        <v>0</v>
      </c>
      <c r="L5138" s="6">
        <f t="shared" si="322"/>
        <v>-4341262313.0021791</v>
      </c>
      <c r="M5138" s="7">
        <f t="shared" si="321"/>
        <v>0</v>
      </c>
      <c r="N5138" s="8">
        <f t="shared" si="323"/>
        <v>0</v>
      </c>
    </row>
    <row r="5139" spans="1:14" x14ac:dyDescent="0.25">
      <c r="A5139" s="5">
        <v>5136</v>
      </c>
      <c r="B5139" s="5">
        <v>0</v>
      </c>
      <c r="C5139" s="5">
        <v>45.760024353187298</v>
      </c>
      <c r="D5139" s="5">
        <v>14.749999999999901</v>
      </c>
      <c r="E5139" s="5">
        <v>14.75</v>
      </c>
      <c r="F5139" s="5">
        <v>0</v>
      </c>
      <c r="G5139">
        <f t="shared" si="320"/>
        <v>0</v>
      </c>
      <c r="H5139" s="5">
        <v>0.8</v>
      </c>
      <c r="I5139" s="14">
        <v>13</v>
      </c>
      <c r="J5139" s="5">
        <v>0.05</v>
      </c>
      <c r="K5139" s="5">
        <v>0</v>
      </c>
      <c r="L5139" s="6">
        <f t="shared" si="322"/>
        <v>-4512113970.306983</v>
      </c>
      <c r="M5139" s="7">
        <f t="shared" si="321"/>
        <v>0</v>
      </c>
      <c r="N5139" s="8">
        <f t="shared" si="323"/>
        <v>0</v>
      </c>
    </row>
    <row r="5140" spans="1:14" x14ac:dyDescent="0.25">
      <c r="A5140" s="5">
        <v>5137</v>
      </c>
      <c r="B5140" s="5">
        <v>0</v>
      </c>
      <c r="C5140" s="5">
        <v>45.575992763956997</v>
      </c>
      <c r="D5140" s="5">
        <v>13.7</v>
      </c>
      <c r="E5140" s="5">
        <v>13.7</v>
      </c>
      <c r="F5140" s="5">
        <v>0</v>
      </c>
      <c r="G5140">
        <f t="shared" si="320"/>
        <v>0</v>
      </c>
      <c r="H5140" s="5">
        <v>0.8</v>
      </c>
      <c r="I5140" s="14">
        <v>13</v>
      </c>
      <c r="J5140" s="5">
        <v>0.05</v>
      </c>
      <c r="K5140" s="5">
        <v>0</v>
      </c>
      <c r="L5140" s="6">
        <f t="shared" si="322"/>
        <v>-4651918515.8583288</v>
      </c>
      <c r="M5140" s="7">
        <f t="shared" si="321"/>
        <v>0</v>
      </c>
      <c r="N5140" s="8">
        <f t="shared" si="323"/>
        <v>0</v>
      </c>
    </row>
    <row r="5141" spans="1:14" x14ac:dyDescent="0.25">
      <c r="A5141" s="5">
        <v>5138</v>
      </c>
      <c r="B5141" s="5">
        <v>0</v>
      </c>
      <c r="C5141" s="5">
        <v>45.393275910511598</v>
      </c>
      <c r="D5141" s="5">
        <v>12.85</v>
      </c>
      <c r="E5141" s="5">
        <v>12.85</v>
      </c>
      <c r="F5141" s="5">
        <v>0</v>
      </c>
      <c r="G5141">
        <f t="shared" si="320"/>
        <v>0</v>
      </c>
      <c r="H5141" s="5">
        <v>0.8</v>
      </c>
      <c r="I5141" s="14">
        <v>13</v>
      </c>
      <c r="J5141" s="5">
        <v>0.05</v>
      </c>
      <c r="K5141" s="5">
        <v>0</v>
      </c>
      <c r="L5141" s="6">
        <f t="shared" si="322"/>
        <v>-4760158271.0603504</v>
      </c>
      <c r="M5141" s="7">
        <f t="shared" si="321"/>
        <v>0</v>
      </c>
      <c r="N5141" s="8">
        <f t="shared" si="323"/>
        <v>0</v>
      </c>
    </row>
    <row r="5142" spans="1:14" x14ac:dyDescent="0.25">
      <c r="A5142" s="5">
        <v>5139</v>
      </c>
      <c r="B5142" s="5">
        <v>0</v>
      </c>
      <c r="C5142" s="5">
        <v>45.211864400277697</v>
      </c>
      <c r="D5142" s="5">
        <v>11.95</v>
      </c>
      <c r="E5142" s="5">
        <v>11.95</v>
      </c>
      <c r="F5142" s="5">
        <v>0</v>
      </c>
      <c r="G5142">
        <f t="shared" si="320"/>
        <v>0</v>
      </c>
      <c r="H5142" s="5">
        <v>0.8</v>
      </c>
      <c r="I5142" s="14">
        <v>13</v>
      </c>
      <c r="J5142" s="5">
        <v>0.05</v>
      </c>
      <c r="K5142" s="5">
        <v>0</v>
      </c>
      <c r="L5142" s="6">
        <f t="shared" si="322"/>
        <v>-4877218182.9273319</v>
      </c>
      <c r="M5142" s="7">
        <f t="shared" si="321"/>
        <v>0</v>
      </c>
      <c r="N5142" s="8">
        <f t="shared" si="323"/>
        <v>0</v>
      </c>
    </row>
    <row r="5143" spans="1:14" x14ac:dyDescent="0.25">
      <c r="A5143" s="5">
        <v>5140</v>
      </c>
      <c r="B5143" s="5">
        <v>0</v>
      </c>
      <c r="C5143" s="5">
        <v>45.031748907783403</v>
      </c>
      <c r="D5143" s="5">
        <v>11.05</v>
      </c>
      <c r="E5143" s="5">
        <v>11.05</v>
      </c>
      <c r="F5143" s="5">
        <v>0</v>
      </c>
      <c r="G5143">
        <f t="shared" si="320"/>
        <v>0</v>
      </c>
      <c r="H5143" s="5">
        <v>0.8</v>
      </c>
      <c r="I5143" s="14">
        <v>13</v>
      </c>
      <c r="J5143" s="5">
        <v>0.05</v>
      </c>
      <c r="K5143" s="5">
        <v>0</v>
      </c>
      <c r="L5143" s="6">
        <f t="shared" si="322"/>
        <v>-4995006986.6276608</v>
      </c>
      <c r="M5143" s="7">
        <f t="shared" si="321"/>
        <v>0</v>
      </c>
      <c r="N5143" s="8">
        <f t="shared" si="323"/>
        <v>0</v>
      </c>
    </row>
    <row r="5144" spans="1:14" x14ac:dyDescent="0.25">
      <c r="A5144" s="5">
        <v>5141</v>
      </c>
      <c r="B5144" s="5">
        <v>0</v>
      </c>
      <c r="C5144" s="5">
        <v>44.8529201741785</v>
      </c>
      <c r="D5144" s="5">
        <v>10.15</v>
      </c>
      <c r="E5144" s="5">
        <v>10.15</v>
      </c>
      <c r="F5144" s="5">
        <v>0</v>
      </c>
      <c r="G5144">
        <f t="shared" si="320"/>
        <v>0</v>
      </c>
      <c r="H5144" s="5">
        <v>0.8</v>
      </c>
      <c r="I5144" s="14">
        <v>13</v>
      </c>
      <c r="J5144" s="5">
        <v>0.05</v>
      </c>
      <c r="K5144" s="5">
        <v>0</v>
      </c>
      <c r="L5144" s="6">
        <f t="shared" si="322"/>
        <v>-5113525956.1509085</v>
      </c>
      <c r="M5144" s="7">
        <f t="shared" si="321"/>
        <v>0</v>
      </c>
      <c r="N5144" s="8">
        <f t="shared" si="323"/>
        <v>0</v>
      </c>
    </row>
    <row r="5145" spans="1:14" x14ac:dyDescent="0.25">
      <c r="A5145" s="5">
        <v>5142</v>
      </c>
      <c r="B5145" s="5">
        <v>0</v>
      </c>
      <c r="C5145" s="5">
        <v>44.675369006758899</v>
      </c>
      <c r="D5145" s="5">
        <v>9.8499999999999908</v>
      </c>
      <c r="E5145" s="5">
        <v>9.85</v>
      </c>
      <c r="F5145" s="5">
        <v>31.782337649086202</v>
      </c>
      <c r="G5145">
        <f t="shared" si="320"/>
        <v>8.8284271247461663E-3</v>
      </c>
      <c r="H5145" s="5">
        <v>0.8</v>
      </c>
      <c r="I5145" s="14">
        <v>13</v>
      </c>
      <c r="J5145" s="5">
        <v>0.05</v>
      </c>
      <c r="K5145" s="5">
        <v>0</v>
      </c>
      <c r="L5145" s="6">
        <f t="shared" si="322"/>
        <v>-15.352685729528254</v>
      </c>
      <c r="M5145" s="7">
        <f t="shared" si="321"/>
        <v>0</v>
      </c>
      <c r="N5145" s="8">
        <f t="shared" si="323"/>
        <v>0</v>
      </c>
    </row>
    <row r="5146" spans="1:14" x14ac:dyDescent="0.25">
      <c r="A5146" s="5">
        <v>5143</v>
      </c>
      <c r="B5146" s="5">
        <v>0</v>
      </c>
      <c r="C5146" s="5">
        <v>44.499086278493699</v>
      </c>
      <c r="D5146" s="5">
        <v>15.546712599283699</v>
      </c>
      <c r="E5146" s="5">
        <v>10.15</v>
      </c>
      <c r="F5146" s="5">
        <v>108.05994800689299</v>
      </c>
      <c r="G5146">
        <f t="shared" si="320"/>
        <v>3.0016652224136943E-2</v>
      </c>
      <c r="H5146" s="5">
        <v>0.8</v>
      </c>
      <c r="I5146" s="14">
        <v>13</v>
      </c>
      <c r="J5146" s="5">
        <v>0.05</v>
      </c>
      <c r="K5146" s="5">
        <v>0</v>
      </c>
      <c r="L5146" s="6">
        <f t="shared" si="322"/>
        <v>-3.8782468147098919</v>
      </c>
      <c r="M5146" s="7">
        <f t="shared" si="321"/>
        <v>0</v>
      </c>
      <c r="N5146" s="8">
        <f t="shared" si="323"/>
        <v>0</v>
      </c>
    </row>
    <row r="5147" spans="1:14" x14ac:dyDescent="0.25">
      <c r="A5147" s="5">
        <v>5144</v>
      </c>
      <c r="B5147" s="5">
        <v>0</v>
      </c>
      <c r="C5147" s="5">
        <v>39.319762337792199</v>
      </c>
      <c r="D5147" s="5">
        <v>31.184638501000901</v>
      </c>
      <c r="E5147" s="5">
        <v>10.85</v>
      </c>
      <c r="F5147" s="5">
        <v>438.30050284175201</v>
      </c>
      <c r="G5147">
        <f t="shared" si="320"/>
        <v>0.12175013967826445</v>
      </c>
      <c r="H5147" s="5">
        <v>0.8</v>
      </c>
      <c r="I5147" s="14">
        <v>13</v>
      </c>
      <c r="J5147" s="5">
        <v>0.05</v>
      </c>
      <c r="K5147" s="5">
        <v>0</v>
      </c>
      <c r="L5147" s="6">
        <f t="shared" si="322"/>
        <v>-0.13687612953615125</v>
      </c>
      <c r="M5147" s="7">
        <f t="shared" si="321"/>
        <v>0</v>
      </c>
      <c r="N5147" s="8">
        <f t="shared" si="323"/>
        <v>0</v>
      </c>
    </row>
    <row r="5148" spans="1:14" x14ac:dyDescent="0.25">
      <c r="A5148" s="5">
        <v>5145</v>
      </c>
      <c r="B5148" s="5">
        <v>1641.3262072129501</v>
      </c>
      <c r="C5148" s="5">
        <v>34.784059095465302</v>
      </c>
      <c r="D5148" s="5">
        <v>36.742682254430598</v>
      </c>
      <c r="E5148" s="5">
        <v>12.25</v>
      </c>
      <c r="F5148" s="5">
        <v>993.67041934491294</v>
      </c>
      <c r="G5148">
        <f t="shared" si="320"/>
        <v>0.27601956092914248</v>
      </c>
      <c r="H5148" s="5">
        <v>0.8</v>
      </c>
      <c r="I5148" s="14">
        <v>13</v>
      </c>
      <c r="J5148" s="5">
        <v>0.05</v>
      </c>
      <c r="K5148" s="5">
        <v>200</v>
      </c>
      <c r="L5148" s="6">
        <f t="shared" si="322"/>
        <v>0.47964029825425158</v>
      </c>
      <c r="M5148" s="7">
        <f t="shared" si="321"/>
        <v>1641.3262072129178</v>
      </c>
      <c r="N5148" s="8">
        <f t="shared" si="323"/>
        <v>0.33035625798941115</v>
      </c>
    </row>
    <row r="5149" spans="1:14" x14ac:dyDescent="0.25">
      <c r="A5149" s="5">
        <v>5146</v>
      </c>
      <c r="B5149" s="5">
        <v>3243.7898201948801</v>
      </c>
      <c r="C5149" s="5">
        <v>46.351478255091997</v>
      </c>
      <c r="D5149" s="5">
        <v>50.222349162245798</v>
      </c>
      <c r="E5149" s="5">
        <v>14.05</v>
      </c>
      <c r="F5149" s="5">
        <v>1635.63175485531</v>
      </c>
      <c r="G5149">
        <f t="shared" si="320"/>
        <v>0.454342154126475</v>
      </c>
      <c r="H5149" s="5">
        <v>0.8</v>
      </c>
      <c r="I5149" s="14">
        <v>13</v>
      </c>
      <c r="J5149" s="5">
        <v>0.05</v>
      </c>
      <c r="K5149" s="5">
        <v>200</v>
      </c>
      <c r="L5149" s="6">
        <f t="shared" si="322"/>
        <v>0.51137238515994476</v>
      </c>
      <c r="M5149" s="7">
        <f t="shared" si="321"/>
        <v>3243.7898201948856</v>
      </c>
      <c r="N5149" s="8">
        <f t="shared" si="323"/>
        <v>0.39664060206308593</v>
      </c>
    </row>
    <row r="5150" spans="1:14" x14ac:dyDescent="0.25">
      <c r="A5150" s="5">
        <v>5147</v>
      </c>
      <c r="B5150" s="5">
        <v>7441.2178105662797</v>
      </c>
      <c r="C5150" s="5">
        <v>60.095599645544297</v>
      </c>
      <c r="D5150" s="5">
        <v>68.975334503021898</v>
      </c>
      <c r="E5150" s="5">
        <v>16.350000000000001</v>
      </c>
      <c r="F5150" s="5">
        <v>2929.3922956239599</v>
      </c>
      <c r="G5150">
        <f t="shared" si="320"/>
        <v>0.81372008211776659</v>
      </c>
      <c r="H5150" s="5">
        <v>0.8</v>
      </c>
      <c r="I5150" s="14">
        <v>13</v>
      </c>
      <c r="J5150" s="5">
        <v>0.05</v>
      </c>
      <c r="K5150" s="5">
        <v>200</v>
      </c>
      <c r="L5150" s="6">
        <f t="shared" si="322"/>
        <v>0.57320324396999345</v>
      </c>
      <c r="M5150" s="7">
        <f t="shared" si="321"/>
        <v>7441.2178105662306</v>
      </c>
      <c r="N5150" s="8">
        <f t="shared" si="323"/>
        <v>0.50803832736422783</v>
      </c>
    </row>
    <row r="5151" spans="1:14" x14ac:dyDescent="0.25">
      <c r="A5151" s="5">
        <v>5148</v>
      </c>
      <c r="B5151" s="5">
        <v>5997.3662990196099</v>
      </c>
      <c r="C5151" s="5">
        <v>66.938984288096094</v>
      </c>
      <c r="D5151" s="5">
        <v>74.095745981437005</v>
      </c>
      <c r="E5151" s="5">
        <v>18.55</v>
      </c>
      <c r="F5151" s="5">
        <v>2659.9540385109999</v>
      </c>
      <c r="G5151">
        <f t="shared" si="320"/>
        <v>0.73887612180861106</v>
      </c>
      <c r="H5151" s="5">
        <v>0.8</v>
      </c>
      <c r="I5151" s="14">
        <v>13</v>
      </c>
      <c r="J5151" s="5">
        <v>0.05</v>
      </c>
      <c r="K5151" s="5">
        <v>200</v>
      </c>
      <c r="L5151" s="6">
        <f t="shared" si="322"/>
        <v>0.51949459466730041</v>
      </c>
      <c r="M5151" s="7">
        <f t="shared" si="321"/>
        <v>5997.3662990196844</v>
      </c>
      <c r="N5151" s="8">
        <f t="shared" si="323"/>
        <v>0.45093758854204652</v>
      </c>
    </row>
    <row r="5152" spans="1:14" x14ac:dyDescent="0.25">
      <c r="A5152" s="5">
        <v>5149</v>
      </c>
      <c r="B5152" s="5">
        <v>0</v>
      </c>
      <c r="C5152" s="5">
        <v>62.9454710989503</v>
      </c>
      <c r="D5152" s="5">
        <v>80.638436768728695</v>
      </c>
      <c r="E5152" s="5">
        <v>19.5</v>
      </c>
      <c r="F5152" s="5">
        <v>1430.1650621977101</v>
      </c>
      <c r="G5152">
        <f t="shared" si="320"/>
        <v>0.39726807283269727</v>
      </c>
      <c r="H5152" s="5">
        <v>0.8</v>
      </c>
      <c r="I5152" s="14">
        <v>13</v>
      </c>
      <c r="J5152" s="5">
        <v>0.05</v>
      </c>
      <c r="K5152" s="5">
        <v>0</v>
      </c>
      <c r="L5152" s="6">
        <f t="shared" si="322"/>
        <v>0.33909755620947701</v>
      </c>
      <c r="M5152" s="7">
        <f t="shared" si="321"/>
        <v>0</v>
      </c>
      <c r="N5152" s="8">
        <f t="shared" si="323"/>
        <v>0</v>
      </c>
    </row>
    <row r="5153" spans="1:14" x14ac:dyDescent="0.25">
      <c r="A5153" s="5">
        <v>5150</v>
      </c>
      <c r="B5153" s="5">
        <v>1877.0965542788001</v>
      </c>
      <c r="C5153" s="5">
        <v>64.545213061270402</v>
      </c>
      <c r="D5153" s="5">
        <v>66.785185083082794</v>
      </c>
      <c r="E5153" s="5">
        <v>19.75</v>
      </c>
      <c r="F5153" s="5">
        <v>1539.2000594163901</v>
      </c>
      <c r="G5153">
        <f t="shared" si="320"/>
        <v>0.42755557206010836</v>
      </c>
      <c r="H5153" s="5">
        <v>0.8</v>
      </c>
      <c r="I5153" s="14">
        <v>13</v>
      </c>
      <c r="J5153" s="5">
        <v>0.05</v>
      </c>
      <c r="K5153" s="5">
        <v>200</v>
      </c>
      <c r="L5153" s="6">
        <f t="shared" si="322"/>
        <v>0.35647849593298675</v>
      </c>
      <c r="M5153" s="7">
        <f t="shared" si="321"/>
        <v>1877.0965542787844</v>
      </c>
      <c r="N5153" s="8">
        <f t="shared" si="323"/>
        <v>0.24390546799596352</v>
      </c>
    </row>
    <row r="5154" spans="1:14" x14ac:dyDescent="0.25">
      <c r="A5154" s="5">
        <v>5151</v>
      </c>
      <c r="B5154" s="5">
        <v>0</v>
      </c>
      <c r="C5154" s="5">
        <v>66.379203621404997</v>
      </c>
      <c r="D5154" s="5">
        <v>70.970564189767003</v>
      </c>
      <c r="E5154" s="5">
        <v>19.899999999999999</v>
      </c>
      <c r="F5154" s="5">
        <v>1179.8277847102299</v>
      </c>
      <c r="G5154">
        <f t="shared" si="320"/>
        <v>0.32772994019728607</v>
      </c>
      <c r="H5154" s="5">
        <v>0.8</v>
      </c>
      <c r="I5154" s="14">
        <v>13</v>
      </c>
      <c r="J5154" s="5">
        <v>0.05</v>
      </c>
      <c r="K5154" s="5">
        <v>0</v>
      </c>
      <c r="L5154" s="6">
        <f t="shared" si="322"/>
        <v>0.19631404285259502</v>
      </c>
      <c r="M5154" s="7">
        <f t="shared" si="321"/>
        <v>0</v>
      </c>
      <c r="N5154" s="8">
        <f t="shared" si="323"/>
        <v>0</v>
      </c>
    </row>
    <row r="5155" spans="1:14" x14ac:dyDescent="0.25">
      <c r="A5155" s="5">
        <v>5152</v>
      </c>
      <c r="B5155" s="5">
        <v>0</v>
      </c>
      <c r="C5155" s="5">
        <v>66.047867034426005</v>
      </c>
      <c r="D5155" s="5">
        <v>48.240289808413998</v>
      </c>
      <c r="E5155" s="5">
        <v>19.55</v>
      </c>
      <c r="F5155" s="5">
        <v>623.29528769735498</v>
      </c>
      <c r="G5155">
        <f t="shared" si="320"/>
        <v>0.17313757991593193</v>
      </c>
      <c r="H5155" s="5">
        <v>0.8</v>
      </c>
      <c r="I5155" s="14">
        <v>13</v>
      </c>
      <c r="J5155" s="5">
        <v>0.05</v>
      </c>
      <c r="K5155" s="5">
        <v>0</v>
      </c>
      <c r="L5155" s="6">
        <f t="shared" si="322"/>
        <v>-0.34323799222555273</v>
      </c>
      <c r="M5155" s="7">
        <f t="shared" si="321"/>
        <v>0</v>
      </c>
      <c r="N5155" s="8">
        <f t="shared" si="323"/>
        <v>0</v>
      </c>
    </row>
    <row r="5156" spans="1:14" x14ac:dyDescent="0.25">
      <c r="A5156" s="5">
        <v>5153</v>
      </c>
      <c r="B5156" s="5">
        <v>0</v>
      </c>
      <c r="C5156" s="5">
        <v>65.718897541431005</v>
      </c>
      <c r="D5156" s="5">
        <v>33.8565218828262</v>
      </c>
      <c r="E5156" s="5">
        <v>18.6999999999999</v>
      </c>
      <c r="F5156" s="5">
        <v>314.64514272595397</v>
      </c>
      <c r="G5156">
        <f t="shared" si="320"/>
        <v>8.7401428534987211E-2</v>
      </c>
      <c r="H5156" s="5">
        <v>0.8</v>
      </c>
      <c r="I5156" s="14">
        <v>13</v>
      </c>
      <c r="J5156" s="5">
        <v>0.05</v>
      </c>
      <c r="K5156" s="5">
        <v>0</v>
      </c>
      <c r="L5156" s="6">
        <f t="shared" si="322"/>
        <v>-1.4939635992996698</v>
      </c>
      <c r="M5156" s="7">
        <f t="shared" si="321"/>
        <v>0</v>
      </c>
      <c r="N5156" s="8">
        <f t="shared" si="323"/>
        <v>0</v>
      </c>
    </row>
    <row r="5157" spans="1:14" x14ac:dyDescent="0.25">
      <c r="A5157" s="5">
        <v>5154</v>
      </c>
      <c r="B5157" s="5">
        <v>0</v>
      </c>
      <c r="C5157" s="5">
        <v>65.392278231718905</v>
      </c>
      <c r="D5157" s="5">
        <v>42.302280345902297</v>
      </c>
      <c r="E5157" s="5">
        <v>17.899999999999999</v>
      </c>
      <c r="F5157" s="5">
        <v>542.88163401300596</v>
      </c>
      <c r="G5157">
        <f t="shared" si="320"/>
        <v>0.15080045389250166</v>
      </c>
      <c r="H5157" s="5">
        <v>0.8</v>
      </c>
      <c r="I5157" s="14">
        <v>13</v>
      </c>
      <c r="J5157" s="5">
        <v>0.05</v>
      </c>
      <c r="K5157" s="5">
        <v>0</v>
      </c>
      <c r="L5157" s="6">
        <f t="shared" si="322"/>
        <v>-0.54499934371016667</v>
      </c>
      <c r="M5157" s="7">
        <f t="shared" si="321"/>
        <v>0</v>
      </c>
      <c r="N5157" s="8">
        <f t="shared" si="323"/>
        <v>0</v>
      </c>
    </row>
    <row r="5158" spans="1:14" x14ac:dyDescent="0.25">
      <c r="A5158" s="5">
        <v>5155</v>
      </c>
      <c r="B5158" s="5">
        <v>0</v>
      </c>
      <c r="C5158" s="5">
        <v>60.174347036404299</v>
      </c>
      <c r="D5158" s="5">
        <v>30.790501371000399</v>
      </c>
      <c r="E5158" s="5">
        <v>17.1999999999999</v>
      </c>
      <c r="F5158" s="5">
        <v>280.77520477380102</v>
      </c>
      <c r="G5158">
        <f t="shared" si="320"/>
        <v>7.7993112437166945E-2</v>
      </c>
      <c r="H5158" s="5">
        <v>0.8</v>
      </c>
      <c r="I5158" s="14">
        <v>13</v>
      </c>
      <c r="J5158" s="5">
        <v>0.05</v>
      </c>
      <c r="K5158" s="5">
        <v>0</v>
      </c>
      <c r="L5158" s="6">
        <f t="shared" si="322"/>
        <v>-1.5186030152702708</v>
      </c>
      <c r="M5158" s="7">
        <f t="shared" si="321"/>
        <v>0</v>
      </c>
      <c r="N5158" s="8">
        <f t="shared" si="323"/>
        <v>0</v>
      </c>
    </row>
    <row r="5159" spans="1:14" x14ac:dyDescent="0.25">
      <c r="A5159" s="5">
        <v>5156</v>
      </c>
      <c r="B5159" s="5">
        <v>0</v>
      </c>
      <c r="C5159" s="5">
        <v>51.400340559606299</v>
      </c>
      <c r="D5159" s="5">
        <v>16.399999999999999</v>
      </c>
      <c r="E5159" s="5">
        <v>16.399999999999999</v>
      </c>
      <c r="F5159" s="5">
        <v>86.526625216277793</v>
      </c>
      <c r="G5159">
        <f t="shared" si="320"/>
        <v>2.4035173671188275E-2</v>
      </c>
      <c r="H5159" s="5">
        <v>0.8</v>
      </c>
      <c r="I5159" s="14">
        <v>13</v>
      </c>
      <c r="J5159" s="5">
        <v>0.05</v>
      </c>
      <c r="K5159" s="5">
        <v>0</v>
      </c>
      <c r="L5159" s="6">
        <f t="shared" si="322"/>
        <v>-5.1664365431131944</v>
      </c>
      <c r="M5159" s="7">
        <f t="shared" si="321"/>
        <v>0</v>
      </c>
      <c r="N5159" s="8">
        <f t="shared" si="323"/>
        <v>0</v>
      </c>
    </row>
    <row r="5160" spans="1:14" x14ac:dyDescent="0.25">
      <c r="A5160" s="5">
        <v>5157</v>
      </c>
      <c r="B5160" s="5">
        <v>0</v>
      </c>
      <c r="C5160" s="5">
        <v>44.2799545764424</v>
      </c>
      <c r="D5160" s="5">
        <v>15.549999999999899</v>
      </c>
      <c r="E5160" s="5">
        <v>15.55</v>
      </c>
      <c r="F5160" s="5">
        <v>0</v>
      </c>
      <c r="G5160">
        <f t="shared" si="320"/>
        <v>0</v>
      </c>
      <c r="H5160" s="5">
        <v>0.8</v>
      </c>
      <c r="I5160" s="14">
        <v>13</v>
      </c>
      <c r="J5160" s="5">
        <v>0.05</v>
      </c>
      <c r="K5160" s="5">
        <v>0</v>
      </c>
      <c r="L5160" s="6">
        <f t="shared" si="322"/>
        <v>-4147599239.1197338</v>
      </c>
      <c r="M5160" s="7">
        <f t="shared" si="321"/>
        <v>0</v>
      </c>
      <c r="N5160" s="8">
        <f t="shared" si="323"/>
        <v>0</v>
      </c>
    </row>
    <row r="5161" spans="1:14" x14ac:dyDescent="0.25">
      <c r="A5161" s="5">
        <v>5158</v>
      </c>
      <c r="B5161" s="5">
        <v>0</v>
      </c>
      <c r="C5161" s="5">
        <v>38.525639503265502</v>
      </c>
      <c r="D5161" s="5">
        <v>14.6</v>
      </c>
      <c r="E5161" s="5">
        <v>14.6</v>
      </c>
      <c r="F5161" s="5">
        <v>0</v>
      </c>
      <c r="G5161">
        <f t="shared" si="320"/>
        <v>0</v>
      </c>
      <c r="H5161" s="5">
        <v>0.8</v>
      </c>
      <c r="I5161" s="14">
        <v>13</v>
      </c>
      <c r="J5161" s="5">
        <v>0.05</v>
      </c>
      <c r="K5161" s="5">
        <v>0</v>
      </c>
      <c r="L5161" s="6">
        <f t="shared" si="322"/>
        <v>-3396551247.4446249</v>
      </c>
      <c r="M5161" s="7">
        <f t="shared" si="321"/>
        <v>0</v>
      </c>
      <c r="N5161" s="8">
        <f t="shared" si="323"/>
        <v>0</v>
      </c>
    </row>
    <row r="5162" spans="1:14" x14ac:dyDescent="0.25">
      <c r="A5162" s="5">
        <v>5159</v>
      </c>
      <c r="B5162" s="5">
        <v>0</v>
      </c>
      <c r="C5162" s="5">
        <v>35.967588958807703</v>
      </c>
      <c r="D5162" s="5">
        <v>13.65</v>
      </c>
      <c r="E5162" s="5">
        <v>13.65</v>
      </c>
      <c r="F5162" s="5">
        <v>0</v>
      </c>
      <c r="G5162">
        <f t="shared" si="320"/>
        <v>0</v>
      </c>
      <c r="H5162" s="5">
        <v>0.8</v>
      </c>
      <c r="I5162" s="14">
        <v>13</v>
      </c>
      <c r="J5162" s="5">
        <v>0.05</v>
      </c>
      <c r="K5162" s="5">
        <v>0</v>
      </c>
      <c r="L5162" s="6">
        <f t="shared" si="322"/>
        <v>-3150323952.3121495</v>
      </c>
      <c r="M5162" s="7">
        <f t="shared" si="321"/>
        <v>0</v>
      </c>
      <c r="N5162" s="8">
        <f t="shared" si="323"/>
        <v>0</v>
      </c>
    </row>
    <row r="5163" spans="1:14" x14ac:dyDescent="0.25">
      <c r="A5163" s="5">
        <v>5160</v>
      </c>
      <c r="B5163" s="5">
        <v>0</v>
      </c>
      <c r="C5163" s="5">
        <v>35.853515278908397</v>
      </c>
      <c r="D5163" s="5">
        <v>12.75</v>
      </c>
      <c r="E5163" s="5">
        <v>12.75</v>
      </c>
      <c r="F5163" s="5">
        <v>0</v>
      </c>
      <c r="G5163">
        <f t="shared" si="320"/>
        <v>0</v>
      </c>
      <c r="H5163" s="5">
        <v>0.8</v>
      </c>
      <c r="I5163" s="14">
        <v>13</v>
      </c>
      <c r="J5163" s="5">
        <v>0.05</v>
      </c>
      <c r="K5163" s="5">
        <v>0</v>
      </c>
      <c r="L5163" s="6">
        <f t="shared" si="322"/>
        <v>-3270343194.5794687</v>
      </c>
      <c r="M5163" s="7">
        <f t="shared" si="321"/>
        <v>0</v>
      </c>
      <c r="N5163" s="8">
        <f t="shared" si="323"/>
        <v>0</v>
      </c>
    </row>
    <row r="5164" spans="1:14" x14ac:dyDescent="0.25">
      <c r="A5164" s="5">
        <v>5161</v>
      </c>
      <c r="B5164" s="5">
        <v>0</v>
      </c>
      <c r="C5164" s="5">
        <v>35.740256550125302</v>
      </c>
      <c r="D5164" s="5">
        <v>11.85</v>
      </c>
      <c r="E5164" s="5">
        <v>11.85</v>
      </c>
      <c r="F5164" s="5">
        <v>0</v>
      </c>
      <c r="G5164">
        <f t="shared" si="320"/>
        <v>0</v>
      </c>
      <c r="H5164" s="5">
        <v>0.8</v>
      </c>
      <c r="I5164" s="14">
        <v>13</v>
      </c>
      <c r="J5164" s="5">
        <v>0.05</v>
      </c>
      <c r="K5164" s="5">
        <v>0</v>
      </c>
      <c r="L5164" s="6">
        <f t="shared" si="322"/>
        <v>-3391105529.7316914</v>
      </c>
      <c r="M5164" s="7">
        <f t="shared" si="321"/>
        <v>0</v>
      </c>
      <c r="N5164" s="8">
        <f t="shared" si="323"/>
        <v>0</v>
      </c>
    </row>
    <row r="5165" spans="1:14" x14ac:dyDescent="0.25">
      <c r="A5165" s="5">
        <v>5162</v>
      </c>
      <c r="B5165" s="5">
        <v>0</v>
      </c>
      <c r="C5165" s="5">
        <v>35.6278069503852</v>
      </c>
      <c r="D5165" s="5">
        <v>10.95</v>
      </c>
      <c r="E5165" s="5">
        <v>10.95</v>
      </c>
      <c r="F5165" s="5">
        <v>0</v>
      </c>
      <c r="G5165">
        <f t="shared" si="320"/>
        <v>0</v>
      </c>
      <c r="H5165" s="5">
        <v>0.8</v>
      </c>
      <c r="I5165" s="14">
        <v>13</v>
      </c>
      <c r="J5165" s="5">
        <v>0.05</v>
      </c>
      <c r="K5165" s="5">
        <v>0</v>
      </c>
      <c r="L5165" s="6">
        <f t="shared" si="322"/>
        <v>-3512611980.6903157</v>
      </c>
      <c r="M5165" s="7">
        <f t="shared" si="321"/>
        <v>0</v>
      </c>
      <c r="N5165" s="8">
        <f t="shared" si="323"/>
        <v>0</v>
      </c>
    </row>
    <row r="5166" spans="1:14" x14ac:dyDescent="0.25">
      <c r="A5166" s="5">
        <v>5163</v>
      </c>
      <c r="B5166" s="5">
        <v>0</v>
      </c>
      <c r="C5166" s="5">
        <v>35.5161606992082</v>
      </c>
      <c r="D5166" s="5">
        <v>10</v>
      </c>
      <c r="E5166" s="5">
        <v>10</v>
      </c>
      <c r="F5166" s="5">
        <v>0</v>
      </c>
      <c r="G5166">
        <f t="shared" si="320"/>
        <v>0</v>
      </c>
      <c r="H5166" s="5">
        <v>0.8</v>
      </c>
      <c r="I5166" s="14">
        <v>13</v>
      </c>
      <c r="J5166" s="5">
        <v>0.05</v>
      </c>
      <c r="K5166" s="5">
        <v>0</v>
      </c>
      <c r="L5166" s="6">
        <f t="shared" si="322"/>
        <v>-3642638118.5109739</v>
      </c>
      <c r="M5166" s="7">
        <f t="shared" si="321"/>
        <v>0</v>
      </c>
      <c r="N5166" s="8">
        <f t="shared" si="323"/>
        <v>0</v>
      </c>
    </row>
    <row r="5167" spans="1:14" x14ac:dyDescent="0.25">
      <c r="A5167" s="5">
        <v>5164</v>
      </c>
      <c r="B5167" s="5">
        <v>0</v>
      </c>
      <c r="C5167" s="5">
        <v>35.405312057410399</v>
      </c>
      <c r="D5167" s="5">
        <v>9.0499999999999901</v>
      </c>
      <c r="E5167" s="5">
        <v>9.0500000000000007</v>
      </c>
      <c r="F5167" s="5">
        <v>0</v>
      </c>
      <c r="G5167">
        <f t="shared" si="320"/>
        <v>0</v>
      </c>
      <c r="H5167" s="5">
        <v>0.8</v>
      </c>
      <c r="I5167" s="14">
        <v>13</v>
      </c>
      <c r="J5167" s="5">
        <v>0.05</v>
      </c>
      <c r="K5167" s="5">
        <v>0</v>
      </c>
      <c r="L5167" s="6">
        <f t="shared" si="322"/>
        <v>-3773491803.4850926</v>
      </c>
      <c r="M5167" s="7">
        <f t="shared" si="321"/>
        <v>0</v>
      </c>
      <c r="N5167" s="8">
        <f t="shared" si="323"/>
        <v>0</v>
      </c>
    </row>
    <row r="5168" spans="1:14" x14ac:dyDescent="0.25">
      <c r="A5168" s="5">
        <v>5165</v>
      </c>
      <c r="B5168" s="5">
        <v>0</v>
      </c>
      <c r="C5168" s="5">
        <v>35.295255326809503</v>
      </c>
      <c r="D5168" s="5">
        <v>8.1499999999999897</v>
      </c>
      <c r="E5168" s="5">
        <v>8.15</v>
      </c>
      <c r="F5168" s="5">
        <v>0</v>
      </c>
      <c r="G5168">
        <f t="shared" si="320"/>
        <v>0</v>
      </c>
      <c r="H5168" s="5">
        <v>0.8</v>
      </c>
      <c r="I5168" s="14">
        <v>13</v>
      </c>
      <c r="J5168" s="5">
        <v>0.05</v>
      </c>
      <c r="K5168" s="5">
        <v>0</v>
      </c>
      <c r="L5168" s="6">
        <f t="shared" si="322"/>
        <v>-3897315635.0640755</v>
      </c>
      <c r="M5168" s="7">
        <f t="shared" si="321"/>
        <v>0</v>
      </c>
      <c r="N5168" s="8">
        <f t="shared" si="323"/>
        <v>0</v>
      </c>
    </row>
    <row r="5169" spans="1:14" x14ac:dyDescent="0.25">
      <c r="A5169" s="5">
        <v>5166</v>
      </c>
      <c r="B5169" s="5">
        <v>0</v>
      </c>
      <c r="C5169" s="5">
        <v>35.185984849931003</v>
      </c>
      <c r="D5169" s="5">
        <v>7.75</v>
      </c>
      <c r="E5169" s="5">
        <v>7.75</v>
      </c>
      <c r="F5169" s="5">
        <v>9.5347012947258794</v>
      </c>
      <c r="G5169">
        <f t="shared" si="320"/>
        <v>2.6485281374238555E-3</v>
      </c>
      <c r="H5169" s="5">
        <v>0.8</v>
      </c>
      <c r="I5169" s="14">
        <v>13</v>
      </c>
      <c r="J5169" s="5">
        <v>0.05</v>
      </c>
      <c r="K5169" s="5">
        <v>0</v>
      </c>
      <c r="L5169" s="6">
        <f t="shared" si="322"/>
        <v>-40.554673833990734</v>
      </c>
      <c r="M5169" s="7">
        <f t="shared" si="321"/>
        <v>0</v>
      </c>
      <c r="N5169" s="8">
        <f t="shared" si="323"/>
        <v>0</v>
      </c>
    </row>
    <row r="5170" spans="1:14" x14ac:dyDescent="0.25">
      <c r="A5170" s="5">
        <v>5167</v>
      </c>
      <c r="B5170" s="5">
        <v>0</v>
      </c>
      <c r="C5170" s="5">
        <v>35.077495009718</v>
      </c>
      <c r="D5170" s="5">
        <v>9.0897736098672102</v>
      </c>
      <c r="E5170" s="5">
        <v>7.8</v>
      </c>
      <c r="F5170" s="5">
        <v>25.425870119269</v>
      </c>
      <c r="G5170">
        <f t="shared" si="320"/>
        <v>7.0627416997969443E-3</v>
      </c>
      <c r="H5170" s="5">
        <v>0.8</v>
      </c>
      <c r="I5170" s="14">
        <v>13</v>
      </c>
      <c r="J5170" s="5">
        <v>0.05</v>
      </c>
      <c r="K5170" s="5">
        <v>0</v>
      </c>
      <c r="L5170" s="6">
        <f t="shared" si="322"/>
        <v>-14.609915902491306</v>
      </c>
      <c r="M5170" s="7">
        <f t="shared" si="321"/>
        <v>0</v>
      </c>
      <c r="N5170" s="8">
        <f t="shared" si="323"/>
        <v>0</v>
      </c>
    </row>
    <row r="5171" spans="1:14" x14ac:dyDescent="0.25">
      <c r="A5171" s="5">
        <v>5168</v>
      </c>
      <c r="B5171" s="5">
        <v>0</v>
      </c>
      <c r="C5171" s="5">
        <v>31.0637558679732</v>
      </c>
      <c r="D5171" s="5">
        <v>26.664481764074502</v>
      </c>
      <c r="E5171" s="5">
        <v>8.3499999999999908</v>
      </c>
      <c r="F5171" s="5">
        <v>384.566285553944</v>
      </c>
      <c r="G5171">
        <f t="shared" si="320"/>
        <v>0.10682396820942888</v>
      </c>
      <c r="H5171" s="5">
        <v>0.8</v>
      </c>
      <c r="I5171" s="14">
        <v>13</v>
      </c>
      <c r="J5171" s="5">
        <v>0.05</v>
      </c>
      <c r="K5171" s="5">
        <v>0</v>
      </c>
      <c r="L5171" s="6">
        <f t="shared" si="322"/>
        <v>-3.4900441205260424E-2</v>
      </c>
      <c r="M5171" s="7">
        <f t="shared" si="321"/>
        <v>0</v>
      </c>
      <c r="N5171" s="8">
        <f t="shared" si="323"/>
        <v>0</v>
      </c>
    </row>
    <row r="5172" spans="1:14" x14ac:dyDescent="0.25">
      <c r="A5172" s="5">
        <v>5169</v>
      </c>
      <c r="B5172" s="5">
        <v>1330.23183190438</v>
      </c>
      <c r="C5172" s="5">
        <v>27.8621826697165</v>
      </c>
      <c r="D5172" s="5">
        <v>29.4495714906048</v>
      </c>
      <c r="E5172" s="5">
        <v>9.65</v>
      </c>
      <c r="F5172" s="5">
        <v>789.67814227085296</v>
      </c>
      <c r="G5172">
        <f t="shared" si="320"/>
        <v>0.21935503951968138</v>
      </c>
      <c r="H5172" s="5">
        <v>0.8</v>
      </c>
      <c r="I5172" s="14">
        <v>13</v>
      </c>
      <c r="J5172" s="5">
        <v>0.05</v>
      </c>
      <c r="K5172" s="5">
        <v>200</v>
      </c>
      <c r="L5172" s="6">
        <f t="shared" si="322"/>
        <v>0.47918251627750585</v>
      </c>
      <c r="M5172" s="7">
        <f t="shared" si="321"/>
        <v>1330.2318319043957</v>
      </c>
      <c r="N5172" s="8">
        <f t="shared" si="323"/>
        <v>0.33690481236079833</v>
      </c>
    </row>
    <row r="5173" spans="1:14" x14ac:dyDescent="0.25">
      <c r="A5173" s="5">
        <v>5170</v>
      </c>
      <c r="B5173" s="5">
        <v>2376.1125964980201</v>
      </c>
      <c r="C5173" s="5">
        <v>36.274213491812901</v>
      </c>
      <c r="D5173" s="5">
        <v>39.1096700508797</v>
      </c>
      <c r="E5173" s="5">
        <v>11.15</v>
      </c>
      <c r="F5173" s="5">
        <v>1236.03399917005</v>
      </c>
      <c r="G5173">
        <f t="shared" si="320"/>
        <v>0.34334277754723613</v>
      </c>
      <c r="H5173" s="5">
        <v>0.8</v>
      </c>
      <c r="I5173" s="14">
        <v>13</v>
      </c>
      <c r="J5173" s="5">
        <v>0.05</v>
      </c>
      <c r="K5173" s="5">
        <v>200</v>
      </c>
      <c r="L5173" s="6">
        <f t="shared" si="322"/>
        <v>0.51022149812691142</v>
      </c>
      <c r="M5173" s="7">
        <f t="shared" si="321"/>
        <v>2376.1125964979778</v>
      </c>
      <c r="N5173" s="8">
        <f t="shared" si="323"/>
        <v>0.38447366300623653</v>
      </c>
    </row>
    <row r="5174" spans="1:14" x14ac:dyDescent="0.25">
      <c r="A5174" s="5">
        <v>5171</v>
      </c>
      <c r="B5174" s="5">
        <v>3380.14431606581</v>
      </c>
      <c r="C5174" s="5">
        <v>44.075662607260099</v>
      </c>
      <c r="D5174" s="5">
        <v>48.109247709963903</v>
      </c>
      <c r="E5174" s="5">
        <v>12.7</v>
      </c>
      <c r="F5174" s="5">
        <v>1636.35895462691</v>
      </c>
      <c r="G5174">
        <f t="shared" si="320"/>
        <v>0.45454415406303056</v>
      </c>
      <c r="H5174" s="5">
        <v>0.8</v>
      </c>
      <c r="I5174" s="14">
        <v>13</v>
      </c>
      <c r="J5174" s="5">
        <v>0.05</v>
      </c>
      <c r="K5174" s="5">
        <v>200</v>
      </c>
      <c r="L5174" s="6">
        <f t="shared" si="322"/>
        <v>0.52065711940758264</v>
      </c>
      <c r="M5174" s="7">
        <f t="shared" si="321"/>
        <v>3380.1443160657877</v>
      </c>
      <c r="N5174" s="8">
        <f t="shared" si="323"/>
        <v>0.41312993170620294</v>
      </c>
    </row>
    <row r="5175" spans="1:14" x14ac:dyDescent="0.25">
      <c r="A5175" s="5">
        <v>5172</v>
      </c>
      <c r="B5175" s="5">
        <v>4495.7735188921497</v>
      </c>
      <c r="C5175" s="5">
        <v>48.766925297616702</v>
      </c>
      <c r="D5175" s="5">
        <v>54.131810165029798</v>
      </c>
      <c r="E5175" s="5">
        <v>14.2</v>
      </c>
      <c r="F5175" s="5">
        <v>1996.2103997867</v>
      </c>
      <c r="G5175">
        <f t="shared" si="320"/>
        <v>0.55450288882963894</v>
      </c>
      <c r="H5175" s="5">
        <v>0.8</v>
      </c>
      <c r="I5175" s="14">
        <v>13</v>
      </c>
      <c r="J5175" s="5">
        <v>0.05</v>
      </c>
      <c r="K5175" s="5">
        <v>200</v>
      </c>
      <c r="L5175" s="6">
        <f t="shared" si="322"/>
        <v>0.54495992750841105</v>
      </c>
      <c r="M5175" s="7">
        <f t="shared" si="321"/>
        <v>4495.7735188921752</v>
      </c>
      <c r="N5175" s="8">
        <f t="shared" si="323"/>
        <v>0.45043082824809633</v>
      </c>
    </row>
    <row r="5176" spans="1:14" x14ac:dyDescent="0.25">
      <c r="A5176" s="5">
        <v>5173</v>
      </c>
      <c r="B5176" s="5">
        <v>4919.9963809887004</v>
      </c>
      <c r="C5176" s="5">
        <v>52.767818640600503</v>
      </c>
      <c r="D5176" s="5">
        <v>58.638936040348398</v>
      </c>
      <c r="E5176" s="5">
        <v>15.5</v>
      </c>
      <c r="F5176" s="5">
        <v>2160.9980662016901</v>
      </c>
      <c r="G5176">
        <f t="shared" si="320"/>
        <v>0.60027724061158061</v>
      </c>
      <c r="H5176" s="5">
        <v>0.8</v>
      </c>
      <c r="I5176" s="14">
        <v>13</v>
      </c>
      <c r="J5176" s="5">
        <v>0.05</v>
      </c>
      <c r="K5176" s="5">
        <v>200</v>
      </c>
      <c r="L5176" s="6">
        <f t="shared" si="322"/>
        <v>0.54367114608888811</v>
      </c>
      <c r="M5176" s="7">
        <f t="shared" si="321"/>
        <v>4919.9963809887367</v>
      </c>
      <c r="N5176" s="8">
        <f t="shared" si="323"/>
        <v>0.45534482031339635</v>
      </c>
    </row>
    <row r="5177" spans="1:14" x14ac:dyDescent="0.25">
      <c r="A5177" s="5">
        <v>5174</v>
      </c>
      <c r="B5177" s="5">
        <v>4914.6382252240601</v>
      </c>
      <c r="C5177" s="5">
        <v>58.729080606722398</v>
      </c>
      <c r="D5177" s="5">
        <v>64.593804025844193</v>
      </c>
      <c r="E5177" s="5">
        <v>16.600000000000001</v>
      </c>
      <c r="F5177" s="5">
        <v>2256.5441333076601</v>
      </c>
      <c r="G5177">
        <f t="shared" si="320"/>
        <v>0.62681781480768339</v>
      </c>
      <c r="H5177" s="5">
        <v>0.8</v>
      </c>
      <c r="I5177" s="14">
        <v>13</v>
      </c>
      <c r="J5177" s="5">
        <v>0.05</v>
      </c>
      <c r="K5177" s="5">
        <v>200</v>
      </c>
      <c r="L5177" s="6">
        <f t="shared" si="322"/>
        <v>0.51796650900653896</v>
      </c>
      <c r="M5177" s="7">
        <f t="shared" si="321"/>
        <v>4914.6382252240646</v>
      </c>
      <c r="N5177" s="8">
        <f t="shared" si="323"/>
        <v>0.43558981652198842</v>
      </c>
    </row>
    <row r="5178" spans="1:14" x14ac:dyDescent="0.25">
      <c r="A5178" s="5">
        <v>5175</v>
      </c>
      <c r="B5178" s="5">
        <v>1746.0749101838701</v>
      </c>
      <c r="C5178" s="5">
        <v>62.282261791530502</v>
      </c>
      <c r="D5178" s="5">
        <v>64.3658834027285</v>
      </c>
      <c r="E5178" s="5">
        <v>17.25</v>
      </c>
      <c r="F5178" s="5">
        <v>1506.38722301595</v>
      </c>
      <c r="G5178">
        <f t="shared" si="320"/>
        <v>0.41844089528220835</v>
      </c>
      <c r="H5178" s="5">
        <v>0.8</v>
      </c>
      <c r="I5178" s="14">
        <v>13</v>
      </c>
      <c r="J5178" s="5">
        <v>0.05</v>
      </c>
      <c r="K5178" s="5">
        <v>200</v>
      </c>
      <c r="L5178" s="6">
        <f t="shared" si="322"/>
        <v>0.34406501671444562</v>
      </c>
      <c r="M5178" s="7">
        <f t="shared" si="321"/>
        <v>1746.0749101839226</v>
      </c>
      <c r="N5178" s="8">
        <f t="shared" si="323"/>
        <v>0.23182285183913443</v>
      </c>
    </row>
    <row r="5179" spans="1:14" x14ac:dyDescent="0.25">
      <c r="A5179" s="5">
        <v>5176</v>
      </c>
      <c r="B5179" s="5">
        <v>0</v>
      </c>
      <c r="C5179" s="5">
        <v>62.802520373006601</v>
      </c>
      <c r="D5179" s="5">
        <v>59.384151597024498</v>
      </c>
      <c r="E5179" s="5">
        <v>17.3</v>
      </c>
      <c r="F5179" s="5">
        <v>951.29490861915201</v>
      </c>
      <c r="G5179">
        <f t="shared" si="320"/>
        <v>0.26424858572754223</v>
      </c>
      <c r="H5179" s="5">
        <v>0.8</v>
      </c>
      <c r="I5179" s="14">
        <v>13</v>
      </c>
      <c r="J5179" s="5">
        <v>0.05</v>
      </c>
      <c r="K5179" s="5">
        <v>0</v>
      </c>
      <c r="L5179" s="6">
        <f t="shared" si="322"/>
        <v>6.9357245063234707E-2</v>
      </c>
      <c r="M5179" s="7">
        <f t="shared" si="321"/>
        <v>0</v>
      </c>
      <c r="N5179" s="8">
        <f t="shared" si="323"/>
        <v>0</v>
      </c>
    </row>
    <row r="5180" spans="1:14" x14ac:dyDescent="0.25">
      <c r="A5180" s="5">
        <v>5177</v>
      </c>
      <c r="B5180" s="5">
        <v>0</v>
      </c>
      <c r="C5180" s="5">
        <v>62.496735885410402</v>
      </c>
      <c r="D5180" s="5">
        <v>38.900496536452302</v>
      </c>
      <c r="E5180" s="5">
        <v>16.8</v>
      </c>
      <c r="F5180" s="5">
        <v>470.37859720647702</v>
      </c>
      <c r="G5180">
        <f t="shared" si="320"/>
        <v>0.13066072144624361</v>
      </c>
      <c r="H5180" s="5">
        <v>0.8</v>
      </c>
      <c r="I5180" s="14">
        <v>13</v>
      </c>
      <c r="J5180" s="5">
        <v>0.05</v>
      </c>
      <c r="K5180" s="5">
        <v>0</v>
      </c>
      <c r="L5180" s="6">
        <f t="shared" si="322"/>
        <v>-0.68490419002694103</v>
      </c>
      <c r="M5180" s="7">
        <f t="shared" si="321"/>
        <v>0</v>
      </c>
      <c r="N5180" s="8">
        <f t="shared" si="323"/>
        <v>0</v>
      </c>
    </row>
    <row r="5181" spans="1:14" x14ac:dyDescent="0.25">
      <c r="A5181" s="5">
        <v>5178</v>
      </c>
      <c r="B5181" s="5">
        <v>0</v>
      </c>
      <c r="C5181" s="5">
        <v>62.193135945640897</v>
      </c>
      <c r="D5181" s="5">
        <v>28.618463606819599</v>
      </c>
      <c r="E5181" s="5">
        <v>15.95</v>
      </c>
      <c r="F5181" s="5">
        <v>260.61516872250701</v>
      </c>
      <c r="G5181">
        <f t="shared" si="320"/>
        <v>7.2393102422918618E-2</v>
      </c>
      <c r="H5181" s="5">
        <v>0.8</v>
      </c>
      <c r="I5181" s="14">
        <v>13</v>
      </c>
      <c r="J5181" s="5">
        <v>0.05</v>
      </c>
      <c r="K5181" s="5">
        <v>0</v>
      </c>
      <c r="L5181" s="6">
        <f t="shared" si="322"/>
        <v>-1.9169644483737822</v>
      </c>
      <c r="M5181" s="7">
        <f t="shared" si="321"/>
        <v>0</v>
      </c>
      <c r="N5181" s="8">
        <f t="shared" si="323"/>
        <v>0</v>
      </c>
    </row>
    <row r="5182" spans="1:14" x14ac:dyDescent="0.25">
      <c r="A5182" s="5">
        <v>5179</v>
      </c>
      <c r="B5182" s="5">
        <v>0</v>
      </c>
      <c r="C5182" s="5">
        <v>56.5356538771508</v>
      </c>
      <c r="D5182" s="5">
        <v>28.0063980012923</v>
      </c>
      <c r="E5182" s="5">
        <v>15.15</v>
      </c>
      <c r="F5182" s="5">
        <v>261.87413238641199</v>
      </c>
      <c r="G5182">
        <f t="shared" si="320"/>
        <v>7.274281455178111E-2</v>
      </c>
      <c r="H5182" s="5">
        <v>0.8</v>
      </c>
      <c r="I5182" s="14">
        <v>13</v>
      </c>
      <c r="J5182" s="5">
        <v>0.05</v>
      </c>
      <c r="K5182" s="5">
        <v>0</v>
      </c>
      <c r="L5182" s="6">
        <f t="shared" si="322"/>
        <v>-1.5814956896412307</v>
      </c>
      <c r="M5182" s="7">
        <f t="shared" si="321"/>
        <v>0</v>
      </c>
      <c r="N5182" s="8">
        <f t="shared" si="323"/>
        <v>0</v>
      </c>
    </row>
    <row r="5183" spans="1:14" x14ac:dyDescent="0.25">
      <c r="A5183" s="5">
        <v>5180</v>
      </c>
      <c r="B5183" s="5">
        <v>0</v>
      </c>
      <c r="C5183" s="5">
        <v>47.210967452719601</v>
      </c>
      <c r="D5183" s="5">
        <v>14.399999999999901</v>
      </c>
      <c r="E5183" s="5">
        <v>14.4</v>
      </c>
      <c r="F5183" s="5">
        <v>54.029974003446597</v>
      </c>
      <c r="G5183">
        <f t="shared" si="320"/>
        <v>1.5008326112068499E-2</v>
      </c>
      <c r="H5183" s="5">
        <v>0.8</v>
      </c>
      <c r="I5183" s="14">
        <v>13</v>
      </c>
      <c r="J5183" s="5">
        <v>0.05</v>
      </c>
      <c r="K5183" s="5">
        <v>0</v>
      </c>
      <c r="L5183" s="6">
        <f t="shared" si="322"/>
        <v>-8.0908159612440578</v>
      </c>
      <c r="M5183" s="7">
        <f t="shared" si="321"/>
        <v>0</v>
      </c>
      <c r="N5183" s="8">
        <f t="shared" si="323"/>
        <v>0</v>
      </c>
    </row>
    <row r="5184" spans="1:14" x14ac:dyDescent="0.25">
      <c r="A5184" s="5">
        <v>5181</v>
      </c>
      <c r="B5184" s="5">
        <v>0</v>
      </c>
      <c r="C5184" s="5">
        <v>39.934625833633604</v>
      </c>
      <c r="D5184" s="5">
        <v>13.75</v>
      </c>
      <c r="E5184" s="5">
        <v>13.75</v>
      </c>
      <c r="F5184" s="5">
        <v>0</v>
      </c>
      <c r="G5184">
        <f t="shared" si="320"/>
        <v>0</v>
      </c>
      <c r="H5184" s="5">
        <v>0.8</v>
      </c>
      <c r="I5184" s="14">
        <v>13</v>
      </c>
      <c r="J5184" s="5">
        <v>0.05</v>
      </c>
      <c r="K5184" s="5">
        <v>0</v>
      </c>
      <c r="L5184" s="6">
        <f t="shared" si="322"/>
        <v>-3746818672.5960646</v>
      </c>
      <c r="M5184" s="7">
        <f t="shared" si="321"/>
        <v>0</v>
      </c>
      <c r="N5184" s="8">
        <f t="shared" si="323"/>
        <v>0</v>
      </c>
    </row>
    <row r="5185" spans="1:14" x14ac:dyDescent="0.25">
      <c r="A5185" s="5">
        <v>5182</v>
      </c>
      <c r="B5185" s="5">
        <v>0</v>
      </c>
      <c r="C5185" s="5">
        <v>34.279552699468603</v>
      </c>
      <c r="D5185" s="5">
        <v>13.3</v>
      </c>
      <c r="E5185" s="5">
        <v>13.3</v>
      </c>
      <c r="F5185" s="5">
        <v>0</v>
      </c>
      <c r="G5185">
        <f t="shared" si="320"/>
        <v>0</v>
      </c>
      <c r="H5185" s="5">
        <v>0.8</v>
      </c>
      <c r="I5185" s="14">
        <v>13</v>
      </c>
      <c r="J5185" s="5">
        <v>0.05</v>
      </c>
      <c r="K5185" s="5">
        <v>0</v>
      </c>
      <c r="L5185" s="6">
        <f t="shared" si="322"/>
        <v>-2947412665.865808</v>
      </c>
      <c r="M5185" s="7">
        <f t="shared" si="321"/>
        <v>0</v>
      </c>
      <c r="N5185" s="8">
        <f t="shared" si="323"/>
        <v>0</v>
      </c>
    </row>
    <row r="5186" spans="1:14" x14ac:dyDescent="0.25">
      <c r="A5186" s="5">
        <v>5183</v>
      </c>
      <c r="B5186" s="5">
        <v>0</v>
      </c>
      <c r="C5186" s="5">
        <v>31.845466828188599</v>
      </c>
      <c r="D5186" s="5">
        <v>12.9</v>
      </c>
      <c r="E5186" s="5">
        <v>12.9</v>
      </c>
      <c r="F5186" s="5">
        <v>0</v>
      </c>
      <c r="G5186">
        <f t="shared" si="320"/>
        <v>0</v>
      </c>
      <c r="H5186" s="5">
        <v>0.8</v>
      </c>
      <c r="I5186" s="14">
        <v>13</v>
      </c>
      <c r="J5186" s="5">
        <v>0.05</v>
      </c>
      <c r="K5186" s="5">
        <v>0</v>
      </c>
      <c r="L5186" s="6">
        <f t="shared" si="322"/>
        <v>-2642376043.5335155</v>
      </c>
      <c r="M5186" s="7">
        <f t="shared" si="321"/>
        <v>0</v>
      </c>
      <c r="N5186" s="8">
        <f t="shared" si="323"/>
        <v>0</v>
      </c>
    </row>
    <row r="5187" spans="1:14" x14ac:dyDescent="0.25">
      <c r="A5187" s="5">
        <v>5184</v>
      </c>
      <c r="B5187" s="5">
        <v>0</v>
      </c>
      <c r="C5187" s="5">
        <v>31.760841904870301</v>
      </c>
      <c r="D5187" s="5">
        <v>12.5</v>
      </c>
      <c r="E5187" s="5">
        <v>12.5</v>
      </c>
      <c r="F5187" s="5">
        <v>0</v>
      </c>
      <c r="G5187">
        <f t="shared" ref="G5187:G5250" si="324">F5187/3600</f>
        <v>0</v>
      </c>
      <c r="H5187" s="5">
        <v>0.8</v>
      </c>
      <c r="I5187" s="14">
        <v>13</v>
      </c>
      <c r="J5187" s="5">
        <v>0.05</v>
      </c>
      <c r="K5187" s="5">
        <v>0</v>
      </c>
      <c r="L5187" s="6">
        <f t="shared" si="322"/>
        <v>-2689399462.2753429</v>
      </c>
      <c r="M5187" s="7">
        <f t="shared" ref="M5187:M5250" si="325">K5187*4.19*(D5187-C5187)</f>
        <v>0</v>
      </c>
      <c r="N5187" s="8">
        <f t="shared" si="323"/>
        <v>0</v>
      </c>
    </row>
    <row r="5188" spans="1:14" x14ac:dyDescent="0.25">
      <c r="A5188" s="5">
        <v>5185</v>
      </c>
      <c r="B5188" s="5">
        <v>0</v>
      </c>
      <c r="C5188" s="5">
        <v>31.676821548493201</v>
      </c>
      <c r="D5188" s="5">
        <v>12.149999999999901</v>
      </c>
      <c r="E5188" s="5">
        <v>12.15</v>
      </c>
      <c r="F5188" s="5">
        <v>0</v>
      </c>
      <c r="G5188">
        <f t="shared" si="324"/>
        <v>0</v>
      </c>
      <c r="H5188" s="5">
        <v>0.8</v>
      </c>
      <c r="I5188" s="14">
        <v>13</v>
      </c>
      <c r="J5188" s="5">
        <v>0.05</v>
      </c>
      <c r="K5188" s="5">
        <v>0</v>
      </c>
      <c r="L5188" s="6">
        <f t="shared" ref="L5188:L5251" si="326">H5188-(I5188*(C5188-E5188)/(F5188+0.0000001))-(J5188*((C5188-E5188)^2)/(F5188+0.0000001))</f>
        <v>-2729135180.3974657</v>
      </c>
      <c r="M5188" s="7">
        <f t="shared" si="325"/>
        <v>0</v>
      </c>
      <c r="N5188" s="8">
        <f t="shared" ref="N5188:N5251" si="327">(B5188/((F5188+0.0000001)*$T$6))</f>
        <v>0</v>
      </c>
    </row>
    <row r="5189" spans="1:14" x14ac:dyDescent="0.25">
      <c r="A5189" s="5">
        <v>5186</v>
      </c>
      <c r="B5189" s="5">
        <v>0</v>
      </c>
      <c r="C5189" s="5">
        <v>31.5934014399846</v>
      </c>
      <c r="D5189" s="5">
        <v>11.799999999999899</v>
      </c>
      <c r="E5189" s="5">
        <v>11.8</v>
      </c>
      <c r="F5189" s="5">
        <v>0</v>
      </c>
      <c r="G5189">
        <f t="shared" si="324"/>
        <v>0</v>
      </c>
      <c r="H5189" s="5">
        <v>0.8</v>
      </c>
      <c r="I5189" s="14">
        <v>13</v>
      </c>
      <c r="J5189" s="5">
        <v>0.05</v>
      </c>
      <c r="K5189" s="5">
        <v>0</v>
      </c>
      <c r="L5189" s="6">
        <f t="shared" si="326"/>
        <v>-2769031556.6801901</v>
      </c>
      <c r="M5189" s="7">
        <f t="shared" si="325"/>
        <v>0</v>
      </c>
      <c r="N5189" s="8">
        <f t="shared" si="327"/>
        <v>0</v>
      </c>
    </row>
    <row r="5190" spans="1:14" x14ac:dyDescent="0.25">
      <c r="A5190" s="5">
        <v>5187</v>
      </c>
      <c r="B5190" s="5">
        <v>0</v>
      </c>
      <c r="C5190" s="5">
        <v>31.510577291127699</v>
      </c>
      <c r="D5190" s="5">
        <v>11.4499999999999</v>
      </c>
      <c r="E5190" s="5">
        <v>11.45</v>
      </c>
      <c r="F5190" s="5">
        <v>0</v>
      </c>
      <c r="G5190">
        <f t="shared" si="324"/>
        <v>0</v>
      </c>
      <c r="H5190" s="5">
        <v>0.8</v>
      </c>
      <c r="I5190" s="14">
        <v>13</v>
      </c>
      <c r="J5190" s="5">
        <v>0.05</v>
      </c>
      <c r="K5190" s="5">
        <v>0</v>
      </c>
      <c r="L5190" s="6">
        <f t="shared" si="326"/>
        <v>-2809088427.673255</v>
      </c>
      <c r="M5190" s="7">
        <f t="shared" si="325"/>
        <v>0</v>
      </c>
      <c r="N5190" s="8">
        <f t="shared" si="327"/>
        <v>0</v>
      </c>
    </row>
    <row r="5191" spans="1:14" x14ac:dyDescent="0.25">
      <c r="A5191" s="5">
        <v>5188</v>
      </c>
      <c r="B5191" s="5">
        <v>0</v>
      </c>
      <c r="C5191" s="5">
        <v>31.428344844341201</v>
      </c>
      <c r="D5191" s="5">
        <v>11.15</v>
      </c>
      <c r="E5191" s="5">
        <v>11.15</v>
      </c>
      <c r="F5191" s="5">
        <v>0</v>
      </c>
      <c r="G5191">
        <f t="shared" si="324"/>
        <v>0</v>
      </c>
      <c r="H5191" s="5">
        <v>0.8</v>
      </c>
      <c r="I5191" s="14">
        <v>13</v>
      </c>
      <c r="J5191" s="5">
        <v>0.05</v>
      </c>
      <c r="K5191" s="5">
        <v>0</v>
      </c>
      <c r="L5191" s="6">
        <f t="shared" si="326"/>
        <v>-2841790463.7773657</v>
      </c>
      <c r="M5191" s="7">
        <f t="shared" si="325"/>
        <v>0</v>
      </c>
      <c r="N5191" s="8">
        <f t="shared" si="327"/>
        <v>0</v>
      </c>
    </row>
    <row r="5192" spans="1:14" x14ac:dyDescent="0.25">
      <c r="A5192" s="5">
        <v>5189</v>
      </c>
      <c r="B5192" s="5">
        <v>0</v>
      </c>
      <c r="C5192" s="5">
        <v>31.34669987246</v>
      </c>
      <c r="D5192" s="5">
        <v>10.8</v>
      </c>
      <c r="E5192" s="5">
        <v>10.8</v>
      </c>
      <c r="F5192" s="5">
        <v>0</v>
      </c>
      <c r="G5192">
        <f t="shared" si="324"/>
        <v>0</v>
      </c>
      <c r="H5192" s="5">
        <v>0.8</v>
      </c>
      <c r="I5192" s="14">
        <v>13</v>
      </c>
      <c r="J5192" s="5">
        <v>0.05</v>
      </c>
      <c r="K5192" s="5">
        <v>0</v>
      </c>
      <c r="L5192" s="6">
        <f t="shared" si="326"/>
        <v>-2882154420.4442739</v>
      </c>
      <c r="M5192" s="7">
        <f t="shared" si="325"/>
        <v>0</v>
      </c>
      <c r="N5192" s="8">
        <f t="shared" si="327"/>
        <v>0</v>
      </c>
    </row>
    <row r="5193" spans="1:14" x14ac:dyDescent="0.25">
      <c r="A5193" s="5">
        <v>5190</v>
      </c>
      <c r="B5193" s="5">
        <v>0</v>
      </c>
      <c r="C5193" s="5">
        <v>31.265638178518302</v>
      </c>
      <c r="D5193" s="5">
        <v>10.95</v>
      </c>
      <c r="E5193" s="5">
        <v>10.95</v>
      </c>
      <c r="F5193" s="5">
        <v>60.386441533263898</v>
      </c>
      <c r="G5193">
        <f t="shared" si="324"/>
        <v>1.6774011537017748E-2</v>
      </c>
      <c r="H5193" s="5">
        <v>0.8</v>
      </c>
      <c r="I5193" s="14">
        <v>13</v>
      </c>
      <c r="J5193" s="5">
        <v>0.05</v>
      </c>
      <c r="K5193" s="5">
        <v>0</v>
      </c>
      <c r="L5193" s="6">
        <f t="shared" si="326"/>
        <v>-3.915289497931147</v>
      </c>
      <c r="M5193" s="7">
        <f t="shared" si="325"/>
        <v>0</v>
      </c>
      <c r="N5193" s="8">
        <f t="shared" si="327"/>
        <v>0</v>
      </c>
    </row>
    <row r="5194" spans="1:14" x14ac:dyDescent="0.25">
      <c r="A5194" s="5">
        <v>5191</v>
      </c>
      <c r="B5194" s="5">
        <v>0</v>
      </c>
      <c r="C5194" s="5">
        <v>31.185155595533899</v>
      </c>
      <c r="D5194" s="5">
        <v>17.981313199922798</v>
      </c>
      <c r="E5194" s="5">
        <v>11.5</v>
      </c>
      <c r="F5194" s="5">
        <v>130.30758436125299</v>
      </c>
      <c r="G5194">
        <f t="shared" si="324"/>
        <v>3.6196551211459163E-2</v>
      </c>
      <c r="H5194" s="5">
        <v>0.8</v>
      </c>
      <c r="I5194" s="14">
        <v>13</v>
      </c>
      <c r="J5194" s="5">
        <v>0.05</v>
      </c>
      <c r="K5194" s="5">
        <v>0</v>
      </c>
      <c r="L5194" s="6">
        <f t="shared" si="326"/>
        <v>-1.3125576950957523</v>
      </c>
      <c r="M5194" s="7">
        <f t="shared" si="325"/>
        <v>0</v>
      </c>
      <c r="N5194" s="8">
        <f t="shared" si="327"/>
        <v>0</v>
      </c>
    </row>
    <row r="5195" spans="1:14" x14ac:dyDescent="0.25">
      <c r="A5195" s="5">
        <v>5192</v>
      </c>
      <c r="B5195" s="5">
        <v>0</v>
      </c>
      <c r="C5195" s="5">
        <v>27.4815114059335</v>
      </c>
      <c r="D5195" s="5">
        <v>35.087679252792</v>
      </c>
      <c r="E5195" s="5">
        <v>12.4</v>
      </c>
      <c r="F5195" s="5">
        <v>509.94224611490802</v>
      </c>
      <c r="G5195">
        <f t="shared" si="324"/>
        <v>0.14165062392080779</v>
      </c>
      <c r="H5195" s="5">
        <v>0.8</v>
      </c>
      <c r="I5195" s="14">
        <v>13</v>
      </c>
      <c r="J5195" s="5">
        <v>0.05</v>
      </c>
      <c r="K5195" s="5">
        <v>0</v>
      </c>
      <c r="L5195" s="6">
        <f t="shared" si="326"/>
        <v>0.39322403834711672</v>
      </c>
      <c r="M5195" s="7">
        <f t="shared" si="325"/>
        <v>0</v>
      </c>
      <c r="N5195" s="8">
        <f t="shared" si="327"/>
        <v>0</v>
      </c>
    </row>
    <row r="5196" spans="1:14" x14ac:dyDescent="0.25">
      <c r="A5196" s="5">
        <v>5193</v>
      </c>
      <c r="B5196" s="5">
        <v>0</v>
      </c>
      <c r="C5196" s="5">
        <v>22.248082704506199</v>
      </c>
      <c r="D5196" s="5">
        <v>32.039879827606299</v>
      </c>
      <c r="E5196" s="5">
        <v>13.3</v>
      </c>
      <c r="F5196" s="5">
        <v>394.10098684866898</v>
      </c>
      <c r="G5196">
        <f t="shared" si="324"/>
        <v>0.10947249634685249</v>
      </c>
      <c r="H5196" s="5">
        <v>0.8</v>
      </c>
      <c r="I5196" s="14">
        <v>13</v>
      </c>
      <c r="J5196" s="5">
        <v>0.05</v>
      </c>
      <c r="K5196" s="5">
        <v>0</v>
      </c>
      <c r="L5196" s="6">
        <f t="shared" si="326"/>
        <v>0.4946760136416829</v>
      </c>
      <c r="M5196" s="7">
        <f t="shared" si="325"/>
        <v>0</v>
      </c>
      <c r="N5196" s="8">
        <f t="shared" si="327"/>
        <v>0</v>
      </c>
    </row>
    <row r="5197" spans="1:14" x14ac:dyDescent="0.25">
      <c r="A5197" s="5">
        <v>5194</v>
      </c>
      <c r="B5197" s="5">
        <v>1783.6389196858499</v>
      </c>
      <c r="C5197" s="5">
        <v>26.8916547221265</v>
      </c>
      <c r="D5197" s="5">
        <v>29.020102120319699</v>
      </c>
      <c r="E5197" s="5">
        <v>14</v>
      </c>
      <c r="F5197" s="5">
        <v>799.91690727263403</v>
      </c>
      <c r="G5197">
        <f t="shared" si="324"/>
        <v>0.22219914090906501</v>
      </c>
      <c r="H5197" s="5">
        <v>0.8</v>
      </c>
      <c r="I5197" s="14">
        <v>13</v>
      </c>
      <c r="J5197" s="5">
        <v>0.05</v>
      </c>
      <c r="K5197" s="5">
        <v>200</v>
      </c>
      <c r="L5197" s="6">
        <f t="shared" si="326"/>
        <v>0.58010059814946657</v>
      </c>
      <c r="M5197" s="7">
        <f t="shared" si="325"/>
        <v>1783.6389196859009</v>
      </c>
      <c r="N5197" s="8">
        <f t="shared" si="327"/>
        <v>0.44595604949626549</v>
      </c>
    </row>
    <row r="5198" spans="1:14" x14ac:dyDescent="0.25">
      <c r="A5198" s="5">
        <v>5195</v>
      </c>
      <c r="B5198" s="5">
        <v>2451.3031906859201</v>
      </c>
      <c r="C5198" s="5">
        <v>34.007499705787801</v>
      </c>
      <c r="D5198" s="5">
        <v>36.932682510902197</v>
      </c>
      <c r="E5198" s="5">
        <v>15.1</v>
      </c>
      <c r="F5198" s="5">
        <v>1121.4392382838901</v>
      </c>
      <c r="G5198">
        <f t="shared" si="324"/>
        <v>0.3115108995233028</v>
      </c>
      <c r="H5198" s="5">
        <v>0.8</v>
      </c>
      <c r="I5198" s="14">
        <v>13</v>
      </c>
      <c r="J5198" s="5">
        <v>0.05</v>
      </c>
      <c r="K5198" s="5">
        <v>200</v>
      </c>
      <c r="L5198" s="6">
        <f t="shared" si="326"/>
        <v>0.56488055312614316</v>
      </c>
      <c r="M5198" s="7">
        <f t="shared" si="325"/>
        <v>2451.3031906858641</v>
      </c>
      <c r="N5198" s="8">
        <f t="shared" si="327"/>
        <v>0.43717093299116255</v>
      </c>
    </row>
    <row r="5199" spans="1:14" x14ac:dyDescent="0.25">
      <c r="A5199" s="5">
        <v>5196</v>
      </c>
      <c r="B5199" s="5">
        <v>6475.8105470718001</v>
      </c>
      <c r="C5199" s="5">
        <v>40.844781544607102</v>
      </c>
      <c r="D5199" s="5">
        <v>48.572479094812103</v>
      </c>
      <c r="E5199" s="5">
        <v>16.75</v>
      </c>
      <c r="F5199" s="5">
        <v>2285.4382961659699</v>
      </c>
      <c r="G5199">
        <f t="shared" si="324"/>
        <v>0.6348439711572138</v>
      </c>
      <c r="H5199" s="5">
        <v>0.8</v>
      </c>
      <c r="I5199" s="14">
        <v>13</v>
      </c>
      <c r="J5199" s="5">
        <v>0.05</v>
      </c>
      <c r="K5199" s="5">
        <v>200</v>
      </c>
      <c r="L5199" s="6">
        <f t="shared" si="326"/>
        <v>0.65024313037757098</v>
      </c>
      <c r="M5199" s="7">
        <f t="shared" si="325"/>
        <v>6475.8105470717919</v>
      </c>
      <c r="N5199" s="8">
        <f t="shared" si="327"/>
        <v>0.56670184950100899</v>
      </c>
    </row>
    <row r="5200" spans="1:14" x14ac:dyDescent="0.25">
      <c r="A5200" s="5">
        <v>5197</v>
      </c>
      <c r="B5200" s="5">
        <v>6461.3615758803999</v>
      </c>
      <c r="C5200" s="5">
        <v>46.826768373222102</v>
      </c>
      <c r="D5200" s="5">
        <v>54.537223714368103</v>
      </c>
      <c r="E5200" s="5">
        <v>18.649999999999999</v>
      </c>
      <c r="F5200" s="5">
        <v>2354.1328922917601</v>
      </c>
      <c r="G5200">
        <f t="shared" si="324"/>
        <v>0.65392580341437778</v>
      </c>
      <c r="H5200" s="5">
        <v>0.8</v>
      </c>
      <c r="I5200" s="14">
        <v>13</v>
      </c>
      <c r="J5200" s="5">
        <v>0.05</v>
      </c>
      <c r="K5200" s="5">
        <v>200</v>
      </c>
      <c r="L5200" s="6">
        <f t="shared" si="326"/>
        <v>0.62753968394820991</v>
      </c>
      <c r="M5200" s="7">
        <f t="shared" si="325"/>
        <v>6461.3615758803508</v>
      </c>
      <c r="N5200" s="8">
        <f t="shared" si="327"/>
        <v>0.54893770838193956</v>
      </c>
    </row>
    <row r="5201" spans="1:14" x14ac:dyDescent="0.25">
      <c r="A5201" s="5">
        <v>5198</v>
      </c>
      <c r="B5201" s="5">
        <v>8144.31258817857</v>
      </c>
      <c r="C5201" s="5">
        <v>54.060870174482702</v>
      </c>
      <c r="D5201" s="5">
        <v>63.7796202797078</v>
      </c>
      <c r="E5201" s="5">
        <v>20.3</v>
      </c>
      <c r="F5201" s="5">
        <v>2866.7846617231799</v>
      </c>
      <c r="G5201">
        <f t="shared" si="324"/>
        <v>0.79632907270088327</v>
      </c>
      <c r="H5201" s="5">
        <v>0.8</v>
      </c>
      <c r="I5201" s="14">
        <v>13</v>
      </c>
      <c r="J5201" s="5">
        <v>0.05</v>
      </c>
      <c r="K5201" s="5">
        <v>200</v>
      </c>
      <c r="L5201" s="6">
        <f t="shared" si="326"/>
        <v>0.62702533028768714</v>
      </c>
      <c r="M5201" s="7">
        <f t="shared" si="325"/>
        <v>8144.3125881786336</v>
      </c>
      <c r="N5201" s="8">
        <f t="shared" si="327"/>
        <v>0.56818446789087107</v>
      </c>
    </row>
    <row r="5202" spans="1:14" x14ac:dyDescent="0.25">
      <c r="A5202" s="5">
        <v>5199</v>
      </c>
      <c r="B5202" s="5">
        <v>7242.2756426649603</v>
      </c>
      <c r="C5202" s="5">
        <v>60.0349009789064</v>
      </c>
      <c r="D5202" s="5">
        <v>68.677234681370606</v>
      </c>
      <c r="E5202" s="5">
        <v>21.7</v>
      </c>
      <c r="F5202" s="5">
        <v>2741.8091912702898</v>
      </c>
      <c r="G5202">
        <f t="shared" si="324"/>
        <v>0.76161366424174715</v>
      </c>
      <c r="H5202" s="5">
        <v>0.8</v>
      </c>
      <c r="I5202" s="14">
        <v>13</v>
      </c>
      <c r="J5202" s="5">
        <v>0.05</v>
      </c>
      <c r="K5202" s="5">
        <v>200</v>
      </c>
      <c r="L5202" s="6">
        <f t="shared" si="326"/>
        <v>0.59143991997009704</v>
      </c>
      <c r="M5202" s="7">
        <f t="shared" si="325"/>
        <v>7242.2756426650058</v>
      </c>
      <c r="N5202" s="8">
        <f t="shared" si="327"/>
        <v>0.52828443827963434</v>
      </c>
    </row>
    <row r="5203" spans="1:14" x14ac:dyDescent="0.25">
      <c r="A5203" s="5">
        <v>5200</v>
      </c>
      <c r="B5203" s="5">
        <v>4351.2392266605802</v>
      </c>
      <c r="C5203" s="5">
        <v>64.775930108708806</v>
      </c>
      <c r="D5203" s="5">
        <v>69.968339687062695</v>
      </c>
      <c r="E5203" s="5">
        <v>22.65</v>
      </c>
      <c r="F5203" s="5">
        <v>2137.6112916298998</v>
      </c>
      <c r="G5203">
        <f t="shared" si="324"/>
        <v>0.59378091434163882</v>
      </c>
      <c r="H5203" s="5">
        <v>0.8</v>
      </c>
      <c r="I5203" s="14">
        <v>13</v>
      </c>
      <c r="J5203" s="5">
        <v>0.05</v>
      </c>
      <c r="K5203" s="5">
        <v>200</v>
      </c>
      <c r="L5203" s="6">
        <f t="shared" si="326"/>
        <v>0.50230004245794646</v>
      </c>
      <c r="M5203" s="7">
        <f t="shared" si="325"/>
        <v>4351.2392266605593</v>
      </c>
      <c r="N5203" s="8">
        <f t="shared" si="327"/>
        <v>0.40711229805857391</v>
      </c>
    </row>
    <row r="5204" spans="1:14" x14ac:dyDescent="0.25">
      <c r="A5204" s="5">
        <v>5201</v>
      </c>
      <c r="B5204" s="5">
        <v>0</v>
      </c>
      <c r="C5204" s="5">
        <v>65.669949631863602</v>
      </c>
      <c r="D5204" s="5">
        <v>81.989800096739401</v>
      </c>
      <c r="E5204" s="5">
        <v>23.05</v>
      </c>
      <c r="F5204" s="5">
        <v>1461.3822723197</v>
      </c>
      <c r="G5204">
        <f t="shared" si="324"/>
        <v>0.40593952008880552</v>
      </c>
      <c r="H5204" s="5">
        <v>0.8</v>
      </c>
      <c r="I5204" s="14">
        <v>13</v>
      </c>
      <c r="J5204" s="5">
        <v>0.05</v>
      </c>
      <c r="K5204" s="5">
        <v>0</v>
      </c>
      <c r="L5204" s="6">
        <f t="shared" si="326"/>
        <v>0.35871754932569072</v>
      </c>
      <c r="M5204" s="7">
        <f t="shared" si="325"/>
        <v>0</v>
      </c>
      <c r="N5204" s="8">
        <f t="shared" si="327"/>
        <v>0</v>
      </c>
    </row>
    <row r="5205" spans="1:14" x14ac:dyDescent="0.25">
      <c r="A5205" s="5">
        <v>5202</v>
      </c>
      <c r="B5205" s="5">
        <v>0</v>
      </c>
      <c r="C5205" s="5">
        <v>65.343680009770694</v>
      </c>
      <c r="D5205" s="5">
        <v>51.048592396369102</v>
      </c>
      <c r="E5205" s="5">
        <v>22.85</v>
      </c>
      <c r="F5205" s="5">
        <v>746.70629020121203</v>
      </c>
      <c r="G5205">
        <f t="shared" si="324"/>
        <v>0.20741841394478111</v>
      </c>
      <c r="H5205" s="5">
        <v>0.8</v>
      </c>
      <c r="I5205" s="14">
        <v>13</v>
      </c>
      <c r="J5205" s="5">
        <v>0.05</v>
      </c>
      <c r="K5205" s="5">
        <v>0</v>
      </c>
      <c r="L5205" s="6">
        <f t="shared" si="326"/>
        <v>-6.0717916152011553E-2</v>
      </c>
      <c r="M5205" s="7">
        <f t="shared" si="325"/>
        <v>0</v>
      </c>
      <c r="N5205" s="8">
        <f t="shared" si="327"/>
        <v>0</v>
      </c>
    </row>
    <row r="5206" spans="1:14" x14ac:dyDescent="0.25">
      <c r="A5206" s="5">
        <v>5203</v>
      </c>
      <c r="B5206" s="5">
        <v>0</v>
      </c>
      <c r="C5206" s="5">
        <v>59.855514498472601</v>
      </c>
      <c r="D5206" s="5">
        <v>35.187700533441301</v>
      </c>
      <c r="E5206" s="5">
        <v>22.1</v>
      </c>
      <c r="F5206" s="5">
        <v>266.995524488451</v>
      </c>
      <c r="G5206">
        <f t="shared" si="324"/>
        <v>7.4165423469014169E-2</v>
      </c>
      <c r="H5206" s="5">
        <v>0.8</v>
      </c>
      <c r="I5206" s="14">
        <v>13</v>
      </c>
      <c r="J5206" s="5">
        <v>0.05</v>
      </c>
      <c r="K5206" s="5">
        <v>0</v>
      </c>
      <c r="L5206" s="6">
        <f t="shared" si="326"/>
        <v>-1.3052623750858037</v>
      </c>
      <c r="M5206" s="7">
        <f t="shared" si="325"/>
        <v>0</v>
      </c>
      <c r="N5206" s="8">
        <f t="shared" si="327"/>
        <v>0</v>
      </c>
    </row>
    <row r="5207" spans="1:14" x14ac:dyDescent="0.25">
      <c r="A5207" s="5">
        <v>5204</v>
      </c>
      <c r="B5207" s="5">
        <v>0</v>
      </c>
      <c r="C5207" s="5">
        <v>50.686040119658799</v>
      </c>
      <c r="D5207" s="5">
        <v>21.05</v>
      </c>
      <c r="E5207" s="5">
        <v>21.05</v>
      </c>
      <c r="F5207" s="5">
        <v>47.673506473629402</v>
      </c>
      <c r="G5207">
        <f t="shared" si="324"/>
        <v>1.3242640687119278E-2</v>
      </c>
      <c r="H5207" s="5">
        <v>0.8</v>
      </c>
      <c r="I5207" s="14">
        <v>13</v>
      </c>
      <c r="J5207" s="5">
        <v>0.05</v>
      </c>
      <c r="K5207" s="5">
        <v>0</v>
      </c>
      <c r="L5207" s="6">
        <f t="shared" si="326"/>
        <v>-8.2025529083205377</v>
      </c>
      <c r="M5207" s="7">
        <f t="shared" si="325"/>
        <v>0</v>
      </c>
      <c r="N5207" s="8">
        <f t="shared" si="327"/>
        <v>0</v>
      </c>
    </row>
    <row r="5208" spans="1:14" x14ac:dyDescent="0.25">
      <c r="A5208" s="5">
        <v>5205</v>
      </c>
      <c r="B5208" s="5">
        <v>0</v>
      </c>
      <c r="C5208" s="5">
        <v>43.326119267403698</v>
      </c>
      <c r="D5208" s="5">
        <v>19.899999999999999</v>
      </c>
      <c r="E5208" s="5">
        <v>19.899999999999999</v>
      </c>
      <c r="F5208" s="5">
        <v>0</v>
      </c>
      <c r="G5208">
        <f t="shared" si="324"/>
        <v>0</v>
      </c>
      <c r="H5208" s="5">
        <v>0.8</v>
      </c>
      <c r="I5208" s="14">
        <v>13</v>
      </c>
      <c r="J5208" s="5">
        <v>0.05</v>
      </c>
      <c r="K5208" s="5">
        <v>0</v>
      </c>
      <c r="L5208" s="6">
        <f t="shared" si="326"/>
        <v>-3319787035.9277925</v>
      </c>
      <c r="M5208" s="7">
        <f t="shared" si="325"/>
        <v>0</v>
      </c>
      <c r="N5208" s="8">
        <f t="shared" si="327"/>
        <v>0</v>
      </c>
    </row>
    <row r="5209" spans="1:14" x14ac:dyDescent="0.25">
      <c r="A5209" s="5">
        <v>5206</v>
      </c>
      <c r="B5209" s="5">
        <v>0</v>
      </c>
      <c r="C5209" s="5">
        <v>37.4524222891894</v>
      </c>
      <c r="D5209" s="5">
        <v>18.6999999999999</v>
      </c>
      <c r="E5209" s="5">
        <v>18.6999999999999</v>
      </c>
      <c r="F5209" s="5">
        <v>0</v>
      </c>
      <c r="G5209">
        <f t="shared" si="324"/>
        <v>0</v>
      </c>
      <c r="H5209" s="5">
        <v>0.8</v>
      </c>
      <c r="I5209" s="14">
        <v>13</v>
      </c>
      <c r="J5209" s="5">
        <v>0.05</v>
      </c>
      <c r="K5209" s="5">
        <v>0</v>
      </c>
      <c r="L5209" s="6">
        <f t="shared" si="326"/>
        <v>-2613641567.6506805</v>
      </c>
      <c r="M5209" s="7">
        <f t="shared" si="325"/>
        <v>0</v>
      </c>
      <c r="N5209" s="8">
        <f t="shared" si="327"/>
        <v>0</v>
      </c>
    </row>
    <row r="5210" spans="1:14" x14ac:dyDescent="0.25">
      <c r="A5210" s="5">
        <v>5207</v>
      </c>
      <c r="B5210" s="5">
        <v>0</v>
      </c>
      <c r="C5210" s="5">
        <v>34.867149873024097</v>
      </c>
      <c r="D5210" s="5">
        <v>17.5</v>
      </c>
      <c r="E5210" s="5">
        <v>17.5</v>
      </c>
      <c r="F5210" s="5">
        <v>0</v>
      </c>
      <c r="G5210">
        <f t="shared" si="324"/>
        <v>0</v>
      </c>
      <c r="H5210" s="5">
        <v>0.8</v>
      </c>
      <c r="I5210" s="14">
        <v>13</v>
      </c>
      <c r="J5210" s="5">
        <v>0.05</v>
      </c>
      <c r="K5210" s="5">
        <v>0</v>
      </c>
      <c r="L5210" s="6">
        <f t="shared" si="326"/>
        <v>-2408538430.0491729</v>
      </c>
      <c r="M5210" s="7">
        <f t="shared" si="325"/>
        <v>0</v>
      </c>
      <c r="N5210" s="8">
        <f t="shared" si="327"/>
        <v>0</v>
      </c>
    </row>
    <row r="5211" spans="1:14" x14ac:dyDescent="0.25">
      <c r="A5211" s="5">
        <v>5208</v>
      </c>
      <c r="B5211" s="5">
        <v>0</v>
      </c>
      <c r="C5211" s="5">
        <v>34.760937814334099</v>
      </c>
      <c r="D5211" s="5">
        <v>16.3</v>
      </c>
      <c r="E5211" s="5">
        <v>16.3</v>
      </c>
      <c r="F5211" s="5">
        <v>0</v>
      </c>
      <c r="G5211">
        <f t="shared" si="324"/>
        <v>0</v>
      </c>
      <c r="H5211" s="5">
        <v>0.8</v>
      </c>
      <c r="I5211" s="14">
        <v>13</v>
      </c>
      <c r="J5211" s="5">
        <v>0.05</v>
      </c>
      <c r="K5211" s="5">
        <v>0</v>
      </c>
      <c r="L5211" s="6">
        <f t="shared" si="326"/>
        <v>-2570325027.555788</v>
      </c>
      <c r="M5211" s="7">
        <f t="shared" si="325"/>
        <v>0</v>
      </c>
      <c r="N5211" s="8">
        <f t="shared" si="327"/>
        <v>0</v>
      </c>
    </row>
    <row r="5212" spans="1:14" x14ac:dyDescent="0.25">
      <c r="A5212" s="5">
        <v>5209</v>
      </c>
      <c r="B5212" s="5">
        <v>0</v>
      </c>
      <c r="C5212" s="5">
        <v>34.6554845427356</v>
      </c>
      <c r="D5212" s="5">
        <v>15</v>
      </c>
      <c r="E5212" s="5">
        <v>15</v>
      </c>
      <c r="F5212" s="5">
        <v>0</v>
      </c>
      <c r="G5212">
        <f t="shared" si="324"/>
        <v>0</v>
      </c>
      <c r="H5212" s="5">
        <v>0.8</v>
      </c>
      <c r="I5212" s="14">
        <v>13</v>
      </c>
      <c r="J5212" s="5">
        <v>0.05</v>
      </c>
      <c r="K5212" s="5">
        <v>0</v>
      </c>
      <c r="L5212" s="6">
        <f t="shared" si="326"/>
        <v>-2748382026.0604868</v>
      </c>
      <c r="M5212" s="7">
        <f t="shared" si="325"/>
        <v>0</v>
      </c>
      <c r="N5212" s="8">
        <f t="shared" si="327"/>
        <v>0</v>
      </c>
    </row>
    <row r="5213" spans="1:14" x14ac:dyDescent="0.25">
      <c r="A5213" s="5">
        <v>5210</v>
      </c>
      <c r="B5213" s="5">
        <v>0</v>
      </c>
      <c r="C5213" s="5">
        <v>34.550784637395502</v>
      </c>
      <c r="D5213" s="5">
        <v>13.5999999999999</v>
      </c>
      <c r="E5213" s="5">
        <v>13.6</v>
      </c>
      <c r="F5213" s="5">
        <v>0</v>
      </c>
      <c r="G5213">
        <f t="shared" si="324"/>
        <v>0</v>
      </c>
      <c r="H5213" s="5">
        <v>0.8</v>
      </c>
      <c r="I5213" s="14">
        <v>13</v>
      </c>
      <c r="J5213" s="5">
        <v>0.05</v>
      </c>
      <c r="K5213" s="5">
        <v>0</v>
      </c>
      <c r="L5213" s="6">
        <f t="shared" si="326"/>
        <v>-2943069690.5226784</v>
      </c>
      <c r="M5213" s="7">
        <f t="shared" si="325"/>
        <v>0</v>
      </c>
      <c r="N5213" s="8">
        <f t="shared" si="327"/>
        <v>0</v>
      </c>
    </row>
    <row r="5214" spans="1:14" x14ac:dyDescent="0.25">
      <c r="A5214" s="5">
        <v>5211</v>
      </c>
      <c r="B5214" s="5">
        <v>0</v>
      </c>
      <c r="C5214" s="5">
        <v>34.446832716207297</v>
      </c>
      <c r="D5214" s="5">
        <v>12.149999999999901</v>
      </c>
      <c r="E5214" s="5">
        <v>12.15</v>
      </c>
      <c r="F5214" s="5">
        <v>0</v>
      </c>
      <c r="G5214">
        <f t="shared" si="324"/>
        <v>0</v>
      </c>
      <c r="H5214" s="5">
        <v>0.8</v>
      </c>
      <c r="I5214" s="14">
        <v>13</v>
      </c>
      <c r="J5214" s="5">
        <v>0.05</v>
      </c>
      <c r="K5214" s="5">
        <v>0</v>
      </c>
      <c r="L5214" s="6">
        <f t="shared" si="326"/>
        <v>-3147162626.8942151</v>
      </c>
      <c r="M5214" s="7">
        <f t="shared" si="325"/>
        <v>0</v>
      </c>
      <c r="N5214" s="8">
        <f t="shared" si="327"/>
        <v>0</v>
      </c>
    </row>
    <row r="5215" spans="1:14" x14ac:dyDescent="0.25">
      <c r="A5215" s="5">
        <v>5212</v>
      </c>
      <c r="B5215" s="5">
        <v>0</v>
      </c>
      <c r="C5215" s="5">
        <v>34.343623435515099</v>
      </c>
      <c r="D5215" s="5">
        <v>10.7</v>
      </c>
      <c r="E5215" s="5">
        <v>10.7</v>
      </c>
      <c r="F5215" s="5">
        <v>0</v>
      </c>
      <c r="G5215">
        <f t="shared" si="324"/>
        <v>0</v>
      </c>
      <c r="H5215" s="5">
        <v>0.8</v>
      </c>
      <c r="I5215" s="14">
        <v>13</v>
      </c>
      <c r="J5215" s="5">
        <v>0.05</v>
      </c>
      <c r="K5215" s="5">
        <v>0</v>
      </c>
      <c r="L5215" s="6">
        <f t="shared" si="326"/>
        <v>-3353181510.3971825</v>
      </c>
      <c r="M5215" s="7">
        <f t="shared" si="325"/>
        <v>0</v>
      </c>
      <c r="N5215" s="8">
        <f t="shared" si="327"/>
        <v>0</v>
      </c>
    </row>
    <row r="5216" spans="1:14" x14ac:dyDescent="0.25">
      <c r="A5216" s="5">
        <v>5213</v>
      </c>
      <c r="B5216" s="5">
        <v>0</v>
      </c>
      <c r="C5216" s="5">
        <v>34.241151489838103</v>
      </c>
      <c r="D5216" s="5">
        <v>9.2999999999999901</v>
      </c>
      <c r="E5216" s="5">
        <v>9.3000000000000007</v>
      </c>
      <c r="F5216" s="5">
        <v>0</v>
      </c>
      <c r="G5216">
        <f t="shared" si="324"/>
        <v>0</v>
      </c>
      <c r="H5216" s="5">
        <v>0.8</v>
      </c>
      <c r="I5216" s="14">
        <v>13</v>
      </c>
      <c r="J5216" s="5">
        <v>0.05</v>
      </c>
      <c r="K5216" s="5">
        <v>0</v>
      </c>
      <c r="L5216" s="6">
        <f t="shared" si="326"/>
        <v>-3553380211.6984797</v>
      </c>
      <c r="M5216" s="7">
        <f t="shared" si="325"/>
        <v>0</v>
      </c>
      <c r="N5216" s="8">
        <f t="shared" si="327"/>
        <v>0</v>
      </c>
    </row>
    <row r="5217" spans="1:14" x14ac:dyDescent="0.25">
      <c r="A5217" s="5">
        <v>5214</v>
      </c>
      <c r="B5217" s="5">
        <v>0</v>
      </c>
      <c r="C5217" s="5">
        <v>34.139411611598497</v>
      </c>
      <c r="D5217" s="5">
        <v>8.6999999999999993</v>
      </c>
      <c r="E5217" s="5">
        <v>8.6999999999999993</v>
      </c>
      <c r="F5217" s="5">
        <v>28.604103884177601</v>
      </c>
      <c r="G5217">
        <f t="shared" si="324"/>
        <v>7.9455844122715558E-3</v>
      </c>
      <c r="H5217" s="5">
        <v>0.8</v>
      </c>
      <c r="I5217" s="14">
        <v>13</v>
      </c>
      <c r="J5217" s="5">
        <v>0.05</v>
      </c>
      <c r="K5217" s="5">
        <v>0</v>
      </c>
      <c r="L5217" s="6">
        <f t="shared" si="326"/>
        <v>-11.892952532574698</v>
      </c>
      <c r="M5217" s="7">
        <f t="shared" si="325"/>
        <v>0</v>
      </c>
      <c r="N5217" s="8">
        <f t="shared" si="327"/>
        <v>0</v>
      </c>
    </row>
    <row r="5218" spans="1:14" x14ac:dyDescent="0.25">
      <c r="A5218" s="5">
        <v>5215</v>
      </c>
      <c r="B5218" s="5">
        <v>0</v>
      </c>
      <c r="C5218" s="5">
        <v>34.038398570850298</v>
      </c>
      <c r="D5218" s="5">
        <v>14.3967125837298</v>
      </c>
      <c r="E5218" s="5">
        <v>9</v>
      </c>
      <c r="F5218" s="5">
        <v>108.05994800689299</v>
      </c>
      <c r="G5218">
        <f t="shared" si="324"/>
        <v>3.0016652224136943E-2</v>
      </c>
      <c r="H5218" s="5">
        <v>0.8</v>
      </c>
      <c r="I5218" s="14">
        <v>13</v>
      </c>
      <c r="J5218" s="5">
        <v>0.05</v>
      </c>
      <c r="K5218" s="5">
        <v>0</v>
      </c>
      <c r="L5218" s="6">
        <f t="shared" si="326"/>
        <v>-2.5022896810731412</v>
      </c>
      <c r="M5218" s="7">
        <f t="shared" si="325"/>
        <v>0</v>
      </c>
      <c r="N5218" s="8">
        <f t="shared" si="327"/>
        <v>0</v>
      </c>
    </row>
    <row r="5219" spans="1:14" x14ac:dyDescent="0.25">
      <c r="A5219" s="5">
        <v>5216</v>
      </c>
      <c r="B5219" s="5">
        <v>0</v>
      </c>
      <c r="C5219" s="5">
        <v>30.022412489254101</v>
      </c>
      <c r="D5219" s="5">
        <v>30.894100380927199</v>
      </c>
      <c r="E5219" s="5">
        <v>9.8000000000000007</v>
      </c>
      <c r="F5219" s="5">
        <v>461.90608910773102</v>
      </c>
      <c r="G5219">
        <f t="shared" si="324"/>
        <v>0.12830724697436974</v>
      </c>
      <c r="H5219" s="5">
        <v>0.8</v>
      </c>
      <c r="I5219" s="14">
        <v>13</v>
      </c>
      <c r="J5219" s="5">
        <v>0.05</v>
      </c>
      <c r="K5219" s="5">
        <v>0</v>
      </c>
      <c r="L5219" s="6">
        <f t="shared" si="326"/>
        <v>0.18658816732516459</v>
      </c>
      <c r="M5219" s="7">
        <f t="shared" si="325"/>
        <v>0</v>
      </c>
      <c r="N5219" s="8">
        <f t="shared" si="327"/>
        <v>0</v>
      </c>
    </row>
    <row r="5220" spans="1:14" x14ac:dyDescent="0.25">
      <c r="A5220" s="5">
        <v>5217</v>
      </c>
      <c r="B5220" s="5">
        <v>2321.1152519337102</v>
      </c>
      <c r="C5220" s="5">
        <v>29.6029790540228</v>
      </c>
      <c r="D5220" s="5">
        <v>32.372806323633398</v>
      </c>
      <c r="E5220" s="5">
        <v>11.45</v>
      </c>
      <c r="F5220" s="5">
        <v>1107.53309979506</v>
      </c>
      <c r="G5220">
        <f t="shared" si="324"/>
        <v>0.30764808327640558</v>
      </c>
      <c r="H5220" s="5">
        <v>0.8</v>
      </c>
      <c r="I5220" s="14">
        <v>13</v>
      </c>
      <c r="J5220" s="5">
        <v>0.05</v>
      </c>
      <c r="K5220" s="5">
        <v>200</v>
      </c>
      <c r="L5220" s="6">
        <f t="shared" si="326"/>
        <v>0.57204721000843473</v>
      </c>
      <c r="M5220" s="7">
        <f t="shared" si="325"/>
        <v>2321.1152519336815</v>
      </c>
      <c r="N5220" s="8">
        <f t="shared" si="327"/>
        <v>0.41915049801286086</v>
      </c>
    </row>
    <row r="5221" spans="1:14" x14ac:dyDescent="0.25">
      <c r="A5221" s="5">
        <v>5218</v>
      </c>
      <c r="B5221" s="5">
        <v>4393.1554487266603</v>
      </c>
      <c r="C5221" s="5">
        <v>40.4475757847053</v>
      </c>
      <c r="D5221" s="5">
        <v>45.690004721133299</v>
      </c>
      <c r="E5221" s="5">
        <v>13.65</v>
      </c>
      <c r="F5221" s="5">
        <v>1825.3738743991801</v>
      </c>
      <c r="G5221">
        <f t="shared" si="324"/>
        <v>0.50704829844421673</v>
      </c>
      <c r="H5221" s="5">
        <v>0.8</v>
      </c>
      <c r="I5221" s="14">
        <v>13</v>
      </c>
      <c r="J5221" s="5">
        <v>0.05</v>
      </c>
      <c r="K5221" s="5">
        <v>200</v>
      </c>
      <c r="L5221" s="6">
        <f t="shared" si="326"/>
        <v>0.58948203764368456</v>
      </c>
      <c r="M5221" s="7">
        <f t="shared" si="325"/>
        <v>4393.1554487266631</v>
      </c>
      <c r="N5221" s="8">
        <f t="shared" si="327"/>
        <v>0.48134308374847218</v>
      </c>
    </row>
    <row r="5222" spans="1:14" x14ac:dyDescent="0.25">
      <c r="A5222" s="5">
        <v>5219</v>
      </c>
      <c r="B5222" s="5">
        <v>5214.0384624408698</v>
      </c>
      <c r="C5222" s="5">
        <v>50.245952377802702</v>
      </c>
      <c r="D5222" s="5">
        <v>56.467955316276303</v>
      </c>
      <c r="E5222" s="5">
        <v>15.75</v>
      </c>
      <c r="F5222" s="5">
        <v>2172.9672758594902</v>
      </c>
      <c r="G5222">
        <f t="shared" si="324"/>
        <v>0.60360202107208061</v>
      </c>
      <c r="H5222" s="5">
        <v>0.8</v>
      </c>
      <c r="I5222" s="14">
        <v>13</v>
      </c>
      <c r="J5222" s="5">
        <v>0.05</v>
      </c>
      <c r="K5222" s="5">
        <v>200</v>
      </c>
      <c r="L5222" s="6">
        <f t="shared" si="326"/>
        <v>0.56624318136142693</v>
      </c>
      <c r="M5222" s="7">
        <f t="shared" si="325"/>
        <v>5214.038462440878</v>
      </c>
      <c r="N5222" s="8">
        <f t="shared" si="327"/>
        <v>0.47990032064689714</v>
      </c>
    </row>
    <row r="5223" spans="1:14" x14ac:dyDescent="0.25">
      <c r="A5223" s="5">
        <v>5220</v>
      </c>
      <c r="B5223" s="5">
        <v>7707.3398051255299</v>
      </c>
      <c r="C5223" s="5">
        <v>55.0282272986991</v>
      </c>
      <c r="D5223" s="5">
        <v>64.225530168777297</v>
      </c>
      <c r="E5223" s="5">
        <v>17.649999999999999</v>
      </c>
      <c r="F5223" s="5">
        <v>2831.8765064221002</v>
      </c>
      <c r="G5223">
        <f t="shared" si="324"/>
        <v>0.7866323628950278</v>
      </c>
      <c r="H5223" s="5">
        <v>0.8</v>
      </c>
      <c r="I5223" s="14">
        <v>13</v>
      </c>
      <c r="J5223" s="5">
        <v>0.05</v>
      </c>
      <c r="K5223" s="5">
        <v>200</v>
      </c>
      <c r="L5223" s="6">
        <f t="shared" si="326"/>
        <v>0.60374371996704446</v>
      </c>
      <c r="M5223" s="7">
        <f t="shared" si="325"/>
        <v>7707.3398051255299</v>
      </c>
      <c r="N5223" s="8">
        <f t="shared" si="327"/>
        <v>0.54432739474159564</v>
      </c>
    </row>
    <row r="5224" spans="1:14" x14ac:dyDescent="0.25">
      <c r="A5224" s="5">
        <v>5221</v>
      </c>
      <c r="B5224" s="5">
        <v>9720.6408203081901</v>
      </c>
      <c r="C5224" s="5">
        <v>59.651957130989302</v>
      </c>
      <c r="D5224" s="5">
        <v>71.251767179089796</v>
      </c>
      <c r="E5224" s="5">
        <v>19.55</v>
      </c>
      <c r="F5224" s="5">
        <v>3363.3209140314002</v>
      </c>
      <c r="G5224">
        <f t="shared" si="324"/>
        <v>0.93425580945316677</v>
      </c>
      <c r="H5224" s="5">
        <v>0.8</v>
      </c>
      <c r="I5224" s="14">
        <v>13</v>
      </c>
      <c r="J5224" s="5">
        <v>0.05</v>
      </c>
      <c r="K5224" s="5">
        <v>200</v>
      </c>
      <c r="L5224" s="6">
        <f t="shared" si="326"/>
        <v>0.62108939160060861</v>
      </c>
      <c r="M5224" s="7">
        <f t="shared" si="325"/>
        <v>9720.6408203082156</v>
      </c>
      <c r="N5224" s="8">
        <f t="shared" si="327"/>
        <v>0.57803825852393331</v>
      </c>
    </row>
    <row r="5225" spans="1:14" x14ac:dyDescent="0.25">
      <c r="A5225" s="5">
        <v>5222</v>
      </c>
      <c r="B5225" s="5">
        <v>6892.1380796851399</v>
      </c>
      <c r="C5225" s="5">
        <v>66.826107225136496</v>
      </c>
      <c r="D5225" s="5">
        <v>75.050615673448107</v>
      </c>
      <c r="E5225" s="5">
        <v>21.05</v>
      </c>
      <c r="F5225" s="5">
        <v>2803.1792196298802</v>
      </c>
      <c r="G5225">
        <f t="shared" si="324"/>
        <v>0.77866089434163344</v>
      </c>
      <c r="H5225" s="5">
        <v>0.8</v>
      </c>
      <c r="I5225" s="14">
        <v>13</v>
      </c>
      <c r="J5225" s="5">
        <v>0.05</v>
      </c>
      <c r="K5225" s="5">
        <v>200</v>
      </c>
      <c r="L5225" s="6">
        <f t="shared" si="326"/>
        <v>0.5503327690804678</v>
      </c>
      <c r="M5225" s="7">
        <f t="shared" si="325"/>
        <v>6892.1380796851299</v>
      </c>
      <c r="N5225" s="8">
        <f t="shared" si="327"/>
        <v>0.4917372411421686</v>
      </c>
    </row>
    <row r="5226" spans="1:14" x14ac:dyDescent="0.25">
      <c r="A5226" s="5">
        <v>5223</v>
      </c>
      <c r="B5226" s="5">
        <v>4920.6724397042399</v>
      </c>
      <c r="C5226" s="5">
        <v>71.959454156171503</v>
      </c>
      <c r="D5226" s="5">
        <v>77.831378308563202</v>
      </c>
      <c r="E5226" s="5">
        <v>21.9</v>
      </c>
      <c r="F5226" s="5">
        <v>2426.6916959013001</v>
      </c>
      <c r="G5226">
        <f t="shared" si="324"/>
        <v>0.67408102663925007</v>
      </c>
      <c r="H5226" s="5">
        <v>0.8</v>
      </c>
      <c r="I5226" s="14">
        <v>13</v>
      </c>
      <c r="J5226" s="5">
        <v>0.05</v>
      </c>
      <c r="K5226" s="5">
        <v>200</v>
      </c>
      <c r="L5226" s="6">
        <f t="shared" si="326"/>
        <v>0.4801940877657721</v>
      </c>
      <c r="M5226" s="7">
        <f t="shared" si="325"/>
        <v>4920.6724397042444</v>
      </c>
      <c r="N5226" s="8">
        <f t="shared" si="327"/>
        <v>0.40554574343436528</v>
      </c>
    </row>
    <row r="5227" spans="1:14" x14ac:dyDescent="0.25">
      <c r="A5227" s="5">
        <v>5224</v>
      </c>
      <c r="B5227" s="5">
        <v>2325.0332943430699</v>
      </c>
      <c r="C5227" s="5">
        <v>75.086222248620999</v>
      </c>
      <c r="D5227" s="5">
        <v>77.8607249865005</v>
      </c>
      <c r="E5227" s="5">
        <v>22.25</v>
      </c>
      <c r="F5227" s="5">
        <v>1858.1625685199699</v>
      </c>
      <c r="G5227">
        <f t="shared" si="324"/>
        <v>0.51615626903332501</v>
      </c>
      <c r="H5227" s="5">
        <v>0.8</v>
      </c>
      <c r="I5227" s="14">
        <v>13</v>
      </c>
      <c r="J5227" s="5">
        <v>0.05</v>
      </c>
      <c r="K5227" s="5">
        <v>200</v>
      </c>
      <c r="L5227" s="6">
        <f t="shared" si="326"/>
        <v>0.35523040757346008</v>
      </c>
      <c r="M5227" s="7">
        <f t="shared" si="325"/>
        <v>2325.0332943430226</v>
      </c>
      <c r="N5227" s="8">
        <f t="shared" si="327"/>
        <v>0.25025079437154285</v>
      </c>
    </row>
    <row r="5228" spans="1:14" x14ac:dyDescent="0.25">
      <c r="A5228" s="5">
        <v>5225</v>
      </c>
      <c r="B5228" s="5">
        <v>0</v>
      </c>
      <c r="C5228" s="5">
        <v>75.533126972106103</v>
      </c>
      <c r="D5228" s="5">
        <v>77.617396572264795</v>
      </c>
      <c r="E5228" s="5">
        <v>22.15</v>
      </c>
      <c r="F5228" s="5">
        <v>1353.84564891536</v>
      </c>
      <c r="G5228">
        <f t="shared" si="324"/>
        <v>0.37606823580982224</v>
      </c>
      <c r="H5228" s="5">
        <v>0.8</v>
      </c>
      <c r="I5228" s="14">
        <v>13</v>
      </c>
      <c r="J5228" s="5">
        <v>0.05</v>
      </c>
      <c r="K5228" s="5">
        <v>0</v>
      </c>
      <c r="L5228" s="6">
        <f t="shared" si="326"/>
        <v>0.18215367201443117</v>
      </c>
      <c r="M5228" s="7">
        <f t="shared" si="325"/>
        <v>0</v>
      </c>
      <c r="N5228" s="8">
        <f t="shared" si="327"/>
        <v>0</v>
      </c>
    </row>
    <row r="5229" spans="1:14" x14ac:dyDescent="0.25">
      <c r="A5229" s="5">
        <v>5226</v>
      </c>
      <c r="B5229" s="5">
        <v>0</v>
      </c>
      <c r="C5229" s="5">
        <v>75.136394054796696</v>
      </c>
      <c r="D5229" s="5">
        <v>49.812273806121397</v>
      </c>
      <c r="E5229" s="5">
        <v>21.6</v>
      </c>
      <c r="F5229" s="5">
        <v>784.80286671986801</v>
      </c>
      <c r="G5229">
        <f t="shared" si="324"/>
        <v>0.21800079631107444</v>
      </c>
      <c r="H5229" s="5">
        <v>0.8</v>
      </c>
      <c r="I5229" s="14">
        <v>13</v>
      </c>
      <c r="J5229" s="5">
        <v>0.05</v>
      </c>
      <c r="K5229" s="5">
        <v>0</v>
      </c>
      <c r="L5229" s="6">
        <f t="shared" si="326"/>
        <v>-0.26941555977332654</v>
      </c>
      <c r="M5229" s="7">
        <f t="shared" si="325"/>
        <v>0</v>
      </c>
      <c r="N5229" s="8">
        <f t="shared" si="327"/>
        <v>0</v>
      </c>
    </row>
    <row r="5230" spans="1:14" x14ac:dyDescent="0.25">
      <c r="A5230" s="5">
        <v>5227</v>
      </c>
      <c r="B5230" s="5">
        <v>0</v>
      </c>
      <c r="C5230" s="5">
        <v>69.308466847738103</v>
      </c>
      <c r="D5230" s="5">
        <v>32.837225409596797</v>
      </c>
      <c r="E5230" s="5">
        <v>20.55</v>
      </c>
      <c r="F5230" s="5">
        <v>252.39916921064901</v>
      </c>
      <c r="G5230">
        <f t="shared" si="324"/>
        <v>7.0110880336291384E-2</v>
      </c>
      <c r="H5230" s="5">
        <v>0.8</v>
      </c>
      <c r="I5230" s="14">
        <v>13</v>
      </c>
      <c r="J5230" s="5">
        <v>0.05</v>
      </c>
      <c r="K5230" s="5">
        <v>0</v>
      </c>
      <c r="L5230" s="6">
        <f t="shared" si="326"/>
        <v>-2.1822977450502079</v>
      </c>
      <c r="M5230" s="7">
        <f t="shared" si="325"/>
        <v>0</v>
      </c>
      <c r="N5230" s="8">
        <f t="shared" si="327"/>
        <v>0</v>
      </c>
    </row>
    <row r="5231" spans="1:14" x14ac:dyDescent="0.25">
      <c r="A5231" s="5">
        <v>5228</v>
      </c>
      <c r="B5231" s="5">
        <v>0</v>
      </c>
      <c r="C5231" s="5">
        <v>59.438246222706603</v>
      </c>
      <c r="D5231" s="5">
        <v>19.1999999999999</v>
      </c>
      <c r="E5231" s="5">
        <v>19.2</v>
      </c>
      <c r="F5231" s="5">
        <v>74.689210269567994</v>
      </c>
      <c r="G5231">
        <f t="shared" si="324"/>
        <v>2.0747002852657775E-2</v>
      </c>
      <c r="H5231" s="5">
        <v>0.8</v>
      </c>
      <c r="I5231" s="14">
        <v>13</v>
      </c>
      <c r="J5231" s="5">
        <v>0.05</v>
      </c>
      <c r="K5231" s="5">
        <v>0</v>
      </c>
      <c r="L5231" s="6">
        <f t="shared" si="326"/>
        <v>-7.2875540236701255</v>
      </c>
      <c r="M5231" s="7">
        <f t="shared" si="325"/>
        <v>0</v>
      </c>
      <c r="N5231" s="8">
        <f t="shared" si="327"/>
        <v>0</v>
      </c>
    </row>
    <row r="5232" spans="1:14" x14ac:dyDescent="0.25">
      <c r="A5232" s="5">
        <v>5229</v>
      </c>
      <c r="B5232" s="5">
        <v>0</v>
      </c>
      <c r="C5232" s="5">
        <v>51.303734913105103</v>
      </c>
      <c r="D5232" s="5">
        <v>18</v>
      </c>
      <c r="E5232" s="5">
        <v>18</v>
      </c>
      <c r="F5232" s="5">
        <v>0</v>
      </c>
      <c r="G5232">
        <f t="shared" si="324"/>
        <v>0</v>
      </c>
      <c r="H5232" s="5">
        <v>0.8</v>
      </c>
      <c r="I5232" s="14">
        <v>13</v>
      </c>
      <c r="J5232" s="5">
        <v>0.05</v>
      </c>
      <c r="K5232" s="5">
        <v>0</v>
      </c>
      <c r="L5232" s="6">
        <f t="shared" si="326"/>
        <v>-4884054917.4848518</v>
      </c>
      <c r="M5232" s="7">
        <f t="shared" si="325"/>
        <v>0</v>
      </c>
      <c r="N5232" s="8">
        <f t="shared" si="327"/>
        <v>0</v>
      </c>
    </row>
    <row r="5233" spans="1:14" x14ac:dyDescent="0.25">
      <c r="A5233" s="5">
        <v>5230</v>
      </c>
      <c r="B5233" s="5">
        <v>0</v>
      </c>
      <c r="C5233" s="5">
        <v>44.628115015892803</v>
      </c>
      <c r="D5233" s="5">
        <v>17.05</v>
      </c>
      <c r="E5233" s="5">
        <v>17.05</v>
      </c>
      <c r="F5233" s="5">
        <v>0</v>
      </c>
      <c r="G5233">
        <f t="shared" si="324"/>
        <v>0</v>
      </c>
      <c r="H5233" s="5">
        <v>0.8</v>
      </c>
      <c r="I5233" s="14">
        <v>13</v>
      </c>
      <c r="J5233" s="5">
        <v>0.05</v>
      </c>
      <c r="K5233" s="5">
        <v>0</v>
      </c>
      <c r="L5233" s="6">
        <f t="shared" si="326"/>
        <v>-3965431165.1809702</v>
      </c>
      <c r="M5233" s="7">
        <f t="shared" si="325"/>
        <v>0</v>
      </c>
      <c r="N5233" s="8">
        <f t="shared" si="327"/>
        <v>0</v>
      </c>
    </row>
    <row r="5234" spans="1:14" x14ac:dyDescent="0.25">
      <c r="A5234" s="5">
        <v>5231</v>
      </c>
      <c r="B5234" s="5">
        <v>0</v>
      </c>
      <c r="C5234" s="5">
        <v>41.618682086235602</v>
      </c>
      <c r="D5234" s="5">
        <v>16.099999999999898</v>
      </c>
      <c r="E5234" s="5">
        <v>16.100000000000001</v>
      </c>
      <c r="F5234" s="5">
        <v>0</v>
      </c>
      <c r="G5234">
        <f t="shared" si="324"/>
        <v>0</v>
      </c>
      <c r="H5234" s="5">
        <v>0.8</v>
      </c>
      <c r="I5234" s="14">
        <v>13</v>
      </c>
      <c r="J5234" s="5">
        <v>0.05</v>
      </c>
      <c r="K5234" s="5">
        <v>0</v>
      </c>
      <c r="L5234" s="6">
        <f t="shared" si="326"/>
        <v>-3643030238.1198087</v>
      </c>
      <c r="M5234" s="7">
        <f t="shared" si="325"/>
        <v>0</v>
      </c>
      <c r="N5234" s="8">
        <f t="shared" si="327"/>
        <v>0</v>
      </c>
    </row>
    <row r="5235" spans="1:14" x14ac:dyDescent="0.25">
      <c r="A5235" s="5">
        <v>5232</v>
      </c>
      <c r="B5235" s="5">
        <v>0</v>
      </c>
      <c r="C5235" s="5">
        <v>41.464236563714202</v>
      </c>
      <c r="D5235" s="5">
        <v>15.0999999999999</v>
      </c>
      <c r="E5235" s="5">
        <v>15.1</v>
      </c>
      <c r="F5235" s="5">
        <v>0</v>
      </c>
      <c r="G5235">
        <f t="shared" si="324"/>
        <v>0</v>
      </c>
      <c r="H5235" s="5">
        <v>0.8</v>
      </c>
      <c r="I5235" s="14">
        <v>13</v>
      </c>
      <c r="J5235" s="5">
        <v>0.05</v>
      </c>
      <c r="K5235" s="5">
        <v>0</v>
      </c>
      <c r="L5235" s="6">
        <f t="shared" si="326"/>
        <v>-3774887237.2765884</v>
      </c>
      <c r="M5235" s="7">
        <f t="shared" si="325"/>
        <v>0</v>
      </c>
      <c r="N5235" s="8">
        <f t="shared" si="327"/>
        <v>0</v>
      </c>
    </row>
    <row r="5236" spans="1:14" x14ac:dyDescent="0.25">
      <c r="A5236" s="5">
        <v>5233</v>
      </c>
      <c r="B5236" s="5">
        <v>0</v>
      </c>
      <c r="C5236" s="5">
        <v>41.310894411848302</v>
      </c>
      <c r="D5236" s="5">
        <v>14.25</v>
      </c>
      <c r="E5236" s="5">
        <v>14.25</v>
      </c>
      <c r="F5236" s="5">
        <v>0</v>
      </c>
      <c r="G5236">
        <f t="shared" si="324"/>
        <v>0</v>
      </c>
      <c r="H5236" s="5">
        <v>0.8</v>
      </c>
      <c r="I5236" s="14">
        <v>13</v>
      </c>
      <c r="J5236" s="5">
        <v>0.05</v>
      </c>
      <c r="K5236" s="5">
        <v>0</v>
      </c>
      <c r="L5236" s="6">
        <f t="shared" si="326"/>
        <v>-3884062275.9248805</v>
      </c>
      <c r="M5236" s="7">
        <f t="shared" si="325"/>
        <v>0</v>
      </c>
      <c r="N5236" s="8">
        <f t="shared" si="327"/>
        <v>0</v>
      </c>
    </row>
    <row r="5237" spans="1:14" x14ac:dyDescent="0.25">
      <c r="A5237" s="5">
        <v>5234</v>
      </c>
      <c r="B5237" s="5">
        <v>0</v>
      </c>
      <c r="C5237" s="5">
        <v>41.158647748073498</v>
      </c>
      <c r="D5237" s="5">
        <v>13.499999999999901</v>
      </c>
      <c r="E5237" s="5">
        <v>13.5</v>
      </c>
      <c r="F5237" s="5">
        <v>0</v>
      </c>
      <c r="G5237">
        <f t="shared" si="324"/>
        <v>0</v>
      </c>
      <c r="H5237" s="5">
        <v>0.8</v>
      </c>
      <c r="I5237" s="14">
        <v>13</v>
      </c>
      <c r="J5237" s="5">
        <v>0.05</v>
      </c>
      <c r="K5237" s="5">
        <v>0</v>
      </c>
      <c r="L5237" s="6">
        <f t="shared" si="326"/>
        <v>-3978124604.0755606</v>
      </c>
      <c r="M5237" s="7">
        <f t="shared" si="325"/>
        <v>0</v>
      </c>
      <c r="N5237" s="8">
        <f t="shared" si="327"/>
        <v>0</v>
      </c>
    </row>
    <row r="5238" spans="1:14" x14ac:dyDescent="0.25">
      <c r="A5238" s="5">
        <v>5235</v>
      </c>
      <c r="B5238" s="5">
        <v>0</v>
      </c>
      <c r="C5238" s="5">
        <v>41.007488746138897</v>
      </c>
      <c r="D5238" s="5">
        <v>12.75</v>
      </c>
      <c r="E5238" s="5">
        <v>12.75</v>
      </c>
      <c r="F5238" s="5">
        <v>0</v>
      </c>
      <c r="G5238">
        <f t="shared" si="324"/>
        <v>0</v>
      </c>
      <c r="H5238" s="5">
        <v>0.8</v>
      </c>
      <c r="I5238" s="14">
        <v>13</v>
      </c>
      <c r="J5238" s="5">
        <v>0.05</v>
      </c>
      <c r="K5238" s="5">
        <v>0</v>
      </c>
      <c r="L5238" s="6">
        <f t="shared" si="326"/>
        <v>-4072716371.3171396</v>
      </c>
      <c r="M5238" s="7">
        <f t="shared" si="325"/>
        <v>0</v>
      </c>
      <c r="N5238" s="8">
        <f t="shared" si="327"/>
        <v>0</v>
      </c>
    </row>
    <row r="5239" spans="1:14" x14ac:dyDescent="0.25">
      <c r="A5239" s="5">
        <v>5236</v>
      </c>
      <c r="B5239" s="5">
        <v>0</v>
      </c>
      <c r="C5239" s="5">
        <v>40.857409635704698</v>
      </c>
      <c r="D5239" s="5">
        <v>11.999999999999901</v>
      </c>
      <c r="E5239" s="5">
        <v>12</v>
      </c>
      <c r="F5239" s="5">
        <v>0</v>
      </c>
      <c r="G5239">
        <f t="shared" si="324"/>
        <v>0</v>
      </c>
      <c r="H5239" s="5">
        <v>0.8</v>
      </c>
      <c r="I5239" s="14">
        <v>13</v>
      </c>
      <c r="J5239" s="5">
        <v>0.05</v>
      </c>
      <c r="K5239" s="5">
        <v>0</v>
      </c>
      <c r="L5239" s="6">
        <f t="shared" si="326"/>
        <v>-4167838297.283042</v>
      </c>
      <c r="M5239" s="7">
        <f t="shared" si="325"/>
        <v>0</v>
      </c>
      <c r="N5239" s="8">
        <f t="shared" si="327"/>
        <v>0</v>
      </c>
    </row>
    <row r="5240" spans="1:14" x14ac:dyDescent="0.25">
      <c r="A5240" s="5">
        <v>5237</v>
      </c>
      <c r="B5240" s="5">
        <v>0</v>
      </c>
      <c r="C5240" s="5">
        <v>40.708402701943399</v>
      </c>
      <c r="D5240" s="5">
        <v>11.25</v>
      </c>
      <c r="E5240" s="5">
        <v>11.25</v>
      </c>
      <c r="F5240" s="5">
        <v>0</v>
      </c>
      <c r="G5240">
        <f t="shared" si="324"/>
        <v>0</v>
      </c>
      <c r="H5240" s="5">
        <v>0.8</v>
      </c>
      <c r="I5240" s="14">
        <v>13</v>
      </c>
      <c r="J5240" s="5">
        <v>0.05</v>
      </c>
      <c r="K5240" s="5">
        <v>0</v>
      </c>
      <c r="L5240" s="6">
        <f t="shared" si="326"/>
        <v>-4263491095.3275747</v>
      </c>
      <c r="M5240" s="7">
        <f t="shared" si="325"/>
        <v>0</v>
      </c>
      <c r="N5240" s="8">
        <f t="shared" si="327"/>
        <v>0</v>
      </c>
    </row>
    <row r="5241" spans="1:14" x14ac:dyDescent="0.25">
      <c r="A5241" s="5">
        <v>5238</v>
      </c>
      <c r="B5241" s="5">
        <v>0</v>
      </c>
      <c r="C5241" s="5">
        <v>40.560460285142597</v>
      </c>
      <c r="D5241" s="5">
        <v>10.899999999999901</v>
      </c>
      <c r="E5241" s="5">
        <v>10.9</v>
      </c>
      <c r="F5241" s="5">
        <v>9.5347012947258794</v>
      </c>
      <c r="G5241">
        <f t="shared" si="324"/>
        <v>2.6485281374238555E-3</v>
      </c>
      <c r="H5241" s="5">
        <v>0.8</v>
      </c>
      <c r="I5241" s="14">
        <v>13</v>
      </c>
      <c r="J5241" s="5">
        <v>0.05</v>
      </c>
      <c r="K5241" s="5">
        <v>0</v>
      </c>
      <c r="L5241" s="6">
        <f t="shared" si="326"/>
        <v>-44.253653086692189</v>
      </c>
      <c r="M5241" s="7">
        <f t="shared" si="325"/>
        <v>0</v>
      </c>
      <c r="N5241" s="8">
        <f t="shared" si="327"/>
        <v>0</v>
      </c>
    </row>
    <row r="5242" spans="1:14" x14ac:dyDescent="0.25">
      <c r="A5242" s="5">
        <v>5239</v>
      </c>
      <c r="B5242" s="5">
        <v>0</v>
      </c>
      <c r="C5242" s="5">
        <v>40.4135747803115</v>
      </c>
      <c r="D5242" s="5">
        <v>23.208997653620699</v>
      </c>
      <c r="E5242" s="5">
        <v>11.6</v>
      </c>
      <c r="F5242" s="5">
        <v>228.19807275426299</v>
      </c>
      <c r="G5242">
        <f t="shared" si="324"/>
        <v>6.3388353542850828E-2</v>
      </c>
      <c r="H5242" s="5">
        <v>0.8</v>
      </c>
      <c r="I5242" s="14">
        <v>13</v>
      </c>
      <c r="J5242" s="5">
        <v>0.05</v>
      </c>
      <c r="K5242" s="5">
        <v>0</v>
      </c>
      <c r="L5242" s="6">
        <f t="shared" si="326"/>
        <v>-1.0233614838229195</v>
      </c>
      <c r="M5242" s="7">
        <f t="shared" si="325"/>
        <v>0</v>
      </c>
      <c r="N5242" s="8">
        <f t="shared" si="327"/>
        <v>0</v>
      </c>
    </row>
    <row r="5243" spans="1:14" x14ac:dyDescent="0.25">
      <c r="A5243" s="5">
        <v>5240</v>
      </c>
      <c r="B5243" s="5">
        <v>0</v>
      </c>
      <c r="C5243" s="5">
        <v>35.650405994770502</v>
      </c>
      <c r="D5243" s="5">
        <v>31.471914108190798</v>
      </c>
      <c r="E5243" s="5">
        <v>12.65</v>
      </c>
      <c r="F5243" s="5">
        <v>398.39593619066699</v>
      </c>
      <c r="G5243">
        <f t="shared" si="324"/>
        <v>0.11066553783074083</v>
      </c>
      <c r="H5243" s="5">
        <v>0.8</v>
      </c>
      <c r="I5243" s="14">
        <v>13</v>
      </c>
      <c r="J5243" s="5">
        <v>0.05</v>
      </c>
      <c r="K5243" s="5">
        <v>0</v>
      </c>
      <c r="L5243" s="6">
        <f t="shared" si="326"/>
        <v>-1.6916494576841329E-2</v>
      </c>
      <c r="M5243" s="7">
        <f t="shared" si="325"/>
        <v>0</v>
      </c>
      <c r="N5243" s="8">
        <f t="shared" si="327"/>
        <v>0</v>
      </c>
    </row>
    <row r="5244" spans="1:14" x14ac:dyDescent="0.25">
      <c r="A5244" s="5">
        <v>5241</v>
      </c>
      <c r="B5244" s="5">
        <v>0</v>
      </c>
      <c r="C5244" s="5">
        <v>28.513976059513599</v>
      </c>
      <c r="D5244" s="5">
        <v>34.656521350070598</v>
      </c>
      <c r="E5244" s="5">
        <v>13.25</v>
      </c>
      <c r="F5244" s="5">
        <v>454.487428381933</v>
      </c>
      <c r="G5244">
        <f t="shared" si="324"/>
        <v>0.12624650788387029</v>
      </c>
      <c r="H5244" s="5">
        <v>0.8</v>
      </c>
      <c r="I5244" s="14">
        <v>13</v>
      </c>
      <c r="J5244" s="5">
        <v>0.05</v>
      </c>
      <c r="K5244" s="5">
        <v>0</v>
      </c>
      <c r="L5244" s="6">
        <f t="shared" si="326"/>
        <v>0.33776249052112511</v>
      </c>
      <c r="M5244" s="7">
        <f t="shared" si="325"/>
        <v>0</v>
      </c>
      <c r="N5244" s="8">
        <f t="shared" si="327"/>
        <v>0</v>
      </c>
    </row>
    <row r="5245" spans="1:14" x14ac:dyDescent="0.25">
      <c r="A5245" s="5">
        <v>5242</v>
      </c>
      <c r="B5245" s="5">
        <v>1677.5487227122801</v>
      </c>
      <c r="C5245" s="5">
        <v>31.806041083729902</v>
      </c>
      <c r="D5245" s="5">
        <v>33.807889201525001</v>
      </c>
      <c r="E5245" s="5">
        <v>14</v>
      </c>
      <c r="F5245" s="5">
        <v>873.62015416711904</v>
      </c>
      <c r="G5245">
        <f t="shared" si="324"/>
        <v>0.24267226504642195</v>
      </c>
      <c r="H5245" s="5">
        <v>0.8</v>
      </c>
      <c r="I5245" s="14">
        <v>13</v>
      </c>
      <c r="J5245" s="5">
        <v>0.05</v>
      </c>
      <c r="K5245" s="5">
        <v>200</v>
      </c>
      <c r="L5245" s="6">
        <f t="shared" si="326"/>
        <v>0.51688921342508509</v>
      </c>
      <c r="M5245" s="7">
        <f t="shared" si="325"/>
        <v>1677.5487227122931</v>
      </c>
      <c r="N5245" s="8">
        <f t="shared" si="327"/>
        <v>0.38404533469573576</v>
      </c>
    </row>
    <row r="5246" spans="1:14" x14ac:dyDescent="0.25">
      <c r="A5246" s="5">
        <v>5243</v>
      </c>
      <c r="B5246" s="5">
        <v>0</v>
      </c>
      <c r="C5246" s="5">
        <v>33.5894368236739</v>
      </c>
      <c r="D5246" s="5">
        <v>38.226370272830003</v>
      </c>
      <c r="E5246" s="5">
        <v>14.6</v>
      </c>
      <c r="F5246" s="5">
        <v>504.80070948994398</v>
      </c>
      <c r="G5246">
        <f t="shared" si="324"/>
        <v>0.14022241930276222</v>
      </c>
      <c r="H5246" s="5">
        <v>0.8</v>
      </c>
      <c r="I5246" s="14">
        <v>13</v>
      </c>
      <c r="J5246" s="5">
        <v>0.05</v>
      </c>
      <c r="K5246" s="5">
        <v>0</v>
      </c>
      <c r="L5246" s="6">
        <f t="shared" si="326"/>
        <v>0.27525308657558867</v>
      </c>
      <c r="M5246" s="7">
        <f t="shared" si="325"/>
        <v>0</v>
      </c>
      <c r="N5246" s="8">
        <f t="shared" si="327"/>
        <v>0</v>
      </c>
    </row>
    <row r="5247" spans="1:14" x14ac:dyDescent="0.25">
      <c r="A5247" s="5">
        <v>5244</v>
      </c>
      <c r="B5247" s="5">
        <v>0</v>
      </c>
      <c r="C5247" s="5">
        <v>31.6327345168798</v>
      </c>
      <c r="D5247" s="5">
        <v>32.964429387135901</v>
      </c>
      <c r="E5247" s="5">
        <v>14.65</v>
      </c>
      <c r="F5247" s="5">
        <v>384.566285553944</v>
      </c>
      <c r="G5247">
        <f t="shared" si="324"/>
        <v>0.10682396820942888</v>
      </c>
      <c r="H5247" s="5">
        <v>0.8</v>
      </c>
      <c r="I5247" s="14">
        <v>13</v>
      </c>
      <c r="J5247" s="5">
        <v>0.05</v>
      </c>
      <c r="K5247" s="5">
        <v>0</v>
      </c>
      <c r="L5247" s="6">
        <f t="shared" si="326"/>
        <v>0.18841177431080833</v>
      </c>
      <c r="M5247" s="7">
        <f t="shared" si="325"/>
        <v>0</v>
      </c>
      <c r="N5247" s="8">
        <f t="shared" si="327"/>
        <v>0</v>
      </c>
    </row>
    <row r="5248" spans="1:14" x14ac:dyDescent="0.25">
      <c r="A5248" s="5">
        <v>5245</v>
      </c>
      <c r="B5248" s="5">
        <v>1571.8481114660699</v>
      </c>
      <c r="C5248" s="5">
        <v>32.5585112234942</v>
      </c>
      <c r="D5248" s="5">
        <v>34.434224960327199</v>
      </c>
      <c r="E5248" s="5">
        <v>14.8</v>
      </c>
      <c r="F5248" s="5">
        <v>840.262697146959</v>
      </c>
      <c r="G5248">
        <f t="shared" si="324"/>
        <v>0.23340630476304416</v>
      </c>
      <c r="H5248" s="5">
        <v>0.8</v>
      </c>
      <c r="I5248" s="14">
        <v>13</v>
      </c>
      <c r="J5248" s="5">
        <v>0.05</v>
      </c>
      <c r="K5248" s="5">
        <v>200</v>
      </c>
      <c r="L5248" s="6">
        <f t="shared" si="326"/>
        <v>0.50648598020924984</v>
      </c>
      <c r="M5248" s="7">
        <f t="shared" si="325"/>
        <v>1571.8481114660535</v>
      </c>
      <c r="N5248" s="8">
        <f t="shared" si="327"/>
        <v>0.37413254607543117</v>
      </c>
    </row>
    <row r="5249" spans="1:14" x14ac:dyDescent="0.25">
      <c r="A5249" s="5">
        <v>5246</v>
      </c>
      <c r="B5249" s="5">
        <v>2041.23894490514</v>
      </c>
      <c r="C5249" s="5">
        <v>39.080175797366202</v>
      </c>
      <c r="D5249" s="5">
        <v>41.516021793673097</v>
      </c>
      <c r="E5249" s="5">
        <v>15.3</v>
      </c>
      <c r="F5249" s="5">
        <v>1111.0034909599699</v>
      </c>
      <c r="G5249">
        <f t="shared" si="324"/>
        <v>0.30861208082221386</v>
      </c>
      <c r="H5249" s="5">
        <v>0.8</v>
      </c>
      <c r="I5249" s="14">
        <v>13</v>
      </c>
      <c r="J5249" s="5">
        <v>0.05</v>
      </c>
      <c r="K5249" s="5">
        <v>200</v>
      </c>
      <c r="L5249" s="6">
        <f t="shared" si="326"/>
        <v>0.49629517267175766</v>
      </c>
      <c r="M5249" s="7">
        <f t="shared" si="325"/>
        <v>2041.2389449051784</v>
      </c>
      <c r="N5249" s="8">
        <f t="shared" si="327"/>
        <v>0.36745860140505315</v>
      </c>
    </row>
    <row r="5250" spans="1:14" x14ac:dyDescent="0.25">
      <c r="A5250" s="5">
        <v>5247</v>
      </c>
      <c r="B5250" s="5">
        <v>0</v>
      </c>
      <c r="C5250" s="5">
        <v>40.750102020699401</v>
      </c>
      <c r="D5250" s="5">
        <v>61.497416530418597</v>
      </c>
      <c r="E5250" s="5">
        <v>15.85</v>
      </c>
      <c r="F5250" s="5">
        <v>1041.31435974806</v>
      </c>
      <c r="G5250">
        <f t="shared" si="324"/>
        <v>0.28925398881890557</v>
      </c>
      <c r="H5250" s="5">
        <v>0.8</v>
      </c>
      <c r="I5250" s="14">
        <v>13</v>
      </c>
      <c r="J5250" s="5">
        <v>0.05</v>
      </c>
      <c r="K5250" s="5">
        <v>0</v>
      </c>
      <c r="L5250" s="6">
        <f t="shared" si="326"/>
        <v>0.45937079715974605</v>
      </c>
      <c r="M5250" s="7">
        <f t="shared" si="325"/>
        <v>0</v>
      </c>
      <c r="N5250" s="8">
        <f t="shared" si="327"/>
        <v>0</v>
      </c>
    </row>
    <row r="5251" spans="1:14" x14ac:dyDescent="0.25">
      <c r="A5251" s="5">
        <v>5248</v>
      </c>
      <c r="B5251" s="5">
        <v>0</v>
      </c>
      <c r="C5251" s="5">
        <v>40.601861700767898</v>
      </c>
      <c r="D5251" s="5">
        <v>47.183309384377303</v>
      </c>
      <c r="E5251" s="5">
        <v>16.100000000000001</v>
      </c>
      <c r="F5251" s="5">
        <v>680.97780202409695</v>
      </c>
      <c r="G5251">
        <f t="shared" ref="G5251:G5314" si="328">F5251/3600</f>
        <v>0.18916050056224915</v>
      </c>
      <c r="H5251" s="5">
        <v>0.8</v>
      </c>
      <c r="I5251" s="14">
        <v>13</v>
      </c>
      <c r="J5251" s="5">
        <v>0.05</v>
      </c>
      <c r="K5251" s="5">
        <v>0</v>
      </c>
      <c r="L5251" s="6">
        <f t="shared" si="326"/>
        <v>0.2881752938744917</v>
      </c>
      <c r="M5251" s="7">
        <f t="shared" ref="M5251:M5314" si="329">K5251*4.19*(D5251-C5251)</f>
        <v>0</v>
      </c>
      <c r="N5251" s="8">
        <f t="shared" si="327"/>
        <v>0</v>
      </c>
    </row>
    <row r="5252" spans="1:14" x14ac:dyDescent="0.25">
      <c r="A5252" s="5">
        <v>5249</v>
      </c>
      <c r="B5252" s="5">
        <v>0</v>
      </c>
      <c r="C5252" s="5">
        <v>40.454680421048998</v>
      </c>
      <c r="D5252" s="5">
        <v>38.703406988515198</v>
      </c>
      <c r="E5252" s="5">
        <v>16.05</v>
      </c>
      <c r="F5252" s="5">
        <v>483.09153226611102</v>
      </c>
      <c r="G5252">
        <f t="shared" si="328"/>
        <v>0.13419209229614196</v>
      </c>
      <c r="H5252" s="5">
        <v>0.8</v>
      </c>
      <c r="I5252" s="14">
        <v>13</v>
      </c>
      <c r="J5252" s="5">
        <v>0.05</v>
      </c>
      <c r="K5252" s="5">
        <v>0</v>
      </c>
      <c r="L5252" s="6">
        <f t="shared" ref="L5252:L5315" si="330">H5252-(I5252*(C5252-E5252)/(F5252+0.0000001))-(J5252*((C5252-E5252)^2)/(F5252+0.0000001))</f>
        <v>8.1626268428756116E-2</v>
      </c>
      <c r="M5252" s="7">
        <f t="shared" si="329"/>
        <v>0</v>
      </c>
      <c r="N5252" s="8">
        <f t="shared" ref="N5252:N5315" si="331">(B5252/((F5252+0.0000001)*$T$6))</f>
        <v>0</v>
      </c>
    </row>
    <row r="5253" spans="1:14" x14ac:dyDescent="0.25">
      <c r="A5253" s="5">
        <v>5250</v>
      </c>
      <c r="B5253" s="5">
        <v>0</v>
      </c>
      <c r="C5253" s="5">
        <v>40.308550615678001</v>
      </c>
      <c r="D5253" s="5">
        <v>26.7851377761484</v>
      </c>
      <c r="E5253" s="5">
        <v>15.75</v>
      </c>
      <c r="F5253" s="5">
        <v>225.654597308512</v>
      </c>
      <c r="G5253">
        <f t="shared" si="328"/>
        <v>6.2681832585697775E-2</v>
      </c>
      <c r="H5253" s="5">
        <v>0.8</v>
      </c>
      <c r="I5253" s="14">
        <v>13</v>
      </c>
      <c r="J5253" s="5">
        <v>0.05</v>
      </c>
      <c r="K5253" s="5">
        <v>0</v>
      </c>
      <c r="L5253" s="6">
        <f t="shared" si="330"/>
        <v>-0.74846071134278791</v>
      </c>
      <c r="M5253" s="7">
        <f t="shared" si="329"/>
        <v>0</v>
      </c>
      <c r="N5253" s="8">
        <f t="shared" si="331"/>
        <v>0</v>
      </c>
    </row>
    <row r="5254" spans="1:14" x14ac:dyDescent="0.25">
      <c r="A5254" s="5">
        <v>5251</v>
      </c>
      <c r="B5254" s="5">
        <v>0</v>
      </c>
      <c r="C5254" s="5">
        <v>37.498766338864201</v>
      </c>
      <c r="D5254" s="5">
        <v>16.970183804708199</v>
      </c>
      <c r="E5254" s="5">
        <v>15.2</v>
      </c>
      <c r="F5254" s="5">
        <v>34.960571413994899</v>
      </c>
      <c r="G5254">
        <f t="shared" si="328"/>
        <v>9.7112698372208046E-3</v>
      </c>
      <c r="H5254" s="5">
        <v>0.8</v>
      </c>
      <c r="I5254" s="14">
        <v>13</v>
      </c>
      <c r="J5254" s="5">
        <v>0.05</v>
      </c>
      <c r="K5254" s="5">
        <v>0</v>
      </c>
      <c r="L5254" s="6">
        <f t="shared" si="330"/>
        <v>-8.2028766060361296</v>
      </c>
      <c r="M5254" s="7">
        <f t="shared" si="329"/>
        <v>0</v>
      </c>
      <c r="N5254" s="8">
        <f t="shared" si="331"/>
        <v>0</v>
      </c>
    </row>
    <row r="5255" spans="1:14" x14ac:dyDescent="0.25">
      <c r="A5255" s="5">
        <v>5252</v>
      </c>
      <c r="B5255" s="5">
        <v>0</v>
      </c>
      <c r="C5255" s="5">
        <v>32.781624706120098</v>
      </c>
      <c r="D5255" s="5">
        <v>14.6</v>
      </c>
      <c r="E5255" s="5">
        <v>14.6</v>
      </c>
      <c r="F5255" s="5">
        <v>22.247636354360399</v>
      </c>
      <c r="G5255">
        <f t="shared" si="328"/>
        <v>6.1798989873223329E-3</v>
      </c>
      <c r="H5255" s="5">
        <v>0.8</v>
      </c>
      <c r="I5255" s="14">
        <v>13</v>
      </c>
      <c r="J5255" s="5">
        <v>0.05</v>
      </c>
      <c r="K5255" s="5">
        <v>0</v>
      </c>
      <c r="L5255" s="6">
        <f t="shared" si="330"/>
        <v>-10.567036473562396</v>
      </c>
      <c r="M5255" s="7">
        <f t="shared" si="329"/>
        <v>0</v>
      </c>
      <c r="N5255" s="8">
        <f t="shared" si="331"/>
        <v>0</v>
      </c>
    </row>
    <row r="5256" spans="1:14" x14ac:dyDescent="0.25">
      <c r="A5256" s="5">
        <v>5253</v>
      </c>
      <c r="B5256" s="5">
        <v>0</v>
      </c>
      <c r="C5256" s="5">
        <v>28.957703814030499</v>
      </c>
      <c r="D5256" s="5">
        <v>14</v>
      </c>
      <c r="E5256" s="5">
        <v>14</v>
      </c>
      <c r="F5256" s="5">
        <v>0</v>
      </c>
      <c r="G5256">
        <f t="shared" si="328"/>
        <v>0</v>
      </c>
      <c r="H5256" s="5">
        <v>0.8</v>
      </c>
      <c r="I5256" s="14">
        <v>13</v>
      </c>
      <c r="J5256" s="5">
        <v>0.05</v>
      </c>
      <c r="K5256" s="5">
        <v>0</v>
      </c>
      <c r="L5256" s="6">
        <f t="shared" si="330"/>
        <v>-2056367946.7180963</v>
      </c>
      <c r="M5256" s="7">
        <f t="shared" si="329"/>
        <v>0</v>
      </c>
      <c r="N5256" s="8">
        <f t="shared" si="331"/>
        <v>0</v>
      </c>
    </row>
    <row r="5257" spans="1:14" x14ac:dyDescent="0.25">
      <c r="A5257" s="5">
        <v>5254</v>
      </c>
      <c r="B5257" s="5">
        <v>0</v>
      </c>
      <c r="C5257" s="5">
        <v>25.9245676894108</v>
      </c>
      <c r="D5257" s="5">
        <v>13.399999999999901</v>
      </c>
      <c r="E5257" s="5">
        <v>13.4</v>
      </c>
      <c r="F5257" s="5">
        <v>0</v>
      </c>
      <c r="G5257">
        <f t="shared" si="328"/>
        <v>0</v>
      </c>
      <c r="H5257" s="5">
        <v>0.8</v>
      </c>
      <c r="I5257" s="14">
        <v>13</v>
      </c>
      <c r="J5257" s="5">
        <v>0.05</v>
      </c>
      <c r="K5257" s="5">
        <v>0</v>
      </c>
      <c r="L5257" s="6">
        <f t="shared" si="330"/>
        <v>-1706626196.7267206</v>
      </c>
      <c r="M5257" s="7">
        <f t="shared" si="329"/>
        <v>0</v>
      </c>
      <c r="N5257" s="8">
        <f t="shared" si="331"/>
        <v>0</v>
      </c>
    </row>
    <row r="5258" spans="1:14" x14ac:dyDescent="0.25">
      <c r="A5258" s="5">
        <v>5255</v>
      </c>
      <c r="B5258" s="5">
        <v>0</v>
      </c>
      <c r="C5258" s="5">
        <v>24.611496048295699</v>
      </c>
      <c r="D5258" s="5">
        <v>12.799999999999899</v>
      </c>
      <c r="E5258" s="5">
        <v>12.8</v>
      </c>
      <c r="F5258" s="5">
        <v>0</v>
      </c>
      <c r="G5258">
        <f t="shared" si="328"/>
        <v>0</v>
      </c>
      <c r="H5258" s="5">
        <v>0.8</v>
      </c>
      <c r="I5258" s="14">
        <v>13</v>
      </c>
      <c r="J5258" s="5">
        <v>0.05</v>
      </c>
      <c r="K5258" s="5">
        <v>0</v>
      </c>
      <c r="L5258" s="6">
        <f t="shared" si="330"/>
        <v>-1605250204.9278932</v>
      </c>
      <c r="M5258" s="7">
        <f t="shared" si="329"/>
        <v>0</v>
      </c>
      <c r="N5258" s="8">
        <f t="shared" si="331"/>
        <v>0</v>
      </c>
    </row>
    <row r="5259" spans="1:14" x14ac:dyDescent="0.25">
      <c r="A5259" s="5">
        <v>5256</v>
      </c>
      <c r="B5259" s="5">
        <v>0</v>
      </c>
      <c r="C5259" s="5">
        <v>24.5785511669221</v>
      </c>
      <c r="D5259" s="5">
        <v>12.149999999999901</v>
      </c>
      <c r="E5259" s="5">
        <v>12.15</v>
      </c>
      <c r="F5259" s="5">
        <v>0</v>
      </c>
      <c r="G5259">
        <f t="shared" si="328"/>
        <v>0</v>
      </c>
      <c r="H5259" s="5">
        <v>0.8</v>
      </c>
      <c r="I5259" s="14">
        <v>13</v>
      </c>
      <c r="J5259" s="5">
        <v>0.05</v>
      </c>
      <c r="K5259" s="5">
        <v>0</v>
      </c>
      <c r="L5259" s="6">
        <f t="shared" si="330"/>
        <v>-1692946092.9542735</v>
      </c>
      <c r="M5259" s="7">
        <f t="shared" si="329"/>
        <v>0</v>
      </c>
      <c r="N5259" s="8">
        <f t="shared" si="331"/>
        <v>0</v>
      </c>
    </row>
    <row r="5260" spans="1:14" x14ac:dyDescent="0.25">
      <c r="A5260" s="5">
        <v>5257</v>
      </c>
      <c r="B5260" s="5">
        <v>0</v>
      </c>
      <c r="C5260" s="5">
        <v>24.545841646307199</v>
      </c>
      <c r="D5260" s="5">
        <v>11.6</v>
      </c>
      <c r="E5260" s="5">
        <v>11.6</v>
      </c>
      <c r="F5260" s="5">
        <v>0</v>
      </c>
      <c r="G5260">
        <f t="shared" si="328"/>
        <v>0</v>
      </c>
      <c r="H5260" s="5">
        <v>0.8</v>
      </c>
      <c r="I5260" s="14">
        <v>13</v>
      </c>
      <c r="J5260" s="5">
        <v>0.05</v>
      </c>
      <c r="K5260" s="5">
        <v>0</v>
      </c>
      <c r="L5260" s="6">
        <f t="shared" si="330"/>
        <v>-1766756821.1855669</v>
      </c>
      <c r="M5260" s="7">
        <f t="shared" si="329"/>
        <v>0</v>
      </c>
      <c r="N5260" s="8">
        <f t="shared" si="331"/>
        <v>0</v>
      </c>
    </row>
    <row r="5261" spans="1:14" x14ac:dyDescent="0.25">
      <c r="A5261" s="5">
        <v>5258</v>
      </c>
      <c r="B5261" s="5">
        <v>0</v>
      </c>
      <c r="C5261" s="5">
        <v>24.513365805015798</v>
      </c>
      <c r="D5261" s="5">
        <v>11.0999999999999</v>
      </c>
      <c r="E5261" s="5">
        <v>11.1</v>
      </c>
      <c r="F5261" s="5">
        <v>0</v>
      </c>
      <c r="G5261">
        <f t="shared" si="328"/>
        <v>0</v>
      </c>
      <c r="H5261" s="5">
        <v>0.8</v>
      </c>
      <c r="I5261" s="14">
        <v>13</v>
      </c>
      <c r="J5261" s="5">
        <v>0.05</v>
      </c>
      <c r="K5261" s="5">
        <v>0</v>
      </c>
      <c r="L5261" s="6">
        <f t="shared" si="330"/>
        <v>-1833696744.9616377</v>
      </c>
      <c r="M5261" s="7">
        <f t="shared" si="329"/>
        <v>0</v>
      </c>
      <c r="N5261" s="8">
        <f t="shared" si="331"/>
        <v>0</v>
      </c>
    </row>
    <row r="5262" spans="1:14" x14ac:dyDescent="0.25">
      <c r="A5262" s="5">
        <v>5259</v>
      </c>
      <c r="B5262" s="5">
        <v>0</v>
      </c>
      <c r="C5262" s="5">
        <v>24.481121973624699</v>
      </c>
      <c r="D5262" s="5">
        <v>10.549999999999899</v>
      </c>
      <c r="E5262" s="5">
        <v>10.55</v>
      </c>
      <c r="F5262" s="5">
        <v>0</v>
      </c>
      <c r="G5262">
        <f t="shared" si="328"/>
        <v>0</v>
      </c>
      <c r="H5262" s="5">
        <v>0.8</v>
      </c>
      <c r="I5262" s="14">
        <v>13</v>
      </c>
      <c r="J5262" s="5">
        <v>0.05</v>
      </c>
      <c r="K5262" s="5">
        <v>0</v>
      </c>
      <c r="L5262" s="6">
        <f t="shared" si="330"/>
        <v>-1908083935.4932153</v>
      </c>
      <c r="M5262" s="7">
        <f t="shared" si="329"/>
        <v>0</v>
      </c>
      <c r="N5262" s="8">
        <f t="shared" si="331"/>
        <v>0</v>
      </c>
    </row>
    <row r="5263" spans="1:14" x14ac:dyDescent="0.25">
      <c r="A5263" s="5">
        <v>5260</v>
      </c>
      <c r="B5263" s="5">
        <v>0</v>
      </c>
      <c r="C5263" s="5">
        <v>24.4491084946375</v>
      </c>
      <c r="D5263" s="5">
        <v>10.050000000000001</v>
      </c>
      <c r="E5263" s="5">
        <v>10.050000000000001</v>
      </c>
      <c r="F5263" s="5">
        <v>0</v>
      </c>
      <c r="G5263">
        <f t="shared" si="328"/>
        <v>0</v>
      </c>
      <c r="H5263" s="5">
        <v>0.8</v>
      </c>
      <c r="I5263" s="14">
        <v>13</v>
      </c>
      <c r="J5263" s="5">
        <v>0.05</v>
      </c>
      <c r="K5263" s="5">
        <v>0</v>
      </c>
      <c r="L5263" s="6">
        <f t="shared" si="330"/>
        <v>-1975551266.2230461</v>
      </c>
      <c r="M5263" s="7">
        <f t="shared" si="329"/>
        <v>0</v>
      </c>
      <c r="N5263" s="8">
        <f t="shared" si="331"/>
        <v>0</v>
      </c>
    </row>
    <row r="5264" spans="1:14" x14ac:dyDescent="0.25">
      <c r="A5264" s="5">
        <v>5261</v>
      </c>
      <c r="B5264" s="5">
        <v>0</v>
      </c>
      <c r="C5264" s="5">
        <v>24.417323722398901</v>
      </c>
      <c r="D5264" s="5">
        <v>9.5500000000000007</v>
      </c>
      <c r="E5264" s="5">
        <v>9.5500000000000007</v>
      </c>
      <c r="F5264" s="5">
        <v>0</v>
      </c>
      <c r="G5264">
        <f t="shared" si="328"/>
        <v>0</v>
      </c>
      <c r="H5264" s="5">
        <v>0.8</v>
      </c>
      <c r="I5264" s="14">
        <v>13</v>
      </c>
      <c r="J5264" s="5">
        <v>0.05</v>
      </c>
      <c r="K5264" s="5">
        <v>0</v>
      </c>
      <c r="L5264" s="6">
        <f t="shared" si="330"/>
        <v>-2043270740.4451597</v>
      </c>
      <c r="M5264" s="7">
        <f t="shared" si="329"/>
        <v>0</v>
      </c>
      <c r="N5264" s="8">
        <f t="shared" si="331"/>
        <v>0</v>
      </c>
    </row>
    <row r="5265" spans="1:14" x14ac:dyDescent="0.25">
      <c r="A5265" s="5">
        <v>5262</v>
      </c>
      <c r="B5265" s="5">
        <v>0</v>
      </c>
      <c r="C5265" s="5">
        <v>24.385766023010401</v>
      </c>
      <c r="D5265" s="5">
        <v>9.6</v>
      </c>
      <c r="E5265" s="5">
        <v>9.6</v>
      </c>
      <c r="F5265" s="5">
        <v>66.7429090630812</v>
      </c>
      <c r="G5265">
        <f t="shared" si="328"/>
        <v>1.8539696961967E-2</v>
      </c>
      <c r="H5265" s="5">
        <v>0.8</v>
      </c>
      <c r="I5265" s="14">
        <v>13</v>
      </c>
      <c r="J5265" s="5">
        <v>0.05</v>
      </c>
      <c r="K5265" s="5">
        <v>0</v>
      </c>
      <c r="L5265" s="6">
        <f t="shared" si="330"/>
        <v>-2.2437076341267082</v>
      </c>
      <c r="M5265" s="7">
        <f t="shared" si="329"/>
        <v>0</v>
      </c>
      <c r="N5265" s="8">
        <f t="shared" si="331"/>
        <v>0</v>
      </c>
    </row>
    <row r="5266" spans="1:14" x14ac:dyDescent="0.25">
      <c r="A5266" s="5">
        <v>5263</v>
      </c>
      <c r="B5266" s="5">
        <v>0</v>
      </c>
      <c r="C5266" s="5">
        <v>24.3544337742462</v>
      </c>
      <c r="D5266" s="5">
        <v>20.345430778124499</v>
      </c>
      <c r="E5266" s="5">
        <v>10.65</v>
      </c>
      <c r="F5266" s="5">
        <v>169.839800548889</v>
      </c>
      <c r="G5266">
        <f t="shared" si="328"/>
        <v>4.7177722374691387E-2</v>
      </c>
      <c r="H5266" s="5">
        <v>0.8</v>
      </c>
      <c r="I5266" s="14">
        <v>13</v>
      </c>
      <c r="J5266" s="5">
        <v>0.05</v>
      </c>
      <c r="K5266" s="5">
        <v>0</v>
      </c>
      <c r="L5266" s="6">
        <f t="shared" si="330"/>
        <v>-0.30426539363735666</v>
      </c>
      <c r="M5266" s="7">
        <f t="shared" si="329"/>
        <v>0</v>
      </c>
      <c r="N5266" s="8">
        <f t="shared" si="331"/>
        <v>0</v>
      </c>
    </row>
    <row r="5267" spans="1:14" x14ac:dyDescent="0.25">
      <c r="A5267" s="5">
        <v>5264</v>
      </c>
      <c r="B5267" s="5">
        <v>1001.58713185411</v>
      </c>
      <c r="C5267" s="5">
        <v>24.1422473317654</v>
      </c>
      <c r="D5267" s="5">
        <v>25.337458706292999</v>
      </c>
      <c r="E5267" s="5">
        <v>12.4</v>
      </c>
      <c r="F5267" s="5">
        <v>754.169510431704</v>
      </c>
      <c r="G5267">
        <f t="shared" si="328"/>
        <v>0.20949153067547333</v>
      </c>
      <c r="H5267" s="5">
        <v>0.8</v>
      </c>
      <c r="I5267" s="14">
        <v>13</v>
      </c>
      <c r="J5267" s="5">
        <v>0.05</v>
      </c>
      <c r="K5267" s="5">
        <v>200</v>
      </c>
      <c r="L5267" s="6">
        <f t="shared" si="330"/>
        <v>0.58845175825195228</v>
      </c>
      <c r="M5267" s="7">
        <f t="shared" si="329"/>
        <v>1001.5871318541278</v>
      </c>
      <c r="N5267" s="8">
        <f t="shared" si="331"/>
        <v>0.26561326541773661</v>
      </c>
    </row>
    <row r="5268" spans="1:14" x14ac:dyDescent="0.25">
      <c r="A5268" s="5">
        <v>5265</v>
      </c>
      <c r="B5268" s="5">
        <v>4047.2441814029798</v>
      </c>
      <c r="C5268" s="5">
        <v>28.5931744219276</v>
      </c>
      <c r="D5268" s="5">
        <v>33.422821416441899</v>
      </c>
      <c r="E5268" s="5">
        <v>14.65</v>
      </c>
      <c r="F5268" s="5">
        <v>1594.5048482324601</v>
      </c>
      <c r="G5268">
        <f t="shared" si="328"/>
        <v>0.4429180133979056</v>
      </c>
      <c r="H5268" s="5">
        <v>0.8</v>
      </c>
      <c r="I5268" s="14">
        <v>13</v>
      </c>
      <c r="J5268" s="5">
        <v>0.05</v>
      </c>
      <c r="K5268" s="5">
        <v>200</v>
      </c>
      <c r="L5268" s="6">
        <f t="shared" si="330"/>
        <v>0.68022496555416367</v>
      </c>
      <c r="M5268" s="7">
        <f t="shared" si="329"/>
        <v>4047.244181402983</v>
      </c>
      <c r="N5268" s="8">
        <f t="shared" si="331"/>
        <v>0.5076490279268332</v>
      </c>
    </row>
    <row r="5269" spans="1:14" x14ac:dyDescent="0.25">
      <c r="A5269" s="5">
        <v>5266</v>
      </c>
      <c r="B5269" s="5">
        <v>4242.3245745510903</v>
      </c>
      <c r="C5269" s="5">
        <v>36.052552122568102</v>
      </c>
      <c r="D5269" s="5">
        <v>41.1149919490014</v>
      </c>
      <c r="E5269" s="5">
        <v>16.600000000000001</v>
      </c>
      <c r="F5269" s="5">
        <v>1630.92726689182</v>
      </c>
      <c r="G5269">
        <f t="shared" si="328"/>
        <v>0.45303535191439442</v>
      </c>
      <c r="H5269" s="5">
        <v>0.8</v>
      </c>
      <c r="I5269" s="14">
        <v>13</v>
      </c>
      <c r="J5269" s="5">
        <v>0.05</v>
      </c>
      <c r="K5269" s="5">
        <v>200</v>
      </c>
      <c r="L5269" s="6">
        <f t="shared" si="330"/>
        <v>0.6333443358888855</v>
      </c>
      <c r="M5269" s="7">
        <f t="shared" si="329"/>
        <v>4242.324574551104</v>
      </c>
      <c r="N5269" s="8">
        <f t="shared" si="331"/>
        <v>0.52023467390742539</v>
      </c>
    </row>
    <row r="5270" spans="1:14" x14ac:dyDescent="0.25">
      <c r="A5270" s="5">
        <v>5267</v>
      </c>
      <c r="B5270" s="5">
        <v>6866.9117818493996</v>
      </c>
      <c r="C5270" s="5">
        <v>43.000934095215797</v>
      </c>
      <c r="D5270" s="5">
        <v>51.1953395628165</v>
      </c>
      <c r="E5270" s="5">
        <v>18.1999999999999</v>
      </c>
      <c r="F5270" s="5">
        <v>2389.1413564804898</v>
      </c>
      <c r="G5270">
        <f t="shared" si="328"/>
        <v>0.66365037680013605</v>
      </c>
      <c r="H5270" s="5">
        <v>0.8</v>
      </c>
      <c r="I5270" s="14">
        <v>13</v>
      </c>
      <c r="J5270" s="5">
        <v>0.05</v>
      </c>
      <c r="K5270" s="5">
        <v>200</v>
      </c>
      <c r="L5270" s="6">
        <f t="shared" si="330"/>
        <v>0.65217849966690722</v>
      </c>
      <c r="M5270" s="7">
        <f t="shared" si="329"/>
        <v>6866.9117818493896</v>
      </c>
      <c r="N5270" s="8">
        <f t="shared" si="331"/>
        <v>0.57484349035569959</v>
      </c>
    </row>
    <row r="5271" spans="1:14" x14ac:dyDescent="0.25">
      <c r="A5271" s="5">
        <v>5268</v>
      </c>
      <c r="B5271" s="5">
        <v>6579.4855678613303</v>
      </c>
      <c r="C5271" s="5">
        <v>46.922898773056801</v>
      </c>
      <c r="D5271" s="5">
        <v>54.774313531841202</v>
      </c>
      <c r="E5271" s="5">
        <v>19.75</v>
      </c>
      <c r="F5271" s="5">
        <v>2362.7879186611599</v>
      </c>
      <c r="G5271">
        <f t="shared" si="328"/>
        <v>0.65632997740587773</v>
      </c>
      <c r="H5271" s="5">
        <v>0.8</v>
      </c>
      <c r="I5271" s="14">
        <v>13</v>
      </c>
      <c r="J5271" s="5">
        <v>0.05</v>
      </c>
      <c r="K5271" s="5">
        <v>200</v>
      </c>
      <c r="L5271" s="6">
        <f t="shared" si="330"/>
        <v>0.63487049246432281</v>
      </c>
      <c r="M5271" s="7">
        <f t="shared" si="329"/>
        <v>6579.4855678613285</v>
      </c>
      <c r="N5271" s="8">
        <f t="shared" si="331"/>
        <v>0.5569256144928183</v>
      </c>
    </row>
    <row r="5272" spans="1:14" x14ac:dyDescent="0.25">
      <c r="A5272" s="5">
        <v>5269</v>
      </c>
      <c r="B5272" s="5">
        <v>8175.6999516317201</v>
      </c>
      <c r="C5272" s="5">
        <v>50.942782907327803</v>
      </c>
      <c r="D5272" s="5">
        <v>60.698988100205803</v>
      </c>
      <c r="E5272" s="5">
        <v>21</v>
      </c>
      <c r="F5272" s="5">
        <v>2791.2032810905898</v>
      </c>
      <c r="G5272">
        <f t="shared" si="328"/>
        <v>0.7753342447473861</v>
      </c>
      <c r="H5272" s="5">
        <v>0.8</v>
      </c>
      <c r="I5272" s="14">
        <v>13</v>
      </c>
      <c r="J5272" s="5">
        <v>0.05</v>
      </c>
      <c r="K5272" s="5">
        <v>200</v>
      </c>
      <c r="L5272" s="6">
        <f t="shared" si="330"/>
        <v>0.64448116225276497</v>
      </c>
      <c r="M5272" s="7">
        <f t="shared" si="329"/>
        <v>8175.6999516317646</v>
      </c>
      <c r="N5272" s="8">
        <f t="shared" si="331"/>
        <v>0.58581902699285804</v>
      </c>
    </row>
    <row r="5273" spans="1:14" x14ac:dyDescent="0.25">
      <c r="A5273" s="5">
        <v>5270</v>
      </c>
      <c r="B5273" s="5">
        <v>6815.7347990534299</v>
      </c>
      <c r="C5273" s="5">
        <v>57.6056963551979</v>
      </c>
      <c r="D5273" s="5">
        <v>65.739031437600602</v>
      </c>
      <c r="E5273" s="5">
        <v>22.05</v>
      </c>
      <c r="F5273" s="5">
        <v>2582.2248223499701</v>
      </c>
      <c r="G5273">
        <f t="shared" si="328"/>
        <v>0.71728467287499165</v>
      </c>
      <c r="H5273" s="5">
        <v>0.8</v>
      </c>
      <c r="I5273" s="14">
        <v>13</v>
      </c>
      <c r="J5273" s="5">
        <v>0.05</v>
      </c>
      <c r="K5273" s="5">
        <v>200</v>
      </c>
      <c r="L5273" s="6">
        <f t="shared" si="330"/>
        <v>0.59651871315983973</v>
      </c>
      <c r="M5273" s="7">
        <f t="shared" si="329"/>
        <v>6815.7347990534654</v>
      </c>
      <c r="N5273" s="8">
        <f t="shared" si="331"/>
        <v>0.52789631172291029</v>
      </c>
    </row>
    <row r="5274" spans="1:14" x14ac:dyDescent="0.25">
      <c r="A5274" s="5">
        <v>5271</v>
      </c>
      <c r="B5274" s="5">
        <v>3462.5216539968201</v>
      </c>
      <c r="C5274" s="5">
        <v>62.185349580848801</v>
      </c>
      <c r="D5274" s="5">
        <v>66.317236996119505</v>
      </c>
      <c r="E5274" s="5">
        <v>22.55</v>
      </c>
      <c r="F5274" s="5">
        <v>1832.20472063835</v>
      </c>
      <c r="G5274">
        <f t="shared" si="328"/>
        <v>0.50894575573287504</v>
      </c>
      <c r="H5274" s="5">
        <v>0.8</v>
      </c>
      <c r="I5274" s="14">
        <v>13</v>
      </c>
      <c r="J5274" s="5">
        <v>0.05</v>
      </c>
      <c r="K5274" s="5">
        <v>200</v>
      </c>
      <c r="L5274" s="6">
        <f t="shared" si="330"/>
        <v>0.47590543532081742</v>
      </c>
      <c r="M5274" s="7">
        <f t="shared" si="329"/>
        <v>3462.5216539968505</v>
      </c>
      <c r="N5274" s="8">
        <f t="shared" si="331"/>
        <v>0.37796231117682938</v>
      </c>
    </row>
    <row r="5275" spans="1:14" x14ac:dyDescent="0.25">
      <c r="A5275" s="5">
        <v>5272</v>
      </c>
      <c r="B5275" s="5">
        <v>1874.4349032575601</v>
      </c>
      <c r="C5275" s="5">
        <v>64.703518383666093</v>
      </c>
      <c r="D5275" s="5">
        <v>66.940314210942404</v>
      </c>
      <c r="E5275" s="5">
        <v>22.55</v>
      </c>
      <c r="F5275" s="5">
        <v>1482.8258886282299</v>
      </c>
      <c r="G5275">
        <f t="shared" si="328"/>
        <v>0.41189608017450829</v>
      </c>
      <c r="H5275" s="5">
        <v>0.8</v>
      </c>
      <c r="I5275" s="14">
        <v>13</v>
      </c>
      <c r="J5275" s="5">
        <v>0.05</v>
      </c>
      <c r="K5275" s="5">
        <v>200</v>
      </c>
      <c r="L5275" s="6">
        <f t="shared" si="330"/>
        <v>0.37052159701638288</v>
      </c>
      <c r="M5275" s="7">
        <f t="shared" si="329"/>
        <v>1874.4349032575483</v>
      </c>
      <c r="N5275" s="8">
        <f t="shared" si="331"/>
        <v>0.25281928478672572</v>
      </c>
    </row>
    <row r="5276" spans="1:14" x14ac:dyDescent="0.25">
      <c r="A5276" s="5">
        <v>5273</v>
      </c>
      <c r="B5276" s="5">
        <v>0</v>
      </c>
      <c r="C5276" s="5">
        <v>65.039034127821296</v>
      </c>
      <c r="D5276" s="5">
        <v>78.180778575193102</v>
      </c>
      <c r="E5276" s="5">
        <v>22.35</v>
      </c>
      <c r="F5276" s="5">
        <v>1362.9303456994401</v>
      </c>
      <c r="G5276">
        <f t="shared" si="328"/>
        <v>0.3785917626942889</v>
      </c>
      <c r="H5276" s="5">
        <v>0.8</v>
      </c>
      <c r="I5276" s="14">
        <v>13</v>
      </c>
      <c r="J5276" s="5">
        <v>0.05</v>
      </c>
      <c r="K5276" s="5">
        <v>0</v>
      </c>
      <c r="L5276" s="6">
        <f t="shared" si="330"/>
        <v>0.32596614537844948</v>
      </c>
      <c r="M5276" s="7">
        <f t="shared" si="329"/>
        <v>0</v>
      </c>
      <c r="N5276" s="8">
        <f t="shared" si="331"/>
        <v>0</v>
      </c>
    </row>
    <row r="5277" spans="1:14" x14ac:dyDescent="0.25">
      <c r="A5277" s="5">
        <v>5274</v>
      </c>
      <c r="B5277" s="5">
        <v>0</v>
      </c>
      <c r="C5277" s="5">
        <v>64.717271814467296</v>
      </c>
      <c r="D5277" s="5">
        <v>48.613032784555202</v>
      </c>
      <c r="E5277" s="5">
        <v>21.8</v>
      </c>
      <c r="F5277" s="5">
        <v>725.675378514812</v>
      </c>
      <c r="G5277">
        <f t="shared" si="328"/>
        <v>0.20157649403189223</v>
      </c>
      <c r="H5277" s="5">
        <v>0.8</v>
      </c>
      <c r="I5277" s="14">
        <v>13</v>
      </c>
      <c r="J5277" s="5">
        <v>0.05</v>
      </c>
      <c r="K5277" s="5">
        <v>0</v>
      </c>
      <c r="L5277" s="6">
        <f t="shared" si="330"/>
        <v>-9.5743694417043251E-2</v>
      </c>
      <c r="M5277" s="7">
        <f t="shared" si="329"/>
        <v>0</v>
      </c>
      <c r="N5277" s="8">
        <f t="shared" si="331"/>
        <v>0</v>
      </c>
    </row>
    <row r="5278" spans="1:14" x14ac:dyDescent="0.25">
      <c r="A5278" s="5">
        <v>5275</v>
      </c>
      <c r="B5278" s="5">
        <v>0</v>
      </c>
      <c r="C5278" s="5">
        <v>59.026048833714903</v>
      </c>
      <c r="D5278" s="5">
        <v>33.861503715416298</v>
      </c>
      <c r="E5278" s="5">
        <v>20.8</v>
      </c>
      <c r="F5278" s="5">
        <v>265.14015396025098</v>
      </c>
      <c r="G5278">
        <f t="shared" si="328"/>
        <v>7.3650042766736382E-2</v>
      </c>
      <c r="H5278" s="5">
        <v>0.8</v>
      </c>
      <c r="I5278" s="14">
        <v>13</v>
      </c>
      <c r="J5278" s="5">
        <v>0.05</v>
      </c>
      <c r="K5278" s="5">
        <v>0</v>
      </c>
      <c r="L5278" s="6">
        <f t="shared" si="330"/>
        <v>-1.349807060837128</v>
      </c>
      <c r="M5278" s="7">
        <f t="shared" si="329"/>
        <v>0</v>
      </c>
      <c r="N5278" s="8">
        <f t="shared" si="331"/>
        <v>0</v>
      </c>
    </row>
    <row r="5279" spans="1:14" x14ac:dyDescent="0.25">
      <c r="A5279" s="5">
        <v>5276</v>
      </c>
      <c r="B5279" s="5">
        <v>0</v>
      </c>
      <c r="C5279" s="5">
        <v>49.581591753390597</v>
      </c>
      <c r="D5279" s="5">
        <v>19.499999999999901</v>
      </c>
      <c r="E5279" s="5">
        <v>19.5</v>
      </c>
      <c r="F5279" s="5">
        <v>66.7429090630812</v>
      </c>
      <c r="G5279">
        <f t="shared" si="328"/>
        <v>1.8539696961967E-2</v>
      </c>
      <c r="H5279" s="5">
        <v>0.8</v>
      </c>
      <c r="I5279" s="14">
        <v>13</v>
      </c>
      <c r="J5279" s="5">
        <v>0.05</v>
      </c>
      <c r="K5279" s="5">
        <v>0</v>
      </c>
      <c r="L5279" s="6">
        <f t="shared" si="330"/>
        <v>-5.7371109288760671</v>
      </c>
      <c r="M5279" s="7">
        <f t="shared" si="329"/>
        <v>0</v>
      </c>
      <c r="N5279" s="8">
        <f t="shared" si="331"/>
        <v>0</v>
      </c>
    </row>
    <row r="5280" spans="1:14" x14ac:dyDescent="0.25">
      <c r="A5280" s="5">
        <v>5277</v>
      </c>
      <c r="B5280" s="5">
        <v>0</v>
      </c>
      <c r="C5280" s="5">
        <v>42.108691258279599</v>
      </c>
      <c r="D5280" s="5">
        <v>18.149999999999899</v>
      </c>
      <c r="E5280" s="5">
        <v>18.149999999999999</v>
      </c>
      <c r="F5280" s="5">
        <v>0</v>
      </c>
      <c r="G5280">
        <f t="shared" si="328"/>
        <v>0</v>
      </c>
      <c r="H5280" s="5">
        <v>0.8</v>
      </c>
      <c r="I5280" s="14">
        <v>13</v>
      </c>
      <c r="J5280" s="5">
        <v>0.05</v>
      </c>
      <c r="K5280" s="5">
        <v>0</v>
      </c>
      <c r="L5280" s="6">
        <f t="shared" si="330"/>
        <v>-3401639306.1811299</v>
      </c>
      <c r="M5280" s="7">
        <f t="shared" si="329"/>
        <v>0</v>
      </c>
      <c r="N5280" s="8">
        <f t="shared" si="331"/>
        <v>0</v>
      </c>
    </row>
    <row r="5281" spans="1:14" x14ac:dyDescent="0.25">
      <c r="A5281" s="5">
        <v>5278</v>
      </c>
      <c r="B5281" s="5">
        <v>0</v>
      </c>
      <c r="C5281" s="5">
        <v>36.225253644490998</v>
      </c>
      <c r="D5281" s="5">
        <v>16.850000000000001</v>
      </c>
      <c r="E5281" s="5">
        <v>16.850000000000001</v>
      </c>
      <c r="F5281" s="5">
        <v>0</v>
      </c>
      <c r="G5281">
        <f t="shared" si="328"/>
        <v>0</v>
      </c>
      <c r="H5281" s="5">
        <v>0.8</v>
      </c>
      <c r="I5281" s="14">
        <v>13</v>
      </c>
      <c r="J5281" s="5">
        <v>0.05</v>
      </c>
      <c r="K5281" s="5">
        <v>0</v>
      </c>
      <c r="L5281" s="6">
        <f t="shared" si="330"/>
        <v>-2706483199.8780103</v>
      </c>
      <c r="M5281" s="7">
        <f t="shared" si="329"/>
        <v>0</v>
      </c>
      <c r="N5281" s="8">
        <f t="shared" si="331"/>
        <v>0</v>
      </c>
    </row>
    <row r="5282" spans="1:14" x14ac:dyDescent="0.25">
      <c r="A5282" s="5">
        <v>5279</v>
      </c>
      <c r="B5282" s="5">
        <v>0</v>
      </c>
      <c r="C5282" s="5">
        <v>33.6655894904208</v>
      </c>
      <c r="D5282" s="5">
        <v>15.549999999999899</v>
      </c>
      <c r="E5282" s="5">
        <v>15.55</v>
      </c>
      <c r="F5282" s="5">
        <v>0</v>
      </c>
      <c r="G5282">
        <f t="shared" si="328"/>
        <v>0</v>
      </c>
      <c r="H5282" s="5">
        <v>0.8</v>
      </c>
      <c r="I5282" s="14">
        <v>13</v>
      </c>
      <c r="J5282" s="5">
        <v>0.05</v>
      </c>
      <c r="K5282" s="5">
        <v>0</v>
      </c>
      <c r="L5282" s="6">
        <f t="shared" si="330"/>
        <v>-2519113924.247426</v>
      </c>
      <c r="M5282" s="7">
        <f t="shared" si="329"/>
        <v>0</v>
      </c>
      <c r="N5282" s="8">
        <f t="shared" si="331"/>
        <v>0</v>
      </c>
    </row>
    <row r="5283" spans="1:14" x14ac:dyDescent="0.25">
      <c r="A5283" s="5">
        <v>5280</v>
      </c>
      <c r="B5283" s="5">
        <v>0</v>
      </c>
      <c r="C5283" s="5">
        <v>33.567961471238398</v>
      </c>
      <c r="D5283" s="5">
        <v>14.25</v>
      </c>
      <c r="E5283" s="5">
        <v>14.25</v>
      </c>
      <c r="F5283" s="5">
        <v>0</v>
      </c>
      <c r="G5283">
        <f t="shared" si="328"/>
        <v>0</v>
      </c>
      <c r="H5283" s="5">
        <v>0.8</v>
      </c>
      <c r="I5283" s="14">
        <v>13</v>
      </c>
      <c r="J5283" s="5">
        <v>0.05</v>
      </c>
      <c r="K5283" s="5">
        <v>0</v>
      </c>
      <c r="L5283" s="6">
        <f t="shared" si="330"/>
        <v>-2697926808.1631169</v>
      </c>
      <c r="M5283" s="7">
        <f t="shared" si="329"/>
        <v>0</v>
      </c>
      <c r="N5283" s="8">
        <f t="shared" si="331"/>
        <v>0</v>
      </c>
    </row>
    <row r="5284" spans="1:14" x14ac:dyDescent="0.25">
      <c r="A5284" s="5">
        <v>5281</v>
      </c>
      <c r="B5284" s="5">
        <v>0</v>
      </c>
      <c r="C5284" s="5">
        <v>33.471030914111203</v>
      </c>
      <c r="D5284" s="5">
        <v>13.049999999999899</v>
      </c>
      <c r="E5284" s="5">
        <v>13.05</v>
      </c>
      <c r="F5284" s="5">
        <v>0</v>
      </c>
      <c r="G5284">
        <f t="shared" si="328"/>
        <v>0</v>
      </c>
      <c r="H5284" s="5">
        <v>0.8</v>
      </c>
      <c r="I5284" s="14">
        <v>13</v>
      </c>
      <c r="J5284" s="5">
        <v>0.05</v>
      </c>
      <c r="K5284" s="5">
        <v>0</v>
      </c>
      <c r="L5284" s="6">
        <f t="shared" si="330"/>
        <v>-2863243269.8319993</v>
      </c>
      <c r="M5284" s="7">
        <f t="shared" si="329"/>
        <v>0</v>
      </c>
      <c r="N5284" s="8">
        <f t="shared" si="331"/>
        <v>0</v>
      </c>
    </row>
    <row r="5285" spans="1:14" x14ac:dyDescent="0.25">
      <c r="A5285" s="5">
        <v>5282</v>
      </c>
      <c r="B5285" s="5">
        <v>0</v>
      </c>
      <c r="C5285" s="5">
        <v>33.374792836316502</v>
      </c>
      <c r="D5285" s="5">
        <v>11.95</v>
      </c>
      <c r="E5285" s="5">
        <v>11.95</v>
      </c>
      <c r="F5285" s="5">
        <v>0</v>
      </c>
      <c r="G5285">
        <f t="shared" si="328"/>
        <v>0</v>
      </c>
      <c r="H5285" s="5">
        <v>0.8</v>
      </c>
      <c r="I5285" s="14">
        <v>13</v>
      </c>
      <c r="J5285" s="5">
        <v>0.05</v>
      </c>
      <c r="K5285" s="5">
        <v>0</v>
      </c>
      <c r="L5285" s="6">
        <f t="shared" si="330"/>
        <v>-3014733941.9606848</v>
      </c>
      <c r="M5285" s="7">
        <f t="shared" si="329"/>
        <v>0</v>
      </c>
      <c r="N5285" s="8">
        <f t="shared" si="331"/>
        <v>0</v>
      </c>
    </row>
    <row r="5286" spans="1:14" x14ac:dyDescent="0.25">
      <c r="A5286" s="5">
        <v>5283</v>
      </c>
      <c r="B5286" s="5">
        <v>0</v>
      </c>
      <c r="C5286" s="5">
        <v>33.279242290729101</v>
      </c>
      <c r="D5286" s="5">
        <v>10.85</v>
      </c>
      <c r="E5286" s="5">
        <v>10.85</v>
      </c>
      <c r="F5286" s="5">
        <v>0</v>
      </c>
      <c r="G5286">
        <f t="shared" si="328"/>
        <v>0</v>
      </c>
      <c r="H5286" s="5">
        <v>0.8</v>
      </c>
      <c r="I5286" s="14">
        <v>13</v>
      </c>
      <c r="J5286" s="5">
        <v>0.05</v>
      </c>
      <c r="K5286" s="5">
        <v>0</v>
      </c>
      <c r="L5286" s="6">
        <f t="shared" si="330"/>
        <v>-3167336951.8628983</v>
      </c>
      <c r="M5286" s="7">
        <f t="shared" si="329"/>
        <v>0</v>
      </c>
      <c r="N5286" s="8">
        <f t="shared" si="331"/>
        <v>0</v>
      </c>
    </row>
    <row r="5287" spans="1:14" x14ac:dyDescent="0.25">
      <c r="A5287" s="5">
        <v>5284</v>
      </c>
      <c r="B5287" s="5">
        <v>0</v>
      </c>
      <c r="C5287" s="5">
        <v>33.1843743655661</v>
      </c>
      <c r="D5287" s="5">
        <v>9.7499999999999893</v>
      </c>
      <c r="E5287" s="5">
        <v>9.75</v>
      </c>
      <c r="F5287" s="5">
        <v>0</v>
      </c>
      <c r="G5287">
        <f t="shared" si="328"/>
        <v>0</v>
      </c>
      <c r="H5287" s="5">
        <v>0.8</v>
      </c>
      <c r="I5287" s="14">
        <v>13</v>
      </c>
      <c r="J5287" s="5">
        <v>0.05</v>
      </c>
      <c r="K5287" s="5">
        <v>0</v>
      </c>
      <c r="L5287" s="6">
        <f t="shared" si="330"/>
        <v>-3321053617.6763434</v>
      </c>
      <c r="M5287" s="7">
        <f t="shared" si="329"/>
        <v>0</v>
      </c>
      <c r="N5287" s="8">
        <f t="shared" si="331"/>
        <v>0</v>
      </c>
    </row>
    <row r="5288" spans="1:14" x14ac:dyDescent="0.25">
      <c r="A5288" s="5">
        <v>5285</v>
      </c>
      <c r="B5288" s="5">
        <v>0</v>
      </c>
      <c r="C5288" s="5">
        <v>33.090184184134799</v>
      </c>
      <c r="D5288" s="5">
        <v>8.65</v>
      </c>
      <c r="E5288" s="5">
        <v>8.65</v>
      </c>
      <c r="F5288" s="5">
        <v>0</v>
      </c>
      <c r="G5288">
        <f t="shared" si="328"/>
        <v>0</v>
      </c>
      <c r="H5288" s="5">
        <v>0.8</v>
      </c>
      <c r="I5288" s="14">
        <v>13</v>
      </c>
      <c r="J5288" s="5">
        <v>0.05</v>
      </c>
      <c r="K5288" s="5">
        <v>0</v>
      </c>
      <c r="L5288" s="6">
        <f t="shared" si="330"/>
        <v>-3475885244.6147399</v>
      </c>
      <c r="M5288" s="7">
        <f t="shared" si="329"/>
        <v>0</v>
      </c>
      <c r="N5288" s="8">
        <f t="shared" si="331"/>
        <v>0</v>
      </c>
    </row>
    <row r="5289" spans="1:14" x14ac:dyDescent="0.25">
      <c r="A5289" s="5">
        <v>5286</v>
      </c>
      <c r="B5289" s="5">
        <v>0</v>
      </c>
      <c r="C5289" s="5">
        <v>32.996666904582</v>
      </c>
      <c r="D5289" s="5">
        <v>8.2499999999999893</v>
      </c>
      <c r="E5289" s="5">
        <v>8.25</v>
      </c>
      <c r="F5289" s="5">
        <v>31.782337649086202</v>
      </c>
      <c r="G5289">
        <f t="shared" si="328"/>
        <v>8.8284271247461663E-3</v>
      </c>
      <c r="H5289" s="5">
        <v>0.8</v>
      </c>
      <c r="I5289" s="14">
        <v>13</v>
      </c>
      <c r="J5289" s="5">
        <v>0.05</v>
      </c>
      <c r="K5289" s="5">
        <v>0</v>
      </c>
      <c r="L5289" s="6">
        <f t="shared" si="330"/>
        <v>-10.285608260959743</v>
      </c>
      <c r="M5289" s="7">
        <f t="shared" si="329"/>
        <v>0</v>
      </c>
      <c r="N5289" s="8">
        <f t="shared" si="331"/>
        <v>0</v>
      </c>
    </row>
    <row r="5290" spans="1:14" x14ac:dyDescent="0.25">
      <c r="A5290" s="5">
        <v>5287</v>
      </c>
      <c r="B5290" s="5">
        <v>0</v>
      </c>
      <c r="C5290" s="5">
        <v>32.903817719645197</v>
      </c>
      <c r="D5290" s="5">
        <v>20.285559107055398</v>
      </c>
      <c r="E5290" s="5">
        <v>8.8499999999999908</v>
      </c>
      <c r="F5290" s="5">
        <v>234.39767039048101</v>
      </c>
      <c r="G5290">
        <f t="shared" si="328"/>
        <v>6.511046399735583E-2</v>
      </c>
      <c r="H5290" s="5">
        <v>0.8</v>
      </c>
      <c r="I5290" s="14">
        <v>13</v>
      </c>
      <c r="J5290" s="5">
        <v>0.05</v>
      </c>
      <c r="K5290" s="5">
        <v>0</v>
      </c>
      <c r="L5290" s="6">
        <f t="shared" si="330"/>
        <v>-0.65747582296794749</v>
      </c>
      <c r="M5290" s="7">
        <f t="shared" si="329"/>
        <v>0</v>
      </c>
      <c r="N5290" s="8">
        <f t="shared" si="331"/>
        <v>0</v>
      </c>
    </row>
    <row r="5291" spans="1:14" x14ac:dyDescent="0.25">
      <c r="A5291" s="5">
        <v>5288</v>
      </c>
      <c r="B5291" s="5">
        <v>0</v>
      </c>
      <c r="C5291" s="5">
        <v>28.972717179260101</v>
      </c>
      <c r="D5291" s="5">
        <v>31.323280074193299</v>
      </c>
      <c r="E5291" s="5">
        <v>9.85</v>
      </c>
      <c r="F5291" s="5">
        <v>469.59750477959102</v>
      </c>
      <c r="G5291">
        <f t="shared" si="328"/>
        <v>0.13044375132766417</v>
      </c>
      <c r="H5291" s="5">
        <v>0.8</v>
      </c>
      <c r="I5291" s="14">
        <v>13</v>
      </c>
      <c r="J5291" s="5">
        <v>0.05</v>
      </c>
      <c r="K5291" s="5">
        <v>0</v>
      </c>
      <c r="L5291" s="6">
        <f t="shared" si="330"/>
        <v>0.23168514275920202</v>
      </c>
      <c r="M5291" s="7">
        <f t="shared" si="329"/>
        <v>0</v>
      </c>
      <c r="N5291" s="8">
        <f t="shared" si="331"/>
        <v>0</v>
      </c>
    </row>
    <row r="5292" spans="1:14" x14ac:dyDescent="0.25">
      <c r="A5292" s="5">
        <v>5289</v>
      </c>
      <c r="B5292" s="5">
        <v>2187.9815849183201</v>
      </c>
      <c r="C5292" s="5">
        <v>28.3823702350596</v>
      </c>
      <c r="D5292" s="5">
        <v>30.993326780308202</v>
      </c>
      <c r="E5292" s="5">
        <v>11.25</v>
      </c>
      <c r="F5292" s="5">
        <v>1038.7444890258</v>
      </c>
      <c r="G5292">
        <f t="shared" si="328"/>
        <v>0.28854013584049998</v>
      </c>
      <c r="H5292" s="5">
        <v>0.8</v>
      </c>
      <c r="I5292" s="14">
        <v>13</v>
      </c>
      <c r="J5292" s="5">
        <v>0.05</v>
      </c>
      <c r="K5292" s="5">
        <v>200</v>
      </c>
      <c r="L5292" s="6">
        <f t="shared" si="330"/>
        <v>0.57145802357120179</v>
      </c>
      <c r="M5292" s="7">
        <f t="shared" si="329"/>
        <v>2187.9815849183283</v>
      </c>
      <c r="N5292" s="8">
        <f t="shared" si="331"/>
        <v>0.42127426096088549</v>
      </c>
    </row>
    <row r="5293" spans="1:14" x14ac:dyDescent="0.25">
      <c r="A5293" s="5">
        <v>5290</v>
      </c>
      <c r="B5293" s="5">
        <v>4122.8435242471496</v>
      </c>
      <c r="C5293" s="5">
        <v>38.570461395367502</v>
      </c>
      <c r="D5293" s="5">
        <v>43.4903224028224</v>
      </c>
      <c r="E5293" s="5">
        <v>13.15</v>
      </c>
      <c r="F5293" s="5">
        <v>1720.9600540812301</v>
      </c>
      <c r="G5293">
        <f t="shared" si="328"/>
        <v>0.47804445946700835</v>
      </c>
      <c r="H5293" s="5">
        <v>0.8</v>
      </c>
      <c r="I5293" s="14">
        <v>13</v>
      </c>
      <c r="J5293" s="5">
        <v>0.05</v>
      </c>
      <c r="K5293" s="5">
        <v>200</v>
      </c>
      <c r="L5293" s="6">
        <f t="shared" si="330"/>
        <v>0.58920138783230414</v>
      </c>
      <c r="M5293" s="7">
        <f t="shared" si="329"/>
        <v>4122.8435242472051</v>
      </c>
      <c r="N5293" s="8">
        <f t="shared" si="331"/>
        <v>0.47913297164920515</v>
      </c>
    </row>
    <row r="5294" spans="1:14" x14ac:dyDescent="0.25">
      <c r="A5294" s="5">
        <v>5291</v>
      </c>
      <c r="B5294" s="5">
        <v>6060.9269983780496</v>
      </c>
      <c r="C5294" s="5">
        <v>48.670474037662999</v>
      </c>
      <c r="D5294" s="5">
        <v>55.903083820930398</v>
      </c>
      <c r="E5294" s="5">
        <v>15.2</v>
      </c>
      <c r="F5294" s="5">
        <v>2361.21493926939</v>
      </c>
      <c r="G5294">
        <f t="shared" si="328"/>
        <v>0.65589303868594162</v>
      </c>
      <c r="H5294" s="5">
        <v>0.8</v>
      </c>
      <c r="I5294" s="14">
        <v>13</v>
      </c>
      <c r="J5294" s="5">
        <v>0.05</v>
      </c>
      <c r="K5294" s="5">
        <v>200</v>
      </c>
      <c r="L5294" s="6">
        <f t="shared" si="330"/>
        <v>0.59200123380716929</v>
      </c>
      <c r="M5294" s="7">
        <f t="shared" si="329"/>
        <v>6060.9269983780814</v>
      </c>
      <c r="N5294" s="8">
        <f t="shared" si="331"/>
        <v>0.51337359401908089</v>
      </c>
    </row>
    <row r="5295" spans="1:14" x14ac:dyDescent="0.25">
      <c r="A5295" s="5">
        <v>5292</v>
      </c>
      <c r="B5295" s="5">
        <v>6547.6078775346296</v>
      </c>
      <c r="C5295" s="5">
        <v>53.333540396813298</v>
      </c>
      <c r="D5295" s="5">
        <v>61.146914952343899</v>
      </c>
      <c r="E5295" s="5">
        <v>17.05</v>
      </c>
      <c r="F5295" s="5">
        <v>2536.0611201632501</v>
      </c>
      <c r="G5295">
        <f t="shared" si="328"/>
        <v>0.70446142226756947</v>
      </c>
      <c r="H5295" s="5">
        <v>0.8</v>
      </c>
      <c r="I5295" s="14">
        <v>13</v>
      </c>
      <c r="J5295" s="5">
        <v>0.05</v>
      </c>
      <c r="K5295" s="5">
        <v>200</v>
      </c>
      <c r="L5295" s="6">
        <f t="shared" si="330"/>
        <v>0.58805290375291241</v>
      </c>
      <c r="M5295" s="7">
        <f t="shared" si="329"/>
        <v>6547.6078775346441</v>
      </c>
      <c r="N5295" s="8">
        <f t="shared" si="331"/>
        <v>0.51636041617600847</v>
      </c>
    </row>
    <row r="5296" spans="1:14" x14ac:dyDescent="0.25">
      <c r="A5296" s="5">
        <v>5293</v>
      </c>
      <c r="B5296" s="5">
        <v>6311.3811314736104</v>
      </c>
      <c r="C5296" s="5">
        <v>56.580854887895697</v>
      </c>
      <c r="D5296" s="5">
        <v>64.112335951706697</v>
      </c>
      <c r="E5296" s="5">
        <v>18.5</v>
      </c>
      <c r="F5296" s="5">
        <v>2513.4883852011199</v>
      </c>
      <c r="G5296">
        <f t="shared" si="328"/>
        <v>0.69819121811142215</v>
      </c>
      <c r="H5296" s="5">
        <v>0.8</v>
      </c>
      <c r="I5296" s="14">
        <v>13</v>
      </c>
      <c r="J5296" s="5">
        <v>0.05</v>
      </c>
      <c r="K5296" s="5">
        <v>200</v>
      </c>
      <c r="L5296" s="6">
        <f t="shared" si="330"/>
        <v>0.57419482329364413</v>
      </c>
      <c r="M5296" s="7">
        <f t="shared" si="329"/>
        <v>6311.3811314736195</v>
      </c>
      <c r="N5296" s="8">
        <f t="shared" si="331"/>
        <v>0.50220093861444259</v>
      </c>
    </row>
    <row r="5297" spans="1:14" x14ac:dyDescent="0.25">
      <c r="A5297" s="5">
        <v>5294</v>
      </c>
      <c r="B5297" s="5">
        <v>7232.4556792564099</v>
      </c>
      <c r="C5297" s="5">
        <v>62.438787994720201</v>
      </c>
      <c r="D5297" s="5">
        <v>71.069403363761296</v>
      </c>
      <c r="E5297" s="5">
        <v>19.649999999999999</v>
      </c>
      <c r="F5297" s="5">
        <v>2818.8349822857699</v>
      </c>
      <c r="G5297">
        <f t="shared" si="328"/>
        <v>0.78300971730160274</v>
      </c>
      <c r="H5297" s="5">
        <v>0.8</v>
      </c>
      <c r="I5297" s="14">
        <v>13</v>
      </c>
      <c r="J5297" s="5">
        <v>0.05</v>
      </c>
      <c r="K5297" s="5">
        <v>200</v>
      </c>
      <c r="L5297" s="6">
        <f t="shared" si="330"/>
        <v>0.57018936302332146</v>
      </c>
      <c r="M5297" s="7">
        <f t="shared" si="329"/>
        <v>7232.455679256439</v>
      </c>
      <c r="N5297" s="8">
        <f t="shared" si="331"/>
        <v>0.51315211599475008</v>
      </c>
    </row>
    <row r="5298" spans="1:14" x14ac:dyDescent="0.25">
      <c r="A5298" s="5">
        <v>5295</v>
      </c>
      <c r="B5298" s="5">
        <v>6268.33432784259</v>
      </c>
      <c r="C5298" s="5">
        <v>67.545217219288602</v>
      </c>
      <c r="D5298" s="5">
        <v>75.025329782346603</v>
      </c>
      <c r="E5298" s="5">
        <v>20.6</v>
      </c>
      <c r="F5298" s="5">
        <v>2682.1936210662998</v>
      </c>
      <c r="G5298">
        <f t="shared" si="328"/>
        <v>0.74505378362952768</v>
      </c>
      <c r="H5298" s="5">
        <v>0.8</v>
      </c>
      <c r="I5298" s="14">
        <v>13</v>
      </c>
      <c r="J5298" s="5">
        <v>0.05</v>
      </c>
      <c r="K5298" s="5">
        <v>200</v>
      </c>
      <c r="L5298" s="6">
        <f t="shared" si="330"/>
        <v>0.53138386089898515</v>
      </c>
      <c r="M5298" s="7">
        <f t="shared" si="329"/>
        <v>6268.3343278426055</v>
      </c>
      <c r="N5298" s="8">
        <f t="shared" si="331"/>
        <v>0.46740356686978674</v>
      </c>
    </row>
    <row r="5299" spans="1:14" x14ac:dyDescent="0.25">
      <c r="A5299" s="5">
        <v>5296</v>
      </c>
      <c r="B5299" s="5">
        <v>3750.69012109299</v>
      </c>
      <c r="C5299" s="5">
        <v>71.593366376357196</v>
      </c>
      <c r="D5299" s="5">
        <v>76.069130244009997</v>
      </c>
      <c r="E5299" s="5">
        <v>21.15</v>
      </c>
      <c r="F5299" s="5">
        <v>2175.9285228899598</v>
      </c>
      <c r="G5299">
        <f t="shared" si="328"/>
        <v>0.60442458969165547</v>
      </c>
      <c r="H5299" s="5">
        <v>0.8</v>
      </c>
      <c r="I5299" s="14">
        <v>13</v>
      </c>
      <c r="J5299" s="5">
        <v>0.05</v>
      </c>
      <c r="K5299" s="5">
        <v>200</v>
      </c>
      <c r="L5299" s="6">
        <f t="shared" si="330"/>
        <v>0.44015802210924621</v>
      </c>
      <c r="M5299" s="7">
        <f t="shared" si="329"/>
        <v>3750.6901210930482</v>
      </c>
      <c r="N5299" s="8">
        <f t="shared" si="331"/>
        <v>0.34474387200358386</v>
      </c>
    </row>
    <row r="5300" spans="1:14" x14ac:dyDescent="0.25">
      <c r="A5300" s="5">
        <v>5297</v>
      </c>
      <c r="B5300" s="5">
        <v>0</v>
      </c>
      <c r="C5300" s="5">
        <v>72.308010660980798</v>
      </c>
      <c r="D5300" s="5">
        <v>71.1024454946932</v>
      </c>
      <c r="E5300" s="5">
        <v>21.1</v>
      </c>
      <c r="F5300" s="5">
        <v>1189.50164666054</v>
      </c>
      <c r="G5300">
        <f t="shared" si="328"/>
        <v>0.33041712407237223</v>
      </c>
      <c r="H5300" s="5">
        <v>0.8</v>
      </c>
      <c r="I5300" s="14">
        <v>13</v>
      </c>
      <c r="J5300" s="5">
        <v>0.05</v>
      </c>
      <c r="K5300" s="5">
        <v>0</v>
      </c>
      <c r="L5300" s="6">
        <f t="shared" si="330"/>
        <v>0.13012521793850473</v>
      </c>
      <c r="M5300" s="7">
        <f t="shared" si="329"/>
        <v>0</v>
      </c>
      <c r="N5300" s="8">
        <f t="shared" si="331"/>
        <v>0</v>
      </c>
    </row>
    <row r="5301" spans="1:14" x14ac:dyDescent="0.25">
      <c r="A5301" s="5">
        <v>5298</v>
      </c>
      <c r="B5301" s="5">
        <v>0</v>
      </c>
      <c r="C5301" s="5">
        <v>71.934318221896604</v>
      </c>
      <c r="D5301" s="5">
        <v>46.9026266229261</v>
      </c>
      <c r="E5301" s="5">
        <v>20.45</v>
      </c>
      <c r="F5301" s="5">
        <v>708.52204415362098</v>
      </c>
      <c r="G5301">
        <f t="shared" si="328"/>
        <v>0.19681167893156137</v>
      </c>
      <c r="H5301" s="5">
        <v>0.8</v>
      </c>
      <c r="I5301" s="14">
        <v>13</v>
      </c>
      <c r="J5301" s="5">
        <v>0.05</v>
      </c>
      <c r="K5301" s="5">
        <v>0</v>
      </c>
      <c r="L5301" s="6">
        <f t="shared" si="330"/>
        <v>-0.33169081262390621</v>
      </c>
      <c r="M5301" s="7">
        <f t="shared" si="329"/>
        <v>0</v>
      </c>
      <c r="N5301" s="8">
        <f t="shared" si="331"/>
        <v>0</v>
      </c>
    </row>
    <row r="5302" spans="1:14" x14ac:dyDescent="0.25">
      <c r="A5302" s="5">
        <v>5299</v>
      </c>
      <c r="B5302" s="5">
        <v>0</v>
      </c>
      <c r="C5302" s="5">
        <v>66.268853865136407</v>
      </c>
      <c r="D5302" s="5">
        <v>29.299713824134201</v>
      </c>
      <c r="E5302" s="5">
        <v>19.45</v>
      </c>
      <c r="F5302" s="5">
        <v>188.78769571213499</v>
      </c>
      <c r="G5302">
        <f t="shared" si="328"/>
        <v>5.2441026586704166E-2</v>
      </c>
      <c r="H5302" s="5">
        <v>0.8</v>
      </c>
      <c r="I5302" s="14">
        <v>13</v>
      </c>
      <c r="J5302" s="5">
        <v>0.05</v>
      </c>
      <c r="K5302" s="5">
        <v>0</v>
      </c>
      <c r="L5302" s="6">
        <f t="shared" si="330"/>
        <v>-3.004513588765648</v>
      </c>
      <c r="M5302" s="7">
        <f t="shared" si="329"/>
        <v>0</v>
      </c>
      <c r="N5302" s="8">
        <f t="shared" si="331"/>
        <v>0</v>
      </c>
    </row>
    <row r="5303" spans="1:14" x14ac:dyDescent="0.25">
      <c r="A5303" s="5">
        <v>5300</v>
      </c>
      <c r="B5303" s="5">
        <v>0</v>
      </c>
      <c r="C5303" s="5">
        <v>56.700302675817703</v>
      </c>
      <c r="D5303" s="5">
        <v>18.2</v>
      </c>
      <c r="E5303" s="5">
        <v>18.1999999999999</v>
      </c>
      <c r="F5303" s="5">
        <v>72.537655405314595</v>
      </c>
      <c r="G5303">
        <f t="shared" si="328"/>
        <v>2.0149348723698498E-2</v>
      </c>
      <c r="H5303" s="5">
        <v>0.8</v>
      </c>
      <c r="I5303" s="14">
        <v>13</v>
      </c>
      <c r="J5303" s="5">
        <v>0.05</v>
      </c>
      <c r="K5303" s="5">
        <v>0</v>
      </c>
      <c r="L5303" s="6">
        <f t="shared" si="330"/>
        <v>-7.1216456072254823</v>
      </c>
      <c r="M5303" s="7">
        <f t="shared" si="329"/>
        <v>0</v>
      </c>
      <c r="N5303" s="8">
        <f t="shared" si="331"/>
        <v>0</v>
      </c>
    </row>
    <row r="5304" spans="1:14" x14ac:dyDescent="0.25">
      <c r="A5304" s="5">
        <v>5301</v>
      </c>
      <c r="B5304" s="5">
        <v>0</v>
      </c>
      <c r="C5304" s="5">
        <v>48.852338197195699</v>
      </c>
      <c r="D5304" s="5">
        <v>17.3</v>
      </c>
      <c r="E5304" s="5">
        <v>17.3</v>
      </c>
      <c r="F5304" s="5">
        <v>0</v>
      </c>
      <c r="G5304">
        <f t="shared" si="328"/>
        <v>0</v>
      </c>
      <c r="H5304" s="5">
        <v>0.8</v>
      </c>
      <c r="I5304" s="14">
        <v>13</v>
      </c>
      <c r="J5304" s="5">
        <v>0.05</v>
      </c>
      <c r="K5304" s="5">
        <v>0</v>
      </c>
      <c r="L5304" s="6">
        <f t="shared" si="330"/>
        <v>-4599578987.6905489</v>
      </c>
      <c r="M5304" s="7">
        <f t="shared" si="329"/>
        <v>0</v>
      </c>
      <c r="N5304" s="8">
        <f t="shared" si="331"/>
        <v>0</v>
      </c>
    </row>
    <row r="5305" spans="1:14" x14ac:dyDescent="0.25">
      <c r="A5305" s="5">
        <v>5302</v>
      </c>
      <c r="B5305" s="5">
        <v>0</v>
      </c>
      <c r="C5305" s="5">
        <v>42.4488088450776</v>
      </c>
      <c r="D5305" s="5">
        <v>16.899999999999899</v>
      </c>
      <c r="E5305" s="5">
        <v>16.899999999999999</v>
      </c>
      <c r="F5305" s="5">
        <v>0</v>
      </c>
      <c r="G5305">
        <f t="shared" si="328"/>
        <v>0</v>
      </c>
      <c r="H5305" s="5">
        <v>0.8</v>
      </c>
      <c r="I5305" s="14">
        <v>13</v>
      </c>
      <c r="J5305" s="5">
        <v>0.05</v>
      </c>
      <c r="K5305" s="5">
        <v>0</v>
      </c>
      <c r="L5305" s="6">
        <f t="shared" si="330"/>
        <v>-3647715965.7612457</v>
      </c>
      <c r="M5305" s="7">
        <f t="shared" si="329"/>
        <v>0</v>
      </c>
      <c r="N5305" s="8">
        <f t="shared" si="331"/>
        <v>0</v>
      </c>
    </row>
    <row r="5306" spans="1:14" x14ac:dyDescent="0.25">
      <c r="A5306" s="5">
        <v>5303</v>
      </c>
      <c r="B5306" s="5">
        <v>0</v>
      </c>
      <c r="C5306" s="5">
        <v>39.576894815481701</v>
      </c>
      <c r="D5306" s="5">
        <v>16.4499999999999</v>
      </c>
      <c r="E5306" s="5">
        <v>16.4499999999999</v>
      </c>
      <c r="F5306" s="5">
        <v>0</v>
      </c>
      <c r="G5306">
        <f t="shared" si="328"/>
        <v>0</v>
      </c>
      <c r="H5306" s="5">
        <v>0.8</v>
      </c>
      <c r="I5306" s="14">
        <v>13</v>
      </c>
      <c r="J5306" s="5">
        <v>0.05</v>
      </c>
      <c r="K5306" s="5">
        <v>0</v>
      </c>
      <c r="L5306" s="6">
        <f t="shared" si="330"/>
        <v>-3273922957.1158137</v>
      </c>
      <c r="M5306" s="7">
        <f t="shared" si="329"/>
        <v>0</v>
      </c>
      <c r="N5306" s="8">
        <f t="shared" si="331"/>
        <v>0</v>
      </c>
    </row>
    <row r="5307" spans="1:14" x14ac:dyDescent="0.25">
      <c r="A5307" s="5">
        <v>5304</v>
      </c>
      <c r="B5307" s="5">
        <v>0</v>
      </c>
      <c r="C5307" s="5">
        <v>39.437035977784603</v>
      </c>
      <c r="D5307" s="5">
        <v>15.999999999999901</v>
      </c>
      <c r="E5307" s="5">
        <v>16</v>
      </c>
      <c r="F5307" s="5">
        <v>0</v>
      </c>
      <c r="G5307">
        <f t="shared" si="328"/>
        <v>0</v>
      </c>
      <c r="H5307" s="5">
        <v>0.8</v>
      </c>
      <c r="I5307" s="14">
        <v>13</v>
      </c>
      <c r="J5307" s="5">
        <v>0.05</v>
      </c>
      <c r="K5307" s="5">
        <v>0</v>
      </c>
      <c r="L5307" s="6">
        <f t="shared" si="330"/>
        <v>-3321462004.0239835</v>
      </c>
      <c r="M5307" s="7">
        <f t="shared" si="329"/>
        <v>0</v>
      </c>
      <c r="N5307" s="8">
        <f t="shared" si="331"/>
        <v>0</v>
      </c>
    </row>
    <row r="5308" spans="1:14" x14ac:dyDescent="0.25">
      <c r="A5308" s="5">
        <v>5305</v>
      </c>
      <c r="B5308" s="5">
        <v>0</v>
      </c>
      <c r="C5308" s="5">
        <v>39.298176302348203</v>
      </c>
      <c r="D5308" s="5">
        <v>15.7</v>
      </c>
      <c r="E5308" s="5">
        <v>15.7</v>
      </c>
      <c r="F5308" s="5">
        <v>0</v>
      </c>
      <c r="G5308">
        <f t="shared" si="328"/>
        <v>0</v>
      </c>
      <c r="H5308" s="5">
        <v>0.8</v>
      </c>
      <c r="I5308" s="14">
        <v>13</v>
      </c>
      <c r="J5308" s="5">
        <v>0.05</v>
      </c>
      <c r="K5308" s="5">
        <v>0</v>
      </c>
      <c r="L5308" s="6">
        <f t="shared" si="330"/>
        <v>-3346199880.9036207</v>
      </c>
      <c r="M5308" s="7">
        <f t="shared" si="329"/>
        <v>0</v>
      </c>
      <c r="N5308" s="8">
        <f t="shared" si="331"/>
        <v>0</v>
      </c>
    </row>
    <row r="5309" spans="1:14" x14ac:dyDescent="0.25">
      <c r="A5309" s="5">
        <v>5306</v>
      </c>
      <c r="B5309" s="5">
        <v>0</v>
      </c>
      <c r="C5309" s="5">
        <v>39.160308651080697</v>
      </c>
      <c r="D5309" s="5">
        <v>15.549999999999899</v>
      </c>
      <c r="E5309" s="5">
        <v>15.55</v>
      </c>
      <c r="F5309" s="5">
        <v>0</v>
      </c>
      <c r="G5309">
        <f t="shared" si="328"/>
        <v>0</v>
      </c>
      <c r="H5309" s="5">
        <v>0.8</v>
      </c>
      <c r="I5309" s="14">
        <v>13</v>
      </c>
      <c r="J5309" s="5">
        <v>0.05</v>
      </c>
      <c r="K5309" s="5">
        <v>0</v>
      </c>
      <c r="L5309" s="6">
        <f t="shared" si="330"/>
        <v>-3348063461.1401386</v>
      </c>
      <c r="M5309" s="7">
        <f t="shared" si="329"/>
        <v>0</v>
      </c>
      <c r="N5309" s="8">
        <f t="shared" si="331"/>
        <v>0</v>
      </c>
    </row>
    <row r="5310" spans="1:14" x14ac:dyDescent="0.25">
      <c r="A5310" s="5">
        <v>5307</v>
      </c>
      <c r="B5310" s="5">
        <v>0</v>
      </c>
      <c r="C5310" s="5">
        <v>39.023425936885502</v>
      </c>
      <c r="D5310" s="5">
        <v>15.4</v>
      </c>
      <c r="E5310" s="5">
        <v>15.4</v>
      </c>
      <c r="F5310" s="5">
        <v>0</v>
      </c>
      <c r="G5310">
        <f t="shared" si="328"/>
        <v>0</v>
      </c>
      <c r="H5310" s="5">
        <v>0.8</v>
      </c>
      <c r="I5310" s="14">
        <v>13</v>
      </c>
      <c r="J5310" s="5">
        <v>0.05</v>
      </c>
      <c r="K5310" s="5">
        <v>0</v>
      </c>
      <c r="L5310" s="6">
        <f t="shared" si="330"/>
        <v>-3350078497.4928732</v>
      </c>
      <c r="M5310" s="7">
        <f t="shared" si="329"/>
        <v>0</v>
      </c>
      <c r="N5310" s="8">
        <f t="shared" si="331"/>
        <v>0</v>
      </c>
    </row>
    <row r="5311" spans="1:14" x14ac:dyDescent="0.25">
      <c r="A5311" s="5">
        <v>5308</v>
      </c>
      <c r="B5311" s="5">
        <v>0</v>
      </c>
      <c r="C5311" s="5">
        <v>38.887521123296402</v>
      </c>
      <c r="D5311" s="5">
        <v>15.1999999999999</v>
      </c>
      <c r="E5311" s="5">
        <v>15.2</v>
      </c>
      <c r="F5311" s="5">
        <v>0</v>
      </c>
      <c r="G5311">
        <f t="shared" si="328"/>
        <v>0</v>
      </c>
      <c r="H5311" s="5">
        <v>0.8</v>
      </c>
      <c r="I5311" s="14">
        <v>13</v>
      </c>
      <c r="J5311" s="5">
        <v>0.05</v>
      </c>
      <c r="K5311" s="5">
        <v>0</v>
      </c>
      <c r="L5311" s="6">
        <f t="shared" si="330"/>
        <v>-3359927073.7118387</v>
      </c>
      <c r="M5311" s="7">
        <f t="shared" si="329"/>
        <v>0</v>
      </c>
      <c r="N5311" s="8">
        <f t="shared" si="331"/>
        <v>0</v>
      </c>
    </row>
    <row r="5312" spans="1:14" x14ac:dyDescent="0.25">
      <c r="A5312" s="5">
        <v>5309</v>
      </c>
      <c r="B5312" s="5">
        <v>0</v>
      </c>
      <c r="C5312" s="5">
        <v>38.752587224116702</v>
      </c>
      <c r="D5312" s="5">
        <v>15.05</v>
      </c>
      <c r="E5312" s="5">
        <v>15.05</v>
      </c>
      <c r="F5312" s="5">
        <v>0</v>
      </c>
      <c r="G5312">
        <f t="shared" si="328"/>
        <v>0</v>
      </c>
      <c r="H5312" s="5">
        <v>0.8</v>
      </c>
      <c r="I5312" s="14">
        <v>13</v>
      </c>
      <c r="J5312" s="5">
        <v>0.05</v>
      </c>
      <c r="K5312" s="5">
        <v>0</v>
      </c>
      <c r="L5312" s="6">
        <f t="shared" si="330"/>
        <v>-3362242658.8936014</v>
      </c>
      <c r="M5312" s="7">
        <f t="shared" si="329"/>
        <v>0</v>
      </c>
      <c r="N5312" s="8">
        <f t="shared" si="331"/>
        <v>0</v>
      </c>
    </row>
    <row r="5313" spans="1:14" x14ac:dyDescent="0.25">
      <c r="A5313" s="5">
        <v>5310</v>
      </c>
      <c r="B5313" s="5">
        <v>0</v>
      </c>
      <c r="C5313" s="5">
        <v>38.618617303059303</v>
      </c>
      <c r="D5313" s="5">
        <v>15.05</v>
      </c>
      <c r="E5313" s="5">
        <v>15.05</v>
      </c>
      <c r="F5313" s="5">
        <v>12.7129350596345</v>
      </c>
      <c r="G5313">
        <f t="shared" si="328"/>
        <v>3.5313708498984722E-3</v>
      </c>
      <c r="H5313" s="5">
        <v>0.8</v>
      </c>
      <c r="I5313" s="14">
        <v>13</v>
      </c>
      <c r="J5313" s="5">
        <v>0.05</v>
      </c>
      <c r="K5313" s="5">
        <v>0</v>
      </c>
      <c r="L5313" s="6">
        <f t="shared" si="330"/>
        <v>-25.48551210421509</v>
      </c>
      <c r="M5313" s="7">
        <f t="shared" si="329"/>
        <v>0</v>
      </c>
      <c r="N5313" s="8">
        <f t="shared" si="331"/>
        <v>0</v>
      </c>
    </row>
    <row r="5314" spans="1:14" x14ac:dyDescent="0.25">
      <c r="A5314" s="5">
        <v>5311</v>
      </c>
      <c r="B5314" s="5">
        <v>0</v>
      </c>
      <c r="C5314" s="5">
        <v>38.485604473390701</v>
      </c>
      <c r="D5314" s="5">
        <v>19.082036346621599</v>
      </c>
      <c r="E5314" s="5">
        <v>15.25</v>
      </c>
      <c r="F5314" s="5">
        <v>76.277610357807006</v>
      </c>
      <c r="G5314">
        <f t="shared" si="328"/>
        <v>2.1188225099390834E-2</v>
      </c>
      <c r="H5314" s="5">
        <v>0.8</v>
      </c>
      <c r="I5314" s="14">
        <v>13</v>
      </c>
      <c r="J5314" s="5">
        <v>0.05</v>
      </c>
      <c r="K5314" s="5">
        <v>0</v>
      </c>
      <c r="L5314" s="6">
        <f t="shared" si="330"/>
        <v>-3.5139464115527073</v>
      </c>
      <c r="M5314" s="7">
        <f t="shared" si="329"/>
        <v>0</v>
      </c>
      <c r="N5314" s="8">
        <f t="shared" si="331"/>
        <v>0</v>
      </c>
    </row>
    <row r="5315" spans="1:14" x14ac:dyDescent="0.25">
      <c r="A5315" s="5">
        <v>5312</v>
      </c>
      <c r="B5315" s="5">
        <v>0</v>
      </c>
      <c r="C5315" s="5">
        <v>33.956052390387804</v>
      </c>
      <c r="D5315" s="5">
        <v>22.697218964661101</v>
      </c>
      <c r="E5315" s="5">
        <v>15.6</v>
      </c>
      <c r="F5315" s="5">
        <v>143.02051942088801</v>
      </c>
      <c r="G5315">
        <f t="shared" ref="G5315:G5378" si="332">F5315/3600</f>
        <v>3.9727922061357779E-2</v>
      </c>
      <c r="H5315" s="5">
        <v>0.8</v>
      </c>
      <c r="I5315" s="14">
        <v>13</v>
      </c>
      <c r="J5315" s="5">
        <v>0.05</v>
      </c>
      <c r="K5315" s="5">
        <v>0</v>
      </c>
      <c r="L5315" s="6">
        <f t="shared" si="330"/>
        <v>-0.98628853327345445</v>
      </c>
      <c r="M5315" s="7">
        <f t="shared" ref="M5315:M5378" si="333">K5315*4.19*(D5315-C5315)</f>
        <v>0</v>
      </c>
      <c r="N5315" s="8">
        <f t="shared" si="331"/>
        <v>0</v>
      </c>
    </row>
    <row r="5316" spans="1:14" x14ac:dyDescent="0.25">
      <c r="A5316" s="5">
        <v>5313</v>
      </c>
      <c r="B5316" s="5">
        <v>0</v>
      </c>
      <c r="C5316" s="5">
        <v>27.216794977725701</v>
      </c>
      <c r="D5316" s="5">
        <v>17.679924573649199</v>
      </c>
      <c r="E5316" s="5">
        <v>15.75</v>
      </c>
      <c r="F5316" s="5">
        <v>38.138805178903503</v>
      </c>
      <c r="G5316">
        <f t="shared" si="332"/>
        <v>1.0594112549695417E-2</v>
      </c>
      <c r="H5316" s="5">
        <v>0.8</v>
      </c>
      <c r="I5316" s="14">
        <v>13</v>
      </c>
      <c r="J5316" s="5">
        <v>0.05</v>
      </c>
      <c r="K5316" s="5">
        <v>0</v>
      </c>
      <c r="L5316" s="6">
        <f t="shared" ref="L5316:L5379" si="334">H5316-(I5316*(C5316-E5316)/(F5316+0.0000001))-(J5316*((C5316-E5316)^2)/(F5316+0.0000001))</f>
        <v>-3.2809538454417111</v>
      </c>
      <c r="M5316" s="7">
        <f t="shared" si="333"/>
        <v>0</v>
      </c>
      <c r="N5316" s="8">
        <f t="shared" ref="N5316:N5379" si="335">(B5316/((F5316+0.0000001)*$T$6))</f>
        <v>0</v>
      </c>
    </row>
    <row r="5317" spans="1:14" x14ac:dyDescent="0.25">
      <c r="A5317" s="5">
        <v>5314</v>
      </c>
      <c r="B5317" s="5">
        <v>986.36285868102198</v>
      </c>
      <c r="C5317" s="5">
        <v>28.182660365792099</v>
      </c>
      <c r="D5317" s="5">
        <v>29.359704349898301</v>
      </c>
      <c r="E5317" s="5">
        <v>16.149999999999999</v>
      </c>
      <c r="F5317" s="5">
        <v>543.93297892485396</v>
      </c>
      <c r="G5317">
        <f t="shared" si="332"/>
        <v>0.15109249414579276</v>
      </c>
      <c r="H5317" s="5">
        <v>0.8</v>
      </c>
      <c r="I5317" s="14">
        <v>13</v>
      </c>
      <c r="J5317" s="5">
        <v>0.05</v>
      </c>
      <c r="K5317" s="5">
        <v>200</v>
      </c>
      <c r="L5317" s="6">
        <f t="shared" si="334"/>
        <v>0.49911030064285877</v>
      </c>
      <c r="M5317" s="7">
        <f t="shared" si="333"/>
        <v>986.36285868099753</v>
      </c>
      <c r="N5317" s="8">
        <f t="shared" si="335"/>
        <v>0.36267808598380724</v>
      </c>
    </row>
    <row r="5318" spans="1:14" x14ac:dyDescent="0.25">
      <c r="A5318" s="5">
        <v>5315</v>
      </c>
      <c r="B5318" s="5">
        <v>0</v>
      </c>
      <c r="C5318" s="5">
        <v>29.225221459840299</v>
      </c>
      <c r="D5318" s="5">
        <v>33.206617079612201</v>
      </c>
      <c r="E5318" s="5">
        <v>16.75</v>
      </c>
      <c r="F5318" s="5">
        <v>343.24924661013102</v>
      </c>
      <c r="G5318">
        <f t="shared" si="332"/>
        <v>9.5347012947258614E-2</v>
      </c>
      <c r="H5318" s="5">
        <v>0.8</v>
      </c>
      <c r="I5318" s="14">
        <v>13</v>
      </c>
      <c r="J5318" s="5">
        <v>0.05</v>
      </c>
      <c r="K5318" s="5">
        <v>0</v>
      </c>
      <c r="L5318" s="6">
        <f t="shared" si="334"/>
        <v>0.30485124692770232</v>
      </c>
      <c r="M5318" s="7">
        <f t="shared" si="333"/>
        <v>0</v>
      </c>
      <c r="N5318" s="8">
        <f t="shared" si="335"/>
        <v>0</v>
      </c>
    </row>
    <row r="5319" spans="1:14" x14ac:dyDescent="0.25">
      <c r="A5319" s="5">
        <v>5316</v>
      </c>
      <c r="B5319" s="5">
        <v>1161.8424503630799</v>
      </c>
      <c r="C5319" s="5">
        <v>30.6328972846167</v>
      </c>
      <c r="D5319" s="5">
        <v>32.019344122758802</v>
      </c>
      <c r="E5319" s="5">
        <v>17.25</v>
      </c>
      <c r="F5319" s="5">
        <v>624.78738793422201</v>
      </c>
      <c r="G5319">
        <f t="shared" si="332"/>
        <v>0.17355205220395056</v>
      </c>
      <c r="H5319" s="5">
        <v>0.8</v>
      </c>
      <c r="I5319" s="14">
        <v>13</v>
      </c>
      <c r="J5319" s="5">
        <v>0.05</v>
      </c>
      <c r="K5319" s="5">
        <v>200</v>
      </c>
      <c r="L5319" s="6">
        <f t="shared" si="334"/>
        <v>0.50720797956227759</v>
      </c>
      <c r="M5319" s="7">
        <f t="shared" si="333"/>
        <v>1161.8424503630822</v>
      </c>
      <c r="N5319" s="8">
        <f t="shared" si="335"/>
        <v>0.37191610221794086</v>
      </c>
    </row>
    <row r="5320" spans="1:14" x14ac:dyDescent="0.25">
      <c r="A5320" s="5">
        <v>5317</v>
      </c>
      <c r="B5320" s="5">
        <v>0</v>
      </c>
      <c r="C5320" s="5">
        <v>29.332569372509401</v>
      </c>
      <c r="D5320" s="5">
        <v>39.3844706013289</v>
      </c>
      <c r="E5320" s="5">
        <v>17.6999999999999</v>
      </c>
      <c r="F5320" s="5">
        <v>460.84389591175102</v>
      </c>
      <c r="G5320">
        <f t="shared" si="332"/>
        <v>0.12801219330881972</v>
      </c>
      <c r="H5320" s="5">
        <v>0.8</v>
      </c>
      <c r="I5320" s="14">
        <v>13</v>
      </c>
      <c r="J5320" s="5">
        <v>0.05</v>
      </c>
      <c r="K5320" s="5">
        <v>0</v>
      </c>
      <c r="L5320" s="6">
        <f t="shared" si="334"/>
        <v>0.45717407408406419</v>
      </c>
      <c r="M5320" s="7">
        <f t="shared" si="333"/>
        <v>0</v>
      </c>
      <c r="N5320" s="8">
        <f t="shared" si="335"/>
        <v>0</v>
      </c>
    </row>
    <row r="5321" spans="1:14" x14ac:dyDescent="0.25">
      <c r="A5321" s="5">
        <v>5318</v>
      </c>
      <c r="B5321" s="5">
        <v>1194.2406270520601</v>
      </c>
      <c r="C5321" s="5">
        <v>31.984386686301701</v>
      </c>
      <c r="D5321" s="5">
        <v>33.409494833141899</v>
      </c>
      <c r="E5321" s="5">
        <v>18</v>
      </c>
      <c r="F5321" s="5">
        <v>648.40276392966598</v>
      </c>
      <c r="G5321">
        <f t="shared" si="332"/>
        <v>0.18011187886935165</v>
      </c>
      <c r="H5321" s="5">
        <v>0.8</v>
      </c>
      <c r="I5321" s="14">
        <v>13</v>
      </c>
      <c r="J5321" s="5">
        <v>0.05</v>
      </c>
      <c r="K5321" s="5">
        <v>200</v>
      </c>
      <c r="L5321" s="6">
        <f t="shared" si="334"/>
        <v>0.5045429305684489</v>
      </c>
      <c r="M5321" s="7">
        <f t="shared" si="333"/>
        <v>1194.2406270520864</v>
      </c>
      <c r="N5321" s="8">
        <f t="shared" si="335"/>
        <v>0.36836382979928839</v>
      </c>
    </row>
    <row r="5322" spans="1:14" x14ac:dyDescent="0.25">
      <c r="A5322" s="5">
        <v>5319</v>
      </c>
      <c r="B5322" s="5">
        <v>0</v>
      </c>
      <c r="C5322" s="5">
        <v>33.235149711120002</v>
      </c>
      <c r="D5322" s="5">
        <v>45.742517837214201</v>
      </c>
      <c r="E5322" s="5">
        <v>18.350000000000001</v>
      </c>
      <c r="F5322" s="5">
        <v>592.49293558652005</v>
      </c>
      <c r="G5322">
        <f t="shared" si="332"/>
        <v>0.16458137099625558</v>
      </c>
      <c r="H5322" s="5">
        <v>0.8</v>
      </c>
      <c r="I5322" s="14">
        <v>13</v>
      </c>
      <c r="J5322" s="5">
        <v>0.05</v>
      </c>
      <c r="K5322" s="5">
        <v>0</v>
      </c>
      <c r="L5322" s="6">
        <f t="shared" si="334"/>
        <v>0.45470418629779902</v>
      </c>
      <c r="M5322" s="7">
        <f t="shared" si="333"/>
        <v>0</v>
      </c>
      <c r="N5322" s="8">
        <f t="shared" si="335"/>
        <v>0</v>
      </c>
    </row>
    <row r="5323" spans="1:14" x14ac:dyDescent="0.25">
      <c r="A5323" s="5">
        <v>5320</v>
      </c>
      <c r="B5323" s="5">
        <v>1452.04477780296</v>
      </c>
      <c r="C5323" s="5">
        <v>36.954735625298397</v>
      </c>
      <c r="D5323" s="5">
        <v>38.687485956805503</v>
      </c>
      <c r="E5323" s="5">
        <v>18.75</v>
      </c>
      <c r="F5323" s="5">
        <v>816.35774305125403</v>
      </c>
      <c r="G5323">
        <f t="shared" si="332"/>
        <v>0.22676603973645945</v>
      </c>
      <c r="H5323" s="5">
        <v>0.8</v>
      </c>
      <c r="I5323" s="14">
        <v>13</v>
      </c>
      <c r="J5323" s="5">
        <v>0.05</v>
      </c>
      <c r="K5323" s="5">
        <v>200</v>
      </c>
      <c r="L5323" s="6">
        <f t="shared" si="334"/>
        <v>0.48980243623252934</v>
      </c>
      <c r="M5323" s="7">
        <f t="shared" si="333"/>
        <v>1452.0447778029547</v>
      </c>
      <c r="N5323" s="8">
        <f t="shared" si="335"/>
        <v>0.3557373688152613</v>
      </c>
    </row>
    <row r="5324" spans="1:14" x14ac:dyDescent="0.25">
      <c r="A5324" s="5">
        <v>5321</v>
      </c>
      <c r="B5324" s="5">
        <v>0</v>
      </c>
      <c r="C5324" s="5">
        <v>38.0380695714735</v>
      </c>
      <c r="D5324" s="5">
        <v>49.872486442605599</v>
      </c>
      <c r="E5324" s="5">
        <v>19.100000000000001</v>
      </c>
      <c r="F5324" s="5">
        <v>676.483422852633</v>
      </c>
      <c r="G5324">
        <f t="shared" si="332"/>
        <v>0.18791206190350918</v>
      </c>
      <c r="H5324" s="5">
        <v>0.8</v>
      </c>
      <c r="I5324" s="14">
        <v>13</v>
      </c>
      <c r="J5324" s="5">
        <v>0.05</v>
      </c>
      <c r="K5324" s="5">
        <v>0</v>
      </c>
      <c r="L5324" s="6">
        <f t="shared" si="334"/>
        <v>0.4095581659177655</v>
      </c>
      <c r="M5324" s="7">
        <f t="shared" si="333"/>
        <v>0</v>
      </c>
      <c r="N5324" s="8">
        <f t="shared" si="335"/>
        <v>0</v>
      </c>
    </row>
    <row r="5325" spans="1:14" x14ac:dyDescent="0.25">
      <c r="A5325" s="5">
        <v>5322</v>
      </c>
      <c r="B5325" s="5">
        <v>0</v>
      </c>
      <c r="C5325" s="5">
        <v>37.9092042193151</v>
      </c>
      <c r="D5325" s="5">
        <v>40.689125950332603</v>
      </c>
      <c r="E5325" s="5">
        <v>19.2</v>
      </c>
      <c r="F5325" s="5">
        <v>465.210703583076</v>
      </c>
      <c r="G5325">
        <f t="shared" si="332"/>
        <v>0.12922519543974334</v>
      </c>
      <c r="H5325" s="5">
        <v>0.8</v>
      </c>
      <c r="I5325" s="14">
        <v>13</v>
      </c>
      <c r="J5325" s="5">
        <v>0.05</v>
      </c>
      <c r="K5325" s="5">
        <v>0</v>
      </c>
      <c r="L5325" s="6">
        <f t="shared" si="334"/>
        <v>0.23956282838514781</v>
      </c>
      <c r="M5325" s="7">
        <f t="shared" si="333"/>
        <v>0</v>
      </c>
      <c r="N5325" s="8">
        <f t="shared" si="335"/>
        <v>0</v>
      </c>
    </row>
    <row r="5326" spans="1:14" x14ac:dyDescent="0.25">
      <c r="A5326" s="5">
        <v>5323</v>
      </c>
      <c r="B5326" s="5">
        <v>0</v>
      </c>
      <c r="C5326" s="5">
        <v>35.275806395461501</v>
      </c>
      <c r="D5326" s="5">
        <v>27.523034056210999</v>
      </c>
      <c r="E5326" s="5">
        <v>19.05</v>
      </c>
      <c r="F5326" s="5">
        <v>171.624623305065</v>
      </c>
      <c r="G5326">
        <f t="shared" si="332"/>
        <v>4.7673506473629168E-2</v>
      </c>
      <c r="H5326" s="5">
        <v>0.8</v>
      </c>
      <c r="I5326" s="14">
        <v>13</v>
      </c>
      <c r="J5326" s="5">
        <v>0.05</v>
      </c>
      <c r="K5326" s="5">
        <v>0</v>
      </c>
      <c r="L5326" s="6">
        <f t="shared" si="334"/>
        <v>-0.5057527431319383</v>
      </c>
      <c r="M5326" s="7">
        <f t="shared" si="333"/>
        <v>0</v>
      </c>
      <c r="N5326" s="8">
        <f t="shared" si="335"/>
        <v>0</v>
      </c>
    </row>
    <row r="5327" spans="1:14" x14ac:dyDescent="0.25">
      <c r="A5327" s="5">
        <v>5324</v>
      </c>
      <c r="B5327" s="5">
        <v>0</v>
      </c>
      <c r="C5327" s="5">
        <v>30.833189499408999</v>
      </c>
      <c r="D5327" s="5">
        <v>18.6999999999999</v>
      </c>
      <c r="E5327" s="5">
        <v>18.6999999999999</v>
      </c>
      <c r="F5327" s="5">
        <v>9.5347012947258794</v>
      </c>
      <c r="G5327">
        <f t="shared" si="332"/>
        <v>2.6485281374238555E-3</v>
      </c>
      <c r="H5327" s="5">
        <v>0.8</v>
      </c>
      <c r="I5327" s="14">
        <v>13</v>
      </c>
      <c r="J5327" s="5">
        <v>0.05</v>
      </c>
      <c r="K5327" s="5">
        <v>0</v>
      </c>
      <c r="L5327" s="6">
        <f t="shared" si="334"/>
        <v>-16.514876578627582</v>
      </c>
      <c r="M5327" s="7">
        <f t="shared" si="333"/>
        <v>0</v>
      </c>
      <c r="N5327" s="8">
        <f t="shared" si="335"/>
        <v>0</v>
      </c>
    </row>
    <row r="5328" spans="1:14" x14ac:dyDescent="0.25">
      <c r="A5328" s="5">
        <v>5325</v>
      </c>
      <c r="B5328" s="5">
        <v>0</v>
      </c>
      <c r="C5328" s="5">
        <v>27.315176197973202</v>
      </c>
      <c r="D5328" s="5">
        <v>18.350000000000001</v>
      </c>
      <c r="E5328" s="5">
        <v>18.350000000000001</v>
      </c>
      <c r="F5328" s="5">
        <v>0</v>
      </c>
      <c r="G5328">
        <f t="shared" si="332"/>
        <v>0</v>
      </c>
      <c r="H5328" s="5">
        <v>0.8</v>
      </c>
      <c r="I5328" s="14">
        <v>13</v>
      </c>
      <c r="J5328" s="5">
        <v>0.05</v>
      </c>
      <c r="K5328" s="5">
        <v>0</v>
      </c>
      <c r="L5328" s="6">
        <f t="shared" si="334"/>
        <v>-1205660097.0668685</v>
      </c>
      <c r="M5328" s="7">
        <f t="shared" si="333"/>
        <v>0</v>
      </c>
      <c r="N5328" s="8">
        <f t="shared" si="335"/>
        <v>0</v>
      </c>
    </row>
    <row r="5329" spans="1:14" x14ac:dyDescent="0.25">
      <c r="A5329" s="5">
        <v>5326</v>
      </c>
      <c r="B5329" s="5">
        <v>0</v>
      </c>
      <c r="C5329" s="5">
        <v>24.524289534638999</v>
      </c>
      <c r="D5329" s="5">
        <v>18.049999999999901</v>
      </c>
      <c r="E5329" s="5">
        <v>18.05</v>
      </c>
      <c r="F5329" s="5">
        <v>0</v>
      </c>
      <c r="G5329">
        <f t="shared" si="332"/>
        <v>0</v>
      </c>
      <c r="H5329" s="5">
        <v>0.8</v>
      </c>
      <c r="I5329" s="14">
        <v>13</v>
      </c>
      <c r="J5329" s="5">
        <v>0.05</v>
      </c>
      <c r="K5329" s="5">
        <v>0</v>
      </c>
      <c r="L5329" s="6">
        <f t="shared" si="334"/>
        <v>-862615851.19223797</v>
      </c>
      <c r="M5329" s="7">
        <f t="shared" si="333"/>
        <v>0</v>
      </c>
      <c r="N5329" s="8">
        <f t="shared" si="335"/>
        <v>0</v>
      </c>
    </row>
    <row r="5330" spans="1:14" x14ac:dyDescent="0.25">
      <c r="A5330" s="5">
        <v>5327</v>
      </c>
      <c r="B5330" s="5">
        <v>0</v>
      </c>
      <c r="C5330" s="5">
        <v>23.327300443106001</v>
      </c>
      <c r="D5330" s="5">
        <v>17.75</v>
      </c>
      <c r="E5330" s="5">
        <v>17.75</v>
      </c>
      <c r="F5330" s="5">
        <v>0</v>
      </c>
      <c r="G5330">
        <f t="shared" si="332"/>
        <v>0</v>
      </c>
      <c r="H5330" s="5">
        <v>0.8</v>
      </c>
      <c r="I5330" s="14">
        <v>13</v>
      </c>
      <c r="J5330" s="5">
        <v>0.05</v>
      </c>
      <c r="K5330" s="5">
        <v>0</v>
      </c>
      <c r="L5330" s="6">
        <f t="shared" si="334"/>
        <v>-740602196.92011535</v>
      </c>
      <c r="M5330" s="7">
        <f t="shared" si="333"/>
        <v>0</v>
      </c>
      <c r="N5330" s="8">
        <f t="shared" si="335"/>
        <v>0</v>
      </c>
    </row>
    <row r="5331" spans="1:14" x14ac:dyDescent="0.25">
      <c r="A5331" s="5">
        <v>5328</v>
      </c>
      <c r="B5331" s="5">
        <v>0</v>
      </c>
      <c r="C5331" s="5">
        <v>23.303529953606599</v>
      </c>
      <c r="D5331" s="5">
        <v>17.5</v>
      </c>
      <c r="E5331" s="5">
        <v>17.5</v>
      </c>
      <c r="F5331" s="5">
        <v>0</v>
      </c>
      <c r="G5331">
        <f t="shared" si="332"/>
        <v>0</v>
      </c>
      <c r="H5331" s="5">
        <v>0.8</v>
      </c>
      <c r="I5331" s="14">
        <v>13</v>
      </c>
      <c r="J5331" s="5">
        <v>0.05</v>
      </c>
      <c r="K5331" s="5">
        <v>0</v>
      </c>
      <c r="L5331" s="6">
        <f t="shared" si="334"/>
        <v>-771299373.13006246</v>
      </c>
      <c r="M5331" s="7">
        <f t="shared" si="333"/>
        <v>0</v>
      </c>
      <c r="N5331" s="8">
        <f t="shared" si="335"/>
        <v>0</v>
      </c>
    </row>
    <row r="5332" spans="1:14" x14ac:dyDescent="0.25">
      <c r="A5332" s="5">
        <v>5329</v>
      </c>
      <c r="B5332" s="5">
        <v>0</v>
      </c>
      <c r="C5332" s="5">
        <v>23.279929282306899</v>
      </c>
      <c r="D5332" s="5">
        <v>17.249999999999901</v>
      </c>
      <c r="E5332" s="5">
        <v>17.25</v>
      </c>
      <c r="F5332" s="5">
        <v>0</v>
      </c>
      <c r="G5332">
        <f t="shared" si="332"/>
        <v>0</v>
      </c>
      <c r="H5332" s="5">
        <v>0.8</v>
      </c>
      <c r="I5332" s="14">
        <v>13</v>
      </c>
      <c r="J5332" s="5">
        <v>0.05</v>
      </c>
      <c r="K5332" s="5">
        <v>0</v>
      </c>
      <c r="L5332" s="6">
        <f t="shared" si="334"/>
        <v>-802070829.47470796</v>
      </c>
      <c r="M5332" s="7">
        <f t="shared" si="333"/>
        <v>0</v>
      </c>
      <c r="N5332" s="8">
        <f t="shared" si="335"/>
        <v>0</v>
      </c>
    </row>
    <row r="5333" spans="1:14" x14ac:dyDescent="0.25">
      <c r="A5333" s="5">
        <v>5330</v>
      </c>
      <c r="B5333" s="5">
        <v>0</v>
      </c>
      <c r="C5333" s="5">
        <v>23.256497216012701</v>
      </c>
      <c r="D5333" s="5">
        <v>16.95</v>
      </c>
      <c r="E5333" s="5">
        <v>16.9499999999999</v>
      </c>
      <c r="F5333" s="5">
        <v>0</v>
      </c>
      <c r="G5333">
        <f t="shared" si="332"/>
        <v>0</v>
      </c>
      <c r="H5333" s="5">
        <v>0.8</v>
      </c>
      <c r="I5333" s="14">
        <v>13</v>
      </c>
      <c r="J5333" s="5">
        <v>0.05</v>
      </c>
      <c r="K5333" s="5">
        <v>0</v>
      </c>
      <c r="L5333" s="6">
        <f t="shared" si="334"/>
        <v>-839730590.84945273</v>
      </c>
      <c r="M5333" s="7">
        <f t="shared" si="333"/>
        <v>0</v>
      </c>
      <c r="N5333" s="8">
        <f t="shared" si="335"/>
        <v>0</v>
      </c>
    </row>
    <row r="5334" spans="1:14" x14ac:dyDescent="0.25">
      <c r="A5334" s="5">
        <v>5331</v>
      </c>
      <c r="B5334" s="5">
        <v>0</v>
      </c>
      <c r="C5334" s="5">
        <v>23.2332325501967</v>
      </c>
      <c r="D5334" s="5">
        <v>16.6999999999999</v>
      </c>
      <c r="E5334" s="5">
        <v>16.6999999999999</v>
      </c>
      <c r="F5334" s="5">
        <v>0</v>
      </c>
      <c r="G5334">
        <f t="shared" si="332"/>
        <v>0</v>
      </c>
      <c r="H5334" s="5">
        <v>0.8</v>
      </c>
      <c r="I5334" s="14">
        <v>13</v>
      </c>
      <c r="J5334" s="5">
        <v>0.05</v>
      </c>
      <c r="K5334" s="5">
        <v>0</v>
      </c>
      <c r="L5334" s="6">
        <f t="shared" si="334"/>
        <v>-870661794.50305963</v>
      </c>
      <c r="M5334" s="7">
        <f t="shared" si="333"/>
        <v>0</v>
      </c>
      <c r="N5334" s="8">
        <f t="shared" si="335"/>
        <v>0</v>
      </c>
    </row>
    <row r="5335" spans="1:14" x14ac:dyDescent="0.25">
      <c r="A5335" s="5">
        <v>5332</v>
      </c>
      <c r="B5335" s="5">
        <v>0</v>
      </c>
      <c r="C5335" s="5">
        <v>23.210134088937298</v>
      </c>
      <c r="D5335" s="5">
        <v>16.4499999999999</v>
      </c>
      <c r="E5335" s="5">
        <v>16.4499999999999</v>
      </c>
      <c r="F5335" s="5">
        <v>0</v>
      </c>
      <c r="G5335">
        <f t="shared" si="332"/>
        <v>0</v>
      </c>
      <c r="H5335" s="5">
        <v>0.8</v>
      </c>
      <c r="I5335" s="14">
        <v>13</v>
      </c>
      <c r="J5335" s="5">
        <v>0.05</v>
      </c>
      <c r="K5335" s="5">
        <v>0</v>
      </c>
      <c r="L5335" s="6">
        <f t="shared" si="334"/>
        <v>-901667137.2120688</v>
      </c>
      <c r="M5335" s="7">
        <f t="shared" si="333"/>
        <v>0</v>
      </c>
      <c r="N5335" s="8">
        <f t="shared" si="335"/>
        <v>0</v>
      </c>
    </row>
    <row r="5336" spans="1:14" x14ac:dyDescent="0.25">
      <c r="A5336" s="5">
        <v>5333</v>
      </c>
      <c r="B5336" s="5">
        <v>0</v>
      </c>
      <c r="C5336" s="5">
        <v>23.187200644856301</v>
      </c>
      <c r="D5336" s="5">
        <v>16.149999999999999</v>
      </c>
      <c r="E5336" s="5">
        <v>16.149999999999999</v>
      </c>
      <c r="F5336" s="5">
        <v>0</v>
      </c>
      <c r="G5336">
        <f t="shared" si="332"/>
        <v>0</v>
      </c>
      <c r="H5336" s="5">
        <v>0.8</v>
      </c>
      <c r="I5336" s="14">
        <v>13</v>
      </c>
      <c r="J5336" s="5">
        <v>0.05</v>
      </c>
      <c r="K5336" s="5">
        <v>0</v>
      </c>
      <c r="L5336" s="6">
        <f t="shared" si="334"/>
        <v>-939597179.48930228</v>
      </c>
      <c r="M5336" s="7">
        <f t="shared" si="333"/>
        <v>0</v>
      </c>
      <c r="N5336" s="8">
        <f t="shared" si="335"/>
        <v>0</v>
      </c>
    </row>
    <row r="5337" spans="1:14" x14ac:dyDescent="0.25">
      <c r="A5337" s="5">
        <v>5334</v>
      </c>
      <c r="B5337" s="5">
        <v>0</v>
      </c>
      <c r="C5337" s="5">
        <v>23.1644310390583</v>
      </c>
      <c r="D5337" s="5">
        <v>16.149999999999999</v>
      </c>
      <c r="E5337" s="5">
        <v>16.149999999999999</v>
      </c>
      <c r="F5337" s="5">
        <v>28.604103884177601</v>
      </c>
      <c r="G5337">
        <f t="shared" si="332"/>
        <v>7.9455844122715558E-3</v>
      </c>
      <c r="H5337" s="5">
        <v>0.8</v>
      </c>
      <c r="I5337" s="14">
        <v>13</v>
      </c>
      <c r="J5337" s="5">
        <v>0.05</v>
      </c>
      <c r="K5337" s="5">
        <v>0</v>
      </c>
      <c r="L5337" s="6">
        <f t="shared" si="334"/>
        <v>-2.4739258569205491</v>
      </c>
      <c r="M5337" s="7">
        <f t="shared" si="333"/>
        <v>0</v>
      </c>
      <c r="N5337" s="8">
        <f t="shared" si="335"/>
        <v>0</v>
      </c>
    </row>
    <row r="5338" spans="1:14" x14ac:dyDescent="0.25">
      <c r="A5338" s="5">
        <v>5335</v>
      </c>
      <c r="B5338" s="5">
        <v>0</v>
      </c>
      <c r="C5338" s="5">
        <v>23.1418241010701</v>
      </c>
      <c r="D5338" s="5">
        <v>23.081313119195201</v>
      </c>
      <c r="E5338" s="5">
        <v>16.600000000000001</v>
      </c>
      <c r="F5338" s="5">
        <v>130.30758436125299</v>
      </c>
      <c r="G5338">
        <f t="shared" si="332"/>
        <v>3.6196551211459163E-2</v>
      </c>
      <c r="H5338" s="5">
        <v>0.8</v>
      </c>
      <c r="I5338" s="14">
        <v>13</v>
      </c>
      <c r="J5338" s="5">
        <v>0.05</v>
      </c>
      <c r="K5338" s="5">
        <v>0</v>
      </c>
      <c r="L5338" s="6">
        <f t="shared" si="334"/>
        <v>0.13094081359245521</v>
      </c>
      <c r="M5338" s="7">
        <f t="shared" si="333"/>
        <v>0</v>
      </c>
      <c r="N5338" s="8">
        <f t="shared" si="335"/>
        <v>0</v>
      </c>
    </row>
    <row r="5339" spans="1:14" x14ac:dyDescent="0.25">
      <c r="A5339" s="5">
        <v>5336</v>
      </c>
      <c r="B5339" s="5">
        <v>1173.2692663533301</v>
      </c>
      <c r="C5339" s="5">
        <v>23.5768768991462</v>
      </c>
      <c r="D5339" s="5">
        <v>24.9769595558924</v>
      </c>
      <c r="E5339" s="5">
        <v>17.600000000000001</v>
      </c>
      <c r="F5339" s="5">
        <v>493.83700128812399</v>
      </c>
      <c r="G5339">
        <f t="shared" si="332"/>
        <v>0.13717694480225667</v>
      </c>
      <c r="H5339" s="5">
        <v>0.8</v>
      </c>
      <c r="I5339" s="14">
        <v>13</v>
      </c>
      <c r="J5339" s="5">
        <v>0.05</v>
      </c>
      <c r="K5339" s="5">
        <v>200</v>
      </c>
      <c r="L5339" s="6">
        <f t="shared" si="334"/>
        <v>0.63904496354292539</v>
      </c>
      <c r="M5339" s="7">
        <f t="shared" si="333"/>
        <v>1173.2692663533157</v>
      </c>
      <c r="N5339" s="8">
        <f t="shared" si="335"/>
        <v>0.4751645838831004</v>
      </c>
    </row>
    <row r="5340" spans="1:14" x14ac:dyDescent="0.25">
      <c r="A5340" s="5">
        <v>5337</v>
      </c>
      <c r="B5340" s="5">
        <v>0</v>
      </c>
      <c r="C5340" s="5">
        <v>21.668788052823999</v>
      </c>
      <c r="D5340" s="5">
        <v>47.323515942479197</v>
      </c>
      <c r="E5340" s="5">
        <v>18.850000000000001</v>
      </c>
      <c r="F5340" s="5">
        <v>621.57900805680799</v>
      </c>
      <c r="G5340">
        <f t="shared" si="332"/>
        <v>0.17266083557133555</v>
      </c>
      <c r="H5340" s="5">
        <v>0.8</v>
      </c>
      <c r="I5340" s="14">
        <v>13</v>
      </c>
      <c r="J5340" s="5">
        <v>0.05</v>
      </c>
      <c r="K5340" s="5">
        <v>0</v>
      </c>
      <c r="L5340" s="6">
        <f t="shared" si="334"/>
        <v>0.740407377815268</v>
      </c>
      <c r="M5340" s="7">
        <f t="shared" si="333"/>
        <v>0</v>
      </c>
      <c r="N5340" s="8">
        <f t="shared" si="335"/>
        <v>0</v>
      </c>
    </row>
    <row r="5341" spans="1:14" x14ac:dyDescent="0.25">
      <c r="A5341" s="5">
        <v>5338</v>
      </c>
      <c r="B5341" s="5">
        <v>1272.88866296061</v>
      </c>
      <c r="C5341" s="5">
        <v>24.1874894205205</v>
      </c>
      <c r="D5341" s="5">
        <v>25.7064496388506</v>
      </c>
      <c r="E5341" s="5">
        <v>19.55</v>
      </c>
      <c r="F5341" s="5">
        <v>476.73506473629402</v>
      </c>
      <c r="G5341">
        <f t="shared" si="332"/>
        <v>0.13242640687119278</v>
      </c>
      <c r="H5341" s="5">
        <v>0.8</v>
      </c>
      <c r="I5341" s="14">
        <v>13</v>
      </c>
      <c r="J5341" s="5">
        <v>0.05</v>
      </c>
      <c r="K5341" s="5">
        <v>200</v>
      </c>
      <c r="L5341" s="6">
        <f t="shared" si="334"/>
        <v>0.67128557893237883</v>
      </c>
      <c r="M5341" s="7">
        <f t="shared" si="333"/>
        <v>1272.8886629606245</v>
      </c>
      <c r="N5341" s="8">
        <f t="shared" si="335"/>
        <v>0.53400253383824692</v>
      </c>
    </row>
    <row r="5342" spans="1:14" x14ac:dyDescent="0.25">
      <c r="A5342" s="5">
        <v>5339</v>
      </c>
      <c r="B5342" s="5">
        <v>0</v>
      </c>
      <c r="C5342" s="5">
        <v>25.449675136377699</v>
      </c>
      <c r="D5342" s="5">
        <v>21.3799227612351</v>
      </c>
      <c r="E5342" s="5">
        <v>19.45</v>
      </c>
      <c r="F5342" s="5">
        <v>38.138805178903503</v>
      </c>
      <c r="G5342">
        <f t="shared" si="332"/>
        <v>1.0594112549695417E-2</v>
      </c>
      <c r="H5342" s="5">
        <v>0.8</v>
      </c>
      <c r="I5342" s="14">
        <v>13</v>
      </c>
      <c r="J5342" s="5">
        <v>0.05</v>
      </c>
      <c r="K5342" s="5">
        <v>0</v>
      </c>
      <c r="L5342" s="6">
        <f t="shared" si="334"/>
        <v>-1.2922412560246743</v>
      </c>
      <c r="M5342" s="7">
        <f t="shared" si="333"/>
        <v>0</v>
      </c>
      <c r="N5342" s="8">
        <f t="shared" si="335"/>
        <v>0</v>
      </c>
    </row>
    <row r="5343" spans="1:14" x14ac:dyDescent="0.25">
      <c r="A5343" s="5">
        <v>5340</v>
      </c>
      <c r="B5343" s="5">
        <v>1246.78918674536</v>
      </c>
      <c r="C5343" s="5">
        <v>25.9631597254293</v>
      </c>
      <c r="D5343" s="5">
        <v>27.450974984075302</v>
      </c>
      <c r="E5343" s="5">
        <v>19.350000000000001</v>
      </c>
      <c r="F5343" s="5">
        <v>508.271973642663</v>
      </c>
      <c r="G5343">
        <f t="shared" si="332"/>
        <v>0.14118665934518418</v>
      </c>
      <c r="H5343" s="5">
        <v>0.8</v>
      </c>
      <c r="I5343" s="14">
        <v>13</v>
      </c>
      <c r="J5343" s="5">
        <v>0.05</v>
      </c>
      <c r="K5343" s="5">
        <v>200</v>
      </c>
      <c r="L5343" s="6">
        <f t="shared" si="334"/>
        <v>0.62655394146733545</v>
      </c>
      <c r="M5343" s="7">
        <f t="shared" si="333"/>
        <v>1246.7891867453498</v>
      </c>
      <c r="N5343" s="8">
        <f t="shared" si="335"/>
        <v>0.49059922685275048</v>
      </c>
    </row>
    <row r="5344" spans="1:14" x14ac:dyDescent="0.25">
      <c r="A5344" s="5">
        <v>5341</v>
      </c>
      <c r="B5344" s="5">
        <v>1715.0810806147199</v>
      </c>
      <c r="C5344" s="5">
        <v>27.6030245775891</v>
      </c>
      <c r="D5344" s="5">
        <v>29.6496607119742</v>
      </c>
      <c r="E5344" s="5">
        <v>19.75</v>
      </c>
      <c r="F5344" s="5">
        <v>669.39758390990096</v>
      </c>
      <c r="G5344">
        <f t="shared" si="332"/>
        <v>0.18594377330830583</v>
      </c>
      <c r="H5344" s="5">
        <v>0.8</v>
      </c>
      <c r="I5344" s="14">
        <v>13</v>
      </c>
      <c r="J5344" s="5">
        <v>0.05</v>
      </c>
      <c r="K5344" s="5">
        <v>200</v>
      </c>
      <c r="L5344" s="6">
        <f t="shared" si="334"/>
        <v>0.64288437578538737</v>
      </c>
      <c r="M5344" s="7">
        <f t="shared" si="333"/>
        <v>1715.081080614714</v>
      </c>
      <c r="N5344" s="8">
        <f t="shared" si="335"/>
        <v>0.51242523773116944</v>
      </c>
    </row>
    <row r="5345" spans="1:14" x14ac:dyDescent="0.25">
      <c r="A5345" s="5">
        <v>5342</v>
      </c>
      <c r="B5345" s="5">
        <v>5415.4928759036402</v>
      </c>
      <c r="C5345" s="5">
        <v>32.854262476766998</v>
      </c>
      <c r="D5345" s="5">
        <v>39.316664476652001</v>
      </c>
      <c r="E5345" s="5">
        <v>20.7</v>
      </c>
      <c r="F5345" s="5">
        <v>1778.95697538742</v>
      </c>
      <c r="G5345">
        <f t="shared" si="332"/>
        <v>0.49415471538539446</v>
      </c>
      <c r="H5345" s="5">
        <v>0.8</v>
      </c>
      <c r="I5345" s="14">
        <v>13</v>
      </c>
      <c r="J5345" s="5">
        <v>0.05</v>
      </c>
      <c r="K5345" s="5">
        <v>200</v>
      </c>
      <c r="L5345" s="6">
        <f t="shared" si="334"/>
        <v>0.70702882683806212</v>
      </c>
      <c r="M5345" s="7">
        <f t="shared" si="333"/>
        <v>5415.4928759036329</v>
      </c>
      <c r="N5345" s="8">
        <f t="shared" si="335"/>
        <v>0.6088391063443046</v>
      </c>
    </row>
    <row r="5346" spans="1:14" x14ac:dyDescent="0.25">
      <c r="A5346" s="5">
        <v>5343</v>
      </c>
      <c r="B5346" s="5">
        <v>3793.4106221298998</v>
      </c>
      <c r="C5346" s="5">
        <v>38.135089536979599</v>
      </c>
      <c r="D5346" s="5">
        <v>42.661832522814798</v>
      </c>
      <c r="E5346" s="5">
        <v>21.85</v>
      </c>
      <c r="F5346" s="5">
        <v>1435.30800767201</v>
      </c>
      <c r="G5346">
        <f t="shared" si="332"/>
        <v>0.39869666879778054</v>
      </c>
      <c r="H5346" s="5">
        <v>0.8</v>
      </c>
      <c r="I5346" s="14">
        <v>13</v>
      </c>
      <c r="J5346" s="5">
        <v>0.05</v>
      </c>
      <c r="K5346" s="5">
        <v>200</v>
      </c>
      <c r="L5346" s="6">
        <f t="shared" si="334"/>
        <v>0.64326265176258857</v>
      </c>
      <c r="M5346" s="7">
        <f t="shared" si="333"/>
        <v>3793.4106221298971</v>
      </c>
      <c r="N5346" s="8">
        <f t="shared" si="335"/>
        <v>0.5285848893183992</v>
      </c>
    </row>
    <row r="5347" spans="1:14" x14ac:dyDescent="0.25">
      <c r="A5347" s="5">
        <v>5344</v>
      </c>
      <c r="B5347" s="5">
        <v>4852.3577983873001</v>
      </c>
      <c r="C5347" s="5">
        <v>42.455254833468601</v>
      </c>
      <c r="D5347" s="5">
        <v>48.245657934169401</v>
      </c>
      <c r="E5347" s="5">
        <v>22.75</v>
      </c>
      <c r="F5347" s="5">
        <v>1797.91644973694</v>
      </c>
      <c r="G5347">
        <f t="shared" si="332"/>
        <v>0.4994212360380389</v>
      </c>
      <c r="H5347" s="5">
        <v>0.8</v>
      </c>
      <c r="I5347" s="14">
        <v>13</v>
      </c>
      <c r="J5347" s="5">
        <v>0.05</v>
      </c>
      <c r="K5347" s="5">
        <v>200</v>
      </c>
      <c r="L5347" s="6">
        <f t="shared" si="334"/>
        <v>0.6467208160520016</v>
      </c>
      <c r="M5347" s="7">
        <f t="shared" si="333"/>
        <v>4852.357798387271</v>
      </c>
      <c r="N5347" s="8">
        <f t="shared" si="335"/>
        <v>0.53977567187033404</v>
      </c>
    </row>
    <row r="5348" spans="1:14" x14ac:dyDescent="0.25">
      <c r="A5348" s="5">
        <v>5345</v>
      </c>
      <c r="B5348" s="5">
        <v>2804.6088574000401</v>
      </c>
      <c r="C5348" s="5">
        <v>45.964571763615702</v>
      </c>
      <c r="D5348" s="5">
        <v>49.311360376264901</v>
      </c>
      <c r="E5348" s="5">
        <v>23.45</v>
      </c>
      <c r="F5348" s="5">
        <v>1359.59562077807</v>
      </c>
      <c r="G5348">
        <f t="shared" si="332"/>
        <v>0.37766545021613057</v>
      </c>
      <c r="H5348" s="5">
        <v>0.8</v>
      </c>
      <c r="I5348" s="14">
        <v>13</v>
      </c>
      <c r="J5348" s="5">
        <v>0.05</v>
      </c>
      <c r="K5348" s="5">
        <v>200</v>
      </c>
      <c r="L5348" s="6">
        <f t="shared" si="334"/>
        <v>0.56608138101639571</v>
      </c>
      <c r="M5348" s="7">
        <f t="shared" si="333"/>
        <v>2804.6088574000291</v>
      </c>
      <c r="N5348" s="8">
        <f t="shared" si="335"/>
        <v>0.41256515015674067</v>
      </c>
    </row>
    <row r="5349" spans="1:14" x14ac:dyDescent="0.25">
      <c r="A5349" s="5">
        <v>5346</v>
      </c>
      <c r="B5349" s="5">
        <v>0</v>
      </c>
      <c r="C5349" s="5">
        <v>46.663297089219299</v>
      </c>
      <c r="D5349" s="5">
        <v>53.529934569040002</v>
      </c>
      <c r="E5349" s="5">
        <v>23.85</v>
      </c>
      <c r="F5349" s="5">
        <v>923.95768938102196</v>
      </c>
      <c r="G5349">
        <f t="shared" si="332"/>
        <v>0.25665491371695054</v>
      </c>
      <c r="H5349" s="5">
        <v>0.8</v>
      </c>
      <c r="I5349" s="14">
        <v>13</v>
      </c>
      <c r="J5349" s="5">
        <v>0.05</v>
      </c>
      <c r="K5349" s="5">
        <v>0</v>
      </c>
      <c r="L5349" s="6">
        <f t="shared" si="334"/>
        <v>0.45085502070435879</v>
      </c>
      <c r="M5349" s="7">
        <f t="shared" si="333"/>
        <v>0</v>
      </c>
      <c r="N5349" s="8">
        <f t="shared" si="335"/>
        <v>0</v>
      </c>
    </row>
    <row r="5350" spans="1:14" x14ac:dyDescent="0.25">
      <c r="A5350" s="5">
        <v>5347</v>
      </c>
      <c r="B5350" s="5">
        <v>0</v>
      </c>
      <c r="C5350" s="5">
        <v>42.403719417261598</v>
      </c>
      <c r="D5350" s="5">
        <v>33.516560134543901</v>
      </c>
      <c r="E5350" s="5">
        <v>23.8</v>
      </c>
      <c r="F5350" s="5">
        <v>183.52143829123301</v>
      </c>
      <c r="G5350">
        <f t="shared" si="332"/>
        <v>5.0978177303120278E-2</v>
      </c>
      <c r="H5350" s="5">
        <v>0.8</v>
      </c>
      <c r="I5350" s="14">
        <v>13</v>
      </c>
      <c r="J5350" s="5">
        <v>0.05</v>
      </c>
      <c r="K5350" s="5">
        <v>0</v>
      </c>
      <c r="L5350" s="6">
        <f t="shared" si="334"/>
        <v>-0.61211442926763027</v>
      </c>
      <c r="M5350" s="7">
        <f t="shared" si="333"/>
        <v>0</v>
      </c>
      <c r="N5350" s="8">
        <f t="shared" si="335"/>
        <v>0</v>
      </c>
    </row>
    <row r="5351" spans="1:14" x14ac:dyDescent="0.25">
      <c r="A5351" s="5">
        <v>5348</v>
      </c>
      <c r="B5351" s="5">
        <v>0</v>
      </c>
      <c r="C5351" s="5">
        <v>35.566049898726199</v>
      </c>
      <c r="D5351" s="5">
        <v>23.2</v>
      </c>
      <c r="E5351" s="5">
        <v>23.2</v>
      </c>
      <c r="F5351" s="5">
        <v>57.208207768355301</v>
      </c>
      <c r="G5351">
        <f t="shared" si="332"/>
        <v>1.5891168824543139E-2</v>
      </c>
      <c r="H5351" s="5">
        <v>0.8</v>
      </c>
      <c r="I5351" s="14">
        <v>13</v>
      </c>
      <c r="J5351" s="5">
        <v>0.05</v>
      </c>
      <c r="K5351" s="5">
        <v>0</v>
      </c>
      <c r="L5351" s="6">
        <f t="shared" si="334"/>
        <v>-2.1437141008831153</v>
      </c>
      <c r="M5351" s="7">
        <f t="shared" si="333"/>
        <v>0</v>
      </c>
      <c r="N5351" s="8">
        <f t="shared" si="335"/>
        <v>0</v>
      </c>
    </row>
    <row r="5352" spans="1:14" x14ac:dyDescent="0.25">
      <c r="A5352" s="5">
        <v>5349</v>
      </c>
      <c r="B5352" s="5">
        <v>0</v>
      </c>
      <c r="C5352" s="5">
        <v>30.4866339730231</v>
      </c>
      <c r="D5352" s="5">
        <v>22.4</v>
      </c>
      <c r="E5352" s="5">
        <v>22.4</v>
      </c>
      <c r="F5352" s="5">
        <v>0</v>
      </c>
      <c r="G5352">
        <f t="shared" si="332"/>
        <v>0</v>
      </c>
      <c r="H5352" s="5">
        <v>0.8</v>
      </c>
      <c r="I5352" s="14">
        <v>13</v>
      </c>
      <c r="J5352" s="5">
        <v>0.05</v>
      </c>
      <c r="K5352" s="5">
        <v>0</v>
      </c>
      <c r="L5352" s="6">
        <f t="shared" si="334"/>
        <v>-1083959240.1998289</v>
      </c>
      <c r="M5352" s="7">
        <f t="shared" si="333"/>
        <v>0</v>
      </c>
      <c r="N5352" s="8">
        <f t="shared" si="335"/>
        <v>0</v>
      </c>
    </row>
    <row r="5353" spans="1:14" x14ac:dyDescent="0.25">
      <c r="A5353" s="5">
        <v>5350</v>
      </c>
      <c r="B5353" s="5">
        <v>0</v>
      </c>
      <c r="C5353" s="5">
        <v>26.703923569929</v>
      </c>
      <c r="D5353" s="5">
        <v>21.549999999999901</v>
      </c>
      <c r="E5353" s="5">
        <v>21.55</v>
      </c>
      <c r="F5353" s="5">
        <v>0</v>
      </c>
      <c r="G5353">
        <f t="shared" si="332"/>
        <v>0</v>
      </c>
      <c r="H5353" s="5">
        <v>0.8</v>
      </c>
      <c r="I5353" s="14">
        <v>13</v>
      </c>
      <c r="J5353" s="5">
        <v>0.05</v>
      </c>
      <c r="K5353" s="5">
        <v>0</v>
      </c>
      <c r="L5353" s="6">
        <f t="shared" si="334"/>
        <v>-683291527.37310469</v>
      </c>
      <c r="M5353" s="7">
        <f t="shared" si="333"/>
        <v>0</v>
      </c>
      <c r="N5353" s="8">
        <f t="shared" si="335"/>
        <v>0</v>
      </c>
    </row>
    <row r="5354" spans="1:14" x14ac:dyDescent="0.25">
      <c r="A5354" s="5">
        <v>5351</v>
      </c>
      <c r="B5354" s="5">
        <v>0</v>
      </c>
      <c r="C5354" s="5">
        <v>25.130360735913801</v>
      </c>
      <c r="D5354" s="5">
        <v>20.649999999999899</v>
      </c>
      <c r="E5354" s="5">
        <v>20.65</v>
      </c>
      <c r="F5354" s="5">
        <v>0</v>
      </c>
      <c r="G5354">
        <f t="shared" si="332"/>
        <v>0</v>
      </c>
      <c r="H5354" s="5">
        <v>0.8</v>
      </c>
      <c r="I5354" s="14">
        <v>13</v>
      </c>
      <c r="J5354" s="5">
        <v>0.05</v>
      </c>
      <c r="K5354" s="5">
        <v>0</v>
      </c>
      <c r="L5354" s="6">
        <f t="shared" si="334"/>
        <v>-592483711.03075337</v>
      </c>
      <c r="M5354" s="7">
        <f t="shared" si="333"/>
        <v>0</v>
      </c>
      <c r="N5354" s="8">
        <f t="shared" si="335"/>
        <v>0</v>
      </c>
    </row>
    <row r="5355" spans="1:14" x14ac:dyDescent="0.25">
      <c r="A5355" s="5">
        <v>5352</v>
      </c>
      <c r="B5355" s="5">
        <v>0</v>
      </c>
      <c r="C5355" s="5">
        <v>25.0937090454259</v>
      </c>
      <c r="D5355" s="5">
        <v>19.8</v>
      </c>
      <c r="E5355" s="5">
        <v>19.8</v>
      </c>
      <c r="F5355" s="5">
        <v>0</v>
      </c>
      <c r="G5355">
        <f t="shared" si="332"/>
        <v>0</v>
      </c>
      <c r="H5355" s="5">
        <v>0.8</v>
      </c>
      <c r="I5355" s="14">
        <v>13</v>
      </c>
      <c r="J5355" s="5">
        <v>0.05</v>
      </c>
      <c r="K5355" s="5">
        <v>0</v>
      </c>
      <c r="L5355" s="6">
        <f t="shared" si="334"/>
        <v>-702193852.83417892</v>
      </c>
      <c r="M5355" s="7">
        <f t="shared" si="333"/>
        <v>0</v>
      </c>
      <c r="N5355" s="8">
        <f t="shared" si="335"/>
        <v>0</v>
      </c>
    </row>
    <row r="5356" spans="1:14" x14ac:dyDescent="0.25">
      <c r="A5356" s="5">
        <v>5353</v>
      </c>
      <c r="B5356" s="5">
        <v>0</v>
      </c>
      <c r="C5356" s="5">
        <v>25.057319197425201</v>
      </c>
      <c r="D5356" s="5">
        <v>18.899999999999999</v>
      </c>
      <c r="E5356" s="5">
        <v>18.899999999999999</v>
      </c>
      <c r="F5356" s="5">
        <v>0</v>
      </c>
      <c r="G5356">
        <f t="shared" si="332"/>
        <v>0</v>
      </c>
      <c r="H5356" s="5">
        <v>0.8</v>
      </c>
      <c r="I5356" s="14">
        <v>13</v>
      </c>
      <c r="J5356" s="5">
        <v>0.05</v>
      </c>
      <c r="K5356" s="5">
        <v>0</v>
      </c>
      <c r="L5356" s="6">
        <f t="shared" si="334"/>
        <v>-819407784.71476698</v>
      </c>
      <c r="M5356" s="7">
        <f t="shared" si="333"/>
        <v>0</v>
      </c>
      <c r="N5356" s="8">
        <f t="shared" si="335"/>
        <v>0</v>
      </c>
    </row>
    <row r="5357" spans="1:14" x14ac:dyDescent="0.25">
      <c r="A5357" s="5">
        <v>5354</v>
      </c>
      <c r="B5357" s="5">
        <v>0</v>
      </c>
      <c r="C5357" s="5">
        <v>25.021189321289</v>
      </c>
      <c r="D5357" s="5">
        <v>17.9499999999999</v>
      </c>
      <c r="E5357" s="5">
        <v>17.9499999999999</v>
      </c>
      <c r="F5357" s="5">
        <v>0</v>
      </c>
      <c r="G5357">
        <f t="shared" si="332"/>
        <v>0</v>
      </c>
      <c r="H5357" s="5">
        <v>0.8</v>
      </c>
      <c r="I5357" s="14">
        <v>13</v>
      </c>
      <c r="J5357" s="5">
        <v>0.05</v>
      </c>
      <c r="K5357" s="5">
        <v>0</v>
      </c>
      <c r="L5357" s="6">
        <f t="shared" si="334"/>
        <v>-944255470.17633975</v>
      </c>
      <c r="M5357" s="7">
        <f t="shared" si="333"/>
        <v>0</v>
      </c>
      <c r="N5357" s="8">
        <f t="shared" si="335"/>
        <v>0</v>
      </c>
    </row>
    <row r="5358" spans="1:14" x14ac:dyDescent="0.25">
      <c r="A5358" s="5">
        <v>5355</v>
      </c>
      <c r="B5358" s="5">
        <v>0</v>
      </c>
      <c r="C5358" s="5">
        <v>24.9853175597583</v>
      </c>
      <c r="D5358" s="5">
        <v>16.999999999999901</v>
      </c>
      <c r="E5358" s="5">
        <v>17</v>
      </c>
      <c r="F5358" s="5">
        <v>0</v>
      </c>
      <c r="G5358">
        <f t="shared" si="332"/>
        <v>0</v>
      </c>
      <c r="H5358" s="5">
        <v>0.8</v>
      </c>
      <c r="I5358" s="14">
        <v>13</v>
      </c>
      <c r="J5358" s="5">
        <v>0.05</v>
      </c>
      <c r="K5358" s="5">
        <v>0</v>
      </c>
      <c r="L5358" s="6">
        <f t="shared" si="334"/>
        <v>-1069973930.2336713</v>
      </c>
      <c r="M5358" s="7">
        <f t="shared" si="333"/>
        <v>0</v>
      </c>
      <c r="N5358" s="8">
        <f t="shared" si="335"/>
        <v>0</v>
      </c>
    </row>
    <row r="5359" spans="1:14" x14ac:dyDescent="0.25">
      <c r="A5359" s="5">
        <v>5356</v>
      </c>
      <c r="B5359" s="5">
        <v>0</v>
      </c>
      <c r="C5359" s="5">
        <v>24.949702068842601</v>
      </c>
      <c r="D5359" s="5">
        <v>16.05</v>
      </c>
      <c r="E5359" s="5">
        <v>16.05</v>
      </c>
      <c r="F5359" s="5">
        <v>0</v>
      </c>
      <c r="G5359">
        <f t="shared" si="332"/>
        <v>0</v>
      </c>
      <c r="H5359" s="5">
        <v>0.8</v>
      </c>
      <c r="I5359" s="14">
        <v>13</v>
      </c>
      <c r="J5359" s="5">
        <v>0.05</v>
      </c>
      <c r="K5359" s="5">
        <v>0</v>
      </c>
      <c r="L5359" s="6">
        <f t="shared" si="334"/>
        <v>-1196563616.6066189</v>
      </c>
      <c r="M5359" s="7">
        <f t="shared" si="333"/>
        <v>0</v>
      </c>
      <c r="N5359" s="8">
        <f t="shared" si="335"/>
        <v>0</v>
      </c>
    </row>
    <row r="5360" spans="1:14" x14ac:dyDescent="0.25">
      <c r="A5360" s="5">
        <v>5357</v>
      </c>
      <c r="B5360" s="5">
        <v>0</v>
      </c>
      <c r="C5360" s="5">
        <v>24.914341017724901</v>
      </c>
      <c r="D5360" s="5">
        <v>15.0999999999999</v>
      </c>
      <c r="E5360" s="5">
        <v>15.1</v>
      </c>
      <c r="F5360" s="5">
        <v>0</v>
      </c>
      <c r="G5360">
        <f t="shared" si="332"/>
        <v>0</v>
      </c>
      <c r="H5360" s="5">
        <v>0.8</v>
      </c>
      <c r="I5360" s="14">
        <v>13</v>
      </c>
      <c r="J5360" s="5">
        <v>0.05</v>
      </c>
      <c r="K5360" s="5">
        <v>0</v>
      </c>
      <c r="L5360" s="6">
        <f t="shared" si="334"/>
        <v>-1324024976.3103361</v>
      </c>
      <c r="M5360" s="7">
        <f t="shared" si="333"/>
        <v>0</v>
      </c>
      <c r="N5360" s="8">
        <f t="shared" si="335"/>
        <v>0</v>
      </c>
    </row>
    <row r="5361" spans="1:14" x14ac:dyDescent="0.25">
      <c r="A5361" s="5">
        <v>5358</v>
      </c>
      <c r="B5361" s="5">
        <v>0</v>
      </c>
      <c r="C5361" s="5">
        <v>24.8792325886679</v>
      </c>
      <c r="D5361" s="5">
        <v>14.7</v>
      </c>
      <c r="E5361" s="5">
        <v>14.7</v>
      </c>
      <c r="F5361" s="5">
        <v>22.247636354360399</v>
      </c>
      <c r="G5361">
        <f t="shared" si="332"/>
        <v>6.1798989873223329E-3</v>
      </c>
      <c r="H5361" s="5">
        <v>0.8</v>
      </c>
      <c r="I5361" s="14">
        <v>13</v>
      </c>
      <c r="J5361" s="5">
        <v>0.05</v>
      </c>
      <c r="K5361" s="5">
        <v>0</v>
      </c>
      <c r="L5361" s="6">
        <f t="shared" si="334"/>
        <v>-5.3809200604067478</v>
      </c>
      <c r="M5361" s="7">
        <f t="shared" si="333"/>
        <v>0</v>
      </c>
      <c r="N5361" s="8">
        <f t="shared" si="335"/>
        <v>0</v>
      </c>
    </row>
    <row r="5362" spans="1:14" x14ac:dyDescent="0.25">
      <c r="A5362" s="5">
        <v>5359</v>
      </c>
      <c r="B5362" s="5">
        <v>0</v>
      </c>
      <c r="C5362" s="5">
        <v>24.844374976920101</v>
      </c>
      <c r="D5362" s="5">
        <v>24.8845948133349</v>
      </c>
      <c r="E5362" s="5">
        <v>15.2</v>
      </c>
      <c r="F5362" s="5">
        <v>197.05049342433401</v>
      </c>
      <c r="G5362">
        <f t="shared" si="332"/>
        <v>5.4736248173426115E-2</v>
      </c>
      <c r="H5362" s="5">
        <v>0.8</v>
      </c>
      <c r="I5362" s="14">
        <v>13</v>
      </c>
      <c r="J5362" s="5">
        <v>0.05</v>
      </c>
      <c r="K5362" s="5">
        <v>0</v>
      </c>
      <c r="L5362" s="6">
        <f t="shared" si="334"/>
        <v>0.14013069031630623</v>
      </c>
      <c r="M5362" s="7">
        <f t="shared" si="333"/>
        <v>0</v>
      </c>
      <c r="N5362" s="8">
        <f t="shared" si="335"/>
        <v>0</v>
      </c>
    </row>
    <row r="5363" spans="1:14" x14ac:dyDescent="0.25">
      <c r="A5363" s="5">
        <v>5360</v>
      </c>
      <c r="B5363" s="5">
        <v>1057.61767742604</v>
      </c>
      <c r="C5363" s="5">
        <v>24.5890827910839</v>
      </c>
      <c r="D5363" s="5">
        <v>25.851156391831001</v>
      </c>
      <c r="E5363" s="5">
        <v>16.25</v>
      </c>
      <c r="F5363" s="5">
        <v>504.81884207946302</v>
      </c>
      <c r="G5363">
        <f t="shared" si="332"/>
        <v>0.14022745613318419</v>
      </c>
      <c r="H5363" s="5">
        <v>0.8</v>
      </c>
      <c r="I5363" s="14">
        <v>13</v>
      </c>
      <c r="J5363" s="5">
        <v>0.05</v>
      </c>
      <c r="K5363" s="5">
        <v>200</v>
      </c>
      <c r="L5363" s="6">
        <f t="shared" si="334"/>
        <v>0.57836585716397815</v>
      </c>
      <c r="M5363" s="7">
        <f t="shared" si="333"/>
        <v>1057.6176774260707</v>
      </c>
      <c r="N5363" s="8">
        <f t="shared" si="335"/>
        <v>0.41900879644664968</v>
      </c>
    </row>
    <row r="5364" spans="1:14" x14ac:dyDescent="0.25">
      <c r="A5364" s="5">
        <v>5361</v>
      </c>
      <c r="B5364" s="5">
        <v>2409.4593373193102</v>
      </c>
      <c r="C5364" s="5">
        <v>27.503215841086401</v>
      </c>
      <c r="D5364" s="5">
        <v>30.378465646956698</v>
      </c>
      <c r="E5364" s="5">
        <v>17.6999999999999</v>
      </c>
      <c r="F5364" s="5">
        <v>938.51619767010504</v>
      </c>
      <c r="G5364">
        <f t="shared" si="332"/>
        <v>0.26069894379725139</v>
      </c>
      <c r="H5364" s="5">
        <v>0.8</v>
      </c>
      <c r="I5364" s="14">
        <v>13</v>
      </c>
      <c r="J5364" s="5">
        <v>0.05</v>
      </c>
      <c r="K5364" s="5">
        <v>200</v>
      </c>
      <c r="L5364" s="6">
        <f t="shared" si="334"/>
        <v>0.65908931748893951</v>
      </c>
      <c r="M5364" s="7">
        <f t="shared" si="333"/>
        <v>2409.4593373193093</v>
      </c>
      <c r="N5364" s="8">
        <f t="shared" si="335"/>
        <v>0.51346142837899567</v>
      </c>
    </row>
    <row r="5365" spans="1:14" x14ac:dyDescent="0.25">
      <c r="A5365" s="5">
        <v>5362</v>
      </c>
      <c r="B5365" s="5">
        <v>3755.7381399777701</v>
      </c>
      <c r="C5365" s="5">
        <v>33.9963099545947</v>
      </c>
      <c r="D5365" s="5">
        <v>38.478097711131397</v>
      </c>
      <c r="E5365" s="5">
        <v>19.3</v>
      </c>
      <c r="F5365" s="5">
        <v>1400.3706476226901</v>
      </c>
      <c r="G5365">
        <f t="shared" si="332"/>
        <v>0.38899184656185837</v>
      </c>
      <c r="H5365" s="5">
        <v>0.8</v>
      </c>
      <c r="I5365" s="14">
        <v>13</v>
      </c>
      <c r="J5365" s="5">
        <v>0.05</v>
      </c>
      <c r="K5365" s="5">
        <v>200</v>
      </c>
      <c r="L5365" s="6">
        <f t="shared" si="334"/>
        <v>0.65585879991696394</v>
      </c>
      <c r="M5365" s="7">
        <f t="shared" si="333"/>
        <v>3755.7381399777528</v>
      </c>
      <c r="N5365" s="8">
        <f t="shared" si="335"/>
        <v>0.5363920110844117</v>
      </c>
    </row>
    <row r="5366" spans="1:14" x14ac:dyDescent="0.25">
      <c r="A5366" s="5">
        <v>5363</v>
      </c>
      <c r="B5366" s="5">
        <v>3688.7645588120599</v>
      </c>
      <c r="C5366" s="5">
        <v>39.458450717207299</v>
      </c>
      <c r="D5366" s="5">
        <v>43.860317732496199</v>
      </c>
      <c r="E5366" s="5">
        <v>20.7</v>
      </c>
      <c r="F5366" s="5">
        <v>1455.8319940664101</v>
      </c>
      <c r="G5366">
        <f t="shared" si="332"/>
        <v>0.40439777612955835</v>
      </c>
      <c r="H5366" s="5">
        <v>0.8</v>
      </c>
      <c r="I5366" s="14">
        <v>13</v>
      </c>
      <c r="J5366" s="5">
        <v>0.05</v>
      </c>
      <c r="K5366" s="5">
        <v>200</v>
      </c>
      <c r="L5366" s="6">
        <f t="shared" si="334"/>
        <v>0.62040933704105428</v>
      </c>
      <c r="M5366" s="7">
        <f t="shared" si="333"/>
        <v>3688.7645588120986</v>
      </c>
      <c r="N5366" s="8">
        <f t="shared" si="335"/>
        <v>0.50675690238889093</v>
      </c>
    </row>
    <row r="5367" spans="1:14" x14ac:dyDescent="0.25">
      <c r="A5367" s="5">
        <v>5364</v>
      </c>
      <c r="B5367" s="5">
        <v>8552.0394077798701</v>
      </c>
      <c r="C5367" s="5">
        <v>42.889601088590403</v>
      </c>
      <c r="D5367" s="5">
        <v>53.094898711239402</v>
      </c>
      <c r="E5367" s="5">
        <v>22.3</v>
      </c>
      <c r="F5367" s="5">
        <v>2707.39833718621</v>
      </c>
      <c r="G5367">
        <f t="shared" si="332"/>
        <v>0.75205509366283607</v>
      </c>
      <c r="H5367" s="5">
        <v>0.8</v>
      </c>
      <c r="I5367" s="14">
        <v>13</v>
      </c>
      <c r="J5367" s="5">
        <v>0.05</v>
      </c>
      <c r="K5367" s="5">
        <v>200</v>
      </c>
      <c r="L5367" s="6">
        <f t="shared" si="334"/>
        <v>0.69330665021735127</v>
      </c>
      <c r="M5367" s="7">
        <f t="shared" si="333"/>
        <v>8552.0394077798628</v>
      </c>
      <c r="N5367" s="8">
        <f t="shared" si="335"/>
        <v>0.63175331756701159</v>
      </c>
    </row>
    <row r="5368" spans="1:14" x14ac:dyDescent="0.25">
      <c r="A5368" s="5">
        <v>5365</v>
      </c>
      <c r="B5368" s="5">
        <v>7009.4785330376899</v>
      </c>
      <c r="C5368" s="5">
        <v>47.128770714039497</v>
      </c>
      <c r="D5368" s="5">
        <v>55.493303569692998</v>
      </c>
      <c r="E5368" s="5">
        <v>23.95</v>
      </c>
      <c r="F5368" s="5">
        <v>2392.9954266488198</v>
      </c>
      <c r="G5368">
        <f t="shared" si="332"/>
        <v>0.66472095184689439</v>
      </c>
      <c r="H5368" s="5">
        <v>0.8</v>
      </c>
      <c r="I5368" s="14">
        <v>13</v>
      </c>
      <c r="J5368" s="5">
        <v>0.05</v>
      </c>
      <c r="K5368" s="5">
        <v>200</v>
      </c>
      <c r="L5368" s="6">
        <f t="shared" si="334"/>
        <v>0.66285523732943508</v>
      </c>
      <c r="M5368" s="7">
        <f t="shared" si="333"/>
        <v>7009.4785330376344</v>
      </c>
      <c r="N5368" s="8">
        <f t="shared" si="335"/>
        <v>0.58583300700753393</v>
      </c>
    </row>
    <row r="5369" spans="1:14" x14ac:dyDescent="0.25">
      <c r="A5369" s="5">
        <v>5366</v>
      </c>
      <c r="B5369" s="5">
        <v>8123.8679087486498</v>
      </c>
      <c r="C5369" s="5">
        <v>54.216040458850301</v>
      </c>
      <c r="D5369" s="5">
        <v>63.910393571915499</v>
      </c>
      <c r="E5369" s="5">
        <v>25.2</v>
      </c>
      <c r="F5369" s="5">
        <v>2760.0660626930498</v>
      </c>
      <c r="G5369">
        <f t="shared" si="332"/>
        <v>0.76668501741473605</v>
      </c>
      <c r="H5369" s="5">
        <v>0.8</v>
      </c>
      <c r="I5369" s="14">
        <v>13</v>
      </c>
      <c r="J5369" s="5">
        <v>0.05</v>
      </c>
      <c r="K5369" s="5">
        <v>200</v>
      </c>
      <c r="L5369" s="6">
        <f t="shared" si="334"/>
        <v>0.64808151449236695</v>
      </c>
      <c r="M5369" s="7">
        <f t="shared" si="333"/>
        <v>8123.8679087486371</v>
      </c>
      <c r="N5369" s="8">
        <f t="shared" si="335"/>
        <v>0.58867199001227521</v>
      </c>
    </row>
    <row r="5370" spans="1:14" x14ac:dyDescent="0.25">
      <c r="A5370" s="5">
        <v>5367</v>
      </c>
      <c r="B5370" s="5">
        <v>4950.7598427561397</v>
      </c>
      <c r="C5370" s="5">
        <v>59.574820029684098</v>
      </c>
      <c r="D5370" s="5">
        <v>65.482648004333498</v>
      </c>
      <c r="E5370" s="5">
        <v>26.1</v>
      </c>
      <c r="F5370" s="5">
        <v>2082.72735499085</v>
      </c>
      <c r="G5370">
        <f t="shared" si="332"/>
        <v>0.57853537638634722</v>
      </c>
      <c r="H5370" s="5">
        <v>0.8</v>
      </c>
      <c r="I5370" s="14">
        <v>13</v>
      </c>
      <c r="J5370" s="5">
        <v>0.05</v>
      </c>
      <c r="K5370" s="5">
        <v>200</v>
      </c>
      <c r="L5370" s="6">
        <f t="shared" si="334"/>
        <v>0.5641549970589147</v>
      </c>
      <c r="M5370" s="7">
        <f t="shared" si="333"/>
        <v>4950.7598427561979</v>
      </c>
      <c r="N5370" s="8">
        <f t="shared" si="335"/>
        <v>0.47541122755745285</v>
      </c>
    </row>
    <row r="5371" spans="1:14" x14ac:dyDescent="0.25">
      <c r="A5371" s="5">
        <v>5368</v>
      </c>
      <c r="B5371" s="5">
        <v>2737.7627448682601</v>
      </c>
      <c r="C5371" s="5">
        <v>63.0365571470169</v>
      </c>
      <c r="D5371" s="5">
        <v>66.303577128959901</v>
      </c>
      <c r="E5371" s="5">
        <v>26.45</v>
      </c>
      <c r="F5371" s="5">
        <v>1587.3385801956099</v>
      </c>
      <c r="G5371">
        <f t="shared" si="332"/>
        <v>0.4409273833876694</v>
      </c>
      <c r="H5371" s="5">
        <v>0.8</v>
      </c>
      <c r="I5371" s="14">
        <v>13</v>
      </c>
      <c r="J5371" s="5">
        <v>0.05</v>
      </c>
      <c r="K5371" s="5">
        <v>200</v>
      </c>
      <c r="L5371" s="6">
        <f t="shared" si="334"/>
        <v>0.45819891367865789</v>
      </c>
      <c r="M5371" s="7">
        <f t="shared" si="333"/>
        <v>2737.7627448682351</v>
      </c>
      <c r="N5371" s="8">
        <f t="shared" si="335"/>
        <v>0.34495006658987737</v>
      </c>
    </row>
    <row r="5372" spans="1:14" x14ac:dyDescent="0.25">
      <c r="A5372" s="5">
        <v>5369</v>
      </c>
      <c r="B5372" s="5">
        <v>0</v>
      </c>
      <c r="C5372" s="5">
        <v>63.607480727251101</v>
      </c>
      <c r="D5372" s="5">
        <v>72.547455200252102</v>
      </c>
      <c r="E5372" s="5">
        <v>26.35</v>
      </c>
      <c r="F5372" s="5">
        <v>1080.5688230170299</v>
      </c>
      <c r="G5372">
        <f t="shared" si="332"/>
        <v>0.30015800639361939</v>
      </c>
      <c r="H5372" s="5">
        <v>0.8</v>
      </c>
      <c r="I5372" s="14">
        <v>13</v>
      </c>
      <c r="J5372" s="5">
        <v>0.05</v>
      </c>
      <c r="K5372" s="5">
        <v>0</v>
      </c>
      <c r="L5372" s="6">
        <f t="shared" si="334"/>
        <v>0.28753542475529592</v>
      </c>
      <c r="M5372" s="7">
        <f t="shared" si="333"/>
        <v>0</v>
      </c>
      <c r="N5372" s="8">
        <f t="shared" si="335"/>
        <v>0</v>
      </c>
    </row>
    <row r="5373" spans="1:14" x14ac:dyDescent="0.25">
      <c r="A5373" s="5">
        <v>5370</v>
      </c>
      <c r="B5373" s="5">
        <v>0</v>
      </c>
      <c r="C5373" s="5">
        <v>63.295945541160698</v>
      </c>
      <c r="D5373" s="5">
        <v>49.456138406606698</v>
      </c>
      <c r="E5373" s="5">
        <v>25.75</v>
      </c>
      <c r="F5373" s="5">
        <v>537.00769564986194</v>
      </c>
      <c r="G5373">
        <f t="shared" si="332"/>
        <v>0.14916880434718388</v>
      </c>
      <c r="H5373" s="5">
        <v>0.8</v>
      </c>
      <c r="I5373" s="14">
        <v>13</v>
      </c>
      <c r="J5373" s="5">
        <v>0.05</v>
      </c>
      <c r="K5373" s="5">
        <v>0</v>
      </c>
      <c r="L5373" s="6">
        <f t="shared" si="334"/>
        <v>-0.24017539745699804</v>
      </c>
      <c r="M5373" s="7">
        <f t="shared" si="333"/>
        <v>0</v>
      </c>
      <c r="N5373" s="8">
        <f t="shared" si="335"/>
        <v>0</v>
      </c>
    </row>
    <row r="5374" spans="1:14" x14ac:dyDescent="0.25">
      <c r="A5374" s="5">
        <v>5371</v>
      </c>
      <c r="B5374" s="5">
        <v>0</v>
      </c>
      <c r="C5374" s="5">
        <v>57.706840682328</v>
      </c>
      <c r="D5374" s="5">
        <v>36.062159408522803</v>
      </c>
      <c r="E5374" s="5">
        <v>24.8</v>
      </c>
      <c r="F5374" s="5">
        <v>230.71144908527799</v>
      </c>
      <c r="G5374">
        <f t="shared" si="332"/>
        <v>6.4086513634799447E-2</v>
      </c>
      <c r="H5374" s="5">
        <v>0.8</v>
      </c>
      <c r="I5374" s="14">
        <v>13</v>
      </c>
      <c r="J5374" s="5">
        <v>0.05</v>
      </c>
      <c r="K5374" s="5">
        <v>0</v>
      </c>
      <c r="L5374" s="6">
        <f t="shared" si="334"/>
        <v>-1.2888947590452851</v>
      </c>
      <c r="M5374" s="7">
        <f t="shared" si="333"/>
        <v>0</v>
      </c>
      <c r="N5374" s="8">
        <f t="shared" si="335"/>
        <v>0</v>
      </c>
    </row>
    <row r="5375" spans="1:14" x14ac:dyDescent="0.25">
      <c r="A5375" s="5">
        <v>5372</v>
      </c>
      <c r="B5375" s="5">
        <v>0</v>
      </c>
      <c r="C5375" s="5">
        <v>48.446187628447497</v>
      </c>
      <c r="D5375" s="5">
        <v>23.7</v>
      </c>
      <c r="E5375" s="5">
        <v>23.7</v>
      </c>
      <c r="F5375" s="5">
        <v>54.029974003446597</v>
      </c>
      <c r="G5375">
        <f t="shared" si="332"/>
        <v>1.5008326112068499E-2</v>
      </c>
      <c r="H5375" s="5">
        <v>0.8</v>
      </c>
      <c r="I5375" s="14">
        <v>13</v>
      </c>
      <c r="J5375" s="5">
        <v>0.05</v>
      </c>
      <c r="K5375" s="5">
        <v>0</v>
      </c>
      <c r="L5375" s="6">
        <f t="shared" si="334"/>
        <v>-5.7208087755581447</v>
      </c>
      <c r="M5375" s="7">
        <f t="shared" si="333"/>
        <v>0</v>
      </c>
      <c r="N5375" s="8">
        <f t="shared" si="335"/>
        <v>0</v>
      </c>
    </row>
    <row r="5376" spans="1:14" x14ac:dyDescent="0.25">
      <c r="A5376" s="5">
        <v>5373</v>
      </c>
      <c r="B5376" s="5">
        <v>0</v>
      </c>
      <c r="C5376" s="5">
        <v>41.136772951218703</v>
      </c>
      <c r="D5376" s="5">
        <v>22.45</v>
      </c>
      <c r="E5376" s="5">
        <v>22.45</v>
      </c>
      <c r="F5376" s="5">
        <v>0</v>
      </c>
      <c r="G5376">
        <f t="shared" si="332"/>
        <v>0</v>
      </c>
      <c r="H5376" s="5">
        <v>0.8</v>
      </c>
      <c r="I5376" s="14">
        <v>13</v>
      </c>
      <c r="J5376" s="5">
        <v>0.05</v>
      </c>
      <c r="K5376" s="5">
        <v>0</v>
      </c>
      <c r="L5376" s="6">
        <f t="shared" si="334"/>
        <v>-2603878224.5236306</v>
      </c>
      <c r="M5376" s="7">
        <f t="shared" si="333"/>
        <v>0</v>
      </c>
      <c r="N5376" s="8">
        <f t="shared" si="335"/>
        <v>0</v>
      </c>
    </row>
    <row r="5377" spans="1:14" x14ac:dyDescent="0.25">
      <c r="A5377" s="5">
        <v>5374</v>
      </c>
      <c r="B5377" s="5">
        <v>0</v>
      </c>
      <c r="C5377" s="5">
        <v>35.398228656047102</v>
      </c>
      <c r="D5377" s="5">
        <v>21.099999999999898</v>
      </c>
      <c r="E5377" s="5">
        <v>21.1</v>
      </c>
      <c r="F5377" s="5">
        <v>0</v>
      </c>
      <c r="G5377">
        <f t="shared" si="332"/>
        <v>0</v>
      </c>
      <c r="H5377" s="5">
        <v>0.8</v>
      </c>
      <c r="I5377" s="14">
        <v>13</v>
      </c>
      <c r="J5377" s="5">
        <v>0.05</v>
      </c>
      <c r="K5377" s="5">
        <v>0</v>
      </c>
      <c r="L5377" s="6">
        <f t="shared" si="334"/>
        <v>-1960989395.8364265</v>
      </c>
      <c r="M5377" s="7">
        <f t="shared" si="333"/>
        <v>0</v>
      </c>
      <c r="N5377" s="8">
        <f t="shared" si="335"/>
        <v>0</v>
      </c>
    </row>
    <row r="5378" spans="1:14" x14ac:dyDescent="0.25">
      <c r="A5378" s="5">
        <v>5375</v>
      </c>
      <c r="B5378" s="5">
        <v>0</v>
      </c>
      <c r="C5378" s="5">
        <v>32.907420980214702</v>
      </c>
      <c r="D5378" s="5">
        <v>19.749999999999901</v>
      </c>
      <c r="E5378" s="5">
        <v>19.75</v>
      </c>
      <c r="F5378" s="5">
        <v>0</v>
      </c>
      <c r="G5378">
        <f t="shared" si="332"/>
        <v>0</v>
      </c>
      <c r="H5378" s="5">
        <v>0.8</v>
      </c>
      <c r="I5378" s="14">
        <v>13</v>
      </c>
      <c r="J5378" s="5">
        <v>0.05</v>
      </c>
      <c r="K5378" s="5">
        <v>0</v>
      </c>
      <c r="L5378" s="6">
        <f t="shared" si="334"/>
        <v>-1797023590.0532086</v>
      </c>
      <c r="M5378" s="7">
        <f t="shared" si="333"/>
        <v>0</v>
      </c>
      <c r="N5378" s="8">
        <f t="shared" si="335"/>
        <v>0</v>
      </c>
    </row>
    <row r="5379" spans="1:14" x14ac:dyDescent="0.25">
      <c r="A5379" s="5">
        <v>5376</v>
      </c>
      <c r="B5379" s="5">
        <v>0</v>
      </c>
      <c r="C5379" s="5">
        <v>32.815209375004898</v>
      </c>
      <c r="D5379" s="5">
        <v>18.399999999999899</v>
      </c>
      <c r="E5379" s="5">
        <v>18.399999999999999</v>
      </c>
      <c r="F5379" s="5">
        <v>0</v>
      </c>
      <c r="G5379">
        <f t="shared" ref="G5379:G5442" si="336">F5379/3600</f>
        <v>0</v>
      </c>
      <c r="H5379" s="5">
        <v>0.8</v>
      </c>
      <c r="I5379" s="14">
        <v>13</v>
      </c>
      <c r="J5379" s="5">
        <v>0.05</v>
      </c>
      <c r="K5379" s="5">
        <v>0</v>
      </c>
      <c r="L5379" s="6">
        <f t="shared" si="334"/>
        <v>-1977876348.6132517</v>
      </c>
      <c r="M5379" s="7">
        <f t="shared" ref="M5379:M5442" si="337">K5379*4.19*(D5379-C5379)</f>
        <v>0</v>
      </c>
      <c r="N5379" s="8">
        <f t="shared" si="335"/>
        <v>0</v>
      </c>
    </row>
    <row r="5380" spans="1:14" x14ac:dyDescent="0.25">
      <c r="A5380" s="5">
        <v>5377</v>
      </c>
      <c r="B5380" s="5">
        <v>0</v>
      </c>
      <c r="C5380" s="5">
        <v>32.723656536573301</v>
      </c>
      <c r="D5380" s="5">
        <v>17.05</v>
      </c>
      <c r="E5380" s="5">
        <v>17.05</v>
      </c>
      <c r="F5380" s="5">
        <v>0</v>
      </c>
      <c r="G5380">
        <f t="shared" si="336"/>
        <v>0</v>
      </c>
      <c r="H5380" s="5">
        <v>0.8</v>
      </c>
      <c r="I5380" s="14">
        <v>13</v>
      </c>
      <c r="J5380" s="5">
        <v>0.05</v>
      </c>
      <c r="K5380" s="5">
        <v>0</v>
      </c>
      <c r="L5380" s="6">
        <f t="shared" ref="L5380:L5443" si="338">H5380-(I5380*(C5380-E5380)/(F5380+0.0000001))-(J5380*((C5380-E5380)^2)/(F5380+0.0000001))</f>
        <v>-2160407103.5677624</v>
      </c>
      <c r="M5380" s="7">
        <f t="shared" si="337"/>
        <v>0</v>
      </c>
      <c r="N5380" s="8">
        <f t="shared" ref="N5380:N5443" si="339">(B5380/((F5380+0.0000001)*$T$6))</f>
        <v>0</v>
      </c>
    </row>
    <row r="5381" spans="1:14" x14ac:dyDescent="0.25">
      <c r="A5381" s="5">
        <v>5378</v>
      </c>
      <c r="B5381" s="5">
        <v>0</v>
      </c>
      <c r="C5381" s="5">
        <v>32.632757758639698</v>
      </c>
      <c r="D5381" s="5">
        <v>15.7</v>
      </c>
      <c r="E5381" s="5">
        <v>15.7</v>
      </c>
      <c r="F5381" s="5">
        <v>0</v>
      </c>
      <c r="G5381">
        <f t="shared" si="336"/>
        <v>0</v>
      </c>
      <c r="H5381" s="5">
        <v>0.8</v>
      </c>
      <c r="I5381" s="14">
        <v>13</v>
      </c>
      <c r="J5381" s="5">
        <v>0.05</v>
      </c>
      <c r="K5381" s="5">
        <v>0</v>
      </c>
      <c r="L5381" s="6">
        <f t="shared" si="338"/>
        <v>-2344617650.4795475</v>
      </c>
      <c r="M5381" s="7">
        <f t="shared" si="337"/>
        <v>0</v>
      </c>
      <c r="N5381" s="8">
        <f t="shared" si="339"/>
        <v>0</v>
      </c>
    </row>
    <row r="5382" spans="1:14" x14ac:dyDescent="0.25">
      <c r="A5382" s="5">
        <v>5379</v>
      </c>
      <c r="B5382" s="5">
        <v>0</v>
      </c>
      <c r="C5382" s="5">
        <v>32.542508368545597</v>
      </c>
      <c r="D5382" s="5">
        <v>14.299999999999899</v>
      </c>
      <c r="E5382" s="5">
        <v>14.3</v>
      </c>
      <c r="F5382" s="5">
        <v>0</v>
      </c>
      <c r="G5382">
        <f t="shared" si="336"/>
        <v>0</v>
      </c>
      <c r="H5382" s="5">
        <v>0.8</v>
      </c>
      <c r="I5382" s="14">
        <v>13</v>
      </c>
      <c r="J5382" s="5">
        <v>0.05</v>
      </c>
      <c r="K5382" s="5">
        <v>0</v>
      </c>
      <c r="L5382" s="6">
        <f t="shared" si="338"/>
        <v>-2537920642.8991556</v>
      </c>
      <c r="M5382" s="7">
        <f t="shared" si="337"/>
        <v>0</v>
      </c>
      <c r="N5382" s="8">
        <f t="shared" si="339"/>
        <v>0</v>
      </c>
    </row>
    <row r="5383" spans="1:14" x14ac:dyDescent="0.25">
      <c r="A5383" s="5">
        <v>5380</v>
      </c>
      <c r="B5383" s="5">
        <v>0</v>
      </c>
      <c r="C5383" s="5">
        <v>32.4529037270147</v>
      </c>
      <c r="D5383" s="5">
        <v>12.9</v>
      </c>
      <c r="E5383" s="5">
        <v>12.9</v>
      </c>
      <c r="F5383" s="5">
        <v>0</v>
      </c>
      <c r="G5383">
        <f t="shared" si="336"/>
        <v>0</v>
      </c>
      <c r="H5383" s="5">
        <v>0.8</v>
      </c>
      <c r="I5383" s="14">
        <v>13</v>
      </c>
      <c r="J5383" s="5">
        <v>0.05</v>
      </c>
      <c r="K5383" s="5">
        <v>0</v>
      </c>
      <c r="L5383" s="6">
        <f t="shared" si="338"/>
        <v>-2733035505.790864</v>
      </c>
      <c r="M5383" s="7">
        <f t="shared" si="337"/>
        <v>0</v>
      </c>
      <c r="N5383" s="8">
        <f t="shared" si="339"/>
        <v>0</v>
      </c>
    </row>
    <row r="5384" spans="1:14" x14ac:dyDescent="0.25">
      <c r="A5384" s="5">
        <v>5381</v>
      </c>
      <c r="B5384" s="5">
        <v>0</v>
      </c>
      <c r="C5384" s="5">
        <v>32.363939227913498</v>
      </c>
      <c r="D5384" s="5">
        <v>11.5</v>
      </c>
      <c r="E5384" s="5">
        <v>11.5</v>
      </c>
      <c r="F5384" s="5">
        <v>0</v>
      </c>
      <c r="G5384">
        <f t="shared" si="336"/>
        <v>0</v>
      </c>
      <c r="H5384" s="5">
        <v>0.8</v>
      </c>
      <c r="I5384" s="14">
        <v>13</v>
      </c>
      <c r="J5384" s="5">
        <v>0.05</v>
      </c>
      <c r="K5384" s="5">
        <v>0</v>
      </c>
      <c r="L5384" s="6">
        <f t="shared" si="338"/>
        <v>-2929964078.8817887</v>
      </c>
      <c r="M5384" s="7">
        <f t="shared" si="337"/>
        <v>0</v>
      </c>
      <c r="N5384" s="8">
        <f t="shared" si="339"/>
        <v>0</v>
      </c>
    </row>
    <row r="5385" spans="1:14" x14ac:dyDescent="0.25">
      <c r="A5385" s="5">
        <v>5382</v>
      </c>
      <c r="B5385" s="5">
        <v>0</v>
      </c>
      <c r="C5385" s="5">
        <v>32.2756102980157</v>
      </c>
      <c r="D5385" s="5">
        <v>10.999999999999901</v>
      </c>
      <c r="E5385" s="5">
        <v>11</v>
      </c>
      <c r="F5385" s="5">
        <v>50.851740238538</v>
      </c>
      <c r="G5385">
        <f t="shared" si="336"/>
        <v>1.4125483399593889E-2</v>
      </c>
      <c r="H5385" s="5">
        <v>0.8</v>
      </c>
      <c r="I5385" s="14">
        <v>13</v>
      </c>
      <c r="J5385" s="5">
        <v>0.05</v>
      </c>
      <c r="K5385" s="5">
        <v>0</v>
      </c>
      <c r="L5385" s="6">
        <f t="shared" si="338"/>
        <v>-5.0840761704490811</v>
      </c>
      <c r="M5385" s="7">
        <f t="shared" si="337"/>
        <v>0</v>
      </c>
      <c r="N5385" s="8">
        <f t="shared" si="339"/>
        <v>0</v>
      </c>
    </row>
    <row r="5386" spans="1:14" x14ac:dyDescent="0.25">
      <c r="A5386" s="5">
        <v>5383</v>
      </c>
      <c r="B5386" s="5">
        <v>0</v>
      </c>
      <c r="C5386" s="5">
        <v>32.187912396766102</v>
      </c>
      <c r="D5386" s="5">
        <v>20.262625582885502</v>
      </c>
      <c r="E5386" s="5">
        <v>11.95</v>
      </c>
      <c r="F5386" s="5">
        <v>142.208000420536</v>
      </c>
      <c r="G5386">
        <f t="shared" si="336"/>
        <v>3.9502222339037774E-2</v>
      </c>
      <c r="H5386" s="5">
        <v>0.8</v>
      </c>
      <c r="I5386" s="14">
        <v>13</v>
      </c>
      <c r="J5386" s="5">
        <v>0.05</v>
      </c>
      <c r="K5386" s="5">
        <v>0</v>
      </c>
      <c r="L5386" s="6">
        <f t="shared" si="338"/>
        <v>-1.1940616212093371</v>
      </c>
      <c r="M5386" s="7">
        <f t="shared" si="337"/>
        <v>0</v>
      </c>
      <c r="N5386" s="8">
        <f t="shared" si="339"/>
        <v>0</v>
      </c>
    </row>
    <row r="5387" spans="1:14" x14ac:dyDescent="0.25">
      <c r="A5387" s="5">
        <v>5384</v>
      </c>
      <c r="B5387" s="5">
        <v>0</v>
      </c>
      <c r="C5387" s="5">
        <v>28.367993794560601</v>
      </c>
      <c r="D5387" s="5">
        <v>37.4908885518456</v>
      </c>
      <c r="E5387" s="5">
        <v>13.75</v>
      </c>
      <c r="F5387" s="5">
        <v>786.43871657602904</v>
      </c>
      <c r="G5387">
        <f t="shared" si="336"/>
        <v>0.21845519904889696</v>
      </c>
      <c r="H5387" s="5">
        <v>0.8</v>
      </c>
      <c r="I5387" s="14">
        <v>13</v>
      </c>
      <c r="J5387" s="5">
        <v>0.05</v>
      </c>
      <c r="K5387" s="5">
        <v>0</v>
      </c>
      <c r="L5387" s="6">
        <f t="shared" si="338"/>
        <v>0.54477578201320465</v>
      </c>
      <c r="M5387" s="7">
        <f t="shared" si="337"/>
        <v>0</v>
      </c>
      <c r="N5387" s="8">
        <f t="shared" si="339"/>
        <v>0</v>
      </c>
    </row>
    <row r="5388" spans="1:14" x14ac:dyDescent="0.25">
      <c r="A5388" s="5">
        <v>5385</v>
      </c>
      <c r="B5388" s="5">
        <v>3813.23096526975</v>
      </c>
      <c r="C5388" s="5">
        <v>32.5418012668394</v>
      </c>
      <c r="D5388" s="5">
        <v>37.092196213462103</v>
      </c>
      <c r="E5388" s="5">
        <v>15.9</v>
      </c>
      <c r="F5388" s="5">
        <v>1579.4702478664601</v>
      </c>
      <c r="G5388">
        <f t="shared" si="336"/>
        <v>0.43874173551846113</v>
      </c>
      <c r="H5388" s="5">
        <v>0.8</v>
      </c>
      <c r="I5388" s="14">
        <v>13</v>
      </c>
      <c r="J5388" s="5">
        <v>0.05</v>
      </c>
      <c r="K5388" s="5">
        <v>200</v>
      </c>
      <c r="L5388" s="6">
        <f t="shared" si="338"/>
        <v>0.65426069643570195</v>
      </c>
      <c r="M5388" s="7">
        <f t="shared" si="337"/>
        <v>3813.2309652698254</v>
      </c>
      <c r="N5388" s="8">
        <f t="shared" si="339"/>
        <v>0.48284935663450668</v>
      </c>
    </row>
    <row r="5389" spans="1:14" x14ac:dyDescent="0.25">
      <c r="A5389" s="5">
        <v>5386</v>
      </c>
      <c r="B5389" s="5">
        <v>6116.3922945007598</v>
      </c>
      <c r="C5389" s="5">
        <v>43.711636518934498</v>
      </c>
      <c r="D5389" s="5">
        <v>51.010434006405497</v>
      </c>
      <c r="E5389" s="5">
        <v>18.05</v>
      </c>
      <c r="F5389" s="5">
        <v>2245.7195392235799</v>
      </c>
      <c r="G5389">
        <f t="shared" si="336"/>
        <v>0.62381098311766103</v>
      </c>
      <c r="H5389" s="5">
        <v>0.8</v>
      </c>
      <c r="I5389" s="14">
        <v>13</v>
      </c>
      <c r="J5389" s="5">
        <v>0.05</v>
      </c>
      <c r="K5389" s="5">
        <v>200</v>
      </c>
      <c r="L5389" s="6">
        <f t="shared" si="338"/>
        <v>0.63678850018019451</v>
      </c>
      <c r="M5389" s="7">
        <f t="shared" si="337"/>
        <v>6116.392294500698</v>
      </c>
      <c r="N5389" s="8">
        <f t="shared" si="339"/>
        <v>0.5447155967074182</v>
      </c>
    </row>
    <row r="5390" spans="1:14" x14ac:dyDescent="0.25">
      <c r="A5390" s="5">
        <v>5387</v>
      </c>
      <c r="B5390" s="5">
        <v>7200.0641486110198</v>
      </c>
      <c r="C5390" s="5">
        <v>52.885608506356398</v>
      </c>
      <c r="D5390" s="5">
        <v>61.477570497538998</v>
      </c>
      <c r="E5390" s="5">
        <v>20</v>
      </c>
      <c r="F5390" s="5">
        <v>2620.8434722596699</v>
      </c>
      <c r="G5390">
        <f t="shared" si="336"/>
        <v>0.72801207562768611</v>
      </c>
      <c r="H5390" s="5">
        <v>0.8</v>
      </c>
      <c r="I5390" s="14">
        <v>13</v>
      </c>
      <c r="J5390" s="5">
        <v>0.05</v>
      </c>
      <c r="K5390" s="5">
        <v>200</v>
      </c>
      <c r="L5390" s="6">
        <f t="shared" si="338"/>
        <v>0.61624767827484739</v>
      </c>
      <c r="M5390" s="7">
        <f t="shared" si="337"/>
        <v>7200.0641486110198</v>
      </c>
      <c r="N5390" s="8">
        <f t="shared" si="339"/>
        <v>0.54944633088892258</v>
      </c>
    </row>
    <row r="5391" spans="1:14" x14ac:dyDescent="0.25">
      <c r="A5391" s="5">
        <v>5388</v>
      </c>
      <c r="B5391" s="5">
        <v>6641.4097929178497</v>
      </c>
      <c r="C5391" s="5">
        <v>56.619506206429101</v>
      </c>
      <c r="D5391" s="5">
        <v>64.544816221844201</v>
      </c>
      <c r="E5391" s="5">
        <v>21.5</v>
      </c>
      <c r="F5391" s="5">
        <v>2526.7771688463199</v>
      </c>
      <c r="G5391">
        <f t="shared" si="336"/>
        <v>0.70188254690175556</v>
      </c>
      <c r="H5391" s="5">
        <v>0.8</v>
      </c>
      <c r="I5391" s="14">
        <v>13</v>
      </c>
      <c r="J5391" s="5">
        <v>0.05</v>
      </c>
      <c r="K5391" s="5">
        <v>200</v>
      </c>
      <c r="L5391" s="6">
        <f t="shared" si="338"/>
        <v>0.594907689976932</v>
      </c>
      <c r="M5391" s="7">
        <f t="shared" si="337"/>
        <v>6641.4097929178542</v>
      </c>
      <c r="N5391" s="8">
        <f t="shared" si="339"/>
        <v>0.52568227024841729</v>
      </c>
    </row>
    <row r="5392" spans="1:14" x14ac:dyDescent="0.25">
      <c r="A5392" s="5">
        <v>5389</v>
      </c>
      <c r="B5392" s="5">
        <v>6283.5531183313797</v>
      </c>
      <c r="C5392" s="5">
        <v>59.533327328576497</v>
      </c>
      <c r="D5392" s="5">
        <v>67.031600739473205</v>
      </c>
      <c r="E5392" s="5">
        <v>22.55</v>
      </c>
      <c r="F5392" s="5">
        <v>2480.1076695474599</v>
      </c>
      <c r="G5392">
        <f t="shared" si="336"/>
        <v>0.6889187970965166</v>
      </c>
      <c r="H5392" s="5">
        <v>0.8</v>
      </c>
      <c r="I5392" s="14">
        <v>13</v>
      </c>
      <c r="J5392" s="5">
        <v>0.05</v>
      </c>
      <c r="K5392" s="5">
        <v>200</v>
      </c>
      <c r="L5392" s="6">
        <f t="shared" si="338"/>
        <v>0.57856946010566179</v>
      </c>
      <c r="M5392" s="7">
        <f t="shared" si="337"/>
        <v>6283.5531183314424</v>
      </c>
      <c r="N5392" s="8">
        <f t="shared" si="339"/>
        <v>0.50671615553082572</v>
      </c>
    </row>
    <row r="5393" spans="1:14" x14ac:dyDescent="0.25">
      <c r="A5393" s="5">
        <v>5390</v>
      </c>
      <c r="B5393" s="5">
        <v>7435.0103370461302</v>
      </c>
      <c r="C5393" s="5">
        <v>65.386169893337197</v>
      </c>
      <c r="D5393" s="5">
        <v>74.258497264514006</v>
      </c>
      <c r="E5393" s="5">
        <v>23.4</v>
      </c>
      <c r="F5393" s="5">
        <v>2845.7253404919102</v>
      </c>
      <c r="G5393">
        <f t="shared" si="336"/>
        <v>0.79047926124775281</v>
      </c>
      <c r="H5393" s="5">
        <v>0.8</v>
      </c>
      <c r="I5393" s="14">
        <v>13</v>
      </c>
      <c r="J5393" s="5">
        <v>0.05</v>
      </c>
      <c r="K5393" s="5">
        <v>200</v>
      </c>
      <c r="L5393" s="6">
        <f t="shared" si="338"/>
        <v>0.57722300789677472</v>
      </c>
      <c r="M5393" s="7">
        <f t="shared" si="337"/>
        <v>7435.0103370461666</v>
      </c>
      <c r="N5393" s="8">
        <f t="shared" si="339"/>
        <v>0.52253885721098081</v>
      </c>
    </row>
    <row r="5394" spans="1:14" x14ac:dyDescent="0.25">
      <c r="A5394" s="5">
        <v>5391</v>
      </c>
      <c r="B5394" s="5">
        <v>6309.2051868634699</v>
      </c>
      <c r="C5394" s="5">
        <v>70.568770610933399</v>
      </c>
      <c r="D5394" s="5">
        <v>78.097655082130899</v>
      </c>
      <c r="E5394" s="5">
        <v>24.1</v>
      </c>
      <c r="F5394" s="5">
        <v>2677.6220444209098</v>
      </c>
      <c r="G5394">
        <f t="shared" si="336"/>
        <v>0.74378390122803051</v>
      </c>
      <c r="H5394" s="5">
        <v>0.8</v>
      </c>
      <c r="I5394" s="14">
        <v>13</v>
      </c>
      <c r="J5394" s="5">
        <v>0.05</v>
      </c>
      <c r="K5394" s="5">
        <v>200</v>
      </c>
      <c r="L5394" s="6">
        <f t="shared" si="338"/>
        <v>0.53406950711965906</v>
      </c>
      <c r="M5394" s="7">
        <f t="shared" si="337"/>
        <v>6309.2051868635062</v>
      </c>
      <c r="N5394" s="8">
        <f t="shared" si="339"/>
        <v>0.47125435046172376</v>
      </c>
    </row>
    <row r="5395" spans="1:14" x14ac:dyDescent="0.25">
      <c r="A5395" s="5">
        <v>5392</v>
      </c>
      <c r="B5395" s="5">
        <v>3532.7367560815401</v>
      </c>
      <c r="C5395" s="5">
        <v>74.589773921968401</v>
      </c>
      <c r="D5395" s="5">
        <v>78.805450241874794</v>
      </c>
      <c r="E5395" s="5">
        <v>24.45</v>
      </c>
      <c r="F5395" s="5">
        <v>2104.6460960561699</v>
      </c>
      <c r="G5395">
        <f t="shared" si="336"/>
        <v>0.58462391557115834</v>
      </c>
      <c r="H5395" s="5">
        <v>0.8</v>
      </c>
      <c r="I5395" s="14">
        <v>13</v>
      </c>
      <c r="J5395" s="5">
        <v>0.05</v>
      </c>
      <c r="K5395" s="5">
        <v>200</v>
      </c>
      <c r="L5395" s="6">
        <f t="shared" si="338"/>
        <v>0.43057118778643316</v>
      </c>
      <c r="M5395" s="7">
        <f t="shared" si="337"/>
        <v>3532.7367560815578</v>
      </c>
      <c r="N5395" s="8">
        <f t="shared" si="339"/>
        <v>0.33570838940889591</v>
      </c>
    </row>
    <row r="5396" spans="1:14" x14ac:dyDescent="0.25">
      <c r="A5396" s="5">
        <v>5393</v>
      </c>
      <c r="B5396" s="5">
        <v>0</v>
      </c>
      <c r="C5396" s="5">
        <v>75.279959775086994</v>
      </c>
      <c r="D5396" s="5">
        <v>77.407867803668097</v>
      </c>
      <c r="E5396" s="5">
        <v>24.25</v>
      </c>
      <c r="F5396" s="5">
        <v>1285.09034120672</v>
      </c>
      <c r="G5396">
        <f t="shared" si="336"/>
        <v>0.35696953922408892</v>
      </c>
      <c r="H5396" s="5">
        <v>0.8</v>
      </c>
      <c r="I5396" s="14">
        <v>13</v>
      </c>
      <c r="J5396" s="5">
        <v>0.05</v>
      </c>
      <c r="K5396" s="5">
        <v>0</v>
      </c>
      <c r="L5396" s="6">
        <f t="shared" si="338"/>
        <v>0.18246184622200873</v>
      </c>
      <c r="M5396" s="7">
        <f t="shared" si="337"/>
        <v>0</v>
      </c>
      <c r="N5396" s="8">
        <f t="shared" si="339"/>
        <v>0</v>
      </c>
    </row>
    <row r="5397" spans="1:14" x14ac:dyDescent="0.25">
      <c r="A5397" s="5">
        <v>5394</v>
      </c>
      <c r="B5397" s="5">
        <v>0</v>
      </c>
      <c r="C5397" s="5">
        <v>74.885035503645696</v>
      </c>
      <c r="D5397" s="5">
        <v>48.256885979937202</v>
      </c>
      <c r="E5397" s="5">
        <v>23.4</v>
      </c>
      <c r="F5397" s="5">
        <v>594.31171320172496</v>
      </c>
      <c r="G5397">
        <f t="shared" si="336"/>
        <v>0.16508658700047915</v>
      </c>
      <c r="H5397" s="5">
        <v>0.8</v>
      </c>
      <c r="I5397" s="14">
        <v>13</v>
      </c>
      <c r="J5397" s="5">
        <v>0.05</v>
      </c>
      <c r="K5397" s="5">
        <v>0</v>
      </c>
      <c r="L5397" s="6">
        <f t="shared" si="338"/>
        <v>-0.54919249888802368</v>
      </c>
      <c r="M5397" s="7">
        <f t="shared" si="337"/>
        <v>0</v>
      </c>
      <c r="N5397" s="8">
        <f t="shared" si="339"/>
        <v>0</v>
      </c>
    </row>
    <row r="5398" spans="1:14" x14ac:dyDescent="0.25">
      <c r="A5398" s="5">
        <v>5395</v>
      </c>
      <c r="B5398" s="5">
        <v>0</v>
      </c>
      <c r="C5398" s="5">
        <v>69.149837291788302</v>
      </c>
      <c r="D5398" s="5">
        <v>32.457038259864902</v>
      </c>
      <c r="E5398" s="5">
        <v>22.05</v>
      </c>
      <c r="F5398" s="5">
        <v>213.43879965414001</v>
      </c>
      <c r="G5398">
        <f t="shared" si="336"/>
        <v>5.928855545948334E-2</v>
      </c>
      <c r="H5398" s="5">
        <v>0.8</v>
      </c>
      <c r="I5398" s="14">
        <v>13</v>
      </c>
      <c r="J5398" s="5">
        <v>0.05</v>
      </c>
      <c r="K5398" s="5">
        <v>0</v>
      </c>
      <c r="L5398" s="6">
        <f t="shared" si="338"/>
        <v>-2.588407446406034</v>
      </c>
      <c r="M5398" s="7">
        <f t="shared" si="337"/>
        <v>0</v>
      </c>
      <c r="N5398" s="8">
        <f t="shared" si="339"/>
        <v>0</v>
      </c>
    </row>
    <row r="5399" spans="1:14" x14ac:dyDescent="0.25">
      <c r="A5399" s="5">
        <v>5396</v>
      </c>
      <c r="B5399" s="5">
        <v>0</v>
      </c>
      <c r="C5399" s="5">
        <v>59.423546362472898</v>
      </c>
      <c r="D5399" s="5">
        <v>20.6</v>
      </c>
      <c r="E5399" s="5">
        <v>20.6</v>
      </c>
      <c r="F5399" s="5">
        <v>34.960571413994899</v>
      </c>
      <c r="G5399">
        <f t="shared" si="336"/>
        <v>9.7112698372208046E-3</v>
      </c>
      <c r="H5399" s="5">
        <v>0.8</v>
      </c>
      <c r="I5399" s="14">
        <v>13</v>
      </c>
      <c r="J5399" s="5">
        <v>0.05</v>
      </c>
      <c r="K5399" s="5">
        <v>0</v>
      </c>
      <c r="L5399" s="6">
        <f t="shared" si="338"/>
        <v>-15.792105483398544</v>
      </c>
      <c r="M5399" s="7">
        <f t="shared" si="337"/>
        <v>0</v>
      </c>
      <c r="N5399" s="8">
        <f t="shared" si="339"/>
        <v>0</v>
      </c>
    </row>
    <row r="5400" spans="1:14" x14ac:dyDescent="0.25">
      <c r="A5400" s="5">
        <v>5397</v>
      </c>
      <c r="B5400" s="5">
        <v>0</v>
      </c>
      <c r="C5400" s="5">
        <v>51.379400111540399</v>
      </c>
      <c r="D5400" s="5">
        <v>19.499999999999901</v>
      </c>
      <c r="E5400" s="5">
        <v>19.5</v>
      </c>
      <c r="F5400" s="5">
        <v>0</v>
      </c>
      <c r="G5400">
        <f t="shared" si="336"/>
        <v>0</v>
      </c>
      <c r="H5400" s="5">
        <v>0.8</v>
      </c>
      <c r="I5400" s="14">
        <v>13</v>
      </c>
      <c r="J5400" s="5">
        <v>0.05</v>
      </c>
      <c r="K5400" s="5">
        <v>0</v>
      </c>
      <c r="L5400" s="6">
        <f t="shared" si="338"/>
        <v>-4652470089.4360924</v>
      </c>
      <c r="M5400" s="7">
        <f t="shared" si="337"/>
        <v>0</v>
      </c>
      <c r="N5400" s="8">
        <f t="shared" si="339"/>
        <v>0</v>
      </c>
    </row>
    <row r="5401" spans="1:14" x14ac:dyDescent="0.25">
      <c r="A5401" s="5">
        <v>5398</v>
      </c>
      <c r="B5401" s="5">
        <v>0</v>
      </c>
      <c r="C5401" s="5">
        <v>44.7594945369515</v>
      </c>
      <c r="D5401" s="5">
        <v>18.6999999999999</v>
      </c>
      <c r="E5401" s="5">
        <v>18.6999999999999</v>
      </c>
      <c r="F5401" s="5">
        <v>0</v>
      </c>
      <c r="G5401">
        <f t="shared" si="336"/>
        <v>0</v>
      </c>
      <c r="H5401" s="5">
        <v>0.8</v>
      </c>
      <c r="I5401" s="14">
        <v>13</v>
      </c>
      <c r="J5401" s="5">
        <v>0.05</v>
      </c>
      <c r="K5401" s="5">
        <v>0</v>
      </c>
      <c r="L5401" s="6">
        <f t="shared" si="338"/>
        <v>-3727282916.7644129</v>
      </c>
      <c r="M5401" s="7">
        <f t="shared" si="337"/>
        <v>0</v>
      </c>
      <c r="N5401" s="8">
        <f t="shared" si="339"/>
        <v>0</v>
      </c>
    </row>
    <row r="5402" spans="1:14" x14ac:dyDescent="0.25">
      <c r="A5402" s="5">
        <v>5399</v>
      </c>
      <c r="B5402" s="5">
        <v>0</v>
      </c>
      <c r="C5402" s="5">
        <v>41.768491579268201</v>
      </c>
      <c r="D5402" s="5">
        <v>17.899999999999999</v>
      </c>
      <c r="E5402" s="5">
        <v>17.899999999999999</v>
      </c>
      <c r="F5402" s="5">
        <v>0</v>
      </c>
      <c r="G5402">
        <f t="shared" si="336"/>
        <v>0</v>
      </c>
      <c r="H5402" s="5">
        <v>0.8</v>
      </c>
      <c r="I5402" s="14">
        <v>13</v>
      </c>
      <c r="J5402" s="5">
        <v>0.05</v>
      </c>
      <c r="K5402" s="5">
        <v>0</v>
      </c>
      <c r="L5402" s="6">
        <f t="shared" si="338"/>
        <v>-3387756349.6396646</v>
      </c>
      <c r="M5402" s="7">
        <f t="shared" si="337"/>
        <v>0</v>
      </c>
      <c r="N5402" s="8">
        <f t="shared" si="339"/>
        <v>0</v>
      </c>
    </row>
    <row r="5403" spans="1:14" x14ac:dyDescent="0.25">
      <c r="A5403" s="5">
        <v>5400</v>
      </c>
      <c r="B5403" s="5">
        <v>0</v>
      </c>
      <c r="C5403" s="5">
        <v>41.612975806241302</v>
      </c>
      <c r="D5403" s="5">
        <v>17.100000000000001</v>
      </c>
      <c r="E5403" s="5">
        <v>17.100000000000001</v>
      </c>
      <c r="F5403" s="5">
        <v>0</v>
      </c>
      <c r="G5403">
        <f t="shared" si="336"/>
        <v>0</v>
      </c>
      <c r="H5403" s="5">
        <v>0.8</v>
      </c>
      <c r="I5403" s="14">
        <v>13</v>
      </c>
      <c r="J5403" s="5">
        <v>0.05</v>
      </c>
      <c r="K5403" s="5">
        <v>0</v>
      </c>
      <c r="L5403" s="6">
        <f t="shared" si="338"/>
        <v>-3487129845.4500546</v>
      </c>
      <c r="M5403" s="7">
        <f t="shared" si="337"/>
        <v>0</v>
      </c>
      <c r="N5403" s="8">
        <f t="shared" si="339"/>
        <v>0</v>
      </c>
    </row>
    <row r="5404" spans="1:14" x14ac:dyDescent="0.25">
      <c r="A5404" s="5">
        <v>5401</v>
      </c>
      <c r="B5404" s="5">
        <v>0</v>
      </c>
      <c r="C5404" s="5">
        <v>41.4585710498217</v>
      </c>
      <c r="D5404" s="5">
        <v>16.5</v>
      </c>
      <c r="E5404" s="5">
        <v>16.5</v>
      </c>
      <c r="F5404" s="5">
        <v>0</v>
      </c>
      <c r="G5404">
        <f t="shared" si="336"/>
        <v>0</v>
      </c>
      <c r="H5404" s="5">
        <v>0.8</v>
      </c>
      <c r="I5404" s="14">
        <v>13</v>
      </c>
      <c r="J5404" s="5">
        <v>0.05</v>
      </c>
      <c r="K5404" s="5">
        <v>0</v>
      </c>
      <c r="L5404" s="6">
        <f t="shared" si="338"/>
        <v>-3556079370.1013198</v>
      </c>
      <c r="M5404" s="7">
        <f t="shared" si="337"/>
        <v>0</v>
      </c>
      <c r="N5404" s="8">
        <f t="shared" si="339"/>
        <v>0</v>
      </c>
    </row>
    <row r="5405" spans="1:14" x14ac:dyDescent="0.25">
      <c r="A5405" s="5">
        <v>5402</v>
      </c>
      <c r="B5405" s="5">
        <v>0</v>
      </c>
      <c r="C5405" s="5">
        <v>41.305269372821499</v>
      </c>
      <c r="D5405" s="5">
        <v>16.099999999999898</v>
      </c>
      <c r="E5405" s="5">
        <v>16.100000000000001</v>
      </c>
      <c r="F5405" s="5">
        <v>0</v>
      </c>
      <c r="G5405">
        <f t="shared" si="336"/>
        <v>0</v>
      </c>
      <c r="H5405" s="5">
        <v>0.8</v>
      </c>
      <c r="I5405" s="14">
        <v>13</v>
      </c>
      <c r="J5405" s="5">
        <v>0.05</v>
      </c>
      <c r="K5405" s="5">
        <v>0</v>
      </c>
      <c r="L5405" s="6">
        <f t="shared" si="338"/>
        <v>-3594337819.7450414</v>
      </c>
      <c r="M5405" s="7">
        <f t="shared" si="337"/>
        <v>0</v>
      </c>
      <c r="N5405" s="8">
        <f t="shared" si="339"/>
        <v>0</v>
      </c>
    </row>
    <row r="5406" spans="1:14" x14ac:dyDescent="0.25">
      <c r="A5406" s="5">
        <v>5403</v>
      </c>
      <c r="B5406" s="5">
        <v>0</v>
      </c>
      <c r="C5406" s="5">
        <v>41.1530628947569</v>
      </c>
      <c r="D5406" s="5">
        <v>15.7</v>
      </c>
      <c r="E5406" s="5">
        <v>15.7</v>
      </c>
      <c r="F5406" s="5">
        <v>0</v>
      </c>
      <c r="G5406">
        <f t="shared" si="336"/>
        <v>0</v>
      </c>
      <c r="H5406" s="5">
        <v>0.8</v>
      </c>
      <c r="I5406" s="14">
        <v>13</v>
      </c>
      <c r="J5406" s="5">
        <v>0.05</v>
      </c>
      <c r="K5406" s="5">
        <v>0</v>
      </c>
      <c r="L5406" s="6">
        <f t="shared" si="338"/>
        <v>-3632827380.8806229</v>
      </c>
      <c r="M5406" s="7">
        <f t="shared" si="337"/>
        <v>0</v>
      </c>
      <c r="N5406" s="8">
        <f t="shared" si="339"/>
        <v>0</v>
      </c>
    </row>
    <row r="5407" spans="1:14" x14ac:dyDescent="0.25">
      <c r="A5407" s="5">
        <v>5404</v>
      </c>
      <c r="B5407" s="5">
        <v>0</v>
      </c>
      <c r="C5407" s="5">
        <v>41.0019437914425</v>
      </c>
      <c r="D5407" s="5">
        <v>15.299999999999899</v>
      </c>
      <c r="E5407" s="5">
        <v>15.3</v>
      </c>
      <c r="F5407" s="5">
        <v>0</v>
      </c>
      <c r="G5407">
        <f t="shared" si="336"/>
        <v>0</v>
      </c>
      <c r="H5407" s="5">
        <v>0.8</v>
      </c>
      <c r="I5407" s="14">
        <v>13</v>
      </c>
      <c r="J5407" s="5">
        <v>0.05</v>
      </c>
      <c r="K5407" s="5">
        <v>0</v>
      </c>
      <c r="L5407" s="6">
        <f t="shared" si="338"/>
        <v>-3671547649.4167595</v>
      </c>
      <c r="M5407" s="7">
        <f t="shared" si="337"/>
        <v>0</v>
      </c>
      <c r="N5407" s="8">
        <f t="shared" si="339"/>
        <v>0</v>
      </c>
    </row>
    <row r="5408" spans="1:14" x14ac:dyDescent="0.25">
      <c r="A5408" s="5">
        <v>5405</v>
      </c>
      <c r="B5408" s="5">
        <v>0</v>
      </c>
      <c r="C5408" s="5">
        <v>40.8519042945899</v>
      </c>
      <c r="D5408" s="5">
        <v>14.9</v>
      </c>
      <c r="E5408" s="5">
        <v>14.9</v>
      </c>
      <c r="F5408" s="5">
        <v>0</v>
      </c>
      <c r="G5408">
        <f t="shared" si="336"/>
        <v>0</v>
      </c>
      <c r="H5408" s="5">
        <v>0.8</v>
      </c>
      <c r="I5408" s="14">
        <v>13</v>
      </c>
      <c r="J5408" s="5">
        <v>0.05</v>
      </c>
      <c r="K5408" s="5">
        <v>0</v>
      </c>
      <c r="L5408" s="6">
        <f t="shared" si="338"/>
        <v>-3710498225.7544641</v>
      </c>
      <c r="M5408" s="7">
        <f t="shared" si="337"/>
        <v>0</v>
      </c>
      <c r="N5408" s="8">
        <f t="shared" si="339"/>
        <v>0</v>
      </c>
    </row>
    <row r="5409" spans="1:14" x14ac:dyDescent="0.25">
      <c r="A5409" s="5">
        <v>5406</v>
      </c>
      <c r="B5409" s="5">
        <v>0</v>
      </c>
      <c r="C5409" s="5">
        <v>40.7029366914077</v>
      </c>
      <c r="D5409" s="5">
        <v>14.9</v>
      </c>
      <c r="E5409" s="5">
        <v>14.9</v>
      </c>
      <c r="F5409" s="5">
        <v>41.317038943812101</v>
      </c>
      <c r="G5409">
        <f t="shared" si="336"/>
        <v>1.1476955262170027E-2</v>
      </c>
      <c r="H5409" s="5">
        <v>0.8</v>
      </c>
      <c r="I5409" s="14">
        <v>13</v>
      </c>
      <c r="J5409" s="5">
        <v>0.05</v>
      </c>
      <c r="K5409" s="5">
        <v>0</v>
      </c>
      <c r="L5409" s="6">
        <f t="shared" si="338"/>
        <v>-8.1243508880765933</v>
      </c>
      <c r="M5409" s="7">
        <f t="shared" si="337"/>
        <v>0</v>
      </c>
      <c r="N5409" s="8">
        <f t="shared" si="339"/>
        <v>0</v>
      </c>
    </row>
    <row r="5410" spans="1:14" x14ac:dyDescent="0.25">
      <c r="A5410" s="5">
        <v>5407</v>
      </c>
      <c r="B5410" s="5">
        <v>0</v>
      </c>
      <c r="C5410" s="5">
        <v>40.555033324205297</v>
      </c>
      <c r="D5410" s="5">
        <v>26.198062976278301</v>
      </c>
      <c r="E5410" s="5">
        <v>15.65</v>
      </c>
      <c r="F5410" s="5">
        <v>210.03901802619501</v>
      </c>
      <c r="G5410">
        <f t="shared" si="336"/>
        <v>5.8344171673943061E-2</v>
      </c>
      <c r="H5410" s="5">
        <v>0.8</v>
      </c>
      <c r="I5410" s="14">
        <v>13</v>
      </c>
      <c r="J5410" s="5">
        <v>0.05</v>
      </c>
      <c r="K5410" s="5">
        <v>0</v>
      </c>
      <c r="L5410" s="6">
        <f t="shared" si="338"/>
        <v>-0.88910743643593282</v>
      </c>
      <c r="M5410" s="7">
        <f t="shared" si="337"/>
        <v>0</v>
      </c>
      <c r="N5410" s="8">
        <f t="shared" si="339"/>
        <v>0</v>
      </c>
    </row>
    <row r="5411" spans="1:14" x14ac:dyDescent="0.25">
      <c r="A5411" s="5">
        <v>5408</v>
      </c>
      <c r="B5411" s="5">
        <v>0</v>
      </c>
      <c r="C5411" s="5">
        <v>35.810492868013498</v>
      </c>
      <c r="D5411" s="5">
        <v>37.402259337162299</v>
      </c>
      <c r="E5411" s="5">
        <v>16.649999999999999</v>
      </c>
      <c r="F5411" s="5">
        <v>449.49391294336499</v>
      </c>
      <c r="G5411">
        <f t="shared" si="336"/>
        <v>0.12485942026204583</v>
      </c>
      <c r="H5411" s="5">
        <v>0.8</v>
      </c>
      <c r="I5411" s="14">
        <v>13</v>
      </c>
      <c r="J5411" s="5">
        <v>0.05</v>
      </c>
      <c r="K5411" s="5">
        <v>0</v>
      </c>
      <c r="L5411" s="6">
        <f t="shared" si="338"/>
        <v>0.20501389702771408</v>
      </c>
      <c r="M5411" s="7">
        <f t="shared" si="337"/>
        <v>0</v>
      </c>
      <c r="N5411" s="8">
        <f t="shared" si="339"/>
        <v>0</v>
      </c>
    </row>
    <row r="5412" spans="1:14" x14ac:dyDescent="0.25">
      <c r="A5412" s="5">
        <v>5409</v>
      </c>
      <c r="B5412" s="5">
        <v>1301.51178325921</v>
      </c>
      <c r="C5412" s="5">
        <v>31.1570718520599</v>
      </c>
      <c r="D5412" s="5">
        <v>32.710188538526801</v>
      </c>
      <c r="E5412" s="5">
        <v>17.600000000000001</v>
      </c>
      <c r="F5412" s="5">
        <v>674.67827463012998</v>
      </c>
      <c r="G5412">
        <f t="shared" si="336"/>
        <v>0.18741063184170278</v>
      </c>
      <c r="H5412" s="5">
        <v>0.8</v>
      </c>
      <c r="I5412" s="14">
        <v>13</v>
      </c>
      <c r="J5412" s="5">
        <v>0.05</v>
      </c>
      <c r="K5412" s="5">
        <v>200</v>
      </c>
      <c r="L5412" s="6">
        <f t="shared" si="338"/>
        <v>0.52515545426292742</v>
      </c>
      <c r="M5412" s="7">
        <f t="shared" si="337"/>
        <v>1301.5117832592628</v>
      </c>
      <c r="N5412" s="8">
        <f t="shared" si="339"/>
        <v>0.38581701293992676</v>
      </c>
    </row>
    <row r="5413" spans="1:14" x14ac:dyDescent="0.25">
      <c r="A5413" s="5">
        <v>5410</v>
      </c>
      <c r="B5413" s="5">
        <v>2322.5481074570998</v>
      </c>
      <c r="C5413" s="5">
        <v>39.326382050754297</v>
      </c>
      <c r="D5413" s="5">
        <v>42.097919171824799</v>
      </c>
      <c r="E5413" s="5">
        <v>18.75</v>
      </c>
      <c r="F5413" s="5">
        <v>1116.6290473087799</v>
      </c>
      <c r="G5413">
        <f t="shared" si="336"/>
        <v>0.31017473536355</v>
      </c>
      <c r="H5413" s="5">
        <v>0.8</v>
      </c>
      <c r="I5413" s="14">
        <v>13</v>
      </c>
      <c r="J5413" s="5">
        <v>0.05</v>
      </c>
      <c r="K5413" s="5">
        <v>200</v>
      </c>
      <c r="L5413" s="6">
        <f t="shared" si="338"/>
        <v>0.54148770153830572</v>
      </c>
      <c r="M5413" s="7">
        <f t="shared" si="337"/>
        <v>2322.5481074570807</v>
      </c>
      <c r="N5413" s="8">
        <f t="shared" si="339"/>
        <v>0.41599277984873201</v>
      </c>
    </row>
    <row r="5414" spans="1:14" x14ac:dyDescent="0.25">
      <c r="A5414" s="5">
        <v>5411</v>
      </c>
      <c r="B5414" s="5">
        <v>3853.5435388773899</v>
      </c>
      <c r="C5414" s="5">
        <v>49.067799448136</v>
      </c>
      <c r="D5414" s="5">
        <v>53.6663000911878</v>
      </c>
      <c r="E5414" s="5">
        <v>20.2</v>
      </c>
      <c r="F5414" s="5">
        <v>1704.90806236136</v>
      </c>
      <c r="G5414">
        <f t="shared" si="336"/>
        <v>0.47358557287815556</v>
      </c>
      <c r="H5414" s="5">
        <v>0.8</v>
      </c>
      <c r="I5414" s="14">
        <v>13</v>
      </c>
      <c r="J5414" s="5">
        <v>0.05</v>
      </c>
      <c r="K5414" s="5">
        <v>200</v>
      </c>
      <c r="L5414" s="6">
        <f t="shared" si="338"/>
        <v>0.55544201223806011</v>
      </c>
      <c r="M5414" s="7">
        <f t="shared" si="337"/>
        <v>3853.543538877409</v>
      </c>
      <c r="N5414" s="8">
        <f t="shared" si="339"/>
        <v>0.45205294334922252</v>
      </c>
    </row>
    <row r="5415" spans="1:14" x14ac:dyDescent="0.25">
      <c r="A5415" s="5">
        <v>5412</v>
      </c>
      <c r="B5415" s="5">
        <v>5508.2110957237301</v>
      </c>
      <c r="C5415" s="5">
        <v>55.320996153143703</v>
      </c>
      <c r="D5415" s="5">
        <v>61.8940404201172</v>
      </c>
      <c r="E5415" s="5">
        <v>21.8</v>
      </c>
      <c r="F5415" s="5">
        <v>2214.07063699217</v>
      </c>
      <c r="G5415">
        <f t="shared" si="336"/>
        <v>0.61501962138671384</v>
      </c>
      <c r="H5415" s="5">
        <v>0.8</v>
      </c>
      <c r="I5415" s="14">
        <v>13</v>
      </c>
      <c r="J5415" s="5">
        <v>0.05</v>
      </c>
      <c r="K5415" s="5">
        <v>200</v>
      </c>
      <c r="L5415" s="6">
        <f t="shared" si="338"/>
        <v>0.57780482659219601</v>
      </c>
      <c r="M5415" s="7">
        <f t="shared" si="337"/>
        <v>5508.211095723791</v>
      </c>
      <c r="N5415" s="8">
        <f t="shared" si="339"/>
        <v>0.49756417012583581</v>
      </c>
    </row>
    <row r="5416" spans="1:14" x14ac:dyDescent="0.25">
      <c r="A5416" s="5">
        <v>5413</v>
      </c>
      <c r="B5416" s="5">
        <v>4627.2185497146002</v>
      </c>
      <c r="C5416" s="5">
        <v>59.678217651124598</v>
      </c>
      <c r="D5416" s="5">
        <v>65.199958163910495</v>
      </c>
      <c r="E5416" s="5">
        <v>23.15</v>
      </c>
      <c r="F5416" s="5">
        <v>2062.1941973644498</v>
      </c>
      <c r="G5416">
        <f t="shared" si="336"/>
        <v>0.57283172149012496</v>
      </c>
      <c r="H5416" s="5">
        <v>0.8</v>
      </c>
      <c r="I5416" s="14">
        <v>13</v>
      </c>
      <c r="J5416" s="5">
        <v>0.05</v>
      </c>
      <c r="K5416" s="5">
        <v>200</v>
      </c>
      <c r="L5416" s="6">
        <f t="shared" si="338"/>
        <v>0.53737567278149001</v>
      </c>
      <c r="M5416" s="7">
        <f t="shared" si="337"/>
        <v>4627.218549714582</v>
      </c>
      <c r="N5416" s="8">
        <f t="shared" si="339"/>
        <v>0.44876651824585195</v>
      </c>
    </row>
    <row r="5417" spans="1:14" x14ac:dyDescent="0.25">
      <c r="A5417" s="5">
        <v>5414</v>
      </c>
      <c r="B5417" s="5">
        <v>4423.6338856518496</v>
      </c>
      <c r="C5417" s="5">
        <v>65.209096159072104</v>
      </c>
      <c r="D5417" s="5">
        <v>70.487895545291494</v>
      </c>
      <c r="E5417" s="5">
        <v>24.15</v>
      </c>
      <c r="F5417" s="5">
        <v>2104.37644920912</v>
      </c>
      <c r="G5417">
        <f t="shared" si="336"/>
        <v>0.58454901366919998</v>
      </c>
      <c r="H5417" s="5">
        <v>0.8</v>
      </c>
      <c r="I5417" s="14">
        <v>13</v>
      </c>
      <c r="J5417" s="5">
        <v>0.05</v>
      </c>
      <c r="K5417" s="5">
        <v>200</v>
      </c>
      <c r="L5417" s="6">
        <f t="shared" si="338"/>
        <v>0.50629745493452605</v>
      </c>
      <c r="M5417" s="7">
        <f t="shared" si="337"/>
        <v>4423.6338856518496</v>
      </c>
      <c r="N5417" s="8">
        <f t="shared" si="339"/>
        <v>0.420422295364896</v>
      </c>
    </row>
    <row r="5418" spans="1:14" x14ac:dyDescent="0.25">
      <c r="A5418" s="5">
        <v>5415</v>
      </c>
      <c r="B5418" s="5">
        <v>2964.5421127467998</v>
      </c>
      <c r="C5418" s="5">
        <v>68.727883187621899</v>
      </c>
      <c r="D5418" s="5">
        <v>72.265522940303001</v>
      </c>
      <c r="E5418" s="5">
        <v>24.85</v>
      </c>
      <c r="F5418" s="5">
        <v>1801.5387130030999</v>
      </c>
      <c r="G5418">
        <f t="shared" si="336"/>
        <v>0.50042742027863885</v>
      </c>
      <c r="H5418" s="5">
        <v>0.8</v>
      </c>
      <c r="I5418" s="14">
        <v>13</v>
      </c>
      <c r="J5418" s="5">
        <v>0.05</v>
      </c>
      <c r="K5418" s="5">
        <v>200</v>
      </c>
      <c r="L5418" s="6">
        <f t="shared" si="338"/>
        <v>0.42994083433151231</v>
      </c>
      <c r="M5418" s="7">
        <f t="shared" si="337"/>
        <v>2964.5421127467639</v>
      </c>
      <c r="N5418" s="8">
        <f t="shared" si="339"/>
        <v>0.32911222958295017</v>
      </c>
    </row>
    <row r="5419" spans="1:14" x14ac:dyDescent="0.25">
      <c r="A5419" s="5">
        <v>5416</v>
      </c>
      <c r="B5419" s="5">
        <v>2310.27596056231</v>
      </c>
      <c r="C5419" s="5">
        <v>70.778336619045902</v>
      </c>
      <c r="D5419" s="5">
        <v>73.535229173416198</v>
      </c>
      <c r="E5419" s="5">
        <v>25.25</v>
      </c>
      <c r="F5419" s="5">
        <v>1676.5863526647499</v>
      </c>
      <c r="G5419">
        <f t="shared" si="336"/>
        <v>0.46571843129576385</v>
      </c>
      <c r="H5419" s="5">
        <v>0.8</v>
      </c>
      <c r="I5419" s="14">
        <v>13</v>
      </c>
      <c r="J5419" s="5">
        <v>0.05</v>
      </c>
      <c r="K5419" s="5">
        <v>200</v>
      </c>
      <c r="L5419" s="6">
        <f t="shared" si="338"/>
        <v>0.3851631222778748</v>
      </c>
      <c r="M5419" s="7">
        <f t="shared" si="337"/>
        <v>2310.2759605623082</v>
      </c>
      <c r="N5419" s="8">
        <f t="shared" si="339"/>
        <v>0.27559283859761635</v>
      </c>
    </row>
    <row r="5420" spans="1:14" x14ac:dyDescent="0.25">
      <c r="A5420" s="5">
        <v>5417</v>
      </c>
      <c r="B5420" s="5">
        <v>0</v>
      </c>
      <c r="C5420" s="5">
        <v>71.067831690442006</v>
      </c>
      <c r="D5420" s="5">
        <v>61.515180019219201</v>
      </c>
      <c r="E5420" s="5">
        <v>25.2</v>
      </c>
      <c r="F5420" s="5">
        <v>816.79236440637703</v>
      </c>
      <c r="G5420">
        <f t="shared" si="336"/>
        <v>0.22688676789066028</v>
      </c>
      <c r="H5420" s="5">
        <v>0.8</v>
      </c>
      <c r="I5420" s="14">
        <v>13</v>
      </c>
      <c r="J5420" s="5">
        <v>0.05</v>
      </c>
      <c r="K5420" s="5">
        <v>0</v>
      </c>
      <c r="L5420" s="6">
        <f t="shared" si="338"/>
        <v>-5.8816440575829021E-2</v>
      </c>
      <c r="M5420" s="7">
        <f t="shared" si="337"/>
        <v>0</v>
      </c>
      <c r="N5420" s="8">
        <f t="shared" si="339"/>
        <v>0</v>
      </c>
    </row>
    <row r="5421" spans="1:14" x14ac:dyDescent="0.25">
      <c r="A5421" s="5">
        <v>5418</v>
      </c>
      <c r="B5421" s="5">
        <v>0</v>
      </c>
      <c r="C5421" s="5">
        <v>70.702999185018896</v>
      </c>
      <c r="D5421" s="5">
        <v>47.168068999514098</v>
      </c>
      <c r="E5421" s="5">
        <v>24.6</v>
      </c>
      <c r="F5421" s="5">
        <v>502.142967385524</v>
      </c>
      <c r="G5421">
        <f t="shared" si="336"/>
        <v>0.13948415760708999</v>
      </c>
      <c r="H5421" s="5">
        <v>0.8</v>
      </c>
      <c r="I5421" s="14">
        <v>13</v>
      </c>
      <c r="J5421" s="5">
        <v>0.05</v>
      </c>
      <c r="K5421" s="5">
        <v>0</v>
      </c>
      <c r="L5421" s="6">
        <f t="shared" si="338"/>
        <v>-0.60520401914874977</v>
      </c>
      <c r="M5421" s="7">
        <f t="shared" si="337"/>
        <v>0</v>
      </c>
      <c r="N5421" s="8">
        <f t="shared" si="339"/>
        <v>0</v>
      </c>
    </row>
    <row r="5422" spans="1:14" x14ac:dyDescent="0.25">
      <c r="A5422" s="5">
        <v>5419</v>
      </c>
      <c r="B5422" s="5">
        <v>0</v>
      </c>
      <c r="C5422" s="5">
        <v>64.951586612309299</v>
      </c>
      <c r="D5422" s="5">
        <v>34.174167037569099</v>
      </c>
      <c r="E5422" s="5">
        <v>23.75</v>
      </c>
      <c r="F5422" s="5">
        <v>213.275505843339</v>
      </c>
      <c r="G5422">
        <f t="shared" si="336"/>
        <v>5.9243196067594171E-2</v>
      </c>
      <c r="H5422" s="5">
        <v>0.8</v>
      </c>
      <c r="I5422" s="14">
        <v>13</v>
      </c>
      <c r="J5422" s="5">
        <v>0.05</v>
      </c>
      <c r="K5422" s="5">
        <v>0</v>
      </c>
      <c r="L5422" s="6">
        <f t="shared" si="338"/>
        <v>-2.1093784594910323</v>
      </c>
      <c r="M5422" s="7">
        <f t="shared" si="337"/>
        <v>0</v>
      </c>
      <c r="N5422" s="8">
        <f t="shared" si="339"/>
        <v>0</v>
      </c>
    </row>
    <row r="5423" spans="1:14" x14ac:dyDescent="0.25">
      <c r="A5423" s="5">
        <v>5420</v>
      </c>
      <c r="B5423" s="5">
        <v>0</v>
      </c>
      <c r="C5423" s="5">
        <v>55.278997713827003</v>
      </c>
      <c r="D5423" s="5">
        <v>22.75</v>
      </c>
      <c r="E5423" s="5">
        <v>22.75</v>
      </c>
      <c r="F5423" s="5">
        <v>28.604103884177601</v>
      </c>
      <c r="G5423">
        <f t="shared" si="336"/>
        <v>7.9455844122715558E-3</v>
      </c>
      <c r="H5423" s="5">
        <v>0.8</v>
      </c>
      <c r="I5423" s="14">
        <v>13</v>
      </c>
      <c r="J5423" s="5">
        <v>0.05</v>
      </c>
      <c r="K5423" s="5">
        <v>0</v>
      </c>
      <c r="L5423" s="6">
        <f t="shared" si="338"/>
        <v>-15.833408798829691</v>
      </c>
      <c r="M5423" s="7">
        <f t="shared" si="337"/>
        <v>0</v>
      </c>
      <c r="N5423" s="8">
        <f t="shared" si="339"/>
        <v>0</v>
      </c>
    </row>
    <row r="5424" spans="1:14" x14ac:dyDescent="0.25">
      <c r="A5424" s="5">
        <v>5421</v>
      </c>
      <c r="B5424" s="5">
        <v>0</v>
      </c>
      <c r="C5424" s="5">
        <v>47.413641366092598</v>
      </c>
      <c r="D5424" s="5">
        <v>21.85</v>
      </c>
      <c r="E5424" s="5">
        <v>21.85</v>
      </c>
      <c r="F5424" s="5">
        <v>0</v>
      </c>
      <c r="G5424">
        <f t="shared" si="336"/>
        <v>0</v>
      </c>
      <c r="H5424" s="5">
        <v>0.8</v>
      </c>
      <c r="I5424" s="14">
        <v>13</v>
      </c>
      <c r="J5424" s="5">
        <v>0.05</v>
      </c>
      <c r="K5424" s="5">
        <v>0</v>
      </c>
      <c r="L5424" s="6">
        <f t="shared" si="338"/>
        <v>-3650023256.7391376</v>
      </c>
      <c r="M5424" s="7">
        <f t="shared" si="337"/>
        <v>0</v>
      </c>
      <c r="N5424" s="8">
        <f t="shared" si="339"/>
        <v>0</v>
      </c>
    </row>
    <row r="5425" spans="1:14" x14ac:dyDescent="0.25">
      <c r="A5425" s="5">
        <v>5422</v>
      </c>
      <c r="B5425" s="5">
        <v>0</v>
      </c>
      <c r="C5425" s="5">
        <v>41.052646743732701</v>
      </c>
      <c r="D5425" s="5">
        <v>21.15</v>
      </c>
      <c r="E5425" s="5">
        <v>21.15</v>
      </c>
      <c r="F5425" s="5">
        <v>0</v>
      </c>
      <c r="G5425">
        <f t="shared" si="336"/>
        <v>0</v>
      </c>
      <c r="H5425" s="5">
        <v>0.8</v>
      </c>
      <c r="I5425" s="14">
        <v>13</v>
      </c>
      <c r="J5425" s="5">
        <v>0.05</v>
      </c>
      <c r="K5425" s="5">
        <v>0</v>
      </c>
      <c r="L5425" s="6">
        <f t="shared" si="338"/>
        <v>-2785401749.5881586</v>
      </c>
      <c r="M5425" s="7">
        <f t="shared" si="337"/>
        <v>0</v>
      </c>
      <c r="N5425" s="8">
        <f t="shared" si="339"/>
        <v>0</v>
      </c>
    </row>
    <row r="5426" spans="1:14" x14ac:dyDescent="0.25">
      <c r="A5426" s="5">
        <v>5423</v>
      </c>
      <c r="B5426" s="5">
        <v>0</v>
      </c>
      <c r="C5426" s="5">
        <v>38.221683036026597</v>
      </c>
      <c r="D5426" s="5">
        <v>20.399999999999999</v>
      </c>
      <c r="E5426" s="5">
        <v>20.399999999999999</v>
      </c>
      <c r="F5426" s="5">
        <v>0</v>
      </c>
      <c r="G5426">
        <f t="shared" si="336"/>
        <v>0</v>
      </c>
      <c r="H5426" s="5">
        <v>0.8</v>
      </c>
      <c r="I5426" s="14">
        <v>13</v>
      </c>
      <c r="J5426" s="5">
        <v>0.05</v>
      </c>
      <c r="K5426" s="5">
        <v>0</v>
      </c>
      <c r="L5426" s="6">
        <f t="shared" si="338"/>
        <v>-2475624987.0017567</v>
      </c>
      <c r="M5426" s="7">
        <f t="shared" si="337"/>
        <v>0</v>
      </c>
      <c r="N5426" s="8">
        <f t="shared" si="339"/>
        <v>0</v>
      </c>
    </row>
    <row r="5427" spans="1:14" x14ac:dyDescent="0.25">
      <c r="A5427" s="5">
        <v>5424</v>
      </c>
      <c r="B5427" s="5">
        <v>0</v>
      </c>
      <c r="C5427" s="5">
        <v>38.0915059351981</v>
      </c>
      <c r="D5427" s="5">
        <v>19.649999999999899</v>
      </c>
      <c r="E5427" s="5">
        <v>19.649999999999999</v>
      </c>
      <c r="F5427" s="5">
        <v>0</v>
      </c>
      <c r="G5427">
        <f t="shared" si="336"/>
        <v>0</v>
      </c>
      <c r="H5427" s="5">
        <v>0.8</v>
      </c>
      <c r="I5427" s="14">
        <v>13</v>
      </c>
      <c r="J5427" s="5">
        <v>0.05</v>
      </c>
      <c r="K5427" s="5">
        <v>0</v>
      </c>
      <c r="L5427" s="6">
        <f t="shared" si="338"/>
        <v>-2567440341.3547263</v>
      </c>
      <c r="M5427" s="7">
        <f t="shared" si="337"/>
        <v>0</v>
      </c>
      <c r="N5427" s="8">
        <f t="shared" si="339"/>
        <v>0</v>
      </c>
    </row>
    <row r="5428" spans="1:14" x14ac:dyDescent="0.25">
      <c r="A5428" s="5">
        <v>5425</v>
      </c>
      <c r="B5428" s="5">
        <v>0</v>
      </c>
      <c r="C5428" s="5">
        <v>37.962258829559701</v>
      </c>
      <c r="D5428" s="5">
        <v>18.9499999999999</v>
      </c>
      <c r="E5428" s="5">
        <v>18.9499999999999</v>
      </c>
      <c r="F5428" s="5">
        <v>0</v>
      </c>
      <c r="G5428">
        <f t="shared" si="336"/>
        <v>0</v>
      </c>
      <c r="H5428" s="5">
        <v>0.8</v>
      </c>
      <c r="I5428" s="14">
        <v>13</v>
      </c>
      <c r="J5428" s="5">
        <v>0.05</v>
      </c>
      <c r="K5428" s="5">
        <v>0</v>
      </c>
      <c r="L5428" s="6">
        <f t="shared" si="338"/>
        <v>-2652326639.9438615</v>
      </c>
      <c r="M5428" s="7">
        <f t="shared" si="337"/>
        <v>0</v>
      </c>
      <c r="N5428" s="8">
        <f t="shared" si="339"/>
        <v>0</v>
      </c>
    </row>
    <row r="5429" spans="1:14" x14ac:dyDescent="0.25">
      <c r="A5429" s="5">
        <v>5426</v>
      </c>
      <c r="B5429" s="5">
        <v>0</v>
      </c>
      <c r="C5429" s="5">
        <v>37.833935075154599</v>
      </c>
      <c r="D5429" s="5">
        <v>18.2</v>
      </c>
      <c r="E5429" s="5">
        <v>18.1999999999999</v>
      </c>
      <c r="F5429" s="5">
        <v>0</v>
      </c>
      <c r="G5429">
        <f t="shared" si="336"/>
        <v>0</v>
      </c>
      <c r="H5429" s="5">
        <v>0.8</v>
      </c>
      <c r="I5429" s="14">
        <v>13</v>
      </c>
      <c r="J5429" s="5">
        <v>0.05</v>
      </c>
      <c r="K5429" s="5">
        <v>0</v>
      </c>
      <c r="L5429" s="6">
        <f t="shared" si="338"/>
        <v>-2745157262.2378058</v>
      </c>
      <c r="M5429" s="7">
        <f t="shared" si="337"/>
        <v>0</v>
      </c>
      <c r="N5429" s="8">
        <f t="shared" si="339"/>
        <v>0</v>
      </c>
    </row>
    <row r="5430" spans="1:14" x14ac:dyDescent="0.25">
      <c r="A5430" s="5">
        <v>5427</v>
      </c>
      <c r="B5430" s="5">
        <v>0</v>
      </c>
      <c r="C5430" s="5">
        <v>37.706528075490702</v>
      </c>
      <c r="D5430" s="5">
        <v>17.4499999999999</v>
      </c>
      <c r="E5430" s="5">
        <v>17.4499999999999</v>
      </c>
      <c r="F5430" s="5">
        <v>0</v>
      </c>
      <c r="G5430">
        <f t="shared" si="336"/>
        <v>0</v>
      </c>
      <c r="H5430" s="5">
        <v>0.8</v>
      </c>
      <c r="I5430" s="14">
        <v>13</v>
      </c>
      <c r="J5430" s="5">
        <v>0.05</v>
      </c>
      <c r="K5430" s="5">
        <v>0</v>
      </c>
      <c r="L5430" s="6">
        <f t="shared" si="338"/>
        <v>-2838512113.8503776</v>
      </c>
      <c r="M5430" s="7">
        <f t="shared" si="337"/>
        <v>0</v>
      </c>
      <c r="N5430" s="8">
        <f t="shared" si="339"/>
        <v>0</v>
      </c>
    </row>
    <row r="5431" spans="1:14" x14ac:dyDescent="0.25">
      <c r="A5431" s="5">
        <v>5428</v>
      </c>
      <c r="B5431" s="5">
        <v>0</v>
      </c>
      <c r="C5431" s="5">
        <v>37.580031281201798</v>
      </c>
      <c r="D5431" s="5">
        <v>16.75</v>
      </c>
      <c r="E5431" s="5">
        <v>16.75</v>
      </c>
      <c r="F5431" s="5">
        <v>0</v>
      </c>
      <c r="G5431">
        <f t="shared" si="336"/>
        <v>0</v>
      </c>
      <c r="H5431" s="5">
        <v>0.8</v>
      </c>
      <c r="I5431" s="14">
        <v>13</v>
      </c>
      <c r="J5431" s="5">
        <v>0.05</v>
      </c>
      <c r="K5431" s="5">
        <v>0</v>
      </c>
      <c r="L5431" s="6">
        <f t="shared" si="338"/>
        <v>-2924849167.3441563</v>
      </c>
      <c r="M5431" s="7">
        <f t="shared" si="337"/>
        <v>0</v>
      </c>
      <c r="N5431" s="8">
        <f t="shared" si="339"/>
        <v>0</v>
      </c>
    </row>
    <row r="5432" spans="1:14" x14ac:dyDescent="0.25">
      <c r="A5432" s="5">
        <v>5429</v>
      </c>
      <c r="B5432" s="5">
        <v>0</v>
      </c>
      <c r="C5432" s="5">
        <v>37.454438189710899</v>
      </c>
      <c r="D5432" s="5">
        <v>15.999999999999901</v>
      </c>
      <c r="E5432" s="5">
        <v>16</v>
      </c>
      <c r="F5432" s="5">
        <v>0</v>
      </c>
      <c r="G5432">
        <f t="shared" si="336"/>
        <v>0</v>
      </c>
      <c r="H5432" s="5">
        <v>0.8</v>
      </c>
      <c r="I5432" s="14">
        <v>13</v>
      </c>
      <c r="J5432" s="5">
        <v>0.05</v>
      </c>
      <c r="K5432" s="5">
        <v>0</v>
      </c>
      <c r="L5432" s="6">
        <f t="shared" si="338"/>
        <v>-3019223422.8804793</v>
      </c>
      <c r="M5432" s="7">
        <f t="shared" si="337"/>
        <v>0</v>
      </c>
      <c r="N5432" s="8">
        <f t="shared" si="339"/>
        <v>0</v>
      </c>
    </row>
    <row r="5433" spans="1:14" x14ac:dyDescent="0.25">
      <c r="A5433" s="5">
        <v>5430</v>
      </c>
      <c r="B5433" s="5">
        <v>0</v>
      </c>
      <c r="C5433" s="5">
        <v>37.329742344895998</v>
      </c>
      <c r="D5433" s="5">
        <v>15.6</v>
      </c>
      <c r="E5433" s="5">
        <v>15.6</v>
      </c>
      <c r="F5433" s="5">
        <v>0</v>
      </c>
      <c r="G5433">
        <f t="shared" si="336"/>
        <v>0</v>
      </c>
      <c r="H5433" s="5">
        <v>0.8</v>
      </c>
      <c r="I5433" s="14">
        <v>13</v>
      </c>
      <c r="J5433" s="5">
        <v>0.05</v>
      </c>
      <c r="K5433" s="5">
        <v>0</v>
      </c>
      <c r="L5433" s="6">
        <f t="shared" si="338"/>
        <v>-3060957355.2242627</v>
      </c>
      <c r="M5433" s="7">
        <f t="shared" si="337"/>
        <v>0</v>
      </c>
      <c r="N5433" s="8">
        <f t="shared" si="339"/>
        <v>0</v>
      </c>
    </row>
    <row r="5434" spans="1:14" x14ac:dyDescent="0.25">
      <c r="A5434" s="5">
        <v>5431</v>
      </c>
      <c r="B5434" s="5">
        <v>0</v>
      </c>
      <c r="C5434" s="5">
        <v>37.205937336757998</v>
      </c>
      <c r="D5434" s="5">
        <v>23.557362103676699</v>
      </c>
      <c r="E5434" s="5">
        <v>16</v>
      </c>
      <c r="F5434" s="5">
        <v>152.55522071561401</v>
      </c>
      <c r="G5434">
        <f t="shared" si="336"/>
        <v>4.2376450198781668E-2</v>
      </c>
      <c r="H5434" s="5">
        <v>0.8</v>
      </c>
      <c r="I5434" s="14">
        <v>13</v>
      </c>
      <c r="J5434" s="5">
        <v>0.05</v>
      </c>
      <c r="K5434" s="5">
        <v>0</v>
      </c>
      <c r="L5434" s="6">
        <f t="shared" si="338"/>
        <v>-1.1544514615776589</v>
      </c>
      <c r="M5434" s="7">
        <f t="shared" si="337"/>
        <v>0</v>
      </c>
      <c r="N5434" s="8">
        <f t="shared" si="339"/>
        <v>0</v>
      </c>
    </row>
    <row r="5435" spans="1:14" x14ac:dyDescent="0.25">
      <c r="A5435" s="5">
        <v>5432</v>
      </c>
      <c r="B5435" s="5">
        <v>0</v>
      </c>
      <c r="C5435" s="5">
        <v>32.772582082637598</v>
      </c>
      <c r="D5435" s="5">
        <v>25.0230185448181</v>
      </c>
      <c r="E5435" s="5">
        <v>16.55</v>
      </c>
      <c r="F5435" s="5">
        <v>171.624623305065</v>
      </c>
      <c r="G5435">
        <f t="shared" si="336"/>
        <v>4.7673506473629168E-2</v>
      </c>
      <c r="H5435" s="5">
        <v>0.8</v>
      </c>
      <c r="I5435" s="14">
        <v>13</v>
      </c>
      <c r="J5435" s="5">
        <v>0.05</v>
      </c>
      <c r="K5435" s="5">
        <v>0</v>
      </c>
      <c r="L5435" s="6">
        <f t="shared" si="338"/>
        <v>-0.50547803165097716</v>
      </c>
      <c r="M5435" s="7">
        <f t="shared" si="337"/>
        <v>0</v>
      </c>
      <c r="N5435" s="8">
        <f t="shared" si="339"/>
        <v>0</v>
      </c>
    </row>
    <row r="5436" spans="1:14" x14ac:dyDescent="0.25">
      <c r="A5436" s="5">
        <v>5433</v>
      </c>
      <c r="B5436" s="5">
        <v>707.16402800176502</v>
      </c>
      <c r="C5436" s="5">
        <v>27.163877275689899</v>
      </c>
      <c r="D5436" s="5">
        <v>28.007748430823298</v>
      </c>
      <c r="E5436" s="5">
        <v>17.05</v>
      </c>
      <c r="F5436" s="5">
        <v>419.52685696793799</v>
      </c>
      <c r="G5436">
        <f t="shared" si="336"/>
        <v>0.11653523804664945</v>
      </c>
      <c r="H5436" s="5">
        <v>0.8</v>
      </c>
      <c r="I5436" s="14">
        <v>13</v>
      </c>
      <c r="J5436" s="5">
        <v>0.05</v>
      </c>
      <c r="K5436" s="5">
        <v>200</v>
      </c>
      <c r="L5436" s="6">
        <f t="shared" si="338"/>
        <v>0.47440718523716746</v>
      </c>
      <c r="M5436" s="7">
        <f t="shared" si="337"/>
        <v>707.16402800178889</v>
      </c>
      <c r="N5436" s="8">
        <f t="shared" si="339"/>
        <v>0.33712455643203182</v>
      </c>
    </row>
    <row r="5437" spans="1:14" x14ac:dyDescent="0.25">
      <c r="A5437" s="5">
        <v>5434</v>
      </c>
      <c r="B5437" s="5">
        <v>0</v>
      </c>
      <c r="C5437" s="5">
        <v>26.664575657239901</v>
      </c>
      <c r="D5437" s="5">
        <v>24.293481243724901</v>
      </c>
      <c r="E5437" s="5">
        <v>17.350000000000001</v>
      </c>
      <c r="F5437" s="5">
        <v>139.842285655979</v>
      </c>
      <c r="G5437">
        <f t="shared" si="336"/>
        <v>3.8845079348883052E-2</v>
      </c>
      <c r="H5437" s="5">
        <v>0.8</v>
      </c>
      <c r="I5437" s="14">
        <v>13</v>
      </c>
      <c r="J5437" s="5">
        <v>0.05</v>
      </c>
      <c r="K5437" s="5">
        <v>0</v>
      </c>
      <c r="L5437" s="6">
        <f t="shared" si="338"/>
        <v>-9.6921477289842628E-2</v>
      </c>
      <c r="M5437" s="7">
        <f t="shared" si="337"/>
        <v>0</v>
      </c>
      <c r="N5437" s="8">
        <f t="shared" si="339"/>
        <v>0</v>
      </c>
    </row>
    <row r="5438" spans="1:14" x14ac:dyDescent="0.25">
      <c r="A5438" s="5">
        <v>5435</v>
      </c>
      <c r="B5438" s="5">
        <v>3728.8026384273198</v>
      </c>
      <c r="C5438" s="5">
        <v>38.1838666084724</v>
      </c>
      <c r="D5438" s="5">
        <v>42.633511761727</v>
      </c>
      <c r="E5438" s="5">
        <v>18.3</v>
      </c>
      <c r="F5438" s="5">
        <v>1485.06929888474</v>
      </c>
      <c r="G5438">
        <f t="shared" si="336"/>
        <v>0.41251924969020554</v>
      </c>
      <c r="H5438" s="5">
        <v>0.8</v>
      </c>
      <c r="I5438" s="14">
        <v>13</v>
      </c>
      <c r="J5438" s="5">
        <v>0.05</v>
      </c>
      <c r="K5438" s="5">
        <v>200</v>
      </c>
      <c r="L5438" s="6">
        <f t="shared" si="338"/>
        <v>0.61262916574630732</v>
      </c>
      <c r="M5438" s="7">
        <f t="shared" si="337"/>
        <v>3728.8026384273558</v>
      </c>
      <c r="N5438" s="8">
        <f t="shared" si="339"/>
        <v>0.50217220717935473</v>
      </c>
    </row>
    <row r="5439" spans="1:14" x14ac:dyDescent="0.25">
      <c r="A5439" s="5">
        <v>5436</v>
      </c>
      <c r="B5439" s="5">
        <v>1687.5909030262001</v>
      </c>
      <c r="C5439" s="5">
        <v>41.655707990864698</v>
      </c>
      <c r="D5439" s="5">
        <v>43.669539617387599</v>
      </c>
      <c r="E5439" s="5">
        <v>19.649999999999999</v>
      </c>
      <c r="F5439" s="5">
        <v>966.22413910256796</v>
      </c>
      <c r="G5439">
        <f t="shared" si="336"/>
        <v>0.26839559419515779</v>
      </c>
      <c r="H5439" s="5">
        <v>0.8</v>
      </c>
      <c r="I5439" s="14">
        <v>13</v>
      </c>
      <c r="J5439" s="5">
        <v>0.05</v>
      </c>
      <c r="K5439" s="5">
        <v>200</v>
      </c>
      <c r="L5439" s="6">
        <f t="shared" si="338"/>
        <v>0.47886668268681076</v>
      </c>
      <c r="M5439" s="7">
        <f t="shared" si="337"/>
        <v>1687.5909030261912</v>
      </c>
      <c r="N5439" s="8">
        <f t="shared" si="339"/>
        <v>0.34931665119006067</v>
      </c>
    </row>
    <row r="5440" spans="1:14" x14ac:dyDescent="0.25">
      <c r="A5440" s="5">
        <v>5437</v>
      </c>
      <c r="B5440" s="5">
        <v>0</v>
      </c>
      <c r="C5440" s="5">
        <v>38.667135687606297</v>
      </c>
      <c r="D5440" s="5">
        <v>57.321342004075198</v>
      </c>
      <c r="E5440" s="5">
        <v>20.25</v>
      </c>
      <c r="F5440" s="5">
        <v>827.83220650044996</v>
      </c>
      <c r="G5440">
        <f t="shared" si="336"/>
        <v>0.22995339069456944</v>
      </c>
      <c r="H5440" s="5">
        <v>0.8</v>
      </c>
      <c r="I5440" s="14">
        <v>13</v>
      </c>
      <c r="J5440" s="5">
        <v>0.05</v>
      </c>
      <c r="K5440" s="5">
        <v>0</v>
      </c>
      <c r="L5440" s="6">
        <f t="shared" si="338"/>
        <v>0.49029676999579597</v>
      </c>
      <c r="M5440" s="7">
        <f t="shared" si="337"/>
        <v>0</v>
      </c>
      <c r="N5440" s="8">
        <f t="shared" si="339"/>
        <v>0</v>
      </c>
    </row>
    <row r="5441" spans="1:14" x14ac:dyDescent="0.25">
      <c r="A5441" s="5">
        <v>5438</v>
      </c>
      <c r="B5441" s="5">
        <v>1846.1710756667201</v>
      </c>
      <c r="C5441" s="5">
        <v>41.462689714928402</v>
      </c>
      <c r="D5441" s="5">
        <v>43.665757824315897</v>
      </c>
      <c r="E5441" s="5">
        <v>20.75</v>
      </c>
      <c r="F5441" s="5">
        <v>983.74379941807103</v>
      </c>
      <c r="G5441">
        <f t="shared" si="336"/>
        <v>0.27326216650501972</v>
      </c>
      <c r="H5441" s="5">
        <v>0.8</v>
      </c>
      <c r="I5441" s="14">
        <v>13</v>
      </c>
      <c r="J5441" s="5">
        <v>0.05</v>
      </c>
      <c r="K5441" s="5">
        <v>200</v>
      </c>
      <c r="L5441" s="6">
        <f t="shared" si="338"/>
        <v>0.50448022930580738</v>
      </c>
      <c r="M5441" s="7">
        <f t="shared" si="337"/>
        <v>1846.1710756667208</v>
      </c>
      <c r="N5441" s="8">
        <f t="shared" si="339"/>
        <v>0.3753357483058386</v>
      </c>
    </row>
    <row r="5442" spans="1:14" x14ac:dyDescent="0.25">
      <c r="A5442" s="5">
        <v>5439</v>
      </c>
      <c r="B5442" s="5">
        <v>3160.7264772738299</v>
      </c>
      <c r="C5442" s="5">
        <v>47.463806328653298</v>
      </c>
      <c r="D5442" s="5">
        <v>51.235556301533798</v>
      </c>
      <c r="E5442" s="5">
        <v>21.4</v>
      </c>
      <c r="F5442" s="5">
        <v>1461.4461693267001</v>
      </c>
      <c r="G5442">
        <f t="shared" si="336"/>
        <v>0.40595726925741671</v>
      </c>
      <c r="H5442" s="5">
        <v>0.8</v>
      </c>
      <c r="I5442" s="14">
        <v>13</v>
      </c>
      <c r="J5442" s="5">
        <v>0.05</v>
      </c>
      <c r="K5442" s="5">
        <v>200</v>
      </c>
      <c r="L5442" s="6">
        <f t="shared" si="338"/>
        <v>0.54491323040956652</v>
      </c>
      <c r="M5442" s="7">
        <f t="shared" si="337"/>
        <v>3160.726477273859</v>
      </c>
      <c r="N5442" s="8">
        <f t="shared" si="339"/>
        <v>0.43254777950716145</v>
      </c>
    </row>
    <row r="5443" spans="1:14" x14ac:dyDescent="0.25">
      <c r="A5443" s="5">
        <v>5440</v>
      </c>
      <c r="B5443" s="5">
        <v>2396.3795298346499</v>
      </c>
      <c r="C5443" s="5">
        <v>51.9203686109812</v>
      </c>
      <c r="D5443" s="5">
        <v>54.780010054698003</v>
      </c>
      <c r="E5443" s="5">
        <v>22.05</v>
      </c>
      <c r="F5443" s="5">
        <v>1340.3078663548299</v>
      </c>
      <c r="G5443">
        <f t="shared" ref="G5443:G5506" si="340">F5443/3600</f>
        <v>0.37230774065411942</v>
      </c>
      <c r="H5443" s="5">
        <v>0.8</v>
      </c>
      <c r="I5443" s="14">
        <v>13</v>
      </c>
      <c r="J5443" s="5">
        <v>0.05</v>
      </c>
      <c r="K5443" s="5">
        <v>200</v>
      </c>
      <c r="L5443" s="6">
        <f t="shared" si="338"/>
        <v>0.47699455563469956</v>
      </c>
      <c r="M5443" s="7">
        <f t="shared" ref="M5443:M5506" si="341">K5443*4.19*(D5443-C5443)</f>
        <v>2396.3795298346818</v>
      </c>
      <c r="N5443" s="8">
        <f t="shared" si="339"/>
        <v>0.35758643067180873</v>
      </c>
    </row>
    <row r="5444" spans="1:14" x14ac:dyDescent="0.25">
      <c r="A5444" s="5">
        <v>5441</v>
      </c>
      <c r="B5444" s="5">
        <v>0</v>
      </c>
      <c r="C5444" s="5">
        <v>52.763682848932902</v>
      </c>
      <c r="D5444" s="5">
        <v>66.385770504395694</v>
      </c>
      <c r="E5444" s="5">
        <v>22.4</v>
      </c>
      <c r="F5444" s="5">
        <v>1022.7510430874</v>
      </c>
      <c r="G5444">
        <f t="shared" si="340"/>
        <v>0.28409751196872224</v>
      </c>
      <c r="H5444" s="5">
        <v>0.8</v>
      </c>
      <c r="I5444" s="14">
        <v>13</v>
      </c>
      <c r="J5444" s="5">
        <v>0.05</v>
      </c>
      <c r="K5444" s="5">
        <v>0</v>
      </c>
      <c r="L5444" s="6">
        <f t="shared" ref="L5444:L5507" si="342">H5444-(I5444*(C5444-E5444)/(F5444+0.0000001))-(J5444*((C5444-E5444)^2)/(F5444+0.0000001))</f>
        <v>0.36898060209273847</v>
      </c>
      <c r="M5444" s="7">
        <f t="shared" si="341"/>
        <v>0</v>
      </c>
      <c r="N5444" s="8">
        <f t="shared" ref="N5444:N5507" si="343">(B5444/((F5444+0.0000001)*$T$6))</f>
        <v>0</v>
      </c>
    </row>
    <row r="5445" spans="1:14" x14ac:dyDescent="0.25">
      <c r="A5445" s="5">
        <v>5442</v>
      </c>
      <c r="B5445" s="5">
        <v>0</v>
      </c>
      <c r="C5445" s="5">
        <v>52.529616586376001</v>
      </c>
      <c r="D5445" s="5">
        <v>42.6236430017751</v>
      </c>
      <c r="E5445" s="5">
        <v>22.35</v>
      </c>
      <c r="F5445" s="5">
        <v>440.22474816990302</v>
      </c>
      <c r="G5445">
        <f t="shared" si="340"/>
        <v>0.12228465226941751</v>
      </c>
      <c r="H5445" s="5">
        <v>0.8</v>
      </c>
      <c r="I5445" s="14">
        <v>13</v>
      </c>
      <c r="J5445" s="5">
        <v>0.05</v>
      </c>
      <c r="K5445" s="5">
        <v>0</v>
      </c>
      <c r="L5445" s="6">
        <f t="shared" si="342"/>
        <v>-0.19466347634653741</v>
      </c>
      <c r="M5445" s="7">
        <f t="shared" si="341"/>
        <v>0</v>
      </c>
      <c r="N5445" s="8">
        <f t="shared" si="343"/>
        <v>0</v>
      </c>
    </row>
    <row r="5446" spans="1:14" x14ac:dyDescent="0.25">
      <c r="A5446" s="5">
        <v>5443</v>
      </c>
      <c r="B5446" s="5">
        <v>0</v>
      </c>
      <c r="C5446" s="5">
        <v>48.028918070304599</v>
      </c>
      <c r="D5446" s="5">
        <v>28.485552833550202</v>
      </c>
      <c r="E5446" s="5">
        <v>21.85</v>
      </c>
      <c r="F5446" s="5">
        <v>133.485818126162</v>
      </c>
      <c r="G5446">
        <f t="shared" si="340"/>
        <v>3.707939392393389E-2</v>
      </c>
      <c r="H5446" s="5">
        <v>0.8</v>
      </c>
      <c r="I5446" s="14">
        <v>13</v>
      </c>
      <c r="J5446" s="5">
        <v>0.05</v>
      </c>
      <c r="K5446" s="5">
        <v>0</v>
      </c>
      <c r="L5446" s="6">
        <f t="shared" si="342"/>
        <v>-2.006236104017296</v>
      </c>
      <c r="M5446" s="7">
        <f t="shared" si="341"/>
        <v>0</v>
      </c>
      <c r="N5446" s="8">
        <f t="shared" si="343"/>
        <v>0</v>
      </c>
    </row>
    <row r="5447" spans="1:14" x14ac:dyDescent="0.25">
      <c r="A5447" s="5">
        <v>5444</v>
      </c>
      <c r="B5447" s="5">
        <v>0</v>
      </c>
      <c r="C5447" s="5">
        <v>40.498729216832999</v>
      </c>
      <c r="D5447" s="5">
        <v>21.15</v>
      </c>
      <c r="E5447" s="5">
        <v>21.15</v>
      </c>
      <c r="F5447" s="5">
        <v>12.7129350596345</v>
      </c>
      <c r="G5447">
        <f t="shared" si="340"/>
        <v>3.5313708498984722E-3</v>
      </c>
      <c r="H5447" s="5">
        <v>0.8</v>
      </c>
      <c r="I5447" s="14">
        <v>13</v>
      </c>
      <c r="J5447" s="5">
        <v>0.05</v>
      </c>
      <c r="K5447" s="5">
        <v>0</v>
      </c>
      <c r="L5447" s="6">
        <f t="shared" si="342"/>
        <v>-20.458044860657903</v>
      </c>
      <c r="M5447" s="7">
        <f t="shared" si="341"/>
        <v>0</v>
      </c>
      <c r="N5447" s="8">
        <f t="shared" si="343"/>
        <v>0</v>
      </c>
    </row>
    <row r="5448" spans="1:14" x14ac:dyDescent="0.25">
      <c r="A5448" s="5">
        <v>5445</v>
      </c>
      <c r="B5448" s="5">
        <v>0</v>
      </c>
      <c r="C5448" s="5">
        <v>34.607725996554599</v>
      </c>
      <c r="D5448" s="5">
        <v>20.5</v>
      </c>
      <c r="E5448" s="5">
        <v>20.5</v>
      </c>
      <c r="F5448" s="5">
        <v>0</v>
      </c>
      <c r="G5448">
        <f t="shared" si="340"/>
        <v>0</v>
      </c>
      <c r="H5448" s="5">
        <v>0.8</v>
      </c>
      <c r="I5448" s="14">
        <v>13</v>
      </c>
      <c r="J5448" s="5">
        <v>0.05</v>
      </c>
      <c r="K5448" s="5">
        <v>0</v>
      </c>
      <c r="L5448" s="6">
        <f t="shared" si="342"/>
        <v>-1933518345.149029</v>
      </c>
      <c r="M5448" s="7">
        <f t="shared" si="341"/>
        <v>0</v>
      </c>
      <c r="N5448" s="8">
        <f t="shared" si="343"/>
        <v>0</v>
      </c>
    </row>
    <row r="5449" spans="1:14" x14ac:dyDescent="0.25">
      <c r="A5449" s="5">
        <v>5446</v>
      </c>
      <c r="B5449" s="5">
        <v>0</v>
      </c>
      <c r="C5449" s="5">
        <v>30.0004044115664</v>
      </c>
      <c r="D5449" s="5">
        <v>19.899999999999999</v>
      </c>
      <c r="E5449" s="5">
        <v>19.899999999999999</v>
      </c>
      <c r="F5449" s="5">
        <v>0</v>
      </c>
      <c r="G5449">
        <f t="shared" si="340"/>
        <v>0</v>
      </c>
      <c r="H5449" s="5">
        <v>0.8</v>
      </c>
      <c r="I5449" s="14">
        <v>13</v>
      </c>
      <c r="J5449" s="5">
        <v>0.05</v>
      </c>
      <c r="K5449" s="5">
        <v>0</v>
      </c>
      <c r="L5449" s="6">
        <f t="shared" si="342"/>
        <v>-1364061657.3422272</v>
      </c>
      <c r="M5449" s="7">
        <f t="shared" si="341"/>
        <v>0</v>
      </c>
      <c r="N5449" s="8">
        <f t="shared" si="343"/>
        <v>0</v>
      </c>
    </row>
    <row r="5450" spans="1:14" x14ac:dyDescent="0.25">
      <c r="A5450" s="5">
        <v>5447</v>
      </c>
      <c r="B5450" s="5">
        <v>0</v>
      </c>
      <c r="C5450" s="5">
        <v>28.0339244682397</v>
      </c>
      <c r="D5450" s="5">
        <v>19.350000000000001</v>
      </c>
      <c r="E5450" s="5">
        <v>19.350000000000001</v>
      </c>
      <c r="F5450" s="5">
        <v>0</v>
      </c>
      <c r="G5450">
        <f t="shared" si="340"/>
        <v>0</v>
      </c>
      <c r="H5450" s="5">
        <v>0.8</v>
      </c>
      <c r="I5450" s="14">
        <v>13</v>
      </c>
      <c r="J5450" s="5">
        <v>0.05</v>
      </c>
      <c r="K5450" s="5">
        <v>0</v>
      </c>
      <c r="L5450" s="6">
        <f t="shared" si="342"/>
        <v>-1166615452.1562068</v>
      </c>
      <c r="M5450" s="7">
        <f t="shared" si="341"/>
        <v>0</v>
      </c>
      <c r="N5450" s="8">
        <f t="shared" si="343"/>
        <v>0</v>
      </c>
    </row>
    <row r="5451" spans="1:14" x14ac:dyDescent="0.25">
      <c r="A5451" s="5">
        <v>5448</v>
      </c>
      <c r="B5451" s="5">
        <v>0</v>
      </c>
      <c r="C5451" s="5">
        <v>27.976529495805899</v>
      </c>
      <c r="D5451" s="5">
        <v>18.8</v>
      </c>
      <c r="E5451" s="5">
        <v>18.8</v>
      </c>
      <c r="F5451" s="5">
        <v>0</v>
      </c>
      <c r="G5451">
        <f t="shared" si="340"/>
        <v>0</v>
      </c>
      <c r="H5451" s="5">
        <v>0.8</v>
      </c>
      <c r="I5451" s="14">
        <v>13</v>
      </c>
      <c r="J5451" s="5">
        <v>0.05</v>
      </c>
      <c r="K5451" s="5">
        <v>0</v>
      </c>
      <c r="L5451" s="6">
        <f t="shared" si="342"/>
        <v>-1235053180.4484646</v>
      </c>
      <c r="M5451" s="7">
        <f t="shared" si="341"/>
        <v>0</v>
      </c>
      <c r="N5451" s="8">
        <f t="shared" si="343"/>
        <v>0</v>
      </c>
    </row>
    <row r="5452" spans="1:14" x14ac:dyDescent="0.25">
      <c r="A5452" s="5">
        <v>5449</v>
      </c>
      <c r="B5452" s="5">
        <v>0</v>
      </c>
      <c r="C5452" s="5">
        <v>27.919544557456099</v>
      </c>
      <c r="D5452" s="5">
        <v>18.2</v>
      </c>
      <c r="E5452" s="5">
        <v>18.1999999999999</v>
      </c>
      <c r="F5452" s="5">
        <v>0</v>
      </c>
      <c r="G5452">
        <f t="shared" si="340"/>
        <v>0</v>
      </c>
      <c r="H5452" s="5">
        <v>0.8</v>
      </c>
      <c r="I5452" s="14">
        <v>13</v>
      </c>
      <c r="J5452" s="5">
        <v>0.05</v>
      </c>
      <c r="K5452" s="5">
        <v>0</v>
      </c>
      <c r="L5452" s="6">
        <f t="shared" si="342"/>
        <v>-1310775564.8714943</v>
      </c>
      <c r="M5452" s="7">
        <f t="shared" si="341"/>
        <v>0</v>
      </c>
      <c r="N5452" s="8">
        <f t="shared" si="343"/>
        <v>0</v>
      </c>
    </row>
    <row r="5453" spans="1:14" x14ac:dyDescent="0.25">
      <c r="A5453" s="5">
        <v>5450</v>
      </c>
      <c r="B5453" s="5">
        <v>0</v>
      </c>
      <c r="C5453" s="5">
        <v>27.862966723875498</v>
      </c>
      <c r="D5453" s="5">
        <v>17.649999999999999</v>
      </c>
      <c r="E5453" s="5">
        <v>17.649999999999999</v>
      </c>
      <c r="F5453" s="5">
        <v>0</v>
      </c>
      <c r="G5453">
        <f t="shared" si="340"/>
        <v>0</v>
      </c>
      <c r="H5453" s="5">
        <v>0.8</v>
      </c>
      <c r="I5453" s="14">
        <v>13</v>
      </c>
      <c r="J5453" s="5">
        <v>0.05</v>
      </c>
      <c r="K5453" s="5">
        <v>0</v>
      </c>
      <c r="L5453" s="6">
        <f t="shared" si="342"/>
        <v>-1379838017.9553092</v>
      </c>
      <c r="M5453" s="7">
        <f t="shared" si="341"/>
        <v>0</v>
      </c>
      <c r="N5453" s="8">
        <f t="shared" si="343"/>
        <v>0</v>
      </c>
    </row>
    <row r="5454" spans="1:14" x14ac:dyDescent="0.25">
      <c r="A5454" s="5">
        <v>5451</v>
      </c>
      <c r="B5454" s="5">
        <v>0</v>
      </c>
      <c r="C5454" s="5">
        <v>27.806793086676201</v>
      </c>
      <c r="D5454" s="5">
        <v>17.100000000000001</v>
      </c>
      <c r="E5454" s="5">
        <v>17.100000000000001</v>
      </c>
      <c r="F5454" s="5">
        <v>0</v>
      </c>
      <c r="G5454">
        <f t="shared" si="340"/>
        <v>0</v>
      </c>
      <c r="H5454" s="5">
        <v>0.8</v>
      </c>
      <c r="I5454" s="14">
        <v>13</v>
      </c>
      <c r="J5454" s="5">
        <v>0.05</v>
      </c>
      <c r="K5454" s="5">
        <v>0</v>
      </c>
      <c r="L5454" s="6">
        <f t="shared" si="342"/>
        <v>-1449200809.5683548</v>
      </c>
      <c r="M5454" s="7">
        <f t="shared" si="341"/>
        <v>0</v>
      </c>
      <c r="N5454" s="8">
        <f t="shared" si="343"/>
        <v>0</v>
      </c>
    </row>
    <row r="5455" spans="1:14" x14ac:dyDescent="0.25">
      <c r="A5455" s="5">
        <v>5452</v>
      </c>
      <c r="B5455" s="5">
        <v>0</v>
      </c>
      <c r="C5455" s="5">
        <v>27.751020758248501</v>
      </c>
      <c r="D5455" s="5">
        <v>16.5</v>
      </c>
      <c r="E5455" s="5">
        <v>16.5</v>
      </c>
      <c r="F5455" s="5">
        <v>0</v>
      </c>
      <c r="G5455">
        <f t="shared" si="340"/>
        <v>0</v>
      </c>
      <c r="H5455" s="5">
        <v>0.8</v>
      </c>
      <c r="I5455" s="14">
        <v>13</v>
      </c>
      <c r="J5455" s="5">
        <v>0.05</v>
      </c>
      <c r="K5455" s="5">
        <v>0</v>
      </c>
      <c r="L5455" s="6">
        <f t="shared" si="342"/>
        <v>-1525925431.8235745</v>
      </c>
      <c r="M5455" s="7">
        <f t="shared" si="341"/>
        <v>0</v>
      </c>
      <c r="N5455" s="8">
        <f t="shared" si="343"/>
        <v>0</v>
      </c>
    </row>
    <row r="5456" spans="1:14" x14ac:dyDescent="0.25">
      <c r="A5456" s="5">
        <v>5453</v>
      </c>
      <c r="B5456" s="5">
        <v>0</v>
      </c>
      <c r="C5456" s="5">
        <v>27.695646871611601</v>
      </c>
      <c r="D5456" s="5">
        <v>15.899999999999901</v>
      </c>
      <c r="E5456" s="5">
        <v>15.9</v>
      </c>
      <c r="F5456" s="5">
        <v>0</v>
      </c>
      <c r="G5456">
        <f t="shared" si="340"/>
        <v>0</v>
      </c>
      <c r="H5456" s="5">
        <v>0.8</v>
      </c>
      <c r="I5456" s="14">
        <v>13</v>
      </c>
      <c r="J5456" s="5">
        <v>0.05</v>
      </c>
      <c r="K5456" s="5">
        <v>0</v>
      </c>
      <c r="L5456" s="6">
        <f t="shared" si="342"/>
        <v>-1603002735.0693884</v>
      </c>
      <c r="M5456" s="7">
        <f t="shared" si="341"/>
        <v>0</v>
      </c>
      <c r="N5456" s="8">
        <f t="shared" si="343"/>
        <v>0</v>
      </c>
    </row>
    <row r="5457" spans="1:14" x14ac:dyDescent="0.25">
      <c r="A5457" s="5">
        <v>5454</v>
      </c>
      <c r="B5457" s="5">
        <v>0</v>
      </c>
      <c r="C5457" s="5">
        <v>27.640668580266802</v>
      </c>
      <c r="D5457" s="5">
        <v>15.6</v>
      </c>
      <c r="E5457" s="5">
        <v>15.6</v>
      </c>
      <c r="F5457" s="5">
        <v>0</v>
      </c>
      <c r="G5457">
        <f t="shared" si="340"/>
        <v>0</v>
      </c>
      <c r="H5457" s="5">
        <v>0.8</v>
      </c>
      <c r="I5457" s="14">
        <v>13</v>
      </c>
      <c r="J5457" s="5">
        <v>0.05</v>
      </c>
      <c r="K5457" s="5">
        <v>0</v>
      </c>
      <c r="L5457" s="6">
        <f t="shared" si="342"/>
        <v>-1637775764.5645964</v>
      </c>
      <c r="M5457" s="7">
        <f t="shared" si="341"/>
        <v>0</v>
      </c>
      <c r="N5457" s="8">
        <f t="shared" si="343"/>
        <v>0</v>
      </c>
    </row>
    <row r="5458" spans="1:14" x14ac:dyDescent="0.25">
      <c r="A5458" s="5">
        <v>5455</v>
      </c>
      <c r="B5458" s="5">
        <v>0</v>
      </c>
      <c r="C5458" s="5">
        <v>27.586083058051099</v>
      </c>
      <c r="D5458" s="5">
        <v>25.369951149945798</v>
      </c>
      <c r="E5458" s="5">
        <v>16.05</v>
      </c>
      <c r="F5458" s="5">
        <v>190.05498590842001</v>
      </c>
      <c r="G5458">
        <f t="shared" si="340"/>
        <v>5.279305164122778E-2</v>
      </c>
      <c r="H5458" s="5">
        <v>0.8</v>
      </c>
      <c r="I5458" s="14">
        <v>13</v>
      </c>
      <c r="J5458" s="5">
        <v>0.05</v>
      </c>
      <c r="K5458" s="5">
        <v>0</v>
      </c>
      <c r="L5458" s="6">
        <f t="shared" si="342"/>
        <v>-2.409382495147E-2</v>
      </c>
      <c r="M5458" s="7">
        <f t="shared" si="341"/>
        <v>0</v>
      </c>
      <c r="N5458" s="8">
        <f t="shared" si="343"/>
        <v>0</v>
      </c>
    </row>
    <row r="5459" spans="1:14" x14ac:dyDescent="0.25">
      <c r="A5459" s="5">
        <v>5456</v>
      </c>
      <c r="B5459" s="5">
        <v>0</v>
      </c>
      <c r="C5459" s="5">
        <v>24.505739098791999</v>
      </c>
      <c r="D5459" s="5">
        <v>29.566022444613001</v>
      </c>
      <c r="E5459" s="5">
        <v>16.75</v>
      </c>
      <c r="F5459" s="5">
        <v>263.79340248741602</v>
      </c>
      <c r="G5459">
        <f t="shared" si="340"/>
        <v>7.3275945135393344E-2</v>
      </c>
      <c r="H5459" s="5">
        <v>0.8</v>
      </c>
      <c r="I5459" s="14">
        <v>13</v>
      </c>
      <c r="J5459" s="5">
        <v>0.05</v>
      </c>
      <c r="K5459" s="5">
        <v>0</v>
      </c>
      <c r="L5459" s="6">
        <f t="shared" si="342"/>
        <v>0.40638825037212772</v>
      </c>
      <c r="M5459" s="7">
        <f t="shared" si="341"/>
        <v>0</v>
      </c>
      <c r="N5459" s="8">
        <f t="shared" si="343"/>
        <v>0</v>
      </c>
    </row>
    <row r="5460" spans="1:14" x14ac:dyDescent="0.25">
      <c r="A5460" s="5">
        <v>5457</v>
      </c>
      <c r="B5460" s="5">
        <v>1100.1365546582499</v>
      </c>
      <c r="C5460" s="5">
        <v>22.674650106114001</v>
      </c>
      <c r="D5460" s="5">
        <v>23.987462223844599</v>
      </c>
      <c r="E5460" s="5">
        <v>17.350000000000001</v>
      </c>
      <c r="F5460" s="5">
        <v>438.59625955739</v>
      </c>
      <c r="G5460">
        <f t="shared" si="340"/>
        <v>0.12183229432149723</v>
      </c>
      <c r="H5460" s="5">
        <v>0.8</v>
      </c>
      <c r="I5460" s="14">
        <v>13</v>
      </c>
      <c r="J5460" s="5">
        <v>0.05</v>
      </c>
      <c r="K5460" s="5">
        <v>200</v>
      </c>
      <c r="L5460" s="6">
        <f t="shared" si="342"/>
        <v>0.63894516936307666</v>
      </c>
      <c r="M5460" s="7">
        <f t="shared" si="341"/>
        <v>1100.136554658241</v>
      </c>
      <c r="N5460" s="8">
        <f t="shared" si="343"/>
        <v>0.50166253379252379</v>
      </c>
    </row>
    <row r="5461" spans="1:14" x14ac:dyDescent="0.25">
      <c r="A5461" s="5">
        <v>5458</v>
      </c>
      <c r="B5461" s="5">
        <v>1698.19106944431</v>
      </c>
      <c r="C5461" s="5">
        <v>28.0729426854374</v>
      </c>
      <c r="D5461" s="5">
        <v>30.099423675227701</v>
      </c>
      <c r="E5461" s="5">
        <v>18.149999999999999</v>
      </c>
      <c r="F5461" s="5">
        <v>712.33906823386303</v>
      </c>
      <c r="G5461">
        <f t="shared" si="340"/>
        <v>0.1978719633982953</v>
      </c>
      <c r="H5461" s="5">
        <v>0.8</v>
      </c>
      <c r="I5461" s="14">
        <v>13</v>
      </c>
      <c r="J5461" s="5">
        <v>0.05</v>
      </c>
      <c r="K5461" s="5">
        <v>200</v>
      </c>
      <c r="L5461" s="6">
        <f t="shared" si="342"/>
        <v>0.61199754380895066</v>
      </c>
      <c r="M5461" s="7">
        <f t="shared" si="341"/>
        <v>1698.1910694442722</v>
      </c>
      <c r="N5461" s="8">
        <f t="shared" si="343"/>
        <v>0.47679290521473755</v>
      </c>
    </row>
    <row r="5462" spans="1:14" x14ac:dyDescent="0.25">
      <c r="A5462" s="5">
        <v>5459</v>
      </c>
      <c r="B5462" s="5">
        <v>1767.8878232901</v>
      </c>
      <c r="C5462" s="5">
        <v>32.5270813304924</v>
      </c>
      <c r="D5462" s="5">
        <v>34.636732670934002</v>
      </c>
      <c r="E5462" s="5">
        <v>18.9499999999999</v>
      </c>
      <c r="F5462" s="5">
        <v>808.65613538615401</v>
      </c>
      <c r="G5462">
        <f t="shared" si="340"/>
        <v>0.22462670427393167</v>
      </c>
      <c r="H5462" s="5">
        <v>0.8</v>
      </c>
      <c r="I5462" s="14">
        <v>13</v>
      </c>
      <c r="J5462" s="5">
        <v>0.05</v>
      </c>
      <c r="K5462" s="5">
        <v>200</v>
      </c>
      <c r="L5462" s="6">
        <f t="shared" si="342"/>
        <v>0.57033635680326467</v>
      </c>
      <c r="M5462" s="7">
        <f t="shared" si="341"/>
        <v>1767.8878232900622</v>
      </c>
      <c r="N5462" s="8">
        <f t="shared" si="343"/>
        <v>0.43724093485725368</v>
      </c>
    </row>
    <row r="5463" spans="1:14" x14ac:dyDescent="0.25">
      <c r="A5463" s="5">
        <v>5460</v>
      </c>
      <c r="B5463" s="5">
        <v>2464.9227119561901</v>
      </c>
      <c r="C5463" s="5">
        <v>34.941822246586398</v>
      </c>
      <c r="D5463" s="5">
        <v>37.883257463717896</v>
      </c>
      <c r="E5463" s="5">
        <v>19.75</v>
      </c>
      <c r="F5463" s="5">
        <v>1046.3741384646601</v>
      </c>
      <c r="G5463">
        <f t="shared" si="340"/>
        <v>0.29065948290685001</v>
      </c>
      <c r="H5463" s="5">
        <v>0.8</v>
      </c>
      <c r="I5463" s="14">
        <v>13</v>
      </c>
      <c r="J5463" s="5">
        <v>0.05</v>
      </c>
      <c r="K5463" s="5">
        <v>200</v>
      </c>
      <c r="L5463" s="6">
        <f t="shared" si="342"/>
        <v>0.60023085944100874</v>
      </c>
      <c r="M5463" s="7">
        <f t="shared" si="341"/>
        <v>2464.9227119561965</v>
      </c>
      <c r="N5463" s="8">
        <f t="shared" si="343"/>
        <v>0.4711360155245029</v>
      </c>
    </row>
    <row r="5464" spans="1:14" x14ac:dyDescent="0.25">
      <c r="A5464" s="5">
        <v>5461</v>
      </c>
      <c r="B5464" s="5">
        <v>3041.4563594507299</v>
      </c>
      <c r="C5464" s="5">
        <v>37.079990290702298</v>
      </c>
      <c r="D5464" s="5">
        <v>40.709413154008601</v>
      </c>
      <c r="E5464" s="5">
        <v>20.6</v>
      </c>
      <c r="F5464" s="5">
        <v>1239.33593416077</v>
      </c>
      <c r="G5464">
        <f t="shared" si="340"/>
        <v>0.34425998171132499</v>
      </c>
      <c r="H5464" s="5">
        <v>0.8</v>
      </c>
      <c r="I5464" s="14">
        <v>13</v>
      </c>
      <c r="J5464" s="5">
        <v>0.05</v>
      </c>
      <c r="K5464" s="5">
        <v>200</v>
      </c>
      <c r="L5464" s="6">
        <f t="shared" si="342"/>
        <v>0.61617625094192086</v>
      </c>
      <c r="M5464" s="7">
        <f t="shared" si="341"/>
        <v>3041.4563594506822</v>
      </c>
      <c r="N5464" s="8">
        <f t="shared" si="343"/>
        <v>0.49082032972196121</v>
      </c>
    </row>
    <row r="5465" spans="1:14" x14ac:dyDescent="0.25">
      <c r="A5465" s="5">
        <v>5462</v>
      </c>
      <c r="B5465" s="5">
        <v>3639.0807676386098</v>
      </c>
      <c r="C5465" s="5">
        <v>41.603625517492397</v>
      </c>
      <c r="D5465" s="5">
        <v>45.946203999161398</v>
      </c>
      <c r="E5465" s="5">
        <v>21.4</v>
      </c>
      <c r="F5465" s="5">
        <v>1467.68281280723</v>
      </c>
      <c r="G5465">
        <f t="shared" si="340"/>
        <v>0.40768967022423053</v>
      </c>
      <c r="H5465" s="5">
        <v>0.8</v>
      </c>
      <c r="I5465" s="14">
        <v>13</v>
      </c>
      <c r="J5465" s="5">
        <v>0.05</v>
      </c>
      <c r="K5465" s="5">
        <v>200</v>
      </c>
      <c r="L5465" s="6">
        <f t="shared" si="342"/>
        <v>0.60714058007583538</v>
      </c>
      <c r="M5465" s="7">
        <f t="shared" si="341"/>
        <v>3639.0807676386235</v>
      </c>
      <c r="N5465" s="8">
        <f t="shared" si="343"/>
        <v>0.4958947172557277</v>
      </c>
    </row>
    <row r="5466" spans="1:14" x14ac:dyDescent="0.25">
      <c r="A5466" s="5">
        <v>5463</v>
      </c>
      <c r="B5466" s="5">
        <v>0</v>
      </c>
      <c r="C5466" s="5">
        <v>42.753180598281503</v>
      </c>
      <c r="D5466" s="5">
        <v>56.395128609772598</v>
      </c>
      <c r="E5466" s="5">
        <v>21.85</v>
      </c>
      <c r="F5466" s="5">
        <v>762.01677638271894</v>
      </c>
      <c r="G5466">
        <f t="shared" si="340"/>
        <v>0.21167132677297748</v>
      </c>
      <c r="H5466" s="5">
        <v>0.8</v>
      </c>
      <c r="I5466" s="14">
        <v>13</v>
      </c>
      <c r="J5466" s="5">
        <v>0.05</v>
      </c>
      <c r="K5466" s="5">
        <v>0</v>
      </c>
      <c r="L5466" s="6">
        <f t="shared" si="342"/>
        <v>0.41472174262486705</v>
      </c>
      <c r="M5466" s="7">
        <f t="shared" si="341"/>
        <v>0</v>
      </c>
      <c r="N5466" s="8">
        <f t="shared" si="343"/>
        <v>0</v>
      </c>
    </row>
    <row r="5467" spans="1:14" x14ac:dyDescent="0.25">
      <c r="A5467" s="5">
        <v>5464</v>
      </c>
      <c r="B5467" s="5">
        <v>0</v>
      </c>
      <c r="C5467" s="5">
        <v>42.590630131397901</v>
      </c>
      <c r="D5467" s="5">
        <v>49.272990168467601</v>
      </c>
      <c r="E5467" s="5">
        <v>21.8</v>
      </c>
      <c r="F5467" s="5">
        <v>595.09707858087597</v>
      </c>
      <c r="G5467">
        <f t="shared" si="340"/>
        <v>0.16530474405024331</v>
      </c>
      <c r="H5467" s="5">
        <v>0.8</v>
      </c>
      <c r="I5467" s="14">
        <v>13</v>
      </c>
      <c r="J5467" s="5">
        <v>0.05</v>
      </c>
      <c r="K5467" s="5">
        <v>0</v>
      </c>
      <c r="L5467" s="6">
        <f t="shared" si="342"/>
        <v>0.30950741109631597</v>
      </c>
      <c r="M5467" s="7">
        <f t="shared" si="341"/>
        <v>0</v>
      </c>
      <c r="N5467" s="8">
        <f t="shared" si="343"/>
        <v>0</v>
      </c>
    </row>
    <row r="5468" spans="1:14" x14ac:dyDescent="0.25">
      <c r="A5468" s="5">
        <v>5465</v>
      </c>
      <c r="B5468" s="5">
        <v>0</v>
      </c>
      <c r="C5468" s="5">
        <v>42.429240937513903</v>
      </c>
      <c r="D5468" s="5">
        <v>47.767457074191299</v>
      </c>
      <c r="E5468" s="5">
        <v>21.65</v>
      </c>
      <c r="F5468" s="5">
        <v>564.39487881678201</v>
      </c>
      <c r="G5468">
        <f t="shared" si="340"/>
        <v>0.15677635522688388</v>
      </c>
      <c r="H5468" s="5">
        <v>0.8</v>
      </c>
      <c r="I5468" s="14">
        <v>13</v>
      </c>
      <c r="J5468" s="5">
        <v>0.05</v>
      </c>
      <c r="K5468" s="5">
        <v>0</v>
      </c>
      <c r="L5468" s="6">
        <f t="shared" si="342"/>
        <v>0.28312965658985656</v>
      </c>
      <c r="M5468" s="7">
        <f t="shared" si="341"/>
        <v>0</v>
      </c>
      <c r="N5468" s="8">
        <f t="shared" si="343"/>
        <v>0</v>
      </c>
    </row>
    <row r="5469" spans="1:14" x14ac:dyDescent="0.25">
      <c r="A5469" s="5">
        <v>5466</v>
      </c>
      <c r="B5469" s="5">
        <v>0</v>
      </c>
      <c r="C5469" s="5">
        <v>42.269004720406102</v>
      </c>
      <c r="D5469" s="5">
        <v>38.144010172551702</v>
      </c>
      <c r="E5469" s="5">
        <v>21.4</v>
      </c>
      <c r="F5469" s="5">
        <v>349.60571413994899</v>
      </c>
      <c r="G5469">
        <f t="shared" si="340"/>
        <v>9.7112698372208053E-2</v>
      </c>
      <c r="H5469" s="5">
        <v>0.8</v>
      </c>
      <c r="I5469" s="14">
        <v>13</v>
      </c>
      <c r="J5469" s="5">
        <v>0.05</v>
      </c>
      <c r="K5469" s="5">
        <v>0</v>
      </c>
      <c r="L5469" s="6">
        <f t="shared" si="342"/>
        <v>-3.8295306194989144E-2</v>
      </c>
      <c r="M5469" s="7">
        <f t="shared" si="341"/>
        <v>0</v>
      </c>
      <c r="N5469" s="8">
        <f t="shared" si="343"/>
        <v>0</v>
      </c>
    </row>
    <row r="5470" spans="1:14" x14ac:dyDescent="0.25">
      <c r="A5470" s="5">
        <v>5467</v>
      </c>
      <c r="B5470" s="5">
        <v>0</v>
      </c>
      <c r="C5470" s="5">
        <v>38.5702639790048</v>
      </c>
      <c r="D5470" s="5">
        <v>27.535552886179499</v>
      </c>
      <c r="E5470" s="5">
        <v>20.9</v>
      </c>
      <c r="F5470" s="5">
        <v>133.485818126162</v>
      </c>
      <c r="G5470">
        <f t="shared" si="340"/>
        <v>3.707939392393389E-2</v>
      </c>
      <c r="H5470" s="5">
        <v>0.8</v>
      </c>
      <c r="I5470" s="14">
        <v>13</v>
      </c>
      <c r="J5470" s="5">
        <v>0.05</v>
      </c>
      <c r="K5470" s="5">
        <v>0</v>
      </c>
      <c r="L5470" s="6">
        <f t="shared" si="342"/>
        <v>-1.0378382545912028</v>
      </c>
      <c r="M5470" s="7">
        <f t="shared" si="341"/>
        <v>0</v>
      </c>
      <c r="N5470" s="8">
        <f t="shared" si="343"/>
        <v>0</v>
      </c>
    </row>
    <row r="5471" spans="1:14" x14ac:dyDescent="0.25">
      <c r="A5471" s="5">
        <v>5468</v>
      </c>
      <c r="B5471" s="5">
        <v>0</v>
      </c>
      <c r="C5471" s="5">
        <v>32.633453739381501</v>
      </c>
      <c r="D5471" s="5">
        <v>20.299999999999901</v>
      </c>
      <c r="E5471" s="5">
        <v>20.3</v>
      </c>
      <c r="F5471" s="5">
        <v>0</v>
      </c>
      <c r="G5471">
        <f t="shared" si="340"/>
        <v>0</v>
      </c>
      <c r="H5471" s="5">
        <v>0.8</v>
      </c>
      <c r="I5471" s="14">
        <v>13</v>
      </c>
      <c r="J5471" s="5">
        <v>0.05</v>
      </c>
      <c r="K5471" s="5">
        <v>0</v>
      </c>
      <c r="L5471" s="6">
        <f t="shared" si="342"/>
        <v>-1679406025.890327</v>
      </c>
      <c r="M5471" s="7">
        <f t="shared" si="341"/>
        <v>0</v>
      </c>
      <c r="N5471" s="8">
        <f t="shared" si="343"/>
        <v>0</v>
      </c>
    </row>
    <row r="5472" spans="1:14" x14ac:dyDescent="0.25">
      <c r="A5472" s="5">
        <v>5469</v>
      </c>
      <c r="B5472" s="5">
        <v>0</v>
      </c>
      <c r="C5472" s="5">
        <v>28.244750525574499</v>
      </c>
      <c r="D5472" s="5">
        <v>19.649999999999899</v>
      </c>
      <c r="E5472" s="5">
        <v>19.649999999999999</v>
      </c>
      <c r="F5472" s="5">
        <v>0</v>
      </c>
      <c r="G5472">
        <f t="shared" si="340"/>
        <v>0</v>
      </c>
      <c r="H5472" s="5">
        <v>0.8</v>
      </c>
      <c r="I5472" s="14">
        <v>13</v>
      </c>
      <c r="J5472" s="5">
        <v>0.05</v>
      </c>
      <c r="K5472" s="5">
        <v>0</v>
      </c>
      <c r="L5472" s="6">
        <f t="shared" si="342"/>
        <v>-1154252435.8231168</v>
      </c>
      <c r="M5472" s="7">
        <f t="shared" si="341"/>
        <v>0</v>
      </c>
      <c r="N5472" s="8">
        <f t="shared" si="343"/>
        <v>0</v>
      </c>
    </row>
    <row r="5473" spans="1:14" x14ac:dyDescent="0.25">
      <c r="A5473" s="5">
        <v>5470</v>
      </c>
      <c r="B5473" s="5">
        <v>0</v>
      </c>
      <c r="C5473" s="5">
        <v>24.983791822078601</v>
      </c>
      <c r="D5473" s="5">
        <v>19</v>
      </c>
      <c r="E5473" s="5">
        <v>19</v>
      </c>
      <c r="F5473" s="5">
        <v>0</v>
      </c>
      <c r="G5473">
        <f t="shared" si="340"/>
        <v>0</v>
      </c>
      <c r="H5473" s="5">
        <v>0.8</v>
      </c>
      <c r="I5473" s="14">
        <v>13</v>
      </c>
      <c r="J5473" s="5">
        <v>0.05</v>
      </c>
      <c r="K5473" s="5">
        <v>0</v>
      </c>
      <c r="L5473" s="6">
        <f t="shared" si="342"/>
        <v>-795795818.35520554</v>
      </c>
      <c r="M5473" s="7">
        <f t="shared" si="341"/>
        <v>0</v>
      </c>
      <c r="N5473" s="8">
        <f t="shared" si="343"/>
        <v>0</v>
      </c>
    </row>
    <row r="5474" spans="1:14" x14ac:dyDescent="0.25">
      <c r="A5474" s="5">
        <v>5471</v>
      </c>
      <c r="B5474" s="5">
        <v>0</v>
      </c>
      <c r="C5474" s="5">
        <v>23.635790900186301</v>
      </c>
      <c r="D5474" s="5">
        <v>18.399999999999899</v>
      </c>
      <c r="E5474" s="5">
        <v>18.399999999999999</v>
      </c>
      <c r="F5474" s="5">
        <v>0</v>
      </c>
      <c r="G5474">
        <f t="shared" si="340"/>
        <v>0</v>
      </c>
      <c r="H5474" s="5">
        <v>0.8</v>
      </c>
      <c r="I5474" s="14">
        <v>13</v>
      </c>
      <c r="J5474" s="5">
        <v>0.05</v>
      </c>
      <c r="K5474" s="5">
        <v>0</v>
      </c>
      <c r="L5474" s="6">
        <f t="shared" si="342"/>
        <v>-694359569.39945614</v>
      </c>
      <c r="M5474" s="7">
        <f t="shared" si="341"/>
        <v>0</v>
      </c>
      <c r="N5474" s="8">
        <f t="shared" si="343"/>
        <v>0</v>
      </c>
    </row>
    <row r="5475" spans="1:14" x14ac:dyDescent="0.25">
      <c r="A5475" s="5">
        <v>5472</v>
      </c>
      <c r="B5475" s="5">
        <v>0</v>
      </c>
      <c r="C5475" s="5">
        <v>23.6098165312068</v>
      </c>
      <c r="D5475" s="5">
        <v>17.799999999999901</v>
      </c>
      <c r="E5475" s="5">
        <v>17.8</v>
      </c>
      <c r="F5475" s="5">
        <v>0</v>
      </c>
      <c r="G5475">
        <f t="shared" si="340"/>
        <v>0</v>
      </c>
      <c r="H5475" s="5">
        <v>0.8</v>
      </c>
      <c r="I5475" s="14">
        <v>13</v>
      </c>
      <c r="J5475" s="5">
        <v>0.05</v>
      </c>
      <c r="K5475" s="5">
        <v>0</v>
      </c>
      <c r="L5475" s="6">
        <f t="shared" si="342"/>
        <v>-772153132.3200258</v>
      </c>
      <c r="M5475" s="7">
        <f t="shared" si="341"/>
        <v>0</v>
      </c>
      <c r="N5475" s="8">
        <f t="shared" si="343"/>
        <v>0</v>
      </c>
    </row>
    <row r="5476" spans="1:14" x14ac:dyDescent="0.25">
      <c r="A5476" s="5">
        <v>5473</v>
      </c>
      <c r="B5476" s="5">
        <v>0</v>
      </c>
      <c r="C5476" s="5">
        <v>23.584027725111</v>
      </c>
      <c r="D5476" s="5">
        <v>17.2</v>
      </c>
      <c r="E5476" s="5">
        <v>17.1999999999999</v>
      </c>
      <c r="F5476" s="5">
        <v>0</v>
      </c>
      <c r="G5476">
        <f t="shared" si="340"/>
        <v>0</v>
      </c>
      <c r="H5476" s="5">
        <v>0.8</v>
      </c>
      <c r="I5476" s="14">
        <v>13</v>
      </c>
      <c r="J5476" s="5">
        <v>0.05</v>
      </c>
      <c r="K5476" s="5">
        <v>0</v>
      </c>
      <c r="L5476" s="6">
        <f t="shared" si="342"/>
        <v>-850301508.46193659</v>
      </c>
      <c r="M5476" s="7">
        <f t="shared" si="341"/>
        <v>0</v>
      </c>
      <c r="N5476" s="8">
        <f t="shared" si="343"/>
        <v>0</v>
      </c>
    </row>
    <row r="5477" spans="1:14" x14ac:dyDescent="0.25">
      <c r="A5477" s="5">
        <v>5474</v>
      </c>
      <c r="B5477" s="5">
        <v>0</v>
      </c>
      <c r="C5477" s="5">
        <v>23.558423156223402</v>
      </c>
      <c r="D5477" s="5">
        <v>16.600000000000001</v>
      </c>
      <c r="E5477" s="5">
        <v>16.600000000000001</v>
      </c>
      <c r="F5477" s="5">
        <v>0</v>
      </c>
      <c r="G5477">
        <f t="shared" si="340"/>
        <v>0</v>
      </c>
      <c r="H5477" s="5">
        <v>0.8</v>
      </c>
      <c r="I5477" s="14">
        <v>13</v>
      </c>
      <c r="J5477" s="5">
        <v>0.05</v>
      </c>
      <c r="K5477" s="5">
        <v>0</v>
      </c>
      <c r="L5477" s="6">
        <f t="shared" si="342"/>
        <v>-928804835.91957521</v>
      </c>
      <c r="M5477" s="7">
        <f t="shared" si="341"/>
        <v>0</v>
      </c>
      <c r="N5477" s="8">
        <f t="shared" si="343"/>
        <v>0</v>
      </c>
    </row>
    <row r="5478" spans="1:14" x14ac:dyDescent="0.25">
      <c r="A5478" s="5">
        <v>5475</v>
      </c>
      <c r="B5478" s="5">
        <v>0</v>
      </c>
      <c r="C5478" s="5">
        <v>23.533001508339201</v>
      </c>
      <c r="D5478" s="5">
        <v>15.999999999999901</v>
      </c>
      <c r="E5478" s="5">
        <v>16</v>
      </c>
      <c r="F5478" s="5">
        <v>0</v>
      </c>
      <c r="G5478">
        <f t="shared" si="340"/>
        <v>0</v>
      </c>
      <c r="H5478" s="5">
        <v>0.8</v>
      </c>
      <c r="I5478" s="14">
        <v>13</v>
      </c>
      <c r="J5478" s="5">
        <v>0.05</v>
      </c>
      <c r="K5478" s="5">
        <v>0</v>
      </c>
      <c r="L5478" s="6">
        <f t="shared" si="342"/>
        <v>-1007663251.1464164</v>
      </c>
      <c r="M5478" s="7">
        <f t="shared" si="341"/>
        <v>0</v>
      </c>
      <c r="N5478" s="8">
        <f t="shared" si="343"/>
        <v>0</v>
      </c>
    </row>
    <row r="5479" spans="1:14" x14ac:dyDescent="0.25">
      <c r="A5479" s="5">
        <v>5476</v>
      </c>
      <c r="B5479" s="5">
        <v>0</v>
      </c>
      <c r="C5479" s="5">
        <v>23.507761474656899</v>
      </c>
      <c r="D5479" s="5">
        <v>15.4</v>
      </c>
      <c r="E5479" s="5">
        <v>15.4</v>
      </c>
      <c r="F5479" s="5">
        <v>0</v>
      </c>
      <c r="G5479">
        <f t="shared" si="340"/>
        <v>0</v>
      </c>
      <c r="H5479" s="5">
        <v>0.8</v>
      </c>
      <c r="I5479" s="14">
        <v>13</v>
      </c>
      <c r="J5479" s="5">
        <v>0.05</v>
      </c>
      <c r="K5479" s="5">
        <v>0</v>
      </c>
      <c r="L5479" s="6">
        <f t="shared" si="342"/>
        <v>-1086876888.9703622</v>
      </c>
      <c r="M5479" s="7">
        <f t="shared" si="341"/>
        <v>0</v>
      </c>
      <c r="N5479" s="8">
        <f t="shared" si="343"/>
        <v>0</v>
      </c>
    </row>
    <row r="5480" spans="1:14" x14ac:dyDescent="0.25">
      <c r="A5480" s="5">
        <v>5477</v>
      </c>
      <c r="B5480" s="5">
        <v>0</v>
      </c>
      <c r="C5480" s="5">
        <v>23.482701757710601</v>
      </c>
      <c r="D5480" s="5">
        <v>14.8499999999999</v>
      </c>
      <c r="E5480" s="5">
        <v>14.85</v>
      </c>
      <c r="F5480" s="5">
        <v>0</v>
      </c>
      <c r="G5480">
        <f t="shared" si="340"/>
        <v>0</v>
      </c>
      <c r="H5480" s="5">
        <v>0.8</v>
      </c>
      <c r="I5480" s="14">
        <v>13</v>
      </c>
      <c r="J5480" s="5">
        <v>0.05</v>
      </c>
      <c r="K5480" s="5">
        <v>0</v>
      </c>
      <c r="L5480" s="6">
        <f t="shared" si="342"/>
        <v>-1159512997.5211682</v>
      </c>
      <c r="M5480" s="7">
        <f t="shared" si="341"/>
        <v>0</v>
      </c>
      <c r="N5480" s="8">
        <f t="shared" si="343"/>
        <v>0</v>
      </c>
    </row>
    <row r="5481" spans="1:14" x14ac:dyDescent="0.25">
      <c r="A5481" s="5">
        <v>5478</v>
      </c>
      <c r="B5481" s="5">
        <v>0</v>
      </c>
      <c r="C5481" s="5">
        <v>23.457821069303598</v>
      </c>
      <c r="D5481" s="5">
        <v>14.55</v>
      </c>
      <c r="E5481" s="5">
        <v>14.55</v>
      </c>
      <c r="F5481" s="5">
        <v>0</v>
      </c>
      <c r="G5481">
        <f t="shared" si="340"/>
        <v>0</v>
      </c>
      <c r="H5481" s="5">
        <v>0.8</v>
      </c>
      <c r="I5481" s="14">
        <v>13</v>
      </c>
      <c r="J5481" s="5">
        <v>0.05</v>
      </c>
      <c r="K5481" s="5">
        <v>0</v>
      </c>
      <c r="L5481" s="6">
        <f t="shared" si="342"/>
        <v>-1197691376.3108325</v>
      </c>
      <c r="M5481" s="7">
        <f t="shared" si="341"/>
        <v>0</v>
      </c>
      <c r="N5481" s="8">
        <f t="shared" si="343"/>
        <v>0</v>
      </c>
    </row>
    <row r="5482" spans="1:14" x14ac:dyDescent="0.25">
      <c r="A5482" s="5">
        <v>5479</v>
      </c>
      <c r="B5482" s="5">
        <v>0</v>
      </c>
      <c r="C5482" s="5">
        <v>23.433118130442502</v>
      </c>
      <c r="D5482" s="5">
        <v>24.682659997495801</v>
      </c>
      <c r="E5482" s="5">
        <v>15</v>
      </c>
      <c r="F5482" s="5">
        <v>197.77516263086699</v>
      </c>
      <c r="G5482">
        <f t="shared" si="340"/>
        <v>5.4937545175240833E-2</v>
      </c>
      <c r="H5482" s="5">
        <v>0.8</v>
      </c>
      <c r="I5482" s="14">
        <v>13</v>
      </c>
      <c r="J5482" s="5">
        <v>0.05</v>
      </c>
      <c r="K5482" s="5">
        <v>0</v>
      </c>
      <c r="L5482" s="6">
        <f t="shared" si="342"/>
        <v>0.22770159709145682</v>
      </c>
      <c r="M5482" s="7">
        <f t="shared" si="341"/>
        <v>0</v>
      </c>
      <c r="N5482" s="8">
        <f t="shared" si="343"/>
        <v>0</v>
      </c>
    </row>
    <row r="5483" spans="1:14" x14ac:dyDescent="0.25">
      <c r="A5483" s="5">
        <v>5480</v>
      </c>
      <c r="B5483" s="5">
        <v>959.87695603561895</v>
      </c>
      <c r="C5483" s="5">
        <v>23.359255052445999</v>
      </c>
      <c r="D5483" s="5">
        <v>24.504692947476499</v>
      </c>
      <c r="E5483" s="5">
        <v>16.05</v>
      </c>
      <c r="F5483" s="5">
        <v>452.89263025015498</v>
      </c>
      <c r="G5483">
        <f t="shared" si="340"/>
        <v>0.12580350840282084</v>
      </c>
      <c r="H5483" s="5">
        <v>0.8</v>
      </c>
      <c r="I5483" s="14">
        <v>13</v>
      </c>
      <c r="J5483" s="5">
        <v>0.05</v>
      </c>
      <c r="K5483" s="5">
        <v>200</v>
      </c>
      <c r="L5483" s="6">
        <f t="shared" si="342"/>
        <v>0.58429418010764966</v>
      </c>
      <c r="M5483" s="7">
        <f t="shared" si="341"/>
        <v>959.87695603555972</v>
      </c>
      <c r="N5483" s="8">
        <f t="shared" si="343"/>
        <v>0.42388720491807863</v>
      </c>
    </row>
    <row r="5484" spans="1:14" x14ac:dyDescent="0.25">
      <c r="A5484" s="5">
        <v>5481</v>
      </c>
      <c r="B5484" s="5">
        <v>3350.67768784598</v>
      </c>
      <c r="C5484" s="5">
        <v>27.3365907711364</v>
      </c>
      <c r="D5484" s="5">
        <v>31.335012833005099</v>
      </c>
      <c r="E5484" s="5">
        <v>17.6999999999999</v>
      </c>
      <c r="F5484" s="5">
        <v>1238.9689830480199</v>
      </c>
      <c r="G5484">
        <f t="shared" si="340"/>
        <v>0.34415805084667223</v>
      </c>
      <c r="H5484" s="5">
        <v>0.8</v>
      </c>
      <c r="I5484" s="14">
        <v>13</v>
      </c>
      <c r="J5484" s="5">
        <v>0.05</v>
      </c>
      <c r="K5484" s="5">
        <v>200</v>
      </c>
      <c r="L5484" s="6">
        <f t="shared" si="342"/>
        <v>0.69513952659316036</v>
      </c>
      <c r="M5484" s="7">
        <f t="shared" si="341"/>
        <v>3350.6776878459696</v>
      </c>
      <c r="N5484" s="8">
        <f t="shared" si="343"/>
        <v>0.54088160937369867</v>
      </c>
    </row>
    <row r="5485" spans="1:14" x14ac:dyDescent="0.25">
      <c r="A5485" s="5">
        <v>5482</v>
      </c>
      <c r="B5485" s="5">
        <v>4954.8313929571104</v>
      </c>
      <c r="C5485" s="5">
        <v>34.518725345894303</v>
      </c>
      <c r="D5485" s="5">
        <v>40.4314119723348</v>
      </c>
      <c r="E5485" s="5">
        <v>19.8</v>
      </c>
      <c r="F5485" s="5">
        <v>1719.5010517585999</v>
      </c>
      <c r="G5485">
        <f t="shared" si="340"/>
        <v>0.47763918104405556</v>
      </c>
      <c r="H5485" s="5">
        <v>0.8</v>
      </c>
      <c r="I5485" s="14">
        <v>13</v>
      </c>
      <c r="J5485" s="5">
        <v>0.05</v>
      </c>
      <c r="K5485" s="5">
        <v>200</v>
      </c>
      <c r="L5485" s="6">
        <f t="shared" si="342"/>
        <v>0.68242201243873102</v>
      </c>
      <c r="M5485" s="7">
        <f t="shared" si="341"/>
        <v>4954.8313929571368</v>
      </c>
      <c r="N5485" s="8">
        <f t="shared" si="343"/>
        <v>0.57631036487025789</v>
      </c>
    </row>
    <row r="5486" spans="1:14" x14ac:dyDescent="0.25">
      <c r="A5486" s="5">
        <v>5483</v>
      </c>
      <c r="B5486" s="5">
        <v>6641.5394521682401</v>
      </c>
      <c r="C5486" s="5">
        <v>40.8100365761495</v>
      </c>
      <c r="D5486" s="5">
        <v>48.735501316207099</v>
      </c>
      <c r="E5486" s="5">
        <v>21.75</v>
      </c>
      <c r="F5486" s="5">
        <v>2219.1378446010399</v>
      </c>
      <c r="G5486">
        <f t="shared" si="340"/>
        <v>0.61642717905584443</v>
      </c>
      <c r="H5486" s="5">
        <v>0.8</v>
      </c>
      <c r="I5486" s="14">
        <v>13</v>
      </c>
      <c r="J5486" s="5">
        <v>0.05</v>
      </c>
      <c r="K5486" s="5">
        <v>200</v>
      </c>
      <c r="L5486" s="6">
        <f t="shared" si="342"/>
        <v>0.68015853731700959</v>
      </c>
      <c r="M5486" s="7">
        <f t="shared" si="341"/>
        <v>6641.5394521682692</v>
      </c>
      <c r="N5486" s="8">
        <f t="shared" si="343"/>
        <v>0.5985693469224741</v>
      </c>
    </row>
    <row r="5487" spans="1:14" x14ac:dyDescent="0.25">
      <c r="A5487" s="5">
        <v>5484</v>
      </c>
      <c r="B5487" s="5">
        <v>6616.7263273750395</v>
      </c>
      <c r="C5487" s="5">
        <v>44.379970698295502</v>
      </c>
      <c r="D5487" s="5">
        <v>52.275825504232301</v>
      </c>
      <c r="E5487" s="5">
        <v>23.4</v>
      </c>
      <c r="F5487" s="5">
        <v>2241.0688323466402</v>
      </c>
      <c r="G5487">
        <f t="shared" si="340"/>
        <v>0.62251912009628896</v>
      </c>
      <c r="H5487" s="5">
        <v>0.8</v>
      </c>
      <c r="I5487" s="14">
        <v>13</v>
      </c>
      <c r="J5487" s="5">
        <v>0.05</v>
      </c>
      <c r="K5487" s="5">
        <v>200</v>
      </c>
      <c r="L5487" s="6">
        <f t="shared" si="342"/>
        <v>0.66847901620178085</v>
      </c>
      <c r="M5487" s="7">
        <f t="shared" si="341"/>
        <v>6616.7263273750395</v>
      </c>
      <c r="N5487" s="8">
        <f t="shared" si="343"/>
        <v>0.59049737621413145</v>
      </c>
    </row>
    <row r="5488" spans="1:14" x14ac:dyDescent="0.25">
      <c r="A5488" s="5">
        <v>5485</v>
      </c>
      <c r="B5488" s="5">
        <v>7928.1193926486403</v>
      </c>
      <c r="C5488" s="5">
        <v>48.346718713895498</v>
      </c>
      <c r="D5488" s="5">
        <v>57.807481712283</v>
      </c>
      <c r="E5488" s="5">
        <v>24.75</v>
      </c>
      <c r="F5488" s="5">
        <v>2617.9489457872401</v>
      </c>
      <c r="G5488">
        <f t="shared" si="340"/>
        <v>0.7272080404964556</v>
      </c>
      <c r="H5488" s="5">
        <v>0.8</v>
      </c>
      <c r="I5488" s="14">
        <v>13</v>
      </c>
      <c r="J5488" s="5">
        <v>0.05</v>
      </c>
      <c r="K5488" s="5">
        <v>200</v>
      </c>
      <c r="L5488" s="6">
        <f t="shared" si="342"/>
        <v>0.67219093767683102</v>
      </c>
      <c r="M5488" s="7">
        <f t="shared" si="341"/>
        <v>7928.1193926487276</v>
      </c>
      <c r="N5488" s="8">
        <f t="shared" si="343"/>
        <v>0.60567410262935817</v>
      </c>
    </row>
    <row r="5489" spans="1:14" x14ac:dyDescent="0.25">
      <c r="A5489" s="5">
        <v>5486</v>
      </c>
      <c r="B5489" s="5">
        <v>9660.0891403235401</v>
      </c>
      <c r="C5489" s="5">
        <v>55.860204161811801</v>
      </c>
      <c r="D5489" s="5">
        <v>67.387756835228998</v>
      </c>
      <c r="E5489" s="5">
        <v>26.1</v>
      </c>
      <c r="F5489" s="5">
        <v>3144.1984673097199</v>
      </c>
      <c r="G5489">
        <f t="shared" si="340"/>
        <v>0.87338846314158891</v>
      </c>
      <c r="H5489" s="5">
        <v>0.8</v>
      </c>
      <c r="I5489" s="14">
        <v>13</v>
      </c>
      <c r="J5489" s="5">
        <v>0.05</v>
      </c>
      <c r="K5489" s="5">
        <v>200</v>
      </c>
      <c r="L5489" s="6">
        <f t="shared" si="342"/>
        <v>0.66286929843636866</v>
      </c>
      <c r="M5489" s="7">
        <f t="shared" si="341"/>
        <v>9660.0891403236128</v>
      </c>
      <c r="N5489" s="8">
        <f t="shared" si="343"/>
        <v>0.61447069836413959</v>
      </c>
    </row>
    <row r="5490" spans="1:14" x14ac:dyDescent="0.25">
      <c r="A5490" s="5">
        <v>5487</v>
      </c>
      <c r="B5490" s="5">
        <v>7212.4159762893896</v>
      </c>
      <c r="C5490" s="5">
        <v>62.493752523204698</v>
      </c>
      <c r="D5490" s="5">
        <v>71.100454165554794</v>
      </c>
      <c r="E5490" s="5">
        <v>27.15</v>
      </c>
      <c r="F5490" s="5">
        <v>2661.5146727689798</v>
      </c>
      <c r="G5490">
        <f t="shared" si="340"/>
        <v>0.73930963132471661</v>
      </c>
      <c r="H5490" s="5">
        <v>0.8</v>
      </c>
      <c r="I5490" s="14">
        <v>13</v>
      </c>
      <c r="J5490" s="5">
        <v>0.05</v>
      </c>
      <c r="K5490" s="5">
        <v>200</v>
      </c>
      <c r="L5490" s="6">
        <f t="shared" si="342"/>
        <v>0.60389819742751005</v>
      </c>
      <c r="M5490" s="7">
        <f t="shared" si="341"/>
        <v>7212.4159762893814</v>
      </c>
      <c r="N5490" s="8">
        <f t="shared" si="343"/>
        <v>0.54197829903486994</v>
      </c>
    </row>
    <row r="5491" spans="1:14" x14ac:dyDescent="0.25">
      <c r="A5491" s="5">
        <v>5488</v>
      </c>
      <c r="B5491" s="5">
        <v>4597.0662709245998</v>
      </c>
      <c r="C5491" s="5">
        <v>67.521149610950502</v>
      </c>
      <c r="D5491" s="5">
        <v>73.006908884130198</v>
      </c>
      <c r="E5491" s="5">
        <v>27.7</v>
      </c>
      <c r="F5491" s="5">
        <v>2143.55972042851</v>
      </c>
      <c r="G5491">
        <f t="shared" si="340"/>
        <v>0.59543325567458616</v>
      </c>
      <c r="H5491" s="5">
        <v>0.8</v>
      </c>
      <c r="I5491" s="14">
        <v>13</v>
      </c>
      <c r="J5491" s="5">
        <v>0.05</v>
      </c>
      <c r="K5491" s="5">
        <v>200</v>
      </c>
      <c r="L5491" s="6">
        <f t="shared" si="342"/>
        <v>0.52150944196131077</v>
      </c>
      <c r="M5491" s="7">
        <f t="shared" si="341"/>
        <v>4597.0662709245853</v>
      </c>
      <c r="N5491" s="8">
        <f t="shared" si="343"/>
        <v>0.42891888916359749</v>
      </c>
    </row>
    <row r="5492" spans="1:14" x14ac:dyDescent="0.25">
      <c r="A5492" s="5">
        <v>5489</v>
      </c>
      <c r="B5492" s="5">
        <v>2150.76768447329</v>
      </c>
      <c r="C5492" s="5">
        <v>70.648755693898806</v>
      </c>
      <c r="D5492" s="5">
        <v>73.215304243389596</v>
      </c>
      <c r="E5492" s="5">
        <v>27.9</v>
      </c>
      <c r="F5492" s="5">
        <v>1690.5697839680499</v>
      </c>
      <c r="G5492">
        <f t="shared" si="340"/>
        <v>0.46960271776890278</v>
      </c>
      <c r="H5492" s="5">
        <v>0.8</v>
      </c>
      <c r="I5492" s="14">
        <v>13</v>
      </c>
      <c r="J5492" s="5">
        <v>0.05</v>
      </c>
      <c r="K5492" s="5">
        <v>200</v>
      </c>
      <c r="L5492" s="6">
        <f t="shared" si="342"/>
        <v>0.4172257212994947</v>
      </c>
      <c r="M5492" s="7">
        <f t="shared" si="341"/>
        <v>2150.7676844732823</v>
      </c>
      <c r="N5492" s="8">
        <f t="shared" si="343"/>
        <v>0.25444293453510769</v>
      </c>
    </row>
    <row r="5493" spans="1:14" x14ac:dyDescent="0.25">
      <c r="A5493" s="5">
        <v>5490</v>
      </c>
      <c r="B5493" s="5">
        <v>0</v>
      </c>
      <c r="C5493" s="5">
        <v>71.091554615718096</v>
      </c>
      <c r="D5493" s="5">
        <v>55.214005442920197</v>
      </c>
      <c r="E5493" s="5">
        <v>27.55</v>
      </c>
      <c r="F5493" s="5">
        <v>817.33707710896704</v>
      </c>
      <c r="G5493">
        <f t="shared" si="340"/>
        <v>0.22703807697471307</v>
      </c>
      <c r="H5493" s="5">
        <v>0.8</v>
      </c>
      <c r="I5493" s="14">
        <v>13</v>
      </c>
      <c r="J5493" s="5">
        <v>0.05</v>
      </c>
      <c r="K5493" s="5">
        <v>0</v>
      </c>
      <c r="L5493" s="6">
        <f t="shared" si="342"/>
        <v>-8.5202266592626363E-3</v>
      </c>
      <c r="M5493" s="7">
        <f t="shared" si="341"/>
        <v>0</v>
      </c>
      <c r="N5493" s="8">
        <f t="shared" si="343"/>
        <v>0</v>
      </c>
    </row>
    <row r="5494" spans="1:14" x14ac:dyDescent="0.25">
      <c r="A5494" s="5">
        <v>5491</v>
      </c>
      <c r="B5494" s="5">
        <v>0</v>
      </c>
      <c r="C5494" s="5">
        <v>65.308506486010501</v>
      </c>
      <c r="D5494" s="5">
        <v>35.980155558566402</v>
      </c>
      <c r="E5494" s="5">
        <v>26.55</v>
      </c>
      <c r="F5494" s="5">
        <v>191.77154844822701</v>
      </c>
      <c r="G5494">
        <f t="shared" si="340"/>
        <v>5.326987456895195E-2</v>
      </c>
      <c r="H5494" s="5">
        <v>0.8</v>
      </c>
      <c r="I5494" s="14">
        <v>13</v>
      </c>
      <c r="J5494" s="5">
        <v>0.05</v>
      </c>
      <c r="K5494" s="5">
        <v>0</v>
      </c>
      <c r="L5494" s="6">
        <f t="shared" si="342"/>
        <v>-2.2190697209906598</v>
      </c>
      <c r="M5494" s="7">
        <f t="shared" si="341"/>
        <v>0</v>
      </c>
      <c r="N5494" s="8">
        <f t="shared" si="343"/>
        <v>0</v>
      </c>
    </row>
    <row r="5495" spans="1:14" x14ac:dyDescent="0.25">
      <c r="A5495" s="5">
        <v>5492</v>
      </c>
      <c r="B5495" s="5">
        <v>0</v>
      </c>
      <c r="C5495" s="5">
        <v>55.581345130494803</v>
      </c>
      <c r="D5495" s="5">
        <v>25.15</v>
      </c>
      <c r="E5495" s="5">
        <v>25.15</v>
      </c>
      <c r="F5495" s="5">
        <v>0</v>
      </c>
      <c r="G5495">
        <f t="shared" si="340"/>
        <v>0</v>
      </c>
      <c r="H5495" s="5">
        <v>0.8</v>
      </c>
      <c r="I5495" s="14">
        <v>13</v>
      </c>
      <c r="J5495" s="5">
        <v>0.05</v>
      </c>
      <c r="K5495" s="5">
        <v>0</v>
      </c>
      <c r="L5495" s="6">
        <f t="shared" si="342"/>
        <v>-4419108249.3899698</v>
      </c>
      <c r="M5495" s="7">
        <f t="shared" si="341"/>
        <v>0</v>
      </c>
      <c r="N5495" s="8">
        <f t="shared" si="343"/>
        <v>0</v>
      </c>
    </row>
    <row r="5496" spans="1:14" x14ac:dyDescent="0.25">
      <c r="A5496" s="5">
        <v>5493</v>
      </c>
      <c r="B5496" s="5">
        <v>0</v>
      </c>
      <c r="C5496" s="5">
        <v>47.676537587047598</v>
      </c>
      <c r="D5496" s="5">
        <v>24.049999999999901</v>
      </c>
      <c r="E5496" s="5">
        <v>24.05</v>
      </c>
      <c r="F5496" s="5">
        <v>0</v>
      </c>
      <c r="G5496">
        <f t="shared" si="340"/>
        <v>0</v>
      </c>
      <c r="H5496" s="5">
        <v>0.8</v>
      </c>
      <c r="I5496" s="14">
        <v>13</v>
      </c>
      <c r="J5496" s="5">
        <v>0.05</v>
      </c>
      <c r="K5496" s="5">
        <v>0</v>
      </c>
      <c r="L5496" s="6">
        <f t="shared" si="342"/>
        <v>-3350556524.6922741</v>
      </c>
      <c r="M5496" s="7">
        <f t="shared" si="341"/>
        <v>0</v>
      </c>
      <c r="N5496" s="8">
        <f t="shared" si="343"/>
        <v>0</v>
      </c>
    </row>
    <row r="5497" spans="1:14" x14ac:dyDescent="0.25">
      <c r="A5497" s="5">
        <v>5494</v>
      </c>
      <c r="B5497" s="5">
        <v>0</v>
      </c>
      <c r="C5497" s="5">
        <v>41.282968010406201</v>
      </c>
      <c r="D5497" s="5">
        <v>23.3</v>
      </c>
      <c r="E5497" s="5">
        <v>23.3</v>
      </c>
      <c r="F5497" s="5">
        <v>0</v>
      </c>
      <c r="G5497">
        <f t="shared" si="340"/>
        <v>0</v>
      </c>
      <c r="H5497" s="5">
        <v>0.8</v>
      </c>
      <c r="I5497" s="14">
        <v>13</v>
      </c>
      <c r="J5497" s="5">
        <v>0.05</v>
      </c>
      <c r="K5497" s="5">
        <v>0</v>
      </c>
      <c r="L5497" s="6">
        <f t="shared" si="342"/>
        <v>-2499479409.7844524</v>
      </c>
      <c r="M5497" s="7">
        <f t="shared" si="341"/>
        <v>0</v>
      </c>
      <c r="N5497" s="8">
        <f t="shared" si="343"/>
        <v>0</v>
      </c>
    </row>
    <row r="5498" spans="1:14" x14ac:dyDescent="0.25">
      <c r="A5498" s="5">
        <v>5495</v>
      </c>
      <c r="B5498" s="5">
        <v>0</v>
      </c>
      <c r="C5498" s="5">
        <v>38.4369162137044</v>
      </c>
      <c r="D5498" s="5">
        <v>22.55</v>
      </c>
      <c r="E5498" s="5">
        <v>22.55</v>
      </c>
      <c r="F5498" s="5">
        <v>0</v>
      </c>
      <c r="G5498">
        <f t="shared" si="340"/>
        <v>0</v>
      </c>
      <c r="H5498" s="5">
        <v>0.8</v>
      </c>
      <c r="I5498" s="14">
        <v>13</v>
      </c>
      <c r="J5498" s="5">
        <v>0.05</v>
      </c>
      <c r="K5498" s="5">
        <v>0</v>
      </c>
      <c r="L5498" s="6">
        <f t="shared" si="342"/>
        <v>-2191496160.3722038</v>
      </c>
      <c r="M5498" s="7">
        <f t="shared" si="341"/>
        <v>0</v>
      </c>
      <c r="N5498" s="8">
        <f t="shared" si="343"/>
        <v>0</v>
      </c>
    </row>
    <row r="5499" spans="1:14" x14ac:dyDescent="0.25">
      <c r="A5499" s="5">
        <v>5496</v>
      </c>
      <c r="B5499" s="5">
        <v>0</v>
      </c>
      <c r="C5499" s="5">
        <v>38.305201470550699</v>
      </c>
      <c r="D5499" s="5">
        <v>21.799999999999901</v>
      </c>
      <c r="E5499" s="5">
        <v>21.8</v>
      </c>
      <c r="F5499" s="5">
        <v>0</v>
      </c>
      <c r="G5499">
        <f t="shared" si="340"/>
        <v>0</v>
      </c>
      <c r="H5499" s="5">
        <v>0.8</v>
      </c>
      <c r="I5499" s="14">
        <v>13</v>
      </c>
      <c r="J5499" s="5">
        <v>0.05</v>
      </c>
      <c r="K5499" s="5">
        <v>0</v>
      </c>
      <c r="L5499" s="6">
        <f t="shared" si="342"/>
        <v>-2281887028.1633253</v>
      </c>
      <c r="M5499" s="7">
        <f t="shared" si="341"/>
        <v>0</v>
      </c>
      <c r="N5499" s="8">
        <f t="shared" si="343"/>
        <v>0</v>
      </c>
    </row>
    <row r="5500" spans="1:14" x14ac:dyDescent="0.25">
      <c r="A5500" s="5">
        <v>5497</v>
      </c>
      <c r="B5500" s="5">
        <v>0</v>
      </c>
      <c r="C5500" s="5">
        <v>38.174427707621902</v>
      </c>
      <c r="D5500" s="5">
        <v>21.15</v>
      </c>
      <c r="E5500" s="5">
        <v>21.15</v>
      </c>
      <c r="F5500" s="5">
        <v>0</v>
      </c>
      <c r="G5500">
        <f t="shared" si="340"/>
        <v>0</v>
      </c>
      <c r="H5500" s="5">
        <v>0.8</v>
      </c>
      <c r="I5500" s="14">
        <v>13</v>
      </c>
      <c r="J5500" s="5">
        <v>0.05</v>
      </c>
      <c r="K5500" s="5">
        <v>0</v>
      </c>
      <c r="L5500" s="6">
        <f t="shared" si="342"/>
        <v>-2358091170.5768695</v>
      </c>
      <c r="M5500" s="7">
        <f t="shared" si="341"/>
        <v>0</v>
      </c>
      <c r="N5500" s="8">
        <f t="shared" si="343"/>
        <v>0</v>
      </c>
    </row>
    <row r="5501" spans="1:14" x14ac:dyDescent="0.25">
      <c r="A5501" s="5">
        <v>5498</v>
      </c>
      <c r="B5501" s="5">
        <v>0</v>
      </c>
      <c r="C5501" s="5">
        <v>38.044588202482998</v>
      </c>
      <c r="D5501" s="5">
        <v>20.6</v>
      </c>
      <c r="E5501" s="5">
        <v>20.6</v>
      </c>
      <c r="F5501" s="5">
        <v>0</v>
      </c>
      <c r="G5501">
        <f t="shared" si="340"/>
        <v>0</v>
      </c>
      <c r="H5501" s="5">
        <v>0.8</v>
      </c>
      <c r="I5501" s="14">
        <v>13</v>
      </c>
      <c r="J5501" s="5">
        <v>0.05</v>
      </c>
      <c r="K5501" s="5">
        <v>0</v>
      </c>
      <c r="L5501" s="6">
        <f t="shared" si="342"/>
        <v>-2419953294.2998939</v>
      </c>
      <c r="M5501" s="7">
        <f t="shared" si="341"/>
        <v>0</v>
      </c>
      <c r="N5501" s="8">
        <f t="shared" si="343"/>
        <v>0</v>
      </c>
    </row>
    <row r="5502" spans="1:14" x14ac:dyDescent="0.25">
      <c r="A5502" s="5">
        <v>5499</v>
      </c>
      <c r="B5502" s="5">
        <v>0</v>
      </c>
      <c r="C5502" s="5">
        <v>37.915676280724803</v>
      </c>
      <c r="D5502" s="5">
        <v>20</v>
      </c>
      <c r="E5502" s="5">
        <v>20</v>
      </c>
      <c r="F5502" s="5">
        <v>0</v>
      </c>
      <c r="G5502">
        <f t="shared" si="340"/>
        <v>0</v>
      </c>
      <c r="H5502" s="5">
        <v>0.8</v>
      </c>
      <c r="I5502" s="14">
        <v>13</v>
      </c>
      <c r="J5502" s="5">
        <v>0.05</v>
      </c>
      <c r="K5502" s="5">
        <v>0</v>
      </c>
      <c r="L5502" s="6">
        <f t="shared" si="342"/>
        <v>-2489523643.9920869</v>
      </c>
      <c r="M5502" s="7">
        <f t="shared" si="341"/>
        <v>0</v>
      </c>
      <c r="N5502" s="8">
        <f t="shared" si="343"/>
        <v>0</v>
      </c>
    </row>
    <row r="5503" spans="1:14" x14ac:dyDescent="0.25">
      <c r="A5503" s="5">
        <v>5500</v>
      </c>
      <c r="B5503" s="5">
        <v>0</v>
      </c>
      <c r="C5503" s="5">
        <v>37.787685315620401</v>
      </c>
      <c r="D5503" s="5">
        <v>19.399999999999899</v>
      </c>
      <c r="E5503" s="5">
        <v>19.399999999999999</v>
      </c>
      <c r="F5503" s="5">
        <v>0</v>
      </c>
      <c r="G5503">
        <f t="shared" si="340"/>
        <v>0</v>
      </c>
      <c r="H5503" s="5">
        <v>0.8</v>
      </c>
      <c r="I5503" s="14">
        <v>13</v>
      </c>
      <c r="J5503" s="5">
        <v>0.05</v>
      </c>
      <c r="K5503" s="5">
        <v>0</v>
      </c>
      <c r="L5503" s="6">
        <f t="shared" si="342"/>
        <v>-2559452575.8637929</v>
      </c>
      <c r="M5503" s="7">
        <f t="shared" si="341"/>
        <v>0</v>
      </c>
      <c r="N5503" s="8">
        <f t="shared" si="343"/>
        <v>0</v>
      </c>
    </row>
    <row r="5504" spans="1:14" x14ac:dyDescent="0.25">
      <c r="A5504" s="5">
        <v>5501</v>
      </c>
      <c r="B5504" s="5">
        <v>0</v>
      </c>
      <c r="C5504" s="5">
        <v>37.660608727784997</v>
      </c>
      <c r="D5504" s="5">
        <v>18.849999999999898</v>
      </c>
      <c r="E5504" s="5">
        <v>18.850000000000001</v>
      </c>
      <c r="F5504" s="5">
        <v>0</v>
      </c>
      <c r="G5504">
        <f t="shared" si="340"/>
        <v>0</v>
      </c>
      <c r="H5504" s="5">
        <v>0.8</v>
      </c>
      <c r="I5504" s="14">
        <v>13</v>
      </c>
      <c r="J5504" s="5">
        <v>0.05</v>
      </c>
      <c r="K5504" s="5">
        <v>0</v>
      </c>
      <c r="L5504" s="6">
        <f t="shared" si="342"/>
        <v>-2622298634.1669598</v>
      </c>
      <c r="M5504" s="7">
        <f t="shared" si="341"/>
        <v>0</v>
      </c>
      <c r="N5504" s="8">
        <f t="shared" si="343"/>
        <v>0</v>
      </c>
    </row>
    <row r="5505" spans="1:14" x14ac:dyDescent="0.25">
      <c r="A5505" s="5">
        <v>5502</v>
      </c>
      <c r="B5505" s="5">
        <v>0</v>
      </c>
      <c r="C5505" s="5">
        <v>37.5344399848371</v>
      </c>
      <c r="D5505" s="5">
        <v>18.3</v>
      </c>
      <c r="E5505" s="5">
        <v>18.3</v>
      </c>
      <c r="F5505" s="5">
        <v>0</v>
      </c>
      <c r="G5505">
        <f t="shared" si="340"/>
        <v>0</v>
      </c>
      <c r="H5505" s="5">
        <v>0.8</v>
      </c>
      <c r="I5505" s="14">
        <v>13</v>
      </c>
      <c r="J5505" s="5">
        <v>0.05</v>
      </c>
      <c r="K5505" s="5">
        <v>0</v>
      </c>
      <c r="L5505" s="6">
        <f t="shared" si="342"/>
        <v>-2685459037.9939728</v>
      </c>
      <c r="M5505" s="7">
        <f t="shared" si="341"/>
        <v>0</v>
      </c>
      <c r="N5505" s="8">
        <f t="shared" si="343"/>
        <v>0</v>
      </c>
    </row>
    <row r="5506" spans="1:14" x14ac:dyDescent="0.25">
      <c r="A5506" s="5">
        <v>5503</v>
      </c>
      <c r="B5506" s="5">
        <v>0</v>
      </c>
      <c r="C5506" s="5">
        <v>37.409172601063403</v>
      </c>
      <c r="D5506" s="5">
        <v>24.157482768711802</v>
      </c>
      <c r="E5506" s="5">
        <v>18.4499999999999</v>
      </c>
      <c r="F5506" s="5">
        <v>114.41641553671001</v>
      </c>
      <c r="G5506">
        <f t="shared" si="340"/>
        <v>3.1782337649086112E-2</v>
      </c>
      <c r="H5506" s="5">
        <v>0.8</v>
      </c>
      <c r="I5506" s="14">
        <v>13</v>
      </c>
      <c r="J5506" s="5">
        <v>0.05</v>
      </c>
      <c r="K5506" s="5">
        <v>0</v>
      </c>
      <c r="L5506" s="6">
        <f t="shared" si="342"/>
        <v>-1.511222158359822</v>
      </c>
      <c r="M5506" s="7">
        <f t="shared" si="341"/>
        <v>0</v>
      </c>
      <c r="N5506" s="8">
        <f t="shared" si="343"/>
        <v>0</v>
      </c>
    </row>
    <row r="5507" spans="1:14" x14ac:dyDescent="0.25">
      <c r="A5507" s="5">
        <v>5504</v>
      </c>
      <c r="B5507" s="5">
        <v>0</v>
      </c>
      <c r="C5507" s="5">
        <v>32.951959272501398</v>
      </c>
      <c r="D5507" s="5">
        <v>37.014167353914402</v>
      </c>
      <c r="E5507" s="5">
        <v>19.399999999999999</v>
      </c>
      <c r="F5507" s="5">
        <v>373.72906158560198</v>
      </c>
      <c r="G5507">
        <f t="shared" ref="G5507:G5570" si="344">F5507/3600</f>
        <v>0.10381362821822278</v>
      </c>
      <c r="H5507" s="5">
        <v>0.8</v>
      </c>
      <c r="I5507" s="14">
        <v>13</v>
      </c>
      <c r="J5507" s="5">
        <v>0.05</v>
      </c>
      <c r="K5507" s="5">
        <v>0</v>
      </c>
      <c r="L5507" s="6">
        <f t="shared" si="342"/>
        <v>0.30403040718137453</v>
      </c>
      <c r="M5507" s="7">
        <f t="shared" ref="M5507:M5570" si="345">K5507*4.19*(D5507-C5507)</f>
        <v>0</v>
      </c>
      <c r="N5507" s="8">
        <f t="shared" si="343"/>
        <v>0</v>
      </c>
    </row>
    <row r="5508" spans="1:14" x14ac:dyDescent="0.25">
      <c r="A5508" s="5">
        <v>5505</v>
      </c>
      <c r="B5508" s="5">
        <v>3842.61495541564</v>
      </c>
      <c r="C5508" s="5">
        <v>35.9350466705881</v>
      </c>
      <c r="D5508" s="5">
        <v>40.520506044592501</v>
      </c>
      <c r="E5508" s="5">
        <v>21.35</v>
      </c>
      <c r="F5508" s="5">
        <v>1512.99690206473</v>
      </c>
      <c r="G5508">
        <f t="shared" si="344"/>
        <v>0.42027691724020277</v>
      </c>
      <c r="H5508" s="5">
        <v>0.8</v>
      </c>
      <c r="I5508" s="14">
        <v>13</v>
      </c>
      <c r="J5508" s="5">
        <v>0.05</v>
      </c>
      <c r="K5508" s="5">
        <v>200</v>
      </c>
      <c r="L5508" s="6">
        <f t="shared" ref="L5508:L5571" si="346">H5508-(I5508*(C5508-E5508)/(F5508+0.0000001))-(J5508*((C5508-E5508)^2)/(F5508+0.0000001))</f>
        <v>0.66765221676904307</v>
      </c>
      <c r="M5508" s="7">
        <f t="shared" si="345"/>
        <v>3842.6149554156887</v>
      </c>
      <c r="N5508" s="8">
        <f t="shared" ref="N5508:N5571" si="347">(B5508/((F5508+0.0000001)*$T$6))</f>
        <v>0.50794749809702766</v>
      </c>
    </row>
    <row r="5509" spans="1:14" x14ac:dyDescent="0.25">
      <c r="A5509" s="5">
        <v>5506</v>
      </c>
      <c r="B5509" s="5">
        <v>6521.6238382017</v>
      </c>
      <c r="C5509" s="5">
        <v>49.5819368203449</v>
      </c>
      <c r="D5509" s="5">
        <v>57.364304169034298</v>
      </c>
      <c r="E5509" s="5">
        <v>24.05</v>
      </c>
      <c r="F5509" s="5">
        <v>2358.0944620139398</v>
      </c>
      <c r="G5509">
        <f t="shared" si="344"/>
        <v>0.65502623944831662</v>
      </c>
      <c r="H5509" s="5">
        <v>0.8</v>
      </c>
      <c r="I5509" s="14">
        <v>13</v>
      </c>
      <c r="J5509" s="5">
        <v>0.05</v>
      </c>
      <c r="K5509" s="5">
        <v>200</v>
      </c>
      <c r="L5509" s="6">
        <f t="shared" si="346"/>
        <v>0.64542215148259185</v>
      </c>
      <c r="M5509" s="7">
        <f t="shared" si="345"/>
        <v>6521.6238382017164</v>
      </c>
      <c r="N5509" s="8">
        <f t="shared" si="347"/>
        <v>0.55312659802061692</v>
      </c>
    </row>
    <row r="5510" spans="1:14" x14ac:dyDescent="0.25">
      <c r="A5510" s="5">
        <v>5507</v>
      </c>
      <c r="B5510" s="5">
        <v>2989.8258954151602</v>
      </c>
      <c r="C5510" s="5">
        <v>57.660256096861097</v>
      </c>
      <c r="D5510" s="5">
        <v>61.228067427905501</v>
      </c>
      <c r="E5510" s="5">
        <v>25.65</v>
      </c>
      <c r="F5510" s="5">
        <v>1537.7747813368601</v>
      </c>
      <c r="G5510">
        <f t="shared" si="344"/>
        <v>0.42715966148246115</v>
      </c>
      <c r="H5510" s="5">
        <v>0.8</v>
      </c>
      <c r="I5510" s="14">
        <v>13</v>
      </c>
      <c r="J5510" s="5">
        <v>0.05</v>
      </c>
      <c r="K5510" s="5">
        <v>200</v>
      </c>
      <c r="L5510" s="6">
        <f t="shared" si="346"/>
        <v>0.49607633076683044</v>
      </c>
      <c r="M5510" s="7">
        <f t="shared" si="345"/>
        <v>2989.8258954152102</v>
      </c>
      <c r="N5510" s="8">
        <f t="shared" si="347"/>
        <v>0.3888509463813079</v>
      </c>
    </row>
    <row r="5511" spans="1:14" x14ac:dyDescent="0.25">
      <c r="A5511" s="5">
        <v>5508</v>
      </c>
      <c r="B5511" s="5">
        <v>4447.0023462520103</v>
      </c>
      <c r="C5511" s="5">
        <v>59.494084283351697</v>
      </c>
      <c r="D5511" s="5">
        <v>64.800769660740698</v>
      </c>
      <c r="E5511" s="5">
        <v>26.45</v>
      </c>
      <c r="F5511" s="5">
        <v>1936.20968245124</v>
      </c>
      <c r="G5511">
        <f t="shared" si="344"/>
        <v>0.53783602290312227</v>
      </c>
      <c r="H5511" s="5">
        <v>0.8</v>
      </c>
      <c r="I5511" s="14">
        <v>13</v>
      </c>
      <c r="J5511" s="5">
        <v>0.05</v>
      </c>
      <c r="K5511" s="5">
        <v>200</v>
      </c>
      <c r="L5511" s="6">
        <f t="shared" si="346"/>
        <v>0.54993995983334243</v>
      </c>
      <c r="M5511" s="7">
        <f t="shared" si="345"/>
        <v>4447.0023462519839</v>
      </c>
      <c r="N5511" s="8">
        <f t="shared" si="347"/>
        <v>0.45935131781723482</v>
      </c>
    </row>
    <row r="5512" spans="1:14" x14ac:dyDescent="0.25">
      <c r="A5512" s="5">
        <v>5509</v>
      </c>
      <c r="B5512" s="5">
        <v>1956.1672747835401</v>
      </c>
      <c r="C5512" s="5">
        <v>59.281972780797098</v>
      </c>
      <c r="D5512" s="5">
        <v>61.616301270992203</v>
      </c>
      <c r="E5512" s="5">
        <v>26.9</v>
      </c>
      <c r="F5512" s="5">
        <v>1276.59704199215</v>
      </c>
      <c r="G5512">
        <f t="shared" si="344"/>
        <v>0.35461028944226392</v>
      </c>
      <c r="H5512" s="5">
        <v>0.8</v>
      </c>
      <c r="I5512" s="14">
        <v>13</v>
      </c>
      <c r="J5512" s="5">
        <v>0.05</v>
      </c>
      <c r="K5512" s="5">
        <v>200</v>
      </c>
      <c r="L5512" s="6">
        <f t="shared" si="346"/>
        <v>0.42917409440855903</v>
      </c>
      <c r="M5512" s="7">
        <f t="shared" si="345"/>
        <v>1956.1672747834984</v>
      </c>
      <c r="N5512" s="8">
        <f t="shared" si="347"/>
        <v>0.30646589491977466</v>
      </c>
    </row>
    <row r="5513" spans="1:14" x14ac:dyDescent="0.25">
      <c r="A5513" s="5">
        <v>5510</v>
      </c>
      <c r="B5513" s="5">
        <v>0</v>
      </c>
      <c r="C5513" s="5">
        <v>58.988642577424002</v>
      </c>
      <c r="D5513" s="5">
        <v>73.711197546444097</v>
      </c>
      <c r="E5513" s="5">
        <v>26.85</v>
      </c>
      <c r="F5513" s="5">
        <v>1068.8937641198199</v>
      </c>
      <c r="G5513">
        <f t="shared" si="344"/>
        <v>0.29691493447772777</v>
      </c>
      <c r="H5513" s="5">
        <v>0.8</v>
      </c>
      <c r="I5513" s="14">
        <v>13</v>
      </c>
      <c r="J5513" s="5">
        <v>0.05</v>
      </c>
      <c r="K5513" s="5">
        <v>0</v>
      </c>
      <c r="L5513" s="6">
        <f t="shared" si="346"/>
        <v>0.36081045043318272</v>
      </c>
      <c r="M5513" s="7">
        <f t="shared" si="345"/>
        <v>0</v>
      </c>
      <c r="N5513" s="8">
        <f t="shared" si="347"/>
        <v>0</v>
      </c>
    </row>
    <row r="5514" spans="1:14" x14ac:dyDescent="0.25">
      <c r="A5514" s="5">
        <v>5511</v>
      </c>
      <c r="B5514" s="5">
        <v>2811.3062168690199</v>
      </c>
      <c r="C5514" s="5">
        <v>62.411297583933099</v>
      </c>
      <c r="D5514" s="5">
        <v>65.766078272320897</v>
      </c>
      <c r="E5514" s="5">
        <v>26.9</v>
      </c>
      <c r="F5514" s="5">
        <v>1565.9951278674</v>
      </c>
      <c r="G5514">
        <f t="shared" si="344"/>
        <v>0.43499864662983334</v>
      </c>
      <c r="H5514" s="5">
        <v>0.8</v>
      </c>
      <c r="I5514" s="14">
        <v>13</v>
      </c>
      <c r="J5514" s="5">
        <v>0.05</v>
      </c>
      <c r="K5514" s="5">
        <v>200</v>
      </c>
      <c r="L5514" s="6">
        <f t="shared" si="346"/>
        <v>0.4649418174902612</v>
      </c>
      <c r="M5514" s="7">
        <f t="shared" si="345"/>
        <v>2811.3062168689753</v>
      </c>
      <c r="N5514" s="8">
        <f t="shared" si="347"/>
        <v>0.35904405660801569</v>
      </c>
    </row>
    <row r="5515" spans="1:14" x14ac:dyDescent="0.25">
      <c r="A5515" s="5">
        <v>5512</v>
      </c>
      <c r="B5515" s="5">
        <v>0</v>
      </c>
      <c r="C5515" s="5">
        <v>63.351631741925097</v>
      </c>
      <c r="D5515" s="5">
        <v>53.529359568653803</v>
      </c>
      <c r="E5515" s="5">
        <v>26.6</v>
      </c>
      <c r="F5515" s="5">
        <v>581.60401389212598</v>
      </c>
      <c r="G5515">
        <f t="shared" si="344"/>
        <v>0.16155667052559056</v>
      </c>
      <c r="H5515" s="5">
        <v>0.8</v>
      </c>
      <c r="I5515" s="14">
        <v>13</v>
      </c>
      <c r="J5515" s="5">
        <v>0.05</v>
      </c>
      <c r="K5515" s="5">
        <v>0</v>
      </c>
      <c r="L5515" s="6">
        <f t="shared" si="346"/>
        <v>-0.13758867083251025</v>
      </c>
      <c r="M5515" s="7">
        <f t="shared" si="345"/>
        <v>0</v>
      </c>
      <c r="N5515" s="8">
        <f t="shared" si="347"/>
        <v>0</v>
      </c>
    </row>
    <row r="5516" spans="1:14" x14ac:dyDescent="0.25">
      <c r="A5516" s="5">
        <v>5513</v>
      </c>
      <c r="B5516" s="5">
        <v>0</v>
      </c>
      <c r="C5516" s="5">
        <v>63.041924360604199</v>
      </c>
      <c r="D5516" s="5">
        <v>48.315367538936201</v>
      </c>
      <c r="E5516" s="5">
        <v>25.8</v>
      </c>
      <c r="F5516" s="5">
        <v>479.91329850120201</v>
      </c>
      <c r="G5516">
        <f t="shared" si="344"/>
        <v>0.13330924958366722</v>
      </c>
      <c r="H5516" s="5">
        <v>0.8</v>
      </c>
      <c r="I5516" s="14">
        <v>13</v>
      </c>
      <c r="J5516" s="5">
        <v>0.05</v>
      </c>
      <c r="K5516" s="5">
        <v>0</v>
      </c>
      <c r="L5516" s="6">
        <f t="shared" si="346"/>
        <v>-0.35331886989829819</v>
      </c>
      <c r="M5516" s="7">
        <f t="shared" si="345"/>
        <v>0</v>
      </c>
      <c r="N5516" s="8">
        <f t="shared" si="347"/>
        <v>0</v>
      </c>
    </row>
    <row r="5517" spans="1:14" x14ac:dyDescent="0.25">
      <c r="A5517" s="5">
        <v>5514</v>
      </c>
      <c r="B5517" s="5">
        <v>0</v>
      </c>
      <c r="C5517" s="5">
        <v>62.734429552563398</v>
      </c>
      <c r="D5517" s="5">
        <v>45.408019245590403</v>
      </c>
      <c r="E5517" s="5">
        <v>25.05</v>
      </c>
      <c r="F5517" s="5">
        <v>446.95473589096503</v>
      </c>
      <c r="G5517">
        <f t="shared" si="344"/>
        <v>0.12415409330304585</v>
      </c>
      <c r="H5517" s="5">
        <v>0.8</v>
      </c>
      <c r="I5517" s="14">
        <v>13</v>
      </c>
      <c r="J5517" s="5">
        <v>0.05</v>
      </c>
      <c r="K5517" s="5">
        <v>0</v>
      </c>
      <c r="L5517" s="6">
        <f t="shared" si="346"/>
        <v>-0.45494451798306546</v>
      </c>
      <c r="M5517" s="7">
        <f t="shared" si="345"/>
        <v>0</v>
      </c>
      <c r="N5517" s="8">
        <f t="shared" si="347"/>
        <v>0</v>
      </c>
    </row>
    <row r="5518" spans="1:14" x14ac:dyDescent="0.25">
      <c r="A5518" s="5">
        <v>5515</v>
      </c>
      <c r="B5518" s="5">
        <v>0</v>
      </c>
      <c r="C5518" s="5">
        <v>57.136690991311902</v>
      </c>
      <c r="D5518" s="5">
        <v>33.6480176088563</v>
      </c>
      <c r="E5518" s="5">
        <v>24.3</v>
      </c>
      <c r="F5518" s="5">
        <v>185.10190101406101</v>
      </c>
      <c r="G5518">
        <f t="shared" si="344"/>
        <v>5.141719472612806E-2</v>
      </c>
      <c r="H5518" s="5">
        <v>0.8</v>
      </c>
      <c r="I5518" s="14">
        <v>13</v>
      </c>
      <c r="J5518" s="5">
        <v>0.05</v>
      </c>
      <c r="K5518" s="5">
        <v>0</v>
      </c>
      <c r="L5518" s="6">
        <f t="shared" si="346"/>
        <v>-1.7974308948546902</v>
      </c>
      <c r="M5518" s="7">
        <f t="shared" si="345"/>
        <v>0</v>
      </c>
      <c r="N5518" s="8">
        <f t="shared" si="347"/>
        <v>0</v>
      </c>
    </row>
    <row r="5519" spans="1:14" x14ac:dyDescent="0.25">
      <c r="A5519" s="5">
        <v>5516</v>
      </c>
      <c r="B5519" s="5">
        <v>0</v>
      </c>
      <c r="C5519" s="5">
        <v>47.8792627897773</v>
      </c>
      <c r="D5519" s="5">
        <v>23.599999999999898</v>
      </c>
      <c r="E5519" s="5">
        <v>23.6</v>
      </c>
      <c r="F5519" s="5">
        <v>0</v>
      </c>
      <c r="G5519">
        <f t="shared" si="344"/>
        <v>0</v>
      </c>
      <c r="H5519" s="5">
        <v>0.8</v>
      </c>
      <c r="I5519" s="14">
        <v>13</v>
      </c>
      <c r="J5519" s="5">
        <v>0.05</v>
      </c>
      <c r="K5519" s="5">
        <v>0</v>
      </c>
      <c r="L5519" s="6">
        <f t="shared" si="346"/>
        <v>-3451045462.6785808</v>
      </c>
      <c r="M5519" s="7">
        <f t="shared" si="345"/>
        <v>0</v>
      </c>
      <c r="N5519" s="8">
        <f t="shared" si="347"/>
        <v>0</v>
      </c>
    </row>
    <row r="5520" spans="1:14" x14ac:dyDescent="0.25">
      <c r="A5520" s="5">
        <v>5517</v>
      </c>
      <c r="B5520" s="5">
        <v>0</v>
      </c>
      <c r="C5520" s="5">
        <v>40.604206828177098</v>
      </c>
      <c r="D5520" s="5">
        <v>22.9499999999999</v>
      </c>
      <c r="E5520" s="5">
        <v>22.95</v>
      </c>
      <c r="F5520" s="5">
        <v>0</v>
      </c>
      <c r="G5520">
        <f t="shared" si="344"/>
        <v>0</v>
      </c>
      <c r="H5520" s="5">
        <v>0.8</v>
      </c>
      <c r="I5520" s="14">
        <v>13</v>
      </c>
      <c r="J5520" s="5">
        <v>0.05</v>
      </c>
      <c r="K5520" s="5">
        <v>0</v>
      </c>
      <c r="L5520" s="6">
        <f t="shared" si="346"/>
        <v>-2450882396.2290502</v>
      </c>
      <c r="M5520" s="7">
        <f t="shared" si="345"/>
        <v>0</v>
      </c>
      <c r="N5520" s="8">
        <f t="shared" si="347"/>
        <v>0</v>
      </c>
    </row>
    <row r="5521" spans="1:14" x14ac:dyDescent="0.25">
      <c r="A5521" s="5">
        <v>5518</v>
      </c>
      <c r="B5521" s="5">
        <v>0</v>
      </c>
      <c r="C5521" s="5">
        <v>34.914148647301197</v>
      </c>
      <c r="D5521" s="5">
        <v>22.3</v>
      </c>
      <c r="E5521" s="5">
        <v>22.3</v>
      </c>
      <c r="F5521" s="5">
        <v>0</v>
      </c>
      <c r="G5521">
        <f t="shared" si="344"/>
        <v>0</v>
      </c>
      <c r="H5521" s="5">
        <v>0.8</v>
      </c>
      <c r="I5521" s="14">
        <v>13</v>
      </c>
      <c r="J5521" s="5">
        <v>0.05</v>
      </c>
      <c r="K5521" s="5">
        <v>0</v>
      </c>
      <c r="L5521" s="6">
        <f t="shared" si="346"/>
        <v>-1719397696.3972609</v>
      </c>
      <c r="M5521" s="7">
        <f t="shared" si="345"/>
        <v>0</v>
      </c>
      <c r="N5521" s="8">
        <f t="shared" si="347"/>
        <v>0</v>
      </c>
    </row>
    <row r="5522" spans="1:14" x14ac:dyDescent="0.25">
      <c r="A5522" s="5">
        <v>5519</v>
      </c>
      <c r="B5522" s="5">
        <v>0</v>
      </c>
      <c r="C5522" s="5">
        <v>32.452472350135302</v>
      </c>
      <c r="D5522" s="5">
        <v>21.6999999999999</v>
      </c>
      <c r="E5522" s="5">
        <v>21.7</v>
      </c>
      <c r="F5522" s="5">
        <v>0</v>
      </c>
      <c r="G5522">
        <f t="shared" si="344"/>
        <v>0</v>
      </c>
      <c r="H5522" s="5">
        <v>0.8</v>
      </c>
      <c r="I5522" s="14">
        <v>13</v>
      </c>
      <c r="J5522" s="5">
        <v>0.05</v>
      </c>
      <c r="K5522" s="5">
        <v>0</v>
      </c>
      <c r="L5522" s="6">
        <f t="shared" si="346"/>
        <v>-1455629235.5378017</v>
      </c>
      <c r="M5522" s="7">
        <f t="shared" si="345"/>
        <v>0</v>
      </c>
      <c r="N5522" s="8">
        <f t="shared" si="347"/>
        <v>0</v>
      </c>
    </row>
    <row r="5523" spans="1:14" x14ac:dyDescent="0.25">
      <c r="A5523" s="5">
        <v>5520</v>
      </c>
      <c r="B5523" s="5">
        <v>0</v>
      </c>
      <c r="C5523" s="5">
        <v>32.363510932823701</v>
      </c>
      <c r="D5523" s="5">
        <v>21.05</v>
      </c>
      <c r="E5523" s="5">
        <v>21.05</v>
      </c>
      <c r="F5523" s="5">
        <v>0</v>
      </c>
      <c r="G5523">
        <f t="shared" si="344"/>
        <v>0</v>
      </c>
      <c r="H5523" s="5">
        <v>0.8</v>
      </c>
      <c r="I5523" s="14">
        <v>13</v>
      </c>
      <c r="J5523" s="5">
        <v>0.05</v>
      </c>
      <c r="K5523" s="5">
        <v>0</v>
      </c>
      <c r="L5523" s="6">
        <f t="shared" si="346"/>
        <v>-1534754185.2806418</v>
      </c>
      <c r="M5523" s="7">
        <f t="shared" si="345"/>
        <v>0</v>
      </c>
      <c r="N5523" s="8">
        <f t="shared" si="347"/>
        <v>0</v>
      </c>
    </row>
    <row r="5524" spans="1:14" x14ac:dyDescent="0.25">
      <c r="A5524" s="5">
        <v>5521</v>
      </c>
      <c r="B5524" s="5">
        <v>0</v>
      </c>
      <c r="C5524" s="5">
        <v>32.275185062698903</v>
      </c>
      <c r="D5524" s="5">
        <v>20.5</v>
      </c>
      <c r="E5524" s="5">
        <v>20.5</v>
      </c>
      <c r="F5524" s="5">
        <v>0</v>
      </c>
      <c r="G5524">
        <f t="shared" si="344"/>
        <v>0</v>
      </c>
      <c r="H5524" s="5">
        <v>0.8</v>
      </c>
      <c r="I5524" s="14">
        <v>13</v>
      </c>
      <c r="J5524" s="5">
        <v>0.05</v>
      </c>
      <c r="K5524" s="5">
        <v>0</v>
      </c>
      <c r="L5524" s="6">
        <f t="shared" si="346"/>
        <v>-1600101548.9812613</v>
      </c>
      <c r="M5524" s="7">
        <f t="shared" si="345"/>
        <v>0</v>
      </c>
      <c r="N5524" s="8">
        <f t="shared" si="347"/>
        <v>0</v>
      </c>
    </row>
    <row r="5525" spans="1:14" x14ac:dyDescent="0.25">
      <c r="A5525" s="5">
        <v>5522</v>
      </c>
      <c r="B5525" s="5">
        <v>0</v>
      </c>
      <c r="C5525" s="5">
        <v>32.187490199362898</v>
      </c>
      <c r="D5525" s="5">
        <v>20</v>
      </c>
      <c r="E5525" s="5">
        <v>20</v>
      </c>
      <c r="F5525" s="5">
        <v>0</v>
      </c>
      <c r="G5525">
        <f t="shared" si="344"/>
        <v>0</v>
      </c>
      <c r="H5525" s="5">
        <v>0.8</v>
      </c>
      <c r="I5525" s="14">
        <v>13</v>
      </c>
      <c r="J5525" s="5">
        <v>0.05</v>
      </c>
      <c r="K5525" s="5">
        <v>0</v>
      </c>
      <c r="L5525" s="6">
        <f t="shared" si="346"/>
        <v>-1658641183.7969604</v>
      </c>
      <c r="M5525" s="7">
        <f t="shared" si="345"/>
        <v>0</v>
      </c>
      <c r="N5525" s="8">
        <f t="shared" si="347"/>
        <v>0</v>
      </c>
    </row>
    <row r="5526" spans="1:14" x14ac:dyDescent="0.25">
      <c r="A5526" s="5">
        <v>5523</v>
      </c>
      <c r="B5526" s="5">
        <v>0</v>
      </c>
      <c r="C5526" s="5">
        <v>32.100421834854998</v>
      </c>
      <c r="D5526" s="5">
        <v>19.45</v>
      </c>
      <c r="E5526" s="5">
        <v>19.45</v>
      </c>
      <c r="F5526" s="5">
        <v>0</v>
      </c>
      <c r="G5526">
        <f t="shared" si="344"/>
        <v>0</v>
      </c>
      <c r="H5526" s="5">
        <v>0.8</v>
      </c>
      <c r="I5526" s="14">
        <v>13</v>
      </c>
      <c r="J5526" s="5">
        <v>0.05</v>
      </c>
      <c r="K5526" s="5">
        <v>0</v>
      </c>
      <c r="L5526" s="6">
        <f t="shared" si="346"/>
        <v>-1724571424.0310383</v>
      </c>
      <c r="M5526" s="7">
        <f t="shared" si="345"/>
        <v>0</v>
      </c>
      <c r="N5526" s="8">
        <f t="shared" si="347"/>
        <v>0</v>
      </c>
    </row>
    <row r="5527" spans="1:14" x14ac:dyDescent="0.25">
      <c r="A5527" s="5">
        <v>5524</v>
      </c>
      <c r="B5527" s="5">
        <v>0</v>
      </c>
      <c r="C5527" s="5">
        <v>32.013975493419402</v>
      </c>
      <c r="D5527" s="5">
        <v>18.899999999999999</v>
      </c>
      <c r="E5527" s="5">
        <v>18.899999999999999</v>
      </c>
      <c r="F5527" s="5">
        <v>0</v>
      </c>
      <c r="G5527">
        <f t="shared" si="344"/>
        <v>0</v>
      </c>
      <c r="H5527" s="5">
        <v>0.8</v>
      </c>
      <c r="I5527" s="14">
        <v>13</v>
      </c>
      <c r="J5527" s="5">
        <v>0.05</v>
      </c>
      <c r="K5527" s="5">
        <v>0</v>
      </c>
      <c r="L5527" s="6">
        <f t="shared" si="346"/>
        <v>-1790804989.9655249</v>
      </c>
      <c r="M5527" s="7">
        <f t="shared" si="345"/>
        <v>0</v>
      </c>
      <c r="N5527" s="8">
        <f t="shared" si="347"/>
        <v>0</v>
      </c>
    </row>
    <row r="5528" spans="1:14" x14ac:dyDescent="0.25">
      <c r="A5528" s="5">
        <v>5525</v>
      </c>
      <c r="B5528" s="5">
        <v>0</v>
      </c>
      <c r="C5528" s="5">
        <v>31.9281467312756</v>
      </c>
      <c r="D5528" s="5">
        <v>18.350000000000001</v>
      </c>
      <c r="E5528" s="5">
        <v>18.350000000000001</v>
      </c>
      <c r="F5528" s="5">
        <v>0</v>
      </c>
      <c r="G5528">
        <f t="shared" si="344"/>
        <v>0</v>
      </c>
      <c r="H5528" s="5">
        <v>0.8</v>
      </c>
      <c r="I5528" s="14">
        <v>13</v>
      </c>
      <c r="J5528" s="5">
        <v>0.05</v>
      </c>
      <c r="K5528" s="5">
        <v>0</v>
      </c>
      <c r="L5528" s="6">
        <f t="shared" si="346"/>
        <v>-1857342108.593853</v>
      </c>
      <c r="M5528" s="7">
        <f t="shared" si="345"/>
        <v>0</v>
      </c>
      <c r="N5528" s="8">
        <f t="shared" si="347"/>
        <v>0</v>
      </c>
    </row>
    <row r="5529" spans="1:14" x14ac:dyDescent="0.25">
      <c r="A5529" s="5">
        <v>5526</v>
      </c>
      <c r="B5529" s="5">
        <v>0</v>
      </c>
      <c r="C5529" s="5">
        <v>31.8429311363899</v>
      </c>
      <c r="D5529" s="5">
        <v>17.799999999999901</v>
      </c>
      <c r="E5529" s="5">
        <v>17.8</v>
      </c>
      <c r="F5529" s="5">
        <v>0</v>
      </c>
      <c r="G5529">
        <f t="shared" si="344"/>
        <v>0</v>
      </c>
      <c r="H5529" s="5">
        <v>0.8</v>
      </c>
      <c r="I5529" s="14">
        <v>13</v>
      </c>
      <c r="J5529" s="5">
        <v>0.05</v>
      </c>
      <c r="K5529" s="5">
        <v>0</v>
      </c>
      <c r="L5529" s="6">
        <f t="shared" si="346"/>
        <v>-1924183004.3813815</v>
      </c>
      <c r="M5529" s="7">
        <f t="shared" si="345"/>
        <v>0</v>
      </c>
      <c r="N5529" s="8">
        <f t="shared" si="347"/>
        <v>0</v>
      </c>
    </row>
    <row r="5530" spans="1:14" x14ac:dyDescent="0.25">
      <c r="A5530" s="5">
        <v>5527</v>
      </c>
      <c r="B5530" s="5">
        <v>0</v>
      </c>
      <c r="C5530" s="5">
        <v>31.7583243282483</v>
      </c>
      <c r="D5530" s="5">
        <v>28.313693765291301</v>
      </c>
      <c r="E5530" s="5">
        <v>18.55</v>
      </c>
      <c r="F5530" s="5">
        <v>197.56009182168799</v>
      </c>
      <c r="G5530">
        <f t="shared" si="344"/>
        <v>5.4877803283802221E-2</v>
      </c>
      <c r="H5530" s="5">
        <v>0.8</v>
      </c>
      <c r="I5530" s="14">
        <v>13</v>
      </c>
      <c r="J5530" s="5">
        <v>0.05</v>
      </c>
      <c r="K5530" s="5">
        <v>0</v>
      </c>
      <c r="L5530" s="6">
        <f t="shared" si="346"/>
        <v>-0.11329785327676344</v>
      </c>
      <c r="M5530" s="7">
        <f t="shared" si="345"/>
        <v>0</v>
      </c>
      <c r="N5530" s="8">
        <f t="shared" si="347"/>
        <v>0</v>
      </c>
    </row>
    <row r="5531" spans="1:14" x14ac:dyDescent="0.25">
      <c r="A5531" s="5">
        <v>5528</v>
      </c>
      <c r="B5531" s="5">
        <v>1015.4401268664</v>
      </c>
      <c r="C5531" s="5">
        <v>29.445528154170798</v>
      </c>
      <c r="D5531" s="5">
        <v>30.657270548999499</v>
      </c>
      <c r="E5531" s="5">
        <v>20.3</v>
      </c>
      <c r="F5531" s="5">
        <v>533.66898950472796</v>
      </c>
      <c r="G5531">
        <f t="shared" si="344"/>
        <v>0.14824138597353553</v>
      </c>
      <c r="H5531" s="5">
        <v>0.8</v>
      </c>
      <c r="I5531" s="14">
        <v>13</v>
      </c>
      <c r="J5531" s="5">
        <v>0.05</v>
      </c>
      <c r="K5531" s="5">
        <v>200</v>
      </c>
      <c r="L5531" s="6">
        <f t="shared" si="346"/>
        <v>0.56938157797717659</v>
      </c>
      <c r="M5531" s="7">
        <f t="shared" si="345"/>
        <v>1015.4401268664511</v>
      </c>
      <c r="N5531" s="8">
        <f t="shared" si="347"/>
        <v>0.38055054599237814</v>
      </c>
    </row>
    <row r="5532" spans="1:14" x14ac:dyDescent="0.25">
      <c r="A5532" s="5">
        <v>5529</v>
      </c>
      <c r="B5532" s="5">
        <v>2525.7189226891901</v>
      </c>
      <c r="C5532" s="5">
        <v>31.355601430958199</v>
      </c>
      <c r="D5532" s="5">
        <v>34.369585825575399</v>
      </c>
      <c r="E5532" s="5">
        <v>21.8</v>
      </c>
      <c r="F5532" s="5">
        <v>967.69388374175901</v>
      </c>
      <c r="G5532">
        <f t="shared" si="344"/>
        <v>0.26880385659493305</v>
      </c>
      <c r="H5532" s="5">
        <v>0.8</v>
      </c>
      <c r="I5532" s="14">
        <v>13</v>
      </c>
      <c r="J5532" s="5">
        <v>0.05</v>
      </c>
      <c r="K5532" s="5">
        <v>200</v>
      </c>
      <c r="L5532" s="6">
        <f t="shared" si="346"/>
        <v>0.66691215405172177</v>
      </c>
      <c r="M5532" s="7">
        <f t="shared" si="345"/>
        <v>2525.7189226892137</v>
      </c>
      <c r="N5532" s="8">
        <f t="shared" si="347"/>
        <v>0.52200783013364704</v>
      </c>
    </row>
    <row r="5533" spans="1:14" x14ac:dyDescent="0.25">
      <c r="A5533" s="5">
        <v>5530</v>
      </c>
      <c r="B5533" s="5">
        <v>4109.2194737682203</v>
      </c>
      <c r="C5533" s="5">
        <v>40.672451476365303</v>
      </c>
      <c r="D5533" s="5">
        <v>45.576054667019498</v>
      </c>
      <c r="E5533" s="5">
        <v>23.55</v>
      </c>
      <c r="F5533" s="5">
        <v>1541.2733696989901</v>
      </c>
      <c r="G5533">
        <f t="shared" si="344"/>
        <v>0.4281314915830528</v>
      </c>
      <c r="H5533" s="5">
        <v>0.8</v>
      </c>
      <c r="I5533" s="14">
        <v>13</v>
      </c>
      <c r="J5533" s="5">
        <v>0.05</v>
      </c>
      <c r="K5533" s="5">
        <v>200</v>
      </c>
      <c r="L5533" s="6">
        <f t="shared" si="346"/>
        <v>0.64606832826047278</v>
      </c>
      <c r="M5533" s="7">
        <f t="shared" si="345"/>
        <v>4109.2194737682157</v>
      </c>
      <c r="N5533" s="8">
        <f t="shared" si="347"/>
        <v>0.53322396328746491</v>
      </c>
    </row>
    <row r="5534" spans="1:14" x14ac:dyDescent="0.25">
      <c r="A5534" s="5">
        <v>5531</v>
      </c>
      <c r="B5534" s="5">
        <v>4571.3782146126596</v>
      </c>
      <c r="C5534" s="5">
        <v>48.492165236780899</v>
      </c>
      <c r="D5534" s="5">
        <v>53.947270504815101</v>
      </c>
      <c r="E5534" s="5">
        <v>25.2</v>
      </c>
      <c r="F5534" s="5">
        <v>1778.3098683242899</v>
      </c>
      <c r="G5534">
        <f t="shared" si="344"/>
        <v>0.49397496342341385</v>
      </c>
      <c r="H5534" s="5">
        <v>0.8</v>
      </c>
      <c r="I5534" s="14">
        <v>13</v>
      </c>
      <c r="J5534" s="5">
        <v>0.05</v>
      </c>
      <c r="K5534" s="5">
        <v>200</v>
      </c>
      <c r="L5534" s="6">
        <f t="shared" si="346"/>
        <v>0.61447305556406573</v>
      </c>
      <c r="M5534" s="7">
        <f t="shared" si="345"/>
        <v>4571.3782146126623</v>
      </c>
      <c r="N5534" s="8">
        <f t="shared" si="347"/>
        <v>0.51412617067274424</v>
      </c>
    </row>
    <row r="5535" spans="1:14" x14ac:dyDescent="0.25">
      <c r="A5535" s="5">
        <v>5532</v>
      </c>
      <c r="B5535" s="5">
        <v>6851.8494207987296</v>
      </c>
      <c r="C5535" s="5">
        <v>51.982123573303198</v>
      </c>
      <c r="D5535" s="5">
        <v>60.1585548630392</v>
      </c>
      <c r="E5535" s="5">
        <v>26.7</v>
      </c>
      <c r="F5535" s="5">
        <v>2380.0765261572201</v>
      </c>
      <c r="G5535">
        <f t="shared" si="344"/>
        <v>0.66113236837700562</v>
      </c>
      <c r="H5535" s="5">
        <v>0.8</v>
      </c>
      <c r="I5535" s="14">
        <v>13</v>
      </c>
      <c r="J5535" s="5">
        <v>0.05</v>
      </c>
      <c r="K5535" s="5">
        <v>200</v>
      </c>
      <c r="L5535" s="6">
        <f t="shared" si="346"/>
        <v>0.64848096643395226</v>
      </c>
      <c r="M5535" s="7">
        <f t="shared" si="345"/>
        <v>6851.8494207987706</v>
      </c>
      <c r="N5535" s="8">
        <f t="shared" si="347"/>
        <v>0.57576715245988985</v>
      </c>
    </row>
    <row r="5536" spans="1:14" x14ac:dyDescent="0.25">
      <c r="A5536" s="5">
        <v>5533</v>
      </c>
      <c r="B5536" s="5">
        <v>5472.1520864189997</v>
      </c>
      <c r="C5536" s="5">
        <v>54.980140075125497</v>
      </c>
      <c r="D5536" s="5">
        <v>61.510154498059897</v>
      </c>
      <c r="E5536" s="5">
        <v>27.95</v>
      </c>
      <c r="F5536" s="5">
        <v>2072.9870037925598</v>
      </c>
      <c r="G5536">
        <f t="shared" si="344"/>
        <v>0.57582972327571103</v>
      </c>
      <c r="H5536" s="5">
        <v>0.8</v>
      </c>
      <c r="I5536" s="14">
        <v>13</v>
      </c>
      <c r="J5536" s="5">
        <v>0.05</v>
      </c>
      <c r="K5536" s="5">
        <v>200</v>
      </c>
      <c r="L5536" s="6">
        <f t="shared" si="346"/>
        <v>0.61286749802470919</v>
      </c>
      <c r="M5536" s="7">
        <f t="shared" si="345"/>
        <v>5472.1520864190279</v>
      </c>
      <c r="N5536" s="8">
        <f t="shared" si="347"/>
        <v>0.5279485183596081</v>
      </c>
    </row>
    <row r="5537" spans="1:14" x14ac:dyDescent="0.25">
      <c r="A5537" s="5">
        <v>5534</v>
      </c>
      <c r="B5537" s="5">
        <v>5063.8913373368296</v>
      </c>
      <c r="C5537" s="5">
        <v>60.062064691740296</v>
      </c>
      <c r="D5537" s="5">
        <v>66.104894449898893</v>
      </c>
      <c r="E5537" s="5">
        <v>28.7</v>
      </c>
      <c r="F5537" s="5">
        <v>2055.51240855178</v>
      </c>
      <c r="G5537">
        <f t="shared" si="344"/>
        <v>0.57097566904216113</v>
      </c>
      <c r="H5537" s="5">
        <v>0.8</v>
      </c>
      <c r="I5537" s="14">
        <v>13</v>
      </c>
      <c r="J5537" s="5">
        <v>0.05</v>
      </c>
      <c r="K5537" s="5">
        <v>200</v>
      </c>
      <c r="L5537" s="6">
        <f t="shared" si="346"/>
        <v>0.57772656873487693</v>
      </c>
      <c r="M5537" s="7">
        <f t="shared" si="345"/>
        <v>5063.8913373369051</v>
      </c>
      <c r="N5537" s="8">
        <f t="shared" si="347"/>
        <v>0.49271328317188412</v>
      </c>
    </row>
    <row r="5538" spans="1:14" x14ac:dyDescent="0.25">
      <c r="A5538" s="5">
        <v>5535</v>
      </c>
      <c r="B5538" s="5">
        <v>7343.3630691336002</v>
      </c>
      <c r="C5538" s="5">
        <v>64.563792125645193</v>
      </c>
      <c r="D5538" s="5">
        <v>73.326755215303507</v>
      </c>
      <c r="E5538" s="5">
        <v>29.4</v>
      </c>
      <c r="F5538" s="5">
        <v>2703.44852304088</v>
      </c>
      <c r="G5538">
        <f t="shared" si="344"/>
        <v>0.75095792306691111</v>
      </c>
      <c r="H5538" s="5">
        <v>0.8</v>
      </c>
      <c r="I5538" s="14">
        <v>13</v>
      </c>
      <c r="J5538" s="5">
        <v>0.05</v>
      </c>
      <c r="K5538" s="5">
        <v>200</v>
      </c>
      <c r="L5538" s="6">
        <f t="shared" si="346"/>
        <v>0.60804002479646135</v>
      </c>
      <c r="M5538" s="7">
        <f t="shared" si="345"/>
        <v>7343.3630691336675</v>
      </c>
      <c r="N5538" s="8">
        <f t="shared" si="347"/>
        <v>0.54325895287268455</v>
      </c>
    </row>
    <row r="5539" spans="1:14" x14ac:dyDescent="0.25">
      <c r="A5539" s="5">
        <v>5536</v>
      </c>
      <c r="B5539" s="5">
        <v>3615.75647230001</v>
      </c>
      <c r="C5539" s="5">
        <v>68.621290987050301</v>
      </c>
      <c r="D5539" s="5">
        <v>72.936036180725694</v>
      </c>
      <c r="E5539" s="5">
        <v>29.9</v>
      </c>
      <c r="F5539" s="5">
        <v>1863.1196641251399</v>
      </c>
      <c r="G5539">
        <f t="shared" si="344"/>
        <v>0.51753324003476109</v>
      </c>
      <c r="H5539" s="5">
        <v>0.8</v>
      </c>
      <c r="I5539" s="14">
        <v>13</v>
      </c>
      <c r="J5539" s="5">
        <v>0.05</v>
      </c>
      <c r="K5539" s="5">
        <v>200</v>
      </c>
      <c r="L5539" s="6">
        <f t="shared" si="346"/>
        <v>0.48958316917481809</v>
      </c>
      <c r="M5539" s="7">
        <f t="shared" si="345"/>
        <v>3615.7564722999796</v>
      </c>
      <c r="N5539" s="8">
        <f t="shared" si="347"/>
        <v>0.38814001502193157</v>
      </c>
    </row>
    <row r="5540" spans="1:14" x14ac:dyDescent="0.25">
      <c r="A5540" s="5">
        <v>5537</v>
      </c>
      <c r="B5540" s="5">
        <v>0</v>
      </c>
      <c r="C5540" s="5">
        <v>69.387398218113802</v>
      </c>
      <c r="D5540" s="5">
        <v>80.484865695772797</v>
      </c>
      <c r="E5540" s="5">
        <v>29.75</v>
      </c>
      <c r="F5540" s="5">
        <v>1220.7264770039001</v>
      </c>
      <c r="G5540">
        <f t="shared" si="344"/>
        <v>0.33909068805663889</v>
      </c>
      <c r="H5540" s="5">
        <v>0.8</v>
      </c>
      <c r="I5540" s="14">
        <v>13</v>
      </c>
      <c r="J5540" s="5">
        <v>0.05</v>
      </c>
      <c r="K5540" s="5">
        <v>0</v>
      </c>
      <c r="L5540" s="6">
        <f t="shared" si="346"/>
        <v>0.31353365815460887</v>
      </c>
      <c r="M5540" s="7">
        <f t="shared" si="345"/>
        <v>0</v>
      </c>
      <c r="N5540" s="8">
        <f t="shared" si="347"/>
        <v>0</v>
      </c>
    </row>
    <row r="5541" spans="1:14" x14ac:dyDescent="0.25">
      <c r="A5541" s="5">
        <v>5538</v>
      </c>
      <c r="B5541" s="5">
        <v>0</v>
      </c>
      <c r="C5541" s="5">
        <v>69.034570858270797</v>
      </c>
      <c r="D5541" s="5">
        <v>52.798598586828902</v>
      </c>
      <c r="E5541" s="5">
        <v>29.05</v>
      </c>
      <c r="F5541" s="5">
        <v>694.33898955800396</v>
      </c>
      <c r="G5541">
        <f t="shared" si="344"/>
        <v>0.19287194154388998</v>
      </c>
      <c r="H5541" s="5">
        <v>0.8</v>
      </c>
      <c r="I5541" s="14">
        <v>13</v>
      </c>
      <c r="J5541" s="5">
        <v>0.05</v>
      </c>
      <c r="K5541" s="5">
        <v>0</v>
      </c>
      <c r="L5541" s="6">
        <f t="shared" si="346"/>
        <v>-6.3753476942040394E-2</v>
      </c>
      <c r="M5541" s="7">
        <f t="shared" si="345"/>
        <v>0</v>
      </c>
      <c r="N5541" s="8">
        <f t="shared" si="347"/>
        <v>0</v>
      </c>
    </row>
    <row r="5542" spans="1:14" x14ac:dyDescent="0.25">
      <c r="A5542" s="5">
        <v>5539</v>
      </c>
      <c r="B5542" s="5">
        <v>0</v>
      </c>
      <c r="C5542" s="5">
        <v>63.417975461544302</v>
      </c>
      <c r="D5542" s="5">
        <v>36.529573724551497</v>
      </c>
      <c r="E5542" s="5">
        <v>27.95</v>
      </c>
      <c r="F5542" s="5">
        <v>162.230349740279</v>
      </c>
      <c r="G5542">
        <f t="shared" si="344"/>
        <v>4.5063986038966386E-2</v>
      </c>
      <c r="H5542" s="5">
        <v>0.8</v>
      </c>
      <c r="I5542" s="14">
        <v>13</v>
      </c>
      <c r="J5542" s="5">
        <v>0.05</v>
      </c>
      <c r="K5542" s="5">
        <v>0</v>
      </c>
      <c r="L5542" s="6">
        <f t="shared" si="346"/>
        <v>-2.4298675659824993</v>
      </c>
      <c r="M5542" s="7">
        <f t="shared" si="345"/>
        <v>0</v>
      </c>
      <c r="N5542" s="8">
        <f t="shared" si="347"/>
        <v>0</v>
      </c>
    </row>
    <row r="5543" spans="1:14" x14ac:dyDescent="0.25">
      <c r="A5543" s="5">
        <v>5540</v>
      </c>
      <c r="B5543" s="5">
        <v>0</v>
      </c>
      <c r="C5543" s="5">
        <v>53.978698763469403</v>
      </c>
      <c r="D5543" s="5">
        <v>26.6</v>
      </c>
      <c r="E5543" s="5">
        <v>26.6</v>
      </c>
      <c r="F5543" s="5">
        <v>0</v>
      </c>
      <c r="G5543">
        <f t="shared" si="344"/>
        <v>0</v>
      </c>
      <c r="H5543" s="5">
        <v>0.8</v>
      </c>
      <c r="I5543" s="14">
        <v>13</v>
      </c>
      <c r="J5543" s="5">
        <v>0.05</v>
      </c>
      <c r="K5543" s="5">
        <v>0</v>
      </c>
      <c r="L5543" s="6">
        <f t="shared" si="346"/>
        <v>-3934027411.4414225</v>
      </c>
      <c r="M5543" s="7">
        <f t="shared" si="345"/>
        <v>0</v>
      </c>
      <c r="N5543" s="8">
        <f t="shared" si="347"/>
        <v>0</v>
      </c>
    </row>
    <row r="5544" spans="1:14" x14ac:dyDescent="0.25">
      <c r="A5544" s="5">
        <v>5541</v>
      </c>
      <c r="B5544" s="5">
        <v>0</v>
      </c>
      <c r="C5544" s="5">
        <v>46.320626078049102</v>
      </c>
      <c r="D5544" s="5">
        <v>25.25</v>
      </c>
      <c r="E5544" s="5">
        <v>25.25</v>
      </c>
      <c r="F5544" s="5">
        <v>0</v>
      </c>
      <c r="G5544">
        <f t="shared" si="344"/>
        <v>0</v>
      </c>
      <c r="H5544" s="5">
        <v>0.8</v>
      </c>
      <c r="I5544" s="14">
        <v>13</v>
      </c>
      <c r="J5544" s="5">
        <v>0.05</v>
      </c>
      <c r="K5544" s="5">
        <v>0</v>
      </c>
      <c r="L5544" s="6">
        <f t="shared" si="346"/>
        <v>-2961167031.0068645</v>
      </c>
      <c r="M5544" s="7">
        <f t="shared" si="345"/>
        <v>0</v>
      </c>
      <c r="N5544" s="8">
        <f t="shared" si="347"/>
        <v>0</v>
      </c>
    </row>
    <row r="5545" spans="1:14" x14ac:dyDescent="0.25">
      <c r="A5545" s="5">
        <v>5542</v>
      </c>
      <c r="B5545" s="5">
        <v>0</v>
      </c>
      <c r="C5545" s="5">
        <v>40.137815495335197</v>
      </c>
      <c r="D5545" s="5">
        <v>23.9</v>
      </c>
      <c r="E5545" s="5">
        <v>23.9</v>
      </c>
      <c r="F5545" s="5">
        <v>0</v>
      </c>
      <c r="G5545">
        <f t="shared" si="344"/>
        <v>0</v>
      </c>
      <c r="H5545" s="5">
        <v>0.8</v>
      </c>
      <c r="I5545" s="14">
        <v>13</v>
      </c>
      <c r="J5545" s="5">
        <v>0.05</v>
      </c>
      <c r="K5545" s="5">
        <v>0</v>
      </c>
      <c r="L5545" s="6">
        <f t="shared" si="346"/>
        <v>-2242749339.6238499</v>
      </c>
      <c r="M5545" s="7">
        <f t="shared" si="345"/>
        <v>0</v>
      </c>
      <c r="N5545" s="8">
        <f t="shared" si="347"/>
        <v>0</v>
      </c>
    </row>
    <row r="5546" spans="1:14" x14ac:dyDescent="0.25">
      <c r="A5546" s="5">
        <v>5543</v>
      </c>
      <c r="B5546" s="5">
        <v>0</v>
      </c>
      <c r="C5546" s="5">
        <v>37.3904124023138</v>
      </c>
      <c r="D5546" s="5">
        <v>22.55</v>
      </c>
      <c r="E5546" s="5">
        <v>22.55</v>
      </c>
      <c r="F5546" s="5">
        <v>0</v>
      </c>
      <c r="G5546">
        <f t="shared" si="344"/>
        <v>0</v>
      </c>
      <c r="H5546" s="5">
        <v>0.8</v>
      </c>
      <c r="I5546" s="14">
        <v>13</v>
      </c>
      <c r="J5546" s="5">
        <v>0.05</v>
      </c>
      <c r="K5546" s="5">
        <v>0</v>
      </c>
      <c r="L5546" s="6">
        <f t="shared" si="346"/>
        <v>-2039372531.6361685</v>
      </c>
      <c r="M5546" s="7">
        <f t="shared" si="345"/>
        <v>0</v>
      </c>
      <c r="N5546" s="8">
        <f t="shared" si="347"/>
        <v>0</v>
      </c>
    </row>
    <row r="5547" spans="1:14" x14ac:dyDescent="0.25">
      <c r="A5547" s="5">
        <v>5544</v>
      </c>
      <c r="B5547" s="5">
        <v>0</v>
      </c>
      <c r="C5547" s="5">
        <v>37.266173962633502</v>
      </c>
      <c r="D5547" s="5">
        <v>21.2</v>
      </c>
      <c r="E5547" s="5">
        <v>21.2</v>
      </c>
      <c r="F5547" s="5">
        <v>0</v>
      </c>
      <c r="G5547">
        <f t="shared" si="344"/>
        <v>0</v>
      </c>
      <c r="H5547" s="5">
        <v>0.8</v>
      </c>
      <c r="I5547" s="14">
        <v>13</v>
      </c>
      <c r="J5547" s="5">
        <v>0.05</v>
      </c>
      <c r="K5547" s="5">
        <v>0</v>
      </c>
      <c r="L5547" s="6">
        <f t="shared" si="346"/>
        <v>-2217663587.2411571</v>
      </c>
      <c r="M5547" s="7">
        <f t="shared" si="345"/>
        <v>0</v>
      </c>
      <c r="N5547" s="8">
        <f t="shared" si="347"/>
        <v>0</v>
      </c>
    </row>
    <row r="5548" spans="1:14" x14ac:dyDescent="0.25">
      <c r="A5548" s="5">
        <v>5545</v>
      </c>
      <c r="B5548" s="5">
        <v>0</v>
      </c>
      <c r="C5548" s="5">
        <v>37.142823091892701</v>
      </c>
      <c r="D5548" s="5">
        <v>20</v>
      </c>
      <c r="E5548" s="5">
        <v>20</v>
      </c>
      <c r="F5548" s="5">
        <v>0</v>
      </c>
      <c r="G5548">
        <f t="shared" si="344"/>
        <v>0</v>
      </c>
      <c r="H5548" s="5">
        <v>0.8</v>
      </c>
      <c r="I5548" s="14">
        <v>13</v>
      </c>
      <c r="J5548" s="5">
        <v>0.05</v>
      </c>
      <c r="K5548" s="5">
        <v>0</v>
      </c>
      <c r="L5548" s="6">
        <f t="shared" si="346"/>
        <v>-2375505192.9260159</v>
      </c>
      <c r="M5548" s="7">
        <f t="shared" si="345"/>
        <v>0</v>
      </c>
      <c r="N5548" s="8">
        <f t="shared" si="347"/>
        <v>0</v>
      </c>
    </row>
    <row r="5549" spans="1:14" x14ac:dyDescent="0.25">
      <c r="A5549" s="5">
        <v>5546</v>
      </c>
      <c r="B5549" s="5">
        <v>0</v>
      </c>
      <c r="C5549" s="5">
        <v>37.020353449230903</v>
      </c>
      <c r="D5549" s="5">
        <v>18.9499999999999</v>
      </c>
      <c r="E5549" s="5">
        <v>18.9499999999999</v>
      </c>
      <c r="F5549" s="5">
        <v>0</v>
      </c>
      <c r="G5549">
        <f t="shared" si="344"/>
        <v>0</v>
      </c>
      <c r="H5549" s="5">
        <v>0.8</v>
      </c>
      <c r="I5549" s="14">
        <v>13</v>
      </c>
      <c r="J5549" s="5">
        <v>0.05</v>
      </c>
      <c r="K5549" s="5">
        <v>0</v>
      </c>
      <c r="L5549" s="6">
        <f t="shared" si="346"/>
        <v>-2512414784.490098</v>
      </c>
      <c r="M5549" s="7">
        <f t="shared" si="345"/>
        <v>0</v>
      </c>
      <c r="N5549" s="8">
        <f t="shared" si="347"/>
        <v>0</v>
      </c>
    </row>
    <row r="5550" spans="1:14" x14ac:dyDescent="0.25">
      <c r="A5550" s="5">
        <v>5547</v>
      </c>
      <c r="B5550" s="5">
        <v>0</v>
      </c>
      <c r="C5550" s="5">
        <v>36.898758739087199</v>
      </c>
      <c r="D5550" s="5">
        <v>17.850000000000001</v>
      </c>
      <c r="E5550" s="5">
        <v>17.850000000000001</v>
      </c>
      <c r="F5550" s="5">
        <v>0</v>
      </c>
      <c r="G5550">
        <f t="shared" si="344"/>
        <v>0</v>
      </c>
      <c r="H5550" s="5">
        <v>0.8</v>
      </c>
      <c r="I5550" s="14">
        <v>13</v>
      </c>
      <c r="J5550" s="5">
        <v>0.05</v>
      </c>
      <c r="K5550" s="5">
        <v>0</v>
      </c>
      <c r="L5550" s="6">
        <f t="shared" si="346"/>
        <v>-2657766240.031311</v>
      </c>
      <c r="M5550" s="7">
        <f t="shared" si="345"/>
        <v>0</v>
      </c>
      <c r="N5550" s="8">
        <f t="shared" si="347"/>
        <v>0</v>
      </c>
    </row>
    <row r="5551" spans="1:14" x14ac:dyDescent="0.25">
      <c r="A5551" s="5">
        <v>5548</v>
      </c>
      <c r="B5551" s="5">
        <v>0</v>
      </c>
      <c r="C5551" s="5">
        <v>36.778032710876403</v>
      </c>
      <c r="D5551" s="5">
        <v>16.75</v>
      </c>
      <c r="E5551" s="5">
        <v>16.75</v>
      </c>
      <c r="F5551" s="5">
        <v>0</v>
      </c>
      <c r="G5551">
        <f t="shared" si="344"/>
        <v>0</v>
      </c>
      <c r="H5551" s="5">
        <v>0.8</v>
      </c>
      <c r="I5551" s="14">
        <v>13</v>
      </c>
      <c r="J5551" s="5">
        <v>0.05</v>
      </c>
      <c r="K5551" s="5">
        <v>0</v>
      </c>
      <c r="L5551" s="6">
        <f t="shared" si="346"/>
        <v>-2804205298.7479</v>
      </c>
      <c r="M5551" s="7">
        <f t="shared" si="345"/>
        <v>0</v>
      </c>
      <c r="N5551" s="8">
        <f t="shared" si="347"/>
        <v>0</v>
      </c>
    </row>
    <row r="5552" spans="1:14" x14ac:dyDescent="0.25">
      <c r="A5552" s="5">
        <v>5549</v>
      </c>
      <c r="B5552" s="5">
        <v>0</v>
      </c>
      <c r="C5552" s="5">
        <v>36.6581691586684</v>
      </c>
      <c r="D5552" s="5">
        <v>15.649999999999901</v>
      </c>
      <c r="E5552" s="5">
        <v>15.65</v>
      </c>
      <c r="F5552" s="5">
        <v>0</v>
      </c>
      <c r="G5552">
        <f t="shared" si="344"/>
        <v>0</v>
      </c>
      <c r="H5552" s="5">
        <v>0.8</v>
      </c>
      <c r="I5552" s="14">
        <v>13</v>
      </c>
      <c r="J5552" s="5">
        <v>0.05</v>
      </c>
      <c r="K5552" s="5">
        <v>0</v>
      </c>
      <c r="L5552" s="6">
        <f t="shared" si="346"/>
        <v>-2951733575.526505</v>
      </c>
      <c r="M5552" s="7">
        <f t="shared" si="345"/>
        <v>0</v>
      </c>
      <c r="N5552" s="8">
        <f t="shared" si="347"/>
        <v>0</v>
      </c>
    </row>
    <row r="5553" spans="1:14" x14ac:dyDescent="0.25">
      <c r="A5553" s="5">
        <v>5550</v>
      </c>
      <c r="B5553" s="5">
        <v>0</v>
      </c>
      <c r="C5553" s="5">
        <v>36.539161920868303</v>
      </c>
      <c r="D5553" s="5">
        <v>14.6</v>
      </c>
      <c r="E5553" s="5">
        <v>14.6</v>
      </c>
      <c r="F5553" s="5">
        <v>0</v>
      </c>
      <c r="G5553">
        <f t="shared" si="344"/>
        <v>0</v>
      </c>
      <c r="H5553" s="5">
        <v>0.8</v>
      </c>
      <c r="I5553" s="14">
        <v>13</v>
      </c>
      <c r="J5553" s="5">
        <v>0.05</v>
      </c>
      <c r="K5553" s="5">
        <v>0</v>
      </c>
      <c r="L5553" s="6">
        <f t="shared" si="346"/>
        <v>-3092754461.8079181</v>
      </c>
      <c r="M5553" s="7">
        <f t="shared" si="345"/>
        <v>0</v>
      </c>
      <c r="N5553" s="8">
        <f t="shared" si="347"/>
        <v>0</v>
      </c>
    </row>
    <row r="5554" spans="1:14" x14ac:dyDescent="0.25">
      <c r="A5554" s="5">
        <v>5551</v>
      </c>
      <c r="B5554" s="5">
        <v>0</v>
      </c>
      <c r="C5554" s="5">
        <v>36.421004879900401</v>
      </c>
      <c r="D5554" s="5">
        <v>24.499442917204298</v>
      </c>
      <c r="E5554" s="5">
        <v>15.3</v>
      </c>
      <c r="F5554" s="5">
        <v>177.08738410842099</v>
      </c>
      <c r="G5554">
        <f t="shared" si="344"/>
        <v>4.9190940030116939E-2</v>
      </c>
      <c r="H5554" s="5">
        <v>0.8</v>
      </c>
      <c r="I5554" s="14">
        <v>13</v>
      </c>
      <c r="J5554" s="5">
        <v>0.05</v>
      </c>
      <c r="K5554" s="5">
        <v>0</v>
      </c>
      <c r="L5554" s="6">
        <f t="shared" si="346"/>
        <v>-0.87644864778248088</v>
      </c>
      <c r="M5554" s="7">
        <f t="shared" si="345"/>
        <v>0</v>
      </c>
      <c r="N5554" s="8">
        <f t="shared" si="347"/>
        <v>0</v>
      </c>
    </row>
    <row r="5555" spans="1:14" x14ac:dyDescent="0.25">
      <c r="A5555" s="5">
        <v>5552</v>
      </c>
      <c r="B5555" s="5">
        <v>0</v>
      </c>
      <c r="C5555" s="5">
        <v>32.1204836265456</v>
      </c>
      <c r="D5555" s="5">
        <v>41.197039804284302</v>
      </c>
      <c r="E5555" s="5">
        <v>17.350000000000001</v>
      </c>
      <c r="F5555" s="5">
        <v>679.38246604946301</v>
      </c>
      <c r="G5555">
        <f t="shared" si="344"/>
        <v>0.1887173516804064</v>
      </c>
      <c r="H5555" s="5">
        <v>0.8</v>
      </c>
      <c r="I5555" s="14">
        <v>13</v>
      </c>
      <c r="J5555" s="5">
        <v>0.05</v>
      </c>
      <c r="K5555" s="5">
        <v>0</v>
      </c>
      <c r="L5555" s="6">
        <f t="shared" si="346"/>
        <v>0.5013101506382529</v>
      </c>
      <c r="M5555" s="7">
        <f t="shared" si="345"/>
        <v>0</v>
      </c>
      <c r="N5555" s="8">
        <f t="shared" si="347"/>
        <v>0</v>
      </c>
    </row>
    <row r="5556" spans="1:14" x14ac:dyDescent="0.25">
      <c r="A5556" s="5">
        <v>5553</v>
      </c>
      <c r="B5556" s="5">
        <v>3611.5093024282201</v>
      </c>
      <c r="C5556" s="5">
        <v>34.728058149431597</v>
      </c>
      <c r="D5556" s="5">
        <v>39.037735121303001</v>
      </c>
      <c r="E5556" s="5">
        <v>19.3</v>
      </c>
      <c r="F5556" s="5">
        <v>1457.32187464299</v>
      </c>
      <c r="G5556">
        <f t="shared" si="344"/>
        <v>0.40481163184527502</v>
      </c>
      <c r="H5556" s="5">
        <v>0.8</v>
      </c>
      <c r="I5556" s="14">
        <v>13</v>
      </c>
      <c r="J5556" s="5">
        <v>0.05</v>
      </c>
      <c r="K5556" s="5">
        <v>200</v>
      </c>
      <c r="L5556" s="6">
        <f t="shared" si="346"/>
        <v>0.65420790798656414</v>
      </c>
      <c r="M5556" s="7">
        <f t="shared" si="345"/>
        <v>3611.5093024282373</v>
      </c>
      <c r="N5556" s="8">
        <f t="shared" si="347"/>
        <v>0.49563646371054954</v>
      </c>
    </row>
    <row r="5557" spans="1:14" x14ac:dyDescent="0.25">
      <c r="A5557" s="5">
        <v>5554</v>
      </c>
      <c r="B5557" s="5">
        <v>5073.5764263791498</v>
      </c>
      <c r="C5557" s="5">
        <v>46.914849877340302</v>
      </c>
      <c r="D5557" s="5">
        <v>52.969237020990903</v>
      </c>
      <c r="E5557" s="5">
        <v>21.3</v>
      </c>
      <c r="F5557" s="5">
        <v>1964.9869571854799</v>
      </c>
      <c r="G5557">
        <f t="shared" si="344"/>
        <v>0.54582971032929994</v>
      </c>
      <c r="H5557" s="5">
        <v>0.8</v>
      </c>
      <c r="I5557" s="14">
        <v>13</v>
      </c>
      <c r="J5557" s="5">
        <v>0.05</v>
      </c>
      <c r="K5557" s="5">
        <v>200</v>
      </c>
      <c r="L5557" s="6">
        <f t="shared" si="346"/>
        <v>0.61384147423416546</v>
      </c>
      <c r="M5557" s="7">
        <f t="shared" si="345"/>
        <v>5073.5764263792043</v>
      </c>
      <c r="N5557" s="8">
        <f t="shared" si="347"/>
        <v>0.51639797481282146</v>
      </c>
    </row>
    <row r="5558" spans="1:14" x14ac:dyDescent="0.25">
      <c r="A5558" s="5">
        <v>5555</v>
      </c>
      <c r="B5558" s="5">
        <v>7057.56050836137</v>
      </c>
      <c r="C5558" s="5">
        <v>56.947896116244003</v>
      </c>
      <c r="D5558" s="5">
        <v>65.369806030756394</v>
      </c>
      <c r="E5558" s="5">
        <v>23.1</v>
      </c>
      <c r="F5558" s="5">
        <v>2591.3381832456898</v>
      </c>
      <c r="G5558">
        <f t="shared" si="344"/>
        <v>0.71981616201269161</v>
      </c>
      <c r="H5558" s="5">
        <v>0.8</v>
      </c>
      <c r="I5558" s="14">
        <v>13</v>
      </c>
      <c r="J5558" s="5">
        <v>0.05</v>
      </c>
      <c r="K5558" s="5">
        <v>200</v>
      </c>
      <c r="L5558" s="6">
        <f t="shared" si="346"/>
        <v>0.60808886455572586</v>
      </c>
      <c r="M5558" s="7">
        <f t="shared" si="345"/>
        <v>7057.5605083613846</v>
      </c>
      <c r="N5558" s="8">
        <f t="shared" si="347"/>
        <v>0.54470393356758384</v>
      </c>
    </row>
    <row r="5559" spans="1:14" x14ac:dyDescent="0.25">
      <c r="A5559" s="5">
        <v>5556</v>
      </c>
      <c r="B5559" s="5">
        <v>8544.7986601744797</v>
      </c>
      <c r="C5559" s="5">
        <v>61.785751900964101</v>
      </c>
      <c r="D5559" s="5">
        <v>71.982409013344196</v>
      </c>
      <c r="E5559" s="5">
        <v>24.75</v>
      </c>
      <c r="F5559" s="5">
        <v>3002.32353200438</v>
      </c>
      <c r="G5559">
        <f t="shared" si="344"/>
        <v>0.83397875889010553</v>
      </c>
      <c r="H5559" s="5">
        <v>0.8</v>
      </c>
      <c r="I5559" s="14">
        <v>13</v>
      </c>
      <c r="J5559" s="5">
        <v>0.05</v>
      </c>
      <c r="K5559" s="5">
        <v>200</v>
      </c>
      <c r="L5559" s="6">
        <f t="shared" si="346"/>
        <v>0.6167928556751896</v>
      </c>
      <c r="M5559" s="7">
        <f t="shared" si="345"/>
        <v>8544.7986601745197</v>
      </c>
      <c r="N5559" s="8">
        <f t="shared" si="347"/>
        <v>0.56921238292964949</v>
      </c>
    </row>
    <row r="5560" spans="1:14" x14ac:dyDescent="0.25">
      <c r="A5560" s="5">
        <v>5557</v>
      </c>
      <c r="B5560" s="5">
        <v>9847.3699635825105</v>
      </c>
      <c r="C5560" s="5">
        <v>66.364657351379194</v>
      </c>
      <c r="D5560" s="5">
        <v>78.115695494079105</v>
      </c>
      <c r="E5560" s="5">
        <v>26.2</v>
      </c>
      <c r="F5560" s="5">
        <v>3363.7242791792701</v>
      </c>
      <c r="G5560">
        <f t="shared" si="344"/>
        <v>0.93436785532757505</v>
      </c>
      <c r="H5560" s="5">
        <v>0.8</v>
      </c>
      <c r="I5560" s="14">
        <v>13</v>
      </c>
      <c r="J5560" s="5">
        <v>0.05</v>
      </c>
      <c r="K5560" s="5">
        <v>200</v>
      </c>
      <c r="L5560" s="6">
        <f t="shared" si="346"/>
        <v>0.62079371538003303</v>
      </c>
      <c r="M5560" s="7">
        <f t="shared" si="345"/>
        <v>9847.3699635825269</v>
      </c>
      <c r="N5560" s="8">
        <f t="shared" si="347"/>
        <v>0.58550399176548817</v>
      </c>
    </row>
    <row r="5561" spans="1:14" x14ac:dyDescent="0.25">
      <c r="A5561" s="5">
        <v>5558</v>
      </c>
      <c r="B5561" s="5">
        <v>8642.11352764601</v>
      </c>
      <c r="C5561" s="5">
        <v>74.027196273656998</v>
      </c>
      <c r="D5561" s="5">
        <v>84.339980912852695</v>
      </c>
      <c r="E5561" s="5">
        <v>27.35</v>
      </c>
      <c r="F5561" s="5">
        <v>3213.71502928061</v>
      </c>
      <c r="G5561">
        <f t="shared" si="344"/>
        <v>0.89269861924461391</v>
      </c>
      <c r="H5561" s="5">
        <v>0.8</v>
      </c>
      <c r="I5561" s="14">
        <v>13</v>
      </c>
      <c r="J5561" s="5">
        <v>0.05</v>
      </c>
      <c r="K5561" s="5">
        <v>200</v>
      </c>
      <c r="L5561" s="6">
        <f t="shared" si="346"/>
        <v>0.57728529828795594</v>
      </c>
      <c r="M5561" s="7">
        <f t="shared" si="345"/>
        <v>8642.1135276459954</v>
      </c>
      <c r="N5561" s="8">
        <f t="shared" si="347"/>
        <v>0.53782699764214215</v>
      </c>
    </row>
    <row r="5562" spans="1:14" x14ac:dyDescent="0.25">
      <c r="A5562" s="5">
        <v>5559</v>
      </c>
      <c r="B5562" s="5">
        <v>6644.5612250696104</v>
      </c>
      <c r="C5562" s="5">
        <v>80.2588876241214</v>
      </c>
      <c r="D5562" s="5">
        <v>88.187958298428796</v>
      </c>
      <c r="E5562" s="5">
        <v>28.05</v>
      </c>
      <c r="F5562" s="5">
        <v>2871.9187382321902</v>
      </c>
      <c r="G5562">
        <f t="shared" si="344"/>
        <v>0.79775520506449726</v>
      </c>
      <c r="H5562" s="5">
        <v>0.8</v>
      </c>
      <c r="I5562" s="14">
        <v>13</v>
      </c>
      <c r="J5562" s="5">
        <v>0.05</v>
      </c>
      <c r="K5562" s="5">
        <v>200</v>
      </c>
      <c r="L5562" s="6">
        <f t="shared" si="346"/>
        <v>0.51621622660038002</v>
      </c>
      <c r="M5562" s="7">
        <f t="shared" si="345"/>
        <v>6644.5612250695995</v>
      </c>
      <c r="N5562" s="8">
        <f t="shared" si="347"/>
        <v>0.46272626981975873</v>
      </c>
    </row>
    <row r="5563" spans="1:14" x14ac:dyDescent="0.25">
      <c r="A5563" s="5">
        <v>5560</v>
      </c>
      <c r="B5563" s="5">
        <v>4027.9501583983902</v>
      </c>
      <c r="C5563" s="5">
        <v>84.694732186138395</v>
      </c>
      <c r="D5563" s="5">
        <v>89.501355286852501</v>
      </c>
      <c r="E5563" s="5">
        <v>28.35</v>
      </c>
      <c r="F5563" s="5">
        <v>2374.79205792423</v>
      </c>
      <c r="G5563">
        <f t="shared" si="344"/>
        <v>0.65966446053450833</v>
      </c>
      <c r="H5563" s="5">
        <v>0.8</v>
      </c>
      <c r="I5563" s="14">
        <v>13</v>
      </c>
      <c r="J5563" s="5">
        <v>0.05</v>
      </c>
      <c r="K5563" s="5">
        <v>200</v>
      </c>
      <c r="L5563" s="6">
        <f t="shared" si="346"/>
        <v>0.42471747466695919</v>
      </c>
      <c r="M5563" s="7">
        <f t="shared" si="345"/>
        <v>4027.9501583984211</v>
      </c>
      <c r="N5563" s="8">
        <f t="shared" si="347"/>
        <v>0.33922550353731168</v>
      </c>
    </row>
    <row r="5564" spans="1:14" x14ac:dyDescent="0.25">
      <c r="A5564" s="5">
        <v>5561</v>
      </c>
      <c r="B5564" s="5">
        <v>0</v>
      </c>
      <c r="C5564" s="5">
        <v>85.415121244273905</v>
      </c>
      <c r="D5564" s="5">
        <v>89.987931667892695</v>
      </c>
      <c r="E5564" s="5">
        <v>28.1</v>
      </c>
      <c r="F5564" s="5">
        <v>1565.1665364747</v>
      </c>
      <c r="G5564">
        <f t="shared" si="344"/>
        <v>0.43476848235408333</v>
      </c>
      <c r="H5564" s="5">
        <v>0.8</v>
      </c>
      <c r="I5564" s="14">
        <v>13</v>
      </c>
      <c r="J5564" s="5">
        <v>0.05</v>
      </c>
      <c r="K5564" s="5">
        <v>0</v>
      </c>
      <c r="L5564" s="6">
        <f t="shared" si="346"/>
        <v>0.21900896097106698</v>
      </c>
      <c r="M5564" s="7">
        <f t="shared" si="345"/>
        <v>0</v>
      </c>
      <c r="N5564" s="8">
        <f t="shared" si="347"/>
        <v>0</v>
      </c>
    </row>
    <row r="5565" spans="1:14" x14ac:dyDescent="0.25">
      <c r="A5565" s="5">
        <v>5562</v>
      </c>
      <c r="B5565" s="5">
        <v>0</v>
      </c>
      <c r="C5565" s="5">
        <v>84.947790602143399</v>
      </c>
      <c r="D5565" s="5">
        <v>50.429890561252002</v>
      </c>
      <c r="E5565" s="5">
        <v>27.25</v>
      </c>
      <c r="F5565" s="5">
        <v>732.68097724224901</v>
      </c>
      <c r="G5565">
        <f t="shared" si="344"/>
        <v>0.2035224936784025</v>
      </c>
      <c r="H5565" s="5">
        <v>0.8</v>
      </c>
      <c r="I5565" s="14">
        <v>13</v>
      </c>
      <c r="J5565" s="5">
        <v>0.05</v>
      </c>
      <c r="K5565" s="5">
        <v>0</v>
      </c>
      <c r="L5565" s="6">
        <f t="shared" si="346"/>
        <v>-0.45091691771626075</v>
      </c>
      <c r="M5565" s="7">
        <f t="shared" si="345"/>
        <v>0</v>
      </c>
      <c r="N5565" s="8">
        <f t="shared" si="347"/>
        <v>0</v>
      </c>
    </row>
    <row r="5566" spans="1:14" x14ac:dyDescent="0.25">
      <c r="A5566" s="5">
        <v>5563</v>
      </c>
      <c r="B5566" s="5">
        <v>0</v>
      </c>
      <c r="C5566" s="5">
        <v>79.088421302719894</v>
      </c>
      <c r="D5566" s="5">
        <v>33.527396926704</v>
      </c>
      <c r="E5566" s="5">
        <v>25.9</v>
      </c>
      <c r="F5566" s="5">
        <v>141.913629149521</v>
      </c>
      <c r="G5566">
        <f t="shared" si="344"/>
        <v>3.9420452541533611E-2</v>
      </c>
      <c r="H5566" s="5">
        <v>0.8</v>
      </c>
      <c r="I5566" s="14">
        <v>13</v>
      </c>
      <c r="J5566" s="5">
        <v>0.05</v>
      </c>
      <c r="K5566" s="5">
        <v>0</v>
      </c>
      <c r="L5566" s="6">
        <f t="shared" si="346"/>
        <v>-5.0690619736366962</v>
      </c>
      <c r="M5566" s="7">
        <f t="shared" si="345"/>
        <v>0</v>
      </c>
      <c r="N5566" s="8">
        <f t="shared" si="347"/>
        <v>0</v>
      </c>
    </row>
    <row r="5567" spans="1:14" x14ac:dyDescent="0.25">
      <c r="A5567" s="5">
        <v>5564</v>
      </c>
      <c r="B5567" s="5">
        <v>0</v>
      </c>
      <c r="C5567" s="5">
        <v>69.031690167437702</v>
      </c>
      <c r="D5567" s="5">
        <v>24.399999999999899</v>
      </c>
      <c r="E5567" s="5">
        <v>24.4</v>
      </c>
      <c r="F5567" s="5">
        <v>0</v>
      </c>
      <c r="G5567">
        <f t="shared" si="344"/>
        <v>0</v>
      </c>
      <c r="H5567" s="5">
        <v>0.8</v>
      </c>
      <c r="I5567" s="14">
        <v>13</v>
      </c>
      <c r="J5567" s="5">
        <v>0.05</v>
      </c>
      <c r="K5567" s="5">
        <v>0</v>
      </c>
      <c r="L5567" s="6">
        <f t="shared" si="346"/>
        <v>-6798113604.5679789</v>
      </c>
      <c r="M5567" s="7">
        <f t="shared" si="345"/>
        <v>0</v>
      </c>
      <c r="N5567" s="8">
        <f t="shared" si="347"/>
        <v>0</v>
      </c>
    </row>
    <row r="5568" spans="1:14" x14ac:dyDescent="0.25">
      <c r="A5568" s="5">
        <v>5565</v>
      </c>
      <c r="B5568" s="5">
        <v>0</v>
      </c>
      <c r="C5568" s="5">
        <v>60.480280567908899</v>
      </c>
      <c r="D5568" s="5">
        <v>22.9499999999999</v>
      </c>
      <c r="E5568" s="5">
        <v>22.95</v>
      </c>
      <c r="F5568" s="5">
        <v>0</v>
      </c>
      <c r="G5568">
        <f t="shared" si="344"/>
        <v>0</v>
      </c>
      <c r="H5568" s="5">
        <v>0.8</v>
      </c>
      <c r="I5568" s="14">
        <v>13</v>
      </c>
      <c r="J5568" s="5">
        <v>0.05</v>
      </c>
      <c r="K5568" s="5">
        <v>0</v>
      </c>
      <c r="L5568" s="6">
        <f t="shared" si="346"/>
        <v>-5583197452.7811375</v>
      </c>
      <c r="M5568" s="7">
        <f t="shared" si="345"/>
        <v>0</v>
      </c>
      <c r="N5568" s="8">
        <f t="shared" si="347"/>
        <v>0</v>
      </c>
    </row>
    <row r="5569" spans="1:14" x14ac:dyDescent="0.25">
      <c r="A5569" s="5">
        <v>5566</v>
      </c>
      <c r="B5569" s="5">
        <v>0</v>
      </c>
      <c r="C5569" s="5">
        <v>53.244341739481499</v>
      </c>
      <c r="D5569" s="5">
        <v>21.5</v>
      </c>
      <c r="E5569" s="5">
        <v>21.5</v>
      </c>
      <c r="F5569" s="5">
        <v>0</v>
      </c>
      <c r="G5569">
        <f t="shared" si="344"/>
        <v>0</v>
      </c>
      <c r="H5569" s="5">
        <v>0.8</v>
      </c>
      <c r="I5569" s="14">
        <v>13</v>
      </c>
      <c r="J5569" s="5">
        <v>0.05</v>
      </c>
      <c r="K5569" s="5">
        <v>0</v>
      </c>
      <c r="L5569" s="6">
        <f t="shared" si="346"/>
        <v>-4630616041.5690889</v>
      </c>
      <c r="M5569" s="7">
        <f t="shared" si="345"/>
        <v>0</v>
      </c>
      <c r="N5569" s="8">
        <f t="shared" si="347"/>
        <v>0</v>
      </c>
    </row>
    <row r="5570" spans="1:14" x14ac:dyDescent="0.25">
      <c r="A5570" s="5">
        <v>5567</v>
      </c>
      <c r="B5570" s="5">
        <v>0</v>
      </c>
      <c r="C5570" s="5">
        <v>49.891341564955098</v>
      </c>
      <c r="D5570" s="5">
        <v>20.099999999999898</v>
      </c>
      <c r="E5570" s="5">
        <v>20.100000000000001</v>
      </c>
      <c r="F5570" s="5">
        <v>0</v>
      </c>
      <c r="G5570">
        <f t="shared" si="344"/>
        <v>0</v>
      </c>
      <c r="H5570" s="5">
        <v>0.8</v>
      </c>
      <c r="I5570" s="14">
        <v>13</v>
      </c>
      <c r="J5570" s="5">
        <v>0.05</v>
      </c>
      <c r="K5570" s="5">
        <v>0</v>
      </c>
      <c r="L5570" s="6">
        <f t="shared" si="346"/>
        <v>-4316636418.7640734</v>
      </c>
      <c r="M5570" s="7">
        <f t="shared" si="345"/>
        <v>0</v>
      </c>
      <c r="N5570" s="8">
        <f t="shared" si="347"/>
        <v>0</v>
      </c>
    </row>
    <row r="5571" spans="1:14" x14ac:dyDescent="0.25">
      <c r="A5571" s="5">
        <v>5568</v>
      </c>
      <c r="B5571" s="5">
        <v>0</v>
      </c>
      <c r="C5571" s="5">
        <v>49.6777955287791</v>
      </c>
      <c r="D5571" s="5">
        <v>18.649999999999999</v>
      </c>
      <c r="E5571" s="5">
        <v>18.649999999999999</v>
      </c>
      <c r="F5571" s="5">
        <v>0</v>
      </c>
      <c r="G5571">
        <f t="shared" ref="G5571:G5634" si="348">F5571/3600</f>
        <v>0</v>
      </c>
      <c r="H5571" s="5">
        <v>0.8</v>
      </c>
      <c r="I5571" s="14">
        <v>13</v>
      </c>
      <c r="J5571" s="5">
        <v>0.05</v>
      </c>
      <c r="K5571" s="5">
        <v>0</v>
      </c>
      <c r="L5571" s="6">
        <f t="shared" si="346"/>
        <v>-4514975465.6291456</v>
      </c>
      <c r="M5571" s="7">
        <f t="shared" ref="M5571:M5634" si="349">K5571*4.19*(D5571-C5571)</f>
        <v>0</v>
      </c>
      <c r="N5571" s="8">
        <f t="shared" si="347"/>
        <v>0</v>
      </c>
    </row>
    <row r="5572" spans="1:14" x14ac:dyDescent="0.25">
      <c r="A5572" s="5">
        <v>5569</v>
      </c>
      <c r="B5572" s="5">
        <v>0</v>
      </c>
      <c r="C5572" s="5">
        <v>49.465775081859903</v>
      </c>
      <c r="D5572" s="5">
        <v>17.349999999999898</v>
      </c>
      <c r="E5572" s="5">
        <v>17.350000000000001</v>
      </c>
      <c r="F5572" s="5">
        <v>0</v>
      </c>
      <c r="G5572">
        <f t="shared" si="348"/>
        <v>0</v>
      </c>
      <c r="H5572" s="5">
        <v>0.8</v>
      </c>
      <c r="I5572" s="14">
        <v>13</v>
      </c>
      <c r="J5572" s="5">
        <v>0.05</v>
      </c>
      <c r="K5572" s="5">
        <v>0</v>
      </c>
      <c r="L5572" s="6">
        <f t="shared" ref="L5572:L5635" si="350">H5572-(I5572*(C5572-E5572)/(F5572+0.0000001))-(J5572*((C5572-E5572)^2)/(F5572+0.0000001))</f>
        <v>-4690762264.3960934</v>
      </c>
      <c r="M5572" s="7">
        <f t="shared" si="349"/>
        <v>0</v>
      </c>
      <c r="N5572" s="8">
        <f t="shared" ref="N5572:N5635" si="351">(B5572/((F5572+0.0000001)*$T$6))</f>
        <v>0</v>
      </c>
    </row>
    <row r="5573" spans="1:14" x14ac:dyDescent="0.25">
      <c r="A5573" s="5">
        <v>5570</v>
      </c>
      <c r="B5573" s="5">
        <v>0</v>
      </c>
      <c r="C5573" s="5">
        <v>49.255269325271101</v>
      </c>
      <c r="D5573" s="5">
        <v>16.149999999999999</v>
      </c>
      <c r="E5573" s="5">
        <v>16.149999999999999</v>
      </c>
      <c r="F5573" s="5">
        <v>0</v>
      </c>
      <c r="G5573">
        <f t="shared" si="348"/>
        <v>0</v>
      </c>
      <c r="H5573" s="5">
        <v>0.8</v>
      </c>
      <c r="I5573" s="14">
        <v>13</v>
      </c>
      <c r="J5573" s="5">
        <v>0.05</v>
      </c>
      <c r="K5573" s="5">
        <v>0</v>
      </c>
      <c r="L5573" s="6">
        <f t="shared" si="350"/>
        <v>-4851664440.0346117</v>
      </c>
      <c r="M5573" s="7">
        <f t="shared" si="349"/>
        <v>0</v>
      </c>
      <c r="N5573" s="8">
        <f t="shared" si="351"/>
        <v>0</v>
      </c>
    </row>
    <row r="5574" spans="1:14" x14ac:dyDescent="0.25">
      <c r="A5574" s="5">
        <v>5571</v>
      </c>
      <c r="B5574" s="5">
        <v>0</v>
      </c>
      <c r="C5574" s="5">
        <v>49.0462674379486</v>
      </c>
      <c r="D5574" s="5">
        <v>14.8499999999999</v>
      </c>
      <c r="E5574" s="5">
        <v>14.85</v>
      </c>
      <c r="F5574" s="5">
        <v>0</v>
      </c>
      <c r="G5574">
        <f t="shared" si="348"/>
        <v>0</v>
      </c>
      <c r="H5574" s="5">
        <v>0.8</v>
      </c>
      <c r="I5574" s="14">
        <v>13</v>
      </c>
      <c r="J5574" s="5">
        <v>0.05</v>
      </c>
      <c r="K5574" s="5">
        <v>0</v>
      </c>
      <c r="L5574" s="6">
        <f t="shared" si="350"/>
        <v>-5030207119.47717</v>
      </c>
      <c r="M5574" s="7">
        <f t="shared" si="349"/>
        <v>0</v>
      </c>
      <c r="N5574" s="8">
        <f t="shared" si="351"/>
        <v>0</v>
      </c>
    </row>
    <row r="5575" spans="1:14" x14ac:dyDescent="0.25">
      <c r="A5575" s="5">
        <v>5572</v>
      </c>
      <c r="B5575" s="5">
        <v>0</v>
      </c>
      <c r="C5575" s="5">
        <v>48.8387586761352</v>
      </c>
      <c r="D5575" s="5">
        <v>13.5999999999999</v>
      </c>
      <c r="E5575" s="5">
        <v>13.6</v>
      </c>
      <c r="F5575" s="5">
        <v>0</v>
      </c>
      <c r="G5575">
        <f t="shared" si="348"/>
        <v>0</v>
      </c>
      <c r="H5575" s="5">
        <v>0.8</v>
      </c>
      <c r="I5575" s="14">
        <v>13</v>
      </c>
      <c r="J5575" s="5">
        <v>0.05</v>
      </c>
      <c r="K5575" s="5">
        <v>0</v>
      </c>
      <c r="L5575" s="6">
        <f t="shared" si="350"/>
        <v>-5201923683.6150217</v>
      </c>
      <c r="M5575" s="7">
        <f t="shared" si="349"/>
        <v>0</v>
      </c>
      <c r="N5575" s="8">
        <f t="shared" si="351"/>
        <v>0</v>
      </c>
    </row>
    <row r="5576" spans="1:14" x14ac:dyDescent="0.25">
      <c r="A5576" s="5">
        <v>5573</v>
      </c>
      <c r="B5576" s="5">
        <v>0</v>
      </c>
      <c r="C5576" s="5">
        <v>48.632732372827803</v>
      </c>
      <c r="D5576" s="5">
        <v>12.3499999999999</v>
      </c>
      <c r="E5576" s="5">
        <v>12.35</v>
      </c>
      <c r="F5576" s="5">
        <v>0</v>
      </c>
      <c r="G5576">
        <f t="shared" si="348"/>
        <v>0</v>
      </c>
      <c r="H5576" s="5">
        <v>0.8</v>
      </c>
      <c r="I5576" s="14">
        <v>13</v>
      </c>
      <c r="J5576" s="5">
        <v>0.05</v>
      </c>
      <c r="K5576" s="5">
        <v>0</v>
      </c>
      <c r="L5576" s="6">
        <f t="shared" si="350"/>
        <v>-5374973541.8867378</v>
      </c>
      <c r="M5576" s="7">
        <f t="shared" si="349"/>
        <v>0</v>
      </c>
      <c r="N5576" s="8">
        <f t="shared" si="351"/>
        <v>0</v>
      </c>
    </row>
    <row r="5577" spans="1:14" x14ac:dyDescent="0.25">
      <c r="A5577" s="5">
        <v>5574</v>
      </c>
      <c r="B5577" s="5">
        <v>0</v>
      </c>
      <c r="C5577" s="5">
        <v>48.428177937229101</v>
      </c>
      <c r="D5577" s="5">
        <v>11.0999999999999</v>
      </c>
      <c r="E5577" s="5">
        <v>11.1</v>
      </c>
      <c r="F5577" s="5">
        <v>0</v>
      </c>
      <c r="G5577">
        <f t="shared" si="348"/>
        <v>0</v>
      </c>
      <c r="H5577" s="5">
        <v>0.8</v>
      </c>
      <c r="I5577" s="14">
        <v>13</v>
      </c>
      <c r="J5577" s="5">
        <v>0.05</v>
      </c>
      <c r="K5577" s="5">
        <v>0</v>
      </c>
      <c r="L5577" s="6">
        <f t="shared" si="350"/>
        <v>-5549359565.0965023</v>
      </c>
      <c r="M5577" s="7">
        <f t="shared" si="349"/>
        <v>0</v>
      </c>
      <c r="N5577" s="8">
        <f t="shared" si="351"/>
        <v>0</v>
      </c>
    </row>
    <row r="5578" spans="1:14" x14ac:dyDescent="0.25">
      <c r="A5578" s="5">
        <v>5575</v>
      </c>
      <c r="B5578" s="5">
        <v>0</v>
      </c>
      <c r="C5578" s="5">
        <v>48.225084854203303</v>
      </c>
      <c r="D5578" s="5">
        <v>20.427126953244699</v>
      </c>
      <c r="E5578" s="5">
        <v>11.4</v>
      </c>
      <c r="F5578" s="5">
        <v>181.36854596491699</v>
      </c>
      <c r="G5578">
        <f t="shared" si="348"/>
        <v>5.0380151656921383E-2</v>
      </c>
      <c r="H5578" s="5">
        <v>0.8</v>
      </c>
      <c r="I5578" s="14">
        <v>13</v>
      </c>
      <c r="J5578" s="5">
        <v>0.05</v>
      </c>
      <c r="K5578" s="5">
        <v>0</v>
      </c>
      <c r="L5578" s="6">
        <f t="shared" si="350"/>
        <v>-2.2133695102511757</v>
      </c>
      <c r="M5578" s="7">
        <f t="shared" si="349"/>
        <v>0</v>
      </c>
      <c r="N5578" s="8">
        <f t="shared" si="351"/>
        <v>0</v>
      </c>
    </row>
    <row r="5579" spans="1:14" x14ac:dyDescent="0.25">
      <c r="A5579" s="5">
        <v>5576</v>
      </c>
      <c r="B5579" s="5">
        <v>0</v>
      </c>
      <c r="C5579" s="5">
        <v>42.802892652223498</v>
      </c>
      <c r="D5579" s="5">
        <v>38.236288079593301</v>
      </c>
      <c r="E5579" s="5">
        <v>13.4</v>
      </c>
      <c r="F5579" s="5">
        <v>725.66261780506704</v>
      </c>
      <c r="G5579">
        <f t="shared" si="348"/>
        <v>0.20157294939029641</v>
      </c>
      <c r="H5579" s="5">
        <v>0.8</v>
      </c>
      <c r="I5579" s="14">
        <v>13</v>
      </c>
      <c r="J5579" s="5">
        <v>0.05</v>
      </c>
      <c r="K5579" s="5">
        <v>0</v>
      </c>
      <c r="L5579" s="6">
        <f t="shared" si="350"/>
        <v>0.21368881516441204</v>
      </c>
      <c r="M5579" s="7">
        <f t="shared" si="349"/>
        <v>0</v>
      </c>
      <c r="N5579" s="8">
        <f t="shared" si="351"/>
        <v>0</v>
      </c>
    </row>
    <row r="5580" spans="1:14" x14ac:dyDescent="0.25">
      <c r="A5580" s="5">
        <v>5577</v>
      </c>
      <c r="B5580" s="5">
        <v>3178.5248593923302</v>
      </c>
      <c r="C5580" s="5">
        <v>42.118491467973797</v>
      </c>
      <c r="D5580" s="5">
        <v>45.911480560327398</v>
      </c>
      <c r="E5580" s="5">
        <v>15.75</v>
      </c>
      <c r="F5580" s="5">
        <v>1582.6412806677499</v>
      </c>
      <c r="G5580">
        <f t="shared" si="348"/>
        <v>0.43962257796326387</v>
      </c>
      <c r="H5580" s="5">
        <v>0.8</v>
      </c>
      <c r="I5580" s="14">
        <v>13</v>
      </c>
      <c r="J5580" s="5">
        <v>0.05</v>
      </c>
      <c r="K5580" s="5">
        <v>200</v>
      </c>
      <c r="L5580" s="6">
        <f t="shared" si="350"/>
        <v>0.56143977742364015</v>
      </c>
      <c r="M5580" s="7">
        <f t="shared" si="349"/>
        <v>3178.5248593923179</v>
      </c>
      <c r="N5580" s="8">
        <f t="shared" si="351"/>
        <v>0.40167344274634442</v>
      </c>
    </row>
    <row r="5581" spans="1:14" x14ac:dyDescent="0.25">
      <c r="A5581" s="5">
        <v>5578</v>
      </c>
      <c r="B5581" s="5">
        <v>5067.1796615114899</v>
      </c>
      <c r="C5581" s="5">
        <v>56.659574418931001</v>
      </c>
      <c r="D5581" s="5">
        <v>62.7063281916178</v>
      </c>
      <c r="E5581" s="5">
        <v>18.05</v>
      </c>
      <c r="F5581" s="5">
        <v>2235.8775097079001</v>
      </c>
      <c r="G5581">
        <f t="shared" si="348"/>
        <v>0.62107708602997225</v>
      </c>
      <c r="H5581" s="5">
        <v>0.8</v>
      </c>
      <c r="I5581" s="14">
        <v>13</v>
      </c>
      <c r="J5581" s="5">
        <v>0.05</v>
      </c>
      <c r="K5581" s="5">
        <v>200</v>
      </c>
      <c r="L5581" s="6">
        <f t="shared" si="350"/>
        <v>0.5421775447188163</v>
      </c>
      <c r="M5581" s="7">
        <f t="shared" si="349"/>
        <v>5067.1796615115381</v>
      </c>
      <c r="N5581" s="8">
        <f t="shared" si="351"/>
        <v>0.45326093574301812</v>
      </c>
    </row>
    <row r="5582" spans="1:14" x14ac:dyDescent="0.25">
      <c r="A5582" s="5">
        <v>5579</v>
      </c>
      <c r="B5582" s="5">
        <v>6949.7739132681299</v>
      </c>
      <c r="C5582" s="5">
        <v>69.631181575898907</v>
      </c>
      <c r="D5582" s="5">
        <v>77.924467868581701</v>
      </c>
      <c r="E5582" s="5">
        <v>20.05</v>
      </c>
      <c r="F5582" s="5">
        <v>2891.2451748672802</v>
      </c>
      <c r="G5582">
        <f t="shared" si="348"/>
        <v>0.8031236596853556</v>
      </c>
      <c r="H5582" s="5">
        <v>0.8</v>
      </c>
      <c r="I5582" s="14">
        <v>13</v>
      </c>
      <c r="J5582" s="5">
        <v>0.05</v>
      </c>
      <c r="K5582" s="5">
        <v>200</v>
      </c>
      <c r="L5582" s="6">
        <f t="shared" si="350"/>
        <v>0.53455380212835668</v>
      </c>
      <c r="M5582" s="7">
        <f t="shared" si="349"/>
        <v>6949.7739132681818</v>
      </c>
      <c r="N5582" s="8">
        <f t="shared" si="351"/>
        <v>0.48074607947053677</v>
      </c>
    </row>
    <row r="5583" spans="1:14" x14ac:dyDescent="0.25">
      <c r="A5583" s="5">
        <v>5580</v>
      </c>
      <c r="B5583" s="5">
        <v>7711.4024435189904</v>
      </c>
      <c r="C5583" s="5">
        <v>75.323561088998503</v>
      </c>
      <c r="D5583" s="5">
        <v>84.525711976252595</v>
      </c>
      <c r="E5583" s="5">
        <v>21.75</v>
      </c>
      <c r="F5583" s="5">
        <v>3147.3629130392501</v>
      </c>
      <c r="G5583">
        <f t="shared" si="348"/>
        <v>0.87426747584423614</v>
      </c>
      <c r="H5583" s="5">
        <v>0.8</v>
      </c>
      <c r="I5583" s="14">
        <v>13</v>
      </c>
      <c r="J5583" s="5">
        <v>0.05</v>
      </c>
      <c r="K5583" s="5">
        <v>200</v>
      </c>
      <c r="L5583" s="6">
        <f t="shared" si="350"/>
        <v>0.53312177854093878</v>
      </c>
      <c r="M5583" s="7">
        <f t="shared" si="349"/>
        <v>7711.4024435189303</v>
      </c>
      <c r="N5583" s="8">
        <f t="shared" si="351"/>
        <v>0.49002308639568137</v>
      </c>
    </row>
    <row r="5584" spans="1:14" x14ac:dyDescent="0.25">
      <c r="A5584" s="5">
        <v>5581</v>
      </c>
      <c r="B5584" s="5">
        <v>8935.2524953900593</v>
      </c>
      <c r="C5584" s="5">
        <v>79.439354830200102</v>
      </c>
      <c r="D5584" s="5">
        <v>90.101947306799204</v>
      </c>
      <c r="E5584" s="5">
        <v>23.15</v>
      </c>
      <c r="F5584" s="5">
        <v>3478.0498668820201</v>
      </c>
      <c r="G5584">
        <f t="shared" si="348"/>
        <v>0.96612496302278339</v>
      </c>
      <c r="H5584" s="5">
        <v>0.8</v>
      </c>
      <c r="I5584" s="14">
        <v>13</v>
      </c>
      <c r="J5584" s="5">
        <v>0.05</v>
      </c>
      <c r="K5584" s="5">
        <v>200</v>
      </c>
      <c r="L5584" s="6">
        <f t="shared" si="350"/>
        <v>0.54405594508481159</v>
      </c>
      <c r="M5584" s="7">
        <f t="shared" si="349"/>
        <v>8935.2524953900484</v>
      </c>
      <c r="N5584" s="8">
        <f t="shared" si="351"/>
        <v>0.51380818775570769</v>
      </c>
    </row>
    <row r="5585" spans="1:14" x14ac:dyDescent="0.25">
      <c r="A5585" s="5">
        <v>5582</v>
      </c>
      <c r="B5585" s="5">
        <v>8215.2494326436208</v>
      </c>
      <c r="C5585" s="5">
        <v>86.418419316472594</v>
      </c>
      <c r="D5585" s="5">
        <v>96.221819594090306</v>
      </c>
      <c r="E5585" s="5">
        <v>24.25</v>
      </c>
      <c r="F5585" s="5">
        <v>3435.9162104711299</v>
      </c>
      <c r="G5585">
        <f t="shared" si="348"/>
        <v>0.95442116957531387</v>
      </c>
      <c r="H5585" s="5">
        <v>0.8</v>
      </c>
      <c r="I5585" s="14">
        <v>13</v>
      </c>
      <c r="J5585" s="5">
        <v>0.05</v>
      </c>
      <c r="K5585" s="5">
        <v>200</v>
      </c>
      <c r="L5585" s="6">
        <f t="shared" si="350"/>
        <v>0.50853914712806114</v>
      </c>
      <c r="M5585" s="7">
        <f t="shared" si="349"/>
        <v>8215.2494326436445</v>
      </c>
      <c r="N5585" s="8">
        <f t="shared" si="351"/>
        <v>0.47819847337185523</v>
      </c>
    </row>
    <row r="5586" spans="1:14" x14ac:dyDescent="0.25">
      <c r="A5586" s="5">
        <v>5583</v>
      </c>
      <c r="B5586" s="5">
        <v>6130.50721747429</v>
      </c>
      <c r="C5586" s="5">
        <v>92.178247767371403</v>
      </c>
      <c r="D5586" s="5">
        <v>99.493888838343096</v>
      </c>
      <c r="E5586" s="5">
        <v>24.95</v>
      </c>
      <c r="F5586" s="5">
        <v>3090.5331906454398</v>
      </c>
      <c r="G5586">
        <f t="shared" si="348"/>
        <v>0.85848144184595554</v>
      </c>
      <c r="H5586" s="5">
        <v>0.8</v>
      </c>
      <c r="I5586" s="14">
        <v>13</v>
      </c>
      <c r="J5586" s="5">
        <v>0.05</v>
      </c>
      <c r="K5586" s="5">
        <v>200</v>
      </c>
      <c r="L5586" s="6">
        <f t="shared" si="350"/>
        <v>0.44409083547034384</v>
      </c>
      <c r="M5586" s="7">
        <f t="shared" si="349"/>
        <v>6130.50721747428</v>
      </c>
      <c r="N5586" s="8">
        <f t="shared" si="351"/>
        <v>0.39672812677320612</v>
      </c>
    </row>
    <row r="5587" spans="1:14" x14ac:dyDescent="0.25">
      <c r="A5587" s="5">
        <v>5584</v>
      </c>
      <c r="B5587" s="5">
        <v>2592.7461794778501</v>
      </c>
      <c r="C5587" s="5">
        <v>95.879326636253197</v>
      </c>
      <c r="D5587" s="5">
        <v>98.973295824174301</v>
      </c>
      <c r="E5587" s="5">
        <v>25.2</v>
      </c>
      <c r="F5587" s="5">
        <v>2362.0930440828301</v>
      </c>
      <c r="G5587">
        <f t="shared" si="348"/>
        <v>0.65613695668967509</v>
      </c>
      <c r="H5587" s="5">
        <v>0.8</v>
      </c>
      <c r="I5587" s="14">
        <v>13</v>
      </c>
      <c r="J5587" s="5">
        <v>0.05</v>
      </c>
      <c r="K5587" s="5">
        <v>200</v>
      </c>
      <c r="L5587" s="6">
        <f t="shared" si="350"/>
        <v>0.30526520966777482</v>
      </c>
      <c r="M5587" s="7">
        <f t="shared" si="349"/>
        <v>2592.7461794778856</v>
      </c>
      <c r="N5587" s="8">
        <f t="shared" si="351"/>
        <v>0.21952955543923675</v>
      </c>
    </row>
    <row r="5588" spans="1:14" x14ac:dyDescent="0.25">
      <c r="A5588" s="5">
        <v>5585</v>
      </c>
      <c r="B5588" s="5">
        <v>0</v>
      </c>
      <c r="C5588" s="5">
        <v>96.387205576025295</v>
      </c>
      <c r="D5588" s="5">
        <v>86.7596936930791</v>
      </c>
      <c r="E5588" s="5">
        <v>24.85</v>
      </c>
      <c r="F5588" s="5">
        <v>1571.3368187998999</v>
      </c>
      <c r="G5588">
        <f t="shared" si="348"/>
        <v>0.43648244966663885</v>
      </c>
      <c r="H5588" s="5">
        <v>0.8</v>
      </c>
      <c r="I5588" s="14">
        <v>13</v>
      </c>
      <c r="J5588" s="5">
        <v>0.05</v>
      </c>
      <c r="K5588" s="5">
        <v>0</v>
      </c>
      <c r="L5588" s="6">
        <f t="shared" si="350"/>
        <v>4.5316314550637615E-2</v>
      </c>
      <c r="M5588" s="7">
        <f t="shared" si="349"/>
        <v>0</v>
      </c>
      <c r="N5588" s="8">
        <f t="shared" si="351"/>
        <v>0</v>
      </c>
    </row>
    <row r="5589" spans="1:14" x14ac:dyDescent="0.25">
      <c r="A5589" s="5">
        <v>5586</v>
      </c>
      <c r="B5589" s="5">
        <v>0</v>
      </c>
      <c r="C5589" s="5">
        <v>95.841489522101099</v>
      </c>
      <c r="D5589" s="5">
        <v>47.259178312721403</v>
      </c>
      <c r="E5589" s="5">
        <v>23.9</v>
      </c>
      <c r="F5589" s="5">
        <v>784.18746447613796</v>
      </c>
      <c r="G5589">
        <f t="shared" si="348"/>
        <v>0.21782985124337165</v>
      </c>
      <c r="H5589" s="5">
        <v>0.8</v>
      </c>
      <c r="I5589" s="14">
        <v>13</v>
      </c>
      <c r="J5589" s="5">
        <v>0.05</v>
      </c>
      <c r="K5589" s="5">
        <v>0</v>
      </c>
      <c r="L5589" s="6">
        <f t="shared" si="350"/>
        <v>-0.72261839605613165</v>
      </c>
      <c r="M5589" s="7">
        <f t="shared" si="349"/>
        <v>0</v>
      </c>
      <c r="N5589" s="8">
        <f t="shared" si="351"/>
        <v>0</v>
      </c>
    </row>
    <row r="5590" spans="1:14" x14ac:dyDescent="0.25">
      <c r="A5590" s="5">
        <v>5587</v>
      </c>
      <c r="B5590" s="5">
        <v>0</v>
      </c>
      <c r="C5590" s="5">
        <v>89.748018200070007</v>
      </c>
      <c r="D5590" s="5">
        <v>30.122159521058101</v>
      </c>
      <c r="E5590" s="5">
        <v>22.5</v>
      </c>
      <c r="F5590" s="5">
        <v>135.18014086559501</v>
      </c>
      <c r="G5590">
        <f t="shared" si="348"/>
        <v>3.7550039129331948E-2</v>
      </c>
      <c r="H5590" s="5">
        <v>0.8</v>
      </c>
      <c r="I5590" s="14">
        <v>13</v>
      </c>
      <c r="J5590" s="5">
        <v>0.05</v>
      </c>
      <c r="K5590" s="5">
        <v>0</v>
      </c>
      <c r="L5590" s="6">
        <f t="shared" si="350"/>
        <v>-7.3397979491144874</v>
      </c>
      <c r="M5590" s="7">
        <f t="shared" si="349"/>
        <v>0</v>
      </c>
      <c r="N5590" s="8">
        <f t="shared" si="351"/>
        <v>0</v>
      </c>
    </row>
    <row r="5591" spans="1:14" x14ac:dyDescent="0.25">
      <c r="A5591" s="5">
        <v>5588</v>
      </c>
      <c r="B5591" s="5">
        <v>0</v>
      </c>
      <c r="C5591" s="5">
        <v>79.215029312453794</v>
      </c>
      <c r="D5591" s="5">
        <v>21.099999999999898</v>
      </c>
      <c r="E5591" s="5">
        <v>21.1</v>
      </c>
      <c r="F5591" s="5">
        <v>0</v>
      </c>
      <c r="G5591">
        <f t="shared" si="348"/>
        <v>0</v>
      </c>
      <c r="H5591" s="5">
        <v>0.8</v>
      </c>
      <c r="I5591" s="14">
        <v>13</v>
      </c>
      <c r="J5591" s="5">
        <v>0.05</v>
      </c>
      <c r="K5591" s="5">
        <v>0</v>
      </c>
      <c r="L5591" s="6">
        <f t="shared" si="350"/>
        <v>-9243632125.8126755</v>
      </c>
      <c r="M5591" s="7">
        <f t="shared" si="349"/>
        <v>0</v>
      </c>
      <c r="N5591" s="8">
        <f t="shared" si="351"/>
        <v>0</v>
      </c>
    </row>
    <row r="5592" spans="1:14" x14ac:dyDescent="0.25">
      <c r="A5592" s="5">
        <v>5589</v>
      </c>
      <c r="B5592" s="5">
        <v>0</v>
      </c>
      <c r="C5592" s="5">
        <v>70.100835586258597</v>
      </c>
      <c r="D5592" s="5">
        <v>19.899999999999999</v>
      </c>
      <c r="E5592" s="5">
        <v>19.899999999999999</v>
      </c>
      <c r="F5592" s="5">
        <v>0</v>
      </c>
      <c r="G5592">
        <f t="shared" si="348"/>
        <v>0</v>
      </c>
      <c r="H5592" s="5">
        <v>0.8</v>
      </c>
      <c r="I5592" s="14">
        <v>13</v>
      </c>
      <c r="J5592" s="5">
        <v>0.05</v>
      </c>
      <c r="K5592" s="5">
        <v>0</v>
      </c>
      <c r="L5592" s="6">
        <f t="shared" si="350"/>
        <v>-7786170572.1929016</v>
      </c>
      <c r="M5592" s="7">
        <f t="shared" si="349"/>
        <v>0</v>
      </c>
      <c r="N5592" s="8">
        <f t="shared" si="351"/>
        <v>0</v>
      </c>
    </row>
    <row r="5593" spans="1:14" x14ac:dyDescent="0.25">
      <c r="A5593" s="5">
        <v>5590</v>
      </c>
      <c r="B5593" s="5">
        <v>0</v>
      </c>
      <c r="C5593" s="5">
        <v>62.244205896876103</v>
      </c>
      <c r="D5593" s="5">
        <v>18.6999999999999</v>
      </c>
      <c r="E5593" s="5">
        <v>18.6999999999999</v>
      </c>
      <c r="F5593" s="5">
        <v>0</v>
      </c>
      <c r="G5593">
        <f t="shared" si="348"/>
        <v>0</v>
      </c>
      <c r="H5593" s="5">
        <v>0.8</v>
      </c>
      <c r="I5593" s="14">
        <v>13</v>
      </c>
      <c r="J5593" s="5">
        <v>0.05</v>
      </c>
      <c r="K5593" s="5">
        <v>0</v>
      </c>
      <c r="L5593" s="6">
        <f t="shared" si="350"/>
        <v>-6608795699.3886805</v>
      </c>
      <c r="M5593" s="7">
        <f t="shared" si="349"/>
        <v>0</v>
      </c>
      <c r="N5593" s="8">
        <f t="shared" si="351"/>
        <v>0</v>
      </c>
    </row>
    <row r="5594" spans="1:14" x14ac:dyDescent="0.25">
      <c r="A5594" s="5">
        <v>5591</v>
      </c>
      <c r="B5594" s="5">
        <v>0</v>
      </c>
      <c r="C5594" s="5">
        <v>58.538008115090399</v>
      </c>
      <c r="D5594" s="5">
        <v>17.4499999999999</v>
      </c>
      <c r="E5594" s="5">
        <v>17.4499999999999</v>
      </c>
      <c r="F5594" s="5">
        <v>0</v>
      </c>
      <c r="G5594">
        <f t="shared" si="348"/>
        <v>0</v>
      </c>
      <c r="H5594" s="5">
        <v>0.8</v>
      </c>
      <c r="I5594" s="14">
        <v>13</v>
      </c>
      <c r="J5594" s="5">
        <v>0.05</v>
      </c>
      <c r="K5594" s="5">
        <v>0</v>
      </c>
      <c r="L5594" s="6">
        <f t="shared" si="350"/>
        <v>-6185553259.5946369</v>
      </c>
      <c r="M5594" s="7">
        <f t="shared" si="349"/>
        <v>0</v>
      </c>
      <c r="N5594" s="8">
        <f t="shared" si="351"/>
        <v>0</v>
      </c>
    </row>
    <row r="5595" spans="1:14" x14ac:dyDescent="0.25">
      <c r="A5595" s="5">
        <v>5592</v>
      </c>
      <c r="B5595" s="5">
        <v>0</v>
      </c>
      <c r="C5595" s="5">
        <v>58.262689630063001</v>
      </c>
      <c r="D5595" s="5">
        <v>16.1999999999999</v>
      </c>
      <c r="E5595" s="5">
        <v>16.1999999999999</v>
      </c>
      <c r="F5595" s="5">
        <v>0</v>
      </c>
      <c r="G5595">
        <f t="shared" si="348"/>
        <v>0</v>
      </c>
      <c r="H5595" s="5">
        <v>0.8</v>
      </c>
      <c r="I5595" s="14">
        <v>13</v>
      </c>
      <c r="J5595" s="5">
        <v>0.05</v>
      </c>
      <c r="K5595" s="5">
        <v>0</v>
      </c>
      <c r="L5595" s="6">
        <f t="shared" si="350"/>
        <v>-6352784580.565712</v>
      </c>
      <c r="M5595" s="7">
        <f t="shared" si="349"/>
        <v>0</v>
      </c>
      <c r="N5595" s="8">
        <f t="shared" si="351"/>
        <v>0</v>
      </c>
    </row>
    <row r="5596" spans="1:14" x14ac:dyDescent="0.25">
      <c r="A5596" s="5">
        <v>5593</v>
      </c>
      <c r="B5596" s="5">
        <v>0</v>
      </c>
      <c r="C5596" s="5">
        <v>57.989338041403798</v>
      </c>
      <c r="D5596" s="5">
        <v>15.15</v>
      </c>
      <c r="E5596" s="5">
        <v>15.15</v>
      </c>
      <c r="F5596" s="5">
        <v>0</v>
      </c>
      <c r="G5596">
        <f t="shared" si="348"/>
        <v>0</v>
      </c>
      <c r="H5596" s="5">
        <v>0.8</v>
      </c>
      <c r="I5596" s="14">
        <v>13</v>
      </c>
      <c r="J5596" s="5">
        <v>0.05</v>
      </c>
      <c r="K5596" s="5">
        <v>0</v>
      </c>
      <c r="L5596" s="6">
        <f t="shared" si="350"/>
        <v>-6486718386.495327</v>
      </c>
      <c r="M5596" s="7">
        <f t="shared" si="349"/>
        <v>0</v>
      </c>
      <c r="N5596" s="8">
        <f t="shared" si="351"/>
        <v>0</v>
      </c>
    </row>
    <row r="5597" spans="1:14" x14ac:dyDescent="0.25">
      <c r="A5597" s="5">
        <v>5594</v>
      </c>
      <c r="B5597" s="5">
        <v>0</v>
      </c>
      <c r="C5597" s="5">
        <v>57.717939297454301</v>
      </c>
      <c r="D5597" s="5">
        <v>14.25</v>
      </c>
      <c r="E5597" s="5">
        <v>14.25</v>
      </c>
      <c r="F5597" s="5">
        <v>0</v>
      </c>
      <c r="G5597">
        <f t="shared" si="348"/>
        <v>0</v>
      </c>
      <c r="H5597" s="5">
        <v>0.8</v>
      </c>
      <c r="I5597" s="14">
        <v>13</v>
      </c>
      <c r="J5597" s="5">
        <v>0.05</v>
      </c>
      <c r="K5597" s="5">
        <v>0</v>
      </c>
      <c r="L5597" s="6">
        <f t="shared" si="350"/>
        <v>-6595562981.2526455</v>
      </c>
      <c r="M5597" s="7">
        <f t="shared" si="349"/>
        <v>0</v>
      </c>
      <c r="N5597" s="8">
        <f t="shared" si="351"/>
        <v>0</v>
      </c>
    </row>
    <row r="5598" spans="1:14" x14ac:dyDescent="0.25">
      <c r="A5598" s="5">
        <v>5595</v>
      </c>
      <c r="B5598" s="5">
        <v>0</v>
      </c>
      <c r="C5598" s="5">
        <v>57.448479446942102</v>
      </c>
      <c r="D5598" s="5">
        <v>13.35</v>
      </c>
      <c r="E5598" s="5">
        <v>13.35</v>
      </c>
      <c r="F5598" s="5">
        <v>0</v>
      </c>
      <c r="G5598">
        <f t="shared" si="348"/>
        <v>0</v>
      </c>
      <c r="H5598" s="5">
        <v>0.8</v>
      </c>
      <c r="I5598" s="14">
        <v>13</v>
      </c>
      <c r="J5598" s="5">
        <v>0.05</v>
      </c>
      <c r="K5598" s="5">
        <v>0</v>
      </c>
      <c r="L5598" s="6">
        <f t="shared" si="350"/>
        <v>-6705140272.0686607</v>
      </c>
      <c r="M5598" s="7">
        <f t="shared" si="349"/>
        <v>0</v>
      </c>
      <c r="N5598" s="8">
        <f t="shared" si="351"/>
        <v>0</v>
      </c>
    </row>
    <row r="5599" spans="1:14" x14ac:dyDescent="0.25">
      <c r="A5599" s="5">
        <v>5596</v>
      </c>
      <c r="B5599" s="5">
        <v>0</v>
      </c>
      <c r="C5599" s="5">
        <v>57.180944638263902</v>
      </c>
      <c r="D5599" s="5">
        <v>12.45</v>
      </c>
      <c r="E5599" s="5">
        <v>12.45</v>
      </c>
      <c r="F5599" s="5">
        <v>0</v>
      </c>
      <c r="G5599">
        <f t="shared" si="348"/>
        <v>0</v>
      </c>
      <c r="H5599" s="5">
        <v>0.8</v>
      </c>
      <c r="I5599" s="14">
        <v>13</v>
      </c>
      <c r="J5599" s="5">
        <v>0.05</v>
      </c>
      <c r="K5599" s="5">
        <v>0</v>
      </c>
      <c r="L5599" s="6">
        <f t="shared" si="350"/>
        <v>-6815451506.2900238</v>
      </c>
      <c r="M5599" s="7">
        <f t="shared" si="349"/>
        <v>0</v>
      </c>
      <c r="N5599" s="8">
        <f t="shared" si="351"/>
        <v>0</v>
      </c>
    </row>
    <row r="5600" spans="1:14" x14ac:dyDescent="0.25">
      <c r="A5600" s="5">
        <v>5597</v>
      </c>
      <c r="B5600" s="5">
        <v>0</v>
      </c>
      <c r="C5600" s="5">
        <v>56.9153211187731</v>
      </c>
      <c r="D5600" s="5">
        <v>11.549999999999899</v>
      </c>
      <c r="E5600" s="5">
        <v>11.55</v>
      </c>
      <c r="F5600" s="5">
        <v>0</v>
      </c>
      <c r="G5600">
        <f t="shared" si="348"/>
        <v>0</v>
      </c>
      <c r="H5600" s="5">
        <v>0.8</v>
      </c>
      <c r="I5600" s="14">
        <v>13</v>
      </c>
      <c r="J5600" s="5">
        <v>0.05</v>
      </c>
      <c r="K5600" s="5">
        <v>0</v>
      </c>
      <c r="L5600" s="6">
        <f t="shared" si="350"/>
        <v>-6926497924.7452021</v>
      </c>
      <c r="M5600" s="7">
        <f t="shared" si="349"/>
        <v>0</v>
      </c>
      <c r="N5600" s="8">
        <f t="shared" si="351"/>
        <v>0</v>
      </c>
    </row>
    <row r="5601" spans="1:14" x14ac:dyDescent="0.25">
      <c r="A5601" s="5">
        <v>5598</v>
      </c>
      <c r="B5601" s="5">
        <v>0</v>
      </c>
      <c r="C5601" s="5">
        <v>56.651595234073298</v>
      </c>
      <c r="D5601" s="5">
        <v>10.649999999999901</v>
      </c>
      <c r="E5601" s="5">
        <v>10.65</v>
      </c>
      <c r="F5601" s="5">
        <v>0</v>
      </c>
      <c r="G5601">
        <f t="shared" si="348"/>
        <v>0</v>
      </c>
      <c r="H5601" s="5">
        <v>0.8</v>
      </c>
      <c r="I5601" s="14">
        <v>13</v>
      </c>
      <c r="J5601" s="5">
        <v>0.05</v>
      </c>
      <c r="K5601" s="5">
        <v>0</v>
      </c>
      <c r="L5601" s="6">
        <f t="shared" si="350"/>
        <v>-7038280761.6692867</v>
      </c>
      <c r="M5601" s="7">
        <f t="shared" si="349"/>
        <v>0</v>
      </c>
      <c r="N5601" s="8">
        <f t="shared" si="351"/>
        <v>0</v>
      </c>
    </row>
    <row r="5602" spans="1:14" x14ac:dyDescent="0.25">
      <c r="A5602" s="5">
        <v>5599</v>
      </c>
      <c r="B5602" s="5">
        <v>0</v>
      </c>
      <c r="C5602" s="5">
        <v>56.389753427316101</v>
      </c>
      <c r="D5602" s="5">
        <v>20.073670460436801</v>
      </c>
      <c r="E5602" s="5">
        <v>11.2</v>
      </c>
      <c r="F5602" s="5">
        <v>176.38699634078699</v>
      </c>
      <c r="G5602">
        <f t="shared" si="348"/>
        <v>4.899638787244083E-2</v>
      </c>
      <c r="H5602" s="5">
        <v>0.8</v>
      </c>
      <c r="I5602" s="14">
        <v>13</v>
      </c>
      <c r="J5602" s="5">
        <v>0.05</v>
      </c>
      <c r="K5602" s="5">
        <v>0</v>
      </c>
      <c r="L5602" s="6">
        <f t="shared" si="350"/>
        <v>-3.1094292618542307</v>
      </c>
      <c r="M5602" s="7">
        <f t="shared" si="349"/>
        <v>0</v>
      </c>
      <c r="N5602" s="8">
        <f t="shared" si="351"/>
        <v>0</v>
      </c>
    </row>
    <row r="5603" spans="1:14" x14ac:dyDescent="0.25">
      <c r="A5603" s="5">
        <v>5600</v>
      </c>
      <c r="B5603" s="5">
        <v>0</v>
      </c>
      <c r="C5603" s="5">
        <v>50.326949000837097</v>
      </c>
      <c r="D5603" s="5">
        <v>31.200639450752</v>
      </c>
      <c r="E5603" s="5">
        <v>12.5</v>
      </c>
      <c r="F5603" s="5">
        <v>403.66397540795998</v>
      </c>
      <c r="G5603">
        <f t="shared" si="348"/>
        <v>0.11212888205776667</v>
      </c>
      <c r="H5603" s="5">
        <v>0.8</v>
      </c>
      <c r="I5603" s="14">
        <v>13</v>
      </c>
      <c r="J5603" s="5">
        <v>0.05</v>
      </c>
      <c r="K5603" s="5">
        <v>0</v>
      </c>
      <c r="L5603" s="6">
        <f t="shared" si="350"/>
        <v>-0.59545333426804892</v>
      </c>
      <c r="M5603" s="7">
        <f t="shared" si="349"/>
        <v>0</v>
      </c>
      <c r="N5603" s="8">
        <f t="shared" si="351"/>
        <v>0</v>
      </c>
    </row>
    <row r="5604" spans="1:14" x14ac:dyDescent="0.25">
      <c r="A5604" s="5">
        <v>5601</v>
      </c>
      <c r="B5604" s="5">
        <v>852.628208847427</v>
      </c>
      <c r="C5604" s="5">
        <v>41.424630458698701</v>
      </c>
      <c r="D5604" s="5">
        <v>42.442086555175301</v>
      </c>
      <c r="E5604" s="5">
        <v>13.5</v>
      </c>
      <c r="F5604" s="5">
        <v>871.89865885373797</v>
      </c>
      <c r="G5604">
        <f t="shared" si="348"/>
        <v>0.24219407190381612</v>
      </c>
      <c r="H5604" s="5">
        <v>0.8</v>
      </c>
      <c r="I5604" s="14">
        <v>13</v>
      </c>
      <c r="J5604" s="5">
        <v>0.05</v>
      </c>
      <c r="K5604" s="5">
        <v>200</v>
      </c>
      <c r="L5604" s="6">
        <f t="shared" si="350"/>
        <v>0.33892640945424662</v>
      </c>
      <c r="M5604" s="7">
        <f t="shared" si="349"/>
        <v>852.62820884739108</v>
      </c>
      <c r="N5604" s="8">
        <f t="shared" si="351"/>
        <v>0.19557965827601226</v>
      </c>
    </row>
    <row r="5605" spans="1:14" x14ac:dyDescent="0.25">
      <c r="A5605" s="5">
        <v>5602</v>
      </c>
      <c r="B5605" s="5">
        <v>2266.50059603719</v>
      </c>
      <c r="C5605" s="5">
        <v>48.4754706722265</v>
      </c>
      <c r="D5605" s="5">
        <v>51.180125321435497</v>
      </c>
      <c r="E5605" s="5">
        <v>14.95</v>
      </c>
      <c r="F5605" s="5">
        <v>1382.4321653912</v>
      </c>
      <c r="G5605">
        <f t="shared" si="348"/>
        <v>0.38400893483088888</v>
      </c>
      <c r="H5605" s="5">
        <v>0.8</v>
      </c>
      <c r="I5605" s="14">
        <v>13</v>
      </c>
      <c r="J5605" s="5">
        <v>0.05</v>
      </c>
      <c r="K5605" s="5">
        <v>200</v>
      </c>
      <c r="L5605" s="6">
        <f t="shared" si="350"/>
        <v>0.44408454157037441</v>
      </c>
      <c r="M5605" s="7">
        <f t="shared" si="349"/>
        <v>2266.50059603714</v>
      </c>
      <c r="N5605" s="8">
        <f t="shared" si="351"/>
        <v>0.32790044280138209</v>
      </c>
    </row>
    <row r="5606" spans="1:14" x14ac:dyDescent="0.25">
      <c r="A5606" s="5">
        <v>5603</v>
      </c>
      <c r="B5606" s="5">
        <v>0</v>
      </c>
      <c r="C5606" s="5">
        <v>50.819879902647202</v>
      </c>
      <c r="D5606" s="5">
        <v>73.024222300755895</v>
      </c>
      <c r="E5606" s="5">
        <v>16.149999999999999</v>
      </c>
      <c r="F5606" s="5">
        <v>1318.2195081339801</v>
      </c>
      <c r="G5606">
        <f t="shared" si="348"/>
        <v>0.36617208559277226</v>
      </c>
      <c r="H5606" s="5">
        <v>0.8</v>
      </c>
      <c r="I5606" s="14">
        <v>13</v>
      </c>
      <c r="J5606" s="5">
        <v>0.05</v>
      </c>
      <c r="K5606" s="5">
        <v>0</v>
      </c>
      <c r="L5606" s="6">
        <f t="shared" si="350"/>
        <v>0.41250120775261234</v>
      </c>
      <c r="M5606" s="7">
        <f t="shared" si="349"/>
        <v>0</v>
      </c>
      <c r="N5606" s="8">
        <f t="shared" si="351"/>
        <v>0</v>
      </c>
    </row>
    <row r="5607" spans="1:14" x14ac:dyDescent="0.25">
      <c r="A5607" s="5">
        <v>5604</v>
      </c>
      <c r="B5607" s="5">
        <v>1904.31237728628</v>
      </c>
      <c r="C5607" s="5">
        <v>52.733785897970002</v>
      </c>
      <c r="D5607" s="5">
        <v>55.006235035543099</v>
      </c>
      <c r="E5607" s="5">
        <v>16.899999999999999</v>
      </c>
      <c r="F5607" s="5">
        <v>1338.31349218951</v>
      </c>
      <c r="G5607">
        <f t="shared" si="348"/>
        <v>0.37175374783041948</v>
      </c>
      <c r="H5607" s="5">
        <v>0.8</v>
      </c>
      <c r="I5607" s="14">
        <v>13</v>
      </c>
      <c r="J5607" s="5">
        <v>0.05</v>
      </c>
      <c r="K5607" s="5">
        <v>200</v>
      </c>
      <c r="L5607" s="6">
        <f t="shared" si="350"/>
        <v>0.40394763236233855</v>
      </c>
      <c r="M5607" s="7">
        <f t="shared" si="349"/>
        <v>1904.3123772862562</v>
      </c>
      <c r="N5607" s="8">
        <f t="shared" si="351"/>
        <v>0.2845839017924704</v>
      </c>
    </row>
    <row r="5608" spans="1:14" x14ac:dyDescent="0.25">
      <c r="A5608" s="5">
        <v>5605</v>
      </c>
      <c r="B5608" s="5">
        <v>4415.1934210715999</v>
      </c>
      <c r="C5608" s="5">
        <v>60.316161000616503</v>
      </c>
      <c r="D5608" s="5">
        <v>65.5848882333989</v>
      </c>
      <c r="E5608" s="5">
        <v>17.75</v>
      </c>
      <c r="F5608" s="5">
        <v>2124.9206954382498</v>
      </c>
      <c r="G5608">
        <f t="shared" si="348"/>
        <v>0.59025574873284714</v>
      </c>
      <c r="H5608" s="5">
        <v>0.8</v>
      </c>
      <c r="I5608" s="14">
        <v>13</v>
      </c>
      <c r="J5608" s="5">
        <v>0.05</v>
      </c>
      <c r="K5608" s="5">
        <v>200</v>
      </c>
      <c r="L5608" s="6">
        <f t="shared" si="350"/>
        <v>0.4969515156604849</v>
      </c>
      <c r="M5608" s="7">
        <f t="shared" si="349"/>
        <v>4415.193421071649</v>
      </c>
      <c r="N5608" s="8">
        <f t="shared" si="351"/>
        <v>0.41556312481141477</v>
      </c>
    </row>
    <row r="5609" spans="1:14" x14ac:dyDescent="0.25">
      <c r="A5609" s="5">
        <v>5606</v>
      </c>
      <c r="B5609" s="5">
        <v>3907.0817019178498</v>
      </c>
      <c r="C5609" s="5">
        <v>69.855170542867896</v>
      </c>
      <c r="D5609" s="5">
        <v>74.517559208641003</v>
      </c>
      <c r="E5609" s="5">
        <v>18.6999999999999</v>
      </c>
      <c r="F5609" s="5">
        <v>2183.88936809912</v>
      </c>
      <c r="G5609">
        <f t="shared" si="348"/>
        <v>0.60663593558308893</v>
      </c>
      <c r="H5609" s="5">
        <v>0.8</v>
      </c>
      <c r="I5609" s="14">
        <v>13</v>
      </c>
      <c r="J5609" s="5">
        <v>0.05</v>
      </c>
      <c r="K5609" s="5">
        <v>200</v>
      </c>
      <c r="L5609" s="6">
        <f t="shared" si="350"/>
        <v>0.43557687385187394</v>
      </c>
      <c r="M5609" s="7">
        <f t="shared" si="349"/>
        <v>3907.0817019178648</v>
      </c>
      <c r="N5609" s="8">
        <f t="shared" si="351"/>
        <v>0.35780948969404158</v>
      </c>
    </row>
    <row r="5610" spans="1:14" x14ac:dyDescent="0.25">
      <c r="A5610" s="5">
        <v>5607</v>
      </c>
      <c r="B5610" s="5">
        <v>4067.5046187501398</v>
      </c>
      <c r="C5610" s="5">
        <v>76.824839749501905</v>
      </c>
      <c r="D5610" s="5">
        <v>81.678663876888706</v>
      </c>
      <c r="E5610" s="5">
        <v>19.45</v>
      </c>
      <c r="F5610" s="5">
        <v>2374.2898847760398</v>
      </c>
      <c r="G5610">
        <f t="shared" si="348"/>
        <v>0.65952496799334437</v>
      </c>
      <c r="H5610" s="5">
        <v>0.8</v>
      </c>
      <c r="I5610" s="14">
        <v>13</v>
      </c>
      <c r="J5610" s="5">
        <v>0.05</v>
      </c>
      <c r="K5610" s="5">
        <v>200</v>
      </c>
      <c r="L5610" s="6">
        <f t="shared" si="350"/>
        <v>0.41653101655482533</v>
      </c>
      <c r="M5610" s="7">
        <f t="shared" si="349"/>
        <v>4067.5046187501398</v>
      </c>
      <c r="N5610" s="8">
        <f t="shared" si="351"/>
        <v>0.34262914942776684</v>
      </c>
    </row>
    <row r="5611" spans="1:14" x14ac:dyDescent="0.25">
      <c r="A5611" s="5">
        <v>5608</v>
      </c>
      <c r="B5611" s="5">
        <v>0</v>
      </c>
      <c r="C5611" s="5">
        <v>78.0569858020922</v>
      </c>
      <c r="D5611" s="5">
        <v>87.998846745471994</v>
      </c>
      <c r="E5611" s="5">
        <v>19.850000000000001</v>
      </c>
      <c r="F5611" s="5">
        <v>1615.9468300870899</v>
      </c>
      <c r="G5611">
        <f t="shared" si="348"/>
        <v>0.44887411946863609</v>
      </c>
      <c r="H5611" s="5">
        <v>0.8</v>
      </c>
      <c r="I5611" s="14">
        <v>13</v>
      </c>
      <c r="J5611" s="5">
        <v>0.05</v>
      </c>
      <c r="K5611" s="5">
        <v>0</v>
      </c>
      <c r="L5611" s="6">
        <f t="shared" si="350"/>
        <v>0.22690349834825563</v>
      </c>
      <c r="M5611" s="7">
        <f t="shared" si="349"/>
        <v>0</v>
      </c>
      <c r="N5611" s="8">
        <f t="shared" si="351"/>
        <v>0</v>
      </c>
    </row>
    <row r="5612" spans="1:14" x14ac:dyDescent="0.25">
      <c r="A5612" s="5">
        <v>5609</v>
      </c>
      <c r="B5612" s="5">
        <v>0</v>
      </c>
      <c r="C5612" s="5">
        <v>77.642222243774597</v>
      </c>
      <c r="D5612" s="5">
        <v>51.587289491310699</v>
      </c>
      <c r="E5612" s="5">
        <v>19.55</v>
      </c>
      <c r="F5612" s="5">
        <v>710.02637950247799</v>
      </c>
      <c r="G5612">
        <f t="shared" si="348"/>
        <v>0.19722954986179944</v>
      </c>
      <c r="H5612" s="5">
        <v>0.8</v>
      </c>
      <c r="I5612" s="14">
        <v>13</v>
      </c>
      <c r="J5612" s="5">
        <v>0.05</v>
      </c>
      <c r="K5612" s="5">
        <v>0</v>
      </c>
      <c r="L5612" s="6">
        <f t="shared" si="350"/>
        <v>-0.501267431707759</v>
      </c>
      <c r="M5612" s="7">
        <f t="shared" si="349"/>
        <v>0</v>
      </c>
      <c r="N5612" s="8">
        <f t="shared" si="351"/>
        <v>0</v>
      </c>
    </row>
    <row r="5613" spans="1:14" x14ac:dyDescent="0.25">
      <c r="A5613" s="5">
        <v>5610</v>
      </c>
      <c r="B5613" s="5">
        <v>0</v>
      </c>
      <c r="C5613" s="5">
        <v>77.230421788121205</v>
      </c>
      <c r="D5613" s="5">
        <v>40.097024893416602</v>
      </c>
      <c r="E5613" s="5">
        <v>18.8</v>
      </c>
      <c r="F5613" s="5">
        <v>486.03745931460003</v>
      </c>
      <c r="G5613">
        <f t="shared" si="348"/>
        <v>0.13501040536516667</v>
      </c>
      <c r="H5613" s="5">
        <v>0.8</v>
      </c>
      <c r="I5613" s="14">
        <v>13</v>
      </c>
      <c r="J5613" s="5">
        <v>0.05</v>
      </c>
      <c r="K5613" s="5">
        <v>0</v>
      </c>
      <c r="L5613" s="6">
        <f t="shared" si="350"/>
        <v>-1.1140524557159635</v>
      </c>
      <c r="M5613" s="7">
        <f t="shared" si="349"/>
        <v>0</v>
      </c>
      <c r="N5613" s="8">
        <f t="shared" si="351"/>
        <v>0</v>
      </c>
    </row>
    <row r="5614" spans="1:14" x14ac:dyDescent="0.25">
      <c r="A5614" s="5">
        <v>5611</v>
      </c>
      <c r="B5614" s="5">
        <v>0</v>
      </c>
      <c r="C5614" s="5">
        <v>71.900550786810797</v>
      </c>
      <c r="D5614" s="5">
        <v>26.5246632943715</v>
      </c>
      <c r="E5614" s="5">
        <v>17.850000000000001</v>
      </c>
      <c r="F5614" s="5">
        <v>174.53922509465801</v>
      </c>
      <c r="G5614">
        <f t="shared" si="348"/>
        <v>4.8483118081849449E-2</v>
      </c>
      <c r="H5614" s="5">
        <v>0.8</v>
      </c>
      <c r="I5614" s="14">
        <v>13</v>
      </c>
      <c r="J5614" s="5">
        <v>0.05</v>
      </c>
      <c r="K5614" s="5">
        <v>0</v>
      </c>
      <c r="L5614" s="6">
        <f t="shared" si="350"/>
        <v>-4.062690671967057</v>
      </c>
      <c r="M5614" s="7">
        <f t="shared" si="349"/>
        <v>0</v>
      </c>
      <c r="N5614" s="8">
        <f t="shared" si="351"/>
        <v>0</v>
      </c>
    </row>
    <row r="5615" spans="1:14" x14ac:dyDescent="0.25">
      <c r="A5615" s="5">
        <v>5612</v>
      </c>
      <c r="B5615" s="5">
        <v>0</v>
      </c>
      <c r="C5615" s="5">
        <v>62.7644009912892</v>
      </c>
      <c r="D5615" s="5">
        <v>16.999999999999901</v>
      </c>
      <c r="E5615" s="5">
        <v>17</v>
      </c>
      <c r="F5615" s="5">
        <v>0</v>
      </c>
      <c r="G5615">
        <f t="shared" si="348"/>
        <v>0</v>
      </c>
      <c r="H5615" s="5">
        <v>0.8</v>
      </c>
      <c r="I5615" s="14">
        <v>13</v>
      </c>
      <c r="J5615" s="5">
        <v>0.05</v>
      </c>
      <c r="K5615" s="5">
        <v>0</v>
      </c>
      <c r="L5615" s="6">
        <f t="shared" si="350"/>
        <v>-6996562327.1133528</v>
      </c>
      <c r="M5615" s="7">
        <f t="shared" si="349"/>
        <v>0</v>
      </c>
      <c r="N5615" s="8">
        <f t="shared" si="351"/>
        <v>0</v>
      </c>
    </row>
    <row r="5616" spans="1:14" x14ac:dyDescent="0.25">
      <c r="A5616" s="5">
        <v>5613</v>
      </c>
      <c r="B5616" s="5">
        <v>0</v>
      </c>
      <c r="C5616" s="5">
        <v>55.020925882314501</v>
      </c>
      <c r="D5616" s="5">
        <v>16.349999999999898</v>
      </c>
      <c r="E5616" s="5">
        <v>16.350000000000001</v>
      </c>
      <c r="F5616" s="5">
        <v>0</v>
      </c>
      <c r="G5616">
        <f t="shared" si="348"/>
        <v>0</v>
      </c>
      <c r="H5616" s="5">
        <v>0.8</v>
      </c>
      <c r="I5616" s="14">
        <v>13</v>
      </c>
      <c r="J5616" s="5">
        <v>0.05</v>
      </c>
      <c r="K5616" s="5">
        <v>0</v>
      </c>
      <c r="L5616" s="6">
        <f t="shared" si="350"/>
        <v>-5774940618.1986151</v>
      </c>
      <c r="M5616" s="7">
        <f t="shared" si="349"/>
        <v>0</v>
      </c>
      <c r="N5616" s="8">
        <f t="shared" si="351"/>
        <v>0</v>
      </c>
    </row>
    <row r="5617" spans="1:14" x14ac:dyDescent="0.25">
      <c r="A5617" s="5">
        <v>5614</v>
      </c>
      <c r="B5617" s="5">
        <v>0</v>
      </c>
      <c r="C5617" s="5">
        <v>48.4875746351724</v>
      </c>
      <c r="D5617" s="5">
        <v>15.7</v>
      </c>
      <c r="E5617" s="5">
        <v>15.7</v>
      </c>
      <c r="F5617" s="5">
        <v>0</v>
      </c>
      <c r="G5617">
        <f t="shared" si="348"/>
        <v>0</v>
      </c>
      <c r="H5617" s="5">
        <v>0.8</v>
      </c>
      <c r="I5617" s="14">
        <v>13</v>
      </c>
      <c r="J5617" s="5">
        <v>0.05</v>
      </c>
      <c r="K5617" s="5">
        <v>0</v>
      </c>
      <c r="L5617" s="6">
        <f t="shared" si="350"/>
        <v>-4799897227.0009136</v>
      </c>
      <c r="M5617" s="7">
        <f t="shared" si="349"/>
        <v>0</v>
      </c>
      <c r="N5617" s="8">
        <f t="shared" si="351"/>
        <v>0</v>
      </c>
    </row>
    <row r="5618" spans="1:14" x14ac:dyDescent="0.25">
      <c r="A5618" s="5">
        <v>5615</v>
      </c>
      <c r="B5618" s="5">
        <v>0</v>
      </c>
      <c r="C5618" s="5">
        <v>45.465677781190401</v>
      </c>
      <c r="D5618" s="5">
        <v>15.0999999999999</v>
      </c>
      <c r="E5618" s="5">
        <v>15.1</v>
      </c>
      <c r="F5618" s="5">
        <v>0</v>
      </c>
      <c r="G5618">
        <f t="shared" si="348"/>
        <v>0</v>
      </c>
      <c r="H5618" s="5">
        <v>0.8</v>
      </c>
      <c r="I5618" s="14">
        <v>13</v>
      </c>
      <c r="J5618" s="5">
        <v>0.05</v>
      </c>
      <c r="K5618" s="5">
        <v>0</v>
      </c>
      <c r="L5618" s="6">
        <f t="shared" si="350"/>
        <v>-4408575304.3102922</v>
      </c>
      <c r="M5618" s="7">
        <f t="shared" si="349"/>
        <v>0</v>
      </c>
      <c r="N5618" s="8">
        <f t="shared" si="351"/>
        <v>0</v>
      </c>
    </row>
    <row r="5619" spans="1:14" x14ac:dyDescent="0.25">
      <c r="A5619" s="5">
        <v>5616</v>
      </c>
      <c r="B5619" s="5">
        <v>0</v>
      </c>
      <c r="C5619" s="5">
        <v>45.283749026440702</v>
      </c>
      <c r="D5619" s="5">
        <v>14.45</v>
      </c>
      <c r="E5619" s="5">
        <v>14.45</v>
      </c>
      <c r="F5619" s="5">
        <v>0</v>
      </c>
      <c r="G5619">
        <f t="shared" si="348"/>
        <v>0</v>
      </c>
      <c r="H5619" s="5">
        <v>0.8</v>
      </c>
      <c r="I5619" s="14">
        <v>13</v>
      </c>
      <c r="J5619" s="5">
        <v>0.05</v>
      </c>
      <c r="K5619" s="5">
        <v>0</v>
      </c>
      <c r="L5619" s="6">
        <f t="shared" si="350"/>
        <v>-4483747412.1500578</v>
      </c>
      <c r="M5619" s="7">
        <f t="shared" si="349"/>
        <v>0</v>
      </c>
      <c r="N5619" s="8">
        <f t="shared" si="351"/>
        <v>0</v>
      </c>
    </row>
    <row r="5620" spans="1:14" x14ac:dyDescent="0.25">
      <c r="A5620" s="5">
        <v>5617</v>
      </c>
      <c r="B5620" s="5">
        <v>0</v>
      </c>
      <c r="C5620" s="5">
        <v>45.103119984665</v>
      </c>
      <c r="D5620" s="5">
        <v>13.9</v>
      </c>
      <c r="E5620" s="5">
        <v>13.9</v>
      </c>
      <c r="F5620" s="5">
        <v>0</v>
      </c>
      <c r="G5620">
        <f t="shared" si="348"/>
        <v>0</v>
      </c>
      <c r="H5620" s="5">
        <v>0.8</v>
      </c>
      <c r="I5620" s="14">
        <v>13</v>
      </c>
      <c r="J5620" s="5">
        <v>0.05</v>
      </c>
      <c r="K5620" s="5">
        <v>0</v>
      </c>
      <c r="L5620" s="6">
        <f t="shared" si="350"/>
        <v>-4543222945.59515</v>
      </c>
      <c r="M5620" s="7">
        <f t="shared" si="349"/>
        <v>0</v>
      </c>
      <c r="N5620" s="8">
        <f t="shared" si="351"/>
        <v>0</v>
      </c>
    </row>
    <row r="5621" spans="1:14" x14ac:dyDescent="0.25">
      <c r="A5621" s="5">
        <v>5618</v>
      </c>
      <c r="B5621" s="5">
        <v>0</v>
      </c>
      <c r="C5621" s="5">
        <v>44.923781370614201</v>
      </c>
      <c r="D5621" s="5">
        <v>13.45</v>
      </c>
      <c r="E5621" s="5">
        <v>13.45</v>
      </c>
      <c r="F5621" s="5">
        <v>0</v>
      </c>
      <c r="G5621">
        <f t="shared" si="348"/>
        <v>0</v>
      </c>
      <c r="H5621" s="5">
        <v>0.8</v>
      </c>
      <c r="I5621" s="14">
        <v>13</v>
      </c>
      <c r="J5621" s="5">
        <v>0.05</v>
      </c>
      <c r="K5621" s="5">
        <v>0</v>
      </c>
      <c r="L5621" s="6">
        <f t="shared" si="350"/>
        <v>-4586891034.2624569</v>
      </c>
      <c r="M5621" s="7">
        <f t="shared" si="349"/>
        <v>0</v>
      </c>
      <c r="N5621" s="8">
        <f t="shared" si="351"/>
        <v>0</v>
      </c>
    </row>
    <row r="5622" spans="1:14" x14ac:dyDescent="0.25">
      <c r="A5622" s="5">
        <v>5619</v>
      </c>
      <c r="B5622" s="5">
        <v>0</v>
      </c>
      <c r="C5622" s="5">
        <v>44.745723965373699</v>
      </c>
      <c r="D5622" s="5">
        <v>12.9499999999999</v>
      </c>
      <c r="E5622" s="5">
        <v>12.95</v>
      </c>
      <c r="F5622" s="5">
        <v>0</v>
      </c>
      <c r="G5622">
        <f t="shared" si="348"/>
        <v>0</v>
      </c>
      <c r="H5622" s="5">
        <v>0.8</v>
      </c>
      <c r="I5622" s="14">
        <v>13</v>
      </c>
      <c r="J5622" s="5">
        <v>0.05</v>
      </c>
      <c r="K5622" s="5">
        <v>0</v>
      </c>
      <c r="L5622" s="6">
        <f t="shared" si="350"/>
        <v>-4638928145.9397001</v>
      </c>
      <c r="M5622" s="7">
        <f t="shared" si="349"/>
        <v>0</v>
      </c>
      <c r="N5622" s="8">
        <f t="shared" si="351"/>
        <v>0</v>
      </c>
    </row>
    <row r="5623" spans="1:14" x14ac:dyDescent="0.25">
      <c r="A5623" s="5">
        <v>5620</v>
      </c>
      <c r="B5623" s="5">
        <v>0</v>
      </c>
      <c r="C5623" s="5">
        <v>44.5689386158895</v>
      </c>
      <c r="D5623" s="5">
        <v>12.45</v>
      </c>
      <c r="E5623" s="5">
        <v>12.45</v>
      </c>
      <c r="F5623" s="5">
        <v>0</v>
      </c>
      <c r="G5623">
        <f t="shared" si="348"/>
        <v>0</v>
      </c>
      <c r="H5623" s="5">
        <v>0.8</v>
      </c>
      <c r="I5623" s="14">
        <v>13</v>
      </c>
      <c r="J5623" s="5">
        <v>0.05</v>
      </c>
      <c r="K5623" s="5">
        <v>0</v>
      </c>
      <c r="L5623" s="6">
        <f t="shared" si="350"/>
        <v>-4691275128.1712751</v>
      </c>
      <c r="M5623" s="7">
        <f t="shared" si="349"/>
        <v>0</v>
      </c>
      <c r="N5623" s="8">
        <f t="shared" si="351"/>
        <v>0</v>
      </c>
    </row>
    <row r="5624" spans="1:14" x14ac:dyDescent="0.25">
      <c r="A5624" s="5">
        <v>5621</v>
      </c>
      <c r="B5624" s="5">
        <v>0</v>
      </c>
      <c r="C5624" s="5">
        <v>44.3934162344977</v>
      </c>
      <c r="D5624" s="5">
        <v>11.95</v>
      </c>
      <c r="E5624" s="5">
        <v>11.95</v>
      </c>
      <c r="F5624" s="5">
        <v>0</v>
      </c>
      <c r="G5624">
        <f t="shared" si="348"/>
        <v>0</v>
      </c>
      <c r="H5624" s="5">
        <v>0.8</v>
      </c>
      <c r="I5624" s="14">
        <v>13</v>
      </c>
      <c r="J5624" s="5">
        <v>0.05</v>
      </c>
      <c r="K5624" s="5">
        <v>0</v>
      </c>
      <c r="L5624" s="6">
        <f t="shared" si="350"/>
        <v>-4743931738.1671362</v>
      </c>
      <c r="M5624" s="7">
        <f t="shared" si="349"/>
        <v>0</v>
      </c>
      <c r="N5624" s="8">
        <f t="shared" si="351"/>
        <v>0</v>
      </c>
    </row>
    <row r="5625" spans="1:14" x14ac:dyDescent="0.25">
      <c r="A5625" s="5">
        <v>5622</v>
      </c>
      <c r="B5625" s="5">
        <v>0</v>
      </c>
      <c r="C5625" s="5">
        <v>44.219147798457399</v>
      </c>
      <c r="D5625" s="5">
        <v>11.5</v>
      </c>
      <c r="E5625" s="5">
        <v>11.5</v>
      </c>
      <c r="F5625" s="5">
        <v>0</v>
      </c>
      <c r="G5625">
        <f t="shared" si="348"/>
        <v>0</v>
      </c>
      <c r="H5625" s="5">
        <v>0.8</v>
      </c>
      <c r="I5625" s="14">
        <v>13</v>
      </c>
      <c r="J5625" s="5">
        <v>0.05</v>
      </c>
      <c r="K5625" s="5">
        <v>0</v>
      </c>
      <c r="L5625" s="6">
        <f t="shared" si="350"/>
        <v>-4788760529.3281116</v>
      </c>
      <c r="M5625" s="7">
        <f t="shared" si="349"/>
        <v>0</v>
      </c>
      <c r="N5625" s="8">
        <f t="shared" si="351"/>
        <v>0</v>
      </c>
    </row>
    <row r="5626" spans="1:14" x14ac:dyDescent="0.25">
      <c r="A5626" s="5">
        <v>5623</v>
      </c>
      <c r="B5626" s="5">
        <v>0</v>
      </c>
      <c r="C5626" s="5">
        <v>44.046124349486902</v>
      </c>
      <c r="D5626" s="5">
        <v>20.656415198149801</v>
      </c>
      <c r="E5626" s="5">
        <v>12.2</v>
      </c>
      <c r="F5626" s="5">
        <v>170.36144957197001</v>
      </c>
      <c r="G5626">
        <f t="shared" si="348"/>
        <v>4.7322624881102782E-2</v>
      </c>
      <c r="H5626" s="5">
        <v>0.8</v>
      </c>
      <c r="I5626" s="14">
        <v>13</v>
      </c>
      <c r="J5626" s="5">
        <v>0.05</v>
      </c>
      <c r="K5626" s="5">
        <v>0</v>
      </c>
      <c r="L5626" s="6">
        <f t="shared" si="350"/>
        <v>-1.927779079376656</v>
      </c>
      <c r="M5626" s="7">
        <f t="shared" si="349"/>
        <v>0</v>
      </c>
      <c r="N5626" s="8">
        <f t="shared" si="351"/>
        <v>0</v>
      </c>
    </row>
    <row r="5627" spans="1:14" x14ac:dyDescent="0.25">
      <c r="A5627" s="5">
        <v>5624</v>
      </c>
      <c r="B5627" s="5">
        <v>0</v>
      </c>
      <c r="C5627" s="5">
        <v>39.141822205484097</v>
      </c>
      <c r="D5627" s="5">
        <v>32.432307345998801</v>
      </c>
      <c r="E5627" s="5">
        <v>13.5</v>
      </c>
      <c r="F5627" s="5">
        <v>410.52079419098499</v>
      </c>
      <c r="G5627">
        <f t="shared" si="348"/>
        <v>0.11403355394194027</v>
      </c>
      <c r="H5627" s="5">
        <v>0.8</v>
      </c>
      <c r="I5627" s="14">
        <v>13</v>
      </c>
      <c r="J5627" s="5">
        <v>0.05</v>
      </c>
      <c r="K5627" s="5">
        <v>0</v>
      </c>
      <c r="L5627" s="6">
        <f t="shared" si="350"/>
        <v>-9.2083534050148949E-2</v>
      </c>
      <c r="M5627" s="7">
        <f t="shared" si="349"/>
        <v>0</v>
      </c>
      <c r="N5627" s="8">
        <f t="shared" si="351"/>
        <v>0</v>
      </c>
    </row>
    <row r="5628" spans="1:14" x14ac:dyDescent="0.25">
      <c r="A5628" s="5">
        <v>5625</v>
      </c>
      <c r="B5628" s="5">
        <v>1557.4805577321899</v>
      </c>
      <c r="C5628" s="5">
        <v>34.7052942629062</v>
      </c>
      <c r="D5628" s="5">
        <v>36.563862947550803</v>
      </c>
      <c r="E5628" s="5">
        <v>14.65</v>
      </c>
      <c r="F5628" s="5">
        <v>902.67524420211498</v>
      </c>
      <c r="G5628">
        <f t="shared" si="348"/>
        <v>0.25074312338947641</v>
      </c>
      <c r="H5628" s="5">
        <v>0.8</v>
      </c>
      <c r="I5628" s="14">
        <v>13</v>
      </c>
      <c r="J5628" s="5">
        <v>0.05</v>
      </c>
      <c r="K5628" s="5">
        <v>200</v>
      </c>
      <c r="L5628" s="6">
        <f t="shared" si="350"/>
        <v>0.48889191479546307</v>
      </c>
      <c r="M5628" s="7">
        <f t="shared" si="349"/>
        <v>1557.480557732177</v>
      </c>
      <c r="N5628" s="8">
        <f t="shared" si="351"/>
        <v>0.34508103940223256</v>
      </c>
    </row>
    <row r="5629" spans="1:14" x14ac:dyDescent="0.25">
      <c r="A5629" s="5">
        <v>5626</v>
      </c>
      <c r="B5629" s="5">
        <v>3082.68516540979</v>
      </c>
      <c r="C5629" s="5">
        <v>45.936405916071102</v>
      </c>
      <c r="D5629" s="5">
        <v>49.615027831834603</v>
      </c>
      <c r="E5629" s="5">
        <v>16.3</v>
      </c>
      <c r="F5629" s="5">
        <v>1519.39419398512</v>
      </c>
      <c r="G5629">
        <f t="shared" si="348"/>
        <v>0.42205394277364444</v>
      </c>
      <c r="H5629" s="5">
        <v>0.8</v>
      </c>
      <c r="I5629" s="14">
        <v>13</v>
      </c>
      <c r="J5629" s="5">
        <v>0.05</v>
      </c>
      <c r="K5629" s="5">
        <v>200</v>
      </c>
      <c r="L5629" s="6">
        <f t="shared" si="350"/>
        <v>0.51752616512500194</v>
      </c>
      <c r="M5629" s="7">
        <f t="shared" si="349"/>
        <v>3082.6851654098136</v>
      </c>
      <c r="N5629" s="8">
        <f t="shared" si="351"/>
        <v>0.40577819467922632</v>
      </c>
    </row>
    <row r="5630" spans="1:14" x14ac:dyDescent="0.25">
      <c r="A5630" s="5">
        <v>5627</v>
      </c>
      <c r="B5630" s="5">
        <v>3610.75352897945</v>
      </c>
      <c r="C5630" s="5">
        <v>54.897284439474298</v>
      </c>
      <c r="D5630" s="5">
        <v>59.206059533721898</v>
      </c>
      <c r="E5630" s="5">
        <v>17.9499999999999</v>
      </c>
      <c r="F5630" s="5">
        <v>1803.8846011206001</v>
      </c>
      <c r="G5630">
        <f t="shared" si="348"/>
        <v>0.50107905586683332</v>
      </c>
      <c r="H5630" s="5">
        <v>0.8</v>
      </c>
      <c r="I5630" s="14">
        <v>13</v>
      </c>
      <c r="J5630" s="5">
        <v>0.05</v>
      </c>
      <c r="K5630" s="5">
        <v>200</v>
      </c>
      <c r="L5630" s="6">
        <f t="shared" si="350"/>
        <v>0.49589529800600973</v>
      </c>
      <c r="M5630" s="7">
        <f t="shared" si="349"/>
        <v>3610.7535289794896</v>
      </c>
      <c r="N5630" s="8">
        <f t="shared" si="351"/>
        <v>0.40033087776637488</v>
      </c>
    </row>
    <row r="5631" spans="1:14" x14ac:dyDescent="0.25">
      <c r="A5631" s="5">
        <v>5628</v>
      </c>
      <c r="B5631" s="5">
        <v>0</v>
      </c>
      <c r="C5631" s="5">
        <v>52.731949158813499</v>
      </c>
      <c r="D5631" s="5">
        <v>69.660236194561904</v>
      </c>
      <c r="E5631" s="5">
        <v>18.850000000000001</v>
      </c>
      <c r="F5631" s="5">
        <v>1168.2179894506701</v>
      </c>
      <c r="G5631">
        <f t="shared" si="348"/>
        <v>0.3245049970696306</v>
      </c>
      <c r="H5631" s="5">
        <v>0.8</v>
      </c>
      <c r="I5631" s="14">
        <v>13</v>
      </c>
      <c r="J5631" s="5">
        <v>0.05</v>
      </c>
      <c r="K5631" s="5">
        <v>0</v>
      </c>
      <c r="L5631" s="6">
        <f t="shared" si="350"/>
        <v>0.37382554672344204</v>
      </c>
      <c r="M5631" s="7">
        <f t="shared" si="349"/>
        <v>0</v>
      </c>
      <c r="N5631" s="8">
        <f t="shared" si="351"/>
        <v>0</v>
      </c>
    </row>
    <row r="5632" spans="1:14" x14ac:dyDescent="0.25">
      <c r="A5632" s="5">
        <v>5629</v>
      </c>
      <c r="B5632" s="5">
        <v>1326.8654667496501</v>
      </c>
      <c r="C5632" s="5">
        <v>48.647047610687999</v>
      </c>
      <c r="D5632" s="5">
        <v>50.230419289386901</v>
      </c>
      <c r="E5632" s="5">
        <v>19</v>
      </c>
      <c r="F5632" s="5">
        <v>1034.88018506802</v>
      </c>
      <c r="G5632">
        <f t="shared" si="348"/>
        <v>0.28746671807445001</v>
      </c>
      <c r="H5632" s="5">
        <v>0.8</v>
      </c>
      <c r="I5632" s="14">
        <v>13</v>
      </c>
      <c r="J5632" s="5">
        <v>0.05</v>
      </c>
      <c r="K5632" s="5">
        <v>200</v>
      </c>
      <c r="L5632" s="6">
        <f t="shared" si="350"/>
        <v>0.38511236692510975</v>
      </c>
      <c r="M5632" s="7">
        <f t="shared" si="349"/>
        <v>1326.8654667496808</v>
      </c>
      <c r="N5632" s="8">
        <f t="shared" si="351"/>
        <v>0.25642880900927179</v>
      </c>
    </row>
    <row r="5633" spans="1:14" x14ac:dyDescent="0.25">
      <c r="A5633" s="5">
        <v>5630</v>
      </c>
      <c r="B5633" s="5">
        <v>1899.42368719501</v>
      </c>
      <c r="C5633" s="5">
        <v>54.497487148472402</v>
      </c>
      <c r="D5633" s="5">
        <v>56.764102526986697</v>
      </c>
      <c r="E5633" s="5">
        <v>19.149999999999999</v>
      </c>
      <c r="F5633" s="5">
        <v>1328.40714199996</v>
      </c>
      <c r="G5633">
        <f t="shared" si="348"/>
        <v>0.36900198388887778</v>
      </c>
      <c r="H5633" s="5">
        <v>0.8</v>
      </c>
      <c r="I5633" s="14">
        <v>13</v>
      </c>
      <c r="J5633" s="5">
        <v>0.05</v>
      </c>
      <c r="K5633" s="5">
        <v>200</v>
      </c>
      <c r="L5633" s="6">
        <f t="shared" si="350"/>
        <v>0.4070560306604904</v>
      </c>
      <c r="M5633" s="7">
        <f t="shared" si="349"/>
        <v>1899.4236871949797</v>
      </c>
      <c r="N5633" s="8">
        <f t="shared" si="351"/>
        <v>0.28597011066838757</v>
      </c>
    </row>
    <row r="5634" spans="1:14" x14ac:dyDescent="0.25">
      <c r="A5634" s="5">
        <v>5631</v>
      </c>
      <c r="B5634" s="5">
        <v>0</v>
      </c>
      <c r="C5634" s="5">
        <v>56.185074542590201</v>
      </c>
      <c r="D5634" s="5">
        <v>69.855899178093907</v>
      </c>
      <c r="E5634" s="5">
        <v>19.350000000000001</v>
      </c>
      <c r="F5634" s="5">
        <v>1162.70098475137</v>
      </c>
      <c r="G5634">
        <f t="shared" si="348"/>
        <v>0.32297249576426945</v>
      </c>
      <c r="H5634" s="5">
        <v>0.8</v>
      </c>
      <c r="I5634" s="14">
        <v>13</v>
      </c>
      <c r="J5634" s="5">
        <v>0.05</v>
      </c>
      <c r="K5634" s="5">
        <v>0</v>
      </c>
      <c r="L5634" s="6">
        <f t="shared" si="350"/>
        <v>0.32980421277318644</v>
      </c>
      <c r="M5634" s="7">
        <f t="shared" si="349"/>
        <v>0</v>
      </c>
      <c r="N5634" s="8">
        <f t="shared" si="351"/>
        <v>0</v>
      </c>
    </row>
    <row r="5635" spans="1:14" x14ac:dyDescent="0.25">
      <c r="A5635" s="5">
        <v>5632</v>
      </c>
      <c r="B5635" s="5">
        <v>1443.5091476755899</v>
      </c>
      <c r="C5635" s="5">
        <v>58.4573868431699</v>
      </c>
      <c r="D5635" s="5">
        <v>60.179951458534603</v>
      </c>
      <c r="E5635" s="5">
        <v>19.45</v>
      </c>
      <c r="F5635" s="5">
        <v>1278.3579825327099</v>
      </c>
      <c r="G5635">
        <f t="shared" ref="G5635:G5698" si="352">F5635/3600</f>
        <v>0.35509943959241941</v>
      </c>
      <c r="H5635" s="5">
        <v>0.8</v>
      </c>
      <c r="I5635" s="14">
        <v>13</v>
      </c>
      <c r="J5635" s="5">
        <v>0.05</v>
      </c>
      <c r="K5635" s="5">
        <v>200</v>
      </c>
      <c r="L5635" s="6">
        <f t="shared" si="350"/>
        <v>0.3438094428159893</v>
      </c>
      <c r="M5635" s="7">
        <f t="shared" ref="M5635:M5698" si="353">K5635*4.19*(D5635-C5635)</f>
        <v>1443.5091476756215</v>
      </c>
      <c r="N5635" s="8">
        <f t="shared" si="351"/>
        <v>0.22583801521742133</v>
      </c>
    </row>
    <row r="5636" spans="1:14" x14ac:dyDescent="0.25">
      <c r="A5636" s="5">
        <v>5633</v>
      </c>
      <c r="B5636" s="5">
        <v>0</v>
      </c>
      <c r="C5636" s="5">
        <v>59.086760194662602</v>
      </c>
      <c r="D5636" s="5">
        <v>76.876261492204904</v>
      </c>
      <c r="E5636" s="5">
        <v>19.600000000000001</v>
      </c>
      <c r="F5636" s="5">
        <v>1419.0411913631001</v>
      </c>
      <c r="G5636">
        <f t="shared" si="352"/>
        <v>0.39417810871197223</v>
      </c>
      <c r="H5636" s="5">
        <v>0.8</v>
      </c>
      <c r="I5636" s="14">
        <v>13</v>
      </c>
      <c r="J5636" s="5">
        <v>0.05</v>
      </c>
      <c r="K5636" s="5">
        <v>0</v>
      </c>
      <c r="L5636" s="6">
        <f t="shared" ref="L5636:L5699" si="354">H5636-(I5636*(C5636-E5636)/(F5636+0.0000001))-(J5636*((C5636-E5636)^2)/(F5636+0.0000001))</f>
        <v>0.38331858326500967</v>
      </c>
      <c r="M5636" s="7">
        <f t="shared" si="353"/>
        <v>0</v>
      </c>
      <c r="N5636" s="8">
        <f t="shared" ref="N5636:N5699" si="355">(B5636/((F5636+0.0000001)*$T$6))</f>
        <v>0</v>
      </c>
    </row>
    <row r="5637" spans="1:14" x14ac:dyDescent="0.25">
      <c r="A5637" s="5">
        <v>5634</v>
      </c>
      <c r="B5637" s="5">
        <v>0</v>
      </c>
      <c r="C5637" s="5">
        <v>58.807521382700997</v>
      </c>
      <c r="D5637" s="5">
        <v>41.7294455951712</v>
      </c>
      <c r="E5637" s="5">
        <v>19.350000000000001</v>
      </c>
      <c r="F5637" s="5">
        <v>576.35141098479903</v>
      </c>
      <c r="G5637">
        <f t="shared" si="352"/>
        <v>0.16009761416244417</v>
      </c>
      <c r="H5637" s="5">
        <v>0.8</v>
      </c>
      <c r="I5637" s="14">
        <v>13</v>
      </c>
      <c r="J5637" s="5">
        <v>0.05</v>
      </c>
      <c r="K5637" s="5">
        <v>0</v>
      </c>
      <c r="L5637" s="6">
        <f t="shared" si="354"/>
        <v>-0.22505618325189536</v>
      </c>
      <c r="M5637" s="7">
        <f t="shared" si="353"/>
        <v>0</v>
      </c>
      <c r="N5637" s="8">
        <f t="shared" si="355"/>
        <v>0</v>
      </c>
    </row>
    <row r="5638" spans="1:14" x14ac:dyDescent="0.25">
      <c r="A5638" s="5">
        <v>5635</v>
      </c>
      <c r="B5638" s="5">
        <v>0</v>
      </c>
      <c r="C5638" s="5">
        <v>54.388836165419399</v>
      </c>
      <c r="D5638" s="5">
        <v>25.7507805350489</v>
      </c>
      <c r="E5638" s="5">
        <v>18.5</v>
      </c>
      <c r="F5638" s="5">
        <v>146.19875318579599</v>
      </c>
      <c r="G5638">
        <f t="shared" si="352"/>
        <v>4.0610764773832221E-2</v>
      </c>
      <c r="H5638" s="5">
        <v>0.8</v>
      </c>
      <c r="I5638" s="14">
        <v>13</v>
      </c>
      <c r="J5638" s="5">
        <v>0.05</v>
      </c>
      <c r="K5638" s="5">
        <v>0</v>
      </c>
      <c r="L5638" s="6">
        <f t="shared" si="354"/>
        <v>-2.8317361556287168</v>
      </c>
      <c r="M5638" s="7">
        <f t="shared" si="353"/>
        <v>0</v>
      </c>
      <c r="N5638" s="8">
        <f t="shared" si="355"/>
        <v>0</v>
      </c>
    </row>
    <row r="5639" spans="1:14" x14ac:dyDescent="0.25">
      <c r="A5639" s="5">
        <v>5636</v>
      </c>
      <c r="B5639" s="5">
        <v>0</v>
      </c>
      <c r="C5639" s="5">
        <v>46.848656798270397</v>
      </c>
      <c r="D5639" s="5">
        <v>17.6999999999999</v>
      </c>
      <c r="E5639" s="5">
        <v>17.6999999999999</v>
      </c>
      <c r="F5639" s="5">
        <v>0</v>
      </c>
      <c r="G5639">
        <f t="shared" si="352"/>
        <v>0</v>
      </c>
      <c r="H5639" s="5">
        <v>0.8</v>
      </c>
      <c r="I5639" s="14">
        <v>13</v>
      </c>
      <c r="J5639" s="5">
        <v>0.05</v>
      </c>
      <c r="K5639" s="5">
        <v>0</v>
      </c>
      <c r="L5639" s="6">
        <f t="shared" si="354"/>
        <v>-4214147479.5468454</v>
      </c>
      <c r="M5639" s="7">
        <f t="shared" si="353"/>
        <v>0</v>
      </c>
      <c r="N5639" s="8">
        <f t="shared" si="355"/>
        <v>0</v>
      </c>
    </row>
    <row r="5640" spans="1:14" x14ac:dyDescent="0.25">
      <c r="A5640" s="5">
        <v>5637</v>
      </c>
      <c r="B5640" s="5">
        <v>0</v>
      </c>
      <c r="C5640" s="5">
        <v>40.6832712320561</v>
      </c>
      <c r="D5640" s="5">
        <v>17.100000000000001</v>
      </c>
      <c r="E5640" s="5">
        <v>17.100000000000001</v>
      </c>
      <c r="F5640" s="5">
        <v>0</v>
      </c>
      <c r="G5640">
        <f t="shared" si="352"/>
        <v>0</v>
      </c>
      <c r="H5640" s="5">
        <v>0.8</v>
      </c>
      <c r="I5640" s="14">
        <v>13</v>
      </c>
      <c r="J5640" s="5">
        <v>0.05</v>
      </c>
      <c r="K5640" s="5">
        <v>0</v>
      </c>
      <c r="L5640" s="6">
        <f t="shared" si="354"/>
        <v>-3343910600.3696551</v>
      </c>
      <c r="M5640" s="7">
        <f t="shared" si="353"/>
        <v>0</v>
      </c>
      <c r="N5640" s="8">
        <f t="shared" si="355"/>
        <v>0</v>
      </c>
    </row>
    <row r="5641" spans="1:14" x14ac:dyDescent="0.25">
      <c r="A5641" s="5">
        <v>5638</v>
      </c>
      <c r="B5641" s="5">
        <v>0</v>
      </c>
      <c r="C5641" s="5">
        <v>35.640229408148898</v>
      </c>
      <c r="D5641" s="5">
        <v>16.4499999999999</v>
      </c>
      <c r="E5641" s="5">
        <v>16.4499999999999</v>
      </c>
      <c r="F5641" s="5">
        <v>0</v>
      </c>
      <c r="G5641">
        <f t="shared" si="352"/>
        <v>0</v>
      </c>
      <c r="H5641" s="5">
        <v>0.8</v>
      </c>
      <c r="I5641" s="14">
        <v>13</v>
      </c>
      <c r="J5641" s="5">
        <v>0.05</v>
      </c>
      <c r="K5641" s="5">
        <v>0</v>
      </c>
      <c r="L5641" s="6">
        <f t="shared" si="354"/>
        <v>-2678862274.6280627</v>
      </c>
      <c r="M5641" s="7">
        <f t="shared" si="353"/>
        <v>0</v>
      </c>
      <c r="N5641" s="8">
        <f t="shared" si="355"/>
        <v>0</v>
      </c>
    </row>
    <row r="5642" spans="1:14" x14ac:dyDescent="0.25">
      <c r="A5642" s="5">
        <v>5639</v>
      </c>
      <c r="B5642" s="5">
        <v>0</v>
      </c>
      <c r="C5642" s="5">
        <v>33.4009354911638</v>
      </c>
      <c r="D5642" s="5">
        <v>15.8</v>
      </c>
      <c r="E5642" s="5">
        <v>15.8</v>
      </c>
      <c r="F5642" s="5">
        <v>0</v>
      </c>
      <c r="G5642">
        <f t="shared" si="352"/>
        <v>0</v>
      </c>
      <c r="H5642" s="5">
        <v>0.8</v>
      </c>
      <c r="I5642" s="14">
        <v>13</v>
      </c>
      <c r="J5642" s="5">
        <v>0.05</v>
      </c>
      <c r="K5642" s="5">
        <v>0</v>
      </c>
      <c r="L5642" s="6">
        <f t="shared" si="354"/>
        <v>-2443018078.1333485</v>
      </c>
      <c r="M5642" s="7">
        <f t="shared" si="353"/>
        <v>0</v>
      </c>
      <c r="N5642" s="8">
        <f t="shared" si="355"/>
        <v>0</v>
      </c>
    </row>
    <row r="5643" spans="1:14" x14ac:dyDescent="0.25">
      <c r="A5643" s="5">
        <v>5640</v>
      </c>
      <c r="B5643" s="5">
        <v>0</v>
      </c>
      <c r="C5643" s="5">
        <v>33.305198180445501</v>
      </c>
      <c r="D5643" s="5">
        <v>15.1999999999999</v>
      </c>
      <c r="E5643" s="5">
        <v>15.2</v>
      </c>
      <c r="F5643" s="5">
        <v>0</v>
      </c>
      <c r="G5643">
        <f t="shared" si="352"/>
        <v>0</v>
      </c>
      <c r="H5643" s="5">
        <v>0.8</v>
      </c>
      <c r="I5643" s="14">
        <v>13</v>
      </c>
      <c r="J5643" s="5">
        <v>0.05</v>
      </c>
      <c r="K5643" s="5">
        <v>0</v>
      </c>
      <c r="L5643" s="6">
        <f t="shared" si="354"/>
        <v>-2517574863.2345185</v>
      </c>
      <c r="M5643" s="7">
        <f t="shared" si="353"/>
        <v>0</v>
      </c>
      <c r="N5643" s="8">
        <f t="shared" si="355"/>
        <v>0</v>
      </c>
    </row>
    <row r="5644" spans="1:14" x14ac:dyDescent="0.25">
      <c r="A5644" s="5">
        <v>5641</v>
      </c>
      <c r="B5644" s="5">
        <v>0</v>
      </c>
      <c r="C5644" s="5">
        <v>33.210144824416098</v>
      </c>
      <c r="D5644" s="5">
        <v>14.749999999999901</v>
      </c>
      <c r="E5644" s="5">
        <v>14.75</v>
      </c>
      <c r="F5644" s="5">
        <v>0</v>
      </c>
      <c r="G5644">
        <f t="shared" si="352"/>
        <v>0</v>
      </c>
      <c r="H5644" s="5">
        <v>0.8</v>
      </c>
      <c r="I5644" s="14">
        <v>13</v>
      </c>
      <c r="J5644" s="5">
        <v>0.05</v>
      </c>
      <c r="K5644" s="5">
        <v>0</v>
      </c>
      <c r="L5644" s="6">
        <f t="shared" si="354"/>
        <v>-2570207299.8433008</v>
      </c>
      <c r="M5644" s="7">
        <f t="shared" si="353"/>
        <v>0</v>
      </c>
      <c r="N5644" s="8">
        <f t="shared" si="355"/>
        <v>0</v>
      </c>
    </row>
    <row r="5645" spans="1:14" x14ac:dyDescent="0.25">
      <c r="A5645" s="5">
        <v>5642</v>
      </c>
      <c r="B5645" s="5">
        <v>0</v>
      </c>
      <c r="C5645" s="5">
        <v>33.115770536850697</v>
      </c>
      <c r="D5645" s="5">
        <v>14.399999999999901</v>
      </c>
      <c r="E5645" s="5">
        <v>14.4</v>
      </c>
      <c r="F5645" s="5">
        <v>0</v>
      </c>
      <c r="G5645">
        <f t="shared" si="352"/>
        <v>0</v>
      </c>
      <c r="H5645" s="5">
        <v>0.8</v>
      </c>
      <c r="I5645" s="14">
        <v>13</v>
      </c>
      <c r="J5645" s="5">
        <v>0.05</v>
      </c>
      <c r="K5645" s="5">
        <v>0</v>
      </c>
      <c r="L5645" s="6">
        <f t="shared" si="354"/>
        <v>-2608190202.3846149</v>
      </c>
      <c r="M5645" s="7">
        <f t="shared" si="353"/>
        <v>0</v>
      </c>
      <c r="N5645" s="8">
        <f t="shared" si="355"/>
        <v>0</v>
      </c>
    </row>
    <row r="5646" spans="1:14" x14ac:dyDescent="0.25">
      <c r="A5646" s="5">
        <v>5643</v>
      </c>
      <c r="B5646" s="5">
        <v>0</v>
      </c>
      <c r="C5646" s="5">
        <v>33.022070466432197</v>
      </c>
      <c r="D5646" s="5">
        <v>14</v>
      </c>
      <c r="E5646" s="5">
        <v>14</v>
      </c>
      <c r="F5646" s="5">
        <v>0</v>
      </c>
      <c r="G5646">
        <f t="shared" si="352"/>
        <v>0</v>
      </c>
      <c r="H5646" s="5">
        <v>0.8</v>
      </c>
      <c r="I5646" s="14">
        <v>13</v>
      </c>
      <c r="J5646" s="5">
        <v>0.05</v>
      </c>
      <c r="K5646" s="5">
        <v>0</v>
      </c>
      <c r="L5646" s="6">
        <f t="shared" si="354"/>
        <v>-2653788742.2511415</v>
      </c>
      <c r="M5646" s="7">
        <f t="shared" si="353"/>
        <v>0</v>
      </c>
      <c r="N5646" s="8">
        <f t="shared" si="355"/>
        <v>0</v>
      </c>
    </row>
    <row r="5647" spans="1:14" x14ac:dyDescent="0.25">
      <c r="A5647" s="5">
        <v>5644</v>
      </c>
      <c r="B5647" s="5">
        <v>0</v>
      </c>
      <c r="C5647" s="5">
        <v>32.929039796501598</v>
      </c>
      <c r="D5647" s="5">
        <v>13.65</v>
      </c>
      <c r="E5647" s="5">
        <v>13.65</v>
      </c>
      <c r="F5647" s="5">
        <v>0</v>
      </c>
      <c r="G5647">
        <f t="shared" si="352"/>
        <v>0</v>
      </c>
      <c r="H5647" s="5">
        <v>0.8</v>
      </c>
      <c r="I5647" s="14">
        <v>13</v>
      </c>
      <c r="J5647" s="5">
        <v>0.05</v>
      </c>
      <c r="K5647" s="5">
        <v>0</v>
      </c>
      <c r="L5647" s="6">
        <f t="shared" si="354"/>
        <v>-2692115860.4827542</v>
      </c>
      <c r="M5647" s="7">
        <f t="shared" si="353"/>
        <v>0</v>
      </c>
      <c r="N5647" s="8">
        <f t="shared" si="355"/>
        <v>0</v>
      </c>
    </row>
    <row r="5648" spans="1:14" x14ac:dyDescent="0.25">
      <c r="A5648" s="5">
        <v>5645</v>
      </c>
      <c r="B5648" s="5">
        <v>0</v>
      </c>
      <c r="C5648" s="5">
        <v>32.836673744810497</v>
      </c>
      <c r="D5648" s="5">
        <v>13.3</v>
      </c>
      <c r="E5648" s="5">
        <v>13.3</v>
      </c>
      <c r="F5648" s="5">
        <v>0</v>
      </c>
      <c r="G5648">
        <f t="shared" si="352"/>
        <v>0</v>
      </c>
      <c r="H5648" s="5">
        <v>0.8</v>
      </c>
      <c r="I5648" s="14">
        <v>13</v>
      </c>
      <c r="J5648" s="5">
        <v>0.05</v>
      </c>
      <c r="K5648" s="5">
        <v>0</v>
      </c>
      <c r="L5648" s="6">
        <f t="shared" si="354"/>
        <v>-2730608396.5309482</v>
      </c>
      <c r="M5648" s="7">
        <f t="shared" si="353"/>
        <v>0</v>
      </c>
      <c r="N5648" s="8">
        <f t="shared" si="355"/>
        <v>0</v>
      </c>
    </row>
    <row r="5649" spans="1:14" x14ac:dyDescent="0.25">
      <c r="A5649" s="5">
        <v>5646</v>
      </c>
      <c r="B5649" s="5">
        <v>0</v>
      </c>
      <c r="C5649" s="5">
        <v>32.744967563275203</v>
      </c>
      <c r="D5649" s="5">
        <v>12.9</v>
      </c>
      <c r="E5649" s="5">
        <v>12.9</v>
      </c>
      <c r="F5649" s="5">
        <v>0</v>
      </c>
      <c r="G5649">
        <f t="shared" si="352"/>
        <v>0</v>
      </c>
      <c r="H5649" s="5">
        <v>0.8</v>
      </c>
      <c r="I5649" s="14">
        <v>13</v>
      </c>
      <c r="J5649" s="5">
        <v>0.05</v>
      </c>
      <c r="K5649" s="5">
        <v>0</v>
      </c>
      <c r="L5649" s="6">
        <f t="shared" si="354"/>
        <v>-2776757151.2194991</v>
      </c>
      <c r="M5649" s="7">
        <f t="shared" si="353"/>
        <v>0</v>
      </c>
      <c r="N5649" s="8">
        <f t="shared" si="355"/>
        <v>0</v>
      </c>
    </row>
    <row r="5650" spans="1:14" x14ac:dyDescent="0.25">
      <c r="A5650" s="5">
        <v>5647</v>
      </c>
      <c r="B5650" s="5">
        <v>0</v>
      </c>
      <c r="C5650" s="5">
        <v>32.653916537732698</v>
      </c>
      <c r="D5650" s="5">
        <v>22.705274041767499</v>
      </c>
      <c r="E5650" s="5">
        <v>13.8</v>
      </c>
      <c r="F5650" s="5">
        <v>177.41987663476399</v>
      </c>
      <c r="G5650">
        <f t="shared" si="352"/>
        <v>4.928329906521222E-2</v>
      </c>
      <c r="H5650" s="5">
        <v>0.8</v>
      </c>
      <c r="I5650" s="14">
        <v>13</v>
      </c>
      <c r="J5650" s="5">
        <v>0.05</v>
      </c>
      <c r="K5650" s="5">
        <v>0</v>
      </c>
      <c r="L5650" s="6">
        <f t="shared" si="354"/>
        <v>-0.68165148273720166</v>
      </c>
      <c r="M5650" s="7">
        <f t="shared" si="353"/>
        <v>0</v>
      </c>
      <c r="N5650" s="8">
        <f t="shared" si="355"/>
        <v>0</v>
      </c>
    </row>
    <row r="5651" spans="1:14" x14ac:dyDescent="0.25">
      <c r="A5651" s="5">
        <v>5648</v>
      </c>
      <c r="B5651" s="5">
        <v>0</v>
      </c>
      <c r="C5651" s="5">
        <v>29.026968114379599</v>
      </c>
      <c r="D5651" s="5">
        <v>29.866051748974499</v>
      </c>
      <c r="E5651" s="5">
        <v>15</v>
      </c>
      <c r="F5651" s="5">
        <v>308.28867519613601</v>
      </c>
      <c r="G5651">
        <f t="shared" si="352"/>
        <v>8.5635743110037785E-2</v>
      </c>
      <c r="H5651" s="5">
        <v>0.8</v>
      </c>
      <c r="I5651" s="14">
        <v>13</v>
      </c>
      <c r="J5651" s="5">
        <v>0.05</v>
      </c>
      <c r="K5651" s="5">
        <v>0</v>
      </c>
      <c r="L5651" s="6">
        <f t="shared" si="354"/>
        <v>0.17659605229931494</v>
      </c>
      <c r="M5651" s="7">
        <f t="shared" si="353"/>
        <v>0</v>
      </c>
      <c r="N5651" s="8">
        <f t="shared" si="355"/>
        <v>0</v>
      </c>
    </row>
    <row r="5652" spans="1:14" x14ac:dyDescent="0.25">
      <c r="A5652" s="5">
        <v>5649</v>
      </c>
      <c r="B5652" s="5">
        <v>1188.2529291477799</v>
      </c>
      <c r="C5652" s="5">
        <v>26.076778828753</v>
      </c>
      <c r="D5652" s="5">
        <v>27.494741751363701</v>
      </c>
      <c r="E5652" s="5">
        <v>15.5</v>
      </c>
      <c r="F5652" s="5">
        <v>575.51571704678497</v>
      </c>
      <c r="G5652">
        <f t="shared" si="352"/>
        <v>0.15986547695744027</v>
      </c>
      <c r="H5652" s="5">
        <v>0.8</v>
      </c>
      <c r="I5652" s="14">
        <v>13</v>
      </c>
      <c r="J5652" s="5">
        <v>0.05</v>
      </c>
      <c r="K5652" s="5">
        <v>200</v>
      </c>
      <c r="L5652" s="6">
        <f t="shared" si="354"/>
        <v>0.55136815028648223</v>
      </c>
      <c r="M5652" s="7">
        <f t="shared" si="353"/>
        <v>1188.2529291477683</v>
      </c>
      <c r="N5652" s="8">
        <f t="shared" si="355"/>
        <v>0.41293500550731849</v>
      </c>
    </row>
    <row r="5653" spans="1:14" x14ac:dyDescent="0.25">
      <c r="A5653" s="5">
        <v>5650</v>
      </c>
      <c r="B5653" s="5">
        <v>3543.6156505082099</v>
      </c>
      <c r="C5653" s="5">
        <v>35.456166891054202</v>
      </c>
      <c r="D5653" s="5">
        <v>39.684825185216702</v>
      </c>
      <c r="E5653" s="5">
        <v>16.850000000000001</v>
      </c>
      <c r="F5653" s="5">
        <v>1409.6815992883501</v>
      </c>
      <c r="G5653">
        <f t="shared" si="352"/>
        <v>0.39157822202454168</v>
      </c>
      <c r="H5653" s="5">
        <v>0.8</v>
      </c>
      <c r="I5653" s="14">
        <v>13</v>
      </c>
      <c r="J5653" s="5">
        <v>0.05</v>
      </c>
      <c r="K5653" s="5">
        <v>200</v>
      </c>
      <c r="L5653" s="6">
        <f t="shared" si="354"/>
        <v>0.61613603950349283</v>
      </c>
      <c r="M5653" s="7">
        <f t="shared" si="353"/>
        <v>3543.6156505081753</v>
      </c>
      <c r="N5653" s="8">
        <f t="shared" si="355"/>
        <v>0.50275404772904142</v>
      </c>
    </row>
    <row r="5654" spans="1:14" x14ac:dyDescent="0.25">
      <c r="A5654" s="5">
        <v>5651</v>
      </c>
      <c r="B5654" s="5">
        <v>5392.6939929232503</v>
      </c>
      <c r="C5654" s="5">
        <v>45.373834824298697</v>
      </c>
      <c r="D5654" s="5">
        <v>51.809030519911197</v>
      </c>
      <c r="E5654" s="5">
        <v>18.75</v>
      </c>
      <c r="F5654" s="5">
        <v>2046.17752626838</v>
      </c>
      <c r="G5654">
        <f t="shared" si="352"/>
        <v>0.56838264618566114</v>
      </c>
      <c r="H5654" s="5">
        <v>0.8</v>
      </c>
      <c r="I5654" s="14">
        <v>13</v>
      </c>
      <c r="J5654" s="5">
        <v>0.05</v>
      </c>
      <c r="K5654" s="5">
        <v>200</v>
      </c>
      <c r="L5654" s="6">
        <f t="shared" si="354"/>
        <v>0.61352972709525888</v>
      </c>
      <c r="M5654" s="7">
        <f t="shared" si="353"/>
        <v>5392.6939929232749</v>
      </c>
      <c r="N5654" s="8">
        <f t="shared" si="355"/>
        <v>0.52709932773959967</v>
      </c>
    </row>
    <row r="5655" spans="1:14" x14ac:dyDescent="0.25">
      <c r="A5655" s="5">
        <v>5652</v>
      </c>
      <c r="B5655" s="5">
        <v>3998.8630286197399</v>
      </c>
      <c r="C5655" s="5">
        <v>49.311411881920598</v>
      </c>
      <c r="D5655" s="5">
        <v>54.083324803901199</v>
      </c>
      <c r="E5655" s="5">
        <v>20.2</v>
      </c>
      <c r="F5655" s="5">
        <v>1735.3297223018101</v>
      </c>
      <c r="G5655">
        <f t="shared" si="352"/>
        <v>0.48203603397272504</v>
      </c>
      <c r="H5655" s="5">
        <v>0.8</v>
      </c>
      <c r="I5655" s="14">
        <v>13</v>
      </c>
      <c r="J5655" s="5">
        <v>0.05</v>
      </c>
      <c r="K5655" s="5">
        <v>200</v>
      </c>
      <c r="L5655" s="6">
        <f t="shared" si="354"/>
        <v>0.55749734236646176</v>
      </c>
      <c r="M5655" s="7">
        <f t="shared" si="353"/>
        <v>3998.863028619744</v>
      </c>
      <c r="N5655" s="8">
        <f t="shared" si="355"/>
        <v>0.46087645212289124</v>
      </c>
    </row>
    <row r="5656" spans="1:14" x14ac:dyDescent="0.25">
      <c r="A5656" s="5">
        <v>5653</v>
      </c>
      <c r="B5656" s="5">
        <v>2710.9391807341699</v>
      </c>
      <c r="C5656" s="5">
        <v>50.601162934707297</v>
      </c>
      <c r="D5656" s="5">
        <v>53.836173890237397</v>
      </c>
      <c r="E5656" s="5">
        <v>20.95</v>
      </c>
      <c r="F5656" s="5">
        <v>1425.7219055901601</v>
      </c>
      <c r="G5656">
        <f t="shared" si="352"/>
        <v>0.39603386266393337</v>
      </c>
      <c r="H5656" s="5">
        <v>0.8</v>
      </c>
      <c r="I5656" s="14">
        <v>13</v>
      </c>
      <c r="J5656" s="5">
        <v>0.05</v>
      </c>
      <c r="K5656" s="5">
        <v>200</v>
      </c>
      <c r="L5656" s="6">
        <f t="shared" si="354"/>
        <v>0.4988019265143101</v>
      </c>
      <c r="M5656" s="7">
        <f t="shared" si="353"/>
        <v>2710.9391807342245</v>
      </c>
      <c r="N5656" s="8">
        <f t="shared" si="355"/>
        <v>0.38029003691598112</v>
      </c>
    </row>
    <row r="5657" spans="1:14" x14ac:dyDescent="0.25">
      <c r="A5657" s="5">
        <v>5654</v>
      </c>
      <c r="B5657" s="5">
        <v>1974.13663946508</v>
      </c>
      <c r="C5657" s="5">
        <v>53.645095126403099</v>
      </c>
      <c r="D5657" s="5">
        <v>56.0008667725428</v>
      </c>
      <c r="E5657" s="5">
        <v>21.3</v>
      </c>
      <c r="F5657" s="5">
        <v>1281.2093807958299</v>
      </c>
      <c r="G5657">
        <f t="shared" si="352"/>
        <v>0.35589149466550829</v>
      </c>
      <c r="H5657" s="5">
        <v>0.8</v>
      </c>
      <c r="I5657" s="14">
        <v>13</v>
      </c>
      <c r="J5657" s="5">
        <v>0.05</v>
      </c>
      <c r="K5657" s="5">
        <v>200</v>
      </c>
      <c r="L5657" s="6">
        <f t="shared" si="354"/>
        <v>0.43097640196057496</v>
      </c>
      <c r="M5657" s="7">
        <f t="shared" si="353"/>
        <v>1974.1366394650695</v>
      </c>
      <c r="N5657" s="8">
        <f t="shared" si="355"/>
        <v>0.30816768420548885</v>
      </c>
    </row>
    <row r="5658" spans="1:14" x14ac:dyDescent="0.25">
      <c r="A5658" s="5">
        <v>5655</v>
      </c>
      <c r="B5658" s="5">
        <v>0</v>
      </c>
      <c r="C5658" s="5">
        <v>54.394177966095</v>
      </c>
      <c r="D5658" s="5">
        <v>68.928862588151702</v>
      </c>
      <c r="E5658" s="5">
        <v>21.4</v>
      </c>
      <c r="F5658" s="5">
        <v>1082.46793077133</v>
      </c>
      <c r="G5658">
        <f t="shared" si="352"/>
        <v>0.30068553632536943</v>
      </c>
      <c r="H5658" s="5">
        <v>0.8</v>
      </c>
      <c r="I5658" s="14">
        <v>13</v>
      </c>
      <c r="J5658" s="5">
        <v>0.05</v>
      </c>
      <c r="K5658" s="5">
        <v>0</v>
      </c>
      <c r="L5658" s="6">
        <f t="shared" si="354"/>
        <v>0.35346935575904143</v>
      </c>
      <c r="M5658" s="7">
        <f t="shared" si="353"/>
        <v>0</v>
      </c>
      <c r="N5658" s="8">
        <f t="shared" si="355"/>
        <v>0</v>
      </c>
    </row>
    <row r="5659" spans="1:14" x14ac:dyDescent="0.25">
      <c r="A5659" s="5">
        <v>5656</v>
      </c>
      <c r="B5659" s="5">
        <v>3038.2461385903998</v>
      </c>
      <c r="C5659" s="5">
        <v>55.881459335883299</v>
      </c>
      <c r="D5659" s="5">
        <v>59.507051386707197</v>
      </c>
      <c r="E5659" s="5">
        <v>21.55</v>
      </c>
      <c r="F5659" s="5">
        <v>1607.2345960396301</v>
      </c>
      <c r="G5659">
        <f t="shared" si="352"/>
        <v>0.44645405445545283</v>
      </c>
      <c r="H5659" s="5">
        <v>0.8</v>
      </c>
      <c r="I5659" s="14">
        <v>13</v>
      </c>
      <c r="J5659" s="5">
        <v>0.05</v>
      </c>
      <c r="K5659" s="5">
        <v>200</v>
      </c>
      <c r="L5659" s="6">
        <f t="shared" si="354"/>
        <v>0.48564550092029019</v>
      </c>
      <c r="M5659" s="7">
        <f t="shared" si="353"/>
        <v>3038.2461385904262</v>
      </c>
      <c r="N5659" s="8">
        <f t="shared" si="355"/>
        <v>0.3780712717219844</v>
      </c>
    </row>
    <row r="5660" spans="1:14" x14ac:dyDescent="0.25">
      <c r="A5660" s="5">
        <v>5657</v>
      </c>
      <c r="B5660" s="5">
        <v>0</v>
      </c>
      <c r="C5660" s="5">
        <v>56.2785492701599</v>
      </c>
      <c r="D5660" s="5">
        <v>65.092238826086799</v>
      </c>
      <c r="E5660" s="5">
        <v>21.6</v>
      </c>
      <c r="F5660" s="5">
        <v>1012.8402296819201</v>
      </c>
      <c r="G5660">
        <f t="shared" si="352"/>
        <v>0.28134450824497781</v>
      </c>
      <c r="H5660" s="5">
        <v>0.8</v>
      </c>
      <c r="I5660" s="14">
        <v>13</v>
      </c>
      <c r="J5660" s="5">
        <v>0.05</v>
      </c>
      <c r="K5660" s="5">
        <v>0</v>
      </c>
      <c r="L5660" s="6">
        <f t="shared" si="354"/>
        <v>0.29552632837635251</v>
      </c>
      <c r="M5660" s="7">
        <f t="shared" si="353"/>
        <v>0</v>
      </c>
      <c r="N5660" s="8">
        <f t="shared" si="355"/>
        <v>0</v>
      </c>
    </row>
    <row r="5661" spans="1:14" x14ac:dyDescent="0.25">
      <c r="A5661" s="5">
        <v>5658</v>
      </c>
      <c r="B5661" s="5">
        <v>0</v>
      </c>
      <c r="C5661" s="5">
        <v>56.019372532373602</v>
      </c>
      <c r="D5661" s="5">
        <v>42.855415140076801</v>
      </c>
      <c r="E5661" s="5">
        <v>21.15</v>
      </c>
      <c r="F5661" s="5">
        <v>527.62755271322305</v>
      </c>
      <c r="G5661">
        <f t="shared" si="352"/>
        <v>0.1465632090870064</v>
      </c>
      <c r="H5661" s="5">
        <v>0.8</v>
      </c>
      <c r="I5661" s="14">
        <v>13</v>
      </c>
      <c r="J5661" s="5">
        <v>0.05</v>
      </c>
      <c r="K5661" s="5">
        <v>0</v>
      </c>
      <c r="L5661" s="6">
        <f t="shared" si="354"/>
        <v>-0.17435302083800788</v>
      </c>
      <c r="M5661" s="7">
        <f t="shared" si="353"/>
        <v>0</v>
      </c>
      <c r="N5661" s="8">
        <f t="shared" si="355"/>
        <v>0</v>
      </c>
    </row>
    <row r="5662" spans="1:14" x14ac:dyDescent="0.25">
      <c r="A5662" s="5">
        <v>5659</v>
      </c>
      <c r="B5662" s="5">
        <v>0</v>
      </c>
      <c r="C5662" s="5">
        <v>50.659134755680697</v>
      </c>
      <c r="D5662" s="5">
        <v>29.645981131894299</v>
      </c>
      <c r="E5662" s="5">
        <v>20.350000000000001</v>
      </c>
      <c r="F5662" s="5">
        <v>170.40969696355</v>
      </c>
      <c r="G5662">
        <f t="shared" si="352"/>
        <v>4.7336026934319445E-2</v>
      </c>
      <c r="H5662" s="5">
        <v>0.8</v>
      </c>
      <c r="I5662" s="14">
        <v>13</v>
      </c>
      <c r="J5662" s="5">
        <v>0.05</v>
      </c>
      <c r="K5662" s="5">
        <v>0</v>
      </c>
      <c r="L5662" s="6">
        <f t="shared" si="354"/>
        <v>-1.7817247603091564</v>
      </c>
      <c r="M5662" s="7">
        <f t="shared" si="353"/>
        <v>0</v>
      </c>
      <c r="N5662" s="8">
        <f t="shared" si="355"/>
        <v>0</v>
      </c>
    </row>
    <row r="5663" spans="1:14" x14ac:dyDescent="0.25">
      <c r="A5663" s="5">
        <v>5660</v>
      </c>
      <c r="B5663" s="5">
        <v>0</v>
      </c>
      <c r="C5663" s="5">
        <v>41.944283987767001</v>
      </c>
      <c r="D5663" s="5">
        <v>19.55</v>
      </c>
      <c r="E5663" s="5">
        <v>19.55</v>
      </c>
      <c r="F5663" s="5">
        <v>0</v>
      </c>
      <c r="G5663">
        <f t="shared" si="352"/>
        <v>0</v>
      </c>
      <c r="H5663" s="5">
        <v>0.8</v>
      </c>
      <c r="I5663" s="14">
        <v>13</v>
      </c>
      <c r="J5663" s="5">
        <v>0.05</v>
      </c>
      <c r="K5663" s="5">
        <v>0</v>
      </c>
      <c r="L5663" s="6">
        <f t="shared" si="354"/>
        <v>-3162008895.2720885</v>
      </c>
      <c r="M5663" s="7">
        <f t="shared" si="353"/>
        <v>0</v>
      </c>
      <c r="N5663" s="8">
        <f t="shared" si="355"/>
        <v>0</v>
      </c>
    </row>
    <row r="5664" spans="1:14" x14ac:dyDescent="0.25">
      <c r="A5664" s="5">
        <v>5661</v>
      </c>
      <c r="B5664" s="5">
        <v>0</v>
      </c>
      <c r="C5664" s="5">
        <v>35.3048927027464</v>
      </c>
      <c r="D5664" s="5">
        <v>18.849999999999898</v>
      </c>
      <c r="E5664" s="5">
        <v>18.850000000000001</v>
      </c>
      <c r="F5664" s="5">
        <v>0</v>
      </c>
      <c r="G5664">
        <f t="shared" si="352"/>
        <v>0</v>
      </c>
      <c r="H5664" s="5">
        <v>0.8</v>
      </c>
      <c r="I5664" s="14">
        <v>13</v>
      </c>
      <c r="J5664" s="5">
        <v>0.05</v>
      </c>
      <c r="K5664" s="5">
        <v>0</v>
      </c>
      <c r="L5664" s="6">
        <f t="shared" si="354"/>
        <v>-2274517797.4864807</v>
      </c>
      <c r="M5664" s="7">
        <f t="shared" si="353"/>
        <v>0</v>
      </c>
      <c r="N5664" s="8">
        <f t="shared" si="355"/>
        <v>0</v>
      </c>
    </row>
    <row r="5665" spans="1:14" x14ac:dyDescent="0.25">
      <c r="A5665" s="5">
        <v>5662</v>
      </c>
      <c r="B5665" s="5">
        <v>0</v>
      </c>
      <c r="C5665" s="5">
        <v>30.2736548796988</v>
      </c>
      <c r="D5665" s="5">
        <v>18.100000000000001</v>
      </c>
      <c r="E5665" s="5">
        <v>18.100000000000001</v>
      </c>
      <c r="F5665" s="5">
        <v>0</v>
      </c>
      <c r="G5665">
        <f t="shared" si="352"/>
        <v>0</v>
      </c>
      <c r="H5665" s="5">
        <v>0.8</v>
      </c>
      <c r="I5665" s="14">
        <v>13</v>
      </c>
      <c r="J5665" s="5">
        <v>0.05</v>
      </c>
      <c r="K5665" s="5">
        <v>0</v>
      </c>
      <c r="L5665" s="6">
        <f t="shared" si="354"/>
        <v>-1656674070.1258509</v>
      </c>
      <c r="M5665" s="7">
        <f t="shared" si="353"/>
        <v>0</v>
      </c>
      <c r="N5665" s="8">
        <f t="shared" si="355"/>
        <v>0</v>
      </c>
    </row>
    <row r="5666" spans="1:14" x14ac:dyDescent="0.25">
      <c r="A5666" s="5">
        <v>5663</v>
      </c>
      <c r="B5666" s="5">
        <v>0</v>
      </c>
      <c r="C5666" s="5">
        <v>28.150521419158601</v>
      </c>
      <c r="D5666" s="5">
        <v>17.349999999999898</v>
      </c>
      <c r="E5666" s="5">
        <v>17.350000000000001</v>
      </c>
      <c r="F5666" s="5">
        <v>0</v>
      </c>
      <c r="G5666">
        <f t="shared" si="352"/>
        <v>0</v>
      </c>
      <c r="H5666" s="5">
        <v>0.8</v>
      </c>
      <c r="I5666" s="14">
        <v>13</v>
      </c>
      <c r="J5666" s="5">
        <v>0.05</v>
      </c>
      <c r="K5666" s="5">
        <v>0</v>
      </c>
      <c r="L5666" s="6">
        <f t="shared" si="354"/>
        <v>-1462393415.1534698</v>
      </c>
      <c r="M5666" s="7">
        <f t="shared" si="353"/>
        <v>0</v>
      </c>
      <c r="N5666" s="8">
        <f t="shared" si="355"/>
        <v>0</v>
      </c>
    </row>
    <row r="5667" spans="1:14" x14ac:dyDescent="0.25">
      <c r="A5667" s="5">
        <v>5664</v>
      </c>
      <c r="B5667" s="5">
        <v>0</v>
      </c>
      <c r="C5667" s="5">
        <v>28.092293469166901</v>
      </c>
      <c r="D5667" s="5">
        <v>16.649999999999999</v>
      </c>
      <c r="E5667" s="5">
        <v>16.649999999999999</v>
      </c>
      <c r="F5667" s="5">
        <v>0</v>
      </c>
      <c r="G5667">
        <f t="shared" si="352"/>
        <v>0</v>
      </c>
      <c r="H5667" s="5">
        <v>0.8</v>
      </c>
      <c r="I5667" s="14">
        <v>13</v>
      </c>
      <c r="J5667" s="5">
        <v>0.05</v>
      </c>
      <c r="K5667" s="5">
        <v>0</v>
      </c>
      <c r="L5667" s="6">
        <f t="shared" si="354"/>
        <v>-1552961190.1089671</v>
      </c>
      <c r="M5667" s="7">
        <f t="shared" si="353"/>
        <v>0</v>
      </c>
      <c r="N5667" s="8">
        <f t="shared" si="355"/>
        <v>0</v>
      </c>
    </row>
    <row r="5668" spans="1:14" x14ac:dyDescent="0.25">
      <c r="A5668" s="5">
        <v>5665</v>
      </c>
      <c r="B5668" s="5">
        <v>0</v>
      </c>
      <c r="C5668" s="5">
        <v>28.034481504114702</v>
      </c>
      <c r="D5668" s="5">
        <v>16.05</v>
      </c>
      <c r="E5668" s="5">
        <v>16.05</v>
      </c>
      <c r="F5668" s="5">
        <v>0</v>
      </c>
      <c r="G5668">
        <f t="shared" si="352"/>
        <v>0</v>
      </c>
      <c r="H5668" s="5">
        <v>0.8</v>
      </c>
      <c r="I5668" s="14">
        <v>13</v>
      </c>
      <c r="J5668" s="5">
        <v>0.05</v>
      </c>
      <c r="K5668" s="5">
        <v>0</v>
      </c>
      <c r="L5668" s="6">
        <f t="shared" si="354"/>
        <v>-1629796493.1961448</v>
      </c>
      <c r="M5668" s="7">
        <f t="shared" si="353"/>
        <v>0</v>
      </c>
      <c r="N5668" s="8">
        <f t="shared" si="355"/>
        <v>0</v>
      </c>
    </row>
    <row r="5669" spans="1:14" x14ac:dyDescent="0.25">
      <c r="A5669" s="5">
        <v>5666</v>
      </c>
      <c r="B5669" s="5">
        <v>0</v>
      </c>
      <c r="C5669" s="5">
        <v>27.977082552173901</v>
      </c>
      <c r="D5669" s="5">
        <v>15.5</v>
      </c>
      <c r="E5669" s="5">
        <v>15.5</v>
      </c>
      <c r="F5669" s="5">
        <v>0</v>
      </c>
      <c r="G5669">
        <f t="shared" si="352"/>
        <v>0</v>
      </c>
      <c r="H5669" s="5">
        <v>0.8</v>
      </c>
      <c r="I5669" s="14">
        <v>13</v>
      </c>
      <c r="J5669" s="5">
        <v>0.05</v>
      </c>
      <c r="K5669" s="5">
        <v>0</v>
      </c>
      <c r="L5669" s="6">
        <f t="shared" si="354"/>
        <v>-1699859525.4894886</v>
      </c>
      <c r="M5669" s="7">
        <f t="shared" si="353"/>
        <v>0</v>
      </c>
      <c r="N5669" s="8">
        <f t="shared" si="355"/>
        <v>0</v>
      </c>
    </row>
    <row r="5670" spans="1:14" x14ac:dyDescent="0.25">
      <c r="A5670" s="5">
        <v>5667</v>
      </c>
      <c r="B5670" s="5">
        <v>0</v>
      </c>
      <c r="C5670" s="5">
        <v>27.920093662747</v>
      </c>
      <c r="D5670" s="5">
        <v>14.9</v>
      </c>
      <c r="E5670" s="5">
        <v>14.9</v>
      </c>
      <c r="F5670" s="5">
        <v>0</v>
      </c>
      <c r="G5670">
        <f t="shared" si="352"/>
        <v>0</v>
      </c>
      <c r="H5670" s="5">
        <v>0.8</v>
      </c>
      <c r="I5670" s="14">
        <v>13</v>
      </c>
      <c r="J5670" s="5">
        <v>0.05</v>
      </c>
      <c r="K5670" s="5">
        <v>0</v>
      </c>
      <c r="L5670" s="6">
        <f t="shared" si="354"/>
        <v>-1777373594.8504624</v>
      </c>
      <c r="M5670" s="7">
        <f t="shared" si="353"/>
        <v>0</v>
      </c>
      <c r="N5670" s="8">
        <f t="shared" si="355"/>
        <v>0</v>
      </c>
    </row>
    <row r="5671" spans="1:14" x14ac:dyDescent="0.25">
      <c r="A5671" s="5">
        <v>5668</v>
      </c>
      <c r="B5671" s="5">
        <v>0</v>
      </c>
      <c r="C5671" s="5">
        <v>27.863511906316099</v>
      </c>
      <c r="D5671" s="5">
        <v>14.35</v>
      </c>
      <c r="E5671" s="5">
        <v>14.35</v>
      </c>
      <c r="F5671" s="5">
        <v>0</v>
      </c>
      <c r="G5671">
        <f t="shared" si="352"/>
        <v>0</v>
      </c>
      <c r="H5671" s="5">
        <v>0.8</v>
      </c>
      <c r="I5671" s="14">
        <v>13</v>
      </c>
      <c r="J5671" s="5">
        <v>0.05</v>
      </c>
      <c r="K5671" s="5">
        <v>0</v>
      </c>
      <c r="L5671" s="6">
        <f t="shared" si="354"/>
        <v>-1848064049.0421667</v>
      </c>
      <c r="M5671" s="7">
        <f t="shared" si="353"/>
        <v>0</v>
      </c>
      <c r="N5671" s="8">
        <f t="shared" si="355"/>
        <v>0</v>
      </c>
    </row>
    <row r="5672" spans="1:14" x14ac:dyDescent="0.25">
      <c r="A5672" s="5">
        <v>5669</v>
      </c>
      <c r="B5672" s="5">
        <v>0</v>
      </c>
      <c r="C5672" s="5">
        <v>27.807334374291699</v>
      </c>
      <c r="D5672" s="5">
        <v>13.8</v>
      </c>
      <c r="E5672" s="5">
        <v>13.8</v>
      </c>
      <c r="F5672" s="5">
        <v>0</v>
      </c>
      <c r="G5672">
        <f t="shared" si="352"/>
        <v>0</v>
      </c>
      <c r="H5672" s="5">
        <v>0.8</v>
      </c>
      <c r="I5672" s="14">
        <v>13</v>
      </c>
      <c r="J5672" s="5">
        <v>0.05</v>
      </c>
      <c r="K5672" s="5">
        <v>0</v>
      </c>
      <c r="L5672" s="6">
        <f t="shared" si="354"/>
        <v>-1919056175.9945278</v>
      </c>
      <c r="M5672" s="7">
        <f t="shared" si="353"/>
        <v>0</v>
      </c>
      <c r="N5672" s="8">
        <f t="shared" si="355"/>
        <v>0</v>
      </c>
    </row>
    <row r="5673" spans="1:14" x14ac:dyDescent="0.25">
      <c r="A5673" s="5">
        <v>5670</v>
      </c>
      <c r="B5673" s="5">
        <v>0</v>
      </c>
      <c r="C5673" s="5">
        <v>27.7515581788637</v>
      </c>
      <c r="D5673" s="5">
        <v>13.2</v>
      </c>
      <c r="E5673" s="5">
        <v>13.2</v>
      </c>
      <c r="F5673" s="5">
        <v>0</v>
      </c>
      <c r="G5673">
        <f t="shared" si="352"/>
        <v>0</v>
      </c>
      <c r="H5673" s="5">
        <v>0.8</v>
      </c>
      <c r="I5673" s="14">
        <v>13</v>
      </c>
      <c r="J5673" s="5">
        <v>0.05</v>
      </c>
      <c r="K5673" s="5">
        <v>0</v>
      </c>
      <c r="L5673" s="6">
        <f t="shared" si="354"/>
        <v>-1997576485.1687088</v>
      </c>
      <c r="M5673" s="7">
        <f t="shared" si="353"/>
        <v>0</v>
      </c>
      <c r="N5673" s="8">
        <f t="shared" si="355"/>
        <v>0</v>
      </c>
    </row>
    <row r="5674" spans="1:14" x14ac:dyDescent="0.25">
      <c r="A5674" s="5">
        <v>5671</v>
      </c>
      <c r="B5674" s="5">
        <v>0</v>
      </c>
      <c r="C5674" s="5">
        <v>27.696180452852701</v>
      </c>
      <c r="D5674" s="5">
        <v>21.7549384580966</v>
      </c>
      <c r="E5674" s="5">
        <v>14.15</v>
      </c>
      <c r="F5674" s="5">
        <v>146.974121788453</v>
      </c>
      <c r="G5674">
        <f t="shared" si="352"/>
        <v>4.0826144941236944E-2</v>
      </c>
      <c r="H5674" s="5">
        <v>0.8</v>
      </c>
      <c r="I5674" s="14">
        <v>13</v>
      </c>
      <c r="J5674" s="5">
        <v>0.05</v>
      </c>
      <c r="K5674" s="5">
        <v>0</v>
      </c>
      <c r="L5674" s="6">
        <f t="shared" si="354"/>
        <v>-0.46059808182261819</v>
      </c>
      <c r="M5674" s="7">
        <f t="shared" si="353"/>
        <v>0</v>
      </c>
      <c r="N5674" s="8">
        <f t="shared" si="355"/>
        <v>0</v>
      </c>
    </row>
    <row r="5675" spans="1:14" x14ac:dyDescent="0.25">
      <c r="A5675" s="5">
        <v>5672</v>
      </c>
      <c r="B5675" s="5">
        <v>1009.50806142817</v>
      </c>
      <c r="C5675" s="5">
        <v>26.338756515727098</v>
      </c>
      <c r="D5675" s="5">
        <v>27.5434200735173</v>
      </c>
      <c r="E5675" s="5">
        <v>16.350000000000001</v>
      </c>
      <c r="F5675" s="5">
        <v>743.79704671303296</v>
      </c>
      <c r="G5675">
        <f t="shared" si="352"/>
        <v>0.20661029075362025</v>
      </c>
      <c r="H5675" s="5">
        <v>0.8</v>
      </c>
      <c r="I5675" s="14">
        <v>13</v>
      </c>
      <c r="J5675" s="5">
        <v>0.05</v>
      </c>
      <c r="K5675" s="5">
        <v>200</v>
      </c>
      <c r="L5675" s="6">
        <f t="shared" si="354"/>
        <v>0.61871049620492591</v>
      </c>
      <c r="M5675" s="7">
        <f t="shared" si="353"/>
        <v>1009.5080614281891</v>
      </c>
      <c r="N5675" s="8">
        <f t="shared" si="355"/>
        <v>0.27144718193051076</v>
      </c>
    </row>
    <row r="5676" spans="1:14" x14ac:dyDescent="0.25">
      <c r="A5676" s="5">
        <v>5673</v>
      </c>
      <c r="B5676" s="5">
        <v>3876.3966417555898</v>
      </c>
      <c r="C5676" s="5">
        <v>31.023088500063398</v>
      </c>
      <c r="D5676" s="5">
        <v>35.6488601489364</v>
      </c>
      <c r="E5676" s="5">
        <v>18.3</v>
      </c>
      <c r="F5676" s="5">
        <v>1471.0826377629701</v>
      </c>
      <c r="G5676">
        <f t="shared" si="352"/>
        <v>0.40863406604526947</v>
      </c>
      <c r="H5676" s="5">
        <v>0.8</v>
      </c>
      <c r="I5676" s="14">
        <v>13</v>
      </c>
      <c r="J5676" s="5">
        <v>0.05</v>
      </c>
      <c r="K5676" s="5">
        <v>200</v>
      </c>
      <c r="L5676" s="6">
        <f t="shared" si="354"/>
        <v>0.68206372974268814</v>
      </c>
      <c r="M5676" s="7">
        <f t="shared" si="353"/>
        <v>3876.3966417555762</v>
      </c>
      <c r="N5676" s="8">
        <f t="shared" si="355"/>
        <v>0.52701276488271254</v>
      </c>
    </row>
    <row r="5677" spans="1:14" x14ac:dyDescent="0.25">
      <c r="A5677" s="5">
        <v>5674</v>
      </c>
      <c r="B5677" s="5">
        <v>7353.6095123559098</v>
      </c>
      <c r="C5677" s="5">
        <v>41.6586833005206</v>
      </c>
      <c r="D5677" s="5">
        <v>50.433873649394002</v>
      </c>
      <c r="E5677" s="5">
        <v>20.5</v>
      </c>
      <c r="F5677" s="5">
        <v>2467.0004205200198</v>
      </c>
      <c r="G5677">
        <f t="shared" si="352"/>
        <v>0.68527789458889443</v>
      </c>
      <c r="H5677" s="5">
        <v>0.8</v>
      </c>
      <c r="I5677" s="14">
        <v>13</v>
      </c>
      <c r="J5677" s="5">
        <v>0.05</v>
      </c>
      <c r="K5677" s="5">
        <v>200</v>
      </c>
      <c r="L5677" s="6">
        <f t="shared" si="354"/>
        <v>0.6794295394637192</v>
      </c>
      <c r="M5677" s="7">
        <f t="shared" si="353"/>
        <v>7353.6095123559116</v>
      </c>
      <c r="N5677" s="8">
        <f t="shared" si="355"/>
        <v>0.59615794556757817</v>
      </c>
    </row>
    <row r="5678" spans="1:14" x14ac:dyDescent="0.25">
      <c r="A5678" s="5">
        <v>5675</v>
      </c>
      <c r="B5678" s="5">
        <v>9833.82313759514</v>
      </c>
      <c r="C5678" s="5">
        <v>50.749915109337401</v>
      </c>
      <c r="D5678" s="5">
        <v>62.484787588567798</v>
      </c>
      <c r="E5678" s="5">
        <v>22.75</v>
      </c>
      <c r="F5678" s="5">
        <v>3132.2726953016499</v>
      </c>
      <c r="G5678">
        <f t="shared" si="352"/>
        <v>0.87007574869490278</v>
      </c>
      <c r="H5678" s="5">
        <v>0.8</v>
      </c>
      <c r="I5678" s="14">
        <v>13</v>
      </c>
      <c r="J5678" s="5">
        <v>0.05</v>
      </c>
      <c r="K5678" s="5">
        <v>200</v>
      </c>
      <c r="L5678" s="6">
        <f t="shared" si="354"/>
        <v>0.67127600374009289</v>
      </c>
      <c r="M5678" s="7">
        <f t="shared" si="353"/>
        <v>9833.8231375950745</v>
      </c>
      <c r="N5678" s="8">
        <f t="shared" si="355"/>
        <v>0.62790338478713792</v>
      </c>
    </row>
    <row r="5679" spans="1:14" x14ac:dyDescent="0.25">
      <c r="A5679" s="5">
        <v>5676</v>
      </c>
      <c r="B5679" s="5">
        <v>11390.117650750301</v>
      </c>
      <c r="C5679" s="5">
        <v>56.192126852767203</v>
      </c>
      <c r="D5679" s="5">
        <v>69.784152688984804</v>
      </c>
      <c r="E5679" s="5">
        <v>24.65</v>
      </c>
      <c r="F5679" s="5">
        <v>3538.7984676649799</v>
      </c>
      <c r="G5679">
        <f t="shared" si="352"/>
        <v>0.9829995743513833</v>
      </c>
      <c r="H5679" s="5">
        <v>0.8</v>
      </c>
      <c r="I5679" s="14">
        <v>13</v>
      </c>
      <c r="J5679" s="5">
        <v>0.05</v>
      </c>
      <c r="K5679" s="5">
        <v>200</v>
      </c>
      <c r="L5679" s="6">
        <f t="shared" si="354"/>
        <v>0.67007088942926696</v>
      </c>
      <c r="M5679" s="7">
        <f t="shared" si="353"/>
        <v>11390.117650750351</v>
      </c>
      <c r="N5679" s="8">
        <f t="shared" si="355"/>
        <v>0.64372796329054738</v>
      </c>
    </row>
    <row r="5680" spans="1:14" x14ac:dyDescent="0.25">
      <c r="A5680" s="5">
        <v>5677</v>
      </c>
      <c r="B5680" s="5">
        <v>11576.4706417753</v>
      </c>
      <c r="C5680" s="5">
        <v>62.6207686123564</v>
      </c>
      <c r="D5680" s="5">
        <v>76.4351727194869</v>
      </c>
      <c r="E5680" s="5">
        <v>26.15</v>
      </c>
      <c r="F5680" s="5">
        <v>3669.1073420246898</v>
      </c>
      <c r="G5680">
        <f t="shared" si="352"/>
        <v>1.0191964838957472</v>
      </c>
      <c r="H5680" s="5">
        <v>0.8</v>
      </c>
      <c r="I5680" s="14">
        <v>13</v>
      </c>
      <c r="J5680" s="5">
        <v>0.05</v>
      </c>
      <c r="K5680" s="5">
        <v>200</v>
      </c>
      <c r="L5680" s="6">
        <f t="shared" si="354"/>
        <v>0.65265466782272663</v>
      </c>
      <c r="M5680" s="7">
        <f t="shared" si="353"/>
        <v>11576.47064177536</v>
      </c>
      <c r="N5680" s="8">
        <f t="shared" si="355"/>
        <v>0.63102381927434437</v>
      </c>
    </row>
    <row r="5681" spans="1:14" x14ac:dyDescent="0.25">
      <c r="A5681" s="5">
        <v>5678</v>
      </c>
      <c r="B5681" s="5">
        <v>10095.904774000501</v>
      </c>
      <c r="C5681" s="5">
        <v>71.784993003301395</v>
      </c>
      <c r="D5681" s="5">
        <v>83.832612065354596</v>
      </c>
      <c r="E5681" s="5">
        <v>27.25</v>
      </c>
      <c r="F5681" s="5">
        <v>3492.3790613504898</v>
      </c>
      <c r="G5681">
        <f t="shared" si="352"/>
        <v>0.97010529481958052</v>
      </c>
      <c r="H5681" s="5">
        <v>0.8</v>
      </c>
      <c r="I5681" s="14">
        <v>13</v>
      </c>
      <c r="J5681" s="5">
        <v>0.05</v>
      </c>
      <c r="K5681" s="5">
        <v>200</v>
      </c>
      <c r="L5681" s="6">
        <f t="shared" si="354"/>
        <v>0.60582772453930633</v>
      </c>
      <c r="M5681" s="7">
        <f t="shared" si="353"/>
        <v>10095.904774000584</v>
      </c>
      <c r="N5681" s="8">
        <f t="shared" si="355"/>
        <v>0.57816775306214141</v>
      </c>
    </row>
    <row r="5682" spans="1:14" x14ac:dyDescent="0.25">
      <c r="A5682" s="5">
        <v>5679</v>
      </c>
      <c r="B5682" s="5">
        <v>7701.1711840921598</v>
      </c>
      <c r="C5682" s="5">
        <v>79.1165124932309</v>
      </c>
      <c r="D5682" s="5">
        <v>88.306454240357596</v>
      </c>
      <c r="E5682" s="5">
        <v>27.9</v>
      </c>
      <c r="F5682" s="5">
        <v>3093.5808112271998</v>
      </c>
      <c r="G5682">
        <f t="shared" si="352"/>
        <v>0.85932800311866664</v>
      </c>
      <c r="H5682" s="5">
        <v>0.8</v>
      </c>
      <c r="I5682" s="14">
        <v>13</v>
      </c>
      <c r="J5682" s="5">
        <v>0.05</v>
      </c>
      <c r="K5682" s="5">
        <v>200</v>
      </c>
      <c r="L5682" s="6">
        <f t="shared" si="354"/>
        <v>0.5423790524261265</v>
      </c>
      <c r="M5682" s="7">
        <f t="shared" si="353"/>
        <v>7701.1711840921716</v>
      </c>
      <c r="N5682" s="8">
        <f t="shared" si="355"/>
        <v>0.49788071841499587</v>
      </c>
    </row>
    <row r="5683" spans="1:14" x14ac:dyDescent="0.25">
      <c r="A5683" s="5">
        <v>5680</v>
      </c>
      <c r="B5683" s="5">
        <v>4256.0878423259801</v>
      </c>
      <c r="C5683" s="5">
        <v>84.214885227142403</v>
      </c>
      <c r="D5683" s="5">
        <v>89.2937490008011</v>
      </c>
      <c r="E5683" s="5">
        <v>28.1</v>
      </c>
      <c r="F5683" s="5">
        <v>2426.97731140528</v>
      </c>
      <c r="G5683">
        <f t="shared" si="352"/>
        <v>0.67416036427924442</v>
      </c>
      <c r="H5683" s="5">
        <v>0.8</v>
      </c>
      <c r="I5683" s="14">
        <v>13</v>
      </c>
      <c r="J5683" s="5">
        <v>0.05</v>
      </c>
      <c r="K5683" s="5">
        <v>200</v>
      </c>
      <c r="L5683" s="6">
        <f t="shared" si="354"/>
        <v>0.4345505493804902</v>
      </c>
      <c r="M5683" s="7">
        <f t="shared" si="353"/>
        <v>4256.0878423259883</v>
      </c>
      <c r="N5683" s="8">
        <f t="shared" si="355"/>
        <v>0.35073157232658547</v>
      </c>
    </row>
    <row r="5684" spans="1:14" x14ac:dyDescent="0.25">
      <c r="A5684" s="5">
        <v>5681</v>
      </c>
      <c r="B5684" s="5">
        <v>0</v>
      </c>
      <c r="C5684" s="5">
        <v>85.073552976047495</v>
      </c>
      <c r="D5684" s="5">
        <v>89.320083481909805</v>
      </c>
      <c r="E5684" s="5">
        <v>27.75</v>
      </c>
      <c r="F5684" s="5">
        <v>1569.1283241769499</v>
      </c>
      <c r="G5684">
        <f t="shared" si="352"/>
        <v>0.43586897893804166</v>
      </c>
      <c r="H5684" s="5">
        <v>0.8</v>
      </c>
      <c r="I5684" s="14">
        <v>13</v>
      </c>
      <c r="J5684" s="5">
        <v>0.05</v>
      </c>
      <c r="K5684" s="5">
        <v>0</v>
      </c>
      <c r="L5684" s="6">
        <f t="shared" si="354"/>
        <v>0.22037521029543503</v>
      </c>
      <c r="M5684" s="7">
        <f t="shared" si="353"/>
        <v>0</v>
      </c>
      <c r="N5684" s="8">
        <f t="shared" si="355"/>
        <v>0</v>
      </c>
    </row>
    <row r="5685" spans="1:14" x14ac:dyDescent="0.25">
      <c r="A5685" s="5">
        <v>5682</v>
      </c>
      <c r="B5685" s="5">
        <v>0</v>
      </c>
      <c r="C5685" s="5">
        <v>84.608662523816307</v>
      </c>
      <c r="D5685" s="5">
        <v>51.0595931482613</v>
      </c>
      <c r="E5685" s="5">
        <v>26.8</v>
      </c>
      <c r="F5685" s="5">
        <v>757.82190800492197</v>
      </c>
      <c r="G5685">
        <f t="shared" si="352"/>
        <v>0.21050608555692277</v>
      </c>
      <c r="H5685" s="5">
        <v>0.8</v>
      </c>
      <c r="I5685" s="14">
        <v>13</v>
      </c>
      <c r="J5685" s="5">
        <v>0.05</v>
      </c>
      <c r="K5685" s="5">
        <v>0</v>
      </c>
      <c r="L5685" s="6">
        <f t="shared" si="354"/>
        <v>-0.41216433059633006</v>
      </c>
      <c r="M5685" s="7">
        <f t="shared" si="353"/>
        <v>0</v>
      </c>
      <c r="N5685" s="8">
        <f t="shared" si="355"/>
        <v>0</v>
      </c>
    </row>
    <row r="5686" spans="1:14" x14ac:dyDescent="0.25">
      <c r="A5686" s="5">
        <v>5683</v>
      </c>
      <c r="B5686" s="5">
        <v>0</v>
      </c>
      <c r="C5686" s="5">
        <v>78.764827108973506</v>
      </c>
      <c r="D5686" s="5">
        <v>32.670269581149803</v>
      </c>
      <c r="E5686" s="5">
        <v>25.35</v>
      </c>
      <c r="F5686" s="5">
        <v>140.826149013406</v>
      </c>
      <c r="G5686">
        <f t="shared" si="352"/>
        <v>3.9118374725946113E-2</v>
      </c>
      <c r="H5686" s="5">
        <v>0.8</v>
      </c>
      <c r="I5686" s="14">
        <v>13</v>
      </c>
      <c r="J5686" s="5">
        <v>0.05</v>
      </c>
      <c r="K5686" s="5">
        <v>0</v>
      </c>
      <c r="L5686" s="6">
        <f t="shared" si="354"/>
        <v>-5.143853080131187</v>
      </c>
      <c r="M5686" s="7">
        <f t="shared" si="353"/>
        <v>0</v>
      </c>
      <c r="N5686" s="8">
        <f t="shared" si="355"/>
        <v>0</v>
      </c>
    </row>
    <row r="5687" spans="1:14" x14ac:dyDescent="0.25">
      <c r="A5687" s="5">
        <v>5684</v>
      </c>
      <c r="B5687" s="5">
        <v>0</v>
      </c>
      <c r="C5687" s="5">
        <v>68.736104187760006</v>
      </c>
      <c r="D5687" s="5">
        <v>23.849999999999898</v>
      </c>
      <c r="E5687" s="5">
        <v>23.85</v>
      </c>
      <c r="F5687" s="5">
        <v>0</v>
      </c>
      <c r="G5687">
        <f t="shared" si="352"/>
        <v>0</v>
      </c>
      <c r="H5687" s="5">
        <v>0.8</v>
      </c>
      <c r="I5687" s="14">
        <v>13</v>
      </c>
      <c r="J5687" s="5">
        <v>0.05</v>
      </c>
      <c r="K5687" s="5">
        <v>0</v>
      </c>
      <c r="L5687" s="6">
        <f t="shared" si="354"/>
        <v>-6842574718.1860237</v>
      </c>
      <c r="M5687" s="7">
        <f t="shared" si="353"/>
        <v>0</v>
      </c>
      <c r="N5687" s="8">
        <f t="shared" si="355"/>
        <v>0</v>
      </c>
    </row>
    <row r="5688" spans="1:14" x14ac:dyDescent="0.25">
      <c r="A5688" s="5">
        <v>5685</v>
      </c>
      <c r="B5688" s="5">
        <v>0</v>
      </c>
      <c r="C5688" s="5">
        <v>60.213408639260102</v>
      </c>
      <c r="D5688" s="5">
        <v>22.5</v>
      </c>
      <c r="E5688" s="5">
        <v>22.5</v>
      </c>
      <c r="F5688" s="5">
        <v>0</v>
      </c>
      <c r="G5688">
        <f t="shared" si="352"/>
        <v>0</v>
      </c>
      <c r="H5688" s="5">
        <v>0.8</v>
      </c>
      <c r="I5688" s="14">
        <v>13</v>
      </c>
      <c r="J5688" s="5">
        <v>0.05</v>
      </c>
      <c r="K5688" s="5">
        <v>0</v>
      </c>
      <c r="L5688" s="6">
        <f t="shared" si="354"/>
        <v>-5613893717.8997221</v>
      </c>
      <c r="M5688" s="7">
        <f t="shared" si="353"/>
        <v>0</v>
      </c>
      <c r="N5688" s="8">
        <f t="shared" si="355"/>
        <v>0</v>
      </c>
    </row>
    <row r="5689" spans="1:14" x14ac:dyDescent="0.25">
      <c r="A5689" s="5">
        <v>5686</v>
      </c>
      <c r="B5689" s="5">
        <v>0</v>
      </c>
      <c r="C5689" s="5">
        <v>53.005480033124002</v>
      </c>
      <c r="D5689" s="5">
        <v>21.15</v>
      </c>
      <c r="E5689" s="5">
        <v>21.15</v>
      </c>
      <c r="F5689" s="5">
        <v>0</v>
      </c>
      <c r="G5689">
        <f t="shared" si="352"/>
        <v>0</v>
      </c>
      <c r="H5689" s="5">
        <v>0.8</v>
      </c>
      <c r="I5689" s="14">
        <v>13</v>
      </c>
      <c r="J5689" s="5">
        <v>0.05</v>
      </c>
      <c r="K5689" s="5">
        <v>0</v>
      </c>
      <c r="L5689" s="6">
        <f t="shared" si="354"/>
        <v>-4648598207.5765009</v>
      </c>
      <c r="M5689" s="7">
        <f t="shared" si="353"/>
        <v>0</v>
      </c>
      <c r="N5689" s="8">
        <f t="shared" si="355"/>
        <v>0</v>
      </c>
    </row>
    <row r="5690" spans="1:14" x14ac:dyDescent="0.25">
      <c r="A5690" s="5">
        <v>5687</v>
      </c>
      <c r="B5690" s="5">
        <v>0</v>
      </c>
      <c r="C5690" s="5">
        <v>49.667114844575401</v>
      </c>
      <c r="D5690" s="5">
        <v>19.849999999999898</v>
      </c>
      <c r="E5690" s="5">
        <v>19.850000000000001</v>
      </c>
      <c r="F5690" s="5">
        <v>0</v>
      </c>
      <c r="G5690">
        <f t="shared" si="352"/>
        <v>0</v>
      </c>
      <c r="H5690" s="5">
        <v>0.8</v>
      </c>
      <c r="I5690" s="14">
        <v>13</v>
      </c>
      <c r="J5690" s="5">
        <v>0.05</v>
      </c>
      <c r="K5690" s="5">
        <v>0</v>
      </c>
      <c r="L5690" s="6">
        <f t="shared" si="354"/>
        <v>-4320755097.8221006</v>
      </c>
      <c r="M5690" s="7">
        <f t="shared" si="353"/>
        <v>0</v>
      </c>
      <c r="N5690" s="8">
        <f t="shared" si="355"/>
        <v>0</v>
      </c>
    </row>
    <row r="5691" spans="1:14" x14ac:dyDescent="0.25">
      <c r="A5691" s="5">
        <v>5688</v>
      </c>
      <c r="B5691" s="5">
        <v>0</v>
      </c>
      <c r="C5691" s="5">
        <v>49.455170701283201</v>
      </c>
      <c r="D5691" s="5">
        <v>18.55</v>
      </c>
      <c r="E5691" s="5">
        <v>18.55</v>
      </c>
      <c r="F5691" s="5">
        <v>0</v>
      </c>
      <c r="G5691">
        <f t="shared" si="352"/>
        <v>0</v>
      </c>
      <c r="H5691" s="5">
        <v>0.8</v>
      </c>
      <c r="I5691" s="14">
        <v>13</v>
      </c>
      <c r="J5691" s="5">
        <v>0.05</v>
      </c>
      <c r="K5691" s="5">
        <v>0</v>
      </c>
      <c r="L5691" s="6">
        <f t="shared" si="354"/>
        <v>-4495236978.4045429</v>
      </c>
      <c r="M5691" s="7">
        <f t="shared" si="353"/>
        <v>0</v>
      </c>
      <c r="N5691" s="8">
        <f t="shared" si="355"/>
        <v>0</v>
      </c>
    </row>
    <row r="5692" spans="1:14" x14ac:dyDescent="0.25">
      <c r="A5692" s="5">
        <v>5689</v>
      </c>
      <c r="B5692" s="5">
        <v>0</v>
      </c>
      <c r="C5692" s="5">
        <v>49.244740703202297</v>
      </c>
      <c r="D5692" s="5">
        <v>17.3</v>
      </c>
      <c r="E5692" s="5">
        <v>17.3</v>
      </c>
      <c r="F5692" s="5">
        <v>0</v>
      </c>
      <c r="G5692">
        <f t="shared" si="352"/>
        <v>0</v>
      </c>
      <c r="H5692" s="5">
        <v>0.8</v>
      </c>
      <c r="I5692" s="14">
        <v>13</v>
      </c>
      <c r="J5692" s="5">
        <v>0.05</v>
      </c>
      <c r="K5692" s="5">
        <v>0</v>
      </c>
      <c r="L5692" s="6">
        <f t="shared" si="354"/>
        <v>-4663049519.9137135</v>
      </c>
      <c r="M5692" s="7">
        <f t="shared" si="353"/>
        <v>0</v>
      </c>
      <c r="N5692" s="8">
        <f t="shared" si="355"/>
        <v>0</v>
      </c>
    </row>
    <row r="5693" spans="1:14" x14ac:dyDescent="0.25">
      <c r="A5693" s="5">
        <v>5690</v>
      </c>
      <c r="B5693" s="5">
        <v>0</v>
      </c>
      <c r="C5693" s="5">
        <v>49.035814033163199</v>
      </c>
      <c r="D5693" s="5">
        <v>16.05</v>
      </c>
      <c r="E5693" s="5">
        <v>16.05</v>
      </c>
      <c r="F5693" s="5">
        <v>0</v>
      </c>
      <c r="G5693">
        <f t="shared" si="352"/>
        <v>0</v>
      </c>
      <c r="H5693" s="5">
        <v>0.8</v>
      </c>
      <c r="I5693" s="14">
        <v>13</v>
      </c>
      <c r="J5693" s="5">
        <v>0.05</v>
      </c>
      <c r="K5693" s="5">
        <v>0</v>
      </c>
      <c r="L5693" s="6">
        <f t="shared" si="354"/>
        <v>-4832187787.226428</v>
      </c>
      <c r="M5693" s="7">
        <f t="shared" si="353"/>
        <v>0</v>
      </c>
      <c r="N5693" s="8">
        <f t="shared" si="355"/>
        <v>0</v>
      </c>
    </row>
    <row r="5694" spans="1:14" x14ac:dyDescent="0.25">
      <c r="A5694" s="5">
        <v>5691</v>
      </c>
      <c r="B5694" s="5">
        <v>0</v>
      </c>
      <c r="C5694" s="5">
        <v>48.828379951275203</v>
      </c>
      <c r="D5694" s="5">
        <v>14.8</v>
      </c>
      <c r="E5694" s="5">
        <v>14.8</v>
      </c>
      <c r="F5694" s="5">
        <v>0</v>
      </c>
      <c r="G5694">
        <f t="shared" si="352"/>
        <v>0</v>
      </c>
      <c r="H5694" s="5">
        <v>0.8</v>
      </c>
      <c r="I5694" s="14">
        <v>13</v>
      </c>
      <c r="J5694" s="5">
        <v>0.05</v>
      </c>
      <c r="K5694" s="5">
        <v>0</v>
      </c>
      <c r="L5694" s="6">
        <f t="shared" si="354"/>
        <v>-5002654713.9199505</v>
      </c>
      <c r="M5694" s="7">
        <f t="shared" si="353"/>
        <v>0</v>
      </c>
      <c r="N5694" s="8">
        <f t="shared" si="355"/>
        <v>0</v>
      </c>
    </row>
    <row r="5695" spans="1:14" x14ac:dyDescent="0.25">
      <c r="A5695" s="5">
        <v>5692</v>
      </c>
      <c r="B5695" s="5">
        <v>0</v>
      </c>
      <c r="C5695" s="5">
        <v>48.622427794373998</v>
      </c>
      <c r="D5695" s="5">
        <v>13.55</v>
      </c>
      <c r="E5695" s="5">
        <v>13.55</v>
      </c>
      <c r="F5695" s="5">
        <v>0</v>
      </c>
      <c r="G5695">
        <f t="shared" si="352"/>
        <v>0</v>
      </c>
      <c r="H5695" s="5">
        <v>0.8</v>
      </c>
      <c r="I5695" s="14">
        <v>13</v>
      </c>
      <c r="J5695" s="5">
        <v>0.05</v>
      </c>
      <c r="K5695" s="5">
        <v>0</v>
      </c>
      <c r="L5695" s="6">
        <f t="shared" si="354"/>
        <v>-5174453208.1644077</v>
      </c>
      <c r="M5695" s="7">
        <f t="shared" si="353"/>
        <v>0</v>
      </c>
      <c r="N5695" s="8">
        <f t="shared" si="355"/>
        <v>0</v>
      </c>
    </row>
    <row r="5696" spans="1:14" x14ac:dyDescent="0.25">
      <c r="A5696" s="5">
        <v>5693</v>
      </c>
      <c r="B5696" s="5">
        <v>0</v>
      </c>
      <c r="C5696" s="5">
        <v>48.417946975473903</v>
      </c>
      <c r="D5696" s="5">
        <v>12.249999999999901</v>
      </c>
      <c r="E5696" s="5">
        <v>12.25</v>
      </c>
      <c r="F5696" s="5">
        <v>0</v>
      </c>
      <c r="G5696">
        <f t="shared" si="352"/>
        <v>0</v>
      </c>
      <c r="H5696" s="5">
        <v>0.8</v>
      </c>
      <c r="I5696" s="14">
        <v>13</v>
      </c>
      <c r="J5696" s="5">
        <v>0.05</v>
      </c>
      <c r="K5696" s="5">
        <v>0</v>
      </c>
      <c r="L5696" s="6">
        <f t="shared" si="354"/>
        <v>-5355893300.2219534</v>
      </c>
      <c r="M5696" s="7">
        <f t="shared" si="353"/>
        <v>0</v>
      </c>
      <c r="N5696" s="8">
        <f t="shared" si="355"/>
        <v>0</v>
      </c>
    </row>
    <row r="5697" spans="1:14" x14ac:dyDescent="0.25">
      <c r="A5697" s="5">
        <v>5694</v>
      </c>
      <c r="B5697" s="5">
        <v>0</v>
      </c>
      <c r="C5697" s="5">
        <v>48.2149269832234</v>
      </c>
      <c r="D5697" s="5">
        <v>10.999999999999901</v>
      </c>
      <c r="E5697" s="5">
        <v>11</v>
      </c>
      <c r="F5697" s="5">
        <v>0</v>
      </c>
      <c r="G5697">
        <f t="shared" si="352"/>
        <v>0</v>
      </c>
      <c r="H5697" s="5">
        <v>0.8</v>
      </c>
      <c r="I5697" s="14">
        <v>13</v>
      </c>
      <c r="J5697" s="5">
        <v>0.05</v>
      </c>
      <c r="K5697" s="5">
        <v>0</v>
      </c>
      <c r="L5697" s="6">
        <f t="shared" si="354"/>
        <v>-5530415902.2023668</v>
      </c>
      <c r="M5697" s="7">
        <f t="shared" si="353"/>
        <v>0</v>
      </c>
      <c r="N5697" s="8">
        <f t="shared" si="355"/>
        <v>0</v>
      </c>
    </row>
    <row r="5698" spans="1:14" x14ac:dyDescent="0.25">
      <c r="A5698" s="5">
        <v>5695</v>
      </c>
      <c r="B5698" s="5">
        <v>0</v>
      </c>
      <c r="C5698" s="5">
        <v>48.013357381364898</v>
      </c>
      <c r="D5698" s="5">
        <v>18.324388221052899</v>
      </c>
      <c r="E5698" s="5">
        <v>11</v>
      </c>
      <c r="F5698" s="5">
        <v>148.79445774122701</v>
      </c>
      <c r="G5698">
        <f t="shared" si="352"/>
        <v>4.1331793817007502E-2</v>
      </c>
      <c r="H5698" s="5">
        <v>0.8</v>
      </c>
      <c r="I5698" s="14">
        <v>13</v>
      </c>
      <c r="J5698" s="5">
        <v>0.05</v>
      </c>
      <c r="K5698" s="5">
        <v>0</v>
      </c>
      <c r="L5698" s="6">
        <f t="shared" si="354"/>
        <v>-2.8941770894203014</v>
      </c>
      <c r="M5698" s="7">
        <f t="shared" si="353"/>
        <v>0</v>
      </c>
      <c r="N5698" s="8">
        <f t="shared" si="355"/>
        <v>0</v>
      </c>
    </row>
    <row r="5699" spans="1:14" x14ac:dyDescent="0.25">
      <c r="A5699" s="5">
        <v>5696</v>
      </c>
      <c r="B5699" s="5">
        <v>0</v>
      </c>
      <c r="C5699" s="5">
        <v>42.6166682399355</v>
      </c>
      <c r="D5699" s="5">
        <v>35.289415463616898</v>
      </c>
      <c r="E5699" s="5">
        <v>12.45</v>
      </c>
      <c r="F5699" s="5">
        <v>587.32942680151405</v>
      </c>
      <c r="G5699">
        <f t="shared" ref="G5699:G5762" si="356">F5699/3600</f>
        <v>0.16314706300042056</v>
      </c>
      <c r="H5699" s="5">
        <v>0.8</v>
      </c>
      <c r="I5699" s="14">
        <v>13</v>
      </c>
      <c r="J5699" s="5">
        <v>0.05</v>
      </c>
      <c r="K5699" s="5">
        <v>0</v>
      </c>
      <c r="L5699" s="6">
        <f t="shared" si="354"/>
        <v>5.4816699610952341E-2</v>
      </c>
      <c r="M5699" s="7">
        <f t="shared" ref="M5699:M5762" si="357">K5699*4.19*(D5699-C5699)</f>
        <v>0</v>
      </c>
      <c r="N5699" s="8">
        <f t="shared" si="355"/>
        <v>0</v>
      </c>
    </row>
    <row r="5700" spans="1:14" x14ac:dyDescent="0.25">
      <c r="A5700" s="5">
        <v>5697</v>
      </c>
      <c r="B5700" s="5">
        <v>3259.20282500751</v>
      </c>
      <c r="C5700" s="5">
        <v>42.211533979213399</v>
      </c>
      <c r="D5700" s="5">
        <v>46.100797493542203</v>
      </c>
      <c r="E5700" s="5">
        <v>14.65</v>
      </c>
      <c r="F5700" s="5">
        <v>1626.43409321082</v>
      </c>
      <c r="G5700">
        <f t="shared" si="356"/>
        <v>0.45178724811411669</v>
      </c>
      <c r="H5700" s="5">
        <v>0.8</v>
      </c>
      <c r="I5700" s="14">
        <v>13</v>
      </c>
      <c r="J5700" s="5">
        <v>0.05</v>
      </c>
      <c r="K5700" s="5">
        <v>200</v>
      </c>
      <c r="L5700" s="6">
        <f t="shared" ref="L5700:L5763" si="358">H5700-(I5700*(C5700-E5700)/(F5700+0.0000001))-(J5700*((C5700-E5700)^2)/(F5700+0.0000001))</f>
        <v>0.5563492728515933</v>
      </c>
      <c r="M5700" s="7">
        <f t="shared" si="357"/>
        <v>3259.2028250075377</v>
      </c>
      <c r="N5700" s="8">
        <f t="shared" ref="N5700:N5763" si="359">(B5700/((F5700+0.0000001)*$T$6))</f>
        <v>0.40077896035405591</v>
      </c>
    </row>
    <row r="5701" spans="1:14" x14ac:dyDescent="0.25">
      <c r="A5701" s="5">
        <v>5698</v>
      </c>
      <c r="B5701" s="5">
        <v>5873.3039935664901</v>
      </c>
      <c r="C5701" s="5">
        <v>57.953133288442103</v>
      </c>
      <c r="D5701" s="5">
        <v>64.961849271218398</v>
      </c>
      <c r="E5701" s="5">
        <v>17.25</v>
      </c>
      <c r="F5701" s="5">
        <v>2483.8271792332898</v>
      </c>
      <c r="G5701">
        <f t="shared" si="356"/>
        <v>0.68995199423146936</v>
      </c>
      <c r="H5701" s="5">
        <v>0.8</v>
      </c>
      <c r="I5701" s="14">
        <v>13</v>
      </c>
      <c r="J5701" s="5">
        <v>0.05</v>
      </c>
      <c r="K5701" s="5">
        <v>200</v>
      </c>
      <c r="L5701" s="6">
        <f t="shared" si="358"/>
        <v>0.55361490895318688</v>
      </c>
      <c r="M5701" s="7">
        <f t="shared" si="357"/>
        <v>5873.3039935665356</v>
      </c>
      <c r="N5701" s="8">
        <f t="shared" si="359"/>
        <v>0.47292372371438546</v>
      </c>
    </row>
    <row r="5702" spans="1:14" x14ac:dyDescent="0.25">
      <c r="A5702" s="5">
        <v>5699</v>
      </c>
      <c r="B5702" s="5">
        <v>7849.1703304523699</v>
      </c>
      <c r="C5702" s="5">
        <v>71.224868486939101</v>
      </c>
      <c r="D5702" s="5">
        <v>80.591420193922801</v>
      </c>
      <c r="E5702" s="5">
        <v>19.55</v>
      </c>
      <c r="F5702" s="5">
        <v>3137.4131905250201</v>
      </c>
      <c r="G5702">
        <f t="shared" si="356"/>
        <v>0.87150366403472779</v>
      </c>
      <c r="H5702" s="5">
        <v>0.8</v>
      </c>
      <c r="I5702" s="14">
        <v>13</v>
      </c>
      <c r="J5702" s="5">
        <v>0.05</v>
      </c>
      <c r="K5702" s="5">
        <v>200</v>
      </c>
      <c r="L5702" s="6">
        <f t="shared" si="358"/>
        <v>0.54332743471799283</v>
      </c>
      <c r="M5702" s="7">
        <f t="shared" si="357"/>
        <v>7849.1703304523407</v>
      </c>
      <c r="N5702" s="8">
        <f t="shared" si="359"/>
        <v>0.50035936317898233</v>
      </c>
    </row>
    <row r="5703" spans="1:14" x14ac:dyDescent="0.25">
      <c r="A5703" s="5">
        <v>5700</v>
      </c>
      <c r="B5703" s="5">
        <v>8641.5350758388704</v>
      </c>
      <c r="C5703" s="5">
        <v>76.9978591763401</v>
      </c>
      <c r="D5703" s="5">
        <v>87.309953538916304</v>
      </c>
      <c r="E5703" s="5">
        <v>21.4</v>
      </c>
      <c r="F5703" s="5">
        <v>3393.1851786381599</v>
      </c>
      <c r="G5703">
        <f t="shared" si="356"/>
        <v>0.94255143851059997</v>
      </c>
      <c r="H5703" s="5">
        <v>0.8</v>
      </c>
      <c r="I5703" s="14">
        <v>13</v>
      </c>
      <c r="J5703" s="5">
        <v>0.05</v>
      </c>
      <c r="K5703" s="5">
        <v>200</v>
      </c>
      <c r="L5703" s="6">
        <f t="shared" si="358"/>
        <v>0.54144403552172637</v>
      </c>
      <c r="M5703" s="7">
        <f t="shared" si="357"/>
        <v>8641.5350758388595</v>
      </c>
      <c r="N5703" s="8">
        <f t="shared" si="359"/>
        <v>0.50934650604907106</v>
      </c>
    </row>
    <row r="5704" spans="1:14" x14ac:dyDescent="0.25">
      <c r="A5704" s="5">
        <v>5701</v>
      </c>
      <c r="B5704" s="5">
        <v>7624.3725309915899</v>
      </c>
      <c r="C5704" s="5">
        <v>80.916081659889002</v>
      </c>
      <c r="D5704" s="5">
        <v>90.014378236251304</v>
      </c>
      <c r="E5704" s="5">
        <v>22.75</v>
      </c>
      <c r="F5704" s="5">
        <v>3234.5220470602098</v>
      </c>
      <c r="G5704">
        <f t="shared" si="356"/>
        <v>0.89847834640561386</v>
      </c>
      <c r="H5704" s="5">
        <v>0.8</v>
      </c>
      <c r="I5704" s="14">
        <v>13</v>
      </c>
      <c r="J5704" s="5">
        <v>0.05</v>
      </c>
      <c r="K5704" s="5">
        <v>200</v>
      </c>
      <c r="L5704" s="6">
        <f t="shared" si="358"/>
        <v>0.5139225824185677</v>
      </c>
      <c r="M5704" s="7">
        <f t="shared" si="357"/>
        <v>7624.3725309916099</v>
      </c>
      <c r="N5704" s="8">
        <f t="shared" si="359"/>
        <v>0.47143735116509755</v>
      </c>
    </row>
    <row r="5705" spans="1:14" x14ac:dyDescent="0.25">
      <c r="A5705" s="5">
        <v>5702</v>
      </c>
      <c r="B5705" s="5">
        <v>3893.9692381866298</v>
      </c>
      <c r="C5705" s="5">
        <v>86.424458412272898</v>
      </c>
      <c r="D5705" s="5">
        <v>91.071199746624501</v>
      </c>
      <c r="E5705" s="5">
        <v>23.45</v>
      </c>
      <c r="F5705" s="5">
        <v>2448.3787370957398</v>
      </c>
      <c r="G5705">
        <f t="shared" si="356"/>
        <v>0.68010520474881664</v>
      </c>
      <c r="H5705" s="5">
        <v>0.8</v>
      </c>
      <c r="I5705" s="14">
        <v>13</v>
      </c>
      <c r="J5705" s="5">
        <v>0.05</v>
      </c>
      <c r="K5705" s="5">
        <v>200</v>
      </c>
      <c r="L5705" s="6">
        <f t="shared" si="358"/>
        <v>0.38464061767654545</v>
      </c>
      <c r="M5705" s="7">
        <f t="shared" si="357"/>
        <v>3893.9692381866439</v>
      </c>
      <c r="N5705" s="8">
        <f t="shared" si="359"/>
        <v>0.3180855297450102</v>
      </c>
    </row>
    <row r="5706" spans="1:14" x14ac:dyDescent="0.25">
      <c r="A5706" s="5">
        <v>5703</v>
      </c>
      <c r="B5706" s="5">
        <v>2202.4906000207802</v>
      </c>
      <c r="C5706" s="5">
        <v>89.265437848798499</v>
      </c>
      <c r="D5706" s="5">
        <v>91.8937082545512</v>
      </c>
      <c r="E5706" s="5">
        <v>23.55</v>
      </c>
      <c r="F5706" s="5">
        <v>2103.08436872321</v>
      </c>
      <c r="G5706">
        <f t="shared" si="356"/>
        <v>0.58419010242311387</v>
      </c>
      <c r="H5706" s="5">
        <v>0.8</v>
      </c>
      <c r="I5706" s="14">
        <v>13</v>
      </c>
      <c r="J5706" s="5">
        <v>0.05</v>
      </c>
      <c r="K5706" s="5">
        <v>200</v>
      </c>
      <c r="L5706" s="6">
        <f t="shared" si="358"/>
        <v>0.29111569346302768</v>
      </c>
      <c r="M5706" s="7">
        <f t="shared" si="357"/>
        <v>2202.4906000207638</v>
      </c>
      <c r="N5706" s="8">
        <f t="shared" si="359"/>
        <v>0.2094533754965992</v>
      </c>
    </row>
    <row r="5707" spans="1:14" x14ac:dyDescent="0.25">
      <c r="A5707" s="5">
        <v>5704</v>
      </c>
      <c r="B5707" s="5">
        <v>0</v>
      </c>
      <c r="C5707" s="5">
        <v>89.554438025563798</v>
      </c>
      <c r="D5707" s="5">
        <v>105.474894359795</v>
      </c>
      <c r="E5707" s="5">
        <v>23.45</v>
      </c>
      <c r="F5707" s="5">
        <v>1993.0412475293499</v>
      </c>
      <c r="G5707">
        <f t="shared" si="356"/>
        <v>0.55362256875815274</v>
      </c>
      <c r="H5707" s="5">
        <v>0.8</v>
      </c>
      <c r="I5707" s="14">
        <v>13</v>
      </c>
      <c r="J5707" s="5">
        <v>0.05</v>
      </c>
      <c r="K5707" s="5">
        <v>0</v>
      </c>
      <c r="L5707" s="6">
        <f t="shared" si="358"/>
        <v>0.25919456912988137</v>
      </c>
      <c r="M5707" s="7">
        <f t="shared" si="357"/>
        <v>0</v>
      </c>
      <c r="N5707" s="8">
        <f t="shared" si="359"/>
        <v>0</v>
      </c>
    </row>
    <row r="5708" spans="1:14" x14ac:dyDescent="0.25">
      <c r="A5708" s="5">
        <v>5705</v>
      </c>
      <c r="B5708" s="5">
        <v>0</v>
      </c>
      <c r="C5708" s="5">
        <v>89.057535786949401</v>
      </c>
      <c r="D5708" s="5">
        <v>84.5239602531</v>
      </c>
      <c r="E5708" s="5">
        <v>23.1</v>
      </c>
      <c r="F5708" s="5">
        <v>1563.7325453522201</v>
      </c>
      <c r="G5708">
        <f t="shared" si="356"/>
        <v>0.43437015148672781</v>
      </c>
      <c r="H5708" s="5">
        <v>0.8</v>
      </c>
      <c r="I5708" s="14">
        <v>13</v>
      </c>
      <c r="J5708" s="5">
        <v>0.05</v>
      </c>
      <c r="K5708" s="5">
        <v>0</v>
      </c>
      <c r="L5708" s="6">
        <f t="shared" si="358"/>
        <v>0.11256288378022816</v>
      </c>
      <c r="M5708" s="7">
        <f t="shared" si="357"/>
        <v>0</v>
      </c>
      <c r="N5708" s="8">
        <f t="shared" si="359"/>
        <v>0</v>
      </c>
    </row>
    <row r="5709" spans="1:14" x14ac:dyDescent="0.25">
      <c r="A5709" s="5">
        <v>5706</v>
      </c>
      <c r="B5709" s="5">
        <v>0</v>
      </c>
      <c r="C5709" s="5">
        <v>88.564183456029596</v>
      </c>
      <c r="D5709" s="5">
        <v>44.684312693844703</v>
      </c>
      <c r="E5709" s="5">
        <v>22.25</v>
      </c>
      <c r="F5709" s="5">
        <v>707.00728242636296</v>
      </c>
      <c r="G5709">
        <f t="shared" si="356"/>
        <v>0.19639091178510082</v>
      </c>
      <c r="H5709" s="5">
        <v>0.8</v>
      </c>
      <c r="I5709" s="14">
        <v>13</v>
      </c>
      <c r="J5709" s="5">
        <v>0.05</v>
      </c>
      <c r="K5709" s="5">
        <v>0</v>
      </c>
      <c r="L5709" s="6">
        <f t="shared" si="358"/>
        <v>-0.73034198945473805</v>
      </c>
      <c r="M5709" s="7">
        <f t="shared" si="357"/>
        <v>0</v>
      </c>
      <c r="N5709" s="8">
        <f t="shared" si="359"/>
        <v>0</v>
      </c>
    </row>
    <row r="5710" spans="1:14" x14ac:dyDescent="0.25">
      <c r="A5710" s="5">
        <v>5707</v>
      </c>
      <c r="B5710" s="5">
        <v>0</v>
      </c>
      <c r="C5710" s="5">
        <v>82.539816579047596</v>
      </c>
      <c r="D5710" s="5">
        <v>20.899999999999899</v>
      </c>
      <c r="E5710" s="5">
        <v>20.9</v>
      </c>
      <c r="F5710" s="5">
        <v>122.27301305989</v>
      </c>
      <c r="G5710">
        <f t="shared" si="356"/>
        <v>3.3964725849969443E-2</v>
      </c>
      <c r="H5710" s="5">
        <v>0.8</v>
      </c>
      <c r="I5710" s="14">
        <v>13</v>
      </c>
      <c r="J5710" s="5">
        <v>0.05</v>
      </c>
      <c r="K5710" s="5">
        <v>0</v>
      </c>
      <c r="L5710" s="6">
        <f t="shared" si="358"/>
        <v>-7.3071933970114173</v>
      </c>
      <c r="M5710" s="7">
        <f t="shared" si="357"/>
        <v>0</v>
      </c>
      <c r="N5710" s="8">
        <f t="shared" si="359"/>
        <v>0</v>
      </c>
    </row>
    <row r="5711" spans="1:14" x14ac:dyDescent="0.25">
      <c r="A5711" s="5">
        <v>5708</v>
      </c>
      <c r="B5711" s="5">
        <v>0</v>
      </c>
      <c r="C5711" s="5">
        <v>72.183003018510306</v>
      </c>
      <c r="D5711" s="5">
        <v>19.649999999999899</v>
      </c>
      <c r="E5711" s="5">
        <v>19.649999999999999</v>
      </c>
      <c r="F5711" s="5">
        <v>0</v>
      </c>
      <c r="G5711">
        <f t="shared" si="356"/>
        <v>0</v>
      </c>
      <c r="H5711" s="5">
        <v>0.8</v>
      </c>
      <c r="I5711" s="14">
        <v>13</v>
      </c>
      <c r="J5711" s="5">
        <v>0.05</v>
      </c>
      <c r="K5711" s="5">
        <v>0</v>
      </c>
      <c r="L5711" s="6">
        <f t="shared" si="358"/>
        <v>-8209148594.6777468</v>
      </c>
      <c r="M5711" s="7">
        <f t="shared" si="357"/>
        <v>0</v>
      </c>
      <c r="N5711" s="8">
        <f t="shared" si="359"/>
        <v>0</v>
      </c>
    </row>
    <row r="5712" spans="1:14" x14ac:dyDescent="0.25">
      <c r="A5712" s="5">
        <v>5709</v>
      </c>
      <c r="B5712" s="5">
        <v>0</v>
      </c>
      <c r="C5712" s="5">
        <v>63.349642040505401</v>
      </c>
      <c r="D5712" s="5">
        <v>18.8</v>
      </c>
      <c r="E5712" s="5">
        <v>18.8</v>
      </c>
      <c r="F5712" s="5">
        <v>0</v>
      </c>
      <c r="G5712">
        <f t="shared" si="356"/>
        <v>0</v>
      </c>
      <c r="H5712" s="5">
        <v>0.8</v>
      </c>
      <c r="I5712" s="14">
        <v>13</v>
      </c>
      <c r="J5712" s="5">
        <v>0.05</v>
      </c>
      <c r="K5712" s="5">
        <v>0</v>
      </c>
      <c r="L5712" s="6">
        <f t="shared" si="358"/>
        <v>-6783788767.4342861</v>
      </c>
      <c r="M5712" s="7">
        <f t="shared" si="357"/>
        <v>0</v>
      </c>
      <c r="N5712" s="8">
        <f t="shared" si="359"/>
        <v>0</v>
      </c>
    </row>
    <row r="5713" spans="1:14" x14ac:dyDescent="0.25">
      <c r="A5713" s="5">
        <v>5710</v>
      </c>
      <c r="B5713" s="5">
        <v>0</v>
      </c>
      <c r="C5713" s="5">
        <v>55.846187041784297</v>
      </c>
      <c r="D5713" s="5">
        <v>17.9499999999999</v>
      </c>
      <c r="E5713" s="5">
        <v>17.9499999999999</v>
      </c>
      <c r="F5713" s="5">
        <v>0</v>
      </c>
      <c r="G5713">
        <f t="shared" si="356"/>
        <v>0</v>
      </c>
      <c r="H5713" s="5">
        <v>0.8</v>
      </c>
      <c r="I5713" s="14">
        <v>13</v>
      </c>
      <c r="J5713" s="5">
        <v>0.05</v>
      </c>
      <c r="K5713" s="5">
        <v>0</v>
      </c>
      <c r="L5713" s="6">
        <f t="shared" si="358"/>
        <v>-5644564810.7849264</v>
      </c>
      <c r="M5713" s="7">
        <f t="shared" si="357"/>
        <v>0</v>
      </c>
      <c r="N5713" s="8">
        <f t="shared" si="359"/>
        <v>0</v>
      </c>
    </row>
    <row r="5714" spans="1:14" x14ac:dyDescent="0.25">
      <c r="A5714" s="5">
        <v>5711</v>
      </c>
      <c r="B5714" s="5">
        <v>0</v>
      </c>
      <c r="C5714" s="5">
        <v>52.356399800531399</v>
      </c>
      <c r="D5714" s="5">
        <v>17.05</v>
      </c>
      <c r="E5714" s="5">
        <v>17.05</v>
      </c>
      <c r="F5714" s="5">
        <v>0</v>
      </c>
      <c r="G5714">
        <f t="shared" si="356"/>
        <v>0</v>
      </c>
      <c r="H5714" s="5">
        <v>0.8</v>
      </c>
      <c r="I5714" s="14">
        <v>13</v>
      </c>
      <c r="J5714" s="5">
        <v>0.05</v>
      </c>
      <c r="K5714" s="5">
        <v>0</v>
      </c>
      <c r="L5714" s="6">
        <f t="shared" si="358"/>
        <v>-5213102906.706563</v>
      </c>
      <c r="M5714" s="7">
        <f t="shared" si="357"/>
        <v>0</v>
      </c>
      <c r="N5714" s="8">
        <f t="shared" si="359"/>
        <v>0</v>
      </c>
    </row>
    <row r="5715" spans="1:14" x14ac:dyDescent="0.25">
      <c r="A5715" s="5">
        <v>5712</v>
      </c>
      <c r="B5715" s="5">
        <v>0</v>
      </c>
      <c r="C5715" s="5">
        <v>52.125243199302403</v>
      </c>
      <c r="D5715" s="5">
        <v>16.149999999999999</v>
      </c>
      <c r="E5715" s="5">
        <v>16.149999999999999</v>
      </c>
      <c r="F5715" s="5">
        <v>0</v>
      </c>
      <c r="G5715">
        <f t="shared" si="356"/>
        <v>0</v>
      </c>
      <c r="H5715" s="5">
        <v>0.8</v>
      </c>
      <c r="I5715" s="14">
        <v>13</v>
      </c>
      <c r="J5715" s="5">
        <v>0.05</v>
      </c>
      <c r="K5715" s="5">
        <v>0</v>
      </c>
      <c r="L5715" s="6">
        <f t="shared" si="358"/>
        <v>-5323890676.7337904</v>
      </c>
      <c r="M5715" s="7">
        <f t="shared" si="357"/>
        <v>0</v>
      </c>
      <c r="N5715" s="8">
        <f t="shared" si="359"/>
        <v>0</v>
      </c>
    </row>
    <row r="5716" spans="1:14" x14ac:dyDescent="0.25">
      <c r="A5716" s="5">
        <v>5713</v>
      </c>
      <c r="B5716" s="5">
        <v>0</v>
      </c>
      <c r="C5716" s="5">
        <v>51.895737998557301</v>
      </c>
      <c r="D5716" s="5">
        <v>15.5</v>
      </c>
      <c r="E5716" s="5">
        <v>15.5</v>
      </c>
      <c r="F5716" s="5">
        <v>0</v>
      </c>
      <c r="G5716">
        <f t="shared" si="356"/>
        <v>0</v>
      </c>
      <c r="H5716" s="5">
        <v>0.8</v>
      </c>
      <c r="I5716" s="14">
        <v>13</v>
      </c>
      <c r="J5716" s="5">
        <v>0.05</v>
      </c>
      <c r="K5716" s="5">
        <v>0</v>
      </c>
      <c r="L5716" s="6">
        <f t="shared" si="358"/>
        <v>-5393770811.2422628</v>
      </c>
      <c r="M5716" s="7">
        <f t="shared" si="357"/>
        <v>0</v>
      </c>
      <c r="N5716" s="8">
        <f t="shared" si="359"/>
        <v>0</v>
      </c>
    </row>
    <row r="5717" spans="1:14" x14ac:dyDescent="0.25">
      <c r="A5717" s="5">
        <v>5714</v>
      </c>
      <c r="B5717" s="5">
        <v>0</v>
      </c>
      <c r="C5717" s="5">
        <v>51.667872400564598</v>
      </c>
      <c r="D5717" s="5">
        <v>15.0999999999999</v>
      </c>
      <c r="E5717" s="5">
        <v>15.1</v>
      </c>
      <c r="F5717" s="5">
        <v>0</v>
      </c>
      <c r="G5717">
        <f t="shared" si="356"/>
        <v>0</v>
      </c>
      <c r="H5717" s="5">
        <v>0.8</v>
      </c>
      <c r="I5717" s="14">
        <v>13</v>
      </c>
      <c r="J5717" s="5">
        <v>0.05</v>
      </c>
      <c r="K5717" s="5">
        <v>0</v>
      </c>
      <c r="L5717" s="6">
        <f t="shared" si="358"/>
        <v>-5422428057.2253847</v>
      </c>
      <c r="M5717" s="7">
        <f t="shared" si="357"/>
        <v>0</v>
      </c>
      <c r="N5717" s="8">
        <f t="shared" si="359"/>
        <v>0</v>
      </c>
    </row>
    <row r="5718" spans="1:14" x14ac:dyDescent="0.25">
      <c r="A5718" s="5">
        <v>5715</v>
      </c>
      <c r="B5718" s="5">
        <v>0</v>
      </c>
      <c r="C5718" s="5">
        <v>51.441634691876502</v>
      </c>
      <c r="D5718" s="5">
        <v>14.7</v>
      </c>
      <c r="E5718" s="5">
        <v>14.7</v>
      </c>
      <c r="F5718" s="5">
        <v>0</v>
      </c>
      <c r="G5718">
        <f t="shared" si="356"/>
        <v>0</v>
      </c>
      <c r="H5718" s="5">
        <v>0.8</v>
      </c>
      <c r="I5718" s="14">
        <v>13</v>
      </c>
      <c r="J5718" s="5">
        <v>0.05</v>
      </c>
      <c r="K5718" s="5">
        <v>0</v>
      </c>
      <c r="L5718" s="6">
        <f t="shared" si="358"/>
        <v>-5451386369.0595961</v>
      </c>
      <c r="M5718" s="7">
        <f t="shared" si="357"/>
        <v>0</v>
      </c>
      <c r="N5718" s="8">
        <f t="shared" si="359"/>
        <v>0</v>
      </c>
    </row>
    <row r="5719" spans="1:14" x14ac:dyDescent="0.25">
      <c r="A5719" s="5">
        <v>5716</v>
      </c>
      <c r="B5719" s="5">
        <v>0</v>
      </c>
      <c r="C5719" s="5">
        <v>51.2170132427269</v>
      </c>
      <c r="D5719" s="5">
        <v>14.25</v>
      </c>
      <c r="E5719" s="5">
        <v>14.25</v>
      </c>
      <c r="F5719" s="5">
        <v>0</v>
      </c>
      <c r="G5719">
        <f t="shared" si="356"/>
        <v>0</v>
      </c>
      <c r="H5719" s="5">
        <v>0.8</v>
      </c>
      <c r="I5719" s="14">
        <v>13</v>
      </c>
      <c r="J5719" s="5">
        <v>0.05</v>
      </c>
      <c r="K5719" s="5">
        <v>0</v>
      </c>
      <c r="L5719" s="6">
        <f t="shared" si="358"/>
        <v>-5488991754.7984695</v>
      </c>
      <c r="M5719" s="7">
        <f t="shared" si="357"/>
        <v>0</v>
      </c>
      <c r="N5719" s="8">
        <f t="shared" si="359"/>
        <v>0</v>
      </c>
    </row>
    <row r="5720" spans="1:14" x14ac:dyDescent="0.25">
      <c r="A5720" s="5">
        <v>5717</v>
      </c>
      <c r="B5720" s="5">
        <v>0</v>
      </c>
      <c r="C5720" s="5">
        <v>50.993996506433703</v>
      </c>
      <c r="D5720" s="5">
        <v>13.8</v>
      </c>
      <c r="E5720" s="5">
        <v>13.8</v>
      </c>
      <c r="F5720" s="5">
        <v>0</v>
      </c>
      <c r="G5720">
        <f t="shared" si="356"/>
        <v>0</v>
      </c>
      <c r="H5720" s="5">
        <v>0.8</v>
      </c>
      <c r="I5720" s="14">
        <v>13</v>
      </c>
      <c r="J5720" s="5">
        <v>0.05</v>
      </c>
      <c r="K5720" s="5">
        <v>0</v>
      </c>
      <c r="L5720" s="6">
        <f t="shared" si="358"/>
        <v>-5526916233.0966835</v>
      </c>
      <c r="M5720" s="7">
        <f t="shared" si="357"/>
        <v>0</v>
      </c>
      <c r="N5720" s="8">
        <f t="shared" si="359"/>
        <v>0</v>
      </c>
    </row>
    <row r="5721" spans="1:14" x14ac:dyDescent="0.25">
      <c r="A5721" s="5">
        <v>5718</v>
      </c>
      <c r="B5721" s="5">
        <v>0</v>
      </c>
      <c r="C5721" s="5">
        <v>50.772573018805303</v>
      </c>
      <c r="D5721" s="5">
        <v>13.399999999999901</v>
      </c>
      <c r="E5721" s="5">
        <v>13.4</v>
      </c>
      <c r="F5721" s="5">
        <v>0</v>
      </c>
      <c r="G5721">
        <f t="shared" si="356"/>
        <v>0</v>
      </c>
      <c r="H5721" s="5">
        <v>0.8</v>
      </c>
      <c r="I5721" s="14">
        <v>13</v>
      </c>
      <c r="J5721" s="5">
        <v>0.05</v>
      </c>
      <c r="K5721" s="5">
        <v>0</v>
      </c>
      <c r="L5721" s="6">
        <f t="shared" si="358"/>
        <v>-5556789098.6676569</v>
      </c>
      <c r="M5721" s="7">
        <f t="shared" si="357"/>
        <v>0</v>
      </c>
      <c r="N5721" s="8">
        <f t="shared" si="359"/>
        <v>0</v>
      </c>
    </row>
    <row r="5722" spans="1:14" x14ac:dyDescent="0.25">
      <c r="A5722" s="5">
        <v>5719</v>
      </c>
      <c r="B5722" s="5">
        <v>0</v>
      </c>
      <c r="C5722" s="5">
        <v>50.552731397551</v>
      </c>
      <c r="D5722" s="5">
        <v>21.333645193577901</v>
      </c>
      <c r="E5722" s="5">
        <v>13.85</v>
      </c>
      <c r="F5722" s="5">
        <v>152.122570288677</v>
      </c>
      <c r="G5722">
        <f t="shared" si="356"/>
        <v>4.2256269524632496E-2</v>
      </c>
      <c r="H5722" s="5">
        <v>0.8</v>
      </c>
      <c r="I5722" s="14">
        <v>13</v>
      </c>
      <c r="J5722" s="5">
        <v>0.05</v>
      </c>
      <c r="K5722" s="5">
        <v>0</v>
      </c>
      <c r="L5722" s="6">
        <f t="shared" si="358"/>
        <v>-2.7792849895910652</v>
      </c>
      <c r="M5722" s="7">
        <f t="shared" si="357"/>
        <v>0</v>
      </c>
      <c r="N5722" s="8">
        <f t="shared" si="359"/>
        <v>0</v>
      </c>
    </row>
    <row r="5723" spans="1:14" x14ac:dyDescent="0.25">
      <c r="A5723" s="5">
        <v>5720</v>
      </c>
      <c r="B5723" s="5">
        <v>0</v>
      </c>
      <c r="C5723" s="5">
        <v>44.895891972708803</v>
      </c>
      <c r="D5723" s="5">
        <v>36.506889195830396</v>
      </c>
      <c r="E5723" s="5">
        <v>15.2</v>
      </c>
      <c r="F5723" s="5">
        <v>504.16734017088999</v>
      </c>
      <c r="G5723">
        <f t="shared" si="356"/>
        <v>0.14004648338080278</v>
      </c>
      <c r="H5723" s="5">
        <v>0.8</v>
      </c>
      <c r="I5723" s="14">
        <v>13</v>
      </c>
      <c r="J5723" s="5">
        <v>0.05</v>
      </c>
      <c r="K5723" s="5">
        <v>0</v>
      </c>
      <c r="L5723" s="6">
        <f t="shared" si="358"/>
        <v>-5.3166917588988588E-2</v>
      </c>
      <c r="M5723" s="7">
        <f t="shared" si="357"/>
        <v>0</v>
      </c>
      <c r="N5723" s="8">
        <f t="shared" si="359"/>
        <v>0</v>
      </c>
    </row>
    <row r="5724" spans="1:14" x14ac:dyDescent="0.25">
      <c r="A5724" s="5">
        <v>5721</v>
      </c>
      <c r="B5724" s="5">
        <v>2093.87214729989</v>
      </c>
      <c r="C5724" s="5">
        <v>40.597979280300201</v>
      </c>
      <c r="D5724" s="5">
        <v>43.0966333940232</v>
      </c>
      <c r="E5724" s="5">
        <v>16.899999999999999</v>
      </c>
      <c r="F5724" s="5">
        <v>1157.76814599407</v>
      </c>
      <c r="G5724">
        <f t="shared" si="356"/>
        <v>0.32160226277613058</v>
      </c>
      <c r="H5724" s="5">
        <v>0.8</v>
      </c>
      <c r="I5724" s="14">
        <v>13</v>
      </c>
      <c r="J5724" s="5">
        <v>0.05</v>
      </c>
      <c r="K5724" s="5">
        <v>200</v>
      </c>
      <c r="L5724" s="6">
        <f t="shared" si="358"/>
        <v>0.50965392088523864</v>
      </c>
      <c r="M5724" s="7">
        <f t="shared" si="357"/>
        <v>2093.8721472998736</v>
      </c>
      <c r="N5724" s="8">
        <f t="shared" si="359"/>
        <v>0.36170837043045756</v>
      </c>
    </row>
    <row r="5725" spans="1:14" x14ac:dyDescent="0.25">
      <c r="A5725" s="5">
        <v>5722</v>
      </c>
      <c r="B5725" s="5">
        <v>4494.8991935137701</v>
      </c>
      <c r="C5725" s="5">
        <v>55.201318748154499</v>
      </c>
      <c r="D5725" s="5">
        <v>60.565160267860598</v>
      </c>
      <c r="E5725" s="5">
        <v>19</v>
      </c>
      <c r="F5725" s="5">
        <v>2031.44188531488</v>
      </c>
      <c r="G5725">
        <f t="shared" si="356"/>
        <v>0.56428941258746668</v>
      </c>
      <c r="H5725" s="5">
        <v>0.8</v>
      </c>
      <c r="I5725" s="14">
        <v>13</v>
      </c>
      <c r="J5725" s="5">
        <v>0.05</v>
      </c>
      <c r="K5725" s="5">
        <v>200</v>
      </c>
      <c r="L5725" s="6">
        <f t="shared" si="358"/>
        <v>0.53607715705252079</v>
      </c>
      <c r="M5725" s="7">
        <f t="shared" si="357"/>
        <v>4494.8991935137119</v>
      </c>
      <c r="N5725" s="8">
        <f t="shared" si="359"/>
        <v>0.44253288521672673</v>
      </c>
    </row>
    <row r="5726" spans="1:14" x14ac:dyDescent="0.25">
      <c r="A5726" s="5">
        <v>5723</v>
      </c>
      <c r="B5726" s="5">
        <v>7486.4370942512696</v>
      </c>
      <c r="C5726" s="5">
        <v>69.689555072444406</v>
      </c>
      <c r="D5726" s="5">
        <v>78.623250888973402</v>
      </c>
      <c r="E5726" s="5">
        <v>21.25</v>
      </c>
      <c r="F5726" s="5">
        <v>2994.4862918881099</v>
      </c>
      <c r="G5726">
        <f t="shared" si="356"/>
        <v>0.83180174774669724</v>
      </c>
      <c r="H5726" s="5">
        <v>0.8</v>
      </c>
      <c r="I5726" s="14">
        <v>13</v>
      </c>
      <c r="J5726" s="5">
        <v>0.05</v>
      </c>
      <c r="K5726" s="5">
        <v>200</v>
      </c>
      <c r="L5726" s="6">
        <f t="shared" si="358"/>
        <v>0.55053025197633387</v>
      </c>
      <c r="M5726" s="7">
        <f t="shared" si="357"/>
        <v>7486.4370942512996</v>
      </c>
      <c r="N5726" s="8">
        <f t="shared" si="359"/>
        <v>0.50001478479174122</v>
      </c>
    </row>
    <row r="5727" spans="1:14" x14ac:dyDescent="0.25">
      <c r="A5727" s="5">
        <v>5724</v>
      </c>
      <c r="B5727" s="5">
        <v>8759.0320357705805</v>
      </c>
      <c r="C5727" s="5">
        <v>76.784531775590494</v>
      </c>
      <c r="D5727" s="5">
        <v>87.236837307536305</v>
      </c>
      <c r="E5727" s="5">
        <v>23.35</v>
      </c>
      <c r="F5727" s="5">
        <v>3368.22033256746</v>
      </c>
      <c r="G5727">
        <f t="shared" si="356"/>
        <v>0.93561675904651664</v>
      </c>
      <c r="H5727" s="5">
        <v>0.8</v>
      </c>
      <c r="I5727" s="14">
        <v>13</v>
      </c>
      <c r="J5727" s="5">
        <v>0.05</v>
      </c>
      <c r="K5727" s="5">
        <v>200</v>
      </c>
      <c r="L5727" s="6">
        <f t="shared" si="358"/>
        <v>0.55137868379194832</v>
      </c>
      <c r="M5727" s="7">
        <f t="shared" si="357"/>
        <v>8759.0320357705914</v>
      </c>
      <c r="N5727" s="8">
        <f t="shared" si="359"/>
        <v>0.52009851913897032</v>
      </c>
    </row>
    <row r="5728" spans="1:14" x14ac:dyDescent="0.25">
      <c r="A5728" s="5">
        <v>5725</v>
      </c>
      <c r="B5728" s="5">
        <v>9090.1795477976193</v>
      </c>
      <c r="C5728" s="5">
        <v>81.672570182941499</v>
      </c>
      <c r="D5728" s="5">
        <v>92.520039810385001</v>
      </c>
      <c r="E5728" s="5">
        <v>25.05</v>
      </c>
      <c r="F5728" s="5">
        <v>3508.5255889533801</v>
      </c>
      <c r="G5728">
        <f t="shared" si="356"/>
        <v>0.97459044137593887</v>
      </c>
      <c r="H5728" s="5">
        <v>0.8</v>
      </c>
      <c r="I5728" s="14">
        <v>13</v>
      </c>
      <c r="J5728" s="5">
        <v>0.05</v>
      </c>
      <c r="K5728" s="5">
        <v>200</v>
      </c>
      <c r="L5728" s="6">
        <f t="shared" si="358"/>
        <v>0.54450829491421793</v>
      </c>
      <c r="M5728" s="7">
        <f t="shared" si="357"/>
        <v>9090.1795477976557</v>
      </c>
      <c r="N5728" s="8">
        <f t="shared" si="359"/>
        <v>0.51817661391206793</v>
      </c>
    </row>
    <row r="5729" spans="1:14" x14ac:dyDescent="0.25">
      <c r="A5729" s="5">
        <v>5726</v>
      </c>
      <c r="B5729" s="5">
        <v>8164.6038498254902</v>
      </c>
      <c r="C5729" s="5">
        <v>88.834366490590995</v>
      </c>
      <c r="D5729" s="5">
        <v>98.577330511862399</v>
      </c>
      <c r="E5729" s="5">
        <v>26.3</v>
      </c>
      <c r="F5729" s="5">
        <v>3433.3976619130499</v>
      </c>
      <c r="G5729">
        <f t="shared" si="356"/>
        <v>0.95372157275362501</v>
      </c>
      <c r="H5729" s="5">
        <v>0.8</v>
      </c>
      <c r="I5729" s="14">
        <v>13</v>
      </c>
      <c r="J5729" s="5">
        <v>0.05</v>
      </c>
      <c r="K5729" s="5">
        <v>200</v>
      </c>
      <c r="L5729" s="6">
        <f t="shared" si="358"/>
        <v>0.50627517891260587</v>
      </c>
      <c r="M5729" s="7">
        <f t="shared" si="357"/>
        <v>8164.6038498254384</v>
      </c>
      <c r="N5729" s="8">
        <f t="shared" si="359"/>
        <v>0.47559908018568797</v>
      </c>
    </row>
    <row r="5730" spans="1:14" x14ac:dyDescent="0.25">
      <c r="A5730" s="5">
        <v>5727</v>
      </c>
      <c r="B5730" s="5">
        <v>5117.0019432573699</v>
      </c>
      <c r="C5730" s="5">
        <v>94.305148623937399</v>
      </c>
      <c r="D5730" s="5">
        <v>100.411356193456</v>
      </c>
      <c r="E5730" s="5">
        <v>27</v>
      </c>
      <c r="F5730" s="5">
        <v>2853.3652682939501</v>
      </c>
      <c r="G5730">
        <f t="shared" si="356"/>
        <v>0.79260146341498616</v>
      </c>
      <c r="H5730" s="5">
        <v>0.8</v>
      </c>
      <c r="I5730" s="14">
        <v>13</v>
      </c>
      <c r="J5730" s="5">
        <v>0.05</v>
      </c>
      <c r="K5730" s="5">
        <v>200</v>
      </c>
      <c r="L5730" s="6">
        <f t="shared" si="358"/>
        <v>0.41397648738618231</v>
      </c>
      <c r="M5730" s="7">
        <f t="shared" si="357"/>
        <v>5117.0019432565896</v>
      </c>
      <c r="N5730" s="8">
        <f t="shared" si="359"/>
        <v>0.35866434626769911</v>
      </c>
    </row>
    <row r="5731" spans="1:14" x14ac:dyDescent="0.25">
      <c r="A5731" s="5">
        <v>5728</v>
      </c>
      <c r="B5731" s="5">
        <v>0</v>
      </c>
      <c r="C5731" s="5">
        <v>95.130461791686798</v>
      </c>
      <c r="D5731" s="5">
        <v>110.002289181173</v>
      </c>
      <c r="E5731" s="5">
        <v>27.15</v>
      </c>
      <c r="F5731" s="5">
        <v>2015.4695244251</v>
      </c>
      <c r="G5731">
        <f t="shared" si="356"/>
        <v>0.5598526456736389</v>
      </c>
      <c r="H5731" s="5">
        <v>0.8</v>
      </c>
      <c r="I5731" s="14">
        <v>13</v>
      </c>
      <c r="J5731" s="5">
        <v>0.05</v>
      </c>
      <c r="K5731" s="5">
        <v>0</v>
      </c>
      <c r="L5731" s="6">
        <f t="shared" si="358"/>
        <v>0.24687173435422782</v>
      </c>
      <c r="M5731" s="7">
        <f t="shared" si="357"/>
        <v>0</v>
      </c>
      <c r="N5731" s="8">
        <f t="shared" si="359"/>
        <v>0</v>
      </c>
    </row>
    <row r="5732" spans="1:14" x14ac:dyDescent="0.25">
      <c r="A5732" s="5">
        <v>5729</v>
      </c>
      <c r="B5732" s="5">
        <v>0</v>
      </c>
      <c r="C5732" s="5">
        <v>94.593724011723694</v>
      </c>
      <c r="D5732" s="5">
        <v>88.916654468488403</v>
      </c>
      <c r="E5732" s="5">
        <v>26.85</v>
      </c>
      <c r="F5732" s="5">
        <v>1587.35139826923</v>
      </c>
      <c r="G5732">
        <f t="shared" si="356"/>
        <v>0.44093094396367499</v>
      </c>
      <c r="H5732" s="5">
        <v>0.8</v>
      </c>
      <c r="I5732" s="14">
        <v>13</v>
      </c>
      <c r="J5732" s="5">
        <v>0.05</v>
      </c>
      <c r="K5732" s="5">
        <v>0</v>
      </c>
      <c r="L5732" s="6">
        <f t="shared" si="358"/>
        <v>0.10064066441637853</v>
      </c>
      <c r="M5732" s="7">
        <f t="shared" si="357"/>
        <v>0</v>
      </c>
      <c r="N5732" s="8">
        <f t="shared" si="359"/>
        <v>0</v>
      </c>
    </row>
    <row r="5733" spans="1:14" x14ac:dyDescent="0.25">
      <c r="A5733" s="5">
        <v>5730</v>
      </c>
      <c r="B5733" s="5">
        <v>0</v>
      </c>
      <c r="C5733" s="5">
        <v>94.060820727617099</v>
      </c>
      <c r="D5733" s="5">
        <v>47.930411463945099</v>
      </c>
      <c r="E5733" s="5">
        <v>26.1</v>
      </c>
      <c r="F5733" s="5">
        <v>736.41964710234504</v>
      </c>
      <c r="G5733">
        <f t="shared" si="356"/>
        <v>0.20456101308398472</v>
      </c>
      <c r="H5733" s="5">
        <v>0.8</v>
      </c>
      <c r="I5733" s="14">
        <v>13</v>
      </c>
      <c r="J5733" s="5">
        <v>0.05</v>
      </c>
      <c r="K5733" s="5">
        <v>0</v>
      </c>
      <c r="L5733" s="6">
        <f t="shared" si="358"/>
        <v>-0.71330064507550928</v>
      </c>
      <c r="M5733" s="7">
        <f t="shared" si="357"/>
        <v>0</v>
      </c>
      <c r="N5733" s="8">
        <f t="shared" si="359"/>
        <v>0</v>
      </c>
    </row>
    <row r="5734" spans="1:14" x14ac:dyDescent="0.25">
      <c r="A5734" s="5">
        <v>5731</v>
      </c>
      <c r="B5734" s="5">
        <v>0</v>
      </c>
      <c r="C5734" s="5">
        <v>88.132275061264394</v>
      </c>
      <c r="D5734" s="5">
        <v>24.849999999999898</v>
      </c>
      <c r="E5734" s="5">
        <v>24.85</v>
      </c>
      <c r="F5734" s="5">
        <v>99.488564911669002</v>
      </c>
      <c r="G5734">
        <f t="shared" si="356"/>
        <v>2.7635712475463613E-2</v>
      </c>
      <c r="H5734" s="5">
        <v>0.8</v>
      </c>
      <c r="I5734" s="14">
        <v>13</v>
      </c>
      <c r="J5734" s="5">
        <v>0.05</v>
      </c>
      <c r="K5734" s="5">
        <v>0</v>
      </c>
      <c r="L5734" s="6">
        <f t="shared" si="358"/>
        <v>-9.4816026396896707</v>
      </c>
      <c r="M5734" s="7">
        <f t="shared" si="357"/>
        <v>0</v>
      </c>
      <c r="N5734" s="8">
        <f t="shared" si="359"/>
        <v>0</v>
      </c>
    </row>
    <row r="5735" spans="1:14" x14ac:dyDescent="0.25">
      <c r="A5735" s="5">
        <v>5732</v>
      </c>
      <c r="B5735" s="5">
        <v>0</v>
      </c>
      <c r="C5735" s="5">
        <v>77.879113481419097</v>
      </c>
      <c r="D5735" s="5">
        <v>23.55</v>
      </c>
      <c r="E5735" s="5">
        <v>23.55</v>
      </c>
      <c r="F5735" s="5">
        <v>0</v>
      </c>
      <c r="G5735">
        <f t="shared" si="356"/>
        <v>0</v>
      </c>
      <c r="H5735" s="5">
        <v>0.8</v>
      </c>
      <c r="I5735" s="14">
        <v>13</v>
      </c>
      <c r="J5735" s="5">
        <v>0.05</v>
      </c>
      <c r="K5735" s="5">
        <v>0</v>
      </c>
      <c r="L5735" s="6">
        <f t="shared" si="358"/>
        <v>-8538611037.622942</v>
      </c>
      <c r="M5735" s="7">
        <f t="shared" si="357"/>
        <v>0</v>
      </c>
      <c r="N5735" s="8">
        <f t="shared" si="359"/>
        <v>0</v>
      </c>
    </row>
    <row r="5736" spans="1:14" x14ac:dyDescent="0.25">
      <c r="A5736" s="5">
        <v>5733</v>
      </c>
      <c r="B5736" s="5">
        <v>0</v>
      </c>
      <c r="C5736" s="5">
        <v>68.990976138118597</v>
      </c>
      <c r="D5736" s="5">
        <v>22.5</v>
      </c>
      <c r="E5736" s="5">
        <v>22.5</v>
      </c>
      <c r="F5736" s="5">
        <v>0</v>
      </c>
      <c r="G5736">
        <f t="shared" si="356"/>
        <v>0</v>
      </c>
      <c r="H5736" s="5">
        <v>0.8</v>
      </c>
      <c r="I5736" s="14">
        <v>13</v>
      </c>
      <c r="J5736" s="5">
        <v>0.05</v>
      </c>
      <c r="K5736" s="5">
        <v>0</v>
      </c>
      <c r="L5736" s="6">
        <f t="shared" si="358"/>
        <v>-7124532328.2929745</v>
      </c>
      <c r="M5736" s="7">
        <f t="shared" si="357"/>
        <v>0</v>
      </c>
      <c r="N5736" s="8">
        <f t="shared" si="359"/>
        <v>0</v>
      </c>
    </row>
    <row r="5737" spans="1:14" x14ac:dyDescent="0.25">
      <c r="A5737" s="5">
        <v>5734</v>
      </c>
      <c r="B5737" s="5">
        <v>0</v>
      </c>
      <c r="C5737" s="5">
        <v>61.319499537326003</v>
      </c>
      <c r="D5737" s="5">
        <v>21.4499999999999</v>
      </c>
      <c r="E5737" s="5">
        <v>21.45</v>
      </c>
      <c r="F5737" s="5">
        <v>0</v>
      </c>
      <c r="G5737">
        <f t="shared" si="356"/>
        <v>0</v>
      </c>
      <c r="H5737" s="5">
        <v>0.8</v>
      </c>
      <c r="I5737" s="14">
        <v>13</v>
      </c>
      <c r="J5737" s="5">
        <v>0.05</v>
      </c>
      <c r="K5737" s="5">
        <v>0</v>
      </c>
      <c r="L5737" s="6">
        <f t="shared" si="358"/>
        <v>-5977823435.7308006</v>
      </c>
      <c r="M5737" s="7">
        <f t="shared" si="357"/>
        <v>0</v>
      </c>
      <c r="N5737" s="8">
        <f t="shared" si="359"/>
        <v>0</v>
      </c>
    </row>
    <row r="5738" spans="1:14" x14ac:dyDescent="0.25">
      <c r="A5738" s="5">
        <v>5735</v>
      </c>
      <c r="B5738" s="5">
        <v>0</v>
      </c>
      <c r="C5738" s="5">
        <v>57.695766045127698</v>
      </c>
      <c r="D5738" s="5">
        <v>20.399999999999999</v>
      </c>
      <c r="E5738" s="5">
        <v>20.399999999999999</v>
      </c>
      <c r="F5738" s="5">
        <v>0</v>
      </c>
      <c r="G5738">
        <f t="shared" si="356"/>
        <v>0</v>
      </c>
      <c r="H5738" s="5">
        <v>0.8</v>
      </c>
      <c r="I5738" s="14">
        <v>13</v>
      </c>
      <c r="J5738" s="5">
        <v>0.05</v>
      </c>
      <c r="K5738" s="5">
        <v>0</v>
      </c>
      <c r="L5738" s="6">
        <f t="shared" si="358"/>
        <v>-5543936667.513051</v>
      </c>
      <c r="M5738" s="7">
        <f t="shared" si="357"/>
        <v>0</v>
      </c>
      <c r="N5738" s="8">
        <f t="shared" si="359"/>
        <v>0</v>
      </c>
    </row>
    <row r="5739" spans="1:14" x14ac:dyDescent="0.25">
      <c r="A5739" s="5">
        <v>5736</v>
      </c>
      <c r="B5739" s="5">
        <v>0</v>
      </c>
      <c r="C5739" s="5">
        <v>57.4264646020303</v>
      </c>
      <c r="D5739" s="5">
        <v>19.350000000000001</v>
      </c>
      <c r="E5739" s="5">
        <v>19.350000000000001</v>
      </c>
      <c r="F5739" s="5">
        <v>0</v>
      </c>
      <c r="G5739">
        <f t="shared" si="356"/>
        <v>0</v>
      </c>
      <c r="H5739" s="5">
        <v>0.8</v>
      </c>
      <c r="I5739" s="14">
        <v>13</v>
      </c>
      <c r="J5739" s="5">
        <v>0.05</v>
      </c>
      <c r="K5739" s="5">
        <v>0</v>
      </c>
      <c r="L5739" s="6">
        <f t="shared" si="358"/>
        <v>-5674848975.7587719</v>
      </c>
      <c r="M5739" s="7">
        <f t="shared" si="357"/>
        <v>0</v>
      </c>
      <c r="N5739" s="8">
        <f t="shared" si="359"/>
        <v>0</v>
      </c>
    </row>
    <row r="5740" spans="1:14" x14ac:dyDescent="0.25">
      <c r="A5740" s="5">
        <v>5737</v>
      </c>
      <c r="B5740" s="5">
        <v>0</v>
      </c>
      <c r="C5740" s="5">
        <v>57.159087069092202</v>
      </c>
      <c r="D5740" s="5">
        <v>18.350000000000001</v>
      </c>
      <c r="E5740" s="5">
        <v>18.350000000000001</v>
      </c>
      <c r="F5740" s="5">
        <v>0</v>
      </c>
      <c r="G5740">
        <f t="shared" si="356"/>
        <v>0</v>
      </c>
      <c r="H5740" s="5">
        <v>0.8</v>
      </c>
      <c r="I5740" s="14">
        <v>13</v>
      </c>
      <c r="J5740" s="5">
        <v>0.05</v>
      </c>
      <c r="K5740" s="5">
        <v>0</v>
      </c>
      <c r="L5740" s="6">
        <f t="shared" si="358"/>
        <v>-5798253937.7501755</v>
      </c>
      <c r="M5740" s="7">
        <f t="shared" si="357"/>
        <v>0</v>
      </c>
      <c r="N5740" s="8">
        <f t="shared" si="359"/>
        <v>0</v>
      </c>
    </row>
    <row r="5741" spans="1:14" x14ac:dyDescent="0.25">
      <c r="A5741" s="5">
        <v>5738</v>
      </c>
      <c r="B5741" s="5">
        <v>0</v>
      </c>
      <c r="C5741" s="5">
        <v>56.893619701751703</v>
      </c>
      <c r="D5741" s="5">
        <v>17.349999999999898</v>
      </c>
      <c r="E5741" s="5">
        <v>17.350000000000001</v>
      </c>
      <c r="F5741" s="5">
        <v>0</v>
      </c>
      <c r="G5741">
        <f t="shared" si="356"/>
        <v>0</v>
      </c>
      <c r="H5741" s="5">
        <v>0.8</v>
      </c>
      <c r="I5741" s="14">
        <v>13</v>
      </c>
      <c r="J5741" s="5">
        <v>0.05</v>
      </c>
      <c r="K5741" s="5">
        <v>0</v>
      </c>
      <c r="L5741" s="6">
        <f t="shared" si="358"/>
        <v>-5922519489.986104</v>
      </c>
      <c r="M5741" s="7">
        <f t="shared" si="357"/>
        <v>0</v>
      </c>
      <c r="N5741" s="8">
        <f t="shared" si="359"/>
        <v>0</v>
      </c>
    </row>
    <row r="5742" spans="1:14" x14ac:dyDescent="0.25">
      <c r="A5742" s="5">
        <v>5739</v>
      </c>
      <c r="B5742" s="5">
        <v>0</v>
      </c>
      <c r="C5742" s="5">
        <v>56.630048853639103</v>
      </c>
      <c r="D5742" s="5">
        <v>16.3</v>
      </c>
      <c r="E5742" s="5">
        <v>16.3</v>
      </c>
      <c r="F5742" s="5">
        <v>0</v>
      </c>
      <c r="G5742">
        <f t="shared" si="356"/>
        <v>0</v>
      </c>
      <c r="H5742" s="5">
        <v>0.8</v>
      </c>
      <c r="I5742" s="14">
        <v>13</v>
      </c>
      <c r="J5742" s="5">
        <v>0.05</v>
      </c>
      <c r="K5742" s="5">
        <v>0</v>
      </c>
      <c r="L5742" s="6">
        <f t="shared" si="358"/>
        <v>-6056162770.4415407</v>
      </c>
      <c r="M5742" s="7">
        <f t="shared" si="357"/>
        <v>0</v>
      </c>
      <c r="N5742" s="8">
        <f t="shared" si="359"/>
        <v>0</v>
      </c>
    </row>
    <row r="5743" spans="1:14" x14ac:dyDescent="0.25">
      <c r="A5743" s="5">
        <v>5740</v>
      </c>
      <c r="B5743" s="5">
        <v>0</v>
      </c>
      <c r="C5743" s="5">
        <v>56.368360975875802</v>
      </c>
      <c r="D5743" s="5">
        <v>15.25</v>
      </c>
      <c r="E5743" s="5">
        <v>15.25</v>
      </c>
      <c r="F5743" s="5">
        <v>0</v>
      </c>
      <c r="G5743">
        <f t="shared" si="356"/>
        <v>0</v>
      </c>
      <c r="H5743" s="5">
        <v>0.8</v>
      </c>
      <c r="I5743" s="14">
        <v>13</v>
      </c>
      <c r="J5743" s="5">
        <v>0.05</v>
      </c>
      <c r="K5743" s="5">
        <v>0</v>
      </c>
      <c r="L5743" s="6">
        <f t="shared" si="358"/>
        <v>-6190746730.7350674</v>
      </c>
      <c r="M5743" s="7">
        <f t="shared" si="357"/>
        <v>0</v>
      </c>
      <c r="N5743" s="8">
        <f t="shared" si="359"/>
        <v>0</v>
      </c>
    </row>
    <row r="5744" spans="1:14" x14ac:dyDescent="0.25">
      <c r="A5744" s="5">
        <v>5741</v>
      </c>
      <c r="B5744" s="5">
        <v>0</v>
      </c>
      <c r="C5744" s="5">
        <v>56.1085426163772</v>
      </c>
      <c r="D5744" s="5">
        <v>14.1999999999999</v>
      </c>
      <c r="E5744" s="5">
        <v>14.2</v>
      </c>
      <c r="F5744" s="5">
        <v>0</v>
      </c>
      <c r="G5744">
        <f t="shared" si="356"/>
        <v>0</v>
      </c>
      <c r="H5744" s="5">
        <v>0.8</v>
      </c>
      <c r="I5744" s="14">
        <v>13</v>
      </c>
      <c r="J5744" s="5">
        <v>0.05</v>
      </c>
      <c r="K5744" s="5">
        <v>0</v>
      </c>
      <c r="L5744" s="6">
        <f t="shared" si="358"/>
        <v>-6326273511.4433889</v>
      </c>
      <c r="M5744" s="7">
        <f t="shared" si="357"/>
        <v>0</v>
      </c>
      <c r="N5744" s="8">
        <f t="shared" si="359"/>
        <v>0</v>
      </c>
    </row>
    <row r="5745" spans="1:14" x14ac:dyDescent="0.25">
      <c r="A5745" s="5">
        <v>5742</v>
      </c>
      <c r="B5745" s="5">
        <v>0</v>
      </c>
      <c r="C5745" s="5">
        <v>55.850580419161503</v>
      </c>
      <c r="D5745" s="5">
        <v>13.149999999999901</v>
      </c>
      <c r="E5745" s="5">
        <v>13.15</v>
      </c>
      <c r="F5745" s="5">
        <v>0</v>
      </c>
      <c r="G5745">
        <f t="shared" si="356"/>
        <v>0</v>
      </c>
      <c r="H5745" s="5">
        <v>0.8</v>
      </c>
      <c r="I5745" s="14">
        <v>13</v>
      </c>
      <c r="J5745" s="5">
        <v>0.05</v>
      </c>
      <c r="K5745" s="5">
        <v>0</v>
      </c>
      <c r="L5745" s="6">
        <f t="shared" si="358"/>
        <v>-6462745237.7576351</v>
      </c>
      <c r="M5745" s="7">
        <f t="shared" si="357"/>
        <v>0</v>
      </c>
      <c r="N5745" s="8">
        <f t="shared" si="359"/>
        <v>0</v>
      </c>
    </row>
    <row r="5746" spans="1:14" x14ac:dyDescent="0.25">
      <c r="A5746" s="5">
        <v>5743</v>
      </c>
      <c r="B5746" s="5">
        <v>0</v>
      </c>
      <c r="C5746" s="5">
        <v>55.594461123662903</v>
      </c>
      <c r="D5746" s="5">
        <v>20.660246327726298</v>
      </c>
      <c r="E5746" s="5">
        <v>13.65</v>
      </c>
      <c r="F5746" s="5">
        <v>141.341666918626</v>
      </c>
      <c r="G5746">
        <f t="shared" si="356"/>
        <v>3.9261574144062776E-2</v>
      </c>
      <c r="H5746" s="5">
        <v>0.8</v>
      </c>
      <c r="I5746" s="14">
        <v>13</v>
      </c>
      <c r="J5746" s="5">
        <v>0.05</v>
      </c>
      <c r="K5746" s="5">
        <v>0</v>
      </c>
      <c r="L5746" s="6">
        <f t="shared" si="358"/>
        <v>-3.6802420893471721</v>
      </c>
      <c r="M5746" s="7">
        <f t="shared" si="357"/>
        <v>0</v>
      </c>
      <c r="N5746" s="8">
        <f t="shared" si="359"/>
        <v>0</v>
      </c>
    </row>
    <row r="5747" spans="1:14" x14ac:dyDescent="0.25">
      <c r="A5747" s="5">
        <v>5744</v>
      </c>
      <c r="B5747" s="5">
        <v>0</v>
      </c>
      <c r="C5747" s="5">
        <v>49.656234849055799</v>
      </c>
      <c r="D5747" s="5">
        <v>39.635977789724201</v>
      </c>
      <c r="E5747" s="5">
        <v>15.55</v>
      </c>
      <c r="F5747" s="5">
        <v>696.30005034455496</v>
      </c>
      <c r="G5747">
        <f t="shared" si="356"/>
        <v>0.19341668065126527</v>
      </c>
      <c r="H5747" s="5">
        <v>0.8</v>
      </c>
      <c r="I5747" s="14">
        <v>13</v>
      </c>
      <c r="J5747" s="5">
        <v>0.05</v>
      </c>
      <c r="K5747" s="5">
        <v>0</v>
      </c>
      <c r="L5747" s="6">
        <f t="shared" si="358"/>
        <v>7.9703031047518719E-2</v>
      </c>
      <c r="M5747" s="7">
        <f t="shared" si="357"/>
        <v>0</v>
      </c>
      <c r="N5747" s="8">
        <f t="shared" si="359"/>
        <v>0</v>
      </c>
    </row>
    <row r="5748" spans="1:14" x14ac:dyDescent="0.25">
      <c r="A5748" s="5">
        <v>5745</v>
      </c>
      <c r="B5748" s="5">
        <v>3246.5382823407799</v>
      </c>
      <c r="C5748" s="5">
        <v>48.113559188973802</v>
      </c>
      <c r="D5748" s="5">
        <v>51.987709883891199</v>
      </c>
      <c r="E5748" s="5">
        <v>17.649999999999999</v>
      </c>
      <c r="F5748" s="5">
        <v>1692.23407409073</v>
      </c>
      <c r="G5748">
        <f t="shared" si="356"/>
        <v>0.47006502058075833</v>
      </c>
      <c r="H5748" s="5">
        <v>0.8</v>
      </c>
      <c r="I5748" s="14">
        <v>13</v>
      </c>
      <c r="J5748" s="5">
        <v>0.05</v>
      </c>
      <c r="K5748" s="5">
        <v>200</v>
      </c>
      <c r="L5748" s="6">
        <f t="shared" si="358"/>
        <v>0.53855408177426911</v>
      </c>
      <c r="M5748" s="7">
        <f t="shared" si="357"/>
        <v>3246.538282340779</v>
      </c>
      <c r="N5748" s="8">
        <f t="shared" si="359"/>
        <v>0.38369848850766797</v>
      </c>
    </row>
    <row r="5749" spans="1:14" x14ac:dyDescent="0.25">
      <c r="A5749" s="5">
        <v>5746</v>
      </c>
      <c r="B5749" s="5">
        <v>4370.0297706517204</v>
      </c>
      <c r="C5749" s="5">
        <v>62.848386142740502</v>
      </c>
      <c r="D5749" s="5">
        <v>68.063218804616099</v>
      </c>
      <c r="E5749" s="5">
        <v>19.8</v>
      </c>
      <c r="F5749" s="5">
        <v>2144.1846036455499</v>
      </c>
      <c r="G5749">
        <f t="shared" si="356"/>
        <v>0.59560683434598605</v>
      </c>
      <c r="H5749" s="5">
        <v>0.8</v>
      </c>
      <c r="I5749" s="14">
        <v>13</v>
      </c>
      <c r="J5749" s="5">
        <v>0.05</v>
      </c>
      <c r="K5749" s="5">
        <v>200</v>
      </c>
      <c r="L5749" s="6">
        <f t="shared" si="358"/>
        <v>0.49578776184153689</v>
      </c>
      <c r="M5749" s="7">
        <f t="shared" si="357"/>
        <v>4370.0297706517513</v>
      </c>
      <c r="N5749" s="8">
        <f t="shared" si="359"/>
        <v>0.40761693401006355</v>
      </c>
    </row>
    <row r="5750" spans="1:14" x14ac:dyDescent="0.25">
      <c r="A5750" s="5">
        <v>5747</v>
      </c>
      <c r="B5750" s="5">
        <v>5328.7198958389399</v>
      </c>
      <c r="C5750" s="5">
        <v>75.122082737226293</v>
      </c>
      <c r="D5750" s="5">
        <v>81.480937028203599</v>
      </c>
      <c r="E5750" s="5">
        <v>21.45</v>
      </c>
      <c r="F5750" s="5">
        <v>2578.8440494442002</v>
      </c>
      <c r="G5750">
        <f t="shared" si="356"/>
        <v>0.71634556929005566</v>
      </c>
      <c r="H5750" s="5">
        <v>0.8</v>
      </c>
      <c r="I5750" s="14">
        <v>13</v>
      </c>
      <c r="J5750" s="5">
        <v>0.05</v>
      </c>
      <c r="K5750" s="5">
        <v>200</v>
      </c>
      <c r="L5750" s="6">
        <f t="shared" si="358"/>
        <v>0.47358565206752051</v>
      </c>
      <c r="M5750" s="7">
        <f t="shared" si="357"/>
        <v>5328.7198958389827</v>
      </c>
      <c r="N5750" s="8">
        <f t="shared" si="359"/>
        <v>0.41326422175709066</v>
      </c>
    </row>
    <row r="5751" spans="1:14" x14ac:dyDescent="0.25">
      <c r="A5751" s="5">
        <v>5748</v>
      </c>
      <c r="B5751" s="5">
        <v>5086.1838091523296</v>
      </c>
      <c r="C5751" s="5">
        <v>80.275916655630397</v>
      </c>
      <c r="D5751" s="5">
        <v>86.345348408795502</v>
      </c>
      <c r="E5751" s="5">
        <v>22.75</v>
      </c>
      <c r="F5751" s="5">
        <v>2607.1613886732498</v>
      </c>
      <c r="G5751">
        <f t="shared" si="356"/>
        <v>0.72421149685368047</v>
      </c>
      <c r="H5751" s="5">
        <v>0.8</v>
      </c>
      <c r="I5751" s="14">
        <v>13</v>
      </c>
      <c r="J5751" s="5">
        <v>0.05</v>
      </c>
      <c r="K5751" s="5">
        <v>200</v>
      </c>
      <c r="L5751" s="6">
        <f t="shared" si="358"/>
        <v>0.4496962271651096</v>
      </c>
      <c r="M5751" s="7">
        <f t="shared" si="357"/>
        <v>5086.1838091523587</v>
      </c>
      <c r="N5751" s="8">
        <f t="shared" si="359"/>
        <v>0.39017023119888539</v>
      </c>
    </row>
    <row r="5752" spans="1:14" x14ac:dyDescent="0.25">
      <c r="A5752" s="5">
        <v>5749</v>
      </c>
      <c r="B5752" s="5">
        <v>5400.3833490963498</v>
      </c>
      <c r="C5752" s="5">
        <v>83.288613074406399</v>
      </c>
      <c r="D5752" s="5">
        <v>89.732984612707497</v>
      </c>
      <c r="E5752" s="5">
        <v>23.7</v>
      </c>
      <c r="F5752" s="5">
        <v>2720.3248386911</v>
      </c>
      <c r="G5752">
        <f t="shared" si="356"/>
        <v>0.75564578852530551</v>
      </c>
      <c r="H5752" s="5">
        <v>0.8</v>
      </c>
      <c r="I5752" s="14">
        <v>13</v>
      </c>
      <c r="J5752" s="5">
        <v>0.05</v>
      </c>
      <c r="K5752" s="5">
        <v>200</v>
      </c>
      <c r="L5752" s="6">
        <f t="shared" si="358"/>
        <v>0.44997117373783979</v>
      </c>
      <c r="M5752" s="7">
        <f t="shared" si="357"/>
        <v>5400.3833490963207</v>
      </c>
      <c r="N5752" s="8">
        <f t="shared" si="359"/>
        <v>0.39703959410202316</v>
      </c>
    </row>
    <row r="5753" spans="1:14" x14ac:dyDescent="0.25">
      <c r="A5753" s="5">
        <v>5750</v>
      </c>
      <c r="B5753" s="5">
        <v>3668.9618904644799</v>
      </c>
      <c r="C5753" s="5">
        <v>87.798494963020801</v>
      </c>
      <c r="D5753" s="5">
        <v>92.176731109159803</v>
      </c>
      <c r="E5753" s="5">
        <v>24.3</v>
      </c>
      <c r="F5753" s="5">
        <v>2408.39509631791</v>
      </c>
      <c r="G5753">
        <f t="shared" si="356"/>
        <v>0.66899863786608615</v>
      </c>
      <c r="H5753" s="5">
        <v>0.8</v>
      </c>
      <c r="I5753" s="14">
        <v>13</v>
      </c>
      <c r="J5753" s="5">
        <v>0.05</v>
      </c>
      <c r="K5753" s="5">
        <v>200</v>
      </c>
      <c r="L5753" s="6">
        <f t="shared" si="358"/>
        <v>0.37354033016620641</v>
      </c>
      <c r="M5753" s="7">
        <f t="shared" si="357"/>
        <v>3668.9618904644844</v>
      </c>
      <c r="N5753" s="8">
        <f t="shared" si="359"/>
        <v>0.30468106299680275</v>
      </c>
    </row>
    <row r="5754" spans="1:14" x14ac:dyDescent="0.25">
      <c r="A5754" s="5">
        <v>5751</v>
      </c>
      <c r="B5754" s="5">
        <v>0</v>
      </c>
      <c r="C5754" s="5">
        <v>88.777224416215503</v>
      </c>
      <c r="D5754" s="5">
        <v>98.344382172967897</v>
      </c>
      <c r="E5754" s="5">
        <v>24.5</v>
      </c>
      <c r="F5754" s="5">
        <v>1748.3964699845101</v>
      </c>
      <c r="G5754">
        <f t="shared" si="356"/>
        <v>0.48566568610680838</v>
      </c>
      <c r="H5754" s="5">
        <v>0.8</v>
      </c>
      <c r="I5754" s="14">
        <v>13</v>
      </c>
      <c r="J5754" s="5">
        <v>0.05</v>
      </c>
      <c r="K5754" s="5">
        <v>0</v>
      </c>
      <c r="L5754" s="6">
        <f t="shared" si="358"/>
        <v>0.20392124202066525</v>
      </c>
      <c r="M5754" s="7">
        <f t="shared" si="357"/>
        <v>0</v>
      </c>
      <c r="N5754" s="8">
        <f t="shared" si="359"/>
        <v>0</v>
      </c>
    </row>
    <row r="5755" spans="1:14" x14ac:dyDescent="0.25">
      <c r="A5755" s="5">
        <v>5752</v>
      </c>
      <c r="B5755" s="5">
        <v>928.57594243015501</v>
      </c>
      <c r="C5755" s="5">
        <v>89.528901945160897</v>
      </c>
      <c r="D5755" s="5">
        <v>90.636987795316202</v>
      </c>
      <c r="E5755" s="5">
        <v>24.4</v>
      </c>
      <c r="F5755" s="5">
        <v>1780.44271208195</v>
      </c>
      <c r="G5755">
        <f t="shared" si="356"/>
        <v>0.49456742002276388</v>
      </c>
      <c r="H5755" s="5">
        <v>0.8</v>
      </c>
      <c r="I5755" s="14">
        <v>13</v>
      </c>
      <c r="J5755" s="5">
        <v>0.05</v>
      </c>
      <c r="K5755" s="5">
        <v>200</v>
      </c>
      <c r="L5755" s="6">
        <f t="shared" si="358"/>
        <v>0.20533643038776325</v>
      </c>
      <c r="M5755" s="7">
        <f t="shared" si="357"/>
        <v>928.57594243014591</v>
      </c>
      <c r="N5755" s="8">
        <f t="shared" si="359"/>
        <v>0.10430843251251549</v>
      </c>
    </row>
    <row r="5756" spans="1:14" x14ac:dyDescent="0.25">
      <c r="A5756" s="5">
        <v>5753</v>
      </c>
      <c r="B5756" s="5">
        <v>0</v>
      </c>
      <c r="C5756" s="5">
        <v>89.5962724584668</v>
      </c>
      <c r="D5756" s="5">
        <v>76.395850309019394</v>
      </c>
      <c r="E5756" s="5">
        <v>24</v>
      </c>
      <c r="F5756" s="5">
        <v>1284.6180772300499</v>
      </c>
      <c r="G5756">
        <f t="shared" si="356"/>
        <v>0.35683835478612497</v>
      </c>
      <c r="H5756" s="5">
        <v>0.8</v>
      </c>
      <c r="I5756" s="14">
        <v>13</v>
      </c>
      <c r="J5756" s="5">
        <v>0.05</v>
      </c>
      <c r="K5756" s="5">
        <v>0</v>
      </c>
      <c r="L5756" s="6">
        <f t="shared" si="358"/>
        <v>-3.1293836532218039E-2</v>
      </c>
      <c r="M5756" s="7">
        <f t="shared" si="357"/>
        <v>0</v>
      </c>
      <c r="N5756" s="8">
        <f t="shared" si="359"/>
        <v>0</v>
      </c>
    </row>
    <row r="5757" spans="1:14" x14ac:dyDescent="0.25">
      <c r="A5757" s="5">
        <v>5754</v>
      </c>
      <c r="B5757" s="5">
        <v>0</v>
      </c>
      <c r="C5757" s="5">
        <v>89.099071351456004</v>
      </c>
      <c r="D5757" s="5">
        <v>44.062394168300798</v>
      </c>
      <c r="E5757" s="5">
        <v>23.15</v>
      </c>
      <c r="F5757" s="5">
        <v>645.96352838458699</v>
      </c>
      <c r="G5757">
        <f t="shared" si="356"/>
        <v>0.17943431344016306</v>
      </c>
      <c r="H5757" s="5">
        <v>0.8</v>
      </c>
      <c r="I5757" s="14">
        <v>13</v>
      </c>
      <c r="J5757" s="5">
        <v>0.05</v>
      </c>
      <c r="K5757" s="5">
        <v>0</v>
      </c>
      <c r="L5757" s="6">
        <f t="shared" si="358"/>
        <v>-0.86387401266501285</v>
      </c>
      <c r="M5757" s="7">
        <f t="shared" si="357"/>
        <v>0</v>
      </c>
      <c r="N5757" s="8">
        <f t="shared" si="359"/>
        <v>0</v>
      </c>
    </row>
    <row r="5758" spans="1:14" x14ac:dyDescent="0.25">
      <c r="A5758" s="5">
        <v>5755</v>
      </c>
      <c r="B5758" s="5">
        <v>0</v>
      </c>
      <c r="C5758" s="5">
        <v>83.005795463269095</v>
      </c>
      <c r="D5758" s="5">
        <v>21.899999999999899</v>
      </c>
      <c r="E5758" s="5">
        <v>21.9</v>
      </c>
      <c r="F5758" s="5">
        <v>123.30765042389601</v>
      </c>
      <c r="G5758">
        <f t="shared" si="356"/>
        <v>3.4252125117748888E-2</v>
      </c>
      <c r="H5758" s="5">
        <v>0.8</v>
      </c>
      <c r="I5758" s="14">
        <v>13</v>
      </c>
      <c r="J5758" s="5">
        <v>0.05</v>
      </c>
      <c r="K5758" s="5">
        <v>0</v>
      </c>
      <c r="L5758" s="6">
        <f t="shared" si="358"/>
        <v>-7.1562885904822151</v>
      </c>
      <c r="M5758" s="7">
        <f t="shared" si="357"/>
        <v>0</v>
      </c>
      <c r="N5758" s="8">
        <f t="shared" si="359"/>
        <v>0</v>
      </c>
    </row>
    <row r="5759" spans="1:14" x14ac:dyDescent="0.25">
      <c r="A5759" s="5">
        <v>5756</v>
      </c>
      <c r="B5759" s="5">
        <v>0</v>
      </c>
      <c r="C5759" s="5">
        <v>72.534250724292704</v>
      </c>
      <c r="D5759" s="5">
        <v>20.749999999999901</v>
      </c>
      <c r="E5759" s="5">
        <v>20.75</v>
      </c>
      <c r="F5759" s="5">
        <v>0</v>
      </c>
      <c r="G5759">
        <f t="shared" si="356"/>
        <v>0</v>
      </c>
      <c r="H5759" s="5">
        <v>0.8</v>
      </c>
      <c r="I5759" s="14">
        <v>13</v>
      </c>
      <c r="J5759" s="5">
        <v>0.05</v>
      </c>
      <c r="K5759" s="5">
        <v>0</v>
      </c>
      <c r="L5759" s="6">
        <f t="shared" si="358"/>
        <v>-8072756904.8962564</v>
      </c>
      <c r="M5759" s="7">
        <f t="shared" si="357"/>
        <v>0</v>
      </c>
      <c r="N5759" s="8">
        <f t="shared" si="359"/>
        <v>0</v>
      </c>
    </row>
    <row r="5760" spans="1:14" x14ac:dyDescent="0.25">
      <c r="A5760" s="5">
        <v>5757</v>
      </c>
      <c r="B5760" s="5">
        <v>0</v>
      </c>
      <c r="C5760" s="5">
        <v>63.606786691814797</v>
      </c>
      <c r="D5760" s="5">
        <v>19.849999999999898</v>
      </c>
      <c r="E5760" s="5">
        <v>19.850000000000001</v>
      </c>
      <c r="F5760" s="5">
        <v>0</v>
      </c>
      <c r="G5760">
        <f t="shared" si="356"/>
        <v>0</v>
      </c>
      <c r="H5760" s="5">
        <v>0.8</v>
      </c>
      <c r="I5760" s="14">
        <v>13</v>
      </c>
      <c r="J5760" s="5">
        <v>0.05</v>
      </c>
      <c r="K5760" s="5">
        <v>0</v>
      </c>
      <c r="L5760" s="6">
        <f t="shared" si="358"/>
        <v>-6645710459.9324131</v>
      </c>
      <c r="M5760" s="7">
        <f t="shared" si="357"/>
        <v>0</v>
      </c>
      <c r="N5760" s="8">
        <f t="shared" si="359"/>
        <v>0</v>
      </c>
    </row>
    <row r="5761" spans="1:14" x14ac:dyDescent="0.25">
      <c r="A5761" s="5">
        <v>5758</v>
      </c>
      <c r="B5761" s="5">
        <v>0</v>
      </c>
      <c r="C5761" s="5">
        <v>56.032890963779103</v>
      </c>
      <c r="D5761" s="5">
        <v>18.9499999999999</v>
      </c>
      <c r="E5761" s="5">
        <v>18.9499999999999</v>
      </c>
      <c r="F5761" s="5">
        <v>0</v>
      </c>
      <c r="G5761">
        <f t="shared" si="356"/>
        <v>0</v>
      </c>
      <c r="H5761" s="5">
        <v>0.8</v>
      </c>
      <c r="I5761" s="14">
        <v>13</v>
      </c>
      <c r="J5761" s="5">
        <v>0.05</v>
      </c>
      <c r="K5761" s="5">
        <v>0</v>
      </c>
      <c r="L5761" s="6">
        <f t="shared" si="358"/>
        <v>-5508346225.6070652</v>
      </c>
      <c r="M5761" s="7">
        <f t="shared" si="357"/>
        <v>0</v>
      </c>
      <c r="N5761" s="8">
        <f t="shared" si="359"/>
        <v>0</v>
      </c>
    </row>
    <row r="5762" spans="1:14" x14ac:dyDescent="0.25">
      <c r="A5762" s="5">
        <v>5759</v>
      </c>
      <c r="B5762" s="5">
        <v>0</v>
      </c>
      <c r="C5762" s="5">
        <v>52.513826861493499</v>
      </c>
      <c r="D5762" s="5">
        <v>18.049999999999901</v>
      </c>
      <c r="E5762" s="5">
        <v>18.05</v>
      </c>
      <c r="F5762" s="5">
        <v>0</v>
      </c>
      <c r="G5762">
        <f t="shared" si="356"/>
        <v>0</v>
      </c>
      <c r="H5762" s="5">
        <v>0.8</v>
      </c>
      <c r="I5762" s="14">
        <v>13</v>
      </c>
      <c r="J5762" s="5">
        <v>0.05</v>
      </c>
      <c r="K5762" s="5">
        <v>0</v>
      </c>
      <c r="L5762" s="6">
        <f t="shared" si="358"/>
        <v>-5074175172.1636553</v>
      </c>
      <c r="M5762" s="7">
        <f t="shared" si="357"/>
        <v>0</v>
      </c>
      <c r="N5762" s="8">
        <f t="shared" si="359"/>
        <v>0</v>
      </c>
    </row>
    <row r="5763" spans="1:14" x14ac:dyDescent="0.25">
      <c r="A5763" s="5">
        <v>5760</v>
      </c>
      <c r="B5763" s="5">
        <v>0</v>
      </c>
      <c r="C5763" s="5">
        <v>52.281545589269598</v>
      </c>
      <c r="D5763" s="5">
        <v>17.149999999999899</v>
      </c>
      <c r="E5763" s="5">
        <v>17.149999999999999</v>
      </c>
      <c r="F5763" s="5">
        <v>0</v>
      </c>
      <c r="G5763">
        <f t="shared" ref="G5763:G5826" si="360">F5763/3600</f>
        <v>0</v>
      </c>
      <c r="H5763" s="5">
        <v>0.8</v>
      </c>
      <c r="I5763" s="14">
        <v>13</v>
      </c>
      <c r="J5763" s="5">
        <v>0.05</v>
      </c>
      <c r="K5763" s="5">
        <v>0</v>
      </c>
      <c r="L5763" s="6">
        <f t="shared" si="358"/>
        <v>-5184213673.5505123</v>
      </c>
      <c r="M5763" s="7">
        <f t="shared" ref="M5763:M5826" si="361">K5763*4.19*(D5763-C5763)</f>
        <v>0</v>
      </c>
      <c r="N5763" s="8">
        <f t="shared" si="359"/>
        <v>0</v>
      </c>
    </row>
    <row r="5764" spans="1:14" x14ac:dyDescent="0.25">
      <c r="A5764" s="5">
        <v>5761</v>
      </c>
      <c r="B5764" s="5">
        <v>0</v>
      </c>
      <c r="C5764" s="5">
        <v>52.050923752265497</v>
      </c>
      <c r="D5764" s="5">
        <v>16.5</v>
      </c>
      <c r="E5764" s="5">
        <v>16.5</v>
      </c>
      <c r="F5764" s="5">
        <v>0</v>
      </c>
      <c r="G5764">
        <f t="shared" si="360"/>
        <v>0</v>
      </c>
      <c r="H5764" s="5">
        <v>0.8</v>
      </c>
      <c r="I5764" s="14">
        <v>13</v>
      </c>
      <c r="J5764" s="5">
        <v>0.05</v>
      </c>
      <c r="K5764" s="5">
        <v>0</v>
      </c>
      <c r="L5764" s="6">
        <f t="shared" ref="L5764:L5827" si="362">H5764-(I5764*(C5764-E5764)/(F5764+0.0000001))-(J5764*((C5764-E5764)^2)/(F5764+0.0000001))</f>
        <v>-5253554176.8142118</v>
      </c>
      <c r="M5764" s="7">
        <f t="shared" si="361"/>
        <v>0</v>
      </c>
      <c r="N5764" s="8">
        <f t="shared" ref="N5764:N5827" si="363">(B5764/((F5764+0.0000001)*$T$6))</f>
        <v>0</v>
      </c>
    </row>
    <row r="5765" spans="1:14" x14ac:dyDescent="0.25">
      <c r="A5765" s="5">
        <v>5762</v>
      </c>
      <c r="B5765" s="5">
        <v>0</v>
      </c>
      <c r="C5765" s="5">
        <v>51.821949495348797</v>
      </c>
      <c r="D5765" s="5">
        <v>16.05</v>
      </c>
      <c r="E5765" s="5">
        <v>16.05</v>
      </c>
      <c r="F5765" s="5">
        <v>0</v>
      </c>
      <c r="G5765">
        <f t="shared" si="360"/>
        <v>0</v>
      </c>
      <c r="H5765" s="5">
        <v>0.8</v>
      </c>
      <c r="I5765" s="14">
        <v>13</v>
      </c>
      <c r="J5765" s="5">
        <v>0.05</v>
      </c>
      <c r="K5765" s="5">
        <v>0</v>
      </c>
      <c r="L5765" s="6">
        <f t="shared" si="362"/>
        <v>-5290169618.9442348</v>
      </c>
      <c r="M5765" s="7">
        <f t="shared" si="361"/>
        <v>0</v>
      </c>
      <c r="N5765" s="8">
        <f t="shared" si="363"/>
        <v>0</v>
      </c>
    </row>
    <row r="5766" spans="1:14" x14ac:dyDescent="0.25">
      <c r="A5766" s="5">
        <v>5763</v>
      </c>
      <c r="B5766" s="5">
        <v>0</v>
      </c>
      <c r="C5766" s="5">
        <v>51.594611048081099</v>
      </c>
      <c r="D5766" s="5">
        <v>15.549999999999899</v>
      </c>
      <c r="E5766" s="5">
        <v>15.55</v>
      </c>
      <c r="F5766" s="5">
        <v>0</v>
      </c>
      <c r="G5766">
        <f t="shared" si="360"/>
        <v>0</v>
      </c>
      <c r="H5766" s="5">
        <v>0.8</v>
      </c>
      <c r="I5766" s="14">
        <v>13</v>
      </c>
      <c r="J5766" s="5">
        <v>0.05</v>
      </c>
      <c r="K5766" s="5">
        <v>0</v>
      </c>
      <c r="L5766" s="6">
        <f t="shared" si="362"/>
        <v>-5335406428.2542677</v>
      </c>
      <c r="M5766" s="7">
        <f t="shared" si="361"/>
        <v>0</v>
      </c>
      <c r="N5766" s="8">
        <f t="shared" si="363"/>
        <v>0</v>
      </c>
    </row>
    <row r="5767" spans="1:14" x14ac:dyDescent="0.25">
      <c r="A5767" s="5">
        <v>5764</v>
      </c>
      <c r="B5767" s="5">
        <v>0</v>
      </c>
      <c r="C5767" s="5">
        <v>51.368896724112702</v>
      </c>
      <c r="D5767" s="5">
        <v>15.0999999999999</v>
      </c>
      <c r="E5767" s="5">
        <v>15.1</v>
      </c>
      <c r="F5767" s="5">
        <v>0</v>
      </c>
      <c r="G5767">
        <f t="shared" si="360"/>
        <v>0</v>
      </c>
      <c r="H5767" s="5">
        <v>0.8</v>
      </c>
      <c r="I5767" s="14">
        <v>13</v>
      </c>
      <c r="J5767" s="5">
        <v>0.05</v>
      </c>
      <c r="K5767" s="5">
        <v>0</v>
      </c>
      <c r="L5767" s="6">
        <f t="shared" si="362"/>
        <v>-5372673008.1268272</v>
      </c>
      <c r="M5767" s="7">
        <f t="shared" si="361"/>
        <v>0</v>
      </c>
      <c r="N5767" s="8">
        <f t="shared" si="363"/>
        <v>0</v>
      </c>
    </row>
    <row r="5768" spans="1:14" x14ac:dyDescent="0.25">
      <c r="A5768" s="5">
        <v>5765</v>
      </c>
      <c r="B5768" s="5">
        <v>0</v>
      </c>
      <c r="C5768" s="5">
        <v>51.1447949205822</v>
      </c>
      <c r="D5768" s="5">
        <v>14.649999999999901</v>
      </c>
      <c r="E5768" s="5">
        <v>14.65</v>
      </c>
      <c r="F5768" s="5">
        <v>0</v>
      </c>
      <c r="G5768">
        <f t="shared" si="360"/>
        <v>0</v>
      </c>
      <c r="H5768" s="5">
        <v>0.8</v>
      </c>
      <c r="I5768" s="14">
        <v>13</v>
      </c>
      <c r="J5768" s="5">
        <v>0.05</v>
      </c>
      <c r="K5768" s="5">
        <v>0</v>
      </c>
      <c r="L5768" s="6">
        <f t="shared" si="362"/>
        <v>-5410258367.0233631</v>
      </c>
      <c r="M5768" s="7">
        <f t="shared" si="361"/>
        <v>0</v>
      </c>
      <c r="N5768" s="8">
        <f t="shared" si="363"/>
        <v>0</v>
      </c>
    </row>
    <row r="5769" spans="1:14" x14ac:dyDescent="0.25">
      <c r="A5769" s="5">
        <v>5766</v>
      </c>
      <c r="B5769" s="5">
        <v>0</v>
      </c>
      <c r="C5769" s="5">
        <v>50.922294117520103</v>
      </c>
      <c r="D5769" s="5">
        <v>14.1999999999999</v>
      </c>
      <c r="E5769" s="5">
        <v>14.2</v>
      </c>
      <c r="F5769" s="5">
        <v>0</v>
      </c>
      <c r="G5769">
        <f t="shared" si="360"/>
        <v>0</v>
      </c>
      <c r="H5769" s="5">
        <v>0.8</v>
      </c>
      <c r="I5769" s="14">
        <v>13</v>
      </c>
      <c r="J5769" s="5">
        <v>0.05</v>
      </c>
      <c r="K5769" s="5">
        <v>0</v>
      </c>
      <c r="L5769" s="6">
        <f t="shared" si="362"/>
        <v>-5448161677.1044407</v>
      </c>
      <c r="M5769" s="7">
        <f t="shared" si="361"/>
        <v>0</v>
      </c>
      <c r="N5769" s="8">
        <f t="shared" si="363"/>
        <v>0</v>
      </c>
    </row>
    <row r="5770" spans="1:14" x14ac:dyDescent="0.25">
      <c r="A5770" s="5">
        <v>5767</v>
      </c>
      <c r="B5770" s="5">
        <v>0</v>
      </c>
      <c r="C5770" s="5">
        <v>50.701382877256201</v>
      </c>
      <c r="D5770" s="5">
        <v>20.826897824286899</v>
      </c>
      <c r="E5770" s="5">
        <v>14.5</v>
      </c>
      <c r="F5770" s="5">
        <v>127.12935059634501</v>
      </c>
      <c r="G5770">
        <f t="shared" si="360"/>
        <v>3.5313708498984721E-2</v>
      </c>
      <c r="H5770" s="5">
        <v>0.8</v>
      </c>
      <c r="I5770" s="14">
        <v>13</v>
      </c>
      <c r="J5770" s="5">
        <v>0.05</v>
      </c>
      <c r="K5770" s="5">
        <v>0</v>
      </c>
      <c r="L5770" s="6">
        <f t="shared" si="362"/>
        <v>-3.4173186646427967</v>
      </c>
      <c r="M5770" s="7">
        <f t="shared" si="361"/>
        <v>0</v>
      </c>
      <c r="N5770" s="8">
        <f t="shared" si="363"/>
        <v>0</v>
      </c>
    </row>
    <row r="5771" spans="1:14" x14ac:dyDescent="0.25">
      <c r="A5771" s="5">
        <v>5768</v>
      </c>
      <c r="B5771" s="5">
        <v>0</v>
      </c>
      <c r="C5771" s="5">
        <v>45.005256544241497</v>
      </c>
      <c r="D5771" s="5">
        <v>22.913246046993699</v>
      </c>
      <c r="E5771" s="5">
        <v>15.05</v>
      </c>
      <c r="F5771" s="5">
        <v>158.91168824543101</v>
      </c>
      <c r="G5771">
        <f t="shared" si="360"/>
        <v>4.4142135623730837E-2</v>
      </c>
      <c r="H5771" s="5">
        <v>0.8</v>
      </c>
      <c r="I5771" s="14">
        <v>13</v>
      </c>
      <c r="J5771" s="5">
        <v>0.05</v>
      </c>
      <c r="K5771" s="5">
        <v>0</v>
      </c>
      <c r="L5771" s="6">
        <f t="shared" si="362"/>
        <v>-1.9328650858122485</v>
      </c>
      <c r="M5771" s="7">
        <f t="shared" si="361"/>
        <v>0</v>
      </c>
      <c r="N5771" s="8">
        <f t="shared" si="363"/>
        <v>0</v>
      </c>
    </row>
    <row r="5772" spans="1:14" x14ac:dyDescent="0.25">
      <c r="A5772" s="5">
        <v>5769</v>
      </c>
      <c r="B5772" s="5">
        <v>0</v>
      </c>
      <c r="C5772" s="5">
        <v>36.110443817232401</v>
      </c>
      <c r="D5772" s="5">
        <v>42.218565814989297</v>
      </c>
      <c r="E5772" s="5">
        <v>15.65</v>
      </c>
      <c r="F5772" s="5">
        <v>575.47467341655795</v>
      </c>
      <c r="G5772">
        <f t="shared" si="360"/>
        <v>0.15985407594904388</v>
      </c>
      <c r="H5772" s="5">
        <v>0.8</v>
      </c>
      <c r="I5772" s="14">
        <v>13</v>
      </c>
      <c r="J5772" s="5">
        <v>0.05</v>
      </c>
      <c r="K5772" s="5">
        <v>0</v>
      </c>
      <c r="L5772" s="6">
        <f t="shared" si="362"/>
        <v>0.30142504807264631</v>
      </c>
      <c r="M5772" s="7">
        <f t="shared" si="361"/>
        <v>0</v>
      </c>
      <c r="N5772" s="8">
        <f t="shared" si="363"/>
        <v>0</v>
      </c>
    </row>
    <row r="5773" spans="1:14" x14ac:dyDescent="0.25">
      <c r="A5773" s="5">
        <v>5770</v>
      </c>
      <c r="B5773" s="5">
        <v>1095.8465144326899</v>
      </c>
      <c r="C5773" s="5">
        <v>36.416664963803797</v>
      </c>
      <c r="D5773" s="5">
        <v>37.724357701790296</v>
      </c>
      <c r="E5773" s="5">
        <v>16.649999999999999</v>
      </c>
      <c r="F5773" s="5">
        <v>743.52010100768996</v>
      </c>
      <c r="G5773">
        <f t="shared" si="360"/>
        <v>0.20653336139102499</v>
      </c>
      <c r="H5773" s="5">
        <v>0.8</v>
      </c>
      <c r="I5773" s="14">
        <v>13</v>
      </c>
      <c r="J5773" s="5">
        <v>0.05</v>
      </c>
      <c r="K5773" s="5">
        <v>200</v>
      </c>
      <c r="L5773" s="6">
        <f t="shared" si="362"/>
        <v>0.42811671627023751</v>
      </c>
      <c r="M5773" s="7">
        <f t="shared" si="361"/>
        <v>1095.8465144326869</v>
      </c>
      <c r="N5773" s="8">
        <f t="shared" si="363"/>
        <v>0.29477253212121829</v>
      </c>
    </row>
    <row r="5774" spans="1:14" x14ac:dyDescent="0.25">
      <c r="A5774" s="5">
        <v>5771</v>
      </c>
      <c r="B5774" s="5">
        <v>0</v>
      </c>
      <c r="C5774" s="5">
        <v>37.536621416045598</v>
      </c>
      <c r="D5774" s="5">
        <v>56.927850772504001</v>
      </c>
      <c r="E5774" s="5">
        <v>17.5</v>
      </c>
      <c r="F5774" s="5">
        <v>882.17273994154095</v>
      </c>
      <c r="G5774">
        <f t="shared" si="360"/>
        <v>0.24504798331709471</v>
      </c>
      <c r="H5774" s="5">
        <v>0.8</v>
      </c>
      <c r="I5774" s="14">
        <v>13</v>
      </c>
      <c r="J5774" s="5">
        <v>0.05</v>
      </c>
      <c r="K5774" s="5">
        <v>0</v>
      </c>
      <c r="L5774" s="6">
        <f t="shared" si="362"/>
        <v>0.48197907783471211</v>
      </c>
      <c r="M5774" s="7">
        <f t="shared" si="361"/>
        <v>0</v>
      </c>
      <c r="N5774" s="8">
        <f t="shared" si="363"/>
        <v>0</v>
      </c>
    </row>
    <row r="5775" spans="1:14" x14ac:dyDescent="0.25">
      <c r="A5775" s="5">
        <v>5772</v>
      </c>
      <c r="B5775" s="5">
        <v>3224.4806873583402</v>
      </c>
      <c r="C5775" s="5">
        <v>45.020883757084803</v>
      </c>
      <c r="D5775" s="5">
        <v>48.868712739612697</v>
      </c>
      <c r="E5775" s="5">
        <v>18.4499999999999</v>
      </c>
      <c r="F5775" s="5">
        <v>1477.38060888113</v>
      </c>
      <c r="G5775">
        <f t="shared" si="360"/>
        <v>0.41038350246698058</v>
      </c>
      <c r="H5775" s="5">
        <v>0.8</v>
      </c>
      <c r="I5775" s="14">
        <v>13</v>
      </c>
      <c r="J5775" s="5">
        <v>0.05</v>
      </c>
      <c r="K5775" s="5">
        <v>200</v>
      </c>
      <c r="L5775" s="6">
        <f t="shared" si="362"/>
        <v>0.54229925605542284</v>
      </c>
      <c r="M5775" s="7">
        <f t="shared" si="361"/>
        <v>3224.4806873583752</v>
      </c>
      <c r="N5775" s="8">
        <f t="shared" si="363"/>
        <v>0.43651320015389822</v>
      </c>
    </row>
    <row r="5776" spans="1:14" x14ac:dyDescent="0.25">
      <c r="A5776" s="5">
        <v>5773</v>
      </c>
      <c r="B5776" s="5">
        <v>4726.9629928896702</v>
      </c>
      <c r="C5776" s="5">
        <v>54.220272315465898</v>
      </c>
      <c r="D5776" s="5">
        <v>59.861039610083601</v>
      </c>
      <c r="E5776" s="5">
        <v>19.600000000000001</v>
      </c>
      <c r="F5776" s="5">
        <v>2027.17054714046</v>
      </c>
      <c r="G5776">
        <f t="shared" si="360"/>
        <v>0.56310292976123888</v>
      </c>
      <c r="H5776" s="5">
        <v>0.8</v>
      </c>
      <c r="I5776" s="14">
        <v>13</v>
      </c>
      <c r="J5776" s="5">
        <v>0.05</v>
      </c>
      <c r="K5776" s="5">
        <v>200</v>
      </c>
      <c r="L5776" s="6">
        <f t="shared" si="362"/>
        <v>0.54842190581589345</v>
      </c>
      <c r="M5776" s="7">
        <f t="shared" si="361"/>
        <v>4726.9629928896356</v>
      </c>
      <c r="N5776" s="8">
        <f t="shared" si="363"/>
        <v>0.46636066208877924</v>
      </c>
    </row>
    <row r="5777" spans="1:14" x14ac:dyDescent="0.25">
      <c r="A5777" s="5">
        <v>5774</v>
      </c>
      <c r="B5777" s="5">
        <v>0</v>
      </c>
      <c r="C5777" s="5">
        <v>56.222854736492899</v>
      </c>
      <c r="D5777" s="5">
        <v>74.993233055634093</v>
      </c>
      <c r="E5777" s="5">
        <v>20.399999999999999</v>
      </c>
      <c r="F5777" s="5">
        <v>1261.6116598778499</v>
      </c>
      <c r="G5777">
        <f t="shared" si="360"/>
        <v>0.35044768329940273</v>
      </c>
      <c r="H5777" s="5">
        <v>0.8</v>
      </c>
      <c r="I5777" s="14">
        <v>13</v>
      </c>
      <c r="J5777" s="5">
        <v>0.05</v>
      </c>
      <c r="K5777" s="5">
        <v>0</v>
      </c>
      <c r="L5777" s="6">
        <f t="shared" si="362"/>
        <v>0.38001263427027621</v>
      </c>
      <c r="M5777" s="7">
        <f t="shared" si="361"/>
        <v>0</v>
      </c>
      <c r="N5777" s="8">
        <f t="shared" si="363"/>
        <v>0</v>
      </c>
    </row>
    <row r="5778" spans="1:14" x14ac:dyDescent="0.25">
      <c r="A5778" s="5">
        <v>5775</v>
      </c>
      <c r="B5778" s="5">
        <v>2276.52328204074</v>
      </c>
      <c r="C5778" s="5">
        <v>60.870762528633499</v>
      </c>
      <c r="D5778" s="5">
        <v>63.587377423670198</v>
      </c>
      <c r="E5778" s="5">
        <v>20.85</v>
      </c>
      <c r="F5778" s="5">
        <v>1514.10268229639</v>
      </c>
      <c r="G5778">
        <f t="shared" si="360"/>
        <v>0.42058407841566386</v>
      </c>
      <c r="H5778" s="5">
        <v>0.8</v>
      </c>
      <c r="I5778" s="14">
        <v>13</v>
      </c>
      <c r="J5778" s="5">
        <v>0.05</v>
      </c>
      <c r="K5778" s="5">
        <v>200</v>
      </c>
      <c r="L5778" s="6">
        <f t="shared" si="362"/>
        <v>0.40349255600636502</v>
      </c>
      <c r="M5778" s="7">
        <f t="shared" si="361"/>
        <v>2276.5232820407541</v>
      </c>
      <c r="N5778" s="8">
        <f t="shared" si="363"/>
        <v>0.30070923306702779</v>
      </c>
    </row>
    <row r="5779" spans="1:14" x14ac:dyDescent="0.25">
      <c r="A5779" s="5">
        <v>5776</v>
      </c>
      <c r="B5779" s="5">
        <v>0</v>
      </c>
      <c r="C5779" s="5">
        <v>62.201765532014498</v>
      </c>
      <c r="D5779" s="5">
        <v>42.206507131096501</v>
      </c>
      <c r="E5779" s="5">
        <v>20.8</v>
      </c>
      <c r="F5779" s="5">
        <v>454.487428381933</v>
      </c>
      <c r="G5779">
        <f t="shared" si="360"/>
        <v>0.12624650788387029</v>
      </c>
      <c r="H5779" s="5">
        <v>0.8</v>
      </c>
      <c r="I5779" s="14">
        <v>13</v>
      </c>
      <c r="J5779" s="5">
        <v>0.05</v>
      </c>
      <c r="K5779" s="5">
        <v>0</v>
      </c>
      <c r="L5779" s="6">
        <f t="shared" si="362"/>
        <v>-0.57281742524454937</v>
      </c>
      <c r="M5779" s="7">
        <f t="shared" si="361"/>
        <v>0</v>
      </c>
      <c r="N5779" s="8">
        <f t="shared" si="363"/>
        <v>0</v>
      </c>
    </row>
    <row r="5780" spans="1:14" x14ac:dyDescent="0.25">
      <c r="A5780" s="5">
        <v>5777</v>
      </c>
      <c r="B5780" s="5">
        <v>0</v>
      </c>
      <c r="C5780" s="5">
        <v>61.9002728830677</v>
      </c>
      <c r="D5780" s="5">
        <v>41.778569488227198</v>
      </c>
      <c r="E5780" s="5">
        <v>20.3</v>
      </c>
      <c r="F5780" s="5">
        <v>456.33380340093697</v>
      </c>
      <c r="G5780">
        <f t="shared" si="360"/>
        <v>0.12675938983359361</v>
      </c>
      <c r="H5780" s="5">
        <v>0.8</v>
      </c>
      <c r="I5780" s="14">
        <v>13</v>
      </c>
      <c r="J5780" s="5">
        <v>0.05</v>
      </c>
      <c r="K5780" s="5">
        <v>0</v>
      </c>
      <c r="L5780" s="6">
        <f t="shared" si="362"/>
        <v>-0.57472323519394264</v>
      </c>
      <c r="M5780" s="7">
        <f t="shared" si="361"/>
        <v>0</v>
      </c>
      <c r="N5780" s="8">
        <f t="shared" si="363"/>
        <v>0</v>
      </c>
    </row>
    <row r="5781" spans="1:14" x14ac:dyDescent="0.25">
      <c r="A5781" s="5">
        <v>5778</v>
      </c>
      <c r="B5781" s="5">
        <v>0</v>
      </c>
      <c r="C5781" s="5">
        <v>61.600934120722997</v>
      </c>
      <c r="D5781" s="5">
        <v>27.613247474952299</v>
      </c>
      <c r="E5781" s="5">
        <v>19.75</v>
      </c>
      <c r="F5781" s="5">
        <v>158.91168824543101</v>
      </c>
      <c r="G5781">
        <f t="shared" si="360"/>
        <v>4.4142135623730837E-2</v>
      </c>
      <c r="H5781" s="5">
        <v>0.8</v>
      </c>
      <c r="I5781" s="14">
        <v>13</v>
      </c>
      <c r="J5781" s="5">
        <v>0.05</v>
      </c>
      <c r="K5781" s="5">
        <v>0</v>
      </c>
      <c r="L5781" s="6">
        <f t="shared" si="362"/>
        <v>-3.1747685301489303</v>
      </c>
      <c r="M5781" s="7">
        <f t="shared" si="361"/>
        <v>0</v>
      </c>
      <c r="N5781" s="8">
        <f t="shared" si="363"/>
        <v>0</v>
      </c>
    </row>
    <row r="5782" spans="1:14" x14ac:dyDescent="0.25">
      <c r="A5782" s="5">
        <v>5779</v>
      </c>
      <c r="B5782" s="5">
        <v>0</v>
      </c>
      <c r="C5782" s="5">
        <v>57.242087076372698</v>
      </c>
      <c r="D5782" s="5">
        <v>19.049999999999901</v>
      </c>
      <c r="E5782" s="5">
        <v>19.05</v>
      </c>
      <c r="F5782" s="5">
        <v>119.382931716177</v>
      </c>
      <c r="G5782">
        <f t="shared" si="360"/>
        <v>3.3161925476715835E-2</v>
      </c>
      <c r="H5782" s="5">
        <v>0.8</v>
      </c>
      <c r="I5782" s="14">
        <v>13</v>
      </c>
      <c r="J5782" s="5">
        <v>0.05</v>
      </c>
      <c r="K5782" s="5">
        <v>0</v>
      </c>
      <c r="L5782" s="6">
        <f t="shared" si="362"/>
        <v>-3.9697681661236128</v>
      </c>
      <c r="M5782" s="7">
        <f t="shared" si="361"/>
        <v>0</v>
      </c>
      <c r="N5782" s="8">
        <f t="shared" si="363"/>
        <v>0</v>
      </c>
    </row>
    <row r="5783" spans="1:14" x14ac:dyDescent="0.25">
      <c r="A5783" s="5">
        <v>5780</v>
      </c>
      <c r="B5783" s="5">
        <v>0</v>
      </c>
      <c r="C5783" s="5">
        <v>49.824994665370198</v>
      </c>
      <c r="D5783" s="5">
        <v>18.399999999999899</v>
      </c>
      <c r="E5783" s="5">
        <v>18.399999999999999</v>
      </c>
      <c r="F5783" s="5">
        <v>0</v>
      </c>
      <c r="G5783">
        <f t="shared" si="360"/>
        <v>0</v>
      </c>
      <c r="H5783" s="5">
        <v>0.8</v>
      </c>
      <c r="I5783" s="14">
        <v>13</v>
      </c>
      <c r="J5783" s="5">
        <v>0.05</v>
      </c>
      <c r="K5783" s="5">
        <v>0</v>
      </c>
      <c r="L5783" s="6">
        <f t="shared" si="362"/>
        <v>-4579014450.5573988</v>
      </c>
      <c r="M5783" s="7">
        <f t="shared" si="361"/>
        <v>0</v>
      </c>
      <c r="N5783" s="8">
        <f t="shared" si="363"/>
        <v>0</v>
      </c>
    </row>
    <row r="5784" spans="1:14" x14ac:dyDescent="0.25">
      <c r="A5784" s="5">
        <v>5781</v>
      </c>
      <c r="B5784" s="5">
        <v>0</v>
      </c>
      <c r="C5784" s="5">
        <v>43.6405935237742</v>
      </c>
      <c r="D5784" s="5">
        <v>17.799999999999901</v>
      </c>
      <c r="E5784" s="5">
        <v>17.8</v>
      </c>
      <c r="F5784" s="5">
        <v>0</v>
      </c>
      <c r="G5784">
        <f t="shared" si="360"/>
        <v>0</v>
      </c>
      <c r="H5784" s="5">
        <v>0.8</v>
      </c>
      <c r="I5784" s="14">
        <v>13</v>
      </c>
      <c r="J5784" s="5">
        <v>0.05</v>
      </c>
      <c r="K5784" s="5">
        <v>0</v>
      </c>
      <c r="L5784" s="6">
        <f t="shared" si="362"/>
        <v>-3693145294.1211061</v>
      </c>
      <c r="M5784" s="7">
        <f t="shared" si="361"/>
        <v>0</v>
      </c>
      <c r="N5784" s="8">
        <f t="shared" si="363"/>
        <v>0</v>
      </c>
    </row>
    <row r="5785" spans="1:14" x14ac:dyDescent="0.25">
      <c r="A5785" s="5">
        <v>5782</v>
      </c>
      <c r="B5785" s="5">
        <v>0</v>
      </c>
      <c r="C5785" s="5">
        <v>38.507517943290601</v>
      </c>
      <c r="D5785" s="5">
        <v>17.2</v>
      </c>
      <c r="E5785" s="5">
        <v>17.1999999999999</v>
      </c>
      <c r="F5785" s="5">
        <v>0</v>
      </c>
      <c r="G5785">
        <f t="shared" si="360"/>
        <v>0</v>
      </c>
      <c r="H5785" s="5">
        <v>0.8</v>
      </c>
      <c r="I5785" s="14">
        <v>13</v>
      </c>
      <c r="J5785" s="5">
        <v>0.05</v>
      </c>
      <c r="K5785" s="5">
        <v>0</v>
      </c>
      <c r="L5785" s="6">
        <f t="shared" si="362"/>
        <v>-2996982492.2796183</v>
      </c>
      <c r="M5785" s="7">
        <f t="shared" si="361"/>
        <v>0</v>
      </c>
      <c r="N5785" s="8">
        <f t="shared" si="363"/>
        <v>0</v>
      </c>
    </row>
    <row r="5786" spans="1:14" x14ac:dyDescent="0.25">
      <c r="A5786" s="5">
        <v>5783</v>
      </c>
      <c r="B5786" s="5">
        <v>0</v>
      </c>
      <c r="C5786" s="5">
        <v>36.165852794815201</v>
      </c>
      <c r="D5786" s="5">
        <v>16.600000000000001</v>
      </c>
      <c r="E5786" s="5">
        <v>16.600000000000001</v>
      </c>
      <c r="F5786" s="5">
        <v>0</v>
      </c>
      <c r="G5786">
        <f t="shared" si="360"/>
        <v>0</v>
      </c>
      <c r="H5786" s="5">
        <v>0.8</v>
      </c>
      <c r="I5786" s="14">
        <v>13</v>
      </c>
      <c r="J5786" s="5">
        <v>0.05</v>
      </c>
      <c r="K5786" s="5">
        <v>0</v>
      </c>
      <c r="L5786" s="6">
        <f t="shared" si="362"/>
        <v>-2734972160.3201652</v>
      </c>
      <c r="M5786" s="7">
        <f t="shared" si="361"/>
        <v>0</v>
      </c>
      <c r="N5786" s="8">
        <f t="shared" si="363"/>
        <v>0</v>
      </c>
    </row>
    <row r="5787" spans="1:14" x14ac:dyDescent="0.25">
      <c r="A5787" s="5">
        <v>5784</v>
      </c>
      <c r="B5787" s="5">
        <v>0</v>
      </c>
      <c r="C5787" s="5">
        <v>36.050362702868703</v>
      </c>
      <c r="D5787" s="5">
        <v>15.999999999999901</v>
      </c>
      <c r="E5787" s="5">
        <v>16</v>
      </c>
      <c r="F5787" s="5">
        <v>0</v>
      </c>
      <c r="G5787">
        <f t="shared" si="360"/>
        <v>0</v>
      </c>
      <c r="H5787" s="5">
        <v>0.8</v>
      </c>
      <c r="I5787" s="14">
        <v>13</v>
      </c>
      <c r="J5787" s="5">
        <v>0.05</v>
      </c>
      <c r="K5787" s="5">
        <v>0</v>
      </c>
      <c r="L5787" s="6">
        <f t="shared" si="362"/>
        <v>-2807555672.8312254</v>
      </c>
      <c r="M5787" s="7">
        <f t="shared" si="361"/>
        <v>0</v>
      </c>
      <c r="N5787" s="8">
        <f t="shared" si="363"/>
        <v>0</v>
      </c>
    </row>
    <row r="5788" spans="1:14" x14ac:dyDescent="0.25">
      <c r="A5788" s="5">
        <v>5785</v>
      </c>
      <c r="B5788" s="5">
        <v>0</v>
      </c>
      <c r="C5788" s="5">
        <v>35.935697680994799</v>
      </c>
      <c r="D5788" s="5">
        <v>15.35</v>
      </c>
      <c r="E5788" s="5">
        <v>15.35</v>
      </c>
      <c r="F5788" s="5">
        <v>0</v>
      </c>
      <c r="G5788">
        <f t="shared" si="360"/>
        <v>0</v>
      </c>
      <c r="H5788" s="5">
        <v>0.8</v>
      </c>
      <c r="I5788" s="14">
        <v>13</v>
      </c>
      <c r="J5788" s="5">
        <v>0.05</v>
      </c>
      <c r="K5788" s="5">
        <v>0</v>
      </c>
      <c r="L5788" s="6">
        <f t="shared" si="362"/>
        <v>-2888026172.235981</v>
      </c>
      <c r="M5788" s="7">
        <f t="shared" si="361"/>
        <v>0</v>
      </c>
      <c r="N5788" s="8">
        <f t="shared" si="363"/>
        <v>0</v>
      </c>
    </row>
    <row r="5789" spans="1:14" x14ac:dyDescent="0.25">
      <c r="A5789" s="5">
        <v>5786</v>
      </c>
      <c r="B5789" s="5">
        <v>0</v>
      </c>
      <c r="C5789" s="5">
        <v>35.821851834829602</v>
      </c>
      <c r="D5789" s="5">
        <v>14.6</v>
      </c>
      <c r="E5789" s="5">
        <v>14.6</v>
      </c>
      <c r="F5789" s="5">
        <v>0</v>
      </c>
      <c r="G5789">
        <f t="shared" si="360"/>
        <v>0</v>
      </c>
      <c r="H5789" s="5">
        <v>0.8</v>
      </c>
      <c r="I5789" s="14">
        <v>13</v>
      </c>
      <c r="J5789" s="5">
        <v>0.05</v>
      </c>
      <c r="K5789" s="5">
        <v>0</v>
      </c>
      <c r="L5789" s="6">
        <f t="shared" si="362"/>
        <v>-2984024235.3775783</v>
      </c>
      <c r="M5789" s="7">
        <f t="shared" si="361"/>
        <v>0</v>
      </c>
      <c r="N5789" s="8">
        <f t="shared" si="363"/>
        <v>0</v>
      </c>
    </row>
    <row r="5790" spans="1:14" x14ac:dyDescent="0.25">
      <c r="A5790" s="5">
        <v>5787</v>
      </c>
      <c r="B5790" s="5">
        <v>0</v>
      </c>
      <c r="C5790" s="5">
        <v>35.708819312118898</v>
      </c>
      <c r="D5790" s="5">
        <v>13.8499999999999</v>
      </c>
      <c r="E5790" s="5">
        <v>13.85</v>
      </c>
      <c r="F5790" s="5">
        <v>0</v>
      </c>
      <c r="G5790">
        <f t="shared" si="360"/>
        <v>0</v>
      </c>
      <c r="H5790" s="5">
        <v>0.8</v>
      </c>
      <c r="I5790" s="14">
        <v>13</v>
      </c>
      <c r="J5790" s="5">
        <v>0.05</v>
      </c>
      <c r="K5790" s="5">
        <v>0</v>
      </c>
      <c r="L5790" s="6">
        <f t="shared" si="362"/>
        <v>-3080550500.6353874</v>
      </c>
      <c r="M5790" s="7">
        <f t="shared" si="361"/>
        <v>0</v>
      </c>
      <c r="N5790" s="8">
        <f t="shared" si="363"/>
        <v>0</v>
      </c>
    </row>
    <row r="5791" spans="1:14" x14ac:dyDescent="0.25">
      <c r="A5791" s="5">
        <v>5788</v>
      </c>
      <c r="B5791" s="5">
        <v>0</v>
      </c>
      <c r="C5791" s="5">
        <v>35.596594302417699</v>
      </c>
      <c r="D5791" s="5">
        <v>13.149999999999901</v>
      </c>
      <c r="E5791" s="5">
        <v>13.15</v>
      </c>
      <c r="F5791" s="5">
        <v>0</v>
      </c>
      <c r="G5791">
        <f t="shared" si="360"/>
        <v>0</v>
      </c>
      <c r="H5791" s="5">
        <v>0.8</v>
      </c>
      <c r="I5791" s="14">
        <v>13</v>
      </c>
      <c r="J5791" s="5">
        <v>0.05</v>
      </c>
      <c r="K5791" s="5">
        <v>0</v>
      </c>
      <c r="L5791" s="6">
        <f t="shared" si="362"/>
        <v>-3169982056.4029665</v>
      </c>
      <c r="M5791" s="7">
        <f t="shared" si="361"/>
        <v>0</v>
      </c>
      <c r="N5791" s="8">
        <f t="shared" si="363"/>
        <v>0</v>
      </c>
    </row>
    <row r="5792" spans="1:14" x14ac:dyDescent="0.25">
      <c r="A5792" s="5">
        <v>5789</v>
      </c>
      <c r="B5792" s="5">
        <v>0</v>
      </c>
      <c r="C5792" s="5">
        <v>35.485171036791101</v>
      </c>
      <c r="D5792" s="5">
        <v>12.4</v>
      </c>
      <c r="E5792" s="5">
        <v>12.4</v>
      </c>
      <c r="F5792" s="5">
        <v>0</v>
      </c>
      <c r="G5792">
        <f t="shared" si="360"/>
        <v>0</v>
      </c>
      <c r="H5792" s="5">
        <v>0.8</v>
      </c>
      <c r="I5792" s="14">
        <v>13</v>
      </c>
      <c r="J5792" s="5">
        <v>0.05</v>
      </c>
      <c r="K5792" s="5">
        <v>0</v>
      </c>
      <c r="L5792" s="6">
        <f t="shared" si="362"/>
        <v>-3267534794.8817925</v>
      </c>
      <c r="M5792" s="7">
        <f t="shared" si="361"/>
        <v>0</v>
      </c>
      <c r="N5792" s="8">
        <f t="shared" si="363"/>
        <v>0</v>
      </c>
    </row>
    <row r="5793" spans="1:14" x14ac:dyDescent="0.25">
      <c r="A5793" s="5">
        <v>5790</v>
      </c>
      <c r="B5793" s="5">
        <v>0</v>
      </c>
      <c r="C5793" s="5">
        <v>35.374543787517901</v>
      </c>
      <c r="D5793" s="5">
        <v>11.65</v>
      </c>
      <c r="E5793" s="5">
        <v>11.65</v>
      </c>
      <c r="F5793" s="5">
        <v>0</v>
      </c>
      <c r="G5793">
        <f t="shared" si="360"/>
        <v>0</v>
      </c>
      <c r="H5793" s="5">
        <v>0.8</v>
      </c>
      <c r="I5793" s="14">
        <v>13</v>
      </c>
      <c r="J5793" s="5">
        <v>0.05</v>
      </c>
      <c r="K5793" s="5">
        <v>0</v>
      </c>
      <c r="L5793" s="6">
        <f t="shared" si="362"/>
        <v>-3365617680.5402546</v>
      </c>
      <c r="M5793" s="7">
        <f t="shared" si="361"/>
        <v>0</v>
      </c>
      <c r="N5793" s="8">
        <f t="shared" si="363"/>
        <v>0</v>
      </c>
    </row>
    <row r="5794" spans="1:14" x14ac:dyDescent="0.25">
      <c r="A5794" s="5">
        <v>5791</v>
      </c>
      <c r="B5794" s="5">
        <v>0</v>
      </c>
      <c r="C5794" s="5">
        <v>35.264706867796399</v>
      </c>
      <c r="D5794" s="5">
        <v>18.672813190777902</v>
      </c>
      <c r="E5794" s="5">
        <v>11.9</v>
      </c>
      <c r="F5794" s="5">
        <v>138.09348540361</v>
      </c>
      <c r="G5794">
        <f t="shared" si="360"/>
        <v>3.8359301501002779E-2</v>
      </c>
      <c r="H5794" s="5">
        <v>0.8</v>
      </c>
      <c r="I5794" s="14">
        <v>13</v>
      </c>
      <c r="J5794" s="5">
        <v>0.05</v>
      </c>
      <c r="K5794" s="5">
        <v>0</v>
      </c>
      <c r="L5794" s="6">
        <f t="shared" si="362"/>
        <v>-1.5971924846780834</v>
      </c>
      <c r="M5794" s="7">
        <f t="shared" si="361"/>
        <v>0</v>
      </c>
      <c r="N5794" s="8">
        <f t="shared" si="363"/>
        <v>0</v>
      </c>
    </row>
    <row r="5795" spans="1:14" x14ac:dyDescent="0.25">
      <c r="A5795" s="5">
        <v>5792</v>
      </c>
      <c r="B5795" s="5">
        <v>0</v>
      </c>
      <c r="C5795" s="5">
        <v>31.509779036123899</v>
      </c>
      <c r="D5795" s="5">
        <v>35.840581849037001</v>
      </c>
      <c r="E5795" s="5">
        <v>13.3</v>
      </c>
      <c r="F5795" s="5">
        <v>544.38298854244204</v>
      </c>
      <c r="G5795">
        <f t="shared" si="360"/>
        <v>0.151217496817345</v>
      </c>
      <c r="H5795" s="5">
        <v>0.8</v>
      </c>
      <c r="I5795" s="14">
        <v>13</v>
      </c>
      <c r="J5795" s="5">
        <v>0.05</v>
      </c>
      <c r="K5795" s="5">
        <v>0</v>
      </c>
      <c r="L5795" s="6">
        <f t="shared" si="362"/>
        <v>0.33468985001070839</v>
      </c>
      <c r="M5795" s="7">
        <f t="shared" si="361"/>
        <v>0</v>
      </c>
      <c r="N5795" s="8">
        <f t="shared" si="363"/>
        <v>0</v>
      </c>
    </row>
    <row r="5796" spans="1:14" x14ac:dyDescent="0.25">
      <c r="A5796" s="5">
        <v>5793</v>
      </c>
      <c r="B5796" s="5">
        <v>2079.9148976737101</v>
      </c>
      <c r="C5796" s="5">
        <v>30.652549392076502</v>
      </c>
      <c r="D5796" s="5">
        <v>33.134548076651299</v>
      </c>
      <c r="E5796" s="5">
        <v>14.85</v>
      </c>
      <c r="F5796" s="5">
        <v>964.70090073351298</v>
      </c>
      <c r="G5796">
        <f t="shared" si="360"/>
        <v>0.26797247242597583</v>
      </c>
      <c r="H5796" s="5">
        <v>0.8</v>
      </c>
      <c r="I5796" s="14">
        <v>13</v>
      </c>
      <c r="J5796" s="5">
        <v>0.05</v>
      </c>
      <c r="K5796" s="5">
        <v>200</v>
      </c>
      <c r="L5796" s="6">
        <f t="shared" si="362"/>
        <v>0.57410701050122315</v>
      </c>
      <c r="M5796" s="7">
        <f t="shared" si="361"/>
        <v>2079.9148976736806</v>
      </c>
      <c r="N5796" s="8">
        <f t="shared" si="363"/>
        <v>0.43120409566874857</v>
      </c>
    </row>
    <row r="5797" spans="1:14" x14ac:dyDescent="0.25">
      <c r="A5797" s="5">
        <v>5794</v>
      </c>
      <c r="B5797" s="5">
        <v>3642.8279224445901</v>
      </c>
      <c r="C5797" s="5">
        <v>40.498182776170601</v>
      </c>
      <c r="D5797" s="5">
        <v>44.845232802954101</v>
      </c>
      <c r="E5797" s="5">
        <v>16.4499999999999</v>
      </c>
      <c r="F5797" s="5">
        <v>1544.8541364366599</v>
      </c>
      <c r="G5797">
        <f t="shared" si="360"/>
        <v>0.42912614901018331</v>
      </c>
      <c r="H5797" s="5">
        <v>0.8</v>
      </c>
      <c r="I5797" s="14">
        <v>13</v>
      </c>
      <c r="J5797" s="5">
        <v>0.05</v>
      </c>
      <c r="K5797" s="5">
        <v>200</v>
      </c>
      <c r="L5797" s="6">
        <f t="shared" si="362"/>
        <v>0.5789162596297196</v>
      </c>
      <c r="M5797" s="7">
        <f t="shared" si="361"/>
        <v>3642.8279224445728</v>
      </c>
      <c r="N5797" s="8">
        <f t="shared" si="363"/>
        <v>0.47160800962235627</v>
      </c>
    </row>
    <row r="5798" spans="1:14" x14ac:dyDescent="0.25">
      <c r="A5798" s="5">
        <v>5795</v>
      </c>
      <c r="B5798" s="5">
        <v>4820.4704824130904</v>
      </c>
      <c r="C5798" s="5">
        <v>49.629619789768903</v>
      </c>
      <c r="D5798" s="5">
        <v>55.381971200762997</v>
      </c>
      <c r="E5798" s="5">
        <v>18.05</v>
      </c>
      <c r="F5798" s="5">
        <v>1993.8207593570801</v>
      </c>
      <c r="G5798">
        <f t="shared" si="360"/>
        <v>0.55383909982141111</v>
      </c>
      <c r="H5798" s="5">
        <v>0.8</v>
      </c>
      <c r="I5798" s="14">
        <v>13</v>
      </c>
      <c r="J5798" s="5">
        <v>0.05</v>
      </c>
      <c r="K5798" s="5">
        <v>200</v>
      </c>
      <c r="L5798" s="6">
        <f t="shared" si="362"/>
        <v>0.56908722893642605</v>
      </c>
      <c r="M5798" s="7">
        <f t="shared" si="361"/>
        <v>4820.4704824130522</v>
      </c>
      <c r="N5798" s="8">
        <f t="shared" si="363"/>
        <v>0.4835410063365686</v>
      </c>
    </row>
    <row r="5799" spans="1:14" x14ac:dyDescent="0.25">
      <c r="A5799" s="5">
        <v>5796</v>
      </c>
      <c r="B5799" s="5">
        <v>8796.7598490401997</v>
      </c>
      <c r="C5799" s="5">
        <v>55.848551184988303</v>
      </c>
      <c r="D5799" s="5">
        <v>66.3458779738191</v>
      </c>
      <c r="E5799" s="5">
        <v>19.75</v>
      </c>
      <c r="F5799" s="5">
        <v>3047.4524670124101</v>
      </c>
      <c r="G5799">
        <f t="shared" si="360"/>
        <v>0.84651457417011389</v>
      </c>
      <c r="H5799" s="5">
        <v>0.8</v>
      </c>
      <c r="I5799" s="14">
        <v>13</v>
      </c>
      <c r="J5799" s="5">
        <v>0.05</v>
      </c>
      <c r="K5799" s="5">
        <v>200</v>
      </c>
      <c r="L5799" s="6">
        <f t="shared" si="362"/>
        <v>0.62462845899807917</v>
      </c>
      <c r="M5799" s="7">
        <f t="shared" si="361"/>
        <v>8796.7598490402088</v>
      </c>
      <c r="N5799" s="8">
        <f t="shared" si="363"/>
        <v>0.57731892090021686</v>
      </c>
    </row>
    <row r="5800" spans="1:14" x14ac:dyDescent="0.25">
      <c r="A5800" s="5">
        <v>5797</v>
      </c>
      <c r="B5800" s="5">
        <v>10278.108745449101</v>
      </c>
      <c r="C5800" s="5">
        <v>62.001246827814697</v>
      </c>
      <c r="D5800" s="5">
        <v>74.266293063434304</v>
      </c>
      <c r="E5800" s="5">
        <v>21.45</v>
      </c>
      <c r="F5800" s="5">
        <v>3455.3384513728402</v>
      </c>
      <c r="G5800">
        <f t="shared" si="360"/>
        <v>0.95981623649245562</v>
      </c>
      <c r="H5800" s="5">
        <v>0.8</v>
      </c>
      <c r="I5800" s="14">
        <v>13</v>
      </c>
      <c r="J5800" s="5">
        <v>0.05</v>
      </c>
      <c r="K5800" s="5">
        <v>200</v>
      </c>
      <c r="L5800" s="6">
        <f t="shared" si="362"/>
        <v>0.62363916059616176</v>
      </c>
      <c r="M5800" s="7">
        <f t="shared" si="361"/>
        <v>10278.108745449232</v>
      </c>
      <c r="N5800" s="8">
        <f t="shared" si="363"/>
        <v>0.59491183800348424</v>
      </c>
    </row>
    <row r="5801" spans="1:14" x14ac:dyDescent="0.25">
      <c r="A5801" s="5">
        <v>5798</v>
      </c>
      <c r="B5801" s="5">
        <v>9599.4652503855996</v>
      </c>
      <c r="C5801" s="5">
        <v>70.493669854187701</v>
      </c>
      <c r="D5801" s="5">
        <v>81.9488789835261</v>
      </c>
      <c r="E5801" s="5">
        <v>22.8</v>
      </c>
      <c r="F5801" s="5">
        <v>3445.0414621820801</v>
      </c>
      <c r="G5801">
        <f t="shared" si="360"/>
        <v>0.95695596171724451</v>
      </c>
      <c r="H5801" s="5">
        <v>0.8</v>
      </c>
      <c r="I5801" s="14">
        <v>13</v>
      </c>
      <c r="J5801" s="5">
        <v>0.05</v>
      </c>
      <c r="K5801" s="5">
        <v>200</v>
      </c>
      <c r="L5801" s="6">
        <f t="shared" si="362"/>
        <v>0.58701213806977026</v>
      </c>
      <c r="M5801" s="7">
        <f t="shared" si="361"/>
        <v>9599.4652503855796</v>
      </c>
      <c r="N5801" s="8">
        <f t="shared" si="363"/>
        <v>0.5572917107375932</v>
      </c>
    </row>
    <row r="5802" spans="1:14" x14ac:dyDescent="0.25">
      <c r="A5802" s="5">
        <v>5799</v>
      </c>
      <c r="B5802" s="5">
        <v>7081.8876391391996</v>
      </c>
      <c r="C5802" s="5">
        <v>77.245478565650501</v>
      </c>
      <c r="D5802" s="5">
        <v>85.696418469157905</v>
      </c>
      <c r="E5802" s="5">
        <v>23.7</v>
      </c>
      <c r="F5802" s="5">
        <v>2993.2436580806202</v>
      </c>
      <c r="G5802">
        <f t="shared" si="360"/>
        <v>0.83145657168906117</v>
      </c>
      <c r="H5802" s="5">
        <v>0.8</v>
      </c>
      <c r="I5802" s="14">
        <v>13</v>
      </c>
      <c r="J5802" s="5">
        <v>0.05</v>
      </c>
      <c r="K5802" s="5">
        <v>200</v>
      </c>
      <c r="L5802" s="6">
        <f t="shared" si="362"/>
        <v>0.51955268900329898</v>
      </c>
      <c r="M5802" s="7">
        <f t="shared" si="361"/>
        <v>7081.8876391392059</v>
      </c>
      <c r="N5802" s="8">
        <f t="shared" si="363"/>
        <v>0.47319152383630375</v>
      </c>
    </row>
    <row r="5803" spans="1:14" x14ac:dyDescent="0.25">
      <c r="A5803" s="5">
        <v>5800</v>
      </c>
      <c r="B5803" s="5">
        <v>4005.8367472202399</v>
      </c>
      <c r="C5803" s="5">
        <v>81.983566693137107</v>
      </c>
      <c r="D5803" s="5">
        <v>86.763801475022902</v>
      </c>
      <c r="E5803" s="5">
        <v>24.1</v>
      </c>
      <c r="F5803" s="5">
        <v>2403.5769946299001</v>
      </c>
      <c r="G5803">
        <f t="shared" si="360"/>
        <v>0.66766027628608338</v>
      </c>
      <c r="H5803" s="5">
        <v>0.8</v>
      </c>
      <c r="I5803" s="14">
        <v>13</v>
      </c>
      <c r="J5803" s="5">
        <v>0.05</v>
      </c>
      <c r="K5803" s="5">
        <v>200</v>
      </c>
      <c r="L5803" s="6">
        <f t="shared" si="362"/>
        <v>0.41723226104928235</v>
      </c>
      <c r="M5803" s="7">
        <f t="shared" si="361"/>
        <v>4005.8367472202972</v>
      </c>
      <c r="N5803" s="8">
        <f t="shared" si="363"/>
        <v>0.33332293960238979</v>
      </c>
    </row>
    <row r="5804" spans="1:14" x14ac:dyDescent="0.25">
      <c r="A5804" s="5">
        <v>5801</v>
      </c>
      <c r="B5804" s="5">
        <v>0</v>
      </c>
      <c r="C5804" s="5">
        <v>82.776111312605295</v>
      </c>
      <c r="D5804" s="5">
        <v>83.035035163368704</v>
      </c>
      <c r="E5804" s="5">
        <v>23.95</v>
      </c>
      <c r="F5804" s="5">
        <v>1494.7645539385101</v>
      </c>
      <c r="G5804">
        <f t="shared" si="360"/>
        <v>0.41521237609403056</v>
      </c>
      <c r="H5804" s="5">
        <v>0.8</v>
      </c>
      <c r="I5804" s="14">
        <v>13</v>
      </c>
      <c r="J5804" s="5">
        <v>0.05</v>
      </c>
      <c r="K5804" s="5">
        <v>0</v>
      </c>
      <c r="L5804" s="6">
        <f t="shared" si="362"/>
        <v>0.17263362772525304</v>
      </c>
      <c r="M5804" s="7">
        <f t="shared" si="361"/>
        <v>0</v>
      </c>
      <c r="N5804" s="8">
        <f t="shared" si="363"/>
        <v>0</v>
      </c>
    </row>
    <row r="5805" spans="1:14" x14ac:dyDescent="0.25">
      <c r="A5805" s="5">
        <v>5802</v>
      </c>
      <c r="B5805" s="5">
        <v>0</v>
      </c>
      <c r="C5805" s="5">
        <v>82.3276339597831</v>
      </c>
      <c r="D5805" s="5">
        <v>44.219414900338499</v>
      </c>
      <c r="E5805" s="5">
        <v>23.1</v>
      </c>
      <c r="F5805" s="5">
        <v>560.87168121563104</v>
      </c>
      <c r="G5805">
        <f t="shared" si="360"/>
        <v>0.15579768922656417</v>
      </c>
      <c r="H5805" s="5">
        <v>0.8</v>
      </c>
      <c r="I5805" s="14">
        <v>13</v>
      </c>
      <c r="J5805" s="5">
        <v>0.05</v>
      </c>
      <c r="K5805" s="5">
        <v>0</v>
      </c>
      <c r="L5805" s="6">
        <f t="shared" si="362"/>
        <v>-0.88551008045792856</v>
      </c>
      <c r="M5805" s="7">
        <f t="shared" si="361"/>
        <v>0</v>
      </c>
      <c r="N5805" s="8">
        <f t="shared" si="363"/>
        <v>0</v>
      </c>
    </row>
    <row r="5806" spans="1:14" x14ac:dyDescent="0.25">
      <c r="A5806" s="5">
        <v>5803</v>
      </c>
      <c r="B5806" s="5">
        <v>0</v>
      </c>
      <c r="C5806" s="5">
        <v>76.502672757438603</v>
      </c>
      <c r="D5806" s="5">
        <v>21.799999999999901</v>
      </c>
      <c r="E5806" s="5">
        <v>21.8</v>
      </c>
      <c r="F5806" s="5">
        <v>131.43106169288399</v>
      </c>
      <c r="G5806">
        <f t="shared" si="360"/>
        <v>3.6508628248023332E-2</v>
      </c>
      <c r="H5806" s="5">
        <v>0.8</v>
      </c>
      <c r="I5806" s="14">
        <v>13</v>
      </c>
      <c r="J5806" s="5">
        <v>0.05</v>
      </c>
      <c r="K5806" s="5">
        <v>0</v>
      </c>
      <c r="L5806" s="6">
        <f t="shared" si="362"/>
        <v>-5.7490901043125877</v>
      </c>
      <c r="M5806" s="7">
        <f t="shared" si="361"/>
        <v>0</v>
      </c>
      <c r="N5806" s="8">
        <f t="shared" si="363"/>
        <v>0</v>
      </c>
    </row>
    <row r="5807" spans="1:14" x14ac:dyDescent="0.25">
      <c r="A5807" s="5">
        <v>5804</v>
      </c>
      <c r="B5807" s="5">
        <v>0</v>
      </c>
      <c r="C5807" s="5">
        <v>66.530864662278304</v>
      </c>
      <c r="D5807" s="5">
        <v>20.749999999999901</v>
      </c>
      <c r="E5807" s="5">
        <v>20.75</v>
      </c>
      <c r="F5807" s="5">
        <v>0</v>
      </c>
      <c r="G5807">
        <f t="shared" si="360"/>
        <v>0</v>
      </c>
      <c r="H5807" s="5">
        <v>0.8</v>
      </c>
      <c r="I5807" s="14">
        <v>13</v>
      </c>
      <c r="J5807" s="5">
        <v>0.05</v>
      </c>
      <c r="K5807" s="5">
        <v>0</v>
      </c>
      <c r="L5807" s="6">
        <f t="shared" si="362"/>
        <v>-6999456189.9091015</v>
      </c>
      <c r="M5807" s="7">
        <f t="shared" si="361"/>
        <v>0</v>
      </c>
      <c r="N5807" s="8">
        <f t="shared" si="363"/>
        <v>0</v>
      </c>
    </row>
    <row r="5808" spans="1:14" x14ac:dyDescent="0.25">
      <c r="A5808" s="5">
        <v>5805</v>
      </c>
      <c r="B5808" s="5">
        <v>0</v>
      </c>
      <c r="C5808" s="5">
        <v>58.105560542375201</v>
      </c>
      <c r="D5808" s="5">
        <v>20.099999999999898</v>
      </c>
      <c r="E5808" s="5">
        <v>20.100000000000001</v>
      </c>
      <c r="F5808" s="5">
        <v>0</v>
      </c>
      <c r="G5808">
        <f t="shared" si="360"/>
        <v>0</v>
      </c>
      <c r="H5808" s="5">
        <v>0.8</v>
      </c>
      <c r="I5808" s="14">
        <v>13</v>
      </c>
      <c r="J5808" s="5">
        <v>0.05</v>
      </c>
      <c r="K5808" s="5">
        <v>0</v>
      </c>
      <c r="L5808" s="6">
        <f t="shared" si="362"/>
        <v>-5662934185.7788496</v>
      </c>
      <c r="M5808" s="7">
        <f t="shared" si="361"/>
        <v>0</v>
      </c>
      <c r="N5808" s="8">
        <f t="shared" si="363"/>
        <v>0</v>
      </c>
    </row>
    <row r="5809" spans="1:14" x14ac:dyDescent="0.25">
      <c r="A5809" s="5">
        <v>5806</v>
      </c>
      <c r="B5809" s="5">
        <v>0</v>
      </c>
      <c r="C5809" s="5">
        <v>51.021506908903397</v>
      </c>
      <c r="D5809" s="5">
        <v>19.45</v>
      </c>
      <c r="E5809" s="5">
        <v>19.45</v>
      </c>
      <c r="F5809" s="5">
        <v>0</v>
      </c>
      <c r="G5809">
        <f t="shared" si="360"/>
        <v>0</v>
      </c>
      <c r="H5809" s="5">
        <v>0.8</v>
      </c>
      <c r="I5809" s="14">
        <v>13</v>
      </c>
      <c r="J5809" s="5">
        <v>0.05</v>
      </c>
      <c r="K5809" s="5">
        <v>0</v>
      </c>
      <c r="L5809" s="6">
        <f t="shared" si="362"/>
        <v>-4602675921.6069098</v>
      </c>
      <c r="M5809" s="7">
        <f t="shared" si="361"/>
        <v>0</v>
      </c>
      <c r="N5809" s="8">
        <f t="shared" si="363"/>
        <v>0</v>
      </c>
    </row>
    <row r="5810" spans="1:14" x14ac:dyDescent="0.25">
      <c r="A5810" s="5">
        <v>5807</v>
      </c>
      <c r="B5810" s="5">
        <v>0</v>
      </c>
      <c r="C5810" s="5">
        <v>47.758283302661198</v>
      </c>
      <c r="D5810" s="5">
        <v>18.75</v>
      </c>
      <c r="E5810" s="5">
        <v>18.75</v>
      </c>
      <c r="F5810" s="5">
        <v>0</v>
      </c>
      <c r="G5810">
        <f t="shared" si="360"/>
        <v>0</v>
      </c>
      <c r="H5810" s="5">
        <v>0.8</v>
      </c>
      <c r="I5810" s="14">
        <v>13</v>
      </c>
      <c r="J5810" s="5">
        <v>0.05</v>
      </c>
      <c r="K5810" s="5">
        <v>0</v>
      </c>
      <c r="L5810" s="6">
        <f t="shared" si="362"/>
        <v>-4191817078.6296821</v>
      </c>
      <c r="M5810" s="7">
        <f t="shared" si="361"/>
        <v>0</v>
      </c>
      <c r="N5810" s="8">
        <f t="shared" si="363"/>
        <v>0</v>
      </c>
    </row>
    <row r="5811" spans="1:14" x14ac:dyDescent="0.25">
      <c r="A5811" s="5">
        <v>5808</v>
      </c>
      <c r="B5811" s="5">
        <v>0</v>
      </c>
      <c r="C5811" s="5">
        <v>47.559975998271597</v>
      </c>
      <c r="D5811" s="5">
        <v>18.049999999999901</v>
      </c>
      <c r="E5811" s="5">
        <v>18.05</v>
      </c>
      <c r="F5811" s="5">
        <v>0</v>
      </c>
      <c r="G5811">
        <f t="shared" si="360"/>
        <v>0</v>
      </c>
      <c r="H5811" s="5">
        <v>0.8</v>
      </c>
      <c r="I5811" s="14">
        <v>13</v>
      </c>
      <c r="J5811" s="5">
        <v>0.05</v>
      </c>
      <c r="K5811" s="5">
        <v>0</v>
      </c>
      <c r="L5811" s="6">
        <f t="shared" si="362"/>
        <v>-4271716220.6845903</v>
      </c>
      <c r="M5811" s="7">
        <f t="shared" si="361"/>
        <v>0</v>
      </c>
      <c r="N5811" s="8">
        <f t="shared" si="363"/>
        <v>0</v>
      </c>
    </row>
    <row r="5812" spans="1:14" x14ac:dyDescent="0.25">
      <c r="A5812" s="5">
        <v>5809</v>
      </c>
      <c r="B5812" s="5">
        <v>0</v>
      </c>
      <c r="C5812" s="5">
        <v>47.363085416470497</v>
      </c>
      <c r="D5812" s="5">
        <v>17.4499999999999</v>
      </c>
      <c r="E5812" s="5">
        <v>17.4499999999999</v>
      </c>
      <c r="F5812" s="5">
        <v>0</v>
      </c>
      <c r="G5812">
        <f t="shared" si="360"/>
        <v>0</v>
      </c>
      <c r="H5812" s="5">
        <v>0.8</v>
      </c>
      <c r="I5812" s="14">
        <v>13</v>
      </c>
      <c r="J5812" s="5">
        <v>0.05</v>
      </c>
      <c r="K5812" s="5">
        <v>0</v>
      </c>
      <c r="L5812" s="6">
        <f t="shared" si="362"/>
        <v>-4336097442.907711</v>
      </c>
      <c r="M5812" s="7">
        <f t="shared" si="361"/>
        <v>0</v>
      </c>
      <c r="N5812" s="8">
        <f t="shared" si="363"/>
        <v>0</v>
      </c>
    </row>
    <row r="5813" spans="1:14" x14ac:dyDescent="0.25">
      <c r="A5813" s="5">
        <v>5810</v>
      </c>
      <c r="B5813" s="5">
        <v>0</v>
      </c>
      <c r="C5813" s="5">
        <v>47.167601436083203</v>
      </c>
      <c r="D5813" s="5">
        <v>16.95</v>
      </c>
      <c r="E5813" s="5">
        <v>16.9499999999999</v>
      </c>
      <c r="F5813" s="5">
        <v>0</v>
      </c>
      <c r="G5813">
        <f t="shared" si="360"/>
        <v>0</v>
      </c>
      <c r="H5813" s="5">
        <v>0.8</v>
      </c>
      <c r="I5813" s="14">
        <v>13</v>
      </c>
      <c r="J5813" s="5">
        <v>0.05</v>
      </c>
      <c r="K5813" s="5">
        <v>0</v>
      </c>
      <c r="L5813" s="6">
        <f t="shared" si="362"/>
        <v>-4384839904.1658211</v>
      </c>
      <c r="M5813" s="7">
        <f t="shared" si="361"/>
        <v>0</v>
      </c>
      <c r="N5813" s="8">
        <f t="shared" si="363"/>
        <v>0</v>
      </c>
    </row>
    <row r="5814" spans="1:14" x14ac:dyDescent="0.25">
      <c r="A5814" s="5">
        <v>5811</v>
      </c>
      <c r="B5814" s="5">
        <v>0</v>
      </c>
      <c r="C5814" s="5">
        <v>46.973514008241203</v>
      </c>
      <c r="D5814" s="5">
        <v>16.4499999999999</v>
      </c>
      <c r="E5814" s="5">
        <v>16.4499999999999</v>
      </c>
      <c r="F5814" s="5">
        <v>0</v>
      </c>
      <c r="G5814">
        <f t="shared" si="360"/>
        <v>0</v>
      </c>
      <c r="H5814" s="5">
        <v>0.8</v>
      </c>
      <c r="I5814" s="14">
        <v>13</v>
      </c>
      <c r="J5814" s="5">
        <v>0.05</v>
      </c>
      <c r="K5814" s="5">
        <v>0</v>
      </c>
      <c r="L5814" s="6">
        <f t="shared" si="362"/>
        <v>-4433899273.9770212</v>
      </c>
      <c r="M5814" s="7">
        <f t="shared" si="361"/>
        <v>0</v>
      </c>
      <c r="N5814" s="8">
        <f t="shared" si="363"/>
        <v>0</v>
      </c>
    </row>
    <row r="5815" spans="1:14" x14ac:dyDescent="0.25">
      <c r="A5815" s="5">
        <v>5812</v>
      </c>
      <c r="B5815" s="5">
        <v>0</v>
      </c>
      <c r="C5815" s="5">
        <v>46.780813155866198</v>
      </c>
      <c r="D5815" s="5">
        <v>15.95</v>
      </c>
      <c r="E5815" s="5">
        <v>15.95</v>
      </c>
      <c r="F5815" s="5">
        <v>0</v>
      </c>
      <c r="G5815">
        <f t="shared" si="360"/>
        <v>0</v>
      </c>
      <c r="H5815" s="5">
        <v>0.8</v>
      </c>
      <c r="I5815" s="14">
        <v>13</v>
      </c>
      <c r="J5815" s="5">
        <v>0.05</v>
      </c>
      <c r="K5815" s="5">
        <v>0</v>
      </c>
      <c r="L5815" s="6">
        <f t="shared" si="362"/>
        <v>-4483275229.3885717</v>
      </c>
      <c r="M5815" s="7">
        <f t="shared" si="361"/>
        <v>0</v>
      </c>
      <c r="N5815" s="8">
        <f t="shared" si="363"/>
        <v>0</v>
      </c>
    </row>
    <row r="5816" spans="1:14" x14ac:dyDescent="0.25">
      <c r="A5816" s="5">
        <v>5813</v>
      </c>
      <c r="B5816" s="5">
        <v>0</v>
      </c>
      <c r="C5816" s="5">
        <v>46.589488973156698</v>
      </c>
      <c r="D5816" s="5">
        <v>15.4499999999999</v>
      </c>
      <c r="E5816" s="5">
        <v>15.45</v>
      </c>
      <c r="F5816" s="5">
        <v>0</v>
      </c>
      <c r="G5816">
        <f t="shared" si="360"/>
        <v>0</v>
      </c>
      <c r="H5816" s="5">
        <v>0.8</v>
      </c>
      <c r="I5816" s="14">
        <v>13</v>
      </c>
      <c r="J5816" s="5">
        <v>0.05</v>
      </c>
      <c r="K5816" s="5">
        <v>0</v>
      </c>
      <c r="L5816" s="6">
        <f t="shared" si="362"/>
        <v>-4532967452.465044</v>
      </c>
      <c r="M5816" s="7">
        <f t="shared" si="361"/>
        <v>0</v>
      </c>
      <c r="N5816" s="8">
        <f t="shared" si="363"/>
        <v>0</v>
      </c>
    </row>
    <row r="5817" spans="1:14" x14ac:dyDescent="0.25">
      <c r="A5817" s="5">
        <v>5814</v>
      </c>
      <c r="B5817" s="5">
        <v>0</v>
      </c>
      <c r="C5817" s="5">
        <v>46.3995316250789</v>
      </c>
      <c r="D5817" s="5">
        <v>14.9</v>
      </c>
      <c r="E5817" s="5">
        <v>14.9</v>
      </c>
      <c r="F5817" s="5">
        <v>0</v>
      </c>
      <c r="G5817">
        <f t="shared" si="360"/>
        <v>0</v>
      </c>
      <c r="H5817" s="5">
        <v>0.8</v>
      </c>
      <c r="I5817" s="14">
        <v>13</v>
      </c>
      <c r="J5817" s="5">
        <v>0.05</v>
      </c>
      <c r="K5817" s="5">
        <v>0</v>
      </c>
      <c r="L5817" s="6">
        <f t="shared" si="362"/>
        <v>-4591049356.7599306</v>
      </c>
      <c r="M5817" s="7">
        <f t="shared" si="361"/>
        <v>0</v>
      </c>
      <c r="N5817" s="8">
        <f t="shared" si="363"/>
        <v>0</v>
      </c>
    </row>
    <row r="5818" spans="1:14" x14ac:dyDescent="0.25">
      <c r="A5818" s="5">
        <v>5815</v>
      </c>
      <c r="B5818" s="5">
        <v>0</v>
      </c>
      <c r="C5818" s="5">
        <v>46.2109313468615</v>
      </c>
      <c r="D5818" s="5">
        <v>22.002621985914299</v>
      </c>
      <c r="E5818" s="5">
        <v>15.5</v>
      </c>
      <c r="F5818" s="5">
        <v>135.77734944937399</v>
      </c>
      <c r="G5818">
        <f t="shared" si="360"/>
        <v>3.7715930402603882E-2</v>
      </c>
      <c r="H5818" s="5">
        <v>0.8</v>
      </c>
      <c r="I5818" s="14">
        <v>13</v>
      </c>
      <c r="J5818" s="5">
        <v>0.05</v>
      </c>
      <c r="K5818" s="5">
        <v>0</v>
      </c>
      <c r="L5818" s="6">
        <f t="shared" si="362"/>
        <v>-2.4877366821514872</v>
      </c>
      <c r="M5818" s="7">
        <f t="shared" si="361"/>
        <v>0</v>
      </c>
      <c r="N5818" s="8">
        <f t="shared" si="363"/>
        <v>0</v>
      </c>
    </row>
    <row r="5819" spans="1:14" x14ac:dyDescent="0.25">
      <c r="A5819" s="5">
        <v>5816</v>
      </c>
      <c r="B5819" s="5">
        <v>0</v>
      </c>
      <c r="C5819" s="5">
        <v>40.956810208943203</v>
      </c>
      <c r="D5819" s="5">
        <v>38.338454929120999</v>
      </c>
      <c r="E5819" s="5">
        <v>17.05</v>
      </c>
      <c r="F5819" s="5">
        <v>518.12375040794404</v>
      </c>
      <c r="G5819">
        <f t="shared" si="360"/>
        <v>0.14392326400220667</v>
      </c>
      <c r="H5819" s="5">
        <v>0.8</v>
      </c>
      <c r="I5819" s="14">
        <v>13</v>
      </c>
      <c r="J5819" s="5">
        <v>0.05</v>
      </c>
      <c r="K5819" s="5">
        <v>0</v>
      </c>
      <c r="L5819" s="6">
        <f t="shared" si="362"/>
        <v>0.14501108837051879</v>
      </c>
      <c r="M5819" s="7">
        <f t="shared" si="361"/>
        <v>0</v>
      </c>
      <c r="N5819" s="8">
        <f t="shared" si="363"/>
        <v>0</v>
      </c>
    </row>
    <row r="5820" spans="1:14" x14ac:dyDescent="0.25">
      <c r="A5820" s="5">
        <v>5817</v>
      </c>
      <c r="B5820" s="5">
        <v>2846.3711130337501</v>
      </c>
      <c r="C5820" s="5">
        <v>39.655047531178802</v>
      </c>
      <c r="D5820" s="5">
        <v>43.051671771075902</v>
      </c>
      <c r="E5820" s="5">
        <v>18.75</v>
      </c>
      <c r="F5820" s="5">
        <v>1325.3252590290999</v>
      </c>
      <c r="G5820">
        <f t="shared" si="360"/>
        <v>0.36814590528586111</v>
      </c>
      <c r="H5820" s="5">
        <v>0.8</v>
      </c>
      <c r="I5820" s="14">
        <v>13</v>
      </c>
      <c r="J5820" s="5">
        <v>0.05</v>
      </c>
      <c r="K5820" s="5">
        <v>200</v>
      </c>
      <c r="L5820" s="6">
        <f t="shared" si="362"/>
        <v>0.57845689841276515</v>
      </c>
      <c r="M5820" s="7">
        <f t="shared" si="361"/>
        <v>2846.3711130337706</v>
      </c>
      <c r="N5820" s="8">
        <f t="shared" si="363"/>
        <v>0.42953548095871386</v>
      </c>
    </row>
    <row r="5821" spans="1:14" x14ac:dyDescent="0.25">
      <c r="A5821" s="5">
        <v>5818</v>
      </c>
      <c r="B5821" s="5">
        <v>4338.0541799884604</v>
      </c>
      <c r="C5821" s="5">
        <v>52.806789064421501</v>
      </c>
      <c r="D5821" s="5">
        <v>57.983464696866001</v>
      </c>
      <c r="E5821" s="5">
        <v>20.7</v>
      </c>
      <c r="F5821" s="5">
        <v>1895.1252288314299</v>
      </c>
      <c r="G5821">
        <f t="shared" si="360"/>
        <v>0.52642367467539719</v>
      </c>
      <c r="H5821" s="5">
        <v>0.8</v>
      </c>
      <c r="I5821" s="14">
        <v>13</v>
      </c>
      <c r="J5821" s="5">
        <v>0.05</v>
      </c>
      <c r="K5821" s="5">
        <v>200</v>
      </c>
      <c r="L5821" s="6">
        <f t="shared" si="362"/>
        <v>0.55255959559820245</v>
      </c>
      <c r="M5821" s="7">
        <f t="shared" si="361"/>
        <v>4338.0541799884913</v>
      </c>
      <c r="N5821" s="8">
        <f t="shared" si="363"/>
        <v>0.4578118758341348</v>
      </c>
    </row>
    <row r="5822" spans="1:14" x14ac:dyDescent="0.25">
      <c r="A5822" s="5">
        <v>5819</v>
      </c>
      <c r="B5822" s="5">
        <v>5569.7881642585498</v>
      </c>
      <c r="C5822" s="5">
        <v>64.437660384088403</v>
      </c>
      <c r="D5822" s="5">
        <v>71.084185639766801</v>
      </c>
      <c r="E5822" s="5">
        <v>22.45</v>
      </c>
      <c r="F5822" s="5">
        <v>2387.9127117856501</v>
      </c>
      <c r="G5822">
        <f t="shared" si="360"/>
        <v>0.66330908660712506</v>
      </c>
      <c r="H5822" s="5">
        <v>0.8</v>
      </c>
      <c r="I5822" s="14">
        <v>13</v>
      </c>
      <c r="J5822" s="5">
        <v>0.05</v>
      </c>
      <c r="K5822" s="5">
        <v>200</v>
      </c>
      <c r="L5822" s="6">
        <f t="shared" si="362"/>
        <v>0.53450128094548788</v>
      </c>
      <c r="M5822" s="7">
        <f t="shared" si="361"/>
        <v>5569.788164258498</v>
      </c>
      <c r="N5822" s="8">
        <f t="shared" si="363"/>
        <v>0.46649847262300348</v>
      </c>
    </row>
    <row r="5823" spans="1:14" x14ac:dyDescent="0.25">
      <c r="A5823" s="5">
        <v>5820</v>
      </c>
      <c r="B5823" s="5">
        <v>6625.4866787353303</v>
      </c>
      <c r="C5823" s="5">
        <v>70.065513178363304</v>
      </c>
      <c r="D5823" s="5">
        <v>77.971821864204898</v>
      </c>
      <c r="E5823" s="5">
        <v>24</v>
      </c>
      <c r="F5823" s="5">
        <v>2717.1980934476701</v>
      </c>
      <c r="G5823">
        <f t="shared" si="360"/>
        <v>0.75477724817990832</v>
      </c>
      <c r="H5823" s="5">
        <v>0.8</v>
      </c>
      <c r="I5823" s="14">
        <v>13</v>
      </c>
      <c r="J5823" s="5">
        <v>0.05</v>
      </c>
      <c r="K5823" s="5">
        <v>200</v>
      </c>
      <c r="L5823" s="6">
        <f t="shared" si="362"/>
        <v>0.54055875859326508</v>
      </c>
      <c r="M5823" s="7">
        <f t="shared" si="361"/>
        <v>6625.4866787352566</v>
      </c>
      <c r="N5823" s="8">
        <f t="shared" si="363"/>
        <v>0.4876704936948385</v>
      </c>
    </row>
    <row r="5824" spans="1:14" x14ac:dyDescent="0.25">
      <c r="A5824" s="5">
        <v>5821</v>
      </c>
      <c r="B5824" s="5">
        <v>7770.1760487881902</v>
      </c>
      <c r="C5824" s="5">
        <v>74.148426778674306</v>
      </c>
      <c r="D5824" s="5">
        <v>83.420713233075404</v>
      </c>
      <c r="E5824" s="5">
        <v>25.3</v>
      </c>
      <c r="F5824" s="5">
        <v>3041.6009609105299</v>
      </c>
      <c r="G5824">
        <f t="shared" si="360"/>
        <v>0.84488915580848056</v>
      </c>
      <c r="H5824" s="5">
        <v>0.8</v>
      </c>
      <c r="I5824" s="14">
        <v>13</v>
      </c>
      <c r="J5824" s="5">
        <v>0.05</v>
      </c>
      <c r="K5824" s="5">
        <v>200</v>
      </c>
      <c r="L5824" s="6">
        <f t="shared" si="362"/>
        <v>0.5519931122688353</v>
      </c>
      <c r="M5824" s="7">
        <f t="shared" si="361"/>
        <v>7770.1760487881211</v>
      </c>
      <c r="N5824" s="8">
        <f t="shared" si="363"/>
        <v>0.51092672236706926</v>
      </c>
    </row>
    <row r="5825" spans="1:14" x14ac:dyDescent="0.25">
      <c r="A5825" s="5">
        <v>5822</v>
      </c>
      <c r="B5825" s="5">
        <v>8361.0503222851803</v>
      </c>
      <c r="C5825" s="5">
        <v>80.694169612549501</v>
      </c>
      <c r="D5825" s="5">
        <v>90.671556631982895</v>
      </c>
      <c r="E5825" s="5">
        <v>26.45</v>
      </c>
      <c r="F5825" s="5">
        <v>3304.5910892996299</v>
      </c>
      <c r="G5825">
        <f t="shared" si="360"/>
        <v>0.91794196924989713</v>
      </c>
      <c r="H5825" s="5">
        <v>0.8</v>
      </c>
      <c r="I5825" s="14">
        <v>13</v>
      </c>
      <c r="J5825" s="5">
        <v>0.05</v>
      </c>
      <c r="K5825" s="5">
        <v>200</v>
      </c>
      <c r="L5825" s="6">
        <f t="shared" si="362"/>
        <v>0.54208739334047573</v>
      </c>
      <c r="M5825" s="7">
        <f t="shared" si="361"/>
        <v>8361.0503222851858</v>
      </c>
      <c r="N5825" s="8">
        <f t="shared" si="363"/>
        <v>0.50602631890556815</v>
      </c>
    </row>
    <row r="5826" spans="1:14" x14ac:dyDescent="0.25">
      <c r="A5826" s="5">
        <v>5823</v>
      </c>
      <c r="B5826" s="5">
        <v>6331.31608546605</v>
      </c>
      <c r="C5826" s="5">
        <v>86.356619960432297</v>
      </c>
      <c r="D5826" s="5">
        <v>93.911889752157904</v>
      </c>
      <c r="E5826" s="5">
        <v>27.3</v>
      </c>
      <c r="F5826" s="5">
        <v>2936.5785823656001</v>
      </c>
      <c r="G5826">
        <f t="shared" si="360"/>
        <v>0.81571627287933335</v>
      </c>
      <c r="H5826" s="5">
        <v>0.8</v>
      </c>
      <c r="I5826" s="14">
        <v>13</v>
      </c>
      <c r="J5826" s="5">
        <v>0.05</v>
      </c>
      <c r="K5826" s="5">
        <v>200</v>
      </c>
      <c r="L5826" s="6">
        <f t="shared" si="362"/>
        <v>0.47917756971715475</v>
      </c>
      <c r="M5826" s="7">
        <f t="shared" si="361"/>
        <v>6331.3160854660591</v>
      </c>
      <c r="N5826" s="8">
        <f t="shared" si="363"/>
        <v>0.4312035866004425</v>
      </c>
    </row>
    <row r="5827" spans="1:14" x14ac:dyDescent="0.25">
      <c r="A5827" s="5">
        <v>5824</v>
      </c>
      <c r="B5827" s="5">
        <v>3208.3323838413598</v>
      </c>
      <c r="C5827" s="5">
        <v>90.354331300754595</v>
      </c>
      <c r="D5827" s="5">
        <v>94.1828902313529</v>
      </c>
      <c r="E5827" s="5">
        <v>27.7</v>
      </c>
      <c r="F5827" s="5">
        <v>2317.5845388719599</v>
      </c>
      <c r="G5827">
        <f t="shared" ref="G5827:G5890" si="364">F5827/3600</f>
        <v>0.64377348301998882</v>
      </c>
      <c r="H5827" s="5">
        <v>0.8</v>
      </c>
      <c r="I5827" s="14">
        <v>13</v>
      </c>
      <c r="J5827" s="5">
        <v>0.05</v>
      </c>
      <c r="K5827" s="5">
        <v>200</v>
      </c>
      <c r="L5827" s="6">
        <f t="shared" si="362"/>
        <v>0.36386291354212608</v>
      </c>
      <c r="M5827" s="7">
        <f t="shared" ref="M5827:M5890" si="365">K5827*4.19*(D5827-C5827)</f>
        <v>3208.3323838413803</v>
      </c>
      <c r="N5827" s="8">
        <f t="shared" si="363"/>
        <v>0.27686863886868351</v>
      </c>
    </row>
    <row r="5828" spans="1:14" x14ac:dyDescent="0.25">
      <c r="A5828" s="5">
        <v>5825</v>
      </c>
      <c r="B5828" s="5">
        <v>0</v>
      </c>
      <c r="C5828" s="5">
        <v>90.961669292921599</v>
      </c>
      <c r="D5828" s="5">
        <v>77.092291160013602</v>
      </c>
      <c r="E5828" s="5">
        <v>27.45</v>
      </c>
      <c r="F5828" s="5">
        <v>1209.22018486669</v>
      </c>
      <c r="G5828">
        <f t="shared" si="364"/>
        <v>0.33589449579630276</v>
      </c>
      <c r="H5828" s="5">
        <v>0.8</v>
      </c>
      <c r="I5828" s="14">
        <v>13</v>
      </c>
      <c r="J5828" s="5">
        <v>0.05</v>
      </c>
      <c r="K5828" s="5">
        <v>0</v>
      </c>
      <c r="L5828" s="6">
        <f t="shared" ref="L5828:L5891" si="366">H5828-(I5828*(C5828-E5828)/(F5828+0.0000001))-(J5828*((C5828-E5828)^2)/(F5828+0.0000001))</f>
        <v>-4.958746173671616E-2</v>
      </c>
      <c r="M5828" s="7">
        <f t="shared" si="365"/>
        <v>0</v>
      </c>
      <c r="N5828" s="8">
        <f t="shared" ref="N5828:N5891" si="367">(B5828/((F5828+0.0000001)*$T$6))</f>
        <v>0</v>
      </c>
    </row>
    <row r="5829" spans="1:14" x14ac:dyDescent="0.25">
      <c r="A5829" s="5">
        <v>5826</v>
      </c>
      <c r="B5829" s="5">
        <v>0</v>
      </c>
      <c r="C5829" s="5">
        <v>90.454713686228203</v>
      </c>
      <c r="D5829" s="5">
        <v>46.455354986962597</v>
      </c>
      <c r="E5829" s="5">
        <v>26.55</v>
      </c>
      <c r="F5829" s="5">
        <v>593.31966436626499</v>
      </c>
      <c r="G5829">
        <f t="shared" si="364"/>
        <v>0.16481101787951805</v>
      </c>
      <c r="H5829" s="5">
        <v>0.8</v>
      </c>
      <c r="I5829" s="14">
        <v>13</v>
      </c>
      <c r="J5829" s="5">
        <v>0.05</v>
      </c>
      <c r="K5829" s="5">
        <v>0</v>
      </c>
      <c r="L5829" s="6">
        <f t="shared" si="366"/>
        <v>-0.94434113930459873</v>
      </c>
      <c r="M5829" s="7">
        <f t="shared" si="365"/>
        <v>0</v>
      </c>
      <c r="N5829" s="8">
        <f t="shared" si="367"/>
        <v>0</v>
      </c>
    </row>
    <row r="5830" spans="1:14" x14ac:dyDescent="0.25">
      <c r="A5830" s="5">
        <v>5827</v>
      </c>
      <c r="B5830" s="5">
        <v>0</v>
      </c>
      <c r="C5830" s="5">
        <v>84.465029596655597</v>
      </c>
      <c r="D5830" s="5">
        <v>25.299999999999901</v>
      </c>
      <c r="E5830" s="5">
        <v>25.3</v>
      </c>
      <c r="F5830" s="5">
        <v>93.471625411534902</v>
      </c>
      <c r="G5830">
        <f t="shared" si="364"/>
        <v>2.5964340392093027E-2</v>
      </c>
      <c r="H5830" s="5">
        <v>0.8</v>
      </c>
      <c r="I5830" s="14">
        <v>13</v>
      </c>
      <c r="J5830" s="5">
        <v>0.05</v>
      </c>
      <c r="K5830" s="5">
        <v>0</v>
      </c>
      <c r="L5830" s="6">
        <f t="shared" si="366"/>
        <v>-9.3011447693146607</v>
      </c>
      <c r="M5830" s="7">
        <f t="shared" si="365"/>
        <v>0</v>
      </c>
      <c r="N5830" s="8">
        <f t="shared" si="367"/>
        <v>0</v>
      </c>
    </row>
    <row r="5831" spans="1:14" x14ac:dyDescent="0.25">
      <c r="A5831" s="5">
        <v>5828</v>
      </c>
      <c r="B5831" s="5">
        <v>0</v>
      </c>
      <c r="C5831" s="5">
        <v>74.144674445251795</v>
      </c>
      <c r="D5831" s="5">
        <v>23.9</v>
      </c>
      <c r="E5831" s="5">
        <v>23.9</v>
      </c>
      <c r="F5831" s="5">
        <v>0</v>
      </c>
      <c r="G5831">
        <f t="shared" si="364"/>
        <v>0</v>
      </c>
      <c r="H5831" s="5">
        <v>0.8</v>
      </c>
      <c r="I5831" s="14">
        <v>13</v>
      </c>
      <c r="J5831" s="5">
        <v>0.05</v>
      </c>
      <c r="K5831" s="5">
        <v>0</v>
      </c>
      <c r="L5831" s="6">
        <f t="shared" si="366"/>
        <v>-7794071332.1374025</v>
      </c>
      <c r="M5831" s="7">
        <f t="shared" si="365"/>
        <v>0</v>
      </c>
      <c r="N5831" s="8">
        <f t="shared" si="367"/>
        <v>0</v>
      </c>
    </row>
    <row r="5832" spans="1:14" x14ac:dyDescent="0.25">
      <c r="A5832" s="5">
        <v>5829</v>
      </c>
      <c r="B5832" s="5">
        <v>0</v>
      </c>
      <c r="C5832" s="5">
        <v>65.291290126685396</v>
      </c>
      <c r="D5832" s="5">
        <v>22.5</v>
      </c>
      <c r="E5832" s="5">
        <v>22.5</v>
      </c>
      <c r="F5832" s="5">
        <v>0</v>
      </c>
      <c r="G5832">
        <f t="shared" si="364"/>
        <v>0</v>
      </c>
      <c r="H5832" s="5">
        <v>0.8</v>
      </c>
      <c r="I5832" s="14">
        <v>13</v>
      </c>
      <c r="J5832" s="5">
        <v>0.05</v>
      </c>
      <c r="K5832" s="5">
        <v>0</v>
      </c>
      <c r="L5832" s="6">
        <f t="shared" si="366"/>
        <v>-6478414971.0221834</v>
      </c>
      <c r="M5832" s="7">
        <f t="shared" si="365"/>
        <v>0</v>
      </c>
      <c r="N5832" s="8">
        <f t="shared" si="367"/>
        <v>0</v>
      </c>
    </row>
    <row r="5833" spans="1:14" x14ac:dyDescent="0.25">
      <c r="A5833" s="5">
        <v>5830</v>
      </c>
      <c r="B5833" s="5">
        <v>0</v>
      </c>
      <c r="C5833" s="5">
        <v>57.727211674106002</v>
      </c>
      <c r="D5833" s="5">
        <v>21.15</v>
      </c>
      <c r="E5833" s="5">
        <v>21.15</v>
      </c>
      <c r="F5833" s="5">
        <v>0</v>
      </c>
      <c r="G5833">
        <f t="shared" si="364"/>
        <v>0</v>
      </c>
      <c r="H5833" s="5">
        <v>0.8</v>
      </c>
      <c r="I5833" s="14">
        <v>13</v>
      </c>
      <c r="J5833" s="5">
        <v>0.05</v>
      </c>
      <c r="K5833" s="5">
        <v>0</v>
      </c>
      <c r="L5833" s="6">
        <f t="shared" si="366"/>
        <v>-5423983723.7599583</v>
      </c>
      <c r="M5833" s="7">
        <f t="shared" si="365"/>
        <v>0</v>
      </c>
      <c r="N5833" s="8">
        <f t="shared" si="367"/>
        <v>0</v>
      </c>
    </row>
    <row r="5834" spans="1:14" x14ac:dyDescent="0.25">
      <c r="A5834" s="5">
        <v>5831</v>
      </c>
      <c r="B5834" s="5">
        <v>0</v>
      </c>
      <c r="C5834" s="5">
        <v>54.189741900820401</v>
      </c>
      <c r="D5834" s="5">
        <v>19.749999999999901</v>
      </c>
      <c r="E5834" s="5">
        <v>19.75</v>
      </c>
      <c r="F5834" s="5">
        <v>0</v>
      </c>
      <c r="G5834">
        <f t="shared" si="364"/>
        <v>0</v>
      </c>
      <c r="H5834" s="5">
        <v>0.8</v>
      </c>
      <c r="I5834" s="14">
        <v>13</v>
      </c>
      <c r="J5834" s="5">
        <v>0.05</v>
      </c>
      <c r="K5834" s="5">
        <v>0</v>
      </c>
      <c r="L5834" s="6">
        <f t="shared" si="366"/>
        <v>-5070214357.4042149</v>
      </c>
      <c r="M5834" s="7">
        <f t="shared" si="365"/>
        <v>0</v>
      </c>
      <c r="N5834" s="8">
        <f t="shared" si="367"/>
        <v>0</v>
      </c>
    </row>
    <row r="5835" spans="1:14" x14ac:dyDescent="0.25">
      <c r="A5835" s="5">
        <v>5832</v>
      </c>
      <c r="B5835" s="5">
        <v>0</v>
      </c>
      <c r="C5835" s="5">
        <v>53.945487763048199</v>
      </c>
      <c r="D5835" s="5">
        <v>18.3</v>
      </c>
      <c r="E5835" s="5">
        <v>18.3</v>
      </c>
      <c r="F5835" s="5">
        <v>0</v>
      </c>
      <c r="G5835">
        <f t="shared" si="364"/>
        <v>0</v>
      </c>
      <c r="H5835" s="5">
        <v>0.8</v>
      </c>
      <c r="I5835" s="14">
        <v>13</v>
      </c>
      <c r="J5835" s="5">
        <v>0.05</v>
      </c>
      <c r="K5835" s="5">
        <v>0</v>
      </c>
      <c r="L5835" s="6">
        <f t="shared" si="366"/>
        <v>-5269213807.3290749</v>
      </c>
      <c r="M5835" s="7">
        <f t="shared" si="365"/>
        <v>0</v>
      </c>
      <c r="N5835" s="8">
        <f t="shared" si="367"/>
        <v>0</v>
      </c>
    </row>
    <row r="5836" spans="1:14" x14ac:dyDescent="0.25">
      <c r="A5836" s="5">
        <v>5833</v>
      </c>
      <c r="B5836" s="5">
        <v>0</v>
      </c>
      <c r="C5836" s="5">
        <v>53.702978595565298</v>
      </c>
      <c r="D5836" s="5">
        <v>16.899999999999899</v>
      </c>
      <c r="E5836" s="5">
        <v>16.899999999999999</v>
      </c>
      <c r="F5836" s="5">
        <v>0</v>
      </c>
      <c r="G5836">
        <f t="shared" si="364"/>
        <v>0</v>
      </c>
      <c r="H5836" s="5">
        <v>0.8</v>
      </c>
      <c r="I5836" s="14">
        <v>13</v>
      </c>
      <c r="J5836" s="5">
        <v>0.05</v>
      </c>
      <c r="K5836" s="5">
        <v>0</v>
      </c>
      <c r="L5836" s="6">
        <f t="shared" si="366"/>
        <v>-5461616833.3763084</v>
      </c>
      <c r="M5836" s="7">
        <f t="shared" si="365"/>
        <v>0</v>
      </c>
      <c r="N5836" s="8">
        <f t="shared" si="367"/>
        <v>0</v>
      </c>
    </row>
    <row r="5837" spans="1:14" x14ac:dyDescent="0.25">
      <c r="A5837" s="5">
        <v>5834</v>
      </c>
      <c r="B5837" s="5">
        <v>0</v>
      </c>
      <c r="C5837" s="5">
        <v>53.462201932170302</v>
      </c>
      <c r="D5837" s="5">
        <v>15.5</v>
      </c>
      <c r="E5837" s="5">
        <v>15.5</v>
      </c>
      <c r="F5837" s="5">
        <v>0</v>
      </c>
      <c r="G5837">
        <f t="shared" si="364"/>
        <v>0</v>
      </c>
      <c r="H5837" s="5">
        <v>0.8</v>
      </c>
      <c r="I5837" s="14">
        <v>13</v>
      </c>
      <c r="J5837" s="5">
        <v>0.05</v>
      </c>
      <c r="K5837" s="5">
        <v>0</v>
      </c>
      <c r="L5837" s="6">
        <f t="shared" si="366"/>
        <v>-5655650638.151577</v>
      </c>
      <c r="M5837" s="7">
        <f t="shared" si="365"/>
        <v>0</v>
      </c>
      <c r="N5837" s="8">
        <f t="shared" si="367"/>
        <v>0</v>
      </c>
    </row>
    <row r="5838" spans="1:14" x14ac:dyDescent="0.25">
      <c r="A5838" s="5">
        <v>5835</v>
      </c>
      <c r="B5838" s="5">
        <v>0</v>
      </c>
      <c r="C5838" s="5">
        <v>53.223145395721097</v>
      </c>
      <c r="D5838" s="5">
        <v>14.049999999999899</v>
      </c>
      <c r="E5838" s="5">
        <v>14.05</v>
      </c>
      <c r="F5838" s="5">
        <v>0</v>
      </c>
      <c r="G5838">
        <f t="shared" si="364"/>
        <v>0</v>
      </c>
      <c r="H5838" s="5">
        <v>0.8</v>
      </c>
      <c r="I5838" s="14">
        <v>13</v>
      </c>
      <c r="J5838" s="5">
        <v>0.05</v>
      </c>
      <c r="K5838" s="5">
        <v>0</v>
      </c>
      <c r="L5838" s="6">
        <f t="shared" si="366"/>
        <v>-5859776560.7408953</v>
      </c>
      <c r="M5838" s="7">
        <f t="shared" si="365"/>
        <v>0</v>
      </c>
      <c r="N5838" s="8">
        <f t="shared" si="367"/>
        <v>0</v>
      </c>
    </row>
    <row r="5839" spans="1:14" x14ac:dyDescent="0.25">
      <c r="A5839" s="5">
        <v>5836</v>
      </c>
      <c r="B5839" s="5">
        <v>0</v>
      </c>
      <c r="C5839" s="5">
        <v>52.985796697498898</v>
      </c>
      <c r="D5839" s="5">
        <v>12.5999999999999</v>
      </c>
      <c r="E5839" s="5">
        <v>12.6</v>
      </c>
      <c r="F5839" s="5">
        <v>0</v>
      </c>
      <c r="G5839">
        <f t="shared" si="364"/>
        <v>0</v>
      </c>
      <c r="H5839" s="5">
        <v>0.8</v>
      </c>
      <c r="I5839" s="14">
        <v>13</v>
      </c>
      <c r="J5839" s="5">
        <v>0.05</v>
      </c>
      <c r="K5839" s="5">
        <v>0</v>
      </c>
      <c r="L5839" s="6">
        <f t="shared" si="366"/>
        <v>-6065659857.320713</v>
      </c>
      <c r="M5839" s="7">
        <f t="shared" si="365"/>
        <v>0</v>
      </c>
      <c r="N5839" s="8">
        <f t="shared" si="367"/>
        <v>0</v>
      </c>
    </row>
    <row r="5840" spans="1:14" x14ac:dyDescent="0.25">
      <c r="A5840" s="5">
        <v>5837</v>
      </c>
      <c r="B5840" s="5">
        <v>0</v>
      </c>
      <c r="C5840" s="5">
        <v>52.750143636576396</v>
      </c>
      <c r="D5840" s="5">
        <v>11.15</v>
      </c>
      <c r="E5840" s="5">
        <v>11.15</v>
      </c>
      <c r="F5840" s="5">
        <v>0</v>
      </c>
      <c r="G5840">
        <f t="shared" si="364"/>
        <v>0</v>
      </c>
      <c r="H5840" s="5">
        <v>0.8</v>
      </c>
      <c r="I5840" s="14">
        <v>13</v>
      </c>
      <c r="J5840" s="5">
        <v>0.05</v>
      </c>
      <c r="K5840" s="5">
        <v>0</v>
      </c>
      <c r="L5840" s="6">
        <f t="shared" si="366"/>
        <v>-6273304647.2468252</v>
      </c>
      <c r="M5840" s="7">
        <f t="shared" si="365"/>
        <v>0</v>
      </c>
      <c r="N5840" s="8">
        <f t="shared" si="367"/>
        <v>0</v>
      </c>
    </row>
    <row r="5841" spans="1:14" x14ac:dyDescent="0.25">
      <c r="A5841" s="5">
        <v>5838</v>
      </c>
      <c r="B5841" s="5">
        <v>0</v>
      </c>
      <c r="C5841" s="5">
        <v>52.516174099190799</v>
      </c>
      <c r="D5841" s="5">
        <v>9.6499999999999897</v>
      </c>
      <c r="E5841" s="5">
        <v>9.65</v>
      </c>
      <c r="F5841" s="5">
        <v>0</v>
      </c>
      <c r="G5841">
        <f t="shared" si="364"/>
        <v>0</v>
      </c>
      <c r="H5841" s="5">
        <v>0.8</v>
      </c>
      <c r="I5841" s="14">
        <v>13</v>
      </c>
      <c r="J5841" s="5">
        <v>0.05</v>
      </c>
      <c r="K5841" s="5">
        <v>0</v>
      </c>
      <c r="L5841" s="6">
        <f t="shared" si="366"/>
        <v>-6491357073.0458727</v>
      </c>
      <c r="M5841" s="7">
        <f t="shared" si="365"/>
        <v>0</v>
      </c>
      <c r="N5841" s="8">
        <f t="shared" si="367"/>
        <v>0</v>
      </c>
    </row>
    <row r="5842" spans="1:14" x14ac:dyDescent="0.25">
      <c r="A5842" s="5">
        <v>5839</v>
      </c>
      <c r="B5842" s="5">
        <v>0</v>
      </c>
      <c r="C5842" s="5">
        <v>52.283876058120804</v>
      </c>
      <c r="D5842" s="5">
        <v>16.3251424069399</v>
      </c>
      <c r="E5842" s="5">
        <v>9.8000000000000007</v>
      </c>
      <c r="F5842" s="5">
        <v>136.16367896381999</v>
      </c>
      <c r="G5842">
        <f t="shared" si="364"/>
        <v>3.7823244156616663E-2</v>
      </c>
      <c r="H5842" s="5">
        <v>0.8</v>
      </c>
      <c r="I5842" s="14">
        <v>13</v>
      </c>
      <c r="J5842" s="5">
        <v>0.05</v>
      </c>
      <c r="K5842" s="5">
        <v>0</v>
      </c>
      <c r="L5842" s="6">
        <f t="shared" si="366"/>
        <v>-3.918838235125115</v>
      </c>
      <c r="M5842" s="7">
        <f t="shared" si="365"/>
        <v>0</v>
      </c>
      <c r="N5842" s="8">
        <f t="shared" si="367"/>
        <v>0</v>
      </c>
    </row>
    <row r="5843" spans="1:14" x14ac:dyDescent="0.25">
      <c r="A5843" s="5">
        <v>5840</v>
      </c>
      <c r="B5843" s="5">
        <v>0</v>
      </c>
      <c r="C5843" s="5">
        <v>46.525109656858</v>
      </c>
      <c r="D5843" s="5">
        <v>36.153853040973097</v>
      </c>
      <c r="E5843" s="5">
        <v>11.95</v>
      </c>
      <c r="F5843" s="5">
        <v>743.89985400087801</v>
      </c>
      <c r="G5843">
        <f t="shared" si="364"/>
        <v>0.20663884833357724</v>
      </c>
      <c r="H5843" s="5">
        <v>0.8</v>
      </c>
      <c r="I5843" s="14">
        <v>13</v>
      </c>
      <c r="J5843" s="5">
        <v>0.05</v>
      </c>
      <c r="K5843" s="5">
        <v>0</v>
      </c>
      <c r="L5843" s="6">
        <f t="shared" si="366"/>
        <v>0.11543428443893178</v>
      </c>
      <c r="M5843" s="7">
        <f t="shared" si="365"/>
        <v>0</v>
      </c>
      <c r="N5843" s="8">
        <f t="shared" si="367"/>
        <v>0</v>
      </c>
    </row>
    <row r="5844" spans="1:14" x14ac:dyDescent="0.25">
      <c r="A5844" s="5">
        <v>5841</v>
      </c>
      <c r="B5844" s="5">
        <v>2905.8821387647899</v>
      </c>
      <c r="C5844" s="5">
        <v>44.385485005156902</v>
      </c>
      <c r="D5844" s="5">
        <v>47.8531247888858</v>
      </c>
      <c r="E5844" s="5">
        <v>14.5</v>
      </c>
      <c r="F5844" s="5">
        <v>1564.9861242448301</v>
      </c>
      <c r="G5844">
        <f t="shared" si="364"/>
        <v>0.43471836784578616</v>
      </c>
      <c r="H5844" s="5">
        <v>0.8</v>
      </c>
      <c r="I5844" s="14">
        <v>13</v>
      </c>
      <c r="J5844" s="5">
        <v>0.05</v>
      </c>
      <c r="K5844" s="5">
        <v>200</v>
      </c>
      <c r="L5844" s="6">
        <f t="shared" si="366"/>
        <v>0.52321261573609457</v>
      </c>
      <c r="M5844" s="7">
        <f t="shared" si="365"/>
        <v>2905.8821387648177</v>
      </c>
      <c r="N5844" s="8">
        <f t="shared" si="367"/>
        <v>0.37136203236067872</v>
      </c>
    </row>
    <row r="5845" spans="1:14" x14ac:dyDescent="0.25">
      <c r="A5845" s="5">
        <v>5842</v>
      </c>
      <c r="B5845" s="5">
        <v>5708.8235552032302</v>
      </c>
      <c r="C5845" s="5">
        <v>60.798799740017699</v>
      </c>
      <c r="D5845" s="5">
        <v>67.611238350045497</v>
      </c>
      <c r="E5845" s="5">
        <v>17.149999999999999</v>
      </c>
      <c r="F5845" s="5">
        <v>2498.2989535451402</v>
      </c>
      <c r="G5845">
        <f t="shared" si="364"/>
        <v>0.69397193154031667</v>
      </c>
      <c r="H5845" s="5">
        <v>0.8</v>
      </c>
      <c r="I5845" s="14">
        <v>13</v>
      </c>
      <c r="J5845" s="5">
        <v>0.05</v>
      </c>
      <c r="K5845" s="5">
        <v>200</v>
      </c>
      <c r="L5845" s="6">
        <f t="shared" si="366"/>
        <v>0.53474140010724758</v>
      </c>
      <c r="M5845" s="7">
        <f t="shared" si="365"/>
        <v>5708.8235552032947</v>
      </c>
      <c r="N5845" s="8">
        <f t="shared" si="367"/>
        <v>0.45701684715304208</v>
      </c>
    </row>
    <row r="5846" spans="1:14" x14ac:dyDescent="0.25">
      <c r="A5846" s="5">
        <v>5843</v>
      </c>
      <c r="B5846" s="5">
        <v>7496.87526191697</v>
      </c>
      <c r="C5846" s="5">
        <v>74.965030895089399</v>
      </c>
      <c r="D5846" s="5">
        <v>83.911182758952194</v>
      </c>
      <c r="E5846" s="5">
        <v>19.7</v>
      </c>
      <c r="F5846" s="5">
        <v>3125.20712289425</v>
      </c>
      <c r="G5846">
        <f t="shared" si="364"/>
        <v>0.86811308969284717</v>
      </c>
      <c r="H5846" s="5">
        <v>0.8</v>
      </c>
      <c r="I5846" s="14">
        <v>13</v>
      </c>
      <c r="J5846" s="5">
        <v>0.05</v>
      </c>
      <c r="K5846" s="5">
        <v>200</v>
      </c>
      <c r="L5846" s="6">
        <f t="shared" si="366"/>
        <v>0.52124836871827263</v>
      </c>
      <c r="M5846" s="7">
        <f t="shared" si="365"/>
        <v>7496.8752619170236</v>
      </c>
      <c r="N5846" s="8">
        <f t="shared" si="367"/>
        <v>0.4797682180331293</v>
      </c>
    </row>
    <row r="5847" spans="1:14" x14ac:dyDescent="0.25">
      <c r="A5847" s="5">
        <v>5844</v>
      </c>
      <c r="B5847" s="5">
        <v>8437.5172329526904</v>
      </c>
      <c r="C5847" s="5">
        <v>80.981084554024704</v>
      </c>
      <c r="D5847" s="5">
        <v>91.049720870197405</v>
      </c>
      <c r="E5847" s="5">
        <v>21.85</v>
      </c>
      <c r="F5847" s="5">
        <v>3415.5261739040898</v>
      </c>
      <c r="G5847">
        <f t="shared" si="364"/>
        <v>0.94875727052891379</v>
      </c>
      <c r="H5847" s="5">
        <v>0.8</v>
      </c>
      <c r="I5847" s="14">
        <v>13</v>
      </c>
      <c r="J5847" s="5">
        <v>0.05</v>
      </c>
      <c r="K5847" s="5">
        <v>200</v>
      </c>
      <c r="L5847" s="6">
        <f t="shared" si="366"/>
        <v>0.52375314690592323</v>
      </c>
      <c r="M5847" s="7">
        <f t="shared" si="365"/>
        <v>8437.5172329527231</v>
      </c>
      <c r="N5847" s="8">
        <f t="shared" si="367"/>
        <v>0.49406836915327873</v>
      </c>
    </row>
    <row r="5848" spans="1:14" x14ac:dyDescent="0.25">
      <c r="A5848" s="5">
        <v>5845</v>
      </c>
      <c r="B5848" s="5">
        <v>7567.3683754323602</v>
      </c>
      <c r="C5848" s="5">
        <v>84.855754827000396</v>
      </c>
      <c r="D5848" s="5">
        <v>93.886027351382694</v>
      </c>
      <c r="E5848" s="5">
        <v>23.4</v>
      </c>
      <c r="F5848" s="5">
        <v>3269.4241063017098</v>
      </c>
      <c r="G5848">
        <f t="shared" si="364"/>
        <v>0.90817336286158601</v>
      </c>
      <c r="H5848" s="5">
        <v>0.8</v>
      </c>
      <c r="I5848" s="14">
        <v>13</v>
      </c>
      <c r="J5848" s="5">
        <v>0.05</v>
      </c>
      <c r="K5848" s="5">
        <v>200</v>
      </c>
      <c r="L5848" s="6">
        <f t="shared" si="366"/>
        <v>0.49787789204688193</v>
      </c>
      <c r="M5848" s="7">
        <f t="shared" si="365"/>
        <v>7567.3683754323665</v>
      </c>
      <c r="N5848" s="8">
        <f t="shared" si="367"/>
        <v>0.46291751263563774</v>
      </c>
    </row>
    <row r="5849" spans="1:14" x14ac:dyDescent="0.25">
      <c r="A5849" s="5">
        <v>5846</v>
      </c>
      <c r="B5849" s="5">
        <v>6896.70684387661</v>
      </c>
      <c r="C5849" s="5">
        <v>91.046005140888298</v>
      </c>
      <c r="D5849" s="5">
        <v>99.2759655751086</v>
      </c>
      <c r="E5849" s="5">
        <v>24.45</v>
      </c>
      <c r="F5849" s="5">
        <v>3228.43460545789</v>
      </c>
      <c r="G5849">
        <f t="shared" si="364"/>
        <v>0.89678739040496946</v>
      </c>
      <c r="H5849" s="5">
        <v>0.8</v>
      </c>
      <c r="I5849" s="14">
        <v>13</v>
      </c>
      <c r="J5849" s="5">
        <v>0.05</v>
      </c>
      <c r="K5849" s="5">
        <v>200</v>
      </c>
      <c r="L5849" s="6">
        <f t="shared" si="366"/>
        <v>0.46314960817368533</v>
      </c>
      <c r="M5849" s="7">
        <f t="shared" si="365"/>
        <v>6896.7068438766146</v>
      </c>
      <c r="N5849" s="8">
        <f t="shared" si="367"/>
        <v>0.42724773374710029</v>
      </c>
    </row>
    <row r="5850" spans="1:14" x14ac:dyDescent="0.25">
      <c r="A5850" s="5">
        <v>5847</v>
      </c>
      <c r="B5850" s="5">
        <v>4016.4992381453899</v>
      </c>
      <c r="C5850" s="5">
        <v>95.537526791782895</v>
      </c>
      <c r="D5850" s="5">
        <v>100.330485309856</v>
      </c>
      <c r="E5850" s="5">
        <v>25</v>
      </c>
      <c r="F5850" s="5">
        <v>2649.1212005508401</v>
      </c>
      <c r="G5850">
        <f t="shared" si="364"/>
        <v>0.7358670001530111</v>
      </c>
      <c r="H5850" s="5">
        <v>0.8</v>
      </c>
      <c r="I5850" s="14">
        <v>13</v>
      </c>
      <c r="J5850" s="5">
        <v>0.05</v>
      </c>
      <c r="K5850" s="5">
        <v>200</v>
      </c>
      <c r="L5850" s="6">
        <f t="shared" si="366"/>
        <v>0.35994275297715894</v>
      </c>
      <c r="M5850" s="7">
        <f t="shared" si="365"/>
        <v>4016.4992381452639</v>
      </c>
      <c r="N5850" s="8">
        <f t="shared" si="367"/>
        <v>0.30323257668683568</v>
      </c>
    </row>
    <row r="5851" spans="1:14" x14ac:dyDescent="0.25">
      <c r="A5851" s="5">
        <v>5848</v>
      </c>
      <c r="B5851" s="5">
        <v>0</v>
      </c>
      <c r="C5851" s="5">
        <v>96.128845784466904</v>
      </c>
      <c r="D5851" s="5">
        <v>107.506799767609</v>
      </c>
      <c r="E5851" s="5">
        <v>24.95</v>
      </c>
      <c r="F5851" s="5">
        <v>1999.42120283131</v>
      </c>
      <c r="G5851">
        <f t="shared" si="364"/>
        <v>0.55539477856425279</v>
      </c>
      <c r="H5851" s="5">
        <v>0.8</v>
      </c>
      <c r="I5851" s="14">
        <v>13</v>
      </c>
      <c r="J5851" s="5">
        <v>0.05</v>
      </c>
      <c r="K5851" s="5">
        <v>0</v>
      </c>
      <c r="L5851" s="6">
        <f t="shared" si="366"/>
        <v>0.21050620157947383</v>
      </c>
      <c r="M5851" s="7">
        <f t="shared" si="365"/>
        <v>0</v>
      </c>
      <c r="N5851" s="8">
        <f t="shared" si="367"/>
        <v>0</v>
      </c>
    </row>
    <row r="5852" spans="1:14" x14ac:dyDescent="0.25">
      <c r="A5852" s="5">
        <v>5849</v>
      </c>
      <c r="B5852" s="5">
        <v>0</v>
      </c>
      <c r="C5852" s="5">
        <v>95.584975472704301</v>
      </c>
      <c r="D5852" s="5">
        <v>80.777006691921102</v>
      </c>
      <c r="E5852" s="5">
        <v>24.35</v>
      </c>
      <c r="F5852" s="5">
        <v>1425.6428943020601</v>
      </c>
      <c r="G5852">
        <f t="shared" si="364"/>
        <v>0.3960119150839056</v>
      </c>
      <c r="H5852" s="5">
        <v>0.8</v>
      </c>
      <c r="I5852" s="14">
        <v>13</v>
      </c>
      <c r="J5852" s="5">
        <v>0.05</v>
      </c>
      <c r="K5852" s="5">
        <v>0</v>
      </c>
      <c r="L5852" s="6">
        <f t="shared" si="366"/>
        <v>-2.7539471706071017E-2</v>
      </c>
      <c r="M5852" s="7">
        <f t="shared" si="365"/>
        <v>0</v>
      </c>
      <c r="N5852" s="8">
        <f t="shared" si="367"/>
        <v>0</v>
      </c>
    </row>
    <row r="5853" spans="1:14" x14ac:dyDescent="0.25">
      <c r="A5853" s="5">
        <v>5850</v>
      </c>
      <c r="B5853" s="5">
        <v>0</v>
      </c>
      <c r="C5853" s="5">
        <v>95.044990612152404</v>
      </c>
      <c r="D5853" s="5">
        <v>42.758612266577998</v>
      </c>
      <c r="E5853" s="5">
        <v>23.15</v>
      </c>
      <c r="F5853" s="5">
        <v>640.56096812857504</v>
      </c>
      <c r="G5853">
        <f t="shared" si="364"/>
        <v>0.1779336022579375</v>
      </c>
      <c r="H5853" s="5">
        <v>0.8</v>
      </c>
      <c r="I5853" s="14">
        <v>13</v>
      </c>
      <c r="J5853" s="5">
        <v>0.05</v>
      </c>
      <c r="K5853" s="5">
        <v>0</v>
      </c>
      <c r="L5853" s="6">
        <f t="shared" si="366"/>
        <v>-1.0625539501937344</v>
      </c>
      <c r="M5853" s="7">
        <f t="shared" si="365"/>
        <v>0</v>
      </c>
      <c r="N5853" s="8">
        <f t="shared" si="367"/>
        <v>0</v>
      </c>
    </row>
    <row r="5854" spans="1:14" x14ac:dyDescent="0.25">
      <c r="A5854" s="5">
        <v>5851</v>
      </c>
      <c r="B5854" s="5">
        <v>0</v>
      </c>
      <c r="C5854" s="5">
        <v>89.046131117225997</v>
      </c>
      <c r="D5854" s="5">
        <v>21.4499999999999</v>
      </c>
      <c r="E5854" s="5">
        <v>21.45</v>
      </c>
      <c r="F5854" s="5">
        <v>85.885817550725903</v>
      </c>
      <c r="G5854">
        <f t="shared" si="364"/>
        <v>2.3857171541868307E-2</v>
      </c>
      <c r="H5854" s="5">
        <v>0.8</v>
      </c>
      <c r="I5854" s="14">
        <v>13</v>
      </c>
      <c r="J5854" s="5">
        <v>0.05</v>
      </c>
      <c r="K5854" s="5">
        <v>0</v>
      </c>
      <c r="L5854" s="6">
        <f t="shared" si="366"/>
        <v>-12.091669217466432</v>
      </c>
      <c r="M5854" s="7">
        <f t="shared" si="365"/>
        <v>0</v>
      </c>
      <c r="N5854" s="8">
        <f t="shared" si="367"/>
        <v>0</v>
      </c>
    </row>
    <row r="5855" spans="1:14" x14ac:dyDescent="0.25">
      <c r="A5855" s="5">
        <v>5852</v>
      </c>
      <c r="B5855" s="5">
        <v>0</v>
      </c>
      <c r="C5855" s="5">
        <v>78.671850062774993</v>
      </c>
      <c r="D5855" s="5">
        <v>19.899999999999999</v>
      </c>
      <c r="E5855" s="5">
        <v>19.899999999999999</v>
      </c>
      <c r="F5855" s="5">
        <v>0</v>
      </c>
      <c r="G5855">
        <f t="shared" si="364"/>
        <v>0</v>
      </c>
      <c r="H5855" s="5">
        <v>0.8</v>
      </c>
      <c r="I5855" s="14">
        <v>13</v>
      </c>
      <c r="J5855" s="5">
        <v>0.05</v>
      </c>
      <c r="K5855" s="5">
        <v>0</v>
      </c>
      <c r="L5855" s="6">
        <f t="shared" si="366"/>
        <v>-9367405687.2614021</v>
      </c>
      <c r="M5855" s="7">
        <f t="shared" si="365"/>
        <v>0</v>
      </c>
      <c r="N5855" s="8">
        <f t="shared" si="367"/>
        <v>0</v>
      </c>
    </row>
    <row r="5856" spans="1:14" x14ac:dyDescent="0.25">
      <c r="A5856" s="5">
        <v>5853</v>
      </c>
      <c r="B5856" s="5">
        <v>0</v>
      </c>
      <c r="C5856" s="5">
        <v>69.680943282642204</v>
      </c>
      <c r="D5856" s="5">
        <v>18.75</v>
      </c>
      <c r="E5856" s="5">
        <v>18.75</v>
      </c>
      <c r="F5856" s="5">
        <v>0</v>
      </c>
      <c r="G5856">
        <f t="shared" si="364"/>
        <v>0</v>
      </c>
      <c r="H5856" s="5">
        <v>0.8</v>
      </c>
      <c r="I5856" s="14">
        <v>13</v>
      </c>
      <c r="J5856" s="5">
        <v>0.05</v>
      </c>
      <c r="K5856" s="5">
        <v>0</v>
      </c>
      <c r="L5856" s="6">
        <f t="shared" si="366"/>
        <v>-7918003117.773345</v>
      </c>
      <c r="M5856" s="7">
        <f t="shared" si="365"/>
        <v>0</v>
      </c>
      <c r="N5856" s="8">
        <f t="shared" si="367"/>
        <v>0</v>
      </c>
    </row>
    <row r="5857" spans="1:14" x14ac:dyDescent="0.25">
      <c r="A5857" s="5">
        <v>5854</v>
      </c>
      <c r="B5857" s="5">
        <v>0</v>
      </c>
      <c r="C5857" s="5">
        <v>61.9211360242683</v>
      </c>
      <c r="D5857" s="5">
        <v>17.599999999999898</v>
      </c>
      <c r="E5857" s="5">
        <v>17.600000000000001</v>
      </c>
      <c r="F5857" s="5">
        <v>0</v>
      </c>
      <c r="G5857">
        <f t="shared" si="364"/>
        <v>0</v>
      </c>
      <c r="H5857" s="5">
        <v>0.8</v>
      </c>
      <c r="I5857" s="14">
        <v>13</v>
      </c>
      <c r="J5857" s="5">
        <v>0.05</v>
      </c>
      <c r="K5857" s="5">
        <v>0</v>
      </c>
      <c r="L5857" s="6">
        <f t="shared" si="366"/>
        <v>-6743929231.5957251</v>
      </c>
      <c r="M5857" s="7">
        <f t="shared" si="365"/>
        <v>0</v>
      </c>
      <c r="N5857" s="8">
        <f t="shared" si="367"/>
        <v>0</v>
      </c>
    </row>
    <row r="5858" spans="1:14" x14ac:dyDescent="0.25">
      <c r="A5858" s="5">
        <v>5855</v>
      </c>
      <c r="B5858" s="5">
        <v>0</v>
      </c>
      <c r="C5858" s="5">
        <v>58.255965613155503</v>
      </c>
      <c r="D5858" s="5">
        <v>16.399999999999999</v>
      </c>
      <c r="E5858" s="5">
        <v>16.399999999999999</v>
      </c>
      <c r="F5858" s="5">
        <v>0</v>
      </c>
      <c r="G5858">
        <f t="shared" si="364"/>
        <v>0</v>
      </c>
      <c r="H5858" s="5">
        <v>0.8</v>
      </c>
      <c r="I5858" s="14">
        <v>13</v>
      </c>
      <c r="J5858" s="5">
        <v>0.05</v>
      </c>
      <c r="K5858" s="5">
        <v>0</v>
      </c>
      <c r="L5858" s="6">
        <f t="shared" si="366"/>
        <v>-6317236457.6150446</v>
      </c>
      <c r="M5858" s="7">
        <f t="shared" si="365"/>
        <v>0</v>
      </c>
      <c r="N5858" s="8">
        <f t="shared" si="367"/>
        <v>0</v>
      </c>
    </row>
    <row r="5859" spans="1:14" x14ac:dyDescent="0.25">
      <c r="A5859" s="5">
        <v>5856</v>
      </c>
      <c r="B5859" s="5">
        <v>0</v>
      </c>
      <c r="C5859" s="5">
        <v>57.982662061388702</v>
      </c>
      <c r="D5859" s="5">
        <v>15.1999999999999</v>
      </c>
      <c r="E5859" s="5">
        <v>15.2</v>
      </c>
      <c r="F5859" s="5">
        <v>0</v>
      </c>
      <c r="G5859">
        <f t="shared" si="364"/>
        <v>0</v>
      </c>
      <c r="H5859" s="5">
        <v>0.8</v>
      </c>
      <c r="I5859" s="14">
        <v>13</v>
      </c>
      <c r="J5859" s="5">
        <v>0.05</v>
      </c>
      <c r="K5859" s="5">
        <v>0</v>
      </c>
      <c r="L5859" s="6">
        <f t="shared" si="366"/>
        <v>-6476924153.7100267</v>
      </c>
      <c r="M5859" s="7">
        <f t="shared" si="365"/>
        <v>0</v>
      </c>
      <c r="N5859" s="8">
        <f t="shared" si="367"/>
        <v>0</v>
      </c>
    </row>
    <row r="5860" spans="1:14" x14ac:dyDescent="0.25">
      <c r="A5860" s="5">
        <v>5857</v>
      </c>
      <c r="B5860" s="5">
        <v>0</v>
      </c>
      <c r="C5860" s="5">
        <v>57.711311011152297</v>
      </c>
      <c r="D5860" s="5">
        <v>14.1999999999999</v>
      </c>
      <c r="E5860" s="5">
        <v>14.2</v>
      </c>
      <c r="F5860" s="5">
        <v>0</v>
      </c>
      <c r="G5860">
        <f t="shared" si="364"/>
        <v>0</v>
      </c>
      <c r="H5860" s="5">
        <v>0.8</v>
      </c>
      <c r="I5860" s="14">
        <v>13</v>
      </c>
      <c r="J5860" s="5">
        <v>0.05</v>
      </c>
      <c r="K5860" s="5">
        <v>0</v>
      </c>
      <c r="L5860" s="6">
        <f t="shared" si="366"/>
        <v>-6603087523.6044102</v>
      </c>
      <c r="M5860" s="7">
        <f t="shared" si="365"/>
        <v>0</v>
      </c>
      <c r="N5860" s="8">
        <f t="shared" si="367"/>
        <v>0</v>
      </c>
    </row>
    <row r="5861" spans="1:14" x14ac:dyDescent="0.25">
      <c r="A5861" s="5">
        <v>5858</v>
      </c>
      <c r="B5861" s="5">
        <v>0</v>
      </c>
      <c r="C5861" s="5">
        <v>57.441898513625702</v>
      </c>
      <c r="D5861" s="5">
        <v>13.399999999999901</v>
      </c>
      <c r="E5861" s="5">
        <v>13.4</v>
      </c>
      <c r="F5861" s="5">
        <v>0</v>
      </c>
      <c r="G5861">
        <f t="shared" si="364"/>
        <v>0</v>
      </c>
      <c r="H5861" s="5">
        <v>0.8</v>
      </c>
      <c r="I5861" s="14">
        <v>13</v>
      </c>
      <c r="J5861" s="5">
        <v>0.05</v>
      </c>
      <c r="K5861" s="5">
        <v>0</v>
      </c>
      <c r="L5861" s="6">
        <f t="shared" si="366"/>
        <v>-6695291218.3135939</v>
      </c>
      <c r="M5861" s="7">
        <f t="shared" si="365"/>
        <v>0</v>
      </c>
      <c r="N5861" s="8">
        <f t="shared" si="367"/>
        <v>0</v>
      </c>
    </row>
    <row r="5862" spans="1:14" x14ac:dyDescent="0.25">
      <c r="A5862" s="5">
        <v>5859</v>
      </c>
      <c r="B5862" s="5">
        <v>0</v>
      </c>
      <c r="C5862" s="5">
        <v>57.174410719639702</v>
      </c>
      <c r="D5862" s="5">
        <v>12.5999999999999</v>
      </c>
      <c r="E5862" s="5">
        <v>12.6</v>
      </c>
      <c r="F5862" s="5">
        <v>0</v>
      </c>
      <c r="G5862">
        <f t="shared" si="364"/>
        <v>0</v>
      </c>
      <c r="H5862" s="5">
        <v>0.8</v>
      </c>
      <c r="I5862" s="14">
        <v>13</v>
      </c>
      <c r="J5862" s="5">
        <v>0.05</v>
      </c>
      <c r="K5862" s="5">
        <v>0</v>
      </c>
      <c r="L5862" s="6">
        <f t="shared" si="366"/>
        <v>-6788112438.2547264</v>
      </c>
      <c r="M5862" s="7">
        <f t="shared" si="365"/>
        <v>0</v>
      </c>
      <c r="N5862" s="8">
        <f t="shared" si="367"/>
        <v>0</v>
      </c>
    </row>
    <row r="5863" spans="1:14" x14ac:dyDescent="0.25">
      <c r="A5863" s="5">
        <v>5860</v>
      </c>
      <c r="B5863" s="5">
        <v>0</v>
      </c>
      <c r="C5863" s="5">
        <v>56.9088338789647</v>
      </c>
      <c r="D5863" s="5">
        <v>11.75</v>
      </c>
      <c r="E5863" s="5">
        <v>11.75</v>
      </c>
      <c r="F5863" s="5">
        <v>0</v>
      </c>
      <c r="G5863">
        <f t="shared" si="364"/>
        <v>0</v>
      </c>
      <c r="H5863" s="5">
        <v>0.8</v>
      </c>
      <c r="I5863" s="14">
        <v>13</v>
      </c>
      <c r="J5863" s="5">
        <v>0.05</v>
      </c>
      <c r="K5863" s="5">
        <v>0</v>
      </c>
      <c r="L5863" s="6">
        <f t="shared" si="366"/>
        <v>-6890308542.1193762</v>
      </c>
      <c r="M5863" s="7">
        <f t="shared" si="365"/>
        <v>0</v>
      </c>
      <c r="N5863" s="8">
        <f t="shared" si="367"/>
        <v>0</v>
      </c>
    </row>
    <row r="5864" spans="1:14" x14ac:dyDescent="0.25">
      <c r="A5864" s="5">
        <v>5861</v>
      </c>
      <c r="B5864" s="5">
        <v>0</v>
      </c>
      <c r="C5864" s="5">
        <v>56.645154339603501</v>
      </c>
      <c r="D5864" s="5">
        <v>10.899999999999901</v>
      </c>
      <c r="E5864" s="5">
        <v>10.9</v>
      </c>
      <c r="F5864" s="5">
        <v>0</v>
      </c>
      <c r="G5864">
        <f t="shared" si="364"/>
        <v>0</v>
      </c>
      <c r="H5864" s="5">
        <v>0.8</v>
      </c>
      <c r="I5864" s="14">
        <v>13</v>
      </c>
      <c r="J5864" s="5">
        <v>0.05</v>
      </c>
      <c r="K5864" s="5">
        <v>0</v>
      </c>
      <c r="L5864" s="6">
        <f t="shared" si="366"/>
        <v>-6993179636.1255283</v>
      </c>
      <c r="M5864" s="7">
        <f t="shared" si="365"/>
        <v>0</v>
      </c>
      <c r="N5864" s="8">
        <f t="shared" si="367"/>
        <v>0</v>
      </c>
    </row>
    <row r="5865" spans="1:14" x14ac:dyDescent="0.25">
      <c r="A5865" s="5">
        <v>5862</v>
      </c>
      <c r="B5865" s="5">
        <v>0</v>
      </c>
      <c r="C5865" s="5">
        <v>56.383358547090197</v>
      </c>
      <c r="D5865" s="5">
        <v>10.0999999999999</v>
      </c>
      <c r="E5865" s="5">
        <v>10.1</v>
      </c>
      <c r="F5865" s="5">
        <v>0</v>
      </c>
      <c r="G5865">
        <f t="shared" si="364"/>
        <v>0</v>
      </c>
      <c r="H5865" s="5">
        <v>0.8</v>
      </c>
      <c r="I5865" s="14">
        <v>13</v>
      </c>
      <c r="J5865" s="5">
        <v>0.05</v>
      </c>
      <c r="K5865" s="5">
        <v>0</v>
      </c>
      <c r="L5865" s="6">
        <f t="shared" si="366"/>
        <v>-7087911249.5209789</v>
      </c>
      <c r="M5865" s="7">
        <f t="shared" si="365"/>
        <v>0</v>
      </c>
      <c r="N5865" s="8">
        <f t="shared" si="367"/>
        <v>0</v>
      </c>
    </row>
    <row r="5866" spans="1:14" x14ac:dyDescent="0.25">
      <c r="A5866" s="5">
        <v>5863</v>
      </c>
      <c r="B5866" s="5">
        <v>0</v>
      </c>
      <c r="C5866" s="5">
        <v>56.1234330437929</v>
      </c>
      <c r="D5866" s="5">
        <v>17.4623139043088</v>
      </c>
      <c r="E5866" s="5">
        <v>10.55</v>
      </c>
      <c r="F5866" s="5">
        <v>143.70591200697601</v>
      </c>
      <c r="G5866">
        <f t="shared" si="364"/>
        <v>3.9918308890826669E-2</v>
      </c>
      <c r="H5866" s="5">
        <v>0.8</v>
      </c>
      <c r="I5866" s="14">
        <v>13</v>
      </c>
      <c r="J5866" s="5">
        <v>0.05</v>
      </c>
      <c r="K5866" s="5">
        <v>0</v>
      </c>
      <c r="L5866" s="6">
        <f t="shared" si="366"/>
        <v>-4.0453227103198666</v>
      </c>
      <c r="M5866" s="7">
        <f t="shared" si="365"/>
        <v>0</v>
      </c>
      <c r="N5866" s="8">
        <f t="shared" si="367"/>
        <v>0</v>
      </c>
    </row>
    <row r="5867" spans="1:14" x14ac:dyDescent="0.25">
      <c r="A5867" s="5">
        <v>5864</v>
      </c>
      <c r="B5867" s="5">
        <v>0</v>
      </c>
      <c r="C5867" s="5">
        <v>50.116423147544602</v>
      </c>
      <c r="D5867" s="5">
        <v>38.512574715087098</v>
      </c>
      <c r="E5867" s="5">
        <v>12.7</v>
      </c>
      <c r="F5867" s="5">
        <v>795.22404941225295</v>
      </c>
      <c r="G5867">
        <f t="shared" si="364"/>
        <v>0.22089556928118137</v>
      </c>
      <c r="H5867" s="5">
        <v>0.8</v>
      </c>
      <c r="I5867" s="14">
        <v>13</v>
      </c>
      <c r="J5867" s="5">
        <v>0.05</v>
      </c>
      <c r="K5867" s="5">
        <v>0</v>
      </c>
      <c r="L5867" s="6">
        <f t="shared" si="366"/>
        <v>0.10030670310190093</v>
      </c>
      <c r="M5867" s="7">
        <f t="shared" si="365"/>
        <v>0</v>
      </c>
      <c r="N5867" s="8">
        <f t="shared" si="367"/>
        <v>0</v>
      </c>
    </row>
    <row r="5868" spans="1:14" x14ac:dyDescent="0.25">
      <c r="A5868" s="5">
        <v>5865</v>
      </c>
      <c r="B5868" s="5">
        <v>2898.7945539959201</v>
      </c>
      <c r="C5868" s="5">
        <v>47.426137763187903</v>
      </c>
      <c r="D5868" s="5">
        <v>50.885319808529097</v>
      </c>
      <c r="E5868" s="5">
        <v>15.3</v>
      </c>
      <c r="F5868" s="5">
        <v>1619.8676054647699</v>
      </c>
      <c r="G5868">
        <f t="shared" si="364"/>
        <v>0.44996322374021386</v>
      </c>
      <c r="H5868" s="5">
        <v>0.8</v>
      </c>
      <c r="I5868" s="14">
        <v>13</v>
      </c>
      <c r="J5868" s="5">
        <v>0.05</v>
      </c>
      <c r="K5868" s="5">
        <v>200</v>
      </c>
      <c r="L5868" s="6">
        <f t="shared" si="366"/>
        <v>0.51031939543182236</v>
      </c>
      <c r="M5868" s="7">
        <f t="shared" si="365"/>
        <v>2898.794553995921</v>
      </c>
      <c r="N5868" s="8">
        <f t="shared" si="367"/>
        <v>0.357905120645369</v>
      </c>
    </row>
    <row r="5869" spans="1:14" x14ac:dyDescent="0.25">
      <c r="A5869" s="5">
        <v>5866</v>
      </c>
      <c r="B5869" s="5">
        <v>4821.7229902767303</v>
      </c>
      <c r="C5869" s="5">
        <v>63.117172245731702</v>
      </c>
      <c r="D5869" s="5">
        <v>68.871018296181305</v>
      </c>
      <c r="E5869" s="5">
        <v>17.8</v>
      </c>
      <c r="F5869" s="5">
        <v>2303.1925502999202</v>
      </c>
      <c r="G5869">
        <f t="shared" si="364"/>
        <v>0.63977570841664455</v>
      </c>
      <c r="H5869" s="5">
        <v>0.8</v>
      </c>
      <c r="I5869" s="14">
        <v>13</v>
      </c>
      <c r="J5869" s="5">
        <v>0.05</v>
      </c>
      <c r="K5869" s="5">
        <v>200</v>
      </c>
      <c r="L5869" s="6">
        <f t="shared" si="366"/>
        <v>0.49963191132593121</v>
      </c>
      <c r="M5869" s="7">
        <f t="shared" si="365"/>
        <v>4821.7229902767676</v>
      </c>
      <c r="N5869" s="8">
        <f t="shared" si="367"/>
        <v>0.41869907832408543</v>
      </c>
    </row>
    <row r="5870" spans="1:14" x14ac:dyDescent="0.25">
      <c r="A5870" s="5">
        <v>5867</v>
      </c>
      <c r="B5870" s="5">
        <v>6471.6285182154998</v>
      </c>
      <c r="C5870" s="5">
        <v>76.818684936886001</v>
      </c>
      <c r="D5870" s="5">
        <v>84.541391999195596</v>
      </c>
      <c r="E5870" s="5">
        <v>20.05</v>
      </c>
      <c r="F5870" s="5">
        <v>2919.1779574181901</v>
      </c>
      <c r="G5870">
        <f t="shared" si="364"/>
        <v>0.81088276594949726</v>
      </c>
      <c r="H5870" s="5">
        <v>0.8</v>
      </c>
      <c r="I5870" s="14">
        <v>13</v>
      </c>
      <c r="J5870" s="5">
        <v>0.05</v>
      </c>
      <c r="K5870" s="5">
        <v>200</v>
      </c>
      <c r="L5870" s="6">
        <f t="shared" si="366"/>
        <v>0.49199305532674548</v>
      </c>
      <c r="M5870" s="7">
        <f t="shared" si="365"/>
        <v>6471.6285182154415</v>
      </c>
      <c r="N5870" s="8">
        <f t="shared" si="367"/>
        <v>0.44338705021721336</v>
      </c>
    </row>
    <row r="5871" spans="1:14" x14ac:dyDescent="0.25">
      <c r="A5871" s="5">
        <v>5868</v>
      </c>
      <c r="B5871" s="5">
        <v>8769.6811088881805</v>
      </c>
      <c r="C5871" s="5">
        <v>83.511432068554498</v>
      </c>
      <c r="D5871" s="5">
        <v>93.976445324984297</v>
      </c>
      <c r="E5871" s="5">
        <v>22.15</v>
      </c>
      <c r="F5871" s="5">
        <v>3542.7994386606701</v>
      </c>
      <c r="G5871">
        <f t="shared" si="364"/>
        <v>0.98411095518351943</v>
      </c>
      <c r="H5871" s="5">
        <v>0.8</v>
      </c>
      <c r="I5871" s="14">
        <v>13</v>
      </c>
      <c r="J5871" s="5">
        <v>0.05</v>
      </c>
      <c r="K5871" s="5">
        <v>200</v>
      </c>
      <c r="L5871" s="6">
        <f t="shared" si="366"/>
        <v>0.52170033861377574</v>
      </c>
      <c r="M5871" s="7">
        <f t="shared" si="365"/>
        <v>8769.6811088881732</v>
      </c>
      <c r="N5871" s="8">
        <f t="shared" si="367"/>
        <v>0.49507070668137854</v>
      </c>
    </row>
    <row r="5872" spans="1:14" x14ac:dyDescent="0.25">
      <c r="A5872" s="5">
        <v>5869</v>
      </c>
      <c r="B5872" s="5">
        <v>9016.44700547719</v>
      </c>
      <c r="C5872" s="5">
        <v>88.432074792494902</v>
      </c>
      <c r="D5872" s="5">
        <v>99.191558092587002</v>
      </c>
      <c r="E5872" s="5">
        <v>23.95</v>
      </c>
      <c r="F5872" s="5">
        <v>3663.7237219757799</v>
      </c>
      <c r="G5872">
        <f t="shared" si="364"/>
        <v>1.017701033882161</v>
      </c>
      <c r="H5872" s="5">
        <v>0.8</v>
      </c>
      <c r="I5872" s="14">
        <v>13</v>
      </c>
      <c r="J5872" s="5">
        <v>0.05</v>
      </c>
      <c r="K5872" s="5">
        <v>200</v>
      </c>
      <c r="L5872" s="6">
        <f t="shared" si="366"/>
        <v>0.51445339492276254</v>
      </c>
      <c r="M5872" s="7">
        <f t="shared" si="365"/>
        <v>9016.4470054771809</v>
      </c>
      <c r="N5872" s="8">
        <f t="shared" si="367"/>
        <v>0.49220125148348698</v>
      </c>
    </row>
    <row r="5873" spans="1:14" x14ac:dyDescent="0.25">
      <c r="A5873" s="5">
        <v>5870</v>
      </c>
      <c r="B5873" s="5">
        <v>0</v>
      </c>
      <c r="C5873" s="5">
        <v>89.368558011405796</v>
      </c>
      <c r="D5873" s="5">
        <v>150.92234856909201</v>
      </c>
      <c r="E5873" s="5">
        <v>25.1</v>
      </c>
      <c r="F5873" s="5">
        <v>3182.60057968399</v>
      </c>
      <c r="G5873">
        <f t="shared" si="364"/>
        <v>0.88405571657888615</v>
      </c>
      <c r="H5873" s="5">
        <v>0.8</v>
      </c>
      <c r="I5873" s="14">
        <v>13</v>
      </c>
      <c r="J5873" s="5">
        <v>0.05</v>
      </c>
      <c r="K5873" s="5">
        <v>0</v>
      </c>
      <c r="L5873" s="6">
        <f t="shared" si="366"/>
        <v>0.47259051034853067</v>
      </c>
      <c r="M5873" s="7">
        <f t="shared" si="365"/>
        <v>0</v>
      </c>
      <c r="N5873" s="8">
        <f t="shared" si="367"/>
        <v>0</v>
      </c>
    </row>
    <row r="5874" spans="1:14" x14ac:dyDescent="0.25">
      <c r="A5874" s="5">
        <v>5871</v>
      </c>
      <c r="B5874" s="5">
        <v>4957.9770399333602</v>
      </c>
      <c r="C5874" s="5">
        <v>94.339904991885504</v>
      </c>
      <c r="D5874" s="5">
        <v>100.256345373667</v>
      </c>
      <c r="E5874" s="5">
        <v>25.7</v>
      </c>
      <c r="F5874" s="5">
        <v>2833.1133092954701</v>
      </c>
      <c r="G5874">
        <f t="shared" si="364"/>
        <v>0.78697591924874166</v>
      </c>
      <c r="H5874" s="5">
        <v>0.8</v>
      </c>
      <c r="I5874" s="14">
        <v>13</v>
      </c>
      <c r="J5874" s="5">
        <v>0.05</v>
      </c>
      <c r="K5874" s="5">
        <v>200</v>
      </c>
      <c r="L5874" s="6">
        <f t="shared" si="366"/>
        <v>0.4018900518313776</v>
      </c>
      <c r="M5874" s="7">
        <f t="shared" si="365"/>
        <v>4957.9770399328963</v>
      </c>
      <c r="N5874" s="8">
        <f t="shared" si="367"/>
        <v>0.35000202946286635</v>
      </c>
    </row>
    <row r="5875" spans="1:14" x14ac:dyDescent="0.25">
      <c r="A5875" s="5">
        <v>5872</v>
      </c>
      <c r="B5875" s="5">
        <v>0</v>
      </c>
      <c r="C5875" s="5">
        <v>95.660154106615394</v>
      </c>
      <c r="D5875" s="5">
        <v>120.078653132596</v>
      </c>
      <c r="E5875" s="5">
        <v>25.9</v>
      </c>
      <c r="F5875" s="5">
        <v>2337.4938088241402</v>
      </c>
      <c r="G5875">
        <f t="shared" si="364"/>
        <v>0.64930383578448336</v>
      </c>
      <c r="H5875" s="5">
        <v>0.8</v>
      </c>
      <c r="I5875" s="14">
        <v>13</v>
      </c>
      <c r="J5875" s="5">
        <v>0.05</v>
      </c>
      <c r="K5875" s="5">
        <v>0</v>
      </c>
      <c r="L5875" s="6">
        <f t="shared" si="366"/>
        <v>0.30793197652817195</v>
      </c>
      <c r="M5875" s="7">
        <f t="shared" si="365"/>
        <v>0</v>
      </c>
      <c r="N5875" s="8">
        <f t="shared" si="367"/>
        <v>0</v>
      </c>
    </row>
    <row r="5876" spans="1:14" x14ac:dyDescent="0.25">
      <c r="A5876" s="5">
        <v>5873</v>
      </c>
      <c r="B5876" s="5">
        <v>0</v>
      </c>
      <c r="C5876" s="5">
        <v>95.119632164138196</v>
      </c>
      <c r="D5876" s="5">
        <v>77.460408944053995</v>
      </c>
      <c r="E5876" s="5">
        <v>25.45</v>
      </c>
      <c r="F5876" s="5">
        <v>1283.33671932835</v>
      </c>
      <c r="G5876">
        <f t="shared" si="364"/>
        <v>0.35648242203565278</v>
      </c>
      <c r="H5876" s="5">
        <v>0.8</v>
      </c>
      <c r="I5876" s="14">
        <v>13</v>
      </c>
      <c r="J5876" s="5">
        <v>0.05</v>
      </c>
      <c r="K5876" s="5">
        <v>0</v>
      </c>
      <c r="L5876" s="6">
        <f t="shared" si="366"/>
        <v>-9.4853301586862726E-2</v>
      </c>
      <c r="M5876" s="7">
        <f t="shared" si="365"/>
        <v>0</v>
      </c>
      <c r="N5876" s="8">
        <f t="shared" si="367"/>
        <v>0</v>
      </c>
    </row>
    <row r="5877" spans="1:14" x14ac:dyDescent="0.25">
      <c r="A5877" s="5">
        <v>5874</v>
      </c>
      <c r="B5877" s="5">
        <v>0</v>
      </c>
      <c r="C5877" s="5">
        <v>94.582971751864704</v>
      </c>
      <c r="D5877" s="5">
        <v>43.129085421049901</v>
      </c>
      <c r="E5877" s="5">
        <v>24.2</v>
      </c>
      <c r="F5877" s="5">
        <v>559.43984009437702</v>
      </c>
      <c r="G5877">
        <f t="shared" si="364"/>
        <v>0.15539995558177139</v>
      </c>
      <c r="H5877" s="5">
        <v>0.8</v>
      </c>
      <c r="I5877" s="14">
        <v>13</v>
      </c>
      <c r="J5877" s="5">
        <v>0.05</v>
      </c>
      <c r="K5877" s="5">
        <v>0</v>
      </c>
      <c r="L5877" s="6">
        <f t="shared" si="366"/>
        <v>-1.2782695204572176</v>
      </c>
      <c r="M5877" s="7">
        <f t="shared" si="365"/>
        <v>0</v>
      </c>
      <c r="N5877" s="8">
        <f t="shared" si="367"/>
        <v>0</v>
      </c>
    </row>
    <row r="5878" spans="1:14" x14ac:dyDescent="0.25">
      <c r="A5878" s="5">
        <v>5875</v>
      </c>
      <c r="B5878" s="5">
        <v>0</v>
      </c>
      <c r="C5878" s="5">
        <v>88.612258574363594</v>
      </c>
      <c r="D5878" s="5">
        <v>22.5</v>
      </c>
      <c r="E5878" s="5">
        <v>22.5</v>
      </c>
      <c r="F5878" s="5">
        <v>104.54399012715901</v>
      </c>
      <c r="G5878">
        <f t="shared" si="364"/>
        <v>2.9039997257544168E-2</v>
      </c>
      <c r="H5878" s="5">
        <v>0.8</v>
      </c>
      <c r="I5878" s="14">
        <v>13</v>
      </c>
      <c r="J5878" s="5">
        <v>0.05</v>
      </c>
      <c r="K5878" s="5">
        <v>0</v>
      </c>
      <c r="L5878" s="6">
        <f t="shared" si="366"/>
        <v>-9.5114573665550939</v>
      </c>
      <c r="M5878" s="7">
        <f t="shared" si="365"/>
        <v>0</v>
      </c>
      <c r="N5878" s="8">
        <f t="shared" si="367"/>
        <v>0</v>
      </c>
    </row>
    <row r="5879" spans="1:14" x14ac:dyDescent="0.25">
      <c r="A5879" s="5">
        <v>5876</v>
      </c>
      <c r="B5879" s="5">
        <v>0</v>
      </c>
      <c r="C5879" s="5">
        <v>78.286848408199305</v>
      </c>
      <c r="D5879" s="5">
        <v>21.099999999999898</v>
      </c>
      <c r="E5879" s="5">
        <v>21.1</v>
      </c>
      <c r="F5879" s="5">
        <v>0</v>
      </c>
      <c r="G5879">
        <f t="shared" si="364"/>
        <v>0</v>
      </c>
      <c r="H5879" s="5">
        <v>0.8</v>
      </c>
      <c r="I5879" s="14">
        <v>13</v>
      </c>
      <c r="J5879" s="5">
        <v>0.05</v>
      </c>
      <c r="K5879" s="5">
        <v>0</v>
      </c>
      <c r="L5879" s="6">
        <f t="shared" si="366"/>
        <v>-9069458107.6970921</v>
      </c>
      <c r="M5879" s="7">
        <f t="shared" si="365"/>
        <v>0</v>
      </c>
      <c r="N5879" s="8">
        <f t="shared" si="367"/>
        <v>0</v>
      </c>
    </row>
    <row r="5880" spans="1:14" x14ac:dyDescent="0.25">
      <c r="A5880" s="5">
        <v>5877</v>
      </c>
      <c r="B5880" s="5">
        <v>0</v>
      </c>
      <c r="C5880" s="5">
        <v>69.337972457511</v>
      </c>
      <c r="D5880" s="5">
        <v>20.05</v>
      </c>
      <c r="E5880" s="5">
        <v>20.05</v>
      </c>
      <c r="F5880" s="5">
        <v>0</v>
      </c>
      <c r="G5880">
        <f t="shared" si="364"/>
        <v>0</v>
      </c>
      <c r="H5880" s="5">
        <v>0.8</v>
      </c>
      <c r="I5880" s="14">
        <v>13</v>
      </c>
      <c r="J5880" s="5">
        <v>0.05</v>
      </c>
      <c r="K5880" s="5">
        <v>0</v>
      </c>
      <c r="L5880" s="6">
        <f t="shared" si="366"/>
        <v>-7622088533.1626129</v>
      </c>
      <c r="M5880" s="7">
        <f t="shared" si="365"/>
        <v>0</v>
      </c>
      <c r="N5880" s="8">
        <f t="shared" si="367"/>
        <v>0</v>
      </c>
    </row>
    <row r="5881" spans="1:14" x14ac:dyDescent="0.25">
      <c r="A5881" s="5">
        <v>5878</v>
      </c>
      <c r="B5881" s="5">
        <v>0</v>
      </c>
      <c r="C5881" s="5">
        <v>61.615239480614498</v>
      </c>
      <c r="D5881" s="5">
        <v>18.9499999999999</v>
      </c>
      <c r="E5881" s="5">
        <v>18.9499999999999</v>
      </c>
      <c r="F5881" s="5">
        <v>0</v>
      </c>
      <c r="G5881">
        <f t="shared" si="364"/>
        <v>0</v>
      </c>
      <c r="H5881" s="5">
        <v>0.8</v>
      </c>
      <c r="I5881" s="14">
        <v>13</v>
      </c>
      <c r="J5881" s="5">
        <v>0.05</v>
      </c>
      <c r="K5881" s="5">
        <v>0</v>
      </c>
      <c r="L5881" s="6">
        <f t="shared" si="366"/>
        <v>-6456642461.6489954</v>
      </c>
      <c r="M5881" s="7">
        <f t="shared" si="365"/>
        <v>0</v>
      </c>
      <c r="N5881" s="8">
        <f t="shared" si="367"/>
        <v>0</v>
      </c>
    </row>
    <row r="5882" spans="1:14" x14ac:dyDescent="0.25">
      <c r="A5882" s="5">
        <v>5879</v>
      </c>
      <c r="B5882" s="5">
        <v>0</v>
      </c>
      <c r="C5882" s="5">
        <v>57.9678892000818</v>
      </c>
      <c r="D5882" s="5">
        <v>17.850000000000001</v>
      </c>
      <c r="E5882" s="5">
        <v>17.850000000000001</v>
      </c>
      <c r="F5882" s="5">
        <v>0</v>
      </c>
      <c r="G5882">
        <f t="shared" si="364"/>
        <v>0</v>
      </c>
      <c r="H5882" s="5">
        <v>0.8</v>
      </c>
      <c r="I5882" s="14">
        <v>13</v>
      </c>
      <c r="J5882" s="5">
        <v>0.05</v>
      </c>
      <c r="K5882" s="5">
        <v>0</v>
      </c>
      <c r="L5882" s="6">
        <f t="shared" si="366"/>
        <v>-6020048112.1456537</v>
      </c>
      <c r="M5882" s="7">
        <f t="shared" si="365"/>
        <v>0</v>
      </c>
      <c r="N5882" s="8">
        <f t="shared" si="367"/>
        <v>0</v>
      </c>
    </row>
    <row r="5883" spans="1:14" x14ac:dyDescent="0.25">
      <c r="A5883" s="5">
        <v>5880</v>
      </c>
      <c r="B5883" s="5">
        <v>0</v>
      </c>
      <c r="C5883" s="5">
        <v>57.696643688299403</v>
      </c>
      <c r="D5883" s="5">
        <v>16.799999999999901</v>
      </c>
      <c r="E5883" s="5">
        <v>16.8</v>
      </c>
      <c r="F5883" s="5">
        <v>0</v>
      </c>
      <c r="G5883">
        <f t="shared" si="364"/>
        <v>0</v>
      </c>
      <c r="H5883" s="5">
        <v>0.8</v>
      </c>
      <c r="I5883" s="14">
        <v>13</v>
      </c>
      <c r="J5883" s="5">
        <v>0.05</v>
      </c>
      <c r="K5883" s="5">
        <v>0</v>
      </c>
      <c r="L5883" s="6">
        <f t="shared" si="366"/>
        <v>-6152831411.1627827</v>
      </c>
      <c r="M5883" s="7">
        <f t="shared" si="365"/>
        <v>0</v>
      </c>
      <c r="N5883" s="8">
        <f t="shared" si="367"/>
        <v>0</v>
      </c>
    </row>
    <row r="5884" spans="1:14" x14ac:dyDescent="0.25">
      <c r="A5884" s="5">
        <v>5881</v>
      </c>
      <c r="B5884" s="5">
        <v>0</v>
      </c>
      <c r="C5884" s="5">
        <v>57.4273359752519</v>
      </c>
      <c r="D5884" s="5">
        <v>15.8</v>
      </c>
      <c r="E5884" s="5">
        <v>15.8</v>
      </c>
      <c r="F5884" s="5">
        <v>0</v>
      </c>
      <c r="G5884">
        <f t="shared" si="364"/>
        <v>0</v>
      </c>
      <c r="H5884" s="5">
        <v>0.8</v>
      </c>
      <c r="I5884" s="14">
        <v>13</v>
      </c>
      <c r="J5884" s="5">
        <v>0.05</v>
      </c>
      <c r="K5884" s="5">
        <v>0</v>
      </c>
      <c r="L5884" s="6">
        <f t="shared" si="366"/>
        <v>-6277971226.1809969</v>
      </c>
      <c r="M5884" s="7">
        <f t="shared" si="365"/>
        <v>0</v>
      </c>
      <c r="N5884" s="8">
        <f t="shared" si="367"/>
        <v>0</v>
      </c>
    </row>
    <row r="5885" spans="1:14" x14ac:dyDescent="0.25">
      <c r="A5885" s="5">
        <v>5882</v>
      </c>
      <c r="B5885" s="5">
        <v>0</v>
      </c>
      <c r="C5885" s="5">
        <v>57.1599522171567</v>
      </c>
      <c r="D5885" s="5">
        <v>14.8</v>
      </c>
      <c r="E5885" s="5">
        <v>14.8</v>
      </c>
      <c r="F5885" s="5">
        <v>0</v>
      </c>
      <c r="G5885">
        <f t="shared" si="364"/>
        <v>0</v>
      </c>
      <c r="H5885" s="5">
        <v>0.8</v>
      </c>
      <c r="I5885" s="14">
        <v>13</v>
      </c>
      <c r="J5885" s="5">
        <v>0.05</v>
      </c>
      <c r="K5885" s="5">
        <v>0</v>
      </c>
      <c r="L5885" s="6">
        <f t="shared" si="366"/>
        <v>-6403976563.3502712</v>
      </c>
      <c r="M5885" s="7">
        <f t="shared" si="365"/>
        <v>0</v>
      </c>
      <c r="N5885" s="8">
        <f t="shared" si="367"/>
        <v>0</v>
      </c>
    </row>
    <row r="5886" spans="1:14" x14ac:dyDescent="0.25">
      <c r="A5886" s="5">
        <v>5883</v>
      </c>
      <c r="B5886" s="5">
        <v>0</v>
      </c>
      <c r="C5886" s="5">
        <v>56.894478669131999</v>
      </c>
      <c r="D5886" s="5">
        <v>13.75</v>
      </c>
      <c r="E5886" s="5">
        <v>13.75</v>
      </c>
      <c r="F5886" s="5">
        <v>0</v>
      </c>
      <c r="G5886">
        <f t="shared" si="364"/>
        <v>0</v>
      </c>
      <c r="H5886" s="5">
        <v>0.8</v>
      </c>
      <c r="I5886" s="14">
        <v>13</v>
      </c>
      <c r="J5886" s="5">
        <v>0.05</v>
      </c>
      <c r="K5886" s="5">
        <v>0</v>
      </c>
      <c r="L5886" s="6">
        <f t="shared" si="366"/>
        <v>-6539505246.0027523</v>
      </c>
      <c r="M5886" s="7">
        <f t="shared" si="365"/>
        <v>0</v>
      </c>
      <c r="N5886" s="8">
        <f t="shared" si="367"/>
        <v>0</v>
      </c>
    </row>
    <row r="5887" spans="1:14" x14ac:dyDescent="0.25">
      <c r="A5887" s="5">
        <v>5884</v>
      </c>
      <c r="B5887" s="5">
        <v>0</v>
      </c>
      <c r="C5887" s="5">
        <v>56.630901684490702</v>
      </c>
      <c r="D5887" s="5">
        <v>12.6999999999999</v>
      </c>
      <c r="E5887" s="5">
        <v>12.7</v>
      </c>
      <c r="F5887" s="5">
        <v>0</v>
      </c>
      <c r="G5887">
        <f t="shared" si="364"/>
        <v>0</v>
      </c>
      <c r="H5887" s="5">
        <v>0.8</v>
      </c>
      <c r="I5887" s="14">
        <v>13</v>
      </c>
      <c r="J5887" s="5">
        <v>0.05</v>
      </c>
      <c r="K5887" s="5">
        <v>0</v>
      </c>
      <c r="L5887" s="6">
        <f t="shared" si="366"/>
        <v>-6675979279.5899868</v>
      </c>
      <c r="M5887" s="7">
        <f t="shared" si="365"/>
        <v>0</v>
      </c>
      <c r="N5887" s="8">
        <f t="shared" si="367"/>
        <v>0</v>
      </c>
    </row>
    <row r="5888" spans="1:14" x14ac:dyDescent="0.25">
      <c r="A5888" s="5">
        <v>5885</v>
      </c>
      <c r="B5888" s="5">
        <v>0</v>
      </c>
      <c r="C5888" s="5">
        <v>56.369207714038403</v>
      </c>
      <c r="D5888" s="5">
        <v>11.6999999999999</v>
      </c>
      <c r="E5888" s="5">
        <v>11.7</v>
      </c>
      <c r="F5888" s="5">
        <v>0</v>
      </c>
      <c r="G5888">
        <f t="shared" si="364"/>
        <v>0</v>
      </c>
      <c r="H5888" s="5">
        <v>0.8</v>
      </c>
      <c r="I5888" s="14">
        <v>13</v>
      </c>
      <c r="J5888" s="5">
        <v>0.05</v>
      </c>
      <c r="K5888" s="5">
        <v>0</v>
      </c>
      <c r="L5888" s="6">
        <f t="shared" si="366"/>
        <v>-6804666060.9249477</v>
      </c>
      <c r="M5888" s="7">
        <f t="shared" si="365"/>
        <v>0</v>
      </c>
      <c r="N5888" s="8">
        <f t="shared" si="367"/>
        <v>0</v>
      </c>
    </row>
    <row r="5889" spans="1:14" x14ac:dyDescent="0.25">
      <c r="A5889" s="5">
        <v>5886</v>
      </c>
      <c r="B5889" s="5">
        <v>0</v>
      </c>
      <c r="C5889" s="5">
        <v>56.109383305377399</v>
      </c>
      <c r="D5889" s="5">
        <v>10.7</v>
      </c>
      <c r="E5889" s="5">
        <v>10.7</v>
      </c>
      <c r="F5889" s="5">
        <v>0</v>
      </c>
      <c r="G5889">
        <f t="shared" si="364"/>
        <v>0</v>
      </c>
      <c r="H5889" s="5">
        <v>0.8</v>
      </c>
      <c r="I5889" s="14">
        <v>13</v>
      </c>
      <c r="J5889" s="5">
        <v>0.05</v>
      </c>
      <c r="K5889" s="5">
        <v>0</v>
      </c>
      <c r="L5889" s="6">
        <f t="shared" si="366"/>
        <v>-6934225874.9864063</v>
      </c>
      <c r="M5889" s="7">
        <f t="shared" si="365"/>
        <v>0</v>
      </c>
      <c r="N5889" s="8">
        <f t="shared" si="367"/>
        <v>0</v>
      </c>
    </row>
    <row r="5890" spans="1:14" x14ac:dyDescent="0.25">
      <c r="A5890" s="5">
        <v>5887</v>
      </c>
      <c r="B5890" s="5">
        <v>0</v>
      </c>
      <c r="C5890" s="5">
        <v>55.851415102215</v>
      </c>
      <c r="D5890" s="5">
        <v>17.601600430066998</v>
      </c>
      <c r="E5890" s="5">
        <v>11.2</v>
      </c>
      <c r="F5890" s="5">
        <v>138.32417236461299</v>
      </c>
      <c r="G5890">
        <f t="shared" si="364"/>
        <v>3.8423381212392499E-2</v>
      </c>
      <c r="H5890" s="5">
        <v>0.8</v>
      </c>
      <c r="I5890" s="14">
        <v>13</v>
      </c>
      <c r="J5890" s="5">
        <v>0.05</v>
      </c>
      <c r="K5890" s="5">
        <v>0</v>
      </c>
      <c r="L5890" s="6">
        <f t="shared" si="366"/>
        <v>-4.1171148306295686</v>
      </c>
      <c r="M5890" s="7">
        <f t="shared" si="365"/>
        <v>0</v>
      </c>
      <c r="N5890" s="8">
        <f t="shared" si="367"/>
        <v>0</v>
      </c>
    </row>
    <row r="5891" spans="1:14" x14ac:dyDescent="0.25">
      <c r="A5891" s="5">
        <v>5888</v>
      </c>
      <c r="B5891" s="5">
        <v>0</v>
      </c>
      <c r="C5891" s="5">
        <v>49.874752167605301</v>
      </c>
      <c r="D5891" s="5">
        <v>37.6874389790867</v>
      </c>
      <c r="E5891" s="5">
        <v>13.35</v>
      </c>
      <c r="F5891" s="5">
        <v>797.55681636371105</v>
      </c>
      <c r="G5891">
        <f t="shared" ref="G5891:G5954" si="368">F5891/3600</f>
        <v>0.22154356010103085</v>
      </c>
      <c r="H5891" s="5">
        <v>0.8</v>
      </c>
      <c r="I5891" s="14">
        <v>13</v>
      </c>
      <c r="J5891" s="5">
        <v>0.05</v>
      </c>
      <c r="K5891" s="5">
        <v>0</v>
      </c>
      <c r="L5891" s="6">
        <f t="shared" si="366"/>
        <v>0.12102059308428251</v>
      </c>
      <c r="M5891" s="7">
        <f t="shared" ref="M5891:M5954" si="369">K5891*4.19*(D5891-C5891)</f>
        <v>0</v>
      </c>
      <c r="N5891" s="8">
        <f t="shared" si="367"/>
        <v>0</v>
      </c>
    </row>
    <row r="5892" spans="1:14" x14ac:dyDescent="0.25">
      <c r="A5892" s="5">
        <v>5889</v>
      </c>
      <c r="B5892" s="5">
        <v>3081.2589278554901</v>
      </c>
      <c r="C5892" s="5">
        <v>47.777619372540499</v>
      </c>
      <c r="D5892" s="5">
        <v>51.454539334181902</v>
      </c>
      <c r="E5892" s="5">
        <v>15.75</v>
      </c>
      <c r="F5892" s="5">
        <v>1672.2535785489299</v>
      </c>
      <c r="G5892">
        <f t="shared" si="368"/>
        <v>0.46451488293025833</v>
      </c>
      <c r="H5892" s="5">
        <v>0.8</v>
      </c>
      <c r="I5892" s="14">
        <v>13</v>
      </c>
      <c r="J5892" s="5">
        <v>0.05</v>
      </c>
      <c r="K5892" s="5">
        <v>200</v>
      </c>
      <c r="L5892" s="6">
        <f t="shared" ref="L5892:L5955" si="370">H5892-(I5892*(C5892-E5892)/(F5892+0.0000001))-(J5892*((C5892-E5892)^2)/(F5892+0.0000001))</f>
        <v>0.52034894830096812</v>
      </c>
      <c r="M5892" s="7">
        <f t="shared" si="369"/>
        <v>3081.258927855496</v>
      </c>
      <c r="N5892" s="8">
        <f t="shared" ref="N5892:N5955" si="371">(B5892/((F5892+0.0000001)*$T$6))</f>
        <v>0.36851575229935435</v>
      </c>
    </row>
    <row r="5893" spans="1:14" x14ac:dyDescent="0.25">
      <c r="A5893" s="5">
        <v>5890</v>
      </c>
      <c r="B5893" s="5">
        <v>5254.6293689266404</v>
      </c>
      <c r="C5893" s="5">
        <v>64.025815651584495</v>
      </c>
      <c r="D5893" s="5">
        <v>70.296256425959996</v>
      </c>
      <c r="E5893" s="5">
        <v>18.1999999999999</v>
      </c>
      <c r="F5893" s="5">
        <v>2424.7234624232901</v>
      </c>
      <c r="G5893">
        <f t="shared" si="368"/>
        <v>0.67353429511758056</v>
      </c>
      <c r="H5893" s="5">
        <v>0.8</v>
      </c>
      <c r="I5893" s="14">
        <v>13</v>
      </c>
      <c r="J5893" s="5">
        <v>0.05</v>
      </c>
      <c r="K5893" s="5">
        <v>200</v>
      </c>
      <c r="L5893" s="6">
        <f t="shared" si="370"/>
        <v>0.51100379762563564</v>
      </c>
      <c r="M5893" s="7">
        <f t="shared" si="369"/>
        <v>5254.6293689266704</v>
      </c>
      <c r="N5893" s="8">
        <f t="shared" si="371"/>
        <v>0.43342091996407761</v>
      </c>
    </row>
    <row r="5894" spans="1:14" x14ac:dyDescent="0.25">
      <c r="A5894" s="5">
        <v>5891</v>
      </c>
      <c r="B5894" s="5">
        <v>6303.8277988775999</v>
      </c>
      <c r="C5894" s="5">
        <v>77.482582390135505</v>
      </c>
      <c r="D5894" s="5">
        <v>85.005049930562294</v>
      </c>
      <c r="E5894" s="5">
        <v>20.350000000000001</v>
      </c>
      <c r="F5894" s="5">
        <v>2886.6172532843402</v>
      </c>
      <c r="G5894">
        <f t="shared" si="368"/>
        <v>0.80183812591231673</v>
      </c>
      <c r="H5894" s="5">
        <v>0.8</v>
      </c>
      <c r="I5894" s="14">
        <v>13</v>
      </c>
      <c r="J5894" s="5">
        <v>0.05</v>
      </c>
      <c r="K5894" s="5">
        <v>200</v>
      </c>
      <c r="L5894" s="6">
        <f t="shared" si="370"/>
        <v>0.48616200553159317</v>
      </c>
      <c r="M5894" s="7">
        <f t="shared" si="369"/>
        <v>6303.8277988776499</v>
      </c>
      <c r="N5894" s="8">
        <f t="shared" si="371"/>
        <v>0.43676228924959409</v>
      </c>
    </row>
    <row r="5895" spans="1:14" x14ac:dyDescent="0.25">
      <c r="A5895" s="5">
        <v>5892</v>
      </c>
      <c r="B5895" s="5">
        <v>8083.2742685515004</v>
      </c>
      <c r="C5895" s="5">
        <v>83.587266545351198</v>
      </c>
      <c r="D5895" s="5">
        <v>93.233178560329193</v>
      </c>
      <c r="E5895" s="5">
        <v>22.2</v>
      </c>
      <c r="F5895" s="5">
        <v>3381.1880273535398</v>
      </c>
      <c r="G5895">
        <f t="shared" si="368"/>
        <v>0.93921889648709445</v>
      </c>
      <c r="H5895" s="5">
        <v>0.8</v>
      </c>
      <c r="I5895" s="14">
        <v>13</v>
      </c>
      <c r="J5895" s="5">
        <v>0.05</v>
      </c>
      <c r="K5895" s="5">
        <v>200</v>
      </c>
      <c r="L5895" s="6">
        <f t="shared" si="370"/>
        <v>0.50825216409866769</v>
      </c>
      <c r="M5895" s="7">
        <f t="shared" si="369"/>
        <v>8083.2742685515605</v>
      </c>
      <c r="N5895" s="8">
        <f t="shared" si="371"/>
        <v>0.4781321951290135</v>
      </c>
    </row>
    <row r="5896" spans="1:14" x14ac:dyDescent="0.25">
      <c r="A5896" s="5">
        <v>5893</v>
      </c>
      <c r="B5896" s="5">
        <v>8789.5745660482498</v>
      </c>
      <c r="C5896" s="5">
        <v>88.048679266032096</v>
      </c>
      <c r="D5896" s="5">
        <v>98.537431731483494</v>
      </c>
      <c r="E5896" s="5">
        <v>23.8</v>
      </c>
      <c r="F5896" s="5">
        <v>3596.1198468898601</v>
      </c>
      <c r="G5896">
        <f t="shared" si="368"/>
        <v>0.99892217969162778</v>
      </c>
      <c r="H5896" s="5">
        <v>0.8</v>
      </c>
      <c r="I5896" s="14">
        <v>13</v>
      </c>
      <c r="J5896" s="5">
        <v>0.05</v>
      </c>
      <c r="K5896" s="5">
        <v>200</v>
      </c>
      <c r="L5896" s="6">
        <f t="shared" si="370"/>
        <v>0.51034684211045211</v>
      </c>
      <c r="M5896" s="7">
        <f t="shared" si="369"/>
        <v>8789.5745660482735</v>
      </c>
      <c r="N5896" s="8">
        <f t="shared" si="371"/>
        <v>0.48883657608939718</v>
      </c>
    </row>
    <row r="5897" spans="1:14" x14ac:dyDescent="0.25">
      <c r="A5897" s="5">
        <v>5894</v>
      </c>
      <c r="B5897" s="5">
        <v>0</v>
      </c>
      <c r="C5897" s="5">
        <v>88.896798181857406</v>
      </c>
      <c r="D5897" s="5">
        <v>162.09396673554801</v>
      </c>
      <c r="E5897" s="5">
        <v>25</v>
      </c>
      <c r="F5897" s="5">
        <v>3513.10867902574</v>
      </c>
      <c r="G5897">
        <f t="shared" si="368"/>
        <v>0.97586352195159443</v>
      </c>
      <c r="H5897" s="5">
        <v>0.8</v>
      </c>
      <c r="I5897" s="14">
        <v>13</v>
      </c>
      <c r="J5897" s="5">
        <v>0.05</v>
      </c>
      <c r="K5897" s="5">
        <v>0</v>
      </c>
      <c r="L5897" s="6">
        <f t="shared" si="370"/>
        <v>0.50544651140245589</v>
      </c>
      <c r="M5897" s="7">
        <f t="shared" si="369"/>
        <v>0</v>
      </c>
      <c r="N5897" s="8">
        <f t="shared" si="371"/>
        <v>0</v>
      </c>
    </row>
    <row r="5898" spans="1:14" x14ac:dyDescent="0.25">
      <c r="A5898" s="5">
        <v>5895</v>
      </c>
      <c r="B5898" s="5">
        <v>5903.9779128706396</v>
      </c>
      <c r="C5898" s="5">
        <v>94.033606589082495</v>
      </c>
      <c r="D5898" s="5">
        <v>101.078926294178</v>
      </c>
      <c r="E5898" s="5">
        <v>25.75</v>
      </c>
      <c r="F5898" s="5">
        <v>3051.2559109369899</v>
      </c>
      <c r="G5898">
        <f t="shared" si="368"/>
        <v>0.84757108637138612</v>
      </c>
      <c r="H5898" s="5">
        <v>0.8</v>
      </c>
      <c r="I5898" s="14">
        <v>13</v>
      </c>
      <c r="J5898" s="5">
        <v>0.05</v>
      </c>
      <c r="K5898" s="5">
        <v>200</v>
      </c>
      <c r="L5898" s="6">
        <f t="shared" si="370"/>
        <v>0.43266947618373186</v>
      </c>
      <c r="M5898" s="7">
        <f t="shared" si="369"/>
        <v>5903.9779128700366</v>
      </c>
      <c r="N5898" s="8">
        <f t="shared" si="371"/>
        <v>0.38698674152599238</v>
      </c>
    </row>
    <row r="5899" spans="1:14" x14ac:dyDescent="0.25">
      <c r="A5899" s="5">
        <v>5896</v>
      </c>
      <c r="B5899" s="5">
        <v>0</v>
      </c>
      <c r="C5899" s="5">
        <v>95.399284560920094</v>
      </c>
      <c r="D5899" s="5">
        <v>118.16589705557701</v>
      </c>
      <c r="E5899" s="5">
        <v>25.95</v>
      </c>
      <c r="F5899" s="5">
        <v>2279.04324173132</v>
      </c>
      <c r="G5899">
        <f t="shared" si="368"/>
        <v>0.63306756714758894</v>
      </c>
      <c r="H5899" s="5">
        <v>0.8</v>
      </c>
      <c r="I5899" s="14">
        <v>13</v>
      </c>
      <c r="J5899" s="5">
        <v>0.05</v>
      </c>
      <c r="K5899" s="5">
        <v>0</v>
      </c>
      <c r="L5899" s="6">
        <f t="shared" si="370"/>
        <v>0.29803459864417292</v>
      </c>
      <c r="M5899" s="7">
        <f t="shared" si="369"/>
        <v>0</v>
      </c>
      <c r="N5899" s="8">
        <f t="shared" si="371"/>
        <v>0</v>
      </c>
    </row>
    <row r="5900" spans="1:14" x14ac:dyDescent="0.25">
      <c r="A5900" s="5">
        <v>5897</v>
      </c>
      <c r="B5900" s="5">
        <v>0</v>
      </c>
      <c r="C5900" s="5">
        <v>94.860626290480496</v>
      </c>
      <c r="D5900" s="5">
        <v>78.209651090991798</v>
      </c>
      <c r="E5900" s="5">
        <v>25.45</v>
      </c>
      <c r="F5900" s="5">
        <v>1306.20283631182</v>
      </c>
      <c r="G5900">
        <f t="shared" si="368"/>
        <v>0.36283412119772779</v>
      </c>
      <c r="H5900" s="5">
        <v>0.8</v>
      </c>
      <c r="I5900" s="14">
        <v>13</v>
      </c>
      <c r="J5900" s="5">
        <v>0.05</v>
      </c>
      <c r="K5900" s="5">
        <v>0</v>
      </c>
      <c r="L5900" s="6">
        <f t="shared" si="370"/>
        <v>-7.5231519951810544E-2</v>
      </c>
      <c r="M5900" s="7">
        <f t="shared" si="369"/>
        <v>0</v>
      </c>
      <c r="N5900" s="8">
        <f t="shared" si="371"/>
        <v>0</v>
      </c>
    </row>
    <row r="5901" spans="1:14" x14ac:dyDescent="0.25">
      <c r="A5901" s="5">
        <v>5898</v>
      </c>
      <c r="B5901" s="5">
        <v>0</v>
      </c>
      <c r="C5901" s="5">
        <v>94.3258162360287</v>
      </c>
      <c r="D5901" s="5">
        <v>40.659049639639299</v>
      </c>
      <c r="E5901" s="5">
        <v>24.15</v>
      </c>
      <c r="F5901" s="5">
        <v>385.40847839830201</v>
      </c>
      <c r="G5901">
        <f t="shared" si="368"/>
        <v>0.10705791066619501</v>
      </c>
      <c r="H5901" s="5">
        <v>0.8</v>
      </c>
      <c r="I5901" s="14">
        <v>13</v>
      </c>
      <c r="J5901" s="5">
        <v>0.05</v>
      </c>
      <c r="K5901" s="5">
        <v>0</v>
      </c>
      <c r="L5901" s="6">
        <f t="shared" si="370"/>
        <v>-2.2059480652891779</v>
      </c>
      <c r="M5901" s="7">
        <f t="shared" si="369"/>
        <v>0</v>
      </c>
      <c r="N5901" s="8">
        <f t="shared" si="371"/>
        <v>0</v>
      </c>
    </row>
    <row r="5902" spans="1:14" x14ac:dyDescent="0.25">
      <c r="A5902" s="5">
        <v>5899</v>
      </c>
      <c r="B5902" s="5">
        <v>0</v>
      </c>
      <c r="C5902" s="5">
        <v>88.387875686682705</v>
      </c>
      <c r="D5902" s="5">
        <v>22.45</v>
      </c>
      <c r="E5902" s="5">
        <v>22.45</v>
      </c>
      <c r="F5902" s="5">
        <v>106.398171345086</v>
      </c>
      <c r="G5902">
        <f t="shared" si="368"/>
        <v>2.9555047595857222E-2</v>
      </c>
      <c r="H5902" s="5">
        <v>0.8</v>
      </c>
      <c r="I5902" s="14">
        <v>13</v>
      </c>
      <c r="J5902" s="5">
        <v>0.05</v>
      </c>
      <c r="K5902" s="5">
        <v>0</v>
      </c>
      <c r="L5902" s="6">
        <f t="shared" si="370"/>
        <v>-9.2996336857641175</v>
      </c>
      <c r="M5902" s="7">
        <f t="shared" si="369"/>
        <v>0</v>
      </c>
      <c r="N5902" s="8">
        <f t="shared" si="371"/>
        <v>0</v>
      </c>
    </row>
    <row r="5903" spans="1:14" x14ac:dyDescent="0.25">
      <c r="A5903" s="5">
        <v>5900</v>
      </c>
      <c r="B5903" s="5">
        <v>0</v>
      </c>
      <c r="C5903" s="5">
        <v>78.117515929128402</v>
      </c>
      <c r="D5903" s="5">
        <v>21.25</v>
      </c>
      <c r="E5903" s="5">
        <v>21.25</v>
      </c>
      <c r="F5903" s="5">
        <v>0</v>
      </c>
      <c r="G5903">
        <f t="shared" si="368"/>
        <v>0</v>
      </c>
      <c r="H5903" s="5">
        <v>0.8</v>
      </c>
      <c r="I5903" s="14">
        <v>13</v>
      </c>
      <c r="J5903" s="5">
        <v>0.05</v>
      </c>
      <c r="K5903" s="5">
        <v>0</v>
      </c>
      <c r="L5903" s="6">
        <f t="shared" si="370"/>
        <v>-9009734253.9615288</v>
      </c>
      <c r="M5903" s="7">
        <f t="shared" si="369"/>
        <v>0</v>
      </c>
      <c r="N5903" s="8">
        <f t="shared" si="371"/>
        <v>0</v>
      </c>
    </row>
    <row r="5904" spans="1:14" x14ac:dyDescent="0.25">
      <c r="A5904" s="5">
        <v>5901</v>
      </c>
      <c r="B5904" s="5">
        <v>0</v>
      </c>
      <c r="C5904" s="5">
        <v>69.212193887477397</v>
      </c>
      <c r="D5904" s="5">
        <v>20.549999999999901</v>
      </c>
      <c r="E5904" s="5">
        <v>20.55</v>
      </c>
      <c r="F5904" s="5">
        <v>0</v>
      </c>
      <c r="G5904">
        <f t="shared" si="368"/>
        <v>0</v>
      </c>
      <c r="H5904" s="5">
        <v>0.8</v>
      </c>
      <c r="I5904" s="14">
        <v>13</v>
      </c>
      <c r="J5904" s="5">
        <v>0.05</v>
      </c>
      <c r="K5904" s="5">
        <v>0</v>
      </c>
      <c r="L5904" s="6">
        <f t="shared" si="370"/>
        <v>-7510089761.5432844</v>
      </c>
      <c r="M5904" s="7">
        <f t="shared" si="369"/>
        <v>0</v>
      </c>
      <c r="N5904" s="8">
        <f t="shared" si="371"/>
        <v>0</v>
      </c>
    </row>
    <row r="5905" spans="1:14" x14ac:dyDescent="0.25">
      <c r="A5905" s="5">
        <v>5902</v>
      </c>
      <c r="B5905" s="5">
        <v>0</v>
      </c>
      <c r="C5905" s="5">
        <v>61.523664998659598</v>
      </c>
      <c r="D5905" s="5">
        <v>19.849999999999898</v>
      </c>
      <c r="E5905" s="5">
        <v>19.850000000000001</v>
      </c>
      <c r="F5905" s="5">
        <v>0</v>
      </c>
      <c r="G5905">
        <f t="shared" si="368"/>
        <v>0</v>
      </c>
      <c r="H5905" s="5">
        <v>0.8</v>
      </c>
      <c r="I5905" s="14">
        <v>13</v>
      </c>
      <c r="J5905" s="5">
        <v>0.05</v>
      </c>
      <c r="K5905" s="5">
        <v>0</v>
      </c>
      <c r="L5905" s="6">
        <f t="shared" si="370"/>
        <v>-6285923626.236001</v>
      </c>
      <c r="M5905" s="7">
        <f t="shared" si="369"/>
        <v>0</v>
      </c>
      <c r="N5905" s="8">
        <f t="shared" si="371"/>
        <v>0</v>
      </c>
    </row>
    <row r="5906" spans="1:14" x14ac:dyDescent="0.25">
      <c r="A5906" s="5">
        <v>5903</v>
      </c>
      <c r="B5906" s="5">
        <v>0</v>
      </c>
      <c r="C5906" s="5">
        <v>57.890826372292402</v>
      </c>
      <c r="D5906" s="5">
        <v>19.100000000000001</v>
      </c>
      <c r="E5906" s="5">
        <v>19.100000000000001</v>
      </c>
      <c r="F5906" s="5">
        <v>0</v>
      </c>
      <c r="G5906">
        <f t="shared" si="368"/>
        <v>0</v>
      </c>
      <c r="H5906" s="5">
        <v>0.8</v>
      </c>
      <c r="I5906" s="14">
        <v>13</v>
      </c>
      <c r="J5906" s="5">
        <v>0.05</v>
      </c>
      <c r="K5906" s="5">
        <v>0</v>
      </c>
      <c r="L5906" s="6">
        <f t="shared" si="370"/>
        <v>-5795171532.92068</v>
      </c>
      <c r="M5906" s="7">
        <f t="shared" si="369"/>
        <v>0</v>
      </c>
      <c r="N5906" s="8">
        <f t="shared" si="371"/>
        <v>0</v>
      </c>
    </row>
    <row r="5907" spans="1:14" x14ac:dyDescent="0.25">
      <c r="A5907" s="5">
        <v>5904</v>
      </c>
      <c r="B5907" s="5">
        <v>0</v>
      </c>
      <c r="C5907" s="5">
        <v>57.6201314032608</v>
      </c>
      <c r="D5907" s="5">
        <v>18.350000000000001</v>
      </c>
      <c r="E5907" s="5">
        <v>18.350000000000001</v>
      </c>
      <c r="F5907" s="5">
        <v>0</v>
      </c>
      <c r="G5907">
        <f t="shared" si="368"/>
        <v>0</v>
      </c>
      <c r="H5907" s="5">
        <v>0.8</v>
      </c>
      <c r="I5907" s="14">
        <v>13</v>
      </c>
      <c r="J5907" s="5">
        <v>0.05</v>
      </c>
      <c r="K5907" s="5">
        <v>0</v>
      </c>
      <c r="L5907" s="6">
        <f t="shared" si="370"/>
        <v>-5876188691.8385897</v>
      </c>
      <c r="M5907" s="7">
        <f t="shared" si="369"/>
        <v>0</v>
      </c>
      <c r="N5907" s="8">
        <f t="shared" si="371"/>
        <v>0</v>
      </c>
    </row>
    <row r="5908" spans="1:14" x14ac:dyDescent="0.25">
      <c r="A5908" s="5">
        <v>5905</v>
      </c>
      <c r="B5908" s="5">
        <v>0</v>
      </c>
      <c r="C5908" s="5">
        <v>57.351370299844604</v>
      </c>
      <c r="D5908" s="5">
        <v>17.6999999999999</v>
      </c>
      <c r="E5908" s="5">
        <v>17.6999999999999</v>
      </c>
      <c r="F5908" s="5">
        <v>0</v>
      </c>
      <c r="G5908">
        <f t="shared" si="368"/>
        <v>0</v>
      </c>
      <c r="H5908" s="5">
        <v>0.8</v>
      </c>
      <c r="I5908" s="14">
        <v>13</v>
      </c>
      <c r="J5908" s="5">
        <v>0.05</v>
      </c>
      <c r="K5908" s="5">
        <v>0</v>
      </c>
      <c r="L5908" s="6">
        <f t="shared" si="370"/>
        <v>-5940793721.507515</v>
      </c>
      <c r="M5908" s="7">
        <f t="shared" si="369"/>
        <v>0</v>
      </c>
      <c r="N5908" s="8">
        <f t="shared" si="371"/>
        <v>0</v>
      </c>
    </row>
    <row r="5909" spans="1:14" x14ac:dyDescent="0.25">
      <c r="A5909" s="5">
        <v>5906</v>
      </c>
      <c r="B5909" s="5">
        <v>0</v>
      </c>
      <c r="C5909" s="5">
        <v>57.084529246359402</v>
      </c>
      <c r="D5909" s="5">
        <v>17.100000000000001</v>
      </c>
      <c r="E5909" s="5">
        <v>17.100000000000001</v>
      </c>
      <c r="F5909" s="5">
        <v>0</v>
      </c>
      <c r="G5909">
        <f t="shared" si="368"/>
        <v>0</v>
      </c>
      <c r="H5909" s="5">
        <v>0.8</v>
      </c>
      <c r="I5909" s="14">
        <v>13</v>
      </c>
      <c r="J5909" s="5">
        <v>0.05</v>
      </c>
      <c r="K5909" s="5">
        <v>0</v>
      </c>
      <c r="L5909" s="6">
        <f t="shared" si="370"/>
        <v>-5997370090.7532072</v>
      </c>
      <c r="M5909" s="7">
        <f t="shared" si="369"/>
        <v>0</v>
      </c>
      <c r="N5909" s="8">
        <f t="shared" si="371"/>
        <v>0</v>
      </c>
    </row>
    <row r="5910" spans="1:14" x14ac:dyDescent="0.25">
      <c r="A5910" s="5">
        <v>5907</v>
      </c>
      <c r="B5910" s="5">
        <v>0</v>
      </c>
      <c r="C5910" s="5">
        <v>56.8195945258215</v>
      </c>
      <c r="D5910" s="5">
        <v>16.4499999999999</v>
      </c>
      <c r="E5910" s="5">
        <v>16.4499999999999</v>
      </c>
      <c r="F5910" s="5">
        <v>0</v>
      </c>
      <c r="G5910">
        <f t="shared" si="368"/>
        <v>0</v>
      </c>
      <c r="H5910" s="5">
        <v>0.8</v>
      </c>
      <c r="I5910" s="14">
        <v>13</v>
      </c>
      <c r="J5910" s="5">
        <v>0.05</v>
      </c>
      <c r="K5910" s="5">
        <v>0</v>
      </c>
      <c r="L5910" s="6">
        <f t="shared" si="370"/>
        <v>-6062899368.64643</v>
      </c>
      <c r="M5910" s="7">
        <f t="shared" si="369"/>
        <v>0</v>
      </c>
      <c r="N5910" s="8">
        <f t="shared" si="371"/>
        <v>0</v>
      </c>
    </row>
    <row r="5911" spans="1:14" x14ac:dyDescent="0.25">
      <c r="A5911" s="5">
        <v>5908</v>
      </c>
      <c r="B5911" s="5">
        <v>0</v>
      </c>
      <c r="C5911" s="5">
        <v>56.556552519241897</v>
      </c>
      <c r="D5911" s="5">
        <v>15.8</v>
      </c>
      <c r="E5911" s="5">
        <v>15.8</v>
      </c>
      <c r="F5911" s="5">
        <v>0</v>
      </c>
      <c r="G5911">
        <f t="shared" si="368"/>
        <v>0</v>
      </c>
      <c r="H5911" s="5">
        <v>0.8</v>
      </c>
      <c r="I5911" s="14">
        <v>13</v>
      </c>
      <c r="J5911" s="5">
        <v>0.05</v>
      </c>
      <c r="K5911" s="5">
        <v>0</v>
      </c>
      <c r="L5911" s="6">
        <f t="shared" si="370"/>
        <v>-6128900113.3283081</v>
      </c>
      <c r="M5911" s="7">
        <f t="shared" si="369"/>
        <v>0</v>
      </c>
      <c r="N5911" s="8">
        <f t="shared" si="371"/>
        <v>0</v>
      </c>
    </row>
    <row r="5912" spans="1:14" x14ac:dyDescent="0.25">
      <c r="A5912" s="5">
        <v>5909</v>
      </c>
      <c r="B5912" s="5">
        <v>0</v>
      </c>
      <c r="C5912" s="5">
        <v>56.295389704927203</v>
      </c>
      <c r="D5912" s="5">
        <v>15.15</v>
      </c>
      <c r="E5912" s="5">
        <v>15.15</v>
      </c>
      <c r="F5912" s="5">
        <v>0</v>
      </c>
      <c r="G5912">
        <f t="shared" si="368"/>
        <v>0</v>
      </c>
      <c r="H5912" s="5">
        <v>0.8</v>
      </c>
      <c r="I5912" s="14">
        <v>13</v>
      </c>
      <c r="J5912" s="5">
        <v>0.05</v>
      </c>
      <c r="K5912" s="5">
        <v>0</v>
      </c>
      <c r="L5912" s="6">
        <f t="shared" si="370"/>
        <v>-6195372207.8257017</v>
      </c>
      <c r="M5912" s="7">
        <f t="shared" si="369"/>
        <v>0</v>
      </c>
      <c r="N5912" s="8">
        <f t="shared" si="371"/>
        <v>0</v>
      </c>
    </row>
    <row r="5913" spans="1:14" x14ac:dyDescent="0.25">
      <c r="A5913" s="5">
        <v>5910</v>
      </c>
      <c r="B5913" s="5">
        <v>0</v>
      </c>
      <c r="C5913" s="5">
        <v>56.036092657783598</v>
      </c>
      <c r="D5913" s="5">
        <v>14.499999999999901</v>
      </c>
      <c r="E5913" s="5">
        <v>14.5</v>
      </c>
      <c r="F5913" s="5">
        <v>0</v>
      </c>
      <c r="G5913">
        <f t="shared" si="368"/>
        <v>0</v>
      </c>
      <c r="H5913" s="5">
        <v>0.8</v>
      </c>
      <c r="I5913" s="14">
        <v>13</v>
      </c>
      <c r="J5913" s="5">
        <v>0.05</v>
      </c>
      <c r="K5913" s="5">
        <v>0</v>
      </c>
      <c r="L5913" s="6">
        <f t="shared" si="370"/>
        <v>-6262315541.3498592</v>
      </c>
      <c r="M5913" s="7">
        <f t="shared" si="369"/>
        <v>0</v>
      </c>
      <c r="N5913" s="8">
        <f t="shared" si="371"/>
        <v>0</v>
      </c>
    </row>
    <row r="5914" spans="1:14" x14ac:dyDescent="0.25">
      <c r="A5914" s="5">
        <v>5911</v>
      </c>
      <c r="B5914" s="5">
        <v>0</v>
      </c>
      <c r="C5914" s="5">
        <v>55.778648048627403</v>
      </c>
      <c r="D5914" s="5">
        <v>20.096711674224299</v>
      </c>
      <c r="E5914" s="5">
        <v>14.7</v>
      </c>
      <c r="F5914" s="5">
        <v>108.05994800689299</v>
      </c>
      <c r="G5914">
        <f t="shared" si="368"/>
        <v>3.0016652224136943E-2</v>
      </c>
      <c r="H5914" s="5">
        <v>0.8</v>
      </c>
      <c r="I5914" s="14">
        <v>13</v>
      </c>
      <c r="J5914" s="5">
        <v>0.05</v>
      </c>
      <c r="K5914" s="5">
        <v>0</v>
      </c>
      <c r="L5914" s="6">
        <f t="shared" si="370"/>
        <v>-4.922704866520843</v>
      </c>
      <c r="M5914" s="7">
        <f t="shared" si="369"/>
        <v>0</v>
      </c>
      <c r="N5914" s="8">
        <f t="shared" si="371"/>
        <v>0</v>
      </c>
    </row>
    <row r="5915" spans="1:14" x14ac:dyDescent="0.25">
      <c r="A5915" s="5">
        <v>5912</v>
      </c>
      <c r="B5915" s="5">
        <v>0</v>
      </c>
      <c r="C5915" s="5">
        <v>49.824341900396803</v>
      </c>
      <c r="D5915" s="5">
        <v>36.0355957108914</v>
      </c>
      <c r="E5915" s="5">
        <v>16.05</v>
      </c>
      <c r="F5915" s="5">
        <v>479.12870436743498</v>
      </c>
      <c r="G5915">
        <f t="shared" si="368"/>
        <v>0.13309130676873193</v>
      </c>
      <c r="H5915" s="5">
        <v>0.8</v>
      </c>
      <c r="I5915" s="14">
        <v>13</v>
      </c>
      <c r="J5915" s="5">
        <v>0.05</v>
      </c>
      <c r="K5915" s="5">
        <v>0</v>
      </c>
      <c r="L5915" s="6">
        <f t="shared" si="370"/>
        <v>-0.23542482138872145</v>
      </c>
      <c r="M5915" s="7">
        <f t="shared" si="369"/>
        <v>0</v>
      </c>
      <c r="N5915" s="8">
        <f t="shared" si="371"/>
        <v>0</v>
      </c>
    </row>
    <row r="5916" spans="1:14" x14ac:dyDescent="0.25">
      <c r="A5916" s="5">
        <v>5913</v>
      </c>
      <c r="B5916" s="5">
        <v>2159.8237293819202</v>
      </c>
      <c r="C5916" s="5">
        <v>45.015985669933301</v>
      </c>
      <c r="D5916" s="5">
        <v>47.593340955591998</v>
      </c>
      <c r="E5916" s="5">
        <v>18.100000000000001</v>
      </c>
      <c r="F5916" s="5">
        <v>1251.4440119394301</v>
      </c>
      <c r="G5916">
        <f t="shared" si="368"/>
        <v>0.34762333664984169</v>
      </c>
      <c r="H5916" s="5">
        <v>0.8</v>
      </c>
      <c r="I5916" s="14">
        <v>13</v>
      </c>
      <c r="J5916" s="5">
        <v>0.05</v>
      </c>
      <c r="K5916" s="5">
        <v>200</v>
      </c>
      <c r="L5916" s="6">
        <f t="shared" si="370"/>
        <v>0.49145137599158584</v>
      </c>
      <c r="M5916" s="7">
        <f t="shared" si="369"/>
        <v>2159.8237293819889</v>
      </c>
      <c r="N5916" s="8">
        <f t="shared" si="371"/>
        <v>0.34517304946981026</v>
      </c>
    </row>
    <row r="5917" spans="1:14" x14ac:dyDescent="0.25">
      <c r="A5917" s="5">
        <v>5914</v>
      </c>
      <c r="B5917" s="5">
        <v>2245.0147722643401</v>
      </c>
      <c r="C5917" s="5">
        <v>53.050820918429899</v>
      </c>
      <c r="D5917" s="5">
        <v>55.729836159795497</v>
      </c>
      <c r="E5917" s="5">
        <v>20.05</v>
      </c>
      <c r="F5917" s="5">
        <v>1353.6712737673599</v>
      </c>
      <c r="G5917">
        <f t="shared" si="368"/>
        <v>0.37601979826871107</v>
      </c>
      <c r="H5917" s="5">
        <v>0.8</v>
      </c>
      <c r="I5917" s="14">
        <v>13</v>
      </c>
      <c r="J5917" s="5">
        <v>0.05</v>
      </c>
      <c r="K5917" s="5">
        <v>200</v>
      </c>
      <c r="L5917" s="6">
        <f t="shared" si="370"/>
        <v>0.44285023229984344</v>
      </c>
      <c r="M5917" s="7">
        <f t="shared" si="369"/>
        <v>2245.014772264371</v>
      </c>
      <c r="N5917" s="8">
        <f t="shared" si="371"/>
        <v>0.33169275519165947</v>
      </c>
    </row>
    <row r="5918" spans="1:14" x14ac:dyDescent="0.25">
      <c r="A5918" s="5">
        <v>5915</v>
      </c>
      <c r="B5918" s="5">
        <v>3200.41287529497</v>
      </c>
      <c r="C5918" s="5">
        <v>64.195588253116895</v>
      </c>
      <c r="D5918" s="5">
        <v>68.014696696189702</v>
      </c>
      <c r="E5918" s="5">
        <v>21.6</v>
      </c>
      <c r="F5918" s="5">
        <v>1810.60564339148</v>
      </c>
      <c r="G5918">
        <f t="shared" si="368"/>
        <v>0.5029460120531889</v>
      </c>
      <c r="H5918" s="5">
        <v>0.8</v>
      </c>
      <c r="I5918" s="14">
        <v>13</v>
      </c>
      <c r="J5918" s="5">
        <v>0.05</v>
      </c>
      <c r="K5918" s="5">
        <v>200</v>
      </c>
      <c r="L5918" s="6">
        <f t="shared" si="370"/>
        <v>0.44406282696698907</v>
      </c>
      <c r="M5918" s="7">
        <f t="shared" si="369"/>
        <v>3200.4128752950128</v>
      </c>
      <c r="N5918" s="8">
        <f t="shared" si="371"/>
        <v>0.35351849109709571</v>
      </c>
    </row>
    <row r="5919" spans="1:14" x14ac:dyDescent="0.25">
      <c r="A5919" s="5">
        <v>5916</v>
      </c>
      <c r="B5919" s="5">
        <v>3400.17754292878</v>
      </c>
      <c r="C5919" s="5">
        <v>68.374757812252895</v>
      </c>
      <c r="D5919" s="5">
        <v>72.432248913599906</v>
      </c>
      <c r="E5919" s="5">
        <v>23</v>
      </c>
      <c r="F5919" s="5">
        <v>1925.78765397457</v>
      </c>
      <c r="G5919">
        <f t="shared" si="368"/>
        <v>0.53494101499293611</v>
      </c>
      <c r="H5919" s="5">
        <v>0.8</v>
      </c>
      <c r="I5919" s="14">
        <v>13</v>
      </c>
      <c r="J5919" s="5">
        <v>0.05</v>
      </c>
      <c r="K5919" s="5">
        <v>200</v>
      </c>
      <c r="L5919" s="6">
        <f t="shared" si="370"/>
        <v>0.44024315847104778</v>
      </c>
      <c r="M5919" s="7">
        <f t="shared" si="369"/>
        <v>3400.1775429287959</v>
      </c>
      <c r="N5919" s="8">
        <f t="shared" si="371"/>
        <v>0.35312071252868449</v>
      </c>
    </row>
    <row r="5920" spans="1:14" x14ac:dyDescent="0.25">
      <c r="A5920" s="5">
        <v>5917</v>
      </c>
      <c r="B5920" s="5">
        <v>3135.1243311278799</v>
      </c>
      <c r="C5920" s="5">
        <v>70.806316332848198</v>
      </c>
      <c r="D5920" s="5">
        <v>74.547514818680995</v>
      </c>
      <c r="E5920" s="5">
        <v>24.05</v>
      </c>
      <c r="F5920" s="5">
        <v>1892.60965606843</v>
      </c>
      <c r="G5920">
        <f t="shared" si="368"/>
        <v>0.52572490446345277</v>
      </c>
      <c r="H5920" s="5">
        <v>0.8</v>
      </c>
      <c r="I5920" s="14">
        <v>13</v>
      </c>
      <c r="J5920" s="5">
        <v>0.05</v>
      </c>
      <c r="K5920" s="5">
        <v>200</v>
      </c>
      <c r="L5920" s="6">
        <f t="shared" si="370"/>
        <v>0.42108416500963153</v>
      </c>
      <c r="M5920" s="7">
        <f t="shared" si="369"/>
        <v>3135.124331127884</v>
      </c>
      <c r="N5920" s="8">
        <f t="shared" si="371"/>
        <v>0.33130173682775227</v>
      </c>
    </row>
    <row r="5921" spans="1:14" x14ac:dyDescent="0.25">
      <c r="A5921" s="5">
        <v>5918</v>
      </c>
      <c r="B5921" s="5">
        <v>4804.6717162464402</v>
      </c>
      <c r="C5921" s="5">
        <v>78.026626222934297</v>
      </c>
      <c r="D5921" s="5">
        <v>83.760124691008798</v>
      </c>
      <c r="E5921" s="5">
        <v>24.95</v>
      </c>
      <c r="F5921" s="5">
        <v>2435.3596413564501</v>
      </c>
      <c r="G5921">
        <f t="shared" si="368"/>
        <v>0.67648878926568057</v>
      </c>
      <c r="H5921" s="5">
        <v>0.8</v>
      </c>
      <c r="I5921" s="14">
        <v>13</v>
      </c>
      <c r="J5921" s="5">
        <v>0.05</v>
      </c>
      <c r="K5921" s="5">
        <v>200</v>
      </c>
      <c r="L5921" s="6">
        <f t="shared" si="370"/>
        <v>0.45883784090233426</v>
      </c>
      <c r="M5921" s="7">
        <f t="shared" si="369"/>
        <v>4804.671716246432</v>
      </c>
      <c r="N5921" s="8">
        <f t="shared" si="371"/>
        <v>0.39457594964274267</v>
      </c>
    </row>
    <row r="5922" spans="1:14" x14ac:dyDescent="0.25">
      <c r="A5922" s="5">
        <v>5919</v>
      </c>
      <c r="B5922" s="5">
        <v>2933.4359339837902</v>
      </c>
      <c r="C5922" s="5">
        <v>83.375667061358399</v>
      </c>
      <c r="D5922" s="5">
        <v>86.876187268976295</v>
      </c>
      <c r="E5922" s="5">
        <v>25.65</v>
      </c>
      <c r="F5922" s="5">
        <v>2086.61836634056</v>
      </c>
      <c r="G5922">
        <f t="shared" si="368"/>
        <v>0.57961621287237775</v>
      </c>
      <c r="H5922" s="5">
        <v>0.8</v>
      </c>
      <c r="I5922" s="14">
        <v>13</v>
      </c>
      <c r="J5922" s="5">
        <v>0.05</v>
      </c>
      <c r="K5922" s="5">
        <v>200</v>
      </c>
      <c r="L5922" s="6">
        <f t="shared" si="370"/>
        <v>0.36051076783823449</v>
      </c>
      <c r="M5922" s="7">
        <f t="shared" si="369"/>
        <v>2933.4359339837974</v>
      </c>
      <c r="N5922" s="8">
        <f t="shared" si="371"/>
        <v>0.28116650185417152</v>
      </c>
    </row>
    <row r="5923" spans="1:14" x14ac:dyDescent="0.25">
      <c r="A5923" s="5">
        <v>5920</v>
      </c>
      <c r="B5923" s="5">
        <v>0</v>
      </c>
      <c r="C5923" s="5">
        <v>84.163574703537293</v>
      </c>
      <c r="D5923" s="5">
        <v>68.682673732277195</v>
      </c>
      <c r="E5923" s="5">
        <v>25.65</v>
      </c>
      <c r="F5923" s="5">
        <v>966.27917917355205</v>
      </c>
      <c r="G5923">
        <f t="shared" si="368"/>
        <v>0.26841088310376449</v>
      </c>
      <c r="H5923" s="5">
        <v>0.8</v>
      </c>
      <c r="I5923" s="14">
        <v>13</v>
      </c>
      <c r="J5923" s="5">
        <v>0.05</v>
      </c>
      <c r="K5923" s="5">
        <v>0</v>
      </c>
      <c r="L5923" s="6">
        <f t="shared" si="370"/>
        <v>-0.164388359351678</v>
      </c>
      <c r="M5923" s="7">
        <f t="shared" si="369"/>
        <v>0</v>
      </c>
      <c r="N5923" s="8">
        <f t="shared" si="371"/>
        <v>0</v>
      </c>
    </row>
    <row r="5924" spans="1:14" x14ac:dyDescent="0.25">
      <c r="A5924" s="5">
        <v>5921</v>
      </c>
      <c r="B5924" s="5">
        <v>0</v>
      </c>
      <c r="C5924" s="5">
        <v>83.705185205861099</v>
      </c>
      <c r="D5924" s="5">
        <v>55.381100960601998</v>
      </c>
      <c r="E5924" s="5">
        <v>24.95</v>
      </c>
      <c r="F5924" s="5">
        <v>676.79038266185</v>
      </c>
      <c r="G5924">
        <f t="shared" si="368"/>
        <v>0.18799732851718057</v>
      </c>
      <c r="H5924" s="5">
        <v>0.8</v>
      </c>
      <c r="I5924" s="14">
        <v>13</v>
      </c>
      <c r="J5924" s="5">
        <v>0.05</v>
      </c>
      <c r="K5924" s="5">
        <v>0</v>
      </c>
      <c r="L5924" s="6">
        <f t="shared" si="370"/>
        <v>-0.58362781291834231</v>
      </c>
      <c r="M5924" s="7">
        <f t="shared" si="369"/>
        <v>0</v>
      </c>
      <c r="N5924" s="8">
        <f t="shared" si="371"/>
        <v>0</v>
      </c>
    </row>
    <row r="5925" spans="1:14" x14ac:dyDescent="0.25">
      <c r="A5925" s="5">
        <v>5922</v>
      </c>
      <c r="B5925" s="5">
        <v>0</v>
      </c>
      <c r="C5925" s="5">
        <v>83.250070477905098</v>
      </c>
      <c r="D5925" s="5">
        <v>34.7857168312376</v>
      </c>
      <c r="E5925" s="5">
        <v>23.9</v>
      </c>
      <c r="F5925" s="5">
        <v>222.47636354360401</v>
      </c>
      <c r="G5925">
        <f t="shared" si="368"/>
        <v>6.1798989873223333E-2</v>
      </c>
      <c r="H5925" s="5">
        <v>0.8</v>
      </c>
      <c r="I5925" s="14">
        <v>13</v>
      </c>
      <c r="J5925" s="5">
        <v>0.05</v>
      </c>
      <c r="K5925" s="5">
        <v>0</v>
      </c>
      <c r="L5925" s="6">
        <f t="shared" si="370"/>
        <v>-3.4596545717436542</v>
      </c>
      <c r="M5925" s="7">
        <f t="shared" si="369"/>
        <v>0</v>
      </c>
      <c r="N5925" s="8">
        <f t="shared" si="371"/>
        <v>0</v>
      </c>
    </row>
    <row r="5926" spans="1:14" x14ac:dyDescent="0.25">
      <c r="A5926" s="5">
        <v>5923</v>
      </c>
      <c r="B5926" s="5">
        <v>0</v>
      </c>
      <c r="C5926" s="5">
        <v>77.406149752288897</v>
      </c>
      <c r="D5926" s="5">
        <v>22.6999999999999</v>
      </c>
      <c r="E5926" s="5">
        <v>22.7</v>
      </c>
      <c r="F5926" s="5">
        <v>95.462215585289997</v>
      </c>
      <c r="G5926">
        <f t="shared" si="368"/>
        <v>2.6517282107025E-2</v>
      </c>
      <c r="H5926" s="5">
        <v>0.8</v>
      </c>
      <c r="I5926" s="14">
        <v>13</v>
      </c>
      <c r="J5926" s="5">
        <v>0.05</v>
      </c>
      <c r="K5926" s="5">
        <v>0</v>
      </c>
      <c r="L5926" s="6">
        <f t="shared" si="370"/>
        <v>-8.2173696643874781</v>
      </c>
      <c r="M5926" s="7">
        <f t="shared" si="369"/>
        <v>0</v>
      </c>
      <c r="N5926" s="8">
        <f t="shared" si="371"/>
        <v>0</v>
      </c>
    </row>
    <row r="5927" spans="1:14" x14ac:dyDescent="0.25">
      <c r="A5927" s="5">
        <v>5924</v>
      </c>
      <c r="B5927" s="5">
        <v>0</v>
      </c>
      <c r="C5927" s="5">
        <v>67.391051090192704</v>
      </c>
      <c r="D5927" s="5">
        <v>21.75</v>
      </c>
      <c r="E5927" s="5">
        <v>21.75</v>
      </c>
      <c r="F5927" s="5">
        <v>0</v>
      </c>
      <c r="G5927">
        <f t="shared" si="368"/>
        <v>0</v>
      </c>
      <c r="H5927" s="5">
        <v>0.8</v>
      </c>
      <c r="I5927" s="14">
        <v>13</v>
      </c>
      <c r="J5927" s="5">
        <v>0.05</v>
      </c>
      <c r="K5927" s="5">
        <v>0</v>
      </c>
      <c r="L5927" s="6">
        <f t="shared" si="370"/>
        <v>-6974889413.2338409</v>
      </c>
      <c r="M5927" s="7">
        <f t="shared" si="369"/>
        <v>0</v>
      </c>
      <c r="N5927" s="8">
        <f t="shared" si="371"/>
        <v>0</v>
      </c>
    </row>
    <row r="5928" spans="1:14" x14ac:dyDescent="0.25">
      <c r="A5928" s="5">
        <v>5925</v>
      </c>
      <c r="B5928" s="5">
        <v>0</v>
      </c>
      <c r="C5928" s="5">
        <v>58.899045633992699</v>
      </c>
      <c r="D5928" s="5">
        <v>21.05</v>
      </c>
      <c r="E5928" s="5">
        <v>21.05</v>
      </c>
      <c r="F5928" s="5">
        <v>0</v>
      </c>
      <c r="G5928">
        <f t="shared" si="368"/>
        <v>0</v>
      </c>
      <c r="H5928" s="5">
        <v>0.8</v>
      </c>
      <c r="I5928" s="14">
        <v>13</v>
      </c>
      <c r="J5928" s="5">
        <v>0.05</v>
      </c>
      <c r="K5928" s="5">
        <v>0</v>
      </c>
      <c r="L5928" s="6">
        <f t="shared" si="370"/>
        <v>-5636651059.3210821</v>
      </c>
      <c r="M5928" s="7">
        <f t="shared" si="369"/>
        <v>0</v>
      </c>
      <c r="N5928" s="8">
        <f t="shared" si="371"/>
        <v>0</v>
      </c>
    </row>
    <row r="5929" spans="1:14" x14ac:dyDescent="0.25">
      <c r="A5929" s="5">
        <v>5926</v>
      </c>
      <c r="B5929" s="5">
        <v>0</v>
      </c>
      <c r="C5929" s="5">
        <v>51.743198046687702</v>
      </c>
      <c r="D5929" s="5">
        <v>20.350000000000001</v>
      </c>
      <c r="E5929" s="5">
        <v>20.350000000000001</v>
      </c>
      <c r="F5929" s="5">
        <v>0</v>
      </c>
      <c r="G5929">
        <f t="shared" si="368"/>
        <v>0</v>
      </c>
      <c r="H5929" s="5">
        <v>0.8</v>
      </c>
      <c r="I5929" s="14">
        <v>13</v>
      </c>
      <c r="J5929" s="5">
        <v>0.05</v>
      </c>
      <c r="K5929" s="5">
        <v>0</v>
      </c>
      <c r="L5929" s="6">
        <f t="shared" si="370"/>
        <v>-4573882187.0686798</v>
      </c>
      <c r="M5929" s="7">
        <f t="shared" si="369"/>
        <v>0</v>
      </c>
      <c r="N5929" s="8">
        <f t="shared" si="371"/>
        <v>0</v>
      </c>
    </row>
    <row r="5930" spans="1:14" x14ac:dyDescent="0.25">
      <c r="A5930" s="5">
        <v>5927</v>
      </c>
      <c r="B5930" s="5">
        <v>0</v>
      </c>
      <c r="C5930" s="5">
        <v>48.440239616902304</v>
      </c>
      <c r="D5930" s="5">
        <v>19.649999999999899</v>
      </c>
      <c r="E5930" s="5">
        <v>19.649999999999999</v>
      </c>
      <c r="F5930" s="5">
        <v>0</v>
      </c>
      <c r="G5930">
        <f t="shared" si="368"/>
        <v>0</v>
      </c>
      <c r="H5930" s="5">
        <v>0.8</v>
      </c>
      <c r="I5930" s="14">
        <v>13</v>
      </c>
      <c r="J5930" s="5">
        <v>0.05</v>
      </c>
      <c r="K5930" s="5">
        <v>0</v>
      </c>
      <c r="L5930" s="6">
        <f t="shared" si="370"/>
        <v>-4157170097.9966254</v>
      </c>
      <c r="M5930" s="7">
        <f t="shared" si="369"/>
        <v>0</v>
      </c>
      <c r="N5930" s="8">
        <f t="shared" si="371"/>
        <v>0</v>
      </c>
    </row>
    <row r="5931" spans="1:14" x14ac:dyDescent="0.25">
      <c r="A5931" s="5">
        <v>5928</v>
      </c>
      <c r="B5931" s="5">
        <v>0</v>
      </c>
      <c r="C5931" s="5">
        <v>48.2370603643121</v>
      </c>
      <c r="D5931" s="5">
        <v>18.9499999999999</v>
      </c>
      <c r="E5931" s="5">
        <v>18.9499999999999</v>
      </c>
      <c r="F5931" s="5">
        <v>0</v>
      </c>
      <c r="G5931">
        <f t="shared" si="368"/>
        <v>0</v>
      </c>
      <c r="H5931" s="5">
        <v>0.8</v>
      </c>
      <c r="I5931" s="14">
        <v>13</v>
      </c>
      <c r="J5931" s="5">
        <v>0.05</v>
      </c>
      <c r="K5931" s="5">
        <v>0</v>
      </c>
      <c r="L5931" s="6">
        <f t="shared" si="370"/>
        <v>-4236183798.9520192</v>
      </c>
      <c r="M5931" s="7">
        <f t="shared" si="369"/>
        <v>0</v>
      </c>
      <c r="N5931" s="8">
        <f t="shared" si="371"/>
        <v>0</v>
      </c>
    </row>
    <row r="5932" spans="1:14" x14ac:dyDescent="0.25">
      <c r="A5932" s="5">
        <v>5929</v>
      </c>
      <c r="B5932" s="5">
        <v>0</v>
      </c>
      <c r="C5932" s="5">
        <v>48.035332639881901</v>
      </c>
      <c r="D5932" s="5">
        <v>18.249999999999901</v>
      </c>
      <c r="E5932" s="5">
        <v>18.25</v>
      </c>
      <c r="F5932" s="5">
        <v>0</v>
      </c>
      <c r="G5932">
        <f t="shared" si="368"/>
        <v>0</v>
      </c>
      <c r="H5932" s="5">
        <v>0.8</v>
      </c>
      <c r="I5932" s="14">
        <v>13</v>
      </c>
      <c r="J5932" s="5">
        <v>0.05</v>
      </c>
      <c r="K5932" s="5">
        <v>0</v>
      </c>
      <c r="L5932" s="6">
        <f t="shared" si="370"/>
        <v>-4315676262.6188545</v>
      </c>
      <c r="M5932" s="7">
        <f t="shared" si="369"/>
        <v>0</v>
      </c>
      <c r="N5932" s="8">
        <f t="shared" si="371"/>
        <v>0</v>
      </c>
    </row>
    <row r="5933" spans="1:14" x14ac:dyDescent="0.25">
      <c r="A5933" s="5">
        <v>5930</v>
      </c>
      <c r="B5933" s="5">
        <v>0</v>
      </c>
      <c r="C5933" s="5">
        <v>47.835046073783303</v>
      </c>
      <c r="D5933" s="5">
        <v>17.599999999999898</v>
      </c>
      <c r="E5933" s="5">
        <v>17.600000000000001</v>
      </c>
      <c r="F5933" s="5">
        <v>0</v>
      </c>
      <c r="G5933">
        <f t="shared" si="368"/>
        <v>0</v>
      </c>
      <c r="H5933" s="5">
        <v>0.8</v>
      </c>
      <c r="I5933" s="14">
        <v>13</v>
      </c>
      <c r="J5933" s="5">
        <v>0.05</v>
      </c>
      <c r="K5933" s="5">
        <v>0</v>
      </c>
      <c r="L5933" s="6">
        <f t="shared" si="370"/>
        <v>-4387634994.3337288</v>
      </c>
      <c r="M5933" s="7">
        <f t="shared" si="369"/>
        <v>0</v>
      </c>
      <c r="N5933" s="8">
        <f t="shared" si="371"/>
        <v>0</v>
      </c>
    </row>
    <row r="5934" spans="1:14" x14ac:dyDescent="0.25">
      <c r="A5934" s="5">
        <v>5931</v>
      </c>
      <c r="B5934" s="5">
        <v>0</v>
      </c>
      <c r="C5934" s="5">
        <v>47.636190370270697</v>
      </c>
      <c r="D5934" s="5">
        <v>16.95</v>
      </c>
      <c r="E5934" s="5">
        <v>16.9499999999999</v>
      </c>
      <c r="F5934" s="5">
        <v>0</v>
      </c>
      <c r="G5934">
        <f t="shared" si="368"/>
        <v>0</v>
      </c>
      <c r="H5934" s="5">
        <v>0.8</v>
      </c>
      <c r="I5934" s="14">
        <v>13</v>
      </c>
      <c r="J5934" s="5">
        <v>0.05</v>
      </c>
      <c r="K5934" s="5">
        <v>0</v>
      </c>
      <c r="L5934" s="6">
        <f t="shared" si="370"/>
        <v>-4460025887.0554543</v>
      </c>
      <c r="M5934" s="7">
        <f t="shared" si="369"/>
        <v>0</v>
      </c>
      <c r="N5934" s="8">
        <f t="shared" si="371"/>
        <v>0</v>
      </c>
    </row>
    <row r="5935" spans="1:14" x14ac:dyDescent="0.25">
      <c r="A5935" s="5">
        <v>5932</v>
      </c>
      <c r="B5935" s="5">
        <v>0</v>
      </c>
      <c r="C5935" s="5">
        <v>47.438755307152</v>
      </c>
      <c r="D5935" s="5">
        <v>16.3</v>
      </c>
      <c r="E5935" s="5">
        <v>16.3</v>
      </c>
      <c r="F5935" s="5">
        <v>0</v>
      </c>
      <c r="G5935">
        <f t="shared" si="368"/>
        <v>0</v>
      </c>
      <c r="H5935" s="5">
        <v>0.8</v>
      </c>
      <c r="I5935" s="14">
        <v>13</v>
      </c>
      <c r="J5935" s="5">
        <v>0.05</v>
      </c>
      <c r="K5935" s="5">
        <v>0</v>
      </c>
      <c r="L5935" s="6">
        <f t="shared" si="370"/>
        <v>-4532849230.1691036</v>
      </c>
      <c r="M5935" s="7">
        <f t="shared" si="369"/>
        <v>0</v>
      </c>
      <c r="N5935" s="8">
        <f t="shared" si="371"/>
        <v>0</v>
      </c>
    </row>
    <row r="5936" spans="1:14" x14ac:dyDescent="0.25">
      <c r="A5936" s="5">
        <v>5933</v>
      </c>
      <c r="B5936" s="5">
        <v>0</v>
      </c>
      <c r="C5936" s="5">
        <v>47.2427307352634</v>
      </c>
      <c r="D5936" s="5">
        <v>15.7</v>
      </c>
      <c r="E5936" s="5">
        <v>15.7</v>
      </c>
      <c r="F5936" s="5">
        <v>0</v>
      </c>
      <c r="G5936">
        <f t="shared" si="368"/>
        <v>0</v>
      </c>
      <c r="H5936" s="5">
        <v>0.8</v>
      </c>
      <c r="I5936" s="14">
        <v>13</v>
      </c>
      <c r="J5936" s="5">
        <v>0.05</v>
      </c>
      <c r="K5936" s="5">
        <v>0</v>
      </c>
      <c r="L5936" s="6">
        <f t="shared" si="370"/>
        <v>-4598026925.9029074</v>
      </c>
      <c r="M5936" s="7">
        <f t="shared" si="369"/>
        <v>0</v>
      </c>
      <c r="N5936" s="8">
        <f t="shared" si="371"/>
        <v>0</v>
      </c>
    </row>
    <row r="5937" spans="1:14" x14ac:dyDescent="0.25">
      <c r="A5937" s="5">
        <v>5934</v>
      </c>
      <c r="B5937" s="5">
        <v>0</v>
      </c>
      <c r="C5937" s="5">
        <v>47.048106577947301</v>
      </c>
      <c r="D5937" s="5">
        <v>15.05</v>
      </c>
      <c r="E5937" s="5">
        <v>15.05</v>
      </c>
      <c r="F5937" s="5">
        <v>0</v>
      </c>
      <c r="G5937">
        <f t="shared" si="368"/>
        <v>0</v>
      </c>
      <c r="H5937" s="5">
        <v>0.8</v>
      </c>
      <c r="I5937" s="14">
        <v>13</v>
      </c>
      <c r="J5937" s="5">
        <v>0.05</v>
      </c>
      <c r="K5937" s="5">
        <v>0</v>
      </c>
      <c r="L5937" s="6">
        <f t="shared" si="370"/>
        <v>-4671693266.6199865</v>
      </c>
      <c r="M5937" s="7">
        <f t="shared" si="369"/>
        <v>0</v>
      </c>
      <c r="N5937" s="8">
        <f t="shared" si="371"/>
        <v>0</v>
      </c>
    </row>
    <row r="5938" spans="1:14" x14ac:dyDescent="0.25">
      <c r="A5938" s="5">
        <v>5935</v>
      </c>
      <c r="B5938" s="5">
        <v>0</v>
      </c>
      <c r="C5938" s="5">
        <v>46.854872830534603</v>
      </c>
      <c r="D5938" s="5">
        <v>19.973021120898899</v>
      </c>
      <c r="E5938" s="5">
        <v>15.2</v>
      </c>
      <c r="F5938" s="5">
        <v>95.347012947258804</v>
      </c>
      <c r="G5938">
        <f t="shared" si="368"/>
        <v>2.6485281374238556E-2</v>
      </c>
      <c r="H5938" s="5">
        <v>0.8</v>
      </c>
      <c r="I5938" s="14">
        <v>13</v>
      </c>
      <c r="J5938" s="5">
        <v>0.05</v>
      </c>
      <c r="K5938" s="5">
        <v>0</v>
      </c>
      <c r="L5938" s="6">
        <f t="shared" si="370"/>
        <v>-4.0414195761330882</v>
      </c>
      <c r="M5938" s="7">
        <f t="shared" si="369"/>
        <v>0</v>
      </c>
      <c r="N5938" s="8">
        <f t="shared" si="371"/>
        <v>0</v>
      </c>
    </row>
    <row r="5939" spans="1:14" x14ac:dyDescent="0.25">
      <c r="A5939" s="5">
        <v>5936</v>
      </c>
      <c r="B5939" s="5">
        <v>0</v>
      </c>
      <c r="C5939" s="5">
        <v>41.529292360594503</v>
      </c>
      <c r="D5939" s="5">
        <v>23.254141065252</v>
      </c>
      <c r="E5939" s="5">
        <v>15.85</v>
      </c>
      <c r="F5939" s="5">
        <v>149.376986950705</v>
      </c>
      <c r="G5939">
        <f t="shared" si="368"/>
        <v>4.1493607486306948E-2</v>
      </c>
      <c r="H5939" s="5">
        <v>0.8</v>
      </c>
      <c r="I5939" s="14">
        <v>13</v>
      </c>
      <c r="J5939" s="5">
        <v>0.05</v>
      </c>
      <c r="K5939" s="5">
        <v>0</v>
      </c>
      <c r="L5939" s="6">
        <f t="shared" si="370"/>
        <v>-1.6555462707938033</v>
      </c>
      <c r="M5939" s="7">
        <f t="shared" si="369"/>
        <v>0</v>
      </c>
      <c r="N5939" s="8">
        <f t="shared" si="371"/>
        <v>0</v>
      </c>
    </row>
    <row r="5940" spans="1:14" x14ac:dyDescent="0.25">
      <c r="A5940" s="5">
        <v>5937</v>
      </c>
      <c r="B5940" s="5">
        <v>0</v>
      </c>
      <c r="C5940" s="5">
        <v>33.3045037898044</v>
      </c>
      <c r="D5940" s="5">
        <v>28.6228648852742</v>
      </c>
      <c r="E5940" s="5">
        <v>16.25</v>
      </c>
      <c r="F5940" s="5">
        <v>254.25870119269001</v>
      </c>
      <c r="G5940">
        <f t="shared" si="368"/>
        <v>7.0627416997969442E-2</v>
      </c>
      <c r="H5940" s="5">
        <v>0.8</v>
      </c>
      <c r="I5940" s="14">
        <v>13</v>
      </c>
      <c r="J5940" s="5">
        <v>0.05</v>
      </c>
      <c r="K5940" s="5">
        <v>0</v>
      </c>
      <c r="L5940" s="6">
        <f t="shared" si="370"/>
        <v>-0.12917706667320308</v>
      </c>
      <c r="M5940" s="7">
        <f t="shared" si="369"/>
        <v>0</v>
      </c>
      <c r="N5940" s="8">
        <f t="shared" si="371"/>
        <v>0</v>
      </c>
    </row>
    <row r="5941" spans="1:14" x14ac:dyDescent="0.25">
      <c r="A5941" s="5">
        <v>5938</v>
      </c>
      <c r="B5941" s="5">
        <v>1967.46509304696</v>
      </c>
      <c r="C5941" s="5">
        <v>37.085429361036901</v>
      </c>
      <c r="D5941" s="5">
        <v>39.433239734601301</v>
      </c>
      <c r="E5941" s="5">
        <v>17.4499999999999</v>
      </c>
      <c r="F5941" s="5">
        <v>981.913019973563</v>
      </c>
      <c r="G5941">
        <f t="shared" si="368"/>
        <v>0.27275361665932307</v>
      </c>
      <c r="H5941" s="5">
        <v>0.8</v>
      </c>
      <c r="I5941" s="14">
        <v>13</v>
      </c>
      <c r="J5941" s="5">
        <v>0.05</v>
      </c>
      <c r="K5941" s="5">
        <v>200</v>
      </c>
      <c r="L5941" s="6">
        <f t="shared" si="370"/>
        <v>0.52040488272318985</v>
      </c>
      <c r="M5941" s="7">
        <f t="shared" si="369"/>
        <v>1967.4650930469672</v>
      </c>
      <c r="N5941" s="8">
        <f t="shared" si="371"/>
        <v>0.40074121695617426</v>
      </c>
    </row>
    <row r="5942" spans="1:14" x14ac:dyDescent="0.25">
      <c r="A5942" s="5">
        <v>5939</v>
      </c>
      <c r="B5942" s="5">
        <v>0</v>
      </c>
      <c r="C5942" s="5">
        <v>39.160166365274499</v>
      </c>
      <c r="D5942" s="5">
        <v>56.091614479614996</v>
      </c>
      <c r="E5942" s="5">
        <v>18.899999999999999</v>
      </c>
      <c r="F5942" s="5">
        <v>824.57988703042099</v>
      </c>
      <c r="G5942">
        <f t="shared" si="368"/>
        <v>0.22904996861956139</v>
      </c>
      <c r="H5942" s="5">
        <v>0.8</v>
      </c>
      <c r="I5942" s="14">
        <v>13</v>
      </c>
      <c r="J5942" s="5">
        <v>0.05</v>
      </c>
      <c r="K5942" s="5">
        <v>0</v>
      </c>
      <c r="L5942" s="6">
        <f t="shared" si="370"/>
        <v>0.45569633186906239</v>
      </c>
      <c r="M5942" s="7">
        <f t="shared" si="369"/>
        <v>0</v>
      </c>
      <c r="N5942" s="8">
        <f t="shared" si="371"/>
        <v>0</v>
      </c>
    </row>
    <row r="5943" spans="1:14" x14ac:dyDescent="0.25">
      <c r="A5943" s="5">
        <v>5940</v>
      </c>
      <c r="B5943" s="5">
        <v>3072.9947603659298</v>
      </c>
      <c r="C5943" s="5">
        <v>46.356452785591003</v>
      </c>
      <c r="D5943" s="5">
        <v>50.0235109721852</v>
      </c>
      <c r="E5943" s="5">
        <v>20.100000000000001</v>
      </c>
      <c r="F5943" s="5">
        <v>1428.6110577888201</v>
      </c>
      <c r="G5943">
        <f t="shared" si="368"/>
        <v>0.39683640494133893</v>
      </c>
      <c r="H5943" s="5">
        <v>0.8</v>
      </c>
      <c r="I5943" s="14">
        <v>13</v>
      </c>
      <c r="J5943" s="5">
        <v>0.05</v>
      </c>
      <c r="K5943" s="5">
        <v>200</v>
      </c>
      <c r="L5943" s="6">
        <f t="shared" si="370"/>
        <v>0.536944530996324</v>
      </c>
      <c r="M5943" s="7">
        <f t="shared" si="369"/>
        <v>3072.9947603659375</v>
      </c>
      <c r="N5943" s="8">
        <f t="shared" si="371"/>
        <v>0.4302073322751897</v>
      </c>
    </row>
    <row r="5944" spans="1:14" x14ac:dyDescent="0.25">
      <c r="A5944" s="5">
        <v>5941</v>
      </c>
      <c r="B5944" s="5">
        <v>4935.7774415029398</v>
      </c>
      <c r="C5944" s="5">
        <v>53.244191176726297</v>
      </c>
      <c r="D5944" s="5">
        <v>59.134140390930298</v>
      </c>
      <c r="E5944" s="5">
        <v>21.6</v>
      </c>
      <c r="F5944" s="5">
        <v>2022.99560098861</v>
      </c>
      <c r="G5944">
        <f t="shared" si="368"/>
        <v>0.56194322249683615</v>
      </c>
      <c r="H5944" s="5">
        <v>0.8</v>
      </c>
      <c r="I5944" s="14">
        <v>13</v>
      </c>
      <c r="J5944" s="5">
        <v>0.05</v>
      </c>
      <c r="K5944" s="5">
        <v>200</v>
      </c>
      <c r="L5944" s="6">
        <f t="shared" si="370"/>
        <v>0.5719015173287616</v>
      </c>
      <c r="M5944" s="7">
        <f t="shared" si="369"/>
        <v>4935.7774415029544</v>
      </c>
      <c r="N5944" s="8">
        <f t="shared" si="371"/>
        <v>0.48796719467377092</v>
      </c>
    </row>
    <row r="5945" spans="1:14" x14ac:dyDescent="0.25">
      <c r="A5945" s="5">
        <v>5942</v>
      </c>
      <c r="B5945" s="5">
        <v>4013.4223099749001</v>
      </c>
      <c r="C5945" s="5">
        <v>61.505159613506997</v>
      </c>
      <c r="D5945" s="5">
        <v>66.294446379586901</v>
      </c>
      <c r="E5945" s="5">
        <v>23</v>
      </c>
      <c r="F5945" s="5">
        <v>1938.2812246794199</v>
      </c>
      <c r="G5945">
        <f t="shared" si="368"/>
        <v>0.53841145129983881</v>
      </c>
      <c r="H5945" s="5">
        <v>0.8</v>
      </c>
      <c r="I5945" s="14">
        <v>13</v>
      </c>
      <c r="J5945" s="5">
        <v>0.05</v>
      </c>
      <c r="K5945" s="5">
        <v>200</v>
      </c>
      <c r="L5945" s="6">
        <f t="shared" si="370"/>
        <v>0.50350048616702903</v>
      </c>
      <c r="M5945" s="7">
        <f t="shared" si="369"/>
        <v>4013.4223099749602</v>
      </c>
      <c r="N5945" s="8">
        <f t="shared" si="371"/>
        <v>0.41412177538186024</v>
      </c>
    </row>
    <row r="5946" spans="1:14" x14ac:dyDescent="0.25">
      <c r="A5946" s="5">
        <v>5943</v>
      </c>
      <c r="B5946" s="5">
        <v>3136.0561461649299</v>
      </c>
      <c r="C5946" s="5">
        <v>67.361326220813794</v>
      </c>
      <c r="D5946" s="5">
        <v>71.103636657764795</v>
      </c>
      <c r="E5946" s="5">
        <v>23.95</v>
      </c>
      <c r="F5946" s="5">
        <v>1810.4844467754299</v>
      </c>
      <c r="G5946">
        <f t="shared" si="368"/>
        <v>0.50291234632650827</v>
      </c>
      <c r="H5946" s="5">
        <v>0.8</v>
      </c>
      <c r="I5946" s="14">
        <v>13</v>
      </c>
      <c r="J5946" s="5">
        <v>0.05</v>
      </c>
      <c r="K5946" s="5">
        <v>200</v>
      </c>
      <c r="L5946" s="6">
        <f t="shared" si="370"/>
        <v>0.43624409797076369</v>
      </c>
      <c r="M5946" s="7">
        <f t="shared" si="369"/>
        <v>3136.0561461649395</v>
      </c>
      <c r="N5946" s="8">
        <f t="shared" si="371"/>
        <v>0.34643281819705191</v>
      </c>
    </row>
    <row r="5947" spans="1:14" x14ac:dyDescent="0.25">
      <c r="A5947" s="5">
        <v>5944</v>
      </c>
      <c r="B5947" s="5">
        <v>1886.66517847305</v>
      </c>
      <c r="C5947" s="5">
        <v>70.541409586863793</v>
      </c>
      <c r="D5947" s="5">
        <v>72.792800014635901</v>
      </c>
      <c r="E5947" s="5">
        <v>24.5</v>
      </c>
      <c r="F5947" s="5">
        <v>1556.79297714213</v>
      </c>
      <c r="G5947">
        <f t="shared" si="368"/>
        <v>0.43244249365059168</v>
      </c>
      <c r="H5947" s="5">
        <v>0.8</v>
      </c>
      <c r="I5947" s="14">
        <v>13</v>
      </c>
      <c r="J5947" s="5">
        <v>0.05</v>
      </c>
      <c r="K5947" s="5">
        <v>200</v>
      </c>
      <c r="L5947" s="6">
        <f t="shared" si="370"/>
        <v>0.34744856588794809</v>
      </c>
      <c r="M5947" s="7">
        <f t="shared" si="369"/>
        <v>1886.665178473027</v>
      </c>
      <c r="N5947" s="8">
        <f t="shared" si="371"/>
        <v>0.24237842873819881</v>
      </c>
    </row>
    <row r="5948" spans="1:14" x14ac:dyDescent="0.25">
      <c r="A5948" s="5">
        <v>5945</v>
      </c>
      <c r="B5948" s="5">
        <v>0</v>
      </c>
      <c r="C5948" s="5">
        <v>71.030504345653895</v>
      </c>
      <c r="D5948" s="5">
        <v>60.631707618558004</v>
      </c>
      <c r="E5948" s="5">
        <v>24.55</v>
      </c>
      <c r="F5948" s="5">
        <v>826.57906230628998</v>
      </c>
      <c r="G5948">
        <f t="shared" si="368"/>
        <v>0.22960529508508054</v>
      </c>
      <c r="H5948" s="5">
        <v>0.8</v>
      </c>
      <c r="I5948" s="14">
        <v>13</v>
      </c>
      <c r="J5948" s="5">
        <v>0.05</v>
      </c>
      <c r="K5948" s="5">
        <v>0</v>
      </c>
      <c r="L5948" s="6">
        <f t="shared" si="370"/>
        <v>-6.1706342562443867E-2</v>
      </c>
      <c r="M5948" s="7">
        <f t="shared" si="369"/>
        <v>0</v>
      </c>
      <c r="N5948" s="8">
        <f t="shared" si="371"/>
        <v>0</v>
      </c>
    </row>
    <row r="5949" spans="1:14" x14ac:dyDescent="0.25">
      <c r="A5949" s="5">
        <v>5946</v>
      </c>
      <c r="B5949" s="5">
        <v>0</v>
      </c>
      <c r="C5949" s="5">
        <v>70.665938509644107</v>
      </c>
      <c r="D5949" s="5">
        <v>37.106429649176597</v>
      </c>
      <c r="E5949" s="5">
        <v>23.9</v>
      </c>
      <c r="F5949" s="5">
        <v>275.68848806048101</v>
      </c>
      <c r="G5949">
        <f t="shared" si="368"/>
        <v>7.6580135572355837E-2</v>
      </c>
      <c r="H5949" s="5">
        <v>0.8</v>
      </c>
      <c r="I5949" s="14">
        <v>13</v>
      </c>
      <c r="J5949" s="5">
        <v>0.05</v>
      </c>
      <c r="K5949" s="5">
        <v>0</v>
      </c>
      <c r="L5949" s="6">
        <f t="shared" si="370"/>
        <v>-1.8018853948018707</v>
      </c>
      <c r="M5949" s="7">
        <f t="shared" si="369"/>
        <v>0</v>
      </c>
      <c r="N5949" s="8">
        <f t="shared" si="371"/>
        <v>0</v>
      </c>
    </row>
    <row r="5950" spans="1:14" x14ac:dyDescent="0.25">
      <c r="A5950" s="5">
        <v>5947</v>
      </c>
      <c r="B5950" s="5">
        <v>0</v>
      </c>
      <c r="C5950" s="5">
        <v>65.177520760700006</v>
      </c>
      <c r="D5950" s="5">
        <v>22.85</v>
      </c>
      <c r="E5950" s="5">
        <v>22.85</v>
      </c>
      <c r="F5950" s="5">
        <v>38.138805178903503</v>
      </c>
      <c r="G5950">
        <f t="shared" si="368"/>
        <v>1.0594112549695417E-2</v>
      </c>
      <c r="H5950" s="5">
        <v>0.8</v>
      </c>
      <c r="I5950" s="14">
        <v>13</v>
      </c>
      <c r="J5950" s="5">
        <v>0.05</v>
      </c>
      <c r="K5950" s="5">
        <v>0</v>
      </c>
      <c r="L5950" s="6">
        <f t="shared" si="370"/>
        <v>-15.976580071070069</v>
      </c>
      <c r="M5950" s="7">
        <f t="shared" si="369"/>
        <v>0</v>
      </c>
      <c r="N5950" s="8">
        <f t="shared" si="371"/>
        <v>0</v>
      </c>
    </row>
    <row r="5951" spans="1:14" x14ac:dyDescent="0.25">
      <c r="A5951" s="5">
        <v>5948</v>
      </c>
      <c r="B5951" s="5">
        <v>0</v>
      </c>
      <c r="C5951" s="5">
        <v>55.880902875405901</v>
      </c>
      <c r="D5951" s="5">
        <v>21.85</v>
      </c>
      <c r="E5951" s="5">
        <v>21.85</v>
      </c>
      <c r="F5951" s="5">
        <v>0</v>
      </c>
      <c r="G5951">
        <f t="shared" si="368"/>
        <v>0</v>
      </c>
      <c r="H5951" s="5">
        <v>0.8</v>
      </c>
      <c r="I5951" s="14">
        <v>13</v>
      </c>
      <c r="J5951" s="5">
        <v>0.05</v>
      </c>
      <c r="K5951" s="5">
        <v>0</v>
      </c>
      <c r="L5951" s="6">
        <f t="shared" si="370"/>
        <v>-5003068548.2604218</v>
      </c>
      <c r="M5951" s="7">
        <f t="shared" si="369"/>
        <v>0</v>
      </c>
      <c r="N5951" s="8">
        <f t="shared" si="371"/>
        <v>0</v>
      </c>
    </row>
    <row r="5952" spans="1:14" x14ac:dyDescent="0.25">
      <c r="A5952" s="5">
        <v>5949</v>
      </c>
      <c r="B5952" s="5">
        <v>0</v>
      </c>
      <c r="C5952" s="5">
        <v>48.222583583320798</v>
      </c>
      <c r="D5952" s="5">
        <v>20.95</v>
      </c>
      <c r="E5952" s="5">
        <v>20.95</v>
      </c>
      <c r="F5952" s="5">
        <v>0</v>
      </c>
      <c r="G5952">
        <f t="shared" si="368"/>
        <v>0</v>
      </c>
      <c r="H5952" s="5">
        <v>0.8</v>
      </c>
      <c r="I5952" s="14">
        <v>13</v>
      </c>
      <c r="J5952" s="5">
        <v>0.05</v>
      </c>
      <c r="K5952" s="5">
        <v>0</v>
      </c>
      <c r="L5952" s="6">
        <f t="shared" si="370"/>
        <v>-3917332772.6863136</v>
      </c>
      <c r="M5952" s="7">
        <f t="shared" si="369"/>
        <v>0</v>
      </c>
      <c r="N5952" s="8">
        <f t="shared" si="371"/>
        <v>0</v>
      </c>
    </row>
    <row r="5953" spans="1:14" x14ac:dyDescent="0.25">
      <c r="A5953" s="5">
        <v>5950</v>
      </c>
      <c r="B5953" s="5">
        <v>0</v>
      </c>
      <c r="C5953" s="5">
        <v>41.947745514100603</v>
      </c>
      <c r="D5953" s="5">
        <v>20.05</v>
      </c>
      <c r="E5953" s="5">
        <v>20.05</v>
      </c>
      <c r="F5953" s="5">
        <v>0</v>
      </c>
      <c r="G5953">
        <f t="shared" si="368"/>
        <v>0</v>
      </c>
      <c r="H5953" s="5">
        <v>0.8</v>
      </c>
      <c r="I5953" s="14">
        <v>13</v>
      </c>
      <c r="J5953" s="5">
        <v>0.05</v>
      </c>
      <c r="K5953" s="5">
        <v>0</v>
      </c>
      <c r="L5953" s="6">
        <f t="shared" si="370"/>
        <v>-3086462545.3332348</v>
      </c>
      <c r="M5953" s="7">
        <f t="shared" si="369"/>
        <v>0</v>
      </c>
      <c r="N5953" s="8">
        <f t="shared" si="371"/>
        <v>0</v>
      </c>
    </row>
    <row r="5954" spans="1:14" x14ac:dyDescent="0.25">
      <c r="A5954" s="5">
        <v>5951</v>
      </c>
      <c r="B5954" s="5">
        <v>0</v>
      </c>
      <c r="C5954" s="5">
        <v>39.119642210136199</v>
      </c>
      <c r="D5954" s="5">
        <v>19.149999999999999</v>
      </c>
      <c r="E5954" s="5">
        <v>19.149999999999999</v>
      </c>
      <c r="F5954" s="5">
        <v>0</v>
      </c>
      <c r="G5954">
        <f t="shared" si="368"/>
        <v>0</v>
      </c>
      <c r="H5954" s="5">
        <v>0.8</v>
      </c>
      <c r="I5954" s="14">
        <v>13</v>
      </c>
      <c r="J5954" s="5">
        <v>0.05</v>
      </c>
      <c r="K5954" s="5">
        <v>0</v>
      </c>
      <c r="L5954" s="6">
        <f t="shared" si="370"/>
        <v>-2795446791.5181327</v>
      </c>
      <c r="M5954" s="7">
        <f t="shared" si="369"/>
        <v>0</v>
      </c>
      <c r="N5954" s="8">
        <f t="shared" si="371"/>
        <v>0</v>
      </c>
    </row>
    <row r="5955" spans="1:14" x14ac:dyDescent="0.25">
      <c r="A5955" s="5">
        <v>5952</v>
      </c>
      <c r="B5955" s="5">
        <v>0</v>
      </c>
      <c r="C5955" s="5">
        <v>38.983050020113303</v>
      </c>
      <c r="D5955" s="5">
        <v>18.249999999999901</v>
      </c>
      <c r="E5955" s="5">
        <v>18.25</v>
      </c>
      <c r="F5955" s="5">
        <v>0</v>
      </c>
      <c r="G5955">
        <f t="shared" ref="G5955:G6018" si="372">F5955/3600</f>
        <v>0</v>
      </c>
      <c r="H5955" s="5">
        <v>0.8</v>
      </c>
      <c r="I5955" s="14">
        <v>13</v>
      </c>
      <c r="J5955" s="5">
        <v>0.05</v>
      </c>
      <c r="K5955" s="5">
        <v>0</v>
      </c>
      <c r="L5955" s="6">
        <f t="shared" si="370"/>
        <v>-2910226183.3829899</v>
      </c>
      <c r="M5955" s="7">
        <f t="shared" ref="M5955:M6018" si="373">K5955*4.19*(D5955-C5955)</f>
        <v>0</v>
      </c>
      <c r="N5955" s="8">
        <f t="shared" si="371"/>
        <v>0</v>
      </c>
    </row>
    <row r="5956" spans="1:14" x14ac:dyDescent="0.25">
      <c r="A5956" s="5">
        <v>5953</v>
      </c>
      <c r="B5956" s="5">
        <v>0</v>
      </c>
      <c r="C5956" s="5">
        <v>38.847433655169702</v>
      </c>
      <c r="D5956" s="5">
        <v>17.249999999999901</v>
      </c>
      <c r="E5956" s="5">
        <v>17.25</v>
      </c>
      <c r="F5956" s="5">
        <v>0</v>
      </c>
      <c r="G5956">
        <f t="shared" si="372"/>
        <v>0</v>
      </c>
      <c r="H5956" s="5">
        <v>0.8</v>
      </c>
      <c r="I5956" s="14">
        <v>13</v>
      </c>
      <c r="J5956" s="5">
        <v>0.05</v>
      </c>
      <c r="K5956" s="5">
        <v>0</v>
      </c>
      <c r="L5956" s="6">
        <f t="shared" ref="L5956:L6019" si="374">H5956-(I5956*(C5956-E5956)/(F5956+0.0000001))-(J5956*((C5956-E5956)^2)/(F5956+0.0000001))</f>
        <v>-3040890944.6167893</v>
      </c>
      <c r="M5956" s="7">
        <f t="shared" si="373"/>
        <v>0</v>
      </c>
      <c r="N5956" s="8">
        <f t="shared" ref="N5956:N6019" si="375">(B5956/((F5956+0.0000001)*$T$6))</f>
        <v>0</v>
      </c>
    </row>
    <row r="5957" spans="1:14" x14ac:dyDescent="0.25">
      <c r="A5957" s="5">
        <v>5954</v>
      </c>
      <c r="B5957" s="5">
        <v>0</v>
      </c>
      <c r="C5957" s="5">
        <v>38.7127861439361</v>
      </c>
      <c r="D5957" s="5">
        <v>16.1999999999999</v>
      </c>
      <c r="E5957" s="5">
        <v>16.1999999999999</v>
      </c>
      <c r="F5957" s="5">
        <v>0</v>
      </c>
      <c r="G5957">
        <f t="shared" si="372"/>
        <v>0</v>
      </c>
      <c r="H5957" s="5">
        <v>0.8</v>
      </c>
      <c r="I5957" s="14">
        <v>13</v>
      </c>
      <c r="J5957" s="5">
        <v>0.05</v>
      </c>
      <c r="K5957" s="5">
        <v>0</v>
      </c>
      <c r="L5957" s="6">
        <f t="shared" si="374"/>
        <v>-3180074967.8930087</v>
      </c>
      <c r="M5957" s="7">
        <f t="shared" si="373"/>
        <v>0</v>
      </c>
      <c r="N5957" s="8">
        <f t="shared" si="375"/>
        <v>0</v>
      </c>
    </row>
    <row r="5958" spans="1:14" x14ac:dyDescent="0.25">
      <c r="A5958" s="5">
        <v>5955</v>
      </c>
      <c r="B5958" s="5">
        <v>0</v>
      </c>
      <c r="C5958" s="5">
        <v>38.579100564847501</v>
      </c>
      <c r="D5958" s="5">
        <v>15.15</v>
      </c>
      <c r="E5958" s="5">
        <v>15.15</v>
      </c>
      <c r="F5958" s="5">
        <v>0</v>
      </c>
      <c r="G5958">
        <f t="shared" si="372"/>
        <v>0</v>
      </c>
      <c r="H5958" s="5">
        <v>0.8</v>
      </c>
      <c r="I5958" s="14">
        <v>13</v>
      </c>
      <c r="J5958" s="5">
        <v>0.05</v>
      </c>
      <c r="K5958" s="5">
        <v>0</v>
      </c>
      <c r="L5958" s="6">
        <f t="shared" si="374"/>
        <v>-3320244449.2690439</v>
      </c>
      <c r="M5958" s="7">
        <f t="shared" si="373"/>
        <v>0</v>
      </c>
      <c r="N5958" s="8">
        <f t="shared" si="375"/>
        <v>0</v>
      </c>
    </row>
    <row r="5959" spans="1:14" x14ac:dyDescent="0.25">
      <c r="A5959" s="5">
        <v>5956</v>
      </c>
      <c r="B5959" s="5">
        <v>0</v>
      </c>
      <c r="C5959" s="5">
        <v>38.446370045786701</v>
      </c>
      <c r="D5959" s="5">
        <v>14.049999999999899</v>
      </c>
      <c r="E5959" s="5">
        <v>14.05</v>
      </c>
      <c r="F5959" s="5">
        <v>0</v>
      </c>
      <c r="G5959">
        <f t="shared" si="372"/>
        <v>0</v>
      </c>
      <c r="H5959" s="5">
        <v>0.8</v>
      </c>
      <c r="I5959" s="14">
        <v>13</v>
      </c>
      <c r="J5959" s="5">
        <v>0.05</v>
      </c>
      <c r="K5959" s="5">
        <v>0</v>
      </c>
      <c r="L5959" s="6">
        <f t="shared" si="374"/>
        <v>-3469119540.8577499</v>
      </c>
      <c r="M5959" s="7">
        <f t="shared" si="373"/>
        <v>0</v>
      </c>
      <c r="N5959" s="8">
        <f t="shared" si="375"/>
        <v>0</v>
      </c>
    </row>
    <row r="5960" spans="1:14" x14ac:dyDescent="0.25">
      <c r="A5960" s="5">
        <v>5957</v>
      </c>
      <c r="B5960" s="5">
        <v>0</v>
      </c>
      <c r="C5960" s="5">
        <v>38.314587763731701</v>
      </c>
      <c r="D5960" s="5">
        <v>13</v>
      </c>
      <c r="E5960" s="5">
        <v>13</v>
      </c>
      <c r="F5960" s="5">
        <v>0</v>
      </c>
      <c r="G5960">
        <f t="shared" si="372"/>
        <v>0</v>
      </c>
      <c r="H5960" s="5">
        <v>0.8</v>
      </c>
      <c r="I5960" s="14">
        <v>13</v>
      </c>
      <c r="J5960" s="5">
        <v>0.05</v>
      </c>
      <c r="K5960" s="5">
        <v>0</v>
      </c>
      <c r="L5960" s="6">
        <f t="shared" si="374"/>
        <v>-3611310585.3089581</v>
      </c>
      <c r="M5960" s="7">
        <f t="shared" si="373"/>
        <v>0</v>
      </c>
      <c r="N5960" s="8">
        <f t="shared" si="375"/>
        <v>0</v>
      </c>
    </row>
    <row r="5961" spans="1:14" x14ac:dyDescent="0.25">
      <c r="A5961" s="5">
        <v>5958</v>
      </c>
      <c r="B5961" s="5">
        <v>0</v>
      </c>
      <c r="C5961" s="5">
        <v>38.183746944404596</v>
      </c>
      <c r="D5961" s="5">
        <v>11.95</v>
      </c>
      <c r="E5961" s="5">
        <v>11.95</v>
      </c>
      <c r="F5961" s="5">
        <v>0</v>
      </c>
      <c r="G5961">
        <f t="shared" si="372"/>
        <v>0</v>
      </c>
      <c r="H5961" s="5">
        <v>0.8</v>
      </c>
      <c r="I5961" s="14">
        <v>13</v>
      </c>
      <c r="J5961" s="5">
        <v>0.05</v>
      </c>
      <c r="K5961" s="5">
        <v>0</v>
      </c>
      <c r="L5961" s="6">
        <f t="shared" si="374"/>
        <v>-3754491841.3441262</v>
      </c>
      <c r="M5961" s="7">
        <f t="shared" si="373"/>
        <v>0</v>
      </c>
      <c r="N5961" s="8">
        <f t="shared" si="375"/>
        <v>0</v>
      </c>
    </row>
    <row r="5962" spans="1:14" x14ac:dyDescent="0.25">
      <c r="A5962" s="5">
        <v>5959</v>
      </c>
      <c r="B5962" s="5">
        <v>0</v>
      </c>
      <c r="C5962" s="5">
        <v>38.053840861923597</v>
      </c>
      <c r="D5962" s="5">
        <v>17.689842574178801</v>
      </c>
      <c r="E5962" s="5">
        <v>12.15</v>
      </c>
      <c r="F5962" s="5">
        <v>120.422860750482</v>
      </c>
      <c r="G5962">
        <f t="shared" si="372"/>
        <v>3.3450794652911668E-2</v>
      </c>
      <c r="H5962" s="5">
        <v>0.8</v>
      </c>
      <c r="I5962" s="14">
        <v>13</v>
      </c>
      <c r="J5962" s="5">
        <v>0.05</v>
      </c>
      <c r="K5962" s="5">
        <v>0</v>
      </c>
      <c r="L5962" s="6">
        <f t="shared" si="374"/>
        <v>-2.2750006864125893</v>
      </c>
      <c r="M5962" s="7">
        <f t="shared" si="373"/>
        <v>0</v>
      </c>
      <c r="N5962" s="8">
        <f t="shared" si="375"/>
        <v>0</v>
      </c>
    </row>
    <row r="5963" spans="1:14" x14ac:dyDescent="0.25">
      <c r="A5963" s="5">
        <v>5960</v>
      </c>
      <c r="B5963" s="5">
        <v>0</v>
      </c>
      <c r="C5963" s="5">
        <v>33.573664527405803</v>
      </c>
      <c r="D5963" s="5">
        <v>35.8990715217573</v>
      </c>
      <c r="E5963" s="5">
        <v>13.8</v>
      </c>
      <c r="F5963" s="5">
        <v>581.43986786447897</v>
      </c>
      <c r="G5963">
        <f t="shared" si="372"/>
        <v>0.16151107440679971</v>
      </c>
      <c r="H5963" s="5">
        <v>0.8</v>
      </c>
      <c r="I5963" s="14">
        <v>13</v>
      </c>
      <c r="J5963" s="5">
        <v>0.05</v>
      </c>
      <c r="K5963" s="5">
        <v>0</v>
      </c>
      <c r="L5963" s="6">
        <f t="shared" si="374"/>
        <v>0.32427147751881863</v>
      </c>
      <c r="M5963" s="7">
        <f t="shared" si="373"/>
        <v>0</v>
      </c>
      <c r="N5963" s="8">
        <f t="shared" si="375"/>
        <v>0</v>
      </c>
    </row>
    <row r="5964" spans="1:14" x14ac:dyDescent="0.25">
      <c r="A5964" s="5">
        <v>5961</v>
      </c>
      <c r="B5964" s="5">
        <v>3671.4063920390399</v>
      </c>
      <c r="C5964" s="5">
        <v>36.015799641115898</v>
      </c>
      <c r="D5964" s="5">
        <v>40.396952853572998</v>
      </c>
      <c r="E5964" s="5">
        <v>16.100000000000001</v>
      </c>
      <c r="F5964" s="5">
        <v>1553.0824688780101</v>
      </c>
      <c r="G5964">
        <f t="shared" si="372"/>
        <v>0.43141179691055836</v>
      </c>
      <c r="H5964" s="5">
        <v>0.8</v>
      </c>
      <c r="I5964" s="14">
        <v>13</v>
      </c>
      <c r="J5964" s="5">
        <v>0.05</v>
      </c>
      <c r="K5964" s="5">
        <v>200</v>
      </c>
      <c r="L5964" s="6">
        <f t="shared" si="374"/>
        <v>0.62052636954611917</v>
      </c>
      <c r="M5964" s="7">
        <f t="shared" si="373"/>
        <v>3671.4063920390504</v>
      </c>
      <c r="N5964" s="8">
        <f t="shared" si="375"/>
        <v>0.47278962519678314</v>
      </c>
    </row>
    <row r="5965" spans="1:14" x14ac:dyDescent="0.25">
      <c r="A5965" s="5">
        <v>5962</v>
      </c>
      <c r="B5965" s="5">
        <v>3716.0157915345499</v>
      </c>
      <c r="C5965" s="5">
        <v>46.159825886479503</v>
      </c>
      <c r="D5965" s="5">
        <v>50.594212272558899</v>
      </c>
      <c r="E5965" s="5">
        <v>18.3</v>
      </c>
      <c r="F5965" s="5">
        <v>1637.5239249792201</v>
      </c>
      <c r="G5965">
        <f t="shared" si="372"/>
        <v>0.45486775693867226</v>
      </c>
      <c r="H5965" s="5">
        <v>0.8</v>
      </c>
      <c r="I5965" s="14">
        <v>13</v>
      </c>
      <c r="J5965" s="5">
        <v>0.05</v>
      </c>
      <c r="K5965" s="5">
        <v>200</v>
      </c>
      <c r="L5965" s="6">
        <f t="shared" si="374"/>
        <v>0.55512648987642588</v>
      </c>
      <c r="M5965" s="7">
        <f t="shared" si="373"/>
        <v>3716.0157915345344</v>
      </c>
      <c r="N5965" s="8">
        <f t="shared" si="375"/>
        <v>0.45385789295930762</v>
      </c>
    </row>
    <row r="5966" spans="1:14" x14ac:dyDescent="0.25">
      <c r="A5966" s="5">
        <v>5963</v>
      </c>
      <c r="B5966" s="5">
        <v>2963.4086564988702</v>
      </c>
      <c r="C5966" s="5">
        <v>53.3186919192134</v>
      </c>
      <c r="D5966" s="5">
        <v>56.854979098806403</v>
      </c>
      <c r="E5966" s="5">
        <v>19.649999999999999</v>
      </c>
      <c r="F5966" s="5">
        <v>1553.87108002181</v>
      </c>
      <c r="G5966">
        <f t="shared" si="372"/>
        <v>0.4316308555616139</v>
      </c>
      <c r="H5966" s="5">
        <v>0.8</v>
      </c>
      <c r="I5966" s="14">
        <v>13</v>
      </c>
      <c r="J5966" s="5">
        <v>0.05</v>
      </c>
      <c r="K5966" s="5">
        <v>200</v>
      </c>
      <c r="L5966" s="6">
        <f t="shared" si="374"/>
        <v>0.48184488272439885</v>
      </c>
      <c r="M5966" s="7">
        <f t="shared" si="373"/>
        <v>2963.408656498937</v>
      </c>
      <c r="N5966" s="8">
        <f t="shared" si="375"/>
        <v>0.38142271832056551</v>
      </c>
    </row>
    <row r="5967" spans="1:14" x14ac:dyDescent="0.25">
      <c r="A5967" s="5">
        <v>5964</v>
      </c>
      <c r="B5967" s="5">
        <v>4035.2062624570199</v>
      </c>
      <c r="C5967" s="5">
        <v>55.885304404379397</v>
      </c>
      <c r="D5967" s="5">
        <v>60.7005863404857</v>
      </c>
      <c r="E5967" s="5">
        <v>20.7</v>
      </c>
      <c r="F5967" s="5">
        <v>1865.2983065522201</v>
      </c>
      <c r="G5967">
        <f t="shared" si="372"/>
        <v>0.51813841848672781</v>
      </c>
      <c r="H5967" s="5">
        <v>0.8</v>
      </c>
      <c r="I5967" s="14">
        <v>13</v>
      </c>
      <c r="J5967" s="5">
        <v>0.05</v>
      </c>
      <c r="K5967" s="5">
        <v>200</v>
      </c>
      <c r="L5967" s="6">
        <f t="shared" si="374"/>
        <v>0.52159453653801136</v>
      </c>
      <c r="M5967" s="7">
        <f t="shared" si="373"/>
        <v>4035.2062624570822</v>
      </c>
      <c r="N5967" s="8">
        <f t="shared" si="375"/>
        <v>0.43266069004257912</v>
      </c>
    </row>
    <row r="5968" spans="1:14" x14ac:dyDescent="0.25">
      <c r="A5968" s="5">
        <v>5965</v>
      </c>
      <c r="B5968" s="5">
        <v>2636.7810614422101</v>
      </c>
      <c r="C5968" s="5">
        <v>56.9822782235319</v>
      </c>
      <c r="D5968" s="5">
        <v>60.128795003295799</v>
      </c>
      <c r="E5968" s="5">
        <v>21.45</v>
      </c>
      <c r="F5968" s="5">
        <v>1514.00074462619</v>
      </c>
      <c r="G5968">
        <f t="shared" si="372"/>
        <v>0.42055576239616388</v>
      </c>
      <c r="H5968" s="5">
        <v>0.8</v>
      </c>
      <c r="I5968" s="14">
        <v>13</v>
      </c>
      <c r="J5968" s="5">
        <v>0.05</v>
      </c>
      <c r="K5968" s="5">
        <v>200</v>
      </c>
      <c r="L5968" s="6">
        <f t="shared" si="374"/>
        <v>0.45320574740629049</v>
      </c>
      <c r="M5968" s="7">
        <f t="shared" si="373"/>
        <v>2636.7810614421483</v>
      </c>
      <c r="N5968" s="8">
        <f t="shared" si="375"/>
        <v>0.34831965183994368</v>
      </c>
    </row>
    <row r="5969" spans="1:14" x14ac:dyDescent="0.25">
      <c r="A5969" s="5">
        <v>5966</v>
      </c>
      <c r="B5969" s="5">
        <v>2609.16413809695</v>
      </c>
      <c r="C5969" s="5">
        <v>60.576348957089998</v>
      </c>
      <c r="D5969" s="5">
        <v>63.689909981071999</v>
      </c>
      <c r="E5969" s="5">
        <v>21.85</v>
      </c>
      <c r="F5969" s="5">
        <v>1573.2285954931599</v>
      </c>
      <c r="G5969">
        <f t="shared" si="372"/>
        <v>0.43700794319254443</v>
      </c>
      <c r="H5969" s="5">
        <v>0.8</v>
      </c>
      <c r="I5969" s="14">
        <v>13</v>
      </c>
      <c r="J5969" s="5">
        <v>0.05</v>
      </c>
      <c r="K5969" s="5">
        <v>200</v>
      </c>
      <c r="L5969" s="6">
        <f t="shared" si="374"/>
        <v>0.43232994668432279</v>
      </c>
      <c r="M5969" s="7">
        <f t="shared" si="373"/>
        <v>2609.1641380969172</v>
      </c>
      <c r="N5969" s="8">
        <f t="shared" si="375"/>
        <v>0.33169548855208897</v>
      </c>
    </row>
    <row r="5970" spans="1:14" x14ac:dyDescent="0.25">
      <c r="A5970" s="5">
        <v>5967</v>
      </c>
      <c r="B5970" s="5">
        <v>2042.3347910094501</v>
      </c>
      <c r="C5970" s="5">
        <v>63.131029877206501</v>
      </c>
      <c r="D5970" s="5">
        <v>65.568183565761899</v>
      </c>
      <c r="E5970" s="5">
        <v>22.05</v>
      </c>
      <c r="F5970" s="5">
        <v>1472.88517617773</v>
      </c>
      <c r="G5970">
        <f t="shared" si="372"/>
        <v>0.40913477116048058</v>
      </c>
      <c r="H5970" s="5">
        <v>0.8</v>
      </c>
      <c r="I5970" s="14">
        <v>13</v>
      </c>
      <c r="J5970" s="5">
        <v>0.05</v>
      </c>
      <c r="K5970" s="5">
        <v>200</v>
      </c>
      <c r="L5970" s="6">
        <f t="shared" si="374"/>
        <v>0.38011938123025307</v>
      </c>
      <c r="M5970" s="7">
        <f t="shared" si="373"/>
        <v>2042.3347910094237</v>
      </c>
      <c r="N5970" s="8">
        <f t="shared" si="375"/>
        <v>0.27732437312877722</v>
      </c>
    </row>
    <row r="5971" spans="1:14" x14ac:dyDescent="0.25">
      <c r="A5971" s="5">
        <v>5968</v>
      </c>
      <c r="B5971" s="5">
        <v>0</v>
      </c>
      <c r="C5971" s="5">
        <v>63.439945356678898</v>
      </c>
      <c r="D5971" s="5">
        <v>68.082788941987701</v>
      </c>
      <c r="E5971" s="5">
        <v>21.95</v>
      </c>
      <c r="F5971" s="5">
        <v>1045.28718243209</v>
      </c>
      <c r="G5971">
        <f t="shared" si="372"/>
        <v>0.29035755067558056</v>
      </c>
      <c r="H5971" s="5">
        <v>0.8</v>
      </c>
      <c r="I5971" s="14">
        <v>13</v>
      </c>
      <c r="J5971" s="5">
        <v>0.05</v>
      </c>
      <c r="K5971" s="5">
        <v>0</v>
      </c>
      <c r="L5971" s="6">
        <f t="shared" si="374"/>
        <v>0.20165719203905497</v>
      </c>
      <c r="M5971" s="7">
        <f t="shared" si="373"/>
        <v>0</v>
      </c>
      <c r="N5971" s="8">
        <f t="shared" si="375"/>
        <v>0</v>
      </c>
    </row>
    <row r="5972" spans="1:14" x14ac:dyDescent="0.25">
      <c r="A5972" s="5">
        <v>5969</v>
      </c>
      <c r="B5972" s="5">
        <v>0</v>
      </c>
      <c r="C5972" s="5">
        <v>63.129607056122303</v>
      </c>
      <c r="D5972" s="5">
        <v>53.4272208468144</v>
      </c>
      <c r="E5972" s="5">
        <v>21.45</v>
      </c>
      <c r="F5972" s="5">
        <v>716.22138744299605</v>
      </c>
      <c r="G5972">
        <f t="shared" si="372"/>
        <v>0.19895038540083224</v>
      </c>
      <c r="H5972" s="5">
        <v>0.8</v>
      </c>
      <c r="I5972" s="14">
        <v>13</v>
      </c>
      <c r="J5972" s="5">
        <v>0.05</v>
      </c>
      <c r="K5972" s="5">
        <v>0</v>
      </c>
      <c r="L5972" s="6">
        <f t="shared" si="374"/>
        <v>-7.7793353957174863E-2</v>
      </c>
      <c r="M5972" s="7">
        <f t="shared" si="373"/>
        <v>0</v>
      </c>
      <c r="N5972" s="8">
        <f t="shared" si="375"/>
        <v>0</v>
      </c>
    </row>
    <row r="5973" spans="1:14" x14ac:dyDescent="0.25">
      <c r="A5973" s="5">
        <v>5970</v>
      </c>
      <c r="B5973" s="5">
        <v>0</v>
      </c>
      <c r="C5973" s="5">
        <v>62.821485836181402</v>
      </c>
      <c r="D5973" s="5">
        <v>36.9056904406795</v>
      </c>
      <c r="E5973" s="5">
        <v>20.55</v>
      </c>
      <c r="F5973" s="5">
        <v>382.293957605049</v>
      </c>
      <c r="G5973">
        <f t="shared" si="372"/>
        <v>0.1061927660014025</v>
      </c>
      <c r="H5973" s="5">
        <v>0.8</v>
      </c>
      <c r="I5973" s="14">
        <v>13</v>
      </c>
      <c r="J5973" s="5">
        <v>0.05</v>
      </c>
      <c r="K5973" s="5">
        <v>0</v>
      </c>
      <c r="L5973" s="6">
        <f t="shared" si="374"/>
        <v>-0.87115704743414202</v>
      </c>
      <c r="M5973" s="7">
        <f t="shared" si="373"/>
        <v>0</v>
      </c>
      <c r="N5973" s="8">
        <f t="shared" si="375"/>
        <v>0</v>
      </c>
    </row>
    <row r="5974" spans="1:14" x14ac:dyDescent="0.25">
      <c r="A5974" s="5">
        <v>5971</v>
      </c>
      <c r="B5974" s="5">
        <v>0</v>
      </c>
      <c r="C5974" s="5">
        <v>57.204252786052201</v>
      </c>
      <c r="D5974" s="5">
        <v>19.399999999999899</v>
      </c>
      <c r="E5974" s="5">
        <v>19.399999999999999</v>
      </c>
      <c r="F5974" s="5">
        <v>74.707551027989496</v>
      </c>
      <c r="G5974">
        <f t="shared" si="372"/>
        <v>2.0752097507774861E-2</v>
      </c>
      <c r="H5974" s="5">
        <v>0.8</v>
      </c>
      <c r="I5974" s="14">
        <v>13</v>
      </c>
      <c r="J5974" s="5">
        <v>0.05</v>
      </c>
      <c r="K5974" s="5">
        <v>0</v>
      </c>
      <c r="L5974" s="6">
        <f t="shared" si="374"/>
        <v>-6.7348924460109583</v>
      </c>
      <c r="M5974" s="7">
        <f t="shared" si="373"/>
        <v>0</v>
      </c>
      <c r="N5974" s="8">
        <f t="shared" si="375"/>
        <v>0</v>
      </c>
    </row>
    <row r="5975" spans="1:14" x14ac:dyDescent="0.25">
      <c r="A5975" s="5">
        <v>5972</v>
      </c>
      <c r="B5975" s="5">
        <v>0</v>
      </c>
      <c r="C5975" s="5">
        <v>47.9162646096689</v>
      </c>
      <c r="D5975" s="5">
        <v>18.249999999999901</v>
      </c>
      <c r="E5975" s="5">
        <v>18.25</v>
      </c>
      <c r="F5975" s="5">
        <v>0</v>
      </c>
      <c r="G5975">
        <f t="shared" si="372"/>
        <v>0</v>
      </c>
      <c r="H5975" s="5">
        <v>0.8</v>
      </c>
      <c r="I5975" s="14">
        <v>13</v>
      </c>
      <c r="J5975" s="5">
        <v>0.05</v>
      </c>
      <c r="K5975" s="5">
        <v>0</v>
      </c>
      <c r="L5975" s="6">
        <f t="shared" si="374"/>
        <v>-4296658026.4024038</v>
      </c>
      <c r="M5975" s="7">
        <f t="shared" si="373"/>
        <v>0</v>
      </c>
      <c r="N5975" s="8">
        <f t="shared" si="375"/>
        <v>0</v>
      </c>
    </row>
    <row r="5976" spans="1:14" x14ac:dyDescent="0.25">
      <c r="A5976" s="5">
        <v>5973</v>
      </c>
      <c r="B5976" s="5">
        <v>0</v>
      </c>
      <c r="C5976" s="5">
        <v>40.617821812982697</v>
      </c>
      <c r="D5976" s="5">
        <v>17.149999999999899</v>
      </c>
      <c r="E5976" s="5">
        <v>17.149999999999999</v>
      </c>
      <c r="F5976" s="5">
        <v>0</v>
      </c>
      <c r="G5976">
        <f t="shared" si="372"/>
        <v>0</v>
      </c>
      <c r="H5976" s="5">
        <v>0.8</v>
      </c>
      <c r="I5976" s="14">
        <v>13</v>
      </c>
      <c r="J5976" s="5">
        <v>0.05</v>
      </c>
      <c r="K5976" s="5">
        <v>0</v>
      </c>
      <c r="L5976" s="6">
        <f t="shared" si="374"/>
        <v>-3326186165.2107038</v>
      </c>
      <c r="M5976" s="7">
        <f t="shared" si="373"/>
        <v>0</v>
      </c>
      <c r="N5976" s="8">
        <f t="shared" si="375"/>
        <v>0</v>
      </c>
    </row>
    <row r="5977" spans="1:14" x14ac:dyDescent="0.25">
      <c r="A5977" s="5">
        <v>5974</v>
      </c>
      <c r="B5977" s="5">
        <v>0</v>
      </c>
      <c r="C5977" s="5">
        <v>34.912407578845702</v>
      </c>
      <c r="D5977" s="5">
        <v>16.05</v>
      </c>
      <c r="E5977" s="5">
        <v>16.05</v>
      </c>
      <c r="F5977" s="5">
        <v>0</v>
      </c>
      <c r="G5977">
        <f t="shared" si="372"/>
        <v>0</v>
      </c>
      <c r="H5977" s="5">
        <v>0.8</v>
      </c>
      <c r="I5977" s="14">
        <v>13</v>
      </c>
      <c r="J5977" s="5">
        <v>0.05</v>
      </c>
      <c r="K5977" s="5">
        <v>0</v>
      </c>
      <c r="L5977" s="6">
        <f t="shared" si="374"/>
        <v>-2630008194.2851892</v>
      </c>
      <c r="M5977" s="7">
        <f t="shared" si="373"/>
        <v>0</v>
      </c>
      <c r="N5977" s="8">
        <f t="shared" si="375"/>
        <v>0</v>
      </c>
    </row>
    <row r="5978" spans="1:14" x14ac:dyDescent="0.25">
      <c r="A5978" s="5">
        <v>5975</v>
      </c>
      <c r="B5978" s="5">
        <v>0</v>
      </c>
      <c r="C5978" s="5">
        <v>32.444792251026598</v>
      </c>
      <c r="D5978" s="5">
        <v>14.95</v>
      </c>
      <c r="E5978" s="5">
        <v>14.95</v>
      </c>
      <c r="F5978" s="5">
        <v>0</v>
      </c>
      <c r="G5978">
        <f t="shared" si="372"/>
        <v>0</v>
      </c>
      <c r="H5978" s="5">
        <v>0.8</v>
      </c>
      <c r="I5978" s="14">
        <v>13</v>
      </c>
      <c r="J5978" s="5">
        <v>0.05</v>
      </c>
      <c r="K5978" s="5">
        <v>0</v>
      </c>
      <c r="L5978" s="6">
        <f t="shared" si="374"/>
        <v>-2427356869.7867479</v>
      </c>
      <c r="M5978" s="7">
        <f t="shared" si="373"/>
        <v>0</v>
      </c>
      <c r="N5978" s="8">
        <f t="shared" si="375"/>
        <v>0</v>
      </c>
    </row>
    <row r="5979" spans="1:14" x14ac:dyDescent="0.25">
      <c r="A5979" s="5">
        <v>5976</v>
      </c>
      <c r="B5979" s="5">
        <v>0</v>
      </c>
      <c r="C5979" s="5">
        <v>32.3558857009319</v>
      </c>
      <c r="D5979" s="5">
        <v>13.8499999999999</v>
      </c>
      <c r="E5979" s="5">
        <v>13.85</v>
      </c>
      <c r="F5979" s="5">
        <v>0</v>
      </c>
      <c r="G5979">
        <f t="shared" si="372"/>
        <v>0</v>
      </c>
      <c r="H5979" s="5">
        <v>0.8</v>
      </c>
      <c r="I5979" s="14">
        <v>13</v>
      </c>
      <c r="J5979" s="5">
        <v>0.05</v>
      </c>
      <c r="K5979" s="5">
        <v>0</v>
      </c>
      <c r="L5979" s="6">
        <f t="shared" si="374"/>
        <v>-2576999043.1091247</v>
      </c>
      <c r="M5979" s="7">
        <f t="shared" si="373"/>
        <v>0</v>
      </c>
      <c r="N5979" s="8">
        <f t="shared" si="375"/>
        <v>0</v>
      </c>
    </row>
    <row r="5980" spans="1:14" x14ac:dyDescent="0.25">
      <c r="A5980" s="5">
        <v>5977</v>
      </c>
      <c r="B5980" s="5">
        <v>0</v>
      </c>
      <c r="C5980" s="5">
        <v>32.267614306048401</v>
      </c>
      <c r="D5980" s="5">
        <v>12.85</v>
      </c>
      <c r="E5980" s="5">
        <v>12.85</v>
      </c>
      <c r="F5980" s="5">
        <v>0</v>
      </c>
      <c r="G5980">
        <f t="shared" si="372"/>
        <v>0</v>
      </c>
      <c r="H5980" s="5">
        <v>0.8</v>
      </c>
      <c r="I5980" s="14">
        <v>13</v>
      </c>
      <c r="J5980" s="5">
        <v>0.05</v>
      </c>
      <c r="K5980" s="5">
        <v>0</v>
      </c>
      <c r="L5980" s="6">
        <f t="shared" si="374"/>
        <v>-2712811731.6555195</v>
      </c>
      <c r="M5980" s="7">
        <f t="shared" si="373"/>
        <v>0</v>
      </c>
      <c r="N5980" s="8">
        <f t="shared" si="375"/>
        <v>0</v>
      </c>
    </row>
    <row r="5981" spans="1:14" x14ac:dyDescent="0.25">
      <c r="A5981" s="5">
        <v>5978</v>
      </c>
      <c r="B5981" s="5">
        <v>0</v>
      </c>
      <c r="C5981" s="5">
        <v>32.179973528778397</v>
      </c>
      <c r="D5981" s="5">
        <v>11.999999999999901</v>
      </c>
      <c r="E5981" s="5">
        <v>12</v>
      </c>
      <c r="F5981" s="5">
        <v>0</v>
      </c>
      <c r="G5981">
        <f t="shared" si="372"/>
        <v>0</v>
      </c>
      <c r="H5981" s="5">
        <v>0.8</v>
      </c>
      <c r="I5981" s="14">
        <v>13</v>
      </c>
      <c r="J5981" s="5">
        <v>0.05</v>
      </c>
      <c r="K5981" s="5">
        <v>0</v>
      </c>
      <c r="L5981" s="6">
        <f t="shared" si="374"/>
        <v>-2827012223.7522902</v>
      </c>
      <c r="M5981" s="7">
        <f t="shared" si="373"/>
        <v>0</v>
      </c>
      <c r="N5981" s="8">
        <f t="shared" si="375"/>
        <v>0</v>
      </c>
    </row>
    <row r="5982" spans="1:14" x14ac:dyDescent="0.25">
      <c r="A5982" s="5">
        <v>5979</v>
      </c>
      <c r="B5982" s="5">
        <v>0</v>
      </c>
      <c r="C5982" s="5">
        <v>32.092958863941497</v>
      </c>
      <c r="D5982" s="5">
        <v>11.15</v>
      </c>
      <c r="E5982" s="5">
        <v>11.15</v>
      </c>
      <c r="F5982" s="5">
        <v>0</v>
      </c>
      <c r="G5982">
        <f t="shared" si="372"/>
        <v>0</v>
      </c>
      <c r="H5982" s="5">
        <v>0.8</v>
      </c>
      <c r="I5982" s="14">
        <v>13</v>
      </c>
      <c r="J5982" s="5">
        <v>0.05</v>
      </c>
      <c r="K5982" s="5">
        <v>0</v>
      </c>
      <c r="L5982" s="6">
        <f t="shared" si="374"/>
        <v>-2941888414.5007677</v>
      </c>
      <c r="M5982" s="7">
        <f t="shared" si="373"/>
        <v>0</v>
      </c>
      <c r="N5982" s="8">
        <f t="shared" si="375"/>
        <v>0</v>
      </c>
    </row>
    <row r="5983" spans="1:14" x14ac:dyDescent="0.25">
      <c r="A5983" s="5">
        <v>5980</v>
      </c>
      <c r="B5983" s="5">
        <v>0</v>
      </c>
      <c r="C5983" s="5">
        <v>32.0065658385424</v>
      </c>
      <c r="D5983" s="5">
        <v>10.25</v>
      </c>
      <c r="E5983" s="5">
        <v>10.25</v>
      </c>
      <c r="F5983" s="5">
        <v>0</v>
      </c>
      <c r="G5983">
        <f t="shared" si="372"/>
        <v>0</v>
      </c>
      <c r="H5983" s="5">
        <v>0.8</v>
      </c>
      <c r="I5983" s="14">
        <v>13</v>
      </c>
      <c r="J5983" s="5">
        <v>0.05</v>
      </c>
      <c r="K5983" s="5">
        <v>0</v>
      </c>
      <c r="L5983" s="6">
        <f t="shared" si="374"/>
        <v>-3065027636.7539272</v>
      </c>
      <c r="M5983" s="7">
        <f t="shared" si="373"/>
        <v>0</v>
      </c>
      <c r="N5983" s="8">
        <f t="shared" si="375"/>
        <v>0</v>
      </c>
    </row>
    <row r="5984" spans="1:14" x14ac:dyDescent="0.25">
      <c r="A5984" s="5">
        <v>5981</v>
      </c>
      <c r="B5984" s="5">
        <v>0</v>
      </c>
      <c r="C5984" s="5">
        <v>31.9207900115412</v>
      </c>
      <c r="D5984" s="5">
        <v>9.35</v>
      </c>
      <c r="E5984" s="5">
        <v>9.3499999999999908</v>
      </c>
      <c r="F5984" s="5">
        <v>0</v>
      </c>
      <c r="G5984">
        <f t="shared" si="372"/>
        <v>0</v>
      </c>
      <c r="H5984" s="5">
        <v>0.8</v>
      </c>
      <c r="I5984" s="14">
        <v>13</v>
      </c>
      <c r="J5984" s="5">
        <v>0.05</v>
      </c>
      <c r="K5984" s="5">
        <v>0</v>
      </c>
      <c r="L5984" s="6">
        <f t="shared" si="374"/>
        <v>-3188922981.5729012</v>
      </c>
      <c r="M5984" s="7">
        <f t="shared" si="373"/>
        <v>0</v>
      </c>
      <c r="N5984" s="8">
        <f t="shared" si="375"/>
        <v>0</v>
      </c>
    </row>
    <row r="5985" spans="1:14" x14ac:dyDescent="0.25">
      <c r="A5985" s="5">
        <v>5982</v>
      </c>
      <c r="B5985" s="5">
        <v>0</v>
      </c>
      <c r="C5985" s="5">
        <v>31.835626973625399</v>
      </c>
      <c r="D5985" s="5">
        <v>8.4499999999999993</v>
      </c>
      <c r="E5985" s="5">
        <v>8.4499999999999993</v>
      </c>
      <c r="F5985" s="5">
        <v>0</v>
      </c>
      <c r="G5985">
        <f t="shared" si="372"/>
        <v>0</v>
      </c>
      <c r="H5985" s="5">
        <v>0.8</v>
      </c>
      <c r="I5985" s="14">
        <v>13</v>
      </c>
      <c r="J5985" s="5">
        <v>0.05</v>
      </c>
      <c r="K5985" s="5">
        <v>0</v>
      </c>
      <c r="L5985" s="6">
        <f t="shared" si="374"/>
        <v>-3313575280.2460804</v>
      </c>
      <c r="M5985" s="7">
        <f t="shared" si="373"/>
        <v>0</v>
      </c>
      <c r="N5985" s="8">
        <f t="shared" si="375"/>
        <v>0</v>
      </c>
    </row>
    <row r="5986" spans="1:14" x14ac:dyDescent="0.25">
      <c r="A5986" s="5">
        <v>5983</v>
      </c>
      <c r="B5986" s="5">
        <v>0</v>
      </c>
      <c r="C5986" s="5">
        <v>31.7510723469826</v>
      </c>
      <c r="D5986" s="5">
        <v>12.0245607226211</v>
      </c>
      <c r="E5986" s="5">
        <v>8.3499999999999908</v>
      </c>
      <c r="F5986" s="5">
        <v>73.099376592898395</v>
      </c>
      <c r="G5986">
        <f t="shared" si="372"/>
        <v>2.0305382386916222E-2</v>
      </c>
      <c r="H5986" s="5">
        <v>0.8</v>
      </c>
      <c r="I5986" s="14">
        <v>13</v>
      </c>
      <c r="J5986" s="5">
        <v>0.05</v>
      </c>
      <c r="K5986" s="5">
        <v>0</v>
      </c>
      <c r="L5986" s="6">
        <f t="shared" si="374"/>
        <v>-3.7362144639521127</v>
      </c>
      <c r="M5986" s="7">
        <f t="shared" si="373"/>
        <v>0</v>
      </c>
      <c r="N5986" s="8">
        <f t="shared" si="375"/>
        <v>0</v>
      </c>
    </row>
    <row r="5987" spans="1:14" x14ac:dyDescent="0.25">
      <c r="A5987" s="5">
        <v>5984</v>
      </c>
      <c r="B5987" s="5">
        <v>0</v>
      </c>
      <c r="C5987" s="5">
        <v>27.9790069056532</v>
      </c>
      <c r="D5987" s="5">
        <v>28.506606391616899</v>
      </c>
      <c r="E5987" s="5">
        <v>9.6</v>
      </c>
      <c r="F5987" s="5">
        <v>445.040250082515</v>
      </c>
      <c r="G5987">
        <f t="shared" si="372"/>
        <v>0.12362229168958749</v>
      </c>
      <c r="H5987" s="5">
        <v>0.8</v>
      </c>
      <c r="I5987" s="14">
        <v>13</v>
      </c>
      <c r="J5987" s="5">
        <v>0.05</v>
      </c>
      <c r="K5987" s="5">
        <v>0</v>
      </c>
      <c r="L5987" s="6">
        <f t="shared" si="374"/>
        <v>0.22518348753740514</v>
      </c>
      <c r="M5987" s="7">
        <f t="shared" si="373"/>
        <v>0</v>
      </c>
      <c r="N5987" s="8">
        <f t="shared" si="375"/>
        <v>0</v>
      </c>
    </row>
    <row r="5988" spans="1:14" x14ac:dyDescent="0.25">
      <c r="A5988" s="5">
        <v>5985</v>
      </c>
      <c r="B5988" s="5">
        <v>1189.2549590196199</v>
      </c>
      <c r="C5988" s="5">
        <v>25.0076642639592</v>
      </c>
      <c r="D5988" s="5">
        <v>26.4268229262738</v>
      </c>
      <c r="E5988" s="5">
        <v>11.1</v>
      </c>
      <c r="F5988" s="5">
        <v>647.94322632923604</v>
      </c>
      <c r="G5988">
        <f t="shared" si="372"/>
        <v>0.1799842295358989</v>
      </c>
      <c r="H5988" s="5">
        <v>0.8</v>
      </c>
      <c r="I5988" s="14">
        <v>13</v>
      </c>
      <c r="J5988" s="5">
        <v>0.05</v>
      </c>
      <c r="K5988" s="5">
        <v>200</v>
      </c>
      <c r="L5988" s="6">
        <f t="shared" si="374"/>
        <v>0.50603783799841617</v>
      </c>
      <c r="M5988" s="7">
        <f t="shared" si="373"/>
        <v>1189.2549590196356</v>
      </c>
      <c r="N5988" s="8">
        <f t="shared" si="375"/>
        <v>0.3670861614137122</v>
      </c>
    </row>
    <row r="5989" spans="1:14" x14ac:dyDescent="0.25">
      <c r="A5989" s="5">
        <v>5986</v>
      </c>
      <c r="B5989" s="5">
        <v>3311.8311498904</v>
      </c>
      <c r="C5989" s="5">
        <v>33.938419697764701</v>
      </c>
      <c r="D5989" s="5">
        <v>37.8904855090898</v>
      </c>
      <c r="E5989" s="5">
        <v>12.7</v>
      </c>
      <c r="F5989" s="5">
        <v>1392.1682308634299</v>
      </c>
      <c r="G5989">
        <f t="shared" si="372"/>
        <v>0.38671339746206385</v>
      </c>
      <c r="H5989" s="5">
        <v>0.8</v>
      </c>
      <c r="I5989" s="14">
        <v>13</v>
      </c>
      <c r="J5989" s="5">
        <v>0.05</v>
      </c>
      <c r="K5989" s="5">
        <v>200</v>
      </c>
      <c r="L5989" s="6">
        <f t="shared" si="374"/>
        <v>0.5854763720422046</v>
      </c>
      <c r="M5989" s="7">
        <f t="shared" si="373"/>
        <v>3311.8311498904332</v>
      </c>
      <c r="N5989" s="8">
        <f t="shared" si="375"/>
        <v>0.47578030818854339</v>
      </c>
    </row>
    <row r="5990" spans="1:14" x14ac:dyDescent="0.25">
      <c r="A5990" s="5">
        <v>5987</v>
      </c>
      <c r="B5990" s="5">
        <v>3962.98221169514</v>
      </c>
      <c r="C5990" s="5">
        <v>42.549910259359997</v>
      </c>
      <c r="D5990" s="5">
        <v>47.279005977373302</v>
      </c>
      <c r="E5990" s="5">
        <v>14.55</v>
      </c>
      <c r="F5990" s="5">
        <v>1693.6765590770999</v>
      </c>
      <c r="G5990">
        <f t="shared" si="372"/>
        <v>0.47046571085474997</v>
      </c>
      <c r="H5990" s="5">
        <v>0.8</v>
      </c>
      <c r="I5990" s="14">
        <v>13</v>
      </c>
      <c r="J5990" s="5">
        <v>0.05</v>
      </c>
      <c r="K5990" s="5">
        <v>200</v>
      </c>
      <c r="L5990" s="6">
        <f t="shared" si="374"/>
        <v>0.56193885431455048</v>
      </c>
      <c r="M5990" s="7">
        <f t="shared" si="373"/>
        <v>3962.98221169515</v>
      </c>
      <c r="N5990" s="8">
        <f t="shared" si="375"/>
        <v>0.46797391039297592</v>
      </c>
    </row>
    <row r="5991" spans="1:14" x14ac:dyDescent="0.25">
      <c r="A5991" s="5">
        <v>5988</v>
      </c>
      <c r="B5991" s="5">
        <v>2428.3005313757199</v>
      </c>
      <c r="C5991" s="5">
        <v>44.907506277319598</v>
      </c>
      <c r="D5991" s="5">
        <v>47.805239608316903</v>
      </c>
      <c r="E5991" s="5">
        <v>15.8</v>
      </c>
      <c r="F5991" s="5">
        <v>1320.91770115586</v>
      </c>
      <c r="G5991">
        <f t="shared" si="372"/>
        <v>0.36692158365440553</v>
      </c>
      <c r="H5991" s="5">
        <v>0.8</v>
      </c>
      <c r="I5991" s="14">
        <v>13</v>
      </c>
      <c r="J5991" s="5">
        <v>0.05</v>
      </c>
      <c r="K5991" s="5">
        <v>200</v>
      </c>
      <c r="L5991" s="6">
        <f t="shared" si="374"/>
        <v>0.48146393428649792</v>
      </c>
      <c r="M5991" s="7">
        <f t="shared" si="373"/>
        <v>2428.3005313757417</v>
      </c>
      <c r="N5991" s="8">
        <f t="shared" si="375"/>
        <v>0.36766870927189749</v>
      </c>
    </row>
    <row r="5992" spans="1:14" x14ac:dyDescent="0.25">
      <c r="A5992" s="5">
        <v>5989</v>
      </c>
      <c r="B5992" s="5">
        <v>4776.5255857391603</v>
      </c>
      <c r="C5992" s="5">
        <v>47.018353796300403</v>
      </c>
      <c r="D5992" s="5">
        <v>52.718264996466402</v>
      </c>
      <c r="E5992" s="5">
        <v>16.75</v>
      </c>
      <c r="F5992" s="5">
        <v>1946.4140886067901</v>
      </c>
      <c r="G5992">
        <f t="shared" si="372"/>
        <v>0.54067058016855285</v>
      </c>
      <c r="H5992" s="5">
        <v>0.8</v>
      </c>
      <c r="I5992" s="14">
        <v>13</v>
      </c>
      <c r="J5992" s="5">
        <v>0.05</v>
      </c>
      <c r="K5992" s="5">
        <v>200</v>
      </c>
      <c r="L5992" s="6">
        <f t="shared" si="374"/>
        <v>0.57430431480246946</v>
      </c>
      <c r="M5992" s="7">
        <f t="shared" si="373"/>
        <v>4776.5255857391085</v>
      </c>
      <c r="N5992" s="8">
        <f t="shared" si="375"/>
        <v>0.490802611166128</v>
      </c>
    </row>
    <row r="5993" spans="1:14" x14ac:dyDescent="0.25">
      <c r="A5993" s="5">
        <v>5990</v>
      </c>
      <c r="B5993" s="5">
        <v>2278.7298644223401</v>
      </c>
      <c r="C5993" s="5">
        <v>51.451058530734997</v>
      </c>
      <c r="D5993" s="5">
        <v>54.170306578971697</v>
      </c>
      <c r="E5993" s="5">
        <v>17.5</v>
      </c>
      <c r="F5993" s="5">
        <v>1380.9431523097301</v>
      </c>
      <c r="G5993">
        <f t="shared" si="372"/>
        <v>0.38359532008603614</v>
      </c>
      <c r="H5993" s="5">
        <v>0.8</v>
      </c>
      <c r="I5993" s="14">
        <v>13</v>
      </c>
      <c r="J5993" s="5">
        <v>0.05</v>
      </c>
      <c r="K5993" s="5">
        <v>200</v>
      </c>
      <c r="L5993" s="6">
        <f t="shared" si="374"/>
        <v>0.43865458270553742</v>
      </c>
      <c r="M5993" s="7">
        <f t="shared" si="373"/>
        <v>2278.7298644223551</v>
      </c>
      <c r="N5993" s="8">
        <f t="shared" si="375"/>
        <v>0.33002515135340399</v>
      </c>
    </row>
    <row r="5994" spans="1:14" x14ac:dyDescent="0.25">
      <c r="A5994" s="5">
        <v>5991</v>
      </c>
      <c r="B5994" s="5">
        <v>1890.71716729834</v>
      </c>
      <c r="C5994" s="5">
        <v>53.9814370789558</v>
      </c>
      <c r="D5994" s="5">
        <v>56.2376628155886</v>
      </c>
      <c r="E5994" s="5">
        <v>17.8</v>
      </c>
      <c r="F5994" s="5">
        <v>1322.5209080373099</v>
      </c>
      <c r="G5994">
        <f t="shared" si="372"/>
        <v>0.36736691889925277</v>
      </c>
      <c r="H5994" s="5">
        <v>0.8</v>
      </c>
      <c r="I5994" s="14">
        <v>13</v>
      </c>
      <c r="J5994" s="5">
        <v>0.05</v>
      </c>
      <c r="K5994" s="5">
        <v>200</v>
      </c>
      <c r="L5994" s="6">
        <f t="shared" si="374"/>
        <v>0.39485441917435715</v>
      </c>
      <c r="M5994" s="7">
        <f t="shared" si="373"/>
        <v>1890.7171672982865</v>
      </c>
      <c r="N5994" s="8">
        <f t="shared" si="375"/>
        <v>0.28592624217356222</v>
      </c>
    </row>
    <row r="5995" spans="1:14" x14ac:dyDescent="0.25">
      <c r="A5995" s="5">
        <v>5992</v>
      </c>
      <c r="B5995" s="5">
        <v>0</v>
      </c>
      <c r="C5995" s="5">
        <v>54.288435565480697</v>
      </c>
      <c r="D5995" s="5">
        <v>55.7299681229957</v>
      </c>
      <c r="E5995" s="5">
        <v>17.6999999999999</v>
      </c>
      <c r="F5995" s="5">
        <v>847.15537452676404</v>
      </c>
      <c r="G5995">
        <f t="shared" si="372"/>
        <v>0.23532093736854556</v>
      </c>
      <c r="H5995" s="5">
        <v>0.8</v>
      </c>
      <c r="I5995" s="14">
        <v>13</v>
      </c>
      <c r="J5995" s="5">
        <v>0.05</v>
      </c>
      <c r="K5995" s="5">
        <v>0</v>
      </c>
      <c r="L5995" s="6">
        <f t="shared" si="374"/>
        <v>0.15952086304502627</v>
      </c>
      <c r="M5995" s="7">
        <f t="shared" si="373"/>
        <v>0</v>
      </c>
      <c r="N5995" s="8">
        <f t="shared" si="375"/>
        <v>0</v>
      </c>
    </row>
    <row r="5996" spans="1:14" x14ac:dyDescent="0.25">
      <c r="A5996" s="5">
        <v>5993</v>
      </c>
      <c r="B5996" s="5">
        <v>0</v>
      </c>
      <c r="C5996" s="5">
        <v>54.043476352600401</v>
      </c>
      <c r="D5996" s="5">
        <v>50.278799571874899</v>
      </c>
      <c r="E5996" s="5">
        <v>17.25</v>
      </c>
      <c r="F5996" s="5">
        <v>747.42185275973497</v>
      </c>
      <c r="G5996">
        <f t="shared" si="372"/>
        <v>0.2076171813221486</v>
      </c>
      <c r="H5996" s="5">
        <v>0.8</v>
      </c>
      <c r="I5996" s="14">
        <v>13</v>
      </c>
      <c r="J5996" s="5">
        <v>0.05</v>
      </c>
      <c r="K5996" s="5">
        <v>0</v>
      </c>
      <c r="L5996" s="6">
        <f t="shared" si="374"/>
        <v>6.948458143123204E-2</v>
      </c>
      <c r="M5996" s="7">
        <f t="shared" si="373"/>
        <v>0</v>
      </c>
      <c r="N5996" s="8">
        <f t="shared" si="375"/>
        <v>0</v>
      </c>
    </row>
    <row r="5997" spans="1:14" x14ac:dyDescent="0.25">
      <c r="A5997" s="5">
        <v>5994</v>
      </c>
      <c r="B5997" s="5">
        <v>0</v>
      </c>
      <c r="C5997" s="5">
        <v>53.800267147120103</v>
      </c>
      <c r="D5997" s="5">
        <v>34.1917109691341</v>
      </c>
      <c r="E5997" s="5">
        <v>16.649999999999999</v>
      </c>
      <c r="F5997" s="5">
        <v>500.582678490847</v>
      </c>
      <c r="G5997">
        <f t="shared" si="372"/>
        <v>0.13905074402523529</v>
      </c>
      <c r="H5997" s="5">
        <v>0.8</v>
      </c>
      <c r="I5997" s="14">
        <v>13</v>
      </c>
      <c r="J5997" s="5">
        <v>0.05</v>
      </c>
      <c r="K5997" s="5">
        <v>0</v>
      </c>
      <c r="L5997" s="6">
        <f t="shared" si="374"/>
        <v>-0.30263621570259669</v>
      </c>
      <c r="M5997" s="7">
        <f t="shared" si="373"/>
        <v>0</v>
      </c>
      <c r="N5997" s="8">
        <f t="shared" si="375"/>
        <v>0</v>
      </c>
    </row>
    <row r="5998" spans="1:14" x14ac:dyDescent="0.25">
      <c r="A5998" s="5">
        <v>5995</v>
      </c>
      <c r="B5998" s="5">
        <v>0</v>
      </c>
      <c r="C5998" s="5">
        <v>48.422757735128897</v>
      </c>
      <c r="D5998" s="5">
        <v>15.749999999999901</v>
      </c>
      <c r="E5998" s="5">
        <v>15.75</v>
      </c>
      <c r="F5998" s="5">
        <v>72.629666076523307</v>
      </c>
      <c r="G5998">
        <f t="shared" si="372"/>
        <v>2.0174907243478698E-2</v>
      </c>
      <c r="H5998" s="5">
        <v>0.8</v>
      </c>
      <c r="I5998" s="14">
        <v>13</v>
      </c>
      <c r="J5998" s="5">
        <v>0.05</v>
      </c>
      <c r="K5998" s="5">
        <v>0</v>
      </c>
      <c r="L5998" s="6">
        <f t="shared" si="374"/>
        <v>-5.7830029329274844</v>
      </c>
      <c r="M5998" s="7">
        <f t="shared" si="373"/>
        <v>0</v>
      </c>
      <c r="N5998" s="8">
        <f t="shared" si="375"/>
        <v>0</v>
      </c>
    </row>
    <row r="5999" spans="1:14" x14ac:dyDescent="0.25">
      <c r="A5999" s="5">
        <v>5996</v>
      </c>
      <c r="B5999" s="5">
        <v>0</v>
      </c>
      <c r="C5999" s="5">
        <v>39.758773437280396</v>
      </c>
      <c r="D5999" s="5">
        <v>14.7</v>
      </c>
      <c r="E5999" s="5">
        <v>14.7</v>
      </c>
      <c r="F5999" s="5">
        <v>0</v>
      </c>
      <c r="G5999">
        <f t="shared" si="372"/>
        <v>0</v>
      </c>
      <c r="H5999" s="5">
        <v>0.8</v>
      </c>
      <c r="I5999" s="14">
        <v>13</v>
      </c>
      <c r="J5999" s="5">
        <v>0.05</v>
      </c>
      <c r="K5999" s="5">
        <v>0</v>
      </c>
      <c r="L5999" s="6">
        <f t="shared" si="374"/>
        <v>-3571611609.1369267</v>
      </c>
      <c r="M5999" s="7">
        <f t="shared" si="373"/>
        <v>0</v>
      </c>
      <c r="N5999" s="8">
        <f t="shared" si="375"/>
        <v>0</v>
      </c>
    </row>
    <row r="6000" spans="1:14" x14ac:dyDescent="0.25">
      <c r="A6000" s="5">
        <v>5997</v>
      </c>
      <c r="B6000" s="5">
        <v>0</v>
      </c>
      <c r="C6000" s="5">
        <v>33.421571989659</v>
      </c>
      <c r="D6000" s="5">
        <v>13.75</v>
      </c>
      <c r="E6000" s="5">
        <v>13.75</v>
      </c>
      <c r="F6000" s="5">
        <v>0</v>
      </c>
      <c r="G6000">
        <f t="shared" si="372"/>
        <v>0</v>
      </c>
      <c r="H6000" s="5">
        <v>0.8</v>
      </c>
      <c r="I6000" s="14">
        <v>13</v>
      </c>
      <c r="J6000" s="5">
        <v>0.05</v>
      </c>
      <c r="K6000" s="5">
        <v>0</v>
      </c>
      <c r="L6000" s="6">
        <f t="shared" si="374"/>
        <v>-2750789730.1278381</v>
      </c>
      <c r="M6000" s="7">
        <f t="shared" si="373"/>
        <v>0</v>
      </c>
      <c r="N6000" s="8">
        <f t="shared" si="375"/>
        <v>0</v>
      </c>
    </row>
    <row r="6001" spans="1:14" x14ac:dyDescent="0.25">
      <c r="A6001" s="5">
        <v>5998</v>
      </c>
      <c r="B6001" s="5">
        <v>0</v>
      </c>
      <c r="C6001" s="5">
        <v>28.904411795681298</v>
      </c>
      <c r="D6001" s="5">
        <v>12.85</v>
      </c>
      <c r="E6001" s="5">
        <v>12.85</v>
      </c>
      <c r="F6001" s="5">
        <v>0</v>
      </c>
      <c r="G6001">
        <f t="shared" si="372"/>
        <v>0</v>
      </c>
      <c r="H6001" s="5">
        <v>0.8</v>
      </c>
      <c r="I6001" s="14">
        <v>13</v>
      </c>
      <c r="J6001" s="5">
        <v>0.05</v>
      </c>
      <c r="K6001" s="5">
        <v>0</v>
      </c>
      <c r="L6001" s="6">
        <f t="shared" si="374"/>
        <v>-2215945601.6912241</v>
      </c>
      <c r="M6001" s="7">
        <f t="shared" si="373"/>
        <v>0</v>
      </c>
      <c r="N6001" s="8">
        <f t="shared" si="375"/>
        <v>0</v>
      </c>
    </row>
    <row r="6002" spans="1:14" x14ac:dyDescent="0.25">
      <c r="A6002" s="5">
        <v>5999</v>
      </c>
      <c r="B6002" s="5">
        <v>0</v>
      </c>
      <c r="C6002" s="5">
        <v>27.0467748713913</v>
      </c>
      <c r="D6002" s="5">
        <v>11.95</v>
      </c>
      <c r="E6002" s="5">
        <v>11.95</v>
      </c>
      <c r="F6002" s="5">
        <v>0</v>
      </c>
      <c r="G6002">
        <f t="shared" si="372"/>
        <v>0</v>
      </c>
      <c r="H6002" s="5">
        <v>0.8</v>
      </c>
      <c r="I6002" s="14">
        <v>13</v>
      </c>
      <c r="J6002" s="5">
        <v>0.05</v>
      </c>
      <c r="K6002" s="5">
        <v>0</v>
      </c>
      <c r="L6002" s="6">
        <f t="shared" si="374"/>
        <v>-2076537038.2396052</v>
      </c>
      <c r="M6002" s="7">
        <f t="shared" si="373"/>
        <v>0</v>
      </c>
      <c r="N6002" s="8">
        <f t="shared" si="375"/>
        <v>0</v>
      </c>
    </row>
    <row r="6003" spans="1:14" x14ac:dyDescent="0.25">
      <c r="A6003" s="5">
        <v>6000</v>
      </c>
      <c r="B6003" s="5">
        <v>0</v>
      </c>
      <c r="C6003" s="5">
        <v>26.996432171370898</v>
      </c>
      <c r="D6003" s="5">
        <v>11.05</v>
      </c>
      <c r="E6003" s="5">
        <v>11.05</v>
      </c>
      <c r="F6003" s="5">
        <v>0</v>
      </c>
      <c r="G6003">
        <f t="shared" si="372"/>
        <v>0</v>
      </c>
      <c r="H6003" s="5">
        <v>0.8</v>
      </c>
      <c r="I6003" s="14">
        <v>13</v>
      </c>
      <c r="J6003" s="5">
        <v>0.05</v>
      </c>
      <c r="K6003" s="5">
        <v>0</v>
      </c>
      <c r="L6003" s="6">
        <f t="shared" si="374"/>
        <v>-2200180530.9762831</v>
      </c>
      <c r="M6003" s="7">
        <f t="shared" si="373"/>
        <v>0</v>
      </c>
      <c r="N6003" s="8">
        <f t="shared" si="375"/>
        <v>0</v>
      </c>
    </row>
    <row r="6004" spans="1:14" x14ac:dyDescent="0.25">
      <c r="A6004" s="5">
        <v>6001</v>
      </c>
      <c r="B6004" s="5">
        <v>0</v>
      </c>
      <c r="C6004" s="5">
        <v>26.946449123459701</v>
      </c>
      <c r="D6004" s="5">
        <v>10.1999999999999</v>
      </c>
      <c r="E6004" s="5">
        <v>10.199999999999999</v>
      </c>
      <c r="F6004" s="5">
        <v>0</v>
      </c>
      <c r="G6004">
        <f t="shared" si="372"/>
        <v>0</v>
      </c>
      <c r="H6004" s="5">
        <v>0.8</v>
      </c>
      <c r="I6004" s="14">
        <v>13</v>
      </c>
      <c r="J6004" s="5">
        <v>0.05</v>
      </c>
      <c r="K6004" s="5">
        <v>0</v>
      </c>
      <c r="L6004" s="6">
        <f t="shared" si="374"/>
        <v>-2317260164.3720732</v>
      </c>
      <c r="M6004" s="7">
        <f t="shared" si="373"/>
        <v>0</v>
      </c>
      <c r="N6004" s="8">
        <f t="shared" si="375"/>
        <v>0</v>
      </c>
    </row>
    <row r="6005" spans="1:14" x14ac:dyDescent="0.25">
      <c r="A6005" s="5">
        <v>6002</v>
      </c>
      <c r="B6005" s="5">
        <v>0</v>
      </c>
      <c r="C6005" s="5">
        <v>26.896823158275399</v>
      </c>
      <c r="D6005" s="5">
        <v>9.3999999999999897</v>
      </c>
      <c r="E6005" s="5">
        <v>9.4</v>
      </c>
      <c r="F6005" s="5">
        <v>0</v>
      </c>
      <c r="G6005">
        <f t="shared" si="372"/>
        <v>0</v>
      </c>
      <c r="H6005" s="5">
        <v>0.8</v>
      </c>
      <c r="I6005" s="14">
        <v>13</v>
      </c>
      <c r="J6005" s="5">
        <v>0.05</v>
      </c>
      <c r="K6005" s="5">
        <v>0</v>
      </c>
      <c r="L6005" s="6">
        <f t="shared" si="374"/>
        <v>-2427656420.0917826</v>
      </c>
      <c r="M6005" s="7">
        <f t="shared" si="373"/>
        <v>0</v>
      </c>
      <c r="N6005" s="8">
        <f t="shared" si="375"/>
        <v>0</v>
      </c>
    </row>
    <row r="6006" spans="1:14" x14ac:dyDescent="0.25">
      <c r="A6006" s="5">
        <v>6003</v>
      </c>
      <c r="B6006" s="5">
        <v>0</v>
      </c>
      <c r="C6006" s="5">
        <v>26.8475517247917</v>
      </c>
      <c r="D6006" s="5">
        <v>8.5999999999999908</v>
      </c>
      <c r="E6006" s="5">
        <v>8.5999999999999908</v>
      </c>
      <c r="F6006" s="5">
        <v>0</v>
      </c>
      <c r="G6006">
        <f t="shared" si="372"/>
        <v>0</v>
      </c>
      <c r="H6006" s="5">
        <v>0.8</v>
      </c>
      <c r="I6006" s="14">
        <v>13</v>
      </c>
      <c r="J6006" s="5">
        <v>0.05</v>
      </c>
      <c r="K6006" s="5">
        <v>0</v>
      </c>
      <c r="L6006" s="6">
        <f t="shared" si="374"/>
        <v>-2538668295.3973966</v>
      </c>
      <c r="M6006" s="7">
        <f t="shared" si="373"/>
        <v>0</v>
      </c>
      <c r="N6006" s="8">
        <f t="shared" si="375"/>
        <v>0</v>
      </c>
    </row>
    <row r="6007" spans="1:14" x14ac:dyDescent="0.25">
      <c r="A6007" s="5">
        <v>6004</v>
      </c>
      <c r="B6007" s="5">
        <v>0</v>
      </c>
      <c r="C6007" s="5">
        <v>26.7986322902069</v>
      </c>
      <c r="D6007" s="5">
        <v>7.75</v>
      </c>
      <c r="E6007" s="5">
        <v>7.75</v>
      </c>
      <c r="F6007" s="5">
        <v>0</v>
      </c>
      <c r="G6007">
        <f t="shared" si="372"/>
        <v>0</v>
      </c>
      <c r="H6007" s="5">
        <v>0.8</v>
      </c>
      <c r="I6007" s="14">
        <v>13</v>
      </c>
      <c r="J6007" s="5">
        <v>0.05</v>
      </c>
      <c r="K6007" s="5">
        <v>0</v>
      </c>
      <c r="L6007" s="6">
        <f t="shared" si="374"/>
        <v>-2657747392.9906535</v>
      </c>
      <c r="M6007" s="7">
        <f t="shared" si="373"/>
        <v>0</v>
      </c>
      <c r="N6007" s="8">
        <f t="shared" si="375"/>
        <v>0</v>
      </c>
    </row>
    <row r="6008" spans="1:14" x14ac:dyDescent="0.25">
      <c r="A6008" s="5">
        <v>6005</v>
      </c>
      <c r="B6008" s="5">
        <v>0</v>
      </c>
      <c r="C6008" s="5">
        <v>26.750062339813802</v>
      </c>
      <c r="D6008" s="5">
        <v>6.8999999999999897</v>
      </c>
      <c r="E6008" s="5">
        <v>6.9</v>
      </c>
      <c r="F6008" s="5">
        <v>0</v>
      </c>
      <c r="G6008">
        <f t="shared" si="372"/>
        <v>0</v>
      </c>
      <c r="H6008" s="5">
        <v>0.8</v>
      </c>
      <c r="I6008" s="14">
        <v>13</v>
      </c>
      <c r="J6008" s="5">
        <v>0.05</v>
      </c>
      <c r="K6008" s="5">
        <v>0</v>
      </c>
      <c r="L6008" s="6">
        <f t="shared" si="374"/>
        <v>-2777520590.8230414</v>
      </c>
      <c r="M6008" s="7">
        <f t="shared" si="373"/>
        <v>0</v>
      </c>
      <c r="N6008" s="8">
        <f t="shared" si="375"/>
        <v>0</v>
      </c>
    </row>
    <row r="6009" spans="1:14" x14ac:dyDescent="0.25">
      <c r="A6009" s="5">
        <v>6006</v>
      </c>
      <c r="B6009" s="5">
        <v>0</v>
      </c>
      <c r="C6009" s="5">
        <v>26.701839376870598</v>
      </c>
      <c r="D6009" s="5">
        <v>6.0999999999999899</v>
      </c>
      <c r="E6009" s="5">
        <v>6.1</v>
      </c>
      <c r="F6009" s="5">
        <v>0</v>
      </c>
      <c r="G6009">
        <f t="shared" si="372"/>
        <v>0</v>
      </c>
      <c r="H6009" s="5">
        <v>0.8</v>
      </c>
      <c r="I6009" s="14">
        <v>13</v>
      </c>
      <c r="J6009" s="5">
        <v>0.05</v>
      </c>
      <c r="K6009" s="5">
        <v>0</v>
      </c>
      <c r="L6009" s="6">
        <f t="shared" si="374"/>
        <v>-2890457011.0483661</v>
      </c>
      <c r="M6009" s="7">
        <f t="shared" si="373"/>
        <v>0</v>
      </c>
      <c r="N6009" s="8">
        <f t="shared" si="375"/>
        <v>0</v>
      </c>
    </row>
    <row r="6010" spans="1:14" x14ac:dyDescent="0.25">
      <c r="A6010" s="5">
        <v>6007</v>
      </c>
      <c r="B6010" s="5">
        <v>0</v>
      </c>
      <c r="C6010" s="5">
        <v>26.6539609224724</v>
      </c>
      <c r="D6010" s="5">
        <v>11.4674255079729</v>
      </c>
      <c r="E6010" s="5">
        <v>6.5</v>
      </c>
      <c r="F6010" s="5">
        <v>115.273974438358</v>
      </c>
      <c r="G6010">
        <f t="shared" si="372"/>
        <v>3.202054845509944E-2</v>
      </c>
      <c r="H6010" s="5">
        <v>0.8</v>
      </c>
      <c r="I6010" s="14">
        <v>13</v>
      </c>
      <c r="J6010" s="5">
        <v>0.05</v>
      </c>
      <c r="K6010" s="5">
        <v>0</v>
      </c>
      <c r="L6010" s="6">
        <f t="shared" si="374"/>
        <v>-1.649040211946784</v>
      </c>
      <c r="M6010" s="7">
        <f t="shared" si="373"/>
        <v>0</v>
      </c>
      <c r="N6010" s="8">
        <f t="shared" si="375"/>
        <v>0</v>
      </c>
    </row>
    <row r="6011" spans="1:14" x14ac:dyDescent="0.25">
      <c r="A6011" s="5">
        <v>6008</v>
      </c>
      <c r="B6011" s="5">
        <v>0</v>
      </c>
      <c r="C6011" s="5">
        <v>23.909318073747698</v>
      </c>
      <c r="D6011" s="5">
        <v>29.937427587035</v>
      </c>
      <c r="E6011" s="5">
        <v>8.15</v>
      </c>
      <c r="F6011" s="5">
        <v>573.200832458945</v>
      </c>
      <c r="G6011">
        <f t="shared" si="372"/>
        <v>0.15922245346081806</v>
      </c>
      <c r="H6011" s="5">
        <v>0.8</v>
      </c>
      <c r="I6011" s="14">
        <v>13</v>
      </c>
      <c r="J6011" s="5">
        <v>0.05</v>
      </c>
      <c r="K6011" s="5">
        <v>0</v>
      </c>
      <c r="L6011" s="6">
        <f t="shared" si="374"/>
        <v>0.42092005467585791</v>
      </c>
      <c r="M6011" s="7">
        <f t="shared" si="373"/>
        <v>0</v>
      </c>
      <c r="N6011" s="8">
        <f t="shared" si="375"/>
        <v>0</v>
      </c>
    </row>
    <row r="6012" spans="1:14" x14ac:dyDescent="0.25">
      <c r="A6012" s="5">
        <v>6009</v>
      </c>
      <c r="B6012" s="5">
        <v>3668.6349677335202</v>
      </c>
      <c r="C6012" s="5">
        <v>28.016034948023201</v>
      </c>
      <c r="D6012" s="5">
        <v>32.393880971571598</v>
      </c>
      <c r="E6012" s="5">
        <v>10.3</v>
      </c>
      <c r="F6012" s="5">
        <v>1500.0302377855701</v>
      </c>
      <c r="G6012">
        <f t="shared" si="372"/>
        <v>0.41667506605154725</v>
      </c>
      <c r="H6012" s="5">
        <v>0.8</v>
      </c>
      <c r="I6012" s="14">
        <v>13</v>
      </c>
      <c r="J6012" s="5">
        <v>0.05</v>
      </c>
      <c r="K6012" s="5">
        <v>200</v>
      </c>
      <c r="L6012" s="6">
        <f t="shared" si="374"/>
        <v>0.63600240660145491</v>
      </c>
      <c r="M6012" s="7">
        <f t="shared" si="373"/>
        <v>3668.634967733557</v>
      </c>
      <c r="N6012" s="8">
        <f t="shared" si="375"/>
        <v>0.489141468628632</v>
      </c>
    </row>
    <row r="6013" spans="1:14" x14ac:dyDescent="0.25">
      <c r="A6013" s="5">
        <v>6010</v>
      </c>
      <c r="B6013" s="5">
        <v>5874.20547201932</v>
      </c>
      <c r="C6013" s="5">
        <v>37.994536707482602</v>
      </c>
      <c r="D6013" s="5">
        <v>45.004328440202499</v>
      </c>
      <c r="E6013" s="5">
        <v>12.8</v>
      </c>
      <c r="F6013" s="5">
        <v>2139.83547715656</v>
      </c>
      <c r="G6013">
        <f t="shared" si="372"/>
        <v>0.59439874365459999</v>
      </c>
      <c r="H6013" s="5">
        <v>0.8</v>
      </c>
      <c r="I6013" s="14">
        <v>13</v>
      </c>
      <c r="J6013" s="5">
        <v>0.05</v>
      </c>
      <c r="K6013" s="5">
        <v>200</v>
      </c>
      <c r="L6013" s="6">
        <f t="shared" si="374"/>
        <v>0.63210521789594898</v>
      </c>
      <c r="M6013" s="7">
        <f t="shared" si="373"/>
        <v>5874.2054720192746</v>
      </c>
      <c r="N6013" s="8">
        <f t="shared" si="375"/>
        <v>0.54903337517803197</v>
      </c>
    </row>
    <row r="6014" spans="1:14" x14ac:dyDescent="0.25">
      <c r="A6014" s="5">
        <v>6011</v>
      </c>
      <c r="B6014" s="5">
        <v>9539.6449901045999</v>
      </c>
      <c r="C6014" s="5">
        <v>46.724109616349303</v>
      </c>
      <c r="D6014" s="5">
        <v>58.107934186879802</v>
      </c>
      <c r="E6014" s="5">
        <v>15.25</v>
      </c>
      <c r="F6014" s="5">
        <v>3128.6332169280099</v>
      </c>
      <c r="G6014">
        <f t="shared" si="372"/>
        <v>0.86906478248000274</v>
      </c>
      <c r="H6014" s="5">
        <v>0.8</v>
      </c>
      <c r="I6014" s="14">
        <v>13</v>
      </c>
      <c r="J6014" s="5">
        <v>0.05</v>
      </c>
      <c r="K6014" s="5">
        <v>200</v>
      </c>
      <c r="L6014" s="6">
        <f t="shared" si="374"/>
        <v>0.65338824592057232</v>
      </c>
      <c r="M6014" s="7">
        <f t="shared" si="373"/>
        <v>9539.6449901045598</v>
      </c>
      <c r="N6014" s="8">
        <f t="shared" si="375"/>
        <v>0.60982827505530468</v>
      </c>
    </row>
    <row r="6015" spans="1:14" x14ac:dyDescent="0.25">
      <c r="A6015" s="5">
        <v>6012</v>
      </c>
      <c r="B6015" s="5">
        <v>11189.7014954926</v>
      </c>
      <c r="C6015" s="5">
        <v>52.3430534852424</v>
      </c>
      <c r="D6015" s="5">
        <v>65.695919231653704</v>
      </c>
      <c r="E6015" s="5">
        <v>17.55</v>
      </c>
      <c r="F6015" s="5">
        <v>3549.2326948003501</v>
      </c>
      <c r="G6015">
        <f t="shared" si="372"/>
        <v>0.985897970777875</v>
      </c>
      <c r="H6015" s="5">
        <v>0.8</v>
      </c>
      <c r="I6015" s="14">
        <v>13</v>
      </c>
      <c r="J6015" s="5">
        <v>0.05</v>
      </c>
      <c r="K6015" s="5">
        <v>200</v>
      </c>
      <c r="L6015" s="6">
        <f t="shared" si="374"/>
        <v>0.65550749473643732</v>
      </c>
      <c r="M6015" s="7">
        <f t="shared" si="373"/>
        <v>11189.701495492674</v>
      </c>
      <c r="N6015" s="8">
        <f t="shared" si="375"/>
        <v>0.63054200484348721</v>
      </c>
    </row>
    <row r="6016" spans="1:14" x14ac:dyDescent="0.25">
      <c r="A6016" s="5">
        <v>6013</v>
      </c>
      <c r="B6016" s="5">
        <v>10004.654446066301</v>
      </c>
      <c r="C6016" s="5">
        <v>58.363046440387301</v>
      </c>
      <c r="D6016" s="5">
        <v>70.301774896313702</v>
      </c>
      <c r="E6016" s="5">
        <v>19.3</v>
      </c>
      <c r="F6016" s="5">
        <v>3354.8555762188098</v>
      </c>
      <c r="G6016">
        <f t="shared" si="372"/>
        <v>0.93190432672744716</v>
      </c>
      <c r="H6016" s="5">
        <v>0.8</v>
      </c>
      <c r="I6016" s="14">
        <v>13</v>
      </c>
      <c r="J6016" s="5">
        <v>0.05</v>
      </c>
      <c r="K6016" s="5">
        <v>200</v>
      </c>
      <c r="L6016" s="6">
        <f t="shared" si="374"/>
        <v>0.62588946966648218</v>
      </c>
      <c r="M6016" s="7">
        <f t="shared" si="373"/>
        <v>10004.654446066326</v>
      </c>
      <c r="N6016" s="8">
        <f t="shared" si="375"/>
        <v>0.59642832416912162</v>
      </c>
    </row>
    <row r="6017" spans="1:14" x14ac:dyDescent="0.25">
      <c r="A6017" s="5">
        <v>6014</v>
      </c>
      <c r="B6017" s="5">
        <v>8536.3368020913204</v>
      </c>
      <c r="C6017" s="5">
        <v>66.519418435278098</v>
      </c>
      <c r="D6017" s="5">
        <v>76.705977864981406</v>
      </c>
      <c r="E6017" s="5">
        <v>20.45</v>
      </c>
      <c r="F6017" s="5">
        <v>3158.06115181835</v>
      </c>
      <c r="G6017">
        <f t="shared" si="372"/>
        <v>0.87723920883843054</v>
      </c>
      <c r="H6017" s="5">
        <v>0.8</v>
      </c>
      <c r="I6017" s="14">
        <v>13</v>
      </c>
      <c r="J6017" s="5">
        <v>0.05</v>
      </c>
      <c r="K6017" s="5">
        <v>200</v>
      </c>
      <c r="L6017" s="6">
        <f t="shared" si="374"/>
        <v>0.57675479622090609</v>
      </c>
      <c r="M6017" s="7">
        <f t="shared" si="373"/>
        <v>8536.3368020913731</v>
      </c>
      <c r="N6017" s="8">
        <f t="shared" si="375"/>
        <v>0.54060617521012611</v>
      </c>
    </row>
    <row r="6018" spans="1:14" x14ac:dyDescent="0.25">
      <c r="A6018" s="5">
        <v>6015</v>
      </c>
      <c r="B6018" s="5">
        <v>7381.0704064928505</v>
      </c>
      <c r="C6018" s="5">
        <v>72.983394940736801</v>
      </c>
      <c r="D6018" s="5">
        <v>81.791354853019499</v>
      </c>
      <c r="E6018" s="5">
        <v>21.15</v>
      </c>
      <c r="F6018" s="5">
        <v>3027.1594511767698</v>
      </c>
      <c r="G6018">
        <f t="shared" si="372"/>
        <v>0.84087762532688048</v>
      </c>
      <c r="H6018" s="5">
        <v>0.8</v>
      </c>
      <c r="I6018" s="14">
        <v>13</v>
      </c>
      <c r="J6018" s="5">
        <v>0.05</v>
      </c>
      <c r="K6018" s="5">
        <v>200</v>
      </c>
      <c r="L6018" s="6">
        <f t="shared" si="374"/>
        <v>0.53302721948034959</v>
      </c>
      <c r="M6018" s="7">
        <f t="shared" si="373"/>
        <v>7381.0704064929014</v>
      </c>
      <c r="N6018" s="8">
        <f t="shared" si="375"/>
        <v>0.48765653248821927</v>
      </c>
    </row>
    <row r="6019" spans="1:14" x14ac:dyDescent="0.25">
      <c r="A6019" s="5">
        <v>6016</v>
      </c>
      <c r="B6019" s="5">
        <v>3818.0273827563201</v>
      </c>
      <c r="C6019" s="5">
        <v>77.625534184537003</v>
      </c>
      <c r="D6019" s="5">
        <v>82.181652779711598</v>
      </c>
      <c r="E6019" s="5">
        <v>21.4</v>
      </c>
      <c r="F6019" s="5">
        <v>2317.2240247981699</v>
      </c>
      <c r="G6019">
        <f t="shared" ref="G6019:G6082" si="376">F6019/3600</f>
        <v>0.64367334022171385</v>
      </c>
      <c r="H6019" s="5">
        <v>0.8</v>
      </c>
      <c r="I6019" s="14">
        <v>13</v>
      </c>
      <c r="J6019" s="5">
        <v>0.05</v>
      </c>
      <c r="K6019" s="5">
        <v>200</v>
      </c>
      <c r="L6019" s="6">
        <f t="shared" si="374"/>
        <v>0.41635238131329372</v>
      </c>
      <c r="M6019" s="7">
        <f t="shared" ref="M6019:M6082" si="377">K6019*4.19*(D6019-C6019)</f>
        <v>3818.0273827563115</v>
      </c>
      <c r="N6019" s="8">
        <f t="shared" si="375"/>
        <v>0.32953459326610451</v>
      </c>
    </row>
    <row r="6020" spans="1:14" x14ac:dyDescent="0.25">
      <c r="A6020" s="5">
        <v>6017</v>
      </c>
      <c r="B6020" s="5">
        <v>0</v>
      </c>
      <c r="C6020" s="5">
        <v>78.425520914763098</v>
      </c>
      <c r="D6020" s="5">
        <v>71.229786809139398</v>
      </c>
      <c r="E6020" s="5">
        <v>20.9</v>
      </c>
      <c r="F6020" s="5">
        <v>1251.1249790930001</v>
      </c>
      <c r="G6020">
        <f t="shared" si="376"/>
        <v>0.34753471641472222</v>
      </c>
      <c r="H6020" s="5">
        <v>0.8</v>
      </c>
      <c r="I6020" s="14">
        <v>13</v>
      </c>
      <c r="J6020" s="5">
        <v>0.05</v>
      </c>
      <c r="K6020" s="5">
        <v>0</v>
      </c>
      <c r="L6020" s="6">
        <f t="shared" ref="L6020:L6083" si="378">H6020-(I6020*(C6020-E6020)/(F6020+0.0000001))-(J6020*((C6020-E6020)^2)/(F6020+0.0000001))</f>
        <v>7.0024126361258487E-2</v>
      </c>
      <c r="M6020" s="7">
        <f t="shared" si="377"/>
        <v>0</v>
      </c>
      <c r="N6020" s="8">
        <f t="shared" ref="N6020:N6083" si="379">(B6020/((F6020+0.0000001)*$T$6))</f>
        <v>0</v>
      </c>
    </row>
    <row r="6021" spans="1:14" x14ac:dyDescent="0.25">
      <c r="A6021" s="5">
        <v>6018</v>
      </c>
      <c r="B6021" s="5">
        <v>0</v>
      </c>
      <c r="C6021" s="5">
        <v>78.008124513341699</v>
      </c>
      <c r="D6021" s="5">
        <v>37.293607368594699</v>
      </c>
      <c r="E6021" s="5">
        <v>19.649999999999999</v>
      </c>
      <c r="F6021" s="5">
        <v>601.19537039180398</v>
      </c>
      <c r="G6021">
        <f t="shared" si="376"/>
        <v>0.16699871399772331</v>
      </c>
      <c r="H6021" s="5">
        <v>0.8</v>
      </c>
      <c r="I6021" s="14">
        <v>13</v>
      </c>
      <c r="J6021" s="5">
        <v>0.05</v>
      </c>
      <c r="K6021" s="5">
        <v>0</v>
      </c>
      <c r="L6021" s="6">
        <f t="shared" si="378"/>
        <v>-0.74515353760835545</v>
      </c>
      <c r="M6021" s="7">
        <f t="shared" si="377"/>
        <v>0</v>
      </c>
      <c r="N6021" s="8">
        <f t="shared" si="379"/>
        <v>0</v>
      </c>
    </row>
    <row r="6022" spans="1:14" x14ac:dyDescent="0.25">
      <c r="A6022" s="5">
        <v>6019</v>
      </c>
      <c r="B6022" s="5">
        <v>0</v>
      </c>
      <c r="C6022" s="5">
        <v>72.240023883099894</v>
      </c>
      <c r="D6022" s="5">
        <v>17.9499999999999</v>
      </c>
      <c r="E6022" s="5">
        <v>17.9499999999999</v>
      </c>
      <c r="F6022" s="5">
        <v>69.921142827989797</v>
      </c>
      <c r="G6022">
        <f t="shared" si="376"/>
        <v>1.9422539674441609E-2</v>
      </c>
      <c r="H6022" s="5">
        <v>0.8</v>
      </c>
      <c r="I6022" s="14">
        <v>13</v>
      </c>
      <c r="J6022" s="5">
        <v>0.05</v>
      </c>
      <c r="K6022" s="5">
        <v>0</v>
      </c>
      <c r="L6022" s="6">
        <f t="shared" si="378"/>
        <v>-11.401468817812498</v>
      </c>
      <c r="M6022" s="7">
        <f t="shared" si="377"/>
        <v>0</v>
      </c>
      <c r="N6022" s="8">
        <f t="shared" si="379"/>
        <v>0</v>
      </c>
    </row>
    <row r="6023" spans="1:14" x14ac:dyDescent="0.25">
      <c r="A6023" s="5">
        <v>6020</v>
      </c>
      <c r="B6023" s="5">
        <v>0</v>
      </c>
      <c r="C6023" s="5">
        <v>62.414281580877599</v>
      </c>
      <c r="D6023" s="5">
        <v>16.649999999999999</v>
      </c>
      <c r="E6023" s="5">
        <v>16.649999999999999</v>
      </c>
      <c r="F6023" s="5">
        <v>0</v>
      </c>
      <c r="G6023">
        <f t="shared" si="376"/>
        <v>0</v>
      </c>
      <c r="H6023" s="5">
        <v>0.8</v>
      </c>
      <c r="I6023" s="14">
        <v>13</v>
      </c>
      <c r="J6023" s="5">
        <v>0.05</v>
      </c>
      <c r="K6023" s="5">
        <v>0</v>
      </c>
      <c r="L6023" s="6">
        <f t="shared" si="378"/>
        <v>-6996541339.0210142</v>
      </c>
      <c r="M6023" s="7">
        <f t="shared" si="377"/>
        <v>0</v>
      </c>
      <c r="N6023" s="8">
        <f t="shared" si="379"/>
        <v>0</v>
      </c>
    </row>
    <row r="6024" spans="1:14" x14ac:dyDescent="0.25">
      <c r="A6024" s="5">
        <v>6021</v>
      </c>
      <c r="B6024" s="5">
        <v>0</v>
      </c>
      <c r="C6024" s="5">
        <v>54.2110030637172</v>
      </c>
      <c r="D6024" s="5">
        <v>15.899999999999901</v>
      </c>
      <c r="E6024" s="5">
        <v>15.9</v>
      </c>
      <c r="F6024" s="5">
        <v>0</v>
      </c>
      <c r="G6024">
        <f t="shared" si="376"/>
        <v>0</v>
      </c>
      <c r="H6024" s="5">
        <v>0.8</v>
      </c>
      <c r="I6024" s="14">
        <v>13</v>
      </c>
      <c r="J6024" s="5">
        <v>0.05</v>
      </c>
      <c r="K6024" s="5">
        <v>0</v>
      </c>
      <c r="L6024" s="6">
        <f t="shared" si="378"/>
        <v>-5714296875.3573112</v>
      </c>
      <c r="M6024" s="7">
        <f t="shared" si="377"/>
        <v>0</v>
      </c>
      <c r="N6024" s="8">
        <f t="shared" si="379"/>
        <v>0</v>
      </c>
    </row>
    <row r="6025" spans="1:14" x14ac:dyDescent="0.25">
      <c r="A6025" s="5">
        <v>6022</v>
      </c>
      <c r="B6025" s="5">
        <v>0</v>
      </c>
      <c r="C6025" s="5">
        <v>47.393229985389397</v>
      </c>
      <c r="D6025" s="5">
        <v>15.15</v>
      </c>
      <c r="E6025" s="5">
        <v>15.15</v>
      </c>
      <c r="F6025" s="5">
        <v>0</v>
      </c>
      <c r="G6025">
        <f t="shared" si="376"/>
        <v>0</v>
      </c>
      <c r="H6025" s="5">
        <v>0.8</v>
      </c>
      <c r="I6025" s="14">
        <v>13</v>
      </c>
      <c r="J6025" s="5">
        <v>0.05</v>
      </c>
      <c r="K6025" s="5">
        <v>0</v>
      </c>
      <c r="L6025" s="6">
        <f t="shared" si="378"/>
        <v>-4711432837.2459784</v>
      </c>
      <c r="M6025" s="7">
        <f t="shared" si="377"/>
        <v>0</v>
      </c>
      <c r="N6025" s="8">
        <f t="shared" si="379"/>
        <v>0</v>
      </c>
    </row>
    <row r="6026" spans="1:14" x14ac:dyDescent="0.25">
      <c r="A6026" s="5">
        <v>6023</v>
      </c>
      <c r="B6026" s="5">
        <v>0</v>
      </c>
      <c r="C6026" s="5">
        <v>44.285601617468799</v>
      </c>
      <c r="D6026" s="5">
        <v>14.399999999999901</v>
      </c>
      <c r="E6026" s="5">
        <v>14.4</v>
      </c>
      <c r="F6026" s="5">
        <v>0</v>
      </c>
      <c r="G6026">
        <f t="shared" si="376"/>
        <v>0</v>
      </c>
      <c r="H6026" s="5">
        <v>0.8</v>
      </c>
      <c r="I6026" s="14">
        <v>13</v>
      </c>
      <c r="J6026" s="5">
        <v>0.05</v>
      </c>
      <c r="K6026" s="5">
        <v>0</v>
      </c>
      <c r="L6026" s="6">
        <f t="shared" si="378"/>
        <v>-4331702801.4899712</v>
      </c>
      <c r="M6026" s="7">
        <f t="shared" si="377"/>
        <v>0</v>
      </c>
      <c r="N6026" s="8">
        <f t="shared" si="379"/>
        <v>0</v>
      </c>
    </row>
    <row r="6027" spans="1:14" x14ac:dyDescent="0.25">
      <c r="A6027" s="5">
        <v>6024</v>
      </c>
      <c r="B6027" s="5">
        <v>0</v>
      </c>
      <c r="C6027" s="5">
        <v>44.112103417319702</v>
      </c>
      <c r="D6027" s="5">
        <v>13.65</v>
      </c>
      <c r="E6027" s="5">
        <v>13.65</v>
      </c>
      <c r="F6027" s="5">
        <v>0</v>
      </c>
      <c r="G6027">
        <f t="shared" si="376"/>
        <v>0</v>
      </c>
      <c r="H6027" s="5">
        <v>0.8</v>
      </c>
      <c r="I6027" s="14">
        <v>13</v>
      </c>
      <c r="J6027" s="5">
        <v>0.05</v>
      </c>
      <c r="K6027" s="5">
        <v>0</v>
      </c>
      <c r="L6027" s="6">
        <f t="shared" si="378"/>
        <v>-4424043315.7553015</v>
      </c>
      <c r="M6027" s="7">
        <f t="shared" si="377"/>
        <v>0</v>
      </c>
      <c r="N6027" s="8">
        <f t="shared" si="379"/>
        <v>0</v>
      </c>
    </row>
    <row r="6028" spans="1:14" x14ac:dyDescent="0.25">
      <c r="A6028" s="5">
        <v>6025</v>
      </c>
      <c r="B6028" s="5">
        <v>0</v>
      </c>
      <c r="C6028" s="5">
        <v>43.939844701616103</v>
      </c>
      <c r="D6028" s="5">
        <v>13</v>
      </c>
      <c r="E6028" s="5">
        <v>13</v>
      </c>
      <c r="F6028" s="5">
        <v>0</v>
      </c>
      <c r="G6028">
        <f t="shared" si="376"/>
        <v>0</v>
      </c>
      <c r="H6028" s="5">
        <v>0.8</v>
      </c>
      <c r="I6028" s="14">
        <v>13</v>
      </c>
      <c r="J6028" s="5">
        <v>0.05</v>
      </c>
      <c r="K6028" s="5">
        <v>0</v>
      </c>
      <c r="L6028" s="6">
        <f t="shared" si="378"/>
        <v>-4500816805.4901552</v>
      </c>
      <c r="M6028" s="7">
        <f t="shared" si="377"/>
        <v>0</v>
      </c>
      <c r="N6028" s="8">
        <f t="shared" si="379"/>
        <v>0</v>
      </c>
    </row>
    <row r="6029" spans="1:14" x14ac:dyDescent="0.25">
      <c r="A6029" s="5">
        <v>6026</v>
      </c>
      <c r="B6029" s="5">
        <v>0</v>
      </c>
      <c r="C6029" s="5">
        <v>43.7688166153861</v>
      </c>
      <c r="D6029" s="5">
        <v>12.45</v>
      </c>
      <c r="E6029" s="5">
        <v>12.45</v>
      </c>
      <c r="F6029" s="5">
        <v>0</v>
      </c>
      <c r="G6029">
        <f t="shared" si="376"/>
        <v>0</v>
      </c>
      <c r="H6029" s="5">
        <v>0.8</v>
      </c>
      <c r="I6029" s="14">
        <v>13</v>
      </c>
      <c r="J6029" s="5">
        <v>0.05</v>
      </c>
      <c r="K6029" s="5">
        <v>0</v>
      </c>
      <c r="L6029" s="6">
        <f t="shared" si="378"/>
        <v>-4561880296.2942848</v>
      </c>
      <c r="M6029" s="7">
        <f t="shared" si="377"/>
        <v>0</v>
      </c>
      <c r="N6029" s="8">
        <f t="shared" si="379"/>
        <v>0</v>
      </c>
    </row>
    <row r="6030" spans="1:14" x14ac:dyDescent="0.25">
      <c r="A6030" s="5">
        <v>6027</v>
      </c>
      <c r="B6030" s="5">
        <v>0</v>
      </c>
      <c r="C6030" s="5">
        <v>43.599010366918399</v>
      </c>
      <c r="D6030" s="5">
        <v>11.899999999999901</v>
      </c>
      <c r="E6030" s="5">
        <v>11.9</v>
      </c>
      <c r="F6030" s="5">
        <v>0</v>
      </c>
      <c r="G6030">
        <f t="shared" si="376"/>
        <v>0</v>
      </c>
      <c r="H6030" s="5">
        <v>0.8</v>
      </c>
      <c r="I6030" s="14">
        <v>13</v>
      </c>
      <c r="J6030" s="5">
        <v>0.05</v>
      </c>
      <c r="K6030" s="5">
        <v>0</v>
      </c>
      <c r="L6030" s="6">
        <f t="shared" si="378"/>
        <v>-4623284976.0203924</v>
      </c>
      <c r="M6030" s="7">
        <f t="shared" si="377"/>
        <v>0</v>
      </c>
      <c r="N6030" s="8">
        <f t="shared" si="379"/>
        <v>0</v>
      </c>
    </row>
    <row r="6031" spans="1:14" x14ac:dyDescent="0.25">
      <c r="A6031" s="5">
        <v>6028</v>
      </c>
      <c r="B6031" s="5">
        <v>0</v>
      </c>
      <c r="C6031" s="5">
        <v>43.430417227310301</v>
      </c>
      <c r="D6031" s="5">
        <v>11.3499999999999</v>
      </c>
      <c r="E6031" s="5">
        <v>11.35</v>
      </c>
      <c r="F6031" s="5">
        <v>0</v>
      </c>
      <c r="G6031">
        <f t="shared" si="376"/>
        <v>0</v>
      </c>
      <c r="H6031" s="5">
        <v>0.8</v>
      </c>
      <c r="I6031" s="14">
        <v>13</v>
      </c>
      <c r="J6031" s="5">
        <v>0.05</v>
      </c>
      <c r="K6031" s="5">
        <v>0</v>
      </c>
      <c r="L6031" s="6">
        <f t="shared" si="378"/>
        <v>-4685030823.4894924</v>
      </c>
      <c r="M6031" s="7">
        <f t="shared" si="377"/>
        <v>0</v>
      </c>
      <c r="N6031" s="8">
        <f t="shared" si="379"/>
        <v>0</v>
      </c>
    </row>
    <row r="6032" spans="1:14" x14ac:dyDescent="0.25">
      <c r="A6032" s="5">
        <v>6029</v>
      </c>
      <c r="B6032" s="5">
        <v>0</v>
      </c>
      <c r="C6032" s="5">
        <v>43.263028530019099</v>
      </c>
      <c r="D6032" s="5">
        <v>10.8</v>
      </c>
      <c r="E6032" s="5">
        <v>10.8</v>
      </c>
      <c r="F6032" s="5">
        <v>0</v>
      </c>
      <c r="G6032">
        <f t="shared" si="376"/>
        <v>0</v>
      </c>
      <c r="H6032" s="5">
        <v>0.8</v>
      </c>
      <c r="I6032" s="14">
        <v>13</v>
      </c>
      <c r="J6032" s="5">
        <v>0.05</v>
      </c>
      <c r="K6032" s="5">
        <v>0</v>
      </c>
      <c r="L6032" s="6">
        <f t="shared" si="378"/>
        <v>-4747117818.7728996</v>
      </c>
      <c r="M6032" s="7">
        <f t="shared" si="377"/>
        <v>0</v>
      </c>
      <c r="N6032" s="8">
        <f t="shared" si="379"/>
        <v>0</v>
      </c>
    </row>
    <row r="6033" spans="1:14" x14ac:dyDescent="0.25">
      <c r="A6033" s="5">
        <v>6030</v>
      </c>
      <c r="B6033" s="5">
        <v>0</v>
      </c>
      <c r="C6033" s="5">
        <v>43.096835670416603</v>
      </c>
      <c r="D6033" s="5">
        <v>10.25</v>
      </c>
      <c r="E6033" s="5">
        <v>10.25</v>
      </c>
      <c r="F6033" s="5">
        <v>0</v>
      </c>
      <c r="G6033">
        <f t="shared" si="376"/>
        <v>0</v>
      </c>
      <c r="H6033" s="5">
        <v>0.8</v>
      </c>
      <c r="I6033" s="14">
        <v>13</v>
      </c>
      <c r="J6033" s="5">
        <v>0.05</v>
      </c>
      <c r="K6033" s="5">
        <v>0</v>
      </c>
      <c r="L6033" s="6">
        <f t="shared" si="378"/>
        <v>-4809545943.1338348</v>
      </c>
      <c r="M6033" s="7">
        <f t="shared" si="377"/>
        <v>0</v>
      </c>
      <c r="N6033" s="8">
        <f t="shared" si="379"/>
        <v>0</v>
      </c>
    </row>
    <row r="6034" spans="1:14" x14ac:dyDescent="0.25">
      <c r="A6034" s="5">
        <v>6031</v>
      </c>
      <c r="B6034" s="5">
        <v>0</v>
      </c>
      <c r="C6034" s="5">
        <v>42.931830105346499</v>
      </c>
      <c r="D6034" s="5">
        <v>15.4956076839843</v>
      </c>
      <c r="E6034" s="5">
        <v>10.5</v>
      </c>
      <c r="F6034" s="5">
        <v>104.529504824057</v>
      </c>
      <c r="G6034">
        <f t="shared" si="376"/>
        <v>2.9035973562238054E-2</v>
      </c>
      <c r="H6034" s="5">
        <v>0.8</v>
      </c>
      <c r="I6034" s="14">
        <v>13</v>
      </c>
      <c r="J6034" s="5">
        <v>0.05</v>
      </c>
      <c r="K6034" s="5">
        <v>0</v>
      </c>
      <c r="L6034" s="6">
        <f t="shared" si="378"/>
        <v>-3.7365657468016127</v>
      </c>
      <c r="M6034" s="7">
        <f t="shared" si="377"/>
        <v>0</v>
      </c>
      <c r="N6034" s="8">
        <f t="shared" si="379"/>
        <v>0</v>
      </c>
    </row>
    <row r="6035" spans="1:14" x14ac:dyDescent="0.25">
      <c r="A6035" s="5">
        <v>6032</v>
      </c>
      <c r="B6035" s="5">
        <v>0</v>
      </c>
      <c r="C6035" s="5">
        <v>37.968171812977502</v>
      </c>
      <c r="D6035" s="5">
        <v>25.254959410083998</v>
      </c>
      <c r="E6035" s="5">
        <v>11.4</v>
      </c>
      <c r="F6035" s="5">
        <v>287.16253872387102</v>
      </c>
      <c r="G6035">
        <f t="shared" si="376"/>
        <v>7.9767371867741951E-2</v>
      </c>
      <c r="H6035" s="5">
        <v>0.8</v>
      </c>
      <c r="I6035" s="14">
        <v>13</v>
      </c>
      <c r="J6035" s="5">
        <v>0.05</v>
      </c>
      <c r="K6035" s="5">
        <v>0</v>
      </c>
      <c r="L6035" s="6">
        <f t="shared" si="378"/>
        <v>-0.52565905985525885</v>
      </c>
      <c r="M6035" s="7">
        <f t="shared" si="377"/>
        <v>0</v>
      </c>
      <c r="N6035" s="8">
        <f t="shared" si="379"/>
        <v>0</v>
      </c>
    </row>
    <row r="6036" spans="1:14" x14ac:dyDescent="0.25">
      <c r="A6036" s="5">
        <v>6033</v>
      </c>
      <c r="B6036" s="5">
        <v>0</v>
      </c>
      <c r="C6036" s="5">
        <v>30.420455125658499</v>
      </c>
      <c r="D6036" s="5">
        <v>29.080764189653699</v>
      </c>
      <c r="E6036" s="5">
        <v>12.05</v>
      </c>
      <c r="F6036" s="5">
        <v>355.96218166976598</v>
      </c>
      <c r="G6036">
        <f t="shared" si="376"/>
        <v>9.8878383797157215E-2</v>
      </c>
      <c r="H6036" s="5">
        <v>0.8</v>
      </c>
      <c r="I6036" s="14">
        <v>13</v>
      </c>
      <c r="J6036" s="5">
        <v>0.05</v>
      </c>
      <c r="K6036" s="5">
        <v>0</v>
      </c>
      <c r="L6036" s="6">
        <f t="shared" si="378"/>
        <v>8.1694486648779902E-2</v>
      </c>
      <c r="M6036" s="7">
        <f t="shared" si="377"/>
        <v>0</v>
      </c>
      <c r="N6036" s="8">
        <f t="shared" si="379"/>
        <v>0</v>
      </c>
    </row>
    <row r="6037" spans="1:14" x14ac:dyDescent="0.25">
      <c r="A6037" s="5">
        <v>6034</v>
      </c>
      <c r="B6037" s="5">
        <v>0</v>
      </c>
      <c r="C6037" s="5">
        <v>27.482710082446999</v>
      </c>
      <c r="D6037" s="5">
        <v>37.351857189344301</v>
      </c>
      <c r="E6037" s="5">
        <v>12.6</v>
      </c>
      <c r="F6037" s="5">
        <v>530.50716641623899</v>
      </c>
      <c r="G6037">
        <f t="shared" si="376"/>
        <v>0.14736310178228862</v>
      </c>
      <c r="H6037" s="5">
        <v>0.8</v>
      </c>
      <c r="I6037" s="14">
        <v>13</v>
      </c>
      <c r="J6037" s="5">
        <v>0.05</v>
      </c>
      <c r="K6037" s="5">
        <v>0</v>
      </c>
      <c r="L6037" s="6">
        <f t="shared" si="378"/>
        <v>0.41442559695287706</v>
      </c>
      <c r="M6037" s="7">
        <f t="shared" si="377"/>
        <v>0</v>
      </c>
      <c r="N6037" s="8">
        <f t="shared" si="379"/>
        <v>0</v>
      </c>
    </row>
    <row r="6038" spans="1:14" x14ac:dyDescent="0.25">
      <c r="A6038" s="5">
        <v>6035</v>
      </c>
      <c r="B6038" s="5">
        <v>0</v>
      </c>
      <c r="C6038" s="5">
        <v>27.4292530278518</v>
      </c>
      <c r="D6038" s="5">
        <v>26.891003471907801</v>
      </c>
      <c r="E6038" s="5">
        <v>12.9</v>
      </c>
      <c r="F6038" s="5">
        <v>289.21927260668502</v>
      </c>
      <c r="G6038">
        <f t="shared" si="376"/>
        <v>8.0338686835190284E-2</v>
      </c>
      <c r="H6038" s="5">
        <v>0.8</v>
      </c>
      <c r="I6038" s="14">
        <v>13</v>
      </c>
      <c r="J6038" s="5">
        <v>0.05</v>
      </c>
      <c r="K6038" s="5">
        <v>0</v>
      </c>
      <c r="L6038" s="6">
        <f t="shared" si="378"/>
        <v>0.11043582547937636</v>
      </c>
      <c r="M6038" s="7">
        <f t="shared" si="377"/>
        <v>0</v>
      </c>
      <c r="N6038" s="8">
        <f t="shared" si="379"/>
        <v>0</v>
      </c>
    </row>
    <row r="6039" spans="1:14" x14ac:dyDescent="0.25">
      <c r="A6039" s="5">
        <v>6036</v>
      </c>
      <c r="B6039" s="5">
        <v>0</v>
      </c>
      <c r="C6039" s="5">
        <v>26.2039536030269</v>
      </c>
      <c r="D6039" s="5">
        <v>31.214428679909499</v>
      </c>
      <c r="E6039" s="5">
        <v>12.9</v>
      </c>
      <c r="F6039" s="5">
        <v>384.566285553944</v>
      </c>
      <c r="G6039">
        <f t="shared" si="376"/>
        <v>0.10682396820942888</v>
      </c>
      <c r="H6039" s="5">
        <v>0.8</v>
      </c>
      <c r="I6039" s="14">
        <v>13</v>
      </c>
      <c r="J6039" s="5">
        <v>0.05</v>
      </c>
      <c r="K6039" s="5">
        <v>0</v>
      </c>
      <c r="L6039" s="6">
        <f t="shared" si="378"/>
        <v>0.32725664548628697</v>
      </c>
      <c r="M6039" s="7">
        <f t="shared" si="377"/>
        <v>0</v>
      </c>
      <c r="N6039" s="8">
        <f t="shared" si="379"/>
        <v>0</v>
      </c>
    </row>
    <row r="6040" spans="1:14" x14ac:dyDescent="0.25">
      <c r="A6040" s="5">
        <v>6037</v>
      </c>
      <c r="B6040" s="5">
        <v>0</v>
      </c>
      <c r="C6040" s="5">
        <v>24.1098020303947</v>
      </c>
      <c r="D6040" s="5">
        <v>33.849018058907902</v>
      </c>
      <c r="E6040" s="5">
        <v>13</v>
      </c>
      <c r="F6040" s="5">
        <v>441.77449332229901</v>
      </c>
      <c r="G6040">
        <f t="shared" si="376"/>
        <v>0.12271513703397195</v>
      </c>
      <c r="H6040" s="5">
        <v>0.8</v>
      </c>
      <c r="I6040" s="14">
        <v>13</v>
      </c>
      <c r="J6040" s="5">
        <v>0.05</v>
      </c>
      <c r="K6040" s="5">
        <v>0</v>
      </c>
      <c r="L6040" s="6">
        <f t="shared" si="378"/>
        <v>0.4591047837863752</v>
      </c>
      <c r="M6040" s="7">
        <f t="shared" si="377"/>
        <v>0</v>
      </c>
      <c r="N6040" s="8">
        <f t="shared" si="379"/>
        <v>0</v>
      </c>
    </row>
    <row r="6041" spans="1:14" x14ac:dyDescent="0.25">
      <c r="A6041" s="5">
        <v>6038</v>
      </c>
      <c r="B6041" s="5">
        <v>1194.85345511539</v>
      </c>
      <c r="C6041" s="5">
        <v>27.466672606144598</v>
      </c>
      <c r="D6041" s="5">
        <v>28.892512051389701</v>
      </c>
      <c r="E6041" s="5">
        <v>13.25</v>
      </c>
      <c r="F6041" s="5">
        <v>649.54972135280696</v>
      </c>
      <c r="G6041">
        <f t="shared" si="376"/>
        <v>0.18043047815355748</v>
      </c>
      <c r="H6041" s="5">
        <v>0.8</v>
      </c>
      <c r="I6041" s="14">
        <v>13</v>
      </c>
      <c r="J6041" s="5">
        <v>0.05</v>
      </c>
      <c r="K6041" s="5">
        <v>200</v>
      </c>
      <c r="L6041" s="6">
        <f t="shared" si="378"/>
        <v>0.49991145182323521</v>
      </c>
      <c r="M6041" s="7">
        <f t="shared" si="377"/>
        <v>1194.8534551153964</v>
      </c>
      <c r="N6041" s="8">
        <f t="shared" si="379"/>
        <v>0.36790207605445097</v>
      </c>
    </row>
    <row r="6042" spans="1:14" x14ac:dyDescent="0.25">
      <c r="A6042" s="5">
        <v>6039</v>
      </c>
      <c r="B6042" s="5">
        <v>0</v>
      </c>
      <c r="C6042" s="5">
        <v>28.741724213056401</v>
      </c>
      <c r="D6042" s="5">
        <v>26.115987269708</v>
      </c>
      <c r="E6042" s="5">
        <v>13.3</v>
      </c>
      <c r="F6042" s="5">
        <v>263.79340248741602</v>
      </c>
      <c r="G6042">
        <f t="shared" si="376"/>
        <v>7.3275945135393344E-2</v>
      </c>
      <c r="H6042" s="5">
        <v>0.8</v>
      </c>
      <c r="I6042" s="14">
        <v>13</v>
      </c>
      <c r="J6042" s="5">
        <v>0.05</v>
      </c>
      <c r="K6042" s="5">
        <v>0</v>
      </c>
      <c r="L6042" s="6">
        <f t="shared" si="378"/>
        <v>-6.1792107665194634E-3</v>
      </c>
      <c r="M6042" s="7">
        <f t="shared" si="377"/>
        <v>0</v>
      </c>
      <c r="N6042" s="8">
        <f t="shared" si="379"/>
        <v>0</v>
      </c>
    </row>
    <row r="6043" spans="1:14" x14ac:dyDescent="0.25">
      <c r="A6043" s="5">
        <v>6040</v>
      </c>
      <c r="B6043" s="5">
        <v>0</v>
      </c>
      <c r="C6043" s="5">
        <v>28.679272664972199</v>
      </c>
      <c r="D6043" s="5">
        <v>21.015922256831701</v>
      </c>
      <c r="E6043" s="5">
        <v>13</v>
      </c>
      <c r="F6043" s="5">
        <v>162.08992201033999</v>
      </c>
      <c r="G6043">
        <f t="shared" si="376"/>
        <v>4.502497833620555E-2</v>
      </c>
      <c r="H6043" s="5">
        <v>0.8</v>
      </c>
      <c r="I6043" s="14">
        <v>13</v>
      </c>
      <c r="J6043" s="5">
        <v>0.05</v>
      </c>
      <c r="K6043" s="5">
        <v>0</v>
      </c>
      <c r="L6043" s="6">
        <f t="shared" si="378"/>
        <v>-0.53334954694249315</v>
      </c>
      <c r="M6043" s="7">
        <f t="shared" si="377"/>
        <v>0</v>
      </c>
      <c r="N6043" s="8">
        <f t="shared" si="379"/>
        <v>0</v>
      </c>
    </row>
    <row r="6044" spans="1:14" x14ac:dyDescent="0.25">
      <c r="A6044" s="5">
        <v>6041</v>
      </c>
      <c r="B6044" s="5">
        <v>0</v>
      </c>
      <c r="C6044" s="5">
        <v>28.6172672755363</v>
      </c>
      <c r="D6044" s="5">
        <v>27.324945714905901</v>
      </c>
      <c r="E6044" s="5">
        <v>12.75</v>
      </c>
      <c r="F6044" s="5">
        <v>301.93220766631902</v>
      </c>
      <c r="G6044">
        <f t="shared" si="376"/>
        <v>8.3870057685088609E-2</v>
      </c>
      <c r="H6044" s="5">
        <v>0.8</v>
      </c>
      <c r="I6044" s="14">
        <v>13</v>
      </c>
      <c r="J6044" s="5">
        <v>0.05</v>
      </c>
      <c r="K6044" s="5">
        <v>0</v>
      </c>
      <c r="L6044" s="6">
        <f t="shared" si="378"/>
        <v>7.5125417255828053E-2</v>
      </c>
      <c r="M6044" s="7">
        <f t="shared" si="377"/>
        <v>0</v>
      </c>
      <c r="N6044" s="8">
        <f t="shared" si="379"/>
        <v>0</v>
      </c>
    </row>
    <row r="6045" spans="1:14" x14ac:dyDescent="0.25">
      <c r="A6045" s="5">
        <v>6042</v>
      </c>
      <c r="B6045" s="5">
        <v>0</v>
      </c>
      <c r="C6045" s="5">
        <v>28.5557048573571</v>
      </c>
      <c r="D6045" s="5">
        <v>19.800767795619699</v>
      </c>
      <c r="E6045" s="5">
        <v>12.55</v>
      </c>
      <c r="F6045" s="5">
        <v>146.19875318579599</v>
      </c>
      <c r="G6045">
        <f t="shared" si="376"/>
        <v>4.0610764773832221E-2</v>
      </c>
      <c r="H6045" s="5">
        <v>0.8</v>
      </c>
      <c r="I6045" s="14">
        <v>13</v>
      </c>
      <c r="J6045" s="5">
        <v>0.05</v>
      </c>
      <c r="K6045" s="5">
        <v>0</v>
      </c>
      <c r="L6045" s="6">
        <f t="shared" si="378"/>
        <v>-0.7108425180130693</v>
      </c>
      <c r="M6045" s="7">
        <f t="shared" si="377"/>
        <v>0</v>
      </c>
      <c r="N6045" s="8">
        <f t="shared" si="379"/>
        <v>0</v>
      </c>
    </row>
    <row r="6046" spans="1:14" x14ac:dyDescent="0.25">
      <c r="A6046" s="5">
        <v>6043</v>
      </c>
      <c r="B6046" s="5">
        <v>0</v>
      </c>
      <c r="C6046" s="5">
        <v>27.150269738329801</v>
      </c>
      <c r="D6046" s="5">
        <v>13.168521008678599</v>
      </c>
      <c r="E6046" s="5">
        <v>12.2</v>
      </c>
      <c r="F6046" s="5">
        <v>19.069402589451698</v>
      </c>
      <c r="G6046">
        <f t="shared" si="376"/>
        <v>5.2970562748476937E-3</v>
      </c>
      <c r="H6046" s="5">
        <v>0.8</v>
      </c>
      <c r="I6046" s="14">
        <v>13</v>
      </c>
      <c r="J6046" s="5">
        <v>0.05</v>
      </c>
      <c r="K6046" s="5">
        <v>0</v>
      </c>
      <c r="L6046" s="6">
        <f t="shared" si="378"/>
        <v>-9.977948224587939</v>
      </c>
      <c r="M6046" s="7">
        <f t="shared" si="377"/>
        <v>0</v>
      </c>
      <c r="N6046" s="8">
        <f t="shared" si="379"/>
        <v>0</v>
      </c>
    </row>
    <row r="6047" spans="1:14" x14ac:dyDescent="0.25">
      <c r="A6047" s="5">
        <v>6044</v>
      </c>
      <c r="B6047" s="5">
        <v>0</v>
      </c>
      <c r="C6047" s="5">
        <v>24.761230179499499</v>
      </c>
      <c r="D6047" s="5">
        <v>11.85</v>
      </c>
      <c r="E6047" s="5">
        <v>11.85</v>
      </c>
      <c r="F6047" s="5">
        <v>0</v>
      </c>
      <c r="G6047">
        <f t="shared" si="376"/>
        <v>0</v>
      </c>
      <c r="H6047" s="5">
        <v>0.8</v>
      </c>
      <c r="I6047" s="14">
        <v>13</v>
      </c>
      <c r="J6047" s="5">
        <v>0.05</v>
      </c>
      <c r="K6047" s="5">
        <v>0</v>
      </c>
      <c r="L6047" s="6">
        <f t="shared" si="378"/>
        <v>-1761809854.9089444</v>
      </c>
      <c r="M6047" s="7">
        <f t="shared" si="377"/>
        <v>0</v>
      </c>
      <c r="N6047" s="8">
        <f t="shared" si="379"/>
        <v>0</v>
      </c>
    </row>
    <row r="6048" spans="1:14" x14ac:dyDescent="0.25">
      <c r="A6048" s="5">
        <v>6045</v>
      </c>
      <c r="B6048" s="5">
        <v>0</v>
      </c>
      <c r="C6048" s="5">
        <v>22.815213697820301</v>
      </c>
      <c r="D6048" s="5">
        <v>11.549999999999899</v>
      </c>
      <c r="E6048" s="5">
        <v>11.55</v>
      </c>
      <c r="F6048" s="5">
        <v>0</v>
      </c>
      <c r="G6048">
        <f t="shared" si="376"/>
        <v>0</v>
      </c>
      <c r="H6048" s="5">
        <v>0.8</v>
      </c>
      <c r="I6048" s="14">
        <v>13</v>
      </c>
      <c r="J6048" s="5">
        <v>0.05</v>
      </c>
      <c r="K6048" s="5">
        <v>0</v>
      </c>
      <c r="L6048" s="6">
        <f t="shared" si="378"/>
        <v>-1527930299.7454181</v>
      </c>
      <c r="M6048" s="7">
        <f t="shared" si="377"/>
        <v>0</v>
      </c>
      <c r="N6048" s="8">
        <f t="shared" si="379"/>
        <v>0</v>
      </c>
    </row>
    <row r="6049" spans="1:14" x14ac:dyDescent="0.25">
      <c r="A6049" s="5">
        <v>6046</v>
      </c>
      <c r="B6049" s="5">
        <v>0</v>
      </c>
      <c r="C6049" s="5">
        <v>21.2366108203849</v>
      </c>
      <c r="D6049" s="5">
        <v>11.3</v>
      </c>
      <c r="E6049" s="5">
        <v>11.3</v>
      </c>
      <c r="F6049" s="5">
        <v>0</v>
      </c>
      <c r="G6049">
        <f t="shared" si="376"/>
        <v>0</v>
      </c>
      <c r="H6049" s="5">
        <v>0.8</v>
      </c>
      <c r="I6049" s="14">
        <v>13</v>
      </c>
      <c r="J6049" s="5">
        <v>0.05</v>
      </c>
      <c r="K6049" s="5">
        <v>0</v>
      </c>
      <c r="L6049" s="6">
        <f t="shared" si="378"/>
        <v>-1341127523.1479321</v>
      </c>
      <c r="M6049" s="7">
        <f t="shared" si="377"/>
        <v>0</v>
      </c>
      <c r="N6049" s="8">
        <f t="shared" si="379"/>
        <v>0</v>
      </c>
    </row>
    <row r="6050" spans="1:14" x14ac:dyDescent="0.25">
      <c r="A6050" s="5">
        <v>6047</v>
      </c>
      <c r="B6050" s="5">
        <v>0</v>
      </c>
      <c r="C6050" s="5">
        <v>20.538272903394802</v>
      </c>
      <c r="D6050" s="5">
        <v>11.05</v>
      </c>
      <c r="E6050" s="5">
        <v>11.05</v>
      </c>
      <c r="F6050" s="5">
        <v>0</v>
      </c>
      <c r="G6050">
        <f t="shared" si="376"/>
        <v>0</v>
      </c>
      <c r="H6050" s="5">
        <v>0.8</v>
      </c>
      <c r="I6050" s="14">
        <v>13</v>
      </c>
      <c r="J6050" s="5">
        <v>0.05</v>
      </c>
      <c r="K6050" s="5">
        <v>0</v>
      </c>
      <c r="L6050" s="6">
        <f t="shared" si="378"/>
        <v>-1278489137.9859724</v>
      </c>
      <c r="M6050" s="7">
        <f t="shared" si="377"/>
        <v>0</v>
      </c>
      <c r="N6050" s="8">
        <f t="shared" si="379"/>
        <v>0</v>
      </c>
    </row>
    <row r="6051" spans="1:14" x14ac:dyDescent="0.25">
      <c r="A6051" s="5">
        <v>6048</v>
      </c>
      <c r="B6051" s="5">
        <v>0</v>
      </c>
      <c r="C6051" s="5">
        <v>20.5344274404987</v>
      </c>
      <c r="D6051" s="5">
        <v>10.749999999999901</v>
      </c>
      <c r="E6051" s="5">
        <v>10.75</v>
      </c>
      <c r="F6051" s="5">
        <v>0</v>
      </c>
      <c r="G6051">
        <f t="shared" si="376"/>
        <v>0</v>
      </c>
      <c r="H6051" s="5">
        <v>0.8</v>
      </c>
      <c r="I6051" s="14">
        <v>13</v>
      </c>
      <c r="J6051" s="5">
        <v>0.05</v>
      </c>
      <c r="K6051" s="5">
        <v>0</v>
      </c>
      <c r="L6051" s="6">
        <f t="shared" si="378"/>
        <v>-1319843076.6340232</v>
      </c>
      <c r="M6051" s="7">
        <f t="shared" si="377"/>
        <v>0</v>
      </c>
      <c r="N6051" s="8">
        <f t="shared" si="379"/>
        <v>0</v>
      </c>
    </row>
    <row r="6052" spans="1:14" x14ac:dyDescent="0.25">
      <c r="A6052" s="5">
        <v>6049</v>
      </c>
      <c r="B6052" s="5">
        <v>0</v>
      </c>
      <c r="C6052" s="5">
        <v>20.530609449884501</v>
      </c>
      <c r="D6052" s="5">
        <v>10.549999999999899</v>
      </c>
      <c r="E6052" s="5">
        <v>10.55</v>
      </c>
      <c r="F6052" s="5">
        <v>0</v>
      </c>
      <c r="G6052">
        <f t="shared" si="376"/>
        <v>0</v>
      </c>
      <c r="H6052" s="5">
        <v>0.8</v>
      </c>
      <c r="I6052" s="14">
        <v>13</v>
      </c>
      <c r="J6052" s="5">
        <v>0.05</v>
      </c>
      <c r="K6052" s="5">
        <v>0</v>
      </c>
      <c r="L6052" s="6">
        <f t="shared" si="378"/>
        <v>-1347285510.1805472</v>
      </c>
      <c r="M6052" s="7">
        <f t="shared" si="377"/>
        <v>0</v>
      </c>
      <c r="N6052" s="8">
        <f t="shared" si="379"/>
        <v>0</v>
      </c>
    </row>
    <row r="6053" spans="1:14" x14ac:dyDescent="0.25">
      <c r="A6053" s="5">
        <v>6050</v>
      </c>
      <c r="B6053" s="5">
        <v>0</v>
      </c>
      <c r="C6053" s="5">
        <v>20.526818735288</v>
      </c>
      <c r="D6053" s="5">
        <v>10.4499999999999</v>
      </c>
      <c r="E6053" s="5">
        <v>10.45</v>
      </c>
      <c r="F6053" s="5">
        <v>0</v>
      </c>
      <c r="G6053">
        <f t="shared" si="376"/>
        <v>0</v>
      </c>
      <c r="H6053" s="5">
        <v>0.8</v>
      </c>
      <c r="I6053" s="14">
        <v>13</v>
      </c>
      <c r="J6053" s="5">
        <v>0.05</v>
      </c>
      <c r="K6053" s="5">
        <v>0</v>
      </c>
      <c r="L6053" s="6">
        <f t="shared" si="378"/>
        <v>-1360757572.6993656</v>
      </c>
      <c r="M6053" s="7">
        <f t="shared" si="377"/>
        <v>0</v>
      </c>
      <c r="N6053" s="8">
        <f t="shared" si="379"/>
        <v>0</v>
      </c>
    </row>
    <row r="6054" spans="1:14" x14ac:dyDescent="0.25">
      <c r="A6054" s="5">
        <v>6051</v>
      </c>
      <c r="B6054" s="5">
        <v>0</v>
      </c>
      <c r="C6054" s="5">
        <v>20.523055101847199</v>
      </c>
      <c r="D6054" s="5">
        <v>10.35</v>
      </c>
      <c r="E6054" s="5">
        <v>10.35</v>
      </c>
      <c r="F6054" s="5">
        <v>0</v>
      </c>
      <c r="G6054">
        <f t="shared" si="376"/>
        <v>0</v>
      </c>
      <c r="H6054" s="5">
        <v>0.8</v>
      </c>
      <c r="I6054" s="14">
        <v>13</v>
      </c>
      <c r="J6054" s="5">
        <v>0.05</v>
      </c>
      <c r="K6054" s="5">
        <v>0</v>
      </c>
      <c r="L6054" s="6">
        <f t="shared" si="378"/>
        <v>-1374242687.4927456</v>
      </c>
      <c r="M6054" s="7">
        <f t="shared" si="377"/>
        <v>0</v>
      </c>
      <c r="N6054" s="8">
        <f t="shared" si="379"/>
        <v>0</v>
      </c>
    </row>
    <row r="6055" spans="1:14" x14ac:dyDescent="0.25">
      <c r="A6055" s="5">
        <v>6052</v>
      </c>
      <c r="B6055" s="5">
        <v>0</v>
      </c>
      <c r="C6055" s="5">
        <v>20.519318356092299</v>
      </c>
      <c r="D6055" s="5">
        <v>10.25</v>
      </c>
      <c r="E6055" s="5">
        <v>10.25</v>
      </c>
      <c r="F6055" s="5">
        <v>0</v>
      </c>
      <c r="G6055">
        <f t="shared" si="376"/>
        <v>0</v>
      </c>
      <c r="H6055" s="5">
        <v>0.8</v>
      </c>
      <c r="I6055" s="14">
        <v>13</v>
      </c>
      <c r="J6055" s="5">
        <v>0.05</v>
      </c>
      <c r="K6055" s="5">
        <v>0</v>
      </c>
      <c r="L6055" s="6">
        <f t="shared" si="378"/>
        <v>-1387740835.2413859</v>
      </c>
      <c r="M6055" s="7">
        <f t="shared" si="377"/>
        <v>0</v>
      </c>
      <c r="N6055" s="8">
        <f t="shared" si="379"/>
        <v>0</v>
      </c>
    </row>
    <row r="6056" spans="1:14" x14ac:dyDescent="0.25">
      <c r="A6056" s="5">
        <v>6053</v>
      </c>
      <c r="B6056" s="5">
        <v>0</v>
      </c>
      <c r="C6056" s="5">
        <v>20.515608305935601</v>
      </c>
      <c r="D6056" s="5">
        <v>10.15</v>
      </c>
      <c r="E6056" s="5">
        <v>10.15</v>
      </c>
      <c r="F6056" s="5">
        <v>0</v>
      </c>
      <c r="G6056">
        <f t="shared" si="376"/>
        <v>0</v>
      </c>
      <c r="H6056" s="5">
        <v>0.8</v>
      </c>
      <c r="I6056" s="14">
        <v>13</v>
      </c>
      <c r="J6056" s="5">
        <v>0.05</v>
      </c>
      <c r="K6056" s="5">
        <v>0</v>
      </c>
      <c r="L6056" s="6">
        <f t="shared" si="378"/>
        <v>-1401251996.7476687</v>
      </c>
      <c r="M6056" s="7">
        <f t="shared" si="377"/>
        <v>0</v>
      </c>
      <c r="N6056" s="8">
        <f t="shared" si="379"/>
        <v>0</v>
      </c>
    </row>
    <row r="6057" spans="1:14" x14ac:dyDescent="0.25">
      <c r="A6057" s="5">
        <v>6054</v>
      </c>
      <c r="B6057" s="5">
        <v>0</v>
      </c>
      <c r="C6057" s="5">
        <v>20.511924760661699</v>
      </c>
      <c r="D6057" s="5">
        <v>10</v>
      </c>
      <c r="E6057" s="5">
        <v>10</v>
      </c>
      <c r="F6057" s="5">
        <v>0</v>
      </c>
      <c r="G6057">
        <f t="shared" si="376"/>
        <v>0</v>
      </c>
      <c r="H6057" s="5">
        <v>0.8</v>
      </c>
      <c r="I6057" s="14">
        <v>13</v>
      </c>
      <c r="J6057" s="5">
        <v>0.05</v>
      </c>
      <c r="K6057" s="5">
        <v>0</v>
      </c>
      <c r="L6057" s="6">
        <f t="shared" si="378"/>
        <v>-1421800499.1729274</v>
      </c>
      <c r="M6057" s="7">
        <f t="shared" si="377"/>
        <v>0</v>
      </c>
      <c r="N6057" s="8">
        <f t="shared" si="379"/>
        <v>0</v>
      </c>
    </row>
    <row r="6058" spans="1:14" x14ac:dyDescent="0.25">
      <c r="A6058" s="5">
        <v>6055</v>
      </c>
      <c r="B6058" s="5">
        <v>0</v>
      </c>
      <c r="C6058" s="5">
        <v>20.508267530917699</v>
      </c>
      <c r="D6058" s="5">
        <v>13.9745606055177</v>
      </c>
      <c r="E6058" s="5">
        <v>10.3</v>
      </c>
      <c r="F6058" s="5">
        <v>73.099376592898395</v>
      </c>
      <c r="G6058">
        <f t="shared" si="376"/>
        <v>2.0305382386916222E-2</v>
      </c>
      <c r="H6058" s="5">
        <v>0.8</v>
      </c>
      <c r="I6058" s="14">
        <v>13</v>
      </c>
      <c r="J6058" s="5">
        <v>0.05</v>
      </c>
      <c r="K6058" s="5">
        <v>0</v>
      </c>
      <c r="L6058" s="6">
        <f t="shared" si="378"/>
        <v>-1.0867180602713433</v>
      </c>
      <c r="M6058" s="7">
        <f t="shared" si="377"/>
        <v>0</v>
      </c>
      <c r="N6058" s="8">
        <f t="shared" si="379"/>
        <v>0</v>
      </c>
    </row>
    <row r="6059" spans="1:14" x14ac:dyDescent="0.25">
      <c r="A6059" s="5">
        <v>6056</v>
      </c>
      <c r="B6059" s="5">
        <v>0</v>
      </c>
      <c r="C6059" s="5">
        <v>19.333863589168999</v>
      </c>
      <c r="D6059" s="5">
        <v>22.929889189339601</v>
      </c>
      <c r="E6059" s="5">
        <v>11.15</v>
      </c>
      <c r="F6059" s="5">
        <v>241.545766133055</v>
      </c>
      <c r="G6059">
        <f t="shared" si="376"/>
        <v>6.7096046148070826E-2</v>
      </c>
      <c r="H6059" s="5">
        <v>0.8</v>
      </c>
      <c r="I6059" s="14">
        <v>13</v>
      </c>
      <c r="J6059" s="5">
        <v>0.05</v>
      </c>
      <c r="K6059" s="5">
        <v>0</v>
      </c>
      <c r="L6059" s="6">
        <f t="shared" si="378"/>
        <v>0.34568026783122419</v>
      </c>
      <c r="M6059" s="7">
        <f t="shared" si="377"/>
        <v>0</v>
      </c>
      <c r="N6059" s="8">
        <f t="shared" si="379"/>
        <v>0</v>
      </c>
    </row>
    <row r="6060" spans="1:14" x14ac:dyDescent="0.25">
      <c r="A6060" s="5">
        <v>6057</v>
      </c>
      <c r="B6060" s="5">
        <v>715.02674601759202</v>
      </c>
      <c r="C6060" s="5">
        <v>19.216854790552301</v>
      </c>
      <c r="D6060" s="5">
        <v>20.070108664081602</v>
      </c>
      <c r="E6060" s="5">
        <v>11.95</v>
      </c>
      <c r="F6060" s="5">
        <v>362.31864919958298</v>
      </c>
      <c r="G6060">
        <f t="shared" si="376"/>
        <v>0.10064406922210638</v>
      </c>
      <c r="H6060" s="5">
        <v>0.8</v>
      </c>
      <c r="I6060" s="14">
        <v>13</v>
      </c>
      <c r="J6060" s="5">
        <v>0.05</v>
      </c>
      <c r="K6060" s="5">
        <v>200</v>
      </c>
      <c r="L6060" s="6">
        <f t="shared" si="378"/>
        <v>0.53197771797765336</v>
      </c>
      <c r="M6060" s="7">
        <f t="shared" si="377"/>
        <v>715.02674601755427</v>
      </c>
      <c r="N6060" s="8">
        <f t="shared" si="379"/>
        <v>0.39469497217427107</v>
      </c>
    </row>
    <row r="6061" spans="1:14" x14ac:dyDescent="0.25">
      <c r="A6061" s="5">
        <v>6058</v>
      </c>
      <c r="B6061" s="5">
        <v>0</v>
      </c>
      <c r="C6061" s="5">
        <v>19.460666569887302</v>
      </c>
      <c r="D6061" s="5">
        <v>22.235801477902399</v>
      </c>
      <c r="E6061" s="5">
        <v>12.25</v>
      </c>
      <c r="F6061" s="5">
        <v>203.406960954152</v>
      </c>
      <c r="G6061">
        <f t="shared" si="376"/>
        <v>5.6501933598375555E-2</v>
      </c>
      <c r="H6061" s="5">
        <v>0.8</v>
      </c>
      <c r="I6061" s="14">
        <v>13</v>
      </c>
      <c r="J6061" s="5">
        <v>0.05</v>
      </c>
      <c r="K6061" s="5">
        <v>0</v>
      </c>
      <c r="L6061" s="6">
        <f t="shared" si="378"/>
        <v>0.32637633182085757</v>
      </c>
      <c r="M6061" s="7">
        <f t="shared" si="377"/>
        <v>0</v>
      </c>
      <c r="N6061" s="8">
        <f t="shared" si="379"/>
        <v>0</v>
      </c>
    </row>
    <row r="6062" spans="1:14" x14ac:dyDescent="0.25">
      <c r="A6062" s="5">
        <v>6059</v>
      </c>
      <c r="B6062" s="5">
        <v>0</v>
      </c>
      <c r="C6062" s="5">
        <v>19.464519609267601</v>
      </c>
      <c r="D6062" s="5">
        <v>20.318446006437501</v>
      </c>
      <c r="E6062" s="5">
        <v>12.15</v>
      </c>
      <c r="F6062" s="5">
        <v>165.268155775248</v>
      </c>
      <c r="G6062">
        <f t="shared" si="376"/>
        <v>4.5907821048679999E-2</v>
      </c>
      <c r="H6062" s="5">
        <v>0.8</v>
      </c>
      <c r="I6062" s="14">
        <v>13</v>
      </c>
      <c r="J6062" s="5">
        <v>0.05</v>
      </c>
      <c r="K6062" s="5">
        <v>0</v>
      </c>
      <c r="L6062" s="6">
        <f t="shared" si="378"/>
        <v>0.20845310302855033</v>
      </c>
      <c r="M6062" s="7">
        <f t="shared" si="377"/>
        <v>0</v>
      </c>
      <c r="N6062" s="8">
        <f t="shared" si="379"/>
        <v>0</v>
      </c>
    </row>
    <row r="6063" spans="1:14" x14ac:dyDescent="0.25">
      <c r="A6063" s="5">
        <v>6060</v>
      </c>
      <c r="B6063" s="5">
        <v>677.79258890644201</v>
      </c>
      <c r="C6063" s="5">
        <v>20.668291008509101</v>
      </c>
      <c r="D6063" s="5">
        <v>21.477112713648101</v>
      </c>
      <c r="E6063" s="5">
        <v>12.25</v>
      </c>
      <c r="F6063" s="5">
        <v>375.03158425921799</v>
      </c>
      <c r="G6063">
        <f t="shared" si="376"/>
        <v>0.10417544007200499</v>
      </c>
      <c r="H6063" s="5">
        <v>0.8</v>
      </c>
      <c r="I6063" s="14">
        <v>13</v>
      </c>
      <c r="J6063" s="5">
        <v>0.05</v>
      </c>
      <c r="K6063" s="5">
        <v>200</v>
      </c>
      <c r="L6063" s="6">
        <f t="shared" si="378"/>
        <v>0.49874226865756904</v>
      </c>
      <c r="M6063" s="7">
        <f t="shared" si="377"/>
        <v>677.7925889064818</v>
      </c>
      <c r="N6063" s="8">
        <f t="shared" si="379"/>
        <v>0.36145893688635528</v>
      </c>
    </row>
    <row r="6064" spans="1:14" x14ac:dyDescent="0.25">
      <c r="A6064" s="5">
        <v>6061</v>
      </c>
      <c r="B6064" s="5">
        <v>0</v>
      </c>
      <c r="C6064" s="5">
        <v>20.2404803799364</v>
      </c>
      <c r="D6064" s="5">
        <v>41.6508765062867</v>
      </c>
      <c r="E6064" s="5">
        <v>12.7</v>
      </c>
      <c r="F6064" s="5">
        <v>629.00091116458395</v>
      </c>
      <c r="G6064">
        <f t="shared" si="376"/>
        <v>0.17472247532349555</v>
      </c>
      <c r="H6064" s="5">
        <v>0.8</v>
      </c>
      <c r="I6064" s="14">
        <v>13</v>
      </c>
      <c r="J6064" s="5">
        <v>0.05</v>
      </c>
      <c r="K6064" s="5">
        <v>0</v>
      </c>
      <c r="L6064" s="6">
        <f t="shared" si="378"/>
        <v>0.63963586482825674</v>
      </c>
      <c r="M6064" s="7">
        <f t="shared" si="377"/>
        <v>0</v>
      </c>
      <c r="N6064" s="8">
        <f t="shared" si="379"/>
        <v>0</v>
      </c>
    </row>
    <row r="6065" spans="1:14" x14ac:dyDescent="0.25">
      <c r="A6065" s="5">
        <v>6062</v>
      </c>
      <c r="B6065" s="5">
        <v>1613.0601875079001</v>
      </c>
      <c r="C6065" s="5">
        <v>22.981077459289601</v>
      </c>
      <c r="D6065" s="5">
        <v>24.905970284477998</v>
      </c>
      <c r="E6065" s="5">
        <v>13.25</v>
      </c>
      <c r="F6065" s="5">
        <v>682.00825987225096</v>
      </c>
      <c r="G6065">
        <f t="shared" si="376"/>
        <v>0.18944673885340305</v>
      </c>
      <c r="H6065" s="5">
        <v>0.8</v>
      </c>
      <c r="I6065" s="14">
        <v>13</v>
      </c>
      <c r="J6065" s="5">
        <v>0.05</v>
      </c>
      <c r="K6065" s="5">
        <v>200</v>
      </c>
      <c r="L6065" s="6">
        <f t="shared" si="378"/>
        <v>0.60757021857471449</v>
      </c>
      <c r="M6065" s="7">
        <f t="shared" si="377"/>
        <v>1613.0601875078773</v>
      </c>
      <c r="N6065" s="8">
        <f t="shared" si="379"/>
        <v>0.47303244907137376</v>
      </c>
    </row>
    <row r="6066" spans="1:14" x14ac:dyDescent="0.25">
      <c r="A6066" s="5">
        <v>6063</v>
      </c>
      <c r="B6066" s="5">
        <v>0</v>
      </c>
      <c r="C6066" s="5">
        <v>24.0144591324927</v>
      </c>
      <c r="D6066" s="5">
        <v>33.418441158962899</v>
      </c>
      <c r="E6066" s="5">
        <v>13.55</v>
      </c>
      <c r="F6066" s="5">
        <v>419.52685696793799</v>
      </c>
      <c r="G6066">
        <f t="shared" si="376"/>
        <v>0.11653523804664945</v>
      </c>
      <c r="H6066" s="5">
        <v>0.8</v>
      </c>
      <c r="I6066" s="14">
        <v>13</v>
      </c>
      <c r="J6066" s="5">
        <v>0.05</v>
      </c>
      <c r="K6066" s="5">
        <v>0</v>
      </c>
      <c r="L6066" s="6">
        <f t="shared" si="378"/>
        <v>0.46268377915488501</v>
      </c>
      <c r="M6066" s="7">
        <f t="shared" si="377"/>
        <v>0</v>
      </c>
      <c r="N6066" s="8">
        <f t="shared" si="379"/>
        <v>0</v>
      </c>
    </row>
    <row r="6067" spans="1:14" x14ac:dyDescent="0.25">
      <c r="A6067" s="5">
        <v>6064</v>
      </c>
      <c r="B6067" s="5">
        <v>0</v>
      </c>
      <c r="C6067" s="5">
        <v>23.985779528625699</v>
      </c>
      <c r="D6067" s="5">
        <v>23.285258287021399</v>
      </c>
      <c r="E6067" s="5">
        <v>13.45</v>
      </c>
      <c r="F6067" s="5">
        <v>200.22872718924299</v>
      </c>
      <c r="G6067">
        <f t="shared" si="376"/>
        <v>5.5619090885900828E-2</v>
      </c>
      <c r="H6067" s="5">
        <v>0.8</v>
      </c>
      <c r="I6067" s="14">
        <v>13</v>
      </c>
      <c r="J6067" s="5">
        <v>0.05</v>
      </c>
      <c r="K6067" s="5">
        <v>0</v>
      </c>
      <c r="L6067" s="6">
        <f t="shared" si="378"/>
        <v>8.8237665417249353E-2</v>
      </c>
      <c r="M6067" s="7">
        <f t="shared" si="377"/>
        <v>0</v>
      </c>
      <c r="N6067" s="8">
        <f t="shared" si="379"/>
        <v>0</v>
      </c>
    </row>
    <row r="6068" spans="1:14" x14ac:dyDescent="0.25">
      <c r="A6068" s="5">
        <v>6065</v>
      </c>
      <c r="B6068" s="5">
        <v>0</v>
      </c>
      <c r="C6068" s="5">
        <v>23.957304814047902</v>
      </c>
      <c r="D6068" s="5">
        <v>28.456524692822001</v>
      </c>
      <c r="E6068" s="5">
        <v>13.3</v>
      </c>
      <c r="F6068" s="5">
        <v>314.64514272595397</v>
      </c>
      <c r="G6068">
        <f t="shared" si="376"/>
        <v>8.7401428534987211E-2</v>
      </c>
      <c r="H6068" s="5">
        <v>0.8</v>
      </c>
      <c r="I6068" s="14">
        <v>13</v>
      </c>
      <c r="J6068" s="5">
        <v>0.05</v>
      </c>
      <c r="K6068" s="5">
        <v>0</v>
      </c>
      <c r="L6068" s="6">
        <f t="shared" si="378"/>
        <v>0.34163007703768505</v>
      </c>
      <c r="M6068" s="7">
        <f t="shared" si="377"/>
        <v>0</v>
      </c>
      <c r="N6068" s="8">
        <f t="shared" si="379"/>
        <v>0</v>
      </c>
    </row>
    <row r="6069" spans="1:14" x14ac:dyDescent="0.25">
      <c r="A6069" s="5">
        <v>6066</v>
      </c>
      <c r="B6069" s="5">
        <v>0</v>
      </c>
      <c r="C6069" s="5">
        <v>23.9290335250145</v>
      </c>
      <c r="D6069" s="5">
        <v>20.400767890953102</v>
      </c>
      <c r="E6069" s="5">
        <v>13.15</v>
      </c>
      <c r="F6069" s="5">
        <v>146.19875318579599</v>
      </c>
      <c r="G6069">
        <f t="shared" si="376"/>
        <v>4.0610764773832221E-2</v>
      </c>
      <c r="H6069" s="5">
        <v>0.8</v>
      </c>
      <c r="I6069" s="14">
        <v>13</v>
      </c>
      <c r="J6069" s="5">
        <v>0.05</v>
      </c>
      <c r="K6069" s="5">
        <v>0</v>
      </c>
      <c r="L6069" s="6">
        <f t="shared" si="378"/>
        <v>-0.19820833442111413</v>
      </c>
      <c r="M6069" s="7">
        <f t="shared" si="377"/>
        <v>0</v>
      </c>
      <c r="N6069" s="8">
        <f t="shared" si="379"/>
        <v>0</v>
      </c>
    </row>
    <row r="6070" spans="1:14" x14ac:dyDescent="0.25">
      <c r="A6070" s="5">
        <v>6067</v>
      </c>
      <c r="B6070" s="5">
        <v>0</v>
      </c>
      <c r="C6070" s="5">
        <v>22.7796659041237</v>
      </c>
      <c r="D6070" s="5">
        <v>14.4602420673388</v>
      </c>
      <c r="E6070" s="5">
        <v>12.85</v>
      </c>
      <c r="F6070" s="5">
        <v>31.782337649086202</v>
      </c>
      <c r="G6070">
        <f t="shared" si="376"/>
        <v>8.8284271247461663E-3</v>
      </c>
      <c r="H6070" s="5">
        <v>0.8</v>
      </c>
      <c r="I6070" s="14">
        <v>13</v>
      </c>
      <c r="J6070" s="5">
        <v>0.05</v>
      </c>
      <c r="K6070" s="5">
        <v>0</v>
      </c>
      <c r="L6070" s="6">
        <f t="shared" si="378"/>
        <v>-3.4166681085577832</v>
      </c>
      <c r="M6070" s="7">
        <f t="shared" si="377"/>
        <v>0</v>
      </c>
      <c r="N6070" s="8">
        <f t="shared" si="379"/>
        <v>0</v>
      </c>
    </row>
    <row r="6071" spans="1:14" x14ac:dyDescent="0.25">
      <c r="A6071" s="5">
        <v>6068</v>
      </c>
      <c r="B6071" s="5">
        <v>0</v>
      </c>
      <c r="C6071" s="5">
        <v>20.905111548021502</v>
      </c>
      <c r="D6071" s="5">
        <v>12.4</v>
      </c>
      <c r="E6071" s="5">
        <v>12.4</v>
      </c>
      <c r="F6071" s="5">
        <v>0</v>
      </c>
      <c r="G6071">
        <f t="shared" si="376"/>
        <v>0</v>
      </c>
      <c r="H6071" s="5">
        <v>0.8</v>
      </c>
      <c r="I6071" s="14">
        <v>13</v>
      </c>
      <c r="J6071" s="5">
        <v>0.05</v>
      </c>
      <c r="K6071" s="5">
        <v>0</v>
      </c>
      <c r="L6071" s="6">
        <f t="shared" si="378"/>
        <v>-1141832961.6649396</v>
      </c>
      <c r="M6071" s="7">
        <f t="shared" si="377"/>
        <v>0</v>
      </c>
      <c r="N6071" s="8">
        <f t="shared" si="379"/>
        <v>0</v>
      </c>
    </row>
    <row r="6072" spans="1:14" x14ac:dyDescent="0.25">
      <c r="A6072" s="5">
        <v>6069</v>
      </c>
      <c r="B6072" s="5">
        <v>0</v>
      </c>
      <c r="C6072" s="5">
        <v>19.484395710759799</v>
      </c>
      <c r="D6072" s="5">
        <v>11.85</v>
      </c>
      <c r="E6072" s="5">
        <v>11.85</v>
      </c>
      <c r="F6072" s="5">
        <v>0</v>
      </c>
      <c r="G6072">
        <f t="shared" si="376"/>
        <v>0</v>
      </c>
      <c r="H6072" s="5">
        <v>0.8</v>
      </c>
      <c r="I6072" s="14">
        <v>13</v>
      </c>
      <c r="J6072" s="5">
        <v>0.05</v>
      </c>
      <c r="K6072" s="5">
        <v>0</v>
      </c>
      <c r="L6072" s="6">
        <f t="shared" si="378"/>
        <v>-1021613440.5330077</v>
      </c>
      <c r="M6072" s="7">
        <f t="shared" si="377"/>
        <v>0</v>
      </c>
      <c r="N6072" s="8">
        <f t="shared" si="379"/>
        <v>0</v>
      </c>
    </row>
    <row r="6073" spans="1:14" x14ac:dyDescent="0.25">
      <c r="A6073" s="5">
        <v>6070</v>
      </c>
      <c r="B6073" s="5">
        <v>0</v>
      </c>
      <c r="C6073" s="5">
        <v>18.4415470365748</v>
      </c>
      <c r="D6073" s="5">
        <v>11.3499999999999</v>
      </c>
      <c r="E6073" s="5">
        <v>11.35</v>
      </c>
      <c r="F6073" s="5">
        <v>0</v>
      </c>
      <c r="G6073">
        <f t="shared" si="376"/>
        <v>0</v>
      </c>
      <c r="H6073" s="5">
        <v>0.8</v>
      </c>
      <c r="I6073" s="14">
        <v>13</v>
      </c>
      <c r="J6073" s="5">
        <v>0.05</v>
      </c>
      <c r="K6073" s="5">
        <v>0</v>
      </c>
      <c r="L6073" s="6">
        <f t="shared" si="378"/>
        <v>-947046133.64070058</v>
      </c>
      <c r="M6073" s="7">
        <f t="shared" si="377"/>
        <v>0</v>
      </c>
      <c r="N6073" s="8">
        <f t="shared" si="379"/>
        <v>0</v>
      </c>
    </row>
    <row r="6074" spans="1:14" x14ac:dyDescent="0.25">
      <c r="A6074" s="5">
        <v>6071</v>
      </c>
      <c r="B6074" s="5">
        <v>0</v>
      </c>
      <c r="C6074" s="5">
        <v>18.0160435308659</v>
      </c>
      <c r="D6074" s="5">
        <v>10.85</v>
      </c>
      <c r="E6074" s="5">
        <v>10.85</v>
      </c>
      <c r="F6074" s="5">
        <v>0</v>
      </c>
      <c r="G6074">
        <f t="shared" si="376"/>
        <v>0</v>
      </c>
      <c r="H6074" s="5">
        <v>0.8</v>
      </c>
      <c r="I6074" s="14">
        <v>13</v>
      </c>
      <c r="J6074" s="5">
        <v>0.05</v>
      </c>
      <c r="K6074" s="5">
        <v>0</v>
      </c>
      <c r="L6074" s="6">
        <f t="shared" si="378"/>
        <v>-957261748.15569973</v>
      </c>
      <c r="M6074" s="7">
        <f t="shared" si="377"/>
        <v>0</v>
      </c>
      <c r="N6074" s="8">
        <f t="shared" si="379"/>
        <v>0</v>
      </c>
    </row>
    <row r="6075" spans="1:14" x14ac:dyDescent="0.25">
      <c r="A6075" s="5">
        <v>6072</v>
      </c>
      <c r="B6075" s="5">
        <v>0</v>
      </c>
      <c r="C6075" s="5">
        <v>18.030217068009101</v>
      </c>
      <c r="D6075" s="5">
        <v>10.35</v>
      </c>
      <c r="E6075" s="5">
        <v>10.35</v>
      </c>
      <c r="F6075" s="5">
        <v>0</v>
      </c>
      <c r="G6075">
        <f t="shared" si="376"/>
        <v>0</v>
      </c>
      <c r="H6075" s="5">
        <v>0.8</v>
      </c>
      <c r="I6075" s="14">
        <v>13</v>
      </c>
      <c r="J6075" s="5">
        <v>0.05</v>
      </c>
      <c r="K6075" s="5">
        <v>0</v>
      </c>
      <c r="L6075" s="6">
        <f t="shared" si="378"/>
        <v>-1027921085.1470525</v>
      </c>
      <c r="M6075" s="7">
        <f t="shared" si="377"/>
        <v>0</v>
      </c>
      <c r="N6075" s="8">
        <f t="shared" si="379"/>
        <v>0</v>
      </c>
    </row>
    <row r="6076" spans="1:14" x14ac:dyDescent="0.25">
      <c r="A6076" s="5">
        <v>6073</v>
      </c>
      <c r="B6076" s="5">
        <v>0</v>
      </c>
      <c r="C6076" s="5">
        <v>18.044289348316099</v>
      </c>
      <c r="D6076" s="5">
        <v>9.7499999999999893</v>
      </c>
      <c r="E6076" s="5">
        <v>9.75</v>
      </c>
      <c r="F6076" s="5">
        <v>0</v>
      </c>
      <c r="G6076">
        <f t="shared" si="376"/>
        <v>0</v>
      </c>
      <c r="H6076" s="5">
        <v>0.8</v>
      </c>
      <c r="I6076" s="14">
        <v>13</v>
      </c>
      <c r="J6076" s="5">
        <v>0.05</v>
      </c>
      <c r="K6076" s="5">
        <v>0</v>
      </c>
      <c r="L6076" s="6">
        <f t="shared" si="378"/>
        <v>-1112655232.377888</v>
      </c>
      <c r="M6076" s="7">
        <f t="shared" si="377"/>
        <v>0</v>
      </c>
      <c r="N6076" s="8">
        <f t="shared" si="379"/>
        <v>0</v>
      </c>
    </row>
    <row r="6077" spans="1:14" x14ac:dyDescent="0.25">
      <c r="A6077" s="5">
        <v>6074</v>
      </c>
      <c r="B6077" s="5">
        <v>0</v>
      </c>
      <c r="C6077" s="5">
        <v>18.058261095173499</v>
      </c>
      <c r="D6077" s="5">
        <v>9.1</v>
      </c>
      <c r="E6077" s="5">
        <v>9.0999999999999908</v>
      </c>
      <c r="F6077" s="5">
        <v>0</v>
      </c>
      <c r="G6077">
        <f t="shared" si="376"/>
        <v>0</v>
      </c>
      <c r="H6077" s="5">
        <v>0.8</v>
      </c>
      <c r="I6077" s="14">
        <v>13</v>
      </c>
      <c r="J6077" s="5">
        <v>0.05</v>
      </c>
      <c r="K6077" s="5">
        <v>0</v>
      </c>
      <c r="L6077" s="6">
        <f t="shared" si="378"/>
        <v>-1204699162.497206</v>
      </c>
      <c r="M6077" s="7">
        <f t="shared" si="377"/>
        <v>0</v>
      </c>
      <c r="N6077" s="8">
        <f t="shared" si="379"/>
        <v>0</v>
      </c>
    </row>
    <row r="6078" spans="1:14" x14ac:dyDescent="0.25">
      <c r="A6078" s="5">
        <v>6075</v>
      </c>
      <c r="B6078" s="5">
        <v>0</v>
      </c>
      <c r="C6078" s="5">
        <v>18.0721330268</v>
      </c>
      <c r="D6078" s="5">
        <v>8.4499999999999993</v>
      </c>
      <c r="E6078" s="5">
        <v>8.4499999999999993</v>
      </c>
      <c r="F6078" s="5">
        <v>0</v>
      </c>
      <c r="G6078">
        <f t="shared" si="376"/>
        <v>0</v>
      </c>
      <c r="H6078" s="5">
        <v>0.8</v>
      </c>
      <c r="I6078" s="14">
        <v>13</v>
      </c>
      <c r="J6078" s="5">
        <v>0.05</v>
      </c>
      <c r="K6078" s="5">
        <v>0</v>
      </c>
      <c r="L6078" s="6">
        <f t="shared" si="378"/>
        <v>-1297170014.676718</v>
      </c>
      <c r="M6078" s="7">
        <f t="shared" si="377"/>
        <v>0</v>
      </c>
      <c r="N6078" s="8">
        <f t="shared" si="379"/>
        <v>0</v>
      </c>
    </row>
    <row r="6079" spans="1:14" x14ac:dyDescent="0.25">
      <c r="A6079" s="5">
        <v>6076</v>
      </c>
      <c r="B6079" s="5">
        <v>0</v>
      </c>
      <c r="C6079" s="5">
        <v>18.085905856283301</v>
      </c>
      <c r="D6079" s="5">
        <v>7.7999999999999901</v>
      </c>
      <c r="E6079" s="5">
        <v>7.8</v>
      </c>
      <c r="F6079" s="5">
        <v>0</v>
      </c>
      <c r="G6079">
        <f t="shared" si="376"/>
        <v>0</v>
      </c>
      <c r="H6079" s="5">
        <v>0.8</v>
      </c>
      <c r="I6079" s="14">
        <v>13</v>
      </c>
      <c r="J6079" s="5">
        <v>0.05</v>
      </c>
      <c r="K6079" s="5">
        <v>0</v>
      </c>
      <c r="L6079" s="6">
        <f t="shared" si="378"/>
        <v>-1390067690.1589909</v>
      </c>
      <c r="M6079" s="7">
        <f t="shared" si="377"/>
        <v>0</v>
      </c>
      <c r="N6079" s="8">
        <f t="shared" si="379"/>
        <v>0</v>
      </c>
    </row>
    <row r="6080" spans="1:14" x14ac:dyDescent="0.25">
      <c r="A6080" s="5">
        <v>6077</v>
      </c>
      <c r="B6080" s="5">
        <v>0</v>
      </c>
      <c r="C6080" s="5">
        <v>18.0995802916167</v>
      </c>
      <c r="D6080" s="5">
        <v>7.1499999999999897</v>
      </c>
      <c r="E6080" s="5">
        <v>7.15</v>
      </c>
      <c r="F6080" s="5">
        <v>0</v>
      </c>
      <c r="G6080">
        <f t="shared" si="376"/>
        <v>0</v>
      </c>
      <c r="H6080" s="5">
        <v>0.8</v>
      </c>
      <c r="I6080" s="14">
        <v>13</v>
      </c>
      <c r="J6080" s="5">
        <v>0.05</v>
      </c>
      <c r="K6080" s="5">
        <v>0</v>
      </c>
      <c r="L6080" s="6">
        <f t="shared" si="378"/>
        <v>-1483392091.3914516</v>
      </c>
      <c r="M6080" s="7">
        <f t="shared" si="377"/>
        <v>0</v>
      </c>
      <c r="N6080" s="8">
        <f t="shared" si="379"/>
        <v>0</v>
      </c>
    </row>
    <row r="6081" spans="1:14" x14ac:dyDescent="0.25">
      <c r="A6081" s="5">
        <v>6078</v>
      </c>
      <c r="B6081" s="5">
        <v>0</v>
      </c>
      <c r="C6081" s="5">
        <v>18.1131570357356</v>
      </c>
      <c r="D6081" s="5">
        <v>6.5</v>
      </c>
      <c r="E6081" s="5">
        <v>6.5</v>
      </c>
      <c r="F6081" s="5">
        <v>0</v>
      </c>
      <c r="G6081">
        <f t="shared" si="376"/>
        <v>0</v>
      </c>
      <c r="H6081" s="5">
        <v>0.8</v>
      </c>
      <c r="I6081" s="14">
        <v>13</v>
      </c>
      <c r="J6081" s="5">
        <v>0.05</v>
      </c>
      <c r="K6081" s="5">
        <v>0</v>
      </c>
      <c r="L6081" s="6">
        <f t="shared" si="378"/>
        <v>-1577143122.0139556</v>
      </c>
      <c r="M6081" s="7">
        <f t="shared" si="377"/>
        <v>0</v>
      </c>
      <c r="N6081" s="8">
        <f t="shared" si="379"/>
        <v>0</v>
      </c>
    </row>
    <row r="6082" spans="1:14" x14ac:dyDescent="0.25">
      <c r="A6082" s="5">
        <v>6079</v>
      </c>
      <c r="B6082" s="5">
        <v>0</v>
      </c>
      <c r="C6082" s="5">
        <v>18.126636786553401</v>
      </c>
      <c r="D6082" s="5">
        <v>10.9290133050053</v>
      </c>
      <c r="E6082" s="5">
        <v>6.65</v>
      </c>
      <c r="F6082" s="5">
        <v>85.869084398250706</v>
      </c>
      <c r="G6082">
        <f t="shared" si="376"/>
        <v>2.385252344395853E-2</v>
      </c>
      <c r="H6082" s="5">
        <v>0.8</v>
      </c>
      <c r="I6082" s="14">
        <v>13</v>
      </c>
      <c r="J6082" s="5">
        <v>0.05</v>
      </c>
      <c r="K6082" s="5">
        <v>0</v>
      </c>
      <c r="L6082" s="6">
        <f t="shared" si="378"/>
        <v>-1.0141795587082485</v>
      </c>
      <c r="M6082" s="7">
        <f t="shared" si="377"/>
        <v>0</v>
      </c>
      <c r="N6082" s="8">
        <f t="shared" si="379"/>
        <v>0</v>
      </c>
    </row>
    <row r="6083" spans="1:14" x14ac:dyDescent="0.25">
      <c r="A6083" s="5">
        <v>6080</v>
      </c>
      <c r="B6083" s="5">
        <v>0</v>
      </c>
      <c r="C6083" s="5">
        <v>17.4204870243572</v>
      </c>
      <c r="D6083" s="5">
        <v>20.070750671605701</v>
      </c>
      <c r="E6083" s="5">
        <v>7.55</v>
      </c>
      <c r="F6083" s="5">
        <v>257.436934957598</v>
      </c>
      <c r="G6083">
        <f t="shared" ref="G6083:G6146" si="380">F6083/3600</f>
        <v>7.1510259710443891E-2</v>
      </c>
      <c r="H6083" s="5">
        <v>0.8</v>
      </c>
      <c r="I6083" s="14">
        <v>13</v>
      </c>
      <c r="J6083" s="5">
        <v>0.05</v>
      </c>
      <c r="K6083" s="5">
        <v>0</v>
      </c>
      <c r="L6083" s="6">
        <f t="shared" si="378"/>
        <v>0.28263967254059785</v>
      </c>
      <c r="M6083" s="7">
        <f t="shared" ref="M6083:M6146" si="381">K6083*4.19*(D6083-C6083)</f>
        <v>0</v>
      </c>
      <c r="N6083" s="8">
        <f t="shared" si="379"/>
        <v>0</v>
      </c>
    </row>
    <row r="6084" spans="1:14" x14ac:dyDescent="0.25">
      <c r="A6084" s="5">
        <v>6081</v>
      </c>
      <c r="B6084" s="5">
        <v>0</v>
      </c>
      <c r="C6084" s="5">
        <v>16.418062621575601</v>
      </c>
      <c r="D6084" s="5">
        <v>22.3372173749555</v>
      </c>
      <c r="E6084" s="5">
        <v>8.1999999999999993</v>
      </c>
      <c r="F6084" s="5">
        <v>292.39750637159301</v>
      </c>
      <c r="G6084">
        <f t="shared" si="380"/>
        <v>8.122152954766472E-2</v>
      </c>
      <c r="H6084" s="5">
        <v>0.8</v>
      </c>
      <c r="I6084" s="14">
        <v>13</v>
      </c>
      <c r="J6084" s="5">
        <v>0.05</v>
      </c>
      <c r="K6084" s="5">
        <v>0</v>
      </c>
      <c r="L6084" s="6">
        <f t="shared" ref="L6084:L6147" si="382">H6084-(I6084*(C6084-E6084)/(F6084+0.0000001))-(J6084*((C6084-E6084)^2)/(F6084+0.0000001))</f>
        <v>0.42307598627282761</v>
      </c>
      <c r="M6084" s="7">
        <f t="shared" si="381"/>
        <v>0</v>
      </c>
      <c r="N6084" s="8">
        <f t="shared" ref="N6084:N6147" si="383">(B6084/((F6084+0.0000001)*$T$6))</f>
        <v>0</v>
      </c>
    </row>
    <row r="6085" spans="1:14" x14ac:dyDescent="0.25">
      <c r="A6085" s="5">
        <v>6082</v>
      </c>
      <c r="B6085" s="5">
        <v>0</v>
      </c>
      <c r="C6085" s="5">
        <v>16.106182740323099</v>
      </c>
      <c r="D6085" s="5">
        <v>20.378343214910402</v>
      </c>
      <c r="E6085" s="5">
        <v>8.4499999999999993</v>
      </c>
      <c r="F6085" s="5">
        <v>244.72399989796401</v>
      </c>
      <c r="G6085">
        <f t="shared" si="380"/>
        <v>6.7978888860545553E-2</v>
      </c>
      <c r="H6085" s="5">
        <v>0.8</v>
      </c>
      <c r="I6085" s="14">
        <v>13</v>
      </c>
      <c r="J6085" s="5">
        <v>0.05</v>
      </c>
      <c r="K6085" s="5">
        <v>0</v>
      </c>
      <c r="L6085" s="6">
        <f t="shared" si="382"/>
        <v>0.38131923173569493</v>
      </c>
      <c r="M6085" s="7">
        <f t="shared" si="381"/>
        <v>0</v>
      </c>
      <c r="N6085" s="8">
        <f t="shared" si="383"/>
        <v>0</v>
      </c>
    </row>
    <row r="6086" spans="1:14" x14ac:dyDescent="0.25">
      <c r="A6086" s="5">
        <v>6083</v>
      </c>
      <c r="B6086" s="5">
        <v>2436.10090584316</v>
      </c>
      <c r="C6086" s="5">
        <v>20.2470337290647</v>
      </c>
      <c r="D6086" s="5">
        <v>23.154075382815499</v>
      </c>
      <c r="E6086" s="5">
        <v>9.1999999999999993</v>
      </c>
      <c r="F6086" s="5">
        <v>936.57387552289094</v>
      </c>
      <c r="G6086">
        <f t="shared" si="380"/>
        <v>0.26015940986746972</v>
      </c>
      <c r="H6086" s="5">
        <v>0.8</v>
      </c>
      <c r="I6086" s="14">
        <v>13</v>
      </c>
      <c r="J6086" s="5">
        <v>0.05</v>
      </c>
      <c r="K6086" s="5">
        <v>200</v>
      </c>
      <c r="L6086" s="6">
        <f t="shared" si="382"/>
        <v>0.64014791562616957</v>
      </c>
      <c r="M6086" s="7">
        <f t="shared" si="381"/>
        <v>2436.1009058431696</v>
      </c>
      <c r="N6086" s="8">
        <f t="shared" si="383"/>
        <v>0.52021542971673695</v>
      </c>
    </row>
    <row r="6087" spans="1:14" x14ac:dyDescent="0.25">
      <c r="A6087" s="5">
        <v>6084</v>
      </c>
      <c r="B6087" s="5">
        <v>0</v>
      </c>
      <c r="C6087" s="5">
        <v>20.690328593675201</v>
      </c>
      <c r="D6087" s="5">
        <v>42.881708046144603</v>
      </c>
      <c r="E6087" s="5">
        <v>10.199999999999999</v>
      </c>
      <c r="F6087" s="5">
        <v>714.61719495181399</v>
      </c>
      <c r="G6087">
        <f t="shared" si="380"/>
        <v>0.19850477637550387</v>
      </c>
      <c r="H6087" s="5">
        <v>0.8</v>
      </c>
      <c r="I6087" s="14">
        <v>13</v>
      </c>
      <c r="J6087" s="5">
        <v>0.05</v>
      </c>
      <c r="K6087" s="5">
        <v>0</v>
      </c>
      <c r="L6087" s="6">
        <f t="shared" si="382"/>
        <v>0.60146486482506945</v>
      </c>
      <c r="M6087" s="7">
        <f t="shared" si="381"/>
        <v>0</v>
      </c>
      <c r="N6087" s="8">
        <f t="shared" si="383"/>
        <v>0</v>
      </c>
    </row>
    <row r="6088" spans="1:14" x14ac:dyDescent="0.25">
      <c r="A6088" s="5">
        <v>6085</v>
      </c>
      <c r="B6088" s="5">
        <v>3218.1789017512401</v>
      </c>
      <c r="C6088" s="5">
        <v>22.834480999330399</v>
      </c>
      <c r="D6088" s="5">
        <v>26.674789951300902</v>
      </c>
      <c r="E6088" s="5">
        <v>11.05</v>
      </c>
      <c r="F6088" s="5">
        <v>1184.84246972402</v>
      </c>
      <c r="G6088">
        <f t="shared" si="380"/>
        <v>0.32912290825667223</v>
      </c>
      <c r="H6088" s="5">
        <v>0.8</v>
      </c>
      <c r="I6088" s="14">
        <v>13</v>
      </c>
      <c r="J6088" s="5">
        <v>0.05</v>
      </c>
      <c r="K6088" s="5">
        <v>200</v>
      </c>
      <c r="L6088" s="6">
        <f t="shared" si="382"/>
        <v>0.66484114412588602</v>
      </c>
      <c r="M6088" s="7">
        <f t="shared" si="381"/>
        <v>3218.1789017512815</v>
      </c>
      <c r="N6088" s="8">
        <f t="shared" si="383"/>
        <v>0.54322477185160722</v>
      </c>
    </row>
    <row r="6089" spans="1:14" x14ac:dyDescent="0.25">
      <c r="A6089" s="5">
        <v>6086</v>
      </c>
      <c r="B6089" s="5">
        <v>2921.3767470417602</v>
      </c>
      <c r="C6089" s="5">
        <v>26.664377491261899</v>
      </c>
      <c r="D6089" s="5">
        <v>30.150507261001501</v>
      </c>
      <c r="E6089" s="5">
        <v>11.95</v>
      </c>
      <c r="F6089" s="5">
        <v>1158.8660629922399</v>
      </c>
      <c r="G6089">
        <f t="shared" si="380"/>
        <v>0.32190723972006663</v>
      </c>
      <c r="H6089" s="5">
        <v>0.8</v>
      </c>
      <c r="I6089" s="14">
        <v>13</v>
      </c>
      <c r="J6089" s="5">
        <v>0.05</v>
      </c>
      <c r="K6089" s="5">
        <v>200</v>
      </c>
      <c r="L6089" s="6">
        <f t="shared" si="382"/>
        <v>0.62559455396004193</v>
      </c>
      <c r="M6089" s="7">
        <f t="shared" si="381"/>
        <v>2921.376747041787</v>
      </c>
      <c r="N6089" s="8">
        <f t="shared" si="383"/>
        <v>0.50417849656353819</v>
      </c>
    </row>
    <row r="6090" spans="1:14" x14ac:dyDescent="0.25">
      <c r="A6090" s="5">
        <v>6087</v>
      </c>
      <c r="B6090" s="5">
        <v>0</v>
      </c>
      <c r="C6090" s="5">
        <v>27.531702267176801</v>
      </c>
      <c r="D6090" s="5">
        <v>48.235898457112697</v>
      </c>
      <c r="E6090" s="5">
        <v>12.4</v>
      </c>
      <c r="F6090" s="5">
        <v>786.74500637138703</v>
      </c>
      <c r="G6090">
        <f t="shared" si="380"/>
        <v>0.21854027954760752</v>
      </c>
      <c r="H6090" s="5">
        <v>0.8</v>
      </c>
      <c r="I6090" s="14">
        <v>13</v>
      </c>
      <c r="J6090" s="5">
        <v>0.05</v>
      </c>
      <c r="K6090" s="5">
        <v>0</v>
      </c>
      <c r="L6090" s="6">
        <f t="shared" si="382"/>
        <v>0.53541547968376824</v>
      </c>
      <c r="M6090" s="7">
        <f t="shared" si="381"/>
        <v>0</v>
      </c>
      <c r="N6090" s="8">
        <f t="shared" si="383"/>
        <v>0</v>
      </c>
    </row>
    <row r="6091" spans="1:14" x14ac:dyDescent="0.25">
      <c r="A6091" s="5">
        <v>6088</v>
      </c>
      <c r="B6091" s="5">
        <v>5062.5723294236504</v>
      </c>
      <c r="C6091" s="5">
        <v>31.3872498912753</v>
      </c>
      <c r="D6091" s="5">
        <v>37.428505654310598</v>
      </c>
      <c r="E6091" s="5">
        <v>12.9</v>
      </c>
      <c r="F6091" s="5">
        <v>1814.25852471077</v>
      </c>
      <c r="G6091">
        <f t="shared" si="380"/>
        <v>0.5039607013085472</v>
      </c>
      <c r="H6091" s="5">
        <v>0.8</v>
      </c>
      <c r="I6091" s="14">
        <v>13</v>
      </c>
      <c r="J6091" s="5">
        <v>0.05</v>
      </c>
      <c r="K6091" s="5">
        <v>200</v>
      </c>
      <c r="L6091" s="6">
        <f t="shared" si="382"/>
        <v>0.6581110875361319</v>
      </c>
      <c r="M6091" s="7">
        <f t="shared" si="381"/>
        <v>5062.5723294235804</v>
      </c>
      <c r="N6091" s="8">
        <f t="shared" si="383"/>
        <v>0.55808720314010196</v>
      </c>
    </row>
    <row r="6092" spans="1:14" x14ac:dyDescent="0.25">
      <c r="A6092" s="5">
        <v>6089</v>
      </c>
      <c r="B6092" s="5">
        <v>2413.6489509245098</v>
      </c>
      <c r="C6092" s="5">
        <v>33.069821672376499</v>
      </c>
      <c r="D6092" s="5">
        <v>35.950071017155203</v>
      </c>
      <c r="E6092" s="5">
        <v>13.45</v>
      </c>
      <c r="F6092" s="5">
        <v>1217.82280226904</v>
      </c>
      <c r="G6092">
        <f t="shared" si="380"/>
        <v>0.3382841117414</v>
      </c>
      <c r="H6092" s="5">
        <v>0.8</v>
      </c>
      <c r="I6092" s="14">
        <v>13</v>
      </c>
      <c r="J6092" s="5">
        <v>0.05</v>
      </c>
      <c r="K6092" s="5">
        <v>200</v>
      </c>
      <c r="L6092" s="6">
        <f t="shared" si="382"/>
        <v>0.57475823959768169</v>
      </c>
      <c r="M6092" s="7">
        <f t="shared" si="381"/>
        <v>2413.6489509245544</v>
      </c>
      <c r="N6092" s="8">
        <f t="shared" si="383"/>
        <v>0.39638754443244451</v>
      </c>
    </row>
    <row r="6093" spans="1:14" x14ac:dyDescent="0.25">
      <c r="A6093" s="5">
        <v>6090</v>
      </c>
      <c r="B6093" s="5">
        <v>0</v>
      </c>
      <c r="C6093" s="5">
        <v>33.137546248581302</v>
      </c>
      <c r="D6093" s="5">
        <v>24.2851409521971</v>
      </c>
      <c r="E6093" s="5">
        <v>13.25</v>
      </c>
      <c r="F6093" s="5">
        <v>225.654597308512</v>
      </c>
      <c r="G6093">
        <f t="shared" si="380"/>
        <v>6.2681832585697775E-2</v>
      </c>
      <c r="H6093" s="5">
        <v>0.8</v>
      </c>
      <c r="I6093" s="14">
        <v>13</v>
      </c>
      <c r="J6093" s="5">
        <v>0.05</v>
      </c>
      <c r="K6093" s="5">
        <v>0</v>
      </c>
      <c r="L6093" s="6">
        <f t="shared" si="382"/>
        <v>-0.43336209063441655</v>
      </c>
      <c r="M6093" s="7">
        <f t="shared" si="381"/>
        <v>0</v>
      </c>
      <c r="N6093" s="8">
        <f t="shared" si="383"/>
        <v>0</v>
      </c>
    </row>
    <row r="6094" spans="1:14" x14ac:dyDescent="0.25">
      <c r="A6094" s="5">
        <v>6091</v>
      </c>
      <c r="B6094" s="5">
        <v>0</v>
      </c>
      <c r="C6094" s="5">
        <v>30.810937260563399</v>
      </c>
      <c r="D6094" s="5">
        <v>14.060242035721201</v>
      </c>
      <c r="E6094" s="5">
        <v>12.45</v>
      </c>
      <c r="F6094" s="5">
        <v>31.782337649086202</v>
      </c>
      <c r="G6094">
        <f t="shared" si="380"/>
        <v>8.8284271247461663E-3</v>
      </c>
      <c r="H6094" s="5">
        <v>0.8</v>
      </c>
      <c r="I6094" s="14">
        <v>13</v>
      </c>
      <c r="J6094" s="5">
        <v>0.05</v>
      </c>
      <c r="K6094" s="5">
        <v>0</v>
      </c>
      <c r="L6094" s="6">
        <f t="shared" si="382"/>
        <v>-7.2405786150513407</v>
      </c>
      <c r="M6094" s="7">
        <f t="shared" si="381"/>
        <v>0</v>
      </c>
      <c r="N6094" s="8">
        <f t="shared" si="383"/>
        <v>0</v>
      </c>
    </row>
    <row r="6095" spans="1:14" x14ac:dyDescent="0.25">
      <c r="A6095" s="5">
        <v>6092</v>
      </c>
      <c r="B6095" s="5">
        <v>0</v>
      </c>
      <c r="C6095" s="5">
        <v>27.006367018375901</v>
      </c>
      <c r="D6095" s="5">
        <v>11.65</v>
      </c>
      <c r="E6095" s="5">
        <v>11.65</v>
      </c>
      <c r="F6095" s="5">
        <v>0</v>
      </c>
      <c r="G6095">
        <f t="shared" si="380"/>
        <v>0</v>
      </c>
      <c r="H6095" s="5">
        <v>0.8</v>
      </c>
      <c r="I6095" s="14">
        <v>13</v>
      </c>
      <c r="J6095" s="5">
        <v>0.05</v>
      </c>
      <c r="K6095" s="5">
        <v>0</v>
      </c>
      <c r="L6095" s="6">
        <f t="shared" si="382"/>
        <v>-2114236715.5903988</v>
      </c>
      <c r="M6095" s="7">
        <f t="shared" si="381"/>
        <v>0</v>
      </c>
      <c r="N6095" s="8">
        <f t="shared" si="383"/>
        <v>0</v>
      </c>
    </row>
    <row r="6096" spans="1:14" x14ac:dyDescent="0.25">
      <c r="A6096" s="5">
        <v>6093</v>
      </c>
      <c r="B6096" s="5">
        <v>0</v>
      </c>
      <c r="C6096" s="5">
        <v>24.179287522214999</v>
      </c>
      <c r="D6096" s="5">
        <v>10.95</v>
      </c>
      <c r="E6096" s="5">
        <v>10.95</v>
      </c>
      <c r="F6096" s="5">
        <v>0</v>
      </c>
      <c r="G6096">
        <f t="shared" si="380"/>
        <v>0</v>
      </c>
      <c r="H6096" s="5">
        <v>0.8</v>
      </c>
      <c r="I6096" s="14">
        <v>13</v>
      </c>
      <c r="J6096" s="5">
        <v>0.05</v>
      </c>
      <c r="K6096" s="5">
        <v>0</v>
      </c>
      <c r="L6096" s="6">
        <f t="shared" si="382"/>
        <v>-1807314401.2606668</v>
      </c>
      <c r="M6096" s="7">
        <f t="shared" si="381"/>
        <v>0</v>
      </c>
      <c r="N6096" s="8">
        <f t="shared" si="383"/>
        <v>0</v>
      </c>
    </row>
    <row r="6097" spans="1:14" x14ac:dyDescent="0.25">
      <c r="A6097" s="5">
        <v>6094</v>
      </c>
      <c r="B6097" s="5">
        <v>0</v>
      </c>
      <c r="C6097" s="5">
        <v>22.011807973104698</v>
      </c>
      <c r="D6097" s="5">
        <v>10.1999999999999</v>
      </c>
      <c r="E6097" s="5">
        <v>10.199999999999999</v>
      </c>
      <c r="F6097" s="5">
        <v>0</v>
      </c>
      <c r="G6097">
        <f t="shared" si="380"/>
        <v>0</v>
      </c>
      <c r="H6097" s="5">
        <v>0.8</v>
      </c>
      <c r="I6097" s="14">
        <v>13</v>
      </c>
      <c r="J6097" s="5">
        <v>0.05</v>
      </c>
      <c r="K6097" s="5">
        <v>0</v>
      </c>
      <c r="L6097" s="6">
        <f t="shared" si="382"/>
        <v>-1605294439.5003607</v>
      </c>
      <c r="M6097" s="7">
        <f t="shared" si="381"/>
        <v>0</v>
      </c>
      <c r="N6097" s="8">
        <f t="shared" si="383"/>
        <v>0</v>
      </c>
    </row>
    <row r="6098" spans="1:14" x14ac:dyDescent="0.25">
      <c r="A6098" s="5">
        <v>6095</v>
      </c>
      <c r="B6098" s="5">
        <v>0</v>
      </c>
      <c r="C6098" s="5">
        <v>21.1086532183649</v>
      </c>
      <c r="D6098" s="5">
        <v>9.4499999999999993</v>
      </c>
      <c r="E6098" s="5">
        <v>9.4499999999999993</v>
      </c>
      <c r="F6098" s="5">
        <v>0</v>
      </c>
      <c r="G6098">
        <f t="shared" si="380"/>
        <v>0</v>
      </c>
      <c r="H6098" s="5">
        <v>0.8</v>
      </c>
      <c r="I6098" s="14">
        <v>13</v>
      </c>
      <c r="J6098" s="5">
        <v>0.05</v>
      </c>
      <c r="K6098" s="5">
        <v>0</v>
      </c>
      <c r="L6098" s="6">
        <f t="shared" si="382"/>
        <v>-1583587015.0204823</v>
      </c>
      <c r="M6098" s="7">
        <f t="shared" si="381"/>
        <v>0</v>
      </c>
      <c r="N6098" s="8">
        <f t="shared" si="383"/>
        <v>0</v>
      </c>
    </row>
    <row r="6099" spans="1:14" x14ac:dyDescent="0.25">
      <c r="A6099" s="5">
        <v>6096</v>
      </c>
      <c r="B6099" s="5">
        <v>0</v>
      </c>
      <c r="C6099" s="5">
        <v>21.100732914762599</v>
      </c>
      <c r="D6099" s="5">
        <v>8.75</v>
      </c>
      <c r="E6099" s="5">
        <v>8.75</v>
      </c>
      <c r="F6099" s="5">
        <v>0</v>
      </c>
      <c r="G6099">
        <f t="shared" si="380"/>
        <v>0</v>
      </c>
      <c r="H6099" s="5">
        <v>0.8</v>
      </c>
      <c r="I6099" s="14">
        <v>13</v>
      </c>
      <c r="J6099" s="5">
        <v>0.05</v>
      </c>
      <c r="K6099" s="5">
        <v>0</v>
      </c>
      <c r="L6099" s="6">
        <f t="shared" si="382"/>
        <v>-1681865579.8850379</v>
      </c>
      <c r="M6099" s="7">
        <f t="shared" si="381"/>
        <v>0</v>
      </c>
      <c r="N6099" s="8">
        <f t="shared" si="383"/>
        <v>0</v>
      </c>
    </row>
    <row r="6100" spans="1:14" x14ac:dyDescent="0.25">
      <c r="A6100" s="5">
        <v>6097</v>
      </c>
      <c r="B6100" s="5">
        <v>0</v>
      </c>
      <c r="C6100" s="5">
        <v>21.092869194416501</v>
      </c>
      <c r="D6100" s="5">
        <v>8.0499999999999901</v>
      </c>
      <c r="E6100" s="5">
        <v>8.0500000000000007</v>
      </c>
      <c r="F6100" s="5">
        <v>0</v>
      </c>
      <c r="G6100">
        <f t="shared" si="380"/>
        <v>0</v>
      </c>
      <c r="H6100" s="5">
        <v>0.8</v>
      </c>
      <c r="I6100" s="14">
        <v>13</v>
      </c>
      <c r="J6100" s="5">
        <v>0.05</v>
      </c>
      <c r="K6100" s="5">
        <v>0</v>
      </c>
      <c r="L6100" s="6">
        <f t="shared" si="382"/>
        <v>-1780631212.8854747</v>
      </c>
      <c r="M6100" s="7">
        <f t="shared" si="381"/>
        <v>0</v>
      </c>
      <c r="N6100" s="8">
        <f t="shared" si="383"/>
        <v>0</v>
      </c>
    </row>
    <row r="6101" spans="1:14" x14ac:dyDescent="0.25">
      <c r="A6101" s="5">
        <v>6098</v>
      </c>
      <c r="B6101" s="5">
        <v>0</v>
      </c>
      <c r="C6101" s="5">
        <v>21.0850616530916</v>
      </c>
      <c r="D6101" s="5">
        <v>7.3</v>
      </c>
      <c r="E6101" s="5">
        <v>7.3</v>
      </c>
      <c r="F6101" s="5">
        <v>0</v>
      </c>
      <c r="G6101">
        <f t="shared" si="380"/>
        <v>0</v>
      </c>
      <c r="H6101" s="5">
        <v>0.8</v>
      </c>
      <c r="I6101" s="14">
        <v>13</v>
      </c>
      <c r="J6101" s="5">
        <v>0.05</v>
      </c>
      <c r="K6101" s="5">
        <v>0</v>
      </c>
      <c r="L6101" s="6">
        <f t="shared" si="382"/>
        <v>-1887071976.4916763</v>
      </c>
      <c r="M6101" s="7">
        <f t="shared" si="381"/>
        <v>0</v>
      </c>
      <c r="N6101" s="8">
        <f t="shared" si="383"/>
        <v>0</v>
      </c>
    </row>
    <row r="6102" spans="1:14" x14ac:dyDescent="0.25">
      <c r="A6102" s="5">
        <v>6099</v>
      </c>
      <c r="B6102" s="5">
        <v>0</v>
      </c>
      <c r="C6102" s="5">
        <v>21.0773098894405</v>
      </c>
      <c r="D6102" s="5">
        <v>6.5</v>
      </c>
      <c r="E6102" s="5">
        <v>6.5</v>
      </c>
      <c r="F6102" s="5">
        <v>0</v>
      </c>
      <c r="G6102">
        <f t="shared" si="380"/>
        <v>0</v>
      </c>
      <c r="H6102" s="5">
        <v>0.8</v>
      </c>
      <c r="I6102" s="14">
        <v>13</v>
      </c>
      <c r="J6102" s="5">
        <v>0.05</v>
      </c>
      <c r="K6102" s="5">
        <v>0</v>
      </c>
      <c r="L6102" s="6">
        <f t="shared" si="382"/>
        <v>-2001299266.6336548</v>
      </c>
      <c r="M6102" s="7">
        <f t="shared" si="381"/>
        <v>0</v>
      </c>
      <c r="N6102" s="8">
        <f t="shared" si="383"/>
        <v>0</v>
      </c>
    </row>
    <row r="6103" spans="1:14" x14ac:dyDescent="0.25">
      <c r="A6103" s="5">
        <v>6100</v>
      </c>
      <c r="B6103" s="5">
        <v>0</v>
      </c>
      <c r="C6103" s="5">
        <v>21.069613504983401</v>
      </c>
      <c r="D6103" s="5">
        <v>5.7</v>
      </c>
      <c r="E6103" s="5">
        <v>5.7</v>
      </c>
      <c r="F6103" s="5">
        <v>0</v>
      </c>
      <c r="G6103">
        <f t="shared" si="380"/>
        <v>0</v>
      </c>
      <c r="H6103" s="5">
        <v>0.8</v>
      </c>
      <c r="I6103" s="14">
        <v>13</v>
      </c>
      <c r="J6103" s="5">
        <v>0.05</v>
      </c>
      <c r="K6103" s="5">
        <v>0</v>
      </c>
      <c r="L6103" s="6">
        <f t="shared" si="382"/>
        <v>-2116162264.4941266</v>
      </c>
      <c r="M6103" s="7">
        <f t="shared" si="381"/>
        <v>0</v>
      </c>
      <c r="N6103" s="8">
        <f t="shared" si="383"/>
        <v>0</v>
      </c>
    </row>
    <row r="6104" spans="1:14" x14ac:dyDescent="0.25">
      <c r="A6104" s="5">
        <v>6101</v>
      </c>
      <c r="B6104" s="5">
        <v>0</v>
      </c>
      <c r="C6104" s="5">
        <v>21.061972104087001</v>
      </c>
      <c r="D6104" s="5">
        <v>4.9000000000000004</v>
      </c>
      <c r="E6104" s="5">
        <v>4.9000000000000004</v>
      </c>
      <c r="F6104" s="5">
        <v>0</v>
      </c>
      <c r="G6104">
        <f t="shared" si="380"/>
        <v>0</v>
      </c>
      <c r="H6104" s="5">
        <v>0.8</v>
      </c>
      <c r="I6104" s="14">
        <v>13</v>
      </c>
      <c r="J6104" s="5">
        <v>0.05</v>
      </c>
      <c r="K6104" s="5">
        <v>0</v>
      </c>
      <c r="L6104" s="6">
        <f t="shared" si="382"/>
        <v>-2231661043.8779535</v>
      </c>
      <c r="M6104" s="7">
        <f t="shared" si="381"/>
        <v>0</v>
      </c>
      <c r="N6104" s="8">
        <f t="shared" si="383"/>
        <v>0</v>
      </c>
    </row>
    <row r="6105" spans="1:14" x14ac:dyDescent="0.25">
      <c r="A6105" s="5">
        <v>6102</v>
      </c>
      <c r="B6105" s="5">
        <v>0</v>
      </c>
      <c r="C6105" s="5">
        <v>21.054385293944499</v>
      </c>
      <c r="D6105" s="5">
        <v>4.1500000000000004</v>
      </c>
      <c r="E6105" s="5">
        <v>4.1500000000000004</v>
      </c>
      <c r="F6105" s="5">
        <v>0</v>
      </c>
      <c r="G6105">
        <f t="shared" si="380"/>
        <v>0</v>
      </c>
      <c r="H6105" s="5">
        <v>0.8</v>
      </c>
      <c r="I6105" s="14">
        <v>13</v>
      </c>
      <c r="J6105" s="5">
        <v>0.05</v>
      </c>
      <c r="K6105" s="5">
        <v>0</v>
      </c>
      <c r="L6105" s="6">
        <f t="shared" si="382"/>
        <v>-2340449208.4958487</v>
      </c>
      <c r="M6105" s="7">
        <f t="shared" si="381"/>
        <v>0</v>
      </c>
      <c r="N6105" s="8">
        <f t="shared" si="383"/>
        <v>0</v>
      </c>
    </row>
    <row r="6106" spans="1:14" x14ac:dyDescent="0.25">
      <c r="A6106" s="5">
        <v>6103</v>
      </c>
      <c r="B6106" s="5">
        <v>0</v>
      </c>
      <c r="C6106" s="5">
        <v>21.0468526845554</v>
      </c>
      <c r="D6106" s="5">
        <v>9.5993177610377192</v>
      </c>
      <c r="E6106" s="5">
        <v>4.5</v>
      </c>
      <c r="F6106" s="5">
        <v>126.59360877711499</v>
      </c>
      <c r="G6106">
        <f t="shared" si="380"/>
        <v>3.5164891326976387E-2</v>
      </c>
      <c r="H6106" s="5">
        <v>0.8</v>
      </c>
      <c r="I6106" s="14">
        <v>13</v>
      </c>
      <c r="J6106" s="5">
        <v>0.05</v>
      </c>
      <c r="K6106" s="5">
        <v>0</v>
      </c>
      <c r="L6106" s="6">
        <f t="shared" si="382"/>
        <v>-1.0073503363786349</v>
      </c>
      <c r="M6106" s="7">
        <f t="shared" si="381"/>
        <v>0</v>
      </c>
      <c r="N6106" s="8">
        <f t="shared" si="383"/>
        <v>0</v>
      </c>
    </row>
    <row r="6107" spans="1:14" x14ac:dyDescent="0.25">
      <c r="A6107" s="5">
        <v>6104</v>
      </c>
      <c r="B6107" s="5">
        <v>0</v>
      </c>
      <c r="C6107" s="5">
        <v>19.654303472878698</v>
      </c>
      <c r="D6107" s="5">
        <v>29.4140614395535</v>
      </c>
      <c r="E6107" s="5">
        <v>6.2</v>
      </c>
      <c r="F6107" s="5">
        <v>737.94356943435503</v>
      </c>
      <c r="G6107">
        <f t="shared" si="380"/>
        <v>0.2049843248428764</v>
      </c>
      <c r="H6107" s="5">
        <v>0.8</v>
      </c>
      <c r="I6107" s="14">
        <v>13</v>
      </c>
      <c r="J6107" s="5">
        <v>0.05</v>
      </c>
      <c r="K6107" s="5">
        <v>0</v>
      </c>
      <c r="L6107" s="6">
        <f t="shared" si="382"/>
        <v>0.55071690188923761</v>
      </c>
      <c r="M6107" s="7">
        <f t="shared" si="381"/>
        <v>0</v>
      </c>
      <c r="N6107" s="8">
        <f t="shared" si="383"/>
        <v>0</v>
      </c>
    </row>
    <row r="6108" spans="1:14" x14ac:dyDescent="0.25">
      <c r="A6108" s="5">
        <v>6105</v>
      </c>
      <c r="B6108" s="5">
        <v>4112.9793402590303</v>
      </c>
      <c r="C6108" s="5">
        <v>23.995106214195999</v>
      </c>
      <c r="D6108" s="5">
        <v>28.903196119039698</v>
      </c>
      <c r="E6108" s="5">
        <v>8.4499999999999993</v>
      </c>
      <c r="F6108" s="5">
        <v>1582.20255273151</v>
      </c>
      <c r="G6108">
        <f t="shared" si="380"/>
        <v>0.43950070909208611</v>
      </c>
      <c r="H6108" s="5">
        <v>0.8</v>
      </c>
      <c r="I6108" s="14">
        <v>13</v>
      </c>
      <c r="J6108" s="5">
        <v>0.05</v>
      </c>
      <c r="K6108" s="5">
        <v>200</v>
      </c>
      <c r="L6108" s="6">
        <f t="shared" si="382"/>
        <v>0.66463876147728185</v>
      </c>
      <c r="M6108" s="7">
        <f t="shared" si="381"/>
        <v>4112.9793402590203</v>
      </c>
      <c r="N6108" s="8">
        <f t="shared" si="383"/>
        <v>0.51990553711324028</v>
      </c>
    </row>
    <row r="6109" spans="1:14" x14ac:dyDescent="0.25">
      <c r="A6109" s="5">
        <v>6106</v>
      </c>
      <c r="B6109" s="5">
        <v>5727.0939340577497</v>
      </c>
      <c r="C6109" s="5">
        <v>30.2922265757406</v>
      </c>
      <c r="D6109" s="5">
        <v>37.126467547169902</v>
      </c>
      <c r="E6109" s="5">
        <v>10.65</v>
      </c>
      <c r="F6109" s="5">
        <v>1989.2494113447001</v>
      </c>
      <c r="G6109">
        <f t="shared" si="380"/>
        <v>0.55256928092908331</v>
      </c>
      <c r="H6109" s="5">
        <v>0.8</v>
      </c>
      <c r="I6109" s="14">
        <v>13</v>
      </c>
      <c r="J6109" s="5">
        <v>0.05</v>
      </c>
      <c r="K6109" s="5">
        <v>200</v>
      </c>
      <c r="L6109" s="6">
        <f t="shared" si="382"/>
        <v>0.66193797663219811</v>
      </c>
      <c r="M6109" s="7">
        <f t="shared" si="381"/>
        <v>5727.0939340577561</v>
      </c>
      <c r="N6109" s="8">
        <f t="shared" si="383"/>
        <v>0.57580451210473649</v>
      </c>
    </row>
    <row r="6110" spans="1:14" x14ac:dyDescent="0.25">
      <c r="A6110" s="5">
        <v>6107</v>
      </c>
      <c r="B6110" s="5">
        <v>7688.5693177003404</v>
      </c>
      <c r="C6110" s="5">
        <v>36.392161473373797</v>
      </c>
      <c r="D6110" s="5">
        <v>45.567065193779897</v>
      </c>
      <c r="E6110" s="5">
        <v>12.5</v>
      </c>
      <c r="F6110" s="5">
        <v>2526.3434948010499</v>
      </c>
      <c r="G6110">
        <f t="shared" si="380"/>
        <v>0.70176208188918054</v>
      </c>
      <c r="H6110" s="5">
        <v>0.8</v>
      </c>
      <c r="I6110" s="14">
        <v>13</v>
      </c>
      <c r="J6110" s="5">
        <v>0.05</v>
      </c>
      <c r="K6110" s="5">
        <v>200</v>
      </c>
      <c r="L6110" s="6">
        <f t="shared" si="382"/>
        <v>0.66575860771433581</v>
      </c>
      <c r="M6110" s="7">
        <f t="shared" si="381"/>
        <v>7688.5693177003122</v>
      </c>
      <c r="N6110" s="8">
        <f t="shared" si="383"/>
        <v>0.60867172917841728</v>
      </c>
    </row>
    <row r="6111" spans="1:14" x14ac:dyDescent="0.25">
      <c r="A6111" s="5">
        <v>6108</v>
      </c>
      <c r="B6111" s="5">
        <v>10401.3092490493</v>
      </c>
      <c r="C6111" s="5">
        <v>41.968672042803099</v>
      </c>
      <c r="D6111" s="5">
        <v>54.380735585821398</v>
      </c>
      <c r="E6111" s="5">
        <v>14.3</v>
      </c>
      <c r="F6111" s="5">
        <v>3236.7613155242502</v>
      </c>
      <c r="G6111">
        <f t="shared" si="380"/>
        <v>0.89910036542340288</v>
      </c>
      <c r="H6111" s="5">
        <v>0.8</v>
      </c>
      <c r="I6111" s="14">
        <v>13</v>
      </c>
      <c r="J6111" s="5">
        <v>0.05</v>
      </c>
      <c r="K6111" s="5">
        <v>200</v>
      </c>
      <c r="L6111" s="6">
        <f t="shared" si="382"/>
        <v>0.67704669316640786</v>
      </c>
      <c r="M6111" s="7">
        <f t="shared" si="381"/>
        <v>10401.309249049336</v>
      </c>
      <c r="N6111" s="8">
        <f t="shared" si="383"/>
        <v>0.64269856407643555</v>
      </c>
    </row>
    <row r="6112" spans="1:14" x14ac:dyDescent="0.25">
      <c r="A6112" s="5">
        <v>6109</v>
      </c>
      <c r="B6112" s="5">
        <v>9545.2720790875501</v>
      </c>
      <c r="C6112" s="5">
        <v>48.2357693024029</v>
      </c>
      <c r="D6112" s="5">
        <v>59.626308776254398</v>
      </c>
      <c r="E6112" s="5">
        <v>15.8</v>
      </c>
      <c r="F6112" s="5">
        <v>3113.11967536978</v>
      </c>
      <c r="G6112">
        <f t="shared" si="380"/>
        <v>0.86475546538049441</v>
      </c>
      <c r="H6112" s="5">
        <v>0.8</v>
      </c>
      <c r="I6112" s="14">
        <v>13</v>
      </c>
      <c r="J6112" s="5">
        <v>0.05</v>
      </c>
      <c r="K6112" s="5">
        <v>200</v>
      </c>
      <c r="L6112" s="6">
        <f t="shared" si="382"/>
        <v>0.64765476214093698</v>
      </c>
      <c r="M6112" s="7">
        <f t="shared" si="381"/>
        <v>9545.2720790875555</v>
      </c>
      <c r="N6112" s="8">
        <f t="shared" si="383"/>
        <v>0.61322872707404918</v>
      </c>
    </row>
    <row r="6113" spans="1:14" x14ac:dyDescent="0.25">
      <c r="A6113" s="5">
        <v>6110</v>
      </c>
      <c r="B6113" s="5">
        <v>8158.6114836290399</v>
      </c>
      <c r="C6113" s="5">
        <v>56.4569675813432</v>
      </c>
      <c r="D6113" s="5">
        <v>66.192780807630896</v>
      </c>
      <c r="E6113" s="5">
        <v>16.75</v>
      </c>
      <c r="F6113" s="5">
        <v>2930.6061373489401</v>
      </c>
      <c r="G6113">
        <f t="shared" si="380"/>
        <v>0.8140572603747056</v>
      </c>
      <c r="H6113" s="5">
        <v>0.8</v>
      </c>
      <c r="I6113" s="14">
        <v>13</v>
      </c>
      <c r="J6113" s="5">
        <v>0.05</v>
      </c>
      <c r="K6113" s="5">
        <v>200</v>
      </c>
      <c r="L6113" s="6">
        <f t="shared" si="382"/>
        <v>0.59696256870576481</v>
      </c>
      <c r="M6113" s="7">
        <f t="shared" si="381"/>
        <v>8158.6114836290908</v>
      </c>
      <c r="N6113" s="8">
        <f t="shared" si="383"/>
        <v>0.55678662372085386</v>
      </c>
    </row>
    <row r="6114" spans="1:14" x14ac:dyDescent="0.25">
      <c r="A6114" s="5">
        <v>6111</v>
      </c>
      <c r="B6114" s="5">
        <v>7285.71507464557</v>
      </c>
      <c r="C6114" s="5">
        <v>62.800366121125997</v>
      </c>
      <c r="D6114" s="5">
        <v>71.494536854593306</v>
      </c>
      <c r="E6114" s="5">
        <v>17.350000000000001</v>
      </c>
      <c r="F6114" s="5">
        <v>2869.0194483355199</v>
      </c>
      <c r="G6114">
        <f t="shared" si="380"/>
        <v>0.79694984675986669</v>
      </c>
      <c r="H6114" s="5">
        <v>0.8</v>
      </c>
      <c r="I6114" s="14">
        <v>13</v>
      </c>
      <c r="J6114" s="5">
        <v>0.05</v>
      </c>
      <c r="K6114" s="5">
        <v>200</v>
      </c>
      <c r="L6114" s="6">
        <f t="shared" si="382"/>
        <v>0.55805617177660682</v>
      </c>
      <c r="M6114" s="7">
        <f t="shared" si="381"/>
        <v>7285.7150746456064</v>
      </c>
      <c r="N6114" s="8">
        <f t="shared" si="383"/>
        <v>0.50788885928385608</v>
      </c>
    </row>
    <row r="6115" spans="1:14" x14ac:dyDescent="0.25">
      <c r="A6115" s="5">
        <v>6112</v>
      </c>
      <c r="B6115" s="5">
        <v>3519.9030490373898</v>
      </c>
      <c r="C6115" s="5">
        <v>67.308360674803794</v>
      </c>
      <c r="D6115" s="5">
        <v>71.508722308499998</v>
      </c>
      <c r="E6115" s="5">
        <v>17.55</v>
      </c>
      <c r="F6115" s="5">
        <v>2080.2403694751602</v>
      </c>
      <c r="G6115">
        <f t="shared" si="380"/>
        <v>0.5778445470764334</v>
      </c>
      <c r="H6115" s="5">
        <v>0.8</v>
      </c>
      <c r="I6115" s="14">
        <v>13</v>
      </c>
      <c r="J6115" s="5">
        <v>0.05</v>
      </c>
      <c r="K6115" s="5">
        <v>200</v>
      </c>
      <c r="L6115" s="6">
        <f t="shared" si="382"/>
        <v>0.42953636373183635</v>
      </c>
      <c r="M6115" s="7">
        <f t="shared" si="381"/>
        <v>3519.9030490374194</v>
      </c>
      <c r="N6115" s="8">
        <f t="shared" si="383"/>
        <v>0.33841310845786987</v>
      </c>
    </row>
    <row r="6116" spans="1:14" x14ac:dyDescent="0.25">
      <c r="A6116" s="5">
        <v>6113</v>
      </c>
      <c r="B6116" s="5">
        <v>0</v>
      </c>
      <c r="C6116" s="5">
        <v>68.116924876646493</v>
      </c>
      <c r="D6116" s="5">
        <v>64.097861674199805</v>
      </c>
      <c r="E6116" s="5">
        <v>17.05</v>
      </c>
      <c r="F6116" s="5">
        <v>1168.94616090668</v>
      </c>
      <c r="G6116">
        <f t="shared" si="380"/>
        <v>0.3247072669185222</v>
      </c>
      <c r="H6116" s="5">
        <v>0.8</v>
      </c>
      <c r="I6116" s="14">
        <v>13</v>
      </c>
      <c r="J6116" s="5">
        <v>0.05</v>
      </c>
      <c r="K6116" s="5">
        <v>0</v>
      </c>
      <c r="L6116" s="6">
        <f t="shared" si="382"/>
        <v>0.12053195372980202</v>
      </c>
      <c r="M6116" s="7">
        <f t="shared" si="381"/>
        <v>0</v>
      </c>
      <c r="N6116" s="8">
        <f t="shared" si="383"/>
        <v>0</v>
      </c>
    </row>
    <row r="6117" spans="1:14" x14ac:dyDescent="0.25">
      <c r="A6117" s="5">
        <v>6114</v>
      </c>
      <c r="B6117" s="5">
        <v>0</v>
      </c>
      <c r="C6117" s="5">
        <v>67.773173875773495</v>
      </c>
      <c r="D6117" s="5">
        <v>30.871916625061701</v>
      </c>
      <c r="E6117" s="5">
        <v>15.85</v>
      </c>
      <c r="F6117" s="5">
        <v>448.84072339565103</v>
      </c>
      <c r="G6117">
        <f t="shared" si="380"/>
        <v>0.12467797872101417</v>
      </c>
      <c r="H6117" s="5">
        <v>0.8</v>
      </c>
      <c r="I6117" s="14">
        <v>13</v>
      </c>
      <c r="J6117" s="5">
        <v>0.05</v>
      </c>
      <c r="K6117" s="5">
        <v>0</v>
      </c>
      <c r="L6117" s="6">
        <f t="shared" si="382"/>
        <v>-1.0042080793045334</v>
      </c>
      <c r="M6117" s="7">
        <f t="shared" si="381"/>
        <v>0</v>
      </c>
      <c r="N6117" s="8">
        <f t="shared" si="383"/>
        <v>0</v>
      </c>
    </row>
    <row r="6118" spans="1:14" x14ac:dyDescent="0.25">
      <c r="A6118" s="5">
        <v>6115</v>
      </c>
      <c r="B6118" s="5">
        <v>0</v>
      </c>
      <c r="C6118" s="5">
        <v>62.163686366445503</v>
      </c>
      <c r="D6118" s="5">
        <v>17.766900656084299</v>
      </c>
      <c r="E6118" s="5">
        <v>14.25</v>
      </c>
      <c r="F6118" s="5">
        <v>69.921142827989797</v>
      </c>
      <c r="G6118">
        <f t="shared" si="380"/>
        <v>1.9422539674441609E-2</v>
      </c>
      <c r="H6118" s="5">
        <v>0.8</v>
      </c>
      <c r="I6118" s="14">
        <v>13</v>
      </c>
      <c r="J6118" s="5">
        <v>0.05</v>
      </c>
      <c r="K6118" s="5">
        <v>0</v>
      </c>
      <c r="L6118" s="6">
        <f t="shared" si="382"/>
        <v>-9.7499418192377121</v>
      </c>
      <c r="M6118" s="7">
        <f t="shared" si="381"/>
        <v>0</v>
      </c>
      <c r="N6118" s="8">
        <f t="shared" si="383"/>
        <v>0</v>
      </c>
    </row>
    <row r="6119" spans="1:14" x14ac:dyDescent="0.25">
      <c r="A6119" s="5">
        <v>6116</v>
      </c>
      <c r="B6119" s="5">
        <v>0</v>
      </c>
      <c r="C6119" s="5">
        <v>52.762021507229299</v>
      </c>
      <c r="D6119" s="5">
        <v>13.1</v>
      </c>
      <c r="E6119" s="5">
        <v>13.1</v>
      </c>
      <c r="F6119" s="5">
        <v>0</v>
      </c>
      <c r="G6119">
        <f t="shared" si="380"/>
        <v>0</v>
      </c>
      <c r="H6119" s="5">
        <v>0.8</v>
      </c>
      <c r="I6119" s="14">
        <v>13</v>
      </c>
      <c r="J6119" s="5">
        <v>0.05</v>
      </c>
      <c r="K6119" s="5">
        <v>0</v>
      </c>
      <c r="L6119" s="6">
        <f t="shared" si="382"/>
        <v>-5942600770.1597681</v>
      </c>
      <c r="M6119" s="7">
        <f t="shared" si="381"/>
        <v>0</v>
      </c>
      <c r="N6119" s="8">
        <f t="shared" si="383"/>
        <v>0</v>
      </c>
    </row>
    <row r="6120" spans="1:14" x14ac:dyDescent="0.25">
      <c r="A6120" s="5">
        <v>6117</v>
      </c>
      <c r="B6120" s="5">
        <v>0</v>
      </c>
      <c r="C6120" s="5">
        <v>45.1763185111244</v>
      </c>
      <c r="D6120" s="5">
        <v>12.5</v>
      </c>
      <c r="E6120" s="5">
        <v>12.5</v>
      </c>
      <c r="F6120" s="5">
        <v>0</v>
      </c>
      <c r="G6120">
        <f t="shared" si="380"/>
        <v>0</v>
      </c>
      <c r="H6120" s="5">
        <v>0.8</v>
      </c>
      <c r="I6120" s="14">
        <v>13</v>
      </c>
      <c r="J6120" s="5">
        <v>0.05</v>
      </c>
      <c r="K6120" s="5">
        <v>0</v>
      </c>
      <c r="L6120" s="6">
        <f t="shared" si="382"/>
        <v>-4781792301.3663969</v>
      </c>
      <c r="M6120" s="7">
        <f t="shared" si="381"/>
        <v>0</v>
      </c>
      <c r="N6120" s="8">
        <f t="shared" si="383"/>
        <v>0</v>
      </c>
    </row>
    <row r="6121" spans="1:14" x14ac:dyDescent="0.25">
      <c r="A6121" s="5">
        <v>6118</v>
      </c>
      <c r="B6121" s="5">
        <v>0</v>
      </c>
      <c r="C6121" s="5">
        <v>39.085918386277399</v>
      </c>
      <c r="D6121" s="5">
        <v>11.95</v>
      </c>
      <c r="E6121" s="5">
        <v>11.95</v>
      </c>
      <c r="F6121" s="5">
        <v>0</v>
      </c>
      <c r="G6121">
        <f t="shared" si="380"/>
        <v>0</v>
      </c>
      <c r="H6121" s="5">
        <v>0.8</v>
      </c>
      <c r="I6121" s="14">
        <v>13</v>
      </c>
      <c r="J6121" s="5">
        <v>0.05</v>
      </c>
      <c r="K6121" s="5">
        <v>0</v>
      </c>
      <c r="L6121" s="6">
        <f t="shared" si="382"/>
        <v>-3895848422.7494164</v>
      </c>
      <c r="M6121" s="7">
        <f t="shared" si="381"/>
        <v>0</v>
      </c>
      <c r="N6121" s="8">
        <f t="shared" si="383"/>
        <v>0</v>
      </c>
    </row>
    <row r="6122" spans="1:14" x14ac:dyDescent="0.25">
      <c r="A6122" s="5">
        <v>6119</v>
      </c>
      <c r="B6122" s="5">
        <v>0</v>
      </c>
      <c r="C6122" s="5">
        <v>36.392377989719002</v>
      </c>
      <c r="D6122" s="5">
        <v>11.4</v>
      </c>
      <c r="E6122" s="5">
        <v>11.4</v>
      </c>
      <c r="F6122" s="5">
        <v>0</v>
      </c>
      <c r="G6122">
        <f t="shared" si="380"/>
        <v>0</v>
      </c>
      <c r="H6122" s="5">
        <v>0.8</v>
      </c>
      <c r="I6122" s="14">
        <v>13</v>
      </c>
      <c r="J6122" s="5">
        <v>0.05</v>
      </c>
      <c r="K6122" s="5">
        <v>0</v>
      </c>
      <c r="L6122" s="6">
        <f t="shared" si="382"/>
        <v>-3561318616.6539655</v>
      </c>
      <c r="M6122" s="7">
        <f t="shared" si="381"/>
        <v>0</v>
      </c>
      <c r="N6122" s="8">
        <f t="shared" si="383"/>
        <v>0</v>
      </c>
    </row>
    <row r="6123" spans="1:14" x14ac:dyDescent="0.25">
      <c r="A6123" s="5">
        <v>6120</v>
      </c>
      <c r="B6123" s="5">
        <v>0</v>
      </c>
      <c r="C6123" s="5">
        <v>36.275269584410403</v>
      </c>
      <c r="D6123" s="5">
        <v>10.85</v>
      </c>
      <c r="E6123" s="5">
        <v>10.85</v>
      </c>
      <c r="F6123" s="5">
        <v>0</v>
      </c>
      <c r="G6123">
        <f t="shared" si="380"/>
        <v>0</v>
      </c>
      <c r="H6123" s="5">
        <v>0.8</v>
      </c>
      <c r="I6123" s="14">
        <v>13</v>
      </c>
      <c r="J6123" s="5">
        <v>0.05</v>
      </c>
      <c r="K6123" s="5">
        <v>0</v>
      </c>
      <c r="L6123" s="6">
        <f t="shared" si="382"/>
        <v>-3628507211.8933239</v>
      </c>
      <c r="M6123" s="7">
        <f t="shared" si="381"/>
        <v>0</v>
      </c>
      <c r="N6123" s="8">
        <f t="shared" si="383"/>
        <v>0</v>
      </c>
    </row>
    <row r="6124" spans="1:14" x14ac:dyDescent="0.25">
      <c r="A6124" s="5">
        <v>6121</v>
      </c>
      <c r="B6124" s="5">
        <v>0</v>
      </c>
      <c r="C6124" s="5">
        <v>36.1589978105292</v>
      </c>
      <c r="D6124" s="5">
        <v>10.4499999999999</v>
      </c>
      <c r="E6124" s="5">
        <v>10.45</v>
      </c>
      <c r="F6124" s="5">
        <v>0</v>
      </c>
      <c r="G6124">
        <f t="shared" si="380"/>
        <v>0</v>
      </c>
      <c r="H6124" s="5">
        <v>0.8</v>
      </c>
      <c r="I6124" s="14">
        <v>13</v>
      </c>
      <c r="J6124" s="5">
        <v>0.05</v>
      </c>
      <c r="K6124" s="5">
        <v>0</v>
      </c>
      <c r="L6124" s="6">
        <f t="shared" si="382"/>
        <v>-3672645998.7796936</v>
      </c>
      <c r="M6124" s="7">
        <f t="shared" si="381"/>
        <v>0</v>
      </c>
      <c r="N6124" s="8">
        <f t="shared" si="383"/>
        <v>0</v>
      </c>
    </row>
    <row r="6125" spans="1:14" x14ac:dyDescent="0.25">
      <c r="A6125" s="5">
        <v>6122</v>
      </c>
      <c r="B6125" s="5">
        <v>0</v>
      </c>
      <c r="C6125" s="5">
        <v>36.043556691116102</v>
      </c>
      <c r="D6125" s="5">
        <v>10.1999999999999</v>
      </c>
      <c r="E6125" s="5">
        <v>10.199999999999999</v>
      </c>
      <c r="F6125" s="5">
        <v>0</v>
      </c>
      <c r="G6125">
        <f t="shared" si="380"/>
        <v>0</v>
      </c>
      <c r="H6125" s="5">
        <v>0.8</v>
      </c>
      <c r="I6125" s="14">
        <v>13</v>
      </c>
      <c r="J6125" s="5">
        <v>0.05</v>
      </c>
      <c r="K6125" s="5">
        <v>0</v>
      </c>
      <c r="L6125" s="6">
        <f t="shared" si="382"/>
        <v>-3693607080.2685595</v>
      </c>
      <c r="M6125" s="7">
        <f t="shared" si="381"/>
        <v>0</v>
      </c>
      <c r="N6125" s="8">
        <f t="shared" si="383"/>
        <v>0</v>
      </c>
    </row>
    <row r="6126" spans="1:14" x14ac:dyDescent="0.25">
      <c r="A6126" s="5">
        <v>6123</v>
      </c>
      <c r="B6126" s="5">
        <v>0</v>
      </c>
      <c r="C6126" s="5">
        <v>35.928940291911999</v>
      </c>
      <c r="D6126" s="5">
        <v>9.9499999999999993</v>
      </c>
      <c r="E6126" s="5">
        <v>9.9499999999999993</v>
      </c>
      <c r="F6126" s="5">
        <v>0</v>
      </c>
      <c r="G6126">
        <f t="shared" si="380"/>
        <v>0</v>
      </c>
      <c r="H6126" s="5">
        <v>0.8</v>
      </c>
      <c r="I6126" s="14">
        <v>13</v>
      </c>
      <c r="J6126" s="5">
        <v>0.05</v>
      </c>
      <c r="K6126" s="5">
        <v>0</v>
      </c>
      <c r="L6126" s="6">
        <f t="shared" si="382"/>
        <v>-3714714906.4939246</v>
      </c>
      <c r="M6126" s="7">
        <f t="shared" si="381"/>
        <v>0</v>
      </c>
      <c r="N6126" s="8">
        <f t="shared" si="383"/>
        <v>0</v>
      </c>
    </row>
    <row r="6127" spans="1:14" x14ac:dyDescent="0.25">
      <c r="A6127" s="5">
        <v>6124</v>
      </c>
      <c r="B6127" s="5">
        <v>0</v>
      </c>
      <c r="C6127" s="5">
        <v>35.815142721052602</v>
      </c>
      <c r="D6127" s="5">
        <v>9.6999999999999993</v>
      </c>
      <c r="E6127" s="5">
        <v>9.6999999999999993</v>
      </c>
      <c r="F6127" s="5">
        <v>0</v>
      </c>
      <c r="G6127">
        <f t="shared" si="380"/>
        <v>0</v>
      </c>
      <c r="H6127" s="5">
        <v>0.8</v>
      </c>
      <c r="I6127" s="14">
        <v>13</v>
      </c>
      <c r="J6127" s="5">
        <v>0.05</v>
      </c>
      <c r="K6127" s="5">
        <v>0</v>
      </c>
      <c r="L6127" s="6">
        <f t="shared" si="382"/>
        <v>-3735968892.6073122</v>
      </c>
      <c r="M6127" s="7">
        <f t="shared" si="381"/>
        <v>0</v>
      </c>
      <c r="N6127" s="8">
        <f t="shared" si="383"/>
        <v>0</v>
      </c>
    </row>
    <row r="6128" spans="1:14" x14ac:dyDescent="0.25">
      <c r="A6128" s="5">
        <v>6125</v>
      </c>
      <c r="B6128" s="5">
        <v>0</v>
      </c>
      <c r="C6128" s="5">
        <v>35.702158128765099</v>
      </c>
      <c r="D6128" s="5">
        <v>9.4999999999999893</v>
      </c>
      <c r="E6128" s="5">
        <v>9.5</v>
      </c>
      <c r="F6128" s="5">
        <v>0</v>
      </c>
      <c r="G6128">
        <f t="shared" si="380"/>
        <v>0</v>
      </c>
      <c r="H6128" s="5">
        <v>0.8</v>
      </c>
      <c r="I6128" s="14">
        <v>13</v>
      </c>
      <c r="J6128" s="5">
        <v>0.05</v>
      </c>
      <c r="K6128" s="5">
        <v>0</v>
      </c>
      <c r="L6128" s="6">
        <f t="shared" si="382"/>
        <v>-3749557101.241868</v>
      </c>
      <c r="M6128" s="7">
        <f t="shared" si="381"/>
        <v>0</v>
      </c>
      <c r="N6128" s="8">
        <f t="shared" si="383"/>
        <v>0</v>
      </c>
    </row>
    <row r="6129" spans="1:14" x14ac:dyDescent="0.25">
      <c r="A6129" s="5">
        <v>6126</v>
      </c>
      <c r="B6129" s="5">
        <v>0</v>
      </c>
      <c r="C6129" s="5">
        <v>35.589980707068598</v>
      </c>
      <c r="D6129" s="5">
        <v>9.25</v>
      </c>
      <c r="E6129" s="5">
        <v>9.25</v>
      </c>
      <c r="F6129" s="5">
        <v>0</v>
      </c>
      <c r="G6129">
        <f t="shared" si="380"/>
        <v>0</v>
      </c>
      <c r="H6129" s="5">
        <v>0.8</v>
      </c>
      <c r="I6129" s="14">
        <v>13</v>
      </c>
      <c r="J6129" s="5">
        <v>0.05</v>
      </c>
      <c r="K6129" s="5">
        <v>0</v>
      </c>
      <c r="L6129" s="6">
        <f t="shared" si="382"/>
        <v>-3771094782.9432907</v>
      </c>
      <c r="M6129" s="7">
        <f t="shared" si="381"/>
        <v>0</v>
      </c>
      <c r="N6129" s="8">
        <f t="shared" si="383"/>
        <v>0</v>
      </c>
    </row>
    <row r="6130" spans="1:14" x14ac:dyDescent="0.25">
      <c r="A6130" s="5">
        <v>6127</v>
      </c>
      <c r="B6130" s="5">
        <v>0</v>
      </c>
      <c r="C6130" s="5">
        <v>35.478604689474302</v>
      </c>
      <c r="D6130" s="5">
        <v>11.4394862621334</v>
      </c>
      <c r="E6130" s="5">
        <v>9.3499999999999908</v>
      </c>
      <c r="F6130" s="5">
        <v>41.317038943812101</v>
      </c>
      <c r="G6130">
        <f t="shared" si="380"/>
        <v>1.1476955262170027E-2</v>
      </c>
      <c r="H6130" s="5">
        <v>0.8</v>
      </c>
      <c r="I6130" s="14">
        <v>13</v>
      </c>
      <c r="J6130" s="5">
        <v>0.05</v>
      </c>
      <c r="K6130" s="5">
        <v>0</v>
      </c>
      <c r="L6130" s="6">
        <f t="shared" si="382"/>
        <v>-8.2472857872929008</v>
      </c>
      <c r="M6130" s="7">
        <f t="shared" si="381"/>
        <v>0</v>
      </c>
      <c r="N6130" s="8">
        <f t="shared" si="383"/>
        <v>0</v>
      </c>
    </row>
    <row r="6131" spans="1:14" x14ac:dyDescent="0.25">
      <c r="A6131" s="5">
        <v>6128</v>
      </c>
      <c r="B6131" s="5">
        <v>0</v>
      </c>
      <c r="C6131" s="5">
        <v>31.2794152114312</v>
      </c>
      <c r="D6131" s="5">
        <v>20.336428484582498</v>
      </c>
      <c r="E6131" s="5">
        <v>10.050000000000001</v>
      </c>
      <c r="F6131" s="5">
        <v>209.76342848396899</v>
      </c>
      <c r="G6131">
        <f t="shared" si="380"/>
        <v>5.8267619023324724E-2</v>
      </c>
      <c r="H6131" s="5">
        <v>0.8</v>
      </c>
      <c r="I6131" s="14">
        <v>13</v>
      </c>
      <c r="J6131" s="5">
        <v>0.05</v>
      </c>
      <c r="K6131" s="5">
        <v>0</v>
      </c>
      <c r="L6131" s="6">
        <f t="shared" si="382"/>
        <v>-0.62311175629967186</v>
      </c>
      <c r="M6131" s="7">
        <f t="shared" si="381"/>
        <v>0</v>
      </c>
      <c r="N6131" s="8">
        <f t="shared" si="383"/>
        <v>0</v>
      </c>
    </row>
    <row r="6132" spans="1:14" x14ac:dyDescent="0.25">
      <c r="A6132" s="5">
        <v>6129</v>
      </c>
      <c r="B6132" s="5">
        <v>0</v>
      </c>
      <c r="C6132" s="5">
        <v>25.120626227437899</v>
      </c>
      <c r="D6132" s="5">
        <v>19.376881222209001</v>
      </c>
      <c r="E6132" s="5">
        <v>10.6</v>
      </c>
      <c r="F6132" s="5">
        <v>177.98109083488299</v>
      </c>
      <c r="G6132">
        <f t="shared" si="380"/>
        <v>4.9439191898578608E-2</v>
      </c>
      <c r="H6132" s="5">
        <v>0.8</v>
      </c>
      <c r="I6132" s="14">
        <v>13</v>
      </c>
      <c r="J6132" s="5">
        <v>0.05</v>
      </c>
      <c r="K6132" s="5">
        <v>0</v>
      </c>
      <c r="L6132" s="6">
        <f t="shared" si="382"/>
        <v>-0.31984126634812726</v>
      </c>
      <c r="M6132" s="7">
        <f t="shared" si="381"/>
        <v>0</v>
      </c>
      <c r="N6132" s="8">
        <f t="shared" si="383"/>
        <v>0</v>
      </c>
    </row>
    <row r="6133" spans="1:14" x14ac:dyDescent="0.25">
      <c r="A6133" s="5">
        <v>6130</v>
      </c>
      <c r="B6133" s="5">
        <v>0</v>
      </c>
      <c r="C6133" s="5">
        <v>22.887688051919799</v>
      </c>
      <c r="D6133" s="5">
        <v>17.026869592687099</v>
      </c>
      <c r="E6133" s="5">
        <v>10.7</v>
      </c>
      <c r="F6133" s="5">
        <v>127.12935059634501</v>
      </c>
      <c r="G6133">
        <f t="shared" si="380"/>
        <v>3.5313708498984721E-2</v>
      </c>
      <c r="H6133" s="5">
        <v>0.8</v>
      </c>
      <c r="I6133" s="14">
        <v>13</v>
      </c>
      <c r="J6133" s="5">
        <v>0.05</v>
      </c>
      <c r="K6133" s="5">
        <v>0</v>
      </c>
      <c r="L6133" s="6">
        <f t="shared" si="382"/>
        <v>-0.50470997270869833</v>
      </c>
      <c r="M6133" s="7">
        <f t="shared" si="381"/>
        <v>0</v>
      </c>
      <c r="N6133" s="8">
        <f t="shared" si="383"/>
        <v>0</v>
      </c>
    </row>
    <row r="6134" spans="1:14" x14ac:dyDescent="0.25">
      <c r="A6134" s="5">
        <v>6131</v>
      </c>
      <c r="B6134" s="5">
        <v>0</v>
      </c>
      <c r="C6134" s="5">
        <v>22.867058187052098</v>
      </c>
      <c r="D6134" s="5">
        <v>20.2836799212253</v>
      </c>
      <c r="E6134" s="5">
        <v>10.75</v>
      </c>
      <c r="F6134" s="5">
        <v>193.87225965942599</v>
      </c>
      <c r="G6134">
        <f t="shared" si="380"/>
        <v>5.3853405460951666E-2</v>
      </c>
      <c r="H6134" s="5">
        <v>0.8</v>
      </c>
      <c r="I6134" s="14">
        <v>13</v>
      </c>
      <c r="J6134" s="5">
        <v>0.05</v>
      </c>
      <c r="K6134" s="5">
        <v>0</v>
      </c>
      <c r="L6134" s="6">
        <f t="shared" si="382"/>
        <v>-5.0368751009939344E-2</v>
      </c>
      <c r="M6134" s="7">
        <f t="shared" si="381"/>
        <v>0</v>
      </c>
      <c r="N6134" s="8">
        <f t="shared" si="383"/>
        <v>0</v>
      </c>
    </row>
    <row r="6135" spans="1:14" x14ac:dyDescent="0.25">
      <c r="A6135" s="5">
        <v>6132</v>
      </c>
      <c r="B6135" s="5">
        <v>1001.22563744391</v>
      </c>
      <c r="C6135" s="5">
        <v>24.656669462629399</v>
      </c>
      <c r="D6135" s="5">
        <v>25.8514494595792</v>
      </c>
      <c r="E6135" s="5">
        <v>11.2</v>
      </c>
      <c r="F6135" s="5">
        <v>576.93888739510601</v>
      </c>
      <c r="G6135">
        <f t="shared" si="380"/>
        <v>0.1602608020541961</v>
      </c>
      <c r="H6135" s="5">
        <v>0.8</v>
      </c>
      <c r="I6135" s="14">
        <v>13</v>
      </c>
      <c r="J6135" s="5">
        <v>0.05</v>
      </c>
      <c r="K6135" s="5">
        <v>200</v>
      </c>
      <c r="L6135" s="6">
        <f t="shared" si="382"/>
        <v>0.48109135186858754</v>
      </c>
      <c r="M6135" s="7">
        <f t="shared" si="381"/>
        <v>1001.2256374439337</v>
      </c>
      <c r="N6135" s="8">
        <f t="shared" si="383"/>
        <v>0.34708204253345748</v>
      </c>
    </row>
    <row r="6136" spans="1:14" x14ac:dyDescent="0.25">
      <c r="A6136" s="5">
        <v>6133</v>
      </c>
      <c r="B6136" s="5">
        <v>0</v>
      </c>
      <c r="C6136" s="5">
        <v>24.009818349514902</v>
      </c>
      <c r="D6136" s="5">
        <v>48.649809547345399</v>
      </c>
      <c r="E6136" s="5">
        <v>12.05</v>
      </c>
      <c r="F6136" s="5">
        <v>811.38697589768196</v>
      </c>
      <c r="G6136">
        <f t="shared" si="380"/>
        <v>0.22538527108268944</v>
      </c>
      <c r="H6136" s="5">
        <v>0.8</v>
      </c>
      <c r="I6136" s="14">
        <v>13</v>
      </c>
      <c r="J6136" s="5">
        <v>0.05</v>
      </c>
      <c r="K6136" s="5">
        <v>0</v>
      </c>
      <c r="L6136" s="6">
        <f t="shared" si="382"/>
        <v>0.59956604419069703</v>
      </c>
      <c r="M6136" s="7">
        <f t="shared" si="381"/>
        <v>0</v>
      </c>
      <c r="N6136" s="8">
        <f t="shared" si="383"/>
        <v>0</v>
      </c>
    </row>
    <row r="6137" spans="1:14" x14ac:dyDescent="0.25">
      <c r="A6137" s="5">
        <v>6134</v>
      </c>
      <c r="B6137" s="5">
        <v>1200.80872183119</v>
      </c>
      <c r="C6137" s="5">
        <v>27.233493763881398</v>
      </c>
      <c r="D6137" s="5">
        <v>28.6664397326537</v>
      </c>
      <c r="E6137" s="5">
        <v>12.75</v>
      </c>
      <c r="F6137" s="5">
        <v>658.71619624630603</v>
      </c>
      <c r="G6137">
        <f t="shared" si="380"/>
        <v>0.18297672117952946</v>
      </c>
      <c r="H6137" s="5">
        <v>0.8</v>
      </c>
      <c r="I6137" s="14">
        <v>13</v>
      </c>
      <c r="J6137" s="5">
        <v>0.05</v>
      </c>
      <c r="K6137" s="5">
        <v>200</v>
      </c>
      <c r="L6137" s="6">
        <f t="shared" si="382"/>
        <v>0.49824030498503702</v>
      </c>
      <c r="M6137" s="7">
        <f t="shared" si="381"/>
        <v>1200.8087218311889</v>
      </c>
      <c r="N6137" s="8">
        <f t="shared" si="383"/>
        <v>0.36459061686708261</v>
      </c>
    </row>
    <row r="6138" spans="1:14" x14ac:dyDescent="0.25">
      <c r="A6138" s="5">
        <v>6135</v>
      </c>
      <c r="B6138" s="5">
        <v>0</v>
      </c>
      <c r="C6138" s="5">
        <v>28.516313914600701</v>
      </c>
      <c r="D6138" s="5">
        <v>43.0253147237433</v>
      </c>
      <c r="E6138" s="5">
        <v>13.15</v>
      </c>
      <c r="F6138" s="5">
        <v>650.07433205641405</v>
      </c>
      <c r="G6138">
        <f t="shared" si="380"/>
        <v>0.1805762033490039</v>
      </c>
      <c r="H6138" s="5">
        <v>0.8</v>
      </c>
      <c r="I6138" s="14">
        <v>13</v>
      </c>
      <c r="J6138" s="5">
        <v>0.05</v>
      </c>
      <c r="K6138" s="5">
        <v>0</v>
      </c>
      <c r="L6138" s="6">
        <f t="shared" si="382"/>
        <v>0.47454758542134484</v>
      </c>
      <c r="M6138" s="7">
        <f t="shared" si="381"/>
        <v>0</v>
      </c>
      <c r="N6138" s="8">
        <f t="shared" si="383"/>
        <v>0</v>
      </c>
    </row>
    <row r="6139" spans="1:14" x14ac:dyDescent="0.25">
      <c r="A6139" s="5">
        <v>6136</v>
      </c>
      <c r="B6139" s="5">
        <v>0</v>
      </c>
      <c r="C6139" s="5">
        <v>28.455472714972998</v>
      </c>
      <c r="D6139" s="5">
        <v>32.937100087312999</v>
      </c>
      <c r="E6139" s="5">
        <v>13.35</v>
      </c>
      <c r="F6139" s="5">
        <v>413.17038943812099</v>
      </c>
      <c r="G6139">
        <f t="shared" si="380"/>
        <v>0.11476955262170027</v>
      </c>
      <c r="H6139" s="5">
        <v>0.8</v>
      </c>
      <c r="I6139" s="14">
        <v>13</v>
      </c>
      <c r="J6139" s="5">
        <v>0.05</v>
      </c>
      <c r="K6139" s="5">
        <v>0</v>
      </c>
      <c r="L6139" s="6">
        <f t="shared" si="382"/>
        <v>0.29710841857746945</v>
      </c>
      <c r="M6139" s="7">
        <f t="shared" si="381"/>
        <v>0</v>
      </c>
      <c r="N6139" s="8">
        <f t="shared" si="383"/>
        <v>0</v>
      </c>
    </row>
    <row r="6140" spans="1:14" x14ac:dyDescent="0.25">
      <c r="A6140" s="5">
        <v>6137</v>
      </c>
      <c r="B6140" s="5">
        <v>1367.5608971673</v>
      </c>
      <c r="C6140" s="5">
        <v>32.083838241817602</v>
      </c>
      <c r="D6140" s="5">
        <v>33.715772486647303</v>
      </c>
      <c r="E6140" s="5">
        <v>13.55</v>
      </c>
      <c r="F6140" s="5">
        <v>839.57785990661898</v>
      </c>
      <c r="G6140">
        <f t="shared" si="380"/>
        <v>0.23321607219628304</v>
      </c>
      <c r="H6140" s="5">
        <v>0.8</v>
      </c>
      <c r="I6140" s="14">
        <v>13</v>
      </c>
      <c r="J6140" s="5">
        <v>0.05</v>
      </c>
      <c r="K6140" s="5">
        <v>200</v>
      </c>
      <c r="L6140" s="6">
        <f t="shared" si="382"/>
        <v>0.49256567206252089</v>
      </c>
      <c r="M6140" s="7">
        <f t="shared" si="381"/>
        <v>1367.5608971672893</v>
      </c>
      <c r="N6140" s="8">
        <f t="shared" si="383"/>
        <v>0.32577345409192154</v>
      </c>
    </row>
    <row r="6141" spans="1:14" x14ac:dyDescent="0.25">
      <c r="A6141" s="5">
        <v>6138</v>
      </c>
      <c r="B6141" s="5">
        <v>0</v>
      </c>
      <c r="C6141" s="5">
        <v>33.151472589557599</v>
      </c>
      <c r="D6141" s="5">
        <v>29.213288630910299</v>
      </c>
      <c r="E6141" s="5">
        <v>13.7</v>
      </c>
      <c r="F6141" s="5">
        <v>481.95921511301901</v>
      </c>
      <c r="G6141">
        <f t="shared" si="380"/>
        <v>0.1338775597536164</v>
      </c>
      <c r="H6141" s="5">
        <v>0.8</v>
      </c>
      <c r="I6141" s="14">
        <v>13</v>
      </c>
      <c r="J6141" s="5">
        <v>0.05</v>
      </c>
      <c r="K6141" s="5">
        <v>0</v>
      </c>
      <c r="L6141" s="6">
        <f t="shared" si="382"/>
        <v>0.23607856353729365</v>
      </c>
      <c r="M6141" s="7">
        <f t="shared" si="381"/>
        <v>0</v>
      </c>
      <c r="N6141" s="8">
        <f t="shared" si="383"/>
        <v>0</v>
      </c>
    </row>
    <row r="6142" spans="1:14" x14ac:dyDescent="0.25">
      <c r="A6142" s="5">
        <v>6139</v>
      </c>
      <c r="B6142" s="5">
        <v>0</v>
      </c>
      <c r="C6142" s="5">
        <v>30.915697441058501</v>
      </c>
      <c r="D6142" s="5">
        <v>15.170183923456101</v>
      </c>
      <c r="E6142" s="5">
        <v>13.4</v>
      </c>
      <c r="F6142" s="5">
        <v>34.960571413994899</v>
      </c>
      <c r="G6142">
        <f t="shared" si="380"/>
        <v>9.7112698372208046E-3</v>
      </c>
      <c r="H6142" s="5">
        <v>0.8</v>
      </c>
      <c r="I6142" s="14">
        <v>13</v>
      </c>
      <c r="J6142" s="5">
        <v>0.05</v>
      </c>
      <c r="K6142" s="5">
        <v>0</v>
      </c>
      <c r="L6142" s="6">
        <f t="shared" si="382"/>
        <v>-6.151947266617305</v>
      </c>
      <c r="M6142" s="7">
        <f t="shared" si="381"/>
        <v>0</v>
      </c>
      <c r="N6142" s="8">
        <f t="shared" si="383"/>
        <v>0</v>
      </c>
    </row>
    <row r="6143" spans="1:14" x14ac:dyDescent="0.25">
      <c r="A6143" s="5">
        <v>6140</v>
      </c>
      <c r="B6143" s="5">
        <v>0</v>
      </c>
      <c r="C6143" s="5">
        <v>27.162759853729199</v>
      </c>
      <c r="D6143" s="5">
        <v>12.9</v>
      </c>
      <c r="E6143" s="5">
        <v>12.9</v>
      </c>
      <c r="F6143" s="5">
        <v>0</v>
      </c>
      <c r="G6143">
        <f t="shared" si="380"/>
        <v>0</v>
      </c>
      <c r="H6143" s="5">
        <v>0.8</v>
      </c>
      <c r="I6143" s="14">
        <v>13</v>
      </c>
      <c r="J6143" s="5">
        <v>0.05</v>
      </c>
      <c r="K6143" s="5">
        <v>0</v>
      </c>
      <c r="L6143" s="6">
        <f t="shared" si="382"/>
        <v>-1955871939.5073705</v>
      </c>
      <c r="M6143" s="7">
        <f t="shared" si="381"/>
        <v>0</v>
      </c>
      <c r="N6143" s="8">
        <f t="shared" si="383"/>
        <v>0</v>
      </c>
    </row>
    <row r="6144" spans="1:14" x14ac:dyDescent="0.25">
      <c r="A6144" s="5">
        <v>6141</v>
      </c>
      <c r="B6144" s="5">
        <v>0</v>
      </c>
      <c r="C6144" s="5">
        <v>24.2450156295501</v>
      </c>
      <c r="D6144" s="5">
        <v>12.5</v>
      </c>
      <c r="E6144" s="5">
        <v>12.5</v>
      </c>
      <c r="F6144" s="5">
        <v>0</v>
      </c>
      <c r="G6144">
        <f t="shared" si="380"/>
        <v>0</v>
      </c>
      <c r="H6144" s="5">
        <v>0.8</v>
      </c>
      <c r="I6144" s="14">
        <v>13</v>
      </c>
      <c r="J6144" s="5">
        <v>0.05</v>
      </c>
      <c r="K6144" s="5">
        <v>0</v>
      </c>
      <c r="L6144" s="6">
        <f t="shared" si="382"/>
        <v>-1595824727.1107013</v>
      </c>
      <c r="M6144" s="7">
        <f t="shared" si="381"/>
        <v>0</v>
      </c>
      <c r="N6144" s="8">
        <f t="shared" si="383"/>
        <v>0</v>
      </c>
    </row>
    <row r="6145" spans="1:14" x14ac:dyDescent="0.25">
      <c r="A6145" s="5">
        <v>6142</v>
      </c>
      <c r="B6145" s="5">
        <v>0</v>
      </c>
      <c r="C6145" s="5">
        <v>21.9712049648844</v>
      </c>
      <c r="D6145" s="5">
        <v>12.1</v>
      </c>
      <c r="E6145" s="5">
        <v>12.1</v>
      </c>
      <c r="F6145" s="5">
        <v>0</v>
      </c>
      <c r="G6145">
        <f t="shared" si="380"/>
        <v>0</v>
      </c>
      <c r="H6145" s="5">
        <v>0.8</v>
      </c>
      <c r="I6145" s="14">
        <v>13</v>
      </c>
      <c r="J6145" s="5">
        <v>0.05</v>
      </c>
      <c r="K6145" s="5">
        <v>0</v>
      </c>
      <c r="L6145" s="6">
        <f t="shared" si="382"/>
        <v>-1331976988.3643513</v>
      </c>
      <c r="M6145" s="7">
        <f t="shared" si="381"/>
        <v>0</v>
      </c>
      <c r="N6145" s="8">
        <f t="shared" si="383"/>
        <v>0</v>
      </c>
    </row>
    <row r="6146" spans="1:14" x14ac:dyDescent="0.25">
      <c r="A6146" s="5">
        <v>6143</v>
      </c>
      <c r="B6146" s="5">
        <v>0</v>
      </c>
      <c r="C6146" s="5">
        <v>21.015899134382799</v>
      </c>
      <c r="D6146" s="5">
        <v>11.6999999999999</v>
      </c>
      <c r="E6146" s="5">
        <v>11.7</v>
      </c>
      <c r="F6146" s="5">
        <v>0</v>
      </c>
      <c r="G6146">
        <f t="shared" si="380"/>
        <v>0</v>
      </c>
      <c r="H6146" s="5">
        <v>0.8</v>
      </c>
      <c r="I6146" s="14">
        <v>13</v>
      </c>
      <c r="J6146" s="5">
        <v>0.05</v>
      </c>
      <c r="K6146" s="5">
        <v>0</v>
      </c>
      <c r="L6146" s="6">
        <f t="shared" si="382"/>
        <v>-1254459875.0107613</v>
      </c>
      <c r="M6146" s="7">
        <f t="shared" si="381"/>
        <v>0</v>
      </c>
      <c r="N6146" s="8">
        <f t="shared" si="383"/>
        <v>0</v>
      </c>
    </row>
    <row r="6147" spans="1:14" x14ac:dyDescent="0.25">
      <c r="A6147" s="5">
        <v>6144</v>
      </c>
      <c r="B6147" s="5">
        <v>0</v>
      </c>
      <c r="C6147" s="5">
        <v>21.0086414730687</v>
      </c>
      <c r="D6147" s="5">
        <v>11.3499999999999</v>
      </c>
      <c r="E6147" s="5">
        <v>11.35</v>
      </c>
      <c r="F6147" s="5">
        <v>0</v>
      </c>
      <c r="G6147">
        <f t="shared" ref="G6147:G6210" si="384">F6147/3600</f>
        <v>0</v>
      </c>
      <c r="H6147" s="5">
        <v>0.8</v>
      </c>
      <c r="I6147" s="14">
        <v>13</v>
      </c>
      <c r="J6147" s="5">
        <v>0.05</v>
      </c>
      <c r="K6147" s="5">
        <v>0</v>
      </c>
      <c r="L6147" s="6">
        <f t="shared" si="382"/>
        <v>-1302268068.2515726</v>
      </c>
      <c r="M6147" s="7">
        <f t="shared" ref="M6147:M6210" si="385">K6147*4.19*(D6147-C6147)</f>
        <v>0</v>
      </c>
      <c r="N6147" s="8">
        <f t="shared" si="383"/>
        <v>0</v>
      </c>
    </row>
    <row r="6148" spans="1:14" x14ac:dyDescent="0.25">
      <c r="A6148" s="5">
        <v>6145</v>
      </c>
      <c r="B6148" s="5">
        <v>0</v>
      </c>
      <c r="C6148" s="5">
        <v>21.001435661043601</v>
      </c>
      <c r="D6148" s="5">
        <v>10.999999999999901</v>
      </c>
      <c r="E6148" s="5">
        <v>11</v>
      </c>
      <c r="F6148" s="5">
        <v>0</v>
      </c>
      <c r="G6148">
        <f t="shared" si="384"/>
        <v>0</v>
      </c>
      <c r="H6148" s="5">
        <v>0.8</v>
      </c>
      <c r="I6148" s="14">
        <v>13</v>
      </c>
      <c r="J6148" s="5">
        <v>0.05</v>
      </c>
      <c r="K6148" s="5">
        <v>0</v>
      </c>
      <c r="L6148" s="6">
        <f t="shared" ref="L6148:L6211" si="386">H6148-(I6148*(C6148-E6148)/(F6148+0.0000001))-(J6148*((C6148-E6148)^2)/(F6148+0.0000001))</f>
        <v>-1350200992.7766657</v>
      </c>
      <c r="M6148" s="7">
        <f t="shared" si="385"/>
        <v>0</v>
      </c>
      <c r="N6148" s="8">
        <f t="shared" ref="N6148:N6211" si="387">(B6148/((F6148+0.0000001)*$T$6))</f>
        <v>0</v>
      </c>
    </row>
    <row r="6149" spans="1:14" x14ac:dyDescent="0.25">
      <c r="A6149" s="5">
        <v>6146</v>
      </c>
      <c r="B6149" s="5">
        <v>0</v>
      </c>
      <c r="C6149" s="5">
        <v>20.9942813278921</v>
      </c>
      <c r="D6149" s="5">
        <v>10.6</v>
      </c>
      <c r="E6149" s="5">
        <v>10.6</v>
      </c>
      <c r="F6149" s="5">
        <v>0</v>
      </c>
      <c r="G6149">
        <f t="shared" si="384"/>
        <v>0</v>
      </c>
      <c r="H6149" s="5">
        <v>0.8</v>
      </c>
      <c r="I6149" s="14">
        <v>13</v>
      </c>
      <c r="J6149" s="5">
        <v>0.05</v>
      </c>
      <c r="K6149" s="5">
        <v>0</v>
      </c>
      <c r="L6149" s="6">
        <f t="shared" si="386"/>
        <v>-1405277113.9876564</v>
      </c>
      <c r="M6149" s="7">
        <f t="shared" si="385"/>
        <v>0</v>
      </c>
      <c r="N6149" s="8">
        <f t="shared" si="387"/>
        <v>0</v>
      </c>
    </row>
    <row r="6150" spans="1:14" x14ac:dyDescent="0.25">
      <c r="A6150" s="5">
        <v>6147</v>
      </c>
      <c r="B6150" s="5">
        <v>0</v>
      </c>
      <c r="C6150" s="5">
        <v>20.987178105845199</v>
      </c>
      <c r="D6150" s="5">
        <v>10.1999999999999</v>
      </c>
      <c r="E6150" s="5">
        <v>10.199999999999999</v>
      </c>
      <c r="F6150" s="5">
        <v>0</v>
      </c>
      <c r="G6150">
        <f t="shared" si="384"/>
        <v>0</v>
      </c>
      <c r="H6150" s="5">
        <v>0.8</v>
      </c>
      <c r="I6150" s="14">
        <v>13</v>
      </c>
      <c r="J6150" s="5">
        <v>0.05</v>
      </c>
      <c r="K6150" s="5">
        <v>0</v>
      </c>
      <c r="L6150" s="6">
        <f t="shared" si="386"/>
        <v>-1460514758.7034893</v>
      </c>
      <c r="M6150" s="7">
        <f t="shared" si="385"/>
        <v>0</v>
      </c>
      <c r="N6150" s="8">
        <f t="shared" si="387"/>
        <v>0</v>
      </c>
    </row>
    <row r="6151" spans="1:14" x14ac:dyDescent="0.25">
      <c r="A6151" s="5">
        <v>6148</v>
      </c>
      <c r="B6151" s="5">
        <v>0</v>
      </c>
      <c r="C6151" s="5">
        <v>20.9801256297613</v>
      </c>
      <c r="D6151" s="5">
        <v>9.8000000000000007</v>
      </c>
      <c r="E6151" s="5">
        <v>9.8000000000000007</v>
      </c>
      <c r="F6151" s="5">
        <v>0</v>
      </c>
      <c r="G6151">
        <f t="shared" si="384"/>
        <v>0</v>
      </c>
      <c r="H6151" s="5">
        <v>0.8</v>
      </c>
      <c r="I6151" s="14">
        <v>13</v>
      </c>
      <c r="J6151" s="5">
        <v>0.05</v>
      </c>
      <c r="K6151" s="5">
        <v>0</v>
      </c>
      <c r="L6151" s="6">
        <f t="shared" si="386"/>
        <v>-1515913935.6175919</v>
      </c>
      <c r="M6151" s="7">
        <f t="shared" si="385"/>
        <v>0</v>
      </c>
      <c r="N6151" s="8">
        <f t="shared" si="387"/>
        <v>0</v>
      </c>
    </row>
    <row r="6152" spans="1:14" x14ac:dyDescent="0.25">
      <c r="A6152" s="5">
        <v>6149</v>
      </c>
      <c r="B6152" s="5">
        <v>0</v>
      </c>
      <c r="C6152" s="5">
        <v>20.973123537107298</v>
      </c>
      <c r="D6152" s="5">
        <v>9.3999999999999897</v>
      </c>
      <c r="E6152" s="5">
        <v>9.4</v>
      </c>
      <c r="F6152" s="5">
        <v>0</v>
      </c>
      <c r="G6152">
        <f t="shared" si="384"/>
        <v>0</v>
      </c>
      <c r="H6152" s="5">
        <v>0.8</v>
      </c>
      <c r="I6152" s="14">
        <v>13</v>
      </c>
      <c r="J6152" s="5">
        <v>0.05</v>
      </c>
      <c r="K6152" s="5">
        <v>0</v>
      </c>
      <c r="L6152" s="6">
        <f t="shared" si="386"/>
        <v>-1571474653.2265224</v>
      </c>
      <c r="M6152" s="7">
        <f t="shared" si="385"/>
        <v>0</v>
      </c>
      <c r="N6152" s="8">
        <f t="shared" si="387"/>
        <v>0</v>
      </c>
    </row>
    <row r="6153" spans="1:14" x14ac:dyDescent="0.25">
      <c r="A6153" s="5">
        <v>6150</v>
      </c>
      <c r="B6153" s="5">
        <v>0</v>
      </c>
      <c r="C6153" s="5">
        <v>20.9661714679401</v>
      </c>
      <c r="D6153" s="5">
        <v>9</v>
      </c>
      <c r="E6153" s="5">
        <v>9</v>
      </c>
      <c r="F6153" s="5">
        <v>0</v>
      </c>
      <c r="G6153">
        <f t="shared" si="384"/>
        <v>0</v>
      </c>
      <c r="H6153" s="5">
        <v>0.8</v>
      </c>
      <c r="I6153" s="14">
        <v>13</v>
      </c>
      <c r="J6153" s="5">
        <v>0.05</v>
      </c>
      <c r="K6153" s="5">
        <v>0</v>
      </c>
      <c r="L6153" s="6">
        <f t="shared" si="386"/>
        <v>-1627196919.8322852</v>
      </c>
      <c r="M6153" s="7">
        <f t="shared" si="385"/>
        <v>0</v>
      </c>
      <c r="N6153" s="8">
        <f t="shared" si="387"/>
        <v>0</v>
      </c>
    </row>
    <row r="6154" spans="1:14" x14ac:dyDescent="0.25">
      <c r="A6154" s="5">
        <v>6151</v>
      </c>
      <c r="B6154" s="5">
        <v>0</v>
      </c>
      <c r="C6154" s="5">
        <v>20.959269064888201</v>
      </c>
      <c r="D6154" s="5">
        <v>13.907157609817199</v>
      </c>
      <c r="E6154" s="5">
        <v>9.4499999999999993</v>
      </c>
      <c r="F6154" s="5">
        <v>116.361881910208</v>
      </c>
      <c r="G6154">
        <f t="shared" si="384"/>
        <v>3.2322744975057778E-2</v>
      </c>
      <c r="H6154" s="5">
        <v>0.8</v>
      </c>
      <c r="I6154" s="14">
        <v>13</v>
      </c>
      <c r="J6154" s="5">
        <v>0.05</v>
      </c>
      <c r="K6154" s="5">
        <v>0</v>
      </c>
      <c r="L6154" s="6">
        <f t="shared" si="386"/>
        <v>-0.54273921033899708</v>
      </c>
      <c r="M6154" s="7">
        <f t="shared" si="385"/>
        <v>0</v>
      </c>
      <c r="N6154" s="8">
        <f t="shared" si="387"/>
        <v>0</v>
      </c>
    </row>
    <row r="6155" spans="1:14" x14ac:dyDescent="0.25">
      <c r="A6155" s="5">
        <v>6152</v>
      </c>
      <c r="B6155" s="5">
        <v>908.542821202754</v>
      </c>
      <c r="C6155" s="5">
        <v>21.5420560037944</v>
      </c>
      <c r="D6155" s="5">
        <v>22.626235981363301</v>
      </c>
      <c r="E6155" s="5">
        <v>11.15</v>
      </c>
      <c r="F6155" s="5">
        <v>708.59583410351502</v>
      </c>
      <c r="G6155">
        <f t="shared" si="384"/>
        <v>0.19683217613986528</v>
      </c>
      <c r="H6155" s="5">
        <v>0.8</v>
      </c>
      <c r="I6155" s="14">
        <v>13</v>
      </c>
      <c r="J6155" s="5">
        <v>0.05</v>
      </c>
      <c r="K6155" s="5">
        <v>200</v>
      </c>
      <c r="L6155" s="6">
        <f t="shared" si="386"/>
        <v>0.60172552156399595</v>
      </c>
      <c r="M6155" s="7">
        <f t="shared" si="385"/>
        <v>908.54282120273933</v>
      </c>
      <c r="N6155" s="8">
        <f t="shared" si="387"/>
        <v>0.25643470575126537</v>
      </c>
    </row>
    <row r="6156" spans="1:14" x14ac:dyDescent="0.25">
      <c r="A6156" s="5">
        <v>6153</v>
      </c>
      <c r="B6156" s="5">
        <v>4217.5950499711698</v>
      </c>
      <c r="C6156" s="5">
        <v>25.939930743785801</v>
      </c>
      <c r="D6156" s="5">
        <v>30.972860397689299</v>
      </c>
      <c r="E6156" s="5">
        <v>13.45</v>
      </c>
      <c r="F6156" s="5">
        <v>1543.99860127643</v>
      </c>
      <c r="G6156">
        <f t="shared" si="384"/>
        <v>0.42888850035456388</v>
      </c>
      <c r="H6156" s="5">
        <v>0.8</v>
      </c>
      <c r="I6156" s="14">
        <v>13</v>
      </c>
      <c r="J6156" s="5">
        <v>0.05</v>
      </c>
      <c r="K6156" s="5">
        <v>200</v>
      </c>
      <c r="L6156" s="6">
        <f t="shared" si="386"/>
        <v>0.689786805495327</v>
      </c>
      <c r="M6156" s="7">
        <f t="shared" si="385"/>
        <v>4217.5950499711316</v>
      </c>
      <c r="N6156" s="8">
        <f t="shared" si="387"/>
        <v>0.54632109720971322</v>
      </c>
    </row>
    <row r="6157" spans="1:14" x14ac:dyDescent="0.25">
      <c r="A6157" s="5">
        <v>6154</v>
      </c>
      <c r="B6157" s="5">
        <v>6936.8425119659996</v>
      </c>
      <c r="C6157" s="5">
        <v>33.960992986071403</v>
      </c>
      <c r="D6157" s="5">
        <v>42.238848012283903</v>
      </c>
      <c r="E6157" s="5">
        <v>15.9</v>
      </c>
      <c r="F6157" s="5">
        <v>2264.34006746567</v>
      </c>
      <c r="G6157">
        <f t="shared" si="384"/>
        <v>0.62898335207379719</v>
      </c>
      <c r="H6157" s="5">
        <v>0.8</v>
      </c>
      <c r="I6157" s="14">
        <v>13</v>
      </c>
      <c r="J6157" s="5">
        <v>0.05</v>
      </c>
      <c r="K6157" s="5">
        <v>200</v>
      </c>
      <c r="L6157" s="6">
        <f t="shared" si="386"/>
        <v>0.68910549002870047</v>
      </c>
      <c r="M6157" s="7">
        <f t="shared" si="385"/>
        <v>6936.8425119660751</v>
      </c>
      <c r="N6157" s="8">
        <f t="shared" si="387"/>
        <v>0.61270324288556266</v>
      </c>
    </row>
    <row r="6158" spans="1:14" x14ac:dyDescent="0.25">
      <c r="A6158" s="5">
        <v>6155</v>
      </c>
      <c r="B6158" s="5">
        <v>8599.0562824026401</v>
      </c>
      <c r="C6158" s="5">
        <v>41.881032120115499</v>
      </c>
      <c r="D6158" s="5">
        <v>52.1424357984003</v>
      </c>
      <c r="E6158" s="5">
        <v>18.149999999999999</v>
      </c>
      <c r="F6158" s="5">
        <v>2746.6230992951901</v>
      </c>
      <c r="G6158">
        <f t="shared" si="384"/>
        <v>0.7629508609153306</v>
      </c>
      <c r="H6158" s="5">
        <v>0.8</v>
      </c>
      <c r="I6158" s="14">
        <v>13</v>
      </c>
      <c r="J6158" s="5">
        <v>0.05</v>
      </c>
      <c r="K6158" s="5">
        <v>200</v>
      </c>
      <c r="L6158" s="6">
        <f t="shared" si="386"/>
        <v>0.67742711698961078</v>
      </c>
      <c r="M6158" s="7">
        <f t="shared" si="385"/>
        <v>8599.0562824026638</v>
      </c>
      <c r="N6158" s="8">
        <f t="shared" si="387"/>
        <v>0.62615480691880609</v>
      </c>
    </row>
    <row r="6159" spans="1:14" x14ac:dyDescent="0.25">
      <c r="A6159" s="5">
        <v>6156</v>
      </c>
      <c r="B6159" s="5">
        <v>6213.4216231730397</v>
      </c>
      <c r="C6159" s="5">
        <v>46.321489668225901</v>
      </c>
      <c r="D6159" s="5">
        <v>53.736073944088702</v>
      </c>
      <c r="E6159" s="5">
        <v>19.75</v>
      </c>
      <c r="F6159" s="5">
        <v>2220.4599985765299</v>
      </c>
      <c r="G6159">
        <f t="shared" si="384"/>
        <v>0.61679444404903605</v>
      </c>
      <c r="H6159" s="5">
        <v>0.8</v>
      </c>
      <c r="I6159" s="14">
        <v>13</v>
      </c>
      <c r="J6159" s="5">
        <v>0.05</v>
      </c>
      <c r="K6159" s="5">
        <v>200</v>
      </c>
      <c r="L6159" s="6">
        <f t="shared" si="386"/>
        <v>0.62853482203088662</v>
      </c>
      <c r="M6159" s="7">
        <f t="shared" si="385"/>
        <v>6213.4216231730279</v>
      </c>
      <c r="N6159" s="8">
        <f t="shared" si="387"/>
        <v>0.55965175025683433</v>
      </c>
    </row>
    <row r="6160" spans="1:14" x14ac:dyDescent="0.25">
      <c r="A6160" s="5">
        <v>6157</v>
      </c>
      <c r="B6160" s="5">
        <v>8489.1301066535907</v>
      </c>
      <c r="C6160" s="5">
        <v>50.435070711980103</v>
      </c>
      <c r="D6160" s="5">
        <v>60.565297569561999</v>
      </c>
      <c r="E6160" s="5">
        <v>20.85</v>
      </c>
      <c r="F6160" s="5">
        <v>2813.4401776200898</v>
      </c>
      <c r="G6160">
        <f t="shared" si="384"/>
        <v>0.78151116045002489</v>
      </c>
      <c r="H6160" s="5">
        <v>0.8</v>
      </c>
      <c r="I6160" s="14">
        <v>13</v>
      </c>
      <c r="J6160" s="5">
        <v>0.05</v>
      </c>
      <c r="K6160" s="5">
        <v>200</v>
      </c>
      <c r="L6160" s="6">
        <f t="shared" si="386"/>
        <v>0.64774165695802366</v>
      </c>
      <c r="M6160" s="7">
        <f t="shared" si="385"/>
        <v>8489.1301066536289</v>
      </c>
      <c r="N6160" s="8">
        <f t="shared" si="387"/>
        <v>0.60346974311946278</v>
      </c>
    </row>
    <row r="6161" spans="1:14" x14ac:dyDescent="0.25">
      <c r="A6161" s="5">
        <v>6158</v>
      </c>
      <c r="B6161" s="5">
        <v>7092.8057296683101</v>
      </c>
      <c r="C6161" s="5">
        <v>57.279469523014598</v>
      </c>
      <c r="D6161" s="5">
        <v>65.743438174170095</v>
      </c>
      <c r="E6161" s="5">
        <v>21.75</v>
      </c>
      <c r="F6161" s="5">
        <v>2599.9440085259998</v>
      </c>
      <c r="G6161">
        <f t="shared" si="384"/>
        <v>0.72220666903499997</v>
      </c>
      <c r="H6161" s="5">
        <v>0.8</v>
      </c>
      <c r="I6161" s="14">
        <v>13</v>
      </c>
      <c r="J6161" s="5">
        <v>0.05</v>
      </c>
      <c r="K6161" s="5">
        <v>200</v>
      </c>
      <c r="L6161" s="6">
        <f t="shared" si="386"/>
        <v>0.59807247298914756</v>
      </c>
      <c r="M6161" s="7">
        <f t="shared" si="385"/>
        <v>7092.8057296683073</v>
      </c>
      <c r="N6161" s="8">
        <f t="shared" si="387"/>
        <v>0.54561219058072452</v>
      </c>
    </row>
    <row r="6162" spans="1:14" x14ac:dyDescent="0.25">
      <c r="A6162" s="5">
        <v>6159</v>
      </c>
      <c r="B6162" s="5">
        <v>3908.2806526067202</v>
      </c>
      <c r="C6162" s="5">
        <v>62.137964276471699</v>
      </c>
      <c r="D6162" s="5">
        <v>66.801783670990503</v>
      </c>
      <c r="E6162" s="5">
        <v>22.2</v>
      </c>
      <c r="F6162" s="5">
        <v>1918.13705736883</v>
      </c>
      <c r="G6162">
        <f t="shared" si="384"/>
        <v>0.5328158492691194</v>
      </c>
      <c r="H6162" s="5">
        <v>0.8</v>
      </c>
      <c r="I6162" s="14">
        <v>13</v>
      </c>
      <c r="J6162" s="5">
        <v>0.05</v>
      </c>
      <c r="K6162" s="5">
        <v>200</v>
      </c>
      <c r="L6162" s="6">
        <f t="shared" si="386"/>
        <v>0.48774619999681568</v>
      </c>
      <c r="M6162" s="7">
        <f t="shared" si="385"/>
        <v>3908.2806526067579</v>
      </c>
      <c r="N6162" s="8">
        <f t="shared" si="387"/>
        <v>0.40750796585558691</v>
      </c>
    </row>
    <row r="6163" spans="1:14" x14ac:dyDescent="0.25">
      <c r="A6163" s="5">
        <v>6160</v>
      </c>
      <c r="B6163" s="5">
        <v>4878.7369670999597</v>
      </c>
      <c r="C6163" s="5">
        <v>65.671901611208199</v>
      </c>
      <c r="D6163" s="5">
        <v>71.493783433523205</v>
      </c>
      <c r="E6163" s="5">
        <v>22.35</v>
      </c>
      <c r="F6163" s="5">
        <v>2299.1574344360702</v>
      </c>
      <c r="G6163">
        <f t="shared" si="384"/>
        <v>0.63865484289890839</v>
      </c>
      <c r="H6163" s="5">
        <v>0.8</v>
      </c>
      <c r="I6163" s="14">
        <v>13</v>
      </c>
      <c r="J6163" s="5">
        <v>0.05</v>
      </c>
      <c r="K6163" s="5">
        <v>200</v>
      </c>
      <c r="L6163" s="6">
        <f t="shared" si="386"/>
        <v>0.51423267104853887</v>
      </c>
      <c r="M6163" s="7">
        <f t="shared" si="385"/>
        <v>4878.736967099976</v>
      </c>
      <c r="N6163" s="8">
        <f t="shared" si="387"/>
        <v>0.424393466390387</v>
      </c>
    </row>
    <row r="6164" spans="1:14" x14ac:dyDescent="0.25">
      <c r="A6164" s="5">
        <v>6161</v>
      </c>
      <c r="B6164" s="5">
        <v>0</v>
      </c>
      <c r="C6164" s="5">
        <v>66.287238388339105</v>
      </c>
      <c r="D6164" s="5">
        <v>75.410165928512498</v>
      </c>
      <c r="E6164" s="5">
        <v>22.1</v>
      </c>
      <c r="F6164" s="5">
        <v>1381.88104444076</v>
      </c>
      <c r="G6164">
        <f t="shared" si="384"/>
        <v>0.38385584567798886</v>
      </c>
      <c r="H6164" s="5">
        <v>0.8</v>
      </c>
      <c r="I6164" s="14">
        <v>13</v>
      </c>
      <c r="J6164" s="5">
        <v>0.05</v>
      </c>
      <c r="K6164" s="5">
        <v>0</v>
      </c>
      <c r="L6164" s="6">
        <f t="shared" si="386"/>
        <v>0.31366313075728669</v>
      </c>
      <c r="M6164" s="7">
        <f t="shared" si="385"/>
        <v>0</v>
      </c>
      <c r="N6164" s="8">
        <f t="shared" si="387"/>
        <v>0</v>
      </c>
    </row>
    <row r="6165" spans="1:14" x14ac:dyDescent="0.25">
      <c r="A6165" s="5">
        <v>6162</v>
      </c>
      <c r="B6165" s="5">
        <v>0</v>
      </c>
      <c r="C6165" s="5">
        <v>65.956558808036903</v>
      </c>
      <c r="D6165" s="5">
        <v>37.444641636190397</v>
      </c>
      <c r="E6165" s="5">
        <v>21.15</v>
      </c>
      <c r="F6165" s="5">
        <v>552.19081721471002</v>
      </c>
      <c r="G6165">
        <f t="shared" si="384"/>
        <v>0.15338633811519722</v>
      </c>
      <c r="H6165" s="5">
        <v>0.8</v>
      </c>
      <c r="I6165" s="14">
        <v>13</v>
      </c>
      <c r="J6165" s="5">
        <v>0.05</v>
      </c>
      <c r="K6165" s="5">
        <v>0</v>
      </c>
      <c r="L6165" s="6">
        <f t="shared" si="386"/>
        <v>-0.43664977522832871</v>
      </c>
      <c r="M6165" s="7">
        <f t="shared" si="385"/>
        <v>0</v>
      </c>
      <c r="N6165" s="8">
        <f t="shared" si="387"/>
        <v>0</v>
      </c>
    </row>
    <row r="6166" spans="1:14" x14ac:dyDescent="0.25">
      <c r="A6166" s="5">
        <v>6163</v>
      </c>
      <c r="B6166" s="5">
        <v>0</v>
      </c>
      <c r="C6166" s="5">
        <v>60.527255047777402</v>
      </c>
      <c r="D6166" s="5">
        <v>22.4257881205464</v>
      </c>
      <c r="E6166" s="5">
        <v>19.7</v>
      </c>
      <c r="F6166" s="5">
        <v>54.029974003446597</v>
      </c>
      <c r="G6166">
        <f t="shared" si="384"/>
        <v>1.5008326112068499E-2</v>
      </c>
      <c r="H6166" s="5">
        <v>0.8</v>
      </c>
      <c r="I6166" s="14">
        <v>13</v>
      </c>
      <c r="J6166" s="5">
        <v>0.05</v>
      </c>
      <c r="K6166" s="5">
        <v>0</v>
      </c>
      <c r="L6166" s="6">
        <f t="shared" si="386"/>
        <v>-10.565867993609602</v>
      </c>
      <c r="M6166" s="7">
        <f t="shared" si="385"/>
        <v>0</v>
      </c>
      <c r="N6166" s="8">
        <f t="shared" si="387"/>
        <v>0</v>
      </c>
    </row>
    <row r="6167" spans="1:14" x14ac:dyDescent="0.25">
      <c r="A6167" s="5">
        <v>6164</v>
      </c>
      <c r="B6167" s="5">
        <v>0</v>
      </c>
      <c r="C6167" s="5">
        <v>51.407973909618299</v>
      </c>
      <c r="D6167" s="5">
        <v>18.399999999999899</v>
      </c>
      <c r="E6167" s="5">
        <v>18.399999999999999</v>
      </c>
      <c r="F6167" s="5">
        <v>0</v>
      </c>
      <c r="G6167">
        <f t="shared" si="384"/>
        <v>0</v>
      </c>
      <c r="H6167" s="5">
        <v>0.8</v>
      </c>
      <c r="I6167" s="14">
        <v>13</v>
      </c>
      <c r="J6167" s="5">
        <v>0.05</v>
      </c>
      <c r="K6167" s="5">
        <v>0</v>
      </c>
      <c r="L6167" s="6">
        <f t="shared" si="386"/>
        <v>-4835799778.2594004</v>
      </c>
      <c r="M6167" s="7">
        <f t="shared" si="385"/>
        <v>0</v>
      </c>
      <c r="N6167" s="8">
        <f t="shared" si="387"/>
        <v>0</v>
      </c>
    </row>
    <row r="6168" spans="1:14" x14ac:dyDescent="0.25">
      <c r="A6168" s="5">
        <v>6165</v>
      </c>
      <c r="B6168" s="5">
        <v>0</v>
      </c>
      <c r="C6168" s="5">
        <v>44.033475517643801</v>
      </c>
      <c r="D6168" s="5">
        <v>17.399999999999999</v>
      </c>
      <c r="E6168" s="5">
        <v>17.399999999999999</v>
      </c>
      <c r="F6168" s="5">
        <v>0</v>
      </c>
      <c r="G6168">
        <f t="shared" si="384"/>
        <v>0</v>
      </c>
      <c r="H6168" s="5">
        <v>0.8</v>
      </c>
      <c r="I6168" s="14">
        <v>13</v>
      </c>
      <c r="J6168" s="5">
        <v>0.05</v>
      </c>
      <c r="K6168" s="5">
        <v>0</v>
      </c>
      <c r="L6168" s="6">
        <f t="shared" si="386"/>
        <v>-3817022825.5681596</v>
      </c>
      <c r="M6168" s="7">
        <f t="shared" si="385"/>
        <v>0</v>
      </c>
      <c r="N6168" s="8">
        <f t="shared" si="387"/>
        <v>0</v>
      </c>
    </row>
    <row r="6169" spans="1:14" x14ac:dyDescent="0.25">
      <c r="A6169" s="5">
        <v>6166</v>
      </c>
      <c r="B6169" s="5">
        <v>0</v>
      </c>
      <c r="C6169" s="5">
        <v>38.109321008658497</v>
      </c>
      <c r="D6169" s="5">
        <v>16.399999999999999</v>
      </c>
      <c r="E6169" s="5">
        <v>16.399999999999999</v>
      </c>
      <c r="F6169" s="5">
        <v>0</v>
      </c>
      <c r="G6169">
        <f t="shared" si="384"/>
        <v>0</v>
      </c>
      <c r="H6169" s="5">
        <v>0.8</v>
      </c>
      <c r="I6169" s="14">
        <v>13</v>
      </c>
      <c r="J6169" s="5">
        <v>0.05</v>
      </c>
      <c r="K6169" s="5">
        <v>0</v>
      </c>
      <c r="L6169" s="6">
        <f t="shared" si="386"/>
        <v>-3057859039.6540956</v>
      </c>
      <c r="M6169" s="7">
        <f t="shared" si="385"/>
        <v>0</v>
      </c>
      <c r="N6169" s="8">
        <f t="shared" si="387"/>
        <v>0</v>
      </c>
    </row>
    <row r="6170" spans="1:14" x14ac:dyDescent="0.25">
      <c r="A6170" s="5">
        <v>6167</v>
      </c>
      <c r="B6170" s="5">
        <v>0</v>
      </c>
      <c r="C6170" s="5">
        <v>35.485962277882003</v>
      </c>
      <c r="D6170" s="5">
        <v>15.4</v>
      </c>
      <c r="E6170" s="5">
        <v>15.4</v>
      </c>
      <c r="F6170" s="5">
        <v>0</v>
      </c>
      <c r="G6170">
        <f t="shared" si="384"/>
        <v>0</v>
      </c>
      <c r="H6170" s="5">
        <v>0.8</v>
      </c>
      <c r="I6170" s="14">
        <v>13</v>
      </c>
      <c r="J6170" s="5">
        <v>0.05</v>
      </c>
      <c r="K6170" s="5">
        <v>0</v>
      </c>
      <c r="L6170" s="6">
        <f t="shared" si="386"/>
        <v>-2812898035.6389098</v>
      </c>
      <c r="M6170" s="7">
        <f t="shared" si="385"/>
        <v>0</v>
      </c>
      <c r="N6170" s="8">
        <f t="shared" si="387"/>
        <v>0</v>
      </c>
    </row>
    <row r="6171" spans="1:14" x14ac:dyDescent="0.25">
      <c r="A6171" s="5">
        <v>6168</v>
      </c>
      <c r="B6171" s="5">
        <v>0</v>
      </c>
      <c r="C6171" s="5">
        <v>35.375329375921801</v>
      </c>
      <c r="D6171" s="5">
        <v>14.45</v>
      </c>
      <c r="E6171" s="5">
        <v>14.45</v>
      </c>
      <c r="F6171" s="5">
        <v>0</v>
      </c>
      <c r="G6171">
        <f t="shared" si="384"/>
        <v>0</v>
      </c>
      <c r="H6171" s="5">
        <v>0.8</v>
      </c>
      <c r="I6171" s="14">
        <v>13</v>
      </c>
      <c r="J6171" s="5">
        <v>0.05</v>
      </c>
      <c r="K6171" s="5">
        <v>0</v>
      </c>
      <c r="L6171" s="6">
        <f t="shared" si="386"/>
        <v>-2939227522.8152423</v>
      </c>
      <c r="M6171" s="7">
        <f t="shared" si="385"/>
        <v>0</v>
      </c>
      <c r="N6171" s="8">
        <f t="shared" si="387"/>
        <v>0</v>
      </c>
    </row>
    <row r="6172" spans="1:14" x14ac:dyDescent="0.25">
      <c r="A6172" s="5">
        <v>6169</v>
      </c>
      <c r="B6172" s="5">
        <v>0</v>
      </c>
      <c r="C6172" s="5">
        <v>35.265486843896397</v>
      </c>
      <c r="D6172" s="5">
        <v>13.55</v>
      </c>
      <c r="E6172" s="5">
        <v>13.55</v>
      </c>
      <c r="F6172" s="5">
        <v>0</v>
      </c>
      <c r="G6172">
        <f t="shared" si="384"/>
        <v>0</v>
      </c>
      <c r="H6172" s="5">
        <v>0.8</v>
      </c>
      <c r="I6172" s="14">
        <v>13</v>
      </c>
      <c r="J6172" s="5">
        <v>0.05</v>
      </c>
      <c r="K6172" s="5">
        <v>0</v>
      </c>
      <c r="L6172" s="6">
        <f t="shared" si="386"/>
        <v>-3058794473.3402505</v>
      </c>
      <c r="M6172" s="7">
        <f t="shared" si="385"/>
        <v>0</v>
      </c>
      <c r="N6172" s="8">
        <f t="shared" si="387"/>
        <v>0</v>
      </c>
    </row>
    <row r="6173" spans="1:14" x14ac:dyDescent="0.25">
      <c r="A6173" s="5">
        <v>6170</v>
      </c>
      <c r="B6173" s="5">
        <v>0</v>
      </c>
      <c r="C6173" s="5">
        <v>35.156429035342498</v>
      </c>
      <c r="D6173" s="5">
        <v>12.65</v>
      </c>
      <c r="E6173" s="5">
        <v>12.65</v>
      </c>
      <c r="F6173" s="5">
        <v>0</v>
      </c>
      <c r="G6173">
        <f t="shared" si="384"/>
        <v>0</v>
      </c>
      <c r="H6173" s="5">
        <v>0.8</v>
      </c>
      <c r="I6173" s="14">
        <v>13</v>
      </c>
      <c r="J6173" s="5">
        <v>0.05</v>
      </c>
      <c r="K6173" s="5">
        <v>0</v>
      </c>
      <c r="L6173" s="6">
        <f t="shared" si="386"/>
        <v>-3179105447.7559791</v>
      </c>
      <c r="M6173" s="7">
        <f t="shared" si="385"/>
        <v>0</v>
      </c>
      <c r="N6173" s="8">
        <f t="shared" si="387"/>
        <v>0</v>
      </c>
    </row>
    <row r="6174" spans="1:14" x14ac:dyDescent="0.25">
      <c r="A6174" s="5">
        <v>6171</v>
      </c>
      <c r="B6174" s="5">
        <v>0</v>
      </c>
      <c r="C6174" s="5">
        <v>35.048150344135202</v>
      </c>
      <c r="D6174" s="5">
        <v>11.75</v>
      </c>
      <c r="E6174" s="5">
        <v>11.75</v>
      </c>
      <c r="F6174" s="5">
        <v>0</v>
      </c>
      <c r="G6174">
        <f t="shared" si="384"/>
        <v>0</v>
      </c>
      <c r="H6174" s="5">
        <v>0.8</v>
      </c>
      <c r="I6174" s="14">
        <v>13</v>
      </c>
      <c r="J6174" s="5">
        <v>0.05</v>
      </c>
      <c r="K6174" s="5">
        <v>0</v>
      </c>
      <c r="L6174" s="6">
        <f t="shared" si="386"/>
        <v>-3300161448.6665401</v>
      </c>
      <c r="M6174" s="7">
        <f t="shared" si="385"/>
        <v>0</v>
      </c>
      <c r="N6174" s="8">
        <f t="shared" si="387"/>
        <v>0</v>
      </c>
    </row>
    <row r="6175" spans="1:14" x14ac:dyDescent="0.25">
      <c r="A6175" s="5">
        <v>6172</v>
      </c>
      <c r="B6175" s="5">
        <v>0</v>
      </c>
      <c r="C6175" s="5">
        <v>34.940645204200699</v>
      </c>
      <c r="D6175" s="5">
        <v>10.85</v>
      </c>
      <c r="E6175" s="5">
        <v>10.85</v>
      </c>
      <c r="F6175" s="5">
        <v>0</v>
      </c>
      <c r="G6175">
        <f t="shared" si="384"/>
        <v>0</v>
      </c>
      <c r="H6175" s="5">
        <v>0.8</v>
      </c>
      <c r="I6175" s="14">
        <v>13</v>
      </c>
      <c r="J6175" s="5">
        <v>0.05</v>
      </c>
      <c r="K6175" s="5">
        <v>0</v>
      </c>
      <c r="L6175" s="6">
        <f t="shared" si="386"/>
        <v>-3421963468.92343</v>
      </c>
      <c r="M6175" s="7">
        <f t="shared" si="385"/>
        <v>0</v>
      </c>
      <c r="N6175" s="8">
        <f t="shared" si="387"/>
        <v>0</v>
      </c>
    </row>
    <row r="6176" spans="1:14" x14ac:dyDescent="0.25">
      <c r="A6176" s="5">
        <v>6173</v>
      </c>
      <c r="B6176" s="5">
        <v>0</v>
      </c>
      <c r="C6176" s="5">
        <v>34.833908089229197</v>
      </c>
      <c r="D6176" s="5">
        <v>9.9499999999999993</v>
      </c>
      <c r="E6176" s="5">
        <v>9.9499999999999993</v>
      </c>
      <c r="F6176" s="5">
        <v>0</v>
      </c>
      <c r="G6176">
        <f t="shared" si="384"/>
        <v>0</v>
      </c>
      <c r="H6176" s="5">
        <v>0.8</v>
      </c>
      <c r="I6176" s="14">
        <v>13</v>
      </c>
      <c r="J6176" s="5">
        <v>0.05</v>
      </c>
      <c r="K6176" s="5">
        <v>0</v>
      </c>
      <c r="L6176" s="6">
        <f t="shared" si="386"/>
        <v>-3544512491.6963987</v>
      </c>
      <c r="M6176" s="7">
        <f t="shared" si="385"/>
        <v>0</v>
      </c>
      <c r="N6176" s="8">
        <f t="shared" si="387"/>
        <v>0</v>
      </c>
    </row>
    <row r="6177" spans="1:14" x14ac:dyDescent="0.25">
      <c r="A6177" s="5">
        <v>6174</v>
      </c>
      <c r="B6177" s="5">
        <v>0</v>
      </c>
      <c r="C6177" s="5">
        <v>34.727933512391601</v>
      </c>
      <c r="D6177" s="5">
        <v>9.1</v>
      </c>
      <c r="E6177" s="5">
        <v>9.0999999999999908</v>
      </c>
      <c r="F6177" s="5">
        <v>0</v>
      </c>
      <c r="G6177">
        <f t="shared" si="384"/>
        <v>0</v>
      </c>
      <c r="H6177" s="5">
        <v>0.8</v>
      </c>
      <c r="I6177" s="14">
        <v>13</v>
      </c>
      <c r="J6177" s="5">
        <v>0.05</v>
      </c>
      <c r="K6177" s="5">
        <v>0</v>
      </c>
      <c r="L6177" s="6">
        <f t="shared" si="386"/>
        <v>-3660026843.8686924</v>
      </c>
      <c r="M6177" s="7">
        <f t="shared" si="385"/>
        <v>0</v>
      </c>
      <c r="N6177" s="8">
        <f t="shared" si="387"/>
        <v>0</v>
      </c>
    </row>
    <row r="6178" spans="1:14" x14ac:dyDescent="0.25">
      <c r="A6178" s="5">
        <v>6175</v>
      </c>
      <c r="B6178" s="5">
        <v>0</v>
      </c>
      <c r="C6178" s="5">
        <v>34.622716026056899</v>
      </c>
      <c r="D6178" s="5">
        <v>14.1196463356313</v>
      </c>
      <c r="E6178" s="5">
        <v>9.3000000000000007</v>
      </c>
      <c r="F6178" s="5">
        <v>121.891868791289</v>
      </c>
      <c r="G6178">
        <f t="shared" si="384"/>
        <v>3.3858852442024724E-2</v>
      </c>
      <c r="H6178" s="5">
        <v>0.8</v>
      </c>
      <c r="I6178" s="14">
        <v>13</v>
      </c>
      <c r="J6178" s="5">
        <v>0.05</v>
      </c>
      <c r="K6178" s="5">
        <v>0</v>
      </c>
      <c r="L6178" s="6">
        <f t="shared" si="386"/>
        <v>-2.1637522910387741</v>
      </c>
      <c r="M6178" s="7">
        <f t="shared" si="385"/>
        <v>0</v>
      </c>
      <c r="N6178" s="8">
        <f t="shared" si="387"/>
        <v>0</v>
      </c>
    </row>
    <row r="6179" spans="1:14" x14ac:dyDescent="0.25">
      <c r="A6179" s="5">
        <v>6176</v>
      </c>
      <c r="B6179" s="5">
        <v>0</v>
      </c>
      <c r="C6179" s="5">
        <v>30.526632793409501</v>
      </c>
      <c r="D6179" s="5">
        <v>30.940458173146101</v>
      </c>
      <c r="E6179" s="5">
        <v>10.7</v>
      </c>
      <c r="F6179" s="5">
        <v>510.71465298740401</v>
      </c>
      <c r="G6179">
        <f t="shared" si="384"/>
        <v>0.14186518138539</v>
      </c>
      <c r="H6179" s="5">
        <v>0.8</v>
      </c>
      <c r="I6179" s="14">
        <v>13</v>
      </c>
      <c r="J6179" s="5">
        <v>0.05</v>
      </c>
      <c r="K6179" s="5">
        <v>0</v>
      </c>
      <c r="L6179" s="6">
        <f t="shared" si="386"/>
        <v>0.25683760386823296</v>
      </c>
      <c r="M6179" s="7">
        <f t="shared" si="385"/>
        <v>0</v>
      </c>
      <c r="N6179" s="8">
        <f t="shared" si="387"/>
        <v>0</v>
      </c>
    </row>
    <row r="6180" spans="1:14" x14ac:dyDescent="0.25">
      <c r="A6180" s="5">
        <v>6177</v>
      </c>
      <c r="B6180" s="5">
        <v>1807.57151105806</v>
      </c>
      <c r="C6180" s="5">
        <v>28.556892051325999</v>
      </c>
      <c r="D6180" s="5">
        <v>30.713898627767598</v>
      </c>
      <c r="E6180" s="5">
        <v>12.3</v>
      </c>
      <c r="F6180" s="5">
        <v>887.28161423282995</v>
      </c>
      <c r="G6180">
        <f t="shared" si="384"/>
        <v>0.24646711506467497</v>
      </c>
      <c r="H6180" s="5">
        <v>0.8</v>
      </c>
      <c r="I6180" s="14">
        <v>13</v>
      </c>
      <c r="J6180" s="5">
        <v>0.05</v>
      </c>
      <c r="K6180" s="5">
        <v>200</v>
      </c>
      <c r="L6180" s="6">
        <f t="shared" si="386"/>
        <v>0.54691921933431564</v>
      </c>
      <c r="M6180" s="7">
        <f t="shared" si="385"/>
        <v>1807.5715110580604</v>
      </c>
      <c r="N6180" s="8">
        <f t="shared" si="387"/>
        <v>0.40744031699951772</v>
      </c>
    </row>
    <row r="6181" spans="1:14" x14ac:dyDescent="0.25">
      <c r="A6181" s="5">
        <v>6178</v>
      </c>
      <c r="B6181" s="5">
        <v>3012.4332987044099</v>
      </c>
      <c r="C6181" s="5">
        <v>37.498704186317703</v>
      </c>
      <c r="D6181" s="5">
        <v>41.093493325583097</v>
      </c>
      <c r="E6181" s="5">
        <v>14</v>
      </c>
      <c r="F6181" s="5">
        <v>1356.31520147436</v>
      </c>
      <c r="G6181">
        <f t="shared" si="384"/>
        <v>0.37675422263176667</v>
      </c>
      <c r="H6181" s="5">
        <v>0.8</v>
      </c>
      <c r="I6181" s="14">
        <v>13</v>
      </c>
      <c r="J6181" s="5">
        <v>0.05</v>
      </c>
      <c r="K6181" s="5">
        <v>200</v>
      </c>
      <c r="L6181" s="6">
        <f t="shared" si="386"/>
        <v>0.55441356923723051</v>
      </c>
      <c r="M6181" s="7">
        <f t="shared" si="385"/>
        <v>3012.4332987044008</v>
      </c>
      <c r="N6181" s="8">
        <f t="shared" si="387"/>
        <v>0.44420843992719239</v>
      </c>
    </row>
    <row r="6182" spans="1:14" x14ac:dyDescent="0.25">
      <c r="A6182" s="5">
        <v>6179</v>
      </c>
      <c r="B6182" s="5">
        <v>4730.3337464105898</v>
      </c>
      <c r="C6182" s="5">
        <v>46.8851802363451</v>
      </c>
      <c r="D6182" s="5">
        <v>52.529969909866097</v>
      </c>
      <c r="E6182" s="5">
        <v>15.75</v>
      </c>
      <c r="F6182" s="5">
        <v>1939.8787656019899</v>
      </c>
      <c r="G6182">
        <f t="shared" si="384"/>
        <v>0.53885521266721947</v>
      </c>
      <c r="H6182" s="5">
        <v>0.8</v>
      </c>
      <c r="I6182" s="14">
        <v>13</v>
      </c>
      <c r="J6182" s="5">
        <v>0.05</v>
      </c>
      <c r="K6182" s="5">
        <v>200</v>
      </c>
      <c r="L6182" s="6">
        <f t="shared" si="386"/>
        <v>0.56636307201086344</v>
      </c>
      <c r="M6182" s="7">
        <f t="shared" si="385"/>
        <v>4730.3337464105962</v>
      </c>
      <c r="N6182" s="8">
        <f t="shared" si="387"/>
        <v>0.48769374973789242</v>
      </c>
    </row>
    <row r="6183" spans="1:14" x14ac:dyDescent="0.25">
      <c r="A6183" s="5">
        <v>6180</v>
      </c>
      <c r="B6183" s="5">
        <v>2436.3959544723298</v>
      </c>
      <c r="C6183" s="5">
        <v>49.671481869576297</v>
      </c>
      <c r="D6183" s="5">
        <v>52.5788756099967</v>
      </c>
      <c r="E6183" s="5">
        <v>16.9499999999999</v>
      </c>
      <c r="F6183" s="5">
        <v>1386.50764500737</v>
      </c>
      <c r="G6183">
        <f t="shared" si="384"/>
        <v>0.38514101250204724</v>
      </c>
      <c r="H6183" s="5">
        <v>0.8</v>
      </c>
      <c r="I6183" s="14">
        <v>13</v>
      </c>
      <c r="J6183" s="5">
        <v>0.05</v>
      </c>
      <c r="K6183" s="5">
        <v>200</v>
      </c>
      <c r="L6183" s="6">
        <f t="shared" si="386"/>
        <v>0.45458969174709662</v>
      </c>
      <c r="M6183" s="7">
        <f t="shared" si="385"/>
        <v>2436.3959544722979</v>
      </c>
      <c r="N6183" s="8">
        <f t="shared" si="387"/>
        <v>0.35144356586416908</v>
      </c>
    </row>
    <row r="6184" spans="1:14" x14ac:dyDescent="0.25">
      <c r="A6184" s="5">
        <v>6181</v>
      </c>
      <c r="B6184" s="5">
        <v>4333.1217356635198</v>
      </c>
      <c r="C6184" s="5">
        <v>51.520537688799699</v>
      </c>
      <c r="D6184" s="5">
        <v>56.691327349495999</v>
      </c>
      <c r="E6184" s="5">
        <v>17.75</v>
      </c>
      <c r="F6184" s="5">
        <v>1894.69268550262</v>
      </c>
      <c r="G6184">
        <f t="shared" si="384"/>
        <v>0.52630352375072775</v>
      </c>
      <c r="H6184" s="5">
        <v>0.8</v>
      </c>
      <c r="I6184" s="14">
        <v>13</v>
      </c>
      <c r="J6184" s="5">
        <v>0.05</v>
      </c>
      <c r="K6184" s="5">
        <v>200</v>
      </c>
      <c r="L6184" s="6">
        <f t="shared" si="386"/>
        <v>0.53819529968462443</v>
      </c>
      <c r="M6184" s="7">
        <f t="shared" si="385"/>
        <v>4333.1217356635007</v>
      </c>
      <c r="N6184" s="8">
        <f t="shared" si="387"/>
        <v>0.4573957316233942</v>
      </c>
    </row>
    <row r="6185" spans="1:14" x14ac:dyDescent="0.25">
      <c r="A6185" s="5">
        <v>6182</v>
      </c>
      <c r="B6185" s="5">
        <v>5402.4494220527704</v>
      </c>
      <c r="C6185" s="5">
        <v>56.875489499534197</v>
      </c>
      <c r="D6185" s="5">
        <v>63.322326518690197</v>
      </c>
      <c r="E6185" s="5">
        <v>18.649999999999999</v>
      </c>
      <c r="F6185" s="5">
        <v>2250.9707655043899</v>
      </c>
      <c r="G6185">
        <f t="shared" si="384"/>
        <v>0.62526965708455273</v>
      </c>
      <c r="H6185" s="5">
        <v>0.8</v>
      </c>
      <c r="I6185" s="14">
        <v>13</v>
      </c>
      <c r="J6185" s="5">
        <v>0.05</v>
      </c>
      <c r="K6185" s="5">
        <v>200</v>
      </c>
      <c r="L6185" s="6">
        <f t="shared" si="386"/>
        <v>0.54678002283390348</v>
      </c>
      <c r="M6185" s="7">
        <f t="shared" si="385"/>
        <v>5402.4494220527286</v>
      </c>
      <c r="N6185" s="8">
        <f t="shared" si="387"/>
        <v>0.48001062515818171</v>
      </c>
    </row>
    <row r="6186" spans="1:14" x14ac:dyDescent="0.25">
      <c r="A6186" s="5">
        <v>6183</v>
      </c>
      <c r="B6186" s="5">
        <v>5486.7873810186502</v>
      </c>
      <c r="C6186" s="5">
        <v>61.493414637696503</v>
      </c>
      <c r="D6186" s="5">
        <v>68.040893612659104</v>
      </c>
      <c r="E6186" s="5">
        <v>19.45</v>
      </c>
      <c r="F6186" s="5">
        <v>2351.2361154328901</v>
      </c>
      <c r="G6186">
        <f t="shared" si="384"/>
        <v>0.65312114317580283</v>
      </c>
      <c r="H6186" s="5">
        <v>0.8</v>
      </c>
      <c r="I6186" s="14">
        <v>13</v>
      </c>
      <c r="J6186" s="5">
        <v>0.05</v>
      </c>
      <c r="K6186" s="5">
        <v>200</v>
      </c>
      <c r="L6186" s="6">
        <f t="shared" si="386"/>
        <v>0.52995190835352912</v>
      </c>
      <c r="M6186" s="7">
        <f t="shared" si="385"/>
        <v>5486.7873810186602</v>
      </c>
      <c r="N6186" s="8">
        <f t="shared" si="387"/>
        <v>0.4667151329270145</v>
      </c>
    </row>
    <row r="6187" spans="1:14" x14ac:dyDescent="0.25">
      <c r="A6187" s="5">
        <v>6184</v>
      </c>
      <c r="B6187" s="5">
        <v>2399.6703372453399</v>
      </c>
      <c r="C6187" s="5">
        <v>64.715953663781207</v>
      </c>
      <c r="D6187" s="5">
        <v>67.579522085315006</v>
      </c>
      <c r="E6187" s="5">
        <v>19.8</v>
      </c>
      <c r="F6187" s="5">
        <v>1663.7310914848799</v>
      </c>
      <c r="G6187">
        <f t="shared" si="384"/>
        <v>0.46214752541246662</v>
      </c>
      <c r="H6187" s="5">
        <v>0.8</v>
      </c>
      <c r="I6187" s="14">
        <v>13</v>
      </c>
      <c r="J6187" s="5">
        <v>0.05</v>
      </c>
      <c r="K6187" s="5">
        <v>200</v>
      </c>
      <c r="L6187" s="6">
        <f t="shared" si="386"/>
        <v>0.38840731788381877</v>
      </c>
      <c r="M6187" s="7">
        <f t="shared" si="385"/>
        <v>2399.6703372453239</v>
      </c>
      <c r="N6187" s="8">
        <f t="shared" si="387"/>
        <v>0.28846853309201548</v>
      </c>
    </row>
    <row r="6188" spans="1:14" x14ac:dyDescent="0.25">
      <c r="A6188" s="5">
        <v>6185</v>
      </c>
      <c r="B6188" s="5">
        <v>0</v>
      </c>
      <c r="C6188" s="5">
        <v>65.256339784204997</v>
      </c>
      <c r="D6188" s="5">
        <v>67.786235084594097</v>
      </c>
      <c r="E6188" s="5">
        <v>19.600000000000001</v>
      </c>
      <c r="F6188" s="5">
        <v>1217.9300672726499</v>
      </c>
      <c r="G6188">
        <f t="shared" si="384"/>
        <v>0.33831390757573609</v>
      </c>
      <c r="H6188" s="5">
        <v>0.8</v>
      </c>
      <c r="I6188" s="14">
        <v>13</v>
      </c>
      <c r="J6188" s="5">
        <v>0.05</v>
      </c>
      <c r="K6188" s="5">
        <v>0</v>
      </c>
      <c r="L6188" s="6">
        <f t="shared" si="386"/>
        <v>0.2270956075298935</v>
      </c>
      <c r="M6188" s="7">
        <f t="shared" si="385"/>
        <v>0</v>
      </c>
      <c r="N6188" s="8">
        <f t="shared" si="387"/>
        <v>0</v>
      </c>
    </row>
    <row r="6189" spans="1:14" x14ac:dyDescent="0.25">
      <c r="A6189" s="5">
        <v>6186</v>
      </c>
      <c r="B6189" s="5">
        <v>0</v>
      </c>
      <c r="C6189" s="5">
        <v>64.933025022579002</v>
      </c>
      <c r="D6189" s="5">
        <v>32.869756208192697</v>
      </c>
      <c r="E6189" s="5">
        <v>18.850000000000001</v>
      </c>
      <c r="F6189" s="5">
        <v>440.766653032102</v>
      </c>
      <c r="G6189">
        <f t="shared" si="384"/>
        <v>0.12243518139780611</v>
      </c>
      <c r="H6189" s="5">
        <v>0.8</v>
      </c>
      <c r="I6189" s="14">
        <v>13</v>
      </c>
      <c r="J6189" s="5">
        <v>0.05</v>
      </c>
      <c r="K6189" s="5">
        <v>0</v>
      </c>
      <c r="L6189" s="6">
        <f t="shared" si="386"/>
        <v>-0.80007927106893773</v>
      </c>
      <c r="M6189" s="7">
        <f t="shared" si="385"/>
        <v>0</v>
      </c>
      <c r="N6189" s="8">
        <f t="shared" si="387"/>
        <v>0</v>
      </c>
    </row>
    <row r="6190" spans="1:14" x14ac:dyDescent="0.25">
      <c r="A6190" s="5">
        <v>6187</v>
      </c>
      <c r="B6190" s="5">
        <v>0</v>
      </c>
      <c r="C6190" s="5">
        <v>59.289237600707999</v>
      </c>
      <c r="D6190" s="5">
        <v>19.210241908767198</v>
      </c>
      <c r="E6190" s="5">
        <v>17.600000000000001</v>
      </c>
      <c r="F6190" s="5">
        <v>31.782337649086202</v>
      </c>
      <c r="G6190">
        <f t="shared" si="384"/>
        <v>8.8284271247461663E-3</v>
      </c>
      <c r="H6190" s="5">
        <v>0.8</v>
      </c>
      <c r="I6190" s="14">
        <v>13</v>
      </c>
      <c r="J6190" s="5">
        <v>0.05</v>
      </c>
      <c r="K6190" s="5">
        <v>0</v>
      </c>
      <c r="L6190" s="6">
        <f t="shared" si="386"/>
        <v>-18.986452474336915</v>
      </c>
      <c r="M6190" s="7">
        <f t="shared" si="385"/>
        <v>0</v>
      </c>
      <c r="N6190" s="8">
        <f t="shared" si="387"/>
        <v>0</v>
      </c>
    </row>
    <row r="6191" spans="1:14" x14ac:dyDescent="0.25">
      <c r="A6191" s="5">
        <v>6188</v>
      </c>
      <c r="B6191" s="5">
        <v>0</v>
      </c>
      <c r="C6191" s="5">
        <v>49.9069567214746</v>
      </c>
      <c r="D6191" s="5">
        <v>16.399999999999999</v>
      </c>
      <c r="E6191" s="5">
        <v>16.399999999999999</v>
      </c>
      <c r="F6191" s="5">
        <v>0</v>
      </c>
      <c r="G6191">
        <f t="shared" si="384"/>
        <v>0</v>
      </c>
      <c r="H6191" s="5">
        <v>0.8</v>
      </c>
      <c r="I6191" s="14">
        <v>13</v>
      </c>
      <c r="J6191" s="5">
        <v>0.05</v>
      </c>
      <c r="K6191" s="5">
        <v>0</v>
      </c>
      <c r="L6191" s="6">
        <f t="shared" si="386"/>
        <v>-4917262447.3590841</v>
      </c>
      <c r="M6191" s="7">
        <f t="shared" si="385"/>
        <v>0</v>
      </c>
      <c r="N6191" s="8">
        <f t="shared" si="387"/>
        <v>0</v>
      </c>
    </row>
    <row r="6192" spans="1:14" x14ac:dyDescent="0.25">
      <c r="A6192" s="5">
        <v>6189</v>
      </c>
      <c r="B6192" s="5">
        <v>0</v>
      </c>
      <c r="C6192" s="5">
        <v>42.459826335004401</v>
      </c>
      <c r="D6192" s="5">
        <v>15.4</v>
      </c>
      <c r="E6192" s="5">
        <v>15.4</v>
      </c>
      <c r="F6192" s="5">
        <v>0</v>
      </c>
      <c r="G6192">
        <f t="shared" si="384"/>
        <v>0</v>
      </c>
      <c r="H6192" s="5">
        <v>0.8</v>
      </c>
      <c r="I6192" s="14">
        <v>13</v>
      </c>
      <c r="J6192" s="5">
        <v>0.05</v>
      </c>
      <c r="K6192" s="5">
        <v>0</v>
      </c>
      <c r="L6192" s="6">
        <f t="shared" si="386"/>
        <v>-3883894523.390871</v>
      </c>
      <c r="M6192" s="7">
        <f t="shared" si="385"/>
        <v>0</v>
      </c>
      <c r="N6192" s="8">
        <f t="shared" si="387"/>
        <v>0</v>
      </c>
    </row>
    <row r="6193" spans="1:14" x14ac:dyDescent="0.25">
      <c r="A6193" s="5">
        <v>6190</v>
      </c>
      <c r="B6193" s="5">
        <v>0</v>
      </c>
      <c r="C6193" s="5">
        <v>36.575398772106801</v>
      </c>
      <c r="D6193" s="5">
        <v>14.399999999999901</v>
      </c>
      <c r="E6193" s="5">
        <v>14.4</v>
      </c>
      <c r="F6193" s="5">
        <v>0</v>
      </c>
      <c r="G6193">
        <f t="shared" si="384"/>
        <v>0</v>
      </c>
      <c r="H6193" s="5">
        <v>0.8</v>
      </c>
      <c r="I6193" s="14">
        <v>13</v>
      </c>
      <c r="J6193" s="5">
        <v>0.05</v>
      </c>
      <c r="K6193" s="5">
        <v>0</v>
      </c>
      <c r="L6193" s="6">
        <f t="shared" si="386"/>
        <v>-3128675994.9248624</v>
      </c>
      <c r="M6193" s="7">
        <f t="shared" si="385"/>
        <v>0</v>
      </c>
      <c r="N6193" s="8">
        <f t="shared" si="387"/>
        <v>0</v>
      </c>
    </row>
    <row r="6194" spans="1:14" x14ac:dyDescent="0.25">
      <c r="A6194" s="5">
        <v>6191</v>
      </c>
      <c r="B6194" s="5">
        <v>0</v>
      </c>
      <c r="C6194" s="5">
        <v>34.007810489969998</v>
      </c>
      <c r="D6194" s="5">
        <v>13.399999999999901</v>
      </c>
      <c r="E6194" s="5">
        <v>13.4</v>
      </c>
      <c r="F6194" s="5">
        <v>0</v>
      </c>
      <c r="G6194">
        <f t="shared" si="384"/>
        <v>0</v>
      </c>
      <c r="H6194" s="5">
        <v>0.8</v>
      </c>
      <c r="I6194" s="14">
        <v>13</v>
      </c>
      <c r="J6194" s="5">
        <v>0.05</v>
      </c>
      <c r="K6194" s="5">
        <v>0</v>
      </c>
      <c r="L6194" s="6">
        <f t="shared" si="386"/>
        <v>-2891356289.4913583</v>
      </c>
      <c r="M6194" s="7">
        <f t="shared" si="385"/>
        <v>0</v>
      </c>
      <c r="N6194" s="8">
        <f t="shared" si="387"/>
        <v>0</v>
      </c>
    </row>
    <row r="6195" spans="1:14" x14ac:dyDescent="0.25">
      <c r="A6195" s="5">
        <v>6192</v>
      </c>
      <c r="B6195" s="5">
        <v>0</v>
      </c>
      <c r="C6195" s="5">
        <v>33.9077376177258</v>
      </c>
      <c r="D6195" s="5">
        <v>12.4</v>
      </c>
      <c r="E6195" s="5">
        <v>12.4</v>
      </c>
      <c r="F6195" s="5">
        <v>0</v>
      </c>
      <c r="G6195">
        <f t="shared" si="384"/>
        <v>0</v>
      </c>
      <c r="H6195" s="5">
        <v>0.8</v>
      </c>
      <c r="I6195" s="14">
        <v>13</v>
      </c>
      <c r="J6195" s="5">
        <v>0.05</v>
      </c>
      <c r="K6195" s="5">
        <v>0</v>
      </c>
      <c r="L6195" s="6">
        <f t="shared" si="386"/>
        <v>-3027297278.2208228</v>
      </c>
      <c r="M6195" s="7">
        <f t="shared" si="385"/>
        <v>0</v>
      </c>
      <c r="N6195" s="8">
        <f t="shared" si="387"/>
        <v>0</v>
      </c>
    </row>
    <row r="6196" spans="1:14" x14ac:dyDescent="0.25">
      <c r="A6196" s="5">
        <v>6193</v>
      </c>
      <c r="B6196" s="5">
        <v>0</v>
      </c>
      <c r="C6196" s="5">
        <v>33.808379673754303</v>
      </c>
      <c r="D6196" s="5">
        <v>11.4499999999999</v>
      </c>
      <c r="E6196" s="5">
        <v>11.45</v>
      </c>
      <c r="F6196" s="5">
        <v>0</v>
      </c>
      <c r="G6196">
        <f t="shared" si="384"/>
        <v>0</v>
      </c>
      <c r="H6196" s="5">
        <v>0.8</v>
      </c>
      <c r="I6196" s="14">
        <v>13</v>
      </c>
      <c r="J6196" s="5">
        <v>0.05</v>
      </c>
      <c r="K6196" s="5">
        <v>0</v>
      </c>
      <c r="L6196" s="6">
        <f t="shared" si="386"/>
        <v>-3156537927.6059346</v>
      </c>
      <c r="M6196" s="7">
        <f t="shared" si="385"/>
        <v>0</v>
      </c>
      <c r="N6196" s="8">
        <f t="shared" si="387"/>
        <v>0</v>
      </c>
    </row>
    <row r="6197" spans="1:14" x14ac:dyDescent="0.25">
      <c r="A6197" s="5">
        <v>6194</v>
      </c>
      <c r="B6197" s="5">
        <v>0</v>
      </c>
      <c r="C6197" s="5">
        <v>33.7097315505533</v>
      </c>
      <c r="D6197" s="5">
        <v>10.6</v>
      </c>
      <c r="E6197" s="5">
        <v>10.6</v>
      </c>
      <c r="F6197" s="5">
        <v>0</v>
      </c>
      <c r="G6197">
        <f t="shared" si="384"/>
        <v>0</v>
      </c>
      <c r="H6197" s="5">
        <v>0.8</v>
      </c>
      <c r="I6197" s="14">
        <v>13</v>
      </c>
      <c r="J6197" s="5">
        <v>0.05</v>
      </c>
      <c r="K6197" s="5">
        <v>0</v>
      </c>
      <c r="L6197" s="6">
        <f t="shared" si="386"/>
        <v>-3271294946.9412479</v>
      </c>
      <c r="M6197" s="7">
        <f t="shared" si="385"/>
        <v>0</v>
      </c>
      <c r="N6197" s="8">
        <f t="shared" si="387"/>
        <v>0</v>
      </c>
    </row>
    <row r="6198" spans="1:14" x14ac:dyDescent="0.25">
      <c r="A6198" s="5">
        <v>6195</v>
      </c>
      <c r="B6198" s="5">
        <v>0</v>
      </c>
      <c r="C6198" s="5">
        <v>33.6117881771086</v>
      </c>
      <c r="D6198" s="5">
        <v>9.7499999999999893</v>
      </c>
      <c r="E6198" s="5">
        <v>9.75</v>
      </c>
      <c r="F6198" s="5">
        <v>0</v>
      </c>
      <c r="G6198">
        <f t="shared" si="384"/>
        <v>0</v>
      </c>
      <c r="H6198" s="5">
        <v>0.8</v>
      </c>
      <c r="I6198" s="14">
        <v>13</v>
      </c>
      <c r="J6198" s="5">
        <v>0.05</v>
      </c>
      <c r="K6198" s="5">
        <v>0</v>
      </c>
      <c r="L6198" s="6">
        <f t="shared" si="386"/>
        <v>-3386724929.7287178</v>
      </c>
      <c r="M6198" s="7">
        <f t="shared" si="385"/>
        <v>0</v>
      </c>
      <c r="N6198" s="8">
        <f t="shared" si="387"/>
        <v>0</v>
      </c>
    </row>
    <row r="6199" spans="1:14" x14ac:dyDescent="0.25">
      <c r="A6199" s="5">
        <v>6196</v>
      </c>
      <c r="B6199" s="5">
        <v>0</v>
      </c>
      <c r="C6199" s="5">
        <v>33.514544518633997</v>
      </c>
      <c r="D6199" s="5">
        <v>8.8499999999999908</v>
      </c>
      <c r="E6199" s="5">
        <v>8.8499999999999908</v>
      </c>
      <c r="F6199" s="5">
        <v>0</v>
      </c>
      <c r="G6199">
        <f t="shared" si="384"/>
        <v>0</v>
      </c>
      <c r="H6199" s="5">
        <v>0.8</v>
      </c>
      <c r="I6199" s="14">
        <v>13</v>
      </c>
      <c r="J6199" s="5">
        <v>0.05</v>
      </c>
      <c r="K6199" s="5">
        <v>0</v>
      </c>
      <c r="L6199" s="6">
        <f t="shared" si="386"/>
        <v>-3510560664.7782602</v>
      </c>
      <c r="M6199" s="7">
        <f t="shared" si="385"/>
        <v>0</v>
      </c>
      <c r="N6199" s="8">
        <f t="shared" si="387"/>
        <v>0</v>
      </c>
    </row>
    <row r="6200" spans="1:14" x14ac:dyDescent="0.25">
      <c r="A6200" s="5">
        <v>6197</v>
      </c>
      <c r="B6200" s="5">
        <v>0</v>
      </c>
      <c r="C6200" s="5">
        <v>33.417995576312101</v>
      </c>
      <c r="D6200" s="5">
        <v>7.9499999999999904</v>
      </c>
      <c r="E6200" s="5">
        <v>7.95</v>
      </c>
      <c r="F6200" s="5">
        <v>0</v>
      </c>
      <c r="G6200">
        <f t="shared" si="384"/>
        <v>0</v>
      </c>
      <c r="H6200" s="5">
        <v>0.8</v>
      </c>
      <c r="I6200" s="14">
        <v>13</v>
      </c>
      <c r="J6200" s="5">
        <v>0.05</v>
      </c>
      <c r="K6200" s="5">
        <v>0</v>
      </c>
      <c r="L6200" s="6">
        <f t="shared" si="386"/>
        <v>-3635148823.4580994</v>
      </c>
      <c r="M6200" s="7">
        <f t="shared" si="385"/>
        <v>0</v>
      </c>
      <c r="N6200" s="8">
        <f t="shared" si="387"/>
        <v>0</v>
      </c>
    </row>
    <row r="6201" spans="1:14" x14ac:dyDescent="0.25">
      <c r="A6201" s="5">
        <v>6198</v>
      </c>
      <c r="B6201" s="5">
        <v>0</v>
      </c>
      <c r="C6201" s="5">
        <v>33.322136387037403</v>
      </c>
      <c r="D6201" s="5">
        <v>7.1</v>
      </c>
      <c r="E6201" s="5">
        <v>7.1</v>
      </c>
      <c r="F6201" s="5">
        <v>0</v>
      </c>
      <c r="G6201">
        <f t="shared" si="384"/>
        <v>0</v>
      </c>
      <c r="H6201" s="5">
        <v>0.8</v>
      </c>
      <c r="I6201" s="14">
        <v>13</v>
      </c>
      <c r="J6201" s="5">
        <v>0.05</v>
      </c>
      <c r="K6201" s="5">
        <v>0</v>
      </c>
      <c r="L6201" s="6">
        <f t="shared" si="386"/>
        <v>-3752677947.8650575</v>
      </c>
      <c r="M6201" s="7">
        <f t="shared" si="385"/>
        <v>0</v>
      </c>
      <c r="N6201" s="8">
        <f t="shared" si="387"/>
        <v>0</v>
      </c>
    </row>
    <row r="6202" spans="1:14" x14ac:dyDescent="0.25">
      <c r="A6202" s="5">
        <v>6199</v>
      </c>
      <c r="B6202" s="5">
        <v>0</v>
      </c>
      <c r="C6202" s="5">
        <v>33.2269620231612</v>
      </c>
      <c r="D6202" s="5">
        <v>11.3732081090418</v>
      </c>
      <c r="E6202" s="5">
        <v>7.25</v>
      </c>
      <c r="F6202" s="5">
        <v>109.595360892652</v>
      </c>
      <c r="G6202">
        <f t="shared" si="384"/>
        <v>3.0443155803514442E-2</v>
      </c>
      <c r="H6202" s="5">
        <v>0.8</v>
      </c>
      <c r="I6202" s="14">
        <v>13</v>
      </c>
      <c r="J6202" s="5">
        <v>0.05</v>
      </c>
      <c r="K6202" s="5">
        <v>0</v>
      </c>
      <c r="L6202" s="6">
        <f t="shared" si="386"/>
        <v>-2.5892003341604704</v>
      </c>
      <c r="M6202" s="7">
        <f t="shared" si="385"/>
        <v>0</v>
      </c>
      <c r="N6202" s="8">
        <f t="shared" si="387"/>
        <v>0</v>
      </c>
    </row>
    <row r="6203" spans="1:14" x14ac:dyDescent="0.25">
      <c r="A6203" s="5">
        <v>6200</v>
      </c>
      <c r="B6203" s="5">
        <v>0</v>
      </c>
      <c r="C6203" s="5">
        <v>29.272268716938601</v>
      </c>
      <c r="D6203" s="5">
        <v>30.423926813403199</v>
      </c>
      <c r="E6203" s="5">
        <v>8.6999999999999993</v>
      </c>
      <c r="F6203" s="5">
        <v>647.12863852115504</v>
      </c>
      <c r="G6203">
        <f t="shared" si="384"/>
        <v>0.17975795514476528</v>
      </c>
      <c r="H6203" s="5">
        <v>0.8</v>
      </c>
      <c r="I6203" s="14">
        <v>13</v>
      </c>
      <c r="J6203" s="5">
        <v>0.05</v>
      </c>
      <c r="K6203" s="5">
        <v>0</v>
      </c>
      <c r="L6203" s="6">
        <f t="shared" si="386"/>
        <v>0.35402931024158846</v>
      </c>
      <c r="M6203" s="7">
        <f t="shared" si="385"/>
        <v>0</v>
      </c>
      <c r="N6203" s="8">
        <f t="shared" si="387"/>
        <v>0</v>
      </c>
    </row>
    <row r="6204" spans="1:14" x14ac:dyDescent="0.25">
      <c r="A6204" s="5">
        <v>6201</v>
      </c>
      <c r="B6204" s="5">
        <v>3205.8873858901602</v>
      </c>
      <c r="C6204" s="5">
        <v>31.3266086235441</v>
      </c>
      <c r="D6204" s="5">
        <v>35.152249895489398</v>
      </c>
      <c r="E6204" s="5">
        <v>10.75</v>
      </c>
      <c r="F6204" s="5">
        <v>1412.58028673169</v>
      </c>
      <c r="G6204">
        <f t="shared" si="384"/>
        <v>0.39238341298102497</v>
      </c>
      <c r="H6204" s="5">
        <v>0.8</v>
      </c>
      <c r="I6204" s="14">
        <v>13</v>
      </c>
      <c r="J6204" s="5">
        <v>0.05</v>
      </c>
      <c r="K6204" s="5">
        <v>200</v>
      </c>
      <c r="L6204" s="6">
        <f t="shared" si="386"/>
        <v>0.59564648047308244</v>
      </c>
      <c r="M6204" s="7">
        <f t="shared" si="385"/>
        <v>3205.8873858901597</v>
      </c>
      <c r="N6204" s="8">
        <f t="shared" si="387"/>
        <v>0.45390515721845753</v>
      </c>
    </row>
    <row r="6205" spans="1:14" x14ac:dyDescent="0.25">
      <c r="A6205" s="5">
        <v>6202</v>
      </c>
      <c r="B6205" s="5">
        <v>5890.1074471249503</v>
      </c>
      <c r="C6205" s="5">
        <v>43.407301808035697</v>
      </c>
      <c r="D6205" s="5">
        <v>50.436069644700297</v>
      </c>
      <c r="E6205" s="5">
        <v>13.1</v>
      </c>
      <c r="F6205" s="5">
        <v>2234.0844000695201</v>
      </c>
      <c r="G6205">
        <f t="shared" si="384"/>
        <v>0.6205790000193111</v>
      </c>
      <c r="H6205" s="5">
        <v>0.8</v>
      </c>
      <c r="I6205" s="14">
        <v>13</v>
      </c>
      <c r="J6205" s="5">
        <v>0.05</v>
      </c>
      <c r="K6205" s="5">
        <v>200</v>
      </c>
      <c r="L6205" s="6">
        <f t="shared" si="386"/>
        <v>0.60308642295910964</v>
      </c>
      <c r="M6205" s="7">
        <f t="shared" si="385"/>
        <v>5890.1074471249349</v>
      </c>
      <c r="N6205" s="8">
        <f t="shared" si="387"/>
        <v>0.52729498014291809</v>
      </c>
    </row>
    <row r="6206" spans="1:14" x14ac:dyDescent="0.25">
      <c r="A6206" s="5">
        <v>6203</v>
      </c>
      <c r="B6206" s="5">
        <v>7942.8400989684096</v>
      </c>
      <c r="C6206" s="5">
        <v>53.5538200886743</v>
      </c>
      <c r="D6206" s="5">
        <v>63.032149562383601</v>
      </c>
      <c r="E6206" s="5">
        <v>15.35</v>
      </c>
      <c r="F6206" s="5">
        <v>2858.7637354697999</v>
      </c>
      <c r="G6206">
        <f t="shared" si="384"/>
        <v>0.7941010376305</v>
      </c>
      <c r="H6206" s="5">
        <v>0.8</v>
      </c>
      <c r="I6206" s="14">
        <v>13</v>
      </c>
      <c r="J6206" s="5">
        <v>0.05</v>
      </c>
      <c r="K6206" s="5">
        <v>200</v>
      </c>
      <c r="L6206" s="6">
        <f t="shared" si="386"/>
        <v>0.60074385038061939</v>
      </c>
      <c r="M6206" s="7">
        <f t="shared" si="385"/>
        <v>7942.840098968396</v>
      </c>
      <c r="N6206" s="8">
        <f t="shared" si="387"/>
        <v>0.55568356350268788</v>
      </c>
    </row>
    <row r="6207" spans="1:14" x14ac:dyDescent="0.25">
      <c r="A6207" s="5">
        <v>6204</v>
      </c>
      <c r="B6207" s="5">
        <v>8495.3792019052908</v>
      </c>
      <c r="C6207" s="5">
        <v>58.396368972415303</v>
      </c>
      <c r="D6207" s="5">
        <v>68.534052984235501</v>
      </c>
      <c r="E6207" s="5">
        <v>17.25</v>
      </c>
      <c r="F6207" s="5">
        <v>3032.55910149181</v>
      </c>
      <c r="G6207">
        <f t="shared" si="384"/>
        <v>0.84237752819216949</v>
      </c>
      <c r="H6207" s="5">
        <v>0.8</v>
      </c>
      <c r="I6207" s="14">
        <v>13</v>
      </c>
      <c r="J6207" s="5">
        <v>0.05</v>
      </c>
      <c r="K6207" s="5">
        <v>200</v>
      </c>
      <c r="L6207" s="6">
        <f t="shared" si="386"/>
        <v>0.5956992889942696</v>
      </c>
      <c r="M6207" s="7">
        <f t="shared" si="385"/>
        <v>8495.3792019053271</v>
      </c>
      <c r="N6207" s="8">
        <f t="shared" si="387"/>
        <v>0.56027789845520315</v>
      </c>
    </row>
    <row r="6208" spans="1:14" x14ac:dyDescent="0.25">
      <c r="A6208" s="5">
        <v>6205</v>
      </c>
      <c r="B6208" s="5">
        <v>9147.7457087055809</v>
      </c>
      <c r="C6208" s="5">
        <v>62.855408280274503</v>
      </c>
      <c r="D6208" s="5">
        <v>73.771572610472106</v>
      </c>
      <c r="E6208" s="5">
        <v>18.75</v>
      </c>
      <c r="F6208" s="5">
        <v>3255.34847976639</v>
      </c>
      <c r="G6208">
        <f t="shared" si="384"/>
        <v>0.90426346660177503</v>
      </c>
      <c r="H6208" s="5">
        <v>0.8</v>
      </c>
      <c r="I6208" s="14">
        <v>13</v>
      </c>
      <c r="J6208" s="5">
        <v>0.05</v>
      </c>
      <c r="K6208" s="5">
        <v>200</v>
      </c>
      <c r="L6208" s="6">
        <f t="shared" si="386"/>
        <v>0.59398990191993861</v>
      </c>
      <c r="M6208" s="7">
        <f t="shared" si="385"/>
        <v>9147.7457087055918</v>
      </c>
      <c r="N6208" s="8">
        <f t="shared" si="387"/>
        <v>0.56201329997586214</v>
      </c>
    </row>
    <row r="6209" spans="1:14" x14ac:dyDescent="0.25">
      <c r="A6209" s="5">
        <v>6206</v>
      </c>
      <c r="B6209" s="5">
        <v>9418.4466966520904</v>
      </c>
      <c r="C6209" s="5">
        <v>70.506032442482294</v>
      </c>
      <c r="D6209" s="5">
        <v>81.745228977866702</v>
      </c>
      <c r="E6209" s="5">
        <v>19.95</v>
      </c>
      <c r="F6209" s="5">
        <v>3449.0263400849099</v>
      </c>
      <c r="G6209">
        <f t="shared" si="384"/>
        <v>0.95806287224580833</v>
      </c>
      <c r="H6209" s="5">
        <v>0.8</v>
      </c>
      <c r="I6209" s="14">
        <v>13</v>
      </c>
      <c r="J6209" s="5">
        <v>0.05</v>
      </c>
      <c r="K6209" s="5">
        <v>200</v>
      </c>
      <c r="L6209" s="6">
        <f t="shared" si="386"/>
        <v>0.57239256383108728</v>
      </c>
      <c r="M6209" s="7">
        <f t="shared" si="385"/>
        <v>9418.4466966521359</v>
      </c>
      <c r="N6209" s="8">
        <f t="shared" si="387"/>
        <v>0.54615104482774979</v>
      </c>
    </row>
    <row r="6210" spans="1:14" x14ac:dyDescent="0.25">
      <c r="A6210" s="5">
        <v>6207</v>
      </c>
      <c r="B6210" s="5">
        <v>6783.4438541436703</v>
      </c>
      <c r="C6210" s="5">
        <v>76.959555503527298</v>
      </c>
      <c r="D6210" s="5">
        <v>85.054357238782302</v>
      </c>
      <c r="E6210" s="5">
        <v>20.8</v>
      </c>
      <c r="F6210" s="5">
        <v>2974.3417781483299</v>
      </c>
      <c r="G6210">
        <f t="shared" si="384"/>
        <v>0.82620604948564724</v>
      </c>
      <c r="H6210" s="5">
        <v>0.8</v>
      </c>
      <c r="I6210" s="14">
        <v>13</v>
      </c>
      <c r="J6210" s="5">
        <v>0.05</v>
      </c>
      <c r="K6210" s="5">
        <v>200</v>
      </c>
      <c r="L6210" s="6">
        <f t="shared" si="386"/>
        <v>0.50152421226239363</v>
      </c>
      <c r="M6210" s="7">
        <f t="shared" si="385"/>
        <v>6783.4438541436939</v>
      </c>
      <c r="N6210" s="8">
        <f t="shared" si="387"/>
        <v>0.45613075832452743</v>
      </c>
    </row>
    <row r="6211" spans="1:14" x14ac:dyDescent="0.25">
      <c r="A6211" s="5">
        <v>6208</v>
      </c>
      <c r="B6211" s="5">
        <v>2549.23826238837</v>
      </c>
      <c r="C6211" s="5">
        <v>81.106292727161303</v>
      </c>
      <c r="D6211" s="5">
        <v>84.148343159605602</v>
      </c>
      <c r="E6211" s="5">
        <v>21</v>
      </c>
      <c r="F6211" s="5">
        <v>2076.50464433877</v>
      </c>
      <c r="G6211">
        <f t="shared" ref="G6211:G6274" si="388">F6211/3600</f>
        <v>0.57680684564965834</v>
      </c>
      <c r="H6211" s="5">
        <v>0.8</v>
      </c>
      <c r="I6211" s="14">
        <v>13</v>
      </c>
      <c r="J6211" s="5">
        <v>0.05</v>
      </c>
      <c r="K6211" s="5">
        <v>200</v>
      </c>
      <c r="L6211" s="6">
        <f t="shared" si="386"/>
        <v>0.33671178665566226</v>
      </c>
      <c r="M6211" s="7">
        <f t="shared" ref="M6211:M6274" si="389">K6211*4.19*(D6211-C6211)</f>
        <v>2549.2382623883227</v>
      </c>
      <c r="N6211" s="8">
        <f t="shared" si="387"/>
        <v>0.24553166969461498</v>
      </c>
    </row>
    <row r="6212" spans="1:14" x14ac:dyDescent="0.25">
      <c r="A6212" s="5">
        <v>6209</v>
      </c>
      <c r="B6212" s="5">
        <v>0</v>
      </c>
      <c r="C6212" s="5">
        <v>81.786090453600195</v>
      </c>
      <c r="D6212" s="5">
        <v>72.283339398107699</v>
      </c>
      <c r="E6212" s="5">
        <v>20.5</v>
      </c>
      <c r="F6212" s="5">
        <v>1328.70230417838</v>
      </c>
      <c r="G6212">
        <f t="shared" si="388"/>
        <v>0.36908397338288335</v>
      </c>
      <c r="H6212" s="5">
        <v>0.8</v>
      </c>
      <c r="I6212" s="14">
        <v>13</v>
      </c>
      <c r="J6212" s="5">
        <v>0.05</v>
      </c>
      <c r="K6212" s="5">
        <v>0</v>
      </c>
      <c r="L6212" s="6">
        <f t="shared" ref="L6212:L6275" si="390">H6212-(I6212*(C6212-E6212)/(F6212+0.0000001))-(J6212*((C6212-E6212)^2)/(F6212+0.0000001))</f>
        <v>5.9037621233118204E-2</v>
      </c>
      <c r="M6212" s="7">
        <f t="shared" si="389"/>
        <v>0</v>
      </c>
      <c r="N6212" s="8">
        <f t="shared" ref="N6212:N6275" si="391">(B6212/((F6212+0.0000001)*$T$6))</f>
        <v>0</v>
      </c>
    </row>
    <row r="6213" spans="1:14" x14ac:dyDescent="0.25">
      <c r="A6213" s="5">
        <v>6210</v>
      </c>
      <c r="B6213" s="5">
        <v>0</v>
      </c>
      <c r="C6213" s="5">
        <v>81.3446858857085</v>
      </c>
      <c r="D6213" s="5">
        <v>31.606954299348899</v>
      </c>
      <c r="E6213" s="5">
        <v>19.3</v>
      </c>
      <c r="F6213" s="5">
        <v>314.05137762426602</v>
      </c>
      <c r="G6213">
        <f t="shared" si="388"/>
        <v>8.7236493784518337E-2</v>
      </c>
      <c r="H6213" s="5">
        <v>0.8</v>
      </c>
      <c r="I6213" s="14">
        <v>13</v>
      </c>
      <c r="J6213" s="5">
        <v>0.05</v>
      </c>
      <c r="K6213" s="5">
        <v>0</v>
      </c>
      <c r="L6213" s="6">
        <f t="shared" si="390"/>
        <v>-2.3811930776631884</v>
      </c>
      <c r="M6213" s="7">
        <f t="shared" si="389"/>
        <v>0</v>
      </c>
      <c r="N6213" s="8">
        <f t="shared" si="391"/>
        <v>0</v>
      </c>
    </row>
    <row r="6214" spans="1:14" x14ac:dyDescent="0.25">
      <c r="A6214" s="5">
        <v>6211</v>
      </c>
      <c r="B6214" s="5">
        <v>0</v>
      </c>
      <c r="C6214" s="5">
        <v>75.446413068189202</v>
      </c>
      <c r="D6214" s="5">
        <v>17.649999999999999</v>
      </c>
      <c r="E6214" s="5">
        <v>17.649999999999999</v>
      </c>
      <c r="F6214" s="5">
        <v>0</v>
      </c>
      <c r="G6214">
        <f t="shared" si="388"/>
        <v>0</v>
      </c>
      <c r="H6214" s="5">
        <v>0.8</v>
      </c>
      <c r="I6214" s="14">
        <v>13</v>
      </c>
      <c r="J6214" s="5">
        <v>0.05</v>
      </c>
      <c r="K6214" s="5">
        <v>0</v>
      </c>
      <c r="L6214" s="6">
        <f t="shared" si="390"/>
        <v>-9183746379.8389721</v>
      </c>
      <c r="M6214" s="7">
        <f t="shared" si="389"/>
        <v>0</v>
      </c>
      <c r="N6214" s="8">
        <f t="shared" si="391"/>
        <v>0</v>
      </c>
    </row>
    <row r="6215" spans="1:14" x14ac:dyDescent="0.25">
      <c r="A6215" s="5">
        <v>6212</v>
      </c>
      <c r="B6215" s="5">
        <v>0</v>
      </c>
      <c r="C6215" s="5">
        <v>65.373329444407602</v>
      </c>
      <c r="D6215" s="5">
        <v>16.3</v>
      </c>
      <c r="E6215" s="5">
        <v>16.3</v>
      </c>
      <c r="F6215" s="5">
        <v>0</v>
      </c>
      <c r="G6215">
        <f t="shared" si="388"/>
        <v>0</v>
      </c>
      <c r="H6215" s="5">
        <v>0.8</v>
      </c>
      <c r="I6215" s="14">
        <v>13</v>
      </c>
      <c r="J6215" s="5">
        <v>0.05</v>
      </c>
      <c r="K6215" s="5">
        <v>0</v>
      </c>
      <c r="L6215" s="6">
        <f t="shared" si="390"/>
        <v>-7583628658.3526707</v>
      </c>
      <c r="M6215" s="7">
        <f t="shared" si="389"/>
        <v>0</v>
      </c>
      <c r="N6215" s="8">
        <f t="shared" si="391"/>
        <v>0</v>
      </c>
    </row>
    <row r="6216" spans="1:14" x14ac:dyDescent="0.25">
      <c r="A6216" s="5">
        <v>6213</v>
      </c>
      <c r="B6216" s="5">
        <v>0</v>
      </c>
      <c r="C6216" s="5">
        <v>56.914385565919801</v>
      </c>
      <c r="D6216" s="5">
        <v>15.25</v>
      </c>
      <c r="E6216" s="5">
        <v>15.25</v>
      </c>
      <c r="F6216" s="5">
        <v>0</v>
      </c>
      <c r="G6216">
        <f t="shared" si="388"/>
        <v>0</v>
      </c>
      <c r="H6216" s="5">
        <v>0.8</v>
      </c>
      <c r="I6216" s="14">
        <v>13</v>
      </c>
      <c r="J6216" s="5">
        <v>0.05</v>
      </c>
      <c r="K6216" s="5">
        <v>0</v>
      </c>
      <c r="L6216" s="6">
        <f t="shared" si="390"/>
        <v>-6284330635.0623875</v>
      </c>
      <c r="M6216" s="7">
        <f t="shared" si="389"/>
        <v>0</v>
      </c>
      <c r="N6216" s="8">
        <f t="shared" si="391"/>
        <v>0</v>
      </c>
    </row>
    <row r="6217" spans="1:14" x14ac:dyDescent="0.25">
      <c r="A6217" s="5">
        <v>6214</v>
      </c>
      <c r="B6217" s="5">
        <v>0</v>
      </c>
      <c r="C6217" s="5">
        <v>49.844968081075002</v>
      </c>
      <c r="D6217" s="5">
        <v>14.1999999999999</v>
      </c>
      <c r="E6217" s="5">
        <v>14.2</v>
      </c>
      <c r="F6217" s="5">
        <v>0</v>
      </c>
      <c r="G6217">
        <f t="shared" si="388"/>
        <v>0</v>
      </c>
      <c r="H6217" s="5">
        <v>0.8</v>
      </c>
      <c r="I6217" s="14">
        <v>13</v>
      </c>
      <c r="J6217" s="5">
        <v>0.05</v>
      </c>
      <c r="K6217" s="5">
        <v>0</v>
      </c>
      <c r="L6217" s="6">
        <f t="shared" si="390"/>
        <v>-5269127724.4901791</v>
      </c>
      <c r="M6217" s="7">
        <f t="shared" si="389"/>
        <v>0</v>
      </c>
      <c r="N6217" s="8">
        <f t="shared" si="391"/>
        <v>0</v>
      </c>
    </row>
    <row r="6218" spans="1:14" x14ac:dyDescent="0.25">
      <c r="A6218" s="5">
        <v>6215</v>
      </c>
      <c r="B6218" s="5">
        <v>0</v>
      </c>
      <c r="C6218" s="5">
        <v>46.605587588539997</v>
      </c>
      <c r="D6218" s="5">
        <v>13.2</v>
      </c>
      <c r="E6218" s="5">
        <v>13.2</v>
      </c>
      <c r="F6218" s="5">
        <v>0</v>
      </c>
      <c r="G6218">
        <f t="shared" si="388"/>
        <v>0</v>
      </c>
      <c r="H6218" s="5">
        <v>0.8</v>
      </c>
      <c r="I6218" s="14">
        <v>13</v>
      </c>
      <c r="J6218" s="5">
        <v>0.05</v>
      </c>
      <c r="K6218" s="5">
        <v>0</v>
      </c>
      <c r="L6218" s="6">
        <f t="shared" si="390"/>
        <v>-4900693026.7780094</v>
      </c>
      <c r="M6218" s="7">
        <f t="shared" si="389"/>
        <v>0</v>
      </c>
      <c r="N6218" s="8">
        <f t="shared" si="391"/>
        <v>0</v>
      </c>
    </row>
    <row r="6219" spans="1:14" x14ac:dyDescent="0.25">
      <c r="A6219" s="5">
        <v>6216</v>
      </c>
      <c r="B6219" s="5">
        <v>0</v>
      </c>
      <c r="C6219" s="5">
        <v>46.415515230719599</v>
      </c>
      <c r="D6219" s="5">
        <v>12.2</v>
      </c>
      <c r="E6219" s="5">
        <v>12.2</v>
      </c>
      <c r="F6219" s="5">
        <v>0</v>
      </c>
      <c r="G6219">
        <f t="shared" si="388"/>
        <v>0</v>
      </c>
      <c r="H6219" s="5">
        <v>0.8</v>
      </c>
      <c r="I6219" s="14">
        <v>13</v>
      </c>
      <c r="J6219" s="5">
        <v>0.05</v>
      </c>
      <c r="K6219" s="5">
        <v>0</v>
      </c>
      <c r="L6219" s="6">
        <f t="shared" si="390"/>
        <v>-5033367720.4453506</v>
      </c>
      <c r="M6219" s="7">
        <f t="shared" si="389"/>
        <v>0</v>
      </c>
      <c r="N6219" s="8">
        <f t="shared" si="391"/>
        <v>0</v>
      </c>
    </row>
    <row r="6220" spans="1:14" x14ac:dyDescent="0.25">
      <c r="A6220" s="5">
        <v>6217</v>
      </c>
      <c r="B6220" s="5">
        <v>0</v>
      </c>
      <c r="C6220" s="5">
        <v>46.2268007643979</v>
      </c>
      <c r="D6220" s="5">
        <v>11.25</v>
      </c>
      <c r="E6220" s="5">
        <v>11.25</v>
      </c>
      <c r="F6220" s="5">
        <v>0</v>
      </c>
      <c r="G6220">
        <f t="shared" si="388"/>
        <v>0</v>
      </c>
      <c r="H6220" s="5">
        <v>0.8</v>
      </c>
      <c r="I6220" s="14">
        <v>13</v>
      </c>
      <c r="J6220" s="5">
        <v>0.05</v>
      </c>
      <c r="K6220" s="5">
        <v>0</v>
      </c>
      <c r="L6220" s="6">
        <f t="shared" si="390"/>
        <v>-5158672394.4279194</v>
      </c>
      <c r="M6220" s="7">
        <f t="shared" si="389"/>
        <v>0</v>
      </c>
      <c r="N6220" s="8">
        <f t="shared" si="391"/>
        <v>0</v>
      </c>
    </row>
    <row r="6221" spans="1:14" x14ac:dyDescent="0.25">
      <c r="A6221" s="5">
        <v>6218</v>
      </c>
      <c r="B6221" s="5">
        <v>0</v>
      </c>
      <c r="C6221" s="5">
        <v>46.039434488694098</v>
      </c>
      <c r="D6221" s="5">
        <v>10.35</v>
      </c>
      <c r="E6221" s="5">
        <v>10.35</v>
      </c>
      <c r="F6221" s="5">
        <v>0</v>
      </c>
      <c r="G6221">
        <f t="shared" si="388"/>
        <v>0</v>
      </c>
      <c r="H6221" s="5">
        <v>0.8</v>
      </c>
      <c r="I6221" s="14">
        <v>13</v>
      </c>
      <c r="J6221" s="5">
        <v>0.05</v>
      </c>
      <c r="K6221" s="5">
        <v>0</v>
      </c>
      <c r="L6221" s="6">
        <f t="shared" si="390"/>
        <v>-5276494349.791626</v>
      </c>
      <c r="M6221" s="7">
        <f t="shared" si="389"/>
        <v>0</v>
      </c>
      <c r="N6221" s="8">
        <f t="shared" si="391"/>
        <v>0</v>
      </c>
    </row>
    <row r="6222" spans="1:14" x14ac:dyDescent="0.25">
      <c r="A6222" s="5">
        <v>6219</v>
      </c>
      <c r="B6222" s="5">
        <v>0</v>
      </c>
      <c r="C6222" s="5">
        <v>45.853406772030901</v>
      </c>
      <c r="D6222" s="5">
        <v>9.3999999999999897</v>
      </c>
      <c r="E6222" s="5">
        <v>9.4</v>
      </c>
      <c r="F6222" s="5">
        <v>0</v>
      </c>
      <c r="G6222">
        <f t="shared" si="388"/>
        <v>0</v>
      </c>
      <c r="H6222" s="5">
        <v>0.8</v>
      </c>
      <c r="I6222" s="14">
        <v>13</v>
      </c>
      <c r="J6222" s="5">
        <v>0.05</v>
      </c>
      <c r="K6222" s="5">
        <v>0</v>
      </c>
      <c r="L6222" s="6">
        <f t="shared" si="390"/>
        <v>-5403368312.207592</v>
      </c>
      <c r="M6222" s="7">
        <f t="shared" si="389"/>
        <v>0</v>
      </c>
      <c r="N6222" s="8">
        <f t="shared" si="391"/>
        <v>0</v>
      </c>
    </row>
    <row r="6223" spans="1:14" x14ac:dyDescent="0.25">
      <c r="A6223" s="5">
        <v>6220</v>
      </c>
      <c r="B6223" s="5">
        <v>0</v>
      </c>
      <c r="C6223" s="5">
        <v>45.668708051640003</v>
      </c>
      <c r="D6223" s="5">
        <v>8.4499999999999993</v>
      </c>
      <c r="E6223" s="5">
        <v>8.4499999999999993</v>
      </c>
      <c r="F6223" s="5">
        <v>0</v>
      </c>
      <c r="G6223">
        <f t="shared" si="388"/>
        <v>0</v>
      </c>
      <c r="H6223" s="5">
        <v>0.8</v>
      </c>
      <c r="I6223" s="14">
        <v>13</v>
      </c>
      <c r="J6223" s="5">
        <v>0.05</v>
      </c>
      <c r="K6223" s="5">
        <v>0</v>
      </c>
      <c r="L6223" s="6">
        <f t="shared" si="390"/>
        <v>-5531048160.4298077</v>
      </c>
      <c r="M6223" s="7">
        <f t="shared" si="389"/>
        <v>0</v>
      </c>
      <c r="N6223" s="8">
        <f t="shared" si="391"/>
        <v>0</v>
      </c>
    </row>
    <row r="6224" spans="1:14" x14ac:dyDescent="0.25">
      <c r="A6224" s="5">
        <v>6221</v>
      </c>
      <c r="B6224" s="5">
        <v>0</v>
      </c>
      <c r="C6224" s="5">
        <v>45.48532883307</v>
      </c>
      <c r="D6224" s="5">
        <v>7.5</v>
      </c>
      <c r="E6224" s="5">
        <v>7.5</v>
      </c>
      <c r="F6224" s="5">
        <v>0</v>
      </c>
      <c r="G6224">
        <f t="shared" si="388"/>
        <v>0</v>
      </c>
      <c r="H6224" s="5">
        <v>0.8</v>
      </c>
      <c r="I6224" s="14">
        <v>13</v>
      </c>
      <c r="J6224" s="5">
        <v>0.05</v>
      </c>
      <c r="K6224" s="5">
        <v>0</v>
      </c>
      <c r="L6224" s="6">
        <f t="shared" si="390"/>
        <v>-5659535350.7773294</v>
      </c>
      <c r="M6224" s="7">
        <f t="shared" si="389"/>
        <v>0</v>
      </c>
      <c r="N6224" s="8">
        <f t="shared" si="391"/>
        <v>0</v>
      </c>
    </row>
    <row r="6225" spans="1:14" x14ac:dyDescent="0.25">
      <c r="A6225" s="5">
        <v>6222</v>
      </c>
      <c r="B6225" s="5">
        <v>0</v>
      </c>
      <c r="C6225" s="5">
        <v>45.303259689698898</v>
      </c>
      <c r="D6225" s="5">
        <v>6.5499999999999901</v>
      </c>
      <c r="E6225" s="5">
        <v>6.55</v>
      </c>
      <c r="F6225" s="5">
        <v>0</v>
      </c>
      <c r="G6225">
        <f t="shared" si="388"/>
        <v>0</v>
      </c>
      <c r="H6225" s="5">
        <v>0.8</v>
      </c>
      <c r="I6225" s="14">
        <v>13</v>
      </c>
      <c r="J6225" s="5">
        <v>0.05</v>
      </c>
      <c r="K6225" s="5">
        <v>0</v>
      </c>
      <c r="L6225" s="6">
        <f t="shared" si="390"/>
        <v>-5788831327.149478</v>
      </c>
      <c r="M6225" s="7">
        <f t="shared" si="389"/>
        <v>0</v>
      </c>
      <c r="N6225" s="8">
        <f t="shared" si="391"/>
        <v>0</v>
      </c>
    </row>
    <row r="6226" spans="1:14" x14ac:dyDescent="0.25">
      <c r="A6226" s="5">
        <v>6223</v>
      </c>
      <c r="B6226" s="5">
        <v>0</v>
      </c>
      <c r="C6226" s="5">
        <v>45.122491262248801</v>
      </c>
      <c r="D6226" s="5">
        <v>7.8102413283588596</v>
      </c>
      <c r="E6226" s="5">
        <v>6.2</v>
      </c>
      <c r="F6226" s="5">
        <v>31.782337649086202</v>
      </c>
      <c r="G6226">
        <f t="shared" si="388"/>
        <v>8.8284271247461663E-3</v>
      </c>
      <c r="H6226" s="5">
        <v>0.8</v>
      </c>
      <c r="I6226" s="14">
        <v>13</v>
      </c>
      <c r="J6226" s="5">
        <v>0.05</v>
      </c>
      <c r="K6226" s="5">
        <v>0</v>
      </c>
      <c r="L6226" s="6">
        <f t="shared" si="390"/>
        <v>-17.503889641628142</v>
      </c>
      <c r="M6226" s="7">
        <f t="shared" si="389"/>
        <v>0</v>
      </c>
      <c r="N6226" s="8">
        <f t="shared" si="391"/>
        <v>0</v>
      </c>
    </row>
    <row r="6227" spans="1:14" x14ac:dyDescent="0.25">
      <c r="A6227" s="5">
        <v>6224</v>
      </c>
      <c r="B6227" s="5">
        <v>0</v>
      </c>
      <c r="C6227" s="5">
        <v>39.926425503244197</v>
      </c>
      <c r="D6227" s="5">
        <v>25.480518705822199</v>
      </c>
      <c r="E6227" s="5">
        <v>7.15</v>
      </c>
      <c r="F6227" s="5">
        <v>446.744308630278</v>
      </c>
      <c r="G6227">
        <f t="shared" si="388"/>
        <v>0.12409564128618833</v>
      </c>
      <c r="H6227" s="5">
        <v>0.8</v>
      </c>
      <c r="I6227" s="14">
        <v>13</v>
      </c>
      <c r="J6227" s="5">
        <v>0.05</v>
      </c>
      <c r="K6227" s="5">
        <v>0</v>
      </c>
      <c r="L6227" s="6">
        <f t="shared" si="390"/>
        <v>-0.27401085051168439</v>
      </c>
      <c r="M6227" s="7">
        <f t="shared" si="389"/>
        <v>0</v>
      </c>
      <c r="N6227" s="8">
        <f t="shared" si="391"/>
        <v>0</v>
      </c>
    </row>
    <row r="6228" spans="1:14" x14ac:dyDescent="0.25">
      <c r="A6228" s="5">
        <v>6225</v>
      </c>
      <c r="B6228" s="5">
        <v>1385.08894068368</v>
      </c>
      <c r="C6228" s="5">
        <v>34.574437228227097</v>
      </c>
      <c r="D6228" s="5">
        <v>36.227287992766101</v>
      </c>
      <c r="E6228" s="5">
        <v>8.9</v>
      </c>
      <c r="F6228" s="5">
        <v>974.68325542911998</v>
      </c>
      <c r="G6228">
        <f t="shared" si="388"/>
        <v>0.27074534873031109</v>
      </c>
      <c r="H6228" s="5">
        <v>0.8</v>
      </c>
      <c r="I6228" s="14">
        <v>13</v>
      </c>
      <c r="J6228" s="5">
        <v>0.05</v>
      </c>
      <c r="K6228" s="5">
        <v>200</v>
      </c>
      <c r="L6228" s="6">
        <f t="shared" si="390"/>
        <v>0.42374800404550039</v>
      </c>
      <c r="M6228" s="7">
        <f t="shared" si="389"/>
        <v>1385.0889406836852</v>
      </c>
      <c r="N6228" s="8">
        <f t="shared" si="391"/>
        <v>0.28421313956640526</v>
      </c>
    </row>
    <row r="6229" spans="1:14" x14ac:dyDescent="0.25">
      <c r="A6229" s="5">
        <v>6226</v>
      </c>
      <c r="B6229" s="5">
        <v>0</v>
      </c>
      <c r="C6229" s="5">
        <v>34.312622773228902</v>
      </c>
      <c r="D6229" s="5">
        <v>48.1294905887627</v>
      </c>
      <c r="E6229" s="5">
        <v>10.25</v>
      </c>
      <c r="F6229" s="5">
        <v>837.77263014910704</v>
      </c>
      <c r="G6229">
        <f t="shared" si="388"/>
        <v>0.23271461948586306</v>
      </c>
      <c r="H6229" s="5">
        <v>0.8</v>
      </c>
      <c r="I6229" s="14">
        <v>13</v>
      </c>
      <c r="J6229" s="5">
        <v>0.05</v>
      </c>
      <c r="K6229" s="5">
        <v>0</v>
      </c>
      <c r="L6229" s="6">
        <f t="shared" si="390"/>
        <v>0.39205567901318328</v>
      </c>
      <c r="M6229" s="7">
        <f t="shared" si="389"/>
        <v>0</v>
      </c>
      <c r="N6229" s="8">
        <f t="shared" si="391"/>
        <v>0</v>
      </c>
    </row>
    <row r="6230" spans="1:14" x14ac:dyDescent="0.25">
      <c r="A6230" s="5">
        <v>6227</v>
      </c>
      <c r="B6230" s="5">
        <v>1441.4372635515699</v>
      </c>
      <c r="C6230" s="5">
        <v>39.325744043470003</v>
      </c>
      <c r="D6230" s="5">
        <v>41.045836243412197</v>
      </c>
      <c r="E6230" s="5">
        <v>11.1</v>
      </c>
      <c r="F6230" s="5">
        <v>1025.76566221751</v>
      </c>
      <c r="G6230">
        <f t="shared" si="388"/>
        <v>0.28493490617153056</v>
      </c>
      <c r="H6230" s="5">
        <v>0.8</v>
      </c>
      <c r="I6230" s="14">
        <v>13</v>
      </c>
      <c r="J6230" s="5">
        <v>0.05</v>
      </c>
      <c r="K6230" s="5">
        <v>200</v>
      </c>
      <c r="L6230" s="6">
        <f t="shared" si="390"/>
        <v>0.40344811797806618</v>
      </c>
      <c r="M6230" s="7">
        <f t="shared" si="389"/>
        <v>1441.4372635515585</v>
      </c>
      <c r="N6230" s="8">
        <f t="shared" si="391"/>
        <v>0.28104611345537422</v>
      </c>
    </row>
    <row r="6231" spans="1:14" x14ac:dyDescent="0.25">
      <c r="A6231" s="5">
        <v>6228</v>
      </c>
      <c r="B6231" s="5">
        <v>2856.53036633599</v>
      </c>
      <c r="C6231" s="5">
        <v>46.400779080921197</v>
      </c>
      <c r="D6231" s="5">
        <v>49.809526534782698</v>
      </c>
      <c r="E6231" s="5">
        <v>12.05</v>
      </c>
      <c r="F6231" s="5">
        <v>1532.0268219029001</v>
      </c>
      <c r="G6231">
        <f t="shared" si="388"/>
        <v>0.42556300608413894</v>
      </c>
      <c r="H6231" s="5">
        <v>0.8</v>
      </c>
      <c r="I6231" s="14">
        <v>13</v>
      </c>
      <c r="J6231" s="5">
        <v>0.05</v>
      </c>
      <c r="K6231" s="5">
        <v>200</v>
      </c>
      <c r="L6231" s="6">
        <f t="shared" si="390"/>
        <v>0.47000647641120014</v>
      </c>
      <c r="M6231" s="7">
        <f t="shared" si="389"/>
        <v>2856.5303663359387</v>
      </c>
      <c r="N6231" s="8">
        <f t="shared" si="391"/>
        <v>0.37290866260441785</v>
      </c>
    </row>
    <row r="6232" spans="1:14" x14ac:dyDescent="0.25">
      <c r="A6232" s="5">
        <v>6229</v>
      </c>
      <c r="B6232" s="5">
        <v>3064.4176094234799</v>
      </c>
      <c r="C6232" s="5">
        <v>50.192418343779401</v>
      </c>
      <c r="D6232" s="5">
        <v>53.849241266719098</v>
      </c>
      <c r="E6232" s="5">
        <v>13.05</v>
      </c>
      <c r="F6232" s="5">
        <v>1645.25451716262</v>
      </c>
      <c r="G6232">
        <f t="shared" si="388"/>
        <v>0.45701514365628332</v>
      </c>
      <c r="H6232" s="5">
        <v>0.8</v>
      </c>
      <c r="I6232" s="14">
        <v>13</v>
      </c>
      <c r="J6232" s="5">
        <v>0.05</v>
      </c>
      <c r="K6232" s="5">
        <v>200</v>
      </c>
      <c r="L6232" s="6">
        <f t="shared" si="390"/>
        <v>0.46459329258765164</v>
      </c>
      <c r="M6232" s="7">
        <f t="shared" si="389"/>
        <v>3064.4176094234658</v>
      </c>
      <c r="N6232" s="8">
        <f t="shared" si="391"/>
        <v>0.37251593322133142</v>
      </c>
    </row>
    <row r="6233" spans="1:14" x14ac:dyDescent="0.25">
      <c r="A6233" s="5">
        <v>6230</v>
      </c>
      <c r="B6233" s="5">
        <v>3307.8128117051001</v>
      </c>
      <c r="C6233" s="5">
        <v>56.9454386645426</v>
      </c>
      <c r="D6233" s="5">
        <v>60.892709322902</v>
      </c>
      <c r="E6233" s="5">
        <v>13.85</v>
      </c>
      <c r="F6233" s="5">
        <v>1828.6544073974701</v>
      </c>
      <c r="G6233">
        <f t="shared" si="388"/>
        <v>0.50795955761040834</v>
      </c>
      <c r="H6233" s="5">
        <v>0.8</v>
      </c>
      <c r="I6233" s="14">
        <v>13</v>
      </c>
      <c r="J6233" s="5">
        <v>0.05</v>
      </c>
      <c r="K6233" s="5">
        <v>200</v>
      </c>
      <c r="L6233" s="6">
        <f t="shared" si="390"/>
        <v>0.44285130003470879</v>
      </c>
      <c r="M6233" s="7">
        <f t="shared" si="389"/>
        <v>3307.8128117051779</v>
      </c>
      <c r="N6233" s="8">
        <f t="shared" si="391"/>
        <v>0.36177560922863178</v>
      </c>
    </row>
    <row r="6234" spans="1:14" x14ac:dyDescent="0.25">
      <c r="A6234" s="5">
        <v>6231</v>
      </c>
      <c r="B6234" s="5">
        <v>0</v>
      </c>
      <c r="C6234" s="5">
        <v>58.671824903740799</v>
      </c>
      <c r="D6234" s="5">
        <v>48.766294976252198</v>
      </c>
      <c r="E6234" s="5">
        <v>14.05</v>
      </c>
      <c r="F6234" s="5">
        <v>758.43151633281605</v>
      </c>
      <c r="G6234">
        <f t="shared" si="388"/>
        <v>0.21067542120356</v>
      </c>
      <c r="H6234" s="5">
        <v>0.8</v>
      </c>
      <c r="I6234" s="14">
        <v>13</v>
      </c>
      <c r="J6234" s="5">
        <v>0.05</v>
      </c>
      <c r="K6234" s="5">
        <v>0</v>
      </c>
      <c r="L6234" s="6">
        <f t="shared" si="390"/>
        <v>-9.6111345467590203E-2</v>
      </c>
      <c r="M6234" s="7">
        <f t="shared" si="389"/>
        <v>0</v>
      </c>
      <c r="N6234" s="8">
        <f t="shared" si="391"/>
        <v>0</v>
      </c>
    </row>
    <row r="6235" spans="1:14" x14ac:dyDescent="0.25">
      <c r="A6235" s="5">
        <v>6232</v>
      </c>
      <c r="B6235" s="5">
        <v>0</v>
      </c>
      <c r="C6235" s="5">
        <v>58.395550421314397</v>
      </c>
      <c r="D6235" s="5">
        <v>49.066024647619003</v>
      </c>
      <c r="E6235" s="5">
        <v>13.75</v>
      </c>
      <c r="F6235" s="5">
        <v>778.68853319455104</v>
      </c>
      <c r="G6235">
        <f t="shared" si="388"/>
        <v>0.21630237033181973</v>
      </c>
      <c r="H6235" s="5">
        <v>0.8</v>
      </c>
      <c r="I6235" s="14">
        <v>13</v>
      </c>
      <c r="J6235" s="5">
        <v>0.05</v>
      </c>
      <c r="K6235" s="5">
        <v>0</v>
      </c>
      <c r="L6235" s="6">
        <f t="shared" si="390"/>
        <v>-7.333174307955645E-2</v>
      </c>
      <c r="M6235" s="7">
        <f t="shared" si="389"/>
        <v>0</v>
      </c>
      <c r="N6235" s="8">
        <f t="shared" si="391"/>
        <v>0</v>
      </c>
    </row>
    <row r="6236" spans="1:14" x14ac:dyDescent="0.25">
      <c r="A6236" s="5">
        <v>6233</v>
      </c>
      <c r="B6236" s="5">
        <v>0</v>
      </c>
      <c r="C6236" s="5">
        <v>58.121249664974897</v>
      </c>
      <c r="D6236" s="5">
        <v>34.9780436800893</v>
      </c>
      <c r="E6236" s="5">
        <v>13.3</v>
      </c>
      <c r="F6236" s="5">
        <v>464.384325151827</v>
      </c>
      <c r="G6236">
        <f t="shared" si="388"/>
        <v>0.12899564587550749</v>
      </c>
      <c r="H6236" s="5">
        <v>0.8</v>
      </c>
      <c r="I6236" s="14">
        <v>13</v>
      </c>
      <c r="J6236" s="5">
        <v>0.05</v>
      </c>
      <c r="K6236" s="5">
        <v>0</v>
      </c>
      <c r="L6236" s="6">
        <f t="shared" si="390"/>
        <v>-0.67103041505703076</v>
      </c>
      <c r="M6236" s="7">
        <f t="shared" si="389"/>
        <v>0</v>
      </c>
      <c r="N6236" s="8">
        <f t="shared" si="391"/>
        <v>0</v>
      </c>
    </row>
    <row r="6237" spans="1:14" x14ac:dyDescent="0.25">
      <c r="A6237" s="5">
        <v>6234</v>
      </c>
      <c r="B6237" s="5">
        <v>0</v>
      </c>
      <c r="C6237" s="5">
        <v>57.8489085342717</v>
      </c>
      <c r="D6237" s="5">
        <v>22.2162273516042</v>
      </c>
      <c r="E6237" s="5">
        <v>12.55</v>
      </c>
      <c r="F6237" s="5">
        <v>199.37424180167301</v>
      </c>
      <c r="G6237">
        <f t="shared" si="388"/>
        <v>5.5381733833798061E-2</v>
      </c>
      <c r="H6237" s="5">
        <v>0.8</v>
      </c>
      <c r="I6237" s="14">
        <v>13</v>
      </c>
      <c r="J6237" s="5">
        <v>0.05</v>
      </c>
      <c r="K6237" s="5">
        <v>0</v>
      </c>
      <c r="L6237" s="6">
        <f t="shared" si="390"/>
        <v>-2.6682783496494658</v>
      </c>
      <c r="M6237" s="7">
        <f t="shared" si="389"/>
        <v>0</v>
      </c>
      <c r="N6237" s="8">
        <f t="shared" si="391"/>
        <v>0</v>
      </c>
    </row>
    <row r="6238" spans="1:14" x14ac:dyDescent="0.25">
      <c r="A6238" s="5">
        <v>6235</v>
      </c>
      <c r="B6238" s="5">
        <v>0</v>
      </c>
      <c r="C6238" s="5">
        <v>53.490986335333098</v>
      </c>
      <c r="D6238" s="5">
        <v>11.85</v>
      </c>
      <c r="E6238" s="5">
        <v>11.85</v>
      </c>
      <c r="F6238" s="5">
        <v>0</v>
      </c>
      <c r="G6238">
        <f t="shared" si="388"/>
        <v>0</v>
      </c>
      <c r="H6238" s="5">
        <v>0.8</v>
      </c>
      <c r="I6238" s="14">
        <v>13</v>
      </c>
      <c r="J6238" s="5">
        <v>0.05</v>
      </c>
      <c r="K6238" s="5">
        <v>0</v>
      </c>
      <c r="L6238" s="6">
        <f t="shared" si="390"/>
        <v>-6280314094.2830019</v>
      </c>
      <c r="M6238" s="7">
        <f t="shared" si="389"/>
        <v>0</v>
      </c>
      <c r="N6238" s="8">
        <f t="shared" si="391"/>
        <v>0</v>
      </c>
    </row>
    <row r="6239" spans="1:14" x14ac:dyDescent="0.25">
      <c r="A6239" s="5">
        <v>6236</v>
      </c>
      <c r="B6239" s="5">
        <v>0</v>
      </c>
      <c r="C6239" s="5">
        <v>46.124480021533202</v>
      </c>
      <c r="D6239" s="5">
        <v>11.4</v>
      </c>
      <c r="E6239" s="5">
        <v>11.4</v>
      </c>
      <c r="F6239" s="5">
        <v>0</v>
      </c>
      <c r="G6239">
        <f t="shared" si="388"/>
        <v>0</v>
      </c>
      <c r="H6239" s="5">
        <v>0.8</v>
      </c>
      <c r="I6239" s="14">
        <v>13</v>
      </c>
      <c r="J6239" s="5">
        <v>0.05</v>
      </c>
      <c r="K6239" s="5">
        <v>0</v>
      </c>
      <c r="L6239" s="6">
        <f t="shared" si="390"/>
        <v>-5117077158.382246</v>
      </c>
      <c r="M6239" s="7">
        <f t="shared" si="389"/>
        <v>0</v>
      </c>
      <c r="N6239" s="8">
        <f t="shared" si="391"/>
        <v>0</v>
      </c>
    </row>
    <row r="6240" spans="1:14" x14ac:dyDescent="0.25">
      <c r="A6240" s="5">
        <v>6237</v>
      </c>
      <c r="B6240" s="5">
        <v>0</v>
      </c>
      <c r="C6240" s="5">
        <v>40.0893049410369</v>
      </c>
      <c r="D6240" s="5">
        <v>10.95</v>
      </c>
      <c r="E6240" s="5">
        <v>10.95</v>
      </c>
      <c r="F6240" s="5">
        <v>0</v>
      </c>
      <c r="G6240">
        <f t="shared" si="388"/>
        <v>0</v>
      </c>
      <c r="H6240" s="5">
        <v>0.8</v>
      </c>
      <c r="I6240" s="14">
        <v>13</v>
      </c>
      <c r="J6240" s="5">
        <v>0.05</v>
      </c>
      <c r="K6240" s="5">
        <v>0</v>
      </c>
      <c r="L6240" s="6">
        <f t="shared" si="390"/>
        <v>-4212659187.7581654</v>
      </c>
      <c r="M6240" s="7">
        <f t="shared" si="389"/>
        <v>0</v>
      </c>
      <c r="N6240" s="8">
        <f t="shared" si="391"/>
        <v>0</v>
      </c>
    </row>
    <row r="6241" spans="1:14" x14ac:dyDescent="0.25">
      <c r="A6241" s="5">
        <v>6238</v>
      </c>
      <c r="B6241" s="5">
        <v>0</v>
      </c>
      <c r="C6241" s="5">
        <v>35.166350979966602</v>
      </c>
      <c r="D6241" s="5">
        <v>10.5</v>
      </c>
      <c r="E6241" s="5">
        <v>10.5</v>
      </c>
      <c r="F6241" s="5">
        <v>0</v>
      </c>
      <c r="G6241">
        <f t="shared" si="388"/>
        <v>0</v>
      </c>
      <c r="H6241" s="5">
        <v>0.8</v>
      </c>
      <c r="I6241" s="14">
        <v>13</v>
      </c>
      <c r="J6241" s="5">
        <v>0.05</v>
      </c>
      <c r="K6241" s="5">
        <v>0</v>
      </c>
      <c r="L6241" s="6">
        <f t="shared" si="390"/>
        <v>-3510840061.9291081</v>
      </c>
      <c r="M6241" s="7">
        <f t="shared" si="389"/>
        <v>0</v>
      </c>
      <c r="N6241" s="8">
        <f t="shared" si="391"/>
        <v>0</v>
      </c>
    </row>
    <row r="6242" spans="1:14" x14ac:dyDescent="0.25">
      <c r="A6242" s="5">
        <v>6239</v>
      </c>
      <c r="B6242" s="5">
        <v>0</v>
      </c>
      <c r="C6242" s="5">
        <v>32.9511823678532</v>
      </c>
      <c r="D6242" s="5">
        <v>10.050000000000001</v>
      </c>
      <c r="E6242" s="5">
        <v>10.050000000000001</v>
      </c>
      <c r="F6242" s="5">
        <v>0</v>
      </c>
      <c r="G6242">
        <f t="shared" si="388"/>
        <v>0</v>
      </c>
      <c r="H6242" s="5">
        <v>0.8</v>
      </c>
      <c r="I6242" s="14">
        <v>13</v>
      </c>
      <c r="J6242" s="5">
        <v>0.05</v>
      </c>
      <c r="K6242" s="5">
        <v>0</v>
      </c>
      <c r="L6242" s="6">
        <f t="shared" si="390"/>
        <v>-3239385783.9437513</v>
      </c>
      <c r="M6242" s="7">
        <f t="shared" si="389"/>
        <v>0</v>
      </c>
      <c r="N6242" s="8">
        <f t="shared" si="391"/>
        <v>0</v>
      </c>
    </row>
    <row r="6243" spans="1:14" x14ac:dyDescent="0.25">
      <c r="A6243" s="5">
        <v>6240</v>
      </c>
      <c r="B6243" s="5">
        <v>0</v>
      </c>
      <c r="C6243" s="5">
        <v>32.858658127934497</v>
      </c>
      <c r="D6243" s="5">
        <v>9.6</v>
      </c>
      <c r="E6243" s="5">
        <v>9.6</v>
      </c>
      <c r="F6243" s="5">
        <v>0</v>
      </c>
      <c r="G6243">
        <f t="shared" si="388"/>
        <v>0</v>
      </c>
      <c r="H6243" s="5">
        <v>0.8</v>
      </c>
      <c r="I6243" s="14">
        <v>13</v>
      </c>
      <c r="J6243" s="5">
        <v>0.05</v>
      </c>
      <c r="K6243" s="5">
        <v>0</v>
      </c>
      <c r="L6243" s="6">
        <f t="shared" si="390"/>
        <v>-3294108144.7875509</v>
      </c>
      <c r="M6243" s="7">
        <f t="shared" si="389"/>
        <v>0</v>
      </c>
      <c r="N6243" s="8">
        <f t="shared" si="391"/>
        <v>0</v>
      </c>
    </row>
    <row r="6244" spans="1:14" x14ac:dyDescent="0.25">
      <c r="A6244" s="5">
        <v>6241</v>
      </c>
      <c r="B6244" s="5">
        <v>0</v>
      </c>
      <c r="C6244" s="5">
        <v>32.766794888280401</v>
      </c>
      <c r="D6244" s="5">
        <v>9.25</v>
      </c>
      <c r="E6244" s="5">
        <v>9.25</v>
      </c>
      <c r="F6244" s="5">
        <v>0</v>
      </c>
      <c r="G6244">
        <f t="shared" si="388"/>
        <v>0</v>
      </c>
      <c r="H6244" s="5">
        <v>0.8</v>
      </c>
      <c r="I6244" s="14">
        <v>13</v>
      </c>
      <c r="J6244" s="5">
        <v>0.05</v>
      </c>
      <c r="K6244" s="5">
        <v>0</v>
      </c>
      <c r="L6244" s="6">
        <f t="shared" si="390"/>
        <v>-3333703155.5851779</v>
      </c>
      <c r="M6244" s="7">
        <f t="shared" si="389"/>
        <v>0</v>
      </c>
      <c r="N6244" s="8">
        <f t="shared" si="391"/>
        <v>0</v>
      </c>
    </row>
    <row r="6245" spans="1:14" x14ac:dyDescent="0.25">
      <c r="A6245" s="5">
        <v>6242</v>
      </c>
      <c r="B6245" s="5">
        <v>0</v>
      </c>
      <c r="C6245" s="5">
        <v>32.675587926654302</v>
      </c>
      <c r="D6245" s="5">
        <v>9</v>
      </c>
      <c r="E6245" s="5">
        <v>9</v>
      </c>
      <c r="F6245" s="5">
        <v>0</v>
      </c>
      <c r="G6245">
        <f t="shared" si="388"/>
        <v>0</v>
      </c>
      <c r="H6245" s="5">
        <v>0.8</v>
      </c>
      <c r="I6245" s="14">
        <v>13</v>
      </c>
      <c r="J6245" s="5">
        <v>0.05</v>
      </c>
      <c r="K6245" s="5">
        <v>0</v>
      </c>
      <c r="L6245" s="6">
        <f t="shared" si="390"/>
        <v>-3358093161.5014291</v>
      </c>
      <c r="M6245" s="7">
        <f t="shared" si="389"/>
        <v>0</v>
      </c>
      <c r="N6245" s="8">
        <f t="shared" si="391"/>
        <v>0</v>
      </c>
    </row>
    <row r="6246" spans="1:14" x14ac:dyDescent="0.25">
      <c r="A6246" s="5">
        <v>6243</v>
      </c>
      <c r="B6246" s="5">
        <v>0</v>
      </c>
      <c r="C6246" s="5">
        <v>32.585032554555802</v>
      </c>
      <c r="D6246" s="5">
        <v>8.75</v>
      </c>
      <c r="E6246" s="5">
        <v>8.75</v>
      </c>
      <c r="F6246" s="5">
        <v>0</v>
      </c>
      <c r="G6246">
        <f t="shared" si="388"/>
        <v>0</v>
      </c>
      <c r="H6246" s="5">
        <v>0.8</v>
      </c>
      <c r="I6246" s="14">
        <v>13</v>
      </c>
      <c r="J6246" s="5">
        <v>0.05</v>
      </c>
      <c r="K6246" s="5">
        <v>0</v>
      </c>
      <c r="L6246" s="6">
        <f t="shared" si="390"/>
        <v>-3382608619.7306213</v>
      </c>
      <c r="M6246" s="7">
        <f t="shared" si="389"/>
        <v>0</v>
      </c>
      <c r="N6246" s="8">
        <f t="shared" si="391"/>
        <v>0</v>
      </c>
    </row>
    <row r="6247" spans="1:14" x14ac:dyDescent="0.25">
      <c r="A6247" s="5">
        <v>6244</v>
      </c>
      <c r="B6247" s="5">
        <v>0</v>
      </c>
      <c r="C6247" s="5">
        <v>32.495124116979298</v>
      </c>
      <c r="D6247" s="5">
        <v>8.4999999999999893</v>
      </c>
      <c r="E6247" s="5">
        <v>8.5</v>
      </c>
      <c r="F6247" s="5">
        <v>0</v>
      </c>
      <c r="G6247">
        <f t="shared" si="388"/>
        <v>0</v>
      </c>
      <c r="H6247" s="5">
        <v>0.8</v>
      </c>
      <c r="I6247" s="14">
        <v>13</v>
      </c>
      <c r="J6247" s="5">
        <v>0.05</v>
      </c>
      <c r="K6247" s="5">
        <v>0</v>
      </c>
      <c r="L6247" s="6">
        <f t="shared" si="390"/>
        <v>-3407249125.1019297</v>
      </c>
      <c r="M6247" s="7">
        <f t="shared" si="389"/>
        <v>0</v>
      </c>
      <c r="N6247" s="8">
        <f t="shared" si="391"/>
        <v>0</v>
      </c>
    </row>
    <row r="6248" spans="1:14" x14ac:dyDescent="0.25">
      <c r="A6248" s="5">
        <v>6245</v>
      </c>
      <c r="B6248" s="5">
        <v>0</v>
      </c>
      <c r="C6248" s="5">
        <v>32.405857992174802</v>
      </c>
      <c r="D6248" s="5">
        <v>8.2499999999999893</v>
      </c>
      <c r="E6248" s="5">
        <v>8.25</v>
      </c>
      <c r="F6248" s="5">
        <v>0</v>
      </c>
      <c r="G6248">
        <f t="shared" si="388"/>
        <v>0</v>
      </c>
      <c r="H6248" s="5">
        <v>0.8</v>
      </c>
      <c r="I6248" s="14">
        <v>13</v>
      </c>
      <c r="J6248" s="5">
        <v>0.05</v>
      </c>
      <c r="K6248" s="5">
        <v>0</v>
      </c>
      <c r="L6248" s="6">
        <f t="shared" si="390"/>
        <v>-3432014275.8517818</v>
      </c>
      <c r="M6248" s="7">
        <f t="shared" si="389"/>
        <v>0</v>
      </c>
      <c r="N6248" s="8">
        <f t="shared" si="391"/>
        <v>0</v>
      </c>
    </row>
    <row r="6249" spans="1:14" x14ac:dyDescent="0.25">
      <c r="A6249" s="5">
        <v>6246</v>
      </c>
      <c r="B6249" s="5">
        <v>0</v>
      </c>
      <c r="C6249" s="5">
        <v>32.317229591410801</v>
      </c>
      <c r="D6249" s="5">
        <v>8</v>
      </c>
      <c r="E6249" s="5">
        <v>8</v>
      </c>
      <c r="F6249" s="5">
        <v>0</v>
      </c>
      <c r="G6249">
        <f t="shared" si="388"/>
        <v>0</v>
      </c>
      <c r="H6249" s="5">
        <v>0.8</v>
      </c>
      <c r="I6249" s="14">
        <v>13</v>
      </c>
      <c r="J6249" s="5">
        <v>0.05</v>
      </c>
      <c r="K6249" s="5">
        <v>0</v>
      </c>
      <c r="L6249" s="6">
        <f t="shared" si="390"/>
        <v>-3456903673.584096</v>
      </c>
      <c r="M6249" s="7">
        <f t="shared" si="389"/>
        <v>0</v>
      </c>
      <c r="N6249" s="8">
        <f t="shared" si="391"/>
        <v>0</v>
      </c>
    </row>
    <row r="6250" spans="1:14" x14ac:dyDescent="0.25">
      <c r="A6250" s="5">
        <v>6247</v>
      </c>
      <c r="B6250" s="5">
        <v>0</v>
      </c>
      <c r="C6250" s="5">
        <v>32.229234358737799</v>
      </c>
      <c r="D6250" s="5">
        <v>10.9257869998931</v>
      </c>
      <c r="E6250" s="5">
        <v>8.1999999999999993</v>
      </c>
      <c r="F6250" s="5">
        <v>54.029974003446597</v>
      </c>
      <c r="G6250">
        <f t="shared" si="388"/>
        <v>1.5008326112068499E-2</v>
      </c>
      <c r="H6250" s="5">
        <v>0.8</v>
      </c>
      <c r="I6250" s="14">
        <v>13</v>
      </c>
      <c r="J6250" s="5">
        <v>0.05</v>
      </c>
      <c r="K6250" s="5">
        <v>0</v>
      </c>
      <c r="L6250" s="6">
        <f t="shared" si="390"/>
        <v>-5.5159432799946524</v>
      </c>
      <c r="M6250" s="7">
        <f t="shared" si="389"/>
        <v>0</v>
      </c>
      <c r="N6250" s="8">
        <f t="shared" si="391"/>
        <v>0</v>
      </c>
    </row>
    <row r="6251" spans="1:14" x14ac:dyDescent="0.25">
      <c r="A6251" s="5">
        <v>6248</v>
      </c>
      <c r="B6251" s="5">
        <v>0</v>
      </c>
      <c r="C6251" s="5">
        <v>28.701249194691101</v>
      </c>
      <c r="D6251" s="5">
        <v>26.567759031911802</v>
      </c>
      <c r="E6251" s="5">
        <v>9.25</v>
      </c>
      <c r="F6251" s="5">
        <v>411.74442668479099</v>
      </c>
      <c r="G6251">
        <f t="shared" si="388"/>
        <v>0.11437345185688638</v>
      </c>
      <c r="H6251" s="5">
        <v>0.8</v>
      </c>
      <c r="I6251" s="14">
        <v>13</v>
      </c>
      <c r="J6251" s="5">
        <v>0.05</v>
      </c>
      <c r="K6251" s="5">
        <v>0</v>
      </c>
      <c r="L6251" s="6">
        <f t="shared" si="390"/>
        <v>0.13992113405159029</v>
      </c>
      <c r="M6251" s="7">
        <f t="shared" si="389"/>
        <v>0</v>
      </c>
      <c r="N6251" s="8">
        <f t="shared" si="391"/>
        <v>0</v>
      </c>
    </row>
    <row r="6252" spans="1:14" x14ac:dyDescent="0.25">
      <c r="A6252" s="5">
        <v>6249</v>
      </c>
      <c r="B6252" s="5">
        <v>1363.46819175267</v>
      </c>
      <c r="C6252" s="5">
        <v>26.415207017525901</v>
      </c>
      <c r="D6252" s="5">
        <v>28.0422573656795</v>
      </c>
      <c r="E6252" s="5">
        <v>10.75</v>
      </c>
      <c r="F6252" s="5">
        <v>738.48505136811195</v>
      </c>
      <c r="G6252">
        <f t="shared" si="388"/>
        <v>0.20513473649114222</v>
      </c>
      <c r="H6252" s="5">
        <v>0.8</v>
      </c>
      <c r="I6252" s="14">
        <v>13</v>
      </c>
      <c r="J6252" s="5">
        <v>0.05</v>
      </c>
      <c r="K6252" s="5">
        <v>200</v>
      </c>
      <c r="L6252" s="6">
        <f t="shared" si="390"/>
        <v>0.50762085658512845</v>
      </c>
      <c r="M6252" s="7">
        <f t="shared" si="389"/>
        <v>1363.4681917527162</v>
      </c>
      <c r="N6252" s="8">
        <f t="shared" si="391"/>
        <v>0.36926087780438843</v>
      </c>
    </row>
    <row r="6253" spans="1:14" x14ac:dyDescent="0.25">
      <c r="A6253" s="5">
        <v>6250</v>
      </c>
      <c r="B6253" s="5">
        <v>3055.9942379325998</v>
      </c>
      <c r="C6253" s="5">
        <v>34.9531083119412</v>
      </c>
      <c r="D6253" s="5">
        <v>38.599879478925303</v>
      </c>
      <c r="E6253" s="5">
        <v>12.45</v>
      </c>
      <c r="F6253" s="5">
        <v>1342.9459601113099</v>
      </c>
      <c r="G6253">
        <f t="shared" si="388"/>
        <v>0.37304054447536383</v>
      </c>
      <c r="H6253" s="5">
        <v>0.8</v>
      </c>
      <c r="I6253" s="14">
        <v>13</v>
      </c>
      <c r="J6253" s="5">
        <v>0.05</v>
      </c>
      <c r="K6253" s="5">
        <v>200</v>
      </c>
      <c r="L6253" s="6">
        <f t="shared" si="390"/>
        <v>0.56331147219790678</v>
      </c>
      <c r="M6253" s="7">
        <f t="shared" si="389"/>
        <v>3055.9942379326781</v>
      </c>
      <c r="N6253" s="8">
        <f t="shared" si="391"/>
        <v>0.45511797622173045</v>
      </c>
    </row>
    <row r="6254" spans="1:14" x14ac:dyDescent="0.25">
      <c r="A6254" s="5">
        <v>6251</v>
      </c>
      <c r="B6254" s="5">
        <v>4913.4341948782803</v>
      </c>
      <c r="C6254" s="5">
        <v>44.031360495380902</v>
      </c>
      <c r="D6254" s="5">
        <v>49.894647124113902</v>
      </c>
      <c r="E6254" s="5">
        <v>14.3</v>
      </c>
      <c r="F6254" s="5">
        <v>1947.2078868932999</v>
      </c>
      <c r="G6254">
        <f t="shared" si="388"/>
        <v>0.54089107969258332</v>
      </c>
      <c r="H6254" s="5">
        <v>0.8</v>
      </c>
      <c r="I6254" s="14">
        <v>13</v>
      </c>
      <c r="J6254" s="5">
        <v>0.05</v>
      </c>
      <c r="K6254" s="5">
        <v>200</v>
      </c>
      <c r="L6254" s="6">
        <f t="shared" si="390"/>
        <v>0.57880873472101524</v>
      </c>
      <c r="M6254" s="7">
        <f t="shared" si="389"/>
        <v>4913.4341948782549</v>
      </c>
      <c r="N6254" s="8">
        <f t="shared" si="391"/>
        <v>0.50466457410103804</v>
      </c>
    </row>
    <row r="6255" spans="1:14" x14ac:dyDescent="0.25">
      <c r="A6255" s="5">
        <v>6252</v>
      </c>
      <c r="B6255" s="5">
        <v>5027.06601956949</v>
      </c>
      <c r="C6255" s="5">
        <v>48.611960104566201</v>
      </c>
      <c r="D6255" s="5">
        <v>54.610845569446298</v>
      </c>
      <c r="E6255" s="5">
        <v>15.9</v>
      </c>
      <c r="F6255" s="5">
        <v>2044.1699770181201</v>
      </c>
      <c r="G6255">
        <f t="shared" si="388"/>
        <v>0.56782499361614447</v>
      </c>
      <c r="H6255" s="5">
        <v>0.8</v>
      </c>
      <c r="I6255" s="14">
        <v>13</v>
      </c>
      <c r="J6255" s="5">
        <v>0.05</v>
      </c>
      <c r="K6255" s="5">
        <v>200</v>
      </c>
      <c r="L6255" s="6">
        <f t="shared" si="390"/>
        <v>0.56579291183580849</v>
      </c>
      <c r="M6255" s="7">
        <f t="shared" si="389"/>
        <v>5027.0660195695218</v>
      </c>
      <c r="N6255" s="8">
        <f t="shared" si="391"/>
        <v>0.49184422781286224</v>
      </c>
    </row>
    <row r="6256" spans="1:14" x14ac:dyDescent="0.25">
      <c r="A6256" s="5">
        <v>6253</v>
      </c>
      <c r="B6256" s="5">
        <v>4469.9076480349504</v>
      </c>
      <c r="C6256" s="5">
        <v>51.551419844280097</v>
      </c>
      <c r="D6256" s="5">
        <v>56.885438517352902</v>
      </c>
      <c r="E6256" s="5">
        <v>17.100000000000001</v>
      </c>
      <c r="F6256" s="5">
        <v>1943.4643477780801</v>
      </c>
      <c r="G6256">
        <f t="shared" si="388"/>
        <v>0.53985120771613337</v>
      </c>
      <c r="H6256" s="5">
        <v>0.8</v>
      </c>
      <c r="I6256" s="14">
        <v>13</v>
      </c>
      <c r="J6256" s="5">
        <v>0.05</v>
      </c>
      <c r="K6256" s="5">
        <v>200</v>
      </c>
      <c r="L6256" s="6">
        <f t="shared" si="390"/>
        <v>0.53901580700784568</v>
      </c>
      <c r="M6256" s="7">
        <f t="shared" si="389"/>
        <v>4469.9076480350113</v>
      </c>
      <c r="N6256" s="8">
        <f t="shared" si="391"/>
        <v>0.45999378922647072</v>
      </c>
    </row>
    <row r="6257" spans="1:14" x14ac:dyDescent="0.25">
      <c r="A6257" s="5">
        <v>6254</v>
      </c>
      <c r="B6257" s="5">
        <v>4985.2078604284998</v>
      </c>
      <c r="C6257" s="5">
        <v>56.522238032653</v>
      </c>
      <c r="D6257" s="5">
        <v>62.471173426959098</v>
      </c>
      <c r="E6257" s="5">
        <v>18</v>
      </c>
      <c r="F6257" s="5">
        <v>2149.7914096907002</v>
      </c>
      <c r="G6257">
        <f t="shared" si="388"/>
        <v>0.59716428046963899</v>
      </c>
      <c r="H6257" s="5">
        <v>0.8</v>
      </c>
      <c r="I6257" s="14">
        <v>13</v>
      </c>
      <c r="J6257" s="5">
        <v>0.05</v>
      </c>
      <c r="K6257" s="5">
        <v>200</v>
      </c>
      <c r="L6257" s="6">
        <f t="shared" si="390"/>
        <v>0.53253812767226216</v>
      </c>
      <c r="M6257" s="7">
        <f t="shared" si="389"/>
        <v>4985.2078604285107</v>
      </c>
      <c r="N6257" s="8">
        <f t="shared" si="391"/>
        <v>0.4637852619304913</v>
      </c>
    </row>
    <row r="6258" spans="1:14" x14ac:dyDescent="0.25">
      <c r="A6258" s="5">
        <v>6255</v>
      </c>
      <c r="B6258" s="5">
        <v>6199.5916338659699</v>
      </c>
      <c r="C6258" s="5">
        <v>60.856847705175902</v>
      </c>
      <c r="D6258" s="5">
        <v>68.2549284138465</v>
      </c>
      <c r="E6258" s="5">
        <v>18.75</v>
      </c>
      <c r="F6258" s="5">
        <v>2527.1871985279899</v>
      </c>
      <c r="G6258">
        <f t="shared" si="388"/>
        <v>0.70199644403555272</v>
      </c>
      <c r="H6258" s="5">
        <v>0.8</v>
      </c>
      <c r="I6258" s="14">
        <v>13</v>
      </c>
      <c r="J6258" s="5">
        <v>0.05</v>
      </c>
      <c r="K6258" s="5">
        <v>200</v>
      </c>
      <c r="L6258" s="6">
        <f t="shared" si="390"/>
        <v>0.54832163137897516</v>
      </c>
      <c r="M6258" s="7">
        <f t="shared" si="389"/>
        <v>6199.5916338659617</v>
      </c>
      <c r="N6258" s="8">
        <f t="shared" si="391"/>
        <v>0.49063176936253311</v>
      </c>
    </row>
    <row r="6259" spans="1:14" x14ac:dyDescent="0.25">
      <c r="A6259" s="5">
        <v>6256</v>
      </c>
      <c r="B6259" s="5">
        <v>2783.3113388573302</v>
      </c>
      <c r="C6259" s="5">
        <v>64.3380831273045</v>
      </c>
      <c r="D6259" s="5">
        <v>67.659457040022104</v>
      </c>
      <c r="E6259" s="5">
        <v>19.149999999999999</v>
      </c>
      <c r="F6259" s="5">
        <v>1772.9908458079699</v>
      </c>
      <c r="G6259">
        <f t="shared" si="388"/>
        <v>0.49249745716888055</v>
      </c>
      <c r="H6259" s="5">
        <v>0.8</v>
      </c>
      <c r="I6259" s="14">
        <v>13</v>
      </c>
      <c r="J6259" s="5">
        <v>0.05</v>
      </c>
      <c r="K6259" s="5">
        <v>200</v>
      </c>
      <c r="L6259" s="6">
        <f t="shared" si="390"/>
        <v>0.4110847243896264</v>
      </c>
      <c r="M6259" s="7">
        <f t="shared" si="389"/>
        <v>2783.3113388573524</v>
      </c>
      <c r="N6259" s="8">
        <f t="shared" si="391"/>
        <v>0.31396793111269145</v>
      </c>
    </row>
    <row r="6260" spans="1:14" x14ac:dyDescent="0.25">
      <c r="A6260" s="5">
        <v>6257</v>
      </c>
      <c r="B6260" s="5">
        <v>0</v>
      </c>
      <c r="C6260" s="5">
        <v>64.972482092474195</v>
      </c>
      <c r="D6260" s="5">
        <v>58.035923953535999</v>
      </c>
      <c r="E6260" s="5">
        <v>18.899999999999999</v>
      </c>
      <c r="F6260" s="5">
        <v>951.95758425265899</v>
      </c>
      <c r="G6260">
        <f t="shared" si="388"/>
        <v>0.26443266229240525</v>
      </c>
      <c r="H6260" s="5">
        <v>0.8</v>
      </c>
      <c r="I6260" s="14">
        <v>13</v>
      </c>
      <c r="J6260" s="5">
        <v>0.05</v>
      </c>
      <c r="K6260" s="5">
        <v>0</v>
      </c>
      <c r="L6260" s="6">
        <f t="shared" si="390"/>
        <v>5.9341005209080575E-2</v>
      </c>
      <c r="M6260" s="7">
        <f t="shared" si="389"/>
        <v>0</v>
      </c>
      <c r="N6260" s="8">
        <f t="shared" si="391"/>
        <v>0</v>
      </c>
    </row>
    <row r="6261" spans="1:14" x14ac:dyDescent="0.25">
      <c r="A6261" s="5">
        <v>6258</v>
      </c>
      <c r="B6261" s="5">
        <v>0</v>
      </c>
      <c r="C6261" s="5">
        <v>64.651195231963797</v>
      </c>
      <c r="D6261" s="5">
        <v>30.836316029841601</v>
      </c>
      <c r="E6261" s="5">
        <v>18</v>
      </c>
      <c r="F6261" s="5">
        <v>330.849360625158</v>
      </c>
      <c r="G6261">
        <f t="shared" si="388"/>
        <v>9.1902600173654994E-2</v>
      </c>
      <c r="H6261" s="5">
        <v>0.8</v>
      </c>
      <c r="I6261" s="14">
        <v>13</v>
      </c>
      <c r="J6261" s="5">
        <v>0.05</v>
      </c>
      <c r="K6261" s="5">
        <v>0</v>
      </c>
      <c r="L6261" s="6">
        <f t="shared" si="390"/>
        <v>-1.3619574457581196</v>
      </c>
      <c r="M6261" s="7">
        <f t="shared" si="389"/>
        <v>0</v>
      </c>
      <c r="N6261" s="8">
        <f t="shared" si="391"/>
        <v>0</v>
      </c>
    </row>
    <row r="6262" spans="1:14" x14ac:dyDescent="0.25">
      <c r="A6262" s="5">
        <v>6259</v>
      </c>
      <c r="B6262" s="5">
        <v>0</v>
      </c>
      <c r="C6262" s="5">
        <v>59.048113645589503</v>
      </c>
      <c r="D6262" s="5">
        <v>16.999999999999901</v>
      </c>
      <c r="E6262" s="5">
        <v>17</v>
      </c>
      <c r="F6262" s="5">
        <v>0</v>
      </c>
      <c r="G6262">
        <f t="shared" si="388"/>
        <v>0</v>
      </c>
      <c r="H6262" s="5">
        <v>0.8</v>
      </c>
      <c r="I6262" s="14">
        <v>13</v>
      </c>
      <c r="J6262" s="5">
        <v>0.05</v>
      </c>
      <c r="K6262" s="5">
        <v>0</v>
      </c>
      <c r="L6262" s="6">
        <f t="shared" si="390"/>
        <v>-6350276703.7028408</v>
      </c>
      <c r="M6262" s="7">
        <f t="shared" si="389"/>
        <v>0</v>
      </c>
      <c r="N6262" s="8">
        <f t="shared" si="391"/>
        <v>0</v>
      </c>
    </row>
    <row r="6263" spans="1:14" x14ac:dyDescent="0.25">
      <c r="A6263" s="5">
        <v>6260</v>
      </c>
      <c r="B6263" s="5">
        <v>0</v>
      </c>
      <c r="C6263" s="5">
        <v>49.731118788732203</v>
      </c>
      <c r="D6263" s="5">
        <v>16.25</v>
      </c>
      <c r="E6263" s="5">
        <v>16.25</v>
      </c>
      <c r="F6263" s="5">
        <v>0</v>
      </c>
      <c r="G6263">
        <f t="shared" si="388"/>
        <v>0</v>
      </c>
      <c r="H6263" s="5">
        <v>0.8</v>
      </c>
      <c r="I6263" s="14">
        <v>13</v>
      </c>
      <c r="J6263" s="5">
        <v>0.05</v>
      </c>
      <c r="K6263" s="5">
        <v>0</v>
      </c>
      <c r="L6263" s="6">
        <f t="shared" si="390"/>
        <v>-4913038099.4077854</v>
      </c>
      <c r="M6263" s="7">
        <f t="shared" si="389"/>
        <v>0</v>
      </c>
      <c r="N6263" s="8">
        <f t="shared" si="391"/>
        <v>0</v>
      </c>
    </row>
    <row r="6264" spans="1:14" x14ac:dyDescent="0.25">
      <c r="A6264" s="5">
        <v>6261</v>
      </c>
      <c r="B6264" s="5">
        <v>0</v>
      </c>
      <c r="C6264" s="5">
        <v>42.331508184415199</v>
      </c>
      <c r="D6264" s="5">
        <v>15.5</v>
      </c>
      <c r="E6264" s="5">
        <v>15.5</v>
      </c>
      <c r="F6264" s="5">
        <v>0</v>
      </c>
      <c r="G6264">
        <f t="shared" si="388"/>
        <v>0</v>
      </c>
      <c r="H6264" s="5">
        <v>0.8</v>
      </c>
      <c r="I6264" s="14">
        <v>13</v>
      </c>
      <c r="J6264" s="5">
        <v>0.05</v>
      </c>
      <c r="K6264" s="5">
        <v>0</v>
      </c>
      <c r="L6264" s="6">
        <f t="shared" si="390"/>
        <v>-3848060978.8991461</v>
      </c>
      <c r="M6264" s="7">
        <f t="shared" si="389"/>
        <v>0</v>
      </c>
      <c r="N6264" s="8">
        <f t="shared" si="391"/>
        <v>0</v>
      </c>
    </row>
    <row r="6265" spans="1:14" x14ac:dyDescent="0.25">
      <c r="A6265" s="5">
        <v>6262</v>
      </c>
      <c r="B6265" s="5">
        <v>0</v>
      </c>
      <c r="C6265" s="5">
        <v>36.4821727194754</v>
      </c>
      <c r="D6265" s="5">
        <v>14.7</v>
      </c>
      <c r="E6265" s="5">
        <v>14.7</v>
      </c>
      <c r="F6265" s="5">
        <v>0</v>
      </c>
      <c r="G6265">
        <f t="shared" si="388"/>
        <v>0</v>
      </c>
      <c r="H6265" s="5">
        <v>0.8</v>
      </c>
      <c r="I6265" s="14">
        <v>13</v>
      </c>
      <c r="J6265" s="5">
        <v>0.05</v>
      </c>
      <c r="K6265" s="5">
        <v>0</v>
      </c>
      <c r="L6265" s="6">
        <f t="shared" si="390"/>
        <v>-3068913976.9223313</v>
      </c>
      <c r="M6265" s="7">
        <f t="shared" si="389"/>
        <v>0</v>
      </c>
      <c r="N6265" s="8">
        <f t="shared" si="391"/>
        <v>0</v>
      </c>
    </row>
    <row r="6266" spans="1:14" x14ac:dyDescent="0.25">
      <c r="A6266" s="5">
        <v>6263</v>
      </c>
      <c r="B6266" s="5">
        <v>0</v>
      </c>
      <c r="C6266" s="5">
        <v>33.929078867085799</v>
      </c>
      <c r="D6266" s="5">
        <v>13.9</v>
      </c>
      <c r="E6266" s="5">
        <v>13.9</v>
      </c>
      <c r="F6266" s="5">
        <v>0</v>
      </c>
      <c r="G6266">
        <f t="shared" si="388"/>
        <v>0</v>
      </c>
      <c r="H6266" s="5">
        <v>0.8</v>
      </c>
      <c r="I6266" s="14">
        <v>13</v>
      </c>
      <c r="J6266" s="5">
        <v>0.05</v>
      </c>
      <c r="K6266" s="5">
        <v>0</v>
      </c>
      <c r="L6266" s="6">
        <f t="shared" si="390"/>
        <v>-2804362252.0531254</v>
      </c>
      <c r="M6266" s="7">
        <f t="shared" si="389"/>
        <v>0</v>
      </c>
      <c r="N6266" s="8">
        <f t="shared" si="391"/>
        <v>0</v>
      </c>
    </row>
    <row r="6267" spans="1:14" x14ac:dyDescent="0.25">
      <c r="A6267" s="5">
        <v>6264</v>
      </c>
      <c r="B6267" s="5">
        <v>0</v>
      </c>
      <c r="C6267" s="5">
        <v>33.829568459592501</v>
      </c>
      <c r="D6267" s="5">
        <v>13.1</v>
      </c>
      <c r="E6267" s="5">
        <v>13.1</v>
      </c>
      <c r="F6267" s="5">
        <v>0</v>
      </c>
      <c r="G6267">
        <f t="shared" si="388"/>
        <v>0</v>
      </c>
      <c r="H6267" s="5">
        <v>0.8</v>
      </c>
      <c r="I6267" s="14">
        <v>13</v>
      </c>
      <c r="J6267" s="5">
        <v>0.05</v>
      </c>
      <c r="K6267" s="5">
        <v>0</v>
      </c>
      <c r="L6267" s="6">
        <f t="shared" si="390"/>
        <v>-2909701403.2074909</v>
      </c>
      <c r="M6267" s="7">
        <f t="shared" si="389"/>
        <v>0</v>
      </c>
      <c r="N6267" s="8">
        <f t="shared" si="391"/>
        <v>0</v>
      </c>
    </row>
    <row r="6268" spans="1:14" x14ac:dyDescent="0.25">
      <c r="A6268" s="5">
        <v>6265</v>
      </c>
      <c r="B6268" s="5">
        <v>0</v>
      </c>
      <c r="C6268" s="5">
        <v>33.730768962080703</v>
      </c>
      <c r="D6268" s="5">
        <v>12.3</v>
      </c>
      <c r="E6268" s="5">
        <v>12.3</v>
      </c>
      <c r="F6268" s="5">
        <v>0</v>
      </c>
      <c r="G6268">
        <f t="shared" si="388"/>
        <v>0</v>
      </c>
      <c r="H6268" s="5">
        <v>0.8</v>
      </c>
      <c r="I6268" s="14">
        <v>13</v>
      </c>
      <c r="J6268" s="5">
        <v>0.05</v>
      </c>
      <c r="K6268" s="5">
        <v>0</v>
      </c>
      <c r="L6268" s="6">
        <f t="shared" si="390"/>
        <v>-3015638893.423532</v>
      </c>
      <c r="M6268" s="7">
        <f t="shared" si="389"/>
        <v>0</v>
      </c>
      <c r="N6268" s="8">
        <f t="shared" si="391"/>
        <v>0</v>
      </c>
    </row>
    <row r="6269" spans="1:14" x14ac:dyDescent="0.25">
      <c r="A6269" s="5">
        <v>6266</v>
      </c>
      <c r="B6269" s="5">
        <v>0</v>
      </c>
      <c r="C6269" s="5">
        <v>33.6326752957549</v>
      </c>
      <c r="D6269" s="5">
        <v>11.5</v>
      </c>
      <c r="E6269" s="5">
        <v>11.5</v>
      </c>
      <c r="F6269" s="5">
        <v>0</v>
      </c>
      <c r="G6269">
        <f t="shared" si="388"/>
        <v>0</v>
      </c>
      <c r="H6269" s="5">
        <v>0.8</v>
      </c>
      <c r="I6269" s="14">
        <v>13</v>
      </c>
      <c r="J6269" s="5">
        <v>0.05</v>
      </c>
      <c r="K6269" s="5">
        <v>0</v>
      </c>
      <c r="L6269" s="6">
        <f t="shared" si="390"/>
        <v>-3122175445.5217967</v>
      </c>
      <c r="M6269" s="7">
        <f t="shared" si="389"/>
        <v>0</v>
      </c>
      <c r="N6269" s="8">
        <f t="shared" si="391"/>
        <v>0</v>
      </c>
    </row>
    <row r="6270" spans="1:14" x14ac:dyDescent="0.25">
      <c r="A6270" s="5">
        <v>6267</v>
      </c>
      <c r="B6270" s="5">
        <v>0</v>
      </c>
      <c r="C6270" s="5">
        <v>33.535282418103101</v>
      </c>
      <c r="D6270" s="5">
        <v>10.649999999999901</v>
      </c>
      <c r="E6270" s="5">
        <v>10.65</v>
      </c>
      <c r="F6270" s="5">
        <v>0</v>
      </c>
      <c r="G6270">
        <f t="shared" si="388"/>
        <v>0</v>
      </c>
      <c r="H6270" s="5">
        <v>0.8</v>
      </c>
      <c r="I6270" s="14">
        <v>13</v>
      </c>
      <c r="J6270" s="5">
        <v>0.05</v>
      </c>
      <c r="K6270" s="5">
        <v>0</v>
      </c>
      <c r="L6270" s="6">
        <f t="shared" si="390"/>
        <v>-3236954789.2315722</v>
      </c>
      <c r="M6270" s="7">
        <f t="shared" si="389"/>
        <v>0</v>
      </c>
      <c r="N6270" s="8">
        <f t="shared" si="391"/>
        <v>0</v>
      </c>
    </row>
    <row r="6271" spans="1:14" x14ac:dyDescent="0.25">
      <c r="A6271" s="5">
        <v>6268</v>
      </c>
      <c r="B6271" s="5">
        <v>0</v>
      </c>
      <c r="C6271" s="5">
        <v>33.438585322637302</v>
      </c>
      <c r="D6271" s="5">
        <v>9.8000000000000007</v>
      </c>
      <c r="E6271" s="5">
        <v>9.8000000000000007</v>
      </c>
      <c r="F6271" s="5">
        <v>0</v>
      </c>
      <c r="G6271">
        <f t="shared" si="388"/>
        <v>0</v>
      </c>
      <c r="H6271" s="5">
        <v>0.8</v>
      </c>
      <c r="I6271" s="14">
        <v>13</v>
      </c>
      <c r="J6271" s="5">
        <v>0.05</v>
      </c>
      <c r="K6271" s="5">
        <v>0</v>
      </c>
      <c r="L6271" s="6">
        <f t="shared" si="390"/>
        <v>-3352407449.1706514</v>
      </c>
      <c r="M6271" s="7">
        <f t="shared" si="389"/>
        <v>0</v>
      </c>
      <c r="N6271" s="8">
        <f t="shared" si="391"/>
        <v>0</v>
      </c>
    </row>
    <row r="6272" spans="1:14" x14ac:dyDescent="0.25">
      <c r="A6272" s="5">
        <v>6269</v>
      </c>
      <c r="B6272" s="5">
        <v>0</v>
      </c>
      <c r="C6272" s="5">
        <v>33.342579038636003</v>
      </c>
      <c r="D6272" s="5">
        <v>8.9499999999999904</v>
      </c>
      <c r="E6272" s="5">
        <v>8.9499999999999993</v>
      </c>
      <c r="F6272" s="5">
        <v>0</v>
      </c>
      <c r="G6272">
        <f t="shared" si="388"/>
        <v>0</v>
      </c>
      <c r="H6272" s="5">
        <v>0.8</v>
      </c>
      <c r="I6272" s="14">
        <v>13</v>
      </c>
      <c r="J6272" s="5">
        <v>0.05</v>
      </c>
      <c r="K6272" s="5">
        <v>0</v>
      </c>
      <c r="L6272" s="6">
        <f t="shared" si="390"/>
        <v>-3468534230.3007326</v>
      </c>
      <c r="M6272" s="7">
        <f t="shared" si="389"/>
        <v>0</v>
      </c>
      <c r="N6272" s="8">
        <f t="shared" si="391"/>
        <v>0</v>
      </c>
    </row>
    <row r="6273" spans="1:14" x14ac:dyDescent="0.25">
      <c r="A6273" s="5">
        <v>6270</v>
      </c>
      <c r="B6273" s="5">
        <v>0</v>
      </c>
      <c r="C6273" s="5">
        <v>33.247258630889299</v>
      </c>
      <c r="D6273" s="5">
        <v>8.1</v>
      </c>
      <c r="E6273" s="5">
        <v>8.0999999999999908</v>
      </c>
      <c r="F6273" s="5">
        <v>0</v>
      </c>
      <c r="G6273">
        <f t="shared" si="388"/>
        <v>0</v>
      </c>
      <c r="H6273" s="5">
        <v>0.8</v>
      </c>
      <c r="I6273" s="14">
        <v>13</v>
      </c>
      <c r="J6273" s="5">
        <v>0.05</v>
      </c>
      <c r="K6273" s="5">
        <v>0</v>
      </c>
      <c r="L6273" s="6">
        <f t="shared" si="390"/>
        <v>-3585335929.5400286</v>
      </c>
      <c r="M6273" s="7">
        <f t="shared" si="389"/>
        <v>0</v>
      </c>
      <c r="N6273" s="8">
        <f t="shared" si="391"/>
        <v>0</v>
      </c>
    </row>
    <row r="6274" spans="1:14" x14ac:dyDescent="0.25">
      <c r="A6274" s="5">
        <v>6271</v>
      </c>
      <c r="B6274" s="5">
        <v>0</v>
      </c>
      <c r="C6274" s="5">
        <v>33.1526191994447</v>
      </c>
      <c r="D6274" s="5">
        <v>11.9436405563218</v>
      </c>
      <c r="E6274" s="5">
        <v>8.0500000000000007</v>
      </c>
      <c r="F6274" s="5">
        <v>80.753253685167607</v>
      </c>
      <c r="G6274">
        <f t="shared" si="388"/>
        <v>2.2431459356991004E-2</v>
      </c>
      <c r="H6274" s="5">
        <v>0.8</v>
      </c>
      <c r="I6274" s="14">
        <v>13</v>
      </c>
      <c r="J6274" s="5">
        <v>0.05</v>
      </c>
      <c r="K6274" s="5">
        <v>0</v>
      </c>
      <c r="L6274" s="6">
        <f t="shared" si="390"/>
        <v>-3.6312904725595616</v>
      </c>
      <c r="M6274" s="7">
        <f t="shared" si="389"/>
        <v>0</v>
      </c>
      <c r="N6274" s="8">
        <f t="shared" si="391"/>
        <v>0</v>
      </c>
    </row>
    <row r="6275" spans="1:14" x14ac:dyDescent="0.25">
      <c r="A6275" s="5">
        <v>6272</v>
      </c>
      <c r="B6275" s="5">
        <v>0</v>
      </c>
      <c r="C6275" s="5">
        <v>29.217897057995099</v>
      </c>
      <c r="D6275" s="5">
        <v>28.322565118497</v>
      </c>
      <c r="E6275" s="5">
        <v>9.1999999999999993</v>
      </c>
      <c r="F6275" s="5">
        <v>470.50225962645902</v>
      </c>
      <c r="G6275">
        <f t="shared" ref="G6275:G6338" si="392">F6275/3600</f>
        <v>0.13069507211846085</v>
      </c>
      <c r="H6275" s="5">
        <v>0.8</v>
      </c>
      <c r="I6275" s="14">
        <v>13</v>
      </c>
      <c r="J6275" s="5">
        <v>0.05</v>
      </c>
      <c r="K6275" s="5">
        <v>0</v>
      </c>
      <c r="L6275" s="6">
        <f t="shared" si="390"/>
        <v>0.20432066777298064</v>
      </c>
      <c r="M6275" s="7">
        <f t="shared" ref="M6275:M6338" si="393">K6275*4.19*(D6275-C6275)</f>
        <v>0</v>
      </c>
      <c r="N6275" s="8">
        <f t="shared" si="391"/>
        <v>0</v>
      </c>
    </row>
    <row r="6276" spans="1:14" x14ac:dyDescent="0.25">
      <c r="A6276" s="5">
        <v>6273</v>
      </c>
      <c r="B6276" s="5">
        <v>1962.1085901607</v>
      </c>
      <c r="C6276" s="5">
        <v>27.9773729073315</v>
      </c>
      <c r="D6276" s="5">
        <v>30.3187912726784</v>
      </c>
      <c r="E6276" s="5">
        <v>10.85</v>
      </c>
      <c r="F6276" s="5">
        <v>952.32264979769798</v>
      </c>
      <c r="G6276">
        <f t="shared" si="392"/>
        <v>0.26453406938824942</v>
      </c>
      <c r="H6276" s="5">
        <v>0.8</v>
      </c>
      <c r="I6276" s="14">
        <v>13</v>
      </c>
      <c r="J6276" s="5">
        <v>0.05</v>
      </c>
      <c r="K6276" s="5">
        <v>200</v>
      </c>
      <c r="L6276" s="6">
        <f t="shared" ref="L6276:L6339" si="394">H6276-(I6276*(C6276-E6276)/(F6276+0.0000001))-(J6276*((C6276-E6276)^2)/(F6276+0.0000001))</f>
        <v>0.55079539171294178</v>
      </c>
      <c r="M6276" s="7">
        <f t="shared" si="393"/>
        <v>1962.1085901607028</v>
      </c>
      <c r="N6276" s="8">
        <f t="shared" ref="N6276:N6339" si="395">(B6276/((F6276+0.0000001)*$T$6))</f>
        <v>0.41206802975262158</v>
      </c>
    </row>
    <row r="6277" spans="1:14" x14ac:dyDescent="0.25">
      <c r="A6277" s="5">
        <v>6274</v>
      </c>
      <c r="B6277" s="5">
        <v>2024.4906417488601</v>
      </c>
      <c r="C6277" s="5">
        <v>35.018065104051502</v>
      </c>
      <c r="D6277" s="5">
        <v>37.433925058405698</v>
      </c>
      <c r="E6277" s="5">
        <v>12.3</v>
      </c>
      <c r="F6277" s="5">
        <v>1060.2145528254</v>
      </c>
      <c r="G6277">
        <f t="shared" si="392"/>
        <v>0.29450404245150003</v>
      </c>
      <c r="H6277" s="5">
        <v>0.8</v>
      </c>
      <c r="I6277" s="14">
        <v>13</v>
      </c>
      <c r="J6277" s="5">
        <v>0.05</v>
      </c>
      <c r="K6277" s="5">
        <v>200</v>
      </c>
      <c r="L6277" s="6">
        <f t="shared" si="394"/>
        <v>0.49709869613640179</v>
      </c>
      <c r="M6277" s="7">
        <f t="shared" si="393"/>
        <v>2024.4906417488171</v>
      </c>
      <c r="N6277" s="8">
        <f t="shared" si="395"/>
        <v>0.38190206617382838</v>
      </c>
    </row>
    <row r="6278" spans="1:14" x14ac:dyDescent="0.25">
      <c r="A6278" s="5">
        <v>6275</v>
      </c>
      <c r="B6278" s="5">
        <v>0</v>
      </c>
      <c r="C6278" s="5">
        <v>36.9360432069696</v>
      </c>
      <c r="D6278" s="5">
        <v>55.125765983615601</v>
      </c>
      <c r="E6278" s="5">
        <v>13.2</v>
      </c>
      <c r="F6278" s="5">
        <v>934.08467542801498</v>
      </c>
      <c r="G6278">
        <f t="shared" si="392"/>
        <v>0.25946796539667083</v>
      </c>
      <c r="H6278" s="5">
        <v>0.8</v>
      </c>
      <c r="I6278" s="14">
        <v>13</v>
      </c>
      <c r="J6278" s="5">
        <v>0.05</v>
      </c>
      <c r="K6278" s="5">
        <v>0</v>
      </c>
      <c r="L6278" s="6">
        <f t="shared" si="394"/>
        <v>0.43949890425467991</v>
      </c>
      <c r="M6278" s="7">
        <f t="shared" si="393"/>
        <v>0</v>
      </c>
      <c r="N6278" s="8">
        <f t="shared" si="395"/>
        <v>0</v>
      </c>
    </row>
    <row r="6279" spans="1:14" x14ac:dyDescent="0.25">
      <c r="A6279" s="5">
        <v>6276</v>
      </c>
      <c r="B6279" s="5">
        <v>4550.0912027121003</v>
      </c>
      <c r="C6279" s="5">
        <v>40.880769811544504</v>
      </c>
      <c r="D6279" s="5">
        <v>46.310472917406202</v>
      </c>
      <c r="E6279" s="5">
        <v>14.15</v>
      </c>
      <c r="F6279" s="5">
        <v>1799.9595991362701</v>
      </c>
      <c r="G6279">
        <f t="shared" si="392"/>
        <v>0.49998877753785281</v>
      </c>
      <c r="H6279" s="5">
        <v>0.8</v>
      </c>
      <c r="I6279" s="14">
        <v>13</v>
      </c>
      <c r="J6279" s="5">
        <v>0.05</v>
      </c>
      <c r="K6279" s="5">
        <v>200</v>
      </c>
      <c r="L6279" s="6">
        <f t="shared" si="394"/>
        <v>0.58709149335986655</v>
      </c>
      <c r="M6279" s="7">
        <f t="shared" si="393"/>
        <v>4550.091202712104</v>
      </c>
      <c r="N6279" s="8">
        <f t="shared" si="395"/>
        <v>0.50557703680046173</v>
      </c>
    </row>
    <row r="6280" spans="1:14" x14ac:dyDescent="0.25">
      <c r="A6280" s="5">
        <v>6277</v>
      </c>
      <c r="B6280" s="5">
        <v>3464.93824718019</v>
      </c>
      <c r="C6280" s="5">
        <v>44.544156476066</v>
      </c>
      <c r="D6280" s="5">
        <v>48.6789276540853</v>
      </c>
      <c r="E6280" s="5">
        <v>15.2</v>
      </c>
      <c r="F6280" s="5">
        <v>1583.08516794609</v>
      </c>
      <c r="G6280">
        <f t="shared" si="392"/>
        <v>0.43974587998502501</v>
      </c>
      <c r="H6280" s="5">
        <v>0.8</v>
      </c>
      <c r="I6280" s="14">
        <v>13</v>
      </c>
      <c r="J6280" s="5">
        <v>0.05</v>
      </c>
      <c r="K6280" s="5">
        <v>200</v>
      </c>
      <c r="L6280" s="6">
        <f t="shared" si="394"/>
        <v>0.5318350151196094</v>
      </c>
      <c r="M6280" s="7">
        <f t="shared" si="393"/>
        <v>3464.9382471801737</v>
      </c>
      <c r="N6280" s="8">
        <f t="shared" si="395"/>
        <v>0.43774502056092934</v>
      </c>
    </row>
    <row r="6281" spans="1:14" x14ac:dyDescent="0.25">
      <c r="A6281" s="5">
        <v>6278</v>
      </c>
      <c r="B6281" s="5">
        <v>3361.8583987379502</v>
      </c>
      <c r="C6281" s="5">
        <v>49.554392733895803</v>
      </c>
      <c r="D6281" s="5">
        <v>53.566156932867102</v>
      </c>
      <c r="E6281" s="5">
        <v>15.9</v>
      </c>
      <c r="F6281" s="5">
        <v>1641.9489143297401</v>
      </c>
      <c r="G6281">
        <f t="shared" si="392"/>
        <v>0.45609692064715002</v>
      </c>
      <c r="H6281" s="5">
        <v>0.8</v>
      </c>
      <c r="I6281" s="14">
        <v>13</v>
      </c>
      <c r="J6281" s="5">
        <v>0.05</v>
      </c>
      <c r="K6281" s="5">
        <v>200</v>
      </c>
      <c r="L6281" s="6">
        <f t="shared" si="394"/>
        <v>0.49905396647091926</v>
      </c>
      <c r="M6281" s="7">
        <f t="shared" si="393"/>
        <v>3361.8583987379493</v>
      </c>
      <c r="N6281" s="8">
        <f t="shared" si="395"/>
        <v>0.40949610175972451</v>
      </c>
    </row>
    <row r="6282" spans="1:14" x14ac:dyDescent="0.25">
      <c r="A6282" s="5">
        <v>6279</v>
      </c>
      <c r="B6282" s="5">
        <v>3021.79116346817</v>
      </c>
      <c r="C6282" s="5">
        <v>53.471629165437001</v>
      </c>
      <c r="D6282" s="5">
        <v>57.0775852077618</v>
      </c>
      <c r="E6282" s="5">
        <v>16.350000000000001</v>
      </c>
      <c r="F6282" s="5">
        <v>1622.6870487444701</v>
      </c>
      <c r="G6282">
        <f t="shared" si="392"/>
        <v>0.45074640242901948</v>
      </c>
      <c r="H6282" s="5">
        <v>0.8</v>
      </c>
      <c r="I6282" s="14">
        <v>13</v>
      </c>
      <c r="J6282" s="5">
        <v>0.05</v>
      </c>
      <c r="K6282" s="5">
        <v>200</v>
      </c>
      <c r="L6282" s="6">
        <f t="shared" si="394"/>
        <v>0.46014275695476392</v>
      </c>
      <c r="M6282" s="7">
        <f t="shared" si="393"/>
        <v>3021.7911634681818</v>
      </c>
      <c r="N6282" s="8">
        <f t="shared" si="395"/>
        <v>0.37244287684677269</v>
      </c>
    </row>
    <row r="6283" spans="1:14" x14ac:dyDescent="0.25">
      <c r="A6283" s="5">
        <v>6280</v>
      </c>
      <c r="B6283" s="5">
        <v>0</v>
      </c>
      <c r="C6283" s="5">
        <v>54.184287599129803</v>
      </c>
      <c r="D6283" s="5">
        <v>52.926608439987596</v>
      </c>
      <c r="E6283" s="5">
        <v>16.3</v>
      </c>
      <c r="F6283" s="5">
        <v>807.31163960998902</v>
      </c>
      <c r="G6283">
        <f t="shared" si="392"/>
        <v>0.22425323322499696</v>
      </c>
      <c r="H6283" s="5">
        <v>0.8</v>
      </c>
      <c r="I6283" s="14">
        <v>13</v>
      </c>
      <c r="J6283" s="5">
        <v>0.05</v>
      </c>
      <c r="K6283" s="5">
        <v>0</v>
      </c>
      <c r="L6283" s="6">
        <f t="shared" si="394"/>
        <v>0.10106705591899461</v>
      </c>
      <c r="M6283" s="7">
        <f t="shared" si="393"/>
        <v>0</v>
      </c>
      <c r="N6283" s="8">
        <f t="shared" si="395"/>
        <v>0</v>
      </c>
    </row>
    <row r="6284" spans="1:14" x14ac:dyDescent="0.25">
      <c r="A6284" s="5">
        <v>6281</v>
      </c>
      <c r="B6284" s="5">
        <v>0</v>
      </c>
      <c r="C6284" s="5">
        <v>53.940072427307101</v>
      </c>
      <c r="D6284" s="5">
        <v>40.724911617467797</v>
      </c>
      <c r="E6284" s="5">
        <v>15.8</v>
      </c>
      <c r="F6284" s="5">
        <v>549.152265114957</v>
      </c>
      <c r="G6284">
        <f t="shared" si="392"/>
        <v>0.15254229586526583</v>
      </c>
      <c r="H6284" s="5">
        <v>0.8</v>
      </c>
      <c r="I6284" s="14">
        <v>13</v>
      </c>
      <c r="J6284" s="5">
        <v>0.05</v>
      </c>
      <c r="K6284" s="5">
        <v>0</v>
      </c>
      <c r="L6284" s="6">
        <f t="shared" si="394"/>
        <v>-0.23533069752603569</v>
      </c>
      <c r="M6284" s="7">
        <f t="shared" si="393"/>
        <v>0</v>
      </c>
      <c r="N6284" s="8">
        <f t="shared" si="395"/>
        <v>0</v>
      </c>
    </row>
    <row r="6285" spans="1:14" x14ac:dyDescent="0.25">
      <c r="A6285" s="5">
        <v>6282</v>
      </c>
      <c r="B6285" s="5">
        <v>0</v>
      </c>
      <c r="C6285" s="5">
        <v>53.697601947398098</v>
      </c>
      <c r="D6285" s="5">
        <v>26.574750370808701</v>
      </c>
      <c r="E6285" s="5">
        <v>15.05</v>
      </c>
      <c r="F6285" s="5">
        <v>304.05392972203202</v>
      </c>
      <c r="G6285">
        <f t="shared" si="392"/>
        <v>8.4459424922786672E-2</v>
      </c>
      <c r="H6285" s="5">
        <v>0.8</v>
      </c>
      <c r="I6285" s="14">
        <v>13</v>
      </c>
      <c r="J6285" s="5">
        <v>0.05</v>
      </c>
      <c r="K6285" s="5">
        <v>0</v>
      </c>
      <c r="L6285" s="6">
        <f t="shared" si="394"/>
        <v>-1.0980207967323057</v>
      </c>
      <c r="M6285" s="7">
        <f t="shared" si="393"/>
        <v>0</v>
      </c>
      <c r="N6285" s="8">
        <f t="shared" si="395"/>
        <v>0</v>
      </c>
    </row>
    <row r="6286" spans="1:14" x14ac:dyDescent="0.25">
      <c r="A6286" s="5">
        <v>6283</v>
      </c>
      <c r="B6286" s="5">
        <v>0</v>
      </c>
      <c r="C6286" s="5">
        <v>48.569962810438803</v>
      </c>
      <c r="D6286" s="5">
        <v>14.299999999999899</v>
      </c>
      <c r="E6286" s="5">
        <v>14.3</v>
      </c>
      <c r="F6286" s="5">
        <v>0</v>
      </c>
      <c r="G6286">
        <f t="shared" si="392"/>
        <v>0</v>
      </c>
      <c r="H6286" s="5">
        <v>0.8</v>
      </c>
      <c r="I6286" s="14">
        <v>13</v>
      </c>
      <c r="J6286" s="5">
        <v>0.05</v>
      </c>
      <c r="K6286" s="5">
        <v>0</v>
      </c>
      <c r="L6286" s="6">
        <f t="shared" si="394"/>
        <v>-5042310340.0714731</v>
      </c>
      <c r="M6286" s="7">
        <f t="shared" si="393"/>
        <v>0</v>
      </c>
      <c r="N6286" s="8">
        <f t="shared" si="395"/>
        <v>0</v>
      </c>
    </row>
    <row r="6287" spans="1:14" x14ac:dyDescent="0.25">
      <c r="A6287" s="5">
        <v>6284</v>
      </c>
      <c r="B6287" s="5">
        <v>0</v>
      </c>
      <c r="C6287" s="5">
        <v>40.149300757774498</v>
      </c>
      <c r="D6287" s="5">
        <v>13.7</v>
      </c>
      <c r="E6287" s="5">
        <v>13.7</v>
      </c>
      <c r="F6287" s="5">
        <v>0</v>
      </c>
      <c r="G6287">
        <f t="shared" si="392"/>
        <v>0</v>
      </c>
      <c r="H6287" s="5">
        <v>0.8</v>
      </c>
      <c r="I6287" s="14">
        <v>13</v>
      </c>
      <c r="J6287" s="5">
        <v>0.05</v>
      </c>
      <c r="K6287" s="5">
        <v>0</v>
      </c>
      <c r="L6287" s="6">
        <f t="shared" si="394"/>
        <v>-3788191852.9982901</v>
      </c>
      <c r="M6287" s="7">
        <f t="shared" si="393"/>
        <v>0</v>
      </c>
      <c r="N6287" s="8">
        <f t="shared" si="395"/>
        <v>0</v>
      </c>
    </row>
    <row r="6288" spans="1:14" x14ac:dyDescent="0.25">
      <c r="A6288" s="5">
        <v>6285</v>
      </c>
      <c r="B6288" s="5">
        <v>0</v>
      </c>
      <c r="C6288" s="5">
        <v>33.785084696242997</v>
      </c>
      <c r="D6288" s="5">
        <v>13.149999999999901</v>
      </c>
      <c r="E6288" s="5">
        <v>13.15</v>
      </c>
      <c r="F6288" s="5">
        <v>0</v>
      </c>
      <c r="G6288">
        <f t="shared" si="392"/>
        <v>0</v>
      </c>
      <c r="H6288" s="5">
        <v>0.8</v>
      </c>
      <c r="I6288" s="14">
        <v>13</v>
      </c>
      <c r="J6288" s="5">
        <v>0.05</v>
      </c>
      <c r="K6288" s="5">
        <v>0</v>
      </c>
      <c r="L6288" s="6">
        <f t="shared" si="394"/>
        <v>-2895464369.9221506</v>
      </c>
      <c r="M6288" s="7">
        <f t="shared" si="393"/>
        <v>0</v>
      </c>
      <c r="N6288" s="8">
        <f t="shared" si="395"/>
        <v>0</v>
      </c>
    </row>
    <row r="6289" spans="1:14" x14ac:dyDescent="0.25">
      <c r="A6289" s="5">
        <v>6286</v>
      </c>
      <c r="B6289" s="5">
        <v>0</v>
      </c>
      <c r="C6289" s="5">
        <v>29.010648170597001</v>
      </c>
      <c r="D6289" s="5">
        <v>12.5999999999999</v>
      </c>
      <c r="E6289" s="5">
        <v>12.6</v>
      </c>
      <c r="F6289" s="5">
        <v>0</v>
      </c>
      <c r="G6289">
        <f t="shared" si="392"/>
        <v>0</v>
      </c>
      <c r="H6289" s="5">
        <v>0.8</v>
      </c>
      <c r="I6289" s="14">
        <v>13</v>
      </c>
      <c r="J6289" s="5">
        <v>0.05</v>
      </c>
      <c r="K6289" s="5">
        <v>0</v>
      </c>
      <c r="L6289" s="6">
        <f t="shared" si="394"/>
        <v>-2268038948.0671697</v>
      </c>
      <c r="M6289" s="7">
        <f t="shared" si="393"/>
        <v>0</v>
      </c>
      <c r="N6289" s="8">
        <f t="shared" si="395"/>
        <v>0</v>
      </c>
    </row>
    <row r="6290" spans="1:14" x14ac:dyDescent="0.25">
      <c r="A6290" s="5">
        <v>6287</v>
      </c>
      <c r="B6290" s="5">
        <v>0</v>
      </c>
      <c r="C6290" s="5">
        <v>26.9899461541868</v>
      </c>
      <c r="D6290" s="5">
        <v>11.999999999999901</v>
      </c>
      <c r="E6290" s="5">
        <v>12</v>
      </c>
      <c r="F6290" s="5">
        <v>0</v>
      </c>
      <c r="G6290">
        <f t="shared" si="392"/>
        <v>0</v>
      </c>
      <c r="H6290" s="5">
        <v>0.8</v>
      </c>
      <c r="I6290" s="14">
        <v>13</v>
      </c>
      <c r="J6290" s="5">
        <v>0.05</v>
      </c>
      <c r="K6290" s="5">
        <v>0</v>
      </c>
      <c r="L6290" s="6">
        <f t="shared" si="394"/>
        <v>-2061042242.0969939</v>
      </c>
      <c r="M6290" s="7">
        <f t="shared" si="393"/>
        <v>0</v>
      </c>
      <c r="N6290" s="8">
        <f t="shared" si="395"/>
        <v>0</v>
      </c>
    </row>
    <row r="6291" spans="1:14" x14ac:dyDescent="0.25">
      <c r="A6291" s="5">
        <v>6288</v>
      </c>
      <c r="B6291" s="5">
        <v>0</v>
      </c>
      <c r="C6291" s="5">
        <v>26.940009442879699</v>
      </c>
      <c r="D6291" s="5">
        <v>11.4</v>
      </c>
      <c r="E6291" s="5">
        <v>11.4</v>
      </c>
      <c r="F6291" s="5">
        <v>0</v>
      </c>
      <c r="G6291">
        <f t="shared" si="392"/>
        <v>0</v>
      </c>
      <c r="H6291" s="5">
        <v>0.8</v>
      </c>
      <c r="I6291" s="14">
        <v>13</v>
      </c>
      <c r="J6291" s="5">
        <v>0.05</v>
      </c>
      <c r="K6291" s="5">
        <v>0</v>
      </c>
      <c r="L6291" s="6">
        <f t="shared" si="394"/>
        <v>-2140947173.5167561</v>
      </c>
      <c r="M6291" s="7">
        <f t="shared" si="393"/>
        <v>0</v>
      </c>
      <c r="N6291" s="8">
        <f t="shared" si="395"/>
        <v>0</v>
      </c>
    </row>
    <row r="6292" spans="1:14" x14ac:dyDescent="0.25">
      <c r="A6292" s="5">
        <v>6289</v>
      </c>
      <c r="B6292" s="5">
        <v>0</v>
      </c>
      <c r="C6292" s="5">
        <v>26.890429483267301</v>
      </c>
      <c r="D6292" s="5">
        <v>10.95</v>
      </c>
      <c r="E6292" s="5">
        <v>10.95</v>
      </c>
      <c r="F6292" s="5">
        <v>0</v>
      </c>
      <c r="G6292">
        <f t="shared" si="392"/>
        <v>0</v>
      </c>
      <c r="H6292" s="5">
        <v>0.8</v>
      </c>
      <c r="I6292" s="14">
        <v>13</v>
      </c>
      <c r="J6292" s="5">
        <v>0.05</v>
      </c>
      <c r="K6292" s="5">
        <v>0</v>
      </c>
      <c r="L6292" s="6">
        <f t="shared" si="394"/>
        <v>-2199304478.0802584</v>
      </c>
      <c r="M6292" s="7">
        <f t="shared" si="393"/>
        <v>0</v>
      </c>
      <c r="N6292" s="8">
        <f t="shared" si="395"/>
        <v>0</v>
      </c>
    </row>
    <row r="6293" spans="1:14" x14ac:dyDescent="0.25">
      <c r="A6293" s="5">
        <v>6290</v>
      </c>
      <c r="B6293" s="5">
        <v>0</v>
      </c>
      <c r="C6293" s="5">
        <v>26.8412037266881</v>
      </c>
      <c r="D6293" s="5">
        <v>10.6</v>
      </c>
      <c r="E6293" s="5">
        <v>10.6</v>
      </c>
      <c r="F6293" s="5">
        <v>0</v>
      </c>
      <c r="G6293">
        <f t="shared" si="392"/>
        <v>0</v>
      </c>
      <c r="H6293" s="5">
        <v>0.8</v>
      </c>
      <c r="I6293" s="14">
        <v>13</v>
      </c>
      <c r="J6293" s="5">
        <v>0.05</v>
      </c>
      <c r="K6293" s="5">
        <v>0</v>
      </c>
      <c r="L6293" s="6">
        <f t="shared" si="394"/>
        <v>-2243244832.9153466</v>
      </c>
      <c r="M6293" s="7">
        <f t="shared" si="393"/>
        <v>0</v>
      </c>
      <c r="N6293" s="8">
        <f t="shared" si="395"/>
        <v>0</v>
      </c>
    </row>
    <row r="6294" spans="1:14" x14ac:dyDescent="0.25">
      <c r="A6294" s="5">
        <v>6291</v>
      </c>
      <c r="B6294" s="5">
        <v>0</v>
      </c>
      <c r="C6294" s="5">
        <v>26.7923296426885</v>
      </c>
      <c r="D6294" s="5">
        <v>10.1999999999999</v>
      </c>
      <c r="E6294" s="5">
        <v>10.199999999999999</v>
      </c>
      <c r="F6294" s="5">
        <v>0</v>
      </c>
      <c r="G6294">
        <f t="shared" si="392"/>
        <v>0</v>
      </c>
      <c r="H6294" s="5">
        <v>0.8</v>
      </c>
      <c r="I6294" s="14">
        <v>13</v>
      </c>
      <c r="J6294" s="5">
        <v>0.05</v>
      </c>
      <c r="K6294" s="5">
        <v>0</v>
      </c>
      <c r="L6294" s="6">
        <f t="shared" si="394"/>
        <v>-2294655554.2353249</v>
      </c>
      <c r="M6294" s="7">
        <f t="shared" si="393"/>
        <v>0</v>
      </c>
      <c r="N6294" s="8">
        <f t="shared" si="395"/>
        <v>0</v>
      </c>
    </row>
    <row r="6295" spans="1:14" x14ac:dyDescent="0.25">
      <c r="A6295" s="5">
        <v>6292</v>
      </c>
      <c r="B6295" s="5">
        <v>0</v>
      </c>
      <c r="C6295" s="5">
        <v>26.743804718892498</v>
      </c>
      <c r="D6295" s="5">
        <v>9.8000000000000007</v>
      </c>
      <c r="E6295" s="5">
        <v>9.8000000000000007</v>
      </c>
      <c r="F6295" s="5">
        <v>0</v>
      </c>
      <c r="G6295">
        <f t="shared" si="392"/>
        <v>0</v>
      </c>
      <c r="H6295" s="5">
        <v>0.8</v>
      </c>
      <c r="I6295" s="14">
        <v>13</v>
      </c>
      <c r="J6295" s="5">
        <v>0.05</v>
      </c>
      <c r="K6295" s="5">
        <v>0</v>
      </c>
      <c r="L6295" s="6">
        <f t="shared" si="394"/>
        <v>-2346240871.8320069</v>
      </c>
      <c r="M6295" s="7">
        <f t="shared" si="393"/>
        <v>0</v>
      </c>
      <c r="N6295" s="8">
        <f t="shared" si="395"/>
        <v>0</v>
      </c>
    </row>
    <row r="6296" spans="1:14" x14ac:dyDescent="0.25">
      <c r="A6296" s="5">
        <v>6293</v>
      </c>
      <c r="B6296" s="5">
        <v>0</v>
      </c>
      <c r="C6296" s="5">
        <v>26.695626460873001</v>
      </c>
      <c r="D6296" s="5">
        <v>9.3999999999999897</v>
      </c>
      <c r="E6296" s="5">
        <v>9.4</v>
      </c>
      <c r="F6296" s="5">
        <v>0</v>
      </c>
      <c r="G6296">
        <f t="shared" si="392"/>
        <v>0</v>
      </c>
      <c r="H6296" s="5">
        <v>0.8</v>
      </c>
      <c r="I6296" s="14">
        <v>13</v>
      </c>
      <c r="J6296" s="5">
        <v>0.05</v>
      </c>
      <c r="K6296" s="5">
        <v>0</v>
      </c>
      <c r="L6296" s="6">
        <f t="shared" si="394"/>
        <v>-2398000786.4505153</v>
      </c>
      <c r="M6296" s="7">
        <f t="shared" si="393"/>
        <v>0</v>
      </c>
      <c r="N6296" s="8">
        <f t="shared" si="395"/>
        <v>0</v>
      </c>
    </row>
    <row r="6297" spans="1:14" x14ac:dyDescent="0.25">
      <c r="A6297" s="5">
        <v>6294</v>
      </c>
      <c r="B6297" s="5">
        <v>0</v>
      </c>
      <c r="C6297" s="5">
        <v>26.647792392023099</v>
      </c>
      <c r="D6297" s="5">
        <v>9</v>
      </c>
      <c r="E6297" s="5">
        <v>9</v>
      </c>
      <c r="F6297" s="5">
        <v>0</v>
      </c>
      <c r="G6297">
        <f t="shared" si="392"/>
        <v>0</v>
      </c>
      <c r="H6297" s="5">
        <v>0.8</v>
      </c>
      <c r="I6297" s="14">
        <v>13</v>
      </c>
      <c r="J6297" s="5">
        <v>0.05</v>
      </c>
      <c r="K6297" s="5">
        <v>0</v>
      </c>
      <c r="L6297" s="6">
        <f t="shared" si="394"/>
        <v>-2449935298.3189774</v>
      </c>
      <c r="M6297" s="7">
        <f t="shared" si="393"/>
        <v>0</v>
      </c>
      <c r="N6297" s="8">
        <f t="shared" si="395"/>
        <v>0</v>
      </c>
    </row>
    <row r="6298" spans="1:14" x14ac:dyDescent="0.25">
      <c r="A6298" s="5">
        <v>6295</v>
      </c>
      <c r="B6298" s="5">
        <v>0</v>
      </c>
      <c r="C6298" s="5">
        <v>26.600300053428899</v>
      </c>
      <c r="D6298" s="5">
        <v>11.089485786269</v>
      </c>
      <c r="E6298" s="5">
        <v>9</v>
      </c>
      <c r="F6298" s="5">
        <v>41.317038943812101</v>
      </c>
      <c r="G6298">
        <f t="shared" si="392"/>
        <v>1.1476955262170027E-2</v>
      </c>
      <c r="H6298" s="5">
        <v>0.8</v>
      </c>
      <c r="I6298" s="14">
        <v>13</v>
      </c>
      <c r="J6298" s="5">
        <v>0.05</v>
      </c>
      <c r="K6298" s="5">
        <v>0</v>
      </c>
      <c r="L6298" s="6">
        <f t="shared" si="394"/>
        <v>-5.1126315546006911</v>
      </c>
      <c r="M6298" s="7">
        <f t="shared" si="393"/>
        <v>0</v>
      </c>
      <c r="N6298" s="8">
        <f t="shared" si="395"/>
        <v>0</v>
      </c>
    </row>
    <row r="6299" spans="1:14" x14ac:dyDescent="0.25">
      <c r="A6299" s="5">
        <v>6296</v>
      </c>
      <c r="B6299" s="5">
        <v>0</v>
      </c>
      <c r="C6299" s="5">
        <v>23.809589948648298</v>
      </c>
      <c r="D6299" s="5">
        <v>26.833073290250599</v>
      </c>
      <c r="E6299" s="5">
        <v>9.9499999999999993</v>
      </c>
      <c r="F6299" s="5">
        <v>418.77505495159102</v>
      </c>
      <c r="G6299">
        <f t="shared" si="392"/>
        <v>0.11632640415321972</v>
      </c>
      <c r="H6299" s="5">
        <v>0.8</v>
      </c>
      <c r="I6299" s="14">
        <v>13</v>
      </c>
      <c r="J6299" s="5">
        <v>0.05</v>
      </c>
      <c r="K6299" s="5">
        <v>0</v>
      </c>
      <c r="L6299" s="6">
        <f t="shared" si="394"/>
        <v>0.34682333935510634</v>
      </c>
      <c r="M6299" s="7">
        <f t="shared" si="393"/>
        <v>0</v>
      </c>
      <c r="N6299" s="8">
        <f t="shared" si="395"/>
        <v>0</v>
      </c>
    </row>
    <row r="6300" spans="1:14" x14ac:dyDescent="0.25">
      <c r="A6300" s="5">
        <v>6297</v>
      </c>
      <c r="B6300" s="5">
        <v>3495.0738963343101</v>
      </c>
      <c r="C6300" s="5">
        <v>27.738980712535</v>
      </c>
      <c r="D6300" s="5">
        <v>31.909713285726301</v>
      </c>
      <c r="E6300" s="5">
        <v>11.85</v>
      </c>
      <c r="F6300" s="5">
        <v>1389.9114710302199</v>
      </c>
      <c r="G6300">
        <f t="shared" si="392"/>
        <v>0.38608651973061664</v>
      </c>
      <c r="H6300" s="5">
        <v>0.8</v>
      </c>
      <c r="I6300" s="14">
        <v>13</v>
      </c>
      <c r="J6300" s="5">
        <v>0.05</v>
      </c>
      <c r="K6300" s="5">
        <v>200</v>
      </c>
      <c r="L6300" s="6">
        <f t="shared" si="394"/>
        <v>0.64230669418902464</v>
      </c>
      <c r="M6300" s="7">
        <f t="shared" si="393"/>
        <v>3495.073896334311</v>
      </c>
      <c r="N6300" s="8">
        <f t="shared" si="395"/>
        <v>0.50292036132233042</v>
      </c>
    </row>
    <row r="6301" spans="1:14" x14ac:dyDescent="0.25">
      <c r="A6301" s="5">
        <v>6298</v>
      </c>
      <c r="B6301" s="5">
        <v>1949.67971049015</v>
      </c>
      <c r="C6301" s="5">
        <v>33.582235127155599</v>
      </c>
      <c r="D6301" s="5">
        <v>35.908821893850302</v>
      </c>
      <c r="E6301" s="5">
        <v>13.5</v>
      </c>
      <c r="F6301" s="5">
        <v>983.72030946254995</v>
      </c>
      <c r="G6301">
        <f t="shared" si="392"/>
        <v>0.27325564151737497</v>
      </c>
      <c r="H6301" s="5">
        <v>0.8</v>
      </c>
      <c r="I6301" s="14">
        <v>13</v>
      </c>
      <c r="J6301" s="5">
        <v>0.05</v>
      </c>
      <c r="K6301" s="5">
        <v>200</v>
      </c>
      <c r="L6301" s="6">
        <f t="shared" si="394"/>
        <v>0.51411196627301237</v>
      </c>
      <c r="M6301" s="7">
        <f t="shared" si="393"/>
        <v>1949.6797104901614</v>
      </c>
      <c r="N6301" s="8">
        <f t="shared" si="395"/>
        <v>0.39638903284555593</v>
      </c>
    </row>
    <row r="6302" spans="1:14" x14ac:dyDescent="0.25">
      <c r="A6302" s="5">
        <v>6299</v>
      </c>
      <c r="B6302" s="5">
        <v>3119.55633200993</v>
      </c>
      <c r="C6302" s="5">
        <v>38.645981423074701</v>
      </c>
      <c r="D6302" s="5">
        <v>42.368602344327599</v>
      </c>
      <c r="E6302" s="5">
        <v>14.55</v>
      </c>
      <c r="F6302" s="5">
        <v>1378.9837521680899</v>
      </c>
      <c r="G6302">
        <f t="shared" si="392"/>
        <v>0.3830510422689139</v>
      </c>
      <c r="H6302" s="5">
        <v>0.8</v>
      </c>
      <c r="I6302" s="14">
        <v>13</v>
      </c>
      <c r="J6302" s="5">
        <v>0.05</v>
      </c>
      <c r="K6302" s="5">
        <v>200</v>
      </c>
      <c r="L6302" s="6">
        <f t="shared" si="394"/>
        <v>0.55178926222004809</v>
      </c>
      <c r="M6302" s="7">
        <f t="shared" si="393"/>
        <v>3119.5563320099282</v>
      </c>
      <c r="N6302" s="8">
        <f t="shared" si="395"/>
        <v>0.45244279736857307</v>
      </c>
    </row>
    <row r="6303" spans="1:14" x14ac:dyDescent="0.25">
      <c r="A6303" s="5">
        <v>6300</v>
      </c>
      <c r="B6303" s="5">
        <v>2996.3072787118199</v>
      </c>
      <c r="C6303" s="5">
        <v>40.914826298584401</v>
      </c>
      <c r="D6303" s="5">
        <v>44.490371977238198</v>
      </c>
      <c r="E6303" s="5">
        <v>15.5</v>
      </c>
      <c r="F6303" s="5">
        <v>1378.4789050061099</v>
      </c>
      <c r="G6303">
        <f t="shared" si="392"/>
        <v>0.38291080694614166</v>
      </c>
      <c r="H6303" s="5">
        <v>0.8</v>
      </c>
      <c r="I6303" s="14">
        <v>13</v>
      </c>
      <c r="J6303" s="5">
        <v>0.05</v>
      </c>
      <c r="K6303" s="5">
        <v>200</v>
      </c>
      <c r="L6303" s="6">
        <f t="shared" si="394"/>
        <v>0.53689230184988601</v>
      </c>
      <c r="M6303" s="7">
        <f t="shared" si="393"/>
        <v>2996.3072787118817</v>
      </c>
      <c r="N6303" s="8">
        <f t="shared" si="395"/>
        <v>0.43472660591511564</v>
      </c>
    </row>
    <row r="6304" spans="1:14" x14ac:dyDescent="0.25">
      <c r="A6304" s="5">
        <v>6301</v>
      </c>
      <c r="B6304" s="5">
        <v>1970.2105804607399</v>
      </c>
      <c r="C6304" s="5">
        <v>41.767480337441</v>
      </c>
      <c r="D6304" s="5">
        <v>44.118566948969402</v>
      </c>
      <c r="E6304" s="5">
        <v>16.100000000000001</v>
      </c>
      <c r="F6304" s="5">
        <v>1120.48950350977</v>
      </c>
      <c r="G6304">
        <f t="shared" si="392"/>
        <v>0.31124708430826942</v>
      </c>
      <c r="H6304" s="5">
        <v>0.8</v>
      </c>
      <c r="I6304" s="14">
        <v>13</v>
      </c>
      <c r="J6304" s="5">
        <v>0.05</v>
      </c>
      <c r="K6304" s="5">
        <v>200</v>
      </c>
      <c r="L6304" s="6">
        <f t="shared" si="394"/>
        <v>0.47280530469113607</v>
      </c>
      <c r="M6304" s="7">
        <f t="shared" si="393"/>
        <v>1970.2105804608009</v>
      </c>
      <c r="N6304" s="8">
        <f t="shared" si="395"/>
        <v>0.35166961834332366</v>
      </c>
    </row>
    <row r="6305" spans="1:14" x14ac:dyDescent="0.25">
      <c r="A6305" s="5">
        <v>6302</v>
      </c>
      <c r="B6305" s="5">
        <v>1742.42477833147</v>
      </c>
      <c r="C6305" s="5">
        <v>44.314475383234701</v>
      </c>
      <c r="D6305" s="5">
        <v>46.393741228499003</v>
      </c>
      <c r="E6305" s="5">
        <v>16.399999999999999</v>
      </c>
      <c r="F6305" s="5">
        <v>1101.52717958584</v>
      </c>
      <c r="G6305">
        <f t="shared" si="392"/>
        <v>0.30597977210717781</v>
      </c>
      <c r="H6305" s="5">
        <v>0.8</v>
      </c>
      <c r="I6305" s="14">
        <v>13</v>
      </c>
      <c r="J6305" s="5">
        <v>0.05</v>
      </c>
      <c r="K6305" s="5">
        <v>200</v>
      </c>
      <c r="L6305" s="6">
        <f t="shared" si="394"/>
        <v>0.43518914086829807</v>
      </c>
      <c r="M6305" s="7">
        <f t="shared" si="393"/>
        <v>1742.4247783314856</v>
      </c>
      <c r="N6305" s="8">
        <f t="shared" si="395"/>
        <v>0.31636528094175881</v>
      </c>
    </row>
    <row r="6306" spans="1:14" x14ac:dyDescent="0.25">
      <c r="A6306" s="5">
        <v>6303</v>
      </c>
      <c r="B6306" s="5">
        <v>0</v>
      </c>
      <c r="C6306" s="5">
        <v>44.956259192710498</v>
      </c>
      <c r="D6306" s="5">
        <v>60.175710226858101</v>
      </c>
      <c r="E6306" s="5">
        <v>16.55</v>
      </c>
      <c r="F6306" s="5">
        <v>977.026451786758</v>
      </c>
      <c r="G6306">
        <f t="shared" si="392"/>
        <v>0.27139623660743278</v>
      </c>
      <c r="H6306" s="5">
        <v>0.8</v>
      </c>
      <c r="I6306" s="14">
        <v>13</v>
      </c>
      <c r="J6306" s="5">
        <v>0.05</v>
      </c>
      <c r="K6306" s="5">
        <v>0</v>
      </c>
      <c r="L6306" s="6">
        <f t="shared" si="394"/>
        <v>0.38074098528205802</v>
      </c>
      <c r="M6306" s="7">
        <f t="shared" si="393"/>
        <v>0</v>
      </c>
      <c r="N6306" s="8">
        <f t="shared" si="395"/>
        <v>0</v>
      </c>
    </row>
    <row r="6307" spans="1:14" x14ac:dyDescent="0.25">
      <c r="A6307" s="5">
        <v>6304</v>
      </c>
      <c r="B6307" s="5">
        <v>0</v>
      </c>
      <c r="C6307" s="5">
        <v>44.777969763418497</v>
      </c>
      <c r="D6307" s="5">
        <v>42.626133445166701</v>
      </c>
      <c r="E6307" s="5">
        <v>16.399999999999999</v>
      </c>
      <c r="F6307" s="5">
        <v>563.67179553252402</v>
      </c>
      <c r="G6307">
        <f t="shared" si="392"/>
        <v>0.15657549875903445</v>
      </c>
      <c r="H6307" s="5">
        <v>0.8</v>
      </c>
      <c r="I6307" s="14">
        <v>13</v>
      </c>
      <c r="J6307" s="5">
        <v>0.05</v>
      </c>
      <c r="K6307" s="5">
        <v>0</v>
      </c>
      <c r="L6307" s="6">
        <f t="shared" si="394"/>
        <v>7.4082775669208081E-2</v>
      </c>
      <c r="M6307" s="7">
        <f t="shared" si="393"/>
        <v>0</v>
      </c>
      <c r="N6307" s="8">
        <f t="shared" si="395"/>
        <v>0</v>
      </c>
    </row>
    <row r="6308" spans="1:14" x14ac:dyDescent="0.25">
      <c r="A6308" s="5">
        <v>6305</v>
      </c>
      <c r="B6308" s="5">
        <v>0</v>
      </c>
      <c r="C6308" s="5">
        <v>44.600954047480499</v>
      </c>
      <c r="D6308" s="5">
        <v>28.024852604559999</v>
      </c>
      <c r="E6308" s="5">
        <v>15.8</v>
      </c>
      <c r="F6308" s="5">
        <v>251.080467427781</v>
      </c>
      <c r="G6308">
        <f t="shared" si="392"/>
        <v>6.9744574285494729E-2</v>
      </c>
      <c r="H6308" s="5">
        <v>0.8</v>
      </c>
      <c r="I6308" s="14">
        <v>13</v>
      </c>
      <c r="J6308" s="5">
        <v>0.05</v>
      </c>
      <c r="K6308" s="5">
        <v>0</v>
      </c>
      <c r="L6308" s="6">
        <f t="shared" si="394"/>
        <v>-0.85638989927993692</v>
      </c>
      <c r="M6308" s="7">
        <f t="shared" si="393"/>
        <v>0</v>
      </c>
      <c r="N6308" s="8">
        <f t="shared" si="395"/>
        <v>0</v>
      </c>
    </row>
    <row r="6309" spans="1:14" x14ac:dyDescent="0.25">
      <c r="A6309" s="5">
        <v>6306</v>
      </c>
      <c r="B6309" s="5">
        <v>0</v>
      </c>
      <c r="C6309" s="5">
        <v>44.425202945390502</v>
      </c>
      <c r="D6309" s="5">
        <v>17.625783886841099</v>
      </c>
      <c r="E6309" s="5">
        <v>14.9</v>
      </c>
      <c r="F6309" s="5">
        <v>54.029974003446597</v>
      </c>
      <c r="G6309">
        <f t="shared" si="392"/>
        <v>1.5008326112068499E-2</v>
      </c>
      <c r="H6309" s="5">
        <v>0.8</v>
      </c>
      <c r="I6309" s="14">
        <v>13</v>
      </c>
      <c r="J6309" s="5">
        <v>0.05</v>
      </c>
      <c r="K6309" s="5">
        <v>0</v>
      </c>
      <c r="L6309" s="6">
        <f t="shared" si="394"/>
        <v>-7.1106926447913361</v>
      </c>
      <c r="M6309" s="7">
        <f t="shared" si="393"/>
        <v>0</v>
      </c>
      <c r="N6309" s="8">
        <f t="shared" si="395"/>
        <v>0</v>
      </c>
    </row>
    <row r="6310" spans="1:14" x14ac:dyDescent="0.25">
      <c r="A6310" s="5">
        <v>6307</v>
      </c>
      <c r="B6310" s="5">
        <v>0</v>
      </c>
      <c r="C6310" s="5">
        <v>40.436139440485199</v>
      </c>
      <c r="D6310" s="5">
        <v>14.1</v>
      </c>
      <c r="E6310" s="5">
        <v>14.1</v>
      </c>
      <c r="F6310" s="5">
        <v>0</v>
      </c>
      <c r="G6310">
        <f t="shared" si="392"/>
        <v>0</v>
      </c>
      <c r="H6310" s="5">
        <v>0.8</v>
      </c>
      <c r="I6310" s="14">
        <v>13</v>
      </c>
      <c r="J6310" s="5">
        <v>0.05</v>
      </c>
      <c r="K6310" s="5">
        <v>0</v>
      </c>
      <c r="L6310" s="6">
        <f t="shared" si="394"/>
        <v>-3770494246.7774162</v>
      </c>
      <c r="M6310" s="7">
        <f t="shared" si="393"/>
        <v>0</v>
      </c>
      <c r="N6310" s="8">
        <f t="shared" si="395"/>
        <v>0</v>
      </c>
    </row>
    <row r="6311" spans="1:14" x14ac:dyDescent="0.25">
      <c r="A6311" s="5">
        <v>6308</v>
      </c>
      <c r="B6311" s="5">
        <v>0</v>
      </c>
      <c r="C6311" s="5">
        <v>34.041911619414201</v>
      </c>
      <c r="D6311" s="5">
        <v>13.499999999999901</v>
      </c>
      <c r="E6311" s="5">
        <v>13.5</v>
      </c>
      <c r="F6311" s="5">
        <v>0</v>
      </c>
      <c r="G6311">
        <f t="shared" si="392"/>
        <v>0</v>
      </c>
      <c r="H6311" s="5">
        <v>0.8</v>
      </c>
      <c r="I6311" s="14">
        <v>13</v>
      </c>
      <c r="J6311" s="5">
        <v>0.05</v>
      </c>
      <c r="K6311" s="5">
        <v>0</v>
      </c>
      <c r="L6311" s="6">
        <f t="shared" si="394"/>
        <v>-2881433576.213758</v>
      </c>
      <c r="M6311" s="7">
        <f t="shared" si="393"/>
        <v>0</v>
      </c>
      <c r="N6311" s="8">
        <f t="shared" si="395"/>
        <v>0</v>
      </c>
    </row>
    <row r="6312" spans="1:14" x14ac:dyDescent="0.25">
      <c r="A6312" s="5">
        <v>6309</v>
      </c>
      <c r="B6312" s="5">
        <v>0</v>
      </c>
      <c r="C6312" s="5">
        <v>29.305479570591299</v>
      </c>
      <c r="D6312" s="5">
        <v>12.9</v>
      </c>
      <c r="E6312" s="5">
        <v>12.9</v>
      </c>
      <c r="F6312" s="5">
        <v>0</v>
      </c>
      <c r="G6312">
        <f t="shared" si="392"/>
        <v>0</v>
      </c>
      <c r="H6312" s="5">
        <v>0.8</v>
      </c>
      <c r="I6312" s="14">
        <v>13</v>
      </c>
      <c r="J6312" s="5">
        <v>0.05</v>
      </c>
      <c r="K6312" s="5">
        <v>0</v>
      </c>
      <c r="L6312" s="6">
        <f t="shared" si="394"/>
        <v>-2267282223.3474131</v>
      </c>
      <c r="M6312" s="7">
        <f t="shared" si="393"/>
        <v>0</v>
      </c>
      <c r="N6312" s="8">
        <f t="shared" si="395"/>
        <v>0</v>
      </c>
    </row>
    <row r="6313" spans="1:14" x14ac:dyDescent="0.25">
      <c r="A6313" s="5">
        <v>6310</v>
      </c>
      <c r="B6313" s="5">
        <v>0</v>
      </c>
      <c r="C6313" s="5">
        <v>25.786208357503099</v>
      </c>
      <c r="D6313" s="5">
        <v>12.3</v>
      </c>
      <c r="E6313" s="5">
        <v>12.3</v>
      </c>
      <c r="F6313" s="5">
        <v>0</v>
      </c>
      <c r="G6313">
        <f t="shared" si="392"/>
        <v>0</v>
      </c>
      <c r="H6313" s="5">
        <v>0.8</v>
      </c>
      <c r="I6313" s="14">
        <v>13</v>
      </c>
      <c r="J6313" s="5">
        <v>0.05</v>
      </c>
      <c r="K6313" s="5">
        <v>0</v>
      </c>
      <c r="L6313" s="6">
        <f t="shared" si="394"/>
        <v>-1844145993.6063962</v>
      </c>
      <c r="M6313" s="7">
        <f t="shared" si="393"/>
        <v>0</v>
      </c>
      <c r="N6313" s="8">
        <f t="shared" si="395"/>
        <v>0</v>
      </c>
    </row>
    <row r="6314" spans="1:14" x14ac:dyDescent="0.25">
      <c r="A6314" s="5">
        <v>6311</v>
      </c>
      <c r="B6314" s="5">
        <v>0</v>
      </c>
      <c r="C6314" s="5">
        <v>24.328848306207501</v>
      </c>
      <c r="D6314" s="5">
        <v>11.6999999999999</v>
      </c>
      <c r="E6314" s="5">
        <v>11.7</v>
      </c>
      <c r="F6314" s="5">
        <v>0</v>
      </c>
      <c r="G6314">
        <f t="shared" si="392"/>
        <v>0</v>
      </c>
      <c r="H6314" s="5">
        <v>0.8</v>
      </c>
      <c r="I6314" s="14">
        <v>13</v>
      </c>
      <c r="J6314" s="5">
        <v>0.05</v>
      </c>
      <c r="K6314" s="5">
        <v>0</v>
      </c>
      <c r="L6314" s="6">
        <f t="shared" si="394"/>
        <v>-1721494183.7775753</v>
      </c>
      <c r="M6314" s="7">
        <f t="shared" si="393"/>
        <v>0</v>
      </c>
      <c r="N6314" s="8">
        <f t="shared" si="395"/>
        <v>0</v>
      </c>
    </row>
    <row r="6315" spans="1:14" x14ac:dyDescent="0.25">
      <c r="A6315" s="5">
        <v>6312</v>
      </c>
      <c r="B6315" s="5">
        <v>0</v>
      </c>
      <c r="C6315" s="5">
        <v>24.297922681976502</v>
      </c>
      <c r="D6315" s="5">
        <v>11.05</v>
      </c>
      <c r="E6315" s="5">
        <v>11.05</v>
      </c>
      <c r="F6315" s="5">
        <v>0</v>
      </c>
      <c r="G6315">
        <f t="shared" si="392"/>
        <v>0</v>
      </c>
      <c r="H6315" s="5">
        <v>0.8</v>
      </c>
      <c r="I6315" s="14">
        <v>13</v>
      </c>
      <c r="J6315" s="5">
        <v>0.05</v>
      </c>
      <c r="K6315" s="5">
        <v>0</v>
      </c>
      <c r="L6315" s="6">
        <f t="shared" si="394"/>
        <v>-1809983675.5507591</v>
      </c>
      <c r="M6315" s="7">
        <f t="shared" si="393"/>
        <v>0</v>
      </c>
      <c r="N6315" s="8">
        <f t="shared" si="395"/>
        <v>0</v>
      </c>
    </row>
    <row r="6316" spans="1:14" x14ac:dyDescent="0.25">
      <c r="A6316" s="5">
        <v>6313</v>
      </c>
      <c r="B6316" s="5">
        <v>0</v>
      </c>
      <c r="C6316" s="5">
        <v>24.267217992776299</v>
      </c>
      <c r="D6316" s="5">
        <v>10.4</v>
      </c>
      <c r="E6316" s="5">
        <v>10.4</v>
      </c>
      <c r="F6316" s="5">
        <v>0</v>
      </c>
      <c r="G6316">
        <f t="shared" si="392"/>
        <v>0</v>
      </c>
      <c r="H6316" s="5">
        <v>0.8</v>
      </c>
      <c r="I6316" s="14">
        <v>13</v>
      </c>
      <c r="J6316" s="5">
        <v>0.05</v>
      </c>
      <c r="K6316" s="5">
        <v>0</v>
      </c>
      <c r="L6316" s="6">
        <f t="shared" si="394"/>
        <v>-1898888205.6905081</v>
      </c>
      <c r="M6316" s="7">
        <f t="shared" si="393"/>
        <v>0</v>
      </c>
      <c r="N6316" s="8">
        <f t="shared" si="395"/>
        <v>0</v>
      </c>
    </row>
    <row r="6317" spans="1:14" x14ac:dyDescent="0.25">
      <c r="A6317" s="5">
        <v>6314</v>
      </c>
      <c r="B6317" s="5">
        <v>0</v>
      </c>
      <c r="C6317" s="5">
        <v>24.236732660230199</v>
      </c>
      <c r="D6317" s="5">
        <v>9.8000000000000007</v>
      </c>
      <c r="E6317" s="5">
        <v>9.8000000000000007</v>
      </c>
      <c r="F6317" s="5">
        <v>0</v>
      </c>
      <c r="G6317">
        <f t="shared" si="392"/>
        <v>0</v>
      </c>
      <c r="H6317" s="5">
        <v>0.8</v>
      </c>
      <c r="I6317" s="14">
        <v>13</v>
      </c>
      <c r="J6317" s="5">
        <v>0.05</v>
      </c>
      <c r="K6317" s="5">
        <v>0</v>
      </c>
      <c r="L6317" s="6">
        <f t="shared" si="394"/>
        <v>-1980984869.9814048</v>
      </c>
      <c r="M6317" s="7">
        <f t="shared" si="393"/>
        <v>0</v>
      </c>
      <c r="N6317" s="8">
        <f t="shared" si="395"/>
        <v>0</v>
      </c>
    </row>
    <row r="6318" spans="1:14" x14ac:dyDescent="0.25">
      <c r="A6318" s="5">
        <v>6315</v>
      </c>
      <c r="B6318" s="5">
        <v>0</v>
      </c>
      <c r="C6318" s="5">
        <v>24.2064651172374</v>
      </c>
      <c r="D6318" s="5">
        <v>9.15</v>
      </c>
      <c r="E6318" s="5">
        <v>9.15</v>
      </c>
      <c r="F6318" s="5">
        <v>0</v>
      </c>
      <c r="G6318">
        <f t="shared" si="392"/>
        <v>0</v>
      </c>
      <c r="H6318" s="5">
        <v>0.8</v>
      </c>
      <c r="I6318" s="14">
        <v>13</v>
      </c>
      <c r="J6318" s="5">
        <v>0.05</v>
      </c>
      <c r="K6318" s="5">
        <v>0</v>
      </c>
      <c r="L6318" s="6">
        <f t="shared" si="394"/>
        <v>-2070689035.3541553</v>
      </c>
      <c r="M6318" s="7">
        <f t="shared" si="393"/>
        <v>0</v>
      </c>
      <c r="N6318" s="8">
        <f t="shared" si="395"/>
        <v>0</v>
      </c>
    </row>
    <row r="6319" spans="1:14" x14ac:dyDescent="0.25">
      <c r="A6319" s="5">
        <v>6316</v>
      </c>
      <c r="B6319" s="5">
        <v>0</v>
      </c>
      <c r="C6319" s="5">
        <v>24.1764138078927</v>
      </c>
      <c r="D6319" s="5">
        <v>8.4999999999999893</v>
      </c>
      <c r="E6319" s="5">
        <v>8.5</v>
      </c>
      <c r="F6319" s="5">
        <v>0</v>
      </c>
      <c r="G6319">
        <f t="shared" si="392"/>
        <v>0</v>
      </c>
      <c r="H6319" s="5">
        <v>0.8</v>
      </c>
      <c r="I6319" s="14">
        <v>13</v>
      </c>
      <c r="J6319" s="5">
        <v>0.05</v>
      </c>
      <c r="K6319" s="5">
        <v>0</v>
      </c>
      <c r="L6319" s="6">
        <f t="shared" si="394"/>
        <v>-2160808769.1641955</v>
      </c>
      <c r="M6319" s="7">
        <f t="shared" si="393"/>
        <v>0</v>
      </c>
      <c r="N6319" s="8">
        <f t="shared" si="395"/>
        <v>0</v>
      </c>
    </row>
    <row r="6320" spans="1:14" x14ac:dyDescent="0.25">
      <c r="A6320" s="5">
        <v>6317</v>
      </c>
      <c r="B6320" s="5">
        <v>0</v>
      </c>
      <c r="C6320" s="5">
        <v>24.146577187406098</v>
      </c>
      <c r="D6320" s="5">
        <v>7.9</v>
      </c>
      <c r="E6320" s="5">
        <v>7.9</v>
      </c>
      <c r="F6320" s="5">
        <v>0</v>
      </c>
      <c r="G6320">
        <f t="shared" si="392"/>
        <v>0</v>
      </c>
      <c r="H6320" s="5">
        <v>0.8</v>
      </c>
      <c r="I6320" s="14">
        <v>13</v>
      </c>
      <c r="J6320" s="5">
        <v>0.05</v>
      </c>
      <c r="K6320" s="5">
        <v>0</v>
      </c>
      <c r="L6320" s="6">
        <f t="shared" si="394"/>
        <v>-2244030668.7159648</v>
      </c>
      <c r="M6320" s="7">
        <f t="shared" si="393"/>
        <v>0</v>
      </c>
      <c r="N6320" s="8">
        <f t="shared" si="395"/>
        <v>0</v>
      </c>
    </row>
    <row r="6321" spans="1:14" x14ac:dyDescent="0.25">
      <c r="A6321" s="5">
        <v>6318</v>
      </c>
      <c r="B6321" s="5">
        <v>0</v>
      </c>
      <c r="C6321" s="5">
        <v>24.116953722024199</v>
      </c>
      <c r="D6321" s="5">
        <v>7.2499999999999902</v>
      </c>
      <c r="E6321" s="5">
        <v>7.25</v>
      </c>
      <c r="F6321" s="5">
        <v>0</v>
      </c>
      <c r="G6321">
        <f t="shared" si="392"/>
        <v>0</v>
      </c>
      <c r="H6321" s="5">
        <v>0.8</v>
      </c>
      <c r="I6321" s="14">
        <v>13</v>
      </c>
      <c r="J6321" s="5">
        <v>0.05</v>
      </c>
      <c r="K6321" s="5">
        <v>0</v>
      </c>
      <c r="L6321" s="6">
        <f t="shared" si="394"/>
        <v>-2334951046.9935985</v>
      </c>
      <c r="M6321" s="7">
        <f t="shared" si="393"/>
        <v>0</v>
      </c>
      <c r="N6321" s="8">
        <f t="shared" si="395"/>
        <v>0</v>
      </c>
    </row>
    <row r="6322" spans="1:14" x14ac:dyDescent="0.25">
      <c r="A6322" s="5">
        <v>6319</v>
      </c>
      <c r="B6322" s="5">
        <v>0</v>
      </c>
      <c r="C6322" s="5">
        <v>24.087541888950501</v>
      </c>
      <c r="D6322" s="5">
        <v>11.252628064160801</v>
      </c>
      <c r="E6322" s="5">
        <v>7.3</v>
      </c>
      <c r="F6322" s="5">
        <v>91.893469097233194</v>
      </c>
      <c r="G6322">
        <f t="shared" si="392"/>
        <v>2.5525963638120333E-2</v>
      </c>
      <c r="H6322" s="5">
        <v>0.8</v>
      </c>
      <c r="I6322" s="14">
        <v>13</v>
      </c>
      <c r="J6322" s="5">
        <v>0.05</v>
      </c>
      <c r="K6322" s="5">
        <v>0</v>
      </c>
      <c r="L6322" s="6">
        <f t="shared" si="394"/>
        <v>-1.7282441148387404</v>
      </c>
      <c r="M6322" s="7">
        <f t="shared" si="393"/>
        <v>0</v>
      </c>
      <c r="N6322" s="8">
        <f t="shared" si="395"/>
        <v>0</v>
      </c>
    </row>
    <row r="6323" spans="1:14" x14ac:dyDescent="0.25">
      <c r="A6323" s="5">
        <v>6320</v>
      </c>
      <c r="B6323" s="5">
        <v>0</v>
      </c>
      <c r="C6323" s="5">
        <v>21.9802758656277</v>
      </c>
      <c r="D6323" s="5">
        <v>31.806122555602499</v>
      </c>
      <c r="E6323" s="5">
        <v>8.6999999999999993</v>
      </c>
      <c r="F6323" s="5">
        <v>706.40199729184906</v>
      </c>
      <c r="G6323">
        <f t="shared" si="392"/>
        <v>0.19622277702551363</v>
      </c>
      <c r="H6323" s="5">
        <v>0.8</v>
      </c>
      <c r="I6323" s="14">
        <v>13</v>
      </c>
      <c r="J6323" s="5">
        <v>0.05</v>
      </c>
      <c r="K6323" s="5">
        <v>0</v>
      </c>
      <c r="L6323" s="6">
        <f t="shared" si="394"/>
        <v>0.54311812073506938</v>
      </c>
      <c r="M6323" s="7">
        <f t="shared" si="393"/>
        <v>0</v>
      </c>
      <c r="N6323" s="8">
        <f t="shared" si="395"/>
        <v>0</v>
      </c>
    </row>
    <row r="6324" spans="1:14" x14ac:dyDescent="0.25">
      <c r="A6324" s="5">
        <v>6321</v>
      </c>
      <c r="B6324" s="5">
        <v>3905.5771364499301</v>
      </c>
      <c r="C6324" s="5">
        <v>26.519642028009098</v>
      </c>
      <c r="D6324" s="5">
        <v>31.1802352695961</v>
      </c>
      <c r="E6324" s="5">
        <v>10.8</v>
      </c>
      <c r="F6324" s="5">
        <v>1510.3447397027101</v>
      </c>
      <c r="G6324">
        <f t="shared" si="392"/>
        <v>0.41954020547297499</v>
      </c>
      <c r="H6324" s="5">
        <v>0.8</v>
      </c>
      <c r="I6324" s="14">
        <v>13</v>
      </c>
      <c r="J6324" s="5">
        <v>0.05</v>
      </c>
      <c r="K6324" s="5">
        <v>200</v>
      </c>
      <c r="L6324" s="6">
        <f t="shared" si="394"/>
        <v>0.65651573582673339</v>
      </c>
      <c r="M6324" s="7">
        <f t="shared" si="393"/>
        <v>3905.5771364499078</v>
      </c>
      <c r="N6324" s="8">
        <f t="shared" si="395"/>
        <v>0.51717691114150521</v>
      </c>
    </row>
    <row r="6325" spans="1:14" x14ac:dyDescent="0.25">
      <c r="A6325" s="5">
        <v>6322</v>
      </c>
      <c r="B6325" s="5">
        <v>7176.8186223497496</v>
      </c>
      <c r="C6325" s="5">
        <v>35.596217579958299</v>
      </c>
      <c r="D6325" s="5">
        <v>44.160440279659703</v>
      </c>
      <c r="E6325" s="5">
        <v>13.1</v>
      </c>
      <c r="F6325" s="5">
        <v>2409.02118168571</v>
      </c>
      <c r="G6325">
        <f t="shared" si="392"/>
        <v>0.66917255046825275</v>
      </c>
      <c r="H6325" s="5">
        <v>0.8</v>
      </c>
      <c r="I6325" s="14">
        <v>13</v>
      </c>
      <c r="J6325" s="5">
        <v>0.05</v>
      </c>
      <c r="K6325" s="5">
        <v>200</v>
      </c>
      <c r="L6325" s="6">
        <f t="shared" si="394"/>
        <v>0.66809795562936469</v>
      </c>
      <c r="M6325" s="7">
        <f t="shared" si="393"/>
        <v>7176.8186223497769</v>
      </c>
      <c r="N6325" s="8">
        <f t="shared" si="395"/>
        <v>0.59582860263850945</v>
      </c>
    </row>
    <row r="6326" spans="1:14" x14ac:dyDescent="0.25">
      <c r="A6326" s="5">
        <v>6323</v>
      </c>
      <c r="B6326" s="5">
        <v>8747.9736053659308</v>
      </c>
      <c r="C6326" s="5">
        <v>43.802539913219597</v>
      </c>
      <c r="D6326" s="5">
        <v>54.241649227498698</v>
      </c>
      <c r="E6326" s="5">
        <v>15.25</v>
      </c>
      <c r="F6326" s="5">
        <v>2856.3174841268601</v>
      </c>
      <c r="G6326">
        <f t="shared" si="392"/>
        <v>0.7934215233685723</v>
      </c>
      <c r="H6326" s="5">
        <v>0.8</v>
      </c>
      <c r="I6326" s="14">
        <v>13</v>
      </c>
      <c r="J6326" s="5">
        <v>0.05</v>
      </c>
      <c r="K6326" s="5">
        <v>200</v>
      </c>
      <c r="L6326" s="6">
        <f t="shared" si="394"/>
        <v>0.65577744843789354</v>
      </c>
      <c r="M6326" s="7">
        <f t="shared" si="393"/>
        <v>8747.9736053658871</v>
      </c>
      <c r="N6326" s="8">
        <f t="shared" si="395"/>
        <v>0.61253510183471838</v>
      </c>
    </row>
    <row r="6327" spans="1:14" x14ac:dyDescent="0.25">
      <c r="A6327" s="5">
        <v>6324</v>
      </c>
      <c r="B6327" s="5">
        <v>10436.5536289912</v>
      </c>
      <c r="C6327" s="5">
        <v>49.387100384738503</v>
      </c>
      <c r="D6327" s="5">
        <v>61.841221660384399</v>
      </c>
      <c r="E6327" s="5">
        <v>17.05</v>
      </c>
      <c r="F6327" s="5">
        <v>3311.6992182141698</v>
      </c>
      <c r="G6327">
        <f t="shared" si="392"/>
        <v>0.91991644950393603</v>
      </c>
      <c r="H6327" s="5">
        <v>0.8</v>
      </c>
      <c r="I6327" s="14">
        <v>13</v>
      </c>
      <c r="J6327" s="5">
        <v>0.05</v>
      </c>
      <c r="K6327" s="5">
        <v>200</v>
      </c>
      <c r="L6327" s="6">
        <f t="shared" si="394"/>
        <v>0.6572736601644501</v>
      </c>
      <c r="M6327" s="7">
        <f t="shared" si="393"/>
        <v>10436.553628991262</v>
      </c>
      <c r="N6327" s="8">
        <f t="shared" si="395"/>
        <v>0.63028390810829493</v>
      </c>
    </row>
    <row r="6328" spans="1:14" x14ac:dyDescent="0.25">
      <c r="A6328" s="5">
        <v>6325</v>
      </c>
      <c r="B6328" s="5">
        <v>10565.6405507897</v>
      </c>
      <c r="C6328" s="5">
        <v>55.586994469077297</v>
      </c>
      <c r="D6328" s="5">
        <v>68.195157417513798</v>
      </c>
      <c r="E6328" s="5">
        <v>18.600000000000001</v>
      </c>
      <c r="F6328" s="5">
        <v>3436.60381073281</v>
      </c>
      <c r="G6328">
        <f t="shared" si="392"/>
        <v>0.95461216964800277</v>
      </c>
      <c r="H6328" s="5">
        <v>0.8</v>
      </c>
      <c r="I6328" s="14">
        <v>13</v>
      </c>
      <c r="J6328" s="5">
        <v>0.05</v>
      </c>
      <c r="K6328" s="5">
        <v>200</v>
      </c>
      <c r="L6328" s="6">
        <f t="shared" si="394"/>
        <v>0.64018151456403005</v>
      </c>
      <c r="M6328" s="7">
        <f t="shared" si="393"/>
        <v>10565.640550789789</v>
      </c>
      <c r="N6328" s="8">
        <f t="shared" si="395"/>
        <v>0.61488848481660008</v>
      </c>
    </row>
    <row r="6329" spans="1:14" x14ac:dyDescent="0.25">
      <c r="A6329" s="5">
        <v>6326</v>
      </c>
      <c r="B6329" s="5">
        <v>7305.8808760255497</v>
      </c>
      <c r="C6329" s="5">
        <v>63.626843723059103</v>
      </c>
      <c r="D6329" s="5">
        <v>72.345078658650394</v>
      </c>
      <c r="E6329" s="5">
        <v>19.600000000000001</v>
      </c>
      <c r="F6329" s="5">
        <v>2809.19052300865</v>
      </c>
      <c r="G6329">
        <f t="shared" si="392"/>
        <v>0.78033070083573608</v>
      </c>
      <c r="H6329" s="5">
        <v>0.8</v>
      </c>
      <c r="I6329" s="14">
        <v>13</v>
      </c>
      <c r="J6329" s="5">
        <v>0.05</v>
      </c>
      <c r="K6329" s="5">
        <v>200</v>
      </c>
      <c r="L6329" s="6">
        <f t="shared" si="394"/>
        <v>0.56175801843803364</v>
      </c>
      <c r="M6329" s="7">
        <f t="shared" si="393"/>
        <v>7305.8808760255024</v>
      </c>
      <c r="N6329" s="8">
        <f t="shared" si="395"/>
        <v>0.52014135858189237</v>
      </c>
    </row>
    <row r="6330" spans="1:14" x14ac:dyDescent="0.25">
      <c r="A6330" s="5">
        <v>6327</v>
      </c>
      <c r="B6330" s="5">
        <v>5223.8544918010502</v>
      </c>
      <c r="C6330" s="5">
        <v>69.1629254977166</v>
      </c>
      <c r="D6330" s="5">
        <v>75.396642075044795</v>
      </c>
      <c r="E6330" s="5">
        <v>20</v>
      </c>
      <c r="F6330" s="5">
        <v>2431.5452749781698</v>
      </c>
      <c r="G6330">
        <f t="shared" si="392"/>
        <v>0.67542924304949159</v>
      </c>
      <c r="H6330" s="5">
        <v>0.8</v>
      </c>
      <c r="I6330" s="14">
        <v>13</v>
      </c>
      <c r="J6330" s="5">
        <v>0.05</v>
      </c>
      <c r="K6330" s="5">
        <v>200</v>
      </c>
      <c r="L6330" s="6">
        <f t="shared" si="394"/>
        <v>0.48745484551152934</v>
      </c>
      <c r="M6330" s="7">
        <f t="shared" si="393"/>
        <v>5223.8544918010284</v>
      </c>
      <c r="N6330" s="8">
        <f t="shared" si="395"/>
        <v>0.42967363555532506</v>
      </c>
    </row>
    <row r="6331" spans="1:14" x14ac:dyDescent="0.25">
      <c r="A6331" s="5">
        <v>6328</v>
      </c>
      <c r="B6331" s="5">
        <v>2241.7422712412799</v>
      </c>
      <c r="C6331" s="5">
        <v>72.437435997797806</v>
      </c>
      <c r="D6331" s="5">
        <v>75.112546106677598</v>
      </c>
      <c r="E6331" s="5">
        <v>19.95</v>
      </c>
      <c r="F6331" s="5">
        <v>1806.4169606108301</v>
      </c>
      <c r="G6331">
        <f t="shared" si="392"/>
        <v>0.50178248905856393</v>
      </c>
      <c r="H6331" s="5">
        <v>0.8</v>
      </c>
      <c r="I6331" s="14">
        <v>13</v>
      </c>
      <c r="J6331" s="5">
        <v>0.05</v>
      </c>
      <c r="K6331" s="5">
        <v>200</v>
      </c>
      <c r="L6331" s="6">
        <f t="shared" si="394"/>
        <v>0.3460166546876241</v>
      </c>
      <c r="M6331" s="7">
        <f t="shared" si="393"/>
        <v>2241.7422712412663</v>
      </c>
      <c r="N6331" s="8">
        <f t="shared" si="395"/>
        <v>0.24819765535850016</v>
      </c>
    </row>
    <row r="6332" spans="1:14" x14ac:dyDescent="0.25">
      <c r="A6332" s="5">
        <v>6329</v>
      </c>
      <c r="B6332" s="5">
        <v>0</v>
      </c>
      <c r="C6332" s="5">
        <v>72.9246639852703</v>
      </c>
      <c r="D6332" s="5">
        <v>49.330306592621703</v>
      </c>
      <c r="E6332" s="5">
        <v>19.2</v>
      </c>
      <c r="F6332" s="5">
        <v>694.57138499899497</v>
      </c>
      <c r="G6332">
        <f t="shared" si="392"/>
        <v>0.19293649583305417</v>
      </c>
      <c r="H6332" s="5">
        <v>0.8</v>
      </c>
      <c r="I6332" s="14">
        <v>13</v>
      </c>
      <c r="J6332" s="5">
        <v>0.05</v>
      </c>
      <c r="K6332" s="5">
        <v>0</v>
      </c>
      <c r="L6332" s="6">
        <f t="shared" si="394"/>
        <v>-0.41332036692659202</v>
      </c>
      <c r="M6332" s="7">
        <f t="shared" si="393"/>
        <v>0</v>
      </c>
      <c r="N6332" s="8">
        <f t="shared" si="395"/>
        <v>0</v>
      </c>
    </row>
    <row r="6333" spans="1:14" x14ac:dyDescent="0.25">
      <c r="A6333" s="5">
        <v>6330</v>
      </c>
      <c r="B6333" s="5">
        <v>0</v>
      </c>
      <c r="C6333" s="5">
        <v>72.546566127553007</v>
      </c>
      <c r="D6333" s="5">
        <v>29.493463484494399</v>
      </c>
      <c r="E6333" s="5">
        <v>17.850000000000001</v>
      </c>
      <c r="F6333" s="5">
        <v>359.54914449405197</v>
      </c>
      <c r="G6333">
        <f t="shared" si="392"/>
        <v>9.9874762359458885E-2</v>
      </c>
      <c r="H6333" s="5">
        <v>0.8</v>
      </c>
      <c r="I6333" s="14">
        <v>13</v>
      </c>
      <c r="J6333" s="5">
        <v>0.05</v>
      </c>
      <c r="K6333" s="5">
        <v>0</v>
      </c>
      <c r="L6333" s="6">
        <f t="shared" si="394"/>
        <v>-1.5936674301844955</v>
      </c>
      <c r="M6333" s="7">
        <f t="shared" si="393"/>
        <v>0</v>
      </c>
      <c r="N6333" s="8">
        <f t="shared" si="395"/>
        <v>0</v>
      </c>
    </row>
    <row r="6334" spans="1:14" x14ac:dyDescent="0.25">
      <c r="A6334" s="5">
        <v>6331</v>
      </c>
      <c r="B6334" s="5">
        <v>0</v>
      </c>
      <c r="C6334" s="5">
        <v>66.752647619140703</v>
      </c>
      <c r="D6334" s="5">
        <v>16.75</v>
      </c>
      <c r="E6334" s="5">
        <v>16.75</v>
      </c>
      <c r="F6334" s="5">
        <v>0</v>
      </c>
      <c r="G6334">
        <f t="shared" si="392"/>
        <v>0</v>
      </c>
      <c r="H6334" s="5">
        <v>0.8</v>
      </c>
      <c r="I6334" s="14">
        <v>13</v>
      </c>
      <c r="J6334" s="5">
        <v>0.05</v>
      </c>
      <c r="K6334" s="5">
        <v>0</v>
      </c>
      <c r="L6334" s="6">
        <f t="shared" si="394"/>
        <v>-7750476574.1502705</v>
      </c>
      <c r="M6334" s="7">
        <f t="shared" si="393"/>
        <v>0</v>
      </c>
      <c r="N6334" s="8">
        <f t="shared" si="395"/>
        <v>0</v>
      </c>
    </row>
    <row r="6335" spans="1:14" x14ac:dyDescent="0.25">
      <c r="A6335" s="5">
        <v>6332</v>
      </c>
      <c r="B6335" s="5">
        <v>0</v>
      </c>
      <c r="C6335" s="5">
        <v>56.980982125908</v>
      </c>
      <c r="D6335" s="5">
        <v>16.05</v>
      </c>
      <c r="E6335" s="5">
        <v>16.05</v>
      </c>
      <c r="F6335" s="5">
        <v>0</v>
      </c>
      <c r="G6335">
        <f t="shared" si="392"/>
        <v>0</v>
      </c>
      <c r="H6335" s="5">
        <v>0.8</v>
      </c>
      <c r="I6335" s="14">
        <v>13</v>
      </c>
      <c r="J6335" s="5">
        <v>0.05</v>
      </c>
      <c r="K6335" s="5">
        <v>0</v>
      </c>
      <c r="L6335" s="6">
        <f t="shared" si="394"/>
        <v>-6158700324.4637413</v>
      </c>
      <c r="M6335" s="7">
        <f t="shared" si="393"/>
        <v>0</v>
      </c>
      <c r="N6335" s="8">
        <f t="shared" si="395"/>
        <v>0</v>
      </c>
    </row>
    <row r="6336" spans="1:14" x14ac:dyDescent="0.25">
      <c r="A6336" s="5">
        <v>6333</v>
      </c>
      <c r="B6336" s="5">
        <v>0</v>
      </c>
      <c r="C6336" s="5">
        <v>48.998973191473603</v>
      </c>
      <c r="D6336" s="5">
        <v>15.299999999999899</v>
      </c>
      <c r="E6336" s="5">
        <v>15.3</v>
      </c>
      <c r="F6336" s="5">
        <v>0</v>
      </c>
      <c r="G6336">
        <f t="shared" si="392"/>
        <v>0</v>
      </c>
      <c r="H6336" s="5">
        <v>0.8</v>
      </c>
      <c r="I6336" s="14">
        <v>13</v>
      </c>
      <c r="J6336" s="5">
        <v>0.05</v>
      </c>
      <c r="K6336" s="5">
        <v>0</v>
      </c>
      <c r="L6336" s="6">
        <f t="shared" si="394"/>
        <v>-4948676911.1713963</v>
      </c>
      <c r="M6336" s="7">
        <f t="shared" si="393"/>
        <v>0</v>
      </c>
      <c r="N6336" s="8">
        <f t="shared" si="395"/>
        <v>0</v>
      </c>
    </row>
    <row r="6337" spans="1:14" x14ac:dyDescent="0.25">
      <c r="A6337" s="5">
        <v>6334</v>
      </c>
      <c r="B6337" s="5">
        <v>0</v>
      </c>
      <c r="C6337" s="5">
        <v>42.505968021833603</v>
      </c>
      <c r="D6337" s="5">
        <v>14.55</v>
      </c>
      <c r="E6337" s="5">
        <v>14.55</v>
      </c>
      <c r="F6337" s="5">
        <v>0</v>
      </c>
      <c r="G6337">
        <f t="shared" si="392"/>
        <v>0</v>
      </c>
      <c r="H6337" s="5">
        <v>0.8</v>
      </c>
      <c r="I6337" s="14">
        <v>13</v>
      </c>
      <c r="J6337" s="5">
        <v>0.05</v>
      </c>
      <c r="K6337" s="5">
        <v>0</v>
      </c>
      <c r="L6337" s="6">
        <f t="shared" si="394"/>
        <v>-4025043916.0572596</v>
      </c>
      <c r="M6337" s="7">
        <f t="shared" si="393"/>
        <v>0</v>
      </c>
      <c r="N6337" s="8">
        <f t="shared" si="395"/>
        <v>0</v>
      </c>
    </row>
    <row r="6338" spans="1:14" x14ac:dyDescent="0.25">
      <c r="A6338" s="5">
        <v>6335</v>
      </c>
      <c r="B6338" s="5">
        <v>0</v>
      </c>
      <c r="C6338" s="5">
        <v>39.601315521071598</v>
      </c>
      <c r="D6338" s="5">
        <v>13.8499999999999</v>
      </c>
      <c r="E6338" s="5">
        <v>13.85</v>
      </c>
      <c r="F6338" s="5">
        <v>0</v>
      </c>
      <c r="G6338">
        <f t="shared" si="392"/>
        <v>0</v>
      </c>
      <c r="H6338" s="5">
        <v>0.8</v>
      </c>
      <c r="I6338" s="14">
        <v>13</v>
      </c>
      <c r="J6338" s="5">
        <v>0.05</v>
      </c>
      <c r="K6338" s="5">
        <v>0</v>
      </c>
      <c r="L6338" s="6">
        <f t="shared" si="394"/>
        <v>-3679236142.4721985</v>
      </c>
      <c r="M6338" s="7">
        <f t="shared" si="393"/>
        <v>0</v>
      </c>
      <c r="N6338" s="8">
        <f t="shared" si="395"/>
        <v>0</v>
      </c>
    </row>
    <row r="6339" spans="1:14" x14ac:dyDescent="0.25">
      <c r="A6339" s="5">
        <v>6336</v>
      </c>
      <c r="B6339" s="5">
        <v>0</v>
      </c>
      <c r="C6339" s="5">
        <v>39.4612822199812</v>
      </c>
      <c r="D6339" s="5">
        <v>13.1</v>
      </c>
      <c r="E6339" s="5">
        <v>13.1</v>
      </c>
      <c r="F6339" s="5">
        <v>0</v>
      </c>
      <c r="G6339">
        <f t="shared" ref="G6339:G6402" si="396">F6339/3600</f>
        <v>0</v>
      </c>
      <c r="H6339" s="5">
        <v>0.8</v>
      </c>
      <c r="I6339" s="14">
        <v>13</v>
      </c>
      <c r="J6339" s="5">
        <v>0.05</v>
      </c>
      <c r="K6339" s="5">
        <v>0</v>
      </c>
      <c r="L6339" s="6">
        <f t="shared" si="394"/>
        <v>-3774425287.9383039</v>
      </c>
      <c r="M6339" s="7">
        <f t="shared" ref="M6339:M6402" si="397">K6339*4.19*(D6339-C6339)</f>
        <v>0</v>
      </c>
      <c r="N6339" s="8">
        <f t="shared" si="395"/>
        <v>0</v>
      </c>
    </row>
    <row r="6340" spans="1:14" x14ac:dyDescent="0.25">
      <c r="A6340" s="5">
        <v>6337</v>
      </c>
      <c r="B6340" s="5">
        <v>0</v>
      </c>
      <c r="C6340" s="5">
        <v>39.322249327531402</v>
      </c>
      <c r="D6340" s="5">
        <v>12.4</v>
      </c>
      <c r="E6340" s="5">
        <v>12.4</v>
      </c>
      <c r="F6340" s="5">
        <v>0</v>
      </c>
      <c r="G6340">
        <f t="shared" si="396"/>
        <v>0</v>
      </c>
      <c r="H6340" s="5">
        <v>0.8</v>
      </c>
      <c r="I6340" s="14">
        <v>13</v>
      </c>
      <c r="J6340" s="5">
        <v>0.05</v>
      </c>
      <c r="K6340" s="5">
        <v>0</v>
      </c>
      <c r="L6340" s="6">
        <f t="shared" ref="L6340:L6403" si="398">H6340-(I6340*(C6340-E6340)/(F6340+0.0000001))-(J6340*((C6340-E6340)^2)/(F6340+0.0000001))</f>
        <v>-3862296166.205965</v>
      </c>
      <c r="M6340" s="7">
        <f t="shared" si="397"/>
        <v>0</v>
      </c>
      <c r="N6340" s="8">
        <f t="shared" ref="N6340:N6403" si="399">(B6340/((F6340+0.0000001)*$T$6))</f>
        <v>0</v>
      </c>
    </row>
    <row r="6341" spans="1:14" x14ac:dyDescent="0.25">
      <c r="A6341" s="5">
        <v>6338</v>
      </c>
      <c r="B6341" s="5">
        <v>0</v>
      </c>
      <c r="C6341" s="5">
        <v>39.184209696726199</v>
      </c>
      <c r="D6341" s="5">
        <v>11.799999999999899</v>
      </c>
      <c r="E6341" s="5">
        <v>11.8</v>
      </c>
      <c r="F6341" s="5">
        <v>0</v>
      </c>
      <c r="G6341">
        <f t="shared" si="396"/>
        <v>0</v>
      </c>
      <c r="H6341" s="5">
        <v>0.8</v>
      </c>
      <c r="I6341" s="14">
        <v>13</v>
      </c>
      <c r="J6341" s="5">
        <v>0.05</v>
      </c>
      <c r="K6341" s="5">
        <v>0</v>
      </c>
      <c r="L6341" s="6">
        <f t="shared" si="398"/>
        <v>-3934894730.1315422</v>
      </c>
      <c r="M6341" s="7">
        <f t="shared" si="397"/>
        <v>0</v>
      </c>
      <c r="N6341" s="8">
        <f t="shared" si="399"/>
        <v>0</v>
      </c>
    </row>
    <row r="6342" spans="1:14" x14ac:dyDescent="0.25">
      <c r="A6342" s="5">
        <v>6339</v>
      </c>
      <c r="B6342" s="5">
        <v>0</v>
      </c>
      <c r="C6342" s="5">
        <v>39.047156231628101</v>
      </c>
      <c r="D6342" s="5">
        <v>11.2</v>
      </c>
      <c r="E6342" s="5">
        <v>11.2</v>
      </c>
      <c r="F6342" s="5">
        <v>0</v>
      </c>
      <c r="G6342">
        <f t="shared" si="396"/>
        <v>0</v>
      </c>
      <c r="H6342" s="5">
        <v>0.8</v>
      </c>
      <c r="I6342" s="14">
        <v>13</v>
      </c>
      <c r="J6342" s="5">
        <v>0.05</v>
      </c>
      <c r="K6342" s="5">
        <v>0</v>
      </c>
      <c r="L6342" s="6">
        <f t="shared" si="398"/>
        <v>-4007862364.4060049</v>
      </c>
      <c r="M6342" s="7">
        <f t="shared" si="397"/>
        <v>0</v>
      </c>
      <c r="N6342" s="8">
        <f t="shared" si="399"/>
        <v>0</v>
      </c>
    </row>
    <row r="6343" spans="1:14" x14ac:dyDescent="0.25">
      <c r="A6343" s="5">
        <v>6340</v>
      </c>
      <c r="B6343" s="5">
        <v>0</v>
      </c>
      <c r="C6343" s="5">
        <v>38.911081886993799</v>
      </c>
      <c r="D6343" s="5">
        <v>10.6</v>
      </c>
      <c r="E6343" s="5">
        <v>10.6</v>
      </c>
      <c r="F6343" s="5">
        <v>0</v>
      </c>
      <c r="G6343">
        <f t="shared" si="396"/>
        <v>0</v>
      </c>
      <c r="H6343" s="5">
        <v>0.8</v>
      </c>
      <c r="I6343" s="14">
        <v>13</v>
      </c>
      <c r="J6343" s="5">
        <v>0.05</v>
      </c>
      <c r="K6343" s="5">
        <v>0</v>
      </c>
      <c r="L6343" s="6">
        <f t="shared" si="398"/>
        <v>-4081199323.3152275</v>
      </c>
      <c r="M6343" s="7">
        <f t="shared" si="397"/>
        <v>0</v>
      </c>
      <c r="N6343" s="8">
        <f t="shared" si="399"/>
        <v>0</v>
      </c>
    </row>
    <row r="6344" spans="1:14" x14ac:dyDescent="0.25">
      <c r="A6344" s="5">
        <v>6341</v>
      </c>
      <c r="B6344" s="5">
        <v>0</v>
      </c>
      <c r="C6344" s="5">
        <v>38.775979667911699</v>
      </c>
      <c r="D6344" s="5">
        <v>10</v>
      </c>
      <c r="E6344" s="5">
        <v>10</v>
      </c>
      <c r="F6344" s="5">
        <v>0</v>
      </c>
      <c r="G6344">
        <f t="shared" si="396"/>
        <v>0</v>
      </c>
      <c r="H6344" s="5">
        <v>0.8</v>
      </c>
      <c r="I6344" s="14">
        <v>13</v>
      </c>
      <c r="J6344" s="5">
        <v>0.05</v>
      </c>
      <c r="K6344" s="5">
        <v>0</v>
      </c>
      <c r="L6344" s="6">
        <f t="shared" si="398"/>
        <v>-4154905858.9525547</v>
      </c>
      <c r="M6344" s="7">
        <f t="shared" si="397"/>
        <v>0</v>
      </c>
      <c r="N6344" s="8">
        <f t="shared" si="399"/>
        <v>0</v>
      </c>
    </row>
    <row r="6345" spans="1:14" x14ac:dyDescent="0.25">
      <c r="A6345" s="5">
        <v>6342</v>
      </c>
      <c r="B6345" s="5">
        <v>0</v>
      </c>
      <c r="C6345" s="5">
        <v>38.641842629442102</v>
      </c>
      <c r="D6345" s="5">
        <v>9.35</v>
      </c>
      <c r="E6345" s="5">
        <v>9.3499999999999908</v>
      </c>
      <c r="F6345" s="5">
        <v>0</v>
      </c>
      <c r="G6345">
        <f t="shared" si="396"/>
        <v>0</v>
      </c>
      <c r="H6345" s="5">
        <v>0.8</v>
      </c>
      <c r="I6345" s="14">
        <v>13</v>
      </c>
      <c r="J6345" s="5">
        <v>0.05</v>
      </c>
      <c r="K6345" s="5">
        <v>0</v>
      </c>
      <c r="L6345" s="6">
        <f t="shared" si="398"/>
        <v>-4236945563.3414755</v>
      </c>
      <c r="M6345" s="7">
        <f t="shared" si="397"/>
        <v>0</v>
      </c>
      <c r="N6345" s="8">
        <f t="shared" si="399"/>
        <v>0</v>
      </c>
    </row>
    <row r="6346" spans="1:14" x14ac:dyDescent="0.25">
      <c r="A6346" s="5">
        <v>6343</v>
      </c>
      <c r="B6346" s="5">
        <v>0</v>
      </c>
      <c r="C6346" s="5">
        <v>38.508663876260798</v>
      </c>
      <c r="D6346" s="5">
        <v>11.8169977231136</v>
      </c>
      <c r="E6346" s="5">
        <v>9.25</v>
      </c>
      <c r="F6346" s="5">
        <v>50.851740238538</v>
      </c>
      <c r="G6346">
        <f t="shared" si="396"/>
        <v>1.4125483399593889E-2</v>
      </c>
      <c r="H6346" s="5">
        <v>0.8</v>
      </c>
      <c r="I6346" s="14">
        <v>13</v>
      </c>
      <c r="J6346" s="5">
        <v>0.05</v>
      </c>
      <c r="K6346" s="5">
        <v>0</v>
      </c>
      <c r="L6346" s="6">
        <f t="shared" si="398"/>
        <v>-7.5215657549854651</v>
      </c>
      <c r="M6346" s="7">
        <f t="shared" si="397"/>
        <v>0</v>
      </c>
      <c r="N6346" s="8">
        <f t="shared" si="399"/>
        <v>0</v>
      </c>
    </row>
    <row r="6347" spans="1:14" x14ac:dyDescent="0.25">
      <c r="A6347" s="5">
        <v>6344</v>
      </c>
      <c r="B6347" s="5">
        <v>0</v>
      </c>
      <c r="C6347" s="5">
        <v>33.940259637203901</v>
      </c>
      <c r="D6347" s="5">
        <v>27.918023069143999</v>
      </c>
      <c r="E6347" s="5">
        <v>10.199999999999999</v>
      </c>
      <c r="F6347" s="5">
        <v>437.63796586019299</v>
      </c>
      <c r="G6347">
        <f t="shared" si="396"/>
        <v>0.12156610162783138</v>
      </c>
      <c r="H6347" s="5">
        <v>0.8</v>
      </c>
      <c r="I6347" s="14">
        <v>13</v>
      </c>
      <c r="J6347" s="5">
        <v>0.05</v>
      </c>
      <c r="K6347" s="5">
        <v>0</v>
      </c>
      <c r="L6347" s="6">
        <f t="shared" si="398"/>
        <v>3.0406413833898152E-2</v>
      </c>
      <c r="M6347" s="7">
        <f t="shared" si="397"/>
        <v>0</v>
      </c>
      <c r="N6347" s="8">
        <f t="shared" si="399"/>
        <v>0</v>
      </c>
    </row>
    <row r="6348" spans="1:14" x14ac:dyDescent="0.25">
      <c r="A6348" s="5">
        <v>6345</v>
      </c>
      <c r="B6348" s="5">
        <v>1187.8729310143201</v>
      </c>
      <c r="C6348" s="5">
        <v>29.3806703718328</v>
      </c>
      <c r="D6348" s="5">
        <v>30.798179836050402</v>
      </c>
      <c r="E6348" s="5">
        <v>11.55</v>
      </c>
      <c r="F6348" s="5">
        <v>732.69477491248006</v>
      </c>
      <c r="G6348">
        <f t="shared" si="396"/>
        <v>0.20352632636457779</v>
      </c>
      <c r="H6348" s="5">
        <v>0.8</v>
      </c>
      <c r="I6348" s="14">
        <v>13</v>
      </c>
      <c r="J6348" s="5">
        <v>0.05</v>
      </c>
      <c r="K6348" s="5">
        <v>200</v>
      </c>
      <c r="L6348" s="6">
        <f t="shared" si="398"/>
        <v>0.46193923639614443</v>
      </c>
      <c r="M6348" s="7">
        <f t="shared" si="397"/>
        <v>1187.8729310143506</v>
      </c>
      <c r="N6348" s="8">
        <f t="shared" si="399"/>
        <v>0.32424768717480945</v>
      </c>
    </row>
    <row r="6349" spans="1:14" x14ac:dyDescent="0.25">
      <c r="A6349" s="5">
        <v>6346</v>
      </c>
      <c r="B6349" s="5">
        <v>1894.33937966806</v>
      </c>
      <c r="C6349" s="5">
        <v>35.996234654979901</v>
      </c>
      <c r="D6349" s="5">
        <v>38.256782840741401</v>
      </c>
      <c r="E6349" s="5">
        <v>12.85</v>
      </c>
      <c r="F6349" s="5">
        <v>1035.35491897568</v>
      </c>
      <c r="G6349">
        <f t="shared" si="396"/>
        <v>0.28759858860435555</v>
      </c>
      <c r="H6349" s="5">
        <v>0.8</v>
      </c>
      <c r="I6349" s="14">
        <v>13</v>
      </c>
      <c r="J6349" s="5">
        <v>0.05</v>
      </c>
      <c r="K6349" s="5">
        <v>200</v>
      </c>
      <c r="L6349" s="6">
        <f t="shared" si="398"/>
        <v>0.48350132557205178</v>
      </c>
      <c r="M6349" s="7">
        <f t="shared" si="397"/>
        <v>1894.3393796681376</v>
      </c>
      <c r="N6349" s="8">
        <f t="shared" si="399"/>
        <v>0.36593043501628292</v>
      </c>
    </row>
    <row r="6350" spans="1:14" x14ac:dyDescent="0.25">
      <c r="A6350" s="5">
        <v>6347</v>
      </c>
      <c r="B6350" s="5">
        <v>2175.5868411780498</v>
      </c>
      <c r="C6350" s="5">
        <v>43.122274725931199</v>
      </c>
      <c r="D6350" s="5">
        <v>45.718440407528</v>
      </c>
      <c r="E6350" s="5">
        <v>14</v>
      </c>
      <c r="F6350" s="5">
        <v>1231.7612600275099</v>
      </c>
      <c r="G6350">
        <f t="shared" si="396"/>
        <v>0.34215590556319719</v>
      </c>
      <c r="H6350" s="5">
        <v>0.8</v>
      </c>
      <c r="I6350" s="14">
        <v>13</v>
      </c>
      <c r="J6350" s="5">
        <v>0.05</v>
      </c>
      <c r="K6350" s="5">
        <v>200</v>
      </c>
      <c r="L6350" s="6">
        <f t="shared" si="398"/>
        <v>0.4582171161527232</v>
      </c>
      <c r="M6350" s="7">
        <f t="shared" si="397"/>
        <v>2175.5868411781198</v>
      </c>
      <c r="N6350" s="8">
        <f t="shared" si="399"/>
        <v>0.35324813526816656</v>
      </c>
    </row>
    <row r="6351" spans="1:14" x14ac:dyDescent="0.25">
      <c r="A6351" s="5">
        <v>6348</v>
      </c>
      <c r="B6351" s="5">
        <v>2399.4580022231798</v>
      </c>
      <c r="C6351" s="5">
        <v>45.606666802663597</v>
      </c>
      <c r="D6351" s="5">
        <v>48.469981841116102</v>
      </c>
      <c r="E6351" s="5">
        <v>14.95</v>
      </c>
      <c r="F6351" s="5">
        <v>1328.8528942493499</v>
      </c>
      <c r="G6351">
        <f t="shared" si="396"/>
        <v>0.36912580395815275</v>
      </c>
      <c r="H6351" s="5">
        <v>0.8</v>
      </c>
      <c r="I6351" s="14">
        <v>13</v>
      </c>
      <c r="J6351" s="5">
        <v>0.05</v>
      </c>
      <c r="K6351" s="5">
        <v>200</v>
      </c>
      <c r="L6351" s="6">
        <f t="shared" si="398"/>
        <v>0.46472720095534065</v>
      </c>
      <c r="M6351" s="7">
        <f t="shared" si="397"/>
        <v>2399.4580022231999</v>
      </c>
      <c r="N6351" s="8">
        <f t="shared" si="399"/>
        <v>0.3611322235028932</v>
      </c>
    </row>
    <row r="6352" spans="1:14" x14ac:dyDescent="0.25">
      <c r="A6352" s="5">
        <v>6349</v>
      </c>
      <c r="B6352" s="5">
        <v>3652.9795007194898</v>
      </c>
      <c r="C6352" s="5">
        <v>48.831721266839601</v>
      </c>
      <c r="D6352" s="5">
        <v>53.1908853488437</v>
      </c>
      <c r="E6352" s="5">
        <v>15.8</v>
      </c>
      <c r="F6352" s="5">
        <v>1697.9283995983999</v>
      </c>
      <c r="G6352">
        <f t="shared" si="396"/>
        <v>0.47164677766622221</v>
      </c>
      <c r="H6352" s="5">
        <v>0.8</v>
      </c>
      <c r="I6352" s="14">
        <v>13</v>
      </c>
      <c r="J6352" s="5">
        <v>0.05</v>
      </c>
      <c r="K6352" s="5">
        <v>200</v>
      </c>
      <c r="L6352" s="6">
        <f t="shared" si="398"/>
        <v>0.51496612751904614</v>
      </c>
      <c r="M6352" s="7">
        <f t="shared" si="397"/>
        <v>3652.9795007194357</v>
      </c>
      <c r="N6352" s="8">
        <f t="shared" si="399"/>
        <v>0.4302866365116883</v>
      </c>
    </row>
    <row r="6353" spans="1:14" x14ac:dyDescent="0.25">
      <c r="A6353" s="5">
        <v>6350</v>
      </c>
      <c r="B6353" s="5">
        <v>0</v>
      </c>
      <c r="C6353" s="5">
        <v>49.682129012494599</v>
      </c>
      <c r="D6353" s="5">
        <v>67.269195824522598</v>
      </c>
      <c r="E6353" s="5">
        <v>16.350000000000001</v>
      </c>
      <c r="F6353" s="5">
        <v>1152.3676491362</v>
      </c>
      <c r="G6353">
        <f t="shared" si="396"/>
        <v>0.32010212476005556</v>
      </c>
      <c r="H6353" s="5">
        <v>0.8</v>
      </c>
      <c r="I6353" s="14">
        <v>13</v>
      </c>
      <c r="J6353" s="5">
        <v>0.05</v>
      </c>
      <c r="K6353" s="5">
        <v>0</v>
      </c>
      <c r="L6353" s="6">
        <f t="shared" si="398"/>
        <v>0.37576974786498391</v>
      </c>
      <c r="M6353" s="7">
        <f t="shared" si="397"/>
        <v>0</v>
      </c>
      <c r="N6353" s="8">
        <f t="shared" si="399"/>
        <v>0</v>
      </c>
    </row>
    <row r="6354" spans="1:14" x14ac:dyDescent="0.25">
      <c r="A6354" s="5">
        <v>6351</v>
      </c>
      <c r="B6354" s="5">
        <v>0</v>
      </c>
      <c r="C6354" s="5">
        <v>49.470077606835503</v>
      </c>
      <c r="D6354" s="5">
        <v>53.404613574209002</v>
      </c>
      <c r="E6354" s="5">
        <v>16.4499999999999</v>
      </c>
      <c r="F6354" s="5">
        <v>817.67479366660496</v>
      </c>
      <c r="G6354">
        <f t="shared" si="396"/>
        <v>0.22713188712961249</v>
      </c>
      <c r="H6354" s="5">
        <v>0.8</v>
      </c>
      <c r="I6354" s="14">
        <v>13</v>
      </c>
      <c r="J6354" s="5">
        <v>0.05</v>
      </c>
      <c r="K6354" s="5">
        <v>0</v>
      </c>
      <c r="L6354" s="6">
        <f t="shared" si="398"/>
        <v>0.20835000805341791</v>
      </c>
      <c r="M6354" s="7">
        <f t="shared" si="397"/>
        <v>0</v>
      </c>
      <c r="N6354" s="8">
        <f t="shared" si="399"/>
        <v>0</v>
      </c>
    </row>
    <row r="6355" spans="1:14" x14ac:dyDescent="0.25">
      <c r="A6355" s="5">
        <v>6352</v>
      </c>
      <c r="B6355" s="5">
        <v>0</v>
      </c>
      <c r="C6355" s="5">
        <v>49.259541112678299</v>
      </c>
      <c r="D6355" s="5">
        <v>41.943538869146103</v>
      </c>
      <c r="E6355" s="5">
        <v>16.1999999999999</v>
      </c>
      <c r="F6355" s="5">
        <v>553.09095625125701</v>
      </c>
      <c r="G6355">
        <f t="shared" si="396"/>
        <v>0.15363637673646027</v>
      </c>
      <c r="H6355" s="5">
        <v>0.8</v>
      </c>
      <c r="I6355" s="14">
        <v>13</v>
      </c>
      <c r="J6355" s="5">
        <v>0.05</v>
      </c>
      <c r="K6355" s="5">
        <v>0</v>
      </c>
      <c r="L6355" s="6">
        <f t="shared" si="398"/>
        <v>-7.5842737674808466E-2</v>
      </c>
      <c r="M6355" s="7">
        <f t="shared" si="397"/>
        <v>0</v>
      </c>
      <c r="N6355" s="8">
        <f t="shared" si="399"/>
        <v>0</v>
      </c>
    </row>
    <row r="6356" spans="1:14" x14ac:dyDescent="0.25">
      <c r="A6356" s="5">
        <v>6353</v>
      </c>
      <c r="B6356" s="5">
        <v>0</v>
      </c>
      <c r="C6356" s="5">
        <v>49.050508707379102</v>
      </c>
      <c r="D6356" s="5">
        <v>27.5283549570693</v>
      </c>
      <c r="E6356" s="5">
        <v>15.6</v>
      </c>
      <c r="F6356" s="5">
        <v>244.72399989796401</v>
      </c>
      <c r="G6356">
        <f t="shared" si="396"/>
        <v>6.7978888860545553E-2</v>
      </c>
      <c r="H6356" s="5">
        <v>0.8</v>
      </c>
      <c r="I6356" s="14">
        <v>13</v>
      </c>
      <c r="J6356" s="5">
        <v>0.05</v>
      </c>
      <c r="K6356" s="5">
        <v>0</v>
      </c>
      <c r="L6356" s="6">
        <f t="shared" si="398"/>
        <v>-1.2055386469620217</v>
      </c>
      <c r="M6356" s="7">
        <f t="shared" si="397"/>
        <v>0</v>
      </c>
      <c r="N6356" s="8">
        <f t="shared" si="399"/>
        <v>0</v>
      </c>
    </row>
    <row r="6357" spans="1:14" x14ac:dyDescent="0.25">
      <c r="A6357" s="5">
        <v>6354</v>
      </c>
      <c r="B6357" s="5">
        <v>0</v>
      </c>
      <c r="C6357" s="5">
        <v>48.842969645611703</v>
      </c>
      <c r="D6357" s="5">
        <v>21.539608818096099</v>
      </c>
      <c r="E6357" s="5">
        <v>14.75</v>
      </c>
      <c r="F6357" s="5">
        <v>136.66405189107101</v>
      </c>
      <c r="G6357">
        <f t="shared" si="396"/>
        <v>3.7962236636408617E-2</v>
      </c>
      <c r="H6357" s="5">
        <v>0.8</v>
      </c>
      <c r="I6357" s="14">
        <v>13</v>
      </c>
      <c r="J6357" s="5">
        <v>0.05</v>
      </c>
      <c r="K6357" s="5">
        <v>0</v>
      </c>
      <c r="L6357" s="6">
        <f t="shared" si="398"/>
        <v>-2.8683028715447163</v>
      </c>
      <c r="M6357" s="7">
        <f t="shared" si="397"/>
        <v>0</v>
      </c>
      <c r="N6357" s="8">
        <f t="shared" si="399"/>
        <v>0</v>
      </c>
    </row>
    <row r="6358" spans="1:14" x14ac:dyDescent="0.25">
      <c r="A6358" s="5">
        <v>6355</v>
      </c>
      <c r="B6358" s="5">
        <v>0</v>
      </c>
      <c r="C6358" s="5">
        <v>44.917397962940797</v>
      </c>
      <c r="D6358" s="5">
        <v>14.15</v>
      </c>
      <c r="E6358" s="5">
        <v>14.15</v>
      </c>
      <c r="F6358" s="5">
        <v>0</v>
      </c>
      <c r="G6358">
        <f t="shared" si="396"/>
        <v>0</v>
      </c>
      <c r="H6358" s="5">
        <v>0.8</v>
      </c>
      <c r="I6358" s="14">
        <v>13</v>
      </c>
      <c r="J6358" s="5">
        <v>0.05</v>
      </c>
      <c r="K6358" s="5">
        <v>0</v>
      </c>
      <c r="L6358" s="6">
        <f t="shared" si="398"/>
        <v>-4473078123.0872908</v>
      </c>
      <c r="M6358" s="7">
        <f t="shared" si="397"/>
        <v>0</v>
      </c>
      <c r="N6358" s="8">
        <f t="shared" si="399"/>
        <v>0</v>
      </c>
    </row>
    <row r="6359" spans="1:14" x14ac:dyDescent="0.25">
      <c r="A6359" s="5">
        <v>6356</v>
      </c>
      <c r="B6359" s="5">
        <v>0</v>
      </c>
      <c r="C6359" s="5">
        <v>38.326036701886601</v>
      </c>
      <c r="D6359" s="5">
        <v>13.8</v>
      </c>
      <c r="E6359" s="5">
        <v>13.8</v>
      </c>
      <c r="F6359" s="5">
        <v>0</v>
      </c>
      <c r="G6359">
        <f t="shared" si="396"/>
        <v>0</v>
      </c>
      <c r="H6359" s="5">
        <v>0.8</v>
      </c>
      <c r="I6359" s="14">
        <v>13</v>
      </c>
      <c r="J6359" s="5">
        <v>0.05</v>
      </c>
      <c r="K6359" s="5">
        <v>0</v>
      </c>
      <c r="L6359" s="6">
        <f t="shared" si="398"/>
        <v>-3489148008.5964022</v>
      </c>
      <c r="M6359" s="7">
        <f t="shared" si="397"/>
        <v>0</v>
      </c>
      <c r="N6359" s="8">
        <f t="shared" si="399"/>
        <v>0</v>
      </c>
    </row>
    <row r="6360" spans="1:14" x14ac:dyDescent="0.25">
      <c r="A6360" s="5">
        <v>6357</v>
      </c>
      <c r="B6360" s="5">
        <v>0</v>
      </c>
      <c r="C6360" s="5">
        <v>33.122228661363501</v>
      </c>
      <c r="D6360" s="5">
        <v>13.399999999999901</v>
      </c>
      <c r="E6360" s="5">
        <v>13.4</v>
      </c>
      <c r="F6360" s="5">
        <v>0</v>
      </c>
      <c r="G6360">
        <f t="shared" si="396"/>
        <v>0</v>
      </c>
      <c r="H6360" s="5">
        <v>0.8</v>
      </c>
      <c r="I6360" s="14">
        <v>13</v>
      </c>
      <c r="J6360" s="5">
        <v>0.05</v>
      </c>
      <c r="K6360" s="5">
        <v>0</v>
      </c>
      <c r="L6360" s="6">
        <f t="shared" si="398"/>
        <v>-2758372876.8628092</v>
      </c>
      <c r="M6360" s="7">
        <f t="shared" si="397"/>
        <v>0</v>
      </c>
      <c r="N6360" s="8">
        <f t="shared" si="399"/>
        <v>0</v>
      </c>
    </row>
    <row r="6361" spans="1:14" x14ac:dyDescent="0.25">
      <c r="A6361" s="5">
        <v>6358</v>
      </c>
      <c r="B6361" s="5">
        <v>0</v>
      </c>
      <c r="C6361" s="5">
        <v>29.011790739795</v>
      </c>
      <c r="D6361" s="5">
        <v>13</v>
      </c>
      <c r="E6361" s="5">
        <v>13</v>
      </c>
      <c r="F6361" s="5">
        <v>0</v>
      </c>
      <c r="G6361">
        <f t="shared" si="396"/>
        <v>0</v>
      </c>
      <c r="H6361" s="5">
        <v>0.8</v>
      </c>
      <c r="I6361" s="14">
        <v>13</v>
      </c>
      <c r="J6361" s="5">
        <v>0.05</v>
      </c>
      <c r="K6361" s="5">
        <v>0</v>
      </c>
      <c r="L6361" s="6">
        <f t="shared" si="398"/>
        <v>-2209721516.7208424</v>
      </c>
      <c r="M6361" s="7">
        <f t="shared" si="397"/>
        <v>0</v>
      </c>
      <c r="N6361" s="8">
        <f t="shared" si="399"/>
        <v>0</v>
      </c>
    </row>
    <row r="6362" spans="1:14" x14ac:dyDescent="0.25">
      <c r="A6362" s="5">
        <v>6359</v>
      </c>
      <c r="B6362" s="5">
        <v>0</v>
      </c>
      <c r="C6362" s="5">
        <v>27.2443109780613</v>
      </c>
      <c r="D6362" s="5">
        <v>12.5999999999999</v>
      </c>
      <c r="E6362" s="5">
        <v>12.6</v>
      </c>
      <c r="F6362" s="5">
        <v>0</v>
      </c>
      <c r="G6362">
        <f t="shared" si="396"/>
        <v>0</v>
      </c>
      <c r="H6362" s="5">
        <v>0.8</v>
      </c>
      <c r="I6362" s="14">
        <v>13</v>
      </c>
      <c r="J6362" s="5">
        <v>0.05</v>
      </c>
      <c r="K6362" s="5">
        <v>0</v>
      </c>
      <c r="L6362" s="6">
        <f t="shared" si="398"/>
        <v>-2010988348.3590527</v>
      </c>
      <c r="M6362" s="7">
        <f t="shared" si="397"/>
        <v>0</v>
      </c>
      <c r="N6362" s="8">
        <f t="shared" si="399"/>
        <v>0</v>
      </c>
    </row>
    <row r="6363" spans="1:14" x14ac:dyDescent="0.25">
      <c r="A6363" s="5">
        <v>6360</v>
      </c>
      <c r="B6363" s="5">
        <v>0</v>
      </c>
      <c r="C6363" s="5">
        <v>27.192557064948002</v>
      </c>
      <c r="D6363" s="5">
        <v>12.2</v>
      </c>
      <c r="E6363" s="5">
        <v>12.2</v>
      </c>
      <c r="F6363" s="5">
        <v>0</v>
      </c>
      <c r="G6363">
        <f t="shared" si="396"/>
        <v>0</v>
      </c>
      <c r="H6363" s="5">
        <v>0.8</v>
      </c>
      <c r="I6363" s="14">
        <v>13</v>
      </c>
      <c r="J6363" s="5">
        <v>0.05</v>
      </c>
      <c r="K6363" s="5">
        <v>0</v>
      </c>
      <c r="L6363" s="6">
        <f t="shared" si="398"/>
        <v>-2061420801.3161016</v>
      </c>
      <c r="M6363" s="7">
        <f t="shared" si="397"/>
        <v>0</v>
      </c>
      <c r="N6363" s="8">
        <f t="shared" si="399"/>
        <v>0</v>
      </c>
    </row>
    <row r="6364" spans="1:14" x14ac:dyDescent="0.25">
      <c r="A6364" s="5">
        <v>6361</v>
      </c>
      <c r="B6364" s="5">
        <v>0</v>
      </c>
      <c r="C6364" s="5">
        <v>27.141172885758401</v>
      </c>
      <c r="D6364" s="5">
        <v>11.899999999999901</v>
      </c>
      <c r="E6364" s="5">
        <v>11.9</v>
      </c>
      <c r="F6364" s="5">
        <v>0</v>
      </c>
      <c r="G6364">
        <f t="shared" si="396"/>
        <v>0</v>
      </c>
      <c r="H6364" s="5">
        <v>0.8</v>
      </c>
      <c r="I6364" s="14">
        <v>13</v>
      </c>
      <c r="J6364" s="5">
        <v>0.05</v>
      </c>
      <c r="K6364" s="5">
        <v>0</v>
      </c>
      <c r="L6364" s="6">
        <f t="shared" si="398"/>
        <v>-2097499149.8153806</v>
      </c>
      <c r="M6364" s="7">
        <f t="shared" si="397"/>
        <v>0</v>
      </c>
      <c r="N6364" s="8">
        <f t="shared" si="399"/>
        <v>0</v>
      </c>
    </row>
    <row r="6365" spans="1:14" x14ac:dyDescent="0.25">
      <c r="A6365" s="5">
        <v>6362</v>
      </c>
      <c r="B6365" s="5">
        <v>0</v>
      </c>
      <c r="C6365" s="5">
        <v>27.0901557990851</v>
      </c>
      <c r="D6365" s="5">
        <v>11.65</v>
      </c>
      <c r="E6365" s="5">
        <v>11.65</v>
      </c>
      <c r="F6365" s="5">
        <v>0</v>
      </c>
      <c r="G6365">
        <f t="shared" si="396"/>
        <v>0</v>
      </c>
      <c r="H6365" s="5">
        <v>0.8</v>
      </c>
      <c r="I6365" s="14">
        <v>13</v>
      </c>
      <c r="J6365" s="5">
        <v>0.05</v>
      </c>
      <c r="K6365" s="5">
        <v>0</v>
      </c>
      <c r="L6365" s="6">
        <f t="shared" si="398"/>
        <v>-2126419458.6310737</v>
      </c>
      <c r="M6365" s="7">
        <f t="shared" si="397"/>
        <v>0</v>
      </c>
      <c r="N6365" s="8">
        <f t="shared" si="399"/>
        <v>0</v>
      </c>
    </row>
    <row r="6366" spans="1:14" x14ac:dyDescent="0.25">
      <c r="A6366" s="5">
        <v>6363</v>
      </c>
      <c r="B6366" s="5">
        <v>0</v>
      </c>
      <c r="C6366" s="5">
        <v>27.039503182390899</v>
      </c>
      <c r="D6366" s="5">
        <v>11.3499999999999</v>
      </c>
      <c r="E6366" s="5">
        <v>11.35</v>
      </c>
      <c r="F6366" s="5">
        <v>0</v>
      </c>
      <c r="G6366">
        <f t="shared" si="396"/>
        <v>0</v>
      </c>
      <c r="H6366" s="5">
        <v>0.8</v>
      </c>
      <c r="I6366" s="14">
        <v>13</v>
      </c>
      <c r="J6366" s="5">
        <v>0.05</v>
      </c>
      <c r="K6366" s="5">
        <v>0</v>
      </c>
      <c r="L6366" s="6">
        <f t="shared" si="398"/>
        <v>-2162715667.9659438</v>
      </c>
      <c r="M6366" s="7">
        <f t="shared" si="397"/>
        <v>0</v>
      </c>
      <c r="N6366" s="8">
        <f t="shared" si="399"/>
        <v>0</v>
      </c>
    </row>
    <row r="6367" spans="1:14" x14ac:dyDescent="0.25">
      <c r="A6367" s="5">
        <v>6364</v>
      </c>
      <c r="B6367" s="5">
        <v>0</v>
      </c>
      <c r="C6367" s="5">
        <v>26.9892124318743</v>
      </c>
      <c r="D6367" s="5">
        <v>11.05</v>
      </c>
      <c r="E6367" s="5">
        <v>11.05</v>
      </c>
      <c r="F6367" s="5">
        <v>0</v>
      </c>
      <c r="G6367">
        <f t="shared" si="396"/>
        <v>0</v>
      </c>
      <c r="H6367" s="5">
        <v>0.8</v>
      </c>
      <c r="I6367" s="14">
        <v>13</v>
      </c>
      <c r="J6367" s="5">
        <v>0.05</v>
      </c>
      <c r="K6367" s="5">
        <v>0</v>
      </c>
      <c r="L6367" s="6">
        <f t="shared" si="398"/>
        <v>-2199126861.8178673</v>
      </c>
      <c r="M6367" s="7">
        <f t="shared" si="397"/>
        <v>0</v>
      </c>
      <c r="N6367" s="8">
        <f t="shared" si="399"/>
        <v>0</v>
      </c>
    </row>
    <row r="6368" spans="1:14" x14ac:dyDescent="0.25">
      <c r="A6368" s="5">
        <v>6365</v>
      </c>
      <c r="B6368" s="5">
        <v>0</v>
      </c>
      <c r="C6368" s="5">
        <v>26.939280962335701</v>
      </c>
      <c r="D6368" s="5">
        <v>10.749999999999901</v>
      </c>
      <c r="E6368" s="5">
        <v>10.75</v>
      </c>
      <c r="F6368" s="5">
        <v>0</v>
      </c>
      <c r="G6368">
        <f t="shared" si="396"/>
        <v>0</v>
      </c>
      <c r="H6368" s="5">
        <v>0.8</v>
      </c>
      <c r="I6368" s="14">
        <v>13</v>
      </c>
      <c r="J6368" s="5">
        <v>0.05</v>
      </c>
      <c r="K6368" s="5">
        <v>0</v>
      </c>
      <c r="L6368" s="6">
        <f t="shared" si="398"/>
        <v>-2235652933.3423638</v>
      </c>
      <c r="M6368" s="7">
        <f t="shared" si="397"/>
        <v>0</v>
      </c>
      <c r="N6368" s="8">
        <f t="shared" si="399"/>
        <v>0</v>
      </c>
    </row>
    <row r="6369" spans="1:14" x14ac:dyDescent="0.25">
      <c r="A6369" s="5">
        <v>6366</v>
      </c>
      <c r="B6369" s="5">
        <v>0</v>
      </c>
      <c r="C6369" s="5">
        <v>26.8897062070441</v>
      </c>
      <c r="D6369" s="5">
        <v>10.4499999999999</v>
      </c>
      <c r="E6369" s="5">
        <v>10.45</v>
      </c>
      <c r="F6369" s="5">
        <v>0</v>
      </c>
      <c r="G6369">
        <f t="shared" si="396"/>
        <v>0</v>
      </c>
      <c r="H6369" s="5">
        <v>0.8</v>
      </c>
      <c r="I6369" s="14">
        <v>13</v>
      </c>
      <c r="J6369" s="5">
        <v>0.05</v>
      </c>
      <c r="K6369" s="5">
        <v>0</v>
      </c>
      <c r="L6369" s="6">
        <f t="shared" si="398"/>
        <v>-2272293776.2026954</v>
      </c>
      <c r="M6369" s="7">
        <f t="shared" si="397"/>
        <v>0</v>
      </c>
      <c r="N6369" s="8">
        <f t="shared" si="399"/>
        <v>0</v>
      </c>
    </row>
    <row r="6370" spans="1:14" x14ac:dyDescent="0.25">
      <c r="A6370" s="5">
        <v>6367</v>
      </c>
      <c r="B6370" s="5">
        <v>0</v>
      </c>
      <c r="C6370" s="5">
        <v>26.840485617605701</v>
      </c>
      <c r="D6370" s="5">
        <v>14.2745590637725</v>
      </c>
      <c r="E6370" s="5">
        <v>10.6</v>
      </c>
      <c r="F6370" s="5">
        <v>73.099376592898395</v>
      </c>
      <c r="G6370">
        <f t="shared" si="396"/>
        <v>2.0305382386916222E-2</v>
      </c>
      <c r="H6370" s="5">
        <v>0.8</v>
      </c>
      <c r="I6370" s="14">
        <v>13</v>
      </c>
      <c r="J6370" s="5">
        <v>0.05</v>
      </c>
      <c r="K6370" s="5">
        <v>0</v>
      </c>
      <c r="L6370" s="6">
        <f t="shared" si="398"/>
        <v>-2.2686168861060771</v>
      </c>
      <c r="M6370" s="7">
        <f t="shared" si="397"/>
        <v>0</v>
      </c>
      <c r="N6370" s="8">
        <f t="shared" si="399"/>
        <v>0</v>
      </c>
    </row>
    <row r="6371" spans="1:14" x14ac:dyDescent="0.25">
      <c r="A6371" s="5">
        <v>6368</v>
      </c>
      <c r="B6371" s="5">
        <v>0</v>
      </c>
      <c r="C6371" s="5">
        <v>24.029860028148999</v>
      </c>
      <c r="D6371" s="5">
        <v>31.613670758394001</v>
      </c>
      <c r="E6371" s="5">
        <v>11.7</v>
      </c>
      <c r="F6371" s="5">
        <v>557.96633806299496</v>
      </c>
      <c r="G6371">
        <f t="shared" si="396"/>
        <v>0.15499064946194305</v>
      </c>
      <c r="H6371" s="5">
        <v>0.8</v>
      </c>
      <c r="I6371" s="14">
        <v>13</v>
      </c>
      <c r="J6371" s="5">
        <v>0.05</v>
      </c>
      <c r="K6371" s="5">
        <v>0</v>
      </c>
      <c r="L6371" s="6">
        <f t="shared" si="398"/>
        <v>0.49910469270535118</v>
      </c>
      <c r="M6371" s="7">
        <f t="shared" si="397"/>
        <v>0</v>
      </c>
      <c r="N6371" s="8">
        <f t="shared" si="399"/>
        <v>0</v>
      </c>
    </row>
    <row r="6372" spans="1:14" x14ac:dyDescent="0.25">
      <c r="A6372" s="5">
        <v>6369</v>
      </c>
      <c r="B6372" s="5">
        <v>2243.46497844649</v>
      </c>
      <c r="C6372" s="5">
        <v>25.523204777260101</v>
      </c>
      <c r="D6372" s="5">
        <v>28.200370622661602</v>
      </c>
      <c r="E6372" s="5">
        <v>13.2</v>
      </c>
      <c r="F6372" s="5">
        <v>930.88963548488402</v>
      </c>
      <c r="G6372">
        <f t="shared" si="396"/>
        <v>0.25858045430135668</v>
      </c>
      <c r="H6372" s="5">
        <v>0.8</v>
      </c>
      <c r="I6372" s="14">
        <v>13</v>
      </c>
      <c r="J6372" s="5">
        <v>0.05</v>
      </c>
      <c r="K6372" s="5">
        <v>200</v>
      </c>
      <c r="L6372" s="6">
        <f t="shared" si="398"/>
        <v>0.61974798677603804</v>
      </c>
      <c r="M6372" s="7">
        <f t="shared" si="397"/>
        <v>2243.4649784464577</v>
      </c>
      <c r="N6372" s="8">
        <f t="shared" si="399"/>
        <v>0.48200450250730453</v>
      </c>
    </row>
    <row r="6373" spans="1:14" x14ac:dyDescent="0.25">
      <c r="A6373" s="5">
        <v>6370</v>
      </c>
      <c r="B6373" s="5">
        <v>7050.4232507527804</v>
      </c>
      <c r="C6373" s="5">
        <v>36.452970066859599</v>
      </c>
      <c r="D6373" s="5">
        <v>44.866362967519301</v>
      </c>
      <c r="E6373" s="5">
        <v>15.2</v>
      </c>
      <c r="F6373" s="5">
        <v>2363.4902646157302</v>
      </c>
      <c r="G6373">
        <f t="shared" si="396"/>
        <v>0.65652507350436951</v>
      </c>
      <c r="H6373" s="5">
        <v>0.8</v>
      </c>
      <c r="I6373" s="14">
        <v>13</v>
      </c>
      <c r="J6373" s="5">
        <v>0.05</v>
      </c>
      <c r="K6373" s="5">
        <v>200</v>
      </c>
      <c r="L6373" s="6">
        <f t="shared" si="398"/>
        <v>0.67354589432241085</v>
      </c>
      <c r="M6373" s="7">
        <f t="shared" si="397"/>
        <v>7050.4232507528304</v>
      </c>
      <c r="N6373" s="8">
        <f t="shared" si="399"/>
        <v>0.59661115224443484</v>
      </c>
    </row>
    <row r="6374" spans="1:14" x14ac:dyDescent="0.25">
      <c r="A6374" s="5">
        <v>6371</v>
      </c>
      <c r="B6374" s="5">
        <v>5657.59064289872</v>
      </c>
      <c r="C6374" s="5">
        <v>45.116143123182603</v>
      </c>
      <c r="D6374" s="5">
        <v>51.8674446063552</v>
      </c>
      <c r="E6374" s="5">
        <v>17.25</v>
      </c>
      <c r="F6374" s="5">
        <v>2094.7090128025802</v>
      </c>
      <c r="G6374">
        <f t="shared" si="396"/>
        <v>0.58186361466738334</v>
      </c>
      <c r="H6374" s="5">
        <v>0.8</v>
      </c>
      <c r="I6374" s="14">
        <v>13</v>
      </c>
      <c r="J6374" s="5">
        <v>0.05</v>
      </c>
      <c r="K6374" s="5">
        <v>200</v>
      </c>
      <c r="L6374" s="6">
        <f t="shared" si="398"/>
        <v>0.60852426052548236</v>
      </c>
      <c r="M6374" s="7">
        <f t="shared" si="397"/>
        <v>5657.5906428986373</v>
      </c>
      <c r="N6374" s="8">
        <f t="shared" si="399"/>
        <v>0.54017914737084693</v>
      </c>
    </row>
    <row r="6375" spans="1:14" x14ac:dyDescent="0.25">
      <c r="A6375" s="5">
        <v>6372</v>
      </c>
      <c r="B6375" s="5">
        <v>4005.1870446886301</v>
      </c>
      <c r="C6375" s="5">
        <v>47.7606724560315</v>
      </c>
      <c r="D6375" s="5">
        <v>52.540131936566901</v>
      </c>
      <c r="E6375" s="5">
        <v>18.350000000000001</v>
      </c>
      <c r="F6375" s="5">
        <v>1715.38711507995</v>
      </c>
      <c r="G6375">
        <f t="shared" si="396"/>
        <v>0.47649642085554167</v>
      </c>
      <c r="H6375" s="5">
        <v>0.8</v>
      </c>
      <c r="I6375" s="14">
        <v>13</v>
      </c>
      <c r="J6375" s="5">
        <v>0.05</v>
      </c>
      <c r="K6375" s="5">
        <v>200</v>
      </c>
      <c r="L6375" s="6">
        <f t="shared" si="398"/>
        <v>0.55189966108637678</v>
      </c>
      <c r="M6375" s="7">
        <f t="shared" si="397"/>
        <v>4005.1870446886664</v>
      </c>
      <c r="N6375" s="8">
        <f t="shared" si="399"/>
        <v>0.46697180003808902</v>
      </c>
    </row>
    <row r="6376" spans="1:14" x14ac:dyDescent="0.25">
      <c r="A6376" s="5">
        <v>6373</v>
      </c>
      <c r="B6376" s="5">
        <v>4674.0499484742404</v>
      </c>
      <c r="C6376" s="5">
        <v>49.423385645981803</v>
      </c>
      <c r="D6376" s="5">
        <v>55.001010882824502</v>
      </c>
      <c r="E6376" s="5">
        <v>19.05</v>
      </c>
      <c r="F6376" s="5">
        <v>1902.4484201247899</v>
      </c>
      <c r="G6376">
        <f t="shared" si="396"/>
        <v>0.52845789447910829</v>
      </c>
      <c r="H6376" s="5">
        <v>0.8</v>
      </c>
      <c r="I6376" s="14">
        <v>13</v>
      </c>
      <c r="J6376" s="5">
        <v>0.05</v>
      </c>
      <c r="K6376" s="5">
        <v>200</v>
      </c>
      <c r="L6376" s="6">
        <f t="shared" si="398"/>
        <v>0.56820336546857109</v>
      </c>
      <c r="M6376" s="7">
        <f t="shared" si="397"/>
        <v>4674.0499484741831</v>
      </c>
      <c r="N6376" s="8">
        <f t="shared" si="399"/>
        <v>0.49137205495662933</v>
      </c>
    </row>
    <row r="6377" spans="1:14" x14ac:dyDescent="0.25">
      <c r="A6377" s="5">
        <v>6374</v>
      </c>
      <c r="B6377" s="5">
        <v>4354.7959328153202</v>
      </c>
      <c r="C6377" s="5">
        <v>53.830901102380899</v>
      </c>
      <c r="D6377" s="5">
        <v>59.027554960155697</v>
      </c>
      <c r="E6377" s="5">
        <v>19.649999999999999</v>
      </c>
      <c r="F6377" s="5">
        <v>1898.50620073611</v>
      </c>
      <c r="G6377">
        <f t="shared" si="396"/>
        <v>0.52736283353780833</v>
      </c>
      <c r="H6377" s="5">
        <v>0.8</v>
      </c>
      <c r="I6377" s="14">
        <v>13</v>
      </c>
      <c r="J6377" s="5">
        <v>0.05</v>
      </c>
      <c r="K6377" s="5">
        <v>200</v>
      </c>
      <c r="L6377" s="6">
        <f t="shared" si="398"/>
        <v>0.53517683844378938</v>
      </c>
      <c r="M6377" s="7">
        <f t="shared" si="397"/>
        <v>4354.795932815282</v>
      </c>
      <c r="N6377" s="8">
        <f t="shared" si="399"/>
        <v>0.45876025381401969</v>
      </c>
    </row>
    <row r="6378" spans="1:14" x14ac:dyDescent="0.25">
      <c r="A6378" s="5">
        <v>6375</v>
      </c>
      <c r="B6378" s="5">
        <v>0</v>
      </c>
      <c r="C6378" s="5">
        <v>54.892344280245901</v>
      </c>
      <c r="D6378" s="5">
        <v>71.922429028101703</v>
      </c>
      <c r="E6378" s="5">
        <v>19.850000000000001</v>
      </c>
      <c r="F6378" s="5">
        <v>1178.19322501837</v>
      </c>
      <c r="G6378">
        <f t="shared" si="396"/>
        <v>0.32727589583843608</v>
      </c>
      <c r="H6378" s="5">
        <v>0.8</v>
      </c>
      <c r="I6378" s="14">
        <v>13</v>
      </c>
      <c r="J6378" s="5">
        <v>0.05</v>
      </c>
      <c r="K6378" s="5">
        <v>0</v>
      </c>
      <c r="L6378" s="6">
        <f t="shared" si="398"/>
        <v>0.36123600165497111</v>
      </c>
      <c r="M6378" s="7">
        <f t="shared" si="397"/>
        <v>0</v>
      </c>
      <c r="N6378" s="8">
        <f t="shared" si="399"/>
        <v>0</v>
      </c>
    </row>
    <row r="6379" spans="1:14" x14ac:dyDescent="0.25">
      <c r="A6379" s="5">
        <v>6376</v>
      </c>
      <c r="B6379" s="5">
        <v>0</v>
      </c>
      <c r="C6379" s="5">
        <v>54.643070697200201</v>
      </c>
      <c r="D6379" s="5">
        <v>63.724417891199501</v>
      </c>
      <c r="E6379" s="5">
        <v>19.600000000000001</v>
      </c>
      <c r="F6379" s="5">
        <v>984.41933536827696</v>
      </c>
      <c r="G6379">
        <f t="shared" si="396"/>
        <v>0.27344981538007695</v>
      </c>
      <c r="H6379" s="5">
        <v>0.8</v>
      </c>
      <c r="I6379" s="14">
        <v>13</v>
      </c>
      <c r="J6379" s="5">
        <v>0.05</v>
      </c>
      <c r="K6379" s="5">
        <v>0</v>
      </c>
      <c r="L6379" s="6">
        <f t="shared" si="398"/>
        <v>0.27485716642071156</v>
      </c>
      <c r="M6379" s="7">
        <f t="shared" si="397"/>
        <v>0</v>
      </c>
      <c r="N6379" s="8">
        <f t="shared" si="399"/>
        <v>0</v>
      </c>
    </row>
    <row r="6380" spans="1:14" x14ac:dyDescent="0.25">
      <c r="A6380" s="5">
        <v>6377</v>
      </c>
      <c r="B6380" s="5">
        <v>0</v>
      </c>
      <c r="C6380" s="5">
        <v>54.395577943745899</v>
      </c>
      <c r="D6380" s="5">
        <v>34.8463513546127</v>
      </c>
      <c r="E6380" s="5">
        <v>18.899999999999999</v>
      </c>
      <c r="F6380" s="5">
        <v>332.36320670765798</v>
      </c>
      <c r="G6380">
        <f t="shared" si="396"/>
        <v>9.2323112974349433E-2</v>
      </c>
      <c r="H6380" s="5">
        <v>0.8</v>
      </c>
      <c r="I6380" s="14">
        <v>13</v>
      </c>
      <c r="J6380" s="5">
        <v>0.05</v>
      </c>
      <c r="K6380" s="5">
        <v>0</v>
      </c>
      <c r="L6380" s="6">
        <f t="shared" si="398"/>
        <v>-0.77791026565170351</v>
      </c>
      <c r="M6380" s="7">
        <f t="shared" si="397"/>
        <v>0</v>
      </c>
      <c r="N6380" s="8">
        <f t="shared" si="399"/>
        <v>0</v>
      </c>
    </row>
    <row r="6381" spans="1:14" x14ac:dyDescent="0.25">
      <c r="A6381" s="5">
        <v>6378</v>
      </c>
      <c r="B6381" s="5">
        <v>0</v>
      </c>
      <c r="C6381" s="5">
        <v>54.149853297499703</v>
      </c>
      <c r="D6381" s="5">
        <v>21.6320303179177</v>
      </c>
      <c r="E6381" s="5">
        <v>17.8</v>
      </c>
      <c r="F6381" s="5">
        <v>76.277610357807006</v>
      </c>
      <c r="G6381">
        <f t="shared" si="396"/>
        <v>2.1188225099390834E-2</v>
      </c>
      <c r="H6381" s="5">
        <v>0.8</v>
      </c>
      <c r="I6381" s="14">
        <v>13</v>
      </c>
      <c r="J6381" s="5">
        <v>0.05</v>
      </c>
      <c r="K6381" s="5">
        <v>0</v>
      </c>
      <c r="L6381" s="6">
        <f t="shared" si="398"/>
        <v>-6.2612291257199004</v>
      </c>
      <c r="M6381" s="7">
        <f t="shared" si="397"/>
        <v>0</v>
      </c>
      <c r="N6381" s="8">
        <f t="shared" si="399"/>
        <v>0</v>
      </c>
    </row>
    <row r="6382" spans="1:14" x14ac:dyDescent="0.25">
      <c r="A6382" s="5">
        <v>6379</v>
      </c>
      <c r="B6382" s="5">
        <v>0</v>
      </c>
      <c r="C6382" s="5">
        <v>48.9210647363577</v>
      </c>
      <c r="D6382" s="5">
        <v>17.100000000000001</v>
      </c>
      <c r="E6382" s="5">
        <v>17.100000000000001</v>
      </c>
      <c r="F6382" s="5">
        <v>0</v>
      </c>
      <c r="G6382">
        <f t="shared" si="396"/>
        <v>0</v>
      </c>
      <c r="H6382" s="5">
        <v>0.8</v>
      </c>
      <c r="I6382" s="14">
        <v>13</v>
      </c>
      <c r="J6382" s="5">
        <v>0.05</v>
      </c>
      <c r="K6382" s="5">
        <v>0</v>
      </c>
      <c r="L6382" s="6">
        <f t="shared" si="398"/>
        <v>-4643028495.4042349</v>
      </c>
      <c r="M6382" s="7">
        <f t="shared" si="397"/>
        <v>0</v>
      </c>
      <c r="N6382" s="8">
        <f t="shared" si="399"/>
        <v>0</v>
      </c>
    </row>
    <row r="6383" spans="1:14" x14ac:dyDescent="0.25">
      <c r="A6383" s="5">
        <v>6380</v>
      </c>
      <c r="B6383" s="5">
        <v>0</v>
      </c>
      <c r="C6383" s="5">
        <v>40.439221420120397</v>
      </c>
      <c r="D6383" s="5">
        <v>16.899999999999899</v>
      </c>
      <c r="E6383" s="5">
        <v>16.899999999999999</v>
      </c>
      <c r="F6383" s="5">
        <v>0</v>
      </c>
      <c r="G6383">
        <f t="shared" si="396"/>
        <v>0</v>
      </c>
      <c r="H6383" s="5">
        <v>0.8</v>
      </c>
      <c r="I6383" s="14">
        <v>13</v>
      </c>
      <c r="J6383" s="5">
        <v>0.05</v>
      </c>
      <c r="K6383" s="5">
        <v>0</v>
      </c>
      <c r="L6383" s="6">
        <f t="shared" si="398"/>
        <v>-3337146256.3483791</v>
      </c>
      <c r="M6383" s="7">
        <f t="shared" si="397"/>
        <v>0</v>
      </c>
      <c r="N6383" s="8">
        <f t="shared" si="399"/>
        <v>0</v>
      </c>
    </row>
    <row r="6384" spans="1:14" x14ac:dyDescent="0.25">
      <c r="A6384" s="5">
        <v>6381</v>
      </c>
      <c r="B6384" s="5">
        <v>0</v>
      </c>
      <c r="C6384" s="5">
        <v>34.017527691633603</v>
      </c>
      <c r="D6384" s="5">
        <v>16.6999999999999</v>
      </c>
      <c r="E6384" s="5">
        <v>16.6999999999999</v>
      </c>
      <c r="F6384" s="5">
        <v>0</v>
      </c>
      <c r="G6384">
        <f t="shared" si="396"/>
        <v>0</v>
      </c>
      <c r="H6384" s="5">
        <v>0.8</v>
      </c>
      <c r="I6384" s="14">
        <v>13</v>
      </c>
      <c r="J6384" s="5">
        <v>0.05</v>
      </c>
      <c r="K6384" s="5">
        <v>0</v>
      </c>
      <c r="L6384" s="6">
        <f t="shared" si="398"/>
        <v>-2401226981.7876315</v>
      </c>
      <c r="M6384" s="7">
        <f t="shared" si="397"/>
        <v>0</v>
      </c>
      <c r="N6384" s="8">
        <f t="shared" si="399"/>
        <v>0</v>
      </c>
    </row>
    <row r="6385" spans="1:14" x14ac:dyDescent="0.25">
      <c r="A6385" s="5">
        <v>6382</v>
      </c>
      <c r="B6385" s="5">
        <v>0</v>
      </c>
      <c r="C6385" s="5">
        <v>29.184913997675601</v>
      </c>
      <c r="D6385" s="5">
        <v>16.549999999999901</v>
      </c>
      <c r="E6385" s="5">
        <v>16.55</v>
      </c>
      <c r="F6385" s="5">
        <v>0</v>
      </c>
      <c r="G6385">
        <f t="shared" si="396"/>
        <v>0</v>
      </c>
      <c r="H6385" s="5">
        <v>0.8</v>
      </c>
      <c r="I6385" s="14">
        <v>13</v>
      </c>
      <c r="J6385" s="5">
        <v>0.05</v>
      </c>
      <c r="K6385" s="5">
        <v>0</v>
      </c>
      <c r="L6385" s="6">
        <f t="shared" si="398"/>
        <v>-1722359344.7621577</v>
      </c>
      <c r="M6385" s="7">
        <f t="shared" si="397"/>
        <v>0</v>
      </c>
      <c r="N6385" s="8">
        <f t="shared" si="399"/>
        <v>0</v>
      </c>
    </row>
    <row r="6386" spans="1:14" x14ac:dyDescent="0.25">
      <c r="A6386" s="5">
        <v>6383</v>
      </c>
      <c r="B6386" s="5">
        <v>0</v>
      </c>
      <c r="C6386" s="5">
        <v>27.1565123473871</v>
      </c>
      <c r="D6386" s="5">
        <v>16.399999999999999</v>
      </c>
      <c r="E6386" s="5">
        <v>16.399999999999999</v>
      </c>
      <c r="F6386" s="5">
        <v>0</v>
      </c>
      <c r="G6386">
        <f t="shared" si="396"/>
        <v>0</v>
      </c>
      <c r="H6386" s="5">
        <v>0.8</v>
      </c>
      <c r="I6386" s="14">
        <v>13</v>
      </c>
      <c r="J6386" s="5">
        <v>0.05</v>
      </c>
      <c r="K6386" s="5">
        <v>0</v>
      </c>
      <c r="L6386" s="6">
        <f t="shared" si="398"/>
        <v>-1456197883.3000691</v>
      </c>
      <c r="M6386" s="7">
        <f t="shared" si="397"/>
        <v>0</v>
      </c>
      <c r="N6386" s="8">
        <f t="shared" si="399"/>
        <v>0</v>
      </c>
    </row>
    <row r="6387" spans="1:14" x14ac:dyDescent="0.25">
      <c r="A6387" s="5">
        <v>6384</v>
      </c>
      <c r="B6387" s="5">
        <v>0</v>
      </c>
      <c r="C6387" s="5">
        <v>27.105385674423601</v>
      </c>
      <c r="D6387" s="5">
        <v>16.1999999999999</v>
      </c>
      <c r="E6387" s="5">
        <v>16.1999999999999</v>
      </c>
      <c r="F6387" s="5">
        <v>0</v>
      </c>
      <c r="G6387">
        <f t="shared" si="396"/>
        <v>0</v>
      </c>
      <c r="H6387" s="5">
        <v>0.8</v>
      </c>
      <c r="I6387" s="14">
        <v>13</v>
      </c>
      <c r="J6387" s="5">
        <v>0.05</v>
      </c>
      <c r="K6387" s="5">
        <v>0</v>
      </c>
      <c r="L6387" s="6">
        <f t="shared" si="398"/>
        <v>-1477163855.2290442</v>
      </c>
      <c r="M6387" s="7">
        <f t="shared" si="397"/>
        <v>0</v>
      </c>
      <c r="N6387" s="8">
        <f t="shared" si="399"/>
        <v>0</v>
      </c>
    </row>
    <row r="6388" spans="1:14" x14ac:dyDescent="0.25">
      <c r="A6388" s="5">
        <v>6385</v>
      </c>
      <c r="B6388" s="5">
        <v>0</v>
      </c>
      <c r="C6388" s="5">
        <v>27.0546242543322</v>
      </c>
      <c r="D6388" s="5">
        <v>16.099999999999898</v>
      </c>
      <c r="E6388" s="5">
        <v>16.100000000000001</v>
      </c>
      <c r="F6388" s="5">
        <v>0</v>
      </c>
      <c r="G6388">
        <f t="shared" si="396"/>
        <v>0</v>
      </c>
      <c r="H6388" s="5">
        <v>0.8</v>
      </c>
      <c r="I6388" s="14">
        <v>13</v>
      </c>
      <c r="J6388" s="5">
        <v>0.05</v>
      </c>
      <c r="K6388" s="5">
        <v>0</v>
      </c>
      <c r="L6388" s="6">
        <f t="shared" si="398"/>
        <v>-1484103048.5399873</v>
      </c>
      <c r="M6388" s="7">
        <f t="shared" si="397"/>
        <v>0</v>
      </c>
      <c r="N6388" s="8">
        <f t="shared" si="399"/>
        <v>0</v>
      </c>
    </row>
    <row r="6389" spans="1:14" x14ac:dyDescent="0.25">
      <c r="A6389" s="5">
        <v>6386</v>
      </c>
      <c r="B6389" s="5">
        <v>0</v>
      </c>
      <c r="C6389" s="5">
        <v>27.004225477718201</v>
      </c>
      <c r="D6389" s="5">
        <v>16.099999999999898</v>
      </c>
      <c r="E6389" s="5">
        <v>16.100000000000001</v>
      </c>
      <c r="F6389" s="5">
        <v>0</v>
      </c>
      <c r="G6389">
        <f t="shared" si="396"/>
        <v>0</v>
      </c>
      <c r="H6389" s="5">
        <v>0.8</v>
      </c>
      <c r="I6389" s="14">
        <v>13</v>
      </c>
      <c r="J6389" s="5">
        <v>0.05</v>
      </c>
      <c r="K6389" s="5">
        <v>0</v>
      </c>
      <c r="L6389" s="6">
        <f t="shared" si="398"/>
        <v>-1477000377.9378252</v>
      </c>
      <c r="M6389" s="7">
        <f t="shared" si="397"/>
        <v>0</v>
      </c>
      <c r="N6389" s="8">
        <f t="shared" si="399"/>
        <v>0</v>
      </c>
    </row>
    <row r="6390" spans="1:14" x14ac:dyDescent="0.25">
      <c r="A6390" s="5">
        <v>6387</v>
      </c>
      <c r="B6390" s="5">
        <v>0</v>
      </c>
      <c r="C6390" s="5">
        <v>26.9541867538289</v>
      </c>
      <c r="D6390" s="5">
        <v>16.099999999999898</v>
      </c>
      <c r="E6390" s="5">
        <v>16.100000000000001</v>
      </c>
      <c r="F6390" s="5">
        <v>0</v>
      </c>
      <c r="G6390">
        <f t="shared" si="396"/>
        <v>0</v>
      </c>
      <c r="H6390" s="5">
        <v>0.8</v>
      </c>
      <c r="I6390" s="14">
        <v>13</v>
      </c>
      <c r="J6390" s="5">
        <v>0.05</v>
      </c>
      <c r="K6390" s="5">
        <v>0</v>
      </c>
      <c r="L6390" s="6">
        <f t="shared" si="398"/>
        <v>-1469950962.2412543</v>
      </c>
      <c r="M6390" s="7">
        <f t="shared" si="397"/>
        <v>0</v>
      </c>
      <c r="N6390" s="8">
        <f t="shared" si="399"/>
        <v>0</v>
      </c>
    </row>
    <row r="6391" spans="1:14" x14ac:dyDescent="0.25">
      <c r="A6391" s="5">
        <v>6388</v>
      </c>
      <c r="B6391" s="5">
        <v>0</v>
      </c>
      <c r="C6391" s="5">
        <v>26.904505510420002</v>
      </c>
      <c r="D6391" s="5">
        <v>16.099999999999898</v>
      </c>
      <c r="E6391" s="5">
        <v>16.100000000000001</v>
      </c>
      <c r="F6391" s="5">
        <v>0</v>
      </c>
      <c r="G6391">
        <f t="shared" si="396"/>
        <v>0</v>
      </c>
      <c r="H6391" s="5">
        <v>0.8</v>
      </c>
      <c r="I6391" s="14">
        <v>13</v>
      </c>
      <c r="J6391" s="5">
        <v>0.05</v>
      </c>
      <c r="K6391" s="5">
        <v>0</v>
      </c>
      <c r="L6391" s="6">
        <f t="shared" si="398"/>
        <v>-1462954385.2169483</v>
      </c>
      <c r="M6391" s="7">
        <f t="shared" si="397"/>
        <v>0</v>
      </c>
      <c r="N6391" s="8">
        <f t="shared" si="399"/>
        <v>0</v>
      </c>
    </row>
    <row r="6392" spans="1:14" x14ac:dyDescent="0.25">
      <c r="A6392" s="5">
        <v>6389</v>
      </c>
      <c r="B6392" s="5">
        <v>0</v>
      </c>
      <c r="C6392" s="5">
        <v>26.8551791936234</v>
      </c>
      <c r="D6392" s="5">
        <v>16.099999999999898</v>
      </c>
      <c r="E6392" s="5">
        <v>16.100000000000001</v>
      </c>
      <c r="F6392" s="5">
        <v>0</v>
      </c>
      <c r="G6392">
        <f t="shared" si="396"/>
        <v>0</v>
      </c>
      <c r="H6392" s="5">
        <v>0.8</v>
      </c>
      <c r="I6392" s="14">
        <v>13</v>
      </c>
      <c r="J6392" s="5">
        <v>0.05</v>
      </c>
      <c r="K6392" s="5">
        <v>0</v>
      </c>
      <c r="L6392" s="6">
        <f t="shared" si="398"/>
        <v>-1456010234.1145167</v>
      </c>
      <c r="M6392" s="7">
        <f t="shared" si="397"/>
        <v>0</v>
      </c>
      <c r="N6392" s="8">
        <f t="shared" si="399"/>
        <v>0</v>
      </c>
    </row>
    <row r="6393" spans="1:14" x14ac:dyDescent="0.25">
      <c r="A6393" s="5">
        <v>6390</v>
      </c>
      <c r="B6393" s="5">
        <v>0</v>
      </c>
      <c r="C6393" s="5">
        <v>26.806205267816399</v>
      </c>
      <c r="D6393" s="5">
        <v>16.099999999999898</v>
      </c>
      <c r="E6393" s="5">
        <v>16.100000000000001</v>
      </c>
      <c r="F6393" s="5">
        <v>0</v>
      </c>
      <c r="G6393">
        <f t="shared" si="396"/>
        <v>0</v>
      </c>
      <c r="H6393" s="5">
        <v>0.8</v>
      </c>
      <c r="I6393" s="14">
        <v>13</v>
      </c>
      <c r="J6393" s="5">
        <v>0.05</v>
      </c>
      <c r="K6393" s="5">
        <v>0</v>
      </c>
      <c r="L6393" s="6">
        <f t="shared" si="398"/>
        <v>-1449118099.6344416</v>
      </c>
      <c r="M6393" s="7">
        <f t="shared" si="397"/>
        <v>0</v>
      </c>
      <c r="N6393" s="8">
        <f t="shared" si="399"/>
        <v>0</v>
      </c>
    </row>
    <row r="6394" spans="1:14" x14ac:dyDescent="0.25">
      <c r="A6394" s="5">
        <v>6391</v>
      </c>
      <c r="B6394" s="5">
        <v>0</v>
      </c>
      <c r="C6394" s="5">
        <v>26.7575812154906</v>
      </c>
      <c r="D6394" s="5">
        <v>16.099999999999898</v>
      </c>
      <c r="E6394" s="5">
        <v>16.100000000000001</v>
      </c>
      <c r="F6394" s="5">
        <v>0</v>
      </c>
      <c r="G6394">
        <f t="shared" si="396"/>
        <v>0</v>
      </c>
      <c r="H6394" s="5">
        <v>0.8</v>
      </c>
      <c r="I6394" s="14">
        <v>13</v>
      </c>
      <c r="J6394" s="5">
        <v>0.05</v>
      </c>
      <c r="K6394" s="5">
        <v>0</v>
      </c>
      <c r="L6394" s="6">
        <f t="shared" si="398"/>
        <v>-1442277575.8961668</v>
      </c>
      <c r="M6394" s="7">
        <f t="shared" si="397"/>
        <v>0</v>
      </c>
      <c r="N6394" s="8">
        <f t="shared" si="399"/>
        <v>0</v>
      </c>
    </row>
    <row r="6395" spans="1:14" x14ac:dyDescent="0.25">
      <c r="A6395" s="5">
        <v>6392</v>
      </c>
      <c r="B6395" s="5">
        <v>0</v>
      </c>
      <c r="C6395" s="5">
        <v>23.946593182635201</v>
      </c>
      <c r="D6395" s="5">
        <v>17.810238206240701</v>
      </c>
      <c r="E6395" s="5">
        <v>16.1999999999999</v>
      </c>
      <c r="F6395" s="5">
        <v>31.782337649086202</v>
      </c>
      <c r="G6395">
        <f t="shared" si="396"/>
        <v>8.8284271247461663E-3</v>
      </c>
      <c r="H6395" s="5">
        <v>0.8</v>
      </c>
      <c r="I6395" s="14">
        <v>13</v>
      </c>
      <c r="J6395" s="5">
        <v>0.05</v>
      </c>
      <c r="K6395" s="5">
        <v>0</v>
      </c>
      <c r="L6395" s="6">
        <f t="shared" si="398"/>
        <v>-2.4630134853470067</v>
      </c>
      <c r="M6395" s="7">
        <f t="shared" si="397"/>
        <v>0</v>
      </c>
      <c r="N6395" s="8">
        <f t="shared" si="399"/>
        <v>0</v>
      </c>
    </row>
    <row r="6396" spans="1:14" x14ac:dyDescent="0.25">
      <c r="A6396" s="5">
        <v>6393</v>
      </c>
      <c r="B6396" s="5">
        <v>0</v>
      </c>
      <c r="C6396" s="5">
        <v>20.097068656149599</v>
      </c>
      <c r="D6396" s="5">
        <v>20.232020487619501</v>
      </c>
      <c r="E6396" s="5">
        <v>16.399999999999999</v>
      </c>
      <c r="F6396" s="5">
        <v>76.277610357807006</v>
      </c>
      <c r="G6396">
        <f t="shared" si="396"/>
        <v>2.1188225099390834E-2</v>
      </c>
      <c r="H6396" s="5">
        <v>0.8</v>
      </c>
      <c r="I6396" s="14">
        <v>13</v>
      </c>
      <c r="J6396" s="5">
        <v>0.05</v>
      </c>
      <c r="K6396" s="5">
        <v>0</v>
      </c>
      <c r="L6396" s="6">
        <f t="shared" si="398"/>
        <v>0.16094867065451038</v>
      </c>
      <c r="M6396" s="7">
        <f t="shared" si="397"/>
        <v>0</v>
      </c>
      <c r="N6396" s="8">
        <f t="shared" si="399"/>
        <v>0</v>
      </c>
    </row>
    <row r="6397" spans="1:14" x14ac:dyDescent="0.25">
      <c r="A6397" s="5">
        <v>6394</v>
      </c>
      <c r="B6397" s="5">
        <v>0</v>
      </c>
      <c r="C6397" s="5">
        <v>18.818722675276401</v>
      </c>
      <c r="D6397" s="5">
        <v>26.9864045772647</v>
      </c>
      <c r="E6397" s="5">
        <v>16.6999999999999</v>
      </c>
      <c r="F6397" s="5">
        <v>209.76342848396899</v>
      </c>
      <c r="G6397">
        <f t="shared" si="396"/>
        <v>5.8267619023324724E-2</v>
      </c>
      <c r="H6397" s="5">
        <v>0.8</v>
      </c>
      <c r="I6397" s="14">
        <v>13</v>
      </c>
      <c r="J6397" s="5">
        <v>0.05</v>
      </c>
      <c r="K6397" s="5">
        <v>0</v>
      </c>
      <c r="L6397" s="6">
        <f t="shared" si="398"/>
        <v>0.66762304442303921</v>
      </c>
      <c r="M6397" s="7">
        <f t="shared" si="397"/>
        <v>0</v>
      </c>
      <c r="N6397" s="8">
        <f t="shared" si="399"/>
        <v>0</v>
      </c>
    </row>
    <row r="6398" spans="1:14" x14ac:dyDescent="0.25">
      <c r="A6398" s="5">
        <v>6395</v>
      </c>
      <c r="B6398" s="5">
        <v>595.02674265490305</v>
      </c>
      <c r="C6398" s="5">
        <v>20.960598218944899</v>
      </c>
      <c r="D6398" s="5">
        <v>21.670653997769399</v>
      </c>
      <c r="E6398" s="5">
        <v>17.05</v>
      </c>
      <c r="F6398" s="5">
        <v>257.436934957598</v>
      </c>
      <c r="G6398">
        <f t="shared" si="396"/>
        <v>7.1510259710443891E-2</v>
      </c>
      <c r="H6398" s="5">
        <v>0.8</v>
      </c>
      <c r="I6398" s="14">
        <v>13</v>
      </c>
      <c r="J6398" s="5">
        <v>0.05</v>
      </c>
      <c r="K6398" s="5">
        <v>200</v>
      </c>
      <c r="L6398" s="6">
        <f t="shared" si="398"/>
        <v>0.59955317695093335</v>
      </c>
      <c r="M6398" s="7">
        <f t="shared" si="397"/>
        <v>595.02674265493158</v>
      </c>
      <c r="N6398" s="8">
        <f t="shared" si="399"/>
        <v>0.46226990895597314</v>
      </c>
    </row>
    <row r="6399" spans="1:14" x14ac:dyDescent="0.25">
      <c r="A6399" s="5">
        <v>6396</v>
      </c>
      <c r="B6399" s="5">
        <v>0</v>
      </c>
      <c r="C6399" s="5">
        <v>20.7696863708716</v>
      </c>
      <c r="D6399" s="5">
        <v>29.5748367892845</v>
      </c>
      <c r="E6399" s="5">
        <v>17.350000000000001</v>
      </c>
      <c r="F6399" s="5">
        <v>251.080467427781</v>
      </c>
      <c r="G6399">
        <f t="shared" si="396"/>
        <v>6.9744574285494729E-2</v>
      </c>
      <c r="H6399" s="5">
        <v>0.8</v>
      </c>
      <c r="I6399" s="14">
        <v>13</v>
      </c>
      <c r="J6399" s="5">
        <v>0.05</v>
      </c>
      <c r="K6399" s="5">
        <v>0</v>
      </c>
      <c r="L6399" s="6">
        <f t="shared" si="398"/>
        <v>0.6206127461503812</v>
      </c>
      <c r="M6399" s="7">
        <f t="shared" si="397"/>
        <v>0</v>
      </c>
      <c r="N6399" s="8">
        <f t="shared" si="399"/>
        <v>0</v>
      </c>
    </row>
    <row r="6400" spans="1:14" x14ac:dyDescent="0.25">
      <c r="A6400" s="5">
        <v>6397</v>
      </c>
      <c r="B6400" s="5">
        <v>804.28057525240797</v>
      </c>
      <c r="C6400" s="5">
        <v>21.531101466698399</v>
      </c>
      <c r="D6400" s="5">
        <v>22.490863489672702</v>
      </c>
      <c r="E6400" s="5">
        <v>17.600000000000001</v>
      </c>
      <c r="F6400" s="5">
        <v>321.00161025577103</v>
      </c>
      <c r="G6400">
        <f t="shared" si="396"/>
        <v>8.91671139599364E-2</v>
      </c>
      <c r="H6400" s="5">
        <v>0.8</v>
      </c>
      <c r="I6400" s="14">
        <v>13</v>
      </c>
      <c r="J6400" s="5">
        <v>0.05</v>
      </c>
      <c r="K6400" s="5">
        <v>200</v>
      </c>
      <c r="L6400" s="6">
        <f t="shared" si="398"/>
        <v>0.63839022817780577</v>
      </c>
      <c r="M6400" s="7">
        <f t="shared" si="397"/>
        <v>804.28057525246595</v>
      </c>
      <c r="N6400" s="8">
        <f t="shared" si="399"/>
        <v>0.50110687878544369</v>
      </c>
    </row>
    <row r="6401" spans="1:14" x14ac:dyDescent="0.25">
      <c r="A6401" s="5">
        <v>6398</v>
      </c>
      <c r="B6401" s="5">
        <v>0</v>
      </c>
      <c r="C6401" s="5">
        <v>21.968464081935402</v>
      </c>
      <c r="D6401" s="5">
        <v>24.797197964418199</v>
      </c>
      <c r="E6401" s="5">
        <v>17.6999999999999</v>
      </c>
      <c r="F6401" s="5">
        <v>143.02051942088801</v>
      </c>
      <c r="G6401">
        <f t="shared" si="396"/>
        <v>3.9727922061357779E-2</v>
      </c>
      <c r="H6401" s="5">
        <v>0.8</v>
      </c>
      <c r="I6401" s="14">
        <v>13</v>
      </c>
      <c r="J6401" s="5">
        <v>0.05</v>
      </c>
      <c r="K6401" s="5">
        <v>0</v>
      </c>
      <c r="L6401" s="6">
        <f t="shared" si="398"/>
        <v>0.4056438437292707</v>
      </c>
      <c r="M6401" s="7">
        <f t="shared" si="397"/>
        <v>0</v>
      </c>
      <c r="N6401" s="8">
        <f t="shared" si="399"/>
        <v>0</v>
      </c>
    </row>
    <row r="6402" spans="1:14" x14ac:dyDescent="0.25">
      <c r="A6402" s="5">
        <v>6399</v>
      </c>
      <c r="B6402" s="5">
        <v>0</v>
      </c>
      <c r="C6402" s="5">
        <v>21.954401223594399</v>
      </c>
      <c r="D6402" s="5">
        <v>26.172995038606</v>
      </c>
      <c r="E6402" s="5">
        <v>17.6999999999999</v>
      </c>
      <c r="F6402" s="5">
        <v>171.624623305065</v>
      </c>
      <c r="G6402">
        <f t="shared" si="396"/>
        <v>4.7673506473629168E-2</v>
      </c>
      <c r="H6402" s="5">
        <v>0.8</v>
      </c>
      <c r="I6402" s="14">
        <v>13</v>
      </c>
      <c r="J6402" s="5">
        <v>0.05</v>
      </c>
      <c r="K6402" s="5">
        <v>0</v>
      </c>
      <c r="L6402" s="6">
        <f t="shared" si="398"/>
        <v>0.47247000296324815</v>
      </c>
      <c r="M6402" s="7">
        <f t="shared" si="397"/>
        <v>0</v>
      </c>
      <c r="N6402" s="8">
        <f t="shared" si="399"/>
        <v>0</v>
      </c>
    </row>
    <row r="6403" spans="1:14" x14ac:dyDescent="0.25">
      <c r="A6403" s="5">
        <v>6400</v>
      </c>
      <c r="B6403" s="5">
        <v>0</v>
      </c>
      <c r="C6403" s="5">
        <v>21.940438831391599</v>
      </c>
      <c r="D6403" s="5">
        <v>22.2666271612242</v>
      </c>
      <c r="E6403" s="5">
        <v>17.649999999999999</v>
      </c>
      <c r="F6403" s="5">
        <v>92.168779182350207</v>
      </c>
      <c r="G6403">
        <f t="shared" ref="G6403:G6466" si="400">F6403/3600</f>
        <v>2.5602438661763947E-2</v>
      </c>
      <c r="H6403" s="5">
        <v>0.8</v>
      </c>
      <c r="I6403" s="14">
        <v>13</v>
      </c>
      <c r="J6403" s="5">
        <v>0.05</v>
      </c>
      <c r="K6403" s="5">
        <v>0</v>
      </c>
      <c r="L6403" s="6">
        <f t="shared" si="398"/>
        <v>0.18486656199814258</v>
      </c>
      <c r="M6403" s="7">
        <f t="shared" ref="M6403:M6466" si="401">K6403*4.19*(D6403-C6403)</f>
        <v>0</v>
      </c>
      <c r="N6403" s="8">
        <f t="shared" si="399"/>
        <v>0</v>
      </c>
    </row>
    <row r="6404" spans="1:14" x14ac:dyDescent="0.25">
      <c r="A6404" s="5">
        <v>6401</v>
      </c>
      <c r="B6404" s="5">
        <v>0</v>
      </c>
      <c r="C6404" s="5">
        <v>21.926576187589401</v>
      </c>
      <c r="D6404" s="5">
        <v>21.539311986266299</v>
      </c>
      <c r="E6404" s="5">
        <v>17.55</v>
      </c>
      <c r="F6404" s="5">
        <v>79.455844122715703</v>
      </c>
      <c r="G6404">
        <f t="shared" si="400"/>
        <v>2.2071067811865474E-2</v>
      </c>
      <c r="H6404" s="5">
        <v>0.8</v>
      </c>
      <c r="I6404" s="14">
        <v>13</v>
      </c>
      <c r="J6404" s="5">
        <v>0.05</v>
      </c>
      <c r="K6404" s="5">
        <v>0</v>
      </c>
      <c r="L6404" s="6">
        <f t="shared" ref="L6404:L6467" si="402">H6404-(I6404*(C6404-E6404)/(F6404+0.0000001))-(J6404*((C6404-E6404)^2)/(F6404+0.0000001))</f>
        <v>7.1882238985622418E-2</v>
      </c>
      <c r="M6404" s="7">
        <f t="shared" si="401"/>
        <v>0</v>
      </c>
      <c r="N6404" s="8">
        <f t="shared" ref="N6404:N6467" si="403">(B6404/((F6404+0.0000001)*$T$6))</f>
        <v>0</v>
      </c>
    </row>
    <row r="6405" spans="1:14" x14ac:dyDescent="0.25">
      <c r="A6405" s="5">
        <v>6402</v>
      </c>
      <c r="B6405" s="5">
        <v>0</v>
      </c>
      <c r="C6405" s="5">
        <v>21.912812579577398</v>
      </c>
      <c r="D6405" s="5">
        <v>18.0464774075189</v>
      </c>
      <c r="E6405" s="5">
        <v>17.399999999999999</v>
      </c>
      <c r="F6405" s="5">
        <v>12.7129350596345</v>
      </c>
      <c r="G6405">
        <f t="shared" si="400"/>
        <v>3.5313708498984722E-3</v>
      </c>
      <c r="H6405" s="5">
        <v>0.8</v>
      </c>
      <c r="I6405" s="14">
        <v>13</v>
      </c>
      <c r="J6405" s="5">
        <v>0.05</v>
      </c>
      <c r="K6405" s="5">
        <v>0</v>
      </c>
      <c r="L6405" s="6">
        <f t="shared" si="402"/>
        <v>-3.8948117530666111</v>
      </c>
      <c r="M6405" s="7">
        <f t="shared" si="401"/>
        <v>0</v>
      </c>
      <c r="N6405" s="8">
        <f t="shared" si="403"/>
        <v>0</v>
      </c>
    </row>
    <row r="6406" spans="1:14" x14ac:dyDescent="0.25">
      <c r="A6406" s="5">
        <v>6403</v>
      </c>
      <c r="B6406" s="5">
        <v>0</v>
      </c>
      <c r="C6406" s="5">
        <v>21.045894877944399</v>
      </c>
      <c r="D6406" s="5">
        <v>17.249999999999901</v>
      </c>
      <c r="E6406" s="5">
        <v>17.25</v>
      </c>
      <c r="F6406" s="5">
        <v>0</v>
      </c>
      <c r="G6406">
        <f t="shared" si="400"/>
        <v>0</v>
      </c>
      <c r="H6406" s="5">
        <v>0.8</v>
      </c>
      <c r="I6406" s="14">
        <v>13</v>
      </c>
      <c r="J6406" s="5">
        <v>0.05</v>
      </c>
      <c r="K6406" s="5">
        <v>0</v>
      </c>
      <c r="L6406" s="6">
        <f t="shared" si="402"/>
        <v>-500670742.29497409</v>
      </c>
      <c r="M6406" s="7">
        <f t="shared" si="401"/>
        <v>0</v>
      </c>
      <c r="N6406" s="8">
        <f t="shared" si="403"/>
        <v>0</v>
      </c>
    </row>
    <row r="6407" spans="1:14" x14ac:dyDescent="0.25">
      <c r="A6407" s="5">
        <v>6404</v>
      </c>
      <c r="B6407" s="5">
        <v>0</v>
      </c>
      <c r="C6407" s="5">
        <v>19.5741963371072</v>
      </c>
      <c r="D6407" s="5">
        <v>17.100000000000001</v>
      </c>
      <c r="E6407" s="5">
        <v>17.100000000000001</v>
      </c>
      <c r="F6407" s="5">
        <v>0</v>
      </c>
      <c r="G6407">
        <f t="shared" si="400"/>
        <v>0</v>
      </c>
      <c r="H6407" s="5">
        <v>0.8</v>
      </c>
      <c r="I6407" s="14">
        <v>13</v>
      </c>
      <c r="J6407" s="5">
        <v>0.05</v>
      </c>
      <c r="K6407" s="5">
        <v>0</v>
      </c>
      <c r="L6407" s="6">
        <f t="shared" si="402"/>
        <v>-324706346.7812131</v>
      </c>
      <c r="M6407" s="7">
        <f t="shared" si="401"/>
        <v>0</v>
      </c>
      <c r="N6407" s="8">
        <f t="shared" si="403"/>
        <v>0</v>
      </c>
    </row>
    <row r="6408" spans="1:14" x14ac:dyDescent="0.25">
      <c r="A6408" s="5">
        <v>6405</v>
      </c>
      <c r="B6408" s="5">
        <v>0</v>
      </c>
      <c r="C6408" s="5">
        <v>18.469327834268999</v>
      </c>
      <c r="D6408" s="5">
        <v>16.899999999999899</v>
      </c>
      <c r="E6408" s="5">
        <v>16.899999999999999</v>
      </c>
      <c r="F6408" s="5">
        <v>0</v>
      </c>
      <c r="G6408">
        <f t="shared" si="400"/>
        <v>0</v>
      </c>
      <c r="H6408" s="5">
        <v>0.8</v>
      </c>
      <c r="I6408" s="14">
        <v>13</v>
      </c>
      <c r="J6408" s="5">
        <v>0.05</v>
      </c>
      <c r="K6408" s="5">
        <v>0</v>
      </c>
      <c r="L6408" s="6">
        <f t="shared" si="402"/>
        <v>-205244012.58067569</v>
      </c>
      <c r="M6408" s="7">
        <f t="shared" si="401"/>
        <v>0</v>
      </c>
      <c r="N6408" s="8">
        <f t="shared" si="403"/>
        <v>0</v>
      </c>
    </row>
    <row r="6409" spans="1:14" x14ac:dyDescent="0.25">
      <c r="A6409" s="5">
        <v>6406</v>
      </c>
      <c r="B6409" s="5">
        <v>0</v>
      </c>
      <c r="C6409" s="5">
        <v>17.625573213180701</v>
      </c>
      <c r="D6409" s="5">
        <v>16.75</v>
      </c>
      <c r="E6409" s="5">
        <v>16.75</v>
      </c>
      <c r="F6409" s="5">
        <v>0</v>
      </c>
      <c r="G6409">
        <f t="shared" si="400"/>
        <v>0</v>
      </c>
      <c r="H6409" s="5">
        <v>0.8</v>
      </c>
      <c r="I6409" s="14">
        <v>13</v>
      </c>
      <c r="J6409" s="5">
        <v>0.05</v>
      </c>
      <c r="K6409" s="5">
        <v>0</v>
      </c>
      <c r="L6409" s="6">
        <f t="shared" si="402"/>
        <v>-114207831.1393109</v>
      </c>
      <c r="M6409" s="7">
        <f t="shared" si="401"/>
        <v>0</v>
      </c>
      <c r="N6409" s="8">
        <f t="shared" si="403"/>
        <v>0</v>
      </c>
    </row>
    <row r="6410" spans="1:14" x14ac:dyDescent="0.25">
      <c r="A6410" s="5">
        <v>6407</v>
      </c>
      <c r="B6410" s="5">
        <v>0</v>
      </c>
      <c r="C6410" s="5">
        <v>17.293633654344902</v>
      </c>
      <c r="D6410" s="5">
        <v>16.600000000000001</v>
      </c>
      <c r="E6410" s="5">
        <v>16.600000000000001</v>
      </c>
      <c r="F6410" s="5">
        <v>0</v>
      </c>
      <c r="G6410">
        <f t="shared" si="400"/>
        <v>0</v>
      </c>
      <c r="H6410" s="5">
        <v>0.8</v>
      </c>
      <c r="I6410" s="14">
        <v>13</v>
      </c>
      <c r="J6410" s="5">
        <v>0.05</v>
      </c>
      <c r="K6410" s="5">
        <v>0</v>
      </c>
      <c r="L6410" s="6">
        <f t="shared" si="402"/>
        <v>-90412938.088056967</v>
      </c>
      <c r="M6410" s="7">
        <f t="shared" si="401"/>
        <v>0</v>
      </c>
      <c r="N6410" s="8">
        <f t="shared" si="403"/>
        <v>0</v>
      </c>
    </row>
    <row r="6411" spans="1:14" x14ac:dyDescent="0.25">
      <c r="A6411" s="5">
        <v>6408</v>
      </c>
      <c r="B6411" s="5">
        <v>0</v>
      </c>
      <c r="C6411" s="5">
        <v>17.312968143039502</v>
      </c>
      <c r="D6411" s="5">
        <v>16.399999999999999</v>
      </c>
      <c r="E6411" s="5">
        <v>16.399999999999999</v>
      </c>
      <c r="F6411" s="5">
        <v>0</v>
      </c>
      <c r="G6411">
        <f t="shared" si="400"/>
        <v>0</v>
      </c>
      <c r="H6411" s="5">
        <v>0.8</v>
      </c>
      <c r="I6411" s="14">
        <v>13</v>
      </c>
      <c r="J6411" s="5">
        <v>0.05</v>
      </c>
      <c r="K6411" s="5">
        <v>0</v>
      </c>
      <c r="L6411" s="6">
        <f t="shared" si="402"/>
        <v>-119102613.21023791</v>
      </c>
      <c r="M6411" s="7">
        <f t="shared" si="401"/>
        <v>0</v>
      </c>
      <c r="N6411" s="8">
        <f t="shared" si="403"/>
        <v>0</v>
      </c>
    </row>
    <row r="6412" spans="1:14" x14ac:dyDescent="0.25">
      <c r="A6412" s="5">
        <v>6409</v>
      </c>
      <c r="B6412" s="5">
        <v>0</v>
      </c>
      <c r="C6412" s="5">
        <v>17.332164504664402</v>
      </c>
      <c r="D6412" s="5">
        <v>15.95</v>
      </c>
      <c r="E6412" s="5">
        <v>15.95</v>
      </c>
      <c r="F6412" s="5">
        <v>0</v>
      </c>
      <c r="G6412">
        <f t="shared" si="400"/>
        <v>0</v>
      </c>
      <c r="H6412" s="5">
        <v>0.8</v>
      </c>
      <c r="I6412" s="14">
        <v>13</v>
      </c>
      <c r="J6412" s="5">
        <v>0.05</v>
      </c>
      <c r="K6412" s="5">
        <v>0</v>
      </c>
      <c r="L6412" s="6">
        <f t="shared" si="402"/>
        <v>-180636574.16534939</v>
      </c>
      <c r="M6412" s="7">
        <f t="shared" si="401"/>
        <v>0</v>
      </c>
      <c r="N6412" s="8">
        <f t="shared" si="403"/>
        <v>0</v>
      </c>
    </row>
    <row r="6413" spans="1:14" x14ac:dyDescent="0.25">
      <c r="A6413" s="5">
        <v>6410</v>
      </c>
      <c r="B6413" s="5">
        <v>0</v>
      </c>
      <c r="C6413" s="5">
        <v>17.351223726009799</v>
      </c>
      <c r="D6413" s="5">
        <v>15.1999999999999</v>
      </c>
      <c r="E6413" s="5">
        <v>15.2</v>
      </c>
      <c r="F6413" s="5">
        <v>0</v>
      </c>
      <c r="G6413">
        <f t="shared" si="400"/>
        <v>0</v>
      </c>
      <c r="H6413" s="5">
        <v>0.8</v>
      </c>
      <c r="I6413" s="14">
        <v>13</v>
      </c>
      <c r="J6413" s="5">
        <v>0.05</v>
      </c>
      <c r="K6413" s="5">
        <v>0</v>
      </c>
      <c r="L6413" s="6">
        <f t="shared" si="402"/>
        <v>-281972965.34094769</v>
      </c>
      <c r="M6413" s="7">
        <f t="shared" si="401"/>
        <v>0</v>
      </c>
      <c r="N6413" s="8">
        <f t="shared" si="403"/>
        <v>0</v>
      </c>
    </row>
    <row r="6414" spans="1:14" x14ac:dyDescent="0.25">
      <c r="A6414" s="5">
        <v>6411</v>
      </c>
      <c r="B6414" s="5">
        <v>0</v>
      </c>
      <c r="C6414" s="5">
        <v>17.370146786816498</v>
      </c>
      <c r="D6414" s="5">
        <v>14.399999999999901</v>
      </c>
      <c r="E6414" s="5">
        <v>14.4</v>
      </c>
      <c r="F6414" s="5">
        <v>0</v>
      </c>
      <c r="G6414">
        <f t="shared" si="400"/>
        <v>0</v>
      </c>
      <c r="H6414" s="5">
        <v>0.8</v>
      </c>
      <c r="I6414" s="14">
        <v>13</v>
      </c>
      <c r="J6414" s="5">
        <v>0.05</v>
      </c>
      <c r="K6414" s="5">
        <v>0</v>
      </c>
      <c r="L6414" s="6">
        <f t="shared" si="402"/>
        <v>-390529967.45376295</v>
      </c>
      <c r="M6414" s="7">
        <f t="shared" si="401"/>
        <v>0</v>
      </c>
      <c r="N6414" s="8">
        <f t="shared" si="403"/>
        <v>0</v>
      </c>
    </row>
    <row r="6415" spans="1:14" x14ac:dyDescent="0.25">
      <c r="A6415" s="5">
        <v>6412</v>
      </c>
      <c r="B6415" s="5">
        <v>0</v>
      </c>
      <c r="C6415" s="5">
        <v>17.3889346598259</v>
      </c>
      <c r="D6415" s="5">
        <v>13.65</v>
      </c>
      <c r="E6415" s="5">
        <v>13.65</v>
      </c>
      <c r="F6415" s="5">
        <v>0</v>
      </c>
      <c r="G6415">
        <f t="shared" si="400"/>
        <v>0</v>
      </c>
      <c r="H6415" s="5">
        <v>0.8</v>
      </c>
      <c r="I6415" s="14">
        <v>13</v>
      </c>
      <c r="J6415" s="5">
        <v>0.05</v>
      </c>
      <c r="K6415" s="5">
        <v>0</v>
      </c>
      <c r="L6415" s="6">
        <f t="shared" si="402"/>
        <v>-493051321.17259061</v>
      </c>
      <c r="M6415" s="7">
        <f t="shared" si="401"/>
        <v>0</v>
      </c>
      <c r="N6415" s="8">
        <f t="shared" si="403"/>
        <v>0</v>
      </c>
    </row>
    <row r="6416" spans="1:14" x14ac:dyDescent="0.25">
      <c r="A6416" s="5">
        <v>6413</v>
      </c>
      <c r="B6416" s="5">
        <v>0</v>
      </c>
      <c r="C6416" s="5">
        <v>17.407588310829698</v>
      </c>
      <c r="D6416" s="5">
        <v>12.9</v>
      </c>
      <c r="E6416" s="5">
        <v>12.9</v>
      </c>
      <c r="F6416" s="5">
        <v>0</v>
      </c>
      <c r="G6416">
        <f t="shared" si="400"/>
        <v>0</v>
      </c>
      <c r="H6416" s="5">
        <v>0.8</v>
      </c>
      <c r="I6416" s="14">
        <v>13</v>
      </c>
      <c r="J6416" s="5">
        <v>0.05</v>
      </c>
      <c r="K6416" s="5">
        <v>0</v>
      </c>
      <c r="L6416" s="6">
        <f t="shared" si="402"/>
        <v>-596145655.7978251</v>
      </c>
      <c r="M6416" s="7">
        <f t="shared" si="401"/>
        <v>0</v>
      </c>
      <c r="N6416" s="8">
        <f t="shared" si="403"/>
        <v>0</v>
      </c>
    </row>
    <row r="6417" spans="1:14" x14ac:dyDescent="0.25">
      <c r="A6417" s="5">
        <v>6414</v>
      </c>
      <c r="B6417" s="5">
        <v>0</v>
      </c>
      <c r="C6417" s="5">
        <v>17.426108698720501</v>
      </c>
      <c r="D6417" s="5">
        <v>12.149999999999901</v>
      </c>
      <c r="E6417" s="5">
        <v>12.15</v>
      </c>
      <c r="F6417" s="5">
        <v>0</v>
      </c>
      <c r="G6417">
        <f t="shared" si="400"/>
        <v>0</v>
      </c>
      <c r="H6417" s="5">
        <v>0.8</v>
      </c>
      <c r="I6417" s="14">
        <v>13</v>
      </c>
      <c r="J6417" s="5">
        <v>0.05</v>
      </c>
      <c r="K6417" s="5">
        <v>0</v>
      </c>
      <c r="L6417" s="6">
        <f t="shared" si="402"/>
        <v>-699812791.53402221</v>
      </c>
      <c r="M6417" s="7">
        <f t="shared" si="401"/>
        <v>0</v>
      </c>
      <c r="N6417" s="8">
        <f t="shared" si="403"/>
        <v>0</v>
      </c>
    </row>
    <row r="6418" spans="1:14" x14ac:dyDescent="0.25">
      <c r="A6418" s="5">
        <v>6415</v>
      </c>
      <c r="B6418" s="5">
        <v>0</v>
      </c>
      <c r="C6418" s="5">
        <v>17.444496775540099</v>
      </c>
      <c r="D6418" s="5">
        <v>13.350104453313399</v>
      </c>
      <c r="E6418" s="5">
        <v>11.9</v>
      </c>
      <c r="F6418" s="5">
        <v>28.604103884177601</v>
      </c>
      <c r="G6418">
        <f t="shared" si="400"/>
        <v>7.9455844122715558E-3</v>
      </c>
      <c r="H6418" s="5">
        <v>0.8</v>
      </c>
      <c r="I6418" s="14">
        <v>13</v>
      </c>
      <c r="J6418" s="5">
        <v>0.05</v>
      </c>
      <c r="K6418" s="5">
        <v>0</v>
      </c>
      <c r="L6418" s="6">
        <f t="shared" si="402"/>
        <v>-1.7736002899248493</v>
      </c>
      <c r="M6418" s="7">
        <f t="shared" si="401"/>
        <v>0</v>
      </c>
      <c r="N6418" s="8">
        <f t="shared" si="403"/>
        <v>0</v>
      </c>
    </row>
    <row r="6419" spans="1:14" x14ac:dyDescent="0.25">
      <c r="A6419" s="5">
        <v>6416</v>
      </c>
      <c r="B6419" s="5">
        <v>0</v>
      </c>
      <c r="C6419" s="5">
        <v>16.882101545050698</v>
      </c>
      <c r="D6419" s="5">
        <v>24.593870440899199</v>
      </c>
      <c r="E6419" s="5">
        <v>12.55</v>
      </c>
      <c r="F6419" s="5">
        <v>254.50865098044801</v>
      </c>
      <c r="G6419">
        <f t="shared" si="400"/>
        <v>7.0696847494568893E-2</v>
      </c>
      <c r="H6419" s="5">
        <v>0.8</v>
      </c>
      <c r="I6419" s="14">
        <v>13</v>
      </c>
      <c r="J6419" s="5">
        <v>0.05</v>
      </c>
      <c r="K6419" s="5">
        <v>0</v>
      </c>
      <c r="L6419" s="6">
        <f t="shared" si="402"/>
        <v>0.5750344633377803</v>
      </c>
      <c r="M6419" s="7">
        <f t="shared" si="401"/>
        <v>0</v>
      </c>
      <c r="N6419" s="8">
        <f t="shared" si="403"/>
        <v>0</v>
      </c>
    </row>
    <row r="6420" spans="1:14" x14ac:dyDescent="0.25">
      <c r="A6420" s="5">
        <v>6417</v>
      </c>
      <c r="B6420" s="5">
        <v>1365.2084220873401</v>
      </c>
      <c r="C6420" s="5">
        <v>18.5707232696289</v>
      </c>
      <c r="D6420" s="5">
        <v>20.199850264959899</v>
      </c>
      <c r="E6420" s="5">
        <v>13.7</v>
      </c>
      <c r="F6420" s="5">
        <v>509.29675095802497</v>
      </c>
      <c r="G6420">
        <f t="shared" si="400"/>
        <v>0.14147131971056248</v>
      </c>
      <c r="H6420" s="5">
        <v>0.8</v>
      </c>
      <c r="I6420" s="14">
        <v>13</v>
      </c>
      <c r="J6420" s="5">
        <v>0.05</v>
      </c>
      <c r="K6420" s="5">
        <v>200</v>
      </c>
      <c r="L6420" s="6">
        <f t="shared" si="402"/>
        <v>0.67334378310948295</v>
      </c>
      <c r="M6420" s="7">
        <f t="shared" si="401"/>
        <v>1365.2084220873776</v>
      </c>
      <c r="N6420" s="8">
        <f t="shared" si="403"/>
        <v>0.53611511137709955</v>
      </c>
    </row>
    <row r="6421" spans="1:14" x14ac:dyDescent="0.25">
      <c r="A6421" s="5">
        <v>6418</v>
      </c>
      <c r="B6421" s="5">
        <v>2995.84486882588</v>
      </c>
      <c r="C6421" s="5">
        <v>22.683268841325901</v>
      </c>
      <c r="D6421" s="5">
        <v>26.258262718206399</v>
      </c>
      <c r="E6421" s="5">
        <v>15.1</v>
      </c>
      <c r="F6421" s="5">
        <v>1023.75625279037</v>
      </c>
      <c r="G6421">
        <f t="shared" si="400"/>
        <v>0.2843767368862139</v>
      </c>
      <c r="H6421" s="5">
        <v>0.8</v>
      </c>
      <c r="I6421" s="14">
        <v>13</v>
      </c>
      <c r="J6421" s="5">
        <v>0.05</v>
      </c>
      <c r="K6421" s="5">
        <v>200</v>
      </c>
      <c r="L6421" s="6">
        <f t="shared" si="402"/>
        <v>0.70089653375324235</v>
      </c>
      <c r="M6421" s="7">
        <f t="shared" si="401"/>
        <v>2995.8448688258577</v>
      </c>
      <c r="N6421" s="8">
        <f t="shared" si="403"/>
        <v>0.58526526414226321</v>
      </c>
    </row>
    <row r="6422" spans="1:14" x14ac:dyDescent="0.25">
      <c r="A6422" s="5">
        <v>6419</v>
      </c>
      <c r="B6422" s="5">
        <v>3438.4743285591799</v>
      </c>
      <c r="C6422" s="5">
        <v>26.839816735881701</v>
      </c>
      <c r="D6422" s="5">
        <v>30.943008058744699</v>
      </c>
      <c r="E6422" s="5">
        <v>16.5</v>
      </c>
      <c r="F6422" s="5">
        <v>1190.73912302237</v>
      </c>
      <c r="G6422">
        <f t="shared" si="400"/>
        <v>0.33076086750621386</v>
      </c>
      <c r="H6422" s="5">
        <v>0.8</v>
      </c>
      <c r="I6422" s="14">
        <v>13</v>
      </c>
      <c r="J6422" s="5">
        <v>0.05</v>
      </c>
      <c r="K6422" s="5">
        <v>200</v>
      </c>
      <c r="L6422" s="6">
        <f t="shared" si="402"/>
        <v>0.68262482910063937</v>
      </c>
      <c r="M6422" s="7">
        <f t="shared" si="401"/>
        <v>3438.4743285591921</v>
      </c>
      <c r="N6422" s="8">
        <f t="shared" si="403"/>
        <v>0.57753613059135445</v>
      </c>
    </row>
    <row r="6423" spans="1:14" x14ac:dyDescent="0.25">
      <c r="A6423" s="5">
        <v>6420</v>
      </c>
      <c r="B6423" s="5">
        <v>4038.5969310241398</v>
      </c>
      <c r="C6423" s="5">
        <v>29.467841086267502</v>
      </c>
      <c r="D6423" s="5">
        <v>34.287169166248603</v>
      </c>
      <c r="E6423" s="5">
        <v>17.649999999999999</v>
      </c>
      <c r="F6423" s="5">
        <v>1381.1971278945</v>
      </c>
      <c r="G6423">
        <f t="shared" si="400"/>
        <v>0.38366586885958331</v>
      </c>
      <c r="H6423" s="5">
        <v>0.8</v>
      </c>
      <c r="I6423" s="14">
        <v>13</v>
      </c>
      <c r="J6423" s="5">
        <v>0.05</v>
      </c>
      <c r="K6423" s="5">
        <v>200</v>
      </c>
      <c r="L6423" s="6">
        <f t="shared" si="402"/>
        <v>0.68371319396551</v>
      </c>
      <c r="M6423" s="7">
        <f t="shared" si="401"/>
        <v>4038.5969310241635</v>
      </c>
      <c r="N6423" s="8">
        <f t="shared" si="403"/>
        <v>0.58479660132050626</v>
      </c>
    </row>
    <row r="6424" spans="1:14" x14ac:dyDescent="0.25">
      <c r="A6424" s="5">
        <v>6421</v>
      </c>
      <c r="B6424" s="5">
        <v>6210.9355218127503</v>
      </c>
      <c r="C6424" s="5">
        <v>32.664700584932</v>
      </c>
      <c r="D6424" s="5">
        <v>40.076318152727701</v>
      </c>
      <c r="E6424" s="5">
        <v>18.8</v>
      </c>
      <c r="F6424" s="5">
        <v>1970.5920957967501</v>
      </c>
      <c r="G6424">
        <f t="shared" si="400"/>
        <v>0.54738669327687506</v>
      </c>
      <c r="H6424" s="5">
        <v>0.8</v>
      </c>
      <c r="I6424" s="14">
        <v>13</v>
      </c>
      <c r="J6424" s="5">
        <v>0.05</v>
      </c>
      <c r="K6424" s="5">
        <v>200</v>
      </c>
      <c r="L6424" s="6">
        <f t="shared" si="402"/>
        <v>0.70365707641123409</v>
      </c>
      <c r="M6424" s="7">
        <f t="shared" si="401"/>
        <v>6210.9355218127985</v>
      </c>
      <c r="N6424" s="8">
        <f t="shared" si="403"/>
        <v>0.63036237024855846</v>
      </c>
    </row>
    <row r="6425" spans="1:14" x14ac:dyDescent="0.25">
      <c r="A6425" s="5">
        <v>6422</v>
      </c>
      <c r="B6425" s="5">
        <v>5495.3767235151499</v>
      </c>
      <c r="C6425" s="5">
        <v>38.141262689743201</v>
      </c>
      <c r="D6425" s="5">
        <v>44.698991476754102</v>
      </c>
      <c r="E6425" s="5">
        <v>19.8</v>
      </c>
      <c r="F6425" s="5">
        <v>1869.7977548661399</v>
      </c>
      <c r="G6425">
        <f t="shared" si="400"/>
        <v>0.51938826524059445</v>
      </c>
      <c r="H6425" s="5">
        <v>0.8</v>
      </c>
      <c r="I6425" s="14">
        <v>13</v>
      </c>
      <c r="J6425" s="5">
        <v>0.05</v>
      </c>
      <c r="K6425" s="5">
        <v>200</v>
      </c>
      <c r="L6425" s="6">
        <f t="shared" si="402"/>
        <v>0.66348442758506132</v>
      </c>
      <c r="M6425" s="7">
        <f t="shared" si="401"/>
        <v>5495.3767235151363</v>
      </c>
      <c r="N6425" s="8">
        <f t="shared" si="403"/>
        <v>0.58780439851524635</v>
      </c>
    </row>
    <row r="6426" spans="1:14" x14ac:dyDescent="0.25">
      <c r="A6426" s="5">
        <v>6423</v>
      </c>
      <c r="B6426" s="5">
        <v>3171.9229581592299</v>
      </c>
      <c r="C6426" s="5">
        <v>42.529287544822502</v>
      </c>
      <c r="D6426" s="5">
        <v>46.314398473413497</v>
      </c>
      <c r="E6426" s="5">
        <v>20.350000000000001</v>
      </c>
      <c r="F6426" s="5">
        <v>1350.5954076989899</v>
      </c>
      <c r="G6426">
        <f t="shared" si="400"/>
        <v>0.37516539102749719</v>
      </c>
      <c r="H6426" s="5">
        <v>0.8</v>
      </c>
      <c r="I6426" s="14">
        <v>13</v>
      </c>
      <c r="J6426" s="5">
        <v>0.05</v>
      </c>
      <c r="K6426" s="5">
        <v>200</v>
      </c>
      <c r="L6426" s="6">
        <f t="shared" si="402"/>
        <v>0.5683045743562446</v>
      </c>
      <c r="M6426" s="7">
        <f t="shared" si="401"/>
        <v>3171.9229581592549</v>
      </c>
      <c r="N6426" s="8">
        <f t="shared" si="403"/>
        <v>0.46970735126789492</v>
      </c>
    </row>
    <row r="6427" spans="1:14" x14ac:dyDescent="0.25">
      <c r="A6427" s="5">
        <v>6424</v>
      </c>
      <c r="B6427" s="5">
        <v>3985.6337476121898</v>
      </c>
      <c r="C6427" s="5">
        <v>45.987137741693203</v>
      </c>
      <c r="D6427" s="5">
        <v>50.743263932161199</v>
      </c>
      <c r="E6427" s="5">
        <v>20.6</v>
      </c>
      <c r="F6427" s="5">
        <v>1657.66636894764</v>
      </c>
      <c r="G6427">
        <f t="shared" si="400"/>
        <v>0.46046288026323334</v>
      </c>
      <c r="H6427" s="5">
        <v>0.8</v>
      </c>
      <c r="I6427" s="14">
        <v>13</v>
      </c>
      <c r="J6427" s="5">
        <v>0.05</v>
      </c>
      <c r="K6427" s="5">
        <v>200</v>
      </c>
      <c r="L6427" s="6">
        <f t="shared" si="402"/>
        <v>0.58146499468049129</v>
      </c>
      <c r="M6427" s="7">
        <f t="shared" si="401"/>
        <v>3985.6337476121807</v>
      </c>
      <c r="N6427" s="8">
        <f t="shared" si="403"/>
        <v>0.48087284896803567</v>
      </c>
    </row>
    <row r="6428" spans="1:14" x14ac:dyDescent="0.25">
      <c r="A6428" s="5">
        <v>6425</v>
      </c>
      <c r="B6428" s="5">
        <v>0</v>
      </c>
      <c r="C6428" s="5">
        <v>46.6896787801534</v>
      </c>
      <c r="D6428" s="5">
        <v>62.568446917474397</v>
      </c>
      <c r="E6428" s="5">
        <v>20.55</v>
      </c>
      <c r="F6428" s="5">
        <v>1067.2681106391799</v>
      </c>
      <c r="G6428">
        <f t="shared" si="400"/>
        <v>0.29646336406643886</v>
      </c>
      <c r="H6428" s="5">
        <v>0.8</v>
      </c>
      <c r="I6428" s="14">
        <v>13</v>
      </c>
      <c r="J6428" s="5">
        <v>0.05</v>
      </c>
      <c r="K6428" s="5">
        <v>0</v>
      </c>
      <c r="L6428" s="6">
        <f t="shared" si="402"/>
        <v>0.44959136254951049</v>
      </c>
      <c r="M6428" s="7">
        <f t="shared" si="401"/>
        <v>0</v>
      </c>
      <c r="N6428" s="8">
        <f t="shared" si="403"/>
        <v>0</v>
      </c>
    </row>
    <row r="6429" spans="1:14" x14ac:dyDescent="0.25">
      <c r="A6429" s="5">
        <v>6426</v>
      </c>
      <c r="B6429" s="5">
        <v>0</v>
      </c>
      <c r="C6429" s="5">
        <v>46.499005668412103</v>
      </c>
      <c r="D6429" s="5">
        <v>27.551659451834801</v>
      </c>
      <c r="E6429" s="5">
        <v>19.850000000000001</v>
      </c>
      <c r="F6429" s="5">
        <v>179.67339096614501</v>
      </c>
      <c r="G6429">
        <f t="shared" si="400"/>
        <v>4.9909275268373611E-2</v>
      </c>
      <c r="H6429" s="5">
        <v>0.8</v>
      </c>
      <c r="I6429" s="14">
        <v>13</v>
      </c>
      <c r="J6429" s="5">
        <v>0.05</v>
      </c>
      <c r="K6429" s="5">
        <v>0</v>
      </c>
      <c r="L6429" s="6">
        <f t="shared" si="402"/>
        <v>-1.3257769254463549</v>
      </c>
      <c r="M6429" s="7">
        <f t="shared" si="401"/>
        <v>0</v>
      </c>
      <c r="N6429" s="8">
        <f t="shared" si="403"/>
        <v>0</v>
      </c>
    </row>
    <row r="6430" spans="1:14" x14ac:dyDescent="0.25">
      <c r="A6430" s="5">
        <v>6427</v>
      </c>
      <c r="B6430" s="5">
        <v>0</v>
      </c>
      <c r="C6430" s="5">
        <v>42.273733608614997</v>
      </c>
      <c r="D6430" s="5">
        <v>18.899999999999999</v>
      </c>
      <c r="E6430" s="5">
        <v>18.899999999999999</v>
      </c>
      <c r="F6430" s="5">
        <v>0</v>
      </c>
      <c r="G6430">
        <f t="shared" si="400"/>
        <v>0</v>
      </c>
      <c r="H6430" s="5">
        <v>0.8</v>
      </c>
      <c r="I6430" s="14">
        <v>13</v>
      </c>
      <c r="J6430" s="5">
        <v>0.05</v>
      </c>
      <c r="K6430" s="5">
        <v>0</v>
      </c>
      <c r="L6430" s="6">
        <f t="shared" si="402"/>
        <v>-3311751079.7231989</v>
      </c>
      <c r="M6430" s="7">
        <f t="shared" si="401"/>
        <v>0</v>
      </c>
      <c r="N6430" s="8">
        <f t="shared" si="403"/>
        <v>0</v>
      </c>
    </row>
    <row r="6431" spans="1:14" x14ac:dyDescent="0.25">
      <c r="A6431" s="5">
        <v>6428</v>
      </c>
      <c r="B6431" s="5">
        <v>0</v>
      </c>
      <c r="C6431" s="5">
        <v>35.486837279854598</v>
      </c>
      <c r="D6431" s="5">
        <v>18.100000000000001</v>
      </c>
      <c r="E6431" s="5">
        <v>18.100000000000001</v>
      </c>
      <c r="F6431" s="5">
        <v>0</v>
      </c>
      <c r="G6431">
        <f t="shared" si="400"/>
        <v>0</v>
      </c>
      <c r="H6431" s="5">
        <v>0.8</v>
      </c>
      <c r="I6431" s="14">
        <v>13</v>
      </c>
      <c r="J6431" s="5">
        <v>0.05</v>
      </c>
      <c r="K6431" s="5">
        <v>0</v>
      </c>
      <c r="L6431" s="6">
        <f t="shared" si="402"/>
        <v>-2411439900.8791685</v>
      </c>
      <c r="M6431" s="7">
        <f t="shared" si="401"/>
        <v>0</v>
      </c>
      <c r="N6431" s="8">
        <f t="shared" si="403"/>
        <v>0</v>
      </c>
    </row>
    <row r="6432" spans="1:14" x14ac:dyDescent="0.25">
      <c r="A6432" s="5">
        <v>6429</v>
      </c>
      <c r="B6432" s="5">
        <v>0</v>
      </c>
      <c r="C6432" s="5">
        <v>30.440147001322899</v>
      </c>
      <c r="D6432" s="5">
        <v>17.3</v>
      </c>
      <c r="E6432" s="5">
        <v>17.3</v>
      </c>
      <c r="F6432" s="5">
        <v>0</v>
      </c>
      <c r="G6432">
        <f t="shared" si="400"/>
        <v>0</v>
      </c>
      <c r="H6432" s="5">
        <v>0.8</v>
      </c>
      <c r="I6432" s="14">
        <v>13</v>
      </c>
      <c r="J6432" s="5">
        <v>0.05</v>
      </c>
      <c r="K6432" s="5">
        <v>0</v>
      </c>
      <c r="L6432" s="6">
        <f t="shared" si="402"/>
        <v>-1794550840.9801645</v>
      </c>
      <c r="M6432" s="7">
        <f t="shared" si="401"/>
        <v>0</v>
      </c>
      <c r="N6432" s="8">
        <f t="shared" si="403"/>
        <v>0</v>
      </c>
    </row>
    <row r="6433" spans="1:14" x14ac:dyDescent="0.25">
      <c r="A6433" s="5">
        <v>6430</v>
      </c>
      <c r="B6433" s="5">
        <v>0</v>
      </c>
      <c r="C6433" s="5">
        <v>26.674978380878301</v>
      </c>
      <c r="D6433" s="5">
        <v>16.5</v>
      </c>
      <c r="E6433" s="5">
        <v>16.5</v>
      </c>
      <c r="F6433" s="5">
        <v>0</v>
      </c>
      <c r="G6433">
        <f t="shared" si="400"/>
        <v>0</v>
      </c>
      <c r="H6433" s="5">
        <v>0.8</v>
      </c>
      <c r="I6433" s="14">
        <v>13</v>
      </c>
      <c r="J6433" s="5">
        <v>0.05</v>
      </c>
      <c r="K6433" s="5">
        <v>0</v>
      </c>
      <c r="L6433" s="6">
        <f t="shared" si="402"/>
        <v>-1374512281.2398496</v>
      </c>
      <c r="M6433" s="7">
        <f t="shared" si="401"/>
        <v>0</v>
      </c>
      <c r="N6433" s="8">
        <f t="shared" si="403"/>
        <v>0</v>
      </c>
    </row>
    <row r="6434" spans="1:14" x14ac:dyDescent="0.25">
      <c r="A6434" s="5">
        <v>6431</v>
      </c>
      <c r="B6434" s="5">
        <v>0</v>
      </c>
      <c r="C6434" s="5">
        <v>25.108048455304999</v>
      </c>
      <c r="D6434" s="5">
        <v>15.7</v>
      </c>
      <c r="E6434" s="5">
        <v>15.7</v>
      </c>
      <c r="F6434" s="5">
        <v>0</v>
      </c>
      <c r="G6434">
        <f t="shared" si="400"/>
        <v>0</v>
      </c>
      <c r="H6434" s="5">
        <v>0.8</v>
      </c>
      <c r="I6434" s="14">
        <v>13</v>
      </c>
      <c r="J6434" s="5">
        <v>0.05</v>
      </c>
      <c r="K6434" s="5">
        <v>0</v>
      </c>
      <c r="L6434" s="6">
        <f t="shared" si="402"/>
        <v>-1267301986.2583334</v>
      </c>
      <c r="M6434" s="7">
        <f t="shared" si="401"/>
        <v>0</v>
      </c>
      <c r="N6434" s="8">
        <f t="shared" si="403"/>
        <v>0</v>
      </c>
    </row>
    <row r="6435" spans="1:14" x14ac:dyDescent="0.25">
      <c r="A6435" s="5">
        <v>6432</v>
      </c>
      <c r="B6435" s="5">
        <v>0</v>
      </c>
      <c r="C6435" s="5">
        <v>25.071556165460699</v>
      </c>
      <c r="D6435" s="5">
        <v>14.9</v>
      </c>
      <c r="E6435" s="5">
        <v>14.9</v>
      </c>
      <c r="F6435" s="5">
        <v>0</v>
      </c>
      <c r="G6435">
        <f t="shared" si="400"/>
        <v>0</v>
      </c>
      <c r="H6435" s="5">
        <v>0.8</v>
      </c>
      <c r="I6435" s="14">
        <v>13</v>
      </c>
      <c r="J6435" s="5">
        <v>0.05</v>
      </c>
      <c r="K6435" s="5">
        <v>0</v>
      </c>
      <c r="L6435" s="6">
        <f t="shared" si="402"/>
        <v>-1374032578.1234519</v>
      </c>
      <c r="M6435" s="7">
        <f t="shared" si="401"/>
        <v>0</v>
      </c>
      <c r="N6435" s="8">
        <f t="shared" si="403"/>
        <v>0</v>
      </c>
    </row>
    <row r="6436" spans="1:14" x14ac:dyDescent="0.25">
      <c r="A6436" s="5">
        <v>6433</v>
      </c>
      <c r="B6436" s="5">
        <v>0</v>
      </c>
      <c r="C6436" s="5">
        <v>25.0353245793331</v>
      </c>
      <c r="D6436" s="5">
        <v>14.1</v>
      </c>
      <c r="E6436" s="5">
        <v>14.1</v>
      </c>
      <c r="F6436" s="5">
        <v>0</v>
      </c>
      <c r="G6436">
        <f t="shared" si="400"/>
        <v>0</v>
      </c>
      <c r="H6436" s="5">
        <v>0.8</v>
      </c>
      <c r="I6436" s="14">
        <v>13</v>
      </c>
      <c r="J6436" s="5">
        <v>0.05</v>
      </c>
      <c r="K6436" s="5">
        <v>0</v>
      </c>
      <c r="L6436" s="6">
        <f t="shared" si="402"/>
        <v>-1481382856.3409867</v>
      </c>
      <c r="M6436" s="7">
        <f t="shared" si="401"/>
        <v>0</v>
      </c>
      <c r="N6436" s="8">
        <f t="shared" si="403"/>
        <v>0</v>
      </c>
    </row>
    <row r="6437" spans="1:14" x14ac:dyDescent="0.25">
      <c r="A6437" s="5">
        <v>6434</v>
      </c>
      <c r="B6437" s="5">
        <v>0</v>
      </c>
      <c r="C6437" s="5">
        <v>24.9993518344351</v>
      </c>
      <c r="D6437" s="5">
        <v>13.3</v>
      </c>
      <c r="E6437" s="5">
        <v>13.3</v>
      </c>
      <c r="F6437" s="5">
        <v>0</v>
      </c>
      <c r="G6437">
        <f t="shared" si="400"/>
        <v>0</v>
      </c>
      <c r="H6437" s="5">
        <v>0.8</v>
      </c>
      <c r="I6437" s="14">
        <v>13</v>
      </c>
      <c r="J6437" s="5">
        <v>0.05</v>
      </c>
      <c r="K6437" s="5">
        <v>0</v>
      </c>
      <c r="L6437" s="6">
        <f t="shared" si="402"/>
        <v>-1589353154.3495131</v>
      </c>
      <c r="M6437" s="7">
        <f t="shared" si="401"/>
        <v>0</v>
      </c>
      <c r="N6437" s="8">
        <f t="shared" si="403"/>
        <v>0</v>
      </c>
    </row>
    <row r="6438" spans="1:14" x14ac:dyDescent="0.25">
      <c r="A6438" s="5">
        <v>6435</v>
      </c>
      <c r="B6438" s="5">
        <v>0</v>
      </c>
      <c r="C6438" s="5">
        <v>24.963636081584902</v>
      </c>
      <c r="D6438" s="5">
        <v>12.55</v>
      </c>
      <c r="E6438" s="5">
        <v>12.55</v>
      </c>
      <c r="F6438" s="5">
        <v>0</v>
      </c>
      <c r="G6438">
        <f t="shared" si="400"/>
        <v>0</v>
      </c>
      <c r="H6438" s="5">
        <v>0.8</v>
      </c>
      <c r="I6438" s="14">
        <v>13</v>
      </c>
      <c r="J6438" s="5">
        <v>0.05</v>
      </c>
      <c r="K6438" s="5">
        <v>0</v>
      </c>
      <c r="L6438" s="6">
        <f t="shared" si="402"/>
        <v>-1690821870.1890504</v>
      </c>
      <c r="M6438" s="7">
        <f t="shared" si="401"/>
        <v>0</v>
      </c>
      <c r="N6438" s="8">
        <f t="shared" si="403"/>
        <v>0</v>
      </c>
    </row>
    <row r="6439" spans="1:14" x14ac:dyDescent="0.25">
      <c r="A6439" s="5">
        <v>6436</v>
      </c>
      <c r="B6439" s="5">
        <v>0</v>
      </c>
      <c r="C6439" s="5">
        <v>24.928175484811799</v>
      </c>
      <c r="D6439" s="5">
        <v>11.799999999999899</v>
      </c>
      <c r="E6439" s="5">
        <v>11.8</v>
      </c>
      <c r="F6439" s="5">
        <v>0</v>
      </c>
      <c r="G6439">
        <f t="shared" si="400"/>
        <v>0</v>
      </c>
      <c r="H6439" s="5">
        <v>0.8</v>
      </c>
      <c r="I6439" s="14">
        <v>13</v>
      </c>
      <c r="J6439" s="5">
        <v>0.05</v>
      </c>
      <c r="K6439" s="5">
        <v>0</v>
      </c>
      <c r="L6439" s="6">
        <f t="shared" si="402"/>
        <v>-1792837308.0055406</v>
      </c>
      <c r="M6439" s="7">
        <f t="shared" si="401"/>
        <v>0</v>
      </c>
      <c r="N6439" s="8">
        <f t="shared" si="403"/>
        <v>0</v>
      </c>
    </row>
    <row r="6440" spans="1:14" x14ac:dyDescent="0.25">
      <c r="A6440" s="5">
        <v>6437</v>
      </c>
      <c r="B6440" s="5">
        <v>0</v>
      </c>
      <c r="C6440" s="5">
        <v>24.8929682212611</v>
      </c>
      <c r="D6440" s="5">
        <v>10.999999999999901</v>
      </c>
      <c r="E6440" s="5">
        <v>11</v>
      </c>
      <c r="F6440" s="5">
        <v>0</v>
      </c>
      <c r="G6440">
        <f t="shared" si="400"/>
        <v>0</v>
      </c>
      <c r="H6440" s="5">
        <v>0.8</v>
      </c>
      <c r="I6440" s="14">
        <v>13</v>
      </c>
      <c r="J6440" s="5">
        <v>0.05</v>
      </c>
      <c r="K6440" s="5">
        <v>0</v>
      </c>
      <c r="L6440" s="6">
        <f t="shared" si="402"/>
        <v>-1902593150.9624283</v>
      </c>
      <c r="M6440" s="7">
        <f t="shared" si="401"/>
        <v>0</v>
      </c>
      <c r="N6440" s="8">
        <f t="shared" si="403"/>
        <v>0</v>
      </c>
    </row>
    <row r="6441" spans="1:14" x14ac:dyDescent="0.25">
      <c r="A6441" s="5">
        <v>6438</v>
      </c>
      <c r="B6441" s="5">
        <v>0</v>
      </c>
      <c r="C6441" s="5">
        <v>24.858012481100801</v>
      </c>
      <c r="D6441" s="5">
        <v>10.25</v>
      </c>
      <c r="E6441" s="5">
        <v>10.25</v>
      </c>
      <c r="F6441" s="5">
        <v>0</v>
      </c>
      <c r="G6441">
        <f t="shared" si="400"/>
        <v>0</v>
      </c>
      <c r="H6441" s="5">
        <v>0.8</v>
      </c>
      <c r="I6441" s="14">
        <v>13</v>
      </c>
      <c r="J6441" s="5">
        <v>0.05</v>
      </c>
      <c r="K6441" s="5">
        <v>0</v>
      </c>
      <c r="L6441" s="6">
        <f t="shared" si="402"/>
        <v>-2005738636.0671024</v>
      </c>
      <c r="M6441" s="7">
        <f t="shared" si="401"/>
        <v>0</v>
      </c>
      <c r="N6441" s="8">
        <f t="shared" si="403"/>
        <v>0</v>
      </c>
    </row>
    <row r="6442" spans="1:14" x14ac:dyDescent="0.25">
      <c r="A6442" s="5">
        <v>6439</v>
      </c>
      <c r="B6442" s="5">
        <v>0</v>
      </c>
      <c r="C6442" s="5">
        <v>24.823306467428601</v>
      </c>
      <c r="D6442" s="5">
        <v>12.1394853792328</v>
      </c>
      <c r="E6442" s="5">
        <v>10.050000000000001</v>
      </c>
      <c r="F6442" s="5">
        <v>41.317038943812101</v>
      </c>
      <c r="G6442">
        <f t="shared" si="400"/>
        <v>1.1476955262170027E-2</v>
      </c>
      <c r="H6442" s="5">
        <v>0.8</v>
      </c>
      <c r="I6442" s="14">
        <v>13</v>
      </c>
      <c r="J6442" s="5">
        <v>0.05</v>
      </c>
      <c r="K6442" s="5">
        <v>0</v>
      </c>
      <c r="L6442" s="6">
        <f t="shared" si="402"/>
        <v>-4.1123925134223187</v>
      </c>
      <c r="M6442" s="7">
        <f t="shared" si="401"/>
        <v>0</v>
      </c>
      <c r="N6442" s="8">
        <f t="shared" si="403"/>
        <v>0</v>
      </c>
    </row>
    <row r="6443" spans="1:14" x14ac:dyDescent="0.25">
      <c r="A6443" s="5">
        <v>6440</v>
      </c>
      <c r="B6443" s="5">
        <v>0</v>
      </c>
      <c r="C6443" s="5">
        <v>22.543098298985701</v>
      </c>
      <c r="D6443" s="5">
        <v>29.419394687163901</v>
      </c>
      <c r="E6443" s="5">
        <v>10.95</v>
      </c>
      <c r="F6443" s="5">
        <v>511.59726036600301</v>
      </c>
      <c r="G6443">
        <f t="shared" si="400"/>
        <v>0.1421103501016675</v>
      </c>
      <c r="H6443" s="5">
        <v>0.8</v>
      </c>
      <c r="I6443" s="14">
        <v>13</v>
      </c>
      <c r="J6443" s="5">
        <v>0.05</v>
      </c>
      <c r="K6443" s="5">
        <v>0</v>
      </c>
      <c r="L6443" s="6">
        <f t="shared" si="402"/>
        <v>0.4922769403575159</v>
      </c>
      <c r="M6443" s="7">
        <f t="shared" si="401"/>
        <v>0</v>
      </c>
      <c r="N6443" s="8">
        <f t="shared" si="403"/>
        <v>0</v>
      </c>
    </row>
    <row r="6444" spans="1:14" x14ac:dyDescent="0.25">
      <c r="A6444" s="5">
        <v>6441</v>
      </c>
      <c r="B6444" s="5">
        <v>2191.9145652330099</v>
      </c>
      <c r="C6444" s="5">
        <v>25.099049295523201</v>
      </c>
      <c r="D6444" s="5">
        <v>27.714699134703402</v>
      </c>
      <c r="E6444" s="5">
        <v>12.45</v>
      </c>
      <c r="F6444" s="5">
        <v>921.147576246472</v>
      </c>
      <c r="G6444">
        <f t="shared" si="400"/>
        <v>0.25587432673513111</v>
      </c>
      <c r="H6444" s="5">
        <v>0.8</v>
      </c>
      <c r="I6444" s="14">
        <v>13</v>
      </c>
      <c r="J6444" s="5">
        <v>0.05</v>
      </c>
      <c r="K6444" s="5">
        <v>200</v>
      </c>
      <c r="L6444" s="6">
        <f t="shared" si="402"/>
        <v>0.61280137116599076</v>
      </c>
      <c r="M6444" s="7">
        <f t="shared" si="401"/>
        <v>2191.914565233008</v>
      </c>
      <c r="N6444" s="8">
        <f t="shared" si="403"/>
        <v>0.47590953317746415</v>
      </c>
    </row>
    <row r="6445" spans="1:14" x14ac:dyDescent="0.25">
      <c r="A6445" s="5">
        <v>6442</v>
      </c>
      <c r="B6445" s="5">
        <v>3759.52400983291</v>
      </c>
      <c r="C6445" s="5">
        <v>32.054320866591702</v>
      </c>
      <c r="D6445" s="5">
        <v>36.540626367585602</v>
      </c>
      <c r="E6445" s="5">
        <v>14</v>
      </c>
      <c r="F6445" s="5">
        <v>1428.8560706317301</v>
      </c>
      <c r="G6445">
        <f t="shared" si="400"/>
        <v>0.39690446406436947</v>
      </c>
      <c r="H6445" s="5">
        <v>0.8</v>
      </c>
      <c r="I6445" s="14">
        <v>13</v>
      </c>
      <c r="J6445" s="5">
        <v>0.05</v>
      </c>
      <c r="K6445" s="5">
        <v>200</v>
      </c>
      <c r="L6445" s="6">
        <f t="shared" si="402"/>
        <v>0.62433213428218626</v>
      </c>
      <c r="M6445" s="7">
        <f t="shared" si="401"/>
        <v>3759.5240098328891</v>
      </c>
      <c r="N6445" s="8">
        <f t="shared" si="403"/>
        <v>0.52622851060255826</v>
      </c>
    </row>
    <row r="6446" spans="1:14" x14ac:dyDescent="0.25">
      <c r="A6446" s="5">
        <v>6443</v>
      </c>
      <c r="B6446" s="5">
        <v>8123.2507100870998</v>
      </c>
      <c r="C6446" s="5">
        <v>39.739253189238198</v>
      </c>
      <c r="D6446" s="5">
        <v>49.432869788387499</v>
      </c>
      <c r="E6446" s="5">
        <v>15.8</v>
      </c>
      <c r="F6446" s="5">
        <v>2632.7347071736899</v>
      </c>
      <c r="G6446">
        <f t="shared" si="400"/>
        <v>0.73131519643713605</v>
      </c>
      <c r="H6446" s="5">
        <v>0.8</v>
      </c>
      <c r="I6446" s="14">
        <v>13</v>
      </c>
      <c r="J6446" s="5">
        <v>0.05</v>
      </c>
      <c r="K6446" s="5">
        <v>200</v>
      </c>
      <c r="L6446" s="6">
        <f t="shared" si="402"/>
        <v>0.67090811592826094</v>
      </c>
      <c r="M6446" s="7">
        <f t="shared" si="401"/>
        <v>8123.2507100871153</v>
      </c>
      <c r="N6446" s="8">
        <f t="shared" si="403"/>
        <v>0.6170960323229131</v>
      </c>
    </row>
    <row r="6447" spans="1:14" x14ac:dyDescent="0.25">
      <c r="A6447" s="5">
        <v>6444</v>
      </c>
      <c r="B6447" s="5">
        <v>5418.3421286537096</v>
      </c>
      <c r="C6447" s="5">
        <v>44.146768579643897</v>
      </c>
      <c r="D6447" s="5">
        <v>50.612570642476399</v>
      </c>
      <c r="E6447" s="5">
        <v>17.350000000000001</v>
      </c>
      <c r="F6447" s="5">
        <v>2006.76705292059</v>
      </c>
      <c r="G6447">
        <f t="shared" si="400"/>
        <v>0.55743529247794166</v>
      </c>
      <c r="H6447" s="5">
        <v>0.8</v>
      </c>
      <c r="I6447" s="14">
        <v>13</v>
      </c>
      <c r="J6447" s="5">
        <v>0.05</v>
      </c>
      <c r="K6447" s="5">
        <v>200</v>
      </c>
      <c r="L6447" s="6">
        <f t="shared" si="402"/>
        <v>0.60851722113310114</v>
      </c>
      <c r="M6447" s="7">
        <f t="shared" si="401"/>
        <v>5418.3421286536377</v>
      </c>
      <c r="N6447" s="8">
        <f t="shared" si="403"/>
        <v>0.54000708457895097</v>
      </c>
    </row>
    <row r="6448" spans="1:14" x14ac:dyDescent="0.25">
      <c r="A6448" s="5">
        <v>6445</v>
      </c>
      <c r="B6448" s="5">
        <v>5475.4978673850801</v>
      </c>
      <c r="C6448" s="5">
        <v>47.199805961205598</v>
      </c>
      <c r="D6448" s="5">
        <v>53.733812962858501</v>
      </c>
      <c r="E6448" s="5">
        <v>18.3</v>
      </c>
      <c r="F6448" s="5">
        <v>2062.1843777897602</v>
      </c>
      <c r="G6448">
        <f t="shared" si="400"/>
        <v>0.57282899383048891</v>
      </c>
      <c r="H6448" s="5">
        <v>0.8</v>
      </c>
      <c r="I6448" s="14">
        <v>13</v>
      </c>
      <c r="J6448" s="5">
        <v>0.05</v>
      </c>
      <c r="K6448" s="5">
        <v>200</v>
      </c>
      <c r="L6448" s="6">
        <f t="shared" si="402"/>
        <v>0.59756542567128501</v>
      </c>
      <c r="M6448" s="7">
        <f t="shared" si="401"/>
        <v>5475.4978673851328</v>
      </c>
      <c r="N6448" s="8">
        <f t="shared" si="403"/>
        <v>0.53103863321747935</v>
      </c>
    </row>
    <row r="6449" spans="1:14" x14ac:dyDescent="0.25">
      <c r="A6449" s="5">
        <v>6446</v>
      </c>
      <c r="B6449" s="5">
        <v>0</v>
      </c>
      <c r="C6449" s="5">
        <v>47.807946470725703</v>
      </c>
      <c r="D6449" s="5">
        <v>57.425795828868999</v>
      </c>
      <c r="E6449" s="5">
        <v>18.55</v>
      </c>
      <c r="F6449" s="5">
        <v>859.66157360675004</v>
      </c>
      <c r="G6449">
        <f t="shared" si="400"/>
        <v>0.23879488155743056</v>
      </c>
      <c r="H6449" s="5">
        <v>0.8</v>
      </c>
      <c r="I6449" s="14">
        <v>13</v>
      </c>
      <c r="J6449" s="5">
        <v>0.05</v>
      </c>
      <c r="K6449" s="5">
        <v>0</v>
      </c>
      <c r="L6449" s="6">
        <f t="shared" si="402"/>
        <v>0.30776597600025535</v>
      </c>
      <c r="M6449" s="7">
        <f t="shared" si="401"/>
        <v>0</v>
      </c>
      <c r="N6449" s="8">
        <f t="shared" si="403"/>
        <v>0</v>
      </c>
    </row>
    <row r="6450" spans="1:14" x14ac:dyDescent="0.25">
      <c r="A6450" s="5">
        <v>6447</v>
      </c>
      <c r="B6450" s="5">
        <v>0</v>
      </c>
      <c r="C6450" s="5">
        <v>47.609284368855299</v>
      </c>
      <c r="D6450" s="5">
        <v>49.408889920429701</v>
      </c>
      <c r="E6450" s="5">
        <v>18.149999999999999</v>
      </c>
      <c r="F6450" s="5">
        <v>681.39748957471295</v>
      </c>
      <c r="G6450">
        <f t="shared" si="400"/>
        <v>0.18927708043742025</v>
      </c>
      <c r="H6450" s="5">
        <v>0.8</v>
      </c>
      <c r="I6450" s="14">
        <v>13</v>
      </c>
      <c r="J6450" s="5">
        <v>0.05</v>
      </c>
      <c r="K6450" s="5">
        <v>0</v>
      </c>
      <c r="L6450" s="6">
        <f t="shared" si="402"/>
        <v>0.17428127483282743</v>
      </c>
      <c r="M6450" s="7">
        <f t="shared" si="401"/>
        <v>0</v>
      </c>
      <c r="N6450" s="8">
        <f t="shared" si="403"/>
        <v>0</v>
      </c>
    </row>
    <row r="6451" spans="1:14" x14ac:dyDescent="0.25">
      <c r="A6451" s="5">
        <v>6448</v>
      </c>
      <c r="B6451" s="5">
        <v>0</v>
      </c>
      <c r="C6451" s="5">
        <v>47.412041524273903</v>
      </c>
      <c r="D6451" s="5">
        <v>55.318635948474402</v>
      </c>
      <c r="E6451" s="5">
        <v>17.6999999999999</v>
      </c>
      <c r="F6451" s="5">
        <v>826.49982894207699</v>
      </c>
      <c r="G6451">
        <f t="shared" si="400"/>
        <v>0.2295832858172436</v>
      </c>
      <c r="H6451" s="5">
        <v>0.8</v>
      </c>
      <c r="I6451" s="14">
        <v>13</v>
      </c>
      <c r="J6451" s="5">
        <v>0.05</v>
      </c>
      <c r="K6451" s="5">
        <v>0</v>
      </c>
      <c r="L6451" s="6">
        <f t="shared" si="402"/>
        <v>0.27925360021984985</v>
      </c>
      <c r="M6451" s="7">
        <f t="shared" si="401"/>
        <v>0</v>
      </c>
      <c r="N6451" s="8">
        <f t="shared" si="403"/>
        <v>0</v>
      </c>
    </row>
    <row r="6452" spans="1:14" x14ac:dyDescent="0.25">
      <c r="A6452" s="5">
        <v>6449</v>
      </c>
      <c r="B6452" s="5">
        <v>0</v>
      </c>
      <c r="C6452" s="5">
        <v>47.216207797698502</v>
      </c>
      <c r="D6452" s="5">
        <v>35.336403377955797</v>
      </c>
      <c r="E6452" s="5">
        <v>17.149999999999999</v>
      </c>
      <c r="F6452" s="5">
        <v>386.20870208574098</v>
      </c>
      <c r="G6452">
        <f t="shared" si="400"/>
        <v>0.10728019502381694</v>
      </c>
      <c r="H6452" s="5">
        <v>0.8</v>
      </c>
      <c r="I6452" s="14">
        <v>13</v>
      </c>
      <c r="J6452" s="5">
        <v>0.05</v>
      </c>
      <c r="K6452" s="5">
        <v>0</v>
      </c>
      <c r="L6452" s="6">
        <f t="shared" si="402"/>
        <v>-0.32907746891493878</v>
      </c>
      <c r="M6452" s="7">
        <f t="shared" si="401"/>
        <v>0</v>
      </c>
      <c r="N6452" s="8">
        <f t="shared" si="403"/>
        <v>0</v>
      </c>
    </row>
    <row r="6453" spans="1:14" x14ac:dyDescent="0.25">
      <c r="A6453" s="5">
        <v>6450</v>
      </c>
      <c r="B6453" s="5">
        <v>0</v>
      </c>
      <c r="C6453" s="5">
        <v>47.021773122282099</v>
      </c>
      <c r="D6453" s="5">
        <v>23.545698250234</v>
      </c>
      <c r="E6453" s="5">
        <v>16.350000000000001</v>
      </c>
      <c r="F6453" s="5">
        <v>157.49849542086599</v>
      </c>
      <c r="G6453">
        <f t="shared" si="400"/>
        <v>4.3749582061351662E-2</v>
      </c>
      <c r="H6453" s="5">
        <v>0.8</v>
      </c>
      <c r="I6453" s="14">
        <v>13</v>
      </c>
      <c r="J6453" s="5">
        <v>0.05</v>
      </c>
      <c r="K6453" s="5">
        <v>0</v>
      </c>
      <c r="L6453" s="6">
        <f t="shared" si="402"/>
        <v>-2.0303186797987363</v>
      </c>
      <c r="M6453" s="7">
        <f t="shared" si="401"/>
        <v>0</v>
      </c>
      <c r="N6453" s="8">
        <f t="shared" si="403"/>
        <v>0</v>
      </c>
    </row>
    <row r="6454" spans="1:14" x14ac:dyDescent="0.25">
      <c r="A6454" s="5">
        <v>6451</v>
      </c>
      <c r="B6454" s="5">
        <v>0</v>
      </c>
      <c r="C6454" s="5">
        <v>42.817184645762403</v>
      </c>
      <c r="D6454" s="5">
        <v>15.6</v>
      </c>
      <c r="E6454" s="5">
        <v>15.6</v>
      </c>
      <c r="F6454" s="5">
        <v>0</v>
      </c>
      <c r="G6454">
        <f t="shared" si="400"/>
        <v>0</v>
      </c>
      <c r="H6454" s="5">
        <v>0.8</v>
      </c>
      <c r="I6454" s="14">
        <v>13</v>
      </c>
      <c r="J6454" s="5">
        <v>0.05</v>
      </c>
      <c r="K6454" s="5">
        <v>0</v>
      </c>
      <c r="L6454" s="6">
        <f t="shared" si="402"/>
        <v>-3908621573.1698747</v>
      </c>
      <c r="M6454" s="7">
        <f t="shared" si="401"/>
        <v>0</v>
      </c>
      <c r="N6454" s="8">
        <f t="shared" si="403"/>
        <v>0</v>
      </c>
    </row>
    <row r="6455" spans="1:14" x14ac:dyDescent="0.25">
      <c r="A6455" s="5">
        <v>6452</v>
      </c>
      <c r="B6455" s="5">
        <v>0</v>
      </c>
      <c r="C6455" s="5">
        <v>35.871921921940498</v>
      </c>
      <c r="D6455" s="5">
        <v>15</v>
      </c>
      <c r="E6455" s="5">
        <v>15</v>
      </c>
      <c r="F6455" s="5">
        <v>0</v>
      </c>
      <c r="G6455">
        <f t="shared" si="400"/>
        <v>0</v>
      </c>
      <c r="H6455" s="5">
        <v>0.8</v>
      </c>
      <c r="I6455" s="14">
        <v>13</v>
      </c>
      <c r="J6455" s="5">
        <v>0.05</v>
      </c>
      <c r="K6455" s="5">
        <v>0</v>
      </c>
      <c r="L6455" s="6">
        <f t="shared" si="402"/>
        <v>-2931168411.4100547</v>
      </c>
      <c r="M6455" s="7">
        <f t="shared" si="401"/>
        <v>0</v>
      </c>
      <c r="N6455" s="8">
        <f t="shared" si="403"/>
        <v>0</v>
      </c>
    </row>
    <row r="6456" spans="1:14" x14ac:dyDescent="0.25">
      <c r="A6456" s="5">
        <v>6453</v>
      </c>
      <c r="B6456" s="5">
        <v>0</v>
      </c>
      <c r="C6456" s="5">
        <v>30.6422967153656</v>
      </c>
      <c r="D6456" s="5">
        <v>14.399999999999901</v>
      </c>
      <c r="E6456" s="5">
        <v>14.4</v>
      </c>
      <c r="F6456" s="5">
        <v>0</v>
      </c>
      <c r="G6456">
        <f t="shared" si="400"/>
        <v>0</v>
      </c>
      <c r="H6456" s="5">
        <v>0.8</v>
      </c>
      <c r="I6456" s="14">
        <v>13</v>
      </c>
      <c r="J6456" s="5">
        <v>0.05</v>
      </c>
      <c r="K6456" s="5">
        <v>0</v>
      </c>
      <c r="L6456" s="6">
        <f t="shared" si="402"/>
        <v>-2243404673.492516</v>
      </c>
      <c r="M6456" s="7">
        <f t="shared" si="401"/>
        <v>0</v>
      </c>
      <c r="N6456" s="8">
        <f t="shared" si="403"/>
        <v>0</v>
      </c>
    </row>
    <row r="6457" spans="1:14" x14ac:dyDescent="0.25">
      <c r="A6457" s="5">
        <v>6454</v>
      </c>
      <c r="B6457" s="5">
        <v>0</v>
      </c>
      <c r="C6457" s="5">
        <v>26.785897057880501</v>
      </c>
      <c r="D6457" s="5">
        <v>13.8</v>
      </c>
      <c r="E6457" s="5">
        <v>13.8</v>
      </c>
      <c r="F6457" s="5">
        <v>0</v>
      </c>
      <c r="G6457">
        <f t="shared" si="400"/>
        <v>0</v>
      </c>
      <c r="H6457" s="5">
        <v>0.8</v>
      </c>
      <c r="I6457" s="14">
        <v>13</v>
      </c>
      <c r="J6457" s="5">
        <v>0.05</v>
      </c>
      <c r="K6457" s="5">
        <v>0</v>
      </c>
      <c r="L6457" s="6">
        <f t="shared" si="402"/>
        <v>-1772483377.9233999</v>
      </c>
      <c r="M6457" s="7">
        <f t="shared" si="401"/>
        <v>0</v>
      </c>
      <c r="N6457" s="8">
        <f t="shared" si="403"/>
        <v>0</v>
      </c>
    </row>
    <row r="6458" spans="1:14" x14ac:dyDescent="0.25">
      <c r="A6458" s="5">
        <v>6455</v>
      </c>
      <c r="B6458" s="5">
        <v>0</v>
      </c>
      <c r="C6458" s="5">
        <v>25.224514613734002</v>
      </c>
      <c r="D6458" s="5">
        <v>13.2</v>
      </c>
      <c r="E6458" s="5">
        <v>13.2</v>
      </c>
      <c r="F6458" s="5">
        <v>0</v>
      </c>
      <c r="G6458">
        <f t="shared" si="400"/>
        <v>0</v>
      </c>
      <c r="H6458" s="5">
        <v>0.8</v>
      </c>
      <c r="I6458" s="14">
        <v>13</v>
      </c>
      <c r="J6458" s="5">
        <v>0.05</v>
      </c>
      <c r="K6458" s="5">
        <v>0</v>
      </c>
      <c r="L6458" s="6">
        <f t="shared" si="402"/>
        <v>-1635481374.8333716</v>
      </c>
      <c r="M6458" s="7">
        <f t="shared" si="401"/>
        <v>0</v>
      </c>
      <c r="N6458" s="8">
        <f t="shared" si="403"/>
        <v>0</v>
      </c>
    </row>
    <row r="6459" spans="1:14" x14ac:dyDescent="0.25">
      <c r="A6459" s="5">
        <v>6456</v>
      </c>
      <c r="B6459" s="5">
        <v>0</v>
      </c>
      <c r="C6459" s="5">
        <v>25.1871902807233</v>
      </c>
      <c r="D6459" s="5">
        <v>12.65</v>
      </c>
      <c r="E6459" s="5">
        <v>12.65</v>
      </c>
      <c r="F6459" s="5">
        <v>0</v>
      </c>
      <c r="G6459">
        <f t="shared" si="400"/>
        <v>0</v>
      </c>
      <c r="H6459" s="5">
        <v>0.8</v>
      </c>
      <c r="I6459" s="14">
        <v>13</v>
      </c>
      <c r="J6459" s="5">
        <v>0.05</v>
      </c>
      <c r="K6459" s="5">
        <v>0</v>
      </c>
      <c r="L6459" s="6">
        <f t="shared" si="402"/>
        <v>-1708425305.7615604</v>
      </c>
      <c r="M6459" s="7">
        <f t="shared" si="401"/>
        <v>0</v>
      </c>
      <c r="N6459" s="8">
        <f t="shared" si="403"/>
        <v>0</v>
      </c>
    </row>
    <row r="6460" spans="1:14" x14ac:dyDescent="0.25">
      <c r="A6460" s="5">
        <v>6457</v>
      </c>
      <c r="B6460" s="5">
        <v>0</v>
      </c>
      <c r="C6460" s="5">
        <v>25.150132595609598</v>
      </c>
      <c r="D6460" s="5">
        <v>12.1</v>
      </c>
      <c r="E6460" s="5">
        <v>12.1</v>
      </c>
      <c r="F6460" s="5">
        <v>0</v>
      </c>
      <c r="G6460">
        <f t="shared" si="400"/>
        <v>0</v>
      </c>
      <c r="H6460" s="5">
        <v>0.8</v>
      </c>
      <c r="I6460" s="14">
        <v>13</v>
      </c>
      <c r="J6460" s="5">
        <v>0.05</v>
      </c>
      <c r="K6460" s="5">
        <v>0</v>
      </c>
      <c r="L6460" s="6">
        <f t="shared" si="402"/>
        <v>-1781670217.0107441</v>
      </c>
      <c r="M6460" s="7">
        <f t="shared" si="401"/>
        <v>0</v>
      </c>
      <c r="N6460" s="8">
        <f t="shared" si="403"/>
        <v>0</v>
      </c>
    </row>
    <row r="6461" spans="1:14" x14ac:dyDescent="0.25">
      <c r="A6461" s="5">
        <v>6458</v>
      </c>
      <c r="B6461" s="5">
        <v>0</v>
      </c>
      <c r="C6461" s="5">
        <v>25.113339653439901</v>
      </c>
      <c r="D6461" s="5">
        <v>11.5</v>
      </c>
      <c r="E6461" s="5">
        <v>11.5</v>
      </c>
      <c r="F6461" s="5">
        <v>0</v>
      </c>
      <c r="G6461">
        <f t="shared" si="400"/>
        <v>0</v>
      </c>
      <c r="H6461" s="5">
        <v>0.8</v>
      </c>
      <c r="I6461" s="14">
        <v>13</v>
      </c>
      <c r="J6461" s="5">
        <v>0.05</v>
      </c>
      <c r="K6461" s="5">
        <v>0</v>
      </c>
      <c r="L6461" s="6">
        <f t="shared" si="402"/>
        <v>-1862395662.4071469</v>
      </c>
      <c r="M6461" s="7">
        <f t="shared" si="401"/>
        <v>0</v>
      </c>
      <c r="N6461" s="8">
        <f t="shared" si="403"/>
        <v>0</v>
      </c>
    </row>
    <row r="6462" spans="1:14" x14ac:dyDescent="0.25">
      <c r="A6462" s="5">
        <v>6459</v>
      </c>
      <c r="B6462" s="5">
        <v>0</v>
      </c>
      <c r="C6462" s="5">
        <v>25.076809562870299</v>
      </c>
      <c r="D6462" s="5">
        <v>10.95</v>
      </c>
      <c r="E6462" s="5">
        <v>10.95</v>
      </c>
      <c r="F6462" s="5">
        <v>0</v>
      </c>
      <c r="G6462">
        <f t="shared" si="400"/>
        <v>0</v>
      </c>
      <c r="H6462" s="5">
        <v>0.8</v>
      </c>
      <c r="I6462" s="14">
        <v>13</v>
      </c>
      <c r="J6462" s="5">
        <v>0.05</v>
      </c>
      <c r="K6462" s="5">
        <v>0</v>
      </c>
      <c r="L6462" s="6">
        <f t="shared" si="402"/>
        <v>-1936268616.5859411</v>
      </c>
      <c r="M6462" s="7">
        <f t="shared" si="401"/>
        <v>0</v>
      </c>
      <c r="N6462" s="8">
        <f t="shared" si="403"/>
        <v>0</v>
      </c>
    </row>
    <row r="6463" spans="1:14" x14ac:dyDescent="0.25">
      <c r="A6463" s="5">
        <v>6460</v>
      </c>
      <c r="B6463" s="5">
        <v>0</v>
      </c>
      <c r="C6463" s="5">
        <v>25.040540446068899</v>
      </c>
      <c r="D6463" s="5">
        <v>10.4</v>
      </c>
      <c r="E6463" s="5">
        <v>10.4</v>
      </c>
      <c r="F6463" s="5">
        <v>0</v>
      </c>
      <c r="G6463">
        <f t="shared" si="400"/>
        <v>0</v>
      </c>
      <c r="H6463" s="5">
        <v>0.8</v>
      </c>
      <c r="I6463" s="14">
        <v>13</v>
      </c>
      <c r="J6463" s="5">
        <v>0.05</v>
      </c>
      <c r="K6463" s="5">
        <v>0</v>
      </c>
      <c r="L6463" s="6">
        <f t="shared" si="402"/>
        <v>-2010442969.4654467</v>
      </c>
      <c r="M6463" s="7">
        <f t="shared" si="401"/>
        <v>0</v>
      </c>
      <c r="N6463" s="8">
        <f t="shared" si="403"/>
        <v>0</v>
      </c>
    </row>
    <row r="6464" spans="1:14" x14ac:dyDescent="0.25">
      <c r="A6464" s="5">
        <v>6461</v>
      </c>
      <c r="B6464" s="5">
        <v>0</v>
      </c>
      <c r="C6464" s="5">
        <v>25.0045304386189</v>
      </c>
      <c r="D6464" s="5">
        <v>9.8000000000000007</v>
      </c>
      <c r="E6464" s="5">
        <v>9.8000000000000007</v>
      </c>
      <c r="F6464" s="5">
        <v>0</v>
      </c>
      <c r="G6464">
        <f t="shared" si="400"/>
        <v>0</v>
      </c>
      <c r="H6464" s="5">
        <v>0.8</v>
      </c>
      <c r="I6464" s="14">
        <v>13</v>
      </c>
      <c r="J6464" s="5">
        <v>0.05</v>
      </c>
      <c r="K6464" s="5">
        <v>0</v>
      </c>
      <c r="L6464" s="6">
        <f t="shared" si="402"/>
        <v>-2092177829.1499014</v>
      </c>
      <c r="M6464" s="7">
        <f t="shared" si="401"/>
        <v>0</v>
      </c>
      <c r="N6464" s="8">
        <f t="shared" si="403"/>
        <v>0</v>
      </c>
    </row>
    <row r="6465" spans="1:14" x14ac:dyDescent="0.25">
      <c r="A6465" s="5">
        <v>6462</v>
      </c>
      <c r="B6465" s="5">
        <v>0</v>
      </c>
      <c r="C6465" s="5">
        <v>24.968777689423401</v>
      </c>
      <c r="D6465" s="5">
        <v>9.25</v>
      </c>
      <c r="E6465" s="5">
        <v>9.25</v>
      </c>
      <c r="F6465" s="5">
        <v>0</v>
      </c>
      <c r="G6465">
        <f t="shared" si="400"/>
        <v>0</v>
      </c>
      <c r="H6465" s="5">
        <v>0.8</v>
      </c>
      <c r="I6465" s="14">
        <v>13</v>
      </c>
      <c r="J6465" s="5">
        <v>0.05</v>
      </c>
      <c r="K6465" s="5">
        <v>0</v>
      </c>
      <c r="L6465" s="6">
        <f t="shared" si="402"/>
        <v>-2166981084.8497996</v>
      </c>
      <c r="M6465" s="7">
        <f t="shared" si="401"/>
        <v>0</v>
      </c>
      <c r="N6465" s="8">
        <f t="shared" si="403"/>
        <v>0</v>
      </c>
    </row>
    <row r="6466" spans="1:14" x14ac:dyDescent="0.25">
      <c r="A6466" s="5">
        <v>6463</v>
      </c>
      <c r="B6466" s="5">
        <v>0</v>
      </c>
      <c r="C6466" s="5">
        <v>24.933280360609601</v>
      </c>
      <c r="D6466" s="5">
        <v>11.289485311943499</v>
      </c>
      <c r="E6466" s="5">
        <v>9.1999999999999993</v>
      </c>
      <c r="F6466" s="5">
        <v>41.317038943812101</v>
      </c>
      <c r="G6466">
        <f t="shared" si="400"/>
        <v>1.1476955262170027E-2</v>
      </c>
      <c r="H6466" s="5">
        <v>0.8</v>
      </c>
      <c r="I6466" s="14">
        <v>13</v>
      </c>
      <c r="J6466" s="5">
        <v>0.05</v>
      </c>
      <c r="K6466" s="5">
        <v>0</v>
      </c>
      <c r="L6466" s="6">
        <f t="shared" si="402"/>
        <v>-4.4498788696642517</v>
      </c>
      <c r="M6466" s="7">
        <f t="shared" si="401"/>
        <v>0</v>
      </c>
      <c r="N6466" s="8">
        <f t="shared" si="403"/>
        <v>0</v>
      </c>
    </row>
    <row r="6467" spans="1:14" x14ac:dyDescent="0.25">
      <c r="A6467" s="5">
        <v>6464</v>
      </c>
      <c r="B6467" s="5">
        <v>0</v>
      </c>
      <c r="C6467" s="5">
        <v>22.583978451003201</v>
      </c>
      <c r="D6467" s="5">
        <v>23.050502529928401</v>
      </c>
      <c r="E6467" s="5">
        <v>9.9499999999999993</v>
      </c>
      <c r="F6467" s="5">
        <v>298.23875048515401</v>
      </c>
      <c r="G6467">
        <f t="shared" ref="G6467:G6530" si="404">F6467/3600</f>
        <v>8.2844097356987223E-2</v>
      </c>
      <c r="H6467" s="5">
        <v>0.8</v>
      </c>
      <c r="I6467" s="14">
        <v>13</v>
      </c>
      <c r="J6467" s="5">
        <v>0.05</v>
      </c>
      <c r="K6467" s="5">
        <v>0</v>
      </c>
      <c r="L6467" s="6">
        <f t="shared" si="402"/>
        <v>0.22253449593603786</v>
      </c>
      <c r="M6467" s="7">
        <f t="shared" ref="M6467:M6530" si="405">K6467*4.19*(D6467-C6467)</f>
        <v>0</v>
      </c>
      <c r="N6467" s="8">
        <f t="shared" si="403"/>
        <v>0</v>
      </c>
    </row>
    <row r="6468" spans="1:14" x14ac:dyDescent="0.25">
      <c r="A6468" s="5">
        <v>6465</v>
      </c>
      <c r="B6468" s="5">
        <v>2040.09701152606</v>
      </c>
      <c r="C6468" s="5">
        <v>24.338075564304098</v>
      </c>
      <c r="D6468" s="5">
        <v>26.7725588716144</v>
      </c>
      <c r="E6468" s="5">
        <v>11.35</v>
      </c>
      <c r="F6468" s="5">
        <v>882.31864454660797</v>
      </c>
      <c r="G6468">
        <f t="shared" si="404"/>
        <v>0.24508851237405777</v>
      </c>
      <c r="H6468" s="5">
        <v>0.8</v>
      </c>
      <c r="I6468" s="14">
        <v>13</v>
      </c>
      <c r="J6468" s="5">
        <v>0.05</v>
      </c>
      <c r="K6468" s="5">
        <v>200</v>
      </c>
      <c r="L6468" s="6">
        <f t="shared" ref="L6468:L6531" si="406">H6468-(I6468*(C6468-E6468)/(F6468+0.0000001))-(J6468*((C6468-E6468)^2)/(F6468+0.0000001))</f>
        <v>0.59907543747966241</v>
      </c>
      <c r="M6468" s="7">
        <f t="shared" si="405"/>
        <v>2040.0970115260332</v>
      </c>
      <c r="N6468" s="8">
        <f t="shared" ref="N6468:N6531" si="407">(B6468/((F6468+0.0000001)*$T$6))</f>
        <v>0.46243996404341497</v>
      </c>
    </row>
    <row r="6469" spans="1:14" x14ac:dyDescent="0.25">
      <c r="A6469" s="5">
        <v>6466</v>
      </c>
      <c r="B6469" s="5">
        <v>2383.8736321076699</v>
      </c>
      <c r="C6469" s="5">
        <v>30.2085432820245</v>
      </c>
      <c r="D6469" s="5">
        <v>33.053261220100502</v>
      </c>
      <c r="E6469" s="5">
        <v>12.85</v>
      </c>
      <c r="F6469" s="5">
        <v>1045.4877178873001</v>
      </c>
      <c r="G6469">
        <f t="shared" si="404"/>
        <v>0.29041325496869447</v>
      </c>
      <c r="H6469" s="5">
        <v>0.8</v>
      </c>
      <c r="I6469" s="14">
        <v>13</v>
      </c>
      <c r="J6469" s="5">
        <v>0.05</v>
      </c>
      <c r="K6469" s="5">
        <v>200</v>
      </c>
      <c r="L6469" s="6">
        <f t="shared" si="406"/>
        <v>0.56974668399410255</v>
      </c>
      <c r="M6469" s="7">
        <f t="shared" si="405"/>
        <v>2383.8736321076899</v>
      </c>
      <c r="N6469" s="8">
        <f t="shared" si="407"/>
        <v>0.4560309205156301</v>
      </c>
    </row>
    <row r="6470" spans="1:14" x14ac:dyDescent="0.25">
      <c r="A6470" s="5">
        <v>6467</v>
      </c>
      <c r="B6470" s="5">
        <v>2716.00973324695</v>
      </c>
      <c r="C6470" s="5">
        <v>35.332193138729998</v>
      </c>
      <c r="D6470" s="5">
        <v>38.573254872914902</v>
      </c>
      <c r="E6470" s="5">
        <v>14.05</v>
      </c>
      <c r="F6470" s="5">
        <v>1209.2791459328801</v>
      </c>
      <c r="G6470">
        <f t="shared" si="404"/>
        <v>0.33591087387024449</v>
      </c>
      <c r="H6470" s="5">
        <v>0.8</v>
      </c>
      <c r="I6470" s="14">
        <v>13</v>
      </c>
      <c r="J6470" s="5">
        <v>0.05</v>
      </c>
      <c r="K6470" s="5">
        <v>200</v>
      </c>
      <c r="L6470" s="6">
        <f t="shared" si="406"/>
        <v>0.55248469385656473</v>
      </c>
      <c r="M6470" s="7">
        <f t="shared" si="405"/>
        <v>2716.0097332469495</v>
      </c>
      <c r="N6470" s="8">
        <f t="shared" si="407"/>
        <v>0.44919483514736841</v>
      </c>
    </row>
    <row r="6471" spans="1:14" x14ac:dyDescent="0.25">
      <c r="A6471" s="5">
        <v>6468</v>
      </c>
      <c r="B6471" s="5">
        <v>4479.3075381507197</v>
      </c>
      <c r="C6471" s="5">
        <v>38.355639272691</v>
      </c>
      <c r="D6471" s="5">
        <v>43.700874998407897</v>
      </c>
      <c r="E6471" s="5">
        <v>15.25</v>
      </c>
      <c r="F6471" s="5">
        <v>1704.5687175461001</v>
      </c>
      <c r="G6471">
        <f t="shared" si="404"/>
        <v>0.47349131042947223</v>
      </c>
      <c r="H6471" s="5">
        <v>0.8</v>
      </c>
      <c r="I6471" s="14">
        <v>13</v>
      </c>
      <c r="J6471" s="5">
        <v>0.05</v>
      </c>
      <c r="K6471" s="5">
        <v>200</v>
      </c>
      <c r="L6471" s="6">
        <f t="shared" si="406"/>
        <v>0.60812340654319452</v>
      </c>
      <c r="M6471" s="7">
        <f t="shared" si="405"/>
        <v>4479.3075381507606</v>
      </c>
      <c r="N6471" s="8">
        <f t="shared" si="407"/>
        <v>0.52556491173161457</v>
      </c>
    </row>
    <row r="6472" spans="1:14" x14ac:dyDescent="0.25">
      <c r="A6472" s="5">
        <v>6469</v>
      </c>
      <c r="B6472" s="5">
        <v>5184.8465099109499</v>
      </c>
      <c r="C6472" s="5">
        <v>41.405567719150902</v>
      </c>
      <c r="D6472" s="5">
        <v>47.592735392075703</v>
      </c>
      <c r="E6472" s="5">
        <v>16.399999999999999</v>
      </c>
      <c r="F6472" s="5">
        <v>1918.1377927907299</v>
      </c>
      <c r="G6472">
        <f t="shared" si="404"/>
        <v>0.53281605355298056</v>
      </c>
      <c r="H6472" s="5">
        <v>0.8</v>
      </c>
      <c r="I6472" s="14">
        <v>13</v>
      </c>
      <c r="J6472" s="5">
        <v>0.05</v>
      </c>
      <c r="K6472" s="5">
        <v>200</v>
      </c>
      <c r="L6472" s="6">
        <f t="shared" si="406"/>
        <v>0.61422799627976821</v>
      </c>
      <c r="M6472" s="7">
        <f t="shared" si="405"/>
        <v>5184.8465099109835</v>
      </c>
      <c r="N6472" s="8">
        <f t="shared" si="407"/>
        <v>0.5406125179460779</v>
      </c>
    </row>
    <row r="6473" spans="1:14" x14ac:dyDescent="0.25">
      <c r="A6473" s="5">
        <v>6470</v>
      </c>
      <c r="B6473" s="5">
        <v>4934.2101900063099</v>
      </c>
      <c r="C6473" s="5">
        <v>46.569867738618697</v>
      </c>
      <c r="D6473" s="5">
        <v>52.457946724306403</v>
      </c>
      <c r="E6473" s="5">
        <v>17.25</v>
      </c>
      <c r="F6473" s="5">
        <v>1938.7820051603901</v>
      </c>
      <c r="G6473">
        <f t="shared" si="404"/>
        <v>0.53855055698899723</v>
      </c>
      <c r="H6473" s="5">
        <v>0.8</v>
      </c>
      <c r="I6473" s="14">
        <v>13</v>
      </c>
      <c r="J6473" s="5">
        <v>0.05</v>
      </c>
      <c r="K6473" s="5">
        <v>200</v>
      </c>
      <c r="L6473" s="6">
        <f t="shared" si="406"/>
        <v>0.58123326311996437</v>
      </c>
      <c r="M6473" s="7">
        <f t="shared" si="405"/>
        <v>4934.210190006298</v>
      </c>
      <c r="N6473" s="8">
        <f t="shared" si="407"/>
        <v>0.5090010301951009</v>
      </c>
    </row>
    <row r="6474" spans="1:14" x14ac:dyDescent="0.25">
      <c r="A6474" s="5">
        <v>6471</v>
      </c>
      <c r="B6474" s="5">
        <v>2582.3143652222898</v>
      </c>
      <c r="C6474" s="5">
        <v>50.280234328665202</v>
      </c>
      <c r="D6474" s="5">
        <v>53.361755050887503</v>
      </c>
      <c r="E6474" s="5">
        <v>17.75</v>
      </c>
      <c r="F6474" s="5">
        <v>1407.16290299395</v>
      </c>
      <c r="G6474">
        <f t="shared" si="404"/>
        <v>0.39087858416498611</v>
      </c>
      <c r="H6474" s="5">
        <v>0.8</v>
      </c>
      <c r="I6474" s="14">
        <v>13</v>
      </c>
      <c r="J6474" s="5">
        <v>0.05</v>
      </c>
      <c r="K6474" s="5">
        <v>200</v>
      </c>
      <c r="L6474" s="6">
        <f t="shared" si="406"/>
        <v>0.46187009869263618</v>
      </c>
      <c r="M6474" s="7">
        <f t="shared" si="405"/>
        <v>2582.3143652222884</v>
      </c>
      <c r="N6474" s="8">
        <f t="shared" si="407"/>
        <v>0.36702422435163928</v>
      </c>
    </row>
    <row r="6475" spans="1:14" x14ac:dyDescent="0.25">
      <c r="A6475" s="5">
        <v>6472</v>
      </c>
      <c r="B6475" s="5">
        <v>3678.9603592316898</v>
      </c>
      <c r="C6475" s="5">
        <v>53.370762866249599</v>
      </c>
      <c r="D6475" s="5">
        <v>57.7609303593661</v>
      </c>
      <c r="E6475" s="5">
        <v>18</v>
      </c>
      <c r="F6475" s="5">
        <v>1795.00755677954</v>
      </c>
      <c r="G6475">
        <f t="shared" si="404"/>
        <v>0.49861321021653887</v>
      </c>
      <c r="H6475" s="5">
        <v>0.8</v>
      </c>
      <c r="I6475" s="14">
        <v>13</v>
      </c>
      <c r="J6475" s="5">
        <v>0.05</v>
      </c>
      <c r="K6475" s="5">
        <v>200</v>
      </c>
      <c r="L6475" s="6">
        <f t="shared" si="406"/>
        <v>0.50898481260080652</v>
      </c>
      <c r="M6475" s="7">
        <f t="shared" si="405"/>
        <v>3678.960359231628</v>
      </c>
      <c r="N6475" s="8">
        <f t="shared" si="407"/>
        <v>0.40991029203545337</v>
      </c>
    </row>
    <row r="6476" spans="1:14" x14ac:dyDescent="0.25">
      <c r="A6476" s="5">
        <v>6473</v>
      </c>
      <c r="B6476" s="5">
        <v>0</v>
      </c>
      <c r="C6476" s="5">
        <v>53.9652246598476</v>
      </c>
      <c r="D6476" s="5">
        <v>35.750720929625501</v>
      </c>
      <c r="E6476" s="5">
        <v>17.649999999999999</v>
      </c>
      <c r="F6476" s="5">
        <v>388.58619643261699</v>
      </c>
      <c r="G6476">
        <f t="shared" si="404"/>
        <v>0.10794061012017138</v>
      </c>
      <c r="H6476" s="5">
        <v>0.8</v>
      </c>
      <c r="I6476" s="14">
        <v>13</v>
      </c>
      <c r="J6476" s="5">
        <v>0.05</v>
      </c>
      <c r="K6476" s="5">
        <v>0</v>
      </c>
      <c r="L6476" s="6">
        <f t="shared" si="406"/>
        <v>-0.58460321669613757</v>
      </c>
      <c r="M6476" s="7">
        <f t="shared" si="405"/>
        <v>0</v>
      </c>
      <c r="N6476" s="8">
        <f t="shared" si="407"/>
        <v>0</v>
      </c>
    </row>
    <row r="6477" spans="1:14" x14ac:dyDescent="0.25">
      <c r="A6477" s="5">
        <v>6474</v>
      </c>
      <c r="B6477" s="5">
        <v>0</v>
      </c>
      <c r="C6477" s="5">
        <v>53.722574490460701</v>
      </c>
      <c r="D6477" s="5">
        <v>25.895603509605799</v>
      </c>
      <c r="E6477" s="5">
        <v>16.75</v>
      </c>
      <c r="F6477" s="5">
        <v>262.61021227012998</v>
      </c>
      <c r="G6477">
        <f t="shared" si="404"/>
        <v>7.2947281186147211E-2</v>
      </c>
      <c r="H6477" s="5">
        <v>0.8</v>
      </c>
      <c r="I6477" s="14">
        <v>13</v>
      </c>
      <c r="J6477" s="5">
        <v>0.05</v>
      </c>
      <c r="K6477" s="5">
        <v>0</v>
      </c>
      <c r="L6477" s="6">
        <f t="shared" si="406"/>
        <v>-1.290520496685247</v>
      </c>
      <c r="M6477" s="7">
        <f t="shared" si="405"/>
        <v>0</v>
      </c>
      <c r="N6477" s="8">
        <f t="shared" si="407"/>
        <v>0</v>
      </c>
    </row>
    <row r="6478" spans="1:14" x14ac:dyDescent="0.25">
      <c r="A6478" s="5">
        <v>6475</v>
      </c>
      <c r="B6478" s="5">
        <v>0</v>
      </c>
      <c r="C6478" s="5">
        <v>48.508431966720401</v>
      </c>
      <c r="D6478" s="5">
        <v>15.95</v>
      </c>
      <c r="E6478" s="5">
        <v>15.95</v>
      </c>
      <c r="F6478" s="5">
        <v>0</v>
      </c>
      <c r="G6478">
        <f t="shared" si="404"/>
        <v>0</v>
      </c>
      <c r="H6478" s="5">
        <v>0.8</v>
      </c>
      <c r="I6478" s="14">
        <v>13</v>
      </c>
      <c r="J6478" s="5">
        <v>0.05</v>
      </c>
      <c r="K6478" s="5">
        <v>0</v>
      </c>
      <c r="L6478" s="6">
        <f t="shared" si="406"/>
        <v>-4762621900.9394331</v>
      </c>
      <c r="M6478" s="7">
        <f t="shared" si="405"/>
        <v>0</v>
      </c>
      <c r="N6478" s="8">
        <f t="shared" si="407"/>
        <v>0</v>
      </c>
    </row>
    <row r="6479" spans="1:14" x14ac:dyDescent="0.25">
      <c r="A6479" s="5">
        <v>6476</v>
      </c>
      <c r="B6479" s="5">
        <v>0</v>
      </c>
      <c r="C6479" s="5">
        <v>40.075280620467304</v>
      </c>
      <c r="D6479" s="5">
        <v>15.25</v>
      </c>
      <c r="E6479" s="5">
        <v>15.25</v>
      </c>
      <c r="F6479" s="5">
        <v>0</v>
      </c>
      <c r="G6479">
        <f t="shared" si="404"/>
        <v>0</v>
      </c>
      <c r="H6479" s="5">
        <v>0.8</v>
      </c>
      <c r="I6479" s="14">
        <v>13</v>
      </c>
      <c r="J6479" s="5">
        <v>0.05</v>
      </c>
      <c r="K6479" s="5">
        <v>0</v>
      </c>
      <c r="L6479" s="6">
        <f t="shared" si="406"/>
        <v>-3535433758.8032241</v>
      </c>
      <c r="M6479" s="7">
        <f t="shared" si="405"/>
        <v>0</v>
      </c>
      <c r="N6479" s="8">
        <f t="shared" si="407"/>
        <v>0</v>
      </c>
    </row>
    <row r="6480" spans="1:14" x14ac:dyDescent="0.25">
      <c r="A6480" s="5">
        <v>6477</v>
      </c>
      <c r="B6480" s="5">
        <v>0</v>
      </c>
      <c r="C6480" s="5">
        <v>33.710483365992602</v>
      </c>
      <c r="D6480" s="5">
        <v>14.55</v>
      </c>
      <c r="E6480" s="5">
        <v>14.55</v>
      </c>
      <c r="F6480" s="5">
        <v>0</v>
      </c>
      <c r="G6480">
        <f t="shared" si="404"/>
        <v>0</v>
      </c>
      <c r="H6480" s="5">
        <v>0.8</v>
      </c>
      <c r="I6480" s="14">
        <v>13</v>
      </c>
      <c r="J6480" s="5">
        <v>0.05</v>
      </c>
      <c r="K6480" s="5">
        <v>0</v>
      </c>
      <c r="L6480" s="6">
        <f t="shared" si="406"/>
        <v>-2674424898.1882777</v>
      </c>
      <c r="M6480" s="7">
        <f t="shared" si="405"/>
        <v>0</v>
      </c>
      <c r="N6480" s="8">
        <f t="shared" si="407"/>
        <v>0</v>
      </c>
    </row>
    <row r="6481" spans="1:14" x14ac:dyDescent="0.25">
      <c r="A6481" s="5">
        <v>6478</v>
      </c>
      <c r="B6481" s="5">
        <v>0</v>
      </c>
      <c r="C6481" s="5">
        <v>28.932385771928999</v>
      </c>
      <c r="D6481" s="5">
        <v>13.8499999999999</v>
      </c>
      <c r="E6481" s="5">
        <v>13.85</v>
      </c>
      <c r="F6481" s="5">
        <v>0</v>
      </c>
      <c r="G6481">
        <f t="shared" si="404"/>
        <v>0</v>
      </c>
      <c r="H6481" s="5">
        <v>0.8</v>
      </c>
      <c r="I6481" s="14">
        <v>13</v>
      </c>
      <c r="J6481" s="5">
        <v>0.05</v>
      </c>
      <c r="K6481" s="5">
        <v>0</v>
      </c>
      <c r="L6481" s="6">
        <f t="shared" si="406"/>
        <v>-2074449329.8374133</v>
      </c>
      <c r="M6481" s="7">
        <f t="shared" si="405"/>
        <v>0</v>
      </c>
      <c r="N6481" s="8">
        <f t="shared" si="407"/>
        <v>0</v>
      </c>
    </row>
    <row r="6482" spans="1:14" x14ac:dyDescent="0.25">
      <c r="A6482" s="5">
        <v>6479</v>
      </c>
      <c r="B6482" s="5">
        <v>0</v>
      </c>
      <c r="C6482" s="5">
        <v>26.930545454257398</v>
      </c>
      <c r="D6482" s="5">
        <v>13.149999999999901</v>
      </c>
      <c r="E6482" s="5">
        <v>13.15</v>
      </c>
      <c r="F6482" s="5">
        <v>0</v>
      </c>
      <c r="G6482">
        <f t="shared" si="404"/>
        <v>0</v>
      </c>
      <c r="H6482" s="5">
        <v>0.8</v>
      </c>
      <c r="I6482" s="14">
        <v>13</v>
      </c>
      <c r="J6482" s="5">
        <v>0.05</v>
      </c>
      <c r="K6482" s="5">
        <v>0</v>
      </c>
      <c r="L6482" s="6">
        <f t="shared" si="406"/>
        <v>-1886422624.761889</v>
      </c>
      <c r="M6482" s="7">
        <f t="shared" si="405"/>
        <v>0</v>
      </c>
      <c r="N6482" s="8">
        <f t="shared" si="407"/>
        <v>0</v>
      </c>
    </row>
    <row r="6483" spans="1:14" x14ac:dyDescent="0.25">
      <c r="A6483" s="5">
        <v>6480</v>
      </c>
      <c r="B6483" s="5">
        <v>0</v>
      </c>
      <c r="C6483" s="5">
        <v>26.881033106105399</v>
      </c>
      <c r="D6483" s="5">
        <v>12.45</v>
      </c>
      <c r="E6483" s="5">
        <v>12.45</v>
      </c>
      <c r="F6483" s="5">
        <v>0</v>
      </c>
      <c r="G6483">
        <f t="shared" si="404"/>
        <v>0</v>
      </c>
      <c r="H6483" s="5">
        <v>0.8</v>
      </c>
      <c r="I6483" s="14">
        <v>13</v>
      </c>
      <c r="J6483" s="5">
        <v>0.05</v>
      </c>
      <c r="K6483" s="5">
        <v>0</v>
      </c>
      <c r="L6483" s="6">
        <f t="shared" si="406"/>
        <v>-1980161661.2484572</v>
      </c>
      <c r="M6483" s="7">
        <f t="shared" si="405"/>
        <v>0</v>
      </c>
      <c r="N6483" s="8">
        <f t="shared" si="407"/>
        <v>0</v>
      </c>
    </row>
    <row r="6484" spans="1:14" x14ac:dyDescent="0.25">
      <c r="A6484" s="5">
        <v>6481</v>
      </c>
      <c r="B6484" s="5">
        <v>0</v>
      </c>
      <c r="C6484" s="5">
        <v>26.831874477965101</v>
      </c>
      <c r="D6484" s="5">
        <v>11.799999999999899</v>
      </c>
      <c r="E6484" s="5">
        <v>11.8</v>
      </c>
      <c r="F6484" s="5">
        <v>0</v>
      </c>
      <c r="G6484">
        <f t="shared" si="404"/>
        <v>0</v>
      </c>
      <c r="H6484" s="5">
        <v>0.8</v>
      </c>
      <c r="I6484" s="14">
        <v>13</v>
      </c>
      <c r="J6484" s="5">
        <v>0.05</v>
      </c>
      <c r="K6484" s="5">
        <v>0</v>
      </c>
      <c r="L6484" s="6">
        <f t="shared" si="406"/>
        <v>-2067122306.4961126</v>
      </c>
      <c r="M6484" s="7">
        <f t="shared" si="405"/>
        <v>0</v>
      </c>
      <c r="N6484" s="8">
        <f t="shared" si="407"/>
        <v>0</v>
      </c>
    </row>
    <row r="6485" spans="1:14" x14ac:dyDescent="0.25">
      <c r="A6485" s="5">
        <v>6482</v>
      </c>
      <c r="B6485" s="5">
        <v>0</v>
      </c>
      <c r="C6485" s="5">
        <v>26.7830670428338</v>
      </c>
      <c r="D6485" s="5">
        <v>11.15</v>
      </c>
      <c r="E6485" s="5">
        <v>11.15</v>
      </c>
      <c r="F6485" s="5">
        <v>0</v>
      </c>
      <c r="G6485">
        <f t="shared" si="404"/>
        <v>0</v>
      </c>
      <c r="H6485" s="5">
        <v>0.8</v>
      </c>
      <c r="I6485" s="14">
        <v>13</v>
      </c>
      <c r="J6485" s="5">
        <v>0.05</v>
      </c>
      <c r="K6485" s="5">
        <v>0</v>
      </c>
      <c r="L6485" s="6">
        <f t="shared" si="406"/>
        <v>-2154495107.3512621</v>
      </c>
      <c r="M6485" s="7">
        <f t="shared" si="405"/>
        <v>0</v>
      </c>
      <c r="N6485" s="8">
        <f t="shared" si="407"/>
        <v>0</v>
      </c>
    </row>
    <row r="6486" spans="1:14" x14ac:dyDescent="0.25">
      <c r="A6486" s="5">
        <v>6483</v>
      </c>
      <c r="B6486" s="5">
        <v>0</v>
      </c>
      <c r="C6486" s="5">
        <v>26.734608291761401</v>
      </c>
      <c r="D6486" s="5">
        <v>10.4</v>
      </c>
      <c r="E6486" s="5">
        <v>10.4</v>
      </c>
      <c r="F6486" s="5">
        <v>0</v>
      </c>
      <c r="G6486">
        <f t="shared" si="404"/>
        <v>0</v>
      </c>
      <c r="H6486" s="5">
        <v>0.8</v>
      </c>
      <c r="I6486" s="14">
        <v>13</v>
      </c>
      <c r="J6486" s="5">
        <v>0.05</v>
      </c>
      <c r="K6486" s="5">
        <v>0</v>
      </c>
      <c r="L6486" s="6">
        <f t="shared" si="406"/>
        <v>-2256908791.1516223</v>
      </c>
      <c r="M6486" s="7">
        <f t="shared" si="405"/>
        <v>0</v>
      </c>
      <c r="N6486" s="8">
        <f t="shared" si="407"/>
        <v>0</v>
      </c>
    </row>
    <row r="6487" spans="1:14" x14ac:dyDescent="0.25">
      <c r="A6487" s="5">
        <v>6484</v>
      </c>
      <c r="B6487" s="5">
        <v>0</v>
      </c>
      <c r="C6487" s="5">
        <v>26.686495733722499</v>
      </c>
      <c r="D6487" s="5">
        <v>9.6499999999999897</v>
      </c>
      <c r="E6487" s="5">
        <v>9.65</v>
      </c>
      <c r="F6487" s="5">
        <v>0</v>
      </c>
      <c r="G6487">
        <f t="shared" si="404"/>
        <v>0</v>
      </c>
      <c r="H6487" s="5">
        <v>0.8</v>
      </c>
      <c r="I6487" s="14">
        <v>13</v>
      </c>
      <c r="J6487" s="5">
        <v>0.05</v>
      </c>
      <c r="K6487" s="5">
        <v>0</v>
      </c>
      <c r="L6487" s="6">
        <f t="shared" si="406"/>
        <v>-2359865538.0264969</v>
      </c>
      <c r="M6487" s="7">
        <f t="shared" si="405"/>
        <v>0</v>
      </c>
      <c r="N6487" s="8">
        <f t="shared" si="407"/>
        <v>0</v>
      </c>
    </row>
    <row r="6488" spans="1:14" x14ac:dyDescent="0.25">
      <c r="A6488" s="5">
        <v>6485</v>
      </c>
      <c r="B6488" s="5">
        <v>0</v>
      </c>
      <c r="C6488" s="5">
        <v>26.638726895487501</v>
      </c>
      <c r="D6488" s="5">
        <v>8.9499999999999904</v>
      </c>
      <c r="E6488" s="5">
        <v>8.9499999999999993</v>
      </c>
      <c r="F6488" s="5">
        <v>0</v>
      </c>
      <c r="G6488">
        <f t="shared" si="404"/>
        <v>0</v>
      </c>
      <c r="H6488" s="5">
        <v>0.8</v>
      </c>
      <c r="I6488" s="14">
        <v>13</v>
      </c>
      <c r="J6488" s="5">
        <v>0.05</v>
      </c>
      <c r="K6488" s="5">
        <v>0</v>
      </c>
      <c r="L6488" s="6">
        <f t="shared" si="406"/>
        <v>-2455980025.2049465</v>
      </c>
      <c r="M6488" s="7">
        <f t="shared" si="405"/>
        <v>0</v>
      </c>
      <c r="N6488" s="8">
        <f t="shared" si="407"/>
        <v>0</v>
      </c>
    </row>
    <row r="6489" spans="1:14" x14ac:dyDescent="0.25">
      <c r="A6489" s="5">
        <v>6486</v>
      </c>
      <c r="B6489" s="5">
        <v>0</v>
      </c>
      <c r="C6489" s="5">
        <v>26.591299321495701</v>
      </c>
      <c r="D6489" s="5">
        <v>8.2499999999999893</v>
      </c>
      <c r="E6489" s="5">
        <v>8.25</v>
      </c>
      <c r="F6489" s="5">
        <v>0</v>
      </c>
      <c r="G6489">
        <f t="shared" si="404"/>
        <v>0</v>
      </c>
      <c r="H6489" s="5">
        <v>0.8</v>
      </c>
      <c r="I6489" s="14">
        <v>13</v>
      </c>
      <c r="J6489" s="5">
        <v>0.05</v>
      </c>
      <c r="K6489" s="5">
        <v>0</v>
      </c>
      <c r="L6489" s="6">
        <f t="shared" si="406"/>
        <v>-2552570541.3947902</v>
      </c>
      <c r="M6489" s="7">
        <f t="shared" si="405"/>
        <v>0</v>
      </c>
      <c r="N6489" s="8">
        <f t="shared" si="407"/>
        <v>0</v>
      </c>
    </row>
    <row r="6490" spans="1:14" x14ac:dyDescent="0.25">
      <c r="A6490" s="5">
        <v>6487</v>
      </c>
      <c r="B6490" s="5">
        <v>0</v>
      </c>
      <c r="C6490" s="5">
        <v>26.544210573729099</v>
      </c>
      <c r="D6490" s="5">
        <v>9.9799305129912899</v>
      </c>
      <c r="E6490" s="5">
        <v>8.0500000000000007</v>
      </c>
      <c r="F6490" s="5">
        <v>38.138805178903503</v>
      </c>
      <c r="G6490">
        <f t="shared" si="404"/>
        <v>1.0594112549695417E-2</v>
      </c>
      <c r="H6490" s="5">
        <v>0.8</v>
      </c>
      <c r="I6490" s="14">
        <v>13</v>
      </c>
      <c r="J6490" s="5">
        <v>0.05</v>
      </c>
      <c r="K6490" s="5">
        <v>0</v>
      </c>
      <c r="L6490" s="6">
        <f t="shared" si="406"/>
        <v>-5.9523491313505001</v>
      </c>
      <c r="M6490" s="7">
        <f t="shared" si="405"/>
        <v>0</v>
      </c>
      <c r="N6490" s="8">
        <f t="shared" si="407"/>
        <v>0</v>
      </c>
    </row>
    <row r="6491" spans="1:14" x14ac:dyDescent="0.25">
      <c r="A6491" s="5">
        <v>6488</v>
      </c>
      <c r="B6491" s="5">
        <v>0</v>
      </c>
      <c r="C6491" s="5">
        <v>23.769970707748701</v>
      </c>
      <c r="D6491" s="5">
        <v>25.6100746981623</v>
      </c>
      <c r="E6491" s="5">
        <v>8.9</v>
      </c>
      <c r="F6491" s="5">
        <v>432.896681987318</v>
      </c>
      <c r="G6491">
        <f t="shared" si="404"/>
        <v>0.12024907832981056</v>
      </c>
      <c r="H6491" s="5">
        <v>0.8</v>
      </c>
      <c r="I6491" s="14">
        <v>13</v>
      </c>
      <c r="J6491" s="5">
        <v>0.05</v>
      </c>
      <c r="K6491" s="5">
        <v>0</v>
      </c>
      <c r="L6491" s="6">
        <f t="shared" si="406"/>
        <v>0.32791178796335402</v>
      </c>
      <c r="M6491" s="7">
        <f t="shared" si="405"/>
        <v>0</v>
      </c>
      <c r="N6491" s="8">
        <f t="shared" si="407"/>
        <v>0</v>
      </c>
    </row>
    <row r="6492" spans="1:14" x14ac:dyDescent="0.25">
      <c r="A6492" s="5">
        <v>6489</v>
      </c>
      <c r="B6492" s="5">
        <v>1321.0903828088101</v>
      </c>
      <c r="C6492" s="5">
        <v>22.934096052385399</v>
      </c>
      <c r="D6492" s="5">
        <v>24.5105762228016</v>
      </c>
      <c r="E6492" s="5">
        <v>10.199999999999999</v>
      </c>
      <c r="F6492" s="5">
        <v>660.11962152902197</v>
      </c>
      <c r="G6492">
        <f t="shared" si="404"/>
        <v>0.18336656153583944</v>
      </c>
      <c r="H6492" s="5">
        <v>0.8</v>
      </c>
      <c r="I6492" s="14">
        <v>13</v>
      </c>
      <c r="J6492" s="5">
        <v>0.05</v>
      </c>
      <c r="K6492" s="5">
        <v>200</v>
      </c>
      <c r="L6492" s="6">
        <f t="shared" si="406"/>
        <v>0.53693993769485537</v>
      </c>
      <c r="M6492" s="7">
        <f t="shared" si="405"/>
        <v>1321.090382808776</v>
      </c>
      <c r="N6492" s="8">
        <f t="shared" si="407"/>
        <v>0.4002578743375832</v>
      </c>
    </row>
    <row r="6493" spans="1:14" x14ac:dyDescent="0.25">
      <c r="A6493" s="5">
        <v>6490</v>
      </c>
      <c r="B6493" s="5">
        <v>0</v>
      </c>
      <c r="C6493" s="5">
        <v>23.3127567309939</v>
      </c>
      <c r="D6493" s="5">
        <v>48.258841682718099</v>
      </c>
      <c r="E6493" s="5">
        <v>11.35</v>
      </c>
      <c r="F6493" s="5">
        <v>812.703596145049</v>
      </c>
      <c r="G6493">
        <f t="shared" si="404"/>
        <v>0.22575099892918027</v>
      </c>
      <c r="H6493" s="5">
        <v>0.8</v>
      </c>
      <c r="I6493" s="14">
        <v>13</v>
      </c>
      <c r="J6493" s="5">
        <v>0.05</v>
      </c>
      <c r="K6493" s="5">
        <v>0</v>
      </c>
      <c r="L6493" s="6">
        <f t="shared" si="406"/>
        <v>0.59983943016277919</v>
      </c>
      <c r="M6493" s="7">
        <f t="shared" si="405"/>
        <v>0</v>
      </c>
      <c r="N6493" s="8">
        <f t="shared" si="407"/>
        <v>0</v>
      </c>
    </row>
    <row r="6494" spans="1:14" x14ac:dyDescent="0.25">
      <c r="A6494" s="5">
        <v>6491</v>
      </c>
      <c r="B6494" s="5">
        <v>1829.4816479613601</v>
      </c>
      <c r="C6494" s="5">
        <v>28.416005886005198</v>
      </c>
      <c r="D6494" s="5">
        <v>30.5991582105414</v>
      </c>
      <c r="E6494" s="5">
        <v>12.3</v>
      </c>
      <c r="F6494" s="5">
        <v>871.06335912208704</v>
      </c>
      <c r="G6494">
        <f t="shared" si="404"/>
        <v>0.24196204420057973</v>
      </c>
      <c r="H6494" s="5">
        <v>0.8</v>
      </c>
      <c r="I6494" s="14">
        <v>13</v>
      </c>
      <c r="J6494" s="5">
        <v>0.05</v>
      </c>
      <c r="K6494" s="5">
        <v>200</v>
      </c>
      <c r="L6494" s="6">
        <f t="shared" si="406"/>
        <v>0.54457155561834636</v>
      </c>
      <c r="M6494" s="7">
        <f t="shared" si="405"/>
        <v>1829.4816479613376</v>
      </c>
      <c r="N6494" s="8">
        <f t="shared" si="407"/>
        <v>0.42005707818893889</v>
      </c>
    </row>
    <row r="6495" spans="1:14" x14ac:dyDescent="0.25">
      <c r="A6495" s="5">
        <v>6492</v>
      </c>
      <c r="B6495" s="5">
        <v>2399.5488506924198</v>
      </c>
      <c r="C6495" s="5">
        <v>31.6501652130979</v>
      </c>
      <c r="D6495" s="5">
        <v>34.513588662611497</v>
      </c>
      <c r="E6495" s="5">
        <v>13.1</v>
      </c>
      <c r="F6495" s="5">
        <v>1083.6698782892499</v>
      </c>
      <c r="G6495">
        <f t="shared" si="404"/>
        <v>0.30101941063590276</v>
      </c>
      <c r="H6495" s="5">
        <v>0.8</v>
      </c>
      <c r="I6495" s="14">
        <v>13</v>
      </c>
      <c r="J6495" s="5">
        <v>0.05</v>
      </c>
      <c r="K6495" s="5">
        <v>200</v>
      </c>
      <c r="L6495" s="6">
        <f t="shared" si="406"/>
        <v>0.56159014438423571</v>
      </c>
      <c r="M6495" s="7">
        <f t="shared" si="405"/>
        <v>2399.5488506923948</v>
      </c>
      <c r="N6495" s="8">
        <f t="shared" si="407"/>
        <v>0.4428560576508912</v>
      </c>
    </row>
    <row r="6496" spans="1:14" x14ac:dyDescent="0.25">
      <c r="A6496" s="5">
        <v>6493</v>
      </c>
      <c r="B6496" s="5">
        <v>2535.6956550222799</v>
      </c>
      <c r="C6496" s="5">
        <v>34.107542664114</v>
      </c>
      <c r="D6496" s="5">
        <v>37.133432467243203</v>
      </c>
      <c r="E6496" s="5">
        <v>13.85</v>
      </c>
      <c r="F6496" s="5">
        <v>1155.80711371756</v>
      </c>
      <c r="G6496">
        <f t="shared" si="404"/>
        <v>0.3210575315882111</v>
      </c>
      <c r="H6496" s="5">
        <v>0.8</v>
      </c>
      <c r="I6496" s="14">
        <v>13</v>
      </c>
      <c r="J6496" s="5">
        <v>0.05</v>
      </c>
      <c r="K6496" s="5">
        <v>200</v>
      </c>
      <c r="L6496" s="6">
        <f t="shared" si="406"/>
        <v>0.55439980168030956</v>
      </c>
      <c r="M6496" s="7">
        <f t="shared" si="405"/>
        <v>2535.6956550222726</v>
      </c>
      <c r="N6496" s="8">
        <f t="shared" si="407"/>
        <v>0.43877488288630312</v>
      </c>
    </row>
    <row r="6497" spans="1:14" x14ac:dyDescent="0.25">
      <c r="A6497" s="5">
        <v>6494</v>
      </c>
      <c r="B6497" s="5">
        <v>4113.3579567134702</v>
      </c>
      <c r="C6497" s="5">
        <v>39.072282099576</v>
      </c>
      <c r="D6497" s="5">
        <v>43.980823814031197</v>
      </c>
      <c r="E6497" s="5">
        <v>14.55</v>
      </c>
      <c r="F6497" s="5">
        <v>1631.7807355658599</v>
      </c>
      <c r="G6497">
        <f t="shared" si="404"/>
        <v>0.45327242654607219</v>
      </c>
      <c r="H6497" s="5">
        <v>0.8</v>
      </c>
      <c r="I6497" s="14">
        <v>13</v>
      </c>
      <c r="J6497" s="5">
        <v>0.05</v>
      </c>
      <c r="K6497" s="5">
        <v>200</v>
      </c>
      <c r="L6497" s="6">
        <f t="shared" si="406"/>
        <v>0.5862109929121736</v>
      </c>
      <c r="M6497" s="7">
        <f t="shared" si="405"/>
        <v>4113.3579567134557</v>
      </c>
      <c r="N6497" s="8">
        <f t="shared" si="407"/>
        <v>0.50415571979834473</v>
      </c>
    </row>
    <row r="6498" spans="1:14" x14ac:dyDescent="0.25">
      <c r="A6498" s="5">
        <v>6495</v>
      </c>
      <c r="B6498" s="5">
        <v>5209.3479098096304</v>
      </c>
      <c r="C6498" s="5">
        <v>44.160253423167902</v>
      </c>
      <c r="D6498" s="5">
        <v>50.3766590434658</v>
      </c>
      <c r="E6498" s="5">
        <v>15.2</v>
      </c>
      <c r="F6498" s="5">
        <v>1999.13366021157</v>
      </c>
      <c r="G6498">
        <f t="shared" si="404"/>
        <v>0.55531490561432506</v>
      </c>
      <c r="H6498" s="5">
        <v>0.8</v>
      </c>
      <c r="I6498" s="14">
        <v>13</v>
      </c>
      <c r="J6498" s="5">
        <v>0.05</v>
      </c>
      <c r="K6498" s="5">
        <v>200</v>
      </c>
      <c r="L6498" s="6">
        <f t="shared" si="406"/>
        <v>0.59070028346545045</v>
      </c>
      <c r="M6498" s="7">
        <f t="shared" si="405"/>
        <v>5209.3479098096395</v>
      </c>
      <c r="N6498" s="8">
        <f t="shared" si="407"/>
        <v>0.52116054201175721</v>
      </c>
    </row>
    <row r="6499" spans="1:14" x14ac:dyDescent="0.25">
      <c r="A6499" s="5">
        <v>6496</v>
      </c>
      <c r="B6499" s="5">
        <v>2647.8412829725798</v>
      </c>
      <c r="C6499" s="5">
        <v>48.026368545093</v>
      </c>
      <c r="D6499" s="5">
        <v>51.186083679905103</v>
      </c>
      <c r="E6499" s="5">
        <v>15.55</v>
      </c>
      <c r="F6499" s="5">
        <v>1442.1006299972701</v>
      </c>
      <c r="G6499">
        <f t="shared" si="404"/>
        <v>0.400583508332575</v>
      </c>
      <c r="H6499" s="5">
        <v>0.8</v>
      </c>
      <c r="I6499" s="14">
        <v>13</v>
      </c>
      <c r="J6499" s="5">
        <v>0.05</v>
      </c>
      <c r="K6499" s="5">
        <v>200</v>
      </c>
      <c r="L6499" s="6">
        <f t="shared" si="406"/>
        <v>0.47066894856844343</v>
      </c>
      <c r="M6499" s="7">
        <f t="shared" si="405"/>
        <v>2647.8412829725426</v>
      </c>
      <c r="N6499" s="8">
        <f t="shared" si="407"/>
        <v>0.36722004383202883</v>
      </c>
    </row>
    <row r="6500" spans="1:14" x14ac:dyDescent="0.25">
      <c r="A6500" s="5">
        <v>6497</v>
      </c>
      <c r="B6500" s="5">
        <v>0</v>
      </c>
      <c r="C6500" s="5">
        <v>48.772783940925898</v>
      </c>
      <c r="D6500" s="5">
        <v>57.073663218138201</v>
      </c>
      <c r="E6500" s="5">
        <v>15.5</v>
      </c>
      <c r="F6500" s="5">
        <v>1061.0009707373299</v>
      </c>
      <c r="G6500">
        <f t="shared" si="404"/>
        <v>0.29472249187148053</v>
      </c>
      <c r="H6500" s="5">
        <v>0.8</v>
      </c>
      <c r="I6500" s="14">
        <v>13</v>
      </c>
      <c r="J6500" s="5">
        <v>0.05</v>
      </c>
      <c r="K6500" s="5">
        <v>0</v>
      </c>
      <c r="L6500" s="6">
        <f t="shared" si="406"/>
        <v>0.34015112879117515</v>
      </c>
      <c r="M6500" s="7">
        <f t="shared" si="405"/>
        <v>0</v>
      </c>
      <c r="N6500" s="8">
        <f t="shared" si="407"/>
        <v>0</v>
      </c>
    </row>
    <row r="6501" spans="1:14" x14ac:dyDescent="0.25">
      <c r="A6501" s="5">
        <v>6498</v>
      </c>
      <c r="B6501" s="5">
        <v>0</v>
      </c>
      <c r="C6501" s="5">
        <v>48.567228966185702</v>
      </c>
      <c r="D6501" s="5">
        <v>21.886463859155899</v>
      </c>
      <c r="E6501" s="5">
        <v>14.9</v>
      </c>
      <c r="F6501" s="5">
        <v>172.593483806047</v>
      </c>
      <c r="G6501">
        <f t="shared" si="404"/>
        <v>4.794263439056861E-2</v>
      </c>
      <c r="H6501" s="5">
        <v>0.8</v>
      </c>
      <c r="I6501" s="14">
        <v>13</v>
      </c>
      <c r="J6501" s="5">
        <v>0.05</v>
      </c>
      <c r="K6501" s="5">
        <v>0</v>
      </c>
      <c r="L6501" s="6">
        <f t="shared" si="406"/>
        <v>-2.0642338093284924</v>
      </c>
      <c r="M6501" s="7">
        <f t="shared" si="405"/>
        <v>0</v>
      </c>
      <c r="N6501" s="8">
        <f t="shared" si="407"/>
        <v>0</v>
      </c>
    </row>
    <row r="6502" spans="1:14" x14ac:dyDescent="0.25">
      <c r="A6502" s="5">
        <v>6499</v>
      </c>
      <c r="B6502" s="5">
        <v>0</v>
      </c>
      <c r="C6502" s="5">
        <v>44.069560285654703</v>
      </c>
      <c r="D6502" s="5">
        <v>14.1999999999999</v>
      </c>
      <c r="E6502" s="5">
        <v>14.2</v>
      </c>
      <c r="F6502" s="5">
        <v>0</v>
      </c>
      <c r="G6502">
        <f t="shared" si="404"/>
        <v>0</v>
      </c>
      <c r="H6502" s="5">
        <v>0.8</v>
      </c>
      <c r="I6502" s="14">
        <v>13</v>
      </c>
      <c r="J6502" s="5">
        <v>0.05</v>
      </c>
      <c r="K6502" s="5">
        <v>0</v>
      </c>
      <c r="L6502" s="6">
        <f t="shared" si="406"/>
        <v>-4329138152.1642923</v>
      </c>
      <c r="M6502" s="7">
        <f t="shared" si="405"/>
        <v>0</v>
      </c>
      <c r="N6502" s="8">
        <f t="shared" si="407"/>
        <v>0</v>
      </c>
    </row>
    <row r="6503" spans="1:14" x14ac:dyDescent="0.25">
      <c r="A6503" s="5">
        <v>6500</v>
      </c>
      <c r="B6503" s="5">
        <v>0</v>
      </c>
      <c r="C6503" s="5">
        <v>36.844516404300201</v>
      </c>
      <c r="D6503" s="5">
        <v>13.8499999999999</v>
      </c>
      <c r="E6503" s="5">
        <v>13.85</v>
      </c>
      <c r="F6503" s="5">
        <v>0</v>
      </c>
      <c r="G6503">
        <f t="shared" si="404"/>
        <v>0</v>
      </c>
      <c r="H6503" s="5">
        <v>0.8</v>
      </c>
      <c r="I6503" s="14">
        <v>13</v>
      </c>
      <c r="J6503" s="5">
        <v>0.05</v>
      </c>
      <c r="K6503" s="5">
        <v>0</v>
      </c>
      <c r="L6503" s="6">
        <f t="shared" si="406"/>
        <v>-3253661024.0928416</v>
      </c>
      <c r="M6503" s="7">
        <f t="shared" si="405"/>
        <v>0</v>
      </c>
      <c r="N6503" s="8">
        <f t="shared" si="407"/>
        <v>0</v>
      </c>
    </row>
    <row r="6504" spans="1:14" x14ac:dyDescent="0.25">
      <c r="A6504" s="5">
        <v>6501</v>
      </c>
      <c r="B6504" s="5">
        <v>0</v>
      </c>
      <c r="C6504" s="5">
        <v>31.469057261728398</v>
      </c>
      <c r="D6504" s="5">
        <v>13.55</v>
      </c>
      <c r="E6504" s="5">
        <v>13.55</v>
      </c>
      <c r="F6504" s="5">
        <v>0</v>
      </c>
      <c r="G6504">
        <f t="shared" si="404"/>
        <v>0</v>
      </c>
      <c r="H6504" s="5">
        <v>0.8</v>
      </c>
      <c r="I6504" s="14">
        <v>13</v>
      </c>
      <c r="J6504" s="5">
        <v>0.05</v>
      </c>
      <c r="K6504" s="5">
        <v>0</v>
      </c>
      <c r="L6504" s="6">
        <f t="shared" si="406"/>
        <v>-2490023749.799242</v>
      </c>
      <c r="M6504" s="7">
        <f t="shared" si="405"/>
        <v>0</v>
      </c>
      <c r="N6504" s="8">
        <f t="shared" si="407"/>
        <v>0</v>
      </c>
    </row>
    <row r="6505" spans="1:14" x14ac:dyDescent="0.25">
      <c r="A6505" s="5">
        <v>6502</v>
      </c>
      <c r="B6505" s="5">
        <v>0</v>
      </c>
      <c r="C6505" s="5">
        <v>27.3714164233918</v>
      </c>
      <c r="D6505" s="5">
        <v>13.2</v>
      </c>
      <c r="E6505" s="5">
        <v>13.2</v>
      </c>
      <c r="F6505" s="5">
        <v>0</v>
      </c>
      <c r="G6505">
        <f t="shared" si="404"/>
        <v>0</v>
      </c>
      <c r="H6505" s="5">
        <v>0.8</v>
      </c>
      <c r="I6505" s="14">
        <v>13</v>
      </c>
      <c r="J6505" s="5">
        <v>0.05</v>
      </c>
      <c r="K6505" s="5">
        <v>0</v>
      </c>
      <c r="L6505" s="6">
        <f t="shared" si="406"/>
        <v>-1942698655.9635236</v>
      </c>
      <c r="M6505" s="7">
        <f t="shared" si="405"/>
        <v>0</v>
      </c>
      <c r="N6505" s="8">
        <f t="shared" si="407"/>
        <v>0</v>
      </c>
    </row>
    <row r="6506" spans="1:14" x14ac:dyDescent="0.25">
      <c r="A6506" s="5">
        <v>6503</v>
      </c>
      <c r="B6506" s="5">
        <v>0</v>
      </c>
      <c r="C6506" s="5">
        <v>25.618036501631199</v>
      </c>
      <c r="D6506" s="5">
        <v>12.85</v>
      </c>
      <c r="E6506" s="5">
        <v>12.85</v>
      </c>
      <c r="F6506" s="5">
        <v>0</v>
      </c>
      <c r="G6506">
        <f t="shared" si="404"/>
        <v>0</v>
      </c>
      <c r="H6506" s="5">
        <v>0.8</v>
      </c>
      <c r="I6506" s="14">
        <v>13</v>
      </c>
      <c r="J6506" s="5">
        <v>0.05</v>
      </c>
      <c r="K6506" s="5">
        <v>0</v>
      </c>
      <c r="L6506" s="6">
        <f t="shared" si="406"/>
        <v>-1741356122.4655492</v>
      </c>
      <c r="M6506" s="7">
        <f t="shared" si="405"/>
        <v>0</v>
      </c>
      <c r="N6506" s="8">
        <f t="shared" si="407"/>
        <v>0</v>
      </c>
    </row>
    <row r="6507" spans="1:14" x14ac:dyDescent="0.25">
      <c r="A6507" s="5">
        <v>6504</v>
      </c>
      <c r="B6507" s="5">
        <v>0</v>
      </c>
      <c r="C6507" s="5">
        <v>25.577900818078501</v>
      </c>
      <c r="D6507" s="5">
        <v>12.5</v>
      </c>
      <c r="E6507" s="5">
        <v>12.5</v>
      </c>
      <c r="F6507" s="5">
        <v>0</v>
      </c>
      <c r="G6507">
        <f t="shared" si="404"/>
        <v>0</v>
      </c>
      <c r="H6507" s="5">
        <v>0.8</v>
      </c>
      <c r="I6507" s="14">
        <v>13</v>
      </c>
      <c r="J6507" s="5">
        <v>0.05</v>
      </c>
      <c r="K6507" s="5">
        <v>0</v>
      </c>
      <c r="L6507" s="6">
        <f t="shared" si="406"/>
        <v>-1785642850.4539545</v>
      </c>
      <c r="M6507" s="7">
        <f t="shared" si="405"/>
        <v>0</v>
      </c>
      <c r="N6507" s="8">
        <f t="shared" si="407"/>
        <v>0</v>
      </c>
    </row>
    <row r="6508" spans="1:14" x14ac:dyDescent="0.25">
      <c r="A6508" s="5">
        <v>6505</v>
      </c>
      <c r="B6508" s="5">
        <v>0</v>
      </c>
      <c r="C6508" s="5">
        <v>25.5380518669267</v>
      </c>
      <c r="D6508" s="5">
        <v>12.249999999999901</v>
      </c>
      <c r="E6508" s="5">
        <v>12.25</v>
      </c>
      <c r="F6508" s="5">
        <v>0</v>
      </c>
      <c r="G6508">
        <f t="shared" si="404"/>
        <v>0</v>
      </c>
      <c r="H6508" s="5">
        <v>0.8</v>
      </c>
      <c r="I6508" s="14">
        <v>13</v>
      </c>
      <c r="J6508" s="5">
        <v>0.05</v>
      </c>
      <c r="K6508" s="5">
        <v>0</v>
      </c>
      <c r="L6508" s="6">
        <f t="shared" si="406"/>
        <v>-1815732903.1095383</v>
      </c>
      <c r="M6508" s="7">
        <f t="shared" si="405"/>
        <v>0</v>
      </c>
      <c r="N6508" s="8">
        <f t="shared" si="407"/>
        <v>0</v>
      </c>
    </row>
    <row r="6509" spans="1:14" x14ac:dyDescent="0.25">
      <c r="A6509" s="5">
        <v>6506</v>
      </c>
      <c r="B6509" s="5">
        <v>0</v>
      </c>
      <c r="C6509" s="5">
        <v>25.498487599737501</v>
      </c>
      <c r="D6509" s="5">
        <v>12.149999999999901</v>
      </c>
      <c r="E6509" s="5">
        <v>12.15</v>
      </c>
      <c r="F6509" s="5">
        <v>0</v>
      </c>
      <c r="G6509">
        <f t="shared" si="404"/>
        <v>0</v>
      </c>
      <c r="H6509" s="5">
        <v>0.8</v>
      </c>
      <c r="I6509" s="14">
        <v>13</v>
      </c>
      <c r="J6509" s="5">
        <v>0.05</v>
      </c>
      <c r="K6509" s="5">
        <v>0</v>
      </c>
      <c r="L6509" s="6">
        <f t="shared" si="406"/>
        <v>-1824394447.7660482</v>
      </c>
      <c r="M6509" s="7">
        <f t="shared" si="405"/>
        <v>0</v>
      </c>
      <c r="N6509" s="8">
        <f t="shared" si="407"/>
        <v>0</v>
      </c>
    </row>
    <row r="6510" spans="1:14" x14ac:dyDescent="0.25">
      <c r="A6510" s="5">
        <v>6507</v>
      </c>
      <c r="B6510" s="5">
        <v>0</v>
      </c>
      <c r="C6510" s="5">
        <v>25.459205982706901</v>
      </c>
      <c r="D6510" s="5">
        <v>12.05</v>
      </c>
      <c r="E6510" s="5">
        <v>12.05</v>
      </c>
      <c r="F6510" s="5">
        <v>0</v>
      </c>
      <c r="G6510">
        <f t="shared" si="404"/>
        <v>0</v>
      </c>
      <c r="H6510" s="5">
        <v>0.8</v>
      </c>
      <c r="I6510" s="14">
        <v>13</v>
      </c>
      <c r="J6510" s="5">
        <v>0.05</v>
      </c>
      <c r="K6510" s="5">
        <v>0</v>
      </c>
      <c r="L6510" s="6">
        <f t="shared" si="406"/>
        <v>-1833100179.4952288</v>
      </c>
      <c r="M6510" s="7">
        <f t="shared" si="405"/>
        <v>0</v>
      </c>
      <c r="N6510" s="8">
        <f t="shared" si="407"/>
        <v>0</v>
      </c>
    </row>
    <row r="6511" spans="1:14" x14ac:dyDescent="0.25">
      <c r="A6511" s="5">
        <v>6508</v>
      </c>
      <c r="B6511" s="5">
        <v>0</v>
      </c>
      <c r="C6511" s="5">
        <v>25.420204996560301</v>
      </c>
      <c r="D6511" s="5">
        <v>11.95</v>
      </c>
      <c r="E6511" s="5">
        <v>11.95</v>
      </c>
      <c r="F6511" s="5">
        <v>0</v>
      </c>
      <c r="G6511">
        <f t="shared" si="404"/>
        <v>0</v>
      </c>
      <c r="H6511" s="5">
        <v>0.8</v>
      </c>
      <c r="I6511" s="14">
        <v>13</v>
      </c>
      <c r="J6511" s="5">
        <v>0.05</v>
      </c>
      <c r="K6511" s="5">
        <v>0</v>
      </c>
      <c r="L6511" s="6">
        <f t="shared" si="406"/>
        <v>-1841849860.0775185</v>
      </c>
      <c r="M6511" s="7">
        <f t="shared" si="405"/>
        <v>0</v>
      </c>
      <c r="N6511" s="8">
        <f t="shared" si="407"/>
        <v>0</v>
      </c>
    </row>
    <row r="6512" spans="1:14" x14ac:dyDescent="0.25">
      <c r="A6512" s="5">
        <v>6509</v>
      </c>
      <c r="B6512" s="5">
        <v>0</v>
      </c>
      <c r="C6512" s="5">
        <v>25.381482636449402</v>
      </c>
      <c r="D6512" s="5">
        <v>11.799999999999899</v>
      </c>
      <c r="E6512" s="5">
        <v>11.8</v>
      </c>
      <c r="F6512" s="5">
        <v>0</v>
      </c>
      <c r="G6512">
        <f t="shared" si="404"/>
        <v>0</v>
      </c>
      <c r="H6512" s="5">
        <v>0.8</v>
      </c>
      <c r="I6512" s="14">
        <v>13</v>
      </c>
      <c r="J6512" s="5">
        <v>0.05</v>
      </c>
      <c r="K6512" s="5">
        <v>0</v>
      </c>
      <c r="L6512" s="6">
        <f t="shared" si="406"/>
        <v>-1857821077.2405107</v>
      </c>
      <c r="M6512" s="7">
        <f t="shared" si="405"/>
        <v>0</v>
      </c>
      <c r="N6512" s="8">
        <f t="shared" si="407"/>
        <v>0</v>
      </c>
    </row>
    <row r="6513" spans="1:14" x14ac:dyDescent="0.25">
      <c r="A6513" s="5">
        <v>6510</v>
      </c>
      <c r="B6513" s="5">
        <v>0</v>
      </c>
      <c r="C6513" s="5">
        <v>25.343036911848301</v>
      </c>
      <c r="D6513" s="5">
        <v>11.65</v>
      </c>
      <c r="E6513" s="5">
        <v>11.65</v>
      </c>
      <c r="F6513" s="5">
        <v>0</v>
      </c>
      <c r="G6513">
        <f t="shared" si="404"/>
        <v>0</v>
      </c>
      <c r="H6513" s="5">
        <v>0.8</v>
      </c>
      <c r="I6513" s="14">
        <v>13</v>
      </c>
      <c r="J6513" s="5">
        <v>0.05</v>
      </c>
      <c r="K6513" s="5">
        <v>0</v>
      </c>
      <c r="L6513" s="6">
        <f t="shared" si="406"/>
        <v>-1873844427.6748993</v>
      </c>
      <c r="M6513" s="7">
        <f t="shared" si="405"/>
        <v>0</v>
      </c>
      <c r="N6513" s="8">
        <f t="shared" si="407"/>
        <v>0</v>
      </c>
    </row>
    <row r="6514" spans="1:14" x14ac:dyDescent="0.25">
      <c r="A6514" s="5">
        <v>6511</v>
      </c>
      <c r="B6514" s="5">
        <v>0</v>
      </c>
      <c r="C6514" s="5">
        <v>25.304865846451701</v>
      </c>
      <c r="D6514" s="5">
        <v>12.829244717481</v>
      </c>
      <c r="E6514" s="5">
        <v>11.7</v>
      </c>
      <c r="F6514" s="5">
        <v>22.247636354360399</v>
      </c>
      <c r="G6514">
        <f t="shared" si="404"/>
        <v>6.1798989873223329E-3</v>
      </c>
      <c r="H6514" s="5">
        <v>0.8</v>
      </c>
      <c r="I6514" s="14">
        <v>13</v>
      </c>
      <c r="J6514" s="5">
        <v>0.05</v>
      </c>
      <c r="K6514" s="5">
        <v>0</v>
      </c>
      <c r="L6514" s="6">
        <f t="shared" si="406"/>
        <v>-7.5657369680899995</v>
      </c>
      <c r="M6514" s="7">
        <f t="shared" si="405"/>
        <v>0</v>
      </c>
      <c r="N6514" s="8">
        <f t="shared" si="407"/>
        <v>0</v>
      </c>
    </row>
    <row r="6515" spans="1:14" x14ac:dyDescent="0.25">
      <c r="A6515" s="5">
        <v>6512</v>
      </c>
      <c r="B6515" s="5">
        <v>0</v>
      </c>
      <c r="C6515" s="5">
        <v>22.9168908215496</v>
      </c>
      <c r="D6515" s="5">
        <v>29.081365312146598</v>
      </c>
      <c r="E6515" s="5">
        <v>12.5</v>
      </c>
      <c r="F6515" s="5">
        <v>420.00584795261</v>
      </c>
      <c r="G6515">
        <f t="shared" si="404"/>
        <v>0.11666829109794723</v>
      </c>
      <c r="H6515" s="5">
        <v>0.8</v>
      </c>
      <c r="I6515" s="14">
        <v>13</v>
      </c>
      <c r="J6515" s="5">
        <v>0.05</v>
      </c>
      <c r="K6515" s="5">
        <v>0</v>
      </c>
      <c r="L6515" s="6">
        <f t="shared" si="406"/>
        <v>0.4646590468856836</v>
      </c>
      <c r="M6515" s="7">
        <f t="shared" si="405"/>
        <v>0</v>
      </c>
      <c r="N6515" s="8">
        <f t="shared" si="407"/>
        <v>0</v>
      </c>
    </row>
    <row r="6516" spans="1:14" x14ac:dyDescent="0.25">
      <c r="A6516" s="5">
        <v>6513</v>
      </c>
      <c r="B6516" s="5">
        <v>2202.0211366559502</v>
      </c>
      <c r="C6516" s="5">
        <v>25.5204950278575</v>
      </c>
      <c r="D6516" s="5">
        <v>28.148205214797699</v>
      </c>
      <c r="E6516" s="5">
        <v>14</v>
      </c>
      <c r="F6516" s="5">
        <v>898.88927345788397</v>
      </c>
      <c r="G6516">
        <f t="shared" si="404"/>
        <v>0.24969146484941221</v>
      </c>
      <c r="H6516" s="5">
        <v>0.8</v>
      </c>
      <c r="I6516" s="14">
        <v>13</v>
      </c>
      <c r="J6516" s="5">
        <v>0.05</v>
      </c>
      <c r="K6516" s="5">
        <v>200</v>
      </c>
      <c r="L6516" s="6">
        <f t="shared" si="406"/>
        <v>0.62600468128022402</v>
      </c>
      <c r="M6516" s="7">
        <f t="shared" si="405"/>
        <v>2202.0211366558869</v>
      </c>
      <c r="N6516" s="8">
        <f t="shared" si="407"/>
        <v>0.48994268847822686</v>
      </c>
    </row>
    <row r="6517" spans="1:14" x14ac:dyDescent="0.25">
      <c r="A6517" s="5">
        <v>6514</v>
      </c>
      <c r="B6517" s="5">
        <v>0</v>
      </c>
      <c r="C6517" s="5">
        <v>26.878411818362</v>
      </c>
      <c r="D6517" s="5">
        <v>35.469510531828497</v>
      </c>
      <c r="E6517" s="5">
        <v>14.9</v>
      </c>
      <c r="F6517" s="5">
        <v>435.41802579248201</v>
      </c>
      <c r="G6517">
        <f t="shared" si="404"/>
        <v>0.12094945160902278</v>
      </c>
      <c r="H6517" s="5">
        <v>0.8</v>
      </c>
      <c r="I6517" s="14">
        <v>13</v>
      </c>
      <c r="J6517" s="5">
        <v>0.05</v>
      </c>
      <c r="K6517" s="5">
        <v>0</v>
      </c>
      <c r="L6517" s="6">
        <f t="shared" si="406"/>
        <v>0.42589176047699262</v>
      </c>
      <c r="M6517" s="7">
        <f t="shared" si="405"/>
        <v>0</v>
      </c>
      <c r="N6517" s="8">
        <f t="shared" si="407"/>
        <v>0</v>
      </c>
    </row>
    <row r="6518" spans="1:14" x14ac:dyDescent="0.25">
      <c r="A6518" s="5">
        <v>6515</v>
      </c>
      <c r="B6518" s="5">
        <v>3568.3524080340499</v>
      </c>
      <c r="C6518" s="5">
        <v>32.428970444559397</v>
      </c>
      <c r="D6518" s="5">
        <v>36.687147542452102</v>
      </c>
      <c r="E6518" s="5">
        <v>15.65</v>
      </c>
      <c r="F6518" s="5">
        <v>1339.93562669228</v>
      </c>
      <c r="G6518">
        <f t="shared" si="404"/>
        <v>0.37220434074785558</v>
      </c>
      <c r="H6518" s="5">
        <v>0.8</v>
      </c>
      <c r="I6518" s="14">
        <v>13</v>
      </c>
      <c r="J6518" s="5">
        <v>0.05</v>
      </c>
      <c r="K6518" s="5">
        <v>200</v>
      </c>
      <c r="L6518" s="6">
        <f t="shared" si="406"/>
        <v>0.6267056240648502</v>
      </c>
      <c r="M6518" s="7">
        <f t="shared" si="405"/>
        <v>3568.3524080340876</v>
      </c>
      <c r="N6518" s="8">
        <f t="shared" si="407"/>
        <v>0.53261549833949207</v>
      </c>
    </row>
    <row r="6519" spans="1:14" x14ac:dyDescent="0.25">
      <c r="A6519" s="5">
        <v>6516</v>
      </c>
      <c r="B6519" s="5">
        <v>3635.99127797444</v>
      </c>
      <c r="C6519" s="5">
        <v>36.313466837101601</v>
      </c>
      <c r="D6519" s="5">
        <v>40.652358576927902</v>
      </c>
      <c r="E6519" s="5">
        <v>16.850000000000001</v>
      </c>
      <c r="F6519" s="5">
        <v>1413.1991934932</v>
      </c>
      <c r="G6519">
        <f t="shared" si="404"/>
        <v>0.3925553315258889</v>
      </c>
      <c r="H6519" s="5">
        <v>0.8</v>
      </c>
      <c r="I6519" s="14">
        <v>13</v>
      </c>
      <c r="J6519" s="5">
        <v>0.05</v>
      </c>
      <c r="K6519" s="5">
        <v>200</v>
      </c>
      <c r="L6519" s="6">
        <f t="shared" si="406"/>
        <v>0.60755268105073945</v>
      </c>
      <c r="M6519" s="7">
        <f t="shared" si="405"/>
        <v>3635.9912779744413</v>
      </c>
      <c r="N6519" s="8">
        <f t="shared" si="407"/>
        <v>0.51457590613670945</v>
      </c>
    </row>
    <row r="6520" spans="1:14" x14ac:dyDescent="0.25">
      <c r="A6520" s="5">
        <v>6517</v>
      </c>
      <c r="B6520" s="5">
        <v>0</v>
      </c>
      <c r="C6520" s="5">
        <v>34.109448050396601</v>
      </c>
      <c r="D6520" s="5">
        <v>44.056062642371302</v>
      </c>
      <c r="E6520" s="5">
        <v>17.350000000000001</v>
      </c>
      <c r="F6520" s="5">
        <v>573.81529510056998</v>
      </c>
      <c r="G6520">
        <f t="shared" si="404"/>
        <v>0.1593931375279361</v>
      </c>
      <c r="H6520" s="5">
        <v>0.8</v>
      </c>
      <c r="I6520" s="14">
        <v>13</v>
      </c>
      <c r="J6520" s="5">
        <v>0.05</v>
      </c>
      <c r="K6520" s="5">
        <v>0</v>
      </c>
      <c r="L6520" s="6">
        <f t="shared" si="406"/>
        <v>0.39583374381509073</v>
      </c>
      <c r="M6520" s="7">
        <f t="shared" si="405"/>
        <v>0</v>
      </c>
      <c r="N6520" s="8">
        <f t="shared" si="407"/>
        <v>0</v>
      </c>
    </row>
    <row r="6521" spans="1:14" x14ac:dyDescent="0.25">
      <c r="A6521" s="5">
        <v>6518</v>
      </c>
      <c r="B6521" s="5">
        <v>0</v>
      </c>
      <c r="C6521" s="5">
        <v>31.472609398370199</v>
      </c>
      <c r="D6521" s="5">
        <v>23.743478590033</v>
      </c>
      <c r="E6521" s="5">
        <v>16.8</v>
      </c>
      <c r="F6521" s="5">
        <v>139.842285655979</v>
      </c>
      <c r="G6521">
        <f t="shared" si="404"/>
        <v>3.8845079348883052E-2</v>
      </c>
      <c r="H6521" s="5">
        <v>0.8</v>
      </c>
      <c r="I6521" s="14">
        <v>13</v>
      </c>
      <c r="J6521" s="5">
        <v>0.05</v>
      </c>
      <c r="K6521" s="5">
        <v>0</v>
      </c>
      <c r="L6521" s="6">
        <f t="shared" si="406"/>
        <v>-0.64096754724315641</v>
      </c>
      <c r="M6521" s="7">
        <f t="shared" si="405"/>
        <v>0</v>
      </c>
      <c r="N6521" s="8">
        <f t="shared" si="407"/>
        <v>0</v>
      </c>
    </row>
    <row r="6522" spans="1:14" x14ac:dyDescent="0.25">
      <c r="A6522" s="5">
        <v>6519</v>
      </c>
      <c r="B6522" s="5">
        <v>693.64583959550896</v>
      </c>
      <c r="C6522" s="5">
        <v>33.8207403290263</v>
      </c>
      <c r="D6522" s="5">
        <v>34.6484799944147</v>
      </c>
      <c r="E6522" s="5">
        <v>16.350000000000001</v>
      </c>
      <c r="F6522" s="5">
        <v>572.52812175140605</v>
      </c>
      <c r="G6522">
        <f t="shared" si="404"/>
        <v>0.15903558937539056</v>
      </c>
      <c r="H6522" s="5">
        <v>0.8</v>
      </c>
      <c r="I6522" s="14">
        <v>13</v>
      </c>
      <c r="J6522" s="5">
        <v>0.05</v>
      </c>
      <c r="K6522" s="5">
        <v>200</v>
      </c>
      <c r="L6522" s="6">
        <f t="shared" si="406"/>
        <v>0.37664793499442684</v>
      </c>
      <c r="M6522" s="7">
        <f t="shared" si="405"/>
        <v>693.64583959547906</v>
      </c>
      <c r="N6522" s="8">
        <f t="shared" si="407"/>
        <v>0.24230978815588655</v>
      </c>
    </row>
    <row r="6523" spans="1:14" x14ac:dyDescent="0.25">
      <c r="A6523" s="5">
        <v>6520</v>
      </c>
      <c r="B6523" s="5">
        <v>0</v>
      </c>
      <c r="C6523" s="5">
        <v>34.5121614546375</v>
      </c>
      <c r="D6523" s="5">
        <v>41.990160555342896</v>
      </c>
      <c r="E6523" s="5">
        <v>16.350000000000001</v>
      </c>
      <c r="F6523" s="5">
        <v>548.80105736407995</v>
      </c>
      <c r="G6523">
        <f t="shared" si="404"/>
        <v>0.15244473815668888</v>
      </c>
      <c r="H6523" s="5">
        <v>0.8</v>
      </c>
      <c r="I6523" s="14">
        <v>13</v>
      </c>
      <c r="J6523" s="5">
        <v>0.05</v>
      </c>
      <c r="K6523" s="5">
        <v>0</v>
      </c>
      <c r="L6523" s="6">
        <f t="shared" si="406"/>
        <v>0.33972154224204149</v>
      </c>
      <c r="M6523" s="7">
        <f t="shared" si="405"/>
        <v>0</v>
      </c>
      <c r="N6523" s="8">
        <f t="shared" si="407"/>
        <v>0</v>
      </c>
    </row>
    <row r="6524" spans="1:14" x14ac:dyDescent="0.25">
      <c r="A6524" s="5">
        <v>6521</v>
      </c>
      <c r="B6524" s="5">
        <v>662.70185458562401</v>
      </c>
      <c r="C6524" s="5">
        <v>36.849957053039098</v>
      </c>
      <c r="D6524" s="5">
        <v>37.6407707219957</v>
      </c>
      <c r="E6524" s="5">
        <v>16.3</v>
      </c>
      <c r="F6524" s="5">
        <v>690.93491799219203</v>
      </c>
      <c r="G6524">
        <f t="shared" si="404"/>
        <v>0.19192636610894223</v>
      </c>
      <c r="H6524" s="5">
        <v>0.8</v>
      </c>
      <c r="I6524" s="14">
        <v>13</v>
      </c>
      <c r="J6524" s="5">
        <v>0.05</v>
      </c>
      <c r="K6524" s="5">
        <v>200</v>
      </c>
      <c r="L6524" s="6">
        <f t="shared" si="406"/>
        <v>0.38279069289253603</v>
      </c>
      <c r="M6524" s="7">
        <f t="shared" si="405"/>
        <v>662.70185458563265</v>
      </c>
      <c r="N6524" s="8">
        <f t="shared" si="407"/>
        <v>0.19182757658723487</v>
      </c>
    </row>
    <row r="6525" spans="1:14" x14ac:dyDescent="0.25">
      <c r="A6525" s="5">
        <v>6522</v>
      </c>
      <c r="B6525" s="5">
        <v>0</v>
      </c>
      <c r="C6525" s="5">
        <v>37.5280148757547</v>
      </c>
      <c r="D6525" s="5">
        <v>26.553083747508399</v>
      </c>
      <c r="E6525" s="5">
        <v>16.05</v>
      </c>
      <c r="F6525" s="5">
        <v>329.28736733521202</v>
      </c>
      <c r="G6525">
        <f t="shared" si="404"/>
        <v>9.146871314867E-2</v>
      </c>
      <c r="H6525" s="5">
        <v>0.8</v>
      </c>
      <c r="I6525" s="14">
        <v>13</v>
      </c>
      <c r="J6525" s="5">
        <v>0.05</v>
      </c>
      <c r="K6525" s="5">
        <v>0</v>
      </c>
      <c r="L6525" s="6">
        <f t="shared" si="406"/>
        <v>-0.11798070448129835</v>
      </c>
      <c r="M6525" s="7">
        <f t="shared" si="405"/>
        <v>0</v>
      </c>
      <c r="N6525" s="8">
        <f t="shared" si="407"/>
        <v>0</v>
      </c>
    </row>
    <row r="6526" spans="1:14" x14ac:dyDescent="0.25">
      <c r="A6526" s="5">
        <v>6523</v>
      </c>
      <c r="B6526" s="5">
        <v>0</v>
      </c>
      <c r="C6526" s="5">
        <v>34.630467774860698</v>
      </c>
      <c r="D6526" s="5">
        <v>15.7</v>
      </c>
      <c r="E6526" s="5">
        <v>15.7</v>
      </c>
      <c r="F6526" s="5">
        <v>0</v>
      </c>
      <c r="G6526">
        <f t="shared" si="404"/>
        <v>0</v>
      </c>
      <c r="H6526" s="5">
        <v>0.8</v>
      </c>
      <c r="I6526" s="14">
        <v>13</v>
      </c>
      <c r="J6526" s="5">
        <v>0.05</v>
      </c>
      <c r="K6526" s="5">
        <v>0</v>
      </c>
      <c r="L6526" s="6">
        <f t="shared" si="406"/>
        <v>-2640142115.0194106</v>
      </c>
      <c r="M6526" s="7">
        <f t="shared" si="405"/>
        <v>0</v>
      </c>
      <c r="N6526" s="8">
        <f t="shared" si="407"/>
        <v>0</v>
      </c>
    </row>
    <row r="6527" spans="1:14" x14ac:dyDescent="0.25">
      <c r="A6527" s="5">
        <v>6524</v>
      </c>
      <c r="B6527" s="5">
        <v>0</v>
      </c>
      <c r="C6527" s="5">
        <v>29.8198017337523</v>
      </c>
      <c r="D6527" s="5">
        <v>15.4499999999999</v>
      </c>
      <c r="E6527" s="5">
        <v>15.45</v>
      </c>
      <c r="F6527" s="5">
        <v>0</v>
      </c>
      <c r="G6527">
        <f t="shared" si="404"/>
        <v>0</v>
      </c>
      <c r="H6527" s="5">
        <v>0.8</v>
      </c>
      <c r="I6527" s="14">
        <v>13</v>
      </c>
      <c r="J6527" s="5">
        <v>0.05</v>
      </c>
      <c r="K6527" s="5">
        <v>0</v>
      </c>
      <c r="L6527" s="6">
        <f t="shared" si="406"/>
        <v>-1971319825.5214746</v>
      </c>
      <c r="M6527" s="7">
        <f t="shared" si="405"/>
        <v>0</v>
      </c>
      <c r="N6527" s="8">
        <f t="shared" si="407"/>
        <v>0</v>
      </c>
    </row>
    <row r="6528" spans="1:14" x14ac:dyDescent="0.25">
      <c r="A6528" s="5">
        <v>6525</v>
      </c>
      <c r="B6528" s="5">
        <v>0</v>
      </c>
      <c r="C6528" s="5">
        <v>26.120461565486099</v>
      </c>
      <c r="D6528" s="5">
        <v>15.15</v>
      </c>
      <c r="E6528" s="5">
        <v>15.15</v>
      </c>
      <c r="F6528" s="5">
        <v>0</v>
      </c>
      <c r="G6528">
        <f t="shared" si="404"/>
        <v>0</v>
      </c>
      <c r="H6528" s="5">
        <v>0.8</v>
      </c>
      <c r="I6528" s="14">
        <v>13</v>
      </c>
      <c r="J6528" s="5">
        <v>0.05</v>
      </c>
      <c r="K6528" s="5">
        <v>0</v>
      </c>
      <c r="L6528" s="6">
        <f t="shared" si="406"/>
        <v>-1486335516.1930969</v>
      </c>
      <c r="M6528" s="7">
        <f t="shared" si="405"/>
        <v>0</v>
      </c>
      <c r="N6528" s="8">
        <f t="shared" si="407"/>
        <v>0</v>
      </c>
    </row>
    <row r="6529" spans="1:14" x14ac:dyDescent="0.25">
      <c r="A6529" s="5">
        <v>6526</v>
      </c>
      <c r="B6529" s="5">
        <v>0</v>
      </c>
      <c r="C6529" s="5">
        <v>23.430857535254798</v>
      </c>
      <c r="D6529" s="5">
        <v>14.8499999999999</v>
      </c>
      <c r="E6529" s="5">
        <v>14.85</v>
      </c>
      <c r="F6529" s="5">
        <v>0</v>
      </c>
      <c r="G6529">
        <f t="shared" si="404"/>
        <v>0</v>
      </c>
      <c r="H6529" s="5">
        <v>0.8</v>
      </c>
      <c r="I6529" s="14">
        <v>13</v>
      </c>
      <c r="J6529" s="5">
        <v>0.05</v>
      </c>
      <c r="K6529" s="5">
        <v>0</v>
      </c>
      <c r="L6529" s="6">
        <f t="shared" si="406"/>
        <v>-1152327036.8032935</v>
      </c>
      <c r="M6529" s="7">
        <f t="shared" si="405"/>
        <v>0</v>
      </c>
      <c r="N6529" s="8">
        <f t="shared" si="407"/>
        <v>0</v>
      </c>
    </row>
    <row r="6530" spans="1:14" x14ac:dyDescent="0.25">
      <c r="A6530" s="5">
        <v>6527</v>
      </c>
      <c r="B6530" s="5">
        <v>0</v>
      </c>
      <c r="C6530" s="5">
        <v>22.3378536888527</v>
      </c>
      <c r="D6530" s="5">
        <v>14.6</v>
      </c>
      <c r="E6530" s="5">
        <v>14.6</v>
      </c>
      <c r="F6530" s="5">
        <v>0</v>
      </c>
      <c r="G6530">
        <f t="shared" si="404"/>
        <v>0</v>
      </c>
      <c r="H6530" s="5">
        <v>0.8</v>
      </c>
      <c r="I6530" s="14">
        <v>13</v>
      </c>
      <c r="J6530" s="5">
        <v>0.05</v>
      </c>
      <c r="K6530" s="5">
        <v>0</v>
      </c>
      <c r="L6530" s="6">
        <f t="shared" si="406"/>
        <v>-1035858168.6058968</v>
      </c>
      <c r="M6530" s="7">
        <f t="shared" si="405"/>
        <v>0</v>
      </c>
      <c r="N6530" s="8">
        <f t="shared" si="407"/>
        <v>0</v>
      </c>
    </row>
    <row r="6531" spans="1:14" x14ac:dyDescent="0.25">
      <c r="A6531" s="5">
        <v>6528</v>
      </c>
      <c r="B6531" s="5">
        <v>0</v>
      </c>
      <c r="C6531" s="5">
        <v>22.321151882835402</v>
      </c>
      <c r="D6531" s="5">
        <v>14.35</v>
      </c>
      <c r="E6531" s="5">
        <v>14.35</v>
      </c>
      <c r="F6531" s="5">
        <v>0</v>
      </c>
      <c r="G6531">
        <f t="shared" ref="G6531:G6594" si="408">F6531/3600</f>
        <v>0</v>
      </c>
      <c r="H6531" s="5">
        <v>0.8</v>
      </c>
      <c r="I6531" s="14">
        <v>13</v>
      </c>
      <c r="J6531" s="5">
        <v>0.05</v>
      </c>
      <c r="K6531" s="5">
        <v>0</v>
      </c>
      <c r="L6531" s="6">
        <f t="shared" si="406"/>
        <v>-1068019375.1382176</v>
      </c>
      <c r="M6531" s="7">
        <f t="shared" ref="M6531:M6594" si="409">K6531*4.19*(D6531-C6531)</f>
        <v>0</v>
      </c>
      <c r="N6531" s="8">
        <f t="shared" si="407"/>
        <v>0</v>
      </c>
    </row>
    <row r="6532" spans="1:14" x14ac:dyDescent="0.25">
      <c r="A6532" s="5">
        <v>6529</v>
      </c>
      <c r="B6532" s="5">
        <v>0</v>
      </c>
      <c r="C6532" s="5">
        <v>22.304569395801</v>
      </c>
      <c r="D6532" s="5">
        <v>14.049999999999899</v>
      </c>
      <c r="E6532" s="5">
        <v>14.05</v>
      </c>
      <c r="F6532" s="5">
        <v>0</v>
      </c>
      <c r="G6532">
        <f t="shared" si="408"/>
        <v>0</v>
      </c>
      <c r="H6532" s="5">
        <v>0.8</v>
      </c>
      <c r="I6532" s="14">
        <v>13</v>
      </c>
      <c r="J6532" s="5">
        <v>0.05</v>
      </c>
      <c r="K6532" s="5">
        <v>0</v>
      </c>
      <c r="L6532" s="6">
        <f t="shared" ref="L6532:L6595" si="410">H6532-(I6532*(C6532-E6532)/(F6532+0.0000001))-(J6532*((C6532-E6532)^2)/(F6532+0.0000001))</f>
        <v>-1107162978.6091771</v>
      </c>
      <c r="M6532" s="7">
        <f t="shared" si="409"/>
        <v>0</v>
      </c>
      <c r="N6532" s="8">
        <f t="shared" ref="N6532:N6595" si="411">(B6532/((F6532+0.0000001)*$T$6))</f>
        <v>0</v>
      </c>
    </row>
    <row r="6533" spans="1:14" x14ac:dyDescent="0.25">
      <c r="A6533" s="5">
        <v>6530</v>
      </c>
      <c r="B6533" s="5">
        <v>0</v>
      </c>
      <c r="C6533" s="5">
        <v>22.2881053753255</v>
      </c>
      <c r="D6533" s="5">
        <v>13.8</v>
      </c>
      <c r="E6533" s="5">
        <v>13.8</v>
      </c>
      <c r="F6533" s="5">
        <v>0</v>
      </c>
      <c r="G6533">
        <f t="shared" si="408"/>
        <v>0</v>
      </c>
      <c r="H6533" s="5">
        <v>0.8</v>
      </c>
      <c r="I6533" s="14">
        <v>13</v>
      </c>
      <c r="J6533" s="5">
        <v>0.05</v>
      </c>
      <c r="K6533" s="5">
        <v>0</v>
      </c>
      <c r="L6533" s="6">
        <f t="shared" si="410"/>
        <v>-1139477664.4236298</v>
      </c>
      <c r="M6533" s="7">
        <f t="shared" si="409"/>
        <v>0</v>
      </c>
      <c r="N6533" s="8">
        <f t="shared" si="411"/>
        <v>0</v>
      </c>
    </row>
    <row r="6534" spans="1:14" x14ac:dyDescent="0.25">
      <c r="A6534" s="5">
        <v>6531</v>
      </c>
      <c r="B6534" s="5">
        <v>0</v>
      </c>
      <c r="C6534" s="5">
        <v>22.2717589750747</v>
      </c>
      <c r="D6534" s="5">
        <v>13.55</v>
      </c>
      <c r="E6534" s="5">
        <v>13.55</v>
      </c>
      <c r="F6534" s="5">
        <v>0</v>
      </c>
      <c r="G6534">
        <f t="shared" si="408"/>
        <v>0</v>
      </c>
      <c r="H6534" s="5">
        <v>0.8</v>
      </c>
      <c r="I6534" s="14">
        <v>13</v>
      </c>
      <c r="J6534" s="5">
        <v>0.05</v>
      </c>
      <c r="K6534" s="5">
        <v>0</v>
      </c>
      <c r="L6534" s="6">
        <f t="shared" si="410"/>
        <v>-1171863205.7693591</v>
      </c>
      <c r="M6534" s="7">
        <f t="shared" si="409"/>
        <v>0</v>
      </c>
      <c r="N6534" s="8">
        <f t="shared" si="411"/>
        <v>0</v>
      </c>
    </row>
    <row r="6535" spans="1:14" x14ac:dyDescent="0.25">
      <c r="A6535" s="5">
        <v>6532</v>
      </c>
      <c r="B6535" s="5">
        <v>0</v>
      </c>
      <c r="C6535" s="5">
        <v>22.2555293547607</v>
      </c>
      <c r="D6535" s="5">
        <v>13.249999999999901</v>
      </c>
      <c r="E6535" s="5">
        <v>13.25</v>
      </c>
      <c r="F6535" s="5">
        <v>0</v>
      </c>
      <c r="G6535">
        <f t="shared" si="408"/>
        <v>0</v>
      </c>
      <c r="H6535" s="5">
        <v>0.8</v>
      </c>
      <c r="I6535" s="14">
        <v>13</v>
      </c>
      <c r="J6535" s="5">
        <v>0.05</v>
      </c>
      <c r="K6535" s="5">
        <v>0</v>
      </c>
      <c r="L6535" s="6">
        <f t="shared" si="410"/>
        <v>-1211268594.7986193</v>
      </c>
      <c r="M6535" s="7">
        <f t="shared" si="409"/>
        <v>0</v>
      </c>
      <c r="N6535" s="8">
        <f t="shared" si="411"/>
        <v>0</v>
      </c>
    </row>
    <row r="6536" spans="1:14" x14ac:dyDescent="0.25">
      <c r="A6536" s="5">
        <v>6533</v>
      </c>
      <c r="B6536" s="5">
        <v>0</v>
      </c>
      <c r="C6536" s="5">
        <v>22.239415680098698</v>
      </c>
      <c r="D6536" s="5">
        <v>13</v>
      </c>
      <c r="E6536" s="5">
        <v>13</v>
      </c>
      <c r="F6536" s="5">
        <v>0</v>
      </c>
      <c r="G6536">
        <f t="shared" si="408"/>
        <v>0</v>
      </c>
      <c r="H6536" s="5">
        <v>0.8</v>
      </c>
      <c r="I6536" s="14">
        <v>13</v>
      </c>
      <c r="J6536" s="5">
        <v>0.05</v>
      </c>
      <c r="K6536" s="5">
        <v>0</v>
      </c>
      <c r="L6536" s="6">
        <f t="shared" si="410"/>
        <v>-1243807438.6676579</v>
      </c>
      <c r="M6536" s="7">
        <f t="shared" si="409"/>
        <v>0</v>
      </c>
      <c r="N6536" s="8">
        <f t="shared" si="411"/>
        <v>0</v>
      </c>
    </row>
    <row r="6537" spans="1:14" x14ac:dyDescent="0.25">
      <c r="A6537" s="5">
        <v>6534</v>
      </c>
      <c r="B6537" s="5">
        <v>0</v>
      </c>
      <c r="C6537" s="5">
        <v>22.223417122764101</v>
      </c>
      <c r="D6537" s="5">
        <v>12.75</v>
      </c>
      <c r="E6537" s="5">
        <v>12.75</v>
      </c>
      <c r="F6537" s="5">
        <v>0</v>
      </c>
      <c r="G6537">
        <f t="shared" si="408"/>
        <v>0</v>
      </c>
      <c r="H6537" s="5">
        <v>0.8</v>
      </c>
      <c r="I6537" s="14">
        <v>13</v>
      </c>
      <c r="J6537" s="5">
        <v>0.05</v>
      </c>
      <c r="K6537" s="5">
        <v>0</v>
      </c>
      <c r="L6537" s="6">
        <f t="shared" si="410"/>
        <v>-1276417041.1502733</v>
      </c>
      <c r="M6537" s="7">
        <f t="shared" si="409"/>
        <v>0</v>
      </c>
      <c r="N6537" s="8">
        <f t="shared" si="411"/>
        <v>0</v>
      </c>
    </row>
    <row r="6538" spans="1:14" x14ac:dyDescent="0.25">
      <c r="A6538" s="5">
        <v>6535</v>
      </c>
      <c r="B6538" s="5">
        <v>0</v>
      </c>
      <c r="C6538" s="5">
        <v>22.207532860349801</v>
      </c>
      <c r="D6538" s="5">
        <v>12.65</v>
      </c>
      <c r="E6538" s="5">
        <v>12.65</v>
      </c>
      <c r="F6538" s="5">
        <v>0</v>
      </c>
      <c r="G6538">
        <f t="shared" si="408"/>
        <v>0</v>
      </c>
      <c r="H6538" s="5">
        <v>0.8</v>
      </c>
      <c r="I6538" s="14">
        <v>13</v>
      </c>
      <c r="J6538" s="5">
        <v>0.05</v>
      </c>
      <c r="K6538" s="5">
        <v>0</v>
      </c>
      <c r="L6538" s="6">
        <f t="shared" si="410"/>
        <v>-1288152488.2338073</v>
      </c>
      <c r="M6538" s="7">
        <f t="shared" si="409"/>
        <v>0</v>
      </c>
      <c r="N6538" s="8">
        <f t="shared" si="411"/>
        <v>0</v>
      </c>
    </row>
    <row r="6539" spans="1:14" x14ac:dyDescent="0.25">
      <c r="A6539" s="5">
        <v>6536</v>
      </c>
      <c r="B6539" s="5">
        <v>0</v>
      </c>
      <c r="C6539" s="5">
        <v>20.545963398810201</v>
      </c>
      <c r="D6539" s="5">
        <v>27.372723883039001</v>
      </c>
      <c r="E6539" s="5">
        <v>13.3</v>
      </c>
      <c r="F6539" s="5">
        <v>341.07534572083603</v>
      </c>
      <c r="G6539">
        <f t="shared" si="408"/>
        <v>9.4743151589121125E-2</v>
      </c>
      <c r="H6539" s="5">
        <v>0.8</v>
      </c>
      <c r="I6539" s="14">
        <v>13</v>
      </c>
      <c r="J6539" s="5">
        <v>0.05</v>
      </c>
      <c r="K6539" s="5">
        <v>0</v>
      </c>
      <c r="L6539" s="6">
        <f t="shared" si="410"/>
        <v>0.51612511824810237</v>
      </c>
      <c r="M6539" s="7">
        <f t="shared" si="409"/>
        <v>0</v>
      </c>
      <c r="N6539" s="8">
        <f t="shared" si="411"/>
        <v>0</v>
      </c>
    </row>
    <row r="6540" spans="1:14" x14ac:dyDescent="0.25">
      <c r="A6540" s="5">
        <v>6537</v>
      </c>
      <c r="B6540" s="5">
        <v>1385.13884982742</v>
      </c>
      <c r="C6540" s="5">
        <v>22.103253332839099</v>
      </c>
      <c r="D6540" s="5">
        <v>23.756163654828899</v>
      </c>
      <c r="E6540" s="5">
        <v>14.45</v>
      </c>
      <c r="F6540" s="5">
        <v>571.89777936622704</v>
      </c>
      <c r="G6540">
        <f t="shared" si="408"/>
        <v>0.15886049426839641</v>
      </c>
      <c r="H6540" s="5">
        <v>0.8</v>
      </c>
      <c r="I6540" s="14">
        <v>13</v>
      </c>
      <c r="J6540" s="5">
        <v>0.05</v>
      </c>
      <c r="K6540" s="5">
        <v>200</v>
      </c>
      <c r="L6540" s="6">
        <f t="shared" si="410"/>
        <v>0.62091046453907894</v>
      </c>
      <c r="M6540" s="7">
        <f t="shared" si="409"/>
        <v>1385.138849827453</v>
      </c>
      <c r="N6540" s="8">
        <f t="shared" si="411"/>
        <v>0.48440084908887759</v>
      </c>
    </row>
    <row r="6541" spans="1:14" x14ac:dyDescent="0.25">
      <c r="A6541" s="5">
        <v>6538</v>
      </c>
      <c r="B6541" s="5">
        <v>0</v>
      </c>
      <c r="C6541" s="5">
        <v>22.978796958112</v>
      </c>
      <c r="D6541" s="5">
        <v>29.479173021111698</v>
      </c>
      <c r="E6541" s="5">
        <v>15.05</v>
      </c>
      <c r="F6541" s="5">
        <v>298.75397390141097</v>
      </c>
      <c r="G6541">
        <f t="shared" si="408"/>
        <v>8.2987214972614159E-2</v>
      </c>
      <c r="H6541" s="5">
        <v>0.8</v>
      </c>
      <c r="I6541" s="14">
        <v>13</v>
      </c>
      <c r="J6541" s="5">
        <v>0.05</v>
      </c>
      <c r="K6541" s="5">
        <v>0</v>
      </c>
      <c r="L6541" s="6">
        <f t="shared" si="410"/>
        <v>0.44446447324880567</v>
      </c>
      <c r="M6541" s="7">
        <f t="shared" si="409"/>
        <v>0</v>
      </c>
      <c r="N6541" s="8">
        <f t="shared" si="411"/>
        <v>0</v>
      </c>
    </row>
    <row r="6542" spans="1:14" x14ac:dyDescent="0.25">
      <c r="A6542" s="5">
        <v>6539</v>
      </c>
      <c r="B6542" s="5">
        <v>1167.77277893628</v>
      </c>
      <c r="C6542" s="5">
        <v>25.099817588720398</v>
      </c>
      <c r="D6542" s="5">
        <v>26.4933411912697</v>
      </c>
      <c r="E6542" s="5">
        <v>15.35</v>
      </c>
      <c r="F6542" s="5">
        <v>548.50807601526503</v>
      </c>
      <c r="G6542">
        <f t="shared" si="408"/>
        <v>0.15236335444868473</v>
      </c>
      <c r="H6542" s="5">
        <v>0.8</v>
      </c>
      <c r="I6542" s="14">
        <v>13</v>
      </c>
      <c r="J6542" s="5">
        <v>0.05</v>
      </c>
      <c r="K6542" s="5">
        <v>200</v>
      </c>
      <c r="L6542" s="6">
        <f t="shared" si="410"/>
        <v>0.56025772175431499</v>
      </c>
      <c r="M6542" s="7">
        <f t="shared" si="409"/>
        <v>1167.7727789363146</v>
      </c>
      <c r="N6542" s="8">
        <f t="shared" si="411"/>
        <v>0.42579966632647398</v>
      </c>
    </row>
    <row r="6543" spans="1:14" x14ac:dyDescent="0.25">
      <c r="A6543" s="5">
        <v>6540</v>
      </c>
      <c r="B6543" s="5">
        <v>4307.4252665535896</v>
      </c>
      <c r="C6543" s="5">
        <v>28.7215555509345</v>
      </c>
      <c r="D6543" s="5">
        <v>33.861681167346902</v>
      </c>
      <c r="E6543" s="5">
        <v>16.25</v>
      </c>
      <c r="F6543" s="5">
        <v>1450.76590293909</v>
      </c>
      <c r="G6543">
        <f t="shared" si="408"/>
        <v>0.40299052859419165</v>
      </c>
      <c r="H6543" s="5">
        <v>0.8</v>
      </c>
      <c r="I6543" s="14">
        <v>13</v>
      </c>
      <c r="J6543" s="5">
        <v>0.05</v>
      </c>
      <c r="K6543" s="5">
        <v>200</v>
      </c>
      <c r="L6543" s="6">
        <f t="shared" si="410"/>
        <v>0.68288447729628465</v>
      </c>
      <c r="M6543" s="7">
        <f t="shared" si="409"/>
        <v>4307.4252665535932</v>
      </c>
      <c r="N6543" s="8">
        <f t="shared" si="411"/>
        <v>0.59381396509668716</v>
      </c>
    </row>
    <row r="6544" spans="1:14" x14ac:dyDescent="0.25">
      <c r="A6544" s="5">
        <v>6541</v>
      </c>
      <c r="B6544" s="5">
        <v>0</v>
      </c>
      <c r="C6544" s="5">
        <v>27.817326063287101</v>
      </c>
      <c r="D6544" s="5">
        <v>52.509659378843502</v>
      </c>
      <c r="E6544" s="5">
        <v>17.100000000000001</v>
      </c>
      <c r="F6544" s="5">
        <v>777.30784735253701</v>
      </c>
      <c r="G6544">
        <f t="shared" si="408"/>
        <v>0.21591884648681584</v>
      </c>
      <c r="H6544" s="5">
        <v>0.8</v>
      </c>
      <c r="I6544" s="14">
        <v>13</v>
      </c>
      <c r="J6544" s="5">
        <v>0.05</v>
      </c>
      <c r="K6544" s="5">
        <v>0</v>
      </c>
      <c r="L6544" s="6">
        <f t="shared" si="410"/>
        <v>0.61337086304286814</v>
      </c>
      <c r="M6544" s="7">
        <f t="shared" si="409"/>
        <v>0</v>
      </c>
      <c r="N6544" s="8">
        <f t="shared" si="411"/>
        <v>0</v>
      </c>
    </row>
    <row r="6545" spans="1:14" x14ac:dyDescent="0.25">
      <c r="A6545" s="5">
        <v>6542</v>
      </c>
      <c r="B6545" s="5">
        <v>2679.0149215706501</v>
      </c>
      <c r="C6545" s="5">
        <v>31.587927949818599</v>
      </c>
      <c r="D6545" s="5">
        <v>34.784843130690497</v>
      </c>
      <c r="E6545" s="5">
        <v>17.55</v>
      </c>
      <c r="F6545" s="5">
        <v>1059.49550476791</v>
      </c>
      <c r="G6545">
        <f t="shared" si="408"/>
        <v>0.294304306879975</v>
      </c>
      <c r="H6545" s="5">
        <v>0.8</v>
      </c>
      <c r="I6545" s="14">
        <v>13</v>
      </c>
      <c r="J6545" s="5">
        <v>0.05</v>
      </c>
      <c r="K6545" s="5">
        <v>200</v>
      </c>
      <c r="L6545" s="6">
        <f t="shared" si="410"/>
        <v>0.61845488393286108</v>
      </c>
      <c r="M6545" s="7">
        <f t="shared" si="409"/>
        <v>2679.0149215706506</v>
      </c>
      <c r="N6545" s="8">
        <f t="shared" si="411"/>
        <v>0.50571520299270156</v>
      </c>
    </row>
    <row r="6546" spans="1:14" x14ac:dyDescent="0.25">
      <c r="A6546" s="5">
        <v>6543</v>
      </c>
      <c r="B6546" s="5">
        <v>0</v>
      </c>
      <c r="C6546" s="5">
        <v>33.175788010607597</v>
      </c>
      <c r="D6546" s="5">
        <v>42.409413182140902</v>
      </c>
      <c r="E6546" s="5">
        <v>17.8</v>
      </c>
      <c r="F6546" s="5">
        <v>527.68195723174904</v>
      </c>
      <c r="G6546">
        <f t="shared" si="408"/>
        <v>0.14657832145326363</v>
      </c>
      <c r="H6546" s="5">
        <v>0.8</v>
      </c>
      <c r="I6546" s="14">
        <v>13</v>
      </c>
      <c r="J6546" s="5">
        <v>0.05</v>
      </c>
      <c r="K6546" s="5">
        <v>0</v>
      </c>
      <c r="L6546" s="6">
        <f t="shared" si="410"/>
        <v>0.39880002709253476</v>
      </c>
      <c r="M6546" s="7">
        <f t="shared" si="409"/>
        <v>0</v>
      </c>
      <c r="N6546" s="8">
        <f t="shared" si="411"/>
        <v>0</v>
      </c>
    </row>
    <row r="6547" spans="1:14" x14ac:dyDescent="0.25">
      <c r="A6547" s="5">
        <v>6544</v>
      </c>
      <c r="B6547" s="5">
        <v>0</v>
      </c>
      <c r="C6547" s="5">
        <v>33.081659170754499</v>
      </c>
      <c r="D6547" s="5">
        <v>30.268433962914699</v>
      </c>
      <c r="E6547" s="5">
        <v>17.600000000000001</v>
      </c>
      <c r="F6547" s="5">
        <v>260.61516872250701</v>
      </c>
      <c r="G6547">
        <f t="shared" si="408"/>
        <v>7.2393102422918618E-2</v>
      </c>
      <c r="H6547" s="5">
        <v>0.8</v>
      </c>
      <c r="I6547" s="14">
        <v>13</v>
      </c>
      <c r="J6547" s="5">
        <v>0.05</v>
      </c>
      <c r="K6547" s="5">
        <v>0</v>
      </c>
      <c r="L6547" s="6">
        <f t="shared" si="410"/>
        <v>-1.8239624029753092E-2</v>
      </c>
      <c r="M6547" s="7">
        <f t="shared" si="409"/>
        <v>0</v>
      </c>
      <c r="N6547" s="8">
        <f t="shared" si="411"/>
        <v>0</v>
      </c>
    </row>
    <row r="6548" spans="1:14" x14ac:dyDescent="0.25">
      <c r="A6548" s="5">
        <v>6545</v>
      </c>
      <c r="B6548" s="5">
        <v>0</v>
      </c>
      <c r="C6548" s="5">
        <v>32.988202794551</v>
      </c>
      <c r="D6548" s="5">
        <v>17.6964761544528</v>
      </c>
      <c r="E6548" s="5">
        <v>17.05</v>
      </c>
      <c r="F6548" s="5">
        <v>12.7129350596345</v>
      </c>
      <c r="G6548">
        <f t="shared" si="408"/>
        <v>3.5313708498984722E-3</v>
      </c>
      <c r="H6548" s="5">
        <v>0.8</v>
      </c>
      <c r="I6548" s="14">
        <v>13</v>
      </c>
      <c r="J6548" s="5">
        <v>0.05</v>
      </c>
      <c r="K6548" s="5">
        <v>0</v>
      </c>
      <c r="L6548" s="6">
        <f t="shared" si="410"/>
        <v>-16.497181884745551</v>
      </c>
      <c r="M6548" s="7">
        <f t="shared" si="409"/>
        <v>0</v>
      </c>
      <c r="N6548" s="8">
        <f t="shared" si="411"/>
        <v>0</v>
      </c>
    </row>
    <row r="6549" spans="1:14" x14ac:dyDescent="0.25">
      <c r="A6549" s="5">
        <v>6546</v>
      </c>
      <c r="B6549" s="5">
        <v>0</v>
      </c>
      <c r="C6549" s="5">
        <v>32.895414077865297</v>
      </c>
      <c r="D6549" s="5">
        <v>18.3799292095187</v>
      </c>
      <c r="E6549" s="5">
        <v>16.4499999999999</v>
      </c>
      <c r="F6549" s="5">
        <v>38.138805178903503</v>
      </c>
      <c r="G6549">
        <f t="shared" si="408"/>
        <v>1.0594112549695417E-2</v>
      </c>
      <c r="H6549" s="5">
        <v>0.8</v>
      </c>
      <c r="I6549" s="14">
        <v>13</v>
      </c>
      <c r="J6549" s="5">
        <v>0.05</v>
      </c>
      <c r="K6549" s="5">
        <v>0</v>
      </c>
      <c r="L6549" s="6">
        <f t="shared" si="410"/>
        <v>-5.1601490806952759</v>
      </c>
      <c r="M6549" s="7">
        <f t="shared" si="409"/>
        <v>0</v>
      </c>
      <c r="N6549" s="8">
        <f t="shared" si="411"/>
        <v>0</v>
      </c>
    </row>
    <row r="6550" spans="1:14" x14ac:dyDescent="0.25">
      <c r="A6550" s="5">
        <v>6547</v>
      </c>
      <c r="B6550" s="5">
        <v>0</v>
      </c>
      <c r="C6550" s="5">
        <v>30.600292044055301</v>
      </c>
      <c r="D6550" s="5">
        <v>15.95</v>
      </c>
      <c r="E6550" s="5">
        <v>15.95</v>
      </c>
      <c r="F6550" s="5">
        <v>0</v>
      </c>
      <c r="G6550">
        <f t="shared" si="408"/>
        <v>0</v>
      </c>
      <c r="H6550" s="5">
        <v>0.8</v>
      </c>
      <c r="I6550" s="14">
        <v>13</v>
      </c>
      <c r="J6550" s="5">
        <v>0.05</v>
      </c>
      <c r="K6550" s="5">
        <v>0</v>
      </c>
      <c r="L6550" s="6">
        <f t="shared" si="410"/>
        <v>-2011853493.4152443</v>
      </c>
      <c r="M6550" s="7">
        <f t="shared" si="409"/>
        <v>0</v>
      </c>
      <c r="N6550" s="8">
        <f t="shared" si="411"/>
        <v>0</v>
      </c>
    </row>
    <row r="6551" spans="1:14" x14ac:dyDescent="0.25">
      <c r="A6551" s="5">
        <v>6548</v>
      </c>
      <c r="B6551" s="5">
        <v>0</v>
      </c>
      <c r="C6551" s="5">
        <v>26.8468261394023</v>
      </c>
      <c r="D6551" s="5">
        <v>15.4499999999999</v>
      </c>
      <c r="E6551" s="5">
        <v>15.45</v>
      </c>
      <c r="F6551" s="5">
        <v>0</v>
      </c>
      <c r="G6551">
        <f t="shared" si="408"/>
        <v>0</v>
      </c>
      <c r="H6551" s="5">
        <v>0.8</v>
      </c>
      <c r="I6551" s="14">
        <v>13</v>
      </c>
      <c r="J6551" s="5">
        <v>0.05</v>
      </c>
      <c r="K6551" s="5">
        <v>0</v>
      </c>
      <c r="L6551" s="6">
        <f t="shared" si="410"/>
        <v>-1546531220.3481808</v>
      </c>
      <c r="M6551" s="7">
        <f t="shared" si="409"/>
        <v>0</v>
      </c>
      <c r="N6551" s="8">
        <f t="shared" si="411"/>
        <v>0</v>
      </c>
    </row>
    <row r="6552" spans="1:14" x14ac:dyDescent="0.25">
      <c r="A6552" s="5">
        <v>6549</v>
      </c>
      <c r="B6552" s="5">
        <v>0</v>
      </c>
      <c r="C6552" s="5">
        <v>24.057729535915701</v>
      </c>
      <c r="D6552" s="5">
        <v>14.95</v>
      </c>
      <c r="E6552" s="5">
        <v>14.95</v>
      </c>
      <c r="F6552" s="5">
        <v>0</v>
      </c>
      <c r="G6552">
        <f t="shared" si="408"/>
        <v>0</v>
      </c>
      <c r="H6552" s="5">
        <v>0.8</v>
      </c>
      <c r="I6552" s="14">
        <v>13</v>
      </c>
      <c r="J6552" s="5">
        <v>0.05</v>
      </c>
      <c r="K6552" s="5">
        <v>0</v>
      </c>
      <c r="L6552" s="6">
        <f t="shared" si="410"/>
        <v>-1225480207.5187368</v>
      </c>
      <c r="M6552" s="7">
        <f t="shared" si="409"/>
        <v>0</v>
      </c>
      <c r="N6552" s="8">
        <f t="shared" si="411"/>
        <v>0</v>
      </c>
    </row>
    <row r="6553" spans="1:14" x14ac:dyDescent="0.25">
      <c r="A6553" s="5">
        <v>6550</v>
      </c>
      <c r="B6553" s="5">
        <v>0</v>
      </c>
      <c r="C6553" s="5">
        <v>21.919368413805699</v>
      </c>
      <c r="D6553" s="5">
        <v>14.45</v>
      </c>
      <c r="E6553" s="5">
        <v>14.45</v>
      </c>
      <c r="F6553" s="5">
        <v>0</v>
      </c>
      <c r="G6553">
        <f t="shared" si="408"/>
        <v>0</v>
      </c>
      <c r="H6553" s="5">
        <v>0.8</v>
      </c>
      <c r="I6553" s="14">
        <v>13</v>
      </c>
      <c r="J6553" s="5">
        <v>0.05</v>
      </c>
      <c r="K6553" s="5">
        <v>0</v>
      </c>
      <c r="L6553" s="6">
        <f t="shared" si="410"/>
        <v>-998913625.2453202</v>
      </c>
      <c r="M6553" s="7">
        <f t="shared" si="409"/>
        <v>0</v>
      </c>
      <c r="N6553" s="8">
        <f t="shared" si="411"/>
        <v>0</v>
      </c>
    </row>
    <row r="6554" spans="1:14" x14ac:dyDescent="0.25">
      <c r="A6554" s="5">
        <v>6551</v>
      </c>
      <c r="B6554" s="5">
        <v>0</v>
      </c>
      <c r="C6554" s="5">
        <v>21.0285807862154</v>
      </c>
      <c r="D6554" s="5">
        <v>13.9499999999999</v>
      </c>
      <c r="E6554" s="5">
        <v>13.95</v>
      </c>
      <c r="F6554" s="5">
        <v>0</v>
      </c>
      <c r="G6554">
        <f t="shared" si="408"/>
        <v>0</v>
      </c>
      <c r="H6554" s="5">
        <v>0.8</v>
      </c>
      <c r="I6554" s="14">
        <v>13</v>
      </c>
      <c r="J6554" s="5">
        <v>0.05</v>
      </c>
      <c r="K6554" s="5">
        <v>0</v>
      </c>
      <c r="L6554" s="6">
        <f t="shared" si="410"/>
        <v>-945268654.38149107</v>
      </c>
      <c r="M6554" s="7">
        <f t="shared" si="409"/>
        <v>0</v>
      </c>
      <c r="N6554" s="8">
        <f t="shared" si="411"/>
        <v>0</v>
      </c>
    </row>
    <row r="6555" spans="1:14" x14ac:dyDescent="0.25">
      <c r="A6555" s="5">
        <v>6552</v>
      </c>
      <c r="B6555" s="5">
        <v>0</v>
      </c>
      <c r="C6555" s="5">
        <v>21.021232526208198</v>
      </c>
      <c r="D6555" s="5">
        <v>13.45</v>
      </c>
      <c r="E6555" s="5">
        <v>13.45</v>
      </c>
      <c r="F6555" s="5">
        <v>0</v>
      </c>
      <c r="G6555">
        <f t="shared" si="408"/>
        <v>0</v>
      </c>
      <c r="H6555" s="5">
        <v>0.8</v>
      </c>
      <c r="I6555" s="14">
        <v>13</v>
      </c>
      <c r="J6555" s="5">
        <v>0.05</v>
      </c>
      <c r="K6555" s="5">
        <v>0</v>
      </c>
      <c r="L6555" s="6">
        <f t="shared" si="410"/>
        <v>-1012922008.5900226</v>
      </c>
      <c r="M6555" s="7">
        <f t="shared" si="409"/>
        <v>0</v>
      </c>
      <c r="N6555" s="8">
        <f t="shared" si="411"/>
        <v>0</v>
      </c>
    </row>
    <row r="6556" spans="1:14" x14ac:dyDescent="0.25">
      <c r="A6556" s="5">
        <v>6553</v>
      </c>
      <c r="B6556" s="5">
        <v>0</v>
      </c>
      <c r="C6556" s="5">
        <v>21.013936762734001</v>
      </c>
      <c r="D6556" s="5">
        <v>12.75</v>
      </c>
      <c r="E6556" s="5">
        <v>12.75</v>
      </c>
      <c r="F6556" s="5">
        <v>0</v>
      </c>
      <c r="G6556">
        <f t="shared" si="408"/>
        <v>0</v>
      </c>
      <c r="H6556" s="5">
        <v>0.8</v>
      </c>
      <c r="I6556" s="14">
        <v>13</v>
      </c>
      <c r="J6556" s="5">
        <v>0.05</v>
      </c>
      <c r="K6556" s="5">
        <v>0</v>
      </c>
      <c r="L6556" s="6">
        <f t="shared" si="410"/>
        <v>-1108458103.7646537</v>
      </c>
      <c r="M6556" s="7">
        <f t="shared" si="409"/>
        <v>0</v>
      </c>
      <c r="N6556" s="8">
        <f t="shared" si="411"/>
        <v>0</v>
      </c>
    </row>
    <row r="6557" spans="1:14" x14ac:dyDescent="0.25">
      <c r="A6557" s="5">
        <v>6554</v>
      </c>
      <c r="B6557" s="5">
        <v>0</v>
      </c>
      <c r="C6557" s="5">
        <v>21.0066931207534</v>
      </c>
      <c r="D6557" s="5">
        <v>11.85</v>
      </c>
      <c r="E6557" s="5">
        <v>11.85</v>
      </c>
      <c r="F6557" s="5">
        <v>0</v>
      </c>
      <c r="G6557">
        <f t="shared" si="408"/>
        <v>0</v>
      </c>
      <c r="H6557" s="5">
        <v>0.8</v>
      </c>
      <c r="I6557" s="14">
        <v>13</v>
      </c>
      <c r="J6557" s="5">
        <v>0.05</v>
      </c>
      <c r="K6557" s="5">
        <v>0</v>
      </c>
      <c r="L6557" s="6">
        <f t="shared" si="410"/>
        <v>-1232292619.3517685</v>
      </c>
      <c r="M6557" s="7">
        <f t="shared" si="409"/>
        <v>0</v>
      </c>
      <c r="N6557" s="8">
        <f t="shared" si="411"/>
        <v>0</v>
      </c>
    </row>
    <row r="6558" spans="1:14" x14ac:dyDescent="0.25">
      <c r="A6558" s="5">
        <v>6555</v>
      </c>
      <c r="B6558" s="5">
        <v>0</v>
      </c>
      <c r="C6558" s="5">
        <v>20.999501227906599</v>
      </c>
      <c r="D6558" s="5">
        <v>10.899999999999901</v>
      </c>
      <c r="E6558" s="5">
        <v>10.9</v>
      </c>
      <c r="F6558" s="5">
        <v>0</v>
      </c>
      <c r="G6558">
        <f t="shared" si="408"/>
        <v>0</v>
      </c>
      <c r="H6558" s="5">
        <v>0.8</v>
      </c>
      <c r="I6558" s="14">
        <v>13</v>
      </c>
      <c r="J6558" s="5">
        <v>0.05</v>
      </c>
      <c r="K6558" s="5">
        <v>0</v>
      </c>
      <c r="L6558" s="6">
        <f t="shared" si="410"/>
        <v>-1363935121.3541014</v>
      </c>
      <c r="M6558" s="7">
        <f t="shared" si="409"/>
        <v>0</v>
      </c>
      <c r="N6558" s="8">
        <f t="shared" si="411"/>
        <v>0</v>
      </c>
    </row>
    <row r="6559" spans="1:14" x14ac:dyDescent="0.25">
      <c r="A6559" s="5">
        <v>6556</v>
      </c>
      <c r="B6559" s="5">
        <v>0</v>
      </c>
      <c r="C6559" s="5">
        <v>20.992360714493799</v>
      </c>
      <c r="D6559" s="5">
        <v>9.9499999999999993</v>
      </c>
      <c r="E6559" s="5">
        <v>9.9499999999999993</v>
      </c>
      <c r="F6559" s="5">
        <v>0</v>
      </c>
      <c r="G6559">
        <f t="shared" si="408"/>
        <v>0</v>
      </c>
      <c r="H6559" s="5">
        <v>0.8</v>
      </c>
      <c r="I6559" s="14">
        <v>13</v>
      </c>
      <c r="J6559" s="5">
        <v>0.05</v>
      </c>
      <c r="K6559" s="5">
        <v>0</v>
      </c>
      <c r="L6559" s="6">
        <f t="shared" si="410"/>
        <v>-1496473757.1586919</v>
      </c>
      <c r="M6559" s="7">
        <f t="shared" si="409"/>
        <v>0</v>
      </c>
      <c r="N6559" s="8">
        <f t="shared" si="411"/>
        <v>0</v>
      </c>
    </row>
    <row r="6560" spans="1:14" x14ac:dyDescent="0.25">
      <c r="A6560" s="5">
        <v>6557</v>
      </c>
      <c r="B6560" s="5">
        <v>0</v>
      </c>
      <c r="C6560" s="5">
        <v>20.985271213456301</v>
      </c>
      <c r="D6560" s="5">
        <v>9.0499999999999901</v>
      </c>
      <c r="E6560" s="5">
        <v>9.0500000000000007</v>
      </c>
      <c r="F6560" s="5">
        <v>0</v>
      </c>
      <c r="G6560">
        <f t="shared" si="408"/>
        <v>0</v>
      </c>
      <c r="H6560" s="5">
        <v>0.8</v>
      </c>
      <c r="I6560" s="14">
        <v>13</v>
      </c>
      <c r="J6560" s="5">
        <v>0.05</v>
      </c>
      <c r="K6560" s="5">
        <v>0</v>
      </c>
      <c r="L6560" s="6">
        <f t="shared" si="410"/>
        <v>-1622810606.4186983</v>
      </c>
      <c r="M6560" s="7">
        <f t="shared" si="409"/>
        <v>0</v>
      </c>
      <c r="N6560" s="8">
        <f t="shared" si="411"/>
        <v>0</v>
      </c>
    </row>
    <row r="6561" spans="1:14" x14ac:dyDescent="0.25">
      <c r="A6561" s="5">
        <v>6558</v>
      </c>
      <c r="B6561" s="5">
        <v>0</v>
      </c>
      <c r="C6561" s="5">
        <v>20.978232360357801</v>
      </c>
      <c r="D6561" s="5">
        <v>8.1</v>
      </c>
      <c r="E6561" s="5">
        <v>8.0999999999999908</v>
      </c>
      <c r="F6561" s="5">
        <v>0</v>
      </c>
      <c r="G6561">
        <f t="shared" si="408"/>
        <v>0</v>
      </c>
      <c r="H6561" s="5">
        <v>0.8</v>
      </c>
      <c r="I6561" s="14">
        <v>13</v>
      </c>
      <c r="J6561" s="5">
        <v>0.05</v>
      </c>
      <c r="K6561" s="5">
        <v>0</v>
      </c>
      <c r="L6561" s="6">
        <f t="shared" si="410"/>
        <v>-1757094640.4101989</v>
      </c>
      <c r="M6561" s="7">
        <f t="shared" si="409"/>
        <v>0</v>
      </c>
      <c r="N6561" s="8">
        <f t="shared" si="411"/>
        <v>0</v>
      </c>
    </row>
    <row r="6562" spans="1:14" x14ac:dyDescent="0.25">
      <c r="A6562" s="5">
        <v>6559</v>
      </c>
      <c r="B6562" s="5">
        <v>0</v>
      </c>
      <c r="C6562" s="5">
        <v>20.971243793365598</v>
      </c>
      <c r="D6562" s="5">
        <v>7.5999999999999899</v>
      </c>
      <c r="E6562" s="5">
        <v>7.6</v>
      </c>
      <c r="F6562" s="5">
        <v>0</v>
      </c>
      <c r="G6562">
        <f t="shared" si="408"/>
        <v>0</v>
      </c>
      <c r="H6562" s="5">
        <v>0.8</v>
      </c>
      <c r="I6562" s="14">
        <v>13</v>
      </c>
      <c r="J6562" s="5">
        <v>0.05</v>
      </c>
      <c r="K6562" s="5">
        <v>0</v>
      </c>
      <c r="L6562" s="6">
        <f t="shared" si="410"/>
        <v>-1827656772.6283369</v>
      </c>
      <c r="M6562" s="7">
        <f t="shared" si="409"/>
        <v>0</v>
      </c>
      <c r="N6562" s="8">
        <f t="shared" si="411"/>
        <v>0</v>
      </c>
    </row>
    <row r="6563" spans="1:14" x14ac:dyDescent="0.25">
      <c r="A6563" s="5">
        <v>6560</v>
      </c>
      <c r="B6563" s="5">
        <v>0</v>
      </c>
      <c r="C6563" s="5">
        <v>19.596466521539</v>
      </c>
      <c r="D6563" s="5">
        <v>10.5257816547056</v>
      </c>
      <c r="E6563" s="5">
        <v>7.8</v>
      </c>
      <c r="F6563" s="5">
        <v>54.029974003446597</v>
      </c>
      <c r="G6563">
        <f t="shared" si="408"/>
        <v>1.5008326112068499E-2</v>
      </c>
      <c r="H6563" s="5">
        <v>0.8</v>
      </c>
      <c r="I6563" s="14">
        <v>13</v>
      </c>
      <c r="J6563" s="5">
        <v>0.05</v>
      </c>
      <c r="K6563" s="5">
        <v>0</v>
      </c>
      <c r="L6563" s="6">
        <f t="shared" si="410"/>
        <v>-2.1670918515111808</v>
      </c>
      <c r="M6563" s="7">
        <f t="shared" si="409"/>
        <v>0</v>
      </c>
      <c r="N6563" s="8">
        <f t="shared" si="411"/>
        <v>0</v>
      </c>
    </row>
    <row r="6564" spans="1:14" x14ac:dyDescent="0.25">
      <c r="A6564" s="5">
        <v>6561</v>
      </c>
      <c r="B6564" s="5">
        <v>0</v>
      </c>
      <c r="C6564" s="5">
        <v>17.6681380743604</v>
      </c>
      <c r="D6564" s="5">
        <v>10.0894781836632</v>
      </c>
      <c r="E6564" s="5">
        <v>8</v>
      </c>
      <c r="F6564" s="5">
        <v>41.317038943812101</v>
      </c>
      <c r="G6564">
        <f t="shared" si="408"/>
        <v>1.1476955262170027E-2</v>
      </c>
      <c r="H6564" s="5">
        <v>0.8</v>
      </c>
      <c r="I6564" s="14">
        <v>13</v>
      </c>
      <c r="J6564" s="5">
        <v>0.05</v>
      </c>
      <c r="K6564" s="5">
        <v>0</v>
      </c>
      <c r="L6564" s="6">
        <f t="shared" si="410"/>
        <v>-2.3551012046070974</v>
      </c>
      <c r="M6564" s="7">
        <f t="shared" si="409"/>
        <v>0</v>
      </c>
      <c r="N6564" s="8">
        <f t="shared" si="411"/>
        <v>0</v>
      </c>
    </row>
    <row r="6565" spans="1:14" x14ac:dyDescent="0.25">
      <c r="A6565" s="5">
        <v>6562</v>
      </c>
      <c r="B6565" s="5">
        <v>0</v>
      </c>
      <c r="C6565" s="5">
        <v>17.0512489314475</v>
      </c>
      <c r="D6565" s="5">
        <v>12.246412408145201</v>
      </c>
      <c r="E6565" s="5">
        <v>8.0999999999999908</v>
      </c>
      <c r="F6565" s="5">
        <v>82.634077887624301</v>
      </c>
      <c r="G6565">
        <f t="shared" si="408"/>
        <v>2.2953910524340083E-2</v>
      </c>
      <c r="H6565" s="5">
        <v>0.8</v>
      </c>
      <c r="I6565" s="14">
        <v>13</v>
      </c>
      <c r="J6565" s="5">
        <v>0.05</v>
      </c>
      <c r="K6565" s="5">
        <v>0</v>
      </c>
      <c r="L6565" s="6">
        <f t="shared" si="410"/>
        <v>-0.65669295176842435</v>
      </c>
      <c r="M6565" s="7">
        <f t="shared" si="409"/>
        <v>0</v>
      </c>
      <c r="N6565" s="8">
        <f t="shared" si="411"/>
        <v>0</v>
      </c>
    </row>
    <row r="6566" spans="1:14" x14ac:dyDescent="0.25">
      <c r="A6566" s="5">
        <v>6563</v>
      </c>
      <c r="B6566" s="5">
        <v>0</v>
      </c>
      <c r="C6566" s="5">
        <v>17.0723150351883</v>
      </c>
      <c r="D6566" s="5">
        <v>21.954698394712501</v>
      </c>
      <c r="E6566" s="5">
        <v>8.5500000000000007</v>
      </c>
      <c r="F6566" s="5">
        <v>276.50633754705001</v>
      </c>
      <c r="G6566">
        <f t="shared" si="408"/>
        <v>7.6807315985291669E-2</v>
      </c>
      <c r="H6566" s="5">
        <v>0.8</v>
      </c>
      <c r="I6566" s="14">
        <v>13</v>
      </c>
      <c r="J6566" s="5">
        <v>0.05</v>
      </c>
      <c r="K6566" s="5">
        <v>0</v>
      </c>
      <c r="L6566" s="6">
        <f t="shared" si="410"/>
        <v>0.38618818972079921</v>
      </c>
      <c r="M6566" s="7">
        <f t="shared" si="409"/>
        <v>0</v>
      </c>
      <c r="N6566" s="8">
        <f t="shared" si="411"/>
        <v>0</v>
      </c>
    </row>
    <row r="6567" spans="1:14" x14ac:dyDescent="0.25">
      <c r="A6567" s="5">
        <v>6564</v>
      </c>
      <c r="B6567" s="5">
        <v>0</v>
      </c>
      <c r="C6567" s="5">
        <v>16.834624186871601</v>
      </c>
      <c r="D6567" s="5">
        <v>22.5046971372551</v>
      </c>
      <c r="E6567" s="5">
        <v>9.0999999999999908</v>
      </c>
      <c r="F6567" s="5">
        <v>276.50633754705001</v>
      </c>
      <c r="G6567">
        <f t="shared" si="408"/>
        <v>7.6807315985291669E-2</v>
      </c>
      <c r="H6567" s="5">
        <v>0.8</v>
      </c>
      <c r="I6567" s="14">
        <v>13</v>
      </c>
      <c r="J6567" s="5">
        <v>0.05</v>
      </c>
      <c r="K6567" s="5">
        <v>0</v>
      </c>
      <c r="L6567" s="6">
        <f t="shared" si="410"/>
        <v>0.42553720874526746</v>
      </c>
      <c r="M6567" s="7">
        <f t="shared" si="409"/>
        <v>0</v>
      </c>
      <c r="N6567" s="8">
        <f t="shared" si="411"/>
        <v>0</v>
      </c>
    </row>
    <row r="6568" spans="1:14" x14ac:dyDescent="0.25">
      <c r="A6568" s="5">
        <v>6565</v>
      </c>
      <c r="B6568" s="5">
        <v>626.889588309906</v>
      </c>
      <c r="C6568" s="5">
        <v>18.2470045442243</v>
      </c>
      <c r="D6568" s="5">
        <v>18.995082811897198</v>
      </c>
      <c r="E6568" s="5">
        <v>9.5500000000000007</v>
      </c>
      <c r="F6568" s="5">
        <v>365.49688296449199</v>
      </c>
      <c r="G6568">
        <f t="shared" si="408"/>
        <v>0.1015269119345811</v>
      </c>
      <c r="H6568" s="5">
        <v>0.8</v>
      </c>
      <c r="I6568" s="14">
        <v>13</v>
      </c>
      <c r="J6568" s="5">
        <v>0.05</v>
      </c>
      <c r="K6568" s="5">
        <v>200</v>
      </c>
      <c r="L6568" s="6">
        <f t="shared" si="410"/>
        <v>0.48031751051509836</v>
      </c>
      <c r="M6568" s="7">
        <f t="shared" si="409"/>
        <v>626.88958830988906</v>
      </c>
      <c r="N6568" s="8">
        <f t="shared" si="411"/>
        <v>0.34303416382311047</v>
      </c>
    </row>
    <row r="6569" spans="1:14" x14ac:dyDescent="0.25">
      <c r="A6569" s="5">
        <v>6566</v>
      </c>
      <c r="B6569" s="5">
        <v>0</v>
      </c>
      <c r="C6569" s="5">
        <v>18.7223458851253</v>
      </c>
      <c r="D6569" s="5">
        <v>25.106507772468799</v>
      </c>
      <c r="E6569" s="5">
        <v>9.9499999999999993</v>
      </c>
      <c r="F6569" s="5">
        <v>314.64514272595397</v>
      </c>
      <c r="G6569">
        <f t="shared" si="408"/>
        <v>8.7401428534987211E-2</v>
      </c>
      <c r="H6569" s="5">
        <v>0.8</v>
      </c>
      <c r="I6569" s="14">
        <v>13</v>
      </c>
      <c r="J6569" s="5">
        <v>0.05</v>
      </c>
      <c r="K6569" s="5">
        <v>0</v>
      </c>
      <c r="L6569" s="6">
        <f t="shared" si="410"/>
        <v>0.42532967118372933</v>
      </c>
      <c r="M6569" s="7">
        <f t="shared" si="409"/>
        <v>0</v>
      </c>
      <c r="N6569" s="8">
        <f t="shared" si="411"/>
        <v>0</v>
      </c>
    </row>
    <row r="6570" spans="1:14" x14ac:dyDescent="0.25">
      <c r="A6570" s="5">
        <v>6567</v>
      </c>
      <c r="B6570" s="5">
        <v>0</v>
      </c>
      <c r="C6570" s="5">
        <v>18.731473544091099</v>
      </c>
      <c r="D6570" s="5">
        <v>21.135108403901601</v>
      </c>
      <c r="E6570" s="5">
        <v>10.1</v>
      </c>
      <c r="F6570" s="5">
        <v>225.654597308512</v>
      </c>
      <c r="G6570">
        <f t="shared" si="408"/>
        <v>6.2681832585697775E-2</v>
      </c>
      <c r="H6570" s="5">
        <v>0.8</v>
      </c>
      <c r="I6570" s="14">
        <v>13</v>
      </c>
      <c r="J6570" s="5">
        <v>0.05</v>
      </c>
      <c r="K6570" s="5">
        <v>0</v>
      </c>
      <c r="L6570" s="6">
        <f t="shared" si="410"/>
        <v>0.28623128364444167</v>
      </c>
      <c r="M6570" s="7">
        <f t="shared" si="409"/>
        <v>0</v>
      </c>
      <c r="N6570" s="8">
        <f t="shared" si="411"/>
        <v>0</v>
      </c>
    </row>
    <row r="6571" spans="1:14" x14ac:dyDescent="0.25">
      <c r="A6571" s="5">
        <v>6568</v>
      </c>
      <c r="B6571" s="5">
        <v>0</v>
      </c>
      <c r="C6571" s="5">
        <v>18.740535994361402</v>
      </c>
      <c r="D6571" s="5">
        <v>22.374842729584898</v>
      </c>
      <c r="E6571" s="5">
        <v>10.15</v>
      </c>
      <c r="F6571" s="5">
        <v>251.080467427781</v>
      </c>
      <c r="G6571">
        <f t="shared" si="408"/>
        <v>6.9744574285494729E-2</v>
      </c>
      <c r="H6571" s="5">
        <v>0.8</v>
      </c>
      <c r="I6571" s="14">
        <v>13</v>
      </c>
      <c r="J6571" s="5">
        <v>0.05</v>
      </c>
      <c r="K6571" s="5">
        <v>0</v>
      </c>
      <c r="L6571" s="6">
        <f t="shared" si="410"/>
        <v>0.3405184859811754</v>
      </c>
      <c r="M6571" s="7">
        <f t="shared" si="409"/>
        <v>0</v>
      </c>
      <c r="N6571" s="8">
        <f t="shared" si="411"/>
        <v>0</v>
      </c>
    </row>
    <row r="6572" spans="1:14" x14ac:dyDescent="0.25">
      <c r="A6572" s="5">
        <v>6569</v>
      </c>
      <c r="B6572" s="5">
        <v>0</v>
      </c>
      <c r="C6572" s="5">
        <v>18.749533701792</v>
      </c>
      <c r="D6572" s="5">
        <v>13.724548704168001</v>
      </c>
      <c r="E6572" s="5">
        <v>10.050000000000001</v>
      </c>
      <c r="F6572" s="5">
        <v>73.099376592898395</v>
      </c>
      <c r="G6572">
        <f t="shared" si="408"/>
        <v>2.0305382386916222E-2</v>
      </c>
      <c r="H6572" s="5">
        <v>0.8</v>
      </c>
      <c r="I6572" s="14">
        <v>13</v>
      </c>
      <c r="J6572" s="5">
        <v>0.05</v>
      </c>
      <c r="K6572" s="5">
        <v>0</v>
      </c>
      <c r="L6572" s="6">
        <f t="shared" si="410"/>
        <v>-0.79889232634293383</v>
      </c>
      <c r="M6572" s="7">
        <f t="shared" si="409"/>
        <v>0</v>
      </c>
      <c r="N6572" s="8">
        <f t="shared" si="411"/>
        <v>0</v>
      </c>
    </row>
    <row r="6573" spans="1:14" x14ac:dyDescent="0.25">
      <c r="A6573" s="5">
        <v>6570</v>
      </c>
      <c r="B6573" s="5">
        <v>0</v>
      </c>
      <c r="C6573" s="5">
        <v>18.758467128910802</v>
      </c>
      <c r="D6573" s="5">
        <v>10.8792440047258</v>
      </c>
      <c r="E6573" s="5">
        <v>9.75</v>
      </c>
      <c r="F6573" s="5">
        <v>22.247636354360399</v>
      </c>
      <c r="G6573">
        <f t="shared" si="408"/>
        <v>6.1798989873223329E-3</v>
      </c>
      <c r="H6573" s="5">
        <v>0.8</v>
      </c>
      <c r="I6573" s="14">
        <v>13</v>
      </c>
      <c r="J6573" s="5">
        <v>0.05</v>
      </c>
      <c r="K6573" s="5">
        <v>0</v>
      </c>
      <c r="L6573" s="6">
        <f t="shared" si="410"/>
        <v>-4.6463177212123865</v>
      </c>
      <c r="M6573" s="7">
        <f t="shared" si="409"/>
        <v>0</v>
      </c>
      <c r="N6573" s="8">
        <f t="shared" si="411"/>
        <v>0</v>
      </c>
    </row>
    <row r="6574" spans="1:14" x14ac:dyDescent="0.25">
      <c r="A6574" s="5">
        <v>6571</v>
      </c>
      <c r="B6574" s="5">
        <v>0</v>
      </c>
      <c r="C6574" s="5">
        <v>18.293160548242898</v>
      </c>
      <c r="D6574" s="5">
        <v>9.4499999999999993</v>
      </c>
      <c r="E6574" s="5">
        <v>9.4499999999999993</v>
      </c>
      <c r="F6574" s="5">
        <v>0</v>
      </c>
      <c r="G6574">
        <f t="shared" si="408"/>
        <v>0</v>
      </c>
      <c r="H6574" s="5">
        <v>0.8</v>
      </c>
      <c r="I6574" s="14">
        <v>13</v>
      </c>
      <c r="J6574" s="5">
        <v>0.05</v>
      </c>
      <c r="K6574" s="5">
        <v>0</v>
      </c>
      <c r="L6574" s="6">
        <f t="shared" si="410"/>
        <v>-1188711614.7125771</v>
      </c>
      <c r="M6574" s="7">
        <f t="shared" si="409"/>
        <v>0</v>
      </c>
      <c r="N6574" s="8">
        <f t="shared" si="411"/>
        <v>0</v>
      </c>
    </row>
    <row r="6575" spans="1:14" x14ac:dyDescent="0.25">
      <c r="A6575" s="5">
        <v>6572</v>
      </c>
      <c r="B6575" s="5">
        <v>0</v>
      </c>
      <c r="C6575" s="5">
        <v>17.5319922799886</v>
      </c>
      <c r="D6575" s="5">
        <v>9.15</v>
      </c>
      <c r="E6575" s="5">
        <v>9.15</v>
      </c>
      <c r="F6575" s="5">
        <v>0</v>
      </c>
      <c r="G6575">
        <f t="shared" si="408"/>
        <v>0</v>
      </c>
      <c r="H6575" s="5">
        <v>0.8</v>
      </c>
      <c r="I6575" s="14">
        <v>13</v>
      </c>
      <c r="J6575" s="5">
        <v>0.05</v>
      </c>
      <c r="K6575" s="5">
        <v>0</v>
      </c>
      <c r="L6575" s="6">
        <f t="shared" si="410"/>
        <v>-1124787892.8894124</v>
      </c>
      <c r="M6575" s="7">
        <f t="shared" si="409"/>
        <v>0</v>
      </c>
      <c r="N6575" s="8">
        <f t="shared" si="411"/>
        <v>0</v>
      </c>
    </row>
    <row r="6576" spans="1:14" x14ac:dyDescent="0.25">
      <c r="A6576" s="5">
        <v>6573</v>
      </c>
      <c r="B6576" s="5">
        <v>0</v>
      </c>
      <c r="C6576" s="5">
        <v>16.960536302762701</v>
      </c>
      <c r="D6576" s="5">
        <v>8.8499999999999908</v>
      </c>
      <c r="E6576" s="5">
        <v>8.8499999999999908</v>
      </c>
      <c r="F6576" s="5">
        <v>0</v>
      </c>
      <c r="G6576">
        <f t="shared" si="408"/>
        <v>0</v>
      </c>
      <c r="H6576" s="5">
        <v>0.8</v>
      </c>
      <c r="I6576" s="14">
        <v>13</v>
      </c>
      <c r="J6576" s="5">
        <v>0.05</v>
      </c>
      <c r="K6576" s="5">
        <v>0</v>
      </c>
      <c r="L6576" s="6">
        <f t="shared" si="410"/>
        <v>-1087260118.1183684</v>
      </c>
      <c r="M6576" s="7">
        <f t="shared" si="409"/>
        <v>0</v>
      </c>
      <c r="N6576" s="8">
        <f t="shared" si="411"/>
        <v>0</v>
      </c>
    </row>
    <row r="6577" spans="1:14" x14ac:dyDescent="0.25">
      <c r="A6577" s="5">
        <v>6574</v>
      </c>
      <c r="B6577" s="5">
        <v>0</v>
      </c>
      <c r="C6577" s="5">
        <v>16.522261776011501</v>
      </c>
      <c r="D6577" s="5">
        <v>8.5999999999999908</v>
      </c>
      <c r="E6577" s="5">
        <v>8.5999999999999908</v>
      </c>
      <c r="F6577" s="5">
        <v>0</v>
      </c>
      <c r="G6577">
        <f t="shared" si="408"/>
        <v>0</v>
      </c>
      <c r="H6577" s="5">
        <v>0.8</v>
      </c>
      <c r="I6577" s="14">
        <v>13</v>
      </c>
      <c r="J6577" s="5">
        <v>0.05</v>
      </c>
      <c r="K6577" s="5">
        <v>0</v>
      </c>
      <c r="L6577" s="6">
        <f t="shared" si="410"/>
        <v>-1061275145.9053229</v>
      </c>
      <c r="M6577" s="7">
        <f t="shared" si="409"/>
        <v>0</v>
      </c>
      <c r="N6577" s="8">
        <f t="shared" si="411"/>
        <v>0</v>
      </c>
    </row>
    <row r="6578" spans="1:14" x14ac:dyDescent="0.25">
      <c r="A6578" s="5">
        <v>6575</v>
      </c>
      <c r="B6578" s="5">
        <v>0</v>
      </c>
      <c r="C6578" s="5">
        <v>16.353531939861199</v>
      </c>
      <c r="D6578" s="5">
        <v>8.35</v>
      </c>
      <c r="E6578" s="5">
        <v>8.3499999999999908</v>
      </c>
      <c r="F6578" s="5">
        <v>0</v>
      </c>
      <c r="G6578">
        <f t="shared" si="408"/>
        <v>0</v>
      </c>
      <c r="H6578" s="5">
        <v>0.8</v>
      </c>
      <c r="I6578" s="14">
        <v>13</v>
      </c>
      <c r="J6578" s="5">
        <v>0.05</v>
      </c>
      <c r="K6578" s="5">
        <v>0</v>
      </c>
      <c r="L6578" s="6">
        <f t="shared" si="410"/>
        <v>-1072487413.1381464</v>
      </c>
      <c r="M6578" s="7">
        <f t="shared" si="409"/>
        <v>0</v>
      </c>
      <c r="N6578" s="8">
        <f t="shared" si="411"/>
        <v>0</v>
      </c>
    </row>
    <row r="6579" spans="1:14" x14ac:dyDescent="0.25">
      <c r="A6579" s="5">
        <v>6576</v>
      </c>
      <c r="B6579" s="5">
        <v>0</v>
      </c>
      <c r="C6579" s="5">
        <v>16.379582587290098</v>
      </c>
      <c r="D6579" s="5">
        <v>8.0499999999999901</v>
      </c>
      <c r="E6579" s="5">
        <v>8.0500000000000007</v>
      </c>
      <c r="F6579" s="5">
        <v>0</v>
      </c>
      <c r="G6579">
        <f t="shared" si="408"/>
        <v>0</v>
      </c>
      <c r="H6579" s="5">
        <v>0.8</v>
      </c>
      <c r="I6579" s="14">
        <v>13</v>
      </c>
      <c r="J6579" s="5">
        <v>0.05</v>
      </c>
      <c r="K6579" s="5">
        <v>0</v>
      </c>
      <c r="L6579" s="6">
        <f t="shared" si="410"/>
        <v>-1117536708.586956</v>
      </c>
      <c r="M6579" s="7">
        <f t="shared" si="409"/>
        <v>0</v>
      </c>
      <c r="N6579" s="8">
        <f t="shared" si="411"/>
        <v>0</v>
      </c>
    </row>
    <row r="6580" spans="1:14" x14ac:dyDescent="0.25">
      <c r="A6580" s="5">
        <v>6577</v>
      </c>
      <c r="B6580" s="5">
        <v>0</v>
      </c>
      <c r="C6580" s="5">
        <v>16.405447126896298</v>
      </c>
      <c r="D6580" s="5">
        <v>7.85</v>
      </c>
      <c r="E6580" s="5">
        <v>7.85</v>
      </c>
      <c r="F6580" s="5">
        <v>0</v>
      </c>
      <c r="G6580">
        <f t="shared" si="408"/>
        <v>0</v>
      </c>
      <c r="H6580" s="5">
        <v>0.8</v>
      </c>
      <c r="I6580" s="14">
        <v>13</v>
      </c>
      <c r="J6580" s="5">
        <v>0.05</v>
      </c>
      <c r="K6580" s="5">
        <v>0</v>
      </c>
      <c r="L6580" s="6">
        <f t="shared" si="410"/>
        <v>-1148805963.467078</v>
      </c>
      <c r="M6580" s="7">
        <f t="shared" si="409"/>
        <v>0</v>
      </c>
      <c r="N6580" s="8">
        <f t="shared" si="411"/>
        <v>0</v>
      </c>
    </row>
    <row r="6581" spans="1:14" x14ac:dyDescent="0.25">
      <c r="A6581" s="5">
        <v>6578</v>
      </c>
      <c r="B6581" s="5">
        <v>0</v>
      </c>
      <c r="C6581" s="5">
        <v>16.431126888248201</v>
      </c>
      <c r="D6581" s="5">
        <v>7.75</v>
      </c>
      <c r="E6581" s="5">
        <v>7.75</v>
      </c>
      <c r="F6581" s="5">
        <v>0</v>
      </c>
      <c r="G6581">
        <f t="shared" si="408"/>
        <v>0</v>
      </c>
      <c r="H6581" s="5">
        <v>0.8</v>
      </c>
      <c r="I6581" s="14">
        <v>13</v>
      </c>
      <c r="J6581" s="5">
        <v>0.05</v>
      </c>
      <c r="K6581" s="5">
        <v>0</v>
      </c>
      <c r="L6581" s="6">
        <f t="shared" si="410"/>
        <v>-1166227476.6971991</v>
      </c>
      <c r="M6581" s="7">
        <f t="shared" si="409"/>
        <v>0</v>
      </c>
      <c r="N6581" s="8">
        <f t="shared" si="411"/>
        <v>0</v>
      </c>
    </row>
    <row r="6582" spans="1:14" x14ac:dyDescent="0.25">
      <c r="A6582" s="5">
        <v>6579</v>
      </c>
      <c r="B6582" s="5">
        <v>0</v>
      </c>
      <c r="C6582" s="5">
        <v>16.4566231914159</v>
      </c>
      <c r="D6582" s="5">
        <v>7.5999999999999899</v>
      </c>
      <c r="E6582" s="5">
        <v>7.6</v>
      </c>
      <c r="F6582" s="5">
        <v>0</v>
      </c>
      <c r="G6582">
        <f t="shared" si="408"/>
        <v>0</v>
      </c>
      <c r="H6582" s="5">
        <v>0.8</v>
      </c>
      <c r="I6582" s="14">
        <v>13</v>
      </c>
      <c r="J6582" s="5">
        <v>0.05</v>
      </c>
      <c r="K6582" s="5">
        <v>0</v>
      </c>
      <c r="L6582" s="6">
        <f t="shared" si="410"/>
        <v>-1190580901.26143</v>
      </c>
      <c r="M6582" s="7">
        <f t="shared" si="409"/>
        <v>0</v>
      </c>
      <c r="N6582" s="8">
        <f t="shared" si="411"/>
        <v>0</v>
      </c>
    </row>
    <row r="6583" spans="1:14" x14ac:dyDescent="0.25">
      <c r="A6583" s="5">
        <v>6580</v>
      </c>
      <c r="B6583" s="5">
        <v>0</v>
      </c>
      <c r="C6583" s="5">
        <v>16.481937347038802</v>
      </c>
      <c r="D6583" s="5">
        <v>7.4499999999999904</v>
      </c>
      <c r="E6583" s="5">
        <v>7.45</v>
      </c>
      <c r="F6583" s="5">
        <v>0</v>
      </c>
      <c r="G6583">
        <f t="shared" si="408"/>
        <v>0</v>
      </c>
      <c r="H6583" s="5">
        <v>0.8</v>
      </c>
      <c r="I6583" s="14">
        <v>13</v>
      </c>
      <c r="J6583" s="5">
        <v>0.05</v>
      </c>
      <c r="K6583" s="5">
        <v>0</v>
      </c>
      <c r="L6583" s="6">
        <f t="shared" si="410"/>
        <v>-1214939800.4354615</v>
      </c>
      <c r="M6583" s="7">
        <f t="shared" si="409"/>
        <v>0</v>
      </c>
      <c r="N6583" s="8">
        <f t="shared" si="411"/>
        <v>0</v>
      </c>
    </row>
    <row r="6584" spans="1:14" x14ac:dyDescent="0.25">
      <c r="A6584" s="5">
        <v>6581</v>
      </c>
      <c r="B6584" s="5">
        <v>0</v>
      </c>
      <c r="C6584" s="5">
        <v>16.507070656392798</v>
      </c>
      <c r="D6584" s="5">
        <v>7.3499999999999899</v>
      </c>
      <c r="E6584" s="5">
        <v>7.35</v>
      </c>
      <c r="F6584" s="5">
        <v>0</v>
      </c>
      <c r="G6584">
        <f t="shared" si="408"/>
        <v>0</v>
      </c>
      <c r="H6584" s="5">
        <v>0.8</v>
      </c>
      <c r="I6584" s="14">
        <v>13</v>
      </c>
      <c r="J6584" s="5">
        <v>0.05</v>
      </c>
      <c r="K6584" s="5">
        <v>0</v>
      </c>
      <c r="L6584" s="6">
        <f t="shared" si="410"/>
        <v>-1232345156.0341492</v>
      </c>
      <c r="M6584" s="7">
        <f t="shared" si="409"/>
        <v>0</v>
      </c>
      <c r="N6584" s="8">
        <f t="shared" si="411"/>
        <v>0</v>
      </c>
    </row>
    <row r="6585" spans="1:14" x14ac:dyDescent="0.25">
      <c r="A6585" s="5">
        <v>6582</v>
      </c>
      <c r="B6585" s="5">
        <v>0</v>
      </c>
      <c r="C6585" s="5">
        <v>16.532024411457598</v>
      </c>
      <c r="D6585" s="5">
        <v>7.2499999999999902</v>
      </c>
      <c r="E6585" s="5">
        <v>7.25</v>
      </c>
      <c r="F6585" s="5">
        <v>0</v>
      </c>
      <c r="G6585">
        <f t="shared" si="408"/>
        <v>0</v>
      </c>
      <c r="H6585" s="5">
        <v>0.8</v>
      </c>
      <c r="I6585" s="14">
        <v>13</v>
      </c>
      <c r="J6585" s="5">
        <v>0.05</v>
      </c>
      <c r="K6585" s="5">
        <v>0</v>
      </c>
      <c r="L6585" s="6">
        <f t="shared" si="410"/>
        <v>-1249741161.2769353</v>
      </c>
      <c r="M6585" s="7">
        <f t="shared" si="409"/>
        <v>0</v>
      </c>
      <c r="N6585" s="8">
        <f t="shared" si="411"/>
        <v>0</v>
      </c>
    </row>
    <row r="6586" spans="1:14" x14ac:dyDescent="0.25">
      <c r="A6586" s="5">
        <v>6583</v>
      </c>
      <c r="B6586" s="5">
        <v>0</v>
      </c>
      <c r="C6586" s="5">
        <v>16.556799894982799</v>
      </c>
      <c r="D6586" s="5">
        <v>7.2</v>
      </c>
      <c r="E6586" s="5">
        <v>7.2</v>
      </c>
      <c r="F6586" s="5">
        <v>0</v>
      </c>
      <c r="G6586">
        <f t="shared" si="408"/>
        <v>0</v>
      </c>
      <c r="H6586" s="5">
        <v>0.8</v>
      </c>
      <c r="I6586" s="14">
        <v>13</v>
      </c>
      <c r="J6586" s="5">
        <v>0.05</v>
      </c>
      <c r="K6586" s="5">
        <v>0</v>
      </c>
      <c r="L6586" s="6">
        <f t="shared" si="410"/>
        <v>-1260158837.6851392</v>
      </c>
      <c r="M6586" s="7">
        <f t="shared" si="409"/>
        <v>0</v>
      </c>
      <c r="N6586" s="8">
        <f t="shared" si="411"/>
        <v>0</v>
      </c>
    </row>
    <row r="6587" spans="1:14" x14ac:dyDescent="0.25">
      <c r="A6587" s="5">
        <v>6584</v>
      </c>
      <c r="B6587" s="5">
        <v>0</v>
      </c>
      <c r="C6587" s="5">
        <v>16.209004926873899</v>
      </c>
      <c r="D6587" s="5">
        <v>9.8080139420624395</v>
      </c>
      <c r="E6587" s="5">
        <v>7.4</v>
      </c>
      <c r="F6587" s="5">
        <v>47.673506473629402</v>
      </c>
      <c r="G6587">
        <f t="shared" si="408"/>
        <v>1.3242640687119278E-2</v>
      </c>
      <c r="H6587" s="5">
        <v>0.8</v>
      </c>
      <c r="I6587" s="14">
        <v>13</v>
      </c>
      <c r="J6587" s="5">
        <v>0.05</v>
      </c>
      <c r="K6587" s="5">
        <v>0</v>
      </c>
      <c r="L6587" s="6">
        <f t="shared" si="410"/>
        <v>-1.6834966200060559</v>
      </c>
      <c r="M6587" s="7">
        <f t="shared" si="409"/>
        <v>0</v>
      </c>
      <c r="N6587" s="8">
        <f t="shared" si="411"/>
        <v>0</v>
      </c>
    </row>
    <row r="6588" spans="1:14" x14ac:dyDescent="0.25">
      <c r="A6588" s="5">
        <v>6585</v>
      </c>
      <c r="B6588" s="5">
        <v>0</v>
      </c>
      <c r="C6588" s="5">
        <v>15.7281906785168</v>
      </c>
      <c r="D6588" s="5">
        <v>11.7393096017984</v>
      </c>
      <c r="E6588" s="5">
        <v>7.75</v>
      </c>
      <c r="F6588" s="5">
        <v>79.455844122715703</v>
      </c>
      <c r="G6588">
        <f t="shared" si="408"/>
        <v>2.2071067811865474E-2</v>
      </c>
      <c r="H6588" s="5">
        <v>0.8</v>
      </c>
      <c r="I6588" s="14">
        <v>13</v>
      </c>
      <c r="J6588" s="5">
        <v>0.05</v>
      </c>
      <c r="K6588" s="5">
        <v>0</v>
      </c>
      <c r="L6588" s="6">
        <f t="shared" si="410"/>
        <v>-0.54538945739746536</v>
      </c>
      <c r="M6588" s="7">
        <f t="shared" si="409"/>
        <v>0</v>
      </c>
      <c r="N6588" s="8">
        <f t="shared" si="411"/>
        <v>0</v>
      </c>
    </row>
    <row r="6589" spans="1:14" x14ac:dyDescent="0.25">
      <c r="A6589" s="5">
        <v>6586</v>
      </c>
      <c r="B6589" s="5">
        <v>0</v>
      </c>
      <c r="C6589" s="5">
        <v>15.5846345024645</v>
      </c>
      <c r="D6589" s="5">
        <v>16.6229962434873</v>
      </c>
      <c r="E6589" s="5">
        <v>8.15</v>
      </c>
      <c r="F6589" s="5">
        <v>171.624623305065</v>
      </c>
      <c r="G6589">
        <f t="shared" si="408"/>
        <v>4.7673506473629168E-2</v>
      </c>
      <c r="H6589" s="5">
        <v>0.8</v>
      </c>
      <c r="I6589" s="14">
        <v>13</v>
      </c>
      <c r="J6589" s="5">
        <v>0.05</v>
      </c>
      <c r="K6589" s="5">
        <v>0</v>
      </c>
      <c r="L6589" s="6">
        <f t="shared" si="410"/>
        <v>0.22074781538389462</v>
      </c>
      <c r="M6589" s="7">
        <f t="shared" si="409"/>
        <v>0</v>
      </c>
      <c r="N6589" s="8">
        <f t="shared" si="411"/>
        <v>0</v>
      </c>
    </row>
    <row r="6590" spans="1:14" x14ac:dyDescent="0.25">
      <c r="A6590" s="5">
        <v>6587</v>
      </c>
      <c r="B6590" s="5">
        <v>0</v>
      </c>
      <c r="C6590" s="5">
        <v>15.616178212144399</v>
      </c>
      <c r="D6590" s="5">
        <v>23.9565086632639</v>
      </c>
      <c r="E6590" s="5">
        <v>8.8000000000000007</v>
      </c>
      <c r="F6590" s="5">
        <v>314.64514272595397</v>
      </c>
      <c r="G6590">
        <f t="shared" si="408"/>
        <v>8.7401428534987211E-2</v>
      </c>
      <c r="H6590" s="5">
        <v>0.8</v>
      </c>
      <c r="I6590" s="14">
        <v>13</v>
      </c>
      <c r="J6590" s="5">
        <v>0.05</v>
      </c>
      <c r="K6590" s="5">
        <v>0</v>
      </c>
      <c r="L6590" s="6">
        <f t="shared" si="410"/>
        <v>0.51099718809528061</v>
      </c>
      <c r="M6590" s="7">
        <f t="shared" si="409"/>
        <v>0</v>
      </c>
      <c r="N6590" s="8">
        <f t="shared" si="411"/>
        <v>0</v>
      </c>
    </row>
    <row r="6591" spans="1:14" x14ac:dyDescent="0.25">
      <c r="A6591" s="5">
        <v>6588</v>
      </c>
      <c r="B6591" s="5">
        <v>1199.81677580672</v>
      </c>
      <c r="C6591" s="5">
        <v>17.4213424098429</v>
      </c>
      <c r="D6591" s="5">
        <v>18.853104672142099</v>
      </c>
      <c r="E6591" s="5">
        <v>9.6999999999999993</v>
      </c>
      <c r="F6591" s="5">
        <v>518.05210368010603</v>
      </c>
      <c r="G6591">
        <f t="shared" si="408"/>
        <v>0.14390336213336277</v>
      </c>
      <c r="H6591" s="5">
        <v>0.8</v>
      </c>
      <c r="I6591" s="14">
        <v>13</v>
      </c>
      <c r="J6591" s="5">
        <v>0.05</v>
      </c>
      <c r="K6591" s="5">
        <v>200</v>
      </c>
      <c r="L6591" s="6">
        <f t="shared" si="410"/>
        <v>0.60048646264675443</v>
      </c>
      <c r="M6591" s="7">
        <f t="shared" si="409"/>
        <v>1199.8167758067284</v>
      </c>
      <c r="N6591" s="8">
        <f t="shared" si="411"/>
        <v>0.46320312843126604</v>
      </c>
    </row>
    <row r="6592" spans="1:14" x14ac:dyDescent="0.25">
      <c r="A6592" s="5">
        <v>6589</v>
      </c>
      <c r="B6592" s="5">
        <v>0</v>
      </c>
      <c r="C6592" s="5">
        <v>17.606593558590099</v>
      </c>
      <c r="D6592" s="5">
        <v>27.143962676096098</v>
      </c>
      <c r="E6592" s="5">
        <v>10.4</v>
      </c>
      <c r="F6592" s="5">
        <v>349.60571413994899</v>
      </c>
      <c r="G6592">
        <f t="shared" si="408"/>
        <v>9.7112698372208053E-2</v>
      </c>
      <c r="H6592" s="5">
        <v>0.8</v>
      </c>
      <c r="I6592" s="14">
        <v>13</v>
      </c>
      <c r="J6592" s="5">
        <v>0.05</v>
      </c>
      <c r="K6592" s="5">
        <v>0</v>
      </c>
      <c r="L6592" s="6">
        <f t="shared" si="410"/>
        <v>0.52459699062148568</v>
      </c>
      <c r="M6592" s="7">
        <f t="shared" si="409"/>
        <v>0</v>
      </c>
      <c r="N6592" s="8">
        <f t="shared" si="411"/>
        <v>0</v>
      </c>
    </row>
    <row r="6593" spans="1:14" x14ac:dyDescent="0.25">
      <c r="A6593" s="5">
        <v>6590</v>
      </c>
      <c r="B6593" s="5">
        <v>925.15925690749896</v>
      </c>
      <c r="C6593" s="5">
        <v>18.8390871325768</v>
      </c>
      <c r="D6593" s="5">
        <v>19.943095792371</v>
      </c>
      <c r="E6593" s="5">
        <v>10.8</v>
      </c>
      <c r="F6593" s="5">
        <v>441.77449332229901</v>
      </c>
      <c r="G6593">
        <f t="shared" si="408"/>
        <v>0.12271513703397195</v>
      </c>
      <c r="H6593" s="5">
        <v>0.8</v>
      </c>
      <c r="I6593" s="14">
        <v>13</v>
      </c>
      <c r="J6593" s="5">
        <v>0.05</v>
      </c>
      <c r="K6593" s="5">
        <v>200</v>
      </c>
      <c r="L6593" s="6">
        <f t="shared" si="410"/>
        <v>0.55612109702140122</v>
      </c>
      <c r="M6593" s="7">
        <f t="shared" si="409"/>
        <v>925.15925690753977</v>
      </c>
      <c r="N6593" s="8">
        <f t="shared" si="411"/>
        <v>0.41883778746054723</v>
      </c>
    </row>
    <row r="6594" spans="1:14" x14ac:dyDescent="0.25">
      <c r="A6594" s="5">
        <v>6591</v>
      </c>
      <c r="B6594" s="5">
        <v>0</v>
      </c>
      <c r="C6594" s="5">
        <v>19.314889603293</v>
      </c>
      <c r="D6594" s="5">
        <v>22.035108425875499</v>
      </c>
      <c r="E6594" s="5">
        <v>11</v>
      </c>
      <c r="F6594" s="5">
        <v>225.654597308512</v>
      </c>
      <c r="G6594">
        <f t="shared" si="408"/>
        <v>6.2681832585697775E-2</v>
      </c>
      <c r="H6594" s="5">
        <v>0.8</v>
      </c>
      <c r="I6594" s="14">
        <v>13</v>
      </c>
      <c r="J6594" s="5">
        <v>0.05</v>
      </c>
      <c r="K6594" s="5">
        <v>0</v>
      </c>
      <c r="L6594" s="6">
        <f t="shared" si="410"/>
        <v>0.30565849054423622</v>
      </c>
      <c r="M6594" s="7">
        <f t="shared" si="409"/>
        <v>0</v>
      </c>
      <c r="N6594" s="8">
        <f t="shared" si="411"/>
        <v>0</v>
      </c>
    </row>
    <row r="6595" spans="1:14" x14ac:dyDescent="0.25">
      <c r="A6595" s="5">
        <v>6592</v>
      </c>
      <c r="B6595" s="5">
        <v>0</v>
      </c>
      <c r="C6595" s="5">
        <v>19.319784084500601</v>
      </c>
      <c r="D6595" s="5">
        <v>26.4015454724078</v>
      </c>
      <c r="E6595" s="5">
        <v>11.1</v>
      </c>
      <c r="F6595" s="5">
        <v>317.82337649086202</v>
      </c>
      <c r="G6595">
        <f t="shared" ref="G6595:G6658" si="412">F6595/3600</f>
        <v>8.8284271247461674E-2</v>
      </c>
      <c r="H6595" s="5">
        <v>0.8</v>
      </c>
      <c r="I6595" s="14">
        <v>13</v>
      </c>
      <c r="J6595" s="5">
        <v>0.05</v>
      </c>
      <c r="K6595" s="5">
        <v>0</v>
      </c>
      <c r="L6595" s="6">
        <f t="shared" si="410"/>
        <v>0.45315504227303671</v>
      </c>
      <c r="M6595" s="7">
        <f t="shared" ref="M6595:M6658" si="413">K6595*4.19*(D6595-C6595)</f>
        <v>0</v>
      </c>
      <c r="N6595" s="8">
        <f t="shared" si="411"/>
        <v>0</v>
      </c>
    </row>
    <row r="6596" spans="1:14" x14ac:dyDescent="0.25">
      <c r="A6596" s="5">
        <v>6593</v>
      </c>
      <c r="B6596" s="5">
        <v>0</v>
      </c>
      <c r="C6596" s="5">
        <v>19.324643599159199</v>
      </c>
      <c r="D6596" s="5">
        <v>16.757463428297399</v>
      </c>
      <c r="E6596" s="5">
        <v>11.05</v>
      </c>
      <c r="F6596" s="5">
        <v>114.41641553671001</v>
      </c>
      <c r="G6596">
        <f t="shared" si="412"/>
        <v>3.1782337649086112E-2</v>
      </c>
      <c r="H6596" s="5">
        <v>0.8</v>
      </c>
      <c r="I6596" s="14">
        <v>13</v>
      </c>
      <c r="J6596" s="5">
        <v>0.05</v>
      </c>
      <c r="K6596" s="5">
        <v>0</v>
      </c>
      <c r="L6596" s="6">
        <f t="shared" ref="L6596:L6659" si="414">H6596-(I6596*(C6596-E6596)/(F6596+0.0000001))-(J6596*((C6596-E6596)^2)/(F6596+0.0000001))</f>
        <v>-0.17008678786222164</v>
      </c>
      <c r="M6596" s="7">
        <f t="shared" si="413"/>
        <v>0</v>
      </c>
      <c r="N6596" s="8">
        <f t="shared" ref="N6596:N6659" si="415">(B6596/((F6596+0.0000001)*$T$6))</f>
        <v>0</v>
      </c>
    </row>
    <row r="6597" spans="1:14" x14ac:dyDescent="0.25">
      <c r="A6597" s="5">
        <v>6594</v>
      </c>
      <c r="B6597" s="5">
        <v>0</v>
      </c>
      <c r="C6597" s="5">
        <v>19.3294683970724</v>
      </c>
      <c r="D6597" s="5">
        <v>11.346477482250799</v>
      </c>
      <c r="E6597" s="5">
        <v>10.7</v>
      </c>
      <c r="F6597" s="5">
        <v>12.7129350596345</v>
      </c>
      <c r="G6597">
        <f t="shared" si="412"/>
        <v>3.5313708498984722E-3</v>
      </c>
      <c r="H6597" s="5">
        <v>0.8</v>
      </c>
      <c r="I6597" s="14">
        <v>13</v>
      </c>
      <c r="J6597" s="5">
        <v>0.05</v>
      </c>
      <c r="K6597" s="5">
        <v>0</v>
      </c>
      <c r="L6597" s="6">
        <f t="shared" si="414"/>
        <v>-8.3172080992566872</v>
      </c>
      <c r="M6597" s="7">
        <f t="shared" si="413"/>
        <v>0</v>
      </c>
      <c r="N6597" s="8">
        <f t="shared" si="415"/>
        <v>0</v>
      </c>
    </row>
    <row r="6598" spans="1:14" x14ac:dyDescent="0.25">
      <c r="A6598" s="5">
        <v>6595</v>
      </c>
      <c r="B6598" s="5">
        <v>0</v>
      </c>
      <c r="C6598" s="5">
        <v>18.7886188890838</v>
      </c>
      <c r="D6598" s="5">
        <v>10.25</v>
      </c>
      <c r="E6598" s="5">
        <v>10.25</v>
      </c>
      <c r="F6598" s="5">
        <v>0</v>
      </c>
      <c r="G6598">
        <f t="shared" si="412"/>
        <v>0</v>
      </c>
      <c r="H6598" s="5">
        <v>0.8</v>
      </c>
      <c r="I6598" s="14">
        <v>13</v>
      </c>
      <c r="J6598" s="5">
        <v>0.05</v>
      </c>
      <c r="K6598" s="5">
        <v>0</v>
      </c>
      <c r="L6598" s="6">
        <f t="shared" si="414"/>
        <v>-1146474461.0474036</v>
      </c>
      <c r="M6598" s="7">
        <f t="shared" si="413"/>
        <v>0</v>
      </c>
      <c r="N6598" s="8">
        <f t="shared" si="415"/>
        <v>0</v>
      </c>
    </row>
    <row r="6599" spans="1:14" x14ac:dyDescent="0.25">
      <c r="A6599" s="5">
        <v>6596</v>
      </c>
      <c r="B6599" s="5">
        <v>0</v>
      </c>
      <c r="C6599" s="5">
        <v>17.9082249959806</v>
      </c>
      <c r="D6599" s="5">
        <v>9.7499999999999893</v>
      </c>
      <c r="E6599" s="5">
        <v>9.75</v>
      </c>
      <c r="F6599" s="5">
        <v>0</v>
      </c>
      <c r="G6599">
        <f t="shared" si="412"/>
        <v>0</v>
      </c>
      <c r="H6599" s="5">
        <v>0.8</v>
      </c>
      <c r="I6599" s="14">
        <v>13</v>
      </c>
      <c r="J6599" s="5">
        <v>0.05</v>
      </c>
      <c r="K6599" s="5">
        <v>0</v>
      </c>
      <c r="L6599" s="6">
        <f t="shared" si="414"/>
        <v>-1093847566.2199993</v>
      </c>
      <c r="M6599" s="7">
        <f t="shared" si="413"/>
        <v>0</v>
      </c>
      <c r="N6599" s="8">
        <f t="shared" si="415"/>
        <v>0</v>
      </c>
    </row>
    <row r="6600" spans="1:14" x14ac:dyDescent="0.25">
      <c r="A6600" s="5">
        <v>6597</v>
      </c>
      <c r="B6600" s="5">
        <v>0</v>
      </c>
      <c r="C6600" s="5">
        <v>17.247196948172999</v>
      </c>
      <c r="D6600" s="5">
        <v>9.2999999999999901</v>
      </c>
      <c r="E6600" s="5">
        <v>9.3000000000000007</v>
      </c>
      <c r="F6600" s="5">
        <v>0</v>
      </c>
      <c r="G6600">
        <f t="shared" si="412"/>
        <v>0</v>
      </c>
      <c r="H6600" s="5">
        <v>0.8</v>
      </c>
      <c r="I6600" s="14">
        <v>13</v>
      </c>
      <c r="J6600" s="5">
        <v>0.05</v>
      </c>
      <c r="K6600" s="5">
        <v>0</v>
      </c>
      <c r="L6600" s="6">
        <f t="shared" si="414"/>
        <v>-1064714572.129015</v>
      </c>
      <c r="M6600" s="7">
        <f t="shared" si="413"/>
        <v>0</v>
      </c>
      <c r="N6600" s="8">
        <f t="shared" si="415"/>
        <v>0</v>
      </c>
    </row>
    <row r="6601" spans="1:14" x14ac:dyDescent="0.25">
      <c r="A6601" s="5">
        <v>6598</v>
      </c>
      <c r="B6601" s="5">
        <v>0</v>
      </c>
      <c r="C6601" s="5">
        <v>16.740254723549</v>
      </c>
      <c r="D6601" s="5">
        <v>8.8499999999999908</v>
      </c>
      <c r="E6601" s="5">
        <v>8.8499999999999908</v>
      </c>
      <c r="F6601" s="5">
        <v>0</v>
      </c>
      <c r="G6601">
        <f t="shared" si="412"/>
        <v>0</v>
      </c>
      <c r="H6601" s="5">
        <v>0.8</v>
      </c>
      <c r="I6601" s="14">
        <v>13</v>
      </c>
      <c r="J6601" s="5">
        <v>0.05</v>
      </c>
      <c r="K6601" s="5">
        <v>0</v>
      </c>
      <c r="L6601" s="6">
        <f t="shared" si="414"/>
        <v>-1056861173.0626152</v>
      </c>
      <c r="M6601" s="7">
        <f t="shared" si="413"/>
        <v>0</v>
      </c>
      <c r="N6601" s="8">
        <f t="shared" si="415"/>
        <v>0</v>
      </c>
    </row>
    <row r="6602" spans="1:14" x14ac:dyDescent="0.25">
      <c r="A6602" s="5">
        <v>6599</v>
      </c>
      <c r="B6602" s="5">
        <v>0</v>
      </c>
      <c r="C6602" s="5">
        <v>16.542360463419001</v>
      </c>
      <c r="D6602" s="5">
        <v>8.3999999999999897</v>
      </c>
      <c r="E6602" s="5">
        <v>8.4</v>
      </c>
      <c r="F6602" s="5">
        <v>0</v>
      </c>
      <c r="G6602">
        <f t="shared" si="412"/>
        <v>0</v>
      </c>
      <c r="H6602" s="5">
        <v>0.8</v>
      </c>
      <c r="I6602" s="14">
        <v>13</v>
      </c>
      <c r="J6602" s="5">
        <v>0.05</v>
      </c>
      <c r="K6602" s="5">
        <v>0</v>
      </c>
      <c r="L6602" s="6">
        <f t="shared" si="414"/>
        <v>-1091655876.4025948</v>
      </c>
      <c r="M6602" s="7">
        <f t="shared" si="413"/>
        <v>0</v>
      </c>
      <c r="N6602" s="8">
        <f t="shared" si="415"/>
        <v>0</v>
      </c>
    </row>
    <row r="6603" spans="1:14" x14ac:dyDescent="0.25">
      <c r="A6603" s="5">
        <v>6600</v>
      </c>
      <c r="B6603" s="5">
        <v>0</v>
      </c>
      <c r="C6603" s="5">
        <v>16.567062105396399</v>
      </c>
      <c r="D6603" s="5">
        <v>7.9499999999999904</v>
      </c>
      <c r="E6603" s="5">
        <v>7.95</v>
      </c>
      <c r="F6603" s="5">
        <v>0</v>
      </c>
      <c r="G6603">
        <f t="shared" si="412"/>
        <v>0</v>
      </c>
      <c r="H6603" s="5">
        <v>0.8</v>
      </c>
      <c r="I6603" s="14">
        <v>13</v>
      </c>
      <c r="J6603" s="5">
        <v>0.05</v>
      </c>
      <c r="K6603" s="5">
        <v>0</v>
      </c>
      <c r="L6603" s="6">
        <f t="shared" si="414"/>
        <v>-1157344952.5656614</v>
      </c>
      <c r="M6603" s="7">
        <f t="shared" si="413"/>
        <v>0</v>
      </c>
      <c r="N6603" s="8">
        <f t="shared" si="415"/>
        <v>0</v>
      </c>
    </row>
    <row r="6604" spans="1:14" x14ac:dyDescent="0.25">
      <c r="A6604" s="5">
        <v>6601</v>
      </c>
      <c r="B6604" s="5">
        <v>0</v>
      </c>
      <c r="C6604" s="5">
        <v>16.5915872769495</v>
      </c>
      <c r="D6604" s="5">
        <v>7.3</v>
      </c>
      <c r="E6604" s="5">
        <v>7.3</v>
      </c>
      <c r="F6604" s="5">
        <v>0</v>
      </c>
      <c r="G6604">
        <f t="shared" si="412"/>
        <v>0</v>
      </c>
      <c r="H6604" s="5">
        <v>0.8</v>
      </c>
      <c r="I6604" s="14">
        <v>13</v>
      </c>
      <c r="J6604" s="5">
        <v>0.05</v>
      </c>
      <c r="K6604" s="5">
        <v>0</v>
      </c>
      <c r="L6604" s="6">
        <f t="shared" si="414"/>
        <v>-1251073142.2660198</v>
      </c>
      <c r="M6604" s="7">
        <f t="shared" si="413"/>
        <v>0</v>
      </c>
      <c r="N6604" s="8">
        <f t="shared" si="415"/>
        <v>0</v>
      </c>
    </row>
    <row r="6605" spans="1:14" x14ac:dyDescent="0.25">
      <c r="A6605" s="5">
        <v>6602</v>
      </c>
      <c r="B6605" s="5">
        <v>0</v>
      </c>
      <c r="C6605" s="5">
        <v>16.615937238796398</v>
      </c>
      <c r="D6605" s="5">
        <v>6.5</v>
      </c>
      <c r="E6605" s="5">
        <v>6.5</v>
      </c>
      <c r="F6605" s="5">
        <v>0</v>
      </c>
      <c r="G6605">
        <f t="shared" si="412"/>
        <v>0</v>
      </c>
      <c r="H6605" s="5">
        <v>0.8</v>
      </c>
      <c r="I6605" s="14">
        <v>13</v>
      </c>
      <c r="J6605" s="5">
        <v>0.05</v>
      </c>
      <c r="K6605" s="5">
        <v>0</v>
      </c>
      <c r="L6605" s="6">
        <f t="shared" si="414"/>
        <v>-1366237933.3531659</v>
      </c>
      <c r="M6605" s="7">
        <f t="shared" si="413"/>
        <v>0</v>
      </c>
      <c r="N6605" s="8">
        <f t="shared" si="415"/>
        <v>0</v>
      </c>
    </row>
    <row r="6606" spans="1:14" x14ac:dyDescent="0.25">
      <c r="A6606" s="5">
        <v>6603</v>
      </c>
      <c r="B6606" s="5">
        <v>0</v>
      </c>
      <c r="C6606" s="5">
        <v>16.640113242648699</v>
      </c>
      <c r="D6606" s="5">
        <v>5.6499999999999897</v>
      </c>
      <c r="E6606" s="5">
        <v>5.65</v>
      </c>
      <c r="F6606" s="5">
        <v>0</v>
      </c>
      <c r="G6606">
        <f t="shared" si="412"/>
        <v>0</v>
      </c>
      <c r="H6606" s="5">
        <v>0.8</v>
      </c>
      <c r="I6606" s="14">
        <v>13</v>
      </c>
      <c r="J6606" s="5">
        <v>0.05</v>
      </c>
      <c r="K6606" s="5">
        <v>0</v>
      </c>
      <c r="L6606" s="6">
        <f t="shared" si="414"/>
        <v>-1489106015.2874522</v>
      </c>
      <c r="M6606" s="7">
        <f t="shared" si="413"/>
        <v>0</v>
      </c>
      <c r="N6606" s="8">
        <f t="shared" si="415"/>
        <v>0</v>
      </c>
    </row>
    <row r="6607" spans="1:14" x14ac:dyDescent="0.25">
      <c r="A6607" s="5">
        <v>6604</v>
      </c>
      <c r="B6607" s="5">
        <v>0</v>
      </c>
      <c r="C6607" s="5">
        <v>16.664116531275798</v>
      </c>
      <c r="D6607" s="5">
        <v>4.8</v>
      </c>
      <c r="E6607" s="5">
        <v>4.8</v>
      </c>
      <c r="F6607" s="5">
        <v>0</v>
      </c>
      <c r="G6607">
        <f t="shared" si="412"/>
        <v>0</v>
      </c>
      <c r="H6607" s="5">
        <v>0.8</v>
      </c>
      <c r="I6607" s="14">
        <v>13</v>
      </c>
      <c r="J6607" s="5">
        <v>0.05</v>
      </c>
      <c r="K6607" s="5">
        <v>0</v>
      </c>
      <c r="L6607" s="6">
        <f t="shared" si="414"/>
        <v>-1612713778.7996995</v>
      </c>
      <c r="M6607" s="7">
        <f t="shared" si="413"/>
        <v>0</v>
      </c>
      <c r="N6607" s="8">
        <f t="shared" si="415"/>
        <v>0</v>
      </c>
    </row>
    <row r="6608" spans="1:14" x14ac:dyDescent="0.25">
      <c r="A6608" s="5">
        <v>6605</v>
      </c>
      <c r="B6608" s="5">
        <v>0</v>
      </c>
      <c r="C6608" s="5">
        <v>16.687948338568301</v>
      </c>
      <c r="D6608" s="5">
        <v>4</v>
      </c>
      <c r="E6608" s="5">
        <v>4</v>
      </c>
      <c r="F6608" s="5">
        <v>0</v>
      </c>
      <c r="G6608">
        <f t="shared" si="412"/>
        <v>0</v>
      </c>
      <c r="H6608" s="5">
        <v>0.8</v>
      </c>
      <c r="I6608" s="14">
        <v>13</v>
      </c>
      <c r="J6608" s="5">
        <v>0.05</v>
      </c>
      <c r="K6608" s="5">
        <v>0</v>
      </c>
      <c r="L6608" s="6">
        <f t="shared" si="414"/>
        <v>-1729925299.7349682</v>
      </c>
      <c r="M6608" s="7">
        <f t="shared" si="413"/>
        <v>0</v>
      </c>
      <c r="N6608" s="8">
        <f t="shared" si="415"/>
        <v>0</v>
      </c>
    </row>
    <row r="6609" spans="1:14" x14ac:dyDescent="0.25">
      <c r="A6609" s="5">
        <v>6606</v>
      </c>
      <c r="B6609" s="5">
        <v>0</v>
      </c>
      <c r="C6609" s="5">
        <v>16.711609889602101</v>
      </c>
      <c r="D6609" s="5">
        <v>3.1499999999999901</v>
      </c>
      <c r="E6609" s="5">
        <v>3.15</v>
      </c>
      <c r="F6609" s="5">
        <v>0</v>
      </c>
      <c r="G6609">
        <f t="shared" si="412"/>
        <v>0</v>
      </c>
      <c r="H6609" s="5">
        <v>0.8</v>
      </c>
      <c r="I6609" s="14">
        <v>13</v>
      </c>
      <c r="J6609" s="5">
        <v>0.05</v>
      </c>
      <c r="K6609" s="5">
        <v>0</v>
      </c>
      <c r="L6609" s="6">
        <f t="shared" si="414"/>
        <v>-1854967916.2471497</v>
      </c>
      <c r="M6609" s="7">
        <f t="shared" si="413"/>
        <v>0</v>
      </c>
      <c r="N6609" s="8">
        <f t="shared" si="415"/>
        <v>0</v>
      </c>
    </row>
    <row r="6610" spans="1:14" x14ac:dyDescent="0.25">
      <c r="A6610" s="5">
        <v>6607</v>
      </c>
      <c r="B6610" s="5">
        <v>0</v>
      </c>
      <c r="C6610" s="5">
        <v>16.735102400700999</v>
      </c>
      <c r="D6610" s="5">
        <v>2.2999999999999998</v>
      </c>
      <c r="E6610" s="5">
        <v>2.2999999999999998</v>
      </c>
      <c r="F6610" s="5">
        <v>0</v>
      </c>
      <c r="G6610">
        <f t="shared" si="412"/>
        <v>0</v>
      </c>
      <c r="H6610" s="5">
        <v>0.8</v>
      </c>
      <c r="I6610" s="14">
        <v>13</v>
      </c>
      <c r="J6610" s="5">
        <v>0.05</v>
      </c>
      <c r="K6610" s="5">
        <v>0</v>
      </c>
      <c r="L6610" s="6">
        <f t="shared" si="414"/>
        <v>-1980749401.9504917</v>
      </c>
      <c r="M6610" s="7">
        <f t="shared" si="413"/>
        <v>0</v>
      </c>
      <c r="N6610" s="8">
        <f t="shared" si="415"/>
        <v>0</v>
      </c>
    </row>
    <row r="6611" spans="1:14" x14ac:dyDescent="0.25">
      <c r="A6611" s="5">
        <v>6608</v>
      </c>
      <c r="B6611" s="5">
        <v>0</v>
      </c>
      <c r="C6611" s="5">
        <v>16.3442028939278</v>
      </c>
      <c r="D6611" s="5">
        <v>16.0235916869877</v>
      </c>
      <c r="E6611" s="5">
        <v>3.4</v>
      </c>
      <c r="F6611" s="5">
        <v>300.360848721492</v>
      </c>
      <c r="G6611">
        <f t="shared" si="412"/>
        <v>8.3433569089303328E-2</v>
      </c>
      <c r="H6611" s="5">
        <v>0.8</v>
      </c>
      <c r="I6611" s="14">
        <v>13</v>
      </c>
      <c r="J6611" s="5">
        <v>0.05</v>
      </c>
      <c r="K6611" s="5">
        <v>0</v>
      </c>
      <c r="L6611" s="6">
        <f t="shared" si="414"/>
        <v>0.21186656735676518</v>
      </c>
      <c r="M6611" s="7">
        <f t="shared" si="413"/>
        <v>0</v>
      </c>
      <c r="N6611" s="8">
        <f t="shared" si="415"/>
        <v>0</v>
      </c>
    </row>
    <row r="6612" spans="1:14" x14ac:dyDescent="0.25">
      <c r="A6612" s="5">
        <v>6609</v>
      </c>
      <c r="B6612" s="5">
        <v>3495.0242084103902</v>
      </c>
      <c r="C6612" s="5">
        <v>18.2938689987019</v>
      </c>
      <c r="D6612" s="5">
        <v>22.464542278427899</v>
      </c>
      <c r="E6612" s="5">
        <v>6.55</v>
      </c>
      <c r="F6612" s="5">
        <v>1289.78785958957</v>
      </c>
      <c r="G6612">
        <f t="shared" si="412"/>
        <v>0.35827440544154721</v>
      </c>
      <c r="H6612" s="5">
        <v>0.8</v>
      </c>
      <c r="I6612" s="14">
        <v>13</v>
      </c>
      <c r="J6612" s="5">
        <v>0.05</v>
      </c>
      <c r="K6612" s="5">
        <v>200</v>
      </c>
      <c r="L6612" s="6">
        <f t="shared" si="414"/>
        <v>0.67628491093530441</v>
      </c>
      <c r="M6612" s="7">
        <f t="shared" si="413"/>
        <v>3495.0242084103879</v>
      </c>
      <c r="N6612" s="8">
        <f t="shared" si="415"/>
        <v>0.54195334250573313</v>
      </c>
    </row>
    <row r="6613" spans="1:14" x14ac:dyDescent="0.25">
      <c r="A6613" s="5">
        <v>6610</v>
      </c>
      <c r="B6613" s="5">
        <v>6675.5978173911899</v>
      </c>
      <c r="C6613" s="5">
        <v>23.021998098137502</v>
      </c>
      <c r="D6613" s="5">
        <v>30.988105278795299</v>
      </c>
      <c r="E6613" s="5">
        <v>9.6999999999999993</v>
      </c>
      <c r="F6613" s="5">
        <v>2087.0223015141501</v>
      </c>
      <c r="G6613">
        <f t="shared" si="412"/>
        <v>0.57972841708726386</v>
      </c>
      <c r="H6613" s="5">
        <v>0.8</v>
      </c>
      <c r="I6613" s="14">
        <v>13</v>
      </c>
      <c r="J6613" s="5">
        <v>0.05</v>
      </c>
      <c r="K6613" s="5">
        <v>200</v>
      </c>
      <c r="L6613" s="6">
        <f t="shared" si="414"/>
        <v>0.71276578271285485</v>
      </c>
      <c r="M6613" s="7">
        <f t="shared" si="413"/>
        <v>6675.5978173912354</v>
      </c>
      <c r="N6613" s="8">
        <f t="shared" si="415"/>
        <v>0.63972462701794153</v>
      </c>
    </row>
    <row r="6614" spans="1:14" x14ac:dyDescent="0.25">
      <c r="A6614" s="5">
        <v>6611</v>
      </c>
      <c r="B6614" s="5">
        <v>7937.5786543758204</v>
      </c>
      <c r="C6614" s="5">
        <v>29.4082662238491</v>
      </c>
      <c r="D6614" s="5">
        <v>38.880317124058898</v>
      </c>
      <c r="E6614" s="5">
        <v>12.3</v>
      </c>
      <c r="F6614" s="5">
        <v>2435.9866577172102</v>
      </c>
      <c r="G6614">
        <f t="shared" si="412"/>
        <v>0.67666296047700281</v>
      </c>
      <c r="H6614" s="5">
        <v>0.8</v>
      </c>
      <c r="I6614" s="14">
        <v>13</v>
      </c>
      <c r="J6614" s="5">
        <v>0.05</v>
      </c>
      <c r="K6614" s="5">
        <v>200</v>
      </c>
      <c r="L6614" s="6">
        <f t="shared" si="414"/>
        <v>0.70269154438565484</v>
      </c>
      <c r="M6614" s="7">
        <f t="shared" si="413"/>
        <v>7937.5786543758113</v>
      </c>
      <c r="N6614" s="8">
        <f t="shared" si="415"/>
        <v>0.65169311407381569</v>
      </c>
    </row>
    <row r="6615" spans="1:14" x14ac:dyDescent="0.25">
      <c r="A6615" s="5">
        <v>6612</v>
      </c>
      <c r="B6615" s="5">
        <v>7158.6385326146701</v>
      </c>
      <c r="C6615" s="5">
        <v>34.675968791542701</v>
      </c>
      <c r="D6615" s="5">
        <v>43.218496873421799</v>
      </c>
      <c r="E6615" s="5">
        <v>14.15</v>
      </c>
      <c r="F6615" s="5">
        <v>2302.9554552467098</v>
      </c>
      <c r="G6615">
        <f t="shared" si="412"/>
        <v>0.63970984867964165</v>
      </c>
      <c r="H6615" s="5">
        <v>0.8</v>
      </c>
      <c r="I6615" s="14">
        <v>13</v>
      </c>
      <c r="J6615" s="5">
        <v>0.05</v>
      </c>
      <c r="K6615" s="5">
        <v>200</v>
      </c>
      <c r="L6615" s="6">
        <f t="shared" si="414"/>
        <v>0.67498526584037621</v>
      </c>
      <c r="M6615" s="7">
        <f t="shared" si="413"/>
        <v>7158.6385326146856</v>
      </c>
      <c r="N6615" s="8">
        <f t="shared" si="415"/>
        <v>0.62169144574591328</v>
      </c>
    </row>
    <row r="6616" spans="1:14" x14ac:dyDescent="0.25">
      <c r="A6616" s="5">
        <v>6613</v>
      </c>
      <c r="B6616" s="5">
        <v>7892.1160618054</v>
      </c>
      <c r="C6616" s="5">
        <v>39.7743791860619</v>
      </c>
      <c r="D6616" s="5">
        <v>49.192178782488398</v>
      </c>
      <c r="E6616" s="5">
        <v>15.45</v>
      </c>
      <c r="F6616" s="5">
        <v>2545.2424542517201</v>
      </c>
      <c r="G6616">
        <f t="shared" si="412"/>
        <v>0.70701179284769999</v>
      </c>
      <c r="H6616" s="5">
        <v>0.8</v>
      </c>
      <c r="I6616" s="14">
        <v>13</v>
      </c>
      <c r="J6616" s="5">
        <v>0.05</v>
      </c>
      <c r="K6616" s="5">
        <v>200</v>
      </c>
      <c r="L6616" s="6">
        <f t="shared" si="414"/>
        <v>0.66413840458816054</v>
      </c>
      <c r="M6616" s="7">
        <f t="shared" si="413"/>
        <v>7892.1160618054064</v>
      </c>
      <c r="N6616" s="8">
        <f t="shared" si="415"/>
        <v>0.62014650496748402</v>
      </c>
    </row>
    <row r="6617" spans="1:14" x14ac:dyDescent="0.25">
      <c r="A6617" s="5">
        <v>6614</v>
      </c>
      <c r="B6617" s="5">
        <v>6120.2248246520203</v>
      </c>
      <c r="C6617" s="5">
        <v>46.732363802049797</v>
      </c>
      <c r="D6617" s="5">
        <v>54.035734714522398</v>
      </c>
      <c r="E6617" s="5">
        <v>16.3</v>
      </c>
      <c r="F6617" s="5">
        <v>2242.0414257544999</v>
      </c>
      <c r="G6617">
        <f t="shared" si="412"/>
        <v>0.62278928493180552</v>
      </c>
      <c r="H6617" s="5">
        <v>0.8</v>
      </c>
      <c r="I6617" s="14">
        <v>13</v>
      </c>
      <c r="J6617" s="5">
        <v>0.05</v>
      </c>
      <c r="K6617" s="5">
        <v>200</v>
      </c>
      <c r="L6617" s="6">
        <f t="shared" si="414"/>
        <v>0.60289072152748791</v>
      </c>
      <c r="M6617" s="7">
        <f t="shared" si="413"/>
        <v>6120.2248246520412</v>
      </c>
      <c r="N6617" s="8">
        <f t="shared" si="415"/>
        <v>0.5459510920784566</v>
      </c>
    </row>
    <row r="6618" spans="1:14" x14ac:dyDescent="0.25">
      <c r="A6618" s="5">
        <v>6615</v>
      </c>
      <c r="B6618" s="5">
        <v>0</v>
      </c>
      <c r="C6618" s="5">
        <v>48.379369286077299</v>
      </c>
      <c r="D6618" s="5">
        <v>60.465417491719002</v>
      </c>
      <c r="E6618" s="5">
        <v>16.100000000000001</v>
      </c>
      <c r="F6618" s="5">
        <v>979.43920335486405</v>
      </c>
      <c r="G6618">
        <f t="shared" si="412"/>
        <v>0.27206644537635111</v>
      </c>
      <c r="H6618" s="5">
        <v>0.8</v>
      </c>
      <c r="I6618" s="14">
        <v>13</v>
      </c>
      <c r="J6618" s="5">
        <v>0.05</v>
      </c>
      <c r="K6618" s="5">
        <v>0</v>
      </c>
      <c r="L6618" s="6">
        <f t="shared" si="414"/>
        <v>0.31836756877774769</v>
      </c>
      <c r="M6618" s="7">
        <f t="shared" si="413"/>
        <v>0</v>
      </c>
      <c r="N6618" s="8">
        <f t="shared" si="415"/>
        <v>0</v>
      </c>
    </row>
    <row r="6619" spans="1:14" x14ac:dyDescent="0.25">
      <c r="A6619" s="5">
        <v>6616</v>
      </c>
      <c r="B6619" s="5">
        <v>0</v>
      </c>
      <c r="C6619" s="5">
        <v>48.1766248957979</v>
      </c>
      <c r="D6619" s="5">
        <v>57.451602177830402</v>
      </c>
      <c r="E6619" s="5">
        <v>15.15</v>
      </c>
      <c r="F6619" s="5">
        <v>938.20156419552995</v>
      </c>
      <c r="G6619">
        <f t="shared" si="412"/>
        <v>0.26061154560986943</v>
      </c>
      <c r="H6619" s="5">
        <v>0.8</v>
      </c>
      <c r="I6619" s="14">
        <v>13</v>
      </c>
      <c r="J6619" s="5">
        <v>0.05</v>
      </c>
      <c r="K6619" s="5">
        <v>0</v>
      </c>
      <c r="L6619" s="6">
        <f t="shared" si="414"/>
        <v>0.28424300314496392</v>
      </c>
      <c r="M6619" s="7">
        <f t="shared" si="413"/>
        <v>0</v>
      </c>
      <c r="N6619" s="8">
        <f t="shared" si="415"/>
        <v>0</v>
      </c>
    </row>
    <row r="6620" spans="1:14" x14ac:dyDescent="0.25">
      <c r="A6620" s="5">
        <v>6617</v>
      </c>
      <c r="B6620" s="5">
        <v>0</v>
      </c>
      <c r="C6620" s="5">
        <v>47.975328926989</v>
      </c>
      <c r="D6620" s="5">
        <v>36.233739503419798</v>
      </c>
      <c r="E6620" s="5">
        <v>13.95</v>
      </c>
      <c r="F6620" s="5">
        <v>501.58303165067099</v>
      </c>
      <c r="G6620">
        <f t="shared" si="412"/>
        <v>0.13932861990296416</v>
      </c>
      <c r="H6620" s="5">
        <v>0.8</v>
      </c>
      <c r="I6620" s="14">
        <v>13</v>
      </c>
      <c r="J6620" s="5">
        <v>0.05</v>
      </c>
      <c r="K6620" s="5">
        <v>0</v>
      </c>
      <c r="L6620" s="6">
        <f t="shared" si="414"/>
        <v>-0.19727342197850892</v>
      </c>
      <c r="M6620" s="7">
        <f t="shared" si="413"/>
        <v>0</v>
      </c>
      <c r="N6620" s="8">
        <f t="shared" si="415"/>
        <v>0</v>
      </c>
    </row>
    <row r="6621" spans="1:14" x14ac:dyDescent="0.25">
      <c r="A6621" s="5">
        <v>6618</v>
      </c>
      <c r="B6621" s="5">
        <v>0</v>
      </c>
      <c r="C6621" s="5">
        <v>47.775471032016299</v>
      </c>
      <c r="D6621" s="5">
        <v>19.1339038221974</v>
      </c>
      <c r="E6621" s="5">
        <v>12.3</v>
      </c>
      <c r="F6621" s="5">
        <v>210.13937893061799</v>
      </c>
      <c r="G6621">
        <f t="shared" si="412"/>
        <v>5.8372049702949444E-2</v>
      </c>
      <c r="H6621" s="5">
        <v>0.8</v>
      </c>
      <c r="I6621" s="14">
        <v>13</v>
      </c>
      <c r="J6621" s="5">
        <v>0.05</v>
      </c>
      <c r="K6621" s="5">
        <v>0</v>
      </c>
      <c r="L6621" s="6">
        <f t="shared" si="414"/>
        <v>-1.694090246583527</v>
      </c>
      <c r="M6621" s="7">
        <f t="shared" si="413"/>
        <v>0</v>
      </c>
      <c r="N6621" s="8">
        <f t="shared" si="415"/>
        <v>0</v>
      </c>
    </row>
    <row r="6622" spans="1:14" x14ac:dyDescent="0.25">
      <c r="A6622" s="5">
        <v>6619</v>
      </c>
      <c r="B6622" s="5">
        <v>0</v>
      </c>
      <c r="C6622" s="5">
        <v>43.4099986378341</v>
      </c>
      <c r="D6622" s="5">
        <v>11.15</v>
      </c>
      <c r="E6622" s="5">
        <v>11.15</v>
      </c>
      <c r="F6622" s="5">
        <v>0</v>
      </c>
      <c r="G6622">
        <f t="shared" si="412"/>
        <v>0</v>
      </c>
      <c r="H6622" s="5">
        <v>0.8</v>
      </c>
      <c r="I6622" s="14">
        <v>13</v>
      </c>
      <c r="J6622" s="5">
        <v>0.05</v>
      </c>
      <c r="K6622" s="5">
        <v>0</v>
      </c>
      <c r="L6622" s="6">
        <f t="shared" si="414"/>
        <v>-4714153578.174962</v>
      </c>
      <c r="M6622" s="7">
        <f t="shared" si="413"/>
        <v>0</v>
      </c>
      <c r="N6622" s="8">
        <f t="shared" si="415"/>
        <v>0</v>
      </c>
    </row>
    <row r="6623" spans="1:14" x14ac:dyDescent="0.25">
      <c r="A6623" s="5">
        <v>6620</v>
      </c>
      <c r="B6623" s="5">
        <v>0</v>
      </c>
      <c r="C6623" s="5">
        <v>36.2327431418259</v>
      </c>
      <c r="D6623" s="5">
        <v>10.6</v>
      </c>
      <c r="E6623" s="5">
        <v>10.6</v>
      </c>
      <c r="F6623" s="5">
        <v>0</v>
      </c>
      <c r="G6623">
        <f t="shared" si="412"/>
        <v>0</v>
      </c>
      <c r="H6623" s="5">
        <v>0.8</v>
      </c>
      <c r="I6623" s="14">
        <v>13</v>
      </c>
      <c r="J6623" s="5">
        <v>0.05</v>
      </c>
      <c r="K6623" s="5">
        <v>0</v>
      </c>
      <c r="L6623" s="6">
        <f t="shared" si="414"/>
        <v>-3660775368.1247783</v>
      </c>
      <c r="M6623" s="7">
        <f t="shared" si="413"/>
        <v>0</v>
      </c>
      <c r="N6623" s="8">
        <f t="shared" si="415"/>
        <v>0</v>
      </c>
    </row>
    <row r="6624" spans="1:14" x14ac:dyDescent="0.25">
      <c r="A6624" s="5">
        <v>6621</v>
      </c>
      <c r="B6624" s="5">
        <v>0</v>
      </c>
      <c r="C6624" s="5">
        <v>30.876320071088699</v>
      </c>
      <c r="D6624" s="5">
        <v>10.050000000000001</v>
      </c>
      <c r="E6624" s="5">
        <v>10.050000000000001</v>
      </c>
      <c r="F6624" s="5">
        <v>0</v>
      </c>
      <c r="G6624">
        <f t="shared" si="412"/>
        <v>0</v>
      </c>
      <c r="H6624" s="5">
        <v>0.8</v>
      </c>
      <c r="I6624" s="14">
        <v>13</v>
      </c>
      <c r="J6624" s="5">
        <v>0.05</v>
      </c>
      <c r="K6624" s="5">
        <v>0</v>
      </c>
      <c r="L6624" s="6">
        <f t="shared" si="414"/>
        <v>-2924289412.2932467</v>
      </c>
      <c r="M6624" s="7">
        <f t="shared" si="413"/>
        <v>0</v>
      </c>
      <c r="N6624" s="8">
        <f t="shared" si="415"/>
        <v>0</v>
      </c>
    </row>
    <row r="6625" spans="1:14" x14ac:dyDescent="0.25">
      <c r="A6625" s="5">
        <v>6622</v>
      </c>
      <c r="B6625" s="5">
        <v>0</v>
      </c>
      <c r="C6625" s="5">
        <v>26.979010009327801</v>
      </c>
      <c r="D6625" s="5">
        <v>9.4999999999999893</v>
      </c>
      <c r="E6625" s="5">
        <v>9.5</v>
      </c>
      <c r="F6625" s="5">
        <v>0</v>
      </c>
      <c r="G6625">
        <f t="shared" si="412"/>
        <v>0</v>
      </c>
      <c r="H6625" s="5">
        <v>0.8</v>
      </c>
      <c r="I6625" s="14">
        <v>13</v>
      </c>
      <c r="J6625" s="5">
        <v>0.05</v>
      </c>
      <c r="K6625" s="5">
        <v>0</v>
      </c>
      <c r="L6625" s="6">
        <f t="shared" si="414"/>
        <v>-2425029195.8657045</v>
      </c>
      <c r="M6625" s="7">
        <f t="shared" si="413"/>
        <v>0</v>
      </c>
      <c r="N6625" s="8">
        <f t="shared" si="415"/>
        <v>0</v>
      </c>
    </row>
    <row r="6626" spans="1:14" x14ac:dyDescent="0.25">
      <c r="A6626" s="5">
        <v>6623</v>
      </c>
      <c r="B6626" s="5">
        <v>0</v>
      </c>
      <c r="C6626" s="5">
        <v>25.3700199715251</v>
      </c>
      <c r="D6626" s="5">
        <v>8.9499999999999904</v>
      </c>
      <c r="E6626" s="5">
        <v>8.9499999999999993</v>
      </c>
      <c r="F6626" s="5">
        <v>0</v>
      </c>
      <c r="G6626">
        <f t="shared" si="412"/>
        <v>0</v>
      </c>
      <c r="H6626" s="5">
        <v>0.8</v>
      </c>
      <c r="I6626" s="14">
        <v>13</v>
      </c>
      <c r="J6626" s="5">
        <v>0.05</v>
      </c>
      <c r="K6626" s="5">
        <v>0</v>
      </c>
      <c r="L6626" s="6">
        <f t="shared" si="414"/>
        <v>-2269411123.4309049</v>
      </c>
      <c r="M6626" s="7">
        <f t="shared" si="413"/>
        <v>0</v>
      </c>
      <c r="N6626" s="8">
        <f t="shared" si="415"/>
        <v>0</v>
      </c>
    </row>
    <row r="6627" spans="1:14" x14ac:dyDescent="0.25">
      <c r="A6627" s="5">
        <v>6624</v>
      </c>
      <c r="B6627" s="5">
        <v>0</v>
      </c>
      <c r="C6627" s="5">
        <v>25.331656137081101</v>
      </c>
      <c r="D6627" s="5">
        <v>8.3999999999999897</v>
      </c>
      <c r="E6627" s="5">
        <v>8.4</v>
      </c>
      <c r="F6627" s="5">
        <v>0</v>
      </c>
      <c r="G6627">
        <f t="shared" si="412"/>
        <v>0</v>
      </c>
      <c r="H6627" s="5">
        <v>0.8</v>
      </c>
      <c r="I6627" s="14">
        <v>13</v>
      </c>
      <c r="J6627" s="5">
        <v>0.05</v>
      </c>
      <c r="K6627" s="5">
        <v>0</v>
      </c>
      <c r="L6627" s="6">
        <f t="shared" si="414"/>
        <v>-2344455786.7927208</v>
      </c>
      <c r="M6627" s="7">
        <f t="shared" si="413"/>
        <v>0</v>
      </c>
      <c r="N6627" s="8">
        <f t="shared" si="415"/>
        <v>0</v>
      </c>
    </row>
    <row r="6628" spans="1:14" x14ac:dyDescent="0.25">
      <c r="A6628" s="5">
        <v>6625</v>
      </c>
      <c r="B6628" s="5">
        <v>0</v>
      </c>
      <c r="C6628" s="5">
        <v>25.293566376812201</v>
      </c>
      <c r="D6628" s="5">
        <v>7.9</v>
      </c>
      <c r="E6628" s="5">
        <v>7.9</v>
      </c>
      <c r="F6628" s="5">
        <v>0</v>
      </c>
      <c r="G6628">
        <f t="shared" si="412"/>
        <v>0</v>
      </c>
      <c r="H6628" s="5">
        <v>0.8</v>
      </c>
      <c r="I6628" s="14">
        <v>13</v>
      </c>
      <c r="J6628" s="5">
        <v>0.05</v>
      </c>
      <c r="K6628" s="5">
        <v>0</v>
      </c>
      <c r="L6628" s="6">
        <f t="shared" si="414"/>
        <v>-2412431703.8378725</v>
      </c>
      <c r="M6628" s="7">
        <f t="shared" si="413"/>
        <v>0</v>
      </c>
      <c r="N6628" s="8">
        <f t="shared" si="415"/>
        <v>0</v>
      </c>
    </row>
    <row r="6629" spans="1:14" x14ac:dyDescent="0.25">
      <c r="A6629" s="5">
        <v>6626</v>
      </c>
      <c r="B6629" s="5">
        <v>0</v>
      </c>
      <c r="C6629" s="5">
        <v>25.255748732711201</v>
      </c>
      <c r="D6629" s="5">
        <v>7.4499999999999904</v>
      </c>
      <c r="E6629" s="5">
        <v>7.45</v>
      </c>
      <c r="F6629" s="5">
        <v>0</v>
      </c>
      <c r="G6629">
        <f t="shared" si="412"/>
        <v>0</v>
      </c>
      <c r="H6629" s="5">
        <v>0.8</v>
      </c>
      <c r="I6629" s="14">
        <v>13</v>
      </c>
      <c r="J6629" s="5">
        <v>0.05</v>
      </c>
      <c r="K6629" s="5">
        <v>0</v>
      </c>
      <c r="L6629" s="6">
        <f t="shared" si="414"/>
        <v>-2473269678.4186792</v>
      </c>
      <c r="M6629" s="7">
        <f t="shared" si="413"/>
        <v>0</v>
      </c>
      <c r="N6629" s="8">
        <f t="shared" si="415"/>
        <v>0</v>
      </c>
    </row>
    <row r="6630" spans="1:14" x14ac:dyDescent="0.25">
      <c r="A6630" s="5">
        <v>6627</v>
      </c>
      <c r="B6630" s="5">
        <v>0</v>
      </c>
      <c r="C6630" s="5">
        <v>25.2182012607595</v>
      </c>
      <c r="D6630" s="5">
        <v>6.95</v>
      </c>
      <c r="E6630" s="5">
        <v>6.95</v>
      </c>
      <c r="F6630" s="5">
        <v>0</v>
      </c>
      <c r="G6630">
        <f t="shared" si="412"/>
        <v>0</v>
      </c>
      <c r="H6630" s="5">
        <v>0.8</v>
      </c>
      <c r="I6630" s="14">
        <v>13</v>
      </c>
      <c r="J6630" s="5">
        <v>0.05</v>
      </c>
      <c r="K6630" s="5">
        <v>0</v>
      </c>
      <c r="L6630" s="6">
        <f t="shared" si="414"/>
        <v>-2541729751.7505426</v>
      </c>
      <c r="M6630" s="7">
        <f t="shared" si="413"/>
        <v>0</v>
      </c>
      <c r="N6630" s="8">
        <f t="shared" si="415"/>
        <v>0</v>
      </c>
    </row>
    <row r="6631" spans="1:14" x14ac:dyDescent="0.25">
      <c r="A6631" s="5">
        <v>6628</v>
      </c>
      <c r="B6631" s="5">
        <v>0</v>
      </c>
      <c r="C6631" s="5">
        <v>25.180922030826601</v>
      </c>
      <c r="D6631" s="5">
        <v>6.4499999999999904</v>
      </c>
      <c r="E6631" s="5">
        <v>6.45</v>
      </c>
      <c r="F6631" s="5">
        <v>0</v>
      </c>
      <c r="G6631">
        <f t="shared" si="412"/>
        <v>0</v>
      </c>
      <c r="H6631" s="5">
        <v>0.8</v>
      </c>
      <c r="I6631" s="14">
        <v>13</v>
      </c>
      <c r="J6631" s="5">
        <v>0.05</v>
      </c>
      <c r="K6631" s="5">
        <v>0</v>
      </c>
      <c r="L6631" s="6">
        <f t="shared" si="414"/>
        <v>-2610443583.2699108</v>
      </c>
      <c r="M6631" s="7">
        <f t="shared" si="413"/>
        <v>0</v>
      </c>
      <c r="N6631" s="8">
        <f t="shared" si="415"/>
        <v>0</v>
      </c>
    </row>
    <row r="6632" spans="1:14" x14ac:dyDescent="0.25">
      <c r="A6632" s="5">
        <v>6629</v>
      </c>
      <c r="B6632" s="5">
        <v>0</v>
      </c>
      <c r="C6632" s="5">
        <v>25.143909126570801</v>
      </c>
      <c r="D6632" s="5">
        <v>5.95</v>
      </c>
      <c r="E6632" s="5">
        <v>5.95</v>
      </c>
      <c r="F6632" s="5">
        <v>0</v>
      </c>
      <c r="G6632">
        <f t="shared" si="412"/>
        <v>0</v>
      </c>
      <c r="H6632" s="5">
        <v>0.8</v>
      </c>
      <c r="I6632" s="14">
        <v>13</v>
      </c>
      <c r="J6632" s="5">
        <v>0.05</v>
      </c>
      <c r="K6632" s="5">
        <v>0</v>
      </c>
      <c r="L6632" s="6">
        <f t="shared" si="414"/>
        <v>-2679411259.4337335</v>
      </c>
      <c r="M6632" s="7">
        <f t="shared" si="413"/>
        <v>0</v>
      </c>
      <c r="N6632" s="8">
        <f t="shared" si="415"/>
        <v>0</v>
      </c>
    </row>
    <row r="6633" spans="1:14" x14ac:dyDescent="0.25">
      <c r="A6633" s="5">
        <v>6630</v>
      </c>
      <c r="B6633" s="5">
        <v>0</v>
      </c>
      <c r="C6633" s="5">
        <v>25.1071606453412</v>
      </c>
      <c r="D6633" s="5">
        <v>5.4499999999999904</v>
      </c>
      <c r="E6633" s="5">
        <v>5.45</v>
      </c>
      <c r="F6633" s="5">
        <v>0</v>
      </c>
      <c r="G6633">
        <f t="shared" si="412"/>
        <v>0</v>
      </c>
      <c r="H6633" s="5">
        <v>0.8</v>
      </c>
      <c r="I6633" s="14">
        <v>13</v>
      </c>
      <c r="J6633" s="5">
        <v>0.05</v>
      </c>
      <c r="K6633" s="5">
        <v>0</v>
      </c>
      <c r="L6633" s="6">
        <f t="shared" si="414"/>
        <v>-2748632865.4127316</v>
      </c>
      <c r="M6633" s="7">
        <f t="shared" si="413"/>
        <v>0</v>
      </c>
      <c r="N6633" s="8">
        <f t="shared" si="415"/>
        <v>0</v>
      </c>
    </row>
    <row r="6634" spans="1:14" x14ac:dyDescent="0.25">
      <c r="A6634" s="5">
        <v>6631</v>
      </c>
      <c r="B6634" s="5">
        <v>0</v>
      </c>
      <c r="C6634" s="5">
        <v>25.070674698079198</v>
      </c>
      <c r="D6634" s="5">
        <v>4.9499999999999904</v>
      </c>
      <c r="E6634" s="5">
        <v>4.95</v>
      </c>
      <c r="F6634" s="5">
        <v>0</v>
      </c>
      <c r="G6634">
        <f t="shared" si="412"/>
        <v>0</v>
      </c>
      <c r="H6634" s="5">
        <v>0.8</v>
      </c>
      <c r="I6634" s="14">
        <v>13</v>
      </c>
      <c r="J6634" s="5">
        <v>0.05</v>
      </c>
      <c r="K6634" s="5">
        <v>0</v>
      </c>
      <c r="L6634" s="6">
        <f t="shared" si="414"/>
        <v>-2818108485.1032581</v>
      </c>
      <c r="M6634" s="7">
        <f t="shared" si="413"/>
        <v>0</v>
      </c>
      <c r="N6634" s="8">
        <f t="shared" si="415"/>
        <v>0</v>
      </c>
    </row>
    <row r="6635" spans="1:14" x14ac:dyDescent="0.25">
      <c r="A6635" s="5">
        <v>6632</v>
      </c>
      <c r="B6635" s="5">
        <v>0</v>
      </c>
      <c r="C6635" s="5">
        <v>22.688431996229301</v>
      </c>
      <c r="D6635" s="5">
        <v>25.4519134800763</v>
      </c>
      <c r="E6635" s="5">
        <v>6.7</v>
      </c>
      <c r="F6635" s="5">
        <v>533.74792052062696</v>
      </c>
      <c r="G6635">
        <f t="shared" si="412"/>
        <v>0.14826331125572972</v>
      </c>
      <c r="H6635" s="5">
        <v>0.8</v>
      </c>
      <c r="I6635" s="14">
        <v>13</v>
      </c>
      <c r="J6635" s="5">
        <v>0.05</v>
      </c>
      <c r="K6635" s="5">
        <v>0</v>
      </c>
      <c r="L6635" s="6">
        <f t="shared" si="414"/>
        <v>0.38663798899799035</v>
      </c>
      <c r="M6635" s="7">
        <f t="shared" si="413"/>
        <v>0</v>
      </c>
      <c r="N6635" s="8">
        <f t="shared" si="415"/>
        <v>0</v>
      </c>
    </row>
    <row r="6636" spans="1:14" x14ac:dyDescent="0.25">
      <c r="A6636" s="5">
        <v>6633</v>
      </c>
      <c r="B6636" s="5">
        <v>3112.3139610654298</v>
      </c>
      <c r="C6636" s="5">
        <v>26.3405692279911</v>
      </c>
      <c r="D6636" s="5">
        <v>30.054547701816201</v>
      </c>
      <c r="E6636" s="5">
        <v>10</v>
      </c>
      <c r="F6636" s="5">
        <v>1273.7525038742799</v>
      </c>
      <c r="G6636">
        <f t="shared" si="412"/>
        <v>0.35382013996507777</v>
      </c>
      <c r="H6636" s="5">
        <v>0.8</v>
      </c>
      <c r="I6636" s="14">
        <v>13</v>
      </c>
      <c r="J6636" s="5">
        <v>0.05</v>
      </c>
      <c r="K6636" s="5">
        <v>200</v>
      </c>
      <c r="L6636" s="6">
        <f t="shared" si="414"/>
        <v>0.62274569871763585</v>
      </c>
      <c r="M6636" s="7">
        <f t="shared" si="413"/>
        <v>3112.3139610654348</v>
      </c>
      <c r="N6636" s="8">
        <f t="shared" si="415"/>
        <v>0.48868425402181187</v>
      </c>
    </row>
    <row r="6637" spans="1:14" x14ac:dyDescent="0.25">
      <c r="A6637" s="5">
        <v>6634</v>
      </c>
      <c r="B6637" s="5">
        <v>2292.1622394206802</v>
      </c>
      <c r="C6637" s="5">
        <v>32.527484222888901</v>
      </c>
      <c r="D6637" s="5">
        <v>35.262761358235799</v>
      </c>
      <c r="E6637" s="5">
        <v>11.9</v>
      </c>
      <c r="F6637" s="5">
        <v>1077.6621562018399</v>
      </c>
      <c r="G6637">
        <f t="shared" si="412"/>
        <v>0.29935059894495553</v>
      </c>
      <c r="H6637" s="5">
        <v>0.8</v>
      </c>
      <c r="I6637" s="14">
        <v>13</v>
      </c>
      <c r="J6637" s="5">
        <v>0.05</v>
      </c>
      <c r="K6637" s="5">
        <v>200</v>
      </c>
      <c r="L6637" s="6">
        <f t="shared" si="414"/>
        <v>0.53142607961751054</v>
      </c>
      <c r="M6637" s="7">
        <f t="shared" si="413"/>
        <v>2292.1622394207011</v>
      </c>
      <c r="N6637" s="8">
        <f t="shared" si="415"/>
        <v>0.42539532932780716</v>
      </c>
    </row>
    <row r="6638" spans="1:14" x14ac:dyDescent="0.25">
      <c r="A6638" s="5">
        <v>6635</v>
      </c>
      <c r="B6638" s="5">
        <v>2728.59052137857</v>
      </c>
      <c r="C6638" s="5">
        <v>36.995238312392601</v>
      </c>
      <c r="D6638" s="5">
        <v>40.251312920243002</v>
      </c>
      <c r="E6638" s="5">
        <v>13.1</v>
      </c>
      <c r="F6638" s="5">
        <v>1267.7506087325</v>
      </c>
      <c r="G6638">
        <f t="shared" si="412"/>
        <v>0.35215294687013893</v>
      </c>
      <c r="H6638" s="5">
        <v>0.8</v>
      </c>
      <c r="I6638" s="14">
        <v>13</v>
      </c>
      <c r="J6638" s="5">
        <v>0.05</v>
      </c>
      <c r="K6638" s="5">
        <v>200</v>
      </c>
      <c r="L6638" s="6">
        <f t="shared" si="414"/>
        <v>0.53244957139182869</v>
      </c>
      <c r="M6638" s="7">
        <f t="shared" si="413"/>
        <v>2728.5905213786364</v>
      </c>
      <c r="N6638" s="8">
        <f t="shared" si="415"/>
        <v>0.43046171737064121</v>
      </c>
    </row>
    <row r="6639" spans="1:14" x14ac:dyDescent="0.25">
      <c r="A6639" s="5">
        <v>6636</v>
      </c>
      <c r="B6639" s="5">
        <v>3676.9021680137798</v>
      </c>
      <c r="C6639" s="5">
        <v>39.087999716261301</v>
      </c>
      <c r="D6639" s="5">
        <v>43.475711133938901</v>
      </c>
      <c r="E6639" s="5">
        <v>14.25</v>
      </c>
      <c r="F6639" s="5">
        <v>1521.4808046497101</v>
      </c>
      <c r="G6639">
        <f t="shared" si="412"/>
        <v>0.42263355684714171</v>
      </c>
      <c r="H6639" s="5">
        <v>0.8</v>
      </c>
      <c r="I6639" s="14">
        <v>13</v>
      </c>
      <c r="J6639" s="5">
        <v>0.05</v>
      </c>
      <c r="K6639" s="5">
        <v>200</v>
      </c>
      <c r="L6639" s="6">
        <f t="shared" si="414"/>
        <v>0.56750261541101832</v>
      </c>
      <c r="M6639" s="7">
        <f t="shared" si="413"/>
        <v>3676.9021680138299</v>
      </c>
      <c r="N6639" s="8">
        <f t="shared" si="415"/>
        <v>0.4833320481645702</v>
      </c>
    </row>
    <row r="6640" spans="1:14" x14ac:dyDescent="0.25">
      <c r="A6640" s="5">
        <v>6637</v>
      </c>
      <c r="B6640" s="5">
        <v>0</v>
      </c>
      <c r="C6640" s="5">
        <v>36.229182552460799</v>
      </c>
      <c r="D6640" s="5">
        <v>52.704945846207501</v>
      </c>
      <c r="E6640" s="5">
        <v>14.7</v>
      </c>
      <c r="F6640" s="5">
        <v>837.39127331336101</v>
      </c>
      <c r="G6640">
        <f t="shared" si="412"/>
        <v>0.23260868703148918</v>
      </c>
      <c r="H6640" s="5">
        <v>0.8</v>
      </c>
      <c r="I6640" s="14">
        <v>13</v>
      </c>
      <c r="J6640" s="5">
        <v>0.05</v>
      </c>
      <c r="K6640" s="5">
        <v>0</v>
      </c>
      <c r="L6640" s="6">
        <f t="shared" si="414"/>
        <v>0.43809670834573794</v>
      </c>
      <c r="M6640" s="7">
        <f t="shared" si="413"/>
        <v>0</v>
      </c>
      <c r="N6640" s="8">
        <f t="shared" si="415"/>
        <v>0</v>
      </c>
    </row>
    <row r="6641" spans="1:14" x14ac:dyDescent="0.25">
      <c r="A6641" s="5">
        <v>6638</v>
      </c>
      <c r="B6641" s="5">
        <v>785.05639707388298</v>
      </c>
      <c r="C6641" s="5">
        <v>36.050143243760203</v>
      </c>
      <c r="D6641" s="5">
        <v>36.986964719981998</v>
      </c>
      <c r="E6641" s="5">
        <v>14.35</v>
      </c>
      <c r="F6641" s="5">
        <v>689.95256495665899</v>
      </c>
      <c r="G6641">
        <f t="shared" si="412"/>
        <v>0.19165349026573861</v>
      </c>
      <c r="H6641" s="5">
        <v>0.8</v>
      </c>
      <c r="I6641" s="14">
        <v>13</v>
      </c>
      <c r="J6641" s="5">
        <v>0.05</v>
      </c>
      <c r="K6641" s="5">
        <v>200</v>
      </c>
      <c r="L6641" s="6">
        <f t="shared" si="414"/>
        <v>0.35700335285546991</v>
      </c>
      <c r="M6641" s="7">
        <f t="shared" si="413"/>
        <v>785.05639707386399</v>
      </c>
      <c r="N6641" s="8">
        <f t="shared" si="415"/>
        <v>0.22756822333414012</v>
      </c>
    </row>
    <row r="6642" spans="1:14" x14ac:dyDescent="0.25">
      <c r="A6642" s="5">
        <v>6639</v>
      </c>
      <c r="B6642" s="5">
        <v>0</v>
      </c>
      <c r="C6642" s="5">
        <v>36.830574224494399</v>
      </c>
      <c r="D6642" s="5">
        <v>60.623925710931999</v>
      </c>
      <c r="E6642" s="5">
        <v>14.15</v>
      </c>
      <c r="F6642" s="5">
        <v>1028.4747370873799</v>
      </c>
      <c r="G6642">
        <f t="shared" si="412"/>
        <v>0.28568742696871663</v>
      </c>
      <c r="H6642" s="5">
        <v>0.8</v>
      </c>
      <c r="I6642" s="14">
        <v>13</v>
      </c>
      <c r="J6642" s="5">
        <v>0.05</v>
      </c>
      <c r="K6642" s="5">
        <v>0</v>
      </c>
      <c r="L6642" s="6">
        <f t="shared" si="414"/>
        <v>0.48830747544393771</v>
      </c>
      <c r="M6642" s="7">
        <f t="shared" si="413"/>
        <v>0</v>
      </c>
      <c r="N6642" s="8">
        <f t="shared" si="415"/>
        <v>0</v>
      </c>
    </row>
    <row r="6643" spans="1:14" x14ac:dyDescent="0.25">
      <c r="A6643" s="5">
        <v>6640</v>
      </c>
      <c r="B6643" s="5">
        <v>0</v>
      </c>
      <c r="C6643" s="5">
        <v>36.710335311684197</v>
      </c>
      <c r="D6643" s="5">
        <v>36.964067989430497</v>
      </c>
      <c r="E6643" s="5">
        <v>13.8</v>
      </c>
      <c r="F6643" s="5">
        <v>492.19937254771202</v>
      </c>
      <c r="G6643">
        <f t="shared" si="412"/>
        <v>0.13672204792992002</v>
      </c>
      <c r="H6643" s="5">
        <v>0.8</v>
      </c>
      <c r="I6643" s="14">
        <v>13</v>
      </c>
      <c r="J6643" s="5">
        <v>0.05</v>
      </c>
      <c r="K6643" s="5">
        <v>0</v>
      </c>
      <c r="L6643" s="6">
        <f t="shared" si="414"/>
        <v>0.14157061088222572</v>
      </c>
      <c r="M6643" s="7">
        <f t="shared" si="413"/>
        <v>0</v>
      </c>
      <c r="N6643" s="8">
        <f t="shared" si="415"/>
        <v>0</v>
      </c>
    </row>
    <row r="6644" spans="1:14" x14ac:dyDescent="0.25">
      <c r="A6644" s="5">
        <v>6641</v>
      </c>
      <c r="B6644" s="5">
        <v>0</v>
      </c>
      <c r="C6644" s="5">
        <v>36.590955394886898</v>
      </c>
      <c r="D6644" s="5">
        <v>19.335530841653998</v>
      </c>
      <c r="E6644" s="5">
        <v>12.7</v>
      </c>
      <c r="F6644" s="5">
        <v>133.485818126162</v>
      </c>
      <c r="G6644">
        <f t="shared" si="412"/>
        <v>3.707939392393389E-2</v>
      </c>
      <c r="H6644" s="5">
        <v>0.8</v>
      </c>
      <c r="I6644" s="14">
        <v>13</v>
      </c>
      <c r="J6644" s="5">
        <v>0.05</v>
      </c>
      <c r="K6644" s="5">
        <v>0</v>
      </c>
      <c r="L6644" s="6">
        <f t="shared" si="414"/>
        <v>-1.7405043930808284</v>
      </c>
      <c r="M6644" s="7">
        <f t="shared" si="413"/>
        <v>0</v>
      </c>
      <c r="N6644" s="8">
        <f t="shared" si="415"/>
        <v>0</v>
      </c>
    </row>
    <row r="6645" spans="1:14" x14ac:dyDescent="0.25">
      <c r="A6645" s="5">
        <v>6642</v>
      </c>
      <c r="B6645" s="5">
        <v>0</v>
      </c>
      <c r="C6645" s="5">
        <v>36.472428337369102</v>
      </c>
      <c r="D6645" s="5">
        <v>14.601014899901701</v>
      </c>
      <c r="E6645" s="5">
        <v>11.4</v>
      </c>
      <c r="F6645" s="5">
        <v>63.564675298172503</v>
      </c>
      <c r="G6645">
        <f t="shared" si="412"/>
        <v>1.765685424949236E-2</v>
      </c>
      <c r="H6645" s="5">
        <v>0.8</v>
      </c>
      <c r="I6645" s="14">
        <v>13</v>
      </c>
      <c r="J6645" s="5">
        <v>0.05</v>
      </c>
      <c r="K6645" s="5">
        <v>0</v>
      </c>
      <c r="L6645" s="6">
        <f t="shared" si="414"/>
        <v>-4.8221934475999602</v>
      </c>
      <c r="M6645" s="7">
        <f t="shared" si="413"/>
        <v>0</v>
      </c>
      <c r="N6645" s="8">
        <f t="shared" si="415"/>
        <v>0</v>
      </c>
    </row>
    <row r="6646" spans="1:14" x14ac:dyDescent="0.25">
      <c r="A6646" s="5">
        <v>6643</v>
      </c>
      <c r="B6646" s="5">
        <v>0</v>
      </c>
      <c r="C6646" s="5">
        <v>33.712150088021701</v>
      </c>
      <c r="D6646" s="5">
        <v>10.649999999999901</v>
      </c>
      <c r="E6646" s="5">
        <v>10.65</v>
      </c>
      <c r="F6646" s="5">
        <v>0</v>
      </c>
      <c r="G6646">
        <f t="shared" si="412"/>
        <v>0</v>
      </c>
      <c r="H6646" s="5">
        <v>0.8</v>
      </c>
      <c r="I6646" s="14">
        <v>13</v>
      </c>
      <c r="J6646" s="5">
        <v>0.05</v>
      </c>
      <c r="K6646" s="5">
        <v>0</v>
      </c>
      <c r="L6646" s="6">
        <f t="shared" si="414"/>
        <v>-3264010893.9840412</v>
      </c>
      <c r="M6646" s="7">
        <f t="shared" si="413"/>
        <v>0</v>
      </c>
      <c r="N6646" s="8">
        <f t="shared" si="415"/>
        <v>0</v>
      </c>
    </row>
    <row r="6647" spans="1:14" x14ac:dyDescent="0.25">
      <c r="A6647" s="5">
        <v>6644</v>
      </c>
      <c r="B6647" s="5">
        <v>0</v>
      </c>
      <c r="C6647" s="5">
        <v>29.137385076234398</v>
      </c>
      <c r="D6647" s="5">
        <v>10.299999999999899</v>
      </c>
      <c r="E6647" s="5">
        <v>10.3</v>
      </c>
      <c r="F6647" s="5">
        <v>0</v>
      </c>
      <c r="G6647">
        <f t="shared" si="412"/>
        <v>0</v>
      </c>
      <c r="H6647" s="5">
        <v>0.8</v>
      </c>
      <c r="I6647" s="14">
        <v>13</v>
      </c>
      <c r="J6647" s="5">
        <v>0.05</v>
      </c>
      <c r="K6647" s="5">
        <v>0</v>
      </c>
      <c r="L6647" s="6">
        <f t="shared" si="414"/>
        <v>-2626283597.3656411</v>
      </c>
      <c r="M6647" s="7">
        <f t="shared" si="413"/>
        <v>0</v>
      </c>
      <c r="N6647" s="8">
        <f t="shared" si="415"/>
        <v>0</v>
      </c>
    </row>
    <row r="6648" spans="1:14" x14ac:dyDescent="0.25">
      <c r="A6648" s="5">
        <v>6645</v>
      </c>
      <c r="B6648" s="5">
        <v>0</v>
      </c>
      <c r="C6648" s="5">
        <v>25.626663914285199</v>
      </c>
      <c r="D6648" s="5">
        <v>9.9499999999999993</v>
      </c>
      <c r="E6648" s="5">
        <v>9.9499999999999993</v>
      </c>
      <c r="F6648" s="5">
        <v>0</v>
      </c>
      <c r="G6648">
        <f t="shared" si="412"/>
        <v>0</v>
      </c>
      <c r="H6648" s="5">
        <v>0.8</v>
      </c>
      <c r="I6648" s="14">
        <v>13</v>
      </c>
      <c r="J6648" s="5">
        <v>0.05</v>
      </c>
      <c r="K6648" s="5">
        <v>0</v>
      </c>
      <c r="L6648" s="6">
        <f t="shared" si="414"/>
        <v>-2160845203.797802</v>
      </c>
      <c r="M6648" s="7">
        <f t="shared" si="413"/>
        <v>0</v>
      </c>
      <c r="N6648" s="8">
        <f t="shared" si="415"/>
        <v>0</v>
      </c>
    </row>
    <row r="6649" spans="1:14" x14ac:dyDescent="0.25">
      <c r="A6649" s="5">
        <v>6646</v>
      </c>
      <c r="B6649" s="5">
        <v>0</v>
      </c>
      <c r="C6649" s="5">
        <v>23.013353191381299</v>
      </c>
      <c r="D6649" s="5">
        <v>9.6499999999999897</v>
      </c>
      <c r="E6649" s="5">
        <v>9.65</v>
      </c>
      <c r="F6649" s="5">
        <v>0</v>
      </c>
      <c r="G6649">
        <f t="shared" si="412"/>
        <v>0</v>
      </c>
      <c r="H6649" s="5">
        <v>0.8</v>
      </c>
      <c r="I6649" s="14">
        <v>13</v>
      </c>
      <c r="J6649" s="5">
        <v>0.05</v>
      </c>
      <c r="K6649" s="5">
        <v>0</v>
      </c>
      <c r="L6649" s="6">
        <f t="shared" si="414"/>
        <v>-1826525518.3383691</v>
      </c>
      <c r="M6649" s="7">
        <f t="shared" si="413"/>
        <v>0</v>
      </c>
      <c r="N6649" s="8">
        <f t="shared" si="415"/>
        <v>0</v>
      </c>
    </row>
    <row r="6650" spans="1:14" x14ac:dyDescent="0.25">
      <c r="A6650" s="5">
        <v>6647</v>
      </c>
      <c r="B6650" s="5">
        <v>0</v>
      </c>
      <c r="C6650" s="5">
        <v>21.914534259204999</v>
      </c>
      <c r="D6650" s="5">
        <v>9.35</v>
      </c>
      <c r="E6650" s="5">
        <v>9.3499999999999908</v>
      </c>
      <c r="F6650" s="5">
        <v>0</v>
      </c>
      <c r="G6650">
        <f t="shared" si="412"/>
        <v>0</v>
      </c>
      <c r="H6650" s="5">
        <v>0.8</v>
      </c>
      <c r="I6650" s="14">
        <v>13</v>
      </c>
      <c r="J6650" s="5">
        <v>0.05</v>
      </c>
      <c r="K6650" s="5">
        <v>0</v>
      </c>
      <c r="L6650" s="6">
        <f t="shared" si="414"/>
        <v>-1712323213.4720194</v>
      </c>
      <c r="M6650" s="7">
        <f t="shared" si="413"/>
        <v>0</v>
      </c>
      <c r="N6650" s="8">
        <f t="shared" si="415"/>
        <v>0</v>
      </c>
    </row>
    <row r="6651" spans="1:14" x14ac:dyDescent="0.25">
      <c r="A6651" s="5">
        <v>6648</v>
      </c>
      <c r="B6651" s="5">
        <v>0</v>
      </c>
      <c r="C6651" s="5">
        <v>21.900856679652801</v>
      </c>
      <c r="D6651" s="5">
        <v>9.0499999999999901</v>
      </c>
      <c r="E6651" s="5">
        <v>9.0500000000000007</v>
      </c>
      <c r="F6651" s="5">
        <v>0</v>
      </c>
      <c r="G6651">
        <f t="shared" si="412"/>
        <v>0</v>
      </c>
      <c r="H6651" s="5">
        <v>0.8</v>
      </c>
      <c r="I6651" s="14">
        <v>13</v>
      </c>
      <c r="J6651" s="5">
        <v>0.05</v>
      </c>
      <c r="K6651" s="5">
        <v>0</v>
      </c>
      <c r="L6651" s="6">
        <f t="shared" si="414"/>
        <v>-1753183626.2553527</v>
      </c>
      <c r="M6651" s="7">
        <f t="shared" si="413"/>
        <v>0</v>
      </c>
      <c r="N6651" s="8">
        <f t="shared" si="415"/>
        <v>0</v>
      </c>
    </row>
    <row r="6652" spans="1:14" x14ac:dyDescent="0.25">
      <c r="A6652" s="5">
        <v>6649</v>
      </c>
      <c r="B6652" s="5">
        <v>0</v>
      </c>
      <c r="C6652" s="5">
        <v>21.887276813777799</v>
      </c>
      <c r="D6652" s="5">
        <v>8.8000000000000007</v>
      </c>
      <c r="E6652" s="5">
        <v>8.8000000000000007</v>
      </c>
      <c r="F6652" s="5">
        <v>0</v>
      </c>
      <c r="G6652">
        <f t="shared" si="412"/>
        <v>0</v>
      </c>
      <c r="H6652" s="5">
        <v>0.8</v>
      </c>
      <c r="I6652" s="14">
        <v>13</v>
      </c>
      <c r="J6652" s="5">
        <v>0.05</v>
      </c>
      <c r="K6652" s="5">
        <v>0</v>
      </c>
      <c r="L6652" s="6">
        <f t="shared" si="414"/>
        <v>-1786984392.1913369</v>
      </c>
      <c r="M6652" s="7">
        <f t="shared" si="413"/>
        <v>0</v>
      </c>
      <c r="N6652" s="8">
        <f t="shared" si="415"/>
        <v>0</v>
      </c>
    </row>
    <row r="6653" spans="1:14" x14ac:dyDescent="0.25">
      <c r="A6653" s="5">
        <v>6650</v>
      </c>
      <c r="B6653" s="5">
        <v>0</v>
      </c>
      <c r="C6653" s="5">
        <v>21.873793963505801</v>
      </c>
      <c r="D6653" s="5">
        <v>8.5999999999999908</v>
      </c>
      <c r="E6653" s="5">
        <v>8.5999999999999908</v>
      </c>
      <c r="F6653" s="5">
        <v>0</v>
      </c>
      <c r="G6653">
        <f t="shared" si="412"/>
        <v>0</v>
      </c>
      <c r="H6653" s="5">
        <v>0.8</v>
      </c>
      <c r="I6653" s="14">
        <v>13</v>
      </c>
      <c r="J6653" s="5">
        <v>0.05</v>
      </c>
      <c r="K6653" s="5">
        <v>0</v>
      </c>
      <c r="L6653" s="6">
        <f t="shared" si="414"/>
        <v>-1813690017.5485568</v>
      </c>
      <c r="M6653" s="7">
        <f t="shared" si="413"/>
        <v>0</v>
      </c>
      <c r="N6653" s="8">
        <f t="shared" si="415"/>
        <v>0</v>
      </c>
    </row>
    <row r="6654" spans="1:14" x14ac:dyDescent="0.25">
      <c r="A6654" s="5">
        <v>6651</v>
      </c>
      <c r="B6654" s="5">
        <v>0</v>
      </c>
      <c r="C6654" s="5">
        <v>21.860407435749998</v>
      </c>
      <c r="D6654" s="5">
        <v>8.4499999999999993</v>
      </c>
      <c r="E6654" s="5">
        <v>8.4499999999999993</v>
      </c>
      <c r="F6654" s="5">
        <v>0</v>
      </c>
      <c r="G6654">
        <f t="shared" si="412"/>
        <v>0</v>
      </c>
      <c r="H6654" s="5">
        <v>0.8</v>
      </c>
      <c r="I6654" s="14">
        <v>13</v>
      </c>
      <c r="J6654" s="5">
        <v>0.05</v>
      </c>
      <c r="K6654" s="5">
        <v>0</v>
      </c>
      <c r="L6654" s="6">
        <f t="shared" si="414"/>
        <v>-1833272479.6439095</v>
      </c>
      <c r="M6654" s="7">
        <f t="shared" si="413"/>
        <v>0</v>
      </c>
      <c r="N6654" s="8">
        <f t="shared" si="415"/>
        <v>0</v>
      </c>
    </row>
    <row r="6655" spans="1:14" x14ac:dyDescent="0.25">
      <c r="A6655" s="5">
        <v>6652</v>
      </c>
      <c r="B6655" s="5">
        <v>0</v>
      </c>
      <c r="C6655" s="5">
        <v>21.847116542374899</v>
      </c>
      <c r="D6655" s="5">
        <v>8.3000000000000007</v>
      </c>
      <c r="E6655" s="5">
        <v>8.3000000000000007</v>
      </c>
      <c r="F6655" s="5">
        <v>0</v>
      </c>
      <c r="G6655">
        <f t="shared" si="412"/>
        <v>0</v>
      </c>
      <c r="H6655" s="5">
        <v>0.8</v>
      </c>
      <c r="I6655" s="14">
        <v>13</v>
      </c>
      <c r="J6655" s="5">
        <v>0.05</v>
      </c>
      <c r="K6655" s="5">
        <v>0</v>
      </c>
      <c r="L6655" s="6">
        <f t="shared" si="414"/>
        <v>-1852887333.0150807</v>
      </c>
      <c r="M6655" s="7">
        <f t="shared" si="413"/>
        <v>0</v>
      </c>
      <c r="N6655" s="8">
        <f t="shared" si="415"/>
        <v>0</v>
      </c>
    </row>
    <row r="6656" spans="1:14" x14ac:dyDescent="0.25">
      <c r="A6656" s="5">
        <v>6653</v>
      </c>
      <c r="B6656" s="5">
        <v>0</v>
      </c>
      <c r="C6656" s="5">
        <v>21.833920600161299</v>
      </c>
      <c r="D6656" s="5">
        <v>8.1499999999999897</v>
      </c>
      <c r="E6656" s="5">
        <v>8.15</v>
      </c>
      <c r="F6656" s="5">
        <v>0</v>
      </c>
      <c r="G6656">
        <f t="shared" si="412"/>
        <v>0</v>
      </c>
      <c r="H6656" s="5">
        <v>0.8</v>
      </c>
      <c r="I6656" s="14">
        <v>13</v>
      </c>
      <c r="J6656" s="5">
        <v>0.05</v>
      </c>
      <c r="K6656" s="5">
        <v>0</v>
      </c>
      <c r="L6656" s="6">
        <f t="shared" si="414"/>
        <v>-1872534518.7167287</v>
      </c>
      <c r="M6656" s="7">
        <f t="shared" si="413"/>
        <v>0</v>
      </c>
      <c r="N6656" s="8">
        <f t="shared" si="415"/>
        <v>0</v>
      </c>
    </row>
    <row r="6657" spans="1:14" x14ac:dyDescent="0.25">
      <c r="A6657" s="5">
        <v>6654</v>
      </c>
      <c r="B6657" s="5">
        <v>0</v>
      </c>
      <c r="C6657" s="5">
        <v>21.820818930770699</v>
      </c>
      <c r="D6657" s="5">
        <v>8</v>
      </c>
      <c r="E6657" s="5">
        <v>8</v>
      </c>
      <c r="F6657" s="5">
        <v>0</v>
      </c>
      <c r="G6657">
        <f t="shared" si="412"/>
        <v>0</v>
      </c>
      <c r="H6657" s="5">
        <v>0.8</v>
      </c>
      <c r="I6657" s="14">
        <v>13</v>
      </c>
      <c r="J6657" s="5">
        <v>0.05</v>
      </c>
      <c r="K6657" s="5">
        <v>0</v>
      </c>
      <c r="L6657" s="6">
        <f t="shared" si="414"/>
        <v>-1892213978.1587658</v>
      </c>
      <c r="M6657" s="7">
        <f t="shared" si="413"/>
        <v>0</v>
      </c>
      <c r="N6657" s="8">
        <f t="shared" si="415"/>
        <v>0</v>
      </c>
    </row>
    <row r="6658" spans="1:14" x14ac:dyDescent="0.25">
      <c r="A6658" s="5">
        <v>6655</v>
      </c>
      <c r="B6658" s="5">
        <v>0</v>
      </c>
      <c r="C6658" s="5">
        <v>21.807810860710799</v>
      </c>
      <c r="D6658" s="5">
        <v>7.85</v>
      </c>
      <c r="E6658" s="5">
        <v>7.85</v>
      </c>
      <c r="F6658" s="5">
        <v>0</v>
      </c>
      <c r="G6658">
        <f t="shared" si="412"/>
        <v>0</v>
      </c>
      <c r="H6658" s="5">
        <v>0.8</v>
      </c>
      <c r="I6658" s="14">
        <v>13</v>
      </c>
      <c r="J6658" s="5">
        <v>0.05</v>
      </c>
      <c r="K6658" s="5">
        <v>0</v>
      </c>
      <c r="L6658" s="6">
        <f t="shared" si="414"/>
        <v>-1911925653.1040921</v>
      </c>
      <c r="M6658" s="7">
        <f t="shared" si="413"/>
        <v>0</v>
      </c>
      <c r="N6658" s="8">
        <f t="shared" si="415"/>
        <v>0</v>
      </c>
    </row>
    <row r="6659" spans="1:14" x14ac:dyDescent="0.25">
      <c r="A6659" s="5">
        <v>6656</v>
      </c>
      <c r="B6659" s="5">
        <v>0</v>
      </c>
      <c r="C6659" s="5">
        <v>20.243589791792701</v>
      </c>
      <c r="D6659" s="5">
        <v>22.3282582138599</v>
      </c>
      <c r="E6659" s="5">
        <v>9.25</v>
      </c>
      <c r="F6659" s="5">
        <v>322.62643167706301</v>
      </c>
      <c r="G6659">
        <f t="shared" ref="G6659:G6722" si="416">F6659/3600</f>
        <v>8.9618453243628618E-2</v>
      </c>
      <c r="H6659" s="5">
        <v>0.8</v>
      </c>
      <c r="I6659" s="14">
        <v>13</v>
      </c>
      <c r="J6659" s="5">
        <v>0.05</v>
      </c>
      <c r="K6659" s="5">
        <v>0</v>
      </c>
      <c r="L6659" s="6">
        <f t="shared" si="414"/>
        <v>0.33829071815867956</v>
      </c>
      <c r="M6659" s="7">
        <f t="shared" ref="M6659:M6722" si="417">K6659*4.19*(D6659-C6659)</f>
        <v>0</v>
      </c>
      <c r="N6659" s="8">
        <f t="shared" si="415"/>
        <v>0</v>
      </c>
    </row>
    <row r="6660" spans="1:14" x14ac:dyDescent="0.25">
      <c r="A6660" s="5">
        <v>6657</v>
      </c>
      <c r="B6660" s="5">
        <v>0</v>
      </c>
      <c r="C6660" s="5">
        <v>18.049093566463501</v>
      </c>
      <c r="D6660" s="5">
        <v>26.880231483433001</v>
      </c>
      <c r="E6660" s="5">
        <v>11</v>
      </c>
      <c r="F6660" s="5">
        <v>330.53631155049698</v>
      </c>
      <c r="G6660">
        <f t="shared" si="416"/>
        <v>9.1815642097360275E-2</v>
      </c>
      <c r="H6660" s="5">
        <v>0.8</v>
      </c>
      <c r="I6660" s="14">
        <v>13</v>
      </c>
      <c r="J6660" s="5">
        <v>0.05</v>
      </c>
      <c r="K6660" s="5">
        <v>0</v>
      </c>
      <c r="L6660" s="6">
        <f t="shared" ref="L6660:L6723" si="418">H6660-(I6660*(C6660-E6660)/(F6660+0.0000001))-(J6660*((C6660-E6660)^2)/(F6660+0.0000001))</f>
        <v>0.5152424739676198</v>
      </c>
      <c r="M6660" s="7">
        <f t="shared" si="417"/>
        <v>0</v>
      </c>
      <c r="N6660" s="8">
        <f t="shared" ref="N6660:N6723" si="419">(B6660/((F6660+0.0000001)*$T$6))</f>
        <v>0</v>
      </c>
    </row>
    <row r="6661" spans="1:14" x14ac:dyDescent="0.25">
      <c r="A6661" s="5">
        <v>6658</v>
      </c>
      <c r="B6661" s="5">
        <v>1200.3889375646399</v>
      </c>
      <c r="C6661" s="5">
        <v>21.535041806676201</v>
      </c>
      <c r="D6661" s="5">
        <v>22.967486839569599</v>
      </c>
      <c r="E6661" s="5">
        <v>11.85</v>
      </c>
      <c r="F6661" s="5">
        <v>555.07770805371604</v>
      </c>
      <c r="G6661">
        <f t="shared" si="416"/>
        <v>0.15418825223714333</v>
      </c>
      <c r="H6661" s="5">
        <v>0.8</v>
      </c>
      <c r="I6661" s="14">
        <v>13</v>
      </c>
      <c r="J6661" s="5">
        <v>0.05</v>
      </c>
      <c r="K6661" s="5">
        <v>200</v>
      </c>
      <c r="L6661" s="6">
        <f t="shared" si="418"/>
        <v>0.56472565316840562</v>
      </c>
      <c r="M6661" s="7">
        <f t="shared" si="417"/>
        <v>1200.3889375646675</v>
      </c>
      <c r="N6661" s="8">
        <f t="shared" si="419"/>
        <v>0.43251203207469457</v>
      </c>
    </row>
    <row r="6662" spans="1:14" x14ac:dyDescent="0.25">
      <c r="A6662" s="5">
        <v>6659</v>
      </c>
      <c r="B6662" s="5">
        <v>0</v>
      </c>
      <c r="C6662" s="5">
        <v>22.794774570767299</v>
      </c>
      <c r="D6662" s="5">
        <v>25.213391822245999</v>
      </c>
      <c r="E6662" s="5">
        <v>12.25</v>
      </c>
      <c r="F6662" s="5">
        <v>266.971636252324</v>
      </c>
      <c r="G6662">
        <f t="shared" si="416"/>
        <v>7.415878784786778E-2</v>
      </c>
      <c r="H6662" s="5">
        <v>0.8</v>
      </c>
      <c r="I6662" s="14">
        <v>13</v>
      </c>
      <c r="J6662" s="5">
        <v>0.05</v>
      </c>
      <c r="K6662" s="5">
        <v>0</v>
      </c>
      <c r="L6662" s="6">
        <f t="shared" si="418"/>
        <v>0.26570472838865611</v>
      </c>
      <c r="M6662" s="7">
        <f t="shared" si="417"/>
        <v>0</v>
      </c>
      <c r="N6662" s="8">
        <f t="shared" si="419"/>
        <v>0</v>
      </c>
    </row>
    <row r="6663" spans="1:14" x14ac:dyDescent="0.25">
      <c r="A6663" s="5">
        <v>6660</v>
      </c>
      <c r="B6663" s="5">
        <v>2367.0298496099599</v>
      </c>
      <c r="C6663" s="5">
        <v>25.285772088668999</v>
      </c>
      <c r="D6663" s="5">
        <v>28.110390047630801</v>
      </c>
      <c r="E6663" s="5">
        <v>12.75</v>
      </c>
      <c r="F6663" s="5">
        <v>943.912089511624</v>
      </c>
      <c r="G6663">
        <f t="shared" si="416"/>
        <v>0.26219780264211778</v>
      </c>
      <c r="H6663" s="5">
        <v>0.8</v>
      </c>
      <c r="I6663" s="14">
        <v>13</v>
      </c>
      <c r="J6663" s="5">
        <v>0.05</v>
      </c>
      <c r="K6663" s="5">
        <v>200</v>
      </c>
      <c r="L6663" s="6">
        <f t="shared" si="418"/>
        <v>0.61902730336260969</v>
      </c>
      <c r="M6663" s="7">
        <f t="shared" si="417"/>
        <v>2367.0298496099908</v>
      </c>
      <c r="N6663" s="8">
        <f t="shared" si="419"/>
        <v>0.50153608067121658</v>
      </c>
    </row>
    <row r="6664" spans="1:14" x14ac:dyDescent="0.25">
      <c r="A6664" s="5">
        <v>6661</v>
      </c>
      <c r="B6664" s="5">
        <v>2442.5458930896102</v>
      </c>
      <c r="C6664" s="5">
        <v>28.0585022731969</v>
      </c>
      <c r="D6664" s="5">
        <v>30.973234842516199</v>
      </c>
      <c r="E6664" s="5">
        <v>13.9</v>
      </c>
      <c r="F6664" s="5">
        <v>1002.17883470578</v>
      </c>
      <c r="G6664">
        <f t="shared" si="416"/>
        <v>0.27838300964049445</v>
      </c>
      <c r="H6664" s="5">
        <v>0.8</v>
      </c>
      <c r="I6664" s="14">
        <v>13</v>
      </c>
      <c r="J6664" s="5">
        <v>0.05</v>
      </c>
      <c r="K6664" s="5">
        <v>200</v>
      </c>
      <c r="L6664" s="6">
        <f t="shared" si="418"/>
        <v>0.60633826803957724</v>
      </c>
      <c r="M6664" s="7">
        <f t="shared" si="417"/>
        <v>2442.5458930895725</v>
      </c>
      <c r="N6664" s="8">
        <f t="shared" si="419"/>
        <v>0.48744711188457102</v>
      </c>
    </row>
    <row r="6665" spans="1:14" x14ac:dyDescent="0.25">
      <c r="A6665" s="5">
        <v>6662</v>
      </c>
      <c r="B6665" s="5">
        <v>3072.5542234428099</v>
      </c>
      <c r="C6665" s="5">
        <v>31.791831354319601</v>
      </c>
      <c r="D6665" s="5">
        <v>35.4583638405282</v>
      </c>
      <c r="E6665" s="5">
        <v>14.8</v>
      </c>
      <c r="F6665" s="5">
        <v>1210.08296238612</v>
      </c>
      <c r="G6665">
        <f t="shared" si="416"/>
        <v>0.33613415621836668</v>
      </c>
      <c r="H6665" s="5">
        <v>0.8</v>
      </c>
      <c r="I6665" s="14">
        <v>13</v>
      </c>
      <c r="J6665" s="5">
        <v>0.05</v>
      </c>
      <c r="K6665" s="5">
        <v>200</v>
      </c>
      <c r="L6665" s="6">
        <f t="shared" si="418"/>
        <v>0.60552579323871281</v>
      </c>
      <c r="M6665" s="7">
        <f t="shared" si="417"/>
        <v>3072.5542234428062</v>
      </c>
      <c r="N6665" s="8">
        <f t="shared" si="419"/>
        <v>0.50782538366299046</v>
      </c>
    </row>
    <row r="6666" spans="1:14" x14ac:dyDescent="0.25">
      <c r="A6666" s="5">
        <v>6663</v>
      </c>
      <c r="B6666" s="5">
        <v>0</v>
      </c>
      <c r="C6666" s="5">
        <v>32.697895748495199</v>
      </c>
      <c r="D6666" s="5">
        <v>45.603837381569797</v>
      </c>
      <c r="E6666" s="5">
        <v>15.25</v>
      </c>
      <c r="F6666" s="5">
        <v>656.42358530518004</v>
      </c>
      <c r="G6666">
        <f t="shared" si="416"/>
        <v>0.18233988480699445</v>
      </c>
      <c r="H6666" s="5">
        <v>0.8</v>
      </c>
      <c r="I6666" s="14">
        <v>13</v>
      </c>
      <c r="J6666" s="5">
        <v>0.05</v>
      </c>
      <c r="K6666" s="5">
        <v>0</v>
      </c>
      <c r="L6666" s="6">
        <f t="shared" si="418"/>
        <v>0.43126843182584196</v>
      </c>
      <c r="M6666" s="7">
        <f t="shared" si="417"/>
        <v>0</v>
      </c>
      <c r="N6666" s="8">
        <f t="shared" si="419"/>
        <v>0</v>
      </c>
    </row>
    <row r="6667" spans="1:14" x14ac:dyDescent="0.25">
      <c r="A6667" s="5">
        <v>6664</v>
      </c>
      <c r="B6667" s="5">
        <v>0</v>
      </c>
      <c r="C6667" s="5">
        <v>32.607181007606897</v>
      </c>
      <c r="D6667" s="5">
        <v>30.735772344718502</v>
      </c>
      <c r="E6667" s="5">
        <v>15</v>
      </c>
      <c r="F6667" s="5">
        <v>327.35807778558802</v>
      </c>
      <c r="G6667">
        <f t="shared" si="416"/>
        <v>9.0932799384885563E-2</v>
      </c>
      <c r="H6667" s="5">
        <v>0.8</v>
      </c>
      <c r="I6667" s="14">
        <v>13</v>
      </c>
      <c r="J6667" s="5">
        <v>0.05</v>
      </c>
      <c r="K6667" s="5">
        <v>0</v>
      </c>
      <c r="L6667" s="6">
        <f t="shared" si="418"/>
        <v>5.3435272380731549E-2</v>
      </c>
      <c r="M6667" s="7">
        <f t="shared" si="417"/>
        <v>0</v>
      </c>
      <c r="N6667" s="8">
        <f t="shared" si="419"/>
        <v>0</v>
      </c>
    </row>
    <row r="6668" spans="1:14" x14ac:dyDescent="0.25">
      <c r="A6668" s="5">
        <v>6665</v>
      </c>
      <c r="B6668" s="5">
        <v>0</v>
      </c>
      <c r="C6668" s="5">
        <v>32.517114339783397</v>
      </c>
      <c r="D6668" s="5">
        <v>14.5851574248865</v>
      </c>
      <c r="E6668" s="5">
        <v>14.1</v>
      </c>
      <c r="F6668" s="5">
        <v>9.5347012947258794</v>
      </c>
      <c r="G6668">
        <f t="shared" si="416"/>
        <v>2.6485281374238555E-3</v>
      </c>
      <c r="H6668" s="5">
        <v>0.8</v>
      </c>
      <c r="I6668" s="14">
        <v>13</v>
      </c>
      <c r="J6668" s="5">
        <v>0.05</v>
      </c>
      <c r="K6668" s="5">
        <v>0</v>
      </c>
      <c r="L6668" s="6">
        <f t="shared" si="418"/>
        <v>-26.089357184194</v>
      </c>
      <c r="M6668" s="7">
        <f t="shared" si="417"/>
        <v>0</v>
      </c>
      <c r="N6668" s="8">
        <f t="shared" si="419"/>
        <v>0</v>
      </c>
    </row>
    <row r="6669" spans="1:14" x14ac:dyDescent="0.25">
      <c r="A6669" s="5">
        <v>6666</v>
      </c>
      <c r="B6669" s="5">
        <v>0</v>
      </c>
      <c r="C6669" s="5">
        <v>32.427691115141101</v>
      </c>
      <c r="D6669" s="5">
        <v>13.8575975939542</v>
      </c>
      <c r="E6669" s="5">
        <v>13.05</v>
      </c>
      <c r="F6669" s="5">
        <v>15.891168824543101</v>
      </c>
      <c r="G6669">
        <f t="shared" si="416"/>
        <v>4.4142135623730832E-3</v>
      </c>
      <c r="H6669" s="5">
        <v>0.8</v>
      </c>
      <c r="I6669" s="14">
        <v>13</v>
      </c>
      <c r="J6669" s="5">
        <v>0.05</v>
      </c>
      <c r="K6669" s="5">
        <v>0</v>
      </c>
      <c r="L6669" s="6">
        <f t="shared" si="418"/>
        <v>-16.233657588679108</v>
      </c>
      <c r="M6669" s="7">
        <f t="shared" si="417"/>
        <v>0</v>
      </c>
      <c r="N6669" s="8">
        <f t="shared" si="419"/>
        <v>0</v>
      </c>
    </row>
    <row r="6670" spans="1:14" x14ac:dyDescent="0.25">
      <c r="A6670" s="5">
        <v>6667</v>
      </c>
      <c r="B6670" s="5">
        <v>0</v>
      </c>
      <c r="C6670" s="5">
        <v>30.193391942935001</v>
      </c>
      <c r="D6670" s="5">
        <v>12.45</v>
      </c>
      <c r="E6670" s="5">
        <v>12.45</v>
      </c>
      <c r="F6670" s="5">
        <v>0</v>
      </c>
      <c r="G6670">
        <f t="shared" si="416"/>
        <v>0</v>
      </c>
      <c r="H6670" s="5">
        <v>0.8</v>
      </c>
      <c r="I6670" s="14">
        <v>13</v>
      </c>
      <c r="J6670" s="5">
        <v>0.05</v>
      </c>
      <c r="K6670" s="5">
        <v>0</v>
      </c>
      <c r="L6670" s="6">
        <f t="shared" si="418"/>
        <v>-2464054930.6018553</v>
      </c>
      <c r="M6670" s="7">
        <f t="shared" si="417"/>
        <v>0</v>
      </c>
      <c r="N6670" s="8">
        <f t="shared" si="419"/>
        <v>0</v>
      </c>
    </row>
    <row r="6671" spans="1:14" x14ac:dyDescent="0.25">
      <c r="A6671" s="5">
        <v>6668</v>
      </c>
      <c r="B6671" s="5">
        <v>0</v>
      </c>
      <c r="C6671" s="5">
        <v>26.538643495317999</v>
      </c>
      <c r="D6671" s="5">
        <v>12.149999999999901</v>
      </c>
      <c r="E6671" s="5">
        <v>12.15</v>
      </c>
      <c r="F6671" s="5">
        <v>0</v>
      </c>
      <c r="G6671">
        <f t="shared" si="416"/>
        <v>0</v>
      </c>
      <c r="H6671" s="5">
        <v>0.8</v>
      </c>
      <c r="I6671" s="14">
        <v>13</v>
      </c>
      <c r="J6671" s="5">
        <v>0.05</v>
      </c>
      <c r="K6671" s="5">
        <v>0</v>
      </c>
      <c r="L6671" s="6">
        <f t="shared" si="418"/>
        <v>-1974040184.4090183</v>
      </c>
      <c r="M6671" s="7">
        <f t="shared" si="417"/>
        <v>0</v>
      </c>
      <c r="N6671" s="8">
        <f t="shared" si="419"/>
        <v>0</v>
      </c>
    </row>
    <row r="6672" spans="1:14" x14ac:dyDescent="0.25">
      <c r="A6672" s="5">
        <v>6669</v>
      </c>
      <c r="B6672" s="5">
        <v>0</v>
      </c>
      <c r="C6672" s="5">
        <v>23.822917857126601</v>
      </c>
      <c r="D6672" s="5">
        <v>11.799999999999899</v>
      </c>
      <c r="E6672" s="5">
        <v>11.8</v>
      </c>
      <c r="F6672" s="5">
        <v>0</v>
      </c>
      <c r="G6672">
        <f t="shared" si="416"/>
        <v>0</v>
      </c>
      <c r="H6672" s="5">
        <v>0.8</v>
      </c>
      <c r="I6672" s="14">
        <v>13</v>
      </c>
      <c r="J6672" s="5">
        <v>0.05</v>
      </c>
      <c r="K6672" s="5">
        <v>0</v>
      </c>
      <c r="L6672" s="6">
        <f t="shared" si="418"/>
        <v>-1635254597.5260651</v>
      </c>
      <c r="M6672" s="7">
        <f t="shared" si="417"/>
        <v>0</v>
      </c>
      <c r="N6672" s="8">
        <f t="shared" si="419"/>
        <v>0</v>
      </c>
    </row>
    <row r="6673" spans="1:14" x14ac:dyDescent="0.25">
      <c r="A6673" s="5">
        <v>6670</v>
      </c>
      <c r="B6673" s="5">
        <v>0</v>
      </c>
      <c r="C6673" s="5">
        <v>21.740804349309901</v>
      </c>
      <c r="D6673" s="5">
        <v>11.4499999999999</v>
      </c>
      <c r="E6673" s="5">
        <v>11.45</v>
      </c>
      <c r="F6673" s="5">
        <v>0</v>
      </c>
      <c r="G6673">
        <f t="shared" si="416"/>
        <v>0</v>
      </c>
      <c r="H6673" s="5">
        <v>0.8</v>
      </c>
      <c r="I6673" s="14">
        <v>13</v>
      </c>
      <c r="J6673" s="5">
        <v>0.05</v>
      </c>
      <c r="K6673" s="5">
        <v>0</v>
      </c>
      <c r="L6673" s="6">
        <f t="shared" si="418"/>
        <v>-1390754891.688175</v>
      </c>
      <c r="M6673" s="7">
        <f t="shared" si="417"/>
        <v>0</v>
      </c>
      <c r="N6673" s="8">
        <f t="shared" si="419"/>
        <v>0</v>
      </c>
    </row>
    <row r="6674" spans="1:14" x14ac:dyDescent="0.25">
      <c r="A6674" s="5">
        <v>6671</v>
      </c>
      <c r="B6674" s="5">
        <v>0</v>
      </c>
      <c r="C6674" s="5">
        <v>20.873906109625601</v>
      </c>
      <c r="D6674" s="5">
        <v>11.15</v>
      </c>
      <c r="E6674" s="5">
        <v>11.15</v>
      </c>
      <c r="F6674" s="5">
        <v>0</v>
      </c>
      <c r="G6674">
        <f t="shared" si="416"/>
        <v>0</v>
      </c>
      <c r="H6674" s="5">
        <v>0.8</v>
      </c>
      <c r="I6674" s="14">
        <v>13</v>
      </c>
      <c r="J6674" s="5">
        <v>0.05</v>
      </c>
      <c r="K6674" s="5">
        <v>0</v>
      </c>
      <c r="L6674" s="6">
        <f t="shared" si="418"/>
        <v>-1311384968.4657352</v>
      </c>
      <c r="M6674" s="7">
        <f t="shared" si="417"/>
        <v>0</v>
      </c>
      <c r="N6674" s="8">
        <f t="shared" si="419"/>
        <v>0</v>
      </c>
    </row>
    <row r="6675" spans="1:14" x14ac:dyDescent="0.25">
      <c r="A6675" s="5">
        <v>6672</v>
      </c>
      <c r="B6675" s="5">
        <v>0</v>
      </c>
      <c r="C6675" s="5">
        <v>20.867662857368298</v>
      </c>
      <c r="D6675" s="5">
        <v>10.85</v>
      </c>
      <c r="E6675" s="5">
        <v>10.85</v>
      </c>
      <c r="F6675" s="5">
        <v>0</v>
      </c>
      <c r="G6675">
        <f t="shared" si="416"/>
        <v>0</v>
      </c>
      <c r="H6675" s="5">
        <v>0.8</v>
      </c>
      <c r="I6675" s="14">
        <v>13</v>
      </c>
      <c r="J6675" s="5">
        <v>0.05</v>
      </c>
      <c r="K6675" s="5">
        <v>0</v>
      </c>
      <c r="L6675" s="6">
        <f t="shared" si="418"/>
        <v>-1352472955.2198272</v>
      </c>
      <c r="M6675" s="7">
        <f t="shared" si="417"/>
        <v>0</v>
      </c>
      <c r="N6675" s="8">
        <f t="shared" si="419"/>
        <v>0</v>
      </c>
    </row>
    <row r="6676" spans="1:14" x14ac:dyDescent="0.25">
      <c r="A6676" s="5">
        <v>6673</v>
      </c>
      <c r="B6676" s="5">
        <v>0</v>
      </c>
      <c r="C6676" s="5">
        <v>20.861464207383801</v>
      </c>
      <c r="D6676" s="5">
        <v>10.5</v>
      </c>
      <c r="E6676" s="5">
        <v>10.5</v>
      </c>
      <c r="F6676" s="5">
        <v>0</v>
      </c>
      <c r="G6676">
        <f t="shared" si="416"/>
        <v>0</v>
      </c>
      <c r="H6676" s="5">
        <v>0.8</v>
      </c>
      <c r="I6676" s="14">
        <v>13</v>
      </c>
      <c r="J6676" s="5">
        <v>0.05</v>
      </c>
      <c r="K6676" s="5">
        <v>0</v>
      </c>
      <c r="L6676" s="6">
        <f t="shared" si="418"/>
        <v>-1400670316.420342</v>
      </c>
      <c r="M6676" s="7">
        <f t="shared" si="417"/>
        <v>0</v>
      </c>
      <c r="N6676" s="8">
        <f t="shared" si="419"/>
        <v>0</v>
      </c>
    </row>
    <row r="6677" spans="1:14" x14ac:dyDescent="0.25">
      <c r="A6677" s="5">
        <v>6674</v>
      </c>
      <c r="B6677" s="5">
        <v>0</v>
      </c>
      <c r="C6677" s="5">
        <v>20.855309841030099</v>
      </c>
      <c r="D6677" s="5">
        <v>10.0999999999999</v>
      </c>
      <c r="E6677" s="5">
        <v>10.1</v>
      </c>
      <c r="F6677" s="5">
        <v>0</v>
      </c>
      <c r="G6677">
        <f t="shared" si="416"/>
        <v>0</v>
      </c>
      <c r="H6677" s="5">
        <v>0.8</v>
      </c>
      <c r="I6677" s="14">
        <v>13</v>
      </c>
      <c r="J6677" s="5">
        <v>0.05</v>
      </c>
      <c r="K6677" s="5">
        <v>0</v>
      </c>
      <c r="L6677" s="6">
        <f t="shared" si="418"/>
        <v>-1456028623.4221923</v>
      </c>
      <c r="M6677" s="7">
        <f t="shared" si="417"/>
        <v>0</v>
      </c>
      <c r="N6677" s="8">
        <f t="shared" si="419"/>
        <v>0</v>
      </c>
    </row>
    <row r="6678" spans="1:14" x14ac:dyDescent="0.25">
      <c r="A6678" s="5">
        <v>6675</v>
      </c>
      <c r="B6678" s="5">
        <v>0</v>
      </c>
      <c r="C6678" s="5">
        <v>20.849199441941501</v>
      </c>
      <c r="D6678" s="5">
        <v>9.6999999999999993</v>
      </c>
      <c r="E6678" s="5">
        <v>9.6999999999999993</v>
      </c>
      <c r="F6678" s="5">
        <v>0</v>
      </c>
      <c r="G6678">
        <f t="shared" si="416"/>
        <v>0</v>
      </c>
      <c r="H6678" s="5">
        <v>0.8</v>
      </c>
      <c r="I6678" s="14">
        <v>13</v>
      </c>
      <c r="J6678" s="5">
        <v>0.05</v>
      </c>
      <c r="K6678" s="5">
        <v>0</v>
      </c>
      <c r="L6678" s="6">
        <f t="shared" si="418"/>
        <v>-1511548250.7504897</v>
      </c>
      <c r="M6678" s="7">
        <f t="shared" si="417"/>
        <v>0</v>
      </c>
      <c r="N6678" s="8">
        <f t="shared" si="419"/>
        <v>0</v>
      </c>
    </row>
    <row r="6679" spans="1:14" x14ac:dyDescent="0.25">
      <c r="A6679" s="5">
        <v>6676</v>
      </c>
      <c r="B6679" s="5">
        <v>0</v>
      </c>
      <c r="C6679" s="5">
        <v>20.843132696012599</v>
      </c>
      <c r="D6679" s="5">
        <v>9.2999999999999901</v>
      </c>
      <c r="E6679" s="5">
        <v>9.3000000000000007</v>
      </c>
      <c r="F6679" s="5">
        <v>0</v>
      </c>
      <c r="G6679">
        <f t="shared" si="416"/>
        <v>0</v>
      </c>
      <c r="H6679" s="5">
        <v>0.8</v>
      </c>
      <c r="I6679" s="14">
        <v>13</v>
      </c>
      <c r="J6679" s="5">
        <v>0.05</v>
      </c>
      <c r="K6679" s="5">
        <v>0</v>
      </c>
      <c r="L6679" s="6">
        <f t="shared" si="418"/>
        <v>-1567229205.9005156</v>
      </c>
      <c r="M6679" s="7">
        <f t="shared" si="417"/>
        <v>0</v>
      </c>
      <c r="N6679" s="8">
        <f t="shared" si="419"/>
        <v>0</v>
      </c>
    </row>
    <row r="6680" spans="1:14" x14ac:dyDescent="0.25">
      <c r="A6680" s="5">
        <v>6677</v>
      </c>
      <c r="B6680" s="5">
        <v>0</v>
      </c>
      <c r="C6680" s="5">
        <v>20.837109291381701</v>
      </c>
      <c r="D6680" s="5">
        <v>8.9</v>
      </c>
      <c r="E6680" s="5">
        <v>8.9</v>
      </c>
      <c r="F6680" s="5">
        <v>0</v>
      </c>
      <c r="G6680">
        <f t="shared" si="416"/>
        <v>0</v>
      </c>
      <c r="H6680" s="5">
        <v>0.8</v>
      </c>
      <c r="I6680" s="14">
        <v>13</v>
      </c>
      <c r="J6680" s="5">
        <v>0.05</v>
      </c>
      <c r="K6680" s="5">
        <v>0</v>
      </c>
      <c r="L6680" s="6">
        <f t="shared" si="418"/>
        <v>-1623071496.1968169</v>
      </c>
      <c r="M6680" s="7">
        <f t="shared" si="417"/>
        <v>0</v>
      </c>
      <c r="N6680" s="8">
        <f t="shared" si="419"/>
        <v>0</v>
      </c>
    </row>
    <row r="6681" spans="1:14" x14ac:dyDescent="0.25">
      <c r="A6681" s="5">
        <v>6678</v>
      </c>
      <c r="B6681" s="5">
        <v>0</v>
      </c>
      <c r="C6681" s="5">
        <v>20.831128918415502</v>
      </c>
      <c r="D6681" s="5">
        <v>8.4999999999999893</v>
      </c>
      <c r="E6681" s="5">
        <v>8.5</v>
      </c>
      <c r="F6681" s="5">
        <v>0</v>
      </c>
      <c r="G6681">
        <f t="shared" si="416"/>
        <v>0</v>
      </c>
      <c r="H6681" s="5">
        <v>0.8</v>
      </c>
      <c r="I6681" s="14">
        <v>13</v>
      </c>
      <c r="J6681" s="5">
        <v>0.05</v>
      </c>
      <c r="K6681" s="5">
        <v>0</v>
      </c>
      <c r="L6681" s="6">
        <f t="shared" si="418"/>
        <v>-1679075128.7953069</v>
      </c>
      <c r="M6681" s="7">
        <f t="shared" si="417"/>
        <v>0</v>
      </c>
      <c r="N6681" s="8">
        <f t="shared" si="419"/>
        <v>0</v>
      </c>
    </row>
    <row r="6682" spans="1:14" x14ac:dyDescent="0.25">
      <c r="A6682" s="5">
        <v>6679</v>
      </c>
      <c r="B6682" s="5">
        <v>0</v>
      </c>
      <c r="C6682" s="5">
        <v>20.825191269692201</v>
      </c>
      <c r="D6682" s="5">
        <v>8.1</v>
      </c>
      <c r="E6682" s="5">
        <v>8.0999999999999908</v>
      </c>
      <c r="F6682" s="5">
        <v>0</v>
      </c>
      <c r="G6682">
        <f t="shared" si="416"/>
        <v>0</v>
      </c>
      <c r="H6682" s="5">
        <v>0.8</v>
      </c>
      <c r="I6682" s="14">
        <v>13</v>
      </c>
      <c r="J6682" s="5">
        <v>0.05</v>
      </c>
      <c r="K6682" s="5">
        <v>0</v>
      </c>
      <c r="L6682" s="6">
        <f t="shared" si="418"/>
        <v>-1735240110.6851127</v>
      </c>
      <c r="M6682" s="7">
        <f t="shared" si="417"/>
        <v>0</v>
      </c>
      <c r="N6682" s="8">
        <f t="shared" si="419"/>
        <v>0</v>
      </c>
    </row>
    <row r="6683" spans="1:14" x14ac:dyDescent="0.25">
      <c r="A6683" s="5">
        <v>6680</v>
      </c>
      <c r="B6683" s="5">
        <v>0</v>
      </c>
      <c r="C6683" s="5">
        <v>19.484743778726401</v>
      </c>
      <c r="D6683" s="5">
        <v>19.6237428101389</v>
      </c>
      <c r="E6683" s="5">
        <v>9.0500000000000007</v>
      </c>
      <c r="F6683" s="5">
        <v>240.59048212170001</v>
      </c>
      <c r="G6683">
        <f t="shared" si="416"/>
        <v>6.6830689478250008E-2</v>
      </c>
      <c r="H6683" s="5">
        <v>0.8</v>
      </c>
      <c r="I6683" s="14">
        <v>13</v>
      </c>
      <c r="J6683" s="5">
        <v>0.05</v>
      </c>
      <c r="K6683" s="5">
        <v>0</v>
      </c>
      <c r="L6683" s="6">
        <f t="shared" si="418"/>
        <v>0.21354345480795359</v>
      </c>
      <c r="M6683" s="7">
        <f t="shared" si="417"/>
        <v>0</v>
      </c>
      <c r="N6683" s="8">
        <f t="shared" si="419"/>
        <v>0</v>
      </c>
    </row>
    <row r="6684" spans="1:14" x14ac:dyDescent="0.25">
      <c r="A6684" s="5">
        <v>6681</v>
      </c>
      <c r="B6684" s="5">
        <v>0</v>
      </c>
      <c r="C6684" s="5">
        <v>17.603954630312</v>
      </c>
      <c r="D6684" s="5">
        <v>26.962740866488701</v>
      </c>
      <c r="E6684" s="5">
        <v>10.65</v>
      </c>
      <c r="F6684" s="5">
        <v>340.07101284522298</v>
      </c>
      <c r="G6684">
        <f t="shared" si="416"/>
        <v>9.4464170234784164E-2</v>
      </c>
      <c r="H6684" s="5">
        <v>0.8</v>
      </c>
      <c r="I6684" s="14">
        <v>13</v>
      </c>
      <c r="J6684" s="5">
        <v>0.05</v>
      </c>
      <c r="K6684" s="5">
        <v>0</v>
      </c>
      <c r="L6684" s="6">
        <f t="shared" si="418"/>
        <v>0.52705911144791184</v>
      </c>
      <c r="M6684" s="7">
        <f t="shared" si="417"/>
        <v>0</v>
      </c>
      <c r="N6684" s="8">
        <f t="shared" si="419"/>
        <v>0</v>
      </c>
    </row>
    <row r="6685" spans="1:14" x14ac:dyDescent="0.25">
      <c r="A6685" s="5">
        <v>6682</v>
      </c>
      <c r="B6685" s="5">
        <v>1480.3555646001901</v>
      </c>
      <c r="C6685" s="5">
        <v>21.161905711560301</v>
      </c>
      <c r="D6685" s="5">
        <v>22.928439798195299</v>
      </c>
      <c r="E6685" s="5">
        <v>11.7</v>
      </c>
      <c r="F6685" s="5">
        <v>630.46507096146195</v>
      </c>
      <c r="G6685">
        <f t="shared" si="416"/>
        <v>0.17512918637818387</v>
      </c>
      <c r="H6685" s="5">
        <v>0.8</v>
      </c>
      <c r="I6685" s="14">
        <v>13</v>
      </c>
      <c r="J6685" s="5">
        <v>0.05</v>
      </c>
      <c r="K6685" s="5">
        <v>200</v>
      </c>
      <c r="L6685" s="6">
        <f t="shared" si="418"/>
        <v>0.59779822374556413</v>
      </c>
      <c r="M6685" s="7">
        <f t="shared" si="417"/>
        <v>1480.3555646001284</v>
      </c>
      <c r="N6685" s="8">
        <f t="shared" si="419"/>
        <v>0.46960747947791548</v>
      </c>
    </row>
    <row r="6686" spans="1:14" x14ac:dyDescent="0.25">
      <c r="A6686" s="5">
        <v>6683</v>
      </c>
      <c r="B6686" s="5">
        <v>4112.8091452569397</v>
      </c>
      <c r="C6686" s="5">
        <v>26.729875426844</v>
      </c>
      <c r="D6686" s="5">
        <v>31.6377622350265</v>
      </c>
      <c r="E6686" s="5">
        <v>13.3</v>
      </c>
      <c r="F6686" s="5">
        <v>1411.3382468539901</v>
      </c>
      <c r="G6686">
        <f t="shared" si="416"/>
        <v>0.39203840190388611</v>
      </c>
      <c r="H6686" s="5">
        <v>0.8</v>
      </c>
      <c r="I6686" s="14">
        <v>13</v>
      </c>
      <c r="J6686" s="5">
        <v>0.05</v>
      </c>
      <c r="K6686" s="5">
        <v>200</v>
      </c>
      <c r="L6686" s="6">
        <f t="shared" si="418"/>
        <v>0.6699061272914083</v>
      </c>
      <c r="M6686" s="7">
        <f t="shared" si="417"/>
        <v>4112.8091452569352</v>
      </c>
      <c r="N6686" s="8">
        <f t="shared" si="419"/>
        <v>0.58282401885350699</v>
      </c>
    </row>
    <row r="6687" spans="1:14" x14ac:dyDescent="0.25">
      <c r="A6687" s="5">
        <v>6684</v>
      </c>
      <c r="B6687" s="5">
        <v>0</v>
      </c>
      <c r="C6687" s="5">
        <v>26.418526444466899</v>
      </c>
      <c r="D6687" s="5">
        <v>46.238566198099299</v>
      </c>
      <c r="E6687" s="5">
        <v>14.45</v>
      </c>
      <c r="F6687" s="5">
        <v>691.78907118908705</v>
      </c>
      <c r="G6687">
        <f t="shared" si="416"/>
        <v>0.19216363088585753</v>
      </c>
      <c r="H6687" s="5">
        <v>0.8</v>
      </c>
      <c r="I6687" s="14">
        <v>13</v>
      </c>
      <c r="J6687" s="5">
        <v>0.05</v>
      </c>
      <c r="K6687" s="5">
        <v>0</v>
      </c>
      <c r="L6687" s="6">
        <f t="shared" si="418"/>
        <v>0.56473591186199434</v>
      </c>
      <c r="M6687" s="7">
        <f t="shared" si="417"/>
        <v>0</v>
      </c>
      <c r="N6687" s="8">
        <f t="shared" si="419"/>
        <v>0</v>
      </c>
    </row>
    <row r="6688" spans="1:14" x14ac:dyDescent="0.25">
      <c r="A6688" s="5">
        <v>6685</v>
      </c>
      <c r="B6688" s="5">
        <v>1561.35590399636</v>
      </c>
      <c r="C6688" s="5">
        <v>27.4002492586343</v>
      </c>
      <c r="D6688" s="5">
        <v>29.263442461493899</v>
      </c>
      <c r="E6688" s="5">
        <v>14.7</v>
      </c>
      <c r="F6688" s="5">
        <v>724.142321896932</v>
      </c>
      <c r="G6688">
        <f t="shared" si="416"/>
        <v>0.20115064497137</v>
      </c>
      <c r="H6688" s="5">
        <v>0.8</v>
      </c>
      <c r="I6688" s="14">
        <v>13</v>
      </c>
      <c r="J6688" s="5">
        <v>0.05</v>
      </c>
      <c r="K6688" s="5">
        <v>200</v>
      </c>
      <c r="L6688" s="6">
        <f t="shared" si="418"/>
        <v>0.56086460953382633</v>
      </c>
      <c r="M6688" s="7">
        <f t="shared" si="417"/>
        <v>1561.3559039963436</v>
      </c>
      <c r="N6688" s="8">
        <f t="shared" si="419"/>
        <v>0.43122901577984973</v>
      </c>
    </row>
    <row r="6689" spans="1:14" x14ac:dyDescent="0.25">
      <c r="A6689" s="5">
        <v>6686</v>
      </c>
      <c r="B6689" s="5">
        <v>2207.1684598888701</v>
      </c>
      <c r="C6689" s="5">
        <v>30.351496961162098</v>
      </c>
      <c r="D6689" s="5">
        <v>32.985349538595102</v>
      </c>
      <c r="E6689" s="5">
        <v>15.05</v>
      </c>
      <c r="F6689" s="5">
        <v>954.913948000461</v>
      </c>
      <c r="G6689">
        <f t="shared" si="416"/>
        <v>0.26525387444457249</v>
      </c>
      <c r="H6689" s="5">
        <v>0.8</v>
      </c>
      <c r="I6689" s="14">
        <v>13</v>
      </c>
      <c r="J6689" s="5">
        <v>0.05</v>
      </c>
      <c r="K6689" s="5">
        <v>200</v>
      </c>
      <c r="L6689" s="6">
        <f t="shared" si="418"/>
        <v>0.57942907695849144</v>
      </c>
      <c r="M6689" s="7">
        <f t="shared" si="417"/>
        <v>2207.1684598888573</v>
      </c>
      <c r="N6689" s="8">
        <f t="shared" si="419"/>
        <v>0.46227588659259311</v>
      </c>
    </row>
    <row r="6690" spans="1:14" x14ac:dyDescent="0.25">
      <c r="A6690" s="5">
        <v>6687</v>
      </c>
      <c r="B6690" s="5">
        <v>0</v>
      </c>
      <c r="C6690" s="5">
        <v>30.981450166063301</v>
      </c>
      <c r="D6690" s="5">
        <v>33.739863070387599</v>
      </c>
      <c r="E6690" s="5">
        <v>15</v>
      </c>
      <c r="F6690" s="5">
        <v>394.10098684866898</v>
      </c>
      <c r="G6690">
        <f t="shared" si="416"/>
        <v>0.10947249634685249</v>
      </c>
      <c r="H6690" s="5">
        <v>0.8</v>
      </c>
      <c r="I6690" s="14">
        <v>13</v>
      </c>
      <c r="J6690" s="5">
        <v>0.05</v>
      </c>
      <c r="K6690" s="5">
        <v>0</v>
      </c>
      <c r="L6690" s="6">
        <f t="shared" si="418"/>
        <v>0.24042467049679145</v>
      </c>
      <c r="M6690" s="7">
        <f t="shared" si="417"/>
        <v>0</v>
      </c>
      <c r="N6690" s="8">
        <f t="shared" si="419"/>
        <v>0</v>
      </c>
    </row>
    <row r="6691" spans="1:14" x14ac:dyDescent="0.25">
      <c r="A6691" s="5">
        <v>6688</v>
      </c>
      <c r="B6691" s="5">
        <v>0</v>
      </c>
      <c r="C6691" s="5">
        <v>30.902997844031098</v>
      </c>
      <c r="D6691" s="5">
        <v>29.216017433867499</v>
      </c>
      <c r="E6691" s="5">
        <v>14.35</v>
      </c>
      <c r="F6691" s="5">
        <v>308.28867519613601</v>
      </c>
      <c r="G6691">
        <f t="shared" si="416"/>
        <v>8.5635743110037785E-2</v>
      </c>
      <c r="H6691" s="5">
        <v>0.8</v>
      </c>
      <c r="I6691" s="14">
        <v>13</v>
      </c>
      <c r="J6691" s="5">
        <v>0.05</v>
      </c>
      <c r="K6691" s="5">
        <v>0</v>
      </c>
      <c r="L6691" s="6">
        <f t="shared" si="418"/>
        <v>5.7549572219080608E-2</v>
      </c>
      <c r="M6691" s="7">
        <f t="shared" si="417"/>
        <v>0</v>
      </c>
      <c r="N6691" s="8">
        <f t="shared" si="419"/>
        <v>0</v>
      </c>
    </row>
    <row r="6692" spans="1:14" x14ac:dyDescent="0.25">
      <c r="A6692" s="5">
        <v>6689</v>
      </c>
      <c r="B6692" s="5">
        <v>0</v>
      </c>
      <c r="C6692" s="5">
        <v>30.825105991403099</v>
      </c>
      <c r="D6692" s="5">
        <v>14.5792418068019</v>
      </c>
      <c r="E6692" s="5">
        <v>13.45</v>
      </c>
      <c r="F6692" s="5">
        <v>22.247636354360399</v>
      </c>
      <c r="G6692">
        <f t="shared" si="416"/>
        <v>6.1798989873223329E-3</v>
      </c>
      <c r="H6692" s="5">
        <v>0.8</v>
      </c>
      <c r="I6692" s="14">
        <v>13</v>
      </c>
      <c r="J6692" s="5">
        <v>0.05</v>
      </c>
      <c r="K6692" s="5">
        <v>0</v>
      </c>
      <c r="L6692" s="6">
        <f t="shared" si="418"/>
        <v>-10.03131207187791</v>
      </c>
      <c r="M6692" s="7">
        <f t="shared" si="417"/>
        <v>0</v>
      </c>
      <c r="N6692" s="8">
        <f t="shared" si="419"/>
        <v>0</v>
      </c>
    </row>
    <row r="6693" spans="1:14" x14ac:dyDescent="0.25">
      <c r="A6693" s="5">
        <v>6690</v>
      </c>
      <c r="B6693" s="5">
        <v>0</v>
      </c>
      <c r="C6693" s="5">
        <v>30.747770604143</v>
      </c>
      <c r="D6693" s="5">
        <v>13.9501032757918</v>
      </c>
      <c r="E6693" s="5">
        <v>12.5</v>
      </c>
      <c r="F6693" s="5">
        <v>28.604103884177601</v>
      </c>
      <c r="G6693">
        <f t="shared" si="416"/>
        <v>7.9455844122715558E-3</v>
      </c>
      <c r="H6693" s="5">
        <v>0.8</v>
      </c>
      <c r="I6693" s="14">
        <v>13</v>
      </c>
      <c r="J6693" s="5">
        <v>0.05</v>
      </c>
      <c r="K6693" s="5">
        <v>0</v>
      </c>
      <c r="L6693" s="6">
        <f t="shared" si="418"/>
        <v>-8.0753024599322831</v>
      </c>
      <c r="M6693" s="7">
        <f t="shared" si="417"/>
        <v>0</v>
      </c>
      <c r="N6693" s="8">
        <f t="shared" si="419"/>
        <v>0</v>
      </c>
    </row>
    <row r="6694" spans="1:14" x14ac:dyDescent="0.25">
      <c r="A6694" s="5">
        <v>6691</v>
      </c>
      <c r="B6694" s="5">
        <v>0</v>
      </c>
      <c r="C6694" s="5">
        <v>28.731928896908801</v>
      </c>
      <c r="D6694" s="5">
        <v>11.999999999999901</v>
      </c>
      <c r="E6694" s="5">
        <v>12</v>
      </c>
      <c r="F6694" s="5">
        <v>0</v>
      </c>
      <c r="G6694">
        <f t="shared" si="416"/>
        <v>0</v>
      </c>
      <c r="H6694" s="5">
        <v>0.8</v>
      </c>
      <c r="I6694" s="14">
        <v>13</v>
      </c>
      <c r="J6694" s="5">
        <v>0.05</v>
      </c>
      <c r="K6694" s="5">
        <v>0</v>
      </c>
      <c r="L6694" s="6">
        <f t="shared" si="418"/>
        <v>-2315129478.1037498</v>
      </c>
      <c r="M6694" s="7">
        <f t="shared" si="417"/>
        <v>0</v>
      </c>
      <c r="N6694" s="8">
        <f t="shared" si="419"/>
        <v>0</v>
      </c>
    </row>
    <row r="6695" spans="1:14" x14ac:dyDescent="0.25">
      <c r="A6695" s="5">
        <v>6692</v>
      </c>
      <c r="B6695" s="5">
        <v>0</v>
      </c>
      <c r="C6695" s="5">
        <v>25.431743928284799</v>
      </c>
      <c r="D6695" s="5">
        <v>11.799999999999899</v>
      </c>
      <c r="E6695" s="5">
        <v>11.8</v>
      </c>
      <c r="F6695" s="5">
        <v>0</v>
      </c>
      <c r="G6695">
        <f t="shared" si="416"/>
        <v>0</v>
      </c>
      <c r="H6695" s="5">
        <v>0.8</v>
      </c>
      <c r="I6695" s="14">
        <v>13</v>
      </c>
      <c r="J6695" s="5">
        <v>0.05</v>
      </c>
      <c r="K6695" s="5">
        <v>0</v>
      </c>
      <c r="L6695" s="6">
        <f t="shared" si="418"/>
        <v>-1865038931.1401887</v>
      </c>
      <c r="M6695" s="7">
        <f t="shared" si="417"/>
        <v>0</v>
      </c>
      <c r="N6695" s="8">
        <f t="shared" si="419"/>
        <v>0</v>
      </c>
    </row>
    <row r="6696" spans="1:14" x14ac:dyDescent="0.25">
      <c r="A6696" s="5">
        <v>6693</v>
      </c>
      <c r="B6696" s="5">
        <v>0</v>
      </c>
      <c r="C6696" s="5">
        <v>22.979544777639202</v>
      </c>
      <c r="D6696" s="5">
        <v>11.6</v>
      </c>
      <c r="E6696" s="5">
        <v>11.6</v>
      </c>
      <c r="F6696" s="5">
        <v>0</v>
      </c>
      <c r="G6696">
        <f t="shared" si="416"/>
        <v>0</v>
      </c>
      <c r="H6696" s="5">
        <v>0.8</v>
      </c>
      <c r="I6696" s="14">
        <v>13</v>
      </c>
      <c r="J6696" s="5">
        <v>0.05</v>
      </c>
      <c r="K6696" s="5">
        <v>0</v>
      </c>
      <c r="L6696" s="6">
        <f t="shared" si="418"/>
        <v>-1544087839.9662442</v>
      </c>
      <c r="M6696" s="7">
        <f t="shared" si="417"/>
        <v>0</v>
      </c>
      <c r="N6696" s="8">
        <f t="shared" si="419"/>
        <v>0</v>
      </c>
    </row>
    <row r="6697" spans="1:14" x14ac:dyDescent="0.25">
      <c r="A6697" s="5">
        <v>6694</v>
      </c>
      <c r="B6697" s="5">
        <v>0</v>
      </c>
      <c r="C6697" s="5">
        <v>21.099455819559299</v>
      </c>
      <c r="D6697" s="5">
        <v>11.4</v>
      </c>
      <c r="E6697" s="5">
        <v>11.4</v>
      </c>
      <c r="F6697" s="5">
        <v>0</v>
      </c>
      <c r="G6697">
        <f t="shared" si="416"/>
        <v>0</v>
      </c>
      <c r="H6697" s="5">
        <v>0.8</v>
      </c>
      <c r="I6697" s="14">
        <v>13</v>
      </c>
      <c r="J6697" s="5">
        <v>0.05</v>
      </c>
      <c r="K6697" s="5">
        <v>0</v>
      </c>
      <c r="L6697" s="6">
        <f t="shared" si="418"/>
        <v>-1307968977.3405004</v>
      </c>
      <c r="M6697" s="7">
        <f t="shared" si="417"/>
        <v>0</v>
      </c>
      <c r="N6697" s="8">
        <f t="shared" si="419"/>
        <v>0</v>
      </c>
    </row>
    <row r="6698" spans="1:14" x14ac:dyDescent="0.25">
      <c r="A6698" s="5">
        <v>6695</v>
      </c>
      <c r="B6698" s="5">
        <v>0</v>
      </c>
      <c r="C6698" s="5">
        <v>20.318361091647802</v>
      </c>
      <c r="D6698" s="5">
        <v>11.2</v>
      </c>
      <c r="E6698" s="5">
        <v>11.2</v>
      </c>
      <c r="F6698" s="5">
        <v>0</v>
      </c>
      <c r="G6698">
        <f t="shared" si="416"/>
        <v>0</v>
      </c>
      <c r="H6698" s="5">
        <v>0.8</v>
      </c>
      <c r="I6698" s="14">
        <v>13</v>
      </c>
      <c r="J6698" s="5">
        <v>0.05</v>
      </c>
      <c r="K6698" s="5">
        <v>0</v>
      </c>
      <c r="L6698" s="6">
        <f t="shared" si="418"/>
        <v>-1226959195.6130526</v>
      </c>
      <c r="M6698" s="7">
        <f t="shared" si="417"/>
        <v>0</v>
      </c>
      <c r="N6698" s="8">
        <f t="shared" si="419"/>
        <v>0</v>
      </c>
    </row>
    <row r="6699" spans="1:14" x14ac:dyDescent="0.25">
      <c r="A6699" s="5">
        <v>6696</v>
      </c>
      <c r="B6699" s="5">
        <v>0</v>
      </c>
      <c r="C6699" s="5">
        <v>20.316086695597502</v>
      </c>
      <c r="D6699" s="5">
        <v>11.05</v>
      </c>
      <c r="E6699" s="5">
        <v>11.05</v>
      </c>
      <c r="F6699" s="5">
        <v>0</v>
      </c>
      <c r="G6699">
        <f t="shared" si="416"/>
        <v>0</v>
      </c>
      <c r="H6699" s="5">
        <v>0.8</v>
      </c>
      <c r="I6699" s="14">
        <v>13</v>
      </c>
      <c r="J6699" s="5">
        <v>0.05</v>
      </c>
      <c r="K6699" s="5">
        <v>0</v>
      </c>
      <c r="L6699" s="6">
        <f t="shared" si="418"/>
        <v>-1247521450.9528396</v>
      </c>
      <c r="M6699" s="7">
        <f t="shared" si="417"/>
        <v>0</v>
      </c>
      <c r="N6699" s="8">
        <f t="shared" si="419"/>
        <v>0</v>
      </c>
    </row>
    <row r="6700" spans="1:14" x14ac:dyDescent="0.25">
      <c r="A6700" s="5">
        <v>6697</v>
      </c>
      <c r="B6700" s="5">
        <v>0</v>
      </c>
      <c r="C6700" s="5">
        <v>20.313828548006899</v>
      </c>
      <c r="D6700" s="5">
        <v>10.899999999999901</v>
      </c>
      <c r="E6700" s="5">
        <v>10.9</v>
      </c>
      <c r="F6700" s="5">
        <v>0</v>
      </c>
      <c r="G6700">
        <f t="shared" si="416"/>
        <v>0</v>
      </c>
      <c r="H6700" s="5">
        <v>0.8</v>
      </c>
      <c r="I6700" s="14">
        <v>13</v>
      </c>
      <c r="J6700" s="5">
        <v>0.05</v>
      </c>
      <c r="K6700" s="5">
        <v>0</v>
      </c>
      <c r="L6700" s="6">
        <f t="shared" si="418"/>
        <v>-1268107794.4065318</v>
      </c>
      <c r="M6700" s="7">
        <f t="shared" si="417"/>
        <v>0</v>
      </c>
      <c r="N6700" s="8">
        <f t="shared" si="419"/>
        <v>0</v>
      </c>
    </row>
    <row r="6701" spans="1:14" x14ac:dyDescent="0.25">
      <c r="A6701" s="5">
        <v>6698</v>
      </c>
      <c r="B6701" s="5">
        <v>0</v>
      </c>
      <c r="C6701" s="5">
        <v>20.3115865327959</v>
      </c>
      <c r="D6701" s="5">
        <v>10.749999999999901</v>
      </c>
      <c r="E6701" s="5">
        <v>10.75</v>
      </c>
      <c r="F6701" s="5">
        <v>0</v>
      </c>
      <c r="G6701">
        <f t="shared" si="416"/>
        <v>0</v>
      </c>
      <c r="H6701" s="5">
        <v>0.8</v>
      </c>
      <c r="I6701" s="14">
        <v>13</v>
      </c>
      <c r="J6701" s="5">
        <v>0.05</v>
      </c>
      <c r="K6701" s="5">
        <v>0</v>
      </c>
      <c r="L6701" s="6">
        <f t="shared" si="418"/>
        <v>-1288718216.9755392</v>
      </c>
      <c r="M6701" s="7">
        <f t="shared" si="417"/>
        <v>0</v>
      </c>
      <c r="N6701" s="8">
        <f t="shared" si="419"/>
        <v>0</v>
      </c>
    </row>
    <row r="6702" spans="1:14" x14ac:dyDescent="0.25">
      <c r="A6702" s="5">
        <v>6699</v>
      </c>
      <c r="B6702" s="5">
        <v>0</v>
      </c>
      <c r="C6702" s="5">
        <v>20.309360534713498</v>
      </c>
      <c r="D6702" s="5">
        <v>10.6</v>
      </c>
      <c r="E6702" s="5">
        <v>10.6</v>
      </c>
      <c r="F6702" s="5">
        <v>0</v>
      </c>
      <c r="G6702">
        <f t="shared" si="416"/>
        <v>0</v>
      </c>
      <c r="H6702" s="5">
        <v>0.8</v>
      </c>
      <c r="I6702" s="14">
        <v>13</v>
      </c>
      <c r="J6702" s="5">
        <v>0.05</v>
      </c>
      <c r="K6702" s="5">
        <v>0</v>
      </c>
      <c r="L6702" s="6">
        <f t="shared" si="418"/>
        <v>-1309352709.709281</v>
      </c>
      <c r="M6702" s="7">
        <f t="shared" si="417"/>
        <v>0</v>
      </c>
      <c r="N6702" s="8">
        <f t="shared" si="419"/>
        <v>0</v>
      </c>
    </row>
    <row r="6703" spans="1:14" x14ac:dyDescent="0.25">
      <c r="A6703" s="5">
        <v>6700</v>
      </c>
      <c r="B6703" s="5">
        <v>0</v>
      </c>
      <c r="C6703" s="5">
        <v>20.307150439332101</v>
      </c>
      <c r="D6703" s="5">
        <v>10.4499999999999</v>
      </c>
      <c r="E6703" s="5">
        <v>10.45</v>
      </c>
      <c r="F6703" s="5">
        <v>0</v>
      </c>
      <c r="G6703">
        <f t="shared" si="416"/>
        <v>0</v>
      </c>
      <c r="H6703" s="5">
        <v>0.8</v>
      </c>
      <c r="I6703" s="14">
        <v>13</v>
      </c>
      <c r="J6703" s="5">
        <v>0.05</v>
      </c>
      <c r="K6703" s="5">
        <v>0</v>
      </c>
      <c r="L6703" s="6">
        <f t="shared" si="418"/>
        <v>-1330011263.7049859</v>
      </c>
      <c r="M6703" s="7">
        <f t="shared" si="417"/>
        <v>0</v>
      </c>
      <c r="N6703" s="8">
        <f t="shared" si="419"/>
        <v>0</v>
      </c>
    </row>
    <row r="6704" spans="1:14" x14ac:dyDescent="0.25">
      <c r="A6704" s="5">
        <v>6701</v>
      </c>
      <c r="B6704" s="5">
        <v>0</v>
      </c>
      <c r="C6704" s="5">
        <v>20.3049561330415</v>
      </c>
      <c r="D6704" s="5">
        <v>10.35</v>
      </c>
      <c r="E6704" s="5">
        <v>10.35</v>
      </c>
      <c r="F6704" s="5">
        <v>0</v>
      </c>
      <c r="G6704">
        <f t="shared" si="416"/>
        <v>0</v>
      </c>
      <c r="H6704" s="5">
        <v>0.8</v>
      </c>
      <c r="I6704" s="14">
        <v>13</v>
      </c>
      <c r="J6704" s="5">
        <v>0.05</v>
      </c>
      <c r="K6704" s="5">
        <v>0</v>
      </c>
      <c r="L6704" s="6">
        <f t="shared" si="418"/>
        <v>-1343694872.3007855</v>
      </c>
      <c r="M6704" s="7">
        <f t="shared" si="417"/>
        <v>0</v>
      </c>
      <c r="N6704" s="8">
        <f t="shared" si="419"/>
        <v>0</v>
      </c>
    </row>
    <row r="6705" spans="1:14" x14ac:dyDescent="0.25">
      <c r="A6705" s="5">
        <v>6702</v>
      </c>
      <c r="B6705" s="5">
        <v>0</v>
      </c>
      <c r="C6705" s="5">
        <v>20.302777503043401</v>
      </c>
      <c r="D6705" s="5">
        <v>10.25</v>
      </c>
      <c r="E6705" s="5">
        <v>10.25</v>
      </c>
      <c r="F6705" s="5">
        <v>0</v>
      </c>
      <c r="G6705">
        <f t="shared" si="416"/>
        <v>0</v>
      </c>
      <c r="H6705" s="5">
        <v>0.8</v>
      </c>
      <c r="I6705" s="14">
        <v>13</v>
      </c>
      <c r="J6705" s="5">
        <v>0.05</v>
      </c>
      <c r="K6705" s="5">
        <v>0</v>
      </c>
      <c r="L6705" s="6">
        <f t="shared" si="418"/>
        <v>-1357390242.3584898</v>
      </c>
      <c r="M6705" s="7">
        <f t="shared" si="417"/>
        <v>0</v>
      </c>
      <c r="N6705" s="8">
        <f t="shared" si="419"/>
        <v>0</v>
      </c>
    </row>
    <row r="6706" spans="1:14" x14ac:dyDescent="0.25">
      <c r="A6706" s="5">
        <v>6703</v>
      </c>
      <c r="B6706" s="5">
        <v>0</v>
      </c>
      <c r="C6706" s="5">
        <v>20.300614437345001</v>
      </c>
      <c r="D6706" s="5">
        <v>10.15</v>
      </c>
      <c r="E6706" s="5">
        <v>10.15</v>
      </c>
      <c r="F6706" s="5">
        <v>0</v>
      </c>
      <c r="G6706">
        <f t="shared" si="416"/>
        <v>0</v>
      </c>
      <c r="H6706" s="5">
        <v>0.8</v>
      </c>
      <c r="I6706" s="14">
        <v>13</v>
      </c>
      <c r="J6706" s="5">
        <v>0.05</v>
      </c>
      <c r="K6706" s="5">
        <v>0</v>
      </c>
      <c r="L6706" s="6">
        <f t="shared" si="418"/>
        <v>-1371097362.7826686</v>
      </c>
      <c r="M6706" s="7">
        <f t="shared" si="417"/>
        <v>0</v>
      </c>
      <c r="N6706" s="8">
        <f t="shared" si="419"/>
        <v>0</v>
      </c>
    </row>
    <row r="6707" spans="1:14" x14ac:dyDescent="0.25">
      <c r="A6707" s="5">
        <v>6704</v>
      </c>
      <c r="B6707" s="5">
        <v>0</v>
      </c>
      <c r="C6707" s="5">
        <v>19.0834692163174</v>
      </c>
      <c r="D6707" s="5">
        <v>12.9669929139607</v>
      </c>
      <c r="E6707" s="5">
        <v>10.4</v>
      </c>
      <c r="F6707" s="5">
        <v>50.851740238538</v>
      </c>
      <c r="G6707">
        <f t="shared" si="416"/>
        <v>1.4125483399593889E-2</v>
      </c>
      <c r="H6707" s="5">
        <v>0.8</v>
      </c>
      <c r="I6707" s="14">
        <v>13</v>
      </c>
      <c r="J6707" s="5">
        <v>0.05</v>
      </c>
      <c r="K6707" s="5">
        <v>0</v>
      </c>
      <c r="L6707" s="6">
        <f t="shared" si="418"/>
        <v>-1.4940263384703791</v>
      </c>
      <c r="M6707" s="7">
        <f t="shared" si="417"/>
        <v>0</v>
      </c>
      <c r="N6707" s="8">
        <f t="shared" si="419"/>
        <v>0</v>
      </c>
    </row>
    <row r="6708" spans="1:14" x14ac:dyDescent="0.25">
      <c r="A6708" s="5">
        <v>6705</v>
      </c>
      <c r="B6708" s="5">
        <v>0</v>
      </c>
      <c r="C6708" s="5">
        <v>17.373426961763599</v>
      </c>
      <c r="D6708" s="5">
        <v>17.993483733228501</v>
      </c>
      <c r="E6708" s="5">
        <v>11.05</v>
      </c>
      <c r="F6708" s="5">
        <v>139.842285655979</v>
      </c>
      <c r="G6708">
        <f t="shared" si="416"/>
        <v>3.8845079348883052E-2</v>
      </c>
      <c r="H6708" s="5">
        <v>0.8</v>
      </c>
      <c r="I6708" s="14">
        <v>13</v>
      </c>
      <c r="J6708" s="5">
        <v>0.05</v>
      </c>
      <c r="K6708" s="5">
        <v>0</v>
      </c>
      <c r="L6708" s="6">
        <f t="shared" si="418"/>
        <v>0.19786569938582005</v>
      </c>
      <c r="M6708" s="7">
        <f t="shared" si="417"/>
        <v>0</v>
      </c>
      <c r="N6708" s="8">
        <f t="shared" si="419"/>
        <v>0</v>
      </c>
    </row>
    <row r="6709" spans="1:14" x14ac:dyDescent="0.25">
      <c r="A6709" s="5">
        <v>6706</v>
      </c>
      <c r="B6709" s="5">
        <v>0</v>
      </c>
      <c r="C6709" s="5">
        <v>16.828445173447601</v>
      </c>
      <c r="D6709" s="5">
        <v>17.9812833487718</v>
      </c>
      <c r="E6709" s="5">
        <v>11.5</v>
      </c>
      <c r="F6709" s="5">
        <v>130.30758436125299</v>
      </c>
      <c r="G6709">
        <f t="shared" si="416"/>
        <v>3.6196551211459163E-2</v>
      </c>
      <c r="H6709" s="5">
        <v>0.8</v>
      </c>
      <c r="I6709" s="14">
        <v>13</v>
      </c>
      <c r="J6709" s="5">
        <v>0.05</v>
      </c>
      <c r="K6709" s="5">
        <v>0</v>
      </c>
      <c r="L6709" s="6">
        <f t="shared" si="418"/>
        <v>0.25751888544783674</v>
      </c>
      <c r="M6709" s="7">
        <f t="shared" si="417"/>
        <v>0</v>
      </c>
      <c r="N6709" s="8">
        <f t="shared" si="419"/>
        <v>0</v>
      </c>
    </row>
    <row r="6710" spans="1:14" x14ac:dyDescent="0.25">
      <c r="A6710" s="5">
        <v>6707</v>
      </c>
      <c r="B6710" s="5">
        <v>0</v>
      </c>
      <c r="C6710" s="5">
        <v>16.851103004319999</v>
      </c>
      <c r="D6710" s="5">
        <v>26.329169982560899</v>
      </c>
      <c r="E6710" s="5">
        <v>11.9</v>
      </c>
      <c r="F6710" s="5">
        <v>298.75397390141097</v>
      </c>
      <c r="G6710">
        <f t="shared" si="416"/>
        <v>8.2987214972614159E-2</v>
      </c>
      <c r="H6710" s="5">
        <v>0.8</v>
      </c>
      <c r="I6710" s="14">
        <v>13</v>
      </c>
      <c r="J6710" s="5">
        <v>0.05</v>
      </c>
      <c r="K6710" s="5">
        <v>0</v>
      </c>
      <c r="L6710" s="6">
        <f t="shared" si="418"/>
        <v>0.58045476943573815</v>
      </c>
      <c r="M6710" s="7">
        <f t="shared" si="417"/>
        <v>0</v>
      </c>
      <c r="N6710" s="8">
        <f t="shared" si="419"/>
        <v>0</v>
      </c>
    </row>
    <row r="6711" spans="1:14" x14ac:dyDescent="0.25">
      <c r="A6711" s="5">
        <v>6708</v>
      </c>
      <c r="B6711" s="5">
        <v>1768.22205437657</v>
      </c>
      <c r="C6711" s="5">
        <v>20.451600775844</v>
      </c>
      <c r="D6711" s="5">
        <v>22.561650960064298</v>
      </c>
      <c r="E6711" s="5">
        <v>12.85</v>
      </c>
      <c r="F6711" s="5">
        <v>679.10709147446596</v>
      </c>
      <c r="G6711">
        <f t="shared" si="416"/>
        <v>0.1886408587429072</v>
      </c>
      <c r="H6711" s="5">
        <v>0.8</v>
      </c>
      <c r="I6711" s="14">
        <v>13</v>
      </c>
      <c r="J6711" s="5">
        <v>0.05</v>
      </c>
      <c r="K6711" s="5">
        <v>200</v>
      </c>
      <c r="L6711" s="6">
        <f t="shared" si="418"/>
        <v>0.65022976778532904</v>
      </c>
      <c r="M6711" s="7">
        <f t="shared" si="417"/>
        <v>1768.2220543766107</v>
      </c>
      <c r="N6711" s="8">
        <f t="shared" si="419"/>
        <v>0.52074910608783698</v>
      </c>
    </row>
    <row r="6712" spans="1:14" x14ac:dyDescent="0.25">
      <c r="A6712" s="5">
        <v>6709</v>
      </c>
      <c r="B6712" s="5">
        <v>2193.9530503881201</v>
      </c>
      <c r="C6712" s="5">
        <v>23.616285189109899</v>
      </c>
      <c r="D6712" s="5">
        <v>26.234367588141101</v>
      </c>
      <c r="E6712" s="5">
        <v>14.1</v>
      </c>
      <c r="F6712" s="5">
        <v>840.19969913144905</v>
      </c>
      <c r="G6712">
        <f t="shared" si="416"/>
        <v>0.2333888053142914</v>
      </c>
      <c r="H6712" s="5">
        <v>0.8</v>
      </c>
      <c r="I6712" s="14">
        <v>13</v>
      </c>
      <c r="J6712" s="5">
        <v>0.05</v>
      </c>
      <c r="K6712" s="5">
        <v>200</v>
      </c>
      <c r="L6712" s="6">
        <f t="shared" si="418"/>
        <v>0.64736998624760722</v>
      </c>
      <c r="M6712" s="7">
        <f t="shared" si="417"/>
        <v>2193.9530503881479</v>
      </c>
      <c r="N6712" s="8">
        <f t="shared" si="419"/>
        <v>0.52224561670159653</v>
      </c>
    </row>
    <row r="6713" spans="1:14" x14ac:dyDescent="0.25">
      <c r="A6713" s="5">
        <v>6710</v>
      </c>
      <c r="B6713" s="5">
        <v>2071.3651644694201</v>
      </c>
      <c r="C6713" s="5">
        <v>26.503661442012699</v>
      </c>
      <c r="D6713" s="5">
        <v>28.975457580997698</v>
      </c>
      <c r="E6713" s="5">
        <v>15.1</v>
      </c>
      <c r="F6713" s="5">
        <v>843.36209017126703</v>
      </c>
      <c r="G6713">
        <f t="shared" si="416"/>
        <v>0.23426724726979639</v>
      </c>
      <c r="H6713" s="5">
        <v>0.8</v>
      </c>
      <c r="I6713" s="14">
        <v>13</v>
      </c>
      <c r="J6713" s="5">
        <v>0.05</v>
      </c>
      <c r="K6713" s="5">
        <v>200</v>
      </c>
      <c r="L6713" s="6">
        <f t="shared" si="418"/>
        <v>0.61650850181018657</v>
      </c>
      <c r="M6713" s="7">
        <f t="shared" si="417"/>
        <v>2071.3651644694296</v>
      </c>
      <c r="N6713" s="8">
        <f t="shared" si="419"/>
        <v>0.49121609528433191</v>
      </c>
    </row>
    <row r="6714" spans="1:14" x14ac:dyDescent="0.25">
      <c r="A6714" s="5">
        <v>6711</v>
      </c>
      <c r="B6714" s="5">
        <v>0</v>
      </c>
      <c r="C6714" s="5">
        <v>27.160374346736202</v>
      </c>
      <c r="D6714" s="5">
        <v>43.3386461600155</v>
      </c>
      <c r="E6714" s="5">
        <v>15.65</v>
      </c>
      <c r="F6714" s="5">
        <v>595.26857249001603</v>
      </c>
      <c r="G6714">
        <f t="shared" si="416"/>
        <v>0.16535238124722668</v>
      </c>
      <c r="H6714" s="5">
        <v>0.8</v>
      </c>
      <c r="I6714" s="14">
        <v>13</v>
      </c>
      <c r="J6714" s="5">
        <v>0.05</v>
      </c>
      <c r="K6714" s="5">
        <v>0</v>
      </c>
      <c r="L6714" s="6">
        <f t="shared" si="418"/>
        <v>0.53749781261290863</v>
      </c>
      <c r="M6714" s="7">
        <f t="shared" si="417"/>
        <v>0</v>
      </c>
      <c r="N6714" s="8">
        <f t="shared" si="419"/>
        <v>0</v>
      </c>
    </row>
    <row r="6715" spans="1:14" x14ac:dyDescent="0.25">
      <c r="A6715" s="5">
        <v>6712</v>
      </c>
      <c r="B6715" s="5">
        <v>0</v>
      </c>
      <c r="C6715" s="5">
        <v>27.1092200833533</v>
      </c>
      <c r="D6715" s="5">
        <v>24.022997973227699</v>
      </c>
      <c r="E6715" s="5">
        <v>15.55</v>
      </c>
      <c r="F6715" s="5">
        <v>171.624623305065</v>
      </c>
      <c r="G6715">
        <f t="shared" si="416"/>
        <v>4.7673506473629168E-2</v>
      </c>
      <c r="H6715" s="5">
        <v>0.8</v>
      </c>
      <c r="I6715" s="14">
        <v>13</v>
      </c>
      <c r="J6715" s="5">
        <v>0.05</v>
      </c>
      <c r="K6715" s="5">
        <v>0</v>
      </c>
      <c r="L6715" s="6">
        <f t="shared" si="418"/>
        <v>-0.11449954217776234</v>
      </c>
      <c r="M6715" s="7">
        <f t="shared" si="417"/>
        <v>0</v>
      </c>
      <c r="N6715" s="8">
        <f t="shared" si="419"/>
        <v>0</v>
      </c>
    </row>
    <row r="6716" spans="1:14" x14ac:dyDescent="0.25">
      <c r="A6716" s="5">
        <v>6713</v>
      </c>
      <c r="B6716" s="5">
        <v>0</v>
      </c>
      <c r="C6716" s="5">
        <v>27.0584312699504</v>
      </c>
      <c r="D6716" s="5">
        <v>20.396694451809999</v>
      </c>
      <c r="E6716" s="5">
        <v>15</v>
      </c>
      <c r="F6716" s="5">
        <v>108.05994800689299</v>
      </c>
      <c r="G6716">
        <f t="shared" si="416"/>
        <v>3.0016652224136943E-2</v>
      </c>
      <c r="H6716" s="5">
        <v>0.8</v>
      </c>
      <c r="I6716" s="14">
        <v>13</v>
      </c>
      <c r="J6716" s="5">
        <v>0.05</v>
      </c>
      <c r="K6716" s="5">
        <v>0</v>
      </c>
      <c r="L6716" s="6">
        <f t="shared" si="418"/>
        <v>-0.71795274398709275</v>
      </c>
      <c r="M6716" s="7">
        <f t="shared" si="417"/>
        <v>0</v>
      </c>
      <c r="N6716" s="8">
        <f t="shared" si="419"/>
        <v>0</v>
      </c>
    </row>
    <row r="6717" spans="1:14" x14ac:dyDescent="0.25">
      <c r="A6717" s="5">
        <v>6714</v>
      </c>
      <c r="B6717" s="5">
        <v>0</v>
      </c>
      <c r="C6717" s="5">
        <v>27.008005295724899</v>
      </c>
      <c r="D6717" s="5">
        <v>14.7236395742729</v>
      </c>
      <c r="E6717" s="5">
        <v>14.4</v>
      </c>
      <c r="F6717" s="5">
        <v>6.3564675298172499</v>
      </c>
      <c r="G6717">
        <f t="shared" si="416"/>
        <v>1.7656854249492361E-3</v>
      </c>
      <c r="H6717" s="5">
        <v>0.8</v>
      </c>
      <c r="I6717" s="14">
        <v>13</v>
      </c>
      <c r="J6717" s="5">
        <v>0.05</v>
      </c>
      <c r="K6717" s="5">
        <v>0</v>
      </c>
      <c r="L6717" s="6">
        <f t="shared" si="418"/>
        <v>-26.235795465258402</v>
      </c>
      <c r="M6717" s="7">
        <f t="shared" si="417"/>
        <v>0</v>
      </c>
      <c r="N6717" s="8">
        <f t="shared" si="419"/>
        <v>0</v>
      </c>
    </row>
    <row r="6718" spans="1:14" x14ac:dyDescent="0.25">
      <c r="A6718" s="5">
        <v>6715</v>
      </c>
      <c r="B6718" s="5">
        <v>0</v>
      </c>
      <c r="C6718" s="5">
        <v>25.478484008723999</v>
      </c>
      <c r="D6718" s="5">
        <v>13.8499999999999</v>
      </c>
      <c r="E6718" s="5">
        <v>13.85</v>
      </c>
      <c r="F6718" s="5">
        <v>0</v>
      </c>
      <c r="G6718">
        <f t="shared" si="416"/>
        <v>0</v>
      </c>
      <c r="H6718" s="5">
        <v>0.8</v>
      </c>
      <c r="I6718" s="14">
        <v>13</v>
      </c>
      <c r="J6718" s="5">
        <v>0.05</v>
      </c>
      <c r="K6718" s="5">
        <v>0</v>
      </c>
      <c r="L6718" s="6">
        <f t="shared" si="418"/>
        <v>-1579313740.5046949</v>
      </c>
      <c r="M6718" s="7">
        <f t="shared" si="417"/>
        <v>0</v>
      </c>
      <c r="N6718" s="8">
        <f t="shared" si="419"/>
        <v>0</v>
      </c>
    </row>
    <row r="6719" spans="1:14" x14ac:dyDescent="0.25">
      <c r="A6719" s="5">
        <v>6716</v>
      </c>
      <c r="B6719" s="5">
        <v>0</v>
      </c>
      <c r="C6719" s="5">
        <v>22.967612694936001</v>
      </c>
      <c r="D6719" s="5">
        <v>13.35</v>
      </c>
      <c r="E6719" s="5">
        <v>13.35</v>
      </c>
      <c r="F6719" s="5">
        <v>0</v>
      </c>
      <c r="G6719">
        <f t="shared" si="416"/>
        <v>0</v>
      </c>
      <c r="H6719" s="5">
        <v>0.8</v>
      </c>
      <c r="I6719" s="14">
        <v>13</v>
      </c>
      <c r="J6719" s="5">
        <v>0.05</v>
      </c>
      <c r="K6719" s="5">
        <v>0</v>
      </c>
      <c r="L6719" s="6">
        <f t="shared" si="418"/>
        <v>-1296538886.5165775</v>
      </c>
      <c r="M6719" s="7">
        <f t="shared" si="417"/>
        <v>0</v>
      </c>
      <c r="N6719" s="8">
        <f t="shared" si="419"/>
        <v>0</v>
      </c>
    </row>
    <row r="6720" spans="1:14" x14ac:dyDescent="0.25">
      <c r="A6720" s="5">
        <v>6717</v>
      </c>
      <c r="B6720" s="5">
        <v>0</v>
      </c>
      <c r="C6720" s="5">
        <v>21.102064644458899</v>
      </c>
      <c r="D6720" s="5">
        <v>12.85</v>
      </c>
      <c r="E6720" s="5">
        <v>12.85</v>
      </c>
      <c r="F6720" s="5">
        <v>0</v>
      </c>
      <c r="G6720">
        <f t="shared" si="416"/>
        <v>0</v>
      </c>
      <c r="H6720" s="5">
        <v>0.8</v>
      </c>
      <c r="I6720" s="14">
        <v>13</v>
      </c>
      <c r="J6720" s="5">
        <v>0.05</v>
      </c>
      <c r="K6720" s="5">
        <v>0</v>
      </c>
      <c r="L6720" s="6">
        <f t="shared" si="418"/>
        <v>-1106816688.4278214</v>
      </c>
      <c r="M6720" s="7">
        <f t="shared" si="417"/>
        <v>0</v>
      </c>
      <c r="N6720" s="8">
        <f t="shared" si="419"/>
        <v>0</v>
      </c>
    </row>
    <row r="6721" spans="1:14" x14ac:dyDescent="0.25">
      <c r="A6721" s="5">
        <v>6718</v>
      </c>
      <c r="B6721" s="5">
        <v>0</v>
      </c>
      <c r="C6721" s="5">
        <v>19.671713871970699</v>
      </c>
      <c r="D6721" s="5">
        <v>12.3499999999999</v>
      </c>
      <c r="E6721" s="5">
        <v>12.35</v>
      </c>
      <c r="F6721" s="5">
        <v>0</v>
      </c>
      <c r="G6721">
        <f t="shared" si="416"/>
        <v>0</v>
      </c>
      <c r="H6721" s="5">
        <v>0.8</v>
      </c>
      <c r="I6721" s="14">
        <v>13</v>
      </c>
      <c r="J6721" s="5">
        <v>0.05</v>
      </c>
      <c r="K6721" s="5">
        <v>0</v>
      </c>
      <c r="L6721" s="6">
        <f t="shared" si="418"/>
        <v>-978626549.56769502</v>
      </c>
      <c r="M6721" s="7">
        <f t="shared" si="417"/>
        <v>0</v>
      </c>
      <c r="N6721" s="8">
        <f t="shared" si="419"/>
        <v>0</v>
      </c>
    </row>
    <row r="6722" spans="1:14" x14ac:dyDescent="0.25">
      <c r="A6722" s="5">
        <v>6719</v>
      </c>
      <c r="B6722" s="5">
        <v>0</v>
      </c>
      <c r="C6722" s="5">
        <v>19.081631155977501</v>
      </c>
      <c r="D6722" s="5">
        <v>11.799999999999899</v>
      </c>
      <c r="E6722" s="5">
        <v>11.8</v>
      </c>
      <c r="F6722" s="5">
        <v>0</v>
      </c>
      <c r="G6722">
        <f t="shared" si="416"/>
        <v>0</v>
      </c>
      <c r="H6722" s="5">
        <v>0.8</v>
      </c>
      <c r="I6722" s="14">
        <v>13</v>
      </c>
      <c r="J6722" s="5">
        <v>0.05</v>
      </c>
      <c r="K6722" s="5">
        <v>0</v>
      </c>
      <c r="L6722" s="6">
        <f t="shared" si="418"/>
        <v>-973123125.62292624</v>
      </c>
      <c r="M6722" s="7">
        <f t="shared" si="417"/>
        <v>0</v>
      </c>
      <c r="N6722" s="8">
        <f t="shared" si="419"/>
        <v>0</v>
      </c>
    </row>
    <row r="6723" spans="1:14" x14ac:dyDescent="0.25">
      <c r="A6723" s="5">
        <v>6720</v>
      </c>
      <c r="B6723" s="5">
        <v>0</v>
      </c>
      <c r="C6723" s="5">
        <v>19.088192053418702</v>
      </c>
      <c r="D6723" s="5">
        <v>11.25</v>
      </c>
      <c r="E6723" s="5">
        <v>11.25</v>
      </c>
      <c r="F6723" s="5">
        <v>0</v>
      </c>
      <c r="G6723">
        <f t="shared" ref="G6723:G6786" si="420">F6723/3600</f>
        <v>0</v>
      </c>
      <c r="H6723" s="5">
        <v>0.8</v>
      </c>
      <c r="I6723" s="14">
        <v>13</v>
      </c>
      <c r="J6723" s="5">
        <v>0.05</v>
      </c>
      <c r="K6723" s="5">
        <v>0</v>
      </c>
      <c r="L6723" s="6">
        <f t="shared" si="418"/>
        <v>-1049683593.4775693</v>
      </c>
      <c r="M6723" s="7">
        <f t="shared" ref="M6723:M6786" si="421">K6723*4.19*(D6723-C6723)</f>
        <v>0</v>
      </c>
      <c r="N6723" s="8">
        <f t="shared" si="419"/>
        <v>0</v>
      </c>
    </row>
    <row r="6724" spans="1:14" x14ac:dyDescent="0.25">
      <c r="A6724" s="5">
        <v>6721</v>
      </c>
      <c r="B6724" s="5">
        <v>0</v>
      </c>
      <c r="C6724" s="5">
        <v>19.094706079305499</v>
      </c>
      <c r="D6724" s="5">
        <v>10.6</v>
      </c>
      <c r="E6724" s="5">
        <v>10.6</v>
      </c>
      <c r="F6724" s="5">
        <v>0</v>
      </c>
      <c r="G6724">
        <f t="shared" si="420"/>
        <v>0</v>
      </c>
      <c r="H6724" s="5">
        <v>0.8</v>
      </c>
      <c r="I6724" s="14">
        <v>13</v>
      </c>
      <c r="J6724" s="5">
        <v>0.05</v>
      </c>
      <c r="K6724" s="5">
        <v>0</v>
      </c>
      <c r="L6724" s="6">
        <f t="shared" ref="L6724:L6787" si="422">H6724-(I6724*(C6724-E6724)/(F6724+0.0000001))-(J6724*((C6724-E6724)^2)/(F6724+0.0000001))</f>
        <v>-1140391805.19661</v>
      </c>
      <c r="M6724" s="7">
        <f t="shared" si="421"/>
        <v>0</v>
      </c>
      <c r="N6724" s="8">
        <f t="shared" ref="N6724:N6787" si="423">(B6724/((F6724+0.0000001)*$T$6))</f>
        <v>0</v>
      </c>
    </row>
    <row r="6725" spans="1:14" x14ac:dyDescent="0.25">
      <c r="A6725" s="5">
        <v>6722</v>
      </c>
      <c r="B6725" s="5">
        <v>0</v>
      </c>
      <c r="C6725" s="5">
        <v>19.101173568491902</v>
      </c>
      <c r="D6725" s="5">
        <v>9.8000000000000007</v>
      </c>
      <c r="E6725" s="5">
        <v>9.8000000000000007</v>
      </c>
      <c r="F6725" s="5">
        <v>0</v>
      </c>
      <c r="G6725">
        <f t="shared" si="420"/>
        <v>0</v>
      </c>
      <c r="H6725" s="5">
        <v>0.8</v>
      </c>
      <c r="I6725" s="14">
        <v>13</v>
      </c>
      <c r="J6725" s="5">
        <v>0.05</v>
      </c>
      <c r="K6725" s="5">
        <v>0</v>
      </c>
      <c r="L6725" s="6">
        <f t="shared" si="422"/>
        <v>-1252408477.9795532</v>
      </c>
      <c r="M6725" s="7">
        <f t="shared" si="421"/>
        <v>0</v>
      </c>
      <c r="N6725" s="8">
        <f t="shared" si="423"/>
        <v>0</v>
      </c>
    </row>
    <row r="6726" spans="1:14" x14ac:dyDescent="0.25">
      <c r="A6726" s="5">
        <v>6723</v>
      </c>
      <c r="B6726" s="5">
        <v>0</v>
      </c>
      <c r="C6726" s="5">
        <v>19.1075948534397</v>
      </c>
      <c r="D6726" s="5">
        <v>8.9499999999999904</v>
      </c>
      <c r="E6726" s="5">
        <v>8.9499999999999993</v>
      </c>
      <c r="F6726" s="5">
        <v>0</v>
      </c>
      <c r="G6726">
        <f t="shared" si="420"/>
        <v>0</v>
      </c>
      <c r="H6726" s="5">
        <v>0.8</v>
      </c>
      <c r="I6726" s="14">
        <v>13</v>
      </c>
      <c r="J6726" s="5">
        <v>0.05</v>
      </c>
      <c r="K6726" s="5">
        <v>0</v>
      </c>
      <c r="L6726" s="6">
        <f t="shared" si="422"/>
        <v>-1372075696.7504735</v>
      </c>
      <c r="M6726" s="7">
        <f t="shared" si="421"/>
        <v>0</v>
      </c>
      <c r="N6726" s="8">
        <f t="shared" si="423"/>
        <v>0</v>
      </c>
    </row>
    <row r="6727" spans="1:14" x14ac:dyDescent="0.25">
      <c r="A6727" s="5">
        <v>6724</v>
      </c>
      <c r="B6727" s="5">
        <v>0</v>
      </c>
      <c r="C6727" s="5">
        <v>19.113970264235402</v>
      </c>
      <c r="D6727" s="5">
        <v>8.0499999999999901</v>
      </c>
      <c r="E6727" s="5">
        <v>8.0500000000000007</v>
      </c>
      <c r="F6727" s="5">
        <v>0</v>
      </c>
      <c r="G6727">
        <f t="shared" si="420"/>
        <v>0</v>
      </c>
      <c r="H6727" s="5">
        <v>0.8</v>
      </c>
      <c r="I6727" s="14">
        <v>13</v>
      </c>
      <c r="J6727" s="5">
        <v>0.05</v>
      </c>
      <c r="K6727" s="5">
        <v>0</v>
      </c>
      <c r="L6727" s="6">
        <f t="shared" si="422"/>
        <v>-1499521852.5545447</v>
      </c>
      <c r="M6727" s="7">
        <f t="shared" si="421"/>
        <v>0</v>
      </c>
      <c r="N6727" s="8">
        <f t="shared" si="423"/>
        <v>0</v>
      </c>
    </row>
    <row r="6728" spans="1:14" x14ac:dyDescent="0.25">
      <c r="A6728" s="5">
        <v>6725</v>
      </c>
      <c r="B6728" s="5">
        <v>0</v>
      </c>
      <c r="C6728" s="5">
        <v>19.1203001286075</v>
      </c>
      <c r="D6728" s="5">
        <v>7.2</v>
      </c>
      <c r="E6728" s="5">
        <v>7.2</v>
      </c>
      <c r="F6728" s="5">
        <v>0</v>
      </c>
      <c r="G6728">
        <f t="shared" si="420"/>
        <v>0</v>
      </c>
      <c r="H6728" s="5">
        <v>0.8</v>
      </c>
      <c r="I6728" s="14">
        <v>13</v>
      </c>
      <c r="J6728" s="5">
        <v>0.05</v>
      </c>
      <c r="K6728" s="5">
        <v>0</v>
      </c>
      <c r="L6728" s="6">
        <f t="shared" si="422"/>
        <v>-1620685793.497015</v>
      </c>
      <c r="M6728" s="7">
        <f t="shared" si="421"/>
        <v>0</v>
      </c>
      <c r="N6728" s="8">
        <f t="shared" si="423"/>
        <v>0</v>
      </c>
    </row>
    <row r="6729" spans="1:14" x14ac:dyDescent="0.25">
      <c r="A6729" s="5">
        <v>6726</v>
      </c>
      <c r="B6729" s="5">
        <v>0</v>
      </c>
      <c r="C6729" s="5">
        <v>19.1265847719432</v>
      </c>
      <c r="D6729" s="5">
        <v>6.3499999999999899</v>
      </c>
      <c r="E6729" s="5">
        <v>6.35</v>
      </c>
      <c r="F6729" s="5">
        <v>0</v>
      </c>
      <c r="G6729">
        <f t="shared" si="420"/>
        <v>0</v>
      </c>
      <c r="H6729" s="5">
        <v>0.8</v>
      </c>
      <c r="I6729" s="14">
        <v>13</v>
      </c>
      <c r="J6729" s="5">
        <v>0.05</v>
      </c>
      <c r="K6729" s="5">
        <v>0</v>
      </c>
      <c r="L6729" s="6">
        <f t="shared" si="422"/>
        <v>-1742576578.7699416</v>
      </c>
      <c r="M6729" s="7">
        <f t="shared" si="421"/>
        <v>0</v>
      </c>
      <c r="N6729" s="8">
        <f t="shared" si="423"/>
        <v>0</v>
      </c>
    </row>
    <row r="6730" spans="1:14" x14ac:dyDescent="0.25">
      <c r="A6730" s="5">
        <v>6727</v>
      </c>
      <c r="B6730" s="5">
        <v>0</v>
      </c>
      <c r="C6730" s="5">
        <v>19.132824517304901</v>
      </c>
      <c r="D6730" s="5">
        <v>5.4499999999999904</v>
      </c>
      <c r="E6730" s="5">
        <v>5.45</v>
      </c>
      <c r="F6730" s="5">
        <v>0</v>
      </c>
      <c r="G6730">
        <f t="shared" si="420"/>
        <v>0</v>
      </c>
      <c r="H6730" s="5">
        <v>0.8</v>
      </c>
      <c r="I6730" s="14">
        <v>13</v>
      </c>
      <c r="J6730" s="5">
        <v>0.05</v>
      </c>
      <c r="K6730" s="5">
        <v>0</v>
      </c>
      <c r="L6730" s="6">
        <f t="shared" si="422"/>
        <v>-1872377029.8353174</v>
      </c>
      <c r="M6730" s="7">
        <f t="shared" si="421"/>
        <v>0</v>
      </c>
      <c r="N6730" s="8">
        <f t="shared" si="423"/>
        <v>0</v>
      </c>
    </row>
    <row r="6731" spans="1:14" x14ac:dyDescent="0.25">
      <c r="A6731" s="5">
        <v>6728</v>
      </c>
      <c r="B6731" s="5">
        <v>0</v>
      </c>
      <c r="C6731" s="5">
        <v>18.1901693977705</v>
      </c>
      <c r="D6731" s="5">
        <v>15.7062622641181</v>
      </c>
      <c r="E6731" s="5">
        <v>6.1</v>
      </c>
      <c r="F6731" s="5">
        <v>231.154547047242</v>
      </c>
      <c r="G6731">
        <f t="shared" si="420"/>
        <v>6.4209596402011668E-2</v>
      </c>
      <c r="H6731" s="5">
        <v>0.8</v>
      </c>
      <c r="I6731" s="14">
        <v>13</v>
      </c>
      <c r="J6731" s="5">
        <v>0.05</v>
      </c>
      <c r="K6731" s="5">
        <v>0</v>
      </c>
      <c r="L6731" s="6">
        <f t="shared" si="422"/>
        <v>8.8437913057431761E-2</v>
      </c>
      <c r="M6731" s="7">
        <f t="shared" si="421"/>
        <v>0</v>
      </c>
      <c r="N6731" s="8">
        <f t="shared" si="423"/>
        <v>0</v>
      </c>
    </row>
    <row r="6732" spans="1:14" x14ac:dyDescent="0.25">
      <c r="A6732" s="5">
        <v>6729</v>
      </c>
      <c r="B6732" s="5">
        <v>2352.3588029766302</v>
      </c>
      <c r="C6732" s="5">
        <v>20.9005939787038</v>
      </c>
      <c r="D6732" s="5">
        <v>23.707704722112702</v>
      </c>
      <c r="E6732" s="5">
        <v>8.5500000000000007</v>
      </c>
      <c r="F6732" s="5">
        <v>958.655908797194</v>
      </c>
      <c r="G6732">
        <f t="shared" si="420"/>
        <v>0.26629330799922057</v>
      </c>
      <c r="H6732" s="5">
        <v>0.8</v>
      </c>
      <c r="I6732" s="14">
        <v>13</v>
      </c>
      <c r="J6732" s="5">
        <v>0.05</v>
      </c>
      <c r="K6732" s="5">
        <v>200</v>
      </c>
      <c r="L6732" s="6">
        <f t="shared" si="422"/>
        <v>0.62456209913944716</v>
      </c>
      <c r="M6732" s="7">
        <f t="shared" si="421"/>
        <v>2352.3588029766602</v>
      </c>
      <c r="N6732" s="8">
        <f t="shared" si="423"/>
        <v>0.49076186380214482</v>
      </c>
    </row>
    <row r="6733" spans="1:14" x14ac:dyDescent="0.25">
      <c r="A6733" s="5">
        <v>6730</v>
      </c>
      <c r="B6733" s="5">
        <v>4523.7853876642002</v>
      </c>
      <c r="C6733" s="5">
        <v>25.3927776503247</v>
      </c>
      <c r="D6733" s="5">
        <v>30.7910895687784</v>
      </c>
      <c r="E6733" s="5">
        <v>11.1</v>
      </c>
      <c r="F6733" s="5">
        <v>1540.2279548972999</v>
      </c>
      <c r="G6733">
        <f t="shared" si="420"/>
        <v>0.42784109858258329</v>
      </c>
      <c r="H6733" s="5">
        <v>0.8</v>
      </c>
      <c r="I6733" s="14">
        <v>13</v>
      </c>
      <c r="J6733" s="5">
        <v>0.05</v>
      </c>
      <c r="K6733" s="5">
        <v>200</v>
      </c>
      <c r="L6733" s="6">
        <f t="shared" si="422"/>
        <v>0.67273293964941328</v>
      </c>
      <c r="M6733" s="7">
        <f t="shared" si="421"/>
        <v>4523.7853876642012</v>
      </c>
      <c r="N6733" s="8">
        <f t="shared" si="423"/>
        <v>0.58741764463976764</v>
      </c>
    </row>
    <row r="6734" spans="1:14" x14ac:dyDescent="0.25">
      <c r="A6734" s="5">
        <v>6731</v>
      </c>
      <c r="B6734" s="5">
        <v>3843.3703558534799</v>
      </c>
      <c r="C6734" s="5">
        <v>29.3973789617853</v>
      </c>
      <c r="D6734" s="5">
        <v>33.983739768292999</v>
      </c>
      <c r="E6734" s="5">
        <v>13.1</v>
      </c>
      <c r="F6734" s="5">
        <v>1403.5633023923001</v>
      </c>
      <c r="G6734">
        <f t="shared" si="420"/>
        <v>0.38987869510897227</v>
      </c>
      <c r="H6734" s="5">
        <v>0.8</v>
      </c>
      <c r="I6734" s="14">
        <v>13</v>
      </c>
      <c r="J6734" s="5">
        <v>0.05</v>
      </c>
      <c r="K6734" s="5">
        <v>200</v>
      </c>
      <c r="L6734" s="6">
        <f t="shared" si="422"/>
        <v>0.63958959730949083</v>
      </c>
      <c r="M6734" s="7">
        <f t="shared" si="421"/>
        <v>3843.3703558534521</v>
      </c>
      <c r="N6734" s="8">
        <f t="shared" si="423"/>
        <v>0.54765899749998126</v>
      </c>
    </row>
    <row r="6735" spans="1:14" x14ac:dyDescent="0.25">
      <c r="A6735" s="5">
        <v>6732</v>
      </c>
      <c r="B6735" s="5">
        <v>4808.6402131339901</v>
      </c>
      <c r="C6735" s="5">
        <v>32.076046440071899</v>
      </c>
      <c r="D6735" s="5">
        <v>37.814280584623198</v>
      </c>
      <c r="E6735" s="5">
        <v>14.5</v>
      </c>
      <c r="F6735" s="5">
        <v>1665.27920311704</v>
      </c>
      <c r="G6735">
        <f t="shared" si="420"/>
        <v>0.46257755642139997</v>
      </c>
      <c r="H6735" s="5">
        <v>0.8</v>
      </c>
      <c r="I6735" s="14">
        <v>13</v>
      </c>
      <c r="J6735" s="5">
        <v>0.05</v>
      </c>
      <c r="K6735" s="5">
        <v>200</v>
      </c>
      <c r="L6735" s="6">
        <f t="shared" si="422"/>
        <v>0.65351737193806758</v>
      </c>
      <c r="M6735" s="7">
        <f t="shared" si="421"/>
        <v>4808.6402131339892</v>
      </c>
      <c r="N6735" s="8">
        <f t="shared" si="423"/>
        <v>0.5775175963099165</v>
      </c>
    </row>
    <row r="6736" spans="1:14" x14ac:dyDescent="0.25">
      <c r="A6736" s="5">
        <v>6733</v>
      </c>
      <c r="B6736" s="5">
        <v>3876.49401242574</v>
      </c>
      <c r="C6736" s="5">
        <v>34.682861539169103</v>
      </c>
      <c r="D6736" s="5">
        <v>39.308749382159199</v>
      </c>
      <c r="E6736" s="5">
        <v>15.45</v>
      </c>
      <c r="F6736" s="5">
        <v>1462.0853126434199</v>
      </c>
      <c r="G6736">
        <f t="shared" si="420"/>
        <v>0.40613480906761662</v>
      </c>
      <c r="H6736" s="5">
        <v>0.8</v>
      </c>
      <c r="I6736" s="14">
        <v>13</v>
      </c>
      <c r="J6736" s="5">
        <v>0.05</v>
      </c>
      <c r="K6736" s="5">
        <v>200</v>
      </c>
      <c r="L6736" s="6">
        <f t="shared" si="422"/>
        <v>0.61634290022748928</v>
      </c>
      <c r="M6736" s="7">
        <f t="shared" si="421"/>
        <v>3876.4940124257009</v>
      </c>
      <c r="N6736" s="8">
        <f t="shared" si="423"/>
        <v>0.53026919546192341</v>
      </c>
    </row>
    <row r="6737" spans="1:14" x14ac:dyDescent="0.25">
      <c r="A6737" s="5">
        <v>6734</v>
      </c>
      <c r="B6737" s="5">
        <v>2784.2019890267302</v>
      </c>
      <c r="C6737" s="5">
        <v>38.281139415840499</v>
      </c>
      <c r="D6737" s="5">
        <v>41.6035761569226</v>
      </c>
      <c r="E6737" s="5">
        <v>15.9</v>
      </c>
      <c r="F6737" s="5">
        <v>1249.2494769089001</v>
      </c>
      <c r="G6737">
        <f t="shared" si="420"/>
        <v>0.34701374358580556</v>
      </c>
      <c r="H6737" s="5">
        <v>0.8</v>
      </c>
      <c r="I6737" s="14">
        <v>13</v>
      </c>
      <c r="J6737" s="5">
        <v>0.05</v>
      </c>
      <c r="K6737" s="5">
        <v>200</v>
      </c>
      <c r="L6737" s="6">
        <f t="shared" si="422"/>
        <v>0.54704765677381217</v>
      </c>
      <c r="M6737" s="7">
        <f t="shared" si="421"/>
        <v>2784.2019890268002</v>
      </c>
      <c r="N6737" s="8">
        <f t="shared" si="423"/>
        <v>0.44573994870792244</v>
      </c>
    </row>
    <row r="6738" spans="1:14" x14ac:dyDescent="0.25">
      <c r="A6738" s="5">
        <v>6735</v>
      </c>
      <c r="B6738" s="5">
        <v>0</v>
      </c>
      <c r="C6738" s="5">
        <v>39.114331178185601</v>
      </c>
      <c r="D6738" s="5">
        <v>57.016973429416502</v>
      </c>
      <c r="E6738" s="5">
        <v>15.85</v>
      </c>
      <c r="F6738" s="5">
        <v>904.51486059276897</v>
      </c>
      <c r="G6738">
        <f t="shared" si="420"/>
        <v>0.25125412794243585</v>
      </c>
      <c r="H6738" s="5">
        <v>0.8</v>
      </c>
      <c r="I6738" s="14">
        <v>13</v>
      </c>
      <c r="J6738" s="5">
        <v>0.05</v>
      </c>
      <c r="K6738" s="5">
        <v>0</v>
      </c>
      <c r="L6738" s="6">
        <f t="shared" si="422"/>
        <v>0.43571879811630176</v>
      </c>
      <c r="M6738" s="7">
        <f t="shared" si="421"/>
        <v>0</v>
      </c>
      <c r="N6738" s="8">
        <f t="shared" si="423"/>
        <v>0</v>
      </c>
    </row>
    <row r="6739" spans="1:14" x14ac:dyDescent="0.25">
      <c r="A6739" s="5">
        <v>6736</v>
      </c>
      <c r="B6739" s="5">
        <v>0</v>
      </c>
      <c r="C6739" s="5">
        <v>38.977776930582202</v>
      </c>
      <c r="D6739" s="5">
        <v>47.494271014652597</v>
      </c>
      <c r="E6739" s="5">
        <v>15.3</v>
      </c>
      <c r="F6739" s="5">
        <v>696.74080919509902</v>
      </c>
      <c r="G6739">
        <f t="shared" si="420"/>
        <v>0.1935391136653053</v>
      </c>
      <c r="H6739" s="5">
        <v>0.8</v>
      </c>
      <c r="I6739" s="14">
        <v>13</v>
      </c>
      <c r="J6739" s="5">
        <v>0.05</v>
      </c>
      <c r="K6739" s="5">
        <v>0</v>
      </c>
      <c r="L6739" s="6">
        <f t="shared" si="422"/>
        <v>0.31798007001188078</v>
      </c>
      <c r="M6739" s="7">
        <f t="shared" si="421"/>
        <v>0</v>
      </c>
      <c r="N6739" s="8">
        <f t="shared" si="423"/>
        <v>0</v>
      </c>
    </row>
    <row r="6740" spans="1:14" x14ac:dyDescent="0.25">
      <c r="A6740" s="5">
        <v>6737</v>
      </c>
      <c r="B6740" s="5">
        <v>0</v>
      </c>
      <c r="C6740" s="5">
        <v>38.842198236994498</v>
      </c>
      <c r="D6740" s="5">
        <v>33.520426498381902</v>
      </c>
      <c r="E6740" s="5">
        <v>14.3</v>
      </c>
      <c r="F6740" s="5">
        <v>433.24334451595098</v>
      </c>
      <c r="G6740">
        <f t="shared" si="420"/>
        <v>0.12034537347665306</v>
      </c>
      <c r="H6740" s="5">
        <v>0.8</v>
      </c>
      <c r="I6740" s="14">
        <v>13</v>
      </c>
      <c r="J6740" s="5">
        <v>0.05</v>
      </c>
      <c r="K6740" s="5">
        <v>0</v>
      </c>
      <c r="L6740" s="6">
        <f t="shared" si="422"/>
        <v>-5.931715132617893E-3</v>
      </c>
      <c r="M6740" s="7">
        <f t="shared" si="421"/>
        <v>0</v>
      </c>
      <c r="N6740" s="8">
        <f t="shared" si="423"/>
        <v>0</v>
      </c>
    </row>
    <row r="6741" spans="1:14" x14ac:dyDescent="0.25">
      <c r="A6741" s="5">
        <v>6738</v>
      </c>
      <c r="B6741" s="5">
        <v>0</v>
      </c>
      <c r="C6741" s="5">
        <v>38.707588127989901</v>
      </c>
      <c r="D6741" s="5">
        <v>14.2397715766896</v>
      </c>
      <c r="E6741" s="5">
        <v>12.95</v>
      </c>
      <c r="F6741" s="5">
        <v>25.425870119269</v>
      </c>
      <c r="G6741">
        <f t="shared" si="420"/>
        <v>7.0627416997969443E-3</v>
      </c>
      <c r="H6741" s="5">
        <v>0.8</v>
      </c>
      <c r="I6741" s="14">
        <v>13</v>
      </c>
      <c r="J6741" s="5">
        <v>0.05</v>
      </c>
      <c r="K6741" s="5">
        <v>0</v>
      </c>
      <c r="L6741" s="6">
        <f t="shared" si="422"/>
        <v>-13.674285827728404</v>
      </c>
      <c r="M6741" s="7">
        <f t="shared" si="421"/>
        <v>0</v>
      </c>
      <c r="N6741" s="8">
        <f t="shared" si="423"/>
        <v>0</v>
      </c>
    </row>
    <row r="6742" spans="1:14" x14ac:dyDescent="0.25">
      <c r="A6742" s="5">
        <v>6739</v>
      </c>
      <c r="B6742" s="5">
        <v>0</v>
      </c>
      <c r="C6742" s="5">
        <v>35.656648898870202</v>
      </c>
      <c r="D6742" s="5">
        <v>12.05</v>
      </c>
      <c r="E6742" s="5">
        <v>12.05</v>
      </c>
      <c r="F6742" s="5">
        <v>0</v>
      </c>
      <c r="G6742">
        <f t="shared" si="420"/>
        <v>0</v>
      </c>
      <c r="H6742" s="5">
        <v>0.8</v>
      </c>
      <c r="I6742" s="14">
        <v>13</v>
      </c>
      <c r="J6742" s="5">
        <v>0.05</v>
      </c>
      <c r="K6742" s="5">
        <v>0</v>
      </c>
      <c r="L6742" s="6">
        <f t="shared" si="422"/>
        <v>-3347501292.1703911</v>
      </c>
      <c r="M6742" s="7">
        <f t="shared" si="421"/>
        <v>0</v>
      </c>
      <c r="N6742" s="8">
        <f t="shared" si="423"/>
        <v>0</v>
      </c>
    </row>
    <row r="6743" spans="1:14" x14ac:dyDescent="0.25">
      <c r="A6743" s="5">
        <v>6740</v>
      </c>
      <c r="B6743" s="5">
        <v>0</v>
      </c>
      <c r="C6743" s="5">
        <v>30.588824915974499</v>
      </c>
      <c r="D6743" s="5">
        <v>11.6999999999999</v>
      </c>
      <c r="E6743" s="5">
        <v>11.7</v>
      </c>
      <c r="F6743" s="5">
        <v>0</v>
      </c>
      <c r="G6743">
        <f t="shared" si="420"/>
        <v>0</v>
      </c>
      <c r="H6743" s="5">
        <v>0.8</v>
      </c>
      <c r="I6743" s="14">
        <v>13</v>
      </c>
      <c r="J6743" s="5">
        <v>0.05</v>
      </c>
      <c r="K6743" s="5">
        <v>0</v>
      </c>
      <c r="L6743" s="6">
        <f t="shared" si="422"/>
        <v>-2633941091.6298542</v>
      </c>
      <c r="M6743" s="7">
        <f t="shared" si="421"/>
        <v>0</v>
      </c>
      <c r="N6743" s="8">
        <f t="shared" si="423"/>
        <v>0</v>
      </c>
    </row>
    <row r="6744" spans="1:14" x14ac:dyDescent="0.25">
      <c r="A6744" s="5">
        <v>6741</v>
      </c>
      <c r="B6744" s="5">
        <v>0</v>
      </c>
      <c r="C6744" s="5">
        <v>26.6887091659435</v>
      </c>
      <c r="D6744" s="5">
        <v>11.3499999999999</v>
      </c>
      <c r="E6744" s="5">
        <v>11.35</v>
      </c>
      <c r="F6744" s="5">
        <v>0</v>
      </c>
      <c r="G6744">
        <f t="shared" si="420"/>
        <v>0</v>
      </c>
      <c r="H6744" s="5">
        <v>0.8</v>
      </c>
      <c r="I6744" s="14">
        <v>13</v>
      </c>
      <c r="J6744" s="5">
        <v>0.05</v>
      </c>
      <c r="K6744" s="5">
        <v>0</v>
      </c>
      <c r="L6744" s="6">
        <f t="shared" si="422"/>
        <v>-2111670190.2113547</v>
      </c>
      <c r="M6744" s="7">
        <f t="shared" si="421"/>
        <v>0</v>
      </c>
      <c r="N6744" s="8">
        <f t="shared" si="423"/>
        <v>0</v>
      </c>
    </row>
    <row r="6745" spans="1:14" x14ac:dyDescent="0.25">
      <c r="A6745" s="5">
        <v>6742</v>
      </c>
      <c r="B6745" s="5">
        <v>0</v>
      </c>
      <c r="C6745" s="5">
        <v>23.857873014040099</v>
      </c>
      <c r="D6745" s="5">
        <v>11.05</v>
      </c>
      <c r="E6745" s="5">
        <v>11.05</v>
      </c>
      <c r="F6745" s="5">
        <v>0</v>
      </c>
      <c r="G6745">
        <f t="shared" si="420"/>
        <v>0</v>
      </c>
      <c r="H6745" s="5">
        <v>0.8</v>
      </c>
      <c r="I6745" s="14">
        <v>13</v>
      </c>
      <c r="J6745" s="5">
        <v>0.05</v>
      </c>
      <c r="K6745" s="5">
        <v>0</v>
      </c>
      <c r="L6745" s="6">
        <f t="shared" si="422"/>
        <v>-1747044296.597101</v>
      </c>
      <c r="M6745" s="7">
        <f t="shared" si="421"/>
        <v>0</v>
      </c>
      <c r="N6745" s="8">
        <f t="shared" si="423"/>
        <v>0</v>
      </c>
    </row>
    <row r="6746" spans="1:14" x14ac:dyDescent="0.25">
      <c r="A6746" s="5">
        <v>6743</v>
      </c>
      <c r="B6746" s="5">
        <v>0</v>
      </c>
      <c r="C6746" s="5">
        <v>22.707740436594701</v>
      </c>
      <c r="D6746" s="5">
        <v>10.749999999999901</v>
      </c>
      <c r="E6746" s="5">
        <v>10.75</v>
      </c>
      <c r="F6746" s="5">
        <v>0</v>
      </c>
      <c r="G6746">
        <f t="shared" si="420"/>
        <v>0</v>
      </c>
      <c r="H6746" s="5">
        <v>0.8</v>
      </c>
      <c r="I6746" s="14">
        <v>13</v>
      </c>
      <c r="J6746" s="5">
        <v>0.05</v>
      </c>
      <c r="K6746" s="5">
        <v>0</v>
      </c>
      <c r="L6746" s="6">
        <f t="shared" si="422"/>
        <v>-1626000034.1317973</v>
      </c>
      <c r="M6746" s="7">
        <f t="shared" si="421"/>
        <v>0</v>
      </c>
      <c r="N6746" s="8">
        <f t="shared" si="423"/>
        <v>0</v>
      </c>
    </row>
    <row r="6747" spans="1:14" x14ac:dyDescent="0.25">
      <c r="A6747" s="5">
        <v>6744</v>
      </c>
      <c r="B6747" s="5">
        <v>0</v>
      </c>
      <c r="C6747" s="5">
        <v>22.688396131289</v>
      </c>
      <c r="D6747" s="5">
        <v>10.4499999999999</v>
      </c>
      <c r="E6747" s="5">
        <v>10.45</v>
      </c>
      <c r="F6747" s="5">
        <v>0</v>
      </c>
      <c r="G6747">
        <f t="shared" si="420"/>
        <v>0</v>
      </c>
      <c r="H6747" s="5">
        <v>0.8</v>
      </c>
      <c r="I6747" s="14">
        <v>13</v>
      </c>
      <c r="J6747" s="5">
        <v>0.05</v>
      </c>
      <c r="K6747" s="5">
        <v>0</v>
      </c>
      <c r="L6747" s="6">
        <f t="shared" si="422"/>
        <v>-1665880666.2007451</v>
      </c>
      <c r="M6747" s="7">
        <f t="shared" si="421"/>
        <v>0</v>
      </c>
      <c r="N6747" s="8">
        <f t="shared" si="423"/>
        <v>0</v>
      </c>
    </row>
    <row r="6748" spans="1:14" x14ac:dyDescent="0.25">
      <c r="A6748" s="5">
        <v>6745</v>
      </c>
      <c r="B6748" s="5">
        <v>0</v>
      </c>
      <c r="C6748" s="5">
        <v>22.669190023183798</v>
      </c>
      <c r="D6748" s="5">
        <v>10.299999999999899</v>
      </c>
      <c r="E6748" s="5">
        <v>10.3</v>
      </c>
      <c r="F6748" s="5">
        <v>0</v>
      </c>
      <c r="G6748">
        <f t="shared" si="420"/>
        <v>0</v>
      </c>
      <c r="H6748" s="5">
        <v>0.8</v>
      </c>
      <c r="I6748" s="14">
        <v>13</v>
      </c>
      <c r="J6748" s="5">
        <v>0.05</v>
      </c>
      <c r="K6748" s="5">
        <v>0</v>
      </c>
      <c r="L6748" s="6">
        <f t="shared" si="422"/>
        <v>-1684493133.1287084</v>
      </c>
      <c r="M6748" s="7">
        <f t="shared" si="421"/>
        <v>0</v>
      </c>
      <c r="N6748" s="8">
        <f t="shared" si="423"/>
        <v>0</v>
      </c>
    </row>
    <row r="6749" spans="1:14" x14ac:dyDescent="0.25">
      <c r="A6749" s="5">
        <v>6746</v>
      </c>
      <c r="B6749" s="5">
        <v>0</v>
      </c>
      <c r="C6749" s="5">
        <v>22.6501211249875</v>
      </c>
      <c r="D6749" s="5">
        <v>10.25</v>
      </c>
      <c r="E6749" s="5">
        <v>10.25</v>
      </c>
      <c r="F6749" s="5">
        <v>0</v>
      </c>
      <c r="G6749">
        <f t="shared" si="420"/>
        <v>0</v>
      </c>
      <c r="H6749" s="5">
        <v>0.8</v>
      </c>
      <c r="I6749" s="14">
        <v>13</v>
      </c>
      <c r="J6749" s="5">
        <v>0.05</v>
      </c>
      <c r="K6749" s="5">
        <v>0</v>
      </c>
      <c r="L6749" s="6">
        <f t="shared" si="422"/>
        <v>-1688897247.4055557</v>
      </c>
      <c r="M6749" s="7">
        <f t="shared" si="421"/>
        <v>0</v>
      </c>
      <c r="N6749" s="8">
        <f t="shared" si="423"/>
        <v>0</v>
      </c>
    </row>
    <row r="6750" spans="1:14" x14ac:dyDescent="0.25">
      <c r="A6750" s="5">
        <v>6747</v>
      </c>
      <c r="B6750" s="5">
        <v>0</v>
      </c>
      <c r="C6750" s="5">
        <v>22.631188456462102</v>
      </c>
      <c r="D6750" s="5">
        <v>10.1999999999999</v>
      </c>
      <c r="E6750" s="5">
        <v>10.199999999999999</v>
      </c>
      <c r="F6750" s="5">
        <v>0</v>
      </c>
      <c r="G6750">
        <f t="shared" si="420"/>
        <v>0</v>
      </c>
      <c r="H6750" s="5">
        <v>0.8</v>
      </c>
      <c r="I6750" s="14">
        <v>13</v>
      </c>
      <c r="J6750" s="5">
        <v>0.05</v>
      </c>
      <c r="K6750" s="5">
        <v>0</v>
      </c>
      <c r="L6750" s="6">
        <f t="shared" si="422"/>
        <v>-1693321721.7601118</v>
      </c>
      <c r="M6750" s="7">
        <f t="shared" si="421"/>
        <v>0</v>
      </c>
      <c r="N6750" s="8">
        <f t="shared" si="423"/>
        <v>0</v>
      </c>
    </row>
    <row r="6751" spans="1:14" x14ac:dyDescent="0.25">
      <c r="A6751" s="5">
        <v>6748</v>
      </c>
      <c r="B6751" s="5">
        <v>0</v>
      </c>
      <c r="C6751" s="5">
        <v>22.612391044372501</v>
      </c>
      <c r="D6751" s="5">
        <v>10.1999999999999</v>
      </c>
      <c r="E6751" s="5">
        <v>10.199999999999999</v>
      </c>
      <c r="F6751" s="5">
        <v>0</v>
      </c>
      <c r="G6751">
        <f t="shared" si="420"/>
        <v>0</v>
      </c>
      <c r="H6751" s="5">
        <v>0.8</v>
      </c>
      <c r="I6751" s="14">
        <v>13</v>
      </c>
      <c r="J6751" s="5">
        <v>0.05</v>
      </c>
      <c r="K6751" s="5">
        <v>0</v>
      </c>
      <c r="L6751" s="6">
        <f t="shared" si="422"/>
        <v>-1690644560.6876349</v>
      </c>
      <c r="M6751" s="7">
        <f t="shared" si="421"/>
        <v>0</v>
      </c>
      <c r="N6751" s="8">
        <f t="shared" si="423"/>
        <v>0</v>
      </c>
    </row>
    <row r="6752" spans="1:14" x14ac:dyDescent="0.25">
      <c r="A6752" s="5">
        <v>6749</v>
      </c>
      <c r="B6752" s="5">
        <v>0</v>
      </c>
      <c r="C6752" s="5">
        <v>22.593727922436099</v>
      </c>
      <c r="D6752" s="5">
        <v>10.1999999999999</v>
      </c>
      <c r="E6752" s="5">
        <v>10.199999999999999</v>
      </c>
      <c r="F6752" s="5">
        <v>0</v>
      </c>
      <c r="G6752">
        <f t="shared" si="420"/>
        <v>0</v>
      </c>
      <c r="H6752" s="5">
        <v>0.8</v>
      </c>
      <c r="I6752" s="14">
        <v>13</v>
      </c>
      <c r="J6752" s="5">
        <v>0.05</v>
      </c>
      <c r="K6752" s="5">
        <v>0</v>
      </c>
      <c r="L6752" s="6">
        <f t="shared" si="422"/>
        <v>-1687986875.0243788</v>
      </c>
      <c r="M6752" s="7">
        <f t="shared" si="421"/>
        <v>0</v>
      </c>
      <c r="N6752" s="8">
        <f t="shared" si="423"/>
        <v>0</v>
      </c>
    </row>
    <row r="6753" spans="1:14" x14ac:dyDescent="0.25">
      <c r="A6753" s="5">
        <v>6750</v>
      </c>
      <c r="B6753" s="5">
        <v>0</v>
      </c>
      <c r="C6753" s="5">
        <v>22.575198131274</v>
      </c>
      <c r="D6753" s="5">
        <v>10.15</v>
      </c>
      <c r="E6753" s="5">
        <v>10.15</v>
      </c>
      <c r="F6753" s="5">
        <v>0</v>
      </c>
      <c r="G6753">
        <f t="shared" si="420"/>
        <v>0</v>
      </c>
      <c r="H6753" s="5">
        <v>0.8</v>
      </c>
      <c r="I6753" s="14">
        <v>13</v>
      </c>
      <c r="J6753" s="5">
        <v>0.05</v>
      </c>
      <c r="K6753" s="5">
        <v>0</v>
      </c>
      <c r="L6753" s="6">
        <f t="shared" si="422"/>
        <v>-1692468530.5663276</v>
      </c>
      <c r="M6753" s="7">
        <f t="shared" si="421"/>
        <v>0</v>
      </c>
      <c r="N6753" s="8">
        <f t="shared" si="423"/>
        <v>0</v>
      </c>
    </row>
    <row r="6754" spans="1:14" x14ac:dyDescent="0.25">
      <c r="A6754" s="5">
        <v>6751</v>
      </c>
      <c r="B6754" s="5">
        <v>0</v>
      </c>
      <c r="C6754" s="5">
        <v>22.556800718360702</v>
      </c>
      <c r="D6754" s="5">
        <v>10.0999999999999</v>
      </c>
      <c r="E6754" s="5">
        <v>10.1</v>
      </c>
      <c r="F6754" s="5">
        <v>0</v>
      </c>
      <c r="G6754">
        <f t="shared" si="420"/>
        <v>0</v>
      </c>
      <c r="H6754" s="5">
        <v>0.8</v>
      </c>
      <c r="I6754" s="14">
        <v>13</v>
      </c>
      <c r="J6754" s="5">
        <v>0.05</v>
      </c>
      <c r="K6754" s="5">
        <v>0</v>
      </c>
      <c r="L6754" s="6">
        <f t="shared" si="422"/>
        <v>-1696970034.6553674</v>
      </c>
      <c r="M6754" s="7">
        <f t="shared" si="421"/>
        <v>0</v>
      </c>
      <c r="N6754" s="8">
        <f t="shared" si="423"/>
        <v>0</v>
      </c>
    </row>
    <row r="6755" spans="1:14" x14ac:dyDescent="0.25">
      <c r="A6755" s="5">
        <v>6752</v>
      </c>
      <c r="B6755" s="5">
        <v>0</v>
      </c>
      <c r="C6755" s="5">
        <v>20.8133188126954</v>
      </c>
      <c r="D6755" s="5">
        <v>16.196699207059901</v>
      </c>
      <c r="E6755" s="5">
        <v>10.8</v>
      </c>
      <c r="F6755" s="5">
        <v>108.05994800689299</v>
      </c>
      <c r="G6755">
        <f t="shared" si="420"/>
        <v>3.0016652224136943E-2</v>
      </c>
      <c r="H6755" s="5">
        <v>0.8</v>
      </c>
      <c r="I6755" s="14">
        <v>13</v>
      </c>
      <c r="J6755" s="5">
        <v>0.05</v>
      </c>
      <c r="K6755" s="5">
        <v>0</v>
      </c>
      <c r="L6755" s="6">
        <f t="shared" si="422"/>
        <v>-0.45103217811605451</v>
      </c>
      <c r="M6755" s="7">
        <f t="shared" si="421"/>
        <v>0</v>
      </c>
      <c r="N6755" s="8">
        <f t="shared" si="423"/>
        <v>0</v>
      </c>
    </row>
    <row r="6756" spans="1:14" x14ac:dyDescent="0.25">
      <c r="A6756" s="5">
        <v>6753</v>
      </c>
      <c r="B6756" s="5">
        <v>0</v>
      </c>
      <c r="C6756" s="5">
        <v>18.391139105667701</v>
      </c>
      <c r="D6756" s="5">
        <v>19.513229871311299</v>
      </c>
      <c r="E6756" s="5">
        <v>11.65</v>
      </c>
      <c r="F6756" s="5">
        <v>158.91168824543101</v>
      </c>
      <c r="G6756">
        <f t="shared" si="420"/>
        <v>4.4142135623730837E-2</v>
      </c>
      <c r="H6756" s="5">
        <v>0.8</v>
      </c>
      <c r="I6756" s="14">
        <v>13</v>
      </c>
      <c r="J6756" s="5">
        <v>0.05</v>
      </c>
      <c r="K6756" s="5">
        <v>0</v>
      </c>
      <c r="L6756" s="6">
        <f t="shared" si="422"/>
        <v>0.23423320756403498</v>
      </c>
      <c r="M6756" s="7">
        <f t="shared" si="421"/>
        <v>0</v>
      </c>
      <c r="N6756" s="8">
        <f t="shared" si="423"/>
        <v>0</v>
      </c>
    </row>
    <row r="6757" spans="1:14" x14ac:dyDescent="0.25">
      <c r="A6757" s="5">
        <v>6754</v>
      </c>
      <c r="B6757" s="5">
        <v>788.74820571430303</v>
      </c>
      <c r="C6757" s="5">
        <v>20.4319000786335</v>
      </c>
      <c r="D6757" s="5">
        <v>21.373127054426199</v>
      </c>
      <c r="E6757" s="5">
        <v>12.4</v>
      </c>
      <c r="F6757" s="5">
        <v>400.457454378487</v>
      </c>
      <c r="G6757">
        <f t="shared" si="420"/>
        <v>0.11123818177180195</v>
      </c>
      <c r="H6757" s="5">
        <v>0.8</v>
      </c>
      <c r="I6757" s="14">
        <v>13</v>
      </c>
      <c r="J6757" s="5">
        <v>0.05</v>
      </c>
      <c r="K6757" s="5">
        <v>200</v>
      </c>
      <c r="L6757" s="6">
        <f t="shared" si="422"/>
        <v>0.53120672180750816</v>
      </c>
      <c r="M6757" s="7">
        <f t="shared" si="421"/>
        <v>788.74820571428154</v>
      </c>
      <c r="N6757" s="8">
        <f t="shared" si="423"/>
        <v>0.39392359757242346</v>
      </c>
    </row>
    <row r="6758" spans="1:14" x14ac:dyDescent="0.25">
      <c r="A6758" s="5">
        <v>6755</v>
      </c>
      <c r="B6758" s="5">
        <v>0</v>
      </c>
      <c r="C6758" s="5">
        <v>21.296958239107301</v>
      </c>
      <c r="D6758" s="5">
        <v>21.878565498548099</v>
      </c>
      <c r="E6758" s="5">
        <v>12.95</v>
      </c>
      <c r="F6758" s="5">
        <v>181.15932459979101</v>
      </c>
      <c r="G6758">
        <f t="shared" si="420"/>
        <v>5.0322034611053057E-2</v>
      </c>
      <c r="H6758" s="5">
        <v>0.8</v>
      </c>
      <c r="I6758" s="14">
        <v>13</v>
      </c>
      <c r="J6758" s="5">
        <v>0.05</v>
      </c>
      <c r="K6758" s="5">
        <v>0</v>
      </c>
      <c r="L6758" s="6">
        <f t="shared" si="422"/>
        <v>0.18179255809075023</v>
      </c>
      <c r="M6758" s="7">
        <f t="shared" si="421"/>
        <v>0</v>
      </c>
      <c r="N6758" s="8">
        <f t="shared" si="423"/>
        <v>0</v>
      </c>
    </row>
    <row r="6759" spans="1:14" x14ac:dyDescent="0.25">
      <c r="A6759" s="5">
        <v>6756</v>
      </c>
      <c r="B6759" s="5">
        <v>980.48969433280695</v>
      </c>
      <c r="C6759" s="5">
        <v>22.617222874529499</v>
      </c>
      <c r="D6759" s="5">
        <v>23.787258309294199</v>
      </c>
      <c r="E6759" s="5">
        <v>13.25</v>
      </c>
      <c r="F6759" s="5">
        <v>486.26976603102003</v>
      </c>
      <c r="G6759">
        <f t="shared" si="420"/>
        <v>0.13507493500861667</v>
      </c>
      <c r="H6759" s="5">
        <v>0.8</v>
      </c>
      <c r="I6759" s="14">
        <v>13</v>
      </c>
      <c r="J6759" s="5">
        <v>0.05</v>
      </c>
      <c r="K6759" s="5">
        <v>200</v>
      </c>
      <c r="L6759" s="6">
        <f t="shared" si="422"/>
        <v>0.54055318801386021</v>
      </c>
      <c r="M6759" s="7">
        <f t="shared" si="421"/>
        <v>980.48969433281809</v>
      </c>
      <c r="N6759" s="8">
        <f t="shared" si="423"/>
        <v>0.40326985662054288</v>
      </c>
    </row>
    <row r="6760" spans="1:14" x14ac:dyDescent="0.25">
      <c r="A6760" s="5">
        <v>6757</v>
      </c>
      <c r="B6760" s="5">
        <v>2646.2814689756401</v>
      </c>
      <c r="C6760" s="5">
        <v>25.6274125871319</v>
      </c>
      <c r="D6760" s="5">
        <v>28.7852663687258</v>
      </c>
      <c r="E6760" s="5">
        <v>14.25</v>
      </c>
      <c r="F6760" s="5">
        <v>994.80014855847696</v>
      </c>
      <c r="G6760">
        <f t="shared" si="420"/>
        <v>0.27633337459957691</v>
      </c>
      <c r="H6760" s="5">
        <v>0.8</v>
      </c>
      <c r="I6760" s="14">
        <v>13</v>
      </c>
      <c r="J6760" s="5">
        <v>0.05</v>
      </c>
      <c r="K6760" s="5">
        <v>200</v>
      </c>
      <c r="L6760" s="6">
        <f t="shared" si="422"/>
        <v>0.6448144185545297</v>
      </c>
      <c r="M6760" s="7">
        <f t="shared" si="421"/>
        <v>2646.2814689756888</v>
      </c>
      <c r="N6760" s="8">
        <f t="shared" si="423"/>
        <v>0.53202273291660518</v>
      </c>
    </row>
    <row r="6761" spans="1:14" x14ac:dyDescent="0.25">
      <c r="A6761" s="5">
        <v>6758</v>
      </c>
      <c r="B6761" s="5">
        <v>2140.0081386768002</v>
      </c>
      <c r="C6761" s="5">
        <v>29.442454517305499</v>
      </c>
      <c r="D6761" s="5">
        <v>31.996163513339901</v>
      </c>
      <c r="E6761" s="5">
        <v>15.35</v>
      </c>
      <c r="F6761" s="5">
        <v>910.04166757066105</v>
      </c>
      <c r="G6761">
        <f t="shared" si="420"/>
        <v>0.25278935210296138</v>
      </c>
      <c r="H6761" s="5">
        <v>0.8</v>
      </c>
      <c r="I6761" s="14">
        <v>13</v>
      </c>
      <c r="J6761" s="5">
        <v>0.05</v>
      </c>
      <c r="K6761" s="5">
        <v>200</v>
      </c>
      <c r="L6761" s="6">
        <f t="shared" si="422"/>
        <v>0.58777700043622516</v>
      </c>
      <c r="M6761" s="7">
        <f t="shared" si="421"/>
        <v>2140.0081386768293</v>
      </c>
      <c r="N6761" s="8">
        <f t="shared" si="423"/>
        <v>0.47030992419376932</v>
      </c>
    </row>
    <row r="6762" spans="1:14" x14ac:dyDescent="0.25">
      <c r="A6762" s="5">
        <v>6759</v>
      </c>
      <c r="B6762" s="5">
        <v>0</v>
      </c>
      <c r="C6762" s="5">
        <v>30.319627637000501</v>
      </c>
      <c r="D6762" s="5">
        <v>35.055218981427998</v>
      </c>
      <c r="E6762" s="5">
        <v>15.75</v>
      </c>
      <c r="F6762" s="5">
        <v>406.813921908304</v>
      </c>
      <c r="G6762">
        <f t="shared" si="420"/>
        <v>0.11300386719675111</v>
      </c>
      <c r="H6762" s="5">
        <v>0.8</v>
      </c>
      <c r="I6762" s="14">
        <v>13</v>
      </c>
      <c r="J6762" s="5">
        <v>0.05</v>
      </c>
      <c r="K6762" s="5">
        <v>0</v>
      </c>
      <c r="L6762" s="6">
        <f t="shared" si="422"/>
        <v>0.30832837586377859</v>
      </c>
      <c r="M6762" s="7">
        <f t="shared" si="421"/>
        <v>0</v>
      </c>
      <c r="N6762" s="8">
        <f t="shared" si="423"/>
        <v>0</v>
      </c>
    </row>
    <row r="6763" spans="1:14" x14ac:dyDescent="0.25">
      <c r="A6763" s="5">
        <v>6760</v>
      </c>
      <c r="B6763" s="5">
        <v>0</v>
      </c>
      <c r="C6763" s="5">
        <v>30.245903425863698</v>
      </c>
      <c r="D6763" s="5">
        <v>24.983683862759101</v>
      </c>
      <c r="E6763" s="5">
        <v>15.45</v>
      </c>
      <c r="F6763" s="5">
        <v>193.87225965942599</v>
      </c>
      <c r="G6763">
        <f t="shared" si="420"/>
        <v>5.3853405460951666E-2</v>
      </c>
      <c r="H6763" s="5">
        <v>0.8</v>
      </c>
      <c r="I6763" s="14">
        <v>13</v>
      </c>
      <c r="J6763" s="5">
        <v>0.05</v>
      </c>
      <c r="K6763" s="5">
        <v>0</v>
      </c>
      <c r="L6763" s="6">
        <f t="shared" si="422"/>
        <v>-0.2485908747226965</v>
      </c>
      <c r="M6763" s="7">
        <f t="shared" si="421"/>
        <v>0</v>
      </c>
      <c r="N6763" s="8">
        <f t="shared" si="423"/>
        <v>0</v>
      </c>
    </row>
    <row r="6764" spans="1:14" x14ac:dyDescent="0.25">
      <c r="A6764" s="5">
        <v>6761</v>
      </c>
      <c r="B6764" s="5">
        <v>0</v>
      </c>
      <c r="C6764" s="5">
        <v>30.1727059061445</v>
      </c>
      <c r="D6764" s="5">
        <v>20.1410421114958</v>
      </c>
      <c r="E6764" s="5">
        <v>14.9</v>
      </c>
      <c r="F6764" s="5">
        <v>104.881714241984</v>
      </c>
      <c r="G6764">
        <f t="shared" si="420"/>
        <v>2.9133809511662223E-2</v>
      </c>
      <c r="H6764" s="5">
        <v>0.8</v>
      </c>
      <c r="I6764" s="14">
        <v>13</v>
      </c>
      <c r="J6764" s="5">
        <v>0.05</v>
      </c>
      <c r="K6764" s="5">
        <v>0</v>
      </c>
      <c r="L6764" s="6">
        <f t="shared" si="422"/>
        <v>-1.2042383496825777</v>
      </c>
      <c r="M6764" s="7">
        <f t="shared" si="421"/>
        <v>0</v>
      </c>
      <c r="N6764" s="8">
        <f t="shared" si="423"/>
        <v>0</v>
      </c>
    </row>
    <row r="6765" spans="1:14" x14ac:dyDescent="0.25">
      <c r="A6765" s="5">
        <v>6762</v>
      </c>
      <c r="B6765" s="5">
        <v>0</v>
      </c>
      <c r="C6765" s="5">
        <v>30.100031315118802</v>
      </c>
      <c r="D6765" s="5">
        <v>16.8669952421976</v>
      </c>
      <c r="E6765" s="5">
        <v>14.3</v>
      </c>
      <c r="F6765" s="5">
        <v>50.851740238538</v>
      </c>
      <c r="G6765">
        <f t="shared" si="420"/>
        <v>1.4125483399593889E-2</v>
      </c>
      <c r="H6765" s="5">
        <v>0.8</v>
      </c>
      <c r="I6765" s="14">
        <v>13</v>
      </c>
      <c r="J6765" s="5">
        <v>0.05</v>
      </c>
      <c r="K6765" s="5">
        <v>0</v>
      </c>
      <c r="L6765" s="6">
        <f t="shared" si="422"/>
        <v>-3.4846607633084079</v>
      </c>
      <c r="M6765" s="7">
        <f t="shared" si="421"/>
        <v>0</v>
      </c>
      <c r="N6765" s="8">
        <f t="shared" si="423"/>
        <v>0</v>
      </c>
    </row>
    <row r="6766" spans="1:14" x14ac:dyDescent="0.25">
      <c r="A6766" s="5">
        <v>6763</v>
      </c>
      <c r="B6766" s="5">
        <v>0</v>
      </c>
      <c r="C6766" s="5">
        <v>28.168421857039601</v>
      </c>
      <c r="D6766" s="5">
        <v>13.8499999999999</v>
      </c>
      <c r="E6766" s="5">
        <v>13.85</v>
      </c>
      <c r="F6766" s="5">
        <v>0</v>
      </c>
      <c r="G6766">
        <f t="shared" si="420"/>
        <v>0</v>
      </c>
      <c r="H6766" s="5">
        <v>0.8</v>
      </c>
      <c r="I6766" s="14">
        <v>13</v>
      </c>
      <c r="J6766" s="5">
        <v>0.05</v>
      </c>
      <c r="K6766" s="5">
        <v>0</v>
      </c>
      <c r="L6766" s="6">
        <f t="shared" si="422"/>
        <v>-1963903442.8532228</v>
      </c>
      <c r="M6766" s="7">
        <f t="shared" si="421"/>
        <v>0</v>
      </c>
      <c r="N6766" s="8">
        <f t="shared" si="423"/>
        <v>0</v>
      </c>
    </row>
    <row r="6767" spans="1:14" x14ac:dyDescent="0.25">
      <c r="A6767" s="5">
        <v>6764</v>
      </c>
      <c r="B6767" s="5">
        <v>0</v>
      </c>
      <c r="C6767" s="5">
        <v>25.004948532980499</v>
      </c>
      <c r="D6767" s="5">
        <v>13.5999999999999</v>
      </c>
      <c r="E6767" s="5">
        <v>13.6</v>
      </c>
      <c r="F6767" s="5">
        <v>0</v>
      </c>
      <c r="G6767">
        <f t="shared" si="420"/>
        <v>0</v>
      </c>
      <c r="H6767" s="5">
        <v>0.8</v>
      </c>
      <c r="I6767" s="14">
        <v>13</v>
      </c>
      <c r="J6767" s="5">
        <v>0.05</v>
      </c>
      <c r="K6767" s="5">
        <v>0</v>
      </c>
      <c r="L6767" s="6">
        <f t="shared" si="422"/>
        <v>-1547679734.007432</v>
      </c>
      <c r="M6767" s="7">
        <f t="shared" si="421"/>
        <v>0</v>
      </c>
      <c r="N6767" s="8">
        <f t="shared" si="423"/>
        <v>0</v>
      </c>
    </row>
    <row r="6768" spans="1:14" x14ac:dyDescent="0.25">
      <c r="A6768" s="5">
        <v>6765</v>
      </c>
      <c r="B6768" s="5">
        <v>0</v>
      </c>
      <c r="C6768" s="5">
        <v>22.654359225517499</v>
      </c>
      <c r="D6768" s="5">
        <v>13.35</v>
      </c>
      <c r="E6768" s="5">
        <v>13.35</v>
      </c>
      <c r="F6768" s="5">
        <v>0</v>
      </c>
      <c r="G6768">
        <f t="shared" si="420"/>
        <v>0</v>
      </c>
      <c r="H6768" s="5">
        <v>0.8</v>
      </c>
      <c r="I6768" s="14">
        <v>13</v>
      </c>
      <c r="J6768" s="5">
        <v>0.05</v>
      </c>
      <c r="K6768" s="5">
        <v>0</v>
      </c>
      <c r="L6768" s="6">
        <f t="shared" si="422"/>
        <v>-1252852248.8160114</v>
      </c>
      <c r="M6768" s="7">
        <f t="shared" si="421"/>
        <v>0</v>
      </c>
      <c r="N6768" s="8">
        <f t="shared" si="423"/>
        <v>0</v>
      </c>
    </row>
    <row r="6769" spans="1:14" x14ac:dyDescent="0.25">
      <c r="A6769" s="5">
        <v>6766</v>
      </c>
      <c r="B6769" s="5">
        <v>0</v>
      </c>
      <c r="C6769" s="5">
        <v>20.852166356779499</v>
      </c>
      <c r="D6769" s="5">
        <v>13.1</v>
      </c>
      <c r="E6769" s="5">
        <v>13.1</v>
      </c>
      <c r="F6769" s="5">
        <v>0</v>
      </c>
      <c r="G6769">
        <f t="shared" si="420"/>
        <v>0</v>
      </c>
      <c r="H6769" s="5">
        <v>0.8</v>
      </c>
      <c r="I6769" s="14">
        <v>13</v>
      </c>
      <c r="J6769" s="5">
        <v>0.05</v>
      </c>
      <c r="K6769" s="5">
        <v>0</v>
      </c>
      <c r="L6769" s="6">
        <f t="shared" si="422"/>
        <v>-1037829667.192927</v>
      </c>
      <c r="M6769" s="7">
        <f t="shared" si="421"/>
        <v>0</v>
      </c>
      <c r="N6769" s="8">
        <f t="shared" si="423"/>
        <v>0</v>
      </c>
    </row>
    <row r="6770" spans="1:14" x14ac:dyDescent="0.25">
      <c r="A6770" s="5">
        <v>6767</v>
      </c>
      <c r="B6770" s="5">
        <v>0</v>
      </c>
      <c r="C6770" s="5">
        <v>20.1041555190567</v>
      </c>
      <c r="D6770" s="5">
        <v>12.85</v>
      </c>
      <c r="E6770" s="5">
        <v>12.85</v>
      </c>
      <c r="F6770" s="5">
        <v>0</v>
      </c>
      <c r="G6770">
        <f t="shared" si="420"/>
        <v>0</v>
      </c>
      <c r="H6770" s="5">
        <v>0.8</v>
      </c>
      <c r="I6770" s="14">
        <v>13</v>
      </c>
      <c r="J6770" s="5">
        <v>0.05</v>
      </c>
      <c r="K6770" s="5">
        <v>0</v>
      </c>
      <c r="L6770" s="6">
        <f t="shared" si="422"/>
        <v>-969351602.82470155</v>
      </c>
      <c r="M6770" s="7">
        <f t="shared" si="421"/>
        <v>0</v>
      </c>
      <c r="N6770" s="8">
        <f t="shared" si="423"/>
        <v>0</v>
      </c>
    </row>
    <row r="6771" spans="1:14" x14ac:dyDescent="0.25">
      <c r="A6771" s="5">
        <v>6768</v>
      </c>
      <c r="B6771" s="5">
        <v>0</v>
      </c>
      <c r="C6771" s="5">
        <v>20.103411424042001</v>
      </c>
      <c r="D6771" s="5">
        <v>12.5999999999999</v>
      </c>
      <c r="E6771" s="5">
        <v>12.6</v>
      </c>
      <c r="F6771" s="5">
        <v>0</v>
      </c>
      <c r="G6771">
        <f t="shared" si="420"/>
        <v>0</v>
      </c>
      <c r="H6771" s="5">
        <v>0.8</v>
      </c>
      <c r="I6771" s="14">
        <v>13</v>
      </c>
      <c r="J6771" s="5">
        <v>0.05</v>
      </c>
      <c r="K6771" s="5">
        <v>0</v>
      </c>
      <c r="L6771" s="6">
        <f t="shared" si="422"/>
        <v>-1003594075.8246824</v>
      </c>
      <c r="M6771" s="7">
        <f t="shared" si="421"/>
        <v>0</v>
      </c>
      <c r="N6771" s="8">
        <f t="shared" si="423"/>
        <v>0</v>
      </c>
    </row>
    <row r="6772" spans="1:14" x14ac:dyDescent="0.25">
      <c r="A6772" s="5">
        <v>6769</v>
      </c>
      <c r="B6772" s="5">
        <v>0</v>
      </c>
      <c r="C6772" s="5">
        <v>20.102672644899201</v>
      </c>
      <c r="D6772" s="5">
        <v>12.3</v>
      </c>
      <c r="E6772" s="5">
        <v>12.3</v>
      </c>
      <c r="F6772" s="5">
        <v>0</v>
      </c>
      <c r="G6772">
        <f t="shared" si="420"/>
        <v>0</v>
      </c>
      <c r="H6772" s="5">
        <v>0.8</v>
      </c>
      <c r="I6772" s="14">
        <v>13</v>
      </c>
      <c r="J6772" s="5">
        <v>0.05</v>
      </c>
      <c r="K6772" s="5">
        <v>0</v>
      </c>
      <c r="L6772" s="6">
        <f t="shared" si="422"/>
        <v>-1044788293.2386253</v>
      </c>
      <c r="M6772" s="7">
        <f t="shared" si="421"/>
        <v>0</v>
      </c>
      <c r="N6772" s="8">
        <f t="shared" si="423"/>
        <v>0</v>
      </c>
    </row>
    <row r="6773" spans="1:14" x14ac:dyDescent="0.25">
      <c r="A6773" s="5">
        <v>6770</v>
      </c>
      <c r="B6773" s="5">
        <v>0</v>
      </c>
      <c r="C6773" s="5">
        <v>20.101939143651201</v>
      </c>
      <c r="D6773" s="5">
        <v>11.899999999999901</v>
      </c>
      <c r="E6773" s="5">
        <v>11.9</v>
      </c>
      <c r="F6773" s="5">
        <v>0</v>
      </c>
      <c r="G6773">
        <f t="shared" si="420"/>
        <v>0</v>
      </c>
      <c r="H6773" s="5">
        <v>0.8</v>
      </c>
      <c r="I6773" s="14">
        <v>13</v>
      </c>
      <c r="J6773" s="5">
        <v>0.05</v>
      </c>
      <c r="K6773" s="5">
        <v>0</v>
      </c>
      <c r="L6773" s="6">
        <f t="shared" si="422"/>
        <v>-1099887990.7327349</v>
      </c>
      <c r="M6773" s="7">
        <f t="shared" si="421"/>
        <v>0</v>
      </c>
      <c r="N6773" s="8">
        <f t="shared" si="423"/>
        <v>0</v>
      </c>
    </row>
    <row r="6774" spans="1:14" x14ac:dyDescent="0.25">
      <c r="A6774" s="5">
        <v>6771</v>
      </c>
      <c r="B6774" s="5">
        <v>0</v>
      </c>
      <c r="C6774" s="5">
        <v>20.101210882592401</v>
      </c>
      <c r="D6774" s="5">
        <v>11.5</v>
      </c>
      <c r="E6774" s="5">
        <v>11.5</v>
      </c>
      <c r="F6774" s="5">
        <v>0</v>
      </c>
      <c r="G6774">
        <f t="shared" si="420"/>
        <v>0</v>
      </c>
      <c r="H6774" s="5">
        <v>0.8</v>
      </c>
      <c r="I6774" s="14">
        <v>13</v>
      </c>
      <c r="J6774" s="5">
        <v>0.05</v>
      </c>
      <c r="K6774" s="5">
        <v>0</v>
      </c>
      <c r="L6774" s="6">
        <f t="shared" si="422"/>
        <v>-1155147828.2604251</v>
      </c>
      <c r="M6774" s="7">
        <f t="shared" si="421"/>
        <v>0</v>
      </c>
      <c r="N6774" s="8">
        <f t="shared" si="423"/>
        <v>0</v>
      </c>
    </row>
    <row r="6775" spans="1:14" x14ac:dyDescent="0.25">
      <c r="A6775" s="5">
        <v>6772</v>
      </c>
      <c r="B6775" s="5">
        <v>0</v>
      </c>
      <c r="C6775" s="5">
        <v>20.1004878242864</v>
      </c>
      <c r="D6775" s="5">
        <v>11.0999999999999</v>
      </c>
      <c r="E6775" s="5">
        <v>11.1</v>
      </c>
      <c r="F6775" s="5">
        <v>0</v>
      </c>
      <c r="G6775">
        <f t="shared" si="420"/>
        <v>0</v>
      </c>
      <c r="H6775" s="5">
        <v>0.8</v>
      </c>
      <c r="I6775" s="14">
        <v>13</v>
      </c>
      <c r="J6775" s="5">
        <v>0.05</v>
      </c>
      <c r="K6775" s="5">
        <v>0</v>
      </c>
      <c r="L6775" s="6">
        <f t="shared" si="422"/>
        <v>-1210567806.8947959</v>
      </c>
      <c r="M6775" s="7">
        <f t="shared" si="421"/>
        <v>0</v>
      </c>
      <c r="N6775" s="8">
        <f t="shared" si="423"/>
        <v>0</v>
      </c>
    </row>
    <row r="6776" spans="1:14" x14ac:dyDescent="0.25">
      <c r="A6776" s="5">
        <v>6773</v>
      </c>
      <c r="B6776" s="5">
        <v>0</v>
      </c>
      <c r="C6776" s="5">
        <v>20.099769931564399</v>
      </c>
      <c r="D6776" s="5">
        <v>10.7</v>
      </c>
      <c r="E6776" s="5">
        <v>10.7</v>
      </c>
      <c r="F6776" s="5">
        <v>0</v>
      </c>
      <c r="G6776">
        <f t="shared" si="420"/>
        <v>0</v>
      </c>
      <c r="H6776" s="5">
        <v>0.8</v>
      </c>
      <c r="I6776" s="14">
        <v>13</v>
      </c>
      <c r="J6776" s="5">
        <v>0.05</v>
      </c>
      <c r="K6776" s="5">
        <v>0</v>
      </c>
      <c r="L6776" s="6">
        <f t="shared" si="422"/>
        <v>-1266147927.6865432</v>
      </c>
      <c r="M6776" s="7">
        <f t="shared" si="421"/>
        <v>0</v>
      </c>
      <c r="N6776" s="8">
        <f t="shared" si="423"/>
        <v>0</v>
      </c>
    </row>
    <row r="6777" spans="1:14" x14ac:dyDescent="0.25">
      <c r="A6777" s="5">
        <v>6774</v>
      </c>
      <c r="B6777" s="5">
        <v>0</v>
      </c>
      <c r="C6777" s="5">
        <v>20.099057167523</v>
      </c>
      <c r="D6777" s="5">
        <v>10.299999999999899</v>
      </c>
      <c r="E6777" s="5">
        <v>10.3</v>
      </c>
      <c r="F6777" s="5">
        <v>0</v>
      </c>
      <c r="G6777">
        <f t="shared" si="420"/>
        <v>0</v>
      </c>
      <c r="H6777" s="5">
        <v>0.8</v>
      </c>
      <c r="I6777" s="14">
        <v>13</v>
      </c>
      <c r="J6777" s="5">
        <v>0.05</v>
      </c>
      <c r="K6777" s="5">
        <v>0</v>
      </c>
      <c r="L6777" s="6">
        <f t="shared" si="422"/>
        <v>-1321888191.6641822</v>
      </c>
      <c r="M6777" s="7">
        <f t="shared" si="421"/>
        <v>0</v>
      </c>
      <c r="N6777" s="8">
        <f t="shared" si="423"/>
        <v>0</v>
      </c>
    </row>
    <row r="6778" spans="1:14" x14ac:dyDescent="0.25">
      <c r="A6778" s="5">
        <v>6775</v>
      </c>
      <c r="B6778" s="5">
        <v>0</v>
      </c>
      <c r="C6778" s="5">
        <v>20.098349495522601</v>
      </c>
      <c r="D6778" s="5">
        <v>9.9</v>
      </c>
      <c r="E6778" s="5">
        <v>9.9</v>
      </c>
      <c r="F6778" s="5">
        <v>0</v>
      </c>
      <c r="G6778">
        <f t="shared" si="420"/>
        <v>0</v>
      </c>
      <c r="H6778" s="5">
        <v>0.8</v>
      </c>
      <c r="I6778" s="14">
        <v>13</v>
      </c>
      <c r="J6778" s="5">
        <v>0.05</v>
      </c>
      <c r="K6778" s="5">
        <v>0</v>
      </c>
      <c r="L6778" s="6">
        <f t="shared" si="422"/>
        <v>-1377788599.8343513</v>
      </c>
      <c r="M6778" s="7">
        <f t="shared" si="421"/>
        <v>0</v>
      </c>
      <c r="N6778" s="8">
        <f t="shared" si="423"/>
        <v>0</v>
      </c>
    </row>
    <row r="6779" spans="1:14" x14ac:dyDescent="0.25">
      <c r="A6779" s="5">
        <v>6776</v>
      </c>
      <c r="B6779" s="5">
        <v>0</v>
      </c>
      <c r="C6779" s="5">
        <v>18.928746836266299</v>
      </c>
      <c r="D6779" s="5">
        <v>13.351011631127299</v>
      </c>
      <c r="E6779" s="5">
        <v>10.15</v>
      </c>
      <c r="F6779" s="5">
        <v>63.564675298172503</v>
      </c>
      <c r="G6779">
        <f t="shared" si="420"/>
        <v>1.765685424949236E-2</v>
      </c>
      <c r="H6779" s="5">
        <v>0.8</v>
      </c>
      <c r="I6779" s="14">
        <v>13</v>
      </c>
      <c r="J6779" s="5">
        <v>0.05</v>
      </c>
      <c r="K6779" s="5">
        <v>0</v>
      </c>
      <c r="L6779" s="6">
        <f t="shared" si="422"/>
        <v>-1.0560155925159735</v>
      </c>
      <c r="M6779" s="7">
        <f t="shared" si="421"/>
        <v>0</v>
      </c>
      <c r="N6779" s="8">
        <f t="shared" si="423"/>
        <v>0</v>
      </c>
    </row>
    <row r="6780" spans="1:14" x14ac:dyDescent="0.25">
      <c r="A6780" s="5">
        <v>6777</v>
      </c>
      <c r="B6780" s="5">
        <v>0</v>
      </c>
      <c r="C6780" s="5">
        <v>17.284540715570198</v>
      </c>
      <c r="D6780" s="5">
        <v>19.575023583164601</v>
      </c>
      <c r="E6780" s="5">
        <v>10.95</v>
      </c>
      <c r="F6780" s="5">
        <v>174.80285706997401</v>
      </c>
      <c r="G6780">
        <f t="shared" si="420"/>
        <v>4.8556349186103895E-2</v>
      </c>
      <c r="H6780" s="5">
        <v>0.8</v>
      </c>
      <c r="I6780" s="14">
        <v>13</v>
      </c>
      <c r="J6780" s="5">
        <v>0.05</v>
      </c>
      <c r="K6780" s="5">
        <v>0</v>
      </c>
      <c r="L6780" s="6">
        <f t="shared" si="422"/>
        <v>0.31742579628290435</v>
      </c>
      <c r="M6780" s="7">
        <f t="shared" si="421"/>
        <v>0</v>
      </c>
      <c r="N6780" s="8">
        <f t="shared" si="423"/>
        <v>0</v>
      </c>
    </row>
    <row r="6781" spans="1:14" x14ac:dyDescent="0.25">
      <c r="A6781" s="5">
        <v>6778</v>
      </c>
      <c r="B6781" s="5">
        <v>2133.8793920488001</v>
      </c>
      <c r="C6781" s="5">
        <v>21.785358330020799</v>
      </c>
      <c r="D6781" s="5">
        <v>24.331753785926299</v>
      </c>
      <c r="E6781" s="5">
        <v>12.55</v>
      </c>
      <c r="F6781" s="5">
        <v>803.36281384543099</v>
      </c>
      <c r="G6781">
        <f t="shared" si="420"/>
        <v>0.22315633717928637</v>
      </c>
      <c r="H6781" s="5">
        <v>0.8</v>
      </c>
      <c r="I6781" s="14">
        <v>13</v>
      </c>
      <c r="J6781" s="5">
        <v>0.05</v>
      </c>
      <c r="K6781" s="5">
        <v>200</v>
      </c>
      <c r="L6781" s="6">
        <f t="shared" si="422"/>
        <v>0.64524520141293296</v>
      </c>
      <c r="M6781" s="7">
        <f t="shared" si="421"/>
        <v>2133.8793920488097</v>
      </c>
      <c r="N6781" s="8">
        <f t="shared" si="423"/>
        <v>0.53123678492635473</v>
      </c>
    </row>
    <row r="6782" spans="1:14" x14ac:dyDescent="0.25">
      <c r="A6782" s="5">
        <v>6779</v>
      </c>
      <c r="B6782" s="5">
        <v>0</v>
      </c>
      <c r="C6782" s="5">
        <v>23.291871160501501</v>
      </c>
      <c r="D6782" s="5">
        <v>46.945325139968901</v>
      </c>
      <c r="E6782" s="5">
        <v>14.4</v>
      </c>
      <c r="F6782" s="5">
        <v>707.03269322058202</v>
      </c>
      <c r="G6782">
        <f t="shared" si="420"/>
        <v>0.19639797033905057</v>
      </c>
      <c r="H6782" s="5">
        <v>0.8</v>
      </c>
      <c r="I6782" s="14">
        <v>13</v>
      </c>
      <c r="J6782" s="5">
        <v>0.05</v>
      </c>
      <c r="K6782" s="5">
        <v>0</v>
      </c>
      <c r="L6782" s="6">
        <f t="shared" si="422"/>
        <v>0.63091645569908295</v>
      </c>
      <c r="M6782" s="7">
        <f t="shared" si="421"/>
        <v>0</v>
      </c>
      <c r="N6782" s="8">
        <f t="shared" si="423"/>
        <v>0</v>
      </c>
    </row>
    <row r="6783" spans="1:14" x14ac:dyDescent="0.25">
      <c r="A6783" s="5">
        <v>6780</v>
      </c>
      <c r="B6783" s="5">
        <v>4186.5558313033298</v>
      </c>
      <c r="C6783" s="5">
        <v>25.5765714147946</v>
      </c>
      <c r="D6783" s="5">
        <v>30.572461428282999</v>
      </c>
      <c r="E6783" s="5">
        <v>15.9</v>
      </c>
      <c r="F6783" s="5">
        <v>1359.0113724318101</v>
      </c>
      <c r="G6783">
        <f t="shared" si="420"/>
        <v>0.37750315900883613</v>
      </c>
      <c r="H6783" s="5">
        <v>0.8</v>
      </c>
      <c r="I6783" s="14">
        <v>13</v>
      </c>
      <c r="J6783" s="5">
        <v>0.05</v>
      </c>
      <c r="K6783" s="5">
        <v>200</v>
      </c>
      <c r="L6783" s="6">
        <f t="shared" si="422"/>
        <v>0.70399106825240587</v>
      </c>
      <c r="M6783" s="7">
        <f t="shared" si="421"/>
        <v>4186.5558313032789</v>
      </c>
      <c r="N6783" s="8">
        <f t="shared" si="423"/>
        <v>0.61611785094982141</v>
      </c>
    </row>
    <row r="6784" spans="1:14" x14ac:dyDescent="0.25">
      <c r="A6784" s="5">
        <v>6781</v>
      </c>
      <c r="B6784" s="5">
        <v>3904.25045166466</v>
      </c>
      <c r="C6784" s="5">
        <v>28.6330350069011</v>
      </c>
      <c r="D6784" s="5">
        <v>33.292045092419798</v>
      </c>
      <c r="E6784" s="5">
        <v>17.399999999999999</v>
      </c>
      <c r="F6784" s="5">
        <v>1318.14344877799</v>
      </c>
      <c r="G6784">
        <f t="shared" si="420"/>
        <v>0.36615095799388608</v>
      </c>
      <c r="H6784" s="5">
        <v>0.8</v>
      </c>
      <c r="I6784" s="14">
        <v>13</v>
      </c>
      <c r="J6784" s="5">
        <v>0.05</v>
      </c>
      <c r="K6784" s="5">
        <v>200</v>
      </c>
      <c r="L6784" s="6">
        <f t="shared" si="422"/>
        <v>0.6844294913480784</v>
      </c>
      <c r="M6784" s="7">
        <f t="shared" si="421"/>
        <v>3904.2504516646695</v>
      </c>
      <c r="N6784" s="8">
        <f t="shared" si="423"/>
        <v>0.59238627707598535</v>
      </c>
    </row>
    <row r="6785" spans="1:14" x14ac:dyDescent="0.25">
      <c r="A6785" s="5">
        <v>6782</v>
      </c>
      <c r="B6785" s="5">
        <v>4611.0092858071002</v>
      </c>
      <c r="C6785" s="5">
        <v>32.839111586516303</v>
      </c>
      <c r="D6785" s="5">
        <v>38.341509302276599</v>
      </c>
      <c r="E6785" s="5">
        <v>18.55</v>
      </c>
      <c r="F6785" s="5">
        <v>1563.0821284226499</v>
      </c>
      <c r="G6785">
        <f t="shared" si="420"/>
        <v>0.43418948011740277</v>
      </c>
      <c r="H6785" s="5">
        <v>0.8</v>
      </c>
      <c r="I6785" s="14">
        <v>13</v>
      </c>
      <c r="J6785" s="5">
        <v>0.05</v>
      </c>
      <c r="K6785" s="5">
        <v>200</v>
      </c>
      <c r="L6785" s="6">
        <f t="shared" si="422"/>
        <v>0.67462758191309724</v>
      </c>
      <c r="M6785" s="7">
        <f t="shared" si="421"/>
        <v>4611.0092858071284</v>
      </c>
      <c r="N6785" s="8">
        <f t="shared" si="423"/>
        <v>0.58998938080946572</v>
      </c>
    </row>
    <row r="6786" spans="1:14" x14ac:dyDescent="0.25">
      <c r="A6786" s="5">
        <v>6783</v>
      </c>
      <c r="B6786" s="5">
        <v>4949.19965793764</v>
      </c>
      <c r="C6786" s="5">
        <v>37.204081954029299</v>
      </c>
      <c r="D6786" s="5">
        <v>43.1100481329525</v>
      </c>
      <c r="E6786" s="5">
        <v>19.399999999999999</v>
      </c>
      <c r="F6786" s="5">
        <v>1703.15952239635</v>
      </c>
      <c r="G6786">
        <f t="shared" si="420"/>
        <v>0.47309986733231946</v>
      </c>
      <c r="H6786" s="5">
        <v>0.8</v>
      </c>
      <c r="I6786" s="14">
        <v>13</v>
      </c>
      <c r="J6786" s="5">
        <v>0.05</v>
      </c>
      <c r="K6786" s="5">
        <v>200</v>
      </c>
      <c r="L6786" s="6">
        <f t="shared" si="422"/>
        <v>0.65479790422027229</v>
      </c>
      <c r="M6786" s="7">
        <f t="shared" si="421"/>
        <v>4949.1996579376428</v>
      </c>
      <c r="N6786" s="8">
        <f t="shared" si="423"/>
        <v>0.58117863800373948</v>
      </c>
    </row>
    <row r="6787" spans="1:14" x14ac:dyDescent="0.25">
      <c r="A6787" s="5">
        <v>6784</v>
      </c>
      <c r="B6787" s="5">
        <v>2091.2997713834402</v>
      </c>
      <c r="C6787" s="5">
        <v>40.625102332924399</v>
      </c>
      <c r="D6787" s="5">
        <v>43.120686785649298</v>
      </c>
      <c r="E6787" s="5">
        <v>19.7</v>
      </c>
      <c r="F6787" s="5">
        <v>1038.96429130408</v>
      </c>
      <c r="G6787">
        <f t="shared" ref="G6787:G6850" si="424">F6787/3600</f>
        <v>0.2886011920289111</v>
      </c>
      <c r="H6787" s="5">
        <v>0.8</v>
      </c>
      <c r="I6787" s="14">
        <v>13</v>
      </c>
      <c r="J6787" s="5">
        <v>0.05</v>
      </c>
      <c r="K6787" s="5">
        <v>200</v>
      </c>
      <c r="L6787" s="6">
        <f t="shared" si="422"/>
        <v>0.51710353460466307</v>
      </c>
      <c r="M6787" s="7">
        <f t="shared" ref="M6787:M6850" si="425">K6787*4.19*(D6787-C6787)</f>
        <v>2091.2997713834652</v>
      </c>
      <c r="N6787" s="8">
        <f t="shared" si="423"/>
        <v>0.40257394574306499</v>
      </c>
    </row>
    <row r="6788" spans="1:14" x14ac:dyDescent="0.25">
      <c r="A6788" s="5">
        <v>6785</v>
      </c>
      <c r="B6788" s="5">
        <v>0</v>
      </c>
      <c r="C6788" s="5">
        <v>41.284550082417297</v>
      </c>
      <c r="D6788" s="5">
        <v>37.081664377465202</v>
      </c>
      <c r="E6788" s="5">
        <v>19.2</v>
      </c>
      <c r="F6788" s="5">
        <v>404.518591181901</v>
      </c>
      <c r="G6788">
        <f t="shared" si="424"/>
        <v>0.11236627532830583</v>
      </c>
      <c r="H6788" s="5">
        <v>0.8</v>
      </c>
      <c r="I6788" s="14">
        <v>13</v>
      </c>
      <c r="J6788" s="5">
        <v>0.05</v>
      </c>
      <c r="K6788" s="5">
        <v>0</v>
      </c>
      <c r="L6788" s="6">
        <f t="shared" ref="L6788:L6851" si="426">H6788-(I6788*(C6788-E6788)/(F6788+0.0000001))-(J6788*((C6788-E6788)^2)/(F6788+0.0000001))</f>
        <v>2.9984664730782006E-2</v>
      </c>
      <c r="M6788" s="7">
        <f t="shared" si="425"/>
        <v>0</v>
      </c>
      <c r="N6788" s="8">
        <f t="shared" ref="N6788:N6851" si="427">(B6788/((F6788+0.0000001)*$T$6))</f>
        <v>0</v>
      </c>
    </row>
    <row r="6789" spans="1:14" x14ac:dyDescent="0.25">
      <c r="A6789" s="5">
        <v>6786</v>
      </c>
      <c r="B6789" s="5">
        <v>0</v>
      </c>
      <c r="C6789" s="5">
        <v>41.132491624552003</v>
      </c>
      <c r="D6789" s="5">
        <v>20.884382981893001</v>
      </c>
      <c r="E6789" s="5">
        <v>18</v>
      </c>
      <c r="F6789" s="5">
        <v>57.208207768355301</v>
      </c>
      <c r="G6789">
        <f t="shared" si="424"/>
        <v>1.5891168824543139E-2</v>
      </c>
      <c r="H6789" s="5">
        <v>0.8</v>
      </c>
      <c r="I6789" s="14">
        <v>13</v>
      </c>
      <c r="J6789" s="5">
        <v>0.05</v>
      </c>
      <c r="K6789" s="5">
        <v>0</v>
      </c>
      <c r="L6789" s="6">
        <f t="shared" si="426"/>
        <v>-4.9243184458906777</v>
      </c>
      <c r="M6789" s="7">
        <f t="shared" si="425"/>
        <v>0</v>
      </c>
      <c r="N6789" s="8">
        <f t="shared" si="427"/>
        <v>0</v>
      </c>
    </row>
    <row r="6790" spans="1:14" x14ac:dyDescent="0.25">
      <c r="A6790" s="5">
        <v>6787</v>
      </c>
      <c r="B6790" s="5">
        <v>0</v>
      </c>
      <c r="C6790" s="5">
        <v>37.766217076176197</v>
      </c>
      <c r="D6790" s="5">
        <v>17.149999999999899</v>
      </c>
      <c r="E6790" s="5">
        <v>17.149999999999999</v>
      </c>
      <c r="F6790" s="5">
        <v>0</v>
      </c>
      <c r="G6790">
        <f t="shared" si="424"/>
        <v>0</v>
      </c>
      <c r="H6790" s="5">
        <v>0.8</v>
      </c>
      <c r="I6790" s="14">
        <v>13</v>
      </c>
      <c r="J6790" s="5">
        <v>0.05</v>
      </c>
      <c r="K6790" s="5">
        <v>0</v>
      </c>
      <c r="L6790" s="6">
        <f t="shared" si="426"/>
        <v>-2892622422.3689151</v>
      </c>
      <c r="M6790" s="7">
        <f t="shared" si="425"/>
        <v>0</v>
      </c>
      <c r="N6790" s="8">
        <f t="shared" si="427"/>
        <v>0</v>
      </c>
    </row>
    <row r="6791" spans="1:14" x14ac:dyDescent="0.25">
      <c r="A6791" s="5">
        <v>6788</v>
      </c>
      <c r="B6791" s="5">
        <v>0</v>
      </c>
      <c r="C6791" s="5">
        <v>32.190519186796699</v>
      </c>
      <c r="D6791" s="5">
        <v>16.799999999999901</v>
      </c>
      <c r="E6791" s="5">
        <v>16.8</v>
      </c>
      <c r="F6791" s="5">
        <v>0</v>
      </c>
      <c r="G6791">
        <f t="shared" si="424"/>
        <v>0</v>
      </c>
      <c r="H6791" s="5">
        <v>0.8</v>
      </c>
      <c r="I6791" s="14">
        <v>13</v>
      </c>
      <c r="J6791" s="5">
        <v>0.05</v>
      </c>
      <c r="K6791" s="5">
        <v>0</v>
      </c>
      <c r="L6791" s="6">
        <f t="shared" si="426"/>
        <v>-2119201533.9031496</v>
      </c>
      <c r="M6791" s="7">
        <f t="shared" si="425"/>
        <v>0</v>
      </c>
      <c r="N6791" s="8">
        <f t="shared" si="427"/>
        <v>0</v>
      </c>
    </row>
    <row r="6792" spans="1:14" x14ac:dyDescent="0.25">
      <c r="A6792" s="5">
        <v>6789</v>
      </c>
      <c r="B6792" s="5">
        <v>0</v>
      </c>
      <c r="C6792" s="5">
        <v>27.909579903708199</v>
      </c>
      <c r="D6792" s="5">
        <v>16.4499999999999</v>
      </c>
      <c r="E6792" s="5">
        <v>16.4499999999999</v>
      </c>
      <c r="F6792" s="5">
        <v>0</v>
      </c>
      <c r="G6792">
        <f t="shared" si="424"/>
        <v>0</v>
      </c>
      <c r="H6792" s="5">
        <v>0.8</v>
      </c>
      <c r="I6792" s="14">
        <v>13</v>
      </c>
      <c r="J6792" s="5">
        <v>0.05</v>
      </c>
      <c r="K6792" s="5">
        <v>0</v>
      </c>
      <c r="L6792" s="6">
        <f t="shared" si="426"/>
        <v>-1555406372.4668167</v>
      </c>
      <c r="M6792" s="7">
        <f t="shared" si="425"/>
        <v>0</v>
      </c>
      <c r="N6792" s="8">
        <f t="shared" si="427"/>
        <v>0</v>
      </c>
    </row>
    <row r="6793" spans="1:14" x14ac:dyDescent="0.25">
      <c r="A6793" s="5">
        <v>6790</v>
      </c>
      <c r="B6793" s="5">
        <v>0</v>
      </c>
      <c r="C6793" s="5">
        <v>24.724878071509401</v>
      </c>
      <c r="D6793" s="5">
        <v>16.099999999999898</v>
      </c>
      <c r="E6793" s="5">
        <v>16.100000000000001</v>
      </c>
      <c r="F6793" s="5">
        <v>0</v>
      </c>
      <c r="G6793">
        <f t="shared" si="424"/>
        <v>0</v>
      </c>
      <c r="H6793" s="5">
        <v>0.8</v>
      </c>
      <c r="I6793" s="14">
        <v>13</v>
      </c>
      <c r="J6793" s="5">
        <v>0.05</v>
      </c>
      <c r="K6793" s="5">
        <v>0</v>
      </c>
      <c r="L6793" s="6">
        <f t="shared" si="426"/>
        <v>-1158428409.3704238</v>
      </c>
      <c r="M6793" s="7">
        <f t="shared" si="425"/>
        <v>0</v>
      </c>
      <c r="N6793" s="8">
        <f t="shared" si="427"/>
        <v>0</v>
      </c>
    </row>
    <row r="6794" spans="1:14" x14ac:dyDescent="0.25">
      <c r="A6794" s="5">
        <v>6791</v>
      </c>
      <c r="B6794" s="5">
        <v>0</v>
      </c>
      <c r="C6794" s="5">
        <v>23.3854996958956</v>
      </c>
      <c r="D6794" s="5">
        <v>15.749999999999901</v>
      </c>
      <c r="E6794" s="5">
        <v>15.75</v>
      </c>
      <c r="F6794" s="5">
        <v>0</v>
      </c>
      <c r="G6794">
        <f t="shared" si="424"/>
        <v>0</v>
      </c>
      <c r="H6794" s="5">
        <v>0.8</v>
      </c>
      <c r="I6794" s="14">
        <v>13</v>
      </c>
      <c r="J6794" s="5">
        <v>0.05</v>
      </c>
      <c r="K6794" s="5">
        <v>0</v>
      </c>
      <c r="L6794" s="6">
        <f t="shared" si="426"/>
        <v>-1021765387.469439</v>
      </c>
      <c r="M6794" s="7">
        <f t="shared" si="425"/>
        <v>0</v>
      </c>
      <c r="N6794" s="8">
        <f t="shared" si="427"/>
        <v>0</v>
      </c>
    </row>
    <row r="6795" spans="1:14" x14ac:dyDescent="0.25">
      <c r="A6795" s="5">
        <v>6792</v>
      </c>
      <c r="B6795" s="5">
        <v>0</v>
      </c>
      <c r="C6795" s="5">
        <v>23.3613134264716</v>
      </c>
      <c r="D6795" s="5">
        <v>15.4</v>
      </c>
      <c r="E6795" s="5">
        <v>15.4</v>
      </c>
      <c r="F6795" s="5">
        <v>0</v>
      </c>
      <c r="G6795">
        <f t="shared" si="424"/>
        <v>0</v>
      </c>
      <c r="H6795" s="5">
        <v>0.8</v>
      </c>
      <c r="I6795" s="14">
        <v>13</v>
      </c>
      <c r="J6795" s="5">
        <v>0.05</v>
      </c>
      <c r="K6795" s="5">
        <v>0</v>
      </c>
      <c r="L6795" s="6">
        <f t="shared" si="426"/>
        <v>-1066662000.3785665</v>
      </c>
      <c r="M6795" s="7">
        <f t="shared" si="425"/>
        <v>0</v>
      </c>
      <c r="N6795" s="8">
        <f t="shared" si="427"/>
        <v>0</v>
      </c>
    </row>
    <row r="6796" spans="1:14" x14ac:dyDescent="0.25">
      <c r="A6796" s="5">
        <v>6793</v>
      </c>
      <c r="B6796" s="5">
        <v>0</v>
      </c>
      <c r="C6796" s="5">
        <v>23.337299945611001</v>
      </c>
      <c r="D6796" s="5">
        <v>15</v>
      </c>
      <c r="E6796" s="5">
        <v>15</v>
      </c>
      <c r="F6796" s="5">
        <v>0</v>
      </c>
      <c r="G6796">
        <f t="shared" si="424"/>
        <v>0</v>
      </c>
      <c r="H6796" s="5">
        <v>0.8</v>
      </c>
      <c r="I6796" s="14">
        <v>13</v>
      </c>
      <c r="J6796" s="5">
        <v>0.05</v>
      </c>
      <c r="K6796" s="5">
        <v>0</v>
      </c>
      <c r="L6796" s="6">
        <f t="shared" si="426"/>
        <v>-1118604277.3209727</v>
      </c>
      <c r="M6796" s="7">
        <f t="shared" si="425"/>
        <v>0</v>
      </c>
      <c r="N6796" s="8">
        <f t="shared" si="427"/>
        <v>0</v>
      </c>
    </row>
    <row r="6797" spans="1:14" x14ac:dyDescent="0.25">
      <c r="A6797" s="5">
        <v>6794</v>
      </c>
      <c r="B6797" s="5">
        <v>0</v>
      </c>
      <c r="C6797" s="5">
        <v>23.313458018898899</v>
      </c>
      <c r="D6797" s="5">
        <v>14.649999999999901</v>
      </c>
      <c r="E6797" s="5">
        <v>14.65</v>
      </c>
      <c r="F6797" s="5">
        <v>0</v>
      </c>
      <c r="G6797">
        <f t="shared" si="424"/>
        <v>0</v>
      </c>
      <c r="H6797" s="5">
        <v>0.8</v>
      </c>
      <c r="I6797" s="14">
        <v>13</v>
      </c>
      <c r="J6797" s="5">
        <v>0.05</v>
      </c>
      <c r="K6797" s="5">
        <v>0</v>
      </c>
      <c r="L6797" s="6">
        <f t="shared" si="426"/>
        <v>-1163777294.0794687</v>
      </c>
      <c r="M6797" s="7">
        <f t="shared" si="425"/>
        <v>0</v>
      </c>
      <c r="N6797" s="8">
        <f t="shared" si="427"/>
        <v>0</v>
      </c>
    </row>
    <row r="6798" spans="1:14" x14ac:dyDescent="0.25">
      <c r="A6798" s="5">
        <v>6795</v>
      </c>
      <c r="B6798" s="5">
        <v>0</v>
      </c>
      <c r="C6798" s="5">
        <v>23.2897864207395</v>
      </c>
      <c r="D6798" s="5">
        <v>14.35</v>
      </c>
      <c r="E6798" s="5">
        <v>14.35</v>
      </c>
      <c r="F6798" s="5">
        <v>0</v>
      </c>
      <c r="G6798">
        <f t="shared" si="424"/>
        <v>0</v>
      </c>
      <c r="H6798" s="5">
        <v>0.8</v>
      </c>
      <c r="I6798" s="14">
        <v>13</v>
      </c>
      <c r="J6798" s="5">
        <v>0.05</v>
      </c>
      <c r="K6798" s="5">
        <v>0</v>
      </c>
      <c r="L6798" s="6">
        <f t="shared" si="426"/>
        <v>-1202132124.5203543</v>
      </c>
      <c r="M6798" s="7">
        <f t="shared" si="425"/>
        <v>0</v>
      </c>
      <c r="N6798" s="8">
        <f t="shared" si="427"/>
        <v>0</v>
      </c>
    </row>
    <row r="6799" spans="1:14" x14ac:dyDescent="0.25">
      <c r="A6799" s="5">
        <v>6796</v>
      </c>
      <c r="B6799" s="5">
        <v>0</v>
      </c>
      <c r="C6799" s="5">
        <v>23.266283934292399</v>
      </c>
      <c r="D6799" s="5">
        <v>14.049999999999899</v>
      </c>
      <c r="E6799" s="5">
        <v>14.05</v>
      </c>
      <c r="F6799" s="5">
        <v>0</v>
      </c>
      <c r="G6799">
        <f t="shared" si="424"/>
        <v>0</v>
      </c>
      <c r="H6799" s="5">
        <v>0.8</v>
      </c>
      <c r="I6799" s="14">
        <v>13</v>
      </c>
      <c r="J6799" s="5">
        <v>0.05</v>
      </c>
      <c r="K6799" s="5">
        <v>0</v>
      </c>
      <c r="L6799" s="6">
        <f t="shared" si="426"/>
        <v>-1240586855.4367599</v>
      </c>
      <c r="M6799" s="7">
        <f t="shared" si="425"/>
        <v>0</v>
      </c>
      <c r="N6799" s="8">
        <f t="shared" si="427"/>
        <v>0</v>
      </c>
    </row>
    <row r="6800" spans="1:14" x14ac:dyDescent="0.25">
      <c r="A6800" s="5">
        <v>6797</v>
      </c>
      <c r="B6800" s="5">
        <v>0</v>
      </c>
      <c r="C6800" s="5">
        <v>23.242949351410701</v>
      </c>
      <c r="D6800" s="5">
        <v>13.75</v>
      </c>
      <c r="E6800" s="5">
        <v>13.75</v>
      </c>
      <c r="F6800" s="5">
        <v>0</v>
      </c>
      <c r="G6800">
        <f t="shared" si="424"/>
        <v>0</v>
      </c>
      <c r="H6800" s="5">
        <v>0.8</v>
      </c>
      <c r="I6800" s="14">
        <v>13</v>
      </c>
      <c r="J6800" s="5">
        <v>0.05</v>
      </c>
      <c r="K6800" s="5">
        <v>0</v>
      </c>
      <c r="L6800" s="6">
        <f t="shared" si="426"/>
        <v>-1279141458.5776155</v>
      </c>
      <c r="M6800" s="7">
        <f t="shared" si="425"/>
        <v>0</v>
      </c>
      <c r="N6800" s="8">
        <f t="shared" si="427"/>
        <v>0</v>
      </c>
    </row>
    <row r="6801" spans="1:14" x14ac:dyDescent="0.25">
      <c r="A6801" s="5">
        <v>6798</v>
      </c>
      <c r="B6801" s="5">
        <v>0</v>
      </c>
      <c r="C6801" s="5">
        <v>23.219781472578301</v>
      </c>
      <c r="D6801" s="5">
        <v>13.45</v>
      </c>
      <c r="E6801" s="5">
        <v>13.45</v>
      </c>
      <c r="F6801" s="5">
        <v>0</v>
      </c>
      <c r="G6801">
        <f t="shared" si="424"/>
        <v>0</v>
      </c>
      <c r="H6801" s="5">
        <v>0.8</v>
      </c>
      <c r="I6801" s="14">
        <v>13</v>
      </c>
      <c r="J6801" s="5">
        <v>0.05</v>
      </c>
      <c r="K6801" s="5">
        <v>0</v>
      </c>
      <c r="L6801" s="6">
        <f t="shared" si="426"/>
        <v>-1317795905.6461463</v>
      </c>
      <c r="M6801" s="7">
        <f t="shared" si="425"/>
        <v>0</v>
      </c>
      <c r="N6801" s="8">
        <f t="shared" si="427"/>
        <v>0</v>
      </c>
    </row>
    <row r="6802" spans="1:14" x14ac:dyDescent="0.25">
      <c r="A6802" s="5">
        <v>6799</v>
      </c>
      <c r="B6802" s="5">
        <v>0</v>
      </c>
      <c r="C6802" s="5">
        <v>23.196779106848901</v>
      </c>
      <c r="D6802" s="5">
        <v>13.149999999999901</v>
      </c>
      <c r="E6802" s="5">
        <v>13.15</v>
      </c>
      <c r="F6802" s="5">
        <v>0</v>
      </c>
      <c r="G6802">
        <f t="shared" si="424"/>
        <v>0</v>
      </c>
      <c r="H6802" s="5">
        <v>0.8</v>
      </c>
      <c r="I6802" s="14">
        <v>13</v>
      </c>
      <c r="J6802" s="5">
        <v>0.05</v>
      </c>
      <c r="K6802" s="5">
        <v>0</v>
      </c>
      <c r="L6802" s="6">
        <f t="shared" si="426"/>
        <v>-1356550168.3012648</v>
      </c>
      <c r="M6802" s="7">
        <f t="shared" si="425"/>
        <v>0</v>
      </c>
      <c r="N6802" s="8">
        <f t="shared" si="427"/>
        <v>0</v>
      </c>
    </row>
    <row r="6803" spans="1:14" x14ac:dyDescent="0.25">
      <c r="A6803" s="5">
        <v>6800</v>
      </c>
      <c r="B6803" s="5">
        <v>0</v>
      </c>
      <c r="C6803" s="5">
        <v>21.307540458906601</v>
      </c>
      <c r="D6803" s="5">
        <v>23.116778689566001</v>
      </c>
      <c r="E6803" s="5">
        <v>13.95</v>
      </c>
      <c r="F6803" s="5">
        <v>208.59161556784599</v>
      </c>
      <c r="G6803">
        <f t="shared" si="424"/>
        <v>5.7942115435512774E-2</v>
      </c>
      <c r="H6803" s="5">
        <v>0.8</v>
      </c>
      <c r="I6803" s="14">
        <v>13</v>
      </c>
      <c r="J6803" s="5">
        <v>0.05</v>
      </c>
      <c r="K6803" s="5">
        <v>0</v>
      </c>
      <c r="L6803" s="6">
        <f t="shared" si="426"/>
        <v>0.32848202584218544</v>
      </c>
      <c r="M6803" s="7">
        <f t="shared" si="425"/>
        <v>0</v>
      </c>
      <c r="N6803" s="8">
        <f t="shared" si="427"/>
        <v>0</v>
      </c>
    </row>
    <row r="6804" spans="1:14" x14ac:dyDescent="0.25">
      <c r="A6804" s="5">
        <v>6801</v>
      </c>
      <c r="B6804" s="5">
        <v>0</v>
      </c>
      <c r="C6804" s="5">
        <v>18.662178203781199</v>
      </c>
      <c r="D6804" s="5">
        <v>22.254126350620801</v>
      </c>
      <c r="E6804" s="5">
        <v>14.85</v>
      </c>
      <c r="F6804" s="5">
        <v>149.376986950705</v>
      </c>
      <c r="G6804">
        <f t="shared" si="424"/>
        <v>4.1493607486306948E-2</v>
      </c>
      <c r="H6804" s="5">
        <v>0.8</v>
      </c>
      <c r="I6804" s="14">
        <v>13</v>
      </c>
      <c r="J6804" s="5">
        <v>0.05</v>
      </c>
      <c r="K6804" s="5">
        <v>0</v>
      </c>
      <c r="L6804" s="6">
        <f t="shared" si="426"/>
        <v>0.46336881754780657</v>
      </c>
      <c r="M6804" s="7">
        <f t="shared" si="425"/>
        <v>0</v>
      </c>
      <c r="N6804" s="8">
        <f t="shared" si="427"/>
        <v>0</v>
      </c>
    </row>
    <row r="6805" spans="1:14" x14ac:dyDescent="0.25">
      <c r="A6805" s="5">
        <v>6802</v>
      </c>
      <c r="B6805" s="5">
        <v>812.29633014060801</v>
      </c>
      <c r="C6805" s="5">
        <v>20.7317585684712</v>
      </c>
      <c r="D6805" s="5">
        <v>21.701085931407398</v>
      </c>
      <c r="E6805" s="5">
        <v>15.2</v>
      </c>
      <c r="F6805" s="5">
        <v>355.96218166976598</v>
      </c>
      <c r="G6805">
        <f t="shared" si="424"/>
        <v>9.8878383797157215E-2</v>
      </c>
      <c r="H6805" s="5">
        <v>0.8</v>
      </c>
      <c r="I6805" s="14">
        <v>13</v>
      </c>
      <c r="J6805" s="5">
        <v>0.05</v>
      </c>
      <c r="K6805" s="5">
        <v>200</v>
      </c>
      <c r="L6805" s="6">
        <f t="shared" si="426"/>
        <v>0.59367786019296653</v>
      </c>
      <c r="M6805" s="7">
        <f t="shared" si="425"/>
        <v>812.29633014053422</v>
      </c>
      <c r="N6805" s="8">
        <f t="shared" si="427"/>
        <v>0.45639473614980591</v>
      </c>
    </row>
    <row r="6806" spans="1:14" x14ac:dyDescent="0.25">
      <c r="A6806" s="5">
        <v>6803</v>
      </c>
      <c r="B6806" s="5">
        <v>1957.3484350010599</v>
      </c>
      <c r="C6806" s="5">
        <v>25.651550345070699</v>
      </c>
      <c r="D6806" s="5">
        <v>27.987288334332099</v>
      </c>
      <c r="E6806" s="5">
        <v>16.3</v>
      </c>
      <c r="F6806" s="5">
        <v>764.03941641676795</v>
      </c>
      <c r="G6806">
        <f t="shared" si="424"/>
        <v>0.21223317122687999</v>
      </c>
      <c r="H6806" s="5">
        <v>0.8</v>
      </c>
      <c r="I6806" s="14">
        <v>13</v>
      </c>
      <c r="J6806" s="5">
        <v>0.05</v>
      </c>
      <c r="K6806" s="5">
        <v>200</v>
      </c>
      <c r="L6806" s="6">
        <f t="shared" si="426"/>
        <v>0.63516200021079061</v>
      </c>
      <c r="M6806" s="7">
        <f t="shared" si="425"/>
        <v>1957.3484350010533</v>
      </c>
      <c r="N6806" s="8">
        <f t="shared" si="427"/>
        <v>0.51236844400634485</v>
      </c>
    </row>
    <row r="6807" spans="1:14" x14ac:dyDescent="0.25">
      <c r="A6807" s="5">
        <v>6804</v>
      </c>
      <c r="B6807" s="5">
        <v>3207.8921184116898</v>
      </c>
      <c r="C6807" s="5">
        <v>29.4107659878247</v>
      </c>
      <c r="D6807" s="5">
        <v>33.2387995420153</v>
      </c>
      <c r="E6807" s="5">
        <v>17.75</v>
      </c>
      <c r="F6807" s="5">
        <v>1150.58940886132</v>
      </c>
      <c r="G6807">
        <f t="shared" si="424"/>
        <v>0.31960816912814444</v>
      </c>
      <c r="H6807" s="5">
        <v>0.8</v>
      </c>
      <c r="I6807" s="14">
        <v>13</v>
      </c>
      <c r="J6807" s="5">
        <v>0.05</v>
      </c>
      <c r="K6807" s="5">
        <v>200</v>
      </c>
      <c r="L6807" s="6">
        <f t="shared" si="426"/>
        <v>0.66234130978500416</v>
      </c>
      <c r="M6807" s="7">
        <f t="shared" si="425"/>
        <v>3207.8921184117239</v>
      </c>
      <c r="N6807" s="8">
        <f t="shared" si="427"/>
        <v>0.55760849064438611</v>
      </c>
    </row>
    <row r="6808" spans="1:14" x14ac:dyDescent="0.25">
      <c r="A6808" s="5">
        <v>6805</v>
      </c>
      <c r="B6808" s="5">
        <v>3127.2735246199099</v>
      </c>
      <c r="C6808" s="5">
        <v>32.358478080191098</v>
      </c>
      <c r="D6808" s="5">
        <v>36.090308061837803</v>
      </c>
      <c r="E6808" s="5">
        <v>18.9499999999999</v>
      </c>
      <c r="F6808" s="5">
        <v>1153.54617400907</v>
      </c>
      <c r="G6808">
        <f t="shared" si="424"/>
        <v>0.3204294927802972</v>
      </c>
      <c r="H6808" s="5">
        <v>0.8</v>
      </c>
      <c r="I6808" s="14">
        <v>13</v>
      </c>
      <c r="J6808" s="5">
        <v>0.05</v>
      </c>
      <c r="K6808" s="5">
        <v>200</v>
      </c>
      <c r="L6808" s="6">
        <f t="shared" si="426"/>
        <v>0.6410990531823284</v>
      </c>
      <c r="M6808" s="7">
        <f t="shared" si="425"/>
        <v>3127.2735246199391</v>
      </c>
      <c r="N6808" s="8">
        <f t="shared" si="427"/>
        <v>0.54220170718961092</v>
      </c>
    </row>
    <row r="6809" spans="1:14" x14ac:dyDescent="0.25">
      <c r="A6809" s="5">
        <v>6806</v>
      </c>
      <c r="B6809" s="5">
        <v>0</v>
      </c>
      <c r="C6809" s="5">
        <v>32.972004088520201</v>
      </c>
      <c r="D6809" s="5">
        <v>36.659885249124002</v>
      </c>
      <c r="E6809" s="5">
        <v>19.2</v>
      </c>
      <c r="F6809" s="5">
        <v>365.49688296449199</v>
      </c>
      <c r="G6809">
        <f t="shared" si="424"/>
        <v>0.1015269119345811</v>
      </c>
      <c r="H6809" s="5">
        <v>0.8</v>
      </c>
      <c r="I6809" s="14">
        <v>13</v>
      </c>
      <c r="J6809" s="5">
        <v>0.05</v>
      </c>
      <c r="K6809" s="5">
        <v>0</v>
      </c>
      <c r="L6809" s="6">
        <f t="shared" si="426"/>
        <v>0.28421049065907039</v>
      </c>
      <c r="M6809" s="7">
        <f t="shared" si="425"/>
        <v>0</v>
      </c>
      <c r="N6809" s="8">
        <f t="shared" si="427"/>
        <v>0</v>
      </c>
    </row>
    <row r="6810" spans="1:14" x14ac:dyDescent="0.25">
      <c r="A6810" s="5">
        <v>6807</v>
      </c>
      <c r="B6810" s="5">
        <v>0</v>
      </c>
      <c r="C6810" s="5">
        <v>32.879331096632399</v>
      </c>
      <c r="D6810" s="5">
        <v>40.028019772386699</v>
      </c>
      <c r="E6810" s="5">
        <v>18.899999999999999</v>
      </c>
      <c r="F6810" s="5">
        <v>448.130960852116</v>
      </c>
      <c r="G6810">
        <f t="shared" si="424"/>
        <v>0.12448082245892111</v>
      </c>
      <c r="H6810" s="5">
        <v>0.8</v>
      </c>
      <c r="I6810" s="14">
        <v>13</v>
      </c>
      <c r="J6810" s="5">
        <v>0.05</v>
      </c>
      <c r="K6810" s="5">
        <v>0</v>
      </c>
      <c r="L6810" s="6">
        <f t="shared" si="426"/>
        <v>0.37266423024016992</v>
      </c>
      <c r="M6810" s="7">
        <f t="shared" si="425"/>
        <v>0</v>
      </c>
      <c r="N6810" s="8">
        <f t="shared" si="427"/>
        <v>0</v>
      </c>
    </row>
    <row r="6811" spans="1:14" x14ac:dyDescent="0.25">
      <c r="A6811" s="5">
        <v>6808</v>
      </c>
      <c r="B6811" s="5">
        <v>0</v>
      </c>
      <c r="C6811" s="5">
        <v>32.787320167704699</v>
      </c>
      <c r="D6811" s="5">
        <v>24.622281740018298</v>
      </c>
      <c r="E6811" s="5">
        <v>18.4499999999999</v>
      </c>
      <c r="F6811" s="5">
        <v>123.951116831436</v>
      </c>
      <c r="G6811">
        <f t="shared" si="424"/>
        <v>3.4430865786510001E-2</v>
      </c>
      <c r="H6811" s="5">
        <v>0.8</v>
      </c>
      <c r="I6811" s="14">
        <v>13</v>
      </c>
      <c r="J6811" s="5">
        <v>0.05</v>
      </c>
      <c r="K6811" s="5">
        <v>0</v>
      </c>
      <c r="L6811" s="6">
        <f t="shared" si="426"/>
        <v>-0.78661821311792646</v>
      </c>
      <c r="M6811" s="7">
        <f t="shared" si="425"/>
        <v>0</v>
      </c>
      <c r="N6811" s="8">
        <f t="shared" si="427"/>
        <v>0</v>
      </c>
    </row>
    <row r="6812" spans="1:14" x14ac:dyDescent="0.25">
      <c r="A6812" s="5">
        <v>6809</v>
      </c>
      <c r="B6812" s="5">
        <v>0</v>
      </c>
      <c r="C6812" s="5">
        <v>32.695966571908599</v>
      </c>
      <c r="D6812" s="5">
        <v>19.310236673230101</v>
      </c>
      <c r="E6812" s="5">
        <v>17.6999999999999</v>
      </c>
      <c r="F6812" s="5">
        <v>31.782337649086202</v>
      </c>
      <c r="G6812">
        <f t="shared" si="424"/>
        <v>8.8284271247461663E-3</v>
      </c>
      <c r="H6812" s="5">
        <v>0.8</v>
      </c>
      <c r="I6812" s="14">
        <v>13</v>
      </c>
      <c r="J6812" s="5">
        <v>0.05</v>
      </c>
      <c r="K6812" s="5">
        <v>0</v>
      </c>
      <c r="L6812" s="6">
        <f t="shared" si="426"/>
        <v>-5.6876132691665084</v>
      </c>
      <c r="M6812" s="7">
        <f t="shared" si="425"/>
        <v>0</v>
      </c>
      <c r="N6812" s="8">
        <f t="shared" si="427"/>
        <v>0</v>
      </c>
    </row>
    <row r="6813" spans="1:14" x14ac:dyDescent="0.25">
      <c r="A6813" s="5">
        <v>6810</v>
      </c>
      <c r="B6813" s="5">
        <v>0</v>
      </c>
      <c r="C6813" s="5">
        <v>32.605265613205802</v>
      </c>
      <c r="D6813" s="5">
        <v>17.7575974952812</v>
      </c>
      <c r="E6813" s="5">
        <v>16.9499999999999</v>
      </c>
      <c r="F6813" s="5">
        <v>15.891168824543101</v>
      </c>
      <c r="G6813">
        <f t="shared" si="424"/>
        <v>4.4142135623730832E-3</v>
      </c>
      <c r="H6813" s="5">
        <v>0.8</v>
      </c>
      <c r="I6813" s="14">
        <v>13</v>
      </c>
      <c r="J6813" s="5">
        <v>0.05</v>
      </c>
      <c r="K6813" s="5">
        <v>0</v>
      </c>
      <c r="L6813" s="6">
        <f t="shared" si="426"/>
        <v>-12.778159106308911</v>
      </c>
      <c r="M6813" s="7">
        <f t="shared" si="425"/>
        <v>0</v>
      </c>
      <c r="N6813" s="8">
        <f t="shared" si="427"/>
        <v>0</v>
      </c>
    </row>
    <row r="6814" spans="1:14" x14ac:dyDescent="0.25">
      <c r="A6814" s="5">
        <v>6811</v>
      </c>
      <c r="B6814" s="5">
        <v>0</v>
      </c>
      <c r="C6814" s="5">
        <v>30.347874589666901</v>
      </c>
      <c r="D6814" s="5">
        <v>16.349999999999898</v>
      </c>
      <c r="E6814" s="5">
        <v>16.350000000000001</v>
      </c>
      <c r="F6814" s="5">
        <v>0</v>
      </c>
      <c r="G6814">
        <f t="shared" si="424"/>
        <v>0</v>
      </c>
      <c r="H6814" s="5">
        <v>0.8</v>
      </c>
      <c r="I6814" s="14">
        <v>13</v>
      </c>
      <c r="J6814" s="5">
        <v>0.05</v>
      </c>
      <c r="K6814" s="5">
        <v>0</v>
      </c>
      <c r="L6814" s="6">
        <f t="shared" si="426"/>
        <v>-1917693942.3707182</v>
      </c>
      <c r="M6814" s="7">
        <f t="shared" si="425"/>
        <v>0</v>
      </c>
      <c r="N6814" s="8">
        <f t="shared" si="427"/>
        <v>0</v>
      </c>
    </row>
    <row r="6815" spans="1:14" x14ac:dyDescent="0.25">
      <c r="A6815" s="5">
        <v>6812</v>
      </c>
      <c r="B6815" s="5">
        <v>0</v>
      </c>
      <c r="C6815" s="5">
        <v>26.655647325997599</v>
      </c>
      <c r="D6815" s="5">
        <v>15.899999999999901</v>
      </c>
      <c r="E6815" s="5">
        <v>15.9</v>
      </c>
      <c r="F6815" s="5">
        <v>0</v>
      </c>
      <c r="G6815">
        <f t="shared" si="424"/>
        <v>0</v>
      </c>
      <c r="H6815" s="5">
        <v>0.8</v>
      </c>
      <c r="I6815" s="14">
        <v>13</v>
      </c>
      <c r="J6815" s="5">
        <v>0.05</v>
      </c>
      <c r="K6815" s="5">
        <v>0</v>
      </c>
      <c r="L6815" s="6">
        <f t="shared" si="426"/>
        <v>-1456076126.2803078</v>
      </c>
      <c r="M6815" s="7">
        <f t="shared" si="425"/>
        <v>0</v>
      </c>
      <c r="N6815" s="8">
        <f t="shared" si="427"/>
        <v>0</v>
      </c>
    </row>
    <row r="6816" spans="1:14" x14ac:dyDescent="0.25">
      <c r="A6816" s="5">
        <v>6813</v>
      </c>
      <c r="B6816" s="5">
        <v>0</v>
      </c>
      <c r="C6816" s="5">
        <v>23.912065855672299</v>
      </c>
      <c r="D6816" s="5">
        <v>15.4499999999999</v>
      </c>
      <c r="E6816" s="5">
        <v>15.45</v>
      </c>
      <c r="F6816" s="5">
        <v>0</v>
      </c>
      <c r="G6816">
        <f t="shared" si="424"/>
        <v>0</v>
      </c>
      <c r="H6816" s="5">
        <v>0.8</v>
      </c>
      <c r="I6816" s="14">
        <v>13</v>
      </c>
      <c r="J6816" s="5">
        <v>0.05</v>
      </c>
      <c r="K6816" s="5">
        <v>0</v>
      </c>
      <c r="L6816" s="6">
        <f t="shared" si="426"/>
        <v>-1135871839.7102666</v>
      </c>
      <c r="M6816" s="7">
        <f t="shared" si="425"/>
        <v>0</v>
      </c>
      <c r="N6816" s="8">
        <f t="shared" si="427"/>
        <v>0</v>
      </c>
    </row>
    <row r="6817" spans="1:14" x14ac:dyDescent="0.25">
      <c r="A6817" s="5">
        <v>6814</v>
      </c>
      <c r="B6817" s="5">
        <v>0</v>
      </c>
      <c r="C6817" s="5">
        <v>21.808597523159101</v>
      </c>
      <c r="D6817" s="5">
        <v>14.95</v>
      </c>
      <c r="E6817" s="5">
        <v>14.95</v>
      </c>
      <c r="F6817" s="5">
        <v>0</v>
      </c>
      <c r="G6817">
        <f t="shared" si="424"/>
        <v>0</v>
      </c>
      <c r="H6817" s="5">
        <v>0.8</v>
      </c>
      <c r="I6817" s="14">
        <v>13</v>
      </c>
      <c r="J6817" s="5">
        <v>0.05</v>
      </c>
      <c r="K6817" s="5">
        <v>0</v>
      </c>
      <c r="L6817" s="6">
        <f t="shared" si="426"/>
        <v>-915137857.20302546</v>
      </c>
      <c r="M6817" s="7">
        <f t="shared" si="425"/>
        <v>0</v>
      </c>
      <c r="N6817" s="8">
        <f t="shared" si="427"/>
        <v>0</v>
      </c>
    </row>
    <row r="6818" spans="1:14" x14ac:dyDescent="0.25">
      <c r="A6818" s="5">
        <v>6815</v>
      </c>
      <c r="B6818" s="5">
        <v>0</v>
      </c>
      <c r="C6818" s="5">
        <v>20.932629499853899</v>
      </c>
      <c r="D6818" s="5">
        <v>14.499999999999901</v>
      </c>
      <c r="E6818" s="5">
        <v>14.5</v>
      </c>
      <c r="F6818" s="5">
        <v>0</v>
      </c>
      <c r="G6818">
        <f t="shared" si="424"/>
        <v>0</v>
      </c>
      <c r="H6818" s="5">
        <v>0.8</v>
      </c>
      <c r="I6818" s="14">
        <v>13</v>
      </c>
      <c r="J6818" s="5">
        <v>0.05</v>
      </c>
      <c r="K6818" s="5">
        <v>0</v>
      </c>
      <c r="L6818" s="6">
        <f t="shared" si="426"/>
        <v>-856931195.32220232</v>
      </c>
      <c r="M6818" s="7">
        <f t="shared" si="425"/>
        <v>0</v>
      </c>
      <c r="N6818" s="8">
        <f t="shared" si="427"/>
        <v>0</v>
      </c>
    </row>
    <row r="6819" spans="1:14" x14ac:dyDescent="0.25">
      <c r="A6819" s="5">
        <v>6816</v>
      </c>
      <c r="B6819" s="5">
        <v>0</v>
      </c>
      <c r="C6819" s="5">
        <v>20.925966723193898</v>
      </c>
      <c r="D6819" s="5">
        <v>14.049999999999899</v>
      </c>
      <c r="E6819" s="5">
        <v>14.05</v>
      </c>
      <c r="F6819" s="5">
        <v>0</v>
      </c>
      <c r="G6819">
        <f t="shared" si="424"/>
        <v>0</v>
      </c>
      <c r="H6819" s="5">
        <v>0.8</v>
      </c>
      <c r="I6819" s="14">
        <v>13</v>
      </c>
      <c r="J6819" s="5">
        <v>0.05</v>
      </c>
      <c r="K6819" s="5">
        <v>0</v>
      </c>
      <c r="L6819" s="6">
        <f t="shared" si="426"/>
        <v>-917515132.4044416</v>
      </c>
      <c r="M6819" s="7">
        <f t="shared" si="425"/>
        <v>0</v>
      </c>
      <c r="N6819" s="8">
        <f t="shared" si="427"/>
        <v>0</v>
      </c>
    </row>
    <row r="6820" spans="1:14" x14ac:dyDescent="0.25">
      <c r="A6820" s="5">
        <v>6817</v>
      </c>
      <c r="B6820" s="5">
        <v>0</v>
      </c>
      <c r="C6820" s="5">
        <v>20.919351545921199</v>
      </c>
      <c r="D6820" s="5">
        <v>13.45</v>
      </c>
      <c r="E6820" s="5">
        <v>13.45</v>
      </c>
      <c r="F6820" s="5">
        <v>0</v>
      </c>
      <c r="G6820">
        <f t="shared" si="424"/>
        <v>0</v>
      </c>
      <c r="H6820" s="5">
        <v>0.8</v>
      </c>
      <c r="I6820" s="14">
        <v>13</v>
      </c>
      <c r="J6820" s="5">
        <v>0.05</v>
      </c>
      <c r="K6820" s="5">
        <v>0</v>
      </c>
      <c r="L6820" s="6">
        <f t="shared" si="426"/>
        <v>-998911306.42803371</v>
      </c>
      <c r="M6820" s="7">
        <f t="shared" si="425"/>
        <v>0</v>
      </c>
      <c r="N6820" s="8">
        <f t="shared" si="427"/>
        <v>0</v>
      </c>
    </row>
    <row r="6821" spans="1:14" x14ac:dyDescent="0.25">
      <c r="A6821" s="5">
        <v>6818</v>
      </c>
      <c r="B6821" s="5">
        <v>0</v>
      </c>
      <c r="C6821" s="5">
        <v>20.9127836279823</v>
      </c>
      <c r="D6821" s="5">
        <v>12.6999999999999</v>
      </c>
      <c r="E6821" s="5">
        <v>12.7</v>
      </c>
      <c r="F6821" s="5">
        <v>0</v>
      </c>
      <c r="G6821">
        <f t="shared" si="424"/>
        <v>0</v>
      </c>
      <c r="H6821" s="5">
        <v>0.8</v>
      </c>
      <c r="I6821" s="14">
        <v>13</v>
      </c>
      <c r="J6821" s="5">
        <v>0.05</v>
      </c>
      <c r="K6821" s="5">
        <v>0</v>
      </c>
      <c r="L6821" s="6">
        <f t="shared" si="426"/>
        <v>-1101386778.2977262</v>
      </c>
      <c r="M6821" s="7">
        <f t="shared" si="425"/>
        <v>0</v>
      </c>
      <c r="N6821" s="8">
        <f t="shared" si="427"/>
        <v>0</v>
      </c>
    </row>
    <row r="6822" spans="1:14" x14ac:dyDescent="0.25">
      <c r="A6822" s="5">
        <v>6819</v>
      </c>
      <c r="B6822" s="5">
        <v>0</v>
      </c>
      <c r="C6822" s="5">
        <v>20.9062626317527</v>
      </c>
      <c r="D6822" s="5">
        <v>11.95</v>
      </c>
      <c r="E6822" s="5">
        <v>11.95</v>
      </c>
      <c r="F6822" s="5">
        <v>0</v>
      </c>
      <c r="G6822">
        <f t="shared" si="424"/>
        <v>0</v>
      </c>
      <c r="H6822" s="5">
        <v>0.8</v>
      </c>
      <c r="I6822" s="14">
        <v>13</v>
      </c>
      <c r="J6822" s="5">
        <v>0.05</v>
      </c>
      <c r="K6822" s="5">
        <v>0</v>
      </c>
      <c r="L6822" s="6">
        <f t="shared" si="426"/>
        <v>-1204421461.4923162</v>
      </c>
      <c r="M6822" s="7">
        <f t="shared" si="425"/>
        <v>0</v>
      </c>
      <c r="N6822" s="8">
        <f t="shared" si="427"/>
        <v>0</v>
      </c>
    </row>
    <row r="6823" spans="1:14" x14ac:dyDescent="0.25">
      <c r="A6823" s="5">
        <v>6820</v>
      </c>
      <c r="B6823" s="5">
        <v>0</v>
      </c>
      <c r="C6823" s="5">
        <v>20.899788222020199</v>
      </c>
      <c r="D6823" s="5">
        <v>11.2</v>
      </c>
      <c r="E6823" s="5">
        <v>11.2</v>
      </c>
      <c r="F6823" s="5">
        <v>0</v>
      </c>
      <c r="G6823">
        <f t="shared" si="424"/>
        <v>0</v>
      </c>
      <c r="H6823" s="5">
        <v>0.8</v>
      </c>
      <c r="I6823" s="14">
        <v>13</v>
      </c>
      <c r="J6823" s="5">
        <v>0.05</v>
      </c>
      <c r="K6823" s="5">
        <v>0</v>
      </c>
      <c r="L6823" s="6">
        <f t="shared" si="426"/>
        <v>-1308015413.8386471</v>
      </c>
      <c r="M6823" s="7">
        <f t="shared" si="425"/>
        <v>0</v>
      </c>
      <c r="N6823" s="8">
        <f t="shared" si="427"/>
        <v>0</v>
      </c>
    </row>
    <row r="6824" spans="1:14" x14ac:dyDescent="0.25">
      <c r="A6824" s="5">
        <v>6821</v>
      </c>
      <c r="B6824" s="5">
        <v>0</v>
      </c>
      <c r="C6824" s="5">
        <v>20.8933600659673</v>
      </c>
      <c r="D6824" s="5">
        <v>10.4</v>
      </c>
      <c r="E6824" s="5">
        <v>10.4</v>
      </c>
      <c r="F6824" s="5">
        <v>0</v>
      </c>
      <c r="G6824">
        <f t="shared" si="424"/>
        <v>0</v>
      </c>
      <c r="H6824" s="5">
        <v>0.8</v>
      </c>
      <c r="I6824" s="14">
        <v>13</v>
      </c>
      <c r="J6824" s="5">
        <v>0.05</v>
      </c>
      <c r="K6824" s="5">
        <v>0</v>
      </c>
      <c r="L6824" s="6">
        <f t="shared" si="426"/>
        <v>-1419192110.5127676</v>
      </c>
      <c r="M6824" s="7">
        <f t="shared" si="425"/>
        <v>0</v>
      </c>
      <c r="N6824" s="8">
        <f t="shared" si="427"/>
        <v>0</v>
      </c>
    </row>
    <row r="6825" spans="1:14" x14ac:dyDescent="0.25">
      <c r="A6825" s="5">
        <v>6822</v>
      </c>
      <c r="B6825" s="5">
        <v>0</v>
      </c>
      <c r="C6825" s="5">
        <v>20.886977833154099</v>
      </c>
      <c r="D6825" s="5">
        <v>9.6499999999999897</v>
      </c>
      <c r="E6825" s="5">
        <v>9.65</v>
      </c>
      <c r="F6825" s="5">
        <v>0</v>
      </c>
      <c r="G6825">
        <f t="shared" si="424"/>
        <v>0</v>
      </c>
      <c r="H6825" s="5">
        <v>0.8</v>
      </c>
      <c r="I6825" s="14">
        <v>13</v>
      </c>
      <c r="J6825" s="5">
        <v>0.05</v>
      </c>
      <c r="K6825" s="5">
        <v>0</v>
      </c>
      <c r="L6825" s="6">
        <f t="shared" si="426"/>
        <v>-1523941952.9214311</v>
      </c>
      <c r="M6825" s="7">
        <f t="shared" si="425"/>
        <v>0</v>
      </c>
      <c r="N6825" s="8">
        <f t="shared" si="427"/>
        <v>0</v>
      </c>
    </row>
    <row r="6826" spans="1:14" x14ac:dyDescent="0.25">
      <c r="A6826" s="5">
        <v>6823</v>
      </c>
      <c r="B6826" s="5">
        <v>0</v>
      </c>
      <c r="C6826" s="5">
        <v>20.8806411955016</v>
      </c>
      <c r="D6826" s="5">
        <v>8.9</v>
      </c>
      <c r="E6826" s="5">
        <v>8.9</v>
      </c>
      <c r="F6826" s="5">
        <v>0</v>
      </c>
      <c r="G6826">
        <f t="shared" si="424"/>
        <v>0</v>
      </c>
      <c r="H6826" s="5">
        <v>0.8</v>
      </c>
      <c r="I6826" s="14">
        <v>13</v>
      </c>
      <c r="J6826" s="5">
        <v>0.05</v>
      </c>
      <c r="K6826" s="5">
        <v>0</v>
      </c>
      <c r="L6826" s="6">
        <f t="shared" si="426"/>
        <v>-1629251236.3428829</v>
      </c>
      <c r="M6826" s="7">
        <f t="shared" si="425"/>
        <v>0</v>
      </c>
      <c r="N6826" s="8">
        <f t="shared" si="427"/>
        <v>0</v>
      </c>
    </row>
    <row r="6827" spans="1:14" x14ac:dyDescent="0.25">
      <c r="A6827" s="5">
        <v>6824</v>
      </c>
      <c r="B6827" s="5">
        <v>0</v>
      </c>
      <c r="C6827" s="5">
        <v>19.527160148155499</v>
      </c>
      <c r="D6827" s="5">
        <v>22.200604408865502</v>
      </c>
      <c r="E6827" s="5">
        <v>9.9</v>
      </c>
      <c r="F6827" s="5">
        <v>304.711624914634</v>
      </c>
      <c r="G6827">
        <f t="shared" si="424"/>
        <v>8.4642118031842781E-2</v>
      </c>
      <c r="H6827" s="5">
        <v>0.8</v>
      </c>
      <c r="I6827" s="14">
        <v>13</v>
      </c>
      <c r="J6827" s="5">
        <v>0.05</v>
      </c>
      <c r="K6827" s="5">
        <v>0</v>
      </c>
      <c r="L6827" s="6">
        <f t="shared" si="426"/>
        <v>0.37406550358654678</v>
      </c>
      <c r="M6827" s="7">
        <f t="shared" si="425"/>
        <v>0</v>
      </c>
      <c r="N6827" s="8">
        <f t="shared" si="427"/>
        <v>0</v>
      </c>
    </row>
    <row r="6828" spans="1:14" x14ac:dyDescent="0.25">
      <c r="A6828" s="5">
        <v>6825</v>
      </c>
      <c r="B6828" s="5">
        <v>1954.5607889114201</v>
      </c>
      <c r="C6828" s="5">
        <v>21.804377195023701</v>
      </c>
      <c r="D6828" s="5">
        <v>24.136788637638801</v>
      </c>
      <c r="E6828" s="5">
        <v>12.3</v>
      </c>
      <c r="F6828" s="5">
        <v>779.19971931396105</v>
      </c>
      <c r="G6828">
        <f t="shared" si="424"/>
        <v>0.2164443664761003</v>
      </c>
      <c r="H6828" s="5">
        <v>0.8</v>
      </c>
      <c r="I6828" s="14">
        <v>13</v>
      </c>
      <c r="J6828" s="5">
        <v>0.05</v>
      </c>
      <c r="K6828" s="5">
        <v>200</v>
      </c>
      <c r="L6828" s="6">
        <f t="shared" si="426"/>
        <v>0.63563448543731893</v>
      </c>
      <c r="M6828" s="7">
        <f t="shared" si="425"/>
        <v>1954.5607889114547</v>
      </c>
      <c r="N6828" s="8">
        <f t="shared" si="427"/>
        <v>0.50168416138071825</v>
      </c>
    </row>
    <row r="6829" spans="1:14" x14ac:dyDescent="0.25">
      <c r="A6829" s="5">
        <v>6826</v>
      </c>
      <c r="B6829" s="5">
        <v>0</v>
      </c>
      <c r="C6829" s="5">
        <v>22.831848777078399</v>
      </c>
      <c r="D6829" s="5">
        <v>41.934344877595102</v>
      </c>
      <c r="E6829" s="5">
        <v>13.7</v>
      </c>
      <c r="F6829" s="5">
        <v>604.53010679407203</v>
      </c>
      <c r="G6829">
        <f t="shared" si="424"/>
        <v>0.16792502966502001</v>
      </c>
      <c r="H6829" s="5">
        <v>0.8</v>
      </c>
      <c r="I6829" s="14">
        <v>13</v>
      </c>
      <c r="J6829" s="5">
        <v>0.05</v>
      </c>
      <c r="K6829" s="5">
        <v>0</v>
      </c>
      <c r="L6829" s="6">
        <f t="shared" si="426"/>
        <v>0.59672878851685929</v>
      </c>
      <c r="M6829" s="7">
        <f t="shared" si="425"/>
        <v>0</v>
      </c>
      <c r="N6829" s="8">
        <f t="shared" si="427"/>
        <v>0</v>
      </c>
    </row>
    <row r="6830" spans="1:14" x14ac:dyDescent="0.25">
      <c r="A6830" s="5">
        <v>6827</v>
      </c>
      <c r="B6830" s="5">
        <v>1278.0433173710801</v>
      </c>
      <c r="C6830" s="5">
        <v>25.392512436427801</v>
      </c>
      <c r="D6830" s="5">
        <v>26.9176237936726</v>
      </c>
      <c r="E6830" s="5">
        <v>14.35</v>
      </c>
      <c r="F6830" s="5">
        <v>605.71455006345604</v>
      </c>
      <c r="G6830">
        <f t="shared" si="424"/>
        <v>0.16825404168429334</v>
      </c>
      <c r="H6830" s="5">
        <v>0.8</v>
      </c>
      <c r="I6830" s="14">
        <v>13</v>
      </c>
      <c r="J6830" s="5">
        <v>0.05</v>
      </c>
      <c r="K6830" s="5">
        <v>200</v>
      </c>
      <c r="L6830" s="6">
        <f t="shared" si="426"/>
        <v>0.55293722814053148</v>
      </c>
      <c r="M6830" s="7">
        <f t="shared" si="425"/>
        <v>1278.0433173711424</v>
      </c>
      <c r="N6830" s="8">
        <f t="shared" si="427"/>
        <v>0.42199525074185251</v>
      </c>
    </row>
    <row r="6831" spans="1:14" x14ac:dyDescent="0.25">
      <c r="A6831" s="5">
        <v>6828</v>
      </c>
      <c r="B6831" s="5">
        <v>2962.95425784291</v>
      </c>
      <c r="C6831" s="5">
        <v>27.7004359933599</v>
      </c>
      <c r="D6831" s="5">
        <v>31.23618093112</v>
      </c>
      <c r="E6831" s="5">
        <v>15.2</v>
      </c>
      <c r="F6831" s="5">
        <v>1096.0102059554899</v>
      </c>
      <c r="G6831">
        <f t="shared" si="424"/>
        <v>0.30444727943208055</v>
      </c>
      <c r="H6831" s="5">
        <v>0.8</v>
      </c>
      <c r="I6831" s="14">
        <v>13</v>
      </c>
      <c r="J6831" s="5">
        <v>0.05</v>
      </c>
      <c r="K6831" s="5">
        <v>200</v>
      </c>
      <c r="L6831" s="6">
        <f t="shared" si="426"/>
        <v>0.64460116158237679</v>
      </c>
      <c r="M6831" s="7">
        <f t="shared" si="425"/>
        <v>2962.9542578429641</v>
      </c>
      <c r="N6831" s="8">
        <f t="shared" si="427"/>
        <v>0.54068004868430908</v>
      </c>
    </row>
    <row r="6832" spans="1:14" x14ac:dyDescent="0.25">
      <c r="A6832" s="5">
        <v>6829</v>
      </c>
      <c r="B6832" s="5">
        <v>4837.64085800468</v>
      </c>
      <c r="C6832" s="5">
        <v>30.427127144347899</v>
      </c>
      <c r="D6832" s="5">
        <v>36.1999682636853</v>
      </c>
      <c r="E6832" s="5">
        <v>16.4499999999999</v>
      </c>
      <c r="F6832" s="5">
        <v>1598.41540971625</v>
      </c>
      <c r="G6832">
        <f t="shared" si="424"/>
        <v>0.44400428047673612</v>
      </c>
      <c r="H6832" s="5">
        <v>0.8</v>
      </c>
      <c r="I6832" s="14">
        <v>13</v>
      </c>
      <c r="J6832" s="5">
        <v>0.05</v>
      </c>
      <c r="K6832" s="5">
        <v>200</v>
      </c>
      <c r="L6832" s="6">
        <f t="shared" si="426"/>
        <v>0.68021220524957371</v>
      </c>
      <c r="M6832" s="7">
        <f t="shared" si="425"/>
        <v>4837.6408580047419</v>
      </c>
      <c r="N6832" s="8">
        <f t="shared" si="427"/>
        <v>0.60530458206240689</v>
      </c>
    </row>
    <row r="6833" spans="1:14" x14ac:dyDescent="0.25">
      <c r="A6833" s="5">
        <v>6830</v>
      </c>
      <c r="B6833" s="5">
        <v>4844.9609140027396</v>
      </c>
      <c r="C6833" s="5">
        <v>35.031869362561899</v>
      </c>
      <c r="D6833" s="5">
        <v>40.813445632254997</v>
      </c>
      <c r="E6833" s="5">
        <v>17.600000000000001</v>
      </c>
      <c r="F6833" s="5">
        <v>1678.5477211340699</v>
      </c>
      <c r="G6833">
        <f t="shared" si="424"/>
        <v>0.46626325587057499</v>
      </c>
      <c r="H6833" s="5">
        <v>0.8</v>
      </c>
      <c r="I6833" s="14">
        <v>13</v>
      </c>
      <c r="J6833" s="5">
        <v>0.05</v>
      </c>
      <c r="K6833" s="5">
        <v>200</v>
      </c>
      <c r="L6833" s="6">
        <f t="shared" si="426"/>
        <v>0.6559422516690806</v>
      </c>
      <c r="M6833" s="7">
        <f t="shared" si="425"/>
        <v>4844.960914002816</v>
      </c>
      <c r="N6833" s="8">
        <f t="shared" si="427"/>
        <v>0.57728009191668617</v>
      </c>
    </row>
    <row r="6834" spans="1:14" x14ac:dyDescent="0.25">
      <c r="A6834" s="5">
        <v>6831</v>
      </c>
      <c r="B6834" s="5">
        <v>4766.81471366188</v>
      </c>
      <c r="C6834" s="5">
        <v>39.526841967245097</v>
      </c>
      <c r="D6834" s="5">
        <v>45.215165014574403</v>
      </c>
      <c r="E6834" s="5">
        <v>18.399999999999999</v>
      </c>
      <c r="F6834" s="5">
        <v>1722.57596646355</v>
      </c>
      <c r="G6834">
        <f t="shared" si="424"/>
        <v>0.47849332401765277</v>
      </c>
      <c r="H6834" s="5">
        <v>0.8</v>
      </c>
      <c r="I6834" s="14">
        <v>13</v>
      </c>
      <c r="J6834" s="5">
        <v>0.05</v>
      </c>
      <c r="K6834" s="5">
        <v>200</v>
      </c>
      <c r="L6834" s="6">
        <f t="shared" si="426"/>
        <v>0.62760347066604805</v>
      </c>
      <c r="M6834" s="7">
        <f t="shared" si="425"/>
        <v>4766.8147136619582</v>
      </c>
      <c r="N6834" s="8">
        <f t="shared" si="427"/>
        <v>0.55345190066379812</v>
      </c>
    </row>
    <row r="6835" spans="1:14" x14ac:dyDescent="0.25">
      <c r="A6835" s="5">
        <v>6832</v>
      </c>
      <c r="B6835" s="5">
        <v>0</v>
      </c>
      <c r="C6835" s="5">
        <v>40.488363668667098</v>
      </c>
      <c r="D6835" s="5">
        <v>47.828134357779398</v>
      </c>
      <c r="E6835" s="5">
        <v>18.350000000000001</v>
      </c>
      <c r="F6835" s="5">
        <v>631.03300051627696</v>
      </c>
      <c r="G6835">
        <f t="shared" si="424"/>
        <v>0.17528694458785471</v>
      </c>
      <c r="H6835" s="5">
        <v>0.8</v>
      </c>
      <c r="I6835" s="14">
        <v>13</v>
      </c>
      <c r="J6835" s="5">
        <v>0.05</v>
      </c>
      <c r="K6835" s="5">
        <v>0</v>
      </c>
      <c r="L6835" s="6">
        <f t="shared" si="426"/>
        <v>0.30509072475769244</v>
      </c>
      <c r="M6835" s="7">
        <f t="shared" si="425"/>
        <v>0</v>
      </c>
      <c r="N6835" s="8">
        <f t="shared" si="427"/>
        <v>0</v>
      </c>
    </row>
    <row r="6836" spans="1:14" x14ac:dyDescent="0.25">
      <c r="A6836" s="5">
        <v>6833</v>
      </c>
      <c r="B6836" s="5">
        <v>0</v>
      </c>
      <c r="C6836" s="5">
        <v>40.341993227592397</v>
      </c>
      <c r="D6836" s="5">
        <v>39.649763661449498</v>
      </c>
      <c r="E6836" s="5">
        <v>17.55</v>
      </c>
      <c r="F6836" s="5">
        <v>528.014812339944</v>
      </c>
      <c r="G6836">
        <f t="shared" si="424"/>
        <v>0.14667078120554</v>
      </c>
      <c r="H6836" s="5">
        <v>0.8</v>
      </c>
      <c r="I6836" s="14">
        <v>13</v>
      </c>
      <c r="J6836" s="5">
        <v>0.05</v>
      </c>
      <c r="K6836" s="5">
        <v>0</v>
      </c>
      <c r="L6836" s="6">
        <f t="shared" si="426"/>
        <v>0.18965791843256907</v>
      </c>
      <c r="M6836" s="7">
        <f t="shared" si="425"/>
        <v>0</v>
      </c>
      <c r="N6836" s="8">
        <f t="shared" si="427"/>
        <v>0</v>
      </c>
    </row>
    <row r="6837" spans="1:14" x14ac:dyDescent="0.25">
      <c r="A6837" s="5">
        <v>6834</v>
      </c>
      <c r="B6837" s="5">
        <v>0</v>
      </c>
      <c r="C6837" s="5">
        <v>40.196668468172199</v>
      </c>
      <c r="D6837" s="5">
        <v>17.6897714716374</v>
      </c>
      <c r="E6837" s="5">
        <v>16.399999999999999</v>
      </c>
      <c r="F6837" s="5">
        <v>25.425870119269</v>
      </c>
      <c r="G6837">
        <f t="shared" si="424"/>
        <v>7.0627416997969443E-3</v>
      </c>
      <c r="H6837" s="5">
        <v>0.8</v>
      </c>
      <c r="I6837" s="14">
        <v>13</v>
      </c>
      <c r="J6837" s="5">
        <v>0.05</v>
      </c>
      <c r="K6837" s="5">
        <v>0</v>
      </c>
      <c r="L6837" s="6">
        <f t="shared" si="426"/>
        <v>-12.480598016249598</v>
      </c>
      <c r="M6837" s="7">
        <f t="shared" si="425"/>
        <v>0</v>
      </c>
      <c r="N6837" s="8">
        <f t="shared" si="427"/>
        <v>0</v>
      </c>
    </row>
    <row r="6838" spans="1:14" x14ac:dyDescent="0.25">
      <c r="A6838" s="5">
        <v>6835</v>
      </c>
      <c r="B6838" s="5">
        <v>0</v>
      </c>
      <c r="C6838" s="5">
        <v>36.7760043553236</v>
      </c>
      <c r="D6838" s="5">
        <v>15.299999999999899</v>
      </c>
      <c r="E6838" s="5">
        <v>15.3</v>
      </c>
      <c r="F6838" s="5">
        <v>0</v>
      </c>
      <c r="G6838">
        <f t="shared" si="424"/>
        <v>0</v>
      </c>
      <c r="H6838" s="5">
        <v>0.8</v>
      </c>
      <c r="I6838" s="14">
        <v>13</v>
      </c>
      <c r="J6838" s="5">
        <v>0.05</v>
      </c>
      <c r="K6838" s="5">
        <v>0</v>
      </c>
      <c r="L6838" s="6">
        <f t="shared" si="426"/>
        <v>-3022489946.9270072</v>
      </c>
      <c r="M6838" s="7">
        <f t="shared" si="425"/>
        <v>0</v>
      </c>
      <c r="N6838" s="8">
        <f t="shared" si="427"/>
        <v>0</v>
      </c>
    </row>
    <row r="6839" spans="1:14" x14ac:dyDescent="0.25">
      <c r="A6839" s="5">
        <v>6836</v>
      </c>
      <c r="B6839" s="5">
        <v>0</v>
      </c>
      <c r="C6839" s="5">
        <v>31.308307719642201</v>
      </c>
      <c r="D6839" s="5">
        <v>14.55</v>
      </c>
      <c r="E6839" s="5">
        <v>14.55</v>
      </c>
      <c r="F6839" s="5">
        <v>0</v>
      </c>
      <c r="G6839">
        <f t="shared" si="424"/>
        <v>0</v>
      </c>
      <c r="H6839" s="5">
        <v>0.8</v>
      </c>
      <c r="I6839" s="14">
        <v>13</v>
      </c>
      <c r="J6839" s="5">
        <v>0.05</v>
      </c>
      <c r="K6839" s="5">
        <v>0</v>
      </c>
      <c r="L6839" s="6">
        <f t="shared" si="426"/>
        <v>-2319000441.5665956</v>
      </c>
      <c r="M6839" s="7">
        <f t="shared" si="425"/>
        <v>0</v>
      </c>
      <c r="N6839" s="8">
        <f t="shared" si="427"/>
        <v>0</v>
      </c>
    </row>
    <row r="6840" spans="1:14" x14ac:dyDescent="0.25">
      <c r="A6840" s="5">
        <v>6837</v>
      </c>
      <c r="B6840" s="5">
        <v>0</v>
      </c>
      <c r="C6840" s="5">
        <v>27.264481767212899</v>
      </c>
      <c r="D6840" s="5">
        <v>13.8</v>
      </c>
      <c r="E6840" s="5">
        <v>13.8</v>
      </c>
      <c r="F6840" s="5">
        <v>0</v>
      </c>
      <c r="G6840">
        <f t="shared" si="424"/>
        <v>0</v>
      </c>
      <c r="H6840" s="5">
        <v>0.8</v>
      </c>
      <c r="I6840" s="14">
        <v>13</v>
      </c>
      <c r="J6840" s="5">
        <v>0.05</v>
      </c>
      <c r="K6840" s="5">
        <v>0</v>
      </c>
      <c r="L6840" s="6">
        <f t="shared" si="426"/>
        <v>-1841028763.5674813</v>
      </c>
      <c r="M6840" s="7">
        <f t="shared" si="425"/>
        <v>0</v>
      </c>
      <c r="N6840" s="8">
        <f t="shared" si="427"/>
        <v>0</v>
      </c>
    </row>
    <row r="6841" spans="1:14" x14ac:dyDescent="0.25">
      <c r="A6841" s="5">
        <v>6838</v>
      </c>
      <c r="B6841" s="5">
        <v>0</v>
      </c>
      <c r="C6841" s="5">
        <v>24.250260039341601</v>
      </c>
      <c r="D6841" s="5">
        <v>13</v>
      </c>
      <c r="E6841" s="5">
        <v>13</v>
      </c>
      <c r="F6841" s="5">
        <v>0</v>
      </c>
      <c r="G6841">
        <f t="shared" si="424"/>
        <v>0</v>
      </c>
      <c r="H6841" s="5">
        <v>0.8</v>
      </c>
      <c r="I6841" s="14">
        <v>13</v>
      </c>
      <c r="J6841" s="5">
        <v>0.05</v>
      </c>
      <c r="K6841" s="5">
        <v>0</v>
      </c>
      <c r="L6841" s="6">
        <f t="shared" si="426"/>
        <v>-1525817979.7908115</v>
      </c>
      <c r="M6841" s="7">
        <f t="shared" si="425"/>
        <v>0</v>
      </c>
      <c r="N6841" s="8">
        <f t="shared" si="427"/>
        <v>0</v>
      </c>
    </row>
    <row r="6842" spans="1:14" x14ac:dyDescent="0.25">
      <c r="A6842" s="5">
        <v>6839</v>
      </c>
      <c r="B6842" s="5">
        <v>0</v>
      </c>
      <c r="C6842" s="5">
        <v>22.9803789670827</v>
      </c>
      <c r="D6842" s="5">
        <v>12.2</v>
      </c>
      <c r="E6842" s="5">
        <v>12.2</v>
      </c>
      <c r="F6842" s="5">
        <v>0</v>
      </c>
      <c r="G6842">
        <f t="shared" si="424"/>
        <v>0</v>
      </c>
      <c r="H6842" s="5">
        <v>0.8</v>
      </c>
      <c r="I6842" s="14">
        <v>13</v>
      </c>
      <c r="J6842" s="5">
        <v>0.05</v>
      </c>
      <c r="K6842" s="5">
        <v>0</v>
      </c>
      <c r="L6842" s="6">
        <f t="shared" si="426"/>
        <v>-1459557550.2577109</v>
      </c>
      <c r="M6842" s="7">
        <f t="shared" si="425"/>
        <v>0</v>
      </c>
      <c r="N6842" s="8">
        <f t="shared" si="427"/>
        <v>0</v>
      </c>
    </row>
    <row r="6843" spans="1:14" x14ac:dyDescent="0.25">
      <c r="A6843" s="5">
        <v>6840</v>
      </c>
      <c r="B6843" s="5">
        <v>0</v>
      </c>
      <c r="C6843" s="5">
        <v>22.959086911209599</v>
      </c>
      <c r="D6843" s="5">
        <v>11.4499999999999</v>
      </c>
      <c r="E6843" s="5">
        <v>11.45</v>
      </c>
      <c r="F6843" s="5">
        <v>0</v>
      </c>
      <c r="G6843">
        <f t="shared" si="424"/>
        <v>0</v>
      </c>
      <c r="H6843" s="5">
        <v>0.8</v>
      </c>
      <c r="I6843" s="14">
        <v>13</v>
      </c>
      <c r="J6843" s="5">
        <v>0.05</v>
      </c>
      <c r="K6843" s="5">
        <v>0</v>
      </c>
      <c r="L6843" s="6">
        <f t="shared" si="426"/>
        <v>-1562410838.4221363</v>
      </c>
      <c r="M6843" s="7">
        <f t="shared" si="425"/>
        <v>0</v>
      </c>
      <c r="N6843" s="8">
        <f t="shared" si="427"/>
        <v>0</v>
      </c>
    </row>
    <row r="6844" spans="1:14" x14ac:dyDescent="0.25">
      <c r="A6844" s="5">
        <v>6841</v>
      </c>
      <c r="B6844" s="5">
        <v>0</v>
      </c>
      <c r="C6844" s="5">
        <v>22.937946967416298</v>
      </c>
      <c r="D6844" s="5">
        <v>10.7</v>
      </c>
      <c r="E6844" s="5">
        <v>10.7</v>
      </c>
      <c r="F6844" s="5">
        <v>0</v>
      </c>
      <c r="G6844">
        <f t="shared" si="424"/>
        <v>0</v>
      </c>
      <c r="H6844" s="5">
        <v>0.8</v>
      </c>
      <c r="I6844" s="14">
        <v>13</v>
      </c>
      <c r="J6844" s="5">
        <v>0.05</v>
      </c>
      <c r="K6844" s="5">
        <v>0</v>
      </c>
      <c r="L6844" s="6">
        <f t="shared" si="426"/>
        <v>-1665816777.9527659</v>
      </c>
      <c r="M6844" s="7">
        <f t="shared" si="425"/>
        <v>0</v>
      </c>
      <c r="N6844" s="8">
        <f t="shared" si="427"/>
        <v>0</v>
      </c>
    </row>
    <row r="6845" spans="1:14" x14ac:dyDescent="0.25">
      <c r="A6845" s="5">
        <v>6842</v>
      </c>
      <c r="B6845" s="5">
        <v>0</v>
      </c>
      <c r="C6845" s="5">
        <v>22.9169580490024</v>
      </c>
      <c r="D6845" s="5">
        <v>9.9</v>
      </c>
      <c r="E6845" s="5">
        <v>9.9</v>
      </c>
      <c r="F6845" s="5">
        <v>0</v>
      </c>
      <c r="G6845">
        <f t="shared" si="424"/>
        <v>0</v>
      </c>
      <c r="H6845" s="5">
        <v>0.8</v>
      </c>
      <c r="I6845" s="14">
        <v>13</v>
      </c>
      <c r="J6845" s="5">
        <v>0.05</v>
      </c>
      <c r="K6845" s="5">
        <v>0</v>
      </c>
      <c r="L6845" s="6">
        <f t="shared" si="426"/>
        <v>-1776925143.9950562</v>
      </c>
      <c r="M6845" s="7">
        <f t="shared" si="425"/>
        <v>0</v>
      </c>
      <c r="N6845" s="8">
        <f t="shared" si="427"/>
        <v>0</v>
      </c>
    </row>
    <row r="6846" spans="1:14" x14ac:dyDescent="0.25">
      <c r="A6846" s="5">
        <v>6843</v>
      </c>
      <c r="B6846" s="5">
        <v>0</v>
      </c>
      <c r="C6846" s="5">
        <v>22.896119077031098</v>
      </c>
      <c r="D6846" s="5">
        <v>9.15</v>
      </c>
      <c r="E6846" s="5">
        <v>9.15</v>
      </c>
      <c r="F6846" s="5">
        <v>0</v>
      </c>
      <c r="G6846">
        <f t="shared" si="424"/>
        <v>0</v>
      </c>
      <c r="H6846" s="5">
        <v>0.8</v>
      </c>
      <c r="I6846" s="14">
        <v>13</v>
      </c>
      <c r="J6846" s="5">
        <v>0.05</v>
      </c>
      <c r="K6846" s="5">
        <v>0</v>
      </c>
      <c r="L6846" s="6">
        <f t="shared" si="426"/>
        <v>-1881473374.054002</v>
      </c>
      <c r="M6846" s="7">
        <f t="shared" si="425"/>
        <v>0</v>
      </c>
      <c r="N6846" s="8">
        <f t="shared" si="427"/>
        <v>0</v>
      </c>
    </row>
    <row r="6847" spans="1:14" x14ac:dyDescent="0.25">
      <c r="A6847" s="5">
        <v>6844</v>
      </c>
      <c r="B6847" s="5">
        <v>0</v>
      </c>
      <c r="C6847" s="5">
        <v>22.875428980273501</v>
      </c>
      <c r="D6847" s="5">
        <v>8.3999999999999897</v>
      </c>
      <c r="E6847" s="5">
        <v>8.4</v>
      </c>
      <c r="F6847" s="5">
        <v>0</v>
      </c>
      <c r="G6847">
        <f t="shared" si="424"/>
        <v>0</v>
      </c>
      <c r="H6847" s="5">
        <v>0.8</v>
      </c>
      <c r="I6847" s="14">
        <v>13</v>
      </c>
      <c r="J6847" s="5">
        <v>0.05</v>
      </c>
      <c r="K6847" s="5">
        <v>0</v>
      </c>
      <c r="L6847" s="6">
        <f t="shared" si="426"/>
        <v>-1986574788.7170262</v>
      </c>
      <c r="M6847" s="7">
        <f t="shared" si="425"/>
        <v>0</v>
      </c>
      <c r="N6847" s="8">
        <f t="shared" si="427"/>
        <v>0</v>
      </c>
    </row>
    <row r="6848" spans="1:14" x14ac:dyDescent="0.25">
      <c r="A6848" s="5">
        <v>6845</v>
      </c>
      <c r="B6848" s="5">
        <v>0</v>
      </c>
      <c r="C6848" s="5">
        <v>22.854886695153599</v>
      </c>
      <c r="D6848" s="5">
        <v>7.5999999999999899</v>
      </c>
      <c r="E6848" s="5">
        <v>7.6</v>
      </c>
      <c r="F6848" s="5">
        <v>0</v>
      </c>
      <c r="G6848">
        <f t="shared" si="424"/>
        <v>0</v>
      </c>
      <c r="H6848" s="5">
        <v>0.8</v>
      </c>
      <c r="I6848" s="14">
        <v>13</v>
      </c>
      <c r="J6848" s="5">
        <v>0.05</v>
      </c>
      <c r="K6848" s="5">
        <v>0</v>
      </c>
      <c r="L6848" s="6">
        <f t="shared" si="426"/>
        <v>-2099491053.6109552</v>
      </c>
      <c r="M6848" s="7">
        <f t="shared" si="425"/>
        <v>0</v>
      </c>
      <c r="N6848" s="8">
        <f t="shared" si="427"/>
        <v>0</v>
      </c>
    </row>
    <row r="6849" spans="1:14" x14ac:dyDescent="0.25">
      <c r="A6849" s="5">
        <v>6846</v>
      </c>
      <c r="B6849" s="5">
        <v>0</v>
      </c>
      <c r="C6849" s="5">
        <v>22.834491165693802</v>
      </c>
      <c r="D6849" s="5">
        <v>6.7999999999999901</v>
      </c>
      <c r="E6849" s="5">
        <v>6.8</v>
      </c>
      <c r="F6849" s="5">
        <v>0</v>
      </c>
      <c r="G6849">
        <f t="shared" si="424"/>
        <v>0</v>
      </c>
      <c r="H6849" s="5">
        <v>0.8</v>
      </c>
      <c r="I6849" s="14">
        <v>13</v>
      </c>
      <c r="J6849" s="5">
        <v>0.05</v>
      </c>
      <c r="K6849" s="5">
        <v>0</v>
      </c>
      <c r="L6849" s="6">
        <f t="shared" si="426"/>
        <v>-2213036304.2115502</v>
      </c>
      <c r="M6849" s="7">
        <f t="shared" si="425"/>
        <v>0</v>
      </c>
      <c r="N6849" s="8">
        <f t="shared" si="427"/>
        <v>0</v>
      </c>
    </row>
    <row r="6850" spans="1:14" x14ac:dyDescent="0.25">
      <c r="A6850" s="5">
        <v>6847</v>
      </c>
      <c r="B6850" s="5">
        <v>0</v>
      </c>
      <c r="C6850" s="5">
        <v>22.814241343460299</v>
      </c>
      <c r="D6850" s="5">
        <v>6.05</v>
      </c>
      <c r="E6850" s="5">
        <v>6.05</v>
      </c>
      <c r="F6850" s="5">
        <v>0</v>
      </c>
      <c r="G6850">
        <f t="shared" si="424"/>
        <v>0</v>
      </c>
      <c r="H6850" s="5">
        <v>0.8</v>
      </c>
      <c r="I6850" s="14">
        <v>13</v>
      </c>
      <c r="J6850" s="5">
        <v>0.05</v>
      </c>
      <c r="K6850" s="5">
        <v>0</v>
      </c>
      <c r="L6850" s="6">
        <f t="shared" si="426"/>
        <v>-2319871267.7607307</v>
      </c>
      <c r="M6850" s="7">
        <f t="shared" si="425"/>
        <v>0</v>
      </c>
      <c r="N6850" s="8">
        <f t="shared" si="427"/>
        <v>0</v>
      </c>
    </row>
    <row r="6851" spans="1:14" x14ac:dyDescent="0.25">
      <c r="A6851" s="5">
        <v>6848</v>
      </c>
      <c r="B6851" s="5">
        <v>0</v>
      </c>
      <c r="C6851" s="5">
        <v>21.018665800009</v>
      </c>
      <c r="D6851" s="5">
        <v>25.2975713507915</v>
      </c>
      <c r="E6851" s="5">
        <v>7.25</v>
      </c>
      <c r="F6851" s="5">
        <v>544.92767385580805</v>
      </c>
      <c r="G6851">
        <f t="shared" ref="G6851:G6914" si="428">F6851/3600</f>
        <v>0.15136879829328001</v>
      </c>
      <c r="H6851" s="5">
        <v>0.8</v>
      </c>
      <c r="I6851" s="14">
        <v>13</v>
      </c>
      <c r="J6851" s="5">
        <v>0.05</v>
      </c>
      <c r="K6851" s="5">
        <v>0</v>
      </c>
      <c r="L6851" s="6">
        <f t="shared" si="426"/>
        <v>0.45413490210992968</v>
      </c>
      <c r="M6851" s="7">
        <f t="shared" ref="M6851:M6914" si="429">K6851*4.19*(D6851-C6851)</f>
        <v>0</v>
      </c>
      <c r="N6851" s="8">
        <f t="shared" si="427"/>
        <v>0</v>
      </c>
    </row>
    <row r="6852" spans="1:14" x14ac:dyDescent="0.25">
      <c r="A6852" s="5">
        <v>6849</v>
      </c>
      <c r="B6852" s="5">
        <v>2989.3575408842098</v>
      </c>
      <c r="C6852" s="5">
        <v>24.540006211105499</v>
      </c>
      <c r="D6852" s="5">
        <v>28.107258646528201</v>
      </c>
      <c r="E6852" s="5">
        <v>10.050000000000001</v>
      </c>
      <c r="F6852" s="5">
        <v>1193.3118602121101</v>
      </c>
      <c r="G6852">
        <f t="shared" si="428"/>
        <v>0.33147551672558612</v>
      </c>
      <c r="H6852" s="5">
        <v>0.8</v>
      </c>
      <c r="I6852" s="14">
        <v>13</v>
      </c>
      <c r="J6852" s="5">
        <v>0.05</v>
      </c>
      <c r="K6852" s="5">
        <v>200</v>
      </c>
      <c r="L6852" s="6">
        <f t="shared" ref="L6852:L6915" si="430">H6852-(I6852*(C6852-E6852)/(F6852+0.0000001))-(J6852*((C6852-E6852)^2)/(F6852+0.0000001))</f>
        <v>0.63334775982847313</v>
      </c>
      <c r="M6852" s="7">
        <f t="shared" si="429"/>
        <v>2989.3575408842248</v>
      </c>
      <c r="N6852" s="8">
        <f t="shared" ref="N6852:N6915" si="431">(B6852/((F6852+0.0000001)*$T$6))</f>
        <v>0.5010186591294491</v>
      </c>
    </row>
    <row r="6853" spans="1:14" x14ac:dyDescent="0.25">
      <c r="A6853" s="5">
        <v>6850</v>
      </c>
      <c r="B6853" s="5">
        <v>6095.0710384346203</v>
      </c>
      <c r="C6853" s="5">
        <v>32.562171182094403</v>
      </c>
      <c r="D6853" s="5">
        <v>39.835525643233602</v>
      </c>
      <c r="E6853" s="5">
        <v>12.7</v>
      </c>
      <c r="F6853" s="5">
        <v>2053.1383886375102</v>
      </c>
      <c r="G6853">
        <f t="shared" si="428"/>
        <v>0.57031621906597507</v>
      </c>
      <c r="H6853" s="5">
        <v>0.8</v>
      </c>
      <c r="I6853" s="14">
        <v>13</v>
      </c>
      <c r="J6853" s="5">
        <v>0.05</v>
      </c>
      <c r="K6853" s="5">
        <v>200</v>
      </c>
      <c r="L6853" s="6">
        <f t="shared" si="430"/>
        <v>0.66462991530664839</v>
      </c>
      <c r="M6853" s="7">
        <f t="shared" si="429"/>
        <v>6095.0710384346494</v>
      </c>
      <c r="N6853" s="8">
        <f t="shared" si="431"/>
        <v>0.59373211975082929</v>
      </c>
    </row>
    <row r="6854" spans="1:14" x14ac:dyDescent="0.25">
      <c r="A6854" s="5">
        <v>6851</v>
      </c>
      <c r="B6854" s="5">
        <v>7908.4878178485496</v>
      </c>
      <c r="C6854" s="5">
        <v>39.994817255503698</v>
      </c>
      <c r="D6854" s="5">
        <v>49.432153553652299</v>
      </c>
      <c r="E6854" s="5">
        <v>15.3</v>
      </c>
      <c r="F6854" s="5">
        <v>2558.4594888133902</v>
      </c>
      <c r="G6854">
        <f t="shared" si="428"/>
        <v>0.71068319133705282</v>
      </c>
      <c r="H6854" s="5">
        <v>0.8</v>
      </c>
      <c r="I6854" s="14">
        <v>13</v>
      </c>
      <c r="J6854" s="5">
        <v>0.05</v>
      </c>
      <c r="K6854" s="5">
        <v>200</v>
      </c>
      <c r="L6854" s="6">
        <f t="shared" si="430"/>
        <v>0.66260313059129927</v>
      </c>
      <c r="M6854" s="7">
        <f t="shared" si="429"/>
        <v>7908.4878178485287</v>
      </c>
      <c r="N6854" s="8">
        <f t="shared" si="431"/>
        <v>0.61822263374648034</v>
      </c>
    </row>
    <row r="6855" spans="1:14" x14ac:dyDescent="0.25">
      <c r="A6855" s="5">
        <v>6852</v>
      </c>
      <c r="B6855" s="5">
        <v>9269.5089338223497</v>
      </c>
      <c r="C6855" s="5">
        <v>45.209645171301602</v>
      </c>
      <c r="D6855" s="5">
        <v>56.271111679442797</v>
      </c>
      <c r="E6855" s="5">
        <v>17.5</v>
      </c>
      <c r="F6855" s="5">
        <v>2930.7603344915801</v>
      </c>
      <c r="G6855">
        <f t="shared" si="428"/>
        <v>0.81410009291432783</v>
      </c>
      <c r="H6855" s="5">
        <v>0.8</v>
      </c>
      <c r="I6855" s="14">
        <v>13</v>
      </c>
      <c r="J6855" s="5">
        <v>0.05</v>
      </c>
      <c r="K6855" s="5">
        <v>200</v>
      </c>
      <c r="L6855" s="6">
        <f t="shared" si="430"/>
        <v>0.66398867068792833</v>
      </c>
      <c r="M6855" s="7">
        <f t="shared" si="429"/>
        <v>9269.5089338223224</v>
      </c>
      <c r="N6855" s="8">
        <f t="shared" si="431"/>
        <v>0.63256683423853655</v>
      </c>
    </row>
    <row r="6856" spans="1:14" x14ac:dyDescent="0.25">
      <c r="A6856" s="5">
        <v>6853</v>
      </c>
      <c r="B6856" s="5">
        <v>7044.1188646279797</v>
      </c>
      <c r="C6856" s="5">
        <v>50.169772035843003</v>
      </c>
      <c r="D6856" s="5">
        <v>58.575641802702201</v>
      </c>
      <c r="E6856" s="5">
        <v>19</v>
      </c>
      <c r="F6856" s="5">
        <v>2468.3123618269801</v>
      </c>
      <c r="G6856">
        <f t="shared" si="428"/>
        <v>0.6856423227297167</v>
      </c>
      <c r="H6856" s="5">
        <v>0.8</v>
      </c>
      <c r="I6856" s="14">
        <v>13</v>
      </c>
      <c r="J6856" s="5">
        <v>0.05</v>
      </c>
      <c r="K6856" s="5">
        <v>200</v>
      </c>
      <c r="L6856" s="6">
        <f t="shared" si="430"/>
        <v>0.61615585697183961</v>
      </c>
      <c r="M6856" s="7">
        <f t="shared" si="429"/>
        <v>7044.1188646280089</v>
      </c>
      <c r="N6856" s="8">
        <f t="shared" si="431"/>
        <v>0.57076397406434631</v>
      </c>
    </row>
    <row r="6857" spans="1:14" x14ac:dyDescent="0.25">
      <c r="A6857" s="5">
        <v>6854</v>
      </c>
      <c r="B6857" s="5">
        <v>8679.5991775734001</v>
      </c>
      <c r="C6857" s="5">
        <v>57.286620185282203</v>
      </c>
      <c r="D6857" s="5">
        <v>67.6441371036276</v>
      </c>
      <c r="E6857" s="5">
        <v>20</v>
      </c>
      <c r="F6857" s="5">
        <v>2993.4823355193498</v>
      </c>
      <c r="G6857">
        <f t="shared" si="428"/>
        <v>0.83152287097759714</v>
      </c>
      <c r="H6857" s="5">
        <v>0.8</v>
      </c>
      <c r="I6857" s="14">
        <v>13</v>
      </c>
      <c r="J6857" s="5">
        <v>0.05</v>
      </c>
      <c r="K6857" s="5">
        <v>200</v>
      </c>
      <c r="L6857" s="6">
        <f t="shared" si="430"/>
        <v>0.61485086514262954</v>
      </c>
      <c r="M6857" s="7">
        <f t="shared" si="429"/>
        <v>8679.5991775734437</v>
      </c>
      <c r="N6857" s="8">
        <f t="shared" si="431"/>
        <v>0.57989980928199436</v>
      </c>
    </row>
    <row r="6858" spans="1:14" x14ac:dyDescent="0.25">
      <c r="A6858" s="5">
        <v>6855</v>
      </c>
      <c r="B6858" s="5">
        <v>5493.7594907733201</v>
      </c>
      <c r="C6858" s="5">
        <v>62.865034507001802</v>
      </c>
      <c r="D6858" s="5">
        <v>69.4208334220057</v>
      </c>
      <c r="E6858" s="5">
        <v>20.55</v>
      </c>
      <c r="F6858" s="5">
        <v>2340.66548702113</v>
      </c>
      <c r="G6858">
        <f t="shared" si="428"/>
        <v>0.65018485750586941</v>
      </c>
      <c r="H6858" s="5">
        <v>0.8</v>
      </c>
      <c r="I6858" s="14">
        <v>13</v>
      </c>
      <c r="J6858" s="5">
        <v>0.05</v>
      </c>
      <c r="K6858" s="5">
        <v>200</v>
      </c>
      <c r="L6858" s="6">
        <f t="shared" si="430"/>
        <v>0.5267343157846287</v>
      </c>
      <c r="M6858" s="7">
        <f t="shared" si="429"/>
        <v>5493.7594907732673</v>
      </c>
      <c r="N6858" s="8">
        <f t="shared" si="431"/>
        <v>0.46941859236197786</v>
      </c>
    </row>
    <row r="6859" spans="1:14" x14ac:dyDescent="0.25">
      <c r="A6859" s="5">
        <v>6856</v>
      </c>
      <c r="B6859" s="5">
        <v>1926.35833942965</v>
      </c>
      <c r="C6859" s="5">
        <v>66.292305689137294</v>
      </c>
      <c r="D6859" s="5">
        <v>68.591062657430399</v>
      </c>
      <c r="E6859" s="5">
        <v>20.2</v>
      </c>
      <c r="F6859" s="5">
        <v>1563.65927219939</v>
      </c>
      <c r="G6859">
        <f t="shared" si="428"/>
        <v>0.43434979783316391</v>
      </c>
      <c r="H6859" s="5">
        <v>0.8</v>
      </c>
      <c r="I6859" s="14">
        <v>13</v>
      </c>
      <c r="J6859" s="5">
        <v>0.05</v>
      </c>
      <c r="K6859" s="5">
        <v>200</v>
      </c>
      <c r="L6859" s="6">
        <f t="shared" si="430"/>
        <v>0.34886271028311172</v>
      </c>
      <c r="M6859" s="7">
        <f t="shared" si="429"/>
        <v>1926.3583394296224</v>
      </c>
      <c r="N6859" s="8">
        <f t="shared" si="431"/>
        <v>0.24639106147426915</v>
      </c>
    </row>
    <row r="6860" spans="1:14" x14ac:dyDescent="0.25">
      <c r="A6860" s="5">
        <v>6857</v>
      </c>
      <c r="B6860" s="5">
        <v>0</v>
      </c>
      <c r="C6860" s="5">
        <v>66.873167986646394</v>
      </c>
      <c r="D6860" s="5">
        <v>49.829479346552098</v>
      </c>
      <c r="E6860" s="5">
        <v>19</v>
      </c>
      <c r="F6860" s="5">
        <v>799.57252055581102</v>
      </c>
      <c r="G6860">
        <f t="shared" si="428"/>
        <v>0.22210347793216972</v>
      </c>
      <c r="H6860" s="5">
        <v>0.8</v>
      </c>
      <c r="I6860" s="14">
        <v>13</v>
      </c>
      <c r="J6860" s="5">
        <v>0.05</v>
      </c>
      <c r="K6860" s="5">
        <v>0</v>
      </c>
      <c r="L6860" s="6">
        <f t="shared" si="430"/>
        <v>-0.12167148750415291</v>
      </c>
      <c r="M6860" s="7">
        <f t="shared" si="429"/>
        <v>0</v>
      </c>
      <c r="N6860" s="8">
        <f t="shared" si="431"/>
        <v>0</v>
      </c>
    </row>
    <row r="6861" spans="1:14" x14ac:dyDescent="0.25">
      <c r="A6861" s="5">
        <v>6858</v>
      </c>
      <c r="B6861" s="5">
        <v>0</v>
      </c>
      <c r="C6861" s="5">
        <v>66.538302480365502</v>
      </c>
      <c r="D6861" s="5">
        <v>19.875783791612999</v>
      </c>
      <c r="E6861" s="5">
        <v>17.149999999999999</v>
      </c>
      <c r="F6861" s="5">
        <v>54.029974003446597</v>
      </c>
      <c r="G6861">
        <f t="shared" si="428"/>
        <v>1.5008326112068499E-2</v>
      </c>
      <c r="H6861" s="5">
        <v>0.8</v>
      </c>
      <c r="I6861" s="14">
        <v>13</v>
      </c>
      <c r="J6861" s="5">
        <v>0.05</v>
      </c>
      <c r="K6861" s="5">
        <v>0</v>
      </c>
      <c r="L6861" s="6">
        <f t="shared" si="430"/>
        <v>-13.340450111572771</v>
      </c>
      <c r="M6861" s="7">
        <f t="shared" si="429"/>
        <v>0</v>
      </c>
      <c r="N6861" s="8">
        <f t="shared" si="431"/>
        <v>0</v>
      </c>
    </row>
    <row r="6862" spans="1:14" x14ac:dyDescent="0.25">
      <c r="A6862" s="5">
        <v>6859</v>
      </c>
      <c r="B6862" s="5">
        <v>0</v>
      </c>
      <c r="C6862" s="5">
        <v>60.836655973332398</v>
      </c>
      <c r="D6862" s="5">
        <v>15.7</v>
      </c>
      <c r="E6862" s="5">
        <v>15.7</v>
      </c>
      <c r="F6862" s="5">
        <v>0</v>
      </c>
      <c r="G6862">
        <f t="shared" si="428"/>
        <v>0</v>
      </c>
      <c r="H6862" s="5">
        <v>0.8</v>
      </c>
      <c r="I6862" s="14">
        <v>13</v>
      </c>
      <c r="J6862" s="5">
        <v>0.05</v>
      </c>
      <c r="K6862" s="5">
        <v>0</v>
      </c>
      <c r="L6862" s="6">
        <f t="shared" si="430"/>
        <v>-6886424131.9606934</v>
      </c>
      <c r="M6862" s="7">
        <f t="shared" si="429"/>
        <v>0</v>
      </c>
      <c r="N6862" s="8">
        <f t="shared" si="431"/>
        <v>0</v>
      </c>
    </row>
    <row r="6863" spans="1:14" x14ac:dyDescent="0.25">
      <c r="A6863" s="5">
        <v>6860</v>
      </c>
      <c r="B6863" s="5">
        <v>0</v>
      </c>
      <c r="C6863" s="5">
        <v>51.330281409813303</v>
      </c>
      <c r="D6863" s="5">
        <v>14.9</v>
      </c>
      <c r="E6863" s="5">
        <v>14.9</v>
      </c>
      <c r="F6863" s="5">
        <v>0</v>
      </c>
      <c r="G6863">
        <f t="shared" si="428"/>
        <v>0</v>
      </c>
      <c r="H6863" s="5">
        <v>0.8</v>
      </c>
      <c r="I6863" s="14">
        <v>13</v>
      </c>
      <c r="J6863" s="5">
        <v>0.05</v>
      </c>
      <c r="K6863" s="5">
        <v>0</v>
      </c>
      <c r="L6863" s="6">
        <f t="shared" si="430"/>
        <v>-5399519284.2748232</v>
      </c>
      <c r="M6863" s="7">
        <f t="shared" si="429"/>
        <v>0</v>
      </c>
      <c r="N6863" s="8">
        <f t="shared" si="431"/>
        <v>0</v>
      </c>
    </row>
    <row r="6864" spans="1:14" x14ac:dyDescent="0.25">
      <c r="A6864" s="5">
        <v>6861</v>
      </c>
      <c r="B6864" s="5">
        <v>0</v>
      </c>
      <c r="C6864" s="5">
        <v>43.733458702148297</v>
      </c>
      <c r="D6864" s="5">
        <v>14.1</v>
      </c>
      <c r="E6864" s="5">
        <v>14.1</v>
      </c>
      <c r="F6864" s="5">
        <v>0</v>
      </c>
      <c r="G6864">
        <f t="shared" si="428"/>
        <v>0</v>
      </c>
      <c r="H6864" s="5">
        <v>0.8</v>
      </c>
      <c r="I6864" s="14">
        <v>13</v>
      </c>
      <c r="J6864" s="5">
        <v>0.05</v>
      </c>
      <c r="K6864" s="5">
        <v>0</v>
      </c>
      <c r="L6864" s="6">
        <f t="shared" si="430"/>
        <v>-4291420567.805243</v>
      </c>
      <c r="M6864" s="7">
        <f t="shared" si="429"/>
        <v>0</v>
      </c>
      <c r="N6864" s="8">
        <f t="shared" si="431"/>
        <v>0</v>
      </c>
    </row>
    <row r="6865" spans="1:14" x14ac:dyDescent="0.25">
      <c r="A6865" s="5">
        <v>6862</v>
      </c>
      <c r="B6865" s="5">
        <v>0</v>
      </c>
      <c r="C6865" s="5">
        <v>37.698018598210403</v>
      </c>
      <c r="D6865" s="5">
        <v>13.3</v>
      </c>
      <c r="E6865" s="5">
        <v>13.3</v>
      </c>
      <c r="F6865" s="5">
        <v>0</v>
      </c>
      <c r="G6865">
        <f t="shared" si="428"/>
        <v>0</v>
      </c>
      <c r="H6865" s="5">
        <v>0.8</v>
      </c>
      <c r="I6865" s="14">
        <v>13</v>
      </c>
      <c r="J6865" s="5">
        <v>0.05</v>
      </c>
      <c r="K6865" s="5">
        <v>0</v>
      </c>
      <c r="L6865" s="6">
        <f t="shared" si="430"/>
        <v>-3469374072.7266626</v>
      </c>
      <c r="M6865" s="7">
        <f t="shared" si="429"/>
        <v>0</v>
      </c>
      <c r="N6865" s="8">
        <f t="shared" si="431"/>
        <v>0</v>
      </c>
    </row>
    <row r="6866" spans="1:14" x14ac:dyDescent="0.25">
      <c r="A6866" s="5">
        <v>6863</v>
      </c>
      <c r="B6866" s="5">
        <v>0</v>
      </c>
      <c r="C6866" s="5">
        <v>35.052848704211002</v>
      </c>
      <c r="D6866" s="5">
        <v>12.45</v>
      </c>
      <c r="E6866" s="5">
        <v>12.45</v>
      </c>
      <c r="F6866" s="5">
        <v>0</v>
      </c>
      <c r="G6866">
        <f t="shared" si="428"/>
        <v>0</v>
      </c>
      <c r="H6866" s="5">
        <v>0.8</v>
      </c>
      <c r="I6866" s="14">
        <v>13</v>
      </c>
      <c r="J6866" s="5">
        <v>0.05</v>
      </c>
      <c r="K6866" s="5">
        <v>0</v>
      </c>
      <c r="L6866" s="6">
        <f t="shared" si="430"/>
        <v>-3193814715.5201569</v>
      </c>
      <c r="M6866" s="7">
        <f t="shared" si="429"/>
        <v>0</v>
      </c>
      <c r="N6866" s="8">
        <f t="shared" si="431"/>
        <v>0</v>
      </c>
    </row>
    <row r="6867" spans="1:14" x14ac:dyDescent="0.25">
      <c r="A6867" s="5">
        <v>6864</v>
      </c>
      <c r="B6867" s="5">
        <v>0</v>
      </c>
      <c r="C6867" s="5">
        <v>34.945309998831803</v>
      </c>
      <c r="D6867" s="5">
        <v>11.6</v>
      </c>
      <c r="E6867" s="5">
        <v>11.6</v>
      </c>
      <c r="F6867" s="5">
        <v>0</v>
      </c>
      <c r="G6867">
        <f t="shared" si="428"/>
        <v>0</v>
      </c>
      <c r="H6867" s="5">
        <v>0.8</v>
      </c>
      <c r="I6867" s="14">
        <v>13</v>
      </c>
      <c r="J6867" s="5">
        <v>0.05</v>
      </c>
      <c r="K6867" s="5">
        <v>0</v>
      </c>
      <c r="L6867" s="6">
        <f t="shared" si="430"/>
        <v>-3307392048.5189123</v>
      </c>
      <c r="M6867" s="7">
        <f t="shared" si="429"/>
        <v>0</v>
      </c>
      <c r="N6867" s="8">
        <f t="shared" si="431"/>
        <v>0</v>
      </c>
    </row>
    <row r="6868" spans="1:14" x14ac:dyDescent="0.25">
      <c r="A6868" s="5">
        <v>6865</v>
      </c>
      <c r="B6868" s="5">
        <v>0</v>
      </c>
      <c r="C6868" s="5">
        <v>34.838539558209803</v>
      </c>
      <c r="D6868" s="5">
        <v>10.85</v>
      </c>
      <c r="E6868" s="5">
        <v>10.85</v>
      </c>
      <c r="F6868" s="5">
        <v>0</v>
      </c>
      <c r="G6868">
        <f t="shared" si="428"/>
        <v>0</v>
      </c>
      <c r="H6868" s="5">
        <v>0.8</v>
      </c>
      <c r="I6868" s="14">
        <v>13</v>
      </c>
      <c r="J6868" s="5">
        <v>0.05</v>
      </c>
      <c r="K6868" s="5">
        <v>0</v>
      </c>
      <c r="L6868" s="6">
        <f t="shared" si="430"/>
        <v>-3406235156.8351722</v>
      </c>
      <c r="M6868" s="7">
        <f t="shared" si="429"/>
        <v>0</v>
      </c>
      <c r="N6868" s="8">
        <f t="shared" si="431"/>
        <v>0</v>
      </c>
    </row>
    <row r="6869" spans="1:14" x14ac:dyDescent="0.25">
      <c r="A6869" s="5">
        <v>6866</v>
      </c>
      <c r="B6869" s="5">
        <v>0</v>
      </c>
      <c r="C6869" s="5">
        <v>34.732531893802602</v>
      </c>
      <c r="D6869" s="5">
        <v>10.0999999999999</v>
      </c>
      <c r="E6869" s="5">
        <v>10.1</v>
      </c>
      <c r="F6869" s="5">
        <v>0</v>
      </c>
      <c r="G6869">
        <f t="shared" si="428"/>
        <v>0</v>
      </c>
      <c r="H6869" s="5">
        <v>0.8</v>
      </c>
      <c r="I6869" s="14">
        <v>13</v>
      </c>
      <c r="J6869" s="5">
        <v>0.05</v>
      </c>
      <c r="K6869" s="5">
        <v>0</v>
      </c>
      <c r="L6869" s="6">
        <f t="shared" si="430"/>
        <v>-3505609959.1439395</v>
      </c>
      <c r="M6869" s="7">
        <f t="shared" si="429"/>
        <v>0</v>
      </c>
      <c r="N6869" s="8">
        <f t="shared" si="431"/>
        <v>0</v>
      </c>
    </row>
    <row r="6870" spans="1:14" x14ac:dyDescent="0.25">
      <c r="A6870" s="5">
        <v>6867</v>
      </c>
      <c r="B6870" s="5">
        <v>0</v>
      </c>
      <c r="C6870" s="5">
        <v>34.627281556278497</v>
      </c>
      <c r="D6870" s="5">
        <v>9.2999999999999901</v>
      </c>
      <c r="E6870" s="5">
        <v>9.3000000000000007</v>
      </c>
      <c r="F6870" s="5">
        <v>0</v>
      </c>
      <c r="G6870">
        <f t="shared" si="428"/>
        <v>0</v>
      </c>
      <c r="H6870" s="5">
        <v>0.8</v>
      </c>
      <c r="I6870" s="14">
        <v>13</v>
      </c>
      <c r="J6870" s="5">
        <v>0.05</v>
      </c>
      <c r="K6870" s="5">
        <v>0</v>
      </c>
      <c r="L6870" s="6">
        <f t="shared" si="430"/>
        <v>-3613282197.0317068</v>
      </c>
      <c r="M6870" s="7">
        <f t="shared" si="429"/>
        <v>0</v>
      </c>
      <c r="N6870" s="8">
        <f t="shared" si="431"/>
        <v>0</v>
      </c>
    </row>
    <row r="6871" spans="1:14" x14ac:dyDescent="0.25">
      <c r="A6871" s="5">
        <v>6868</v>
      </c>
      <c r="B6871" s="5">
        <v>0</v>
      </c>
      <c r="C6871" s="5">
        <v>34.522783135236203</v>
      </c>
      <c r="D6871" s="5">
        <v>8.4999999999999893</v>
      </c>
      <c r="E6871" s="5">
        <v>8.5</v>
      </c>
      <c r="F6871" s="5">
        <v>0</v>
      </c>
      <c r="G6871">
        <f t="shared" si="428"/>
        <v>0</v>
      </c>
      <c r="H6871" s="5">
        <v>0.8</v>
      </c>
      <c r="I6871" s="14">
        <v>13</v>
      </c>
      <c r="J6871" s="5">
        <v>0.05</v>
      </c>
      <c r="K6871" s="5">
        <v>0</v>
      </c>
      <c r="L6871" s="6">
        <f t="shared" si="430"/>
        <v>-3721554427.8324733</v>
      </c>
      <c r="M6871" s="7">
        <f t="shared" si="429"/>
        <v>0</v>
      </c>
      <c r="N6871" s="8">
        <f t="shared" si="431"/>
        <v>0</v>
      </c>
    </row>
    <row r="6872" spans="1:14" x14ac:dyDescent="0.25">
      <c r="A6872" s="5">
        <v>6869</v>
      </c>
      <c r="B6872" s="5">
        <v>0</v>
      </c>
      <c r="C6872" s="5">
        <v>34.419031258926601</v>
      </c>
      <c r="D6872" s="5">
        <v>7.6999999999999904</v>
      </c>
      <c r="E6872" s="5">
        <v>7.7</v>
      </c>
      <c r="F6872" s="5">
        <v>0</v>
      </c>
      <c r="G6872">
        <f t="shared" si="428"/>
        <v>0</v>
      </c>
      <c r="H6872" s="5">
        <v>0.8</v>
      </c>
      <c r="I6872" s="14">
        <v>13</v>
      </c>
      <c r="J6872" s="5">
        <v>0.05</v>
      </c>
      <c r="K6872" s="5">
        <v>0</v>
      </c>
      <c r="L6872" s="6">
        <f t="shared" si="430"/>
        <v>-3830427378.5682068</v>
      </c>
      <c r="M6872" s="7">
        <f t="shared" si="429"/>
        <v>0</v>
      </c>
      <c r="N6872" s="8">
        <f t="shared" si="431"/>
        <v>0</v>
      </c>
    </row>
    <row r="6873" spans="1:14" x14ac:dyDescent="0.25">
      <c r="A6873" s="5">
        <v>6870</v>
      </c>
      <c r="B6873" s="5">
        <v>0</v>
      </c>
      <c r="C6873" s="5">
        <v>34.316020593977001</v>
      </c>
      <c r="D6873" s="5">
        <v>6.8999999999999897</v>
      </c>
      <c r="E6873" s="5">
        <v>6.9</v>
      </c>
      <c r="F6873" s="5">
        <v>0</v>
      </c>
      <c r="G6873">
        <f t="shared" si="428"/>
        <v>0</v>
      </c>
      <c r="H6873" s="5">
        <v>0.8</v>
      </c>
      <c r="I6873" s="14">
        <v>13</v>
      </c>
      <c r="J6873" s="5">
        <v>0.05</v>
      </c>
      <c r="K6873" s="5">
        <v>0</v>
      </c>
      <c r="L6873" s="6">
        <f t="shared" si="430"/>
        <v>-3939901769.0216956</v>
      </c>
      <c r="M6873" s="7">
        <f t="shared" si="429"/>
        <v>0</v>
      </c>
      <c r="N6873" s="8">
        <f t="shared" si="431"/>
        <v>0</v>
      </c>
    </row>
    <row r="6874" spans="1:14" x14ac:dyDescent="0.25">
      <c r="A6874" s="5">
        <v>6871</v>
      </c>
      <c r="B6874" s="5">
        <v>0</v>
      </c>
      <c r="C6874" s="5">
        <v>34.213745845116499</v>
      </c>
      <c r="D6874" s="5">
        <v>6.0999999999999899</v>
      </c>
      <c r="E6874" s="5">
        <v>6.1</v>
      </c>
      <c r="F6874" s="5">
        <v>0</v>
      </c>
      <c r="G6874">
        <f t="shared" si="428"/>
        <v>0</v>
      </c>
      <c r="H6874" s="5">
        <v>0.8</v>
      </c>
      <c r="I6874" s="14">
        <v>13</v>
      </c>
      <c r="J6874" s="5">
        <v>0.05</v>
      </c>
      <c r="K6874" s="5">
        <v>0</v>
      </c>
      <c r="L6874" s="6">
        <f t="shared" si="430"/>
        <v>-4049978311.7870474</v>
      </c>
      <c r="M6874" s="7">
        <f t="shared" si="429"/>
        <v>0</v>
      </c>
      <c r="N6874" s="8">
        <f t="shared" si="431"/>
        <v>0</v>
      </c>
    </row>
    <row r="6875" spans="1:14" x14ac:dyDescent="0.25">
      <c r="A6875" s="5">
        <v>6872</v>
      </c>
      <c r="B6875" s="5">
        <v>0</v>
      </c>
      <c r="C6875" s="5">
        <v>30.1255852607806</v>
      </c>
      <c r="D6875" s="5">
        <v>22.994160966456</v>
      </c>
      <c r="E6875" s="5">
        <v>7.1</v>
      </c>
      <c r="F6875" s="5">
        <v>462.633104476342</v>
      </c>
      <c r="G6875">
        <f t="shared" si="428"/>
        <v>0.12850919568787278</v>
      </c>
      <c r="H6875" s="5">
        <v>0.8</v>
      </c>
      <c r="I6875" s="14">
        <v>13</v>
      </c>
      <c r="J6875" s="5">
        <v>0.05</v>
      </c>
      <c r="K6875" s="5">
        <v>0</v>
      </c>
      <c r="L6875" s="6">
        <f t="shared" si="430"/>
        <v>9.5680564151127467E-2</v>
      </c>
      <c r="M6875" s="7">
        <f t="shared" si="429"/>
        <v>0</v>
      </c>
      <c r="N6875" s="8">
        <f t="shared" si="431"/>
        <v>0</v>
      </c>
    </row>
    <row r="6876" spans="1:14" x14ac:dyDescent="0.25">
      <c r="A6876" s="5">
        <v>6873</v>
      </c>
      <c r="B6876" s="5">
        <v>1984.69062912102</v>
      </c>
      <c r="C6876" s="5">
        <v>28.6789889537758</v>
      </c>
      <c r="D6876" s="5">
        <v>31.047354859648198</v>
      </c>
      <c r="E6876" s="5">
        <v>9.65</v>
      </c>
      <c r="F6876" s="5">
        <v>992.91978388050097</v>
      </c>
      <c r="G6876">
        <f t="shared" si="428"/>
        <v>0.27581105107791692</v>
      </c>
      <c r="H6876" s="5">
        <v>0.8</v>
      </c>
      <c r="I6876" s="14">
        <v>13</v>
      </c>
      <c r="J6876" s="5">
        <v>0.05</v>
      </c>
      <c r="K6876" s="5">
        <v>200</v>
      </c>
      <c r="L6876" s="6">
        <f t="shared" si="430"/>
        <v>0.53262494945468319</v>
      </c>
      <c r="M6876" s="7">
        <f t="shared" si="429"/>
        <v>1984.6906291210701</v>
      </c>
      <c r="N6876" s="8">
        <f t="shared" si="431"/>
        <v>0.39976857368369162</v>
      </c>
    </row>
    <row r="6877" spans="1:14" x14ac:dyDescent="0.25">
      <c r="A6877" s="5">
        <v>6874</v>
      </c>
      <c r="B6877" s="5">
        <v>5074.6399271788096</v>
      </c>
      <c r="C6877" s="5">
        <v>40.740204354441303</v>
      </c>
      <c r="D6877" s="5">
        <v>46.795860592124797</v>
      </c>
      <c r="E6877" s="5">
        <v>12.25</v>
      </c>
      <c r="F6877" s="5">
        <v>1966.06751167367</v>
      </c>
      <c r="G6877">
        <f t="shared" si="428"/>
        <v>0.54612986435379718</v>
      </c>
      <c r="H6877" s="5">
        <v>0.8</v>
      </c>
      <c r="I6877" s="14">
        <v>13</v>
      </c>
      <c r="J6877" s="5">
        <v>0.05</v>
      </c>
      <c r="K6877" s="5">
        <v>200</v>
      </c>
      <c r="L6877" s="6">
        <f t="shared" si="430"/>
        <v>0.59097500907032097</v>
      </c>
      <c r="M6877" s="7">
        <f t="shared" si="429"/>
        <v>5074.6399271787677</v>
      </c>
      <c r="N6877" s="8">
        <f t="shared" si="431"/>
        <v>0.51622234707502679</v>
      </c>
    </row>
    <row r="6878" spans="1:14" x14ac:dyDescent="0.25">
      <c r="A6878" s="5">
        <v>6875</v>
      </c>
      <c r="B6878" s="5">
        <v>5420.5702367146896</v>
      </c>
      <c r="C6878" s="5">
        <v>50.9894880977862</v>
      </c>
      <c r="D6878" s="5">
        <v>57.457949000787004</v>
      </c>
      <c r="E6878" s="5">
        <v>14.7</v>
      </c>
      <c r="F6878" s="5">
        <v>2174.27755757975</v>
      </c>
      <c r="G6878">
        <f t="shared" si="428"/>
        <v>0.60396598821659719</v>
      </c>
      <c r="H6878" s="5">
        <v>0.8</v>
      </c>
      <c r="I6878" s="14">
        <v>13</v>
      </c>
      <c r="J6878" s="5">
        <v>0.05</v>
      </c>
      <c r="K6878" s="5">
        <v>200</v>
      </c>
      <c r="L6878" s="6">
        <f t="shared" si="430"/>
        <v>0.55274100093969059</v>
      </c>
      <c r="M6878" s="7">
        <f t="shared" si="429"/>
        <v>5420.5702367146741</v>
      </c>
      <c r="N6878" s="8">
        <f t="shared" si="431"/>
        <v>0.49860885677348166</v>
      </c>
    </row>
    <row r="6879" spans="1:14" x14ac:dyDescent="0.25">
      <c r="A6879" s="5">
        <v>6876</v>
      </c>
      <c r="B6879" s="5">
        <v>8337.5510926551506</v>
      </c>
      <c r="C6879" s="5">
        <v>55.757137924140302</v>
      </c>
      <c r="D6879" s="5">
        <v>65.706482903442406</v>
      </c>
      <c r="E6879" s="5">
        <v>16.75</v>
      </c>
      <c r="F6879" s="5">
        <v>2922.0195700393101</v>
      </c>
      <c r="G6879">
        <f t="shared" si="428"/>
        <v>0.81167210278869728</v>
      </c>
      <c r="H6879" s="5">
        <v>0.8</v>
      </c>
      <c r="I6879" s="14">
        <v>13</v>
      </c>
      <c r="J6879" s="5">
        <v>0.05</v>
      </c>
      <c r="K6879" s="5">
        <v>200</v>
      </c>
      <c r="L6879" s="6">
        <f t="shared" si="430"/>
        <v>0.60042206444302981</v>
      </c>
      <c r="M6879" s="7">
        <f t="shared" si="429"/>
        <v>8337.5510926551651</v>
      </c>
      <c r="N6879" s="8">
        <f t="shared" si="431"/>
        <v>0.57067044847051795</v>
      </c>
    </row>
    <row r="6880" spans="1:14" x14ac:dyDescent="0.25">
      <c r="A6880" s="5">
        <v>6877</v>
      </c>
      <c r="B6880" s="5">
        <v>8054.83046752271</v>
      </c>
      <c r="C6880" s="5">
        <v>60.055846301537002</v>
      </c>
      <c r="D6880" s="5">
        <v>69.667815833187106</v>
      </c>
      <c r="E6880" s="5">
        <v>18.5</v>
      </c>
      <c r="F6880" s="5">
        <v>2917.5367048395401</v>
      </c>
      <c r="G6880">
        <f t="shared" si="428"/>
        <v>0.81042686245542783</v>
      </c>
      <c r="H6880" s="5">
        <v>0.8</v>
      </c>
      <c r="I6880" s="14">
        <v>13</v>
      </c>
      <c r="J6880" s="5">
        <v>0.05</v>
      </c>
      <c r="K6880" s="5">
        <v>200</v>
      </c>
      <c r="L6880" s="6">
        <f t="shared" si="430"/>
        <v>0.5852399186783106</v>
      </c>
      <c r="M6880" s="7">
        <f t="shared" si="429"/>
        <v>8054.8304675227882</v>
      </c>
      <c r="N6880" s="8">
        <f t="shared" si="431"/>
        <v>0.55216652142785161</v>
      </c>
    </row>
    <row r="6881" spans="1:14" x14ac:dyDescent="0.25">
      <c r="A6881" s="5">
        <v>6878</v>
      </c>
      <c r="B6881" s="5">
        <v>3137.5071709476401</v>
      </c>
      <c r="C6881" s="5">
        <v>65.684361401660695</v>
      </c>
      <c r="D6881" s="5">
        <v>69.428403371765299</v>
      </c>
      <c r="E6881" s="5">
        <v>19.3</v>
      </c>
      <c r="F6881" s="5">
        <v>1822.58103114561</v>
      </c>
      <c r="G6881">
        <f t="shared" si="428"/>
        <v>0.50627250865155837</v>
      </c>
      <c r="H6881" s="5">
        <v>0.8</v>
      </c>
      <c r="I6881" s="14">
        <v>13</v>
      </c>
      <c r="J6881" s="5">
        <v>0.05</v>
      </c>
      <c r="K6881" s="5">
        <v>200</v>
      </c>
      <c r="L6881" s="6">
        <f t="shared" si="430"/>
        <v>0.41012863890723428</v>
      </c>
      <c r="M6881" s="7">
        <f t="shared" si="429"/>
        <v>3137.5071709476583</v>
      </c>
      <c r="N6881" s="8">
        <f t="shared" si="431"/>
        <v>0.344292749365812</v>
      </c>
    </row>
    <row r="6882" spans="1:14" x14ac:dyDescent="0.25">
      <c r="A6882" s="5">
        <v>6879</v>
      </c>
      <c r="B6882" s="5">
        <v>3376.2665524372301</v>
      </c>
      <c r="C6882" s="5">
        <v>68.834624363136101</v>
      </c>
      <c r="D6882" s="5">
        <v>72.863582062941902</v>
      </c>
      <c r="E6882" s="5">
        <v>19.399999999999999</v>
      </c>
      <c r="F6882" s="5">
        <v>1959.8325683210701</v>
      </c>
      <c r="G6882">
        <f t="shared" si="428"/>
        <v>0.5443979356447417</v>
      </c>
      <c r="H6882" s="5">
        <v>0.8</v>
      </c>
      <c r="I6882" s="14">
        <v>13</v>
      </c>
      <c r="J6882" s="5">
        <v>0.05</v>
      </c>
      <c r="K6882" s="5">
        <v>200</v>
      </c>
      <c r="L6882" s="6">
        <f t="shared" si="430"/>
        <v>0.40974257018640275</v>
      </c>
      <c r="M6882" s="7">
        <f t="shared" si="429"/>
        <v>3376.2665524372619</v>
      </c>
      <c r="N6882" s="8">
        <f t="shared" si="431"/>
        <v>0.34454642777544037</v>
      </c>
    </row>
    <row r="6883" spans="1:14" x14ac:dyDescent="0.25">
      <c r="A6883" s="5">
        <v>6880</v>
      </c>
      <c r="B6883" s="5">
        <v>0</v>
      </c>
      <c r="C6883" s="5">
        <v>69.190541926411797</v>
      </c>
      <c r="D6883" s="5">
        <v>82.387999264867304</v>
      </c>
      <c r="E6883" s="5">
        <v>19.05</v>
      </c>
      <c r="F6883" s="5">
        <v>1470.82394008552</v>
      </c>
      <c r="G6883">
        <f t="shared" si="428"/>
        <v>0.40856220557931111</v>
      </c>
      <c r="H6883" s="5">
        <v>0.8</v>
      </c>
      <c r="I6883" s="14">
        <v>13</v>
      </c>
      <c r="J6883" s="5">
        <v>0.05</v>
      </c>
      <c r="K6883" s="5">
        <v>0</v>
      </c>
      <c r="L6883" s="6">
        <f t="shared" si="430"/>
        <v>0.27136382470155218</v>
      </c>
      <c r="M6883" s="7">
        <f t="shared" si="429"/>
        <v>0</v>
      </c>
      <c r="N6883" s="8">
        <f t="shared" si="431"/>
        <v>0</v>
      </c>
    </row>
    <row r="6884" spans="1:14" x14ac:dyDescent="0.25">
      <c r="A6884" s="5">
        <v>6881</v>
      </c>
      <c r="B6884" s="5">
        <v>0</v>
      </c>
      <c r="C6884" s="5">
        <v>68.839120923011507</v>
      </c>
      <c r="D6884" s="5">
        <v>50.694686139158101</v>
      </c>
      <c r="E6884" s="5">
        <v>17.9499999999999</v>
      </c>
      <c r="F6884" s="5">
        <v>855.81725451509305</v>
      </c>
      <c r="G6884">
        <f t="shared" si="428"/>
        <v>0.23772701514308139</v>
      </c>
      <c r="H6884" s="5">
        <v>0.8</v>
      </c>
      <c r="I6884" s="14">
        <v>13</v>
      </c>
      <c r="J6884" s="5">
        <v>0.05</v>
      </c>
      <c r="K6884" s="5">
        <v>0</v>
      </c>
      <c r="L6884" s="6">
        <f t="shared" si="430"/>
        <v>-0.12431380548732984</v>
      </c>
      <c r="M6884" s="7">
        <f t="shared" si="429"/>
        <v>0</v>
      </c>
      <c r="N6884" s="8">
        <f t="shared" si="431"/>
        <v>0</v>
      </c>
    </row>
    <row r="6885" spans="1:14" x14ac:dyDescent="0.25">
      <c r="A6885" s="5">
        <v>6882</v>
      </c>
      <c r="B6885" s="5">
        <v>0</v>
      </c>
      <c r="C6885" s="5">
        <v>68.490210498205997</v>
      </c>
      <c r="D6885" s="5">
        <v>18.658015801871599</v>
      </c>
      <c r="E6885" s="5">
        <v>16.25</v>
      </c>
      <c r="F6885" s="5">
        <v>47.673506473629402</v>
      </c>
      <c r="G6885">
        <f t="shared" si="428"/>
        <v>1.3242640687119278E-2</v>
      </c>
      <c r="H6885" s="5">
        <v>0.8</v>
      </c>
      <c r="I6885" s="14">
        <v>13</v>
      </c>
      <c r="J6885" s="5">
        <v>0.05</v>
      </c>
      <c r="K6885" s="5">
        <v>0</v>
      </c>
      <c r="L6885" s="6">
        <f t="shared" si="430"/>
        <v>-16.307504245820603</v>
      </c>
      <c r="M6885" s="7">
        <f t="shared" si="429"/>
        <v>0</v>
      </c>
      <c r="N6885" s="8">
        <f t="shared" si="431"/>
        <v>0</v>
      </c>
    </row>
    <row r="6886" spans="1:14" x14ac:dyDescent="0.25">
      <c r="A6886" s="5">
        <v>6883</v>
      </c>
      <c r="B6886" s="5">
        <v>0</v>
      </c>
      <c r="C6886" s="5">
        <v>62.877417253176702</v>
      </c>
      <c r="D6886" s="5">
        <v>15</v>
      </c>
      <c r="E6886" s="5">
        <v>15</v>
      </c>
      <c r="F6886" s="5">
        <v>0</v>
      </c>
      <c r="G6886">
        <f t="shared" si="428"/>
        <v>0</v>
      </c>
      <c r="H6886" s="5">
        <v>0.8</v>
      </c>
      <c r="I6886" s="14">
        <v>13</v>
      </c>
      <c r="J6886" s="5">
        <v>0.05</v>
      </c>
      <c r="K6886" s="5">
        <v>0</v>
      </c>
      <c r="L6886" s="6">
        <f t="shared" si="430"/>
        <v>-7370187783.5303612</v>
      </c>
      <c r="M6886" s="7">
        <f t="shared" si="429"/>
        <v>0</v>
      </c>
      <c r="N6886" s="8">
        <f t="shared" si="431"/>
        <v>0</v>
      </c>
    </row>
    <row r="6887" spans="1:14" x14ac:dyDescent="0.25">
      <c r="A6887" s="5">
        <v>6884</v>
      </c>
      <c r="B6887" s="5">
        <v>0</v>
      </c>
      <c r="C6887" s="5">
        <v>53.452747599687797</v>
      </c>
      <c r="D6887" s="5">
        <v>14.399999999999901</v>
      </c>
      <c r="E6887" s="5">
        <v>14.4</v>
      </c>
      <c r="F6887" s="5">
        <v>0</v>
      </c>
      <c r="G6887">
        <f t="shared" si="428"/>
        <v>0</v>
      </c>
      <c r="H6887" s="5">
        <v>0.8</v>
      </c>
      <c r="I6887" s="14">
        <v>13</v>
      </c>
      <c r="J6887" s="5">
        <v>0.05</v>
      </c>
      <c r="K6887" s="5">
        <v>0</v>
      </c>
      <c r="L6887" s="6">
        <f t="shared" si="430"/>
        <v>-5839415734.7018747</v>
      </c>
      <c r="M6887" s="7">
        <f t="shared" si="429"/>
        <v>0</v>
      </c>
      <c r="N6887" s="8">
        <f t="shared" si="431"/>
        <v>0</v>
      </c>
    </row>
    <row r="6888" spans="1:14" x14ac:dyDescent="0.25">
      <c r="A6888" s="5">
        <v>6885</v>
      </c>
      <c r="B6888" s="5">
        <v>0</v>
      </c>
      <c r="C6888" s="5">
        <v>45.803572072182597</v>
      </c>
      <c r="D6888" s="5">
        <v>13.8499999999999</v>
      </c>
      <c r="E6888" s="5">
        <v>13.85</v>
      </c>
      <c r="F6888" s="5">
        <v>0</v>
      </c>
      <c r="G6888">
        <f t="shared" si="428"/>
        <v>0</v>
      </c>
      <c r="H6888" s="5">
        <v>0.8</v>
      </c>
      <c r="I6888" s="14">
        <v>13</v>
      </c>
      <c r="J6888" s="5">
        <v>0.05</v>
      </c>
      <c r="K6888" s="5">
        <v>0</v>
      </c>
      <c r="L6888" s="6">
        <f t="shared" si="430"/>
        <v>-4664479752.6698217</v>
      </c>
      <c r="M6888" s="7">
        <f t="shared" si="429"/>
        <v>0</v>
      </c>
      <c r="N6888" s="8">
        <f t="shared" si="431"/>
        <v>0</v>
      </c>
    </row>
    <row r="6889" spans="1:14" x14ac:dyDescent="0.25">
      <c r="A6889" s="5">
        <v>6886</v>
      </c>
      <c r="B6889" s="5">
        <v>0</v>
      </c>
      <c r="C6889" s="5">
        <v>39.638867970629597</v>
      </c>
      <c r="D6889" s="5">
        <v>13.3</v>
      </c>
      <c r="E6889" s="5">
        <v>13.3</v>
      </c>
      <c r="F6889" s="5">
        <v>0</v>
      </c>
      <c r="G6889">
        <f t="shared" si="428"/>
        <v>0</v>
      </c>
      <c r="H6889" s="5">
        <v>0.8</v>
      </c>
      <c r="I6889" s="14">
        <v>13</v>
      </c>
      <c r="J6889" s="5">
        <v>0.05</v>
      </c>
      <c r="K6889" s="5">
        <v>0</v>
      </c>
      <c r="L6889" s="6">
        <f t="shared" si="430"/>
        <v>-3770920818.3689761</v>
      </c>
      <c r="M6889" s="7">
        <f t="shared" si="429"/>
        <v>0</v>
      </c>
      <c r="N6889" s="8">
        <f t="shared" si="431"/>
        <v>0</v>
      </c>
    </row>
    <row r="6890" spans="1:14" x14ac:dyDescent="0.25">
      <c r="A6890" s="5">
        <v>6887</v>
      </c>
      <c r="B6890" s="5">
        <v>0</v>
      </c>
      <c r="C6890" s="5">
        <v>36.902563812082697</v>
      </c>
      <c r="D6890" s="5">
        <v>12.6999999999999</v>
      </c>
      <c r="E6890" s="5">
        <v>12.7</v>
      </c>
      <c r="F6890" s="5">
        <v>0</v>
      </c>
      <c r="G6890">
        <f t="shared" si="428"/>
        <v>0</v>
      </c>
      <c r="H6890" s="5">
        <v>0.8</v>
      </c>
      <c r="I6890" s="14">
        <v>13</v>
      </c>
      <c r="J6890" s="5">
        <v>0.05</v>
      </c>
      <c r="K6890" s="5">
        <v>0</v>
      </c>
      <c r="L6890" s="6">
        <f t="shared" si="430"/>
        <v>-3439215342.3097181</v>
      </c>
      <c r="M6890" s="7">
        <f t="shared" si="429"/>
        <v>0</v>
      </c>
      <c r="N6890" s="8">
        <f t="shared" si="431"/>
        <v>0</v>
      </c>
    </row>
    <row r="6891" spans="1:14" x14ac:dyDescent="0.25">
      <c r="A6891" s="5">
        <v>6888</v>
      </c>
      <c r="B6891" s="5">
        <v>0</v>
      </c>
      <c r="C6891" s="5">
        <v>36.781810600138698</v>
      </c>
      <c r="D6891" s="5">
        <v>12.1</v>
      </c>
      <c r="E6891" s="5">
        <v>12.1</v>
      </c>
      <c r="F6891" s="5">
        <v>0</v>
      </c>
      <c r="G6891">
        <f t="shared" si="428"/>
        <v>0</v>
      </c>
      <c r="H6891" s="5">
        <v>0.8</v>
      </c>
      <c r="I6891" s="14">
        <v>13</v>
      </c>
      <c r="J6891" s="5">
        <v>0.05</v>
      </c>
      <c r="K6891" s="5">
        <v>0</v>
      </c>
      <c r="L6891" s="6">
        <f t="shared" si="430"/>
        <v>-3513231264.4685898</v>
      </c>
      <c r="M6891" s="7">
        <f t="shared" si="429"/>
        <v>0</v>
      </c>
      <c r="N6891" s="8">
        <f t="shared" si="431"/>
        <v>0</v>
      </c>
    </row>
    <row r="6892" spans="1:14" x14ac:dyDescent="0.25">
      <c r="A6892" s="5">
        <v>6889</v>
      </c>
      <c r="B6892" s="5">
        <v>0</v>
      </c>
      <c r="C6892" s="5">
        <v>36.661920058400099</v>
      </c>
      <c r="D6892" s="5">
        <v>11.6</v>
      </c>
      <c r="E6892" s="5">
        <v>11.6</v>
      </c>
      <c r="F6892" s="5">
        <v>0</v>
      </c>
      <c r="G6892">
        <f t="shared" si="428"/>
        <v>0</v>
      </c>
      <c r="H6892" s="5">
        <v>0.8</v>
      </c>
      <c r="I6892" s="14">
        <v>13</v>
      </c>
      <c r="J6892" s="5">
        <v>0.05</v>
      </c>
      <c r="K6892" s="5">
        <v>0</v>
      </c>
      <c r="L6892" s="6">
        <f t="shared" si="430"/>
        <v>-3572099525.2988315</v>
      </c>
      <c r="M6892" s="7">
        <f t="shared" si="429"/>
        <v>0</v>
      </c>
      <c r="N6892" s="8">
        <f t="shared" si="431"/>
        <v>0</v>
      </c>
    </row>
    <row r="6893" spans="1:14" x14ac:dyDescent="0.25">
      <c r="A6893" s="5">
        <v>6890</v>
      </c>
      <c r="B6893" s="5">
        <v>0</v>
      </c>
      <c r="C6893" s="5">
        <v>36.542886023884698</v>
      </c>
      <c r="D6893" s="5">
        <v>11.2</v>
      </c>
      <c r="E6893" s="5">
        <v>11.2</v>
      </c>
      <c r="F6893" s="5">
        <v>0</v>
      </c>
      <c r="G6893">
        <f t="shared" si="428"/>
        <v>0</v>
      </c>
      <c r="H6893" s="5">
        <v>0.8</v>
      </c>
      <c r="I6893" s="14">
        <v>13</v>
      </c>
      <c r="J6893" s="5">
        <v>0.05</v>
      </c>
      <c r="K6893" s="5">
        <v>0</v>
      </c>
      <c r="L6893" s="6">
        <f t="shared" si="430"/>
        <v>-3615706118.314816</v>
      </c>
      <c r="M6893" s="7">
        <f t="shared" si="429"/>
        <v>0</v>
      </c>
      <c r="N6893" s="8">
        <f t="shared" si="431"/>
        <v>0</v>
      </c>
    </row>
    <row r="6894" spans="1:14" x14ac:dyDescent="0.25">
      <c r="A6894" s="5">
        <v>6891</v>
      </c>
      <c r="B6894" s="5">
        <v>0</v>
      </c>
      <c r="C6894" s="5">
        <v>36.424702377639299</v>
      </c>
      <c r="D6894" s="5">
        <v>10.85</v>
      </c>
      <c r="E6894" s="5">
        <v>10.85</v>
      </c>
      <c r="F6894" s="5">
        <v>0</v>
      </c>
      <c r="G6894">
        <f t="shared" si="428"/>
        <v>0</v>
      </c>
      <c r="H6894" s="5">
        <v>0.8</v>
      </c>
      <c r="I6894" s="14">
        <v>13</v>
      </c>
      <c r="J6894" s="5">
        <v>0.05</v>
      </c>
      <c r="K6894" s="5">
        <v>0</v>
      </c>
      <c r="L6894" s="6">
        <f t="shared" si="430"/>
        <v>-3651744009.1455235</v>
      </c>
      <c r="M6894" s="7">
        <f t="shared" si="429"/>
        <v>0</v>
      </c>
      <c r="N6894" s="8">
        <f t="shared" si="431"/>
        <v>0</v>
      </c>
    </row>
    <row r="6895" spans="1:14" x14ac:dyDescent="0.25">
      <c r="A6895" s="5">
        <v>6892</v>
      </c>
      <c r="B6895" s="5">
        <v>0</v>
      </c>
      <c r="C6895" s="5">
        <v>36.307363044424903</v>
      </c>
      <c r="D6895" s="5">
        <v>10.5</v>
      </c>
      <c r="E6895" s="5">
        <v>10.5</v>
      </c>
      <c r="F6895" s="5">
        <v>0</v>
      </c>
      <c r="G6895">
        <f t="shared" si="428"/>
        <v>0</v>
      </c>
      <c r="H6895" s="5">
        <v>0.8</v>
      </c>
      <c r="I6895" s="14">
        <v>13</v>
      </c>
      <c r="J6895" s="5">
        <v>0.05</v>
      </c>
      <c r="K6895" s="5">
        <v>0</v>
      </c>
      <c r="L6895" s="6">
        <f t="shared" si="430"/>
        <v>-3687967188.6286116</v>
      </c>
      <c r="M6895" s="7">
        <f t="shared" si="429"/>
        <v>0</v>
      </c>
      <c r="N6895" s="8">
        <f t="shared" si="431"/>
        <v>0</v>
      </c>
    </row>
    <row r="6896" spans="1:14" x14ac:dyDescent="0.25">
      <c r="A6896" s="5">
        <v>6893</v>
      </c>
      <c r="B6896" s="5">
        <v>0</v>
      </c>
      <c r="C6896" s="5">
        <v>36.1908619924044</v>
      </c>
      <c r="D6896" s="5">
        <v>10.0999999999999</v>
      </c>
      <c r="E6896" s="5">
        <v>10.1</v>
      </c>
      <c r="F6896" s="5">
        <v>0</v>
      </c>
      <c r="G6896">
        <f t="shared" si="428"/>
        <v>0</v>
      </c>
      <c r="H6896" s="5">
        <v>0.8</v>
      </c>
      <c r="I6896" s="14">
        <v>13</v>
      </c>
      <c r="J6896" s="5">
        <v>0.05</v>
      </c>
      <c r="K6896" s="5">
        <v>0</v>
      </c>
      <c r="L6896" s="6">
        <f t="shared" si="430"/>
        <v>-3732178597.9659181</v>
      </c>
      <c r="M6896" s="7">
        <f t="shared" si="429"/>
        <v>0</v>
      </c>
      <c r="N6896" s="8">
        <f t="shared" si="431"/>
        <v>0</v>
      </c>
    </row>
    <row r="6897" spans="1:14" x14ac:dyDescent="0.25">
      <c r="A6897" s="5">
        <v>6894</v>
      </c>
      <c r="B6897" s="5">
        <v>0</v>
      </c>
      <c r="C6897" s="5">
        <v>36.075193232832703</v>
      </c>
      <c r="D6897" s="5">
        <v>9.6999999999999993</v>
      </c>
      <c r="E6897" s="5">
        <v>9.6999999999999993</v>
      </c>
      <c r="F6897" s="5">
        <v>0</v>
      </c>
      <c r="G6897">
        <f t="shared" si="428"/>
        <v>0</v>
      </c>
      <c r="H6897" s="5">
        <v>0.8</v>
      </c>
      <c r="I6897" s="14">
        <v>13</v>
      </c>
      <c r="J6897" s="5">
        <v>0.05</v>
      </c>
      <c r="K6897" s="5">
        <v>0</v>
      </c>
      <c r="L6897" s="6">
        <f t="shared" si="430"/>
        <v>-3776600528.5028839</v>
      </c>
      <c r="M6897" s="7">
        <f t="shared" si="429"/>
        <v>0</v>
      </c>
      <c r="N6897" s="8">
        <f t="shared" si="431"/>
        <v>0</v>
      </c>
    </row>
    <row r="6898" spans="1:14" x14ac:dyDescent="0.25">
      <c r="A6898" s="5">
        <v>6895</v>
      </c>
      <c r="B6898" s="5">
        <v>0</v>
      </c>
      <c r="C6898" s="5">
        <v>35.960350819748697</v>
      </c>
      <c r="D6898" s="5">
        <v>9.2999999999999901</v>
      </c>
      <c r="E6898" s="5">
        <v>9.3000000000000007</v>
      </c>
      <c r="F6898" s="5">
        <v>0</v>
      </c>
      <c r="G6898">
        <f t="shared" si="428"/>
        <v>0</v>
      </c>
      <c r="H6898" s="5">
        <v>0.8</v>
      </c>
      <c r="I6898" s="14">
        <v>13</v>
      </c>
      <c r="J6898" s="5">
        <v>0.05</v>
      </c>
      <c r="K6898" s="5">
        <v>0</v>
      </c>
      <c r="L6898" s="6">
        <f t="shared" si="430"/>
        <v>-3821232758.6833682</v>
      </c>
      <c r="M6898" s="7">
        <f t="shared" si="429"/>
        <v>0</v>
      </c>
      <c r="N6898" s="8">
        <f t="shared" si="431"/>
        <v>0</v>
      </c>
    </row>
    <row r="6899" spans="1:14" x14ac:dyDescent="0.25">
      <c r="A6899" s="5">
        <v>6896</v>
      </c>
      <c r="B6899" s="5">
        <v>0</v>
      </c>
      <c r="C6899" s="5">
        <v>31.682608907729598</v>
      </c>
      <c r="D6899" s="5">
        <v>19.882519167994499</v>
      </c>
      <c r="E6899" s="5">
        <v>10.1</v>
      </c>
      <c r="F6899" s="5">
        <v>240.20743279526201</v>
      </c>
      <c r="G6899">
        <f t="shared" si="428"/>
        <v>6.6724286887572787E-2</v>
      </c>
      <c r="H6899" s="5">
        <v>0.8</v>
      </c>
      <c r="I6899" s="14">
        <v>13</v>
      </c>
      <c r="J6899" s="5">
        <v>0.05</v>
      </c>
      <c r="K6899" s="5">
        <v>0</v>
      </c>
      <c r="L6899" s="6">
        <f t="shared" si="430"/>
        <v>-0.46500817439808245</v>
      </c>
      <c r="M6899" s="7">
        <f t="shared" si="429"/>
        <v>0</v>
      </c>
      <c r="N6899" s="8">
        <f t="shared" si="431"/>
        <v>0</v>
      </c>
    </row>
    <row r="6900" spans="1:14" x14ac:dyDescent="0.25">
      <c r="A6900" s="5">
        <v>6897</v>
      </c>
      <c r="B6900" s="5">
        <v>0</v>
      </c>
      <c r="C6900" s="5">
        <v>25.398603657482301</v>
      </c>
      <c r="D6900" s="5">
        <v>26.5432037291515</v>
      </c>
      <c r="E6900" s="5">
        <v>11.55</v>
      </c>
      <c r="F6900" s="5">
        <v>310.97990051911898</v>
      </c>
      <c r="G6900">
        <f t="shared" si="428"/>
        <v>8.6383305699755275E-2</v>
      </c>
      <c r="H6900" s="5">
        <v>0.8</v>
      </c>
      <c r="I6900" s="14">
        <v>13</v>
      </c>
      <c r="J6900" s="5">
        <v>0.05</v>
      </c>
      <c r="K6900" s="5">
        <v>0</v>
      </c>
      <c r="L6900" s="6">
        <f t="shared" si="430"/>
        <v>0.19024664187987195</v>
      </c>
      <c r="M6900" s="7">
        <f t="shared" si="429"/>
        <v>0</v>
      </c>
      <c r="N6900" s="8">
        <f t="shared" si="431"/>
        <v>0</v>
      </c>
    </row>
    <row r="6901" spans="1:14" x14ac:dyDescent="0.25">
      <c r="A6901" s="5">
        <v>6898</v>
      </c>
      <c r="B6901" s="5">
        <v>1041.65184139128</v>
      </c>
      <c r="C6901" s="5">
        <v>26.860978400365699</v>
      </c>
      <c r="D6901" s="5">
        <v>28.103999690808799</v>
      </c>
      <c r="E6901" s="5">
        <v>12.65</v>
      </c>
      <c r="F6901" s="5">
        <v>600.02915876864802</v>
      </c>
      <c r="G6901">
        <f t="shared" si="428"/>
        <v>0.16667476632462444</v>
      </c>
      <c r="H6901" s="5">
        <v>0.8</v>
      </c>
      <c r="I6901" s="14">
        <v>13</v>
      </c>
      <c r="J6901" s="5">
        <v>0.05</v>
      </c>
      <c r="K6901" s="5">
        <v>200</v>
      </c>
      <c r="L6901" s="6">
        <f t="shared" si="430"/>
        <v>0.47528192308702544</v>
      </c>
      <c r="M6901" s="7">
        <f t="shared" si="429"/>
        <v>1041.6518413913175</v>
      </c>
      <c r="N6901" s="8">
        <f t="shared" si="431"/>
        <v>0.34720040717864759</v>
      </c>
    </row>
    <row r="6902" spans="1:14" x14ac:dyDescent="0.25">
      <c r="A6902" s="5">
        <v>6899</v>
      </c>
      <c r="B6902" s="5">
        <v>2134.1998273170302</v>
      </c>
      <c r="C6902" s="5">
        <v>35.600402632077802</v>
      </c>
      <c r="D6902" s="5">
        <v>38.147180468971698</v>
      </c>
      <c r="E6902" s="5">
        <v>14.05</v>
      </c>
      <c r="F6902" s="5">
        <v>1042.3451376860601</v>
      </c>
      <c r="G6902">
        <f t="shared" si="428"/>
        <v>0.28954031602390556</v>
      </c>
      <c r="H6902" s="5">
        <v>0.8</v>
      </c>
      <c r="I6902" s="14">
        <v>13</v>
      </c>
      <c r="J6902" s="5">
        <v>0.05</v>
      </c>
      <c r="K6902" s="5">
        <v>200</v>
      </c>
      <c r="L6902" s="6">
        <f t="shared" si="430"/>
        <v>0.5089483934835487</v>
      </c>
      <c r="M6902" s="7">
        <f t="shared" si="429"/>
        <v>2134.1998273170843</v>
      </c>
      <c r="N6902" s="8">
        <f t="shared" si="431"/>
        <v>0.40949964650865417</v>
      </c>
    </row>
    <row r="6903" spans="1:14" x14ac:dyDescent="0.25">
      <c r="A6903" s="5">
        <v>6900</v>
      </c>
      <c r="B6903" s="5">
        <v>0</v>
      </c>
      <c r="C6903" s="5">
        <v>35.307852453809602</v>
      </c>
      <c r="D6903" s="5">
        <v>33.348184790521003</v>
      </c>
      <c r="E6903" s="5">
        <v>14.75</v>
      </c>
      <c r="F6903" s="5">
        <v>390.92275308376099</v>
      </c>
      <c r="G6903">
        <f t="shared" si="428"/>
        <v>0.10858965363437806</v>
      </c>
      <c r="H6903" s="5">
        <v>0.8</v>
      </c>
      <c r="I6903" s="14">
        <v>13</v>
      </c>
      <c r="J6903" s="5">
        <v>0.05</v>
      </c>
      <c r="K6903" s="5">
        <v>0</v>
      </c>
      <c r="L6903" s="6">
        <f t="shared" si="430"/>
        <v>6.2300941998137585E-2</v>
      </c>
      <c r="M6903" s="7">
        <f t="shared" si="429"/>
        <v>0</v>
      </c>
      <c r="N6903" s="8">
        <f t="shared" si="431"/>
        <v>0</v>
      </c>
    </row>
    <row r="6904" spans="1:14" x14ac:dyDescent="0.25">
      <c r="A6904" s="5">
        <v>6901</v>
      </c>
      <c r="B6904" s="5">
        <v>0</v>
      </c>
      <c r="C6904" s="5">
        <v>30.852580440472401</v>
      </c>
      <c r="D6904" s="5">
        <v>40.444816540074399</v>
      </c>
      <c r="E6904" s="5">
        <v>14.8</v>
      </c>
      <c r="F6904" s="5">
        <v>549.77281132750397</v>
      </c>
      <c r="G6904">
        <f t="shared" si="428"/>
        <v>0.15271466981319554</v>
      </c>
      <c r="H6904" s="5">
        <v>0.8</v>
      </c>
      <c r="I6904" s="14">
        <v>13</v>
      </c>
      <c r="J6904" s="5">
        <v>0.05</v>
      </c>
      <c r="K6904" s="5">
        <v>0</v>
      </c>
      <c r="L6904" s="6">
        <f t="shared" si="430"/>
        <v>0.39698295721331756</v>
      </c>
      <c r="M6904" s="7">
        <f t="shared" si="429"/>
        <v>0</v>
      </c>
      <c r="N6904" s="8">
        <f t="shared" si="431"/>
        <v>0</v>
      </c>
    </row>
    <row r="6905" spans="1:14" x14ac:dyDescent="0.25">
      <c r="A6905" s="5">
        <v>6902</v>
      </c>
      <c r="B6905" s="5">
        <v>2260.1407610184201</v>
      </c>
      <c r="C6905" s="5">
        <v>35.390329587994799</v>
      </c>
      <c r="D6905" s="5">
        <v>38.087394935272101</v>
      </c>
      <c r="E6905" s="5">
        <v>15.25</v>
      </c>
      <c r="F6905" s="5">
        <v>1049.69018454045</v>
      </c>
      <c r="G6905">
        <f t="shared" si="428"/>
        <v>0.29158060681679165</v>
      </c>
      <c r="H6905" s="5">
        <v>0.8</v>
      </c>
      <c r="I6905" s="14">
        <v>13</v>
      </c>
      <c r="J6905" s="5">
        <v>0.05</v>
      </c>
      <c r="K6905" s="5">
        <v>200</v>
      </c>
      <c r="L6905" s="6">
        <f t="shared" si="430"/>
        <v>0.5312483887460423</v>
      </c>
      <c r="M6905" s="7">
        <f t="shared" si="429"/>
        <v>2260.1407610183796</v>
      </c>
      <c r="N6905" s="8">
        <f t="shared" si="431"/>
        <v>0.43063006477336646</v>
      </c>
    </row>
    <row r="6906" spans="1:14" x14ac:dyDescent="0.25">
      <c r="A6906" s="5">
        <v>6903</v>
      </c>
      <c r="B6906" s="5">
        <v>0</v>
      </c>
      <c r="C6906" s="5">
        <v>37.288349743654599</v>
      </c>
      <c r="D6906" s="5">
        <v>26.235108743992601</v>
      </c>
      <c r="E6906" s="5">
        <v>15.2</v>
      </c>
      <c r="F6906" s="5">
        <v>225.654597308512</v>
      </c>
      <c r="G6906">
        <f t="shared" si="428"/>
        <v>6.2681832585697775E-2</v>
      </c>
      <c r="H6906" s="5">
        <v>0.8</v>
      </c>
      <c r="I6906" s="14">
        <v>13</v>
      </c>
      <c r="J6906" s="5">
        <v>0.05</v>
      </c>
      <c r="K6906" s="5">
        <v>0</v>
      </c>
      <c r="L6906" s="6">
        <f t="shared" si="430"/>
        <v>-0.58062024866885453</v>
      </c>
      <c r="M6906" s="7">
        <f t="shared" si="429"/>
        <v>0</v>
      </c>
      <c r="N6906" s="8">
        <f t="shared" si="431"/>
        <v>0</v>
      </c>
    </row>
    <row r="6907" spans="1:14" x14ac:dyDescent="0.25">
      <c r="A6907" s="5">
        <v>6904</v>
      </c>
      <c r="B6907" s="5">
        <v>0</v>
      </c>
      <c r="C6907" s="5">
        <v>37.164840447433797</v>
      </c>
      <c r="D6907" s="5">
        <v>28.151505096217299</v>
      </c>
      <c r="E6907" s="5">
        <v>14.6</v>
      </c>
      <c r="F6907" s="5">
        <v>279.68457131195902</v>
      </c>
      <c r="G6907">
        <f t="shared" si="428"/>
        <v>7.7690158697766395E-2</v>
      </c>
      <c r="H6907" s="5">
        <v>0.8</v>
      </c>
      <c r="I6907" s="14">
        <v>13</v>
      </c>
      <c r="J6907" s="5">
        <v>0.05</v>
      </c>
      <c r="K6907" s="5">
        <v>0</v>
      </c>
      <c r="L6907" s="6">
        <f t="shared" si="430"/>
        <v>-0.33986097062168819</v>
      </c>
      <c r="M6907" s="7">
        <f t="shared" si="429"/>
        <v>0</v>
      </c>
      <c r="N6907" s="8">
        <f t="shared" si="431"/>
        <v>0</v>
      </c>
    </row>
    <row r="6908" spans="1:14" x14ac:dyDescent="0.25">
      <c r="A6908" s="5">
        <v>6905</v>
      </c>
      <c r="B6908" s="5">
        <v>0</v>
      </c>
      <c r="C6908" s="5">
        <v>37.042213511095703</v>
      </c>
      <c r="D6908" s="5">
        <v>24.783935838078499</v>
      </c>
      <c r="E6908" s="5">
        <v>14.15</v>
      </c>
      <c r="F6908" s="5">
        <v>221.53941978218899</v>
      </c>
      <c r="G6908">
        <f t="shared" si="428"/>
        <v>6.153872771727472E-2</v>
      </c>
      <c r="H6908" s="5">
        <v>0.8</v>
      </c>
      <c r="I6908" s="14">
        <v>13</v>
      </c>
      <c r="J6908" s="5">
        <v>0.05</v>
      </c>
      <c r="K6908" s="5">
        <v>0</v>
      </c>
      <c r="L6908" s="6">
        <f t="shared" si="430"/>
        <v>-0.66159743393891723</v>
      </c>
      <c r="M6908" s="7">
        <f t="shared" si="429"/>
        <v>0</v>
      </c>
      <c r="N6908" s="8">
        <f t="shared" si="431"/>
        <v>0</v>
      </c>
    </row>
    <row r="6909" spans="1:14" x14ac:dyDescent="0.25">
      <c r="A6909" s="5">
        <v>6906</v>
      </c>
      <c r="B6909" s="5">
        <v>0</v>
      </c>
      <c r="C6909" s="5">
        <v>36.920462630993804</v>
      </c>
      <c r="D6909" s="5">
        <v>14.7897713926174</v>
      </c>
      <c r="E6909" s="5">
        <v>13.5</v>
      </c>
      <c r="F6909" s="5">
        <v>25.425870119269</v>
      </c>
      <c r="G6909">
        <f t="shared" si="428"/>
        <v>7.0627416997969443E-3</v>
      </c>
      <c r="H6909" s="5">
        <v>0.8</v>
      </c>
      <c r="I6909" s="14">
        <v>13</v>
      </c>
      <c r="J6909" s="5">
        <v>0.05</v>
      </c>
      <c r="K6909" s="5">
        <v>0</v>
      </c>
      <c r="L6909" s="6">
        <f t="shared" si="430"/>
        <v>-12.253315966502651</v>
      </c>
      <c r="M6909" s="7">
        <f t="shared" si="429"/>
        <v>0</v>
      </c>
      <c r="N6909" s="8">
        <f t="shared" si="431"/>
        <v>0</v>
      </c>
    </row>
    <row r="6910" spans="1:14" x14ac:dyDescent="0.25">
      <c r="A6910" s="5">
        <v>6907</v>
      </c>
      <c r="B6910" s="5">
        <v>0</v>
      </c>
      <c r="C6910" s="5">
        <v>34.228478165774597</v>
      </c>
      <c r="D6910" s="5">
        <v>12.799999999999899</v>
      </c>
      <c r="E6910" s="5">
        <v>12.8</v>
      </c>
      <c r="F6910" s="5">
        <v>0</v>
      </c>
      <c r="G6910">
        <f t="shared" si="428"/>
        <v>0</v>
      </c>
      <c r="H6910" s="5">
        <v>0.8</v>
      </c>
      <c r="I6910" s="14">
        <v>13</v>
      </c>
      <c r="J6910" s="5">
        <v>0.05</v>
      </c>
      <c r="K6910" s="5">
        <v>0</v>
      </c>
      <c r="L6910" s="6">
        <f t="shared" si="430"/>
        <v>-3015291999.0012369</v>
      </c>
      <c r="M6910" s="7">
        <f t="shared" si="429"/>
        <v>0</v>
      </c>
      <c r="N6910" s="8">
        <f t="shared" si="431"/>
        <v>0</v>
      </c>
    </row>
    <row r="6911" spans="1:14" x14ac:dyDescent="0.25">
      <c r="A6911" s="5">
        <v>6908</v>
      </c>
      <c r="B6911" s="5">
        <v>0</v>
      </c>
      <c r="C6911" s="5">
        <v>29.715678754861202</v>
      </c>
      <c r="D6911" s="5">
        <v>12.2</v>
      </c>
      <c r="E6911" s="5">
        <v>12.2</v>
      </c>
      <c r="F6911" s="5">
        <v>0</v>
      </c>
      <c r="G6911">
        <f t="shared" si="428"/>
        <v>0</v>
      </c>
      <c r="H6911" s="5">
        <v>0.8</v>
      </c>
      <c r="I6911" s="14">
        <v>13</v>
      </c>
      <c r="J6911" s="5">
        <v>0.05</v>
      </c>
      <c r="K6911" s="5">
        <v>0</v>
      </c>
      <c r="L6911" s="6">
        <f t="shared" si="430"/>
        <v>-2430437738.4537044</v>
      </c>
      <c r="M6911" s="7">
        <f t="shared" si="429"/>
        <v>0</v>
      </c>
      <c r="N6911" s="8">
        <f t="shared" si="431"/>
        <v>0</v>
      </c>
    </row>
    <row r="6912" spans="1:14" x14ac:dyDescent="0.25">
      <c r="A6912" s="5">
        <v>6909</v>
      </c>
      <c r="B6912" s="5">
        <v>0</v>
      </c>
      <c r="C6912" s="5">
        <v>26.204017881773702</v>
      </c>
      <c r="D6912" s="5">
        <v>11.6</v>
      </c>
      <c r="E6912" s="5">
        <v>11.6</v>
      </c>
      <c r="F6912" s="5">
        <v>0</v>
      </c>
      <c r="G6912">
        <f t="shared" si="428"/>
        <v>0</v>
      </c>
      <c r="H6912" s="5">
        <v>0.8</v>
      </c>
      <c r="I6912" s="14">
        <v>13</v>
      </c>
      <c r="J6912" s="5">
        <v>0.05</v>
      </c>
      <c r="K6912" s="5">
        <v>0</v>
      </c>
      <c r="L6912" s="6">
        <f t="shared" si="430"/>
        <v>-2005160992.9761643</v>
      </c>
      <c r="M6912" s="7">
        <f t="shared" si="429"/>
        <v>0</v>
      </c>
      <c r="N6912" s="8">
        <f t="shared" si="431"/>
        <v>0</v>
      </c>
    </row>
    <row r="6913" spans="1:14" x14ac:dyDescent="0.25">
      <c r="A6913" s="5">
        <v>6910</v>
      </c>
      <c r="B6913" s="5">
        <v>0</v>
      </c>
      <c r="C6913" s="5">
        <v>23.466334584878901</v>
      </c>
      <c r="D6913" s="5">
        <v>10.999999999999901</v>
      </c>
      <c r="E6913" s="5">
        <v>11</v>
      </c>
      <c r="F6913" s="5">
        <v>0</v>
      </c>
      <c r="G6913">
        <f t="shared" si="428"/>
        <v>0</v>
      </c>
      <c r="H6913" s="5">
        <v>0.8</v>
      </c>
      <c r="I6913" s="14">
        <v>13</v>
      </c>
      <c r="J6913" s="5">
        <v>0.05</v>
      </c>
      <c r="K6913" s="5">
        <v>0</v>
      </c>
      <c r="L6913" s="6">
        <f t="shared" si="430"/>
        <v>-1698328244.2253311</v>
      </c>
      <c r="M6913" s="7">
        <f t="shared" si="429"/>
        <v>0</v>
      </c>
      <c r="N6913" s="8">
        <f t="shared" si="431"/>
        <v>0</v>
      </c>
    </row>
    <row r="6914" spans="1:14" x14ac:dyDescent="0.25">
      <c r="A6914" s="5">
        <v>6911</v>
      </c>
      <c r="B6914" s="5">
        <v>0</v>
      </c>
      <c r="C6914" s="5">
        <v>22.311427656193299</v>
      </c>
      <c r="D6914" s="5">
        <v>10.4</v>
      </c>
      <c r="E6914" s="5">
        <v>10.4</v>
      </c>
      <c r="F6914" s="5">
        <v>0</v>
      </c>
      <c r="G6914">
        <f t="shared" si="428"/>
        <v>0</v>
      </c>
      <c r="H6914" s="5">
        <v>0.8</v>
      </c>
      <c r="I6914" s="14">
        <v>13</v>
      </c>
      <c r="J6914" s="5">
        <v>0.05</v>
      </c>
      <c r="K6914" s="5">
        <v>0</v>
      </c>
      <c r="L6914" s="6">
        <f t="shared" si="430"/>
        <v>-1619426648.9094925</v>
      </c>
      <c r="M6914" s="7">
        <f t="shared" si="429"/>
        <v>0</v>
      </c>
      <c r="N6914" s="8">
        <f t="shared" si="431"/>
        <v>0</v>
      </c>
    </row>
    <row r="6915" spans="1:14" x14ac:dyDescent="0.25">
      <c r="A6915" s="5">
        <v>6912</v>
      </c>
      <c r="B6915" s="5">
        <v>0</v>
      </c>
      <c r="C6915" s="5">
        <v>22.294914639779599</v>
      </c>
      <c r="D6915" s="5">
        <v>9.8000000000000007</v>
      </c>
      <c r="E6915" s="5">
        <v>9.8000000000000007</v>
      </c>
      <c r="F6915" s="5">
        <v>0</v>
      </c>
      <c r="G6915">
        <f t="shared" ref="G6915:G6978" si="432">F6915/3600</f>
        <v>0</v>
      </c>
      <c r="H6915" s="5">
        <v>0.8</v>
      </c>
      <c r="I6915" s="14">
        <v>13</v>
      </c>
      <c r="J6915" s="5">
        <v>0.05</v>
      </c>
      <c r="K6915" s="5">
        <v>0</v>
      </c>
      <c r="L6915" s="6">
        <f t="shared" si="430"/>
        <v>-1702400348.2990372</v>
      </c>
      <c r="M6915" s="7">
        <f t="shared" ref="M6915:M6978" si="433">K6915*4.19*(D6915-C6915)</f>
        <v>0</v>
      </c>
      <c r="N6915" s="8">
        <f t="shared" si="431"/>
        <v>0</v>
      </c>
    </row>
    <row r="6916" spans="1:14" x14ac:dyDescent="0.25">
      <c r="A6916" s="5">
        <v>6913</v>
      </c>
      <c r="B6916" s="5">
        <v>0</v>
      </c>
      <c r="C6916" s="5">
        <v>22.2785195936214</v>
      </c>
      <c r="D6916" s="5">
        <v>9</v>
      </c>
      <c r="E6916" s="5">
        <v>9</v>
      </c>
      <c r="F6916" s="5">
        <v>0</v>
      </c>
      <c r="G6916">
        <f t="shared" si="432"/>
        <v>0</v>
      </c>
      <c r="H6916" s="5">
        <v>0.8</v>
      </c>
      <c r="I6916" s="14">
        <v>13</v>
      </c>
      <c r="J6916" s="5">
        <v>0.05</v>
      </c>
      <c r="K6916" s="5">
        <v>0</v>
      </c>
      <c r="L6916" s="6">
        <f t="shared" ref="L6916:L6979" si="434">H6916-(I6916*(C6916-E6916)/(F6916+0.0000001))-(J6916*((C6916-E6916)^2)/(F6916+0.0000001))</f>
        <v>-1814367087.6698759</v>
      </c>
      <c r="M6916" s="7">
        <f t="shared" si="433"/>
        <v>0</v>
      </c>
      <c r="N6916" s="8">
        <f t="shared" ref="N6916:N6979" si="435">(B6916/((F6916+0.0000001)*$T$6))</f>
        <v>0</v>
      </c>
    </row>
    <row r="6917" spans="1:14" x14ac:dyDescent="0.25">
      <c r="A6917" s="5">
        <v>6914</v>
      </c>
      <c r="B6917" s="5">
        <v>0</v>
      </c>
      <c r="C6917" s="5">
        <v>22.262241674930198</v>
      </c>
      <c r="D6917" s="5">
        <v>7.9499999999999904</v>
      </c>
      <c r="E6917" s="5">
        <v>7.95</v>
      </c>
      <c r="F6917" s="5">
        <v>0</v>
      </c>
      <c r="G6917">
        <f t="shared" si="432"/>
        <v>0</v>
      </c>
      <c r="H6917" s="5">
        <v>0.8</v>
      </c>
      <c r="I6917" s="14">
        <v>13</v>
      </c>
      <c r="J6917" s="5">
        <v>0.05</v>
      </c>
      <c r="K6917" s="5">
        <v>0</v>
      </c>
      <c r="L6917" s="6">
        <f t="shared" si="434"/>
        <v>-1963011547.8217301</v>
      </c>
      <c r="M6917" s="7">
        <f t="shared" si="433"/>
        <v>0</v>
      </c>
      <c r="N6917" s="8">
        <f t="shared" si="435"/>
        <v>0</v>
      </c>
    </row>
    <row r="6918" spans="1:14" x14ac:dyDescent="0.25">
      <c r="A6918" s="5">
        <v>6915</v>
      </c>
      <c r="B6918" s="5">
        <v>0</v>
      </c>
      <c r="C6918" s="5">
        <v>22.2460800469382</v>
      </c>
      <c r="D6918" s="5">
        <v>6.8999999999999897</v>
      </c>
      <c r="E6918" s="5">
        <v>6.9</v>
      </c>
      <c r="F6918" s="5">
        <v>0</v>
      </c>
      <c r="G6918">
        <f t="shared" si="432"/>
        <v>0</v>
      </c>
      <c r="H6918" s="5">
        <v>0.8</v>
      </c>
      <c r="I6918" s="14">
        <v>13</v>
      </c>
      <c r="J6918" s="5">
        <v>0.05</v>
      </c>
      <c r="K6918" s="5">
        <v>0</v>
      </c>
      <c r="L6918" s="6">
        <f t="shared" si="434"/>
        <v>-2112741491.7054837</v>
      </c>
      <c r="M6918" s="7">
        <f t="shared" si="433"/>
        <v>0</v>
      </c>
      <c r="N6918" s="8">
        <f t="shared" si="435"/>
        <v>0</v>
      </c>
    </row>
    <row r="6919" spans="1:14" x14ac:dyDescent="0.25">
      <c r="A6919" s="5">
        <v>6916</v>
      </c>
      <c r="B6919" s="5">
        <v>0</v>
      </c>
      <c r="C6919" s="5">
        <v>22.230033878855899</v>
      </c>
      <c r="D6919" s="5">
        <v>5.85</v>
      </c>
      <c r="E6919" s="5">
        <v>5.85</v>
      </c>
      <c r="F6919" s="5">
        <v>0</v>
      </c>
      <c r="G6919">
        <f t="shared" si="432"/>
        <v>0</v>
      </c>
      <c r="H6919" s="5">
        <v>0.8</v>
      </c>
      <c r="I6919" s="14">
        <v>13</v>
      </c>
      <c r="J6919" s="5">
        <v>0.05</v>
      </c>
      <c r="K6919" s="5">
        <v>0</v>
      </c>
      <c r="L6919" s="6">
        <f t="shared" si="434"/>
        <v>-2263557158.3875003</v>
      </c>
      <c r="M6919" s="7">
        <f t="shared" si="433"/>
        <v>0</v>
      </c>
      <c r="N6919" s="8">
        <f t="shared" si="435"/>
        <v>0</v>
      </c>
    </row>
    <row r="6920" spans="1:14" x14ac:dyDescent="0.25">
      <c r="A6920" s="5">
        <v>6917</v>
      </c>
      <c r="B6920" s="5">
        <v>0</v>
      </c>
      <c r="C6920" s="5">
        <v>22.214102345828699</v>
      </c>
      <c r="D6920" s="5">
        <v>4.8</v>
      </c>
      <c r="E6920" s="5">
        <v>4.8</v>
      </c>
      <c r="F6920" s="5">
        <v>0</v>
      </c>
      <c r="G6920">
        <f t="shared" si="432"/>
        <v>0</v>
      </c>
      <c r="H6920" s="5">
        <v>0.8</v>
      </c>
      <c r="I6920" s="14">
        <v>13</v>
      </c>
      <c r="J6920" s="5">
        <v>0.05</v>
      </c>
      <c r="K6920" s="5">
        <v>0</v>
      </c>
      <c r="L6920" s="6">
        <f t="shared" si="434"/>
        <v>-2415458784.4132295</v>
      </c>
      <c r="M6920" s="7">
        <f t="shared" si="433"/>
        <v>0</v>
      </c>
      <c r="N6920" s="8">
        <f t="shared" si="435"/>
        <v>0</v>
      </c>
    </row>
    <row r="6921" spans="1:14" x14ac:dyDescent="0.25">
      <c r="A6921" s="5">
        <v>6918</v>
      </c>
      <c r="B6921" s="5">
        <v>0</v>
      </c>
      <c r="C6921" s="5">
        <v>22.198284628895099</v>
      </c>
      <c r="D6921" s="5">
        <v>3.75</v>
      </c>
      <c r="E6921" s="5">
        <v>3.75</v>
      </c>
      <c r="F6921" s="5">
        <v>0</v>
      </c>
      <c r="G6921">
        <f t="shared" si="432"/>
        <v>0</v>
      </c>
      <c r="H6921" s="5">
        <v>0.8</v>
      </c>
      <c r="I6921" s="14">
        <v>13</v>
      </c>
      <c r="J6921" s="5">
        <v>0.05</v>
      </c>
      <c r="K6921" s="5">
        <v>0</v>
      </c>
      <c r="L6921" s="6">
        <f t="shared" si="434"/>
        <v>-2568446603.8307261</v>
      </c>
      <c r="M6921" s="7">
        <f t="shared" si="433"/>
        <v>0</v>
      </c>
      <c r="N6921" s="8">
        <f t="shared" si="435"/>
        <v>0</v>
      </c>
    </row>
    <row r="6922" spans="1:14" x14ac:dyDescent="0.25">
      <c r="A6922" s="5">
        <v>6919</v>
      </c>
      <c r="B6922" s="5">
        <v>0</v>
      </c>
      <c r="C6922" s="5">
        <v>22.182579914944199</v>
      </c>
      <c r="D6922" s="5">
        <v>2.69999999999999</v>
      </c>
      <c r="E6922" s="5">
        <v>2.7</v>
      </c>
      <c r="F6922" s="5">
        <v>0</v>
      </c>
      <c r="G6922">
        <f t="shared" si="432"/>
        <v>0</v>
      </c>
      <c r="H6922" s="5">
        <v>0.8</v>
      </c>
      <c r="I6922" s="14">
        <v>13</v>
      </c>
      <c r="J6922" s="5">
        <v>0.05</v>
      </c>
      <c r="K6922" s="5">
        <v>0</v>
      </c>
      <c r="L6922" s="6">
        <f t="shared" si="434"/>
        <v>-2722520848.2138395</v>
      </c>
      <c r="M6922" s="7">
        <f t="shared" si="433"/>
        <v>0</v>
      </c>
      <c r="N6922" s="8">
        <f t="shared" si="435"/>
        <v>0</v>
      </c>
    </row>
    <row r="6923" spans="1:14" x14ac:dyDescent="0.25">
      <c r="A6923" s="5">
        <v>6920</v>
      </c>
      <c r="B6923" s="5">
        <v>0</v>
      </c>
      <c r="C6923" s="5">
        <v>20.544760099118999</v>
      </c>
      <c r="D6923" s="5">
        <v>10.352352247762701</v>
      </c>
      <c r="E6923" s="5">
        <v>3.05</v>
      </c>
      <c r="F6923" s="5">
        <v>161.934785340639</v>
      </c>
      <c r="G6923">
        <f t="shared" si="432"/>
        <v>4.4981884816844168E-2</v>
      </c>
      <c r="H6923" s="5">
        <v>0.8</v>
      </c>
      <c r="I6923" s="14">
        <v>13</v>
      </c>
      <c r="J6923" s="5">
        <v>0.05</v>
      </c>
      <c r="K6923" s="5">
        <v>0</v>
      </c>
      <c r="L6923" s="6">
        <f t="shared" si="434"/>
        <v>-0.69896893477413846</v>
      </c>
      <c r="M6923" s="7">
        <f t="shared" si="433"/>
        <v>0</v>
      </c>
      <c r="N6923" s="8">
        <f t="shared" si="435"/>
        <v>0</v>
      </c>
    </row>
    <row r="6924" spans="1:14" x14ac:dyDescent="0.25">
      <c r="A6924" s="5">
        <v>6921</v>
      </c>
      <c r="B6924" s="5">
        <v>2883.2235894260598</v>
      </c>
      <c r="C6924" s="5">
        <v>23.8728874870305</v>
      </c>
      <c r="D6924" s="5">
        <v>27.3134884290664</v>
      </c>
      <c r="E6924" s="5">
        <v>5.45</v>
      </c>
      <c r="F6924" s="5">
        <v>1247.38979694656</v>
      </c>
      <c r="G6924">
        <f t="shared" si="432"/>
        <v>0.34649716581848888</v>
      </c>
      <c r="H6924" s="5">
        <v>0.8</v>
      </c>
      <c r="I6924" s="14">
        <v>13</v>
      </c>
      <c r="J6924" s="5">
        <v>0.05</v>
      </c>
      <c r="K6924" s="5">
        <v>200</v>
      </c>
      <c r="L6924" s="6">
        <f t="shared" si="434"/>
        <v>0.59439652536310372</v>
      </c>
      <c r="M6924" s="7">
        <f t="shared" si="433"/>
        <v>2883.2235894260843</v>
      </c>
      <c r="N6924" s="8">
        <f t="shared" si="435"/>
        <v>0.46228109228609321</v>
      </c>
    </row>
    <row r="6925" spans="1:14" x14ac:dyDescent="0.25">
      <c r="A6925" s="5">
        <v>6922</v>
      </c>
      <c r="B6925" s="5">
        <v>5779.8667518091097</v>
      </c>
      <c r="C6925" s="5">
        <v>31.863618054999002</v>
      </c>
      <c r="D6925" s="5">
        <v>38.7608337492819</v>
      </c>
      <c r="E6925" s="5">
        <v>8.4</v>
      </c>
      <c r="F6925" s="5">
        <v>2040.13079241435</v>
      </c>
      <c r="G6925">
        <f t="shared" si="432"/>
        <v>0.56670299789287504</v>
      </c>
      <c r="H6925" s="5">
        <v>0.8</v>
      </c>
      <c r="I6925" s="14">
        <v>13</v>
      </c>
      <c r="J6925" s="5">
        <v>0.05</v>
      </c>
      <c r="K6925" s="5">
        <v>200</v>
      </c>
      <c r="L6925" s="6">
        <f t="shared" si="434"/>
        <v>0.63699373366318546</v>
      </c>
      <c r="M6925" s="7">
        <f t="shared" si="433"/>
        <v>5779.8667518090697</v>
      </c>
      <c r="N6925" s="8">
        <f t="shared" si="435"/>
        <v>0.56661727503124826</v>
      </c>
    </row>
    <row r="6926" spans="1:14" x14ac:dyDescent="0.25">
      <c r="A6926" s="5">
        <v>6923</v>
      </c>
      <c r="B6926" s="5">
        <v>7824.0503572880998</v>
      </c>
      <c r="C6926" s="5">
        <v>39.714764584472299</v>
      </c>
      <c r="D6926" s="5">
        <v>49.051340189827997</v>
      </c>
      <c r="E6926" s="5">
        <v>11.05</v>
      </c>
      <c r="F6926" s="5">
        <v>2613.6345970140801</v>
      </c>
      <c r="G6926">
        <f t="shared" si="432"/>
        <v>0.72600961028168887</v>
      </c>
      <c r="H6926" s="5">
        <v>0.8</v>
      </c>
      <c r="I6926" s="14">
        <v>13</v>
      </c>
      <c r="J6926" s="5">
        <v>0.05</v>
      </c>
      <c r="K6926" s="5">
        <v>200</v>
      </c>
      <c r="L6926" s="6">
        <f t="shared" si="434"/>
        <v>0.64170496652855469</v>
      </c>
      <c r="M6926" s="7">
        <f t="shared" si="433"/>
        <v>7824.0503572880762</v>
      </c>
      <c r="N6926" s="8">
        <f t="shared" si="435"/>
        <v>0.5987103450441964</v>
      </c>
    </row>
    <row r="6927" spans="1:14" x14ac:dyDescent="0.25">
      <c r="A6927" s="5">
        <v>6924</v>
      </c>
      <c r="B6927" s="5">
        <v>10477.446048289299</v>
      </c>
      <c r="C6927" s="5">
        <v>45.530758337886098</v>
      </c>
      <c r="D6927" s="5">
        <v>58.033677249925901</v>
      </c>
      <c r="E6927" s="5">
        <v>13.5</v>
      </c>
      <c r="F6927" s="5">
        <v>3315.3912717559201</v>
      </c>
      <c r="G6927">
        <f t="shared" si="432"/>
        <v>0.92094201993220004</v>
      </c>
      <c r="H6927" s="5">
        <v>0.8</v>
      </c>
      <c r="I6927" s="14">
        <v>13</v>
      </c>
      <c r="J6927" s="5">
        <v>0.05</v>
      </c>
      <c r="K6927" s="5">
        <v>200</v>
      </c>
      <c r="L6927" s="6">
        <f t="shared" si="434"/>
        <v>0.65893118065798928</v>
      </c>
      <c r="M6927" s="7">
        <f t="shared" si="433"/>
        <v>10477.446048289356</v>
      </c>
      <c r="N6927" s="8">
        <f t="shared" si="435"/>
        <v>0.63204884064402678</v>
      </c>
    </row>
    <row r="6928" spans="1:14" x14ac:dyDescent="0.25">
      <c r="A6928" s="5">
        <v>6925</v>
      </c>
      <c r="B6928" s="5">
        <v>8574.6667850226204</v>
      </c>
      <c r="C6928" s="5">
        <v>51.377514951656401</v>
      </c>
      <c r="D6928" s="5">
        <v>61.6098142177932</v>
      </c>
      <c r="E6928" s="5">
        <v>15.3</v>
      </c>
      <c r="F6928" s="5">
        <v>2921.2595547891001</v>
      </c>
      <c r="G6928">
        <f t="shared" si="432"/>
        <v>0.8114609874414167</v>
      </c>
      <c r="H6928" s="5">
        <v>0.8</v>
      </c>
      <c r="I6928" s="14">
        <v>13</v>
      </c>
      <c r="J6928" s="5">
        <v>0.05</v>
      </c>
      <c r="K6928" s="5">
        <v>200</v>
      </c>
      <c r="L6928" s="6">
        <f t="shared" si="434"/>
        <v>0.61717234001613452</v>
      </c>
      <c r="M6928" s="7">
        <f t="shared" si="433"/>
        <v>8574.6667850226386</v>
      </c>
      <c r="N6928" s="8">
        <f t="shared" si="435"/>
        <v>0.58705271639911782</v>
      </c>
    </row>
    <row r="6929" spans="1:14" x14ac:dyDescent="0.25">
      <c r="A6929" s="5">
        <v>6926</v>
      </c>
      <c r="B6929" s="5">
        <v>8068.9927963054697</v>
      </c>
      <c r="C6929" s="5">
        <v>59.047179095433201</v>
      </c>
      <c r="D6929" s="5">
        <v>68.676048780761903</v>
      </c>
      <c r="E6929" s="5">
        <v>16.3</v>
      </c>
      <c r="F6929" s="5">
        <v>2940.3237900263898</v>
      </c>
      <c r="G6929">
        <f t="shared" si="432"/>
        <v>0.81675660834066388</v>
      </c>
      <c r="H6929" s="5">
        <v>0.8</v>
      </c>
      <c r="I6929" s="14">
        <v>13</v>
      </c>
      <c r="J6929" s="5">
        <v>0.05</v>
      </c>
      <c r="K6929" s="5">
        <v>200</v>
      </c>
      <c r="L6929" s="6">
        <f t="shared" si="434"/>
        <v>0.57992920492485334</v>
      </c>
      <c r="M6929" s="7">
        <f t="shared" si="433"/>
        <v>8068.9927963054533</v>
      </c>
      <c r="N6929" s="8">
        <f t="shared" si="435"/>
        <v>0.54885062817919283</v>
      </c>
    </row>
    <row r="6930" spans="1:14" x14ac:dyDescent="0.25">
      <c r="A6930" s="5">
        <v>6927</v>
      </c>
      <c r="B6930" s="5">
        <v>5589.9904396489401</v>
      </c>
      <c r="C6930" s="5">
        <v>64.673433584476697</v>
      </c>
      <c r="D6930" s="5">
        <v>71.344066567351305</v>
      </c>
      <c r="E6930" s="5">
        <v>16.75</v>
      </c>
      <c r="F6930" s="5">
        <v>2483.2599602730302</v>
      </c>
      <c r="G6930">
        <f t="shared" si="432"/>
        <v>0.68979443340917501</v>
      </c>
      <c r="H6930" s="5">
        <v>0.8</v>
      </c>
      <c r="I6930" s="14">
        <v>13</v>
      </c>
      <c r="J6930" s="5">
        <v>0.05</v>
      </c>
      <c r="K6930" s="5">
        <v>200</v>
      </c>
      <c r="L6930" s="6">
        <f t="shared" si="434"/>
        <v>0.50287548516924185</v>
      </c>
      <c r="M6930" s="7">
        <f t="shared" si="433"/>
        <v>5589.9904396489219</v>
      </c>
      <c r="N6930" s="8">
        <f t="shared" si="435"/>
        <v>0.45021387441121735</v>
      </c>
    </row>
    <row r="6931" spans="1:14" x14ac:dyDescent="0.25">
      <c r="A6931" s="5">
        <v>6928</v>
      </c>
      <c r="B6931" s="5">
        <v>0</v>
      </c>
      <c r="C6931" s="5">
        <v>65.651147094569495</v>
      </c>
      <c r="D6931" s="5">
        <v>82.2867908362566</v>
      </c>
      <c r="E6931" s="5">
        <v>16.350000000000001</v>
      </c>
      <c r="F6931" s="5">
        <v>1542.52683576556</v>
      </c>
      <c r="G6931">
        <f t="shared" si="432"/>
        <v>0.42847967660154446</v>
      </c>
      <c r="H6931" s="5">
        <v>0.8</v>
      </c>
      <c r="I6931" s="14">
        <v>13</v>
      </c>
      <c r="J6931" s="5">
        <v>0.05</v>
      </c>
      <c r="K6931" s="5">
        <v>0</v>
      </c>
      <c r="L6931" s="6">
        <f t="shared" si="434"/>
        <v>0.30571682142334305</v>
      </c>
      <c r="M6931" s="7">
        <f t="shared" si="433"/>
        <v>0</v>
      </c>
      <c r="N6931" s="8">
        <f t="shared" si="435"/>
        <v>0</v>
      </c>
    </row>
    <row r="6932" spans="1:14" x14ac:dyDescent="0.25">
      <c r="A6932" s="5">
        <v>6929</v>
      </c>
      <c r="B6932" s="5">
        <v>0</v>
      </c>
      <c r="C6932" s="5">
        <v>65.325011799244805</v>
      </c>
      <c r="D6932" s="5">
        <v>48.194833255182601</v>
      </c>
      <c r="E6932" s="5">
        <v>15.1</v>
      </c>
      <c r="F6932" s="5">
        <v>888.15090905720194</v>
      </c>
      <c r="G6932">
        <f t="shared" si="432"/>
        <v>0.24670858584922276</v>
      </c>
      <c r="H6932" s="5">
        <v>0.8</v>
      </c>
      <c r="I6932" s="14">
        <v>13</v>
      </c>
      <c r="J6932" s="5">
        <v>0.05</v>
      </c>
      <c r="K6932" s="5">
        <v>0</v>
      </c>
      <c r="L6932" s="6">
        <f t="shared" si="434"/>
        <v>-7.7162581121678314E-2</v>
      </c>
      <c r="M6932" s="7">
        <f t="shared" si="433"/>
        <v>0</v>
      </c>
      <c r="N6932" s="8">
        <f t="shared" si="435"/>
        <v>0</v>
      </c>
    </row>
    <row r="6933" spans="1:14" x14ac:dyDescent="0.25">
      <c r="A6933" s="5">
        <v>6930</v>
      </c>
      <c r="B6933" s="5">
        <v>0</v>
      </c>
      <c r="C6933" s="5">
        <v>65.001206439477698</v>
      </c>
      <c r="D6933" s="5">
        <v>13.249999999999901</v>
      </c>
      <c r="E6933" s="5">
        <v>13.25</v>
      </c>
      <c r="F6933" s="5">
        <v>0</v>
      </c>
      <c r="G6933">
        <f t="shared" si="432"/>
        <v>0</v>
      </c>
      <c r="H6933" s="5">
        <v>0.8</v>
      </c>
      <c r="I6933" s="14">
        <v>13</v>
      </c>
      <c r="J6933" s="5">
        <v>0.05</v>
      </c>
      <c r="K6933" s="5">
        <v>0</v>
      </c>
      <c r="L6933" s="6">
        <f t="shared" si="434"/>
        <v>-8066750520.3028212</v>
      </c>
      <c r="M6933" s="7">
        <f t="shared" si="433"/>
        <v>0</v>
      </c>
      <c r="N6933" s="8">
        <f t="shared" si="435"/>
        <v>0</v>
      </c>
    </row>
    <row r="6934" spans="1:14" x14ac:dyDescent="0.25">
      <c r="A6934" s="5">
        <v>6931</v>
      </c>
      <c r="B6934" s="5">
        <v>0</v>
      </c>
      <c r="C6934" s="5">
        <v>59.6343206702605</v>
      </c>
      <c r="D6934" s="5">
        <v>11.799999999999899</v>
      </c>
      <c r="E6934" s="5">
        <v>11.8</v>
      </c>
      <c r="F6934" s="5">
        <v>0</v>
      </c>
      <c r="G6934">
        <f t="shared" si="432"/>
        <v>0</v>
      </c>
      <c r="H6934" s="5">
        <v>0.8</v>
      </c>
      <c r="I6934" s="14">
        <v>13</v>
      </c>
      <c r="J6934" s="5">
        <v>0.05</v>
      </c>
      <c r="K6934" s="5">
        <v>0</v>
      </c>
      <c r="L6934" s="6">
        <f t="shared" si="434"/>
        <v>-7362522803.32652</v>
      </c>
      <c r="M6934" s="7">
        <f t="shared" si="433"/>
        <v>0</v>
      </c>
      <c r="N6934" s="8">
        <f t="shared" si="435"/>
        <v>0</v>
      </c>
    </row>
    <row r="6935" spans="1:14" x14ac:dyDescent="0.25">
      <c r="A6935" s="5">
        <v>6932</v>
      </c>
      <c r="B6935" s="5">
        <v>0</v>
      </c>
      <c r="C6935" s="5">
        <v>50.647229062530698</v>
      </c>
      <c r="D6935" s="5">
        <v>11.05</v>
      </c>
      <c r="E6935" s="5">
        <v>11.05</v>
      </c>
      <c r="F6935" s="5">
        <v>0</v>
      </c>
      <c r="G6935">
        <f t="shared" si="432"/>
        <v>0</v>
      </c>
      <c r="H6935" s="5">
        <v>0.8</v>
      </c>
      <c r="I6935" s="14">
        <v>13</v>
      </c>
      <c r="J6935" s="5">
        <v>0.05</v>
      </c>
      <c r="K6935" s="5">
        <v>0</v>
      </c>
      <c r="L6935" s="6">
        <f t="shared" si="434"/>
        <v>-5931610052.0442553</v>
      </c>
      <c r="M6935" s="7">
        <f t="shared" si="433"/>
        <v>0</v>
      </c>
      <c r="N6935" s="8">
        <f t="shared" si="435"/>
        <v>0</v>
      </c>
    </row>
    <row r="6936" spans="1:14" x14ac:dyDescent="0.25">
      <c r="A6936" s="5">
        <v>6933</v>
      </c>
      <c r="B6936" s="5">
        <v>0</v>
      </c>
      <c r="C6936" s="5">
        <v>43.3947970507717</v>
      </c>
      <c r="D6936" s="5">
        <v>10.35</v>
      </c>
      <c r="E6936" s="5">
        <v>10.35</v>
      </c>
      <c r="F6936" s="5">
        <v>0</v>
      </c>
      <c r="G6936">
        <f t="shared" si="432"/>
        <v>0</v>
      </c>
      <c r="H6936" s="5">
        <v>0.8</v>
      </c>
      <c r="I6936" s="14">
        <v>13</v>
      </c>
      <c r="J6936" s="5">
        <v>0.05</v>
      </c>
      <c r="K6936" s="5">
        <v>0</v>
      </c>
      <c r="L6936" s="6">
        <f t="shared" si="434"/>
        <v>-4841802921.8636656</v>
      </c>
      <c r="M6936" s="7">
        <f t="shared" si="433"/>
        <v>0</v>
      </c>
      <c r="N6936" s="8">
        <f t="shared" si="435"/>
        <v>0</v>
      </c>
    </row>
    <row r="6937" spans="1:14" x14ac:dyDescent="0.25">
      <c r="A6937" s="5">
        <v>6934</v>
      </c>
      <c r="B6937" s="5">
        <v>0</v>
      </c>
      <c r="C6937" s="5">
        <v>37.5809154628733</v>
      </c>
      <c r="D6937" s="5">
        <v>9.6</v>
      </c>
      <c r="E6937" s="5">
        <v>9.6</v>
      </c>
      <c r="F6937" s="5">
        <v>0</v>
      </c>
      <c r="G6937">
        <f t="shared" si="432"/>
        <v>0</v>
      </c>
      <c r="H6937" s="5">
        <v>0.8</v>
      </c>
      <c r="I6937" s="14">
        <v>13</v>
      </c>
      <c r="J6937" s="5">
        <v>0.05</v>
      </c>
      <c r="K6937" s="5">
        <v>0</v>
      </c>
      <c r="L6937" s="6">
        <f t="shared" si="434"/>
        <v>-4028984824.4437599</v>
      </c>
      <c r="M6937" s="7">
        <f t="shared" si="433"/>
        <v>0</v>
      </c>
      <c r="N6937" s="8">
        <f t="shared" si="435"/>
        <v>0</v>
      </c>
    </row>
    <row r="6938" spans="1:14" x14ac:dyDescent="0.25">
      <c r="A6938" s="5">
        <v>6935</v>
      </c>
      <c r="B6938" s="5">
        <v>0</v>
      </c>
      <c r="C6938" s="5">
        <v>35.011418896918798</v>
      </c>
      <c r="D6938" s="5">
        <v>8.8499999999999908</v>
      </c>
      <c r="E6938" s="5">
        <v>8.8499999999999908</v>
      </c>
      <c r="F6938" s="5">
        <v>0</v>
      </c>
      <c r="G6938">
        <f t="shared" si="432"/>
        <v>0</v>
      </c>
      <c r="H6938" s="5">
        <v>0.8</v>
      </c>
      <c r="I6938" s="14">
        <v>13</v>
      </c>
      <c r="J6938" s="5">
        <v>0.05</v>
      </c>
      <c r="K6938" s="5">
        <v>0</v>
      </c>
      <c r="L6938" s="6">
        <f t="shared" si="434"/>
        <v>-3743194375.1494756</v>
      </c>
      <c r="M6938" s="7">
        <f t="shared" si="433"/>
        <v>0</v>
      </c>
      <c r="N6938" s="8">
        <f t="shared" si="435"/>
        <v>0</v>
      </c>
    </row>
    <row r="6939" spans="1:14" x14ac:dyDescent="0.25">
      <c r="A6939" s="5">
        <v>6936</v>
      </c>
      <c r="B6939" s="5">
        <v>0</v>
      </c>
      <c r="C6939" s="5">
        <v>34.904176169259699</v>
      </c>
      <c r="D6939" s="5">
        <v>8.1499999999999897</v>
      </c>
      <c r="E6939" s="5">
        <v>8.15</v>
      </c>
      <c r="F6939" s="5">
        <v>0</v>
      </c>
      <c r="G6939">
        <f t="shared" si="432"/>
        <v>0</v>
      </c>
      <c r="H6939" s="5">
        <v>0.8</v>
      </c>
      <c r="I6939" s="14">
        <v>13</v>
      </c>
      <c r="J6939" s="5">
        <v>0.05</v>
      </c>
      <c r="K6939" s="5">
        <v>0</v>
      </c>
      <c r="L6939" s="6">
        <f t="shared" si="434"/>
        <v>-3835935872.451653</v>
      </c>
      <c r="M6939" s="7">
        <f t="shared" si="433"/>
        <v>0</v>
      </c>
      <c r="N6939" s="8">
        <f t="shared" si="435"/>
        <v>0</v>
      </c>
    </row>
    <row r="6940" spans="1:14" x14ac:dyDescent="0.25">
      <c r="A6940" s="5">
        <v>6937</v>
      </c>
      <c r="B6940" s="5">
        <v>0</v>
      </c>
      <c r="C6940" s="5">
        <v>34.797699591870298</v>
      </c>
      <c r="D6940" s="5">
        <v>7.4499999999999904</v>
      </c>
      <c r="E6940" s="5">
        <v>7.45</v>
      </c>
      <c r="F6940" s="5">
        <v>0</v>
      </c>
      <c r="G6940">
        <f t="shared" si="432"/>
        <v>0</v>
      </c>
      <c r="H6940" s="5">
        <v>0.8</v>
      </c>
      <c r="I6940" s="14">
        <v>13</v>
      </c>
      <c r="J6940" s="5">
        <v>0.05</v>
      </c>
      <c r="K6940" s="5">
        <v>0</v>
      </c>
      <c r="L6940" s="6">
        <f t="shared" si="434"/>
        <v>-3929149282.6267304</v>
      </c>
      <c r="M6940" s="7">
        <f t="shared" si="433"/>
        <v>0</v>
      </c>
      <c r="N6940" s="8">
        <f t="shared" si="435"/>
        <v>0</v>
      </c>
    </row>
    <row r="6941" spans="1:14" x14ac:dyDescent="0.25">
      <c r="A6941" s="5">
        <v>6938</v>
      </c>
      <c r="B6941" s="5">
        <v>0</v>
      </c>
      <c r="C6941" s="5">
        <v>34.691983691314199</v>
      </c>
      <c r="D6941" s="5">
        <v>6.7999999999999901</v>
      </c>
      <c r="E6941" s="5">
        <v>6.8</v>
      </c>
      <c r="F6941" s="5">
        <v>0</v>
      </c>
      <c r="G6941">
        <f t="shared" si="432"/>
        <v>0</v>
      </c>
      <c r="H6941" s="5">
        <v>0.8</v>
      </c>
      <c r="I6941" s="14">
        <v>13</v>
      </c>
      <c r="J6941" s="5">
        <v>0.05</v>
      </c>
      <c r="K6941" s="5">
        <v>0</v>
      </c>
      <c r="L6941" s="6">
        <f t="shared" si="434"/>
        <v>-4014939256.1891141</v>
      </c>
      <c r="M6941" s="7">
        <f t="shared" si="433"/>
        <v>0</v>
      </c>
      <c r="N6941" s="8">
        <f t="shared" si="435"/>
        <v>0</v>
      </c>
    </row>
    <row r="6942" spans="1:14" x14ac:dyDescent="0.25">
      <c r="A6942" s="5">
        <v>6939</v>
      </c>
      <c r="B6942" s="5">
        <v>0</v>
      </c>
      <c r="C6942" s="5">
        <v>34.5870230332579</v>
      </c>
      <c r="D6942" s="5">
        <v>6.1999999999999904</v>
      </c>
      <c r="E6942" s="5">
        <v>6.2</v>
      </c>
      <c r="F6942" s="5">
        <v>0</v>
      </c>
      <c r="G6942">
        <f t="shared" si="432"/>
        <v>0</v>
      </c>
      <c r="H6942" s="5">
        <v>0.8</v>
      </c>
      <c r="I6942" s="14">
        <v>13</v>
      </c>
      <c r="J6942" s="5">
        <v>0.05</v>
      </c>
      <c r="K6942" s="5">
        <v>0</v>
      </c>
      <c r="L6942" s="6">
        <f t="shared" si="434"/>
        <v>-4093224531.8688841</v>
      </c>
      <c r="M6942" s="7">
        <f t="shared" si="433"/>
        <v>0</v>
      </c>
      <c r="N6942" s="8">
        <f t="shared" si="435"/>
        <v>0</v>
      </c>
    </row>
    <row r="6943" spans="1:14" x14ac:dyDescent="0.25">
      <c r="A6943" s="5">
        <v>6940</v>
      </c>
      <c r="B6943" s="5">
        <v>0</v>
      </c>
      <c r="C6943" s="5">
        <v>34.482812222191001</v>
      </c>
      <c r="D6943" s="5">
        <v>5.6</v>
      </c>
      <c r="E6943" s="5">
        <v>5.6</v>
      </c>
      <c r="F6943" s="5">
        <v>0</v>
      </c>
      <c r="G6943">
        <f t="shared" si="432"/>
        <v>0</v>
      </c>
      <c r="H6943" s="5">
        <v>0.8</v>
      </c>
      <c r="I6943" s="14">
        <v>13</v>
      </c>
      <c r="J6943" s="5">
        <v>0.05</v>
      </c>
      <c r="K6943" s="5">
        <v>0</v>
      </c>
      <c r="L6943" s="6">
        <f t="shared" si="434"/>
        <v>-4171874009.0160027</v>
      </c>
      <c r="M6943" s="7">
        <f t="shared" si="433"/>
        <v>0</v>
      </c>
      <c r="N6943" s="8">
        <f t="shared" si="435"/>
        <v>0</v>
      </c>
    </row>
    <row r="6944" spans="1:14" x14ac:dyDescent="0.25">
      <c r="A6944" s="5">
        <v>6941</v>
      </c>
      <c r="B6944" s="5">
        <v>0</v>
      </c>
      <c r="C6944" s="5">
        <v>34.3793459011492</v>
      </c>
      <c r="D6944" s="5">
        <v>5</v>
      </c>
      <c r="E6944" s="5">
        <v>5</v>
      </c>
      <c r="F6944" s="5">
        <v>0</v>
      </c>
      <c r="G6944">
        <f t="shared" si="432"/>
        <v>0</v>
      </c>
      <c r="H6944" s="5">
        <v>0.8</v>
      </c>
      <c r="I6944" s="14">
        <v>13</v>
      </c>
      <c r="J6944" s="5">
        <v>0.05</v>
      </c>
      <c r="K6944" s="5">
        <v>0</v>
      </c>
      <c r="L6944" s="6">
        <f t="shared" si="434"/>
        <v>-4250887949.1390824</v>
      </c>
      <c r="M6944" s="7">
        <f t="shared" si="433"/>
        <v>0</v>
      </c>
      <c r="N6944" s="8">
        <f t="shared" si="435"/>
        <v>0</v>
      </c>
    </row>
    <row r="6945" spans="1:14" x14ac:dyDescent="0.25">
      <c r="A6945" s="5">
        <v>6942</v>
      </c>
      <c r="B6945" s="5">
        <v>0</v>
      </c>
      <c r="C6945" s="5">
        <v>34.276618751438498</v>
      </c>
      <c r="D6945" s="5">
        <v>4.3999999999999897</v>
      </c>
      <c r="E6945" s="5">
        <v>4.4000000000000004</v>
      </c>
      <c r="F6945" s="5">
        <v>0</v>
      </c>
      <c r="G6945">
        <f t="shared" si="432"/>
        <v>0</v>
      </c>
      <c r="H6945" s="5">
        <v>0.8</v>
      </c>
      <c r="I6945" s="14">
        <v>13</v>
      </c>
      <c r="J6945" s="5">
        <v>0.05</v>
      </c>
      <c r="K6945" s="5">
        <v>0</v>
      </c>
      <c r="L6945" s="6">
        <f t="shared" si="434"/>
        <v>-4330266610.8964081</v>
      </c>
      <c r="M6945" s="7">
        <f t="shared" si="433"/>
        <v>0</v>
      </c>
      <c r="N6945" s="8">
        <f t="shared" si="435"/>
        <v>0</v>
      </c>
    </row>
    <row r="6946" spans="1:14" x14ac:dyDescent="0.25">
      <c r="A6946" s="5">
        <v>6943</v>
      </c>
      <c r="B6946" s="5">
        <v>0</v>
      </c>
      <c r="C6946" s="5">
        <v>34.174625492362402</v>
      </c>
      <c r="D6946" s="5">
        <v>3.8</v>
      </c>
      <c r="E6946" s="5">
        <v>3.8</v>
      </c>
      <c r="F6946" s="5">
        <v>0</v>
      </c>
      <c r="G6946">
        <f t="shared" si="432"/>
        <v>0</v>
      </c>
      <c r="H6946" s="5">
        <v>0.8</v>
      </c>
      <c r="I6946" s="14">
        <v>13</v>
      </c>
      <c r="J6946" s="5">
        <v>0.05</v>
      </c>
      <c r="K6946" s="5">
        <v>0</v>
      </c>
      <c r="L6946" s="6">
        <f t="shared" si="434"/>
        <v>-4410010250.107748</v>
      </c>
      <c r="M6946" s="7">
        <f t="shared" si="433"/>
        <v>0</v>
      </c>
      <c r="N6946" s="8">
        <f t="shared" si="435"/>
        <v>0</v>
      </c>
    </row>
    <row r="6947" spans="1:14" x14ac:dyDescent="0.25">
      <c r="A6947" s="5">
        <v>6944</v>
      </c>
      <c r="B6947" s="5">
        <v>0</v>
      </c>
      <c r="C6947" s="5">
        <v>30.166178020816801</v>
      </c>
      <c r="D6947" s="5">
        <v>15.0345576350232</v>
      </c>
      <c r="E6947" s="5">
        <v>4.5</v>
      </c>
      <c r="F6947" s="5">
        <v>273.96491872095601</v>
      </c>
      <c r="G6947">
        <f t="shared" si="432"/>
        <v>7.6101366311376664E-2</v>
      </c>
      <c r="H6947" s="5">
        <v>0.8</v>
      </c>
      <c r="I6947" s="14">
        <v>13</v>
      </c>
      <c r="J6947" s="5">
        <v>0.05</v>
      </c>
      <c r="K6947" s="5">
        <v>0</v>
      </c>
      <c r="L6947" s="6">
        <f t="shared" si="434"/>
        <v>-0.53812004309943673</v>
      </c>
      <c r="M6947" s="7">
        <f t="shared" si="433"/>
        <v>0</v>
      </c>
      <c r="N6947" s="8">
        <f t="shared" si="435"/>
        <v>0</v>
      </c>
    </row>
    <row r="6948" spans="1:14" x14ac:dyDescent="0.25">
      <c r="A6948" s="5">
        <v>6945</v>
      </c>
      <c r="B6948" s="5">
        <v>2566.24872829071</v>
      </c>
      <c r="C6948" s="5">
        <v>30.403281651772001</v>
      </c>
      <c r="D6948" s="5">
        <v>33.465630969541401</v>
      </c>
      <c r="E6948" s="5">
        <v>6.9</v>
      </c>
      <c r="F6948" s="5">
        <v>1267.2207095435399</v>
      </c>
      <c r="G6948">
        <f t="shared" si="432"/>
        <v>0.35200575265098333</v>
      </c>
      <c r="H6948" s="5">
        <v>0.8</v>
      </c>
      <c r="I6948" s="14">
        <v>13</v>
      </c>
      <c r="J6948" s="5">
        <v>0.05</v>
      </c>
      <c r="K6948" s="5">
        <v>200</v>
      </c>
      <c r="L6948" s="6">
        <f t="shared" si="434"/>
        <v>0.53709167522453272</v>
      </c>
      <c r="M6948" s="7">
        <f t="shared" si="433"/>
        <v>2566.2487282907573</v>
      </c>
      <c r="N6948" s="8">
        <f t="shared" si="435"/>
        <v>0.40502001092020939</v>
      </c>
    </row>
    <row r="6949" spans="1:14" x14ac:dyDescent="0.25">
      <c r="A6949" s="5">
        <v>6946</v>
      </c>
      <c r="B6949" s="5">
        <v>5956.6982266347804</v>
      </c>
      <c r="C6949" s="5">
        <v>43.391341381506898</v>
      </c>
      <c r="D6949" s="5">
        <v>50.499573155534101</v>
      </c>
      <c r="E6949" s="5">
        <v>9.8000000000000007</v>
      </c>
      <c r="F6949" s="5">
        <v>2298.33139154418</v>
      </c>
      <c r="G6949">
        <f t="shared" si="432"/>
        <v>0.63842538654004999</v>
      </c>
      <c r="H6949" s="5">
        <v>0.8</v>
      </c>
      <c r="I6949" s="14">
        <v>13</v>
      </c>
      <c r="J6949" s="5">
        <v>0.05</v>
      </c>
      <c r="K6949" s="5">
        <v>200</v>
      </c>
      <c r="L6949" s="6">
        <f t="shared" si="434"/>
        <v>0.5854502833913442</v>
      </c>
      <c r="M6949" s="7">
        <f t="shared" si="433"/>
        <v>5956.6982266347968</v>
      </c>
      <c r="N6949" s="8">
        <f t="shared" si="435"/>
        <v>0.51834981224126075</v>
      </c>
    </row>
    <row r="6950" spans="1:14" x14ac:dyDescent="0.25">
      <c r="A6950" s="5">
        <v>6947</v>
      </c>
      <c r="B6950" s="5">
        <v>8498.1224607940694</v>
      </c>
      <c r="C6950" s="5">
        <v>54.443265611198903</v>
      </c>
      <c r="D6950" s="5">
        <v>64.584223201645301</v>
      </c>
      <c r="E6950" s="5">
        <v>12.65</v>
      </c>
      <c r="F6950" s="5">
        <v>3040.7440886310601</v>
      </c>
      <c r="G6950">
        <f t="shared" si="432"/>
        <v>0.84465113573085004</v>
      </c>
      <c r="H6950" s="5">
        <v>0.8</v>
      </c>
      <c r="I6950" s="14">
        <v>13</v>
      </c>
      <c r="J6950" s="5">
        <v>0.05</v>
      </c>
      <c r="K6950" s="5">
        <v>200</v>
      </c>
      <c r="L6950" s="6">
        <f t="shared" si="434"/>
        <v>0.59260132156298195</v>
      </c>
      <c r="M6950" s="7">
        <f t="shared" si="433"/>
        <v>8498.1224607940821</v>
      </c>
      <c r="N6950" s="8">
        <f t="shared" si="435"/>
        <v>0.55895019198017681</v>
      </c>
    </row>
    <row r="6951" spans="1:14" x14ac:dyDescent="0.25">
      <c r="A6951" s="5">
        <v>6948</v>
      </c>
      <c r="B6951" s="5">
        <v>9854.89226195007</v>
      </c>
      <c r="C6951" s="5">
        <v>60.102643389084598</v>
      </c>
      <c r="D6951" s="5">
        <v>71.862658021483298</v>
      </c>
      <c r="E6951" s="5">
        <v>15.1</v>
      </c>
      <c r="F6951" s="5">
        <v>3407.3397237140698</v>
      </c>
      <c r="G6951">
        <f t="shared" si="432"/>
        <v>0.94648325658724164</v>
      </c>
      <c r="H6951" s="5">
        <v>0.8</v>
      </c>
      <c r="I6951" s="14">
        <v>13</v>
      </c>
      <c r="J6951" s="5">
        <v>0.05</v>
      </c>
      <c r="K6951" s="5">
        <v>200</v>
      </c>
      <c r="L6951" s="6">
        <f t="shared" si="434"/>
        <v>0.59858296639404751</v>
      </c>
      <c r="M6951" s="7">
        <f t="shared" si="433"/>
        <v>9854.8922619501118</v>
      </c>
      <c r="N6951" s="8">
        <f t="shared" si="435"/>
        <v>0.57845081857108238</v>
      </c>
    </row>
    <row r="6952" spans="1:14" x14ac:dyDescent="0.25">
      <c r="A6952" s="5">
        <v>6949</v>
      </c>
      <c r="B6952" s="5">
        <v>8994.8262468577304</v>
      </c>
      <c r="C6952" s="5">
        <v>65.116997645707499</v>
      </c>
      <c r="D6952" s="5">
        <v>75.850680517852794</v>
      </c>
      <c r="E6952" s="5">
        <v>16.850000000000001</v>
      </c>
      <c r="F6952" s="5">
        <v>3271.2379297335301</v>
      </c>
      <c r="G6952">
        <f t="shared" si="432"/>
        <v>0.9086772027037584</v>
      </c>
      <c r="H6952" s="5">
        <v>0.8</v>
      </c>
      <c r="I6952" s="14">
        <v>13</v>
      </c>
      <c r="J6952" s="5">
        <v>0.05</v>
      </c>
      <c r="K6952" s="5">
        <v>200</v>
      </c>
      <c r="L6952" s="6">
        <f t="shared" si="434"/>
        <v>0.57257657851913168</v>
      </c>
      <c r="M6952" s="7">
        <f t="shared" si="433"/>
        <v>8994.8262468577577</v>
      </c>
      <c r="N6952" s="8">
        <f t="shared" si="435"/>
        <v>0.5499340885494971</v>
      </c>
    </row>
    <row r="6953" spans="1:14" x14ac:dyDescent="0.25">
      <c r="A6953" s="5">
        <v>6950</v>
      </c>
      <c r="B6953" s="5">
        <v>5818.5424194407196</v>
      </c>
      <c r="C6953" s="5">
        <v>71.938130959402002</v>
      </c>
      <c r="D6953" s="5">
        <v>78.881499001694095</v>
      </c>
      <c r="E6953" s="5">
        <v>17.75</v>
      </c>
      <c r="F6953" s="5">
        <v>2643.6780797392198</v>
      </c>
      <c r="G6953">
        <f t="shared" si="432"/>
        <v>0.73435502214978332</v>
      </c>
      <c r="H6953" s="5">
        <v>0.8</v>
      </c>
      <c r="I6953" s="14">
        <v>13</v>
      </c>
      <c r="J6953" s="5">
        <v>0.05</v>
      </c>
      <c r="K6953" s="5">
        <v>200</v>
      </c>
      <c r="L6953" s="6">
        <f t="shared" si="434"/>
        <v>0.47800036403537366</v>
      </c>
      <c r="M6953" s="7">
        <f t="shared" si="433"/>
        <v>5818.5424194407742</v>
      </c>
      <c r="N6953" s="8">
        <f t="shared" si="435"/>
        <v>0.44018539653622168</v>
      </c>
    </row>
    <row r="6954" spans="1:14" x14ac:dyDescent="0.25">
      <c r="A6954" s="5">
        <v>6951</v>
      </c>
      <c r="B6954" s="5">
        <v>3446.11586396351</v>
      </c>
      <c r="C6954" s="5">
        <v>76.177666251188199</v>
      </c>
      <c r="D6954" s="5">
        <v>80.289976351383302</v>
      </c>
      <c r="E6954" s="5">
        <v>18</v>
      </c>
      <c r="F6954" s="5">
        <v>2185.86864225605</v>
      </c>
      <c r="G6954">
        <f t="shared" si="432"/>
        <v>0.60718573396001385</v>
      </c>
      <c r="H6954" s="5">
        <v>0.8</v>
      </c>
      <c r="I6954" s="14">
        <v>13</v>
      </c>
      <c r="J6954" s="5">
        <v>0.05</v>
      </c>
      <c r="K6954" s="5">
        <v>200</v>
      </c>
      <c r="L6954" s="6">
        <f t="shared" si="434"/>
        <v>0.37657944953655642</v>
      </c>
      <c r="M6954" s="7">
        <f t="shared" si="433"/>
        <v>3446.1158639634964</v>
      </c>
      <c r="N6954" s="8">
        <f t="shared" si="435"/>
        <v>0.31530859605992573</v>
      </c>
    </row>
    <row r="6955" spans="1:14" x14ac:dyDescent="0.25">
      <c r="A6955" s="5">
        <v>6952</v>
      </c>
      <c r="B6955" s="5">
        <v>0</v>
      </c>
      <c r="C6955" s="5">
        <v>76.760480533469206</v>
      </c>
      <c r="D6955" s="5">
        <v>59.6151609562421</v>
      </c>
      <c r="E6955" s="5">
        <v>17.350000000000001</v>
      </c>
      <c r="F6955" s="5">
        <v>930.99732643667005</v>
      </c>
      <c r="G6955">
        <f t="shared" si="432"/>
        <v>0.25861036845463059</v>
      </c>
      <c r="H6955" s="5">
        <v>0.8</v>
      </c>
      <c r="I6955" s="14">
        <v>13</v>
      </c>
      <c r="J6955" s="5">
        <v>0.05</v>
      </c>
      <c r="K6955" s="5">
        <v>0</v>
      </c>
      <c r="L6955" s="6">
        <f t="shared" si="434"/>
        <v>-0.21913988338248352</v>
      </c>
      <c r="M6955" s="7">
        <f t="shared" si="433"/>
        <v>0</v>
      </c>
      <c r="N6955" s="8">
        <f t="shared" si="435"/>
        <v>0</v>
      </c>
    </row>
    <row r="6956" spans="1:14" x14ac:dyDescent="0.25">
      <c r="A6956" s="5">
        <v>6953</v>
      </c>
      <c r="B6956" s="5">
        <v>0</v>
      </c>
      <c r="C6956" s="5">
        <v>76.354979308205301</v>
      </c>
      <c r="D6956" s="5">
        <v>23.715932401781899</v>
      </c>
      <c r="E6956" s="5">
        <v>15.7</v>
      </c>
      <c r="F6956" s="5">
        <v>162.08992201033999</v>
      </c>
      <c r="G6956">
        <f t="shared" si="432"/>
        <v>4.502497833620555E-2</v>
      </c>
      <c r="H6956" s="5">
        <v>0.8</v>
      </c>
      <c r="I6956" s="14">
        <v>13</v>
      </c>
      <c r="J6956" s="5">
        <v>0.05</v>
      </c>
      <c r="K6956" s="5">
        <v>0</v>
      </c>
      <c r="L6956" s="6">
        <f t="shared" si="434"/>
        <v>-5.19954669660844</v>
      </c>
      <c r="M6956" s="7">
        <f t="shared" si="433"/>
        <v>0</v>
      </c>
      <c r="N6956" s="8">
        <f t="shared" si="435"/>
        <v>0</v>
      </c>
    </row>
    <row r="6957" spans="1:14" x14ac:dyDescent="0.25">
      <c r="A6957" s="5">
        <v>6954</v>
      </c>
      <c r="B6957" s="5">
        <v>0</v>
      </c>
      <c r="C6957" s="5">
        <v>75.952375014788103</v>
      </c>
      <c r="D6957" s="5">
        <v>13.75</v>
      </c>
      <c r="E6957" s="5">
        <v>13.75</v>
      </c>
      <c r="F6957" s="5">
        <v>0</v>
      </c>
      <c r="G6957">
        <f t="shared" si="432"/>
        <v>0</v>
      </c>
      <c r="H6957" s="5">
        <v>0.8</v>
      </c>
      <c r="I6957" s="14">
        <v>13</v>
      </c>
      <c r="J6957" s="5">
        <v>0.05</v>
      </c>
      <c r="K6957" s="5">
        <v>0</v>
      </c>
      <c r="L6957" s="6">
        <f t="shared" si="434"/>
        <v>-10020876479.862621</v>
      </c>
      <c r="M6957" s="7">
        <f t="shared" si="433"/>
        <v>0</v>
      </c>
      <c r="N6957" s="8">
        <f t="shared" si="435"/>
        <v>0</v>
      </c>
    </row>
    <row r="6958" spans="1:14" x14ac:dyDescent="0.25">
      <c r="A6958" s="5">
        <v>6955</v>
      </c>
      <c r="B6958" s="5">
        <v>0</v>
      </c>
      <c r="C6958" s="5">
        <v>70.195595292534506</v>
      </c>
      <c r="D6958" s="5">
        <v>12.5</v>
      </c>
      <c r="E6958" s="5">
        <v>12.5</v>
      </c>
      <c r="F6958" s="5">
        <v>0</v>
      </c>
      <c r="G6958">
        <f t="shared" si="432"/>
        <v>0</v>
      </c>
      <c r="H6958" s="5">
        <v>0.8</v>
      </c>
      <c r="I6958" s="14">
        <v>13</v>
      </c>
      <c r="J6958" s="5">
        <v>0.05</v>
      </c>
      <c r="K6958" s="5">
        <v>0</v>
      </c>
      <c r="L6958" s="6">
        <f t="shared" si="434"/>
        <v>-9164818245.3094521</v>
      </c>
      <c r="M6958" s="7">
        <f t="shared" si="433"/>
        <v>0</v>
      </c>
      <c r="N6958" s="8">
        <f t="shared" si="435"/>
        <v>0</v>
      </c>
    </row>
    <row r="6959" spans="1:14" x14ac:dyDescent="0.25">
      <c r="A6959" s="5">
        <v>6956</v>
      </c>
      <c r="B6959" s="5">
        <v>0</v>
      </c>
      <c r="C6959" s="5">
        <v>60.419297667378402</v>
      </c>
      <c r="D6959" s="5">
        <v>11.85</v>
      </c>
      <c r="E6959" s="5">
        <v>11.85</v>
      </c>
      <c r="F6959" s="5">
        <v>0</v>
      </c>
      <c r="G6959">
        <f t="shared" si="432"/>
        <v>0</v>
      </c>
      <c r="H6959" s="5">
        <v>0.8</v>
      </c>
      <c r="I6959" s="14">
        <v>13</v>
      </c>
      <c r="J6959" s="5">
        <v>0.05</v>
      </c>
      <c r="K6959" s="5">
        <v>0</v>
      </c>
      <c r="L6959" s="6">
        <f t="shared" si="434"/>
        <v>-7493497033.9103966</v>
      </c>
      <c r="M6959" s="7">
        <f t="shared" si="433"/>
        <v>0</v>
      </c>
      <c r="N6959" s="8">
        <f t="shared" si="435"/>
        <v>0</v>
      </c>
    </row>
    <row r="6960" spans="1:14" x14ac:dyDescent="0.25">
      <c r="A6960" s="5">
        <v>6957</v>
      </c>
      <c r="B6960" s="5">
        <v>0</v>
      </c>
      <c r="C6960" s="5">
        <v>52.3081250056836</v>
      </c>
      <c r="D6960" s="5">
        <v>11.15</v>
      </c>
      <c r="E6960" s="5">
        <v>11.15</v>
      </c>
      <c r="F6960" s="5">
        <v>0</v>
      </c>
      <c r="G6960">
        <f t="shared" si="432"/>
        <v>0</v>
      </c>
      <c r="H6960" s="5">
        <v>0.8</v>
      </c>
      <c r="I6960" s="14">
        <v>13</v>
      </c>
      <c r="J6960" s="5">
        <v>0.05</v>
      </c>
      <c r="K6960" s="5">
        <v>0</v>
      </c>
      <c r="L6960" s="6">
        <f t="shared" si="434"/>
        <v>-6197551876.9306078</v>
      </c>
      <c r="M6960" s="7">
        <f t="shared" si="433"/>
        <v>0</v>
      </c>
      <c r="N6960" s="8">
        <f t="shared" si="435"/>
        <v>0</v>
      </c>
    </row>
    <row r="6961" spans="1:14" x14ac:dyDescent="0.25">
      <c r="A6961" s="5">
        <v>6958</v>
      </c>
      <c r="B6961" s="5">
        <v>0</v>
      </c>
      <c r="C6961" s="5">
        <v>45.6119703855925</v>
      </c>
      <c r="D6961" s="5">
        <v>10.5</v>
      </c>
      <c r="E6961" s="5">
        <v>10.5</v>
      </c>
      <c r="F6961" s="5">
        <v>0</v>
      </c>
      <c r="G6961">
        <f t="shared" si="432"/>
        <v>0</v>
      </c>
      <c r="H6961" s="5">
        <v>0.8</v>
      </c>
      <c r="I6961" s="14">
        <v>13</v>
      </c>
      <c r="J6961" s="5">
        <v>0.05</v>
      </c>
      <c r="K6961" s="5">
        <v>0</v>
      </c>
      <c r="L6961" s="6">
        <f t="shared" si="434"/>
        <v>-5180981381.5063868</v>
      </c>
      <c r="M6961" s="7">
        <f t="shared" si="433"/>
        <v>0</v>
      </c>
      <c r="N6961" s="8">
        <f t="shared" si="435"/>
        <v>0</v>
      </c>
    </row>
    <row r="6962" spans="1:14" x14ac:dyDescent="0.25">
      <c r="A6962" s="5">
        <v>6959</v>
      </c>
      <c r="B6962" s="5">
        <v>0</v>
      </c>
      <c r="C6962" s="5">
        <v>42.577971825052799</v>
      </c>
      <c r="D6962" s="5">
        <v>9.8499999999999908</v>
      </c>
      <c r="E6962" s="5">
        <v>9.85</v>
      </c>
      <c r="F6962" s="5">
        <v>0</v>
      </c>
      <c r="G6962">
        <f t="shared" si="432"/>
        <v>0</v>
      </c>
      <c r="H6962" s="5">
        <v>0.8</v>
      </c>
      <c r="I6962" s="14">
        <v>13</v>
      </c>
      <c r="J6962" s="5">
        <v>0.05</v>
      </c>
      <c r="K6962" s="5">
        <v>0</v>
      </c>
      <c r="L6962" s="6">
        <f t="shared" si="434"/>
        <v>-4790196406.3475885</v>
      </c>
      <c r="M6962" s="7">
        <f t="shared" si="433"/>
        <v>0</v>
      </c>
      <c r="N6962" s="8">
        <f t="shared" si="435"/>
        <v>0</v>
      </c>
    </row>
    <row r="6963" spans="1:14" x14ac:dyDescent="0.25">
      <c r="A6963" s="5">
        <v>6960</v>
      </c>
      <c r="B6963" s="5">
        <v>0</v>
      </c>
      <c r="C6963" s="5">
        <v>42.416673063079998</v>
      </c>
      <c r="D6963" s="5">
        <v>9.15</v>
      </c>
      <c r="E6963" s="5">
        <v>9.15</v>
      </c>
      <c r="F6963" s="5">
        <v>0</v>
      </c>
      <c r="G6963">
        <f t="shared" si="432"/>
        <v>0</v>
      </c>
      <c r="H6963" s="5">
        <v>0.8</v>
      </c>
      <c r="I6963" s="14">
        <v>13</v>
      </c>
      <c r="J6963" s="5">
        <v>0.05</v>
      </c>
      <c r="K6963" s="5">
        <v>0</v>
      </c>
      <c r="L6963" s="6">
        <f t="shared" si="434"/>
        <v>-4878003265.7433262</v>
      </c>
      <c r="M6963" s="7">
        <f t="shared" si="433"/>
        <v>0</v>
      </c>
      <c r="N6963" s="8">
        <f t="shared" si="435"/>
        <v>0</v>
      </c>
    </row>
    <row r="6964" spans="1:14" x14ac:dyDescent="0.25">
      <c r="A6964" s="5">
        <v>6961</v>
      </c>
      <c r="B6964" s="5">
        <v>0</v>
      </c>
      <c r="C6964" s="5">
        <v>42.256526631830901</v>
      </c>
      <c r="D6964" s="5">
        <v>8.4499999999999993</v>
      </c>
      <c r="E6964" s="5">
        <v>8.4499999999999993</v>
      </c>
      <c r="F6964" s="5">
        <v>0</v>
      </c>
      <c r="G6964">
        <f t="shared" si="432"/>
        <v>0</v>
      </c>
      <c r="H6964" s="5">
        <v>0.8</v>
      </c>
      <c r="I6964" s="14">
        <v>13</v>
      </c>
      <c r="J6964" s="5">
        <v>0.05</v>
      </c>
      <c r="K6964" s="5">
        <v>0</v>
      </c>
      <c r="L6964" s="6">
        <f t="shared" si="434"/>
        <v>-4966289082.7923641</v>
      </c>
      <c r="M6964" s="7">
        <f t="shared" si="433"/>
        <v>0</v>
      </c>
      <c r="N6964" s="8">
        <f t="shared" si="435"/>
        <v>0</v>
      </c>
    </row>
    <row r="6965" spans="1:14" x14ac:dyDescent="0.25">
      <c r="A6965" s="5">
        <v>6962</v>
      </c>
      <c r="B6965" s="5">
        <v>0</v>
      </c>
      <c r="C6965" s="5">
        <v>42.097524298966398</v>
      </c>
      <c r="D6965" s="5">
        <v>7.6999999999999904</v>
      </c>
      <c r="E6965" s="5">
        <v>7.7</v>
      </c>
      <c r="F6965" s="5">
        <v>0</v>
      </c>
      <c r="G6965">
        <f t="shared" si="432"/>
        <v>0</v>
      </c>
      <c r="H6965" s="5">
        <v>0.8</v>
      </c>
      <c r="I6965" s="14">
        <v>13</v>
      </c>
      <c r="J6965" s="5">
        <v>0.05</v>
      </c>
      <c r="K6965" s="5">
        <v>0</v>
      </c>
      <c r="L6965" s="6">
        <f t="shared" si="434"/>
        <v>-5063272997.0146227</v>
      </c>
      <c r="M6965" s="7">
        <f t="shared" si="433"/>
        <v>0</v>
      </c>
      <c r="N6965" s="8">
        <f t="shared" si="435"/>
        <v>0</v>
      </c>
    </row>
    <row r="6966" spans="1:14" x14ac:dyDescent="0.25">
      <c r="A6966" s="5">
        <v>6963</v>
      </c>
      <c r="B6966" s="5">
        <v>0</v>
      </c>
      <c r="C6966" s="5">
        <v>41.939657890960099</v>
      </c>
      <c r="D6966" s="5">
        <v>6.8999999999999897</v>
      </c>
      <c r="E6966" s="5">
        <v>6.9</v>
      </c>
      <c r="F6966" s="5">
        <v>0</v>
      </c>
      <c r="G6966">
        <f t="shared" si="432"/>
        <v>0</v>
      </c>
      <c r="H6966" s="5">
        <v>0.8</v>
      </c>
      <c r="I6966" s="14">
        <v>13</v>
      </c>
      <c r="J6966" s="5">
        <v>0.05</v>
      </c>
      <c r="K6966" s="5">
        <v>0</v>
      </c>
      <c r="L6966" s="6">
        <f t="shared" si="434"/>
        <v>-5169044337.5825739</v>
      </c>
      <c r="M6966" s="7">
        <f t="shared" si="433"/>
        <v>0</v>
      </c>
      <c r="N6966" s="8">
        <f t="shared" si="435"/>
        <v>0</v>
      </c>
    </row>
    <row r="6967" spans="1:14" x14ac:dyDescent="0.25">
      <c r="A6967" s="5">
        <v>6964</v>
      </c>
      <c r="B6967" s="5">
        <v>0</v>
      </c>
      <c r="C6967" s="5">
        <v>41.782919292677697</v>
      </c>
      <c r="D6967" s="5">
        <v>6.15</v>
      </c>
      <c r="E6967" s="5">
        <v>6.15</v>
      </c>
      <c r="F6967" s="5">
        <v>0</v>
      </c>
      <c r="G6967">
        <f t="shared" si="432"/>
        <v>0</v>
      </c>
      <c r="H6967" s="5">
        <v>0.8</v>
      </c>
      <c r="I6967" s="14">
        <v>13</v>
      </c>
      <c r="J6967" s="5">
        <v>0.05</v>
      </c>
      <c r="K6967" s="5">
        <v>0</v>
      </c>
      <c r="L6967" s="6">
        <f t="shared" si="434"/>
        <v>-5267131975.907342</v>
      </c>
      <c r="M6967" s="7">
        <f t="shared" si="433"/>
        <v>0</v>
      </c>
      <c r="N6967" s="8">
        <f t="shared" si="435"/>
        <v>0</v>
      </c>
    </row>
    <row r="6968" spans="1:14" x14ac:dyDescent="0.25">
      <c r="A6968" s="5">
        <v>6965</v>
      </c>
      <c r="B6968" s="5">
        <v>0</v>
      </c>
      <c r="C6968" s="5">
        <v>41.6273004469599</v>
      </c>
      <c r="D6968" s="5">
        <v>5.4</v>
      </c>
      <c r="E6968" s="5">
        <v>5.4</v>
      </c>
      <c r="F6968" s="5">
        <v>0</v>
      </c>
      <c r="G6968">
        <f t="shared" si="432"/>
        <v>0</v>
      </c>
      <c r="H6968" s="5">
        <v>0.8</v>
      </c>
      <c r="I6968" s="14">
        <v>13</v>
      </c>
      <c r="J6968" s="5">
        <v>0.05</v>
      </c>
      <c r="K6968" s="5">
        <v>0</v>
      </c>
      <c r="L6968" s="6">
        <f t="shared" si="434"/>
        <v>-5365757706.1419382</v>
      </c>
      <c r="M6968" s="7">
        <f t="shared" si="433"/>
        <v>0</v>
      </c>
      <c r="N6968" s="8">
        <f t="shared" si="435"/>
        <v>0</v>
      </c>
    </row>
    <row r="6969" spans="1:14" x14ac:dyDescent="0.25">
      <c r="A6969" s="5">
        <v>6966</v>
      </c>
      <c r="B6969" s="5">
        <v>0</v>
      </c>
      <c r="C6969" s="5">
        <v>41.472793354208598</v>
      </c>
      <c r="D6969" s="5">
        <v>4.5999999999999996</v>
      </c>
      <c r="E6969" s="5">
        <v>4.5999999999999996</v>
      </c>
      <c r="F6969" s="5">
        <v>0</v>
      </c>
      <c r="G6969">
        <f t="shared" si="432"/>
        <v>0</v>
      </c>
      <c r="H6969" s="5">
        <v>0.8</v>
      </c>
      <c r="I6969" s="14">
        <v>13</v>
      </c>
      <c r="J6969" s="5">
        <v>0.05</v>
      </c>
      <c r="K6969" s="5">
        <v>0</v>
      </c>
      <c r="L6969" s="6">
        <f t="shared" si="434"/>
        <v>-5473264580.1182032</v>
      </c>
      <c r="M6969" s="7">
        <f t="shared" si="433"/>
        <v>0</v>
      </c>
      <c r="N6969" s="8">
        <f t="shared" si="435"/>
        <v>0</v>
      </c>
    </row>
    <row r="6970" spans="1:14" x14ac:dyDescent="0.25">
      <c r="A6970" s="5">
        <v>6967</v>
      </c>
      <c r="B6970" s="5">
        <v>0</v>
      </c>
      <c r="C6970" s="5">
        <v>41.319390071975299</v>
      </c>
      <c r="D6970" s="5">
        <v>3.8</v>
      </c>
      <c r="E6970" s="5">
        <v>3.8</v>
      </c>
      <c r="F6970" s="5">
        <v>0</v>
      </c>
      <c r="G6970">
        <f t="shared" si="432"/>
        <v>0</v>
      </c>
      <c r="H6970" s="5">
        <v>0.8</v>
      </c>
      <c r="I6970" s="14">
        <v>13</v>
      </c>
      <c r="J6970" s="5">
        <v>0.05</v>
      </c>
      <c r="K6970" s="5">
        <v>0</v>
      </c>
      <c r="L6970" s="6">
        <f t="shared" si="434"/>
        <v>-5581373024.243309</v>
      </c>
      <c r="M6970" s="7">
        <f t="shared" si="433"/>
        <v>0</v>
      </c>
      <c r="N6970" s="8">
        <f t="shared" si="435"/>
        <v>0</v>
      </c>
    </row>
    <row r="6971" spans="1:14" x14ac:dyDescent="0.25">
      <c r="A6971" s="5">
        <v>6968</v>
      </c>
      <c r="B6971" s="5">
        <v>0</v>
      </c>
      <c r="C6971" s="5">
        <v>36.495943580941002</v>
      </c>
      <c r="D6971" s="5">
        <v>15.9636551504364</v>
      </c>
      <c r="E6971" s="5">
        <v>4.5</v>
      </c>
      <c r="F6971" s="5">
        <v>301.91426308390299</v>
      </c>
      <c r="G6971">
        <f t="shared" si="432"/>
        <v>8.3865073078861943E-2</v>
      </c>
      <c r="H6971" s="5">
        <v>0.8</v>
      </c>
      <c r="I6971" s="14">
        <v>13</v>
      </c>
      <c r="J6971" s="5">
        <v>0.05</v>
      </c>
      <c r="K6971" s="5">
        <v>0</v>
      </c>
      <c r="L6971" s="6">
        <f t="shared" si="434"/>
        <v>-0.74724153111450931</v>
      </c>
      <c r="M6971" s="7">
        <f t="shared" si="433"/>
        <v>0</v>
      </c>
      <c r="N6971" s="8">
        <f t="shared" si="435"/>
        <v>0</v>
      </c>
    </row>
    <row r="6972" spans="1:14" x14ac:dyDescent="0.25">
      <c r="A6972" s="5">
        <v>6969</v>
      </c>
      <c r="B6972" s="5">
        <v>0</v>
      </c>
      <c r="C6972" s="5">
        <v>29.215370073156201</v>
      </c>
      <c r="D6972" s="5">
        <v>27.579365743339601</v>
      </c>
      <c r="E6972" s="5">
        <v>6.2</v>
      </c>
      <c r="F6972" s="5">
        <v>452.50757982339297</v>
      </c>
      <c r="G6972">
        <f t="shared" si="432"/>
        <v>0.12569654995094248</v>
      </c>
      <c r="H6972" s="5">
        <v>0.8</v>
      </c>
      <c r="I6972" s="14">
        <v>13</v>
      </c>
      <c r="J6972" s="5">
        <v>0.05</v>
      </c>
      <c r="K6972" s="5">
        <v>0</v>
      </c>
      <c r="L6972" s="6">
        <f t="shared" si="434"/>
        <v>8.0265815687808051E-2</v>
      </c>
      <c r="M6972" s="7">
        <f t="shared" si="433"/>
        <v>0</v>
      </c>
      <c r="N6972" s="8">
        <f t="shared" si="435"/>
        <v>0</v>
      </c>
    </row>
    <row r="6973" spans="1:14" x14ac:dyDescent="0.25">
      <c r="A6973" s="5">
        <v>6970</v>
      </c>
      <c r="B6973" s="5">
        <v>4255.7465283645597</v>
      </c>
      <c r="C6973" s="5">
        <v>41.080114974775199</v>
      </c>
      <c r="D6973" s="5">
        <v>46.158571452537302</v>
      </c>
      <c r="E6973" s="5">
        <v>8.4</v>
      </c>
      <c r="F6973" s="5">
        <v>1839.55081493597</v>
      </c>
      <c r="G6973">
        <f t="shared" si="432"/>
        <v>0.51098633748221389</v>
      </c>
      <c r="H6973" s="5">
        <v>0.8</v>
      </c>
      <c r="I6973" s="14">
        <v>13</v>
      </c>
      <c r="J6973" s="5">
        <v>0.05</v>
      </c>
      <c r="K6973" s="5">
        <v>200</v>
      </c>
      <c r="L6973" s="6">
        <f t="shared" si="434"/>
        <v>0.54002295206998541</v>
      </c>
      <c r="M6973" s="7">
        <f t="shared" si="433"/>
        <v>4255.7465283646425</v>
      </c>
      <c r="N6973" s="8">
        <f t="shared" si="435"/>
        <v>0.46269409831783781</v>
      </c>
    </row>
    <row r="6974" spans="1:14" x14ac:dyDescent="0.25">
      <c r="A6974" s="5">
        <v>6971</v>
      </c>
      <c r="B6974" s="5">
        <v>4538.3410061024097</v>
      </c>
      <c r="C6974" s="5">
        <v>53.172600686068698</v>
      </c>
      <c r="D6974" s="5">
        <v>58.588282077599096</v>
      </c>
      <c r="E6974" s="5">
        <v>11.1</v>
      </c>
      <c r="F6974" s="5">
        <v>2071.7438506681101</v>
      </c>
      <c r="G6974">
        <f t="shared" si="432"/>
        <v>0.57548440296336389</v>
      </c>
      <c r="H6974" s="5">
        <v>0.8</v>
      </c>
      <c r="I6974" s="14">
        <v>13</v>
      </c>
      <c r="J6974" s="5">
        <v>0.05</v>
      </c>
      <c r="K6974" s="5">
        <v>200</v>
      </c>
      <c r="L6974" s="6">
        <f t="shared" si="434"/>
        <v>0.49327820371820275</v>
      </c>
      <c r="M6974" s="7">
        <f t="shared" si="433"/>
        <v>4538.3410061024742</v>
      </c>
      <c r="N6974" s="8">
        <f t="shared" si="435"/>
        <v>0.43811796563747929</v>
      </c>
    </row>
    <row r="6975" spans="1:14" x14ac:dyDescent="0.25">
      <c r="A6975" s="5">
        <v>6972</v>
      </c>
      <c r="B6975" s="5">
        <v>4398.1163536917502</v>
      </c>
      <c r="C6975" s="5">
        <v>57.878004672127197</v>
      </c>
      <c r="D6975" s="5">
        <v>63.126353542881098</v>
      </c>
      <c r="E6975" s="5">
        <v>12.95</v>
      </c>
      <c r="F6975" s="5">
        <v>2091.5409089598702</v>
      </c>
      <c r="G6975">
        <f t="shared" si="432"/>
        <v>0.58098358582218612</v>
      </c>
      <c r="H6975" s="5">
        <v>0.8</v>
      </c>
      <c r="I6975" s="14">
        <v>13</v>
      </c>
      <c r="J6975" s="5">
        <v>0.05</v>
      </c>
      <c r="K6975" s="5">
        <v>200</v>
      </c>
      <c r="L6975" s="6">
        <f t="shared" si="434"/>
        <v>0.47249488740027323</v>
      </c>
      <c r="M6975" s="7">
        <f t="shared" si="433"/>
        <v>4398.1163536917693</v>
      </c>
      <c r="N6975" s="8">
        <f t="shared" si="435"/>
        <v>0.42056230740126105</v>
      </c>
    </row>
    <row r="6976" spans="1:14" x14ac:dyDescent="0.25">
      <c r="A6976" s="5">
        <v>6973</v>
      </c>
      <c r="B6976" s="5">
        <v>6509.0196329948503</v>
      </c>
      <c r="C6976" s="5">
        <v>61.9537844096375</v>
      </c>
      <c r="D6976" s="5">
        <v>69.721110940657596</v>
      </c>
      <c r="E6976" s="5">
        <v>14.45</v>
      </c>
      <c r="F6976" s="5">
        <v>2664.6788458802198</v>
      </c>
      <c r="G6976">
        <f t="shared" si="432"/>
        <v>0.74018856830006108</v>
      </c>
      <c r="H6976" s="5">
        <v>0.8</v>
      </c>
      <c r="I6976" s="14">
        <v>13</v>
      </c>
      <c r="J6976" s="5">
        <v>0.05</v>
      </c>
      <c r="K6976" s="5">
        <v>200</v>
      </c>
      <c r="L6976" s="6">
        <f t="shared" si="434"/>
        <v>0.52590330159712795</v>
      </c>
      <c r="M6976" s="7">
        <f t="shared" si="433"/>
        <v>6509.0196329948412</v>
      </c>
      <c r="N6976" s="8">
        <f t="shared" si="435"/>
        <v>0.48854064667597608</v>
      </c>
    </row>
    <row r="6977" spans="1:14" x14ac:dyDescent="0.25">
      <c r="A6977" s="5">
        <v>6974</v>
      </c>
      <c r="B6977" s="5">
        <v>6895.2021798597798</v>
      </c>
      <c r="C6977" s="5">
        <v>68.670823220713501</v>
      </c>
      <c r="D6977" s="5">
        <v>76.898988113147595</v>
      </c>
      <c r="E6977" s="5">
        <v>15.7</v>
      </c>
      <c r="F6977" s="5">
        <v>2881.7345905094398</v>
      </c>
      <c r="G6977">
        <f t="shared" si="432"/>
        <v>0.80048183069706658</v>
      </c>
      <c r="H6977" s="5">
        <v>0.8</v>
      </c>
      <c r="I6977" s="14">
        <v>13</v>
      </c>
      <c r="J6977" s="5">
        <v>0.05</v>
      </c>
      <c r="K6977" s="5">
        <v>200</v>
      </c>
      <c r="L6977" s="6">
        <f t="shared" si="434"/>
        <v>0.51235515227376394</v>
      </c>
      <c r="M6977" s="7">
        <f t="shared" si="433"/>
        <v>6895.2021798597716</v>
      </c>
      <c r="N6977" s="8">
        <f t="shared" si="435"/>
        <v>0.47854526244913881</v>
      </c>
    </row>
    <row r="6978" spans="1:14" x14ac:dyDescent="0.25">
      <c r="A6978" s="5">
        <v>6975</v>
      </c>
      <c r="B6978" s="5">
        <v>5411.2157704583597</v>
      </c>
      <c r="C6978" s="5">
        <v>73.624936561810998</v>
      </c>
      <c r="D6978" s="5">
        <v>80.082234617250606</v>
      </c>
      <c r="E6978" s="5">
        <v>16.4499999999999</v>
      </c>
      <c r="F6978" s="5">
        <v>2667.1076193332401</v>
      </c>
      <c r="G6978">
        <f t="shared" si="432"/>
        <v>0.74086322759256673</v>
      </c>
      <c r="H6978" s="5">
        <v>0.8</v>
      </c>
      <c r="I6978" s="14">
        <v>13</v>
      </c>
      <c r="J6978" s="5">
        <v>0.05</v>
      </c>
      <c r="K6978" s="5">
        <v>200</v>
      </c>
      <c r="L6978" s="6">
        <f t="shared" si="434"/>
        <v>0.46003514922334526</v>
      </c>
      <c r="M6978" s="7">
        <f t="shared" si="433"/>
        <v>5411.2157704583924</v>
      </c>
      <c r="N6978" s="8">
        <f t="shared" si="435"/>
        <v>0.40577408508234419</v>
      </c>
    </row>
    <row r="6979" spans="1:14" x14ac:dyDescent="0.25">
      <c r="A6979" s="5">
        <v>6976</v>
      </c>
      <c r="B6979" s="5">
        <v>0</v>
      </c>
      <c r="C6979" s="5">
        <v>74.420343655692093</v>
      </c>
      <c r="D6979" s="5">
        <v>89.830640626400097</v>
      </c>
      <c r="E6979" s="5">
        <v>16.399999999999999</v>
      </c>
      <c r="F6979" s="5">
        <v>1754.6956059131601</v>
      </c>
      <c r="G6979">
        <f t="shared" ref="G6979:G7042" si="436">F6979/3600</f>
        <v>0.48741544608698889</v>
      </c>
      <c r="H6979" s="5">
        <v>0.8</v>
      </c>
      <c r="I6979" s="14">
        <v>13</v>
      </c>
      <c r="J6979" s="5">
        <v>0.05</v>
      </c>
      <c r="K6979" s="5">
        <v>0</v>
      </c>
      <c r="L6979" s="6">
        <f t="shared" si="434"/>
        <v>0.27422078321810739</v>
      </c>
      <c r="M6979" s="7">
        <f t="shared" ref="M6979:M7042" si="437">K6979*4.19*(D6979-C6979)</f>
        <v>0</v>
      </c>
      <c r="N6979" s="8">
        <f t="shared" si="435"/>
        <v>0</v>
      </c>
    </row>
    <row r="6980" spans="1:14" x14ac:dyDescent="0.25">
      <c r="A6980" s="5">
        <v>6977</v>
      </c>
      <c r="B6980" s="5">
        <v>0</v>
      </c>
      <c r="C6980" s="5">
        <v>74.031560547722194</v>
      </c>
      <c r="D6980" s="5">
        <v>47.4782688913402</v>
      </c>
      <c r="E6980" s="5">
        <v>15.4</v>
      </c>
      <c r="F6980" s="5">
        <v>856.66108558922497</v>
      </c>
      <c r="G6980">
        <f t="shared" si="436"/>
        <v>0.2379614126636736</v>
      </c>
      <c r="H6980" s="5">
        <v>0.8</v>
      </c>
      <c r="I6980" s="14">
        <v>13</v>
      </c>
      <c r="J6980" s="5">
        <v>0.05</v>
      </c>
      <c r="K6980" s="5">
        <v>0</v>
      </c>
      <c r="L6980" s="6">
        <f t="shared" ref="L6980:L7043" si="438">H6980-(I6980*(C6980-E6980)/(F6980+0.0000001))-(J6980*((C6980-E6980)^2)/(F6980+0.0000001))</f>
        <v>-0.29038836634201309</v>
      </c>
      <c r="M6980" s="7">
        <f t="shared" si="437"/>
        <v>0</v>
      </c>
      <c r="N6980" s="8">
        <f t="shared" ref="N6980:N7043" si="439">(B6980/((F6980+0.0000001)*$T$6))</f>
        <v>0</v>
      </c>
    </row>
    <row r="6981" spans="1:14" x14ac:dyDescent="0.25">
      <c r="A6981" s="5">
        <v>6978</v>
      </c>
      <c r="B6981" s="5">
        <v>0</v>
      </c>
      <c r="C6981" s="5">
        <v>73.645554936087194</v>
      </c>
      <c r="D6981" s="5">
        <v>14.299999999999899</v>
      </c>
      <c r="E6981" s="5">
        <v>14.3</v>
      </c>
      <c r="F6981" s="5">
        <v>0</v>
      </c>
      <c r="G6981">
        <f t="shared" si="436"/>
        <v>0</v>
      </c>
      <c r="H6981" s="5">
        <v>0.8</v>
      </c>
      <c r="I6981" s="14">
        <v>13</v>
      </c>
      <c r="J6981" s="5">
        <v>0.05</v>
      </c>
      <c r="K6981" s="5">
        <v>0</v>
      </c>
      <c r="L6981" s="6">
        <f t="shared" si="438"/>
        <v>-9475869586.2274094</v>
      </c>
      <c r="M6981" s="7">
        <f t="shared" si="437"/>
        <v>0</v>
      </c>
      <c r="N6981" s="8">
        <f t="shared" si="439"/>
        <v>0</v>
      </c>
    </row>
    <row r="6982" spans="1:14" x14ac:dyDescent="0.25">
      <c r="A6982" s="5">
        <v>6979</v>
      </c>
      <c r="B6982" s="5">
        <v>0</v>
      </c>
      <c r="C6982" s="5">
        <v>68.089375974850796</v>
      </c>
      <c r="D6982" s="5">
        <v>13.499999999999901</v>
      </c>
      <c r="E6982" s="5">
        <v>13.5</v>
      </c>
      <c r="F6982" s="5">
        <v>0</v>
      </c>
      <c r="G6982">
        <f t="shared" si="436"/>
        <v>0</v>
      </c>
      <c r="H6982" s="5">
        <v>0.8</v>
      </c>
      <c r="I6982" s="14">
        <v>13</v>
      </c>
      <c r="J6982" s="5">
        <v>0.05</v>
      </c>
      <c r="K6982" s="5">
        <v>0</v>
      </c>
      <c r="L6982" s="6">
        <f t="shared" si="438"/>
        <v>-8586618860.5924129</v>
      </c>
      <c r="M6982" s="7">
        <f t="shared" si="437"/>
        <v>0</v>
      </c>
      <c r="N6982" s="8">
        <f t="shared" si="439"/>
        <v>0</v>
      </c>
    </row>
    <row r="6983" spans="1:14" x14ac:dyDescent="0.25">
      <c r="A6983" s="5">
        <v>6980</v>
      </c>
      <c r="B6983" s="5">
        <v>0</v>
      </c>
      <c r="C6983" s="5">
        <v>58.653649253995198</v>
      </c>
      <c r="D6983" s="5">
        <v>12.6999999999999</v>
      </c>
      <c r="E6983" s="5">
        <v>12.7</v>
      </c>
      <c r="F6983" s="5">
        <v>0</v>
      </c>
      <c r="G6983">
        <f t="shared" si="436"/>
        <v>0</v>
      </c>
      <c r="H6983" s="5">
        <v>0.8</v>
      </c>
      <c r="I6983" s="14">
        <v>13</v>
      </c>
      <c r="J6983" s="5">
        <v>0.05</v>
      </c>
      <c r="K6983" s="5">
        <v>0</v>
      </c>
      <c r="L6983" s="6">
        <f t="shared" si="438"/>
        <v>-7029843342.0989819</v>
      </c>
      <c r="M6983" s="7">
        <f t="shared" si="437"/>
        <v>0</v>
      </c>
      <c r="N6983" s="8">
        <f t="shared" si="439"/>
        <v>0</v>
      </c>
    </row>
    <row r="6984" spans="1:14" x14ac:dyDescent="0.25">
      <c r="A6984" s="5">
        <v>6981</v>
      </c>
      <c r="B6984" s="5">
        <v>0</v>
      </c>
      <c r="C6984" s="5">
        <v>50.815438625872702</v>
      </c>
      <c r="D6984" s="5">
        <v>11.85</v>
      </c>
      <c r="E6984" s="5">
        <v>11.85</v>
      </c>
      <c r="F6984" s="5">
        <v>0</v>
      </c>
      <c r="G6984">
        <f t="shared" si="436"/>
        <v>0</v>
      </c>
      <c r="H6984" s="5">
        <v>0.8</v>
      </c>
      <c r="I6984" s="14">
        <v>13</v>
      </c>
      <c r="J6984" s="5">
        <v>0.05</v>
      </c>
      <c r="K6984" s="5">
        <v>0</v>
      </c>
      <c r="L6984" s="6">
        <f t="shared" si="438"/>
        <v>-5824659724.2167768</v>
      </c>
      <c r="M6984" s="7">
        <f t="shared" si="437"/>
        <v>0</v>
      </c>
      <c r="N6984" s="8">
        <f t="shared" si="439"/>
        <v>0</v>
      </c>
    </row>
    <row r="6985" spans="1:14" x14ac:dyDescent="0.25">
      <c r="A6985" s="5">
        <v>6982</v>
      </c>
      <c r="B6985" s="5">
        <v>0</v>
      </c>
      <c r="C6985" s="5">
        <v>44.344547615343402</v>
      </c>
      <c r="D6985" s="5">
        <v>10.999999999999901</v>
      </c>
      <c r="E6985" s="5">
        <v>11</v>
      </c>
      <c r="F6985" s="5">
        <v>0</v>
      </c>
      <c r="G6985">
        <f t="shared" si="436"/>
        <v>0</v>
      </c>
      <c r="H6985" s="5">
        <v>0.8</v>
      </c>
      <c r="I6985" s="14">
        <v>13</v>
      </c>
      <c r="J6985" s="5">
        <v>0.05</v>
      </c>
      <c r="K6985" s="5">
        <v>0</v>
      </c>
      <c r="L6985" s="6">
        <f t="shared" si="438"/>
        <v>-4890720617.0305939</v>
      </c>
      <c r="M6985" s="7">
        <f t="shared" si="437"/>
        <v>0</v>
      </c>
      <c r="N6985" s="8">
        <f t="shared" si="439"/>
        <v>0</v>
      </c>
    </row>
    <row r="6986" spans="1:14" x14ac:dyDescent="0.25">
      <c r="A6986" s="5">
        <v>6983</v>
      </c>
      <c r="B6986" s="5">
        <v>0</v>
      </c>
      <c r="C6986" s="5">
        <v>41.411523326234999</v>
      </c>
      <c r="D6986" s="5">
        <v>10.1999999999999</v>
      </c>
      <c r="E6986" s="5">
        <v>10.199999999999999</v>
      </c>
      <c r="F6986" s="5">
        <v>0</v>
      </c>
      <c r="G6986">
        <f t="shared" si="436"/>
        <v>0</v>
      </c>
      <c r="H6986" s="5">
        <v>0.8</v>
      </c>
      <c r="I6986" s="14">
        <v>13</v>
      </c>
      <c r="J6986" s="5">
        <v>0.05</v>
      </c>
      <c r="K6986" s="5">
        <v>0</v>
      </c>
      <c r="L6986" s="6">
        <f t="shared" si="438"/>
        <v>-4544577625.7826061</v>
      </c>
      <c r="M6986" s="7">
        <f t="shared" si="437"/>
        <v>0</v>
      </c>
      <c r="N6986" s="8">
        <f t="shared" si="439"/>
        <v>0</v>
      </c>
    </row>
    <row r="6987" spans="1:14" x14ac:dyDescent="0.25">
      <c r="A6987" s="5">
        <v>6984</v>
      </c>
      <c r="B6987" s="5">
        <v>0</v>
      </c>
      <c r="C6987" s="5">
        <v>41.258557761779699</v>
      </c>
      <c r="D6987" s="5">
        <v>9.3999999999999897</v>
      </c>
      <c r="E6987" s="5">
        <v>9.4</v>
      </c>
      <c r="F6987" s="5">
        <v>0</v>
      </c>
      <c r="G6987">
        <f t="shared" si="436"/>
        <v>0</v>
      </c>
      <c r="H6987" s="5">
        <v>0.8</v>
      </c>
      <c r="I6987" s="14">
        <v>13</v>
      </c>
      <c r="J6987" s="5">
        <v>0.05</v>
      </c>
      <c r="K6987" s="5">
        <v>0</v>
      </c>
      <c r="L6987" s="6">
        <f t="shared" si="438"/>
        <v>-4649096359.5616875</v>
      </c>
      <c r="M6987" s="7">
        <f t="shared" si="437"/>
        <v>0</v>
      </c>
      <c r="N6987" s="8">
        <f t="shared" si="439"/>
        <v>0</v>
      </c>
    </row>
    <row r="6988" spans="1:14" x14ac:dyDescent="0.25">
      <c r="A6988" s="5">
        <v>6985</v>
      </c>
      <c r="B6988" s="5">
        <v>0</v>
      </c>
      <c r="C6988" s="5">
        <v>41.106684995046102</v>
      </c>
      <c r="D6988" s="5">
        <v>8.65</v>
      </c>
      <c r="E6988" s="5">
        <v>8.65</v>
      </c>
      <c r="F6988" s="5">
        <v>0</v>
      </c>
      <c r="G6988">
        <f t="shared" si="436"/>
        <v>0</v>
      </c>
      <c r="H6988" s="5">
        <v>0.8</v>
      </c>
      <c r="I6988" s="14">
        <v>13</v>
      </c>
      <c r="J6988" s="5">
        <v>0.05</v>
      </c>
      <c r="K6988" s="5">
        <v>0</v>
      </c>
      <c r="L6988" s="6">
        <f t="shared" si="438"/>
        <v>-4746087248.9898186</v>
      </c>
      <c r="M6988" s="7">
        <f t="shared" si="437"/>
        <v>0</v>
      </c>
      <c r="N6988" s="8">
        <f t="shared" si="439"/>
        <v>0</v>
      </c>
    </row>
    <row r="6989" spans="1:14" x14ac:dyDescent="0.25">
      <c r="A6989" s="5">
        <v>6986</v>
      </c>
      <c r="B6989" s="5">
        <v>0</v>
      </c>
      <c r="C6989" s="5">
        <v>40.955897219003603</v>
      </c>
      <c r="D6989" s="5">
        <v>7.9</v>
      </c>
      <c r="E6989" s="5">
        <v>7.9</v>
      </c>
      <c r="F6989" s="5">
        <v>0</v>
      </c>
      <c r="G6989">
        <f t="shared" si="436"/>
        <v>0</v>
      </c>
      <c r="H6989" s="5">
        <v>0.8</v>
      </c>
      <c r="I6989" s="14">
        <v>13</v>
      </c>
      <c r="J6989" s="5">
        <v>0.05</v>
      </c>
      <c r="K6989" s="5">
        <v>0</v>
      </c>
      <c r="L6989" s="6">
        <f t="shared" si="438"/>
        <v>-4843612808.1471338</v>
      </c>
      <c r="M6989" s="7">
        <f t="shared" si="437"/>
        <v>0</v>
      </c>
      <c r="N6989" s="8">
        <f t="shared" si="439"/>
        <v>0</v>
      </c>
    </row>
    <row r="6990" spans="1:14" x14ac:dyDescent="0.25">
      <c r="A6990" s="5">
        <v>6987</v>
      </c>
      <c r="B6990" s="5">
        <v>0</v>
      </c>
      <c r="C6990" s="5">
        <v>40.8061866823953</v>
      </c>
      <c r="D6990" s="5">
        <v>7.1499999999999897</v>
      </c>
      <c r="E6990" s="5">
        <v>7.15</v>
      </c>
      <c r="F6990" s="5">
        <v>0</v>
      </c>
      <c r="G6990">
        <f t="shared" si="436"/>
        <v>0</v>
      </c>
      <c r="H6990" s="5">
        <v>0.8</v>
      </c>
      <c r="I6990" s="14">
        <v>13</v>
      </c>
      <c r="J6990" s="5">
        <v>0.05</v>
      </c>
      <c r="K6990" s="5">
        <v>0</v>
      </c>
      <c r="L6990" s="6">
        <f t="shared" si="438"/>
        <v>-4941673718.9115105</v>
      </c>
      <c r="M6990" s="7">
        <f t="shared" si="437"/>
        <v>0</v>
      </c>
      <c r="N6990" s="8">
        <f t="shared" si="439"/>
        <v>0</v>
      </c>
    </row>
    <row r="6991" spans="1:14" x14ac:dyDescent="0.25">
      <c r="A6991" s="5">
        <v>6988</v>
      </c>
      <c r="B6991" s="5">
        <v>0</v>
      </c>
      <c r="C6991" s="5">
        <v>40.657545689340097</v>
      </c>
      <c r="D6991" s="5">
        <v>6.4</v>
      </c>
      <c r="E6991" s="5">
        <v>6.4</v>
      </c>
      <c r="F6991" s="5">
        <v>0</v>
      </c>
      <c r="G6991">
        <f t="shared" si="436"/>
        <v>0</v>
      </c>
      <c r="H6991" s="5">
        <v>0.8</v>
      </c>
      <c r="I6991" s="14">
        <v>13</v>
      </c>
      <c r="J6991" s="5">
        <v>0.05</v>
      </c>
      <c r="K6991" s="5">
        <v>0</v>
      </c>
      <c r="L6991" s="6">
        <f t="shared" si="438"/>
        <v>-5040270657.1428251</v>
      </c>
      <c r="M6991" s="7">
        <f t="shared" si="437"/>
        <v>0</v>
      </c>
      <c r="N6991" s="8">
        <f t="shared" si="439"/>
        <v>0</v>
      </c>
    </row>
    <row r="6992" spans="1:14" x14ac:dyDescent="0.25">
      <c r="A6992" s="5">
        <v>6989</v>
      </c>
      <c r="B6992" s="5">
        <v>0</v>
      </c>
      <c r="C6992" s="5">
        <v>40.509966598936998</v>
      </c>
      <c r="D6992" s="5">
        <v>5.6</v>
      </c>
      <c r="E6992" s="5">
        <v>5.6</v>
      </c>
      <c r="F6992" s="5">
        <v>0</v>
      </c>
      <c r="G6992">
        <f t="shared" si="436"/>
        <v>0</v>
      </c>
      <c r="H6992" s="5">
        <v>0.8</v>
      </c>
      <c r="I6992" s="14">
        <v>13</v>
      </c>
      <c r="J6992" s="5">
        <v>0.05</v>
      </c>
      <c r="K6992" s="5">
        <v>0</v>
      </c>
      <c r="L6992" s="6">
        <f t="shared" si="438"/>
        <v>-5147648541.0312576</v>
      </c>
      <c r="M6992" s="7">
        <f t="shared" si="437"/>
        <v>0</v>
      </c>
      <c r="N6992" s="8">
        <f t="shared" si="439"/>
        <v>0</v>
      </c>
    </row>
    <row r="6993" spans="1:14" x14ac:dyDescent="0.25">
      <c r="A6993" s="5">
        <v>6990</v>
      </c>
      <c r="B6993" s="5">
        <v>0</v>
      </c>
      <c r="C6993" s="5">
        <v>40.363441824871899</v>
      </c>
      <c r="D6993" s="5">
        <v>4.8499999999999899</v>
      </c>
      <c r="E6993" s="5">
        <v>4.8499999999999996</v>
      </c>
      <c r="F6993" s="5">
        <v>0</v>
      </c>
      <c r="G6993">
        <f t="shared" si="436"/>
        <v>0</v>
      </c>
      <c r="H6993" s="5">
        <v>0.8</v>
      </c>
      <c r="I6993" s="14">
        <v>13</v>
      </c>
      <c r="J6993" s="5">
        <v>0.05</v>
      </c>
      <c r="K6993" s="5">
        <v>0</v>
      </c>
      <c r="L6993" s="6">
        <f t="shared" si="438"/>
        <v>-5247349711.5576267</v>
      </c>
      <c r="M6993" s="7">
        <f t="shared" si="437"/>
        <v>0</v>
      </c>
      <c r="N6993" s="8">
        <f t="shared" si="439"/>
        <v>0</v>
      </c>
    </row>
    <row r="6994" spans="1:14" x14ac:dyDescent="0.25">
      <c r="A6994" s="5">
        <v>6991</v>
      </c>
      <c r="B6994" s="5">
        <v>0</v>
      </c>
      <c r="C6994" s="5">
        <v>40.2179638350282</v>
      </c>
      <c r="D6994" s="5">
        <v>4.0999999999999996</v>
      </c>
      <c r="E6994" s="5">
        <v>4.0999999999999996</v>
      </c>
      <c r="F6994" s="5">
        <v>0</v>
      </c>
      <c r="G6994">
        <f t="shared" si="436"/>
        <v>0</v>
      </c>
      <c r="H6994" s="5">
        <v>0.8</v>
      </c>
      <c r="I6994" s="14">
        <v>13</v>
      </c>
      <c r="J6994" s="5">
        <v>0.05</v>
      </c>
      <c r="K6994" s="5">
        <v>0</v>
      </c>
      <c r="L6994" s="6">
        <f t="shared" si="438"/>
        <v>-5347588953.5478687</v>
      </c>
      <c r="M6994" s="7">
        <f t="shared" si="437"/>
        <v>0</v>
      </c>
      <c r="N6994" s="8">
        <f t="shared" si="439"/>
        <v>0</v>
      </c>
    </row>
    <row r="6995" spans="1:14" x14ac:dyDescent="0.25">
      <c r="A6995" s="5">
        <v>6992</v>
      </c>
      <c r="B6995" s="5">
        <v>0</v>
      </c>
      <c r="C6995" s="5">
        <v>35.546958623111401</v>
      </c>
      <c r="D6995" s="5">
        <v>9.4352144668128606</v>
      </c>
      <c r="E6995" s="5">
        <v>4.3499999999999996</v>
      </c>
      <c r="F6995" s="5">
        <v>101.703480477076</v>
      </c>
      <c r="G6995">
        <f t="shared" si="436"/>
        <v>2.8250966799187777E-2</v>
      </c>
      <c r="H6995" s="5">
        <v>0.8</v>
      </c>
      <c r="I6995" s="14">
        <v>13</v>
      </c>
      <c r="J6995" s="5">
        <v>0.05</v>
      </c>
      <c r="K6995" s="5">
        <v>0</v>
      </c>
      <c r="L6995" s="6">
        <f t="shared" si="438"/>
        <v>-3.6661497412846313</v>
      </c>
      <c r="M6995" s="7">
        <f t="shared" si="437"/>
        <v>0</v>
      </c>
      <c r="N6995" s="8">
        <f t="shared" si="439"/>
        <v>0</v>
      </c>
    </row>
    <row r="6996" spans="1:14" x14ac:dyDescent="0.25">
      <c r="A6996" s="5">
        <v>6993</v>
      </c>
      <c r="B6996" s="5">
        <v>0</v>
      </c>
      <c r="C6996" s="5">
        <v>28.4851761107664</v>
      </c>
      <c r="D6996" s="5">
        <v>30.0771645811399</v>
      </c>
      <c r="E6996" s="5">
        <v>5.85</v>
      </c>
      <c r="F6996" s="5">
        <v>517.75181211349695</v>
      </c>
      <c r="G6996">
        <f t="shared" si="436"/>
        <v>0.14381994780930471</v>
      </c>
      <c r="H6996" s="5">
        <v>0.8</v>
      </c>
      <c r="I6996" s="14">
        <v>13</v>
      </c>
      <c r="J6996" s="5">
        <v>0.05</v>
      </c>
      <c r="K6996" s="5">
        <v>0</v>
      </c>
      <c r="L6996" s="6">
        <f t="shared" si="438"/>
        <v>0.18218497401157885</v>
      </c>
      <c r="M6996" s="7">
        <f t="shared" si="437"/>
        <v>0</v>
      </c>
      <c r="N6996" s="8">
        <f t="shared" si="439"/>
        <v>0</v>
      </c>
    </row>
    <row r="6997" spans="1:14" x14ac:dyDescent="0.25">
      <c r="A6997" s="5">
        <v>6994</v>
      </c>
      <c r="B6997" s="5">
        <v>1933.61867773515</v>
      </c>
      <c r="C6997" s="5">
        <v>32.796405680298001</v>
      </c>
      <c r="D6997" s="5">
        <v>35.103826536783899</v>
      </c>
      <c r="E6997" s="5">
        <v>7.75</v>
      </c>
      <c r="F6997" s="5">
        <v>1063.2331471707</v>
      </c>
      <c r="G6997">
        <f t="shared" si="436"/>
        <v>0.29534254088075002</v>
      </c>
      <c r="H6997" s="5">
        <v>0.8</v>
      </c>
      <c r="I6997" s="14">
        <v>13</v>
      </c>
      <c r="J6997" s="5">
        <v>0.05</v>
      </c>
      <c r="K6997" s="5">
        <v>200</v>
      </c>
      <c r="L6997" s="6">
        <f t="shared" si="438"/>
        <v>0.46426047134129417</v>
      </c>
      <c r="M6997" s="7">
        <f t="shared" si="437"/>
        <v>1933.6186777351827</v>
      </c>
      <c r="N6997" s="8">
        <f t="shared" si="439"/>
        <v>0.36372430312179665</v>
      </c>
    </row>
    <row r="6998" spans="1:14" x14ac:dyDescent="0.25">
      <c r="A6998" s="5">
        <v>6995</v>
      </c>
      <c r="B6998" s="5">
        <v>2750.8598270847901</v>
      </c>
      <c r="C6998" s="5">
        <v>42.892471863633503</v>
      </c>
      <c r="D6998" s="5">
        <v>46.175120821968498</v>
      </c>
      <c r="E6998" s="5">
        <v>9.6999999999999993</v>
      </c>
      <c r="F6998" s="5">
        <v>1445.7042630435601</v>
      </c>
      <c r="G6998">
        <f t="shared" si="436"/>
        <v>0.4015845175121</v>
      </c>
      <c r="H6998" s="5">
        <v>0.8</v>
      </c>
      <c r="I6998" s="14">
        <v>13</v>
      </c>
      <c r="J6998" s="5">
        <v>0.05</v>
      </c>
      <c r="K6998" s="5">
        <v>200</v>
      </c>
      <c r="L6998" s="6">
        <f t="shared" si="438"/>
        <v>0.46342414831779355</v>
      </c>
      <c r="M6998" s="7">
        <f t="shared" si="437"/>
        <v>2750.8598270847265</v>
      </c>
      <c r="N6998" s="8">
        <f t="shared" si="439"/>
        <v>0.38055636926784475</v>
      </c>
    </row>
    <row r="6999" spans="1:14" x14ac:dyDescent="0.25">
      <c r="A6999" s="5">
        <v>6996</v>
      </c>
      <c r="B6999" s="5">
        <v>1809.86432159269</v>
      </c>
      <c r="C6999" s="5">
        <v>45.347221922524099</v>
      </c>
      <c r="D6999" s="5">
        <v>47.506964549723001</v>
      </c>
      <c r="E6999" s="5">
        <v>11.1</v>
      </c>
      <c r="F6999" s="5">
        <v>1227.79585526801</v>
      </c>
      <c r="G6999">
        <f t="shared" si="436"/>
        <v>0.34105440424111388</v>
      </c>
      <c r="H6999" s="5">
        <v>0.8</v>
      </c>
      <c r="I6999" s="14">
        <v>13</v>
      </c>
      <c r="J6999" s="5">
        <v>0.05</v>
      </c>
      <c r="K6999" s="5">
        <v>200</v>
      </c>
      <c r="L6999" s="6">
        <f t="shared" si="438"/>
        <v>0.38962437178750564</v>
      </c>
      <c r="M6999" s="7">
        <f t="shared" si="437"/>
        <v>1809.8643215926802</v>
      </c>
      <c r="N6999" s="8">
        <f t="shared" si="439"/>
        <v>0.29481518669082252</v>
      </c>
    </row>
    <row r="7000" spans="1:14" x14ac:dyDescent="0.25">
      <c r="A7000" s="5">
        <v>6997</v>
      </c>
      <c r="B7000" s="5">
        <v>0</v>
      </c>
      <c r="C7000" s="5">
        <v>42.215962280079403</v>
      </c>
      <c r="D7000" s="5">
        <v>55.5793847992229</v>
      </c>
      <c r="E7000" s="5">
        <v>11.8</v>
      </c>
      <c r="F7000" s="5">
        <v>971.03582032105896</v>
      </c>
      <c r="G7000">
        <f t="shared" si="436"/>
        <v>0.26973217231140528</v>
      </c>
      <c r="H7000" s="5">
        <v>0.8</v>
      </c>
      <c r="I7000" s="14">
        <v>13</v>
      </c>
      <c r="J7000" s="5">
        <v>0.05</v>
      </c>
      <c r="K7000" s="5">
        <v>0</v>
      </c>
      <c r="L7000" s="6">
        <f t="shared" si="438"/>
        <v>0.3451619410696104</v>
      </c>
      <c r="M7000" s="7">
        <f t="shared" si="437"/>
        <v>0</v>
      </c>
      <c r="N7000" s="8">
        <f t="shared" si="439"/>
        <v>0</v>
      </c>
    </row>
    <row r="7001" spans="1:14" x14ac:dyDescent="0.25">
      <c r="A7001" s="5">
        <v>6998</v>
      </c>
      <c r="B7001" s="5">
        <v>1743.4899640604399</v>
      </c>
      <c r="C7001" s="5">
        <v>44.8497315988295</v>
      </c>
      <c r="D7001" s="5">
        <v>46.930268548782301</v>
      </c>
      <c r="E7001" s="5">
        <v>12.2</v>
      </c>
      <c r="F7001" s="5">
        <v>1173.5762789655901</v>
      </c>
      <c r="G7001">
        <f t="shared" si="436"/>
        <v>0.32599341082377503</v>
      </c>
      <c r="H7001" s="5">
        <v>0.8</v>
      </c>
      <c r="I7001" s="14">
        <v>13</v>
      </c>
      <c r="J7001" s="5">
        <v>0.05</v>
      </c>
      <c r="K7001" s="5">
        <v>200</v>
      </c>
      <c r="L7001" s="6">
        <f t="shared" si="438"/>
        <v>0.39291375602875245</v>
      </c>
      <c r="M7001" s="7">
        <f t="shared" si="437"/>
        <v>1743.4899640604476</v>
      </c>
      <c r="N7001" s="8">
        <f t="shared" si="439"/>
        <v>0.29712426795957725</v>
      </c>
    </row>
    <row r="7002" spans="1:14" x14ac:dyDescent="0.25">
      <c r="A7002" s="5">
        <v>6999</v>
      </c>
      <c r="B7002" s="5">
        <v>0</v>
      </c>
      <c r="C7002" s="5">
        <v>46.471905862455998</v>
      </c>
      <c r="D7002" s="5">
        <v>62.551739979624102</v>
      </c>
      <c r="E7002" s="5">
        <v>12.45</v>
      </c>
      <c r="F7002" s="5">
        <v>1104.9449176963999</v>
      </c>
      <c r="G7002">
        <f t="shared" si="436"/>
        <v>0.30692914380455555</v>
      </c>
      <c r="H7002" s="5">
        <v>0.8</v>
      </c>
      <c r="I7002" s="14">
        <v>13</v>
      </c>
      <c r="J7002" s="5">
        <v>0.05</v>
      </c>
      <c r="K7002" s="5">
        <v>0</v>
      </c>
      <c r="L7002" s="6">
        <f t="shared" si="438"/>
        <v>0.34734460326303845</v>
      </c>
      <c r="M7002" s="7">
        <f t="shared" si="437"/>
        <v>0</v>
      </c>
      <c r="N7002" s="8">
        <f t="shared" si="439"/>
        <v>0</v>
      </c>
    </row>
    <row r="7003" spans="1:14" x14ac:dyDescent="0.25">
      <c r="A7003" s="5">
        <v>7000</v>
      </c>
      <c r="B7003" s="5">
        <v>0</v>
      </c>
      <c r="C7003" s="5">
        <v>46.2827885371373</v>
      </c>
      <c r="D7003" s="5">
        <v>37.348274733943803</v>
      </c>
      <c r="E7003" s="5">
        <v>12.1</v>
      </c>
      <c r="F7003" s="5">
        <v>534.36373610556996</v>
      </c>
      <c r="G7003">
        <f t="shared" si="436"/>
        <v>0.14843437114043609</v>
      </c>
      <c r="H7003" s="5">
        <v>0.8</v>
      </c>
      <c r="I7003" s="14">
        <v>13</v>
      </c>
      <c r="J7003" s="5">
        <v>0.05</v>
      </c>
      <c r="K7003" s="5">
        <v>0</v>
      </c>
      <c r="L7003" s="6">
        <f t="shared" si="438"/>
        <v>-0.14093099610728446</v>
      </c>
      <c r="M7003" s="7">
        <f t="shared" si="437"/>
        <v>0</v>
      </c>
      <c r="N7003" s="8">
        <f t="shared" si="439"/>
        <v>0</v>
      </c>
    </row>
    <row r="7004" spans="1:14" x14ac:dyDescent="0.25">
      <c r="A7004" s="5">
        <v>7001</v>
      </c>
      <c r="B7004" s="5">
        <v>0</v>
      </c>
      <c r="C7004" s="5">
        <v>46.095022280491897</v>
      </c>
      <c r="D7004" s="5">
        <v>18.504133390777302</v>
      </c>
      <c r="E7004" s="5">
        <v>11.1</v>
      </c>
      <c r="F7004" s="5">
        <v>149.376986950705</v>
      </c>
      <c r="G7004">
        <f t="shared" si="436"/>
        <v>4.1493607486306948E-2</v>
      </c>
      <c r="H7004" s="5">
        <v>0.8</v>
      </c>
      <c r="I7004" s="14">
        <v>13</v>
      </c>
      <c r="J7004" s="5">
        <v>0.05</v>
      </c>
      <c r="K7004" s="5">
        <v>0</v>
      </c>
      <c r="L7004" s="6">
        <f t="shared" si="438"/>
        <v>-2.6554711475857462</v>
      </c>
      <c r="M7004" s="7">
        <f t="shared" si="437"/>
        <v>0</v>
      </c>
      <c r="N7004" s="8">
        <f t="shared" si="439"/>
        <v>0</v>
      </c>
    </row>
    <row r="7005" spans="1:14" x14ac:dyDescent="0.25">
      <c r="A7005" s="5">
        <v>7002</v>
      </c>
      <c r="B7005" s="5">
        <v>0</v>
      </c>
      <c r="C7005" s="5">
        <v>45.908597440381698</v>
      </c>
      <c r="D7005" s="5">
        <v>10.35</v>
      </c>
      <c r="E7005" s="5">
        <v>10.35</v>
      </c>
      <c r="F7005" s="5">
        <v>0</v>
      </c>
      <c r="G7005">
        <f t="shared" si="436"/>
        <v>0</v>
      </c>
      <c r="H7005" s="5">
        <v>0.8</v>
      </c>
      <c r="I7005" s="14">
        <v>13</v>
      </c>
      <c r="J7005" s="5">
        <v>0.05</v>
      </c>
      <c r="K7005" s="5">
        <v>0</v>
      </c>
      <c r="L7005" s="6">
        <f t="shared" si="438"/>
        <v>-5254824592.4131804</v>
      </c>
      <c r="M7005" s="7">
        <f t="shared" si="437"/>
        <v>0</v>
      </c>
      <c r="N7005" s="8">
        <f t="shared" si="439"/>
        <v>0</v>
      </c>
    </row>
    <row r="7006" spans="1:14" x14ac:dyDescent="0.25">
      <c r="A7006" s="5">
        <v>7003</v>
      </c>
      <c r="B7006" s="5">
        <v>0</v>
      </c>
      <c r="C7006" s="5">
        <v>42.494272462007103</v>
      </c>
      <c r="D7006" s="5">
        <v>10</v>
      </c>
      <c r="E7006" s="5">
        <v>10</v>
      </c>
      <c r="F7006" s="5">
        <v>0</v>
      </c>
      <c r="G7006">
        <f t="shared" si="436"/>
        <v>0</v>
      </c>
      <c r="H7006" s="5">
        <v>0.8</v>
      </c>
      <c r="I7006" s="14">
        <v>13</v>
      </c>
      <c r="J7006" s="5">
        <v>0.05</v>
      </c>
      <c r="K7006" s="5">
        <v>0</v>
      </c>
      <c r="L7006" s="6">
        <f t="shared" si="438"/>
        <v>-4752194290.6784992</v>
      </c>
      <c r="M7006" s="7">
        <f t="shared" si="437"/>
        <v>0</v>
      </c>
      <c r="N7006" s="8">
        <f t="shared" si="439"/>
        <v>0</v>
      </c>
    </row>
    <row r="7007" spans="1:14" x14ac:dyDescent="0.25">
      <c r="A7007" s="5">
        <v>7004</v>
      </c>
      <c r="B7007" s="5">
        <v>0</v>
      </c>
      <c r="C7007" s="5">
        <v>36.719698757587402</v>
      </c>
      <c r="D7007" s="5">
        <v>9.6499999999999897</v>
      </c>
      <c r="E7007" s="5">
        <v>9.65</v>
      </c>
      <c r="F7007" s="5">
        <v>0</v>
      </c>
      <c r="G7007">
        <f t="shared" si="436"/>
        <v>0</v>
      </c>
      <c r="H7007" s="5">
        <v>0.8</v>
      </c>
      <c r="I7007" s="14">
        <v>13</v>
      </c>
      <c r="J7007" s="5">
        <v>0.05</v>
      </c>
      <c r="K7007" s="5">
        <v>0</v>
      </c>
      <c r="L7007" s="6">
        <f t="shared" si="438"/>
        <v>-3885445133.0996265</v>
      </c>
      <c r="M7007" s="7">
        <f t="shared" si="437"/>
        <v>0</v>
      </c>
      <c r="N7007" s="8">
        <f t="shared" si="439"/>
        <v>0</v>
      </c>
    </row>
    <row r="7008" spans="1:14" x14ac:dyDescent="0.25">
      <c r="A7008" s="5">
        <v>7005</v>
      </c>
      <c r="B7008" s="5">
        <v>0</v>
      </c>
      <c r="C7008" s="5">
        <v>32.100572133629903</v>
      </c>
      <c r="D7008" s="5">
        <v>9.35</v>
      </c>
      <c r="E7008" s="5">
        <v>9.3499999999999908</v>
      </c>
      <c r="F7008" s="5">
        <v>0</v>
      </c>
      <c r="G7008">
        <f t="shared" si="436"/>
        <v>0</v>
      </c>
      <c r="H7008" s="5">
        <v>0.8</v>
      </c>
      <c r="I7008" s="14">
        <v>13</v>
      </c>
      <c r="J7008" s="5">
        <v>0.05</v>
      </c>
      <c r="K7008" s="5">
        <v>0</v>
      </c>
      <c r="L7008" s="6">
        <f t="shared" si="438"/>
        <v>-3216368642.7756376</v>
      </c>
      <c r="M7008" s="7">
        <f t="shared" si="437"/>
        <v>0</v>
      </c>
      <c r="N7008" s="8">
        <f t="shared" si="439"/>
        <v>0</v>
      </c>
    </row>
    <row r="7009" spans="1:14" x14ac:dyDescent="0.25">
      <c r="A7009" s="5">
        <v>7006</v>
      </c>
      <c r="B7009" s="5">
        <v>0</v>
      </c>
      <c r="C7009" s="5">
        <v>28.401902009095501</v>
      </c>
      <c r="D7009" s="5">
        <v>9.0499999999999901</v>
      </c>
      <c r="E7009" s="5">
        <v>9.0500000000000007</v>
      </c>
      <c r="F7009" s="5">
        <v>0</v>
      </c>
      <c r="G7009">
        <f t="shared" si="436"/>
        <v>0</v>
      </c>
      <c r="H7009" s="5">
        <v>0.8</v>
      </c>
      <c r="I7009" s="14">
        <v>13</v>
      </c>
      <c r="J7009" s="5">
        <v>0.05</v>
      </c>
      <c r="K7009" s="5">
        <v>0</v>
      </c>
      <c r="L7009" s="6">
        <f t="shared" si="438"/>
        <v>-2702995316.0672321</v>
      </c>
      <c r="M7009" s="7">
        <f t="shared" si="437"/>
        <v>0</v>
      </c>
      <c r="N7009" s="8">
        <f t="shared" si="439"/>
        <v>0</v>
      </c>
    </row>
    <row r="7010" spans="1:14" x14ac:dyDescent="0.25">
      <c r="A7010" s="5">
        <v>7007</v>
      </c>
      <c r="B7010" s="5">
        <v>0</v>
      </c>
      <c r="C7010" s="5">
        <v>26.795350949441801</v>
      </c>
      <c r="D7010" s="5">
        <v>8.6999999999999993</v>
      </c>
      <c r="E7010" s="5">
        <v>8.6999999999999993</v>
      </c>
      <c r="F7010" s="5">
        <v>0</v>
      </c>
      <c r="G7010">
        <f t="shared" si="436"/>
        <v>0</v>
      </c>
      <c r="H7010" s="5">
        <v>0.8</v>
      </c>
      <c r="I7010" s="14">
        <v>13</v>
      </c>
      <c r="J7010" s="5">
        <v>0.05</v>
      </c>
      <c r="K7010" s="5">
        <v>0</v>
      </c>
      <c r="L7010" s="6">
        <f t="shared" si="438"/>
        <v>-2516116485.6191664</v>
      </c>
      <c r="M7010" s="7">
        <f t="shared" si="437"/>
        <v>0</v>
      </c>
      <c r="N7010" s="8">
        <f t="shared" si="439"/>
        <v>0</v>
      </c>
    </row>
    <row r="7011" spans="1:14" x14ac:dyDescent="0.25">
      <c r="A7011" s="5">
        <v>7008</v>
      </c>
      <c r="B7011" s="5">
        <v>0</v>
      </c>
      <c r="C7011" s="5">
        <v>26.746804441198801</v>
      </c>
      <c r="D7011" s="5">
        <v>8.35</v>
      </c>
      <c r="E7011" s="5">
        <v>8.3499999999999908</v>
      </c>
      <c r="F7011" s="5">
        <v>0</v>
      </c>
      <c r="G7011">
        <f t="shared" si="436"/>
        <v>0</v>
      </c>
      <c r="H7011" s="5">
        <v>0.8</v>
      </c>
      <c r="I7011" s="14">
        <v>13</v>
      </c>
      <c r="J7011" s="5">
        <v>0.05</v>
      </c>
      <c r="K7011" s="5">
        <v>0</v>
      </c>
      <c r="L7011" s="6">
        <f t="shared" si="438"/>
        <v>-2560805783.3797016</v>
      </c>
      <c r="M7011" s="7">
        <f t="shared" si="437"/>
        <v>0</v>
      </c>
      <c r="N7011" s="8">
        <f t="shared" si="439"/>
        <v>0</v>
      </c>
    </row>
    <row r="7012" spans="1:14" x14ac:dyDescent="0.25">
      <c r="A7012" s="5">
        <v>7009</v>
      </c>
      <c r="B7012" s="5">
        <v>0</v>
      </c>
      <c r="C7012" s="5">
        <v>26.6986047529331</v>
      </c>
      <c r="D7012" s="5">
        <v>8.1499999999999897</v>
      </c>
      <c r="E7012" s="5">
        <v>8.15</v>
      </c>
      <c r="F7012" s="5">
        <v>0</v>
      </c>
      <c r="G7012">
        <f t="shared" si="436"/>
        <v>0</v>
      </c>
      <c r="H7012" s="5">
        <v>0.8</v>
      </c>
      <c r="I7012" s="14">
        <v>13</v>
      </c>
      <c r="J7012" s="5">
        <v>0.05</v>
      </c>
      <c r="K7012" s="5">
        <v>0</v>
      </c>
      <c r="L7012" s="6">
        <f t="shared" si="438"/>
        <v>-2583343986.2215695</v>
      </c>
      <c r="M7012" s="7">
        <f t="shared" si="437"/>
        <v>0</v>
      </c>
      <c r="N7012" s="8">
        <f t="shared" si="439"/>
        <v>0</v>
      </c>
    </row>
    <row r="7013" spans="1:14" x14ac:dyDescent="0.25">
      <c r="A7013" s="5">
        <v>7010</v>
      </c>
      <c r="B7013" s="5">
        <v>0</v>
      </c>
      <c r="C7013" s="5">
        <v>26.650749406936399</v>
      </c>
      <c r="D7013" s="5">
        <v>8.1</v>
      </c>
      <c r="E7013" s="5">
        <v>8.0999999999999908</v>
      </c>
      <c r="F7013" s="5">
        <v>0</v>
      </c>
      <c r="G7013">
        <f t="shared" si="436"/>
        <v>0</v>
      </c>
      <c r="H7013" s="5">
        <v>0.8</v>
      </c>
      <c r="I7013" s="14">
        <v>13</v>
      </c>
      <c r="J7013" s="5">
        <v>0.05</v>
      </c>
      <c r="K7013" s="5">
        <v>0</v>
      </c>
      <c r="L7013" s="6">
        <f t="shared" si="438"/>
        <v>-2583662573.8812089</v>
      </c>
      <c r="M7013" s="7">
        <f t="shared" si="437"/>
        <v>0</v>
      </c>
      <c r="N7013" s="8">
        <f t="shared" si="439"/>
        <v>0</v>
      </c>
    </row>
    <row r="7014" spans="1:14" x14ac:dyDescent="0.25">
      <c r="A7014" s="5">
        <v>7011</v>
      </c>
      <c r="B7014" s="5">
        <v>0</v>
      </c>
      <c r="C7014" s="5">
        <v>26.6032359432009</v>
      </c>
      <c r="D7014" s="5">
        <v>8.1</v>
      </c>
      <c r="E7014" s="5">
        <v>8.0999999999999908</v>
      </c>
      <c r="F7014" s="5">
        <v>0</v>
      </c>
      <c r="G7014">
        <f t="shared" si="436"/>
        <v>0</v>
      </c>
      <c r="H7014" s="5">
        <v>0.8</v>
      </c>
      <c r="I7014" s="14">
        <v>13</v>
      </c>
      <c r="J7014" s="5">
        <v>0.05</v>
      </c>
      <c r="K7014" s="5">
        <v>0</v>
      </c>
      <c r="L7014" s="6">
        <f t="shared" si="438"/>
        <v>-2576605542.0009995</v>
      </c>
      <c r="M7014" s="7">
        <f t="shared" si="437"/>
        <v>0</v>
      </c>
      <c r="N7014" s="8">
        <f t="shared" si="439"/>
        <v>0</v>
      </c>
    </row>
    <row r="7015" spans="1:14" x14ac:dyDescent="0.25">
      <c r="A7015" s="5">
        <v>7012</v>
      </c>
      <c r="B7015" s="5">
        <v>0</v>
      </c>
      <c r="C7015" s="5">
        <v>26.556061919293601</v>
      </c>
      <c r="D7015" s="5">
        <v>8.1</v>
      </c>
      <c r="E7015" s="5">
        <v>8.0999999999999908</v>
      </c>
      <c r="F7015" s="5">
        <v>0</v>
      </c>
      <c r="G7015">
        <f t="shared" si="436"/>
        <v>0</v>
      </c>
      <c r="H7015" s="5">
        <v>0.8</v>
      </c>
      <c r="I7015" s="14">
        <v>13</v>
      </c>
      <c r="J7015" s="5">
        <v>0.05</v>
      </c>
      <c r="K7015" s="5">
        <v>0</v>
      </c>
      <c r="L7015" s="6">
        <f t="shared" si="438"/>
        <v>-2569601159.492569</v>
      </c>
      <c r="M7015" s="7">
        <f t="shared" si="437"/>
        <v>0</v>
      </c>
      <c r="N7015" s="8">
        <f t="shared" si="439"/>
        <v>0</v>
      </c>
    </row>
    <row r="7016" spans="1:14" x14ac:dyDescent="0.25">
      <c r="A7016" s="5">
        <v>7013</v>
      </c>
      <c r="B7016" s="5">
        <v>0</v>
      </c>
      <c r="C7016" s="5">
        <v>26.509224910230301</v>
      </c>
      <c r="D7016" s="5">
        <v>8.1</v>
      </c>
      <c r="E7016" s="5">
        <v>8.0999999999999908</v>
      </c>
      <c r="F7016" s="5">
        <v>0</v>
      </c>
      <c r="G7016">
        <f t="shared" si="436"/>
        <v>0</v>
      </c>
      <c r="H7016" s="5">
        <v>0.8</v>
      </c>
      <c r="I7016" s="14">
        <v>13</v>
      </c>
      <c r="J7016" s="5">
        <v>0.05</v>
      </c>
      <c r="K7016" s="5">
        <v>0</v>
      </c>
      <c r="L7016" s="6">
        <f t="shared" si="438"/>
        <v>-2562649018.4276628</v>
      </c>
      <c r="M7016" s="7">
        <f t="shared" si="437"/>
        <v>0</v>
      </c>
      <c r="N7016" s="8">
        <f t="shared" si="439"/>
        <v>0</v>
      </c>
    </row>
    <row r="7017" spans="1:14" x14ac:dyDescent="0.25">
      <c r="A7017" s="5">
        <v>7014</v>
      </c>
      <c r="B7017" s="5">
        <v>0</v>
      </c>
      <c r="C7017" s="5">
        <v>26.462722508351298</v>
      </c>
      <c r="D7017" s="5">
        <v>8.1</v>
      </c>
      <c r="E7017" s="5">
        <v>8.0999999999999908</v>
      </c>
      <c r="F7017" s="5">
        <v>0</v>
      </c>
      <c r="G7017">
        <f t="shared" si="436"/>
        <v>0</v>
      </c>
      <c r="H7017" s="5">
        <v>0.8</v>
      </c>
      <c r="I7017" s="14">
        <v>13</v>
      </c>
      <c r="J7017" s="5">
        <v>0.05</v>
      </c>
      <c r="K7017" s="5">
        <v>0</v>
      </c>
      <c r="L7017" s="6">
        <f t="shared" si="438"/>
        <v>-2555748714.2450256</v>
      </c>
      <c r="M7017" s="7">
        <f t="shared" si="437"/>
        <v>0</v>
      </c>
      <c r="N7017" s="8">
        <f t="shared" si="439"/>
        <v>0</v>
      </c>
    </row>
    <row r="7018" spans="1:14" x14ac:dyDescent="0.25">
      <c r="A7018" s="5">
        <v>7015</v>
      </c>
      <c r="B7018" s="5">
        <v>0</v>
      </c>
      <c r="C7018" s="5">
        <v>26.416552323196999</v>
      </c>
      <c r="D7018" s="5">
        <v>8.1</v>
      </c>
      <c r="E7018" s="5">
        <v>8.0999999999999908</v>
      </c>
      <c r="F7018" s="5">
        <v>0</v>
      </c>
      <c r="G7018">
        <f t="shared" si="436"/>
        <v>0</v>
      </c>
      <c r="H7018" s="5">
        <v>0.8</v>
      </c>
      <c r="I7018" s="14">
        <v>13</v>
      </c>
      <c r="J7018" s="5">
        <v>0.05</v>
      </c>
      <c r="K7018" s="5">
        <v>0</v>
      </c>
      <c r="L7018" s="6">
        <f t="shared" si="438"/>
        <v>-2548899845.7198176</v>
      </c>
      <c r="M7018" s="7">
        <f t="shared" si="437"/>
        <v>0</v>
      </c>
      <c r="N7018" s="8">
        <f t="shared" si="439"/>
        <v>0</v>
      </c>
    </row>
    <row r="7019" spans="1:14" x14ac:dyDescent="0.25">
      <c r="A7019" s="5">
        <v>7016</v>
      </c>
      <c r="B7019" s="5">
        <v>0</v>
      </c>
      <c r="C7019" s="5">
        <v>23.817935577365098</v>
      </c>
      <c r="D7019" s="5">
        <v>14.3961333375062</v>
      </c>
      <c r="E7019" s="5">
        <v>8.6999999999999993</v>
      </c>
      <c r="F7019" s="5">
        <v>119.97204670515301</v>
      </c>
      <c r="G7019">
        <f t="shared" si="436"/>
        <v>3.3325568529209169E-2</v>
      </c>
      <c r="H7019" s="5">
        <v>0.8</v>
      </c>
      <c r="I7019" s="14">
        <v>13</v>
      </c>
      <c r="J7019" s="5">
        <v>0.05</v>
      </c>
      <c r="K7019" s="5">
        <v>0</v>
      </c>
      <c r="L7019" s="6">
        <f t="shared" si="438"/>
        <v>-0.93341013052452215</v>
      </c>
      <c r="M7019" s="7">
        <f t="shared" si="437"/>
        <v>0</v>
      </c>
      <c r="N7019" s="8">
        <f t="shared" si="439"/>
        <v>0</v>
      </c>
    </row>
    <row r="7020" spans="1:14" x14ac:dyDescent="0.25">
      <c r="A7020" s="5">
        <v>7017</v>
      </c>
      <c r="B7020" s="5">
        <v>782.55959945088898</v>
      </c>
      <c r="C7020" s="5">
        <v>21.609936452815099</v>
      </c>
      <c r="D7020" s="5">
        <v>22.543778456933101</v>
      </c>
      <c r="E7020" s="5">
        <v>10.050000000000001</v>
      </c>
      <c r="F7020" s="5">
        <v>471.57727147500702</v>
      </c>
      <c r="G7020">
        <f t="shared" si="436"/>
        <v>0.13099368652083529</v>
      </c>
      <c r="H7020" s="5">
        <v>0.8</v>
      </c>
      <c r="I7020" s="14">
        <v>13</v>
      </c>
      <c r="J7020" s="5">
        <v>0.05</v>
      </c>
      <c r="K7020" s="5">
        <v>200</v>
      </c>
      <c r="L7020" s="6">
        <f t="shared" si="438"/>
        <v>0.46715787658293256</v>
      </c>
      <c r="M7020" s="7">
        <f t="shared" si="437"/>
        <v>782.55959945088591</v>
      </c>
      <c r="N7020" s="8">
        <f t="shared" si="439"/>
        <v>0.33189029523719038</v>
      </c>
    </row>
    <row r="7021" spans="1:14" x14ac:dyDescent="0.25">
      <c r="A7021" s="5">
        <v>7018</v>
      </c>
      <c r="B7021" s="5">
        <v>2807.7456777581401</v>
      </c>
      <c r="C7021" s="5">
        <v>28.407155009049401</v>
      </c>
      <c r="D7021" s="5">
        <v>31.757686844083</v>
      </c>
      <c r="E7021" s="5">
        <v>11.75</v>
      </c>
      <c r="F7021" s="5">
        <v>1123.5570580992101</v>
      </c>
      <c r="G7021">
        <f t="shared" si="436"/>
        <v>0.31209918280533611</v>
      </c>
      <c r="H7021" s="5">
        <v>0.8</v>
      </c>
      <c r="I7021" s="14">
        <v>13</v>
      </c>
      <c r="J7021" s="5">
        <v>0.05</v>
      </c>
      <c r="K7021" s="5">
        <v>200</v>
      </c>
      <c r="L7021" s="6">
        <f t="shared" si="438"/>
        <v>0.59492269299013778</v>
      </c>
      <c r="M7021" s="7">
        <f t="shared" si="437"/>
        <v>2807.7456777581569</v>
      </c>
      <c r="N7021" s="8">
        <f t="shared" si="439"/>
        <v>0.49979583275606426</v>
      </c>
    </row>
    <row r="7022" spans="1:14" x14ac:dyDescent="0.25">
      <c r="A7022" s="5">
        <v>7019</v>
      </c>
      <c r="B7022" s="5">
        <v>6505.4718834444502</v>
      </c>
      <c r="C7022" s="5">
        <v>37.457933297418201</v>
      </c>
      <c r="D7022" s="5">
        <v>45.221026237089298</v>
      </c>
      <c r="E7022" s="5">
        <v>13.8</v>
      </c>
      <c r="F7022" s="5">
        <v>2186.48299066758</v>
      </c>
      <c r="G7022">
        <f t="shared" si="436"/>
        <v>0.60735638629654998</v>
      </c>
      <c r="H7022" s="5">
        <v>0.8</v>
      </c>
      <c r="I7022" s="14">
        <v>13</v>
      </c>
      <c r="J7022" s="5">
        <v>0.05</v>
      </c>
      <c r="K7022" s="5">
        <v>200</v>
      </c>
      <c r="L7022" s="6">
        <f t="shared" si="438"/>
        <v>0.64653984289907596</v>
      </c>
      <c r="M7022" s="7">
        <f t="shared" si="437"/>
        <v>6505.4718834443802</v>
      </c>
      <c r="N7022" s="8">
        <f t="shared" si="439"/>
        <v>0.5950626564134085</v>
      </c>
    </row>
    <row r="7023" spans="1:14" x14ac:dyDescent="0.25">
      <c r="A7023" s="5">
        <v>7020</v>
      </c>
      <c r="B7023" s="5">
        <v>6852.6009696480796</v>
      </c>
      <c r="C7023" s="5">
        <v>43.126476976276599</v>
      </c>
      <c r="D7023" s="5">
        <v>51.303805102348299</v>
      </c>
      <c r="E7023" s="5">
        <v>15.75</v>
      </c>
      <c r="F7023" s="5">
        <v>2339.8801950713701</v>
      </c>
      <c r="G7023">
        <f t="shared" si="436"/>
        <v>0.64996672085315832</v>
      </c>
      <c r="H7023" s="5">
        <v>0.8</v>
      </c>
      <c r="I7023" s="14">
        <v>13</v>
      </c>
      <c r="J7023" s="5">
        <v>0.05</v>
      </c>
      <c r="K7023" s="5">
        <v>200</v>
      </c>
      <c r="L7023" s="6">
        <f t="shared" si="438"/>
        <v>0.63188550589684522</v>
      </c>
      <c r="M7023" s="7">
        <f t="shared" si="437"/>
        <v>6852.6009696480851</v>
      </c>
      <c r="N7023" s="8">
        <f t="shared" si="439"/>
        <v>0.58572237876018296</v>
      </c>
    </row>
    <row r="7024" spans="1:14" x14ac:dyDescent="0.25">
      <c r="A7024" s="5">
        <v>7021</v>
      </c>
      <c r="B7024" s="5">
        <v>2346.4237953340598</v>
      </c>
      <c r="C7024" s="5">
        <v>45.349212971003801</v>
      </c>
      <c r="D7024" s="5">
        <v>48.149241366390498</v>
      </c>
      <c r="E7024" s="5">
        <v>16.8</v>
      </c>
      <c r="F7024" s="5">
        <v>1241.33522217532</v>
      </c>
      <c r="G7024">
        <f t="shared" si="436"/>
        <v>0.34481533949314447</v>
      </c>
      <c r="H7024" s="5">
        <v>0.8</v>
      </c>
      <c r="I7024" s="14">
        <v>13</v>
      </c>
      <c r="J7024" s="5">
        <v>0.05</v>
      </c>
      <c r="K7024" s="5">
        <v>200</v>
      </c>
      <c r="L7024" s="6">
        <f t="shared" si="438"/>
        <v>0.46818580565912532</v>
      </c>
      <c r="M7024" s="7">
        <f t="shared" si="437"/>
        <v>2346.4237953340521</v>
      </c>
      <c r="N7024" s="8">
        <f t="shared" si="439"/>
        <v>0.37804837133891273</v>
      </c>
    </row>
    <row r="7025" spans="1:14" x14ac:dyDescent="0.25">
      <c r="A7025" s="5">
        <v>7022</v>
      </c>
      <c r="B7025" s="5">
        <v>1974.4772803660601</v>
      </c>
      <c r="C7025" s="5">
        <v>48.643475465189802</v>
      </c>
      <c r="D7025" s="5">
        <v>50.999653604051403</v>
      </c>
      <c r="E7025" s="5">
        <v>17.149999999999999</v>
      </c>
      <c r="F7025" s="5">
        <v>1199.788652212</v>
      </c>
      <c r="G7025">
        <f t="shared" si="436"/>
        <v>0.33327462561444443</v>
      </c>
      <c r="H7025" s="5">
        <v>0.8</v>
      </c>
      <c r="I7025" s="14">
        <v>13</v>
      </c>
      <c r="J7025" s="5">
        <v>0.05</v>
      </c>
      <c r="K7025" s="5">
        <v>200</v>
      </c>
      <c r="L7025" s="6">
        <f t="shared" si="438"/>
        <v>0.41742667760127294</v>
      </c>
      <c r="M7025" s="7">
        <f t="shared" si="437"/>
        <v>1974.4772803660221</v>
      </c>
      <c r="N7025" s="8">
        <f t="shared" si="439"/>
        <v>0.32913751543844499</v>
      </c>
    </row>
    <row r="7026" spans="1:14" x14ac:dyDescent="0.25">
      <c r="A7026" s="5">
        <v>7023</v>
      </c>
      <c r="B7026" s="5">
        <v>0</v>
      </c>
      <c r="C7026" s="5">
        <v>49.468259109495101</v>
      </c>
      <c r="D7026" s="5">
        <v>28.479860461468501</v>
      </c>
      <c r="E7026" s="5">
        <v>16.6999999999999</v>
      </c>
      <c r="F7026" s="5">
        <v>241.545766133055</v>
      </c>
      <c r="G7026">
        <f t="shared" si="436"/>
        <v>6.7096046148070826E-2</v>
      </c>
      <c r="H7026" s="5">
        <v>0.8</v>
      </c>
      <c r="I7026" s="14">
        <v>13</v>
      </c>
      <c r="J7026" s="5">
        <v>0.05</v>
      </c>
      <c r="K7026" s="5">
        <v>0</v>
      </c>
      <c r="L7026" s="6">
        <f t="shared" si="438"/>
        <v>-1.18585682604751</v>
      </c>
      <c r="M7026" s="7">
        <f t="shared" si="437"/>
        <v>0</v>
      </c>
      <c r="N7026" s="8">
        <f t="shared" si="439"/>
        <v>0</v>
      </c>
    </row>
    <row r="7027" spans="1:14" x14ac:dyDescent="0.25">
      <c r="A7027" s="5">
        <v>7024</v>
      </c>
      <c r="B7027" s="5">
        <v>0</v>
      </c>
      <c r="C7027" s="5">
        <v>49.257735606822401</v>
      </c>
      <c r="D7027" s="5">
        <v>21.5675171786778</v>
      </c>
      <c r="E7027" s="5">
        <v>15.55</v>
      </c>
      <c r="F7027" s="5">
        <v>120.772883066527</v>
      </c>
      <c r="G7027">
        <f t="shared" si="436"/>
        <v>3.3548023074035281E-2</v>
      </c>
      <c r="H7027" s="5">
        <v>0.8</v>
      </c>
      <c r="I7027" s="14">
        <v>13</v>
      </c>
      <c r="J7027" s="5">
        <v>0.05</v>
      </c>
      <c r="K7027" s="5">
        <v>0</v>
      </c>
      <c r="L7027" s="6">
        <f t="shared" si="438"/>
        <v>-3.2986943583446622</v>
      </c>
      <c r="M7027" s="7">
        <f t="shared" si="437"/>
        <v>0</v>
      </c>
      <c r="N7027" s="8">
        <f t="shared" si="439"/>
        <v>0</v>
      </c>
    </row>
    <row r="7028" spans="1:14" x14ac:dyDescent="0.25">
      <c r="A7028" s="5">
        <v>7025</v>
      </c>
      <c r="B7028" s="5">
        <v>0</v>
      </c>
      <c r="C7028" s="5">
        <v>49.048716100195399</v>
      </c>
      <c r="D7028" s="5">
        <v>16.220178305259999</v>
      </c>
      <c r="E7028" s="5">
        <v>14.45</v>
      </c>
      <c r="F7028" s="5">
        <v>34.960571413994899</v>
      </c>
      <c r="G7028">
        <f t="shared" si="436"/>
        <v>9.7112698372208046E-3</v>
      </c>
      <c r="H7028" s="5">
        <v>0.8</v>
      </c>
      <c r="I7028" s="14">
        <v>13</v>
      </c>
      <c r="J7028" s="5">
        <v>0.05</v>
      </c>
      <c r="K7028" s="5">
        <v>0</v>
      </c>
      <c r="L7028" s="6">
        <f t="shared" si="438"/>
        <v>-13.777475282050981</v>
      </c>
      <c r="M7028" s="7">
        <f t="shared" si="437"/>
        <v>0</v>
      </c>
      <c r="N7028" s="8">
        <f t="shared" si="439"/>
        <v>0</v>
      </c>
    </row>
    <row r="7029" spans="1:14" x14ac:dyDescent="0.25">
      <c r="A7029" s="5">
        <v>7026</v>
      </c>
      <c r="B7029" s="5">
        <v>0</v>
      </c>
      <c r="C7029" s="5">
        <v>48.841189844951202</v>
      </c>
      <c r="D7029" s="5">
        <v>13.65</v>
      </c>
      <c r="E7029" s="5">
        <v>13.65</v>
      </c>
      <c r="F7029" s="5">
        <v>0</v>
      </c>
      <c r="G7029">
        <f t="shared" si="436"/>
        <v>0</v>
      </c>
      <c r="H7029" s="5">
        <v>0.8</v>
      </c>
      <c r="I7029" s="14">
        <v>13</v>
      </c>
      <c r="J7029" s="5">
        <v>0.05</v>
      </c>
      <c r="K7029" s="5">
        <v>0</v>
      </c>
      <c r="L7029" s="6">
        <f t="shared" si="438"/>
        <v>-5194064600.3953552</v>
      </c>
      <c r="M7029" s="7">
        <f t="shared" si="437"/>
        <v>0</v>
      </c>
      <c r="N7029" s="8">
        <f t="shared" si="439"/>
        <v>0</v>
      </c>
    </row>
    <row r="7030" spans="1:14" x14ac:dyDescent="0.25">
      <c r="A7030" s="5">
        <v>7027</v>
      </c>
      <c r="B7030" s="5">
        <v>0</v>
      </c>
      <c r="C7030" s="5">
        <v>44.376705228887701</v>
      </c>
      <c r="D7030" s="5">
        <v>13.149999999999901</v>
      </c>
      <c r="E7030" s="5">
        <v>13.15</v>
      </c>
      <c r="F7030" s="5">
        <v>0</v>
      </c>
      <c r="G7030">
        <f t="shared" si="436"/>
        <v>0</v>
      </c>
      <c r="H7030" s="5">
        <v>0.8</v>
      </c>
      <c r="I7030" s="14">
        <v>13</v>
      </c>
      <c r="J7030" s="5">
        <v>0.05</v>
      </c>
      <c r="K7030" s="5">
        <v>0</v>
      </c>
      <c r="L7030" s="6">
        <f t="shared" si="438"/>
        <v>-4547025238.6813231</v>
      </c>
      <c r="M7030" s="7">
        <f t="shared" si="437"/>
        <v>0</v>
      </c>
      <c r="N7030" s="8">
        <f t="shared" si="439"/>
        <v>0</v>
      </c>
    </row>
    <row r="7031" spans="1:14" x14ac:dyDescent="0.25">
      <c r="A7031" s="5">
        <v>7028</v>
      </c>
      <c r="B7031" s="5">
        <v>0</v>
      </c>
      <c r="C7031" s="5">
        <v>37.129154804876002</v>
      </c>
      <c r="D7031" s="5">
        <v>12.65</v>
      </c>
      <c r="E7031" s="5">
        <v>12.65</v>
      </c>
      <c r="F7031" s="5">
        <v>0</v>
      </c>
      <c r="G7031">
        <f t="shared" si="436"/>
        <v>0</v>
      </c>
      <c r="H7031" s="5">
        <v>0.8</v>
      </c>
      <c r="I7031" s="14">
        <v>13</v>
      </c>
      <c r="J7031" s="5">
        <v>0.05</v>
      </c>
      <c r="K7031" s="5">
        <v>0</v>
      </c>
      <c r="L7031" s="6">
        <f t="shared" si="438"/>
        <v>-3481904633.8144221</v>
      </c>
      <c r="M7031" s="7">
        <f t="shared" si="437"/>
        <v>0</v>
      </c>
      <c r="N7031" s="8">
        <f t="shared" si="439"/>
        <v>0</v>
      </c>
    </row>
    <row r="7032" spans="1:14" x14ac:dyDescent="0.25">
      <c r="A7032" s="5">
        <v>7029</v>
      </c>
      <c r="B7032" s="5">
        <v>0</v>
      </c>
      <c r="C7032" s="5">
        <v>31.6133030354782</v>
      </c>
      <c r="D7032" s="5">
        <v>12.149999999999901</v>
      </c>
      <c r="E7032" s="5">
        <v>12.15</v>
      </c>
      <c r="F7032" s="5">
        <v>0</v>
      </c>
      <c r="G7032">
        <f t="shared" si="436"/>
        <v>0</v>
      </c>
      <c r="H7032" s="5">
        <v>0.8</v>
      </c>
      <c r="I7032" s="14">
        <v>13</v>
      </c>
      <c r="J7032" s="5">
        <v>0.05</v>
      </c>
      <c r="K7032" s="5">
        <v>0</v>
      </c>
      <c r="L7032" s="6">
        <f t="shared" si="438"/>
        <v>-2719639476.3375931</v>
      </c>
      <c r="M7032" s="7">
        <f t="shared" si="437"/>
        <v>0</v>
      </c>
      <c r="N7032" s="8">
        <f t="shared" si="439"/>
        <v>0</v>
      </c>
    </row>
    <row r="7033" spans="1:14" x14ac:dyDescent="0.25">
      <c r="A7033" s="5">
        <v>7030</v>
      </c>
      <c r="B7033" s="5">
        <v>0</v>
      </c>
      <c r="C7033" s="5">
        <v>27.423358832392701</v>
      </c>
      <c r="D7033" s="5">
        <v>11.65</v>
      </c>
      <c r="E7033" s="5">
        <v>11.65</v>
      </c>
      <c r="F7033" s="5">
        <v>0</v>
      </c>
      <c r="G7033">
        <f t="shared" si="436"/>
        <v>0</v>
      </c>
      <c r="H7033" s="5">
        <v>0.8</v>
      </c>
      <c r="I7033" s="14">
        <v>13</v>
      </c>
      <c r="J7033" s="5">
        <v>0.05</v>
      </c>
      <c r="K7033" s="5">
        <v>0</v>
      </c>
      <c r="L7033" s="6">
        <f t="shared" si="438"/>
        <v>-2174936071.8387618</v>
      </c>
      <c r="M7033" s="7">
        <f t="shared" si="437"/>
        <v>0</v>
      </c>
      <c r="N7033" s="8">
        <f t="shared" si="439"/>
        <v>0</v>
      </c>
    </row>
    <row r="7034" spans="1:14" x14ac:dyDescent="0.25">
      <c r="A7034" s="5">
        <v>7031</v>
      </c>
      <c r="B7034" s="5">
        <v>0</v>
      </c>
      <c r="C7034" s="5">
        <v>25.716749133658599</v>
      </c>
      <c r="D7034" s="5">
        <v>11.15</v>
      </c>
      <c r="E7034" s="5">
        <v>11.15</v>
      </c>
      <c r="F7034" s="5">
        <v>0</v>
      </c>
      <c r="G7034">
        <f t="shared" si="436"/>
        <v>0</v>
      </c>
      <c r="H7034" s="5">
        <v>0.8</v>
      </c>
      <c r="I7034" s="14">
        <v>13</v>
      </c>
      <c r="J7034" s="5">
        <v>0.05</v>
      </c>
      <c r="K7034" s="5">
        <v>0</v>
      </c>
      <c r="L7034" s="6">
        <f t="shared" si="438"/>
        <v>-1999772476.7370899</v>
      </c>
      <c r="M7034" s="7">
        <f t="shared" si="437"/>
        <v>0</v>
      </c>
      <c r="N7034" s="8">
        <f t="shared" si="439"/>
        <v>0</v>
      </c>
    </row>
    <row r="7035" spans="1:14" x14ac:dyDescent="0.25">
      <c r="A7035" s="5">
        <v>7032</v>
      </c>
      <c r="B7035" s="5">
        <v>0</v>
      </c>
      <c r="C7035" s="5">
        <v>25.675908239493499</v>
      </c>
      <c r="D7035" s="5">
        <v>10.649999999999901</v>
      </c>
      <c r="E7035" s="5">
        <v>10.65</v>
      </c>
      <c r="F7035" s="5">
        <v>0</v>
      </c>
      <c r="G7035">
        <f t="shared" si="436"/>
        <v>0</v>
      </c>
      <c r="H7035" s="5">
        <v>0.8</v>
      </c>
      <c r="I7035" s="14">
        <v>13</v>
      </c>
      <c r="J7035" s="5">
        <v>0.05</v>
      </c>
      <c r="K7035" s="5">
        <v>0</v>
      </c>
      <c r="L7035" s="6">
        <f t="shared" si="438"/>
        <v>-2066257029.5449944</v>
      </c>
      <c r="M7035" s="7">
        <f t="shared" si="437"/>
        <v>0</v>
      </c>
      <c r="N7035" s="8">
        <f t="shared" si="439"/>
        <v>0</v>
      </c>
    </row>
    <row r="7036" spans="1:14" x14ac:dyDescent="0.25">
      <c r="A7036" s="5">
        <v>7033</v>
      </c>
      <c r="B7036" s="5">
        <v>0</v>
      </c>
      <c r="C7036" s="5">
        <v>25.635359115808001</v>
      </c>
      <c r="D7036" s="5">
        <v>9.9499999999999993</v>
      </c>
      <c r="E7036" s="5">
        <v>9.9499999999999993</v>
      </c>
      <c r="F7036" s="5">
        <v>0</v>
      </c>
      <c r="G7036">
        <f t="shared" si="436"/>
        <v>0</v>
      </c>
      <c r="H7036" s="5">
        <v>0.8</v>
      </c>
      <c r="I7036" s="14">
        <v>13</v>
      </c>
      <c r="J7036" s="5">
        <v>0.05</v>
      </c>
      <c r="K7036" s="5">
        <v>0</v>
      </c>
      <c r="L7036" s="6">
        <f t="shared" si="438"/>
        <v>-2162111929.550971</v>
      </c>
      <c r="M7036" s="7">
        <f t="shared" si="437"/>
        <v>0</v>
      </c>
      <c r="N7036" s="8">
        <f t="shared" si="439"/>
        <v>0</v>
      </c>
    </row>
    <row r="7037" spans="1:14" x14ac:dyDescent="0.25">
      <c r="A7037" s="5">
        <v>7034</v>
      </c>
      <c r="B7037" s="5">
        <v>0</v>
      </c>
      <c r="C7037" s="5">
        <v>25.595099678171401</v>
      </c>
      <c r="D7037" s="5">
        <v>9.0499999999999901</v>
      </c>
      <c r="E7037" s="5">
        <v>9.0500000000000007</v>
      </c>
      <c r="F7037" s="5">
        <v>0</v>
      </c>
      <c r="G7037">
        <f t="shared" si="436"/>
        <v>0</v>
      </c>
      <c r="H7037" s="5">
        <v>0.8</v>
      </c>
      <c r="I7037" s="14">
        <v>13</v>
      </c>
      <c r="J7037" s="5">
        <v>0.05</v>
      </c>
      <c r="K7037" s="5">
        <v>0</v>
      </c>
      <c r="L7037" s="6">
        <f t="shared" si="438"/>
        <v>-2287733119.0425959</v>
      </c>
      <c r="M7037" s="7">
        <f t="shared" si="437"/>
        <v>0</v>
      </c>
      <c r="N7037" s="8">
        <f t="shared" si="439"/>
        <v>0</v>
      </c>
    </row>
    <row r="7038" spans="1:14" x14ac:dyDescent="0.25">
      <c r="A7038" s="5">
        <v>7035</v>
      </c>
      <c r="B7038" s="5">
        <v>0</v>
      </c>
      <c r="C7038" s="5">
        <v>25.555127857044301</v>
      </c>
      <c r="D7038" s="5">
        <v>8.1499999999999897</v>
      </c>
      <c r="E7038" s="5">
        <v>8.15</v>
      </c>
      <c r="F7038" s="5">
        <v>0</v>
      </c>
      <c r="G7038">
        <f t="shared" si="436"/>
        <v>0</v>
      </c>
      <c r="H7038" s="5">
        <v>0.8</v>
      </c>
      <c r="I7038" s="14">
        <v>13</v>
      </c>
      <c r="J7038" s="5">
        <v>0.05</v>
      </c>
      <c r="K7038" s="5">
        <v>0</v>
      </c>
      <c r="L7038" s="6">
        <f t="shared" si="438"/>
        <v>-2414135858.4757886</v>
      </c>
      <c r="M7038" s="7">
        <f t="shared" si="437"/>
        <v>0</v>
      </c>
      <c r="N7038" s="8">
        <f t="shared" si="439"/>
        <v>0</v>
      </c>
    </row>
    <row r="7039" spans="1:14" x14ac:dyDescent="0.25">
      <c r="A7039" s="5">
        <v>7036</v>
      </c>
      <c r="B7039" s="5">
        <v>0</v>
      </c>
      <c r="C7039" s="5">
        <v>25.5154415976723</v>
      </c>
      <c r="D7039" s="5">
        <v>7.2499999999999902</v>
      </c>
      <c r="E7039" s="5">
        <v>7.25</v>
      </c>
      <c r="F7039" s="5">
        <v>0</v>
      </c>
      <c r="G7039">
        <f t="shared" si="436"/>
        <v>0</v>
      </c>
      <c r="H7039" s="5">
        <v>0.8</v>
      </c>
      <c r="I7039" s="14">
        <v>13</v>
      </c>
      <c r="J7039" s="5">
        <v>0.05</v>
      </c>
      <c r="K7039" s="5">
        <v>0</v>
      </c>
      <c r="L7039" s="6">
        <f t="shared" si="438"/>
        <v>-2541320585.2763877</v>
      </c>
      <c r="M7039" s="7">
        <f t="shared" si="437"/>
        <v>0</v>
      </c>
      <c r="N7039" s="8">
        <f t="shared" si="439"/>
        <v>0</v>
      </c>
    </row>
    <row r="7040" spans="1:14" x14ac:dyDescent="0.25">
      <c r="A7040" s="5">
        <v>7037</v>
      </c>
      <c r="B7040" s="5">
        <v>0</v>
      </c>
      <c r="C7040" s="5">
        <v>25.476038859980399</v>
      </c>
      <c r="D7040" s="5">
        <v>6.3499999999999899</v>
      </c>
      <c r="E7040" s="5">
        <v>6.35</v>
      </c>
      <c r="F7040" s="5">
        <v>0</v>
      </c>
      <c r="G7040">
        <f t="shared" si="436"/>
        <v>0</v>
      </c>
      <c r="H7040" s="5">
        <v>0.8</v>
      </c>
      <c r="I7040" s="14">
        <v>13</v>
      </c>
      <c r="J7040" s="5">
        <v>0.05</v>
      </c>
      <c r="K7040" s="5">
        <v>0</v>
      </c>
      <c r="L7040" s="6">
        <f t="shared" si="438"/>
        <v>-2669287732.2341914</v>
      </c>
      <c r="M7040" s="7">
        <f t="shared" si="437"/>
        <v>0</v>
      </c>
      <c r="N7040" s="8">
        <f t="shared" si="439"/>
        <v>0</v>
      </c>
    </row>
    <row r="7041" spans="1:14" x14ac:dyDescent="0.25">
      <c r="A7041" s="5">
        <v>7038</v>
      </c>
      <c r="B7041" s="5">
        <v>0</v>
      </c>
      <c r="C7041" s="5">
        <v>25.436917618467898</v>
      </c>
      <c r="D7041" s="5">
        <v>5.4</v>
      </c>
      <c r="E7041" s="5">
        <v>5.4</v>
      </c>
      <c r="F7041" s="5">
        <v>0</v>
      </c>
      <c r="G7041">
        <f t="shared" si="436"/>
        <v>0</v>
      </c>
      <c r="H7041" s="5">
        <v>0.8</v>
      </c>
      <c r="I7041" s="14">
        <v>13</v>
      </c>
      <c r="J7041" s="5">
        <v>0.05</v>
      </c>
      <c r="K7041" s="5">
        <v>0</v>
      </c>
      <c r="L7041" s="6">
        <f t="shared" si="438"/>
        <v>-2805538323.4254608</v>
      </c>
      <c r="M7041" s="7">
        <f t="shared" si="437"/>
        <v>0</v>
      </c>
      <c r="N7041" s="8">
        <f t="shared" si="439"/>
        <v>0</v>
      </c>
    </row>
    <row r="7042" spans="1:14" x14ac:dyDescent="0.25">
      <c r="A7042" s="5">
        <v>7039</v>
      </c>
      <c r="B7042" s="5">
        <v>0</v>
      </c>
      <c r="C7042" s="5">
        <v>25.398075862104498</v>
      </c>
      <c r="D7042" s="5">
        <v>4.45</v>
      </c>
      <c r="E7042" s="5">
        <v>4.45</v>
      </c>
      <c r="F7042" s="5">
        <v>0</v>
      </c>
      <c r="G7042">
        <f t="shared" si="436"/>
        <v>0</v>
      </c>
      <c r="H7042" s="5">
        <v>0.8</v>
      </c>
      <c r="I7042" s="14">
        <v>13</v>
      </c>
      <c r="J7042" s="5">
        <v>0.05</v>
      </c>
      <c r="K7042" s="5">
        <v>0</v>
      </c>
      <c r="L7042" s="6">
        <f t="shared" si="438"/>
        <v>-2942660802.4358273</v>
      </c>
      <c r="M7042" s="7">
        <f t="shared" si="437"/>
        <v>0</v>
      </c>
      <c r="N7042" s="8">
        <f t="shared" si="439"/>
        <v>0</v>
      </c>
    </row>
    <row r="7043" spans="1:14" x14ac:dyDescent="0.25">
      <c r="A7043" s="5">
        <v>7040</v>
      </c>
      <c r="B7043" s="5">
        <v>0</v>
      </c>
      <c r="C7043" s="5">
        <v>22.982767615494801</v>
      </c>
      <c r="D7043" s="5">
        <v>17.844566395310199</v>
      </c>
      <c r="E7043" s="5">
        <v>5.0999999999999996</v>
      </c>
      <c r="F7043" s="5">
        <v>346.25599693768402</v>
      </c>
      <c r="G7043">
        <f t="shared" ref="G7043:G7106" si="440">F7043/3600</f>
        <v>9.6182221371578891E-2</v>
      </c>
      <c r="H7043" s="5">
        <v>0.8</v>
      </c>
      <c r="I7043" s="14">
        <v>13</v>
      </c>
      <c r="J7043" s="5">
        <v>0.05</v>
      </c>
      <c r="K7043" s="5">
        <v>0</v>
      </c>
      <c r="L7043" s="6">
        <f t="shared" si="438"/>
        <v>8.2422109633871143E-2</v>
      </c>
      <c r="M7043" s="7">
        <f t="shared" ref="M7043:M7106" si="441">K7043*4.19*(D7043-C7043)</f>
        <v>0</v>
      </c>
      <c r="N7043" s="8">
        <f t="shared" si="439"/>
        <v>0</v>
      </c>
    </row>
    <row r="7044" spans="1:14" x14ac:dyDescent="0.25">
      <c r="A7044" s="5">
        <v>7041</v>
      </c>
      <c r="B7044" s="5">
        <v>1214.90343291623</v>
      </c>
      <c r="C7044" s="5">
        <v>22.4000785470407</v>
      </c>
      <c r="D7044" s="5">
        <v>23.849843980115001</v>
      </c>
      <c r="E7044" s="5">
        <v>7</v>
      </c>
      <c r="F7044" s="5">
        <v>683.12258485533198</v>
      </c>
      <c r="G7044">
        <f t="shared" si="440"/>
        <v>0.18975627357092556</v>
      </c>
      <c r="H7044" s="5">
        <v>0.8</v>
      </c>
      <c r="I7044" s="14">
        <v>13</v>
      </c>
      <c r="J7044" s="5">
        <v>0.05</v>
      </c>
      <c r="K7044" s="5">
        <v>200</v>
      </c>
      <c r="L7044" s="6">
        <f t="shared" ref="L7044:L7107" si="442">H7044-(I7044*(C7044-E7044)/(F7044+0.0000001))-(J7044*((C7044-E7044)^2)/(F7044+0.0000001))</f>
        <v>0.48957380894068026</v>
      </c>
      <c r="M7044" s="7">
        <f t="shared" si="441"/>
        <v>1214.9034329162644</v>
      </c>
      <c r="N7044" s="8">
        <f t="shared" ref="N7044:N7107" si="443">(B7044/((F7044+0.0000001)*$T$6))</f>
        <v>0.3556911920854352</v>
      </c>
    </row>
    <row r="7045" spans="1:14" x14ac:dyDescent="0.25">
      <c r="A7045" s="5">
        <v>7042</v>
      </c>
      <c r="B7045" s="5">
        <v>2033.0191792599701</v>
      </c>
      <c r="C7045" s="5">
        <v>27.9757149868345</v>
      </c>
      <c r="D7045" s="5">
        <v>30.401752193588599</v>
      </c>
      <c r="E7045" s="5">
        <v>8.65</v>
      </c>
      <c r="F7045" s="5">
        <v>970.67192991088803</v>
      </c>
      <c r="G7045">
        <f t="shared" si="440"/>
        <v>0.26963109164191335</v>
      </c>
      <c r="H7045" s="5">
        <v>0.8</v>
      </c>
      <c r="I7045" s="14">
        <v>13</v>
      </c>
      <c r="J7045" s="5">
        <v>0.05</v>
      </c>
      <c r="K7045" s="5">
        <v>200</v>
      </c>
      <c r="L7045" s="6">
        <f t="shared" si="442"/>
        <v>0.52193647568088331</v>
      </c>
      <c r="M7045" s="7">
        <f t="shared" si="441"/>
        <v>2033.0191792599353</v>
      </c>
      <c r="N7045" s="8">
        <f t="shared" si="443"/>
        <v>0.41888904302345814</v>
      </c>
    </row>
    <row r="7046" spans="1:14" x14ac:dyDescent="0.25">
      <c r="A7046" s="5">
        <v>7043</v>
      </c>
      <c r="B7046" s="5">
        <v>4887.7802881654898</v>
      </c>
      <c r="C7046" s="5">
        <v>35.5345907298044</v>
      </c>
      <c r="D7046" s="5">
        <v>41.367264104703601</v>
      </c>
      <c r="E7046" s="5">
        <v>10.55</v>
      </c>
      <c r="F7046" s="5">
        <v>1810.3377315845801</v>
      </c>
      <c r="G7046">
        <f t="shared" si="440"/>
        <v>0.50287159210682775</v>
      </c>
      <c r="H7046" s="5">
        <v>0.8</v>
      </c>
      <c r="I7046" s="14">
        <v>13</v>
      </c>
      <c r="J7046" s="5">
        <v>0.05</v>
      </c>
      <c r="K7046" s="5">
        <v>200</v>
      </c>
      <c r="L7046" s="6">
        <f t="shared" si="442"/>
        <v>0.6033454410448772</v>
      </c>
      <c r="M7046" s="7">
        <f t="shared" si="441"/>
        <v>4887.7802881655316</v>
      </c>
      <c r="N7046" s="8">
        <f t="shared" si="443"/>
        <v>0.53998546267024394</v>
      </c>
    </row>
    <row r="7047" spans="1:14" x14ac:dyDescent="0.25">
      <c r="A7047" s="5">
        <v>7044</v>
      </c>
      <c r="B7047" s="5">
        <v>10363.674824928999</v>
      </c>
      <c r="C7047" s="5">
        <v>41.523760542135697</v>
      </c>
      <c r="D7047" s="5">
        <v>53.890914271168</v>
      </c>
      <c r="E7047" s="5">
        <v>12.9</v>
      </c>
      <c r="F7047" s="5">
        <v>3232.7197252410401</v>
      </c>
      <c r="G7047">
        <f t="shared" si="440"/>
        <v>0.89797770145584443</v>
      </c>
      <c r="H7047" s="5">
        <v>0.8</v>
      </c>
      <c r="I7047" s="14">
        <v>13</v>
      </c>
      <c r="J7047" s="5">
        <v>0.05</v>
      </c>
      <c r="K7047" s="5">
        <v>200</v>
      </c>
      <c r="L7047" s="6">
        <f t="shared" si="442"/>
        <v>0.67222063602100168</v>
      </c>
      <c r="M7047" s="7">
        <f t="shared" si="441"/>
        <v>10363.674824929072</v>
      </c>
      <c r="N7047" s="8">
        <f t="shared" si="443"/>
        <v>0.6411737301993089</v>
      </c>
    </row>
    <row r="7048" spans="1:14" x14ac:dyDescent="0.25">
      <c r="A7048" s="5">
        <v>7045</v>
      </c>
      <c r="B7048" s="5">
        <v>7027.8145252865597</v>
      </c>
      <c r="C7048" s="5">
        <v>46.975267152527103</v>
      </c>
      <c r="D7048" s="5">
        <v>55.3616806671888</v>
      </c>
      <c r="E7048" s="5">
        <v>14.85</v>
      </c>
      <c r="F7048" s="5">
        <v>2472.7972902231199</v>
      </c>
      <c r="G7048">
        <f t="shared" si="440"/>
        <v>0.68688813617308886</v>
      </c>
      <c r="H7048" s="5">
        <v>0.8</v>
      </c>
      <c r="I7048" s="14">
        <v>13</v>
      </c>
      <c r="J7048" s="5">
        <v>0.05</v>
      </c>
      <c r="K7048" s="5">
        <v>200</v>
      </c>
      <c r="L7048" s="6">
        <f t="shared" si="442"/>
        <v>0.61024319530752968</v>
      </c>
      <c r="M7048" s="7">
        <f t="shared" si="441"/>
        <v>7027.8145252865033</v>
      </c>
      <c r="N7048" s="8">
        <f t="shared" si="443"/>
        <v>0.56841007977392577</v>
      </c>
    </row>
    <row r="7049" spans="1:14" x14ac:dyDescent="0.25">
      <c r="A7049" s="5">
        <v>7046</v>
      </c>
      <c r="B7049" s="5">
        <v>9305.8682147326508</v>
      </c>
      <c r="C7049" s="5">
        <v>54.602815550338399</v>
      </c>
      <c r="D7049" s="5">
        <v>65.7076702218571</v>
      </c>
      <c r="E7049" s="5">
        <v>16.05</v>
      </c>
      <c r="F7049" s="5">
        <v>3179.80212872219</v>
      </c>
      <c r="G7049">
        <f t="shared" si="440"/>
        <v>0.8832783690894972</v>
      </c>
      <c r="H7049" s="5">
        <v>0.8</v>
      </c>
      <c r="I7049" s="14">
        <v>13</v>
      </c>
      <c r="J7049" s="5">
        <v>0.05</v>
      </c>
      <c r="K7049" s="5">
        <v>200</v>
      </c>
      <c r="L7049" s="6">
        <f t="shared" si="442"/>
        <v>0.61901308377622599</v>
      </c>
      <c r="M7049" s="7">
        <f t="shared" si="441"/>
        <v>9305.8682147326726</v>
      </c>
      <c r="N7049" s="8">
        <f t="shared" si="443"/>
        <v>0.58531115067713835</v>
      </c>
    </row>
    <row r="7050" spans="1:14" x14ac:dyDescent="0.25">
      <c r="A7050" s="5">
        <v>7047</v>
      </c>
      <c r="B7050" s="5">
        <v>6283.1394543464103</v>
      </c>
      <c r="C7050" s="5">
        <v>60.7839121835759</v>
      </c>
      <c r="D7050" s="5">
        <v>68.281691962032198</v>
      </c>
      <c r="E7050" s="5">
        <v>16.8</v>
      </c>
      <c r="F7050" s="5">
        <v>2579.7611803121599</v>
      </c>
      <c r="G7050">
        <f t="shared" si="440"/>
        <v>0.71660032786448891</v>
      </c>
      <c r="H7050" s="5">
        <v>0.8</v>
      </c>
      <c r="I7050" s="14">
        <v>13</v>
      </c>
      <c r="J7050" s="5">
        <v>0.05</v>
      </c>
      <c r="K7050" s="5">
        <v>200</v>
      </c>
      <c r="L7050" s="6">
        <f t="shared" si="442"/>
        <v>0.54085970049820453</v>
      </c>
      <c r="M7050" s="7">
        <f t="shared" si="441"/>
        <v>6283.1394543463784</v>
      </c>
      <c r="N7050" s="8">
        <f t="shared" si="443"/>
        <v>0.48711016368907256</v>
      </c>
    </row>
    <row r="7051" spans="1:14" x14ac:dyDescent="0.25">
      <c r="A7051" s="5">
        <v>7048</v>
      </c>
      <c r="B7051" s="5">
        <v>2057.1047405587201</v>
      </c>
      <c r="C7051" s="5">
        <v>64.686809348573902</v>
      </c>
      <c r="D7051" s="5">
        <v>67.141588275255003</v>
      </c>
      <c r="E7051" s="5">
        <v>16.649999999999999</v>
      </c>
      <c r="F7051" s="5">
        <v>1658.04081109767</v>
      </c>
      <c r="G7051">
        <f t="shared" si="440"/>
        <v>0.46056689197157502</v>
      </c>
      <c r="H7051" s="5">
        <v>0.8</v>
      </c>
      <c r="I7051" s="14">
        <v>13</v>
      </c>
      <c r="J7051" s="5">
        <v>0.05</v>
      </c>
      <c r="K7051" s="5">
        <v>200</v>
      </c>
      <c r="L7051" s="6">
        <f t="shared" si="442"/>
        <v>0.35377740454012402</v>
      </c>
      <c r="M7051" s="7">
        <f t="shared" si="441"/>
        <v>2057.1047405587628</v>
      </c>
      <c r="N7051" s="8">
        <f t="shared" si="443"/>
        <v>0.24813680419274964</v>
      </c>
    </row>
    <row r="7052" spans="1:14" x14ac:dyDescent="0.25">
      <c r="A7052" s="5">
        <v>7049</v>
      </c>
      <c r="B7052" s="5">
        <v>0</v>
      </c>
      <c r="C7052" s="5">
        <v>65.316015182093096</v>
      </c>
      <c r="D7052" s="5">
        <v>33.354715897560503</v>
      </c>
      <c r="E7052" s="5">
        <v>15.5</v>
      </c>
      <c r="F7052" s="5">
        <v>430.86046930495098</v>
      </c>
      <c r="G7052">
        <f t="shared" si="440"/>
        <v>0.11968346369581971</v>
      </c>
      <c r="H7052" s="5">
        <v>0.8</v>
      </c>
      <c r="I7052" s="14">
        <v>13</v>
      </c>
      <c r="J7052" s="5">
        <v>0.05</v>
      </c>
      <c r="K7052" s="5">
        <v>0</v>
      </c>
      <c r="L7052" s="6">
        <f t="shared" si="442"/>
        <v>-0.99104378469460319</v>
      </c>
      <c r="M7052" s="7">
        <f t="shared" si="441"/>
        <v>0</v>
      </c>
      <c r="N7052" s="8">
        <f t="shared" si="443"/>
        <v>0</v>
      </c>
    </row>
    <row r="7053" spans="1:14" x14ac:dyDescent="0.25">
      <c r="A7053" s="5">
        <v>7050</v>
      </c>
      <c r="B7053" s="5">
        <v>0</v>
      </c>
      <c r="C7053" s="5">
        <v>64.992274094848696</v>
      </c>
      <c r="D7053" s="5">
        <v>14.35</v>
      </c>
      <c r="E7053" s="5">
        <v>14.35</v>
      </c>
      <c r="F7053" s="5">
        <v>0</v>
      </c>
      <c r="G7053">
        <f t="shared" si="440"/>
        <v>0</v>
      </c>
      <c r="H7053" s="5">
        <v>0.8</v>
      </c>
      <c r="I7053" s="14">
        <v>13</v>
      </c>
      <c r="J7053" s="5">
        <v>0.05</v>
      </c>
      <c r="K7053" s="5">
        <v>0</v>
      </c>
      <c r="L7053" s="6">
        <f t="shared" si="442"/>
        <v>-7865815594.2792215</v>
      </c>
      <c r="M7053" s="7">
        <f t="shared" si="441"/>
        <v>0</v>
      </c>
      <c r="N7053" s="8">
        <f t="shared" si="443"/>
        <v>0</v>
      </c>
    </row>
    <row r="7054" spans="1:14" x14ac:dyDescent="0.25">
      <c r="A7054" s="5">
        <v>7051</v>
      </c>
      <c r="B7054" s="5">
        <v>0</v>
      </c>
      <c r="C7054" s="5">
        <v>59.358387744760499</v>
      </c>
      <c r="D7054" s="5">
        <v>13.65</v>
      </c>
      <c r="E7054" s="5">
        <v>13.65</v>
      </c>
      <c r="F7054" s="5">
        <v>0</v>
      </c>
      <c r="G7054">
        <f t="shared" si="440"/>
        <v>0</v>
      </c>
      <c r="H7054" s="5">
        <v>0.8</v>
      </c>
      <c r="I7054" s="14">
        <v>13</v>
      </c>
      <c r="J7054" s="5">
        <v>0.05</v>
      </c>
      <c r="K7054" s="5">
        <v>0</v>
      </c>
      <c r="L7054" s="6">
        <f t="shared" si="442"/>
        <v>-6986718761.1315517</v>
      </c>
      <c r="M7054" s="7">
        <f t="shared" si="441"/>
        <v>0</v>
      </c>
      <c r="N7054" s="8">
        <f t="shared" si="443"/>
        <v>0</v>
      </c>
    </row>
    <row r="7055" spans="1:14" x14ac:dyDescent="0.25">
      <c r="A7055" s="5">
        <v>7052</v>
      </c>
      <c r="B7055" s="5">
        <v>0</v>
      </c>
      <c r="C7055" s="5">
        <v>49.985779219725501</v>
      </c>
      <c r="D7055" s="5">
        <v>12.9499999999999</v>
      </c>
      <c r="E7055" s="5">
        <v>12.95</v>
      </c>
      <c r="F7055" s="5">
        <v>0</v>
      </c>
      <c r="G7055">
        <f t="shared" si="440"/>
        <v>0</v>
      </c>
      <c r="H7055" s="5">
        <v>0.8</v>
      </c>
      <c r="I7055" s="14">
        <v>13</v>
      </c>
      <c r="J7055" s="5">
        <v>0.05</v>
      </c>
      <c r="K7055" s="5">
        <v>0</v>
      </c>
      <c r="L7055" s="6">
        <f t="shared" si="442"/>
        <v>-5500475768.9704399</v>
      </c>
      <c r="M7055" s="7">
        <f t="shared" si="441"/>
        <v>0</v>
      </c>
      <c r="N7055" s="8">
        <f t="shared" si="443"/>
        <v>0</v>
      </c>
    </row>
    <row r="7056" spans="1:14" x14ac:dyDescent="0.25">
      <c r="A7056" s="5">
        <v>7053</v>
      </c>
      <c r="B7056" s="5">
        <v>0</v>
      </c>
      <c r="C7056" s="5">
        <v>42.520698414058501</v>
      </c>
      <c r="D7056" s="5">
        <v>12.249999999999901</v>
      </c>
      <c r="E7056" s="5">
        <v>12.25</v>
      </c>
      <c r="F7056" s="5">
        <v>0</v>
      </c>
      <c r="G7056">
        <f t="shared" si="440"/>
        <v>0</v>
      </c>
      <c r="H7056" s="5">
        <v>0.8</v>
      </c>
      <c r="I7056" s="14">
        <v>13</v>
      </c>
      <c r="J7056" s="5">
        <v>0.05</v>
      </c>
      <c r="K7056" s="5">
        <v>0</v>
      </c>
      <c r="L7056" s="6">
        <f t="shared" si="442"/>
        <v>-4393348384.2650471</v>
      </c>
      <c r="M7056" s="7">
        <f t="shared" si="441"/>
        <v>0</v>
      </c>
      <c r="N7056" s="8">
        <f t="shared" si="443"/>
        <v>0</v>
      </c>
    </row>
    <row r="7057" spans="1:14" x14ac:dyDescent="0.25">
      <c r="A7057" s="5">
        <v>7054</v>
      </c>
      <c r="B7057" s="5">
        <v>0</v>
      </c>
      <c r="C7057" s="5">
        <v>36.618435183193199</v>
      </c>
      <c r="D7057" s="5">
        <v>11.549999999999899</v>
      </c>
      <c r="E7057" s="5">
        <v>11.55</v>
      </c>
      <c r="F7057" s="5">
        <v>0</v>
      </c>
      <c r="G7057">
        <f t="shared" si="440"/>
        <v>0</v>
      </c>
      <c r="H7057" s="5">
        <v>0.8</v>
      </c>
      <c r="I7057" s="14">
        <v>13</v>
      </c>
      <c r="J7057" s="5">
        <v>0.05</v>
      </c>
      <c r="K7057" s="5">
        <v>0</v>
      </c>
      <c r="L7057" s="6">
        <f t="shared" si="442"/>
        <v>-3573109794.282095</v>
      </c>
      <c r="M7057" s="7">
        <f t="shared" si="441"/>
        <v>0</v>
      </c>
      <c r="N7057" s="8">
        <f t="shared" si="443"/>
        <v>0</v>
      </c>
    </row>
    <row r="7058" spans="1:14" x14ac:dyDescent="0.25">
      <c r="A7058" s="5">
        <v>7055</v>
      </c>
      <c r="B7058" s="5">
        <v>0</v>
      </c>
      <c r="C7058" s="5">
        <v>34.041806956654497</v>
      </c>
      <c r="D7058" s="5">
        <v>10.85</v>
      </c>
      <c r="E7058" s="5">
        <v>10.85</v>
      </c>
      <c r="F7058" s="5">
        <v>0</v>
      </c>
      <c r="G7058">
        <f t="shared" si="440"/>
        <v>0</v>
      </c>
      <c r="H7058" s="5">
        <v>0.8</v>
      </c>
      <c r="I7058" s="14">
        <v>13</v>
      </c>
      <c r="J7058" s="5">
        <v>0.05</v>
      </c>
      <c r="K7058" s="5">
        <v>0</v>
      </c>
      <c r="L7058" s="6">
        <f t="shared" si="442"/>
        <v>-3283864858.5224485</v>
      </c>
      <c r="M7058" s="7">
        <f t="shared" si="441"/>
        <v>0</v>
      </c>
      <c r="N7058" s="8">
        <f t="shared" si="443"/>
        <v>0</v>
      </c>
    </row>
    <row r="7059" spans="1:14" x14ac:dyDescent="0.25">
      <c r="A7059" s="5">
        <v>7056</v>
      </c>
      <c r="B7059" s="5">
        <v>0</v>
      </c>
      <c r="C7059" s="5">
        <v>33.941491211045502</v>
      </c>
      <c r="D7059" s="5">
        <v>10.15</v>
      </c>
      <c r="E7059" s="5">
        <v>10.15</v>
      </c>
      <c r="F7059" s="5">
        <v>0</v>
      </c>
      <c r="G7059">
        <f t="shared" si="440"/>
        <v>0</v>
      </c>
      <c r="H7059" s="5">
        <v>0.8</v>
      </c>
      <c r="I7059" s="14">
        <v>13</v>
      </c>
      <c r="J7059" s="5">
        <v>0.05</v>
      </c>
      <c r="K7059" s="5">
        <v>0</v>
      </c>
      <c r="L7059" s="6">
        <f t="shared" si="442"/>
        <v>-3375911383.6585431</v>
      </c>
      <c r="M7059" s="7">
        <f t="shared" si="441"/>
        <v>0</v>
      </c>
      <c r="N7059" s="8">
        <f t="shared" si="443"/>
        <v>0</v>
      </c>
    </row>
    <row r="7060" spans="1:14" x14ac:dyDescent="0.25">
      <c r="A7060" s="5">
        <v>7057</v>
      </c>
      <c r="B7060" s="5">
        <v>0</v>
      </c>
      <c r="C7060" s="5">
        <v>33.841892128815203</v>
      </c>
      <c r="D7060" s="5">
        <v>9.5500000000000007</v>
      </c>
      <c r="E7060" s="5">
        <v>9.5500000000000007</v>
      </c>
      <c r="F7060" s="5">
        <v>0</v>
      </c>
      <c r="G7060">
        <f t="shared" si="440"/>
        <v>0</v>
      </c>
      <c r="H7060" s="5">
        <v>0.8</v>
      </c>
      <c r="I7060" s="14">
        <v>13</v>
      </c>
      <c r="J7060" s="5">
        <v>0.05</v>
      </c>
      <c r="K7060" s="5">
        <v>0</v>
      </c>
      <c r="L7060" s="6">
        <f t="shared" si="442"/>
        <v>-3452993987.5449734</v>
      </c>
      <c r="M7060" s="7">
        <f t="shared" si="441"/>
        <v>0</v>
      </c>
      <c r="N7060" s="8">
        <f t="shared" si="443"/>
        <v>0</v>
      </c>
    </row>
    <row r="7061" spans="1:14" x14ac:dyDescent="0.25">
      <c r="A7061" s="5">
        <v>7058</v>
      </c>
      <c r="B7061" s="5">
        <v>0</v>
      </c>
      <c r="C7061" s="5">
        <v>33.743004590065503</v>
      </c>
      <c r="D7061" s="5">
        <v>9</v>
      </c>
      <c r="E7061" s="5">
        <v>9</v>
      </c>
      <c r="F7061" s="5">
        <v>0</v>
      </c>
      <c r="G7061">
        <f t="shared" si="440"/>
        <v>0</v>
      </c>
      <c r="H7061" s="5">
        <v>0.8</v>
      </c>
      <c r="I7061" s="14">
        <v>13</v>
      </c>
      <c r="J7061" s="5">
        <v>0.05</v>
      </c>
      <c r="K7061" s="5">
        <v>0</v>
      </c>
      <c r="L7061" s="6">
        <f t="shared" si="442"/>
        <v>-3522698733.9805169</v>
      </c>
      <c r="M7061" s="7">
        <f t="shared" si="441"/>
        <v>0</v>
      </c>
      <c r="N7061" s="8">
        <f t="shared" si="443"/>
        <v>0</v>
      </c>
    </row>
    <row r="7062" spans="1:14" x14ac:dyDescent="0.25">
      <c r="A7062" s="5">
        <v>7059</v>
      </c>
      <c r="B7062" s="5">
        <v>0</v>
      </c>
      <c r="C7062" s="5">
        <v>33.644823511475202</v>
      </c>
      <c r="D7062" s="5">
        <v>8.3999999999999897</v>
      </c>
      <c r="E7062" s="5">
        <v>8.4</v>
      </c>
      <c r="F7062" s="5">
        <v>0</v>
      </c>
      <c r="G7062">
        <f t="shared" si="440"/>
        <v>0</v>
      </c>
      <c r="H7062" s="5">
        <v>0.8</v>
      </c>
      <c r="I7062" s="14">
        <v>13</v>
      </c>
      <c r="J7062" s="5">
        <v>0.05</v>
      </c>
      <c r="K7062" s="5">
        <v>0</v>
      </c>
      <c r="L7062" s="6">
        <f t="shared" si="442"/>
        <v>-3600477612.7545419</v>
      </c>
      <c r="M7062" s="7">
        <f t="shared" si="441"/>
        <v>0</v>
      </c>
      <c r="N7062" s="8">
        <f t="shared" si="443"/>
        <v>0</v>
      </c>
    </row>
    <row r="7063" spans="1:14" x14ac:dyDescent="0.25">
      <c r="A7063" s="5">
        <v>7060</v>
      </c>
      <c r="B7063" s="5">
        <v>0</v>
      </c>
      <c r="C7063" s="5">
        <v>33.5473438460387</v>
      </c>
      <c r="D7063" s="5">
        <v>7.7999999999999901</v>
      </c>
      <c r="E7063" s="5">
        <v>7.8</v>
      </c>
      <c r="F7063" s="5">
        <v>0</v>
      </c>
      <c r="G7063">
        <f t="shared" si="440"/>
        <v>0</v>
      </c>
      <c r="H7063" s="5">
        <v>0.8</v>
      </c>
      <c r="I7063" s="14">
        <v>13</v>
      </c>
      <c r="J7063" s="5">
        <v>0.05</v>
      </c>
      <c r="K7063" s="5">
        <v>0</v>
      </c>
      <c r="L7063" s="6">
        <f t="shared" si="442"/>
        <v>-3678617556.7481041</v>
      </c>
      <c r="M7063" s="7">
        <f t="shared" si="441"/>
        <v>0</v>
      </c>
      <c r="N7063" s="8">
        <f t="shared" si="443"/>
        <v>0</v>
      </c>
    </row>
    <row r="7064" spans="1:14" x14ac:dyDescent="0.25">
      <c r="A7064" s="5">
        <v>7061</v>
      </c>
      <c r="B7064" s="5">
        <v>0</v>
      </c>
      <c r="C7064" s="5">
        <v>33.450560582806801</v>
      </c>
      <c r="D7064" s="5">
        <v>7.2499999999999902</v>
      </c>
      <c r="E7064" s="5">
        <v>7.25</v>
      </c>
      <c r="F7064" s="5">
        <v>0</v>
      </c>
      <c r="G7064">
        <f t="shared" si="440"/>
        <v>0</v>
      </c>
      <c r="H7064" s="5">
        <v>0.8</v>
      </c>
      <c r="I7064" s="14">
        <v>13</v>
      </c>
      <c r="J7064" s="5">
        <v>0.05</v>
      </c>
      <c r="K7064" s="5">
        <v>0</v>
      </c>
      <c r="L7064" s="6">
        <f t="shared" si="442"/>
        <v>-3749307562.3915491</v>
      </c>
      <c r="M7064" s="7">
        <f t="shared" si="441"/>
        <v>0</v>
      </c>
      <c r="N7064" s="8">
        <f t="shared" si="443"/>
        <v>0</v>
      </c>
    </row>
    <row r="7065" spans="1:14" x14ac:dyDescent="0.25">
      <c r="A7065" s="5">
        <v>7062</v>
      </c>
      <c r="B7065" s="5">
        <v>0</v>
      </c>
      <c r="C7065" s="5">
        <v>33.354468746628697</v>
      </c>
      <c r="D7065" s="5">
        <v>6.6999999999999904</v>
      </c>
      <c r="E7065" s="5">
        <v>6.7</v>
      </c>
      <c r="F7065" s="5">
        <v>0</v>
      </c>
      <c r="G7065">
        <f t="shared" si="440"/>
        <v>0</v>
      </c>
      <c r="H7065" s="5">
        <v>0.8</v>
      </c>
      <c r="I7065" s="14">
        <v>13</v>
      </c>
      <c r="J7065" s="5">
        <v>0.05</v>
      </c>
      <c r="K7065" s="5">
        <v>0</v>
      </c>
      <c r="L7065" s="6">
        <f t="shared" si="442"/>
        <v>-3820311288.3442345</v>
      </c>
      <c r="M7065" s="7">
        <f t="shared" si="441"/>
        <v>0</v>
      </c>
      <c r="N7065" s="8">
        <f t="shared" si="443"/>
        <v>0</v>
      </c>
    </row>
    <row r="7066" spans="1:14" x14ac:dyDescent="0.25">
      <c r="A7066" s="5">
        <v>7063</v>
      </c>
      <c r="B7066" s="5">
        <v>0</v>
      </c>
      <c r="C7066" s="5">
        <v>33.259063397896398</v>
      </c>
      <c r="D7066" s="5">
        <v>6.0999999999999899</v>
      </c>
      <c r="E7066" s="5">
        <v>6.1</v>
      </c>
      <c r="F7066" s="5">
        <v>0</v>
      </c>
      <c r="G7066">
        <f t="shared" si="440"/>
        <v>0</v>
      </c>
      <c r="H7066" s="5">
        <v>0.8</v>
      </c>
      <c r="I7066" s="14">
        <v>13</v>
      </c>
      <c r="J7066" s="5">
        <v>0.05</v>
      </c>
      <c r="K7066" s="5">
        <v>0</v>
      </c>
      <c r="L7066" s="6">
        <f t="shared" si="442"/>
        <v>-3899485603.2520099</v>
      </c>
      <c r="M7066" s="7">
        <f t="shared" si="441"/>
        <v>0</v>
      </c>
      <c r="N7066" s="8">
        <f t="shared" si="443"/>
        <v>0</v>
      </c>
    </row>
    <row r="7067" spans="1:14" x14ac:dyDescent="0.25">
      <c r="A7067" s="5">
        <v>7064</v>
      </c>
      <c r="B7067" s="5">
        <v>0</v>
      </c>
      <c r="C7067" s="5">
        <v>29.290504487764501</v>
      </c>
      <c r="D7067" s="5">
        <v>10.3393161794343</v>
      </c>
      <c r="E7067" s="5">
        <v>6.35</v>
      </c>
      <c r="F7067" s="5">
        <v>79.455844122715703</v>
      </c>
      <c r="G7067">
        <f t="shared" si="440"/>
        <v>2.2071067811865474E-2</v>
      </c>
      <c r="H7067" s="5">
        <v>0.8</v>
      </c>
      <c r="I7067" s="14">
        <v>13</v>
      </c>
      <c r="J7067" s="5">
        <v>0.05</v>
      </c>
      <c r="K7067" s="5">
        <v>0</v>
      </c>
      <c r="L7067" s="6">
        <f t="shared" si="442"/>
        <v>-3.2845314630212266</v>
      </c>
      <c r="M7067" s="7">
        <f t="shared" si="441"/>
        <v>0</v>
      </c>
      <c r="N7067" s="8">
        <f t="shared" si="443"/>
        <v>0</v>
      </c>
    </row>
    <row r="7068" spans="1:14" x14ac:dyDescent="0.25">
      <c r="A7068" s="5">
        <v>7065</v>
      </c>
      <c r="B7068" s="5">
        <v>0</v>
      </c>
      <c r="C7068" s="5">
        <v>23.5813256969024</v>
      </c>
      <c r="D7068" s="5">
        <v>17.586409201410302</v>
      </c>
      <c r="E7068" s="5">
        <v>7.3</v>
      </c>
      <c r="F7068" s="5">
        <v>209.76342848396899</v>
      </c>
      <c r="G7068">
        <f t="shared" si="440"/>
        <v>5.8267619023324724E-2</v>
      </c>
      <c r="H7068" s="5">
        <v>0.8</v>
      </c>
      <c r="I7068" s="14">
        <v>13</v>
      </c>
      <c r="J7068" s="5">
        <v>0.05</v>
      </c>
      <c r="K7068" s="5">
        <v>0</v>
      </c>
      <c r="L7068" s="6">
        <f t="shared" si="442"/>
        <v>-0.27221413141676026</v>
      </c>
      <c r="M7068" s="7">
        <f t="shared" si="441"/>
        <v>0</v>
      </c>
      <c r="N7068" s="8">
        <f t="shared" si="443"/>
        <v>0</v>
      </c>
    </row>
    <row r="7069" spans="1:14" x14ac:dyDescent="0.25">
      <c r="A7069" s="5">
        <v>7066</v>
      </c>
      <c r="B7069" s="5">
        <v>0</v>
      </c>
      <c r="C7069" s="5">
        <v>21.565941153389701</v>
      </c>
      <c r="D7069" s="5">
        <v>20.913394647106799</v>
      </c>
      <c r="E7069" s="5">
        <v>7.95</v>
      </c>
      <c r="F7069" s="5">
        <v>266.971636252324</v>
      </c>
      <c r="G7069">
        <f t="shared" si="440"/>
        <v>7.415878784786778E-2</v>
      </c>
      <c r="H7069" s="5">
        <v>0.8</v>
      </c>
      <c r="I7069" s="14">
        <v>13</v>
      </c>
      <c r="J7069" s="5">
        <v>0.05</v>
      </c>
      <c r="K7069" s="5">
        <v>0</v>
      </c>
      <c r="L7069" s="6">
        <f t="shared" si="442"/>
        <v>0.10225948264083032</v>
      </c>
      <c r="M7069" s="7">
        <f t="shared" si="441"/>
        <v>0</v>
      </c>
      <c r="N7069" s="8">
        <f t="shared" si="443"/>
        <v>0</v>
      </c>
    </row>
    <row r="7070" spans="1:14" x14ac:dyDescent="0.25">
      <c r="A7070" s="5">
        <v>7067</v>
      </c>
      <c r="B7070" s="5">
        <v>0</v>
      </c>
      <c r="C7070" s="5">
        <v>21.554753949715099</v>
      </c>
      <c r="D7070" s="5">
        <v>21.115986766422999</v>
      </c>
      <c r="E7070" s="5">
        <v>8.3000000000000007</v>
      </c>
      <c r="F7070" s="5">
        <v>263.79340248741602</v>
      </c>
      <c r="G7070">
        <f t="shared" si="440"/>
        <v>7.3275945135393344E-2</v>
      </c>
      <c r="H7070" s="5">
        <v>0.8</v>
      </c>
      <c r="I7070" s="14">
        <v>13</v>
      </c>
      <c r="J7070" s="5">
        <v>0.05</v>
      </c>
      <c r="K7070" s="5">
        <v>0</v>
      </c>
      <c r="L7070" s="6">
        <f t="shared" si="442"/>
        <v>0.11349220760114011</v>
      </c>
      <c r="M7070" s="7">
        <f t="shared" si="441"/>
        <v>0</v>
      </c>
      <c r="N7070" s="8">
        <f t="shared" si="443"/>
        <v>0</v>
      </c>
    </row>
    <row r="7071" spans="1:14" x14ac:dyDescent="0.25">
      <c r="A7071" s="5">
        <v>7068</v>
      </c>
      <c r="B7071" s="5">
        <v>0</v>
      </c>
      <c r="C7071" s="5">
        <v>20.761272628918199</v>
      </c>
      <c r="D7071" s="5">
        <v>27.106374734170299</v>
      </c>
      <c r="E7071" s="5">
        <v>8.65</v>
      </c>
      <c r="F7071" s="5">
        <v>387.74451931885199</v>
      </c>
      <c r="G7071">
        <f t="shared" si="440"/>
        <v>0.10770681092190333</v>
      </c>
      <c r="H7071" s="5">
        <v>0.8</v>
      </c>
      <c r="I7071" s="14">
        <v>13</v>
      </c>
      <c r="J7071" s="5">
        <v>0.05</v>
      </c>
      <c r="K7071" s="5">
        <v>0</v>
      </c>
      <c r="L7071" s="6">
        <f t="shared" si="442"/>
        <v>0.37502767374376417</v>
      </c>
      <c r="M7071" s="7">
        <f t="shared" si="441"/>
        <v>0</v>
      </c>
      <c r="N7071" s="8">
        <f t="shared" si="443"/>
        <v>0</v>
      </c>
    </row>
    <row r="7072" spans="1:14" x14ac:dyDescent="0.25">
      <c r="A7072" s="5">
        <v>7069</v>
      </c>
      <c r="B7072" s="5">
        <v>1099.63436441883</v>
      </c>
      <c r="C7072" s="5">
        <v>22.510067871459299</v>
      </c>
      <c r="D7072" s="5">
        <v>23.822280716827901</v>
      </c>
      <c r="E7072" s="5">
        <v>9.25</v>
      </c>
      <c r="F7072" s="5">
        <v>599.79165722483901</v>
      </c>
      <c r="G7072">
        <f t="shared" si="440"/>
        <v>0.1666087936735664</v>
      </c>
      <c r="H7072" s="5">
        <v>0.8</v>
      </c>
      <c r="I7072" s="14">
        <v>13</v>
      </c>
      <c r="J7072" s="5">
        <v>0.05</v>
      </c>
      <c r="K7072" s="5">
        <v>200</v>
      </c>
      <c r="L7072" s="6">
        <f t="shared" si="442"/>
        <v>0.49794119322230634</v>
      </c>
      <c r="M7072" s="7">
        <f t="shared" si="441"/>
        <v>1099.6343644188889</v>
      </c>
      <c r="N7072" s="8">
        <f t="shared" si="443"/>
        <v>0.36667211055364279</v>
      </c>
    </row>
    <row r="7073" spans="1:14" x14ac:dyDescent="0.25">
      <c r="A7073" s="5">
        <v>7070</v>
      </c>
      <c r="B7073" s="5">
        <v>2045.83767029001</v>
      </c>
      <c r="C7073" s="5">
        <v>28.961306635021</v>
      </c>
      <c r="D7073" s="5">
        <v>31.402640370450602</v>
      </c>
      <c r="E7073" s="5">
        <v>10.050000000000001</v>
      </c>
      <c r="F7073" s="5">
        <v>964.19513642324102</v>
      </c>
      <c r="G7073">
        <f t="shared" si="440"/>
        <v>0.26783198233978917</v>
      </c>
      <c r="H7073" s="5">
        <v>0.8</v>
      </c>
      <c r="I7073" s="14">
        <v>13</v>
      </c>
      <c r="J7073" s="5">
        <v>0.05</v>
      </c>
      <c r="K7073" s="5">
        <v>200</v>
      </c>
      <c r="L7073" s="6">
        <f t="shared" si="442"/>
        <v>0.52647770954494399</v>
      </c>
      <c r="M7073" s="7">
        <f t="shared" si="441"/>
        <v>2045.8376702900066</v>
      </c>
      <c r="N7073" s="8">
        <f t="shared" si="443"/>
        <v>0.42436174852883574</v>
      </c>
    </row>
    <row r="7074" spans="1:14" x14ac:dyDescent="0.25">
      <c r="A7074" s="5">
        <v>7071</v>
      </c>
      <c r="B7074" s="5">
        <v>0</v>
      </c>
      <c r="C7074" s="5">
        <v>30.668750439821501</v>
      </c>
      <c r="D7074" s="5">
        <v>30.2278355071224</v>
      </c>
      <c r="E7074" s="5">
        <v>10.5</v>
      </c>
      <c r="F7074" s="5">
        <v>416.34862320303</v>
      </c>
      <c r="G7074">
        <f t="shared" si="440"/>
        <v>0.115652395334175</v>
      </c>
      <c r="H7074" s="5">
        <v>0.8</v>
      </c>
      <c r="I7074" s="14">
        <v>13</v>
      </c>
      <c r="J7074" s="5">
        <v>0.05</v>
      </c>
      <c r="K7074" s="5">
        <v>0</v>
      </c>
      <c r="L7074" s="6">
        <f t="shared" si="442"/>
        <v>0.12140359155881153</v>
      </c>
      <c r="M7074" s="7">
        <f t="shared" si="441"/>
        <v>0</v>
      </c>
      <c r="N7074" s="8">
        <f t="shared" si="443"/>
        <v>0</v>
      </c>
    </row>
    <row r="7075" spans="1:14" x14ac:dyDescent="0.25">
      <c r="A7075" s="5">
        <v>7072</v>
      </c>
      <c r="B7075" s="5">
        <v>0</v>
      </c>
      <c r="C7075" s="5">
        <v>30.592532068611099</v>
      </c>
      <c r="D7075" s="5">
        <v>23.9515054535354</v>
      </c>
      <c r="E7075" s="5">
        <v>10.4</v>
      </c>
      <c r="F7075" s="5">
        <v>279.68457131195902</v>
      </c>
      <c r="G7075">
        <f t="shared" si="440"/>
        <v>7.7690158697766395E-2</v>
      </c>
      <c r="H7075" s="5">
        <v>0.8</v>
      </c>
      <c r="I7075" s="14">
        <v>13</v>
      </c>
      <c r="J7075" s="5">
        <v>0.05</v>
      </c>
      <c r="K7075" s="5">
        <v>0</v>
      </c>
      <c r="L7075" s="6">
        <f t="shared" si="442"/>
        <v>-0.21146027838038475</v>
      </c>
      <c r="M7075" s="7">
        <f t="shared" si="441"/>
        <v>0</v>
      </c>
      <c r="N7075" s="8">
        <f t="shared" si="443"/>
        <v>0</v>
      </c>
    </row>
    <row r="7076" spans="1:14" x14ac:dyDescent="0.25">
      <c r="A7076" s="5">
        <v>7073</v>
      </c>
      <c r="B7076" s="5">
        <v>0</v>
      </c>
      <c r="C7076" s="5">
        <v>30.516858207288902</v>
      </c>
      <c r="D7076" s="5">
        <v>15.707464937989499</v>
      </c>
      <c r="E7076" s="5">
        <v>10</v>
      </c>
      <c r="F7076" s="5">
        <v>114.41641553671001</v>
      </c>
      <c r="G7076">
        <f t="shared" si="440"/>
        <v>3.1782337649086112E-2</v>
      </c>
      <c r="H7076" s="5">
        <v>0.8</v>
      </c>
      <c r="I7076" s="14">
        <v>13</v>
      </c>
      <c r="J7076" s="5">
        <v>0.05</v>
      </c>
      <c r="K7076" s="5">
        <v>0</v>
      </c>
      <c r="L7076" s="6">
        <f t="shared" si="442"/>
        <v>-1.71507817849633</v>
      </c>
      <c r="M7076" s="7">
        <f t="shared" si="441"/>
        <v>0</v>
      </c>
      <c r="N7076" s="8">
        <f t="shared" si="443"/>
        <v>0</v>
      </c>
    </row>
    <row r="7077" spans="1:14" x14ac:dyDescent="0.25">
      <c r="A7077" s="5">
        <v>7074</v>
      </c>
      <c r="B7077" s="5">
        <v>0</v>
      </c>
      <c r="C7077" s="5">
        <v>30.441724965834599</v>
      </c>
      <c r="D7077" s="5">
        <v>9.4999999999999893</v>
      </c>
      <c r="E7077" s="5">
        <v>9.5</v>
      </c>
      <c r="F7077" s="5">
        <v>0</v>
      </c>
      <c r="G7077">
        <f t="shared" si="440"/>
        <v>0</v>
      </c>
      <c r="H7077" s="5">
        <v>0.8</v>
      </c>
      <c r="I7077" s="14">
        <v>13</v>
      </c>
      <c r="J7077" s="5">
        <v>0.05</v>
      </c>
      <c r="K7077" s="5">
        <v>0</v>
      </c>
      <c r="L7077" s="6">
        <f t="shared" si="442"/>
        <v>-2941702167.030828</v>
      </c>
      <c r="M7077" s="7">
        <f t="shared" si="441"/>
        <v>0</v>
      </c>
      <c r="N7077" s="8">
        <f t="shared" si="443"/>
        <v>0</v>
      </c>
    </row>
    <row r="7078" spans="1:14" x14ac:dyDescent="0.25">
      <c r="A7078" s="5">
        <v>7075</v>
      </c>
      <c r="B7078" s="5">
        <v>0</v>
      </c>
      <c r="C7078" s="5">
        <v>28.410320731527499</v>
      </c>
      <c r="D7078" s="5">
        <v>9.15</v>
      </c>
      <c r="E7078" s="5">
        <v>9.15</v>
      </c>
      <c r="F7078" s="5">
        <v>0</v>
      </c>
      <c r="G7078">
        <f t="shared" si="440"/>
        <v>0</v>
      </c>
      <c r="H7078" s="5">
        <v>0.8</v>
      </c>
      <c r="I7078" s="14">
        <v>13</v>
      </c>
      <c r="J7078" s="5">
        <v>0.05</v>
      </c>
      <c r="K7078" s="5">
        <v>0</v>
      </c>
      <c r="L7078" s="6">
        <f t="shared" si="442"/>
        <v>-2689321671.6392288</v>
      </c>
      <c r="M7078" s="7">
        <f t="shared" si="441"/>
        <v>0</v>
      </c>
      <c r="N7078" s="8">
        <f t="shared" si="443"/>
        <v>0</v>
      </c>
    </row>
    <row r="7079" spans="1:14" x14ac:dyDescent="0.25">
      <c r="A7079" s="5">
        <v>7076</v>
      </c>
      <c r="B7079" s="5">
        <v>0</v>
      </c>
      <c r="C7079" s="5">
        <v>25.020977111539899</v>
      </c>
      <c r="D7079" s="5">
        <v>8.8000000000000007</v>
      </c>
      <c r="E7079" s="5">
        <v>8.8000000000000007</v>
      </c>
      <c r="F7079" s="5">
        <v>0</v>
      </c>
      <c r="G7079">
        <f t="shared" si="440"/>
        <v>0</v>
      </c>
      <c r="H7079" s="5">
        <v>0.8</v>
      </c>
      <c r="I7079" s="14">
        <v>13</v>
      </c>
      <c r="J7079" s="5">
        <v>0.05</v>
      </c>
      <c r="K7079" s="5">
        <v>0</v>
      </c>
      <c r="L7079" s="6">
        <f t="shared" si="442"/>
        <v>-2240287072.9267378</v>
      </c>
      <c r="M7079" s="7">
        <f t="shared" si="441"/>
        <v>0</v>
      </c>
      <c r="N7079" s="8">
        <f t="shared" si="443"/>
        <v>0</v>
      </c>
    </row>
    <row r="7080" spans="1:14" x14ac:dyDescent="0.25">
      <c r="A7080" s="5">
        <v>7077</v>
      </c>
      <c r="B7080" s="5">
        <v>0</v>
      </c>
      <c r="C7080" s="5">
        <v>22.5125500333857</v>
      </c>
      <c r="D7080" s="5">
        <v>8.3999999999999897</v>
      </c>
      <c r="E7080" s="5">
        <v>8.4</v>
      </c>
      <c r="F7080" s="5">
        <v>0</v>
      </c>
      <c r="G7080">
        <f t="shared" si="440"/>
        <v>0</v>
      </c>
      <c r="H7080" s="5">
        <v>0.8</v>
      </c>
      <c r="I7080" s="14">
        <v>13</v>
      </c>
      <c r="J7080" s="5">
        <v>0.05</v>
      </c>
      <c r="K7080" s="5">
        <v>0</v>
      </c>
      <c r="L7080" s="6">
        <f t="shared" si="442"/>
        <v>-1934213537.7625484</v>
      </c>
      <c r="M7080" s="7">
        <f t="shared" si="441"/>
        <v>0</v>
      </c>
      <c r="N7080" s="8">
        <f t="shared" si="443"/>
        <v>0</v>
      </c>
    </row>
    <row r="7081" spans="1:14" x14ac:dyDescent="0.25">
      <c r="A7081" s="5">
        <v>7078</v>
      </c>
      <c r="B7081" s="5">
        <v>0</v>
      </c>
      <c r="C7081" s="5">
        <v>20.671812201106398</v>
      </c>
      <c r="D7081" s="5">
        <v>8</v>
      </c>
      <c r="E7081" s="5">
        <v>8</v>
      </c>
      <c r="F7081" s="5">
        <v>0</v>
      </c>
      <c r="G7081">
        <f t="shared" si="440"/>
        <v>0</v>
      </c>
      <c r="H7081" s="5">
        <v>0.8</v>
      </c>
      <c r="I7081" s="14">
        <v>13</v>
      </c>
      <c r="J7081" s="5">
        <v>0.05</v>
      </c>
      <c r="K7081" s="5">
        <v>0</v>
      </c>
      <c r="L7081" s="6">
        <f t="shared" si="442"/>
        <v>-1727622997.5738864</v>
      </c>
      <c r="M7081" s="7">
        <f t="shared" si="441"/>
        <v>0</v>
      </c>
      <c r="N7081" s="8">
        <f t="shared" si="443"/>
        <v>0</v>
      </c>
    </row>
    <row r="7082" spans="1:14" x14ac:dyDescent="0.25">
      <c r="A7082" s="5">
        <v>7079</v>
      </c>
      <c r="B7082" s="5">
        <v>0</v>
      </c>
      <c r="C7082" s="5">
        <v>19.9282137316907</v>
      </c>
      <c r="D7082" s="5">
        <v>7.5999999999999899</v>
      </c>
      <c r="E7082" s="5">
        <v>7.6</v>
      </c>
      <c r="F7082" s="5">
        <v>0</v>
      </c>
      <c r="G7082">
        <f t="shared" si="440"/>
        <v>0</v>
      </c>
      <c r="H7082" s="5">
        <v>0.8</v>
      </c>
      <c r="I7082" s="14">
        <v>13</v>
      </c>
      <c r="J7082" s="5">
        <v>0.05</v>
      </c>
      <c r="K7082" s="5">
        <v>0</v>
      </c>
      <c r="L7082" s="6">
        <f t="shared" si="442"/>
        <v>-1678660211.2269149</v>
      </c>
      <c r="M7082" s="7">
        <f t="shared" si="441"/>
        <v>0</v>
      </c>
      <c r="N7082" s="8">
        <f t="shared" si="443"/>
        <v>0</v>
      </c>
    </row>
    <row r="7083" spans="1:14" x14ac:dyDescent="0.25">
      <c r="A7083" s="5">
        <v>7080</v>
      </c>
      <c r="B7083" s="5">
        <v>0</v>
      </c>
      <c r="C7083" s="5">
        <v>19.928726578296001</v>
      </c>
      <c r="D7083" s="5">
        <v>7.2499999999999902</v>
      </c>
      <c r="E7083" s="5">
        <v>7.25</v>
      </c>
      <c r="F7083" s="5">
        <v>0</v>
      </c>
      <c r="G7083">
        <f t="shared" si="440"/>
        <v>0</v>
      </c>
      <c r="H7083" s="5">
        <v>0.8</v>
      </c>
      <c r="I7083" s="14">
        <v>13</v>
      </c>
      <c r="J7083" s="5">
        <v>0.05</v>
      </c>
      <c r="K7083" s="5">
        <v>0</v>
      </c>
      <c r="L7083" s="6">
        <f t="shared" si="442"/>
        <v>-1728609508.202075</v>
      </c>
      <c r="M7083" s="7">
        <f t="shared" si="441"/>
        <v>0</v>
      </c>
      <c r="N7083" s="8">
        <f t="shared" si="443"/>
        <v>0</v>
      </c>
    </row>
    <row r="7084" spans="1:14" x14ac:dyDescent="0.25">
      <c r="A7084" s="5">
        <v>7081</v>
      </c>
      <c r="B7084" s="5">
        <v>0</v>
      </c>
      <c r="C7084" s="5">
        <v>19.929235761085799</v>
      </c>
      <c r="D7084" s="5">
        <v>6.95</v>
      </c>
      <c r="E7084" s="5">
        <v>6.95</v>
      </c>
      <c r="F7084" s="5">
        <v>0</v>
      </c>
      <c r="G7084">
        <f t="shared" si="440"/>
        <v>0</v>
      </c>
      <c r="H7084" s="5">
        <v>0.8</v>
      </c>
      <c r="I7084" s="14">
        <v>13</v>
      </c>
      <c r="J7084" s="5">
        <v>0.05</v>
      </c>
      <c r="K7084" s="5">
        <v>0</v>
      </c>
      <c r="L7084" s="6">
        <f t="shared" si="442"/>
        <v>-1771530928.6120782</v>
      </c>
      <c r="M7084" s="7">
        <f t="shared" si="441"/>
        <v>0</v>
      </c>
      <c r="N7084" s="8">
        <f t="shared" si="443"/>
        <v>0</v>
      </c>
    </row>
    <row r="7085" spans="1:14" x14ac:dyDescent="0.25">
      <c r="A7085" s="5">
        <v>7082</v>
      </c>
      <c r="B7085" s="5">
        <v>0</v>
      </c>
      <c r="C7085" s="5">
        <v>19.9297413062347</v>
      </c>
      <c r="D7085" s="5">
        <v>6.6</v>
      </c>
      <c r="E7085" s="5">
        <v>6.6</v>
      </c>
      <c r="F7085" s="5">
        <v>0</v>
      </c>
      <c r="G7085">
        <f t="shared" si="440"/>
        <v>0</v>
      </c>
      <c r="H7085" s="5">
        <v>0.8</v>
      </c>
      <c r="I7085" s="14">
        <v>13</v>
      </c>
      <c r="J7085" s="5">
        <v>0.05</v>
      </c>
      <c r="K7085" s="5">
        <v>0</v>
      </c>
      <c r="L7085" s="6">
        <f t="shared" si="442"/>
        <v>-1821707370.6560807</v>
      </c>
      <c r="M7085" s="7">
        <f t="shared" si="441"/>
        <v>0</v>
      </c>
      <c r="N7085" s="8">
        <f t="shared" si="443"/>
        <v>0</v>
      </c>
    </row>
    <row r="7086" spans="1:14" x14ac:dyDescent="0.25">
      <c r="A7086" s="5">
        <v>7083</v>
      </c>
      <c r="B7086" s="5">
        <v>0</v>
      </c>
      <c r="C7086" s="5">
        <v>19.930243239730299</v>
      </c>
      <c r="D7086" s="5">
        <v>6.25</v>
      </c>
      <c r="E7086" s="5">
        <v>6.25</v>
      </c>
      <c r="F7086" s="5">
        <v>0</v>
      </c>
      <c r="G7086">
        <f t="shared" si="440"/>
        <v>0</v>
      </c>
      <c r="H7086" s="5">
        <v>0.8</v>
      </c>
      <c r="I7086" s="14">
        <v>13</v>
      </c>
      <c r="J7086" s="5">
        <v>0.05</v>
      </c>
      <c r="K7086" s="5">
        <v>0</v>
      </c>
      <c r="L7086" s="6">
        <f t="shared" si="442"/>
        <v>-1872006147.9140322</v>
      </c>
      <c r="M7086" s="7">
        <f t="shared" si="441"/>
        <v>0</v>
      </c>
      <c r="N7086" s="8">
        <f t="shared" si="443"/>
        <v>0</v>
      </c>
    </row>
    <row r="7087" spans="1:14" x14ac:dyDescent="0.25">
      <c r="A7087" s="5">
        <v>7084</v>
      </c>
      <c r="B7087" s="5">
        <v>0</v>
      </c>
      <c r="C7087" s="5">
        <v>19.930741587374602</v>
      </c>
      <c r="D7087" s="5">
        <v>5.8999999999999897</v>
      </c>
      <c r="E7087" s="5">
        <v>5.9</v>
      </c>
      <c r="F7087" s="5">
        <v>0</v>
      </c>
      <c r="G7087">
        <f t="shared" si="440"/>
        <v>0</v>
      </c>
      <c r="H7087" s="5">
        <v>0.8</v>
      </c>
      <c r="I7087" s="14">
        <v>13</v>
      </c>
      <c r="J7087" s="5">
        <v>0.05</v>
      </c>
      <c r="K7087" s="5">
        <v>0</v>
      </c>
      <c r="L7087" s="6">
        <f t="shared" si="442"/>
        <v>-1922427260.3045397</v>
      </c>
      <c r="M7087" s="7">
        <f t="shared" si="441"/>
        <v>0</v>
      </c>
      <c r="N7087" s="8">
        <f t="shared" si="443"/>
        <v>0</v>
      </c>
    </row>
    <row r="7088" spans="1:14" x14ac:dyDescent="0.25">
      <c r="A7088" s="5">
        <v>7085</v>
      </c>
      <c r="B7088" s="5">
        <v>0</v>
      </c>
      <c r="C7088" s="5">
        <v>19.931236374785001</v>
      </c>
      <c r="D7088" s="5">
        <v>5.5499999999999901</v>
      </c>
      <c r="E7088" s="5">
        <v>5.55</v>
      </c>
      <c r="F7088" s="5">
        <v>0</v>
      </c>
      <c r="G7088">
        <f t="shared" si="440"/>
        <v>0</v>
      </c>
      <c r="H7088" s="5">
        <v>0.8</v>
      </c>
      <c r="I7088" s="14">
        <v>13</v>
      </c>
      <c r="J7088" s="5">
        <v>0.05</v>
      </c>
      <c r="K7088" s="5">
        <v>0</v>
      </c>
      <c r="L7088" s="6">
        <f t="shared" si="442"/>
        <v>-1972970707.75577</v>
      </c>
      <c r="M7088" s="7">
        <f t="shared" si="441"/>
        <v>0</v>
      </c>
      <c r="N7088" s="8">
        <f t="shared" si="443"/>
        <v>0</v>
      </c>
    </row>
    <row r="7089" spans="1:14" x14ac:dyDescent="0.25">
      <c r="A7089" s="5">
        <v>7086</v>
      </c>
      <c r="B7089" s="5">
        <v>0</v>
      </c>
      <c r="C7089" s="5">
        <v>19.931727627396299</v>
      </c>
      <c r="D7089" s="5">
        <v>5.25</v>
      </c>
      <c r="E7089" s="5">
        <v>5.25</v>
      </c>
      <c r="F7089" s="5">
        <v>0</v>
      </c>
      <c r="G7089">
        <f t="shared" si="440"/>
        <v>0</v>
      </c>
      <c r="H7089" s="5">
        <v>0.8</v>
      </c>
      <c r="I7089" s="14">
        <v>13</v>
      </c>
      <c r="J7089" s="5">
        <v>0.05</v>
      </c>
      <c r="K7089" s="5">
        <v>0</v>
      </c>
      <c r="L7089" s="6">
        <f t="shared" si="442"/>
        <v>-2016401153.8240449</v>
      </c>
      <c r="M7089" s="7">
        <f t="shared" si="441"/>
        <v>0</v>
      </c>
      <c r="N7089" s="8">
        <f t="shared" si="443"/>
        <v>0</v>
      </c>
    </row>
    <row r="7090" spans="1:14" x14ac:dyDescent="0.25">
      <c r="A7090" s="5">
        <v>7087</v>
      </c>
      <c r="B7090" s="5">
        <v>0</v>
      </c>
      <c r="C7090" s="5">
        <v>19.932215370461201</v>
      </c>
      <c r="D7090" s="5">
        <v>4.9000000000000004</v>
      </c>
      <c r="E7090" s="5">
        <v>4.9000000000000004</v>
      </c>
      <c r="F7090" s="5">
        <v>0</v>
      </c>
      <c r="G7090">
        <f t="shared" si="440"/>
        <v>0</v>
      </c>
      <c r="H7090" s="5">
        <v>0.8</v>
      </c>
      <c r="I7090" s="14">
        <v>13</v>
      </c>
      <c r="J7090" s="5">
        <v>0.05</v>
      </c>
      <c r="K7090" s="5">
        <v>0</v>
      </c>
      <c r="L7090" s="6">
        <f t="shared" si="442"/>
        <v>-2067171746.8319213</v>
      </c>
      <c r="M7090" s="7">
        <f t="shared" si="441"/>
        <v>0</v>
      </c>
      <c r="N7090" s="8">
        <f t="shared" si="443"/>
        <v>0</v>
      </c>
    </row>
    <row r="7091" spans="1:14" x14ac:dyDescent="0.25">
      <c r="A7091" s="5">
        <v>7088</v>
      </c>
      <c r="B7091" s="5">
        <v>0</v>
      </c>
      <c r="C7091" s="5">
        <v>18.816581595982001</v>
      </c>
      <c r="D7091" s="5">
        <v>8.6668919248358502</v>
      </c>
      <c r="E7091" s="5">
        <v>5.15</v>
      </c>
      <c r="F7091" s="5">
        <v>69.921142827989797</v>
      </c>
      <c r="G7091">
        <f t="shared" si="440"/>
        <v>1.9422539674441609E-2</v>
      </c>
      <c r="H7091" s="5">
        <v>0.8</v>
      </c>
      <c r="I7091" s="14">
        <v>13</v>
      </c>
      <c r="J7091" s="5">
        <v>0.05</v>
      </c>
      <c r="K7091" s="5">
        <v>0</v>
      </c>
      <c r="L7091" s="6">
        <f t="shared" si="442"/>
        <v>-1.8745033839955856</v>
      </c>
      <c r="M7091" s="7">
        <f t="shared" si="441"/>
        <v>0</v>
      </c>
      <c r="N7091" s="8">
        <f t="shared" si="443"/>
        <v>0</v>
      </c>
    </row>
    <row r="7092" spans="1:14" x14ac:dyDescent="0.25">
      <c r="A7092" s="5">
        <v>7089</v>
      </c>
      <c r="B7092" s="5">
        <v>1593.85217016966</v>
      </c>
      <c r="C7092" s="5">
        <v>20.674832428403398</v>
      </c>
      <c r="D7092" s="5">
        <v>22.576803991851701</v>
      </c>
      <c r="E7092" s="5">
        <v>6.75</v>
      </c>
      <c r="F7092" s="5">
        <v>764.61676878286596</v>
      </c>
      <c r="G7092">
        <f t="shared" si="440"/>
        <v>0.21239354688412942</v>
      </c>
      <c r="H7092" s="5">
        <v>0.8</v>
      </c>
      <c r="I7092" s="14">
        <v>13</v>
      </c>
      <c r="J7092" s="5">
        <v>0.05</v>
      </c>
      <c r="K7092" s="5">
        <v>200</v>
      </c>
      <c r="L7092" s="6">
        <f t="shared" si="442"/>
        <v>0.55057064239403752</v>
      </c>
      <c r="M7092" s="7">
        <f t="shared" si="441"/>
        <v>1593.8521701696779</v>
      </c>
      <c r="N7092" s="8">
        <f t="shared" si="443"/>
        <v>0.41690222737289384</v>
      </c>
    </row>
    <row r="7093" spans="1:14" x14ac:dyDescent="0.25">
      <c r="A7093" s="5">
        <v>7090</v>
      </c>
      <c r="B7093" s="5">
        <v>0</v>
      </c>
      <c r="C7093" s="5">
        <v>21.5154743664515</v>
      </c>
      <c r="D7093" s="5">
        <v>42.381175424570202</v>
      </c>
      <c r="E7093" s="5">
        <v>8.5500000000000007</v>
      </c>
      <c r="F7093" s="5">
        <v>722.16908696569601</v>
      </c>
      <c r="G7093">
        <f t="shared" si="440"/>
        <v>0.20060252415713778</v>
      </c>
      <c r="H7093" s="5">
        <v>0.8</v>
      </c>
      <c r="I7093" s="14">
        <v>13</v>
      </c>
      <c r="J7093" s="5">
        <v>0.05</v>
      </c>
      <c r="K7093" s="5">
        <v>0</v>
      </c>
      <c r="L7093" s="6">
        <f t="shared" si="442"/>
        <v>0.554965497401404</v>
      </c>
      <c r="M7093" s="7">
        <f t="shared" si="441"/>
        <v>0</v>
      </c>
      <c r="N7093" s="8">
        <f t="shared" si="443"/>
        <v>0</v>
      </c>
    </row>
    <row r="7094" spans="1:14" x14ac:dyDescent="0.25">
      <c r="A7094" s="5">
        <v>7091</v>
      </c>
      <c r="B7094" s="5">
        <v>0</v>
      </c>
      <c r="C7094" s="5">
        <v>21.504647701372601</v>
      </c>
      <c r="D7094" s="5">
        <v>31.0344728318879</v>
      </c>
      <c r="E7094" s="5">
        <v>9.3499999999999908</v>
      </c>
      <c r="F7094" s="5">
        <v>460.84389591175102</v>
      </c>
      <c r="G7094">
        <f t="shared" si="440"/>
        <v>0.12801219330881972</v>
      </c>
      <c r="H7094" s="5">
        <v>0.8</v>
      </c>
      <c r="I7094" s="14">
        <v>13</v>
      </c>
      <c r="J7094" s="5">
        <v>0.05</v>
      </c>
      <c r="K7094" s="5">
        <v>0</v>
      </c>
      <c r="L7094" s="6">
        <f t="shared" si="442"/>
        <v>0.44109930805972841</v>
      </c>
      <c r="M7094" s="7">
        <f t="shared" si="441"/>
        <v>0</v>
      </c>
      <c r="N7094" s="8">
        <f t="shared" si="443"/>
        <v>0</v>
      </c>
    </row>
    <row r="7095" spans="1:14" x14ac:dyDescent="0.25">
      <c r="A7095" s="5">
        <v>7092</v>
      </c>
      <c r="B7095" s="5">
        <v>1424.7241767452699</v>
      </c>
      <c r="C7095" s="5">
        <v>23.077370975056599</v>
      </c>
      <c r="D7095" s="5">
        <v>24.7775191573302</v>
      </c>
      <c r="E7095" s="5">
        <v>9.8000000000000007</v>
      </c>
      <c r="F7095" s="5">
        <v>690.23507795667001</v>
      </c>
      <c r="G7095">
        <f t="shared" si="440"/>
        <v>0.191731966099075</v>
      </c>
      <c r="H7095" s="5">
        <v>0.8</v>
      </c>
      <c r="I7095" s="14">
        <v>13</v>
      </c>
      <c r="J7095" s="5">
        <v>0.05</v>
      </c>
      <c r="K7095" s="5">
        <v>200</v>
      </c>
      <c r="L7095" s="6">
        <f t="shared" si="442"/>
        <v>0.53716164616411377</v>
      </c>
      <c r="M7095" s="7">
        <f t="shared" si="441"/>
        <v>1424.7241767452779</v>
      </c>
      <c r="N7095" s="8">
        <f t="shared" si="443"/>
        <v>0.41282288369247344</v>
      </c>
    </row>
    <row r="7096" spans="1:14" x14ac:dyDescent="0.25">
      <c r="A7096" s="5">
        <v>7093</v>
      </c>
      <c r="B7096" s="5">
        <v>0</v>
      </c>
      <c r="C7096" s="5">
        <v>22.5071442177811</v>
      </c>
      <c r="D7096" s="5">
        <v>28.5063745457003</v>
      </c>
      <c r="E7096" s="5">
        <v>10.050000000000001</v>
      </c>
      <c r="F7096" s="5">
        <v>387.74451931885199</v>
      </c>
      <c r="G7096">
        <f t="shared" si="440"/>
        <v>0.10770681092190333</v>
      </c>
      <c r="H7096" s="5">
        <v>0.8</v>
      </c>
      <c r="I7096" s="14">
        <v>13</v>
      </c>
      <c r="J7096" s="5">
        <v>0.05</v>
      </c>
      <c r="K7096" s="5">
        <v>0</v>
      </c>
      <c r="L7096" s="6">
        <f t="shared" si="442"/>
        <v>0.36233579474280697</v>
      </c>
      <c r="M7096" s="7">
        <f t="shared" si="441"/>
        <v>0</v>
      </c>
      <c r="N7096" s="8">
        <f t="shared" si="443"/>
        <v>0</v>
      </c>
    </row>
    <row r="7097" spans="1:14" x14ac:dyDescent="0.25">
      <c r="A7097" s="5">
        <v>7094</v>
      </c>
      <c r="B7097" s="5">
        <v>863.217195253721</v>
      </c>
      <c r="C7097" s="5">
        <v>24.021824484184101</v>
      </c>
      <c r="D7097" s="5">
        <v>25.051916602625301</v>
      </c>
      <c r="E7097" s="5">
        <v>10.050000000000001</v>
      </c>
      <c r="F7097" s="5">
        <v>546.06032339438195</v>
      </c>
      <c r="G7097">
        <f t="shared" si="440"/>
        <v>0.15168342316510611</v>
      </c>
      <c r="H7097" s="5">
        <v>0.8</v>
      </c>
      <c r="I7097" s="14">
        <v>13</v>
      </c>
      <c r="J7097" s="5">
        <v>0.05</v>
      </c>
      <c r="K7097" s="5">
        <v>200</v>
      </c>
      <c r="L7097" s="6">
        <f t="shared" si="442"/>
        <v>0.4494996907293069</v>
      </c>
      <c r="M7097" s="7">
        <f t="shared" si="441"/>
        <v>863.21719525372555</v>
      </c>
      <c r="N7097" s="8">
        <f t="shared" si="443"/>
        <v>0.31616184443863998</v>
      </c>
    </row>
    <row r="7098" spans="1:14" x14ac:dyDescent="0.25">
      <c r="A7098" s="5">
        <v>7095</v>
      </c>
      <c r="B7098" s="5">
        <v>0</v>
      </c>
      <c r="C7098" s="5">
        <v>24.770082538479301</v>
      </c>
      <c r="D7098" s="5">
        <v>28.172350871585099</v>
      </c>
      <c r="E7098" s="5">
        <v>10</v>
      </c>
      <c r="F7098" s="5">
        <v>381.38805178903499</v>
      </c>
      <c r="G7098">
        <f t="shared" si="440"/>
        <v>0.10594112549695417</v>
      </c>
      <c r="H7098" s="5">
        <v>0.8</v>
      </c>
      <c r="I7098" s="14">
        <v>13</v>
      </c>
      <c r="J7098" s="5">
        <v>0.05</v>
      </c>
      <c r="K7098" s="5">
        <v>0</v>
      </c>
      <c r="L7098" s="6">
        <f t="shared" si="442"/>
        <v>0.26794652086021625</v>
      </c>
      <c r="M7098" s="7">
        <f t="shared" si="441"/>
        <v>0</v>
      </c>
      <c r="N7098" s="8">
        <f t="shared" si="443"/>
        <v>0</v>
      </c>
    </row>
    <row r="7099" spans="1:14" x14ac:dyDescent="0.25">
      <c r="A7099" s="5">
        <v>7096</v>
      </c>
      <c r="B7099" s="5">
        <v>0</v>
      </c>
      <c r="C7099" s="5">
        <v>24.736004703059599</v>
      </c>
      <c r="D7099" s="5">
        <v>26.194935120419601</v>
      </c>
      <c r="E7099" s="5">
        <v>9.75</v>
      </c>
      <c r="F7099" s="5">
        <v>341.81837435941998</v>
      </c>
      <c r="G7099">
        <f t="shared" si="440"/>
        <v>9.4949548433172215E-2</v>
      </c>
      <c r="H7099" s="5">
        <v>0.8</v>
      </c>
      <c r="I7099" s="14">
        <v>13</v>
      </c>
      <c r="J7099" s="5">
        <v>0.05</v>
      </c>
      <c r="K7099" s="5">
        <v>0</v>
      </c>
      <c r="L7099" s="6">
        <f t="shared" si="442"/>
        <v>0.19720303709933396</v>
      </c>
      <c r="M7099" s="7">
        <f t="shared" si="441"/>
        <v>0</v>
      </c>
      <c r="N7099" s="8">
        <f t="shared" si="443"/>
        <v>0</v>
      </c>
    </row>
    <row r="7100" spans="1:14" x14ac:dyDescent="0.25">
      <c r="A7100" s="5">
        <v>7097</v>
      </c>
      <c r="B7100" s="5">
        <v>0</v>
      </c>
      <c r="C7100" s="5">
        <v>24.7021703223092</v>
      </c>
      <c r="D7100" s="5">
        <v>17.9383803571464</v>
      </c>
      <c r="E7100" s="5">
        <v>9.3000000000000007</v>
      </c>
      <c r="F7100" s="5">
        <v>183.453631602949</v>
      </c>
      <c r="G7100">
        <f t="shared" si="440"/>
        <v>5.0959342111930275E-2</v>
      </c>
      <c r="H7100" s="5">
        <v>0.8</v>
      </c>
      <c r="I7100" s="14">
        <v>13</v>
      </c>
      <c r="J7100" s="5">
        <v>0.05</v>
      </c>
      <c r="K7100" s="5">
        <v>0</v>
      </c>
      <c r="L7100" s="6">
        <f t="shared" si="442"/>
        <v>-0.3560935303003947</v>
      </c>
      <c r="M7100" s="7">
        <f t="shared" si="441"/>
        <v>0</v>
      </c>
      <c r="N7100" s="8">
        <f t="shared" si="443"/>
        <v>0</v>
      </c>
    </row>
    <row r="7101" spans="1:14" x14ac:dyDescent="0.25">
      <c r="A7101" s="5">
        <v>7098</v>
      </c>
      <c r="B7101" s="5">
        <v>0</v>
      </c>
      <c r="C7101" s="5">
        <v>24.668577656969202</v>
      </c>
      <c r="D7101" s="5">
        <v>8.9</v>
      </c>
      <c r="E7101" s="5">
        <v>8.9</v>
      </c>
      <c r="F7101" s="5">
        <v>0</v>
      </c>
      <c r="G7101">
        <f t="shared" si="440"/>
        <v>0</v>
      </c>
      <c r="H7101" s="5">
        <v>0.8</v>
      </c>
      <c r="I7101" s="14">
        <v>13</v>
      </c>
      <c r="J7101" s="5">
        <v>0.05</v>
      </c>
      <c r="K7101" s="5">
        <v>0</v>
      </c>
      <c r="L7101" s="6">
        <f t="shared" si="442"/>
        <v>-2174239115.2679305</v>
      </c>
      <c r="M7101" s="7">
        <f t="shared" si="441"/>
        <v>0</v>
      </c>
      <c r="N7101" s="8">
        <f t="shared" si="443"/>
        <v>0</v>
      </c>
    </row>
    <row r="7102" spans="1:14" x14ac:dyDescent="0.25">
      <c r="A7102" s="5">
        <v>7099</v>
      </c>
      <c r="B7102" s="5">
        <v>0</v>
      </c>
      <c r="C7102" s="5">
        <v>23.421369047405101</v>
      </c>
      <c r="D7102" s="5">
        <v>8.65</v>
      </c>
      <c r="E7102" s="5">
        <v>8.65</v>
      </c>
      <c r="F7102" s="5">
        <v>0</v>
      </c>
      <c r="G7102">
        <f t="shared" si="440"/>
        <v>0</v>
      </c>
      <c r="H7102" s="5">
        <v>0.8</v>
      </c>
      <c r="I7102" s="14">
        <v>13</v>
      </c>
      <c r="J7102" s="5">
        <v>0.05</v>
      </c>
      <c r="K7102" s="5">
        <v>0</v>
      </c>
      <c r="L7102" s="6">
        <f t="shared" si="442"/>
        <v>-2029374647.1299818</v>
      </c>
      <c r="M7102" s="7">
        <f t="shared" si="441"/>
        <v>0</v>
      </c>
      <c r="N7102" s="8">
        <f t="shared" si="443"/>
        <v>0</v>
      </c>
    </row>
    <row r="7103" spans="1:14" x14ac:dyDescent="0.25">
      <c r="A7103" s="5">
        <v>7100</v>
      </c>
      <c r="B7103" s="5">
        <v>0</v>
      </c>
      <c r="C7103" s="5">
        <v>21.426163904060999</v>
      </c>
      <c r="D7103" s="5">
        <v>8.3999999999999897</v>
      </c>
      <c r="E7103" s="5">
        <v>8.4</v>
      </c>
      <c r="F7103" s="5">
        <v>0</v>
      </c>
      <c r="G7103">
        <f t="shared" si="440"/>
        <v>0</v>
      </c>
      <c r="H7103" s="5">
        <v>0.8</v>
      </c>
      <c r="I7103" s="14">
        <v>13</v>
      </c>
      <c r="J7103" s="5">
        <v>0.05</v>
      </c>
      <c r="K7103" s="5">
        <v>0</v>
      </c>
      <c r="L7103" s="6">
        <f t="shared" si="442"/>
        <v>-1778241779.755661</v>
      </c>
      <c r="M7103" s="7">
        <f t="shared" si="441"/>
        <v>0</v>
      </c>
      <c r="N7103" s="8">
        <f t="shared" si="443"/>
        <v>0</v>
      </c>
    </row>
    <row r="7104" spans="1:14" x14ac:dyDescent="0.25">
      <c r="A7104" s="5">
        <v>7101</v>
      </c>
      <c r="B7104" s="5">
        <v>0</v>
      </c>
      <c r="C7104" s="5">
        <v>19.927598186660099</v>
      </c>
      <c r="D7104" s="5">
        <v>8.1999999999999993</v>
      </c>
      <c r="E7104" s="5">
        <v>8.1999999999999993</v>
      </c>
      <c r="F7104" s="5">
        <v>0</v>
      </c>
      <c r="G7104">
        <f t="shared" si="440"/>
        <v>0</v>
      </c>
      <c r="H7104" s="5">
        <v>0.8</v>
      </c>
      <c r="I7104" s="14">
        <v>13</v>
      </c>
      <c r="J7104" s="5">
        <v>0.05</v>
      </c>
      <c r="K7104" s="5">
        <v>0</v>
      </c>
      <c r="L7104" s="6">
        <f t="shared" si="442"/>
        <v>-1593356043.0796897</v>
      </c>
      <c r="M7104" s="7">
        <f t="shared" si="441"/>
        <v>0</v>
      </c>
      <c r="N7104" s="8">
        <f t="shared" si="443"/>
        <v>0</v>
      </c>
    </row>
    <row r="7105" spans="1:14" x14ac:dyDescent="0.25">
      <c r="A7105" s="5">
        <v>7102</v>
      </c>
      <c r="B7105" s="5">
        <v>0</v>
      </c>
      <c r="C7105" s="5">
        <v>18.778583234686899</v>
      </c>
      <c r="D7105" s="5">
        <v>7.9499999999999904</v>
      </c>
      <c r="E7105" s="5">
        <v>7.95</v>
      </c>
      <c r="F7105" s="5">
        <v>0</v>
      </c>
      <c r="G7105">
        <f t="shared" si="440"/>
        <v>0</v>
      </c>
      <c r="H7105" s="5">
        <v>0.8</v>
      </c>
      <c r="I7105" s="14">
        <v>13</v>
      </c>
      <c r="J7105" s="5">
        <v>0.05</v>
      </c>
      <c r="K7105" s="5">
        <v>0</v>
      </c>
      <c r="L7105" s="6">
        <f t="shared" si="442"/>
        <v>-1466344927.144568</v>
      </c>
      <c r="M7105" s="7">
        <f t="shared" si="441"/>
        <v>0</v>
      </c>
      <c r="N7105" s="8">
        <f t="shared" si="443"/>
        <v>0</v>
      </c>
    </row>
    <row r="7106" spans="1:14" x14ac:dyDescent="0.25">
      <c r="A7106" s="5">
        <v>7103</v>
      </c>
      <c r="B7106" s="5">
        <v>0</v>
      </c>
      <c r="C7106" s="5">
        <v>18.3079889740279</v>
      </c>
      <c r="D7106" s="5">
        <v>7.6999999999999904</v>
      </c>
      <c r="E7106" s="5">
        <v>7.7</v>
      </c>
      <c r="F7106" s="5">
        <v>0</v>
      </c>
      <c r="G7106">
        <f t="shared" si="440"/>
        <v>0</v>
      </c>
      <c r="H7106" s="5">
        <v>0.8</v>
      </c>
      <c r="I7106" s="14">
        <v>13</v>
      </c>
      <c r="J7106" s="5">
        <v>0.05</v>
      </c>
      <c r="K7106" s="5">
        <v>0</v>
      </c>
      <c r="L7106" s="6">
        <f t="shared" si="442"/>
        <v>-1435303280.8601758</v>
      </c>
      <c r="M7106" s="7">
        <f t="shared" si="441"/>
        <v>0</v>
      </c>
      <c r="N7106" s="8">
        <f t="shared" si="443"/>
        <v>0</v>
      </c>
    </row>
    <row r="7107" spans="1:14" x14ac:dyDescent="0.25">
      <c r="A7107" s="5">
        <v>7104</v>
      </c>
      <c r="B7107" s="5">
        <v>0</v>
      </c>
      <c r="C7107" s="5">
        <v>18.320076830539001</v>
      </c>
      <c r="D7107" s="5">
        <v>7.5</v>
      </c>
      <c r="E7107" s="5">
        <v>7.5</v>
      </c>
      <c r="F7107" s="5">
        <v>0</v>
      </c>
      <c r="G7107">
        <f t="shared" ref="G7107:G7170" si="444">F7107/3600</f>
        <v>0</v>
      </c>
      <c r="H7107" s="5">
        <v>0.8</v>
      </c>
      <c r="I7107" s="14">
        <v>13</v>
      </c>
      <c r="J7107" s="5">
        <v>0.05</v>
      </c>
      <c r="K7107" s="5">
        <v>0</v>
      </c>
      <c r="L7107" s="6">
        <f t="shared" si="442"/>
        <v>-1465147018.4794536</v>
      </c>
      <c r="M7107" s="7">
        <f t="shared" ref="M7107:M7170" si="445">K7107*4.19*(D7107-C7107)</f>
        <v>0</v>
      </c>
      <c r="N7107" s="8">
        <f t="shared" si="443"/>
        <v>0</v>
      </c>
    </row>
    <row r="7108" spans="1:14" x14ac:dyDescent="0.25">
      <c r="A7108" s="5">
        <v>7105</v>
      </c>
      <c r="B7108" s="5">
        <v>0</v>
      </c>
      <c r="C7108" s="5">
        <v>18.332078330476399</v>
      </c>
      <c r="D7108" s="5">
        <v>7.3499999999999899</v>
      </c>
      <c r="E7108" s="5">
        <v>7.35</v>
      </c>
      <c r="F7108" s="5">
        <v>0</v>
      </c>
      <c r="G7108">
        <f t="shared" si="444"/>
        <v>0</v>
      </c>
      <c r="H7108" s="5">
        <v>0.8</v>
      </c>
      <c r="I7108" s="14">
        <v>13</v>
      </c>
      <c r="J7108" s="5">
        <v>0.05</v>
      </c>
      <c r="K7108" s="5">
        <v>0</v>
      </c>
      <c r="L7108" s="6">
        <f t="shared" ref="L7108:L7171" si="446">H7108-(I7108*(C7108-E7108)/(F7108+0.0000001))-(J7108*((C7108-E7108)^2)/(F7108+0.0000001))</f>
        <v>-1487973204.3902917</v>
      </c>
      <c r="M7108" s="7">
        <f t="shared" si="445"/>
        <v>0</v>
      </c>
      <c r="N7108" s="8">
        <f t="shared" ref="N7108:N7171" si="447">(B7108/((F7108+0.0000001)*$T$6))</f>
        <v>0</v>
      </c>
    </row>
    <row r="7109" spans="1:14" x14ac:dyDescent="0.25">
      <c r="A7109" s="5">
        <v>7106</v>
      </c>
      <c r="B7109" s="5">
        <v>0</v>
      </c>
      <c r="C7109" s="5">
        <v>18.343994090777901</v>
      </c>
      <c r="D7109" s="5">
        <v>7.3</v>
      </c>
      <c r="E7109" s="5">
        <v>7.3</v>
      </c>
      <c r="F7109" s="5">
        <v>0</v>
      </c>
      <c r="G7109">
        <f t="shared" si="444"/>
        <v>0</v>
      </c>
      <c r="H7109" s="5">
        <v>0.8</v>
      </c>
      <c r="I7109" s="14">
        <v>13</v>
      </c>
      <c r="J7109" s="5">
        <v>0.05</v>
      </c>
      <c r="K7109" s="5">
        <v>0</v>
      </c>
      <c r="L7109" s="6">
        <f t="shared" si="446"/>
        <v>-1496704133.7396958</v>
      </c>
      <c r="M7109" s="7">
        <f t="shared" si="445"/>
        <v>0</v>
      </c>
      <c r="N7109" s="8">
        <f t="shared" si="447"/>
        <v>0</v>
      </c>
    </row>
    <row r="7110" spans="1:14" x14ac:dyDescent="0.25">
      <c r="A7110" s="5">
        <v>7107</v>
      </c>
      <c r="B7110" s="5">
        <v>0</v>
      </c>
      <c r="C7110" s="5">
        <v>18.355824723974099</v>
      </c>
      <c r="D7110" s="5">
        <v>7.2499999999999902</v>
      </c>
      <c r="E7110" s="5">
        <v>7.25</v>
      </c>
      <c r="F7110" s="5">
        <v>0</v>
      </c>
      <c r="G7110">
        <f t="shared" si="444"/>
        <v>0</v>
      </c>
      <c r="H7110" s="5">
        <v>0.8</v>
      </c>
      <c r="I7110" s="14">
        <v>13</v>
      </c>
      <c r="J7110" s="5">
        <v>0.05</v>
      </c>
      <c r="K7110" s="5">
        <v>0</v>
      </c>
      <c r="L7110" s="6">
        <f t="shared" si="446"/>
        <v>-1505426884.7164502</v>
      </c>
      <c r="M7110" s="7">
        <f t="shared" si="445"/>
        <v>0</v>
      </c>
      <c r="N7110" s="8">
        <f t="shared" si="447"/>
        <v>0</v>
      </c>
    </row>
    <row r="7111" spans="1:14" x14ac:dyDescent="0.25">
      <c r="A7111" s="5">
        <v>7108</v>
      </c>
      <c r="B7111" s="5">
        <v>0</v>
      </c>
      <c r="C7111" s="5">
        <v>18.367570838219699</v>
      </c>
      <c r="D7111" s="5">
        <v>7.2</v>
      </c>
      <c r="E7111" s="5">
        <v>7.2</v>
      </c>
      <c r="F7111" s="5">
        <v>0</v>
      </c>
      <c r="G7111">
        <f t="shared" si="444"/>
        <v>0</v>
      </c>
      <c r="H7111" s="5">
        <v>0.8</v>
      </c>
      <c r="I7111" s="14">
        <v>13</v>
      </c>
      <c r="J7111" s="5">
        <v>0.05</v>
      </c>
      <c r="K7111" s="5">
        <v>0</v>
      </c>
      <c r="L7111" s="6">
        <f t="shared" si="446"/>
        <v>-1514141527.3818884</v>
      </c>
      <c r="M7111" s="7">
        <f t="shared" si="445"/>
        <v>0</v>
      </c>
      <c r="N7111" s="8">
        <f t="shared" si="447"/>
        <v>0</v>
      </c>
    </row>
    <row r="7112" spans="1:14" x14ac:dyDescent="0.25">
      <c r="A7112" s="5">
        <v>7109</v>
      </c>
      <c r="B7112" s="5">
        <v>0</v>
      </c>
      <c r="C7112" s="5">
        <v>18.379233037324301</v>
      </c>
      <c r="D7112" s="5">
        <v>7.1499999999999897</v>
      </c>
      <c r="E7112" s="5">
        <v>7.15</v>
      </c>
      <c r="F7112" s="5">
        <v>0</v>
      </c>
      <c r="G7112">
        <f t="shared" si="444"/>
        <v>0</v>
      </c>
      <c r="H7112" s="5">
        <v>0.8</v>
      </c>
      <c r="I7112" s="14">
        <v>13</v>
      </c>
      <c r="J7112" s="5">
        <v>0.05</v>
      </c>
      <c r="K7112" s="5">
        <v>0</v>
      </c>
      <c r="L7112" s="6">
        <f t="shared" si="446"/>
        <v>-1522848131.355427</v>
      </c>
      <c r="M7112" s="7">
        <f t="shared" si="445"/>
        <v>0</v>
      </c>
      <c r="N7112" s="8">
        <f t="shared" si="447"/>
        <v>0</v>
      </c>
    </row>
    <row r="7113" spans="1:14" x14ac:dyDescent="0.25">
      <c r="A7113" s="5">
        <v>7110</v>
      </c>
      <c r="B7113" s="5">
        <v>0</v>
      </c>
      <c r="C7113" s="5">
        <v>18.390811920784401</v>
      </c>
      <c r="D7113" s="5">
        <v>7.1</v>
      </c>
      <c r="E7113" s="5">
        <v>7.1</v>
      </c>
      <c r="F7113" s="5">
        <v>0</v>
      </c>
      <c r="G7113">
        <f t="shared" si="444"/>
        <v>0</v>
      </c>
      <c r="H7113" s="5">
        <v>0.8</v>
      </c>
      <c r="I7113" s="14">
        <v>13</v>
      </c>
      <c r="J7113" s="5">
        <v>0.05</v>
      </c>
      <c r="K7113" s="5">
        <v>0</v>
      </c>
      <c r="L7113" s="6">
        <f t="shared" si="446"/>
        <v>-1531546765.8172359</v>
      </c>
      <c r="M7113" s="7">
        <f t="shared" si="445"/>
        <v>0</v>
      </c>
      <c r="N7113" s="8">
        <f t="shared" si="447"/>
        <v>0</v>
      </c>
    </row>
    <row r="7114" spans="1:14" x14ac:dyDescent="0.25">
      <c r="A7114" s="5">
        <v>7111</v>
      </c>
      <c r="B7114" s="5">
        <v>0</v>
      </c>
      <c r="C7114" s="5">
        <v>18.4023080838131</v>
      </c>
      <c r="D7114" s="5">
        <v>7.05</v>
      </c>
      <c r="E7114" s="5">
        <v>7.05</v>
      </c>
      <c r="F7114" s="5">
        <v>0</v>
      </c>
      <c r="G7114">
        <f t="shared" si="444"/>
        <v>0</v>
      </c>
      <c r="H7114" s="5">
        <v>0.8</v>
      </c>
      <c r="I7114" s="14">
        <v>13</v>
      </c>
      <c r="J7114" s="5">
        <v>0.05</v>
      </c>
      <c r="K7114" s="5">
        <v>0</v>
      </c>
      <c r="L7114" s="6">
        <f t="shared" si="446"/>
        <v>-1540237499.5106072</v>
      </c>
      <c r="M7114" s="7">
        <f t="shared" si="445"/>
        <v>0</v>
      </c>
      <c r="N7114" s="8">
        <f t="shared" si="447"/>
        <v>0</v>
      </c>
    </row>
    <row r="7115" spans="1:14" x14ac:dyDescent="0.25">
      <c r="A7115" s="5">
        <v>7112</v>
      </c>
      <c r="B7115" s="5">
        <v>0</v>
      </c>
      <c r="C7115" s="5">
        <v>17.631361528062701</v>
      </c>
      <c r="D7115" s="5">
        <v>7.7464767733411302</v>
      </c>
      <c r="E7115" s="5">
        <v>7.1</v>
      </c>
      <c r="F7115" s="5">
        <v>12.7129350596345</v>
      </c>
      <c r="G7115">
        <f t="shared" si="444"/>
        <v>3.5313708498984722E-3</v>
      </c>
      <c r="H7115" s="5">
        <v>0.8</v>
      </c>
      <c r="I7115" s="14">
        <v>13</v>
      </c>
      <c r="J7115" s="5">
        <v>0.05</v>
      </c>
      <c r="K7115" s="5">
        <v>0</v>
      </c>
      <c r="L7115" s="6">
        <f t="shared" si="446"/>
        <v>-10.405372862976881</v>
      </c>
      <c r="M7115" s="7">
        <f t="shared" si="445"/>
        <v>0</v>
      </c>
      <c r="N7115" s="8">
        <f t="shared" si="447"/>
        <v>0</v>
      </c>
    </row>
    <row r="7116" spans="1:14" x14ac:dyDescent="0.25">
      <c r="A7116" s="5">
        <v>7113</v>
      </c>
      <c r="B7116" s="5">
        <v>0</v>
      </c>
      <c r="C7116" s="5">
        <v>16.539207623650199</v>
      </c>
      <c r="D7116" s="5">
        <v>11.4393095803844</v>
      </c>
      <c r="E7116" s="5">
        <v>7.45</v>
      </c>
      <c r="F7116" s="5">
        <v>79.455844122715703</v>
      </c>
      <c r="G7116">
        <f t="shared" si="444"/>
        <v>2.2071067811865474E-2</v>
      </c>
      <c r="H7116" s="5">
        <v>0.8</v>
      </c>
      <c r="I7116" s="14">
        <v>13</v>
      </c>
      <c r="J7116" s="5">
        <v>0.05</v>
      </c>
      <c r="K7116" s="5">
        <v>0</v>
      </c>
      <c r="L7116" s="6">
        <f t="shared" si="446"/>
        <v>-0.73909866624740916</v>
      </c>
      <c r="M7116" s="7">
        <f t="shared" si="445"/>
        <v>0</v>
      </c>
      <c r="N7116" s="8">
        <f t="shared" si="447"/>
        <v>0</v>
      </c>
    </row>
    <row r="7117" spans="1:14" x14ac:dyDescent="0.25">
      <c r="A7117" s="5">
        <v>7114</v>
      </c>
      <c r="B7117" s="5">
        <v>0</v>
      </c>
      <c r="C7117" s="5">
        <v>16.197769248505001</v>
      </c>
      <c r="D7117" s="5">
        <v>13.917515694384401</v>
      </c>
      <c r="E7117" s="5">
        <v>7.9</v>
      </c>
      <c r="F7117" s="5">
        <v>120.772883066527</v>
      </c>
      <c r="G7117">
        <f t="shared" si="444"/>
        <v>3.3548023074035281E-2</v>
      </c>
      <c r="H7117" s="5">
        <v>0.8</v>
      </c>
      <c r="I7117" s="14">
        <v>13</v>
      </c>
      <c r="J7117" s="5">
        <v>0.05</v>
      </c>
      <c r="K7117" s="5">
        <v>0</v>
      </c>
      <c r="L7117" s="6">
        <f t="shared" si="446"/>
        <v>-0.12167749942801794</v>
      </c>
      <c r="M7117" s="7">
        <f t="shared" si="445"/>
        <v>0</v>
      </c>
      <c r="N7117" s="8">
        <f t="shared" si="447"/>
        <v>0</v>
      </c>
    </row>
    <row r="7118" spans="1:14" x14ac:dyDescent="0.25">
      <c r="A7118" s="5">
        <v>7115</v>
      </c>
      <c r="B7118" s="5">
        <v>0</v>
      </c>
      <c r="C7118" s="5">
        <v>16.2249326765447</v>
      </c>
      <c r="D7118" s="5">
        <v>11.142783029179901</v>
      </c>
      <c r="E7118" s="5">
        <v>8.0999999999999908</v>
      </c>
      <c r="F7118" s="5">
        <v>60.386441533263898</v>
      </c>
      <c r="G7118">
        <f t="shared" si="444"/>
        <v>1.6774011537017748E-2</v>
      </c>
      <c r="H7118" s="5">
        <v>0.8</v>
      </c>
      <c r="I7118" s="14">
        <v>13</v>
      </c>
      <c r="J7118" s="5">
        <v>0.05</v>
      </c>
      <c r="K7118" s="5">
        <v>0</v>
      </c>
      <c r="L7118" s="6">
        <f t="shared" si="446"/>
        <v>-1.0037964880679295</v>
      </c>
      <c r="M7118" s="7">
        <f t="shared" si="445"/>
        <v>0</v>
      </c>
      <c r="N7118" s="8">
        <f t="shared" si="447"/>
        <v>0</v>
      </c>
    </row>
    <row r="7119" spans="1:14" x14ac:dyDescent="0.25">
      <c r="A7119" s="5">
        <v>7116</v>
      </c>
      <c r="B7119" s="5">
        <v>0</v>
      </c>
      <c r="C7119" s="5">
        <v>16.0975204709212</v>
      </c>
      <c r="D7119" s="5">
        <v>16.215919013602502</v>
      </c>
      <c r="E7119" s="5">
        <v>8.1999999999999993</v>
      </c>
      <c r="F7119" s="5">
        <v>162.08992201033999</v>
      </c>
      <c r="G7119">
        <f t="shared" si="444"/>
        <v>4.502497833620555E-2</v>
      </c>
      <c r="H7119" s="5">
        <v>0.8</v>
      </c>
      <c r="I7119" s="14">
        <v>13</v>
      </c>
      <c r="J7119" s="5">
        <v>0.05</v>
      </c>
      <c r="K7119" s="5">
        <v>0</v>
      </c>
      <c r="L7119" s="6">
        <f t="shared" si="446"/>
        <v>0.14736036501150077</v>
      </c>
      <c r="M7119" s="7">
        <f t="shared" si="445"/>
        <v>0</v>
      </c>
      <c r="N7119" s="8">
        <f t="shared" si="447"/>
        <v>0</v>
      </c>
    </row>
    <row r="7120" spans="1:14" x14ac:dyDescent="0.25">
      <c r="A7120" s="5">
        <v>7117</v>
      </c>
      <c r="B7120" s="5">
        <v>0</v>
      </c>
      <c r="C7120" s="5">
        <v>15.865653261034799</v>
      </c>
      <c r="D7120" s="5">
        <v>20.2798579745123</v>
      </c>
      <c r="E7120" s="5">
        <v>8.5</v>
      </c>
      <c r="F7120" s="5">
        <v>241.545766133055</v>
      </c>
      <c r="G7120">
        <f t="shared" si="444"/>
        <v>6.7096046148070826E-2</v>
      </c>
      <c r="H7120" s="5">
        <v>0.8</v>
      </c>
      <c r="I7120" s="14">
        <v>13</v>
      </c>
      <c r="J7120" s="5">
        <v>0.05</v>
      </c>
      <c r="K7120" s="5">
        <v>0</v>
      </c>
      <c r="L7120" s="6">
        <f t="shared" si="446"/>
        <v>0.39234998680731525</v>
      </c>
      <c r="M7120" s="7">
        <f t="shared" si="445"/>
        <v>0</v>
      </c>
      <c r="N7120" s="8">
        <f t="shared" si="447"/>
        <v>0</v>
      </c>
    </row>
    <row r="7121" spans="1:14" x14ac:dyDescent="0.25">
      <c r="A7121" s="5">
        <v>7118</v>
      </c>
      <c r="B7121" s="5">
        <v>0</v>
      </c>
      <c r="C7121" s="5">
        <v>15.7853446045333</v>
      </c>
      <c r="D7121" s="5">
        <v>23.329169638104901</v>
      </c>
      <c r="E7121" s="5">
        <v>8.9</v>
      </c>
      <c r="F7121" s="5">
        <v>298.75397390141097</v>
      </c>
      <c r="G7121">
        <f t="shared" si="444"/>
        <v>8.2987214972614159E-2</v>
      </c>
      <c r="H7121" s="5">
        <v>0.8</v>
      </c>
      <c r="I7121" s="14">
        <v>13</v>
      </c>
      <c r="J7121" s="5">
        <v>0.05</v>
      </c>
      <c r="K7121" s="5">
        <v>0</v>
      </c>
      <c r="L7121" s="6">
        <f t="shared" si="446"/>
        <v>0.49245638093283495</v>
      </c>
      <c r="M7121" s="7">
        <f t="shared" si="445"/>
        <v>0</v>
      </c>
      <c r="N7121" s="8">
        <f t="shared" si="447"/>
        <v>0</v>
      </c>
    </row>
    <row r="7122" spans="1:14" x14ac:dyDescent="0.25">
      <c r="A7122" s="5">
        <v>7119</v>
      </c>
      <c r="B7122" s="5">
        <v>626.34599195182795</v>
      </c>
      <c r="C7122" s="5">
        <v>17.5485391214347</v>
      </c>
      <c r="D7122" s="5">
        <v>18.295968706102698</v>
      </c>
      <c r="E7122" s="5">
        <v>9.3000000000000007</v>
      </c>
      <c r="F7122" s="5">
        <v>355.96218166976598</v>
      </c>
      <c r="G7122">
        <f t="shared" si="444"/>
        <v>9.8878383797157215E-2</v>
      </c>
      <c r="H7122" s="5">
        <v>0.8</v>
      </c>
      <c r="I7122" s="14">
        <v>13</v>
      </c>
      <c r="J7122" s="5">
        <v>0.05</v>
      </c>
      <c r="K7122" s="5">
        <v>200</v>
      </c>
      <c r="L7122" s="6">
        <f t="shared" si="446"/>
        <v>0.48920033046628625</v>
      </c>
      <c r="M7122" s="7">
        <f t="shared" si="445"/>
        <v>626.34599195178237</v>
      </c>
      <c r="N7122" s="8">
        <f t="shared" si="447"/>
        <v>0.351917155265075</v>
      </c>
    </row>
    <row r="7123" spans="1:14" x14ac:dyDescent="0.25">
      <c r="A7123" s="5">
        <v>7120</v>
      </c>
      <c r="B7123" s="5">
        <v>0</v>
      </c>
      <c r="C7123" s="5">
        <v>18.083576002848702</v>
      </c>
      <c r="D7123" s="5">
        <v>20.585112768825599</v>
      </c>
      <c r="E7123" s="5">
        <v>9.5500000000000007</v>
      </c>
      <c r="F7123" s="5">
        <v>225.654597308512</v>
      </c>
      <c r="G7123">
        <f t="shared" si="444"/>
        <v>6.2681832585697775E-2</v>
      </c>
      <c r="H7123" s="5">
        <v>0.8</v>
      </c>
      <c r="I7123" s="14">
        <v>13</v>
      </c>
      <c r="J7123" s="5">
        <v>0.05</v>
      </c>
      <c r="K7123" s="5">
        <v>0</v>
      </c>
      <c r="L7123" s="6">
        <f t="shared" si="446"/>
        <v>0.29224352030626588</v>
      </c>
      <c r="M7123" s="7">
        <f t="shared" si="445"/>
        <v>0</v>
      </c>
      <c r="N7123" s="8">
        <f t="shared" si="447"/>
        <v>0</v>
      </c>
    </row>
    <row r="7124" spans="1:14" x14ac:dyDescent="0.25">
      <c r="A7124" s="5">
        <v>7121</v>
      </c>
      <c r="B7124" s="5">
        <v>0</v>
      </c>
      <c r="C7124" s="5">
        <v>18.0972670828336</v>
      </c>
      <c r="D7124" s="5">
        <v>13.8033396983071</v>
      </c>
      <c r="E7124" s="5">
        <v>9.5</v>
      </c>
      <c r="F7124" s="5">
        <v>85.812311652532898</v>
      </c>
      <c r="G7124">
        <f t="shared" si="444"/>
        <v>2.3836753236814695E-2</v>
      </c>
      <c r="H7124" s="5">
        <v>0.8</v>
      </c>
      <c r="I7124" s="14">
        <v>13</v>
      </c>
      <c r="J7124" s="5">
        <v>0.05</v>
      </c>
      <c r="K7124" s="5">
        <v>0</v>
      </c>
      <c r="L7124" s="6">
        <f t="shared" si="446"/>
        <v>-0.54549599915780744</v>
      </c>
      <c r="M7124" s="7">
        <f t="shared" si="445"/>
        <v>0</v>
      </c>
      <c r="N7124" s="8">
        <f t="shared" si="447"/>
        <v>0</v>
      </c>
    </row>
    <row r="7125" spans="1:14" x14ac:dyDescent="0.25">
      <c r="A7125" s="5">
        <v>7122</v>
      </c>
      <c r="B7125" s="5">
        <v>0</v>
      </c>
      <c r="C7125" s="5">
        <v>18.1108603526934</v>
      </c>
      <c r="D7125" s="5">
        <v>9.25</v>
      </c>
      <c r="E7125" s="5">
        <v>9.25</v>
      </c>
      <c r="F7125" s="5">
        <v>0</v>
      </c>
      <c r="G7125">
        <f t="shared" si="444"/>
        <v>0</v>
      </c>
      <c r="H7125" s="5">
        <v>0.8</v>
      </c>
      <c r="I7125" s="14">
        <v>13</v>
      </c>
      <c r="J7125" s="5">
        <v>0.05</v>
      </c>
      <c r="K7125" s="5">
        <v>0</v>
      </c>
      <c r="L7125" s="6">
        <f t="shared" si="446"/>
        <v>-1191169268.1451092</v>
      </c>
      <c r="M7125" s="7">
        <f t="shared" si="445"/>
        <v>0</v>
      </c>
      <c r="N7125" s="8">
        <f t="shared" si="447"/>
        <v>0</v>
      </c>
    </row>
    <row r="7126" spans="1:14" x14ac:dyDescent="0.25">
      <c r="A7126" s="5">
        <v>7123</v>
      </c>
      <c r="B7126" s="5">
        <v>0</v>
      </c>
      <c r="C7126" s="5">
        <v>17.731231535554102</v>
      </c>
      <c r="D7126" s="5">
        <v>8.9499999999999904</v>
      </c>
      <c r="E7126" s="5">
        <v>8.9499999999999993</v>
      </c>
      <c r="F7126" s="5">
        <v>0</v>
      </c>
      <c r="G7126">
        <f t="shared" si="444"/>
        <v>0</v>
      </c>
      <c r="H7126" s="5">
        <v>0.8</v>
      </c>
      <c r="I7126" s="14">
        <v>13</v>
      </c>
      <c r="J7126" s="5">
        <v>0.05</v>
      </c>
      <c r="K7126" s="5">
        <v>0</v>
      </c>
      <c r="L7126" s="6">
        <f t="shared" si="446"/>
        <v>-1180115112.4625382</v>
      </c>
      <c r="M7126" s="7">
        <f t="shared" si="445"/>
        <v>0</v>
      </c>
      <c r="N7126" s="8">
        <f t="shared" si="447"/>
        <v>0</v>
      </c>
    </row>
    <row r="7127" spans="1:14" x14ac:dyDescent="0.25">
      <c r="A7127" s="5">
        <v>7124</v>
      </c>
      <c r="B7127" s="5">
        <v>0</v>
      </c>
      <c r="C7127" s="5">
        <v>17.1052841973681</v>
      </c>
      <c r="D7127" s="5">
        <v>8.65</v>
      </c>
      <c r="E7127" s="5">
        <v>8.65</v>
      </c>
      <c r="F7127" s="5">
        <v>0</v>
      </c>
      <c r="G7127">
        <f t="shared" si="444"/>
        <v>0</v>
      </c>
      <c r="H7127" s="5">
        <v>0.8</v>
      </c>
      <c r="I7127" s="14">
        <v>13</v>
      </c>
      <c r="J7127" s="5">
        <v>0.05</v>
      </c>
      <c r="K7127" s="5">
        <v>0</v>
      </c>
      <c r="L7127" s="6">
        <f t="shared" si="446"/>
        <v>-1134932860.2869842</v>
      </c>
      <c r="M7127" s="7">
        <f t="shared" si="445"/>
        <v>0</v>
      </c>
      <c r="N7127" s="8">
        <f t="shared" si="447"/>
        <v>0</v>
      </c>
    </row>
    <row r="7128" spans="1:14" x14ac:dyDescent="0.25">
      <c r="A7128" s="5">
        <v>7125</v>
      </c>
      <c r="B7128" s="5">
        <v>0</v>
      </c>
      <c r="C7128" s="5">
        <v>16.635417276249399</v>
      </c>
      <c r="D7128" s="5">
        <v>8.3999999999999897</v>
      </c>
      <c r="E7128" s="5">
        <v>8.4</v>
      </c>
      <c r="F7128" s="5">
        <v>0</v>
      </c>
      <c r="G7128">
        <f t="shared" si="444"/>
        <v>0</v>
      </c>
      <c r="H7128" s="5">
        <v>0.8</v>
      </c>
      <c r="I7128" s="14">
        <v>13</v>
      </c>
      <c r="J7128" s="5">
        <v>0.05</v>
      </c>
      <c r="K7128" s="5">
        <v>0</v>
      </c>
      <c r="L7128" s="6">
        <f t="shared" si="446"/>
        <v>-1104515293.9693954</v>
      </c>
      <c r="M7128" s="7">
        <f t="shared" si="445"/>
        <v>0</v>
      </c>
      <c r="N7128" s="8">
        <f t="shared" si="447"/>
        <v>0</v>
      </c>
    </row>
    <row r="7129" spans="1:14" x14ac:dyDescent="0.25">
      <c r="A7129" s="5">
        <v>7126</v>
      </c>
      <c r="B7129" s="5">
        <v>0</v>
      </c>
      <c r="C7129" s="5">
        <v>16.275022903062201</v>
      </c>
      <c r="D7129" s="5">
        <v>8.1499999999999897</v>
      </c>
      <c r="E7129" s="5">
        <v>8.15</v>
      </c>
      <c r="F7129" s="5">
        <v>0</v>
      </c>
      <c r="G7129">
        <f t="shared" si="444"/>
        <v>0</v>
      </c>
      <c r="H7129" s="5">
        <v>0.8</v>
      </c>
      <c r="I7129" s="14">
        <v>13</v>
      </c>
      <c r="J7129" s="5">
        <v>0.05</v>
      </c>
      <c r="K7129" s="5">
        <v>0</v>
      </c>
      <c r="L7129" s="6">
        <f t="shared" si="446"/>
        <v>-1089260975.1857288</v>
      </c>
      <c r="M7129" s="7">
        <f t="shared" si="445"/>
        <v>0</v>
      </c>
      <c r="N7129" s="8">
        <f t="shared" si="447"/>
        <v>0</v>
      </c>
    </row>
    <row r="7130" spans="1:14" x14ac:dyDescent="0.25">
      <c r="A7130" s="5">
        <v>7127</v>
      </c>
      <c r="B7130" s="5">
        <v>0</v>
      </c>
      <c r="C7130" s="5">
        <v>16.139370188885</v>
      </c>
      <c r="D7130" s="5">
        <v>7.85</v>
      </c>
      <c r="E7130" s="5">
        <v>7.85</v>
      </c>
      <c r="F7130" s="5">
        <v>0</v>
      </c>
      <c r="G7130">
        <f t="shared" si="444"/>
        <v>0</v>
      </c>
      <c r="H7130" s="5">
        <v>0.8</v>
      </c>
      <c r="I7130" s="14">
        <v>13</v>
      </c>
      <c r="J7130" s="5">
        <v>0.05</v>
      </c>
      <c r="K7130" s="5">
        <v>0</v>
      </c>
      <c r="L7130" s="6">
        <f t="shared" si="446"/>
        <v>-1111974952.8192377</v>
      </c>
      <c r="M7130" s="7">
        <f t="shared" si="445"/>
        <v>0</v>
      </c>
      <c r="N7130" s="8">
        <f t="shared" si="447"/>
        <v>0</v>
      </c>
    </row>
    <row r="7131" spans="1:14" x14ac:dyDescent="0.25">
      <c r="A7131" s="5">
        <v>7128</v>
      </c>
      <c r="B7131" s="5">
        <v>0</v>
      </c>
      <c r="C7131" s="5">
        <v>16.166950824284498</v>
      </c>
      <c r="D7131" s="5">
        <v>7.55</v>
      </c>
      <c r="E7131" s="5">
        <v>7.55</v>
      </c>
      <c r="F7131" s="5">
        <v>0</v>
      </c>
      <c r="G7131">
        <f t="shared" si="444"/>
        <v>0</v>
      </c>
      <c r="H7131" s="5">
        <v>0.8</v>
      </c>
      <c r="I7131" s="14">
        <v>13</v>
      </c>
      <c r="J7131" s="5">
        <v>0.05</v>
      </c>
      <c r="K7131" s="5">
        <v>0</v>
      </c>
      <c r="L7131" s="6">
        <f t="shared" si="446"/>
        <v>-1157329527.1110535</v>
      </c>
      <c r="M7131" s="7">
        <f t="shared" si="445"/>
        <v>0</v>
      </c>
      <c r="N7131" s="8">
        <f t="shared" si="447"/>
        <v>0</v>
      </c>
    </row>
    <row r="7132" spans="1:14" x14ac:dyDescent="0.25">
      <c r="A7132" s="5">
        <v>7129</v>
      </c>
      <c r="B7132" s="5">
        <v>0</v>
      </c>
      <c r="C7132" s="5">
        <v>16.19433442151</v>
      </c>
      <c r="D7132" s="5">
        <v>7.1499999999999897</v>
      </c>
      <c r="E7132" s="5">
        <v>7.15</v>
      </c>
      <c r="F7132" s="5">
        <v>0</v>
      </c>
      <c r="G7132">
        <f t="shared" si="444"/>
        <v>0</v>
      </c>
      <c r="H7132" s="5">
        <v>0.8</v>
      </c>
      <c r="I7132" s="14">
        <v>13</v>
      </c>
      <c r="J7132" s="5">
        <v>0.05</v>
      </c>
      <c r="K7132" s="5">
        <v>0</v>
      </c>
      <c r="L7132" s="6">
        <f t="shared" si="446"/>
        <v>-1216663466.5603552</v>
      </c>
      <c r="M7132" s="7">
        <f t="shared" si="445"/>
        <v>0</v>
      </c>
      <c r="N7132" s="8">
        <f t="shared" si="447"/>
        <v>0</v>
      </c>
    </row>
    <row r="7133" spans="1:14" x14ac:dyDescent="0.25">
      <c r="A7133" s="5">
        <v>7130</v>
      </c>
      <c r="B7133" s="5">
        <v>0</v>
      </c>
      <c r="C7133" s="5">
        <v>16.2215223882171</v>
      </c>
      <c r="D7133" s="5">
        <v>6.65</v>
      </c>
      <c r="E7133" s="5">
        <v>6.65</v>
      </c>
      <c r="F7133" s="5">
        <v>0</v>
      </c>
      <c r="G7133">
        <f t="shared" si="444"/>
        <v>0</v>
      </c>
      <c r="H7133" s="5">
        <v>0.8</v>
      </c>
      <c r="I7133" s="14">
        <v>13</v>
      </c>
      <c r="J7133" s="5">
        <v>0.05</v>
      </c>
      <c r="K7133" s="5">
        <v>0</v>
      </c>
      <c r="L7133" s="6">
        <f t="shared" si="446"/>
        <v>-1290104930.0822935</v>
      </c>
      <c r="M7133" s="7">
        <f t="shared" si="445"/>
        <v>0</v>
      </c>
      <c r="N7133" s="8">
        <f t="shared" si="447"/>
        <v>0</v>
      </c>
    </row>
    <row r="7134" spans="1:14" x14ac:dyDescent="0.25">
      <c r="A7134" s="5">
        <v>7131</v>
      </c>
      <c r="B7134" s="5">
        <v>0</v>
      </c>
      <c r="C7134" s="5">
        <v>16.248516122005199</v>
      </c>
      <c r="D7134" s="5">
        <v>6.1999999999999904</v>
      </c>
      <c r="E7134" s="5">
        <v>6.2</v>
      </c>
      <c r="F7134" s="5">
        <v>0</v>
      </c>
      <c r="G7134">
        <f t="shared" si="444"/>
        <v>0</v>
      </c>
      <c r="H7134" s="5">
        <v>0.8</v>
      </c>
      <c r="I7134" s="14">
        <v>13</v>
      </c>
      <c r="J7134" s="5">
        <v>0.05</v>
      </c>
      <c r="K7134" s="5">
        <v>0</v>
      </c>
      <c r="L7134" s="6">
        <f t="shared" si="446"/>
        <v>-1356793433.1877754</v>
      </c>
      <c r="M7134" s="7">
        <f t="shared" si="445"/>
        <v>0</v>
      </c>
      <c r="N7134" s="8">
        <f t="shared" si="447"/>
        <v>0</v>
      </c>
    </row>
    <row r="7135" spans="1:14" x14ac:dyDescent="0.25">
      <c r="A7135" s="5">
        <v>7132</v>
      </c>
      <c r="B7135" s="5">
        <v>0</v>
      </c>
      <c r="C7135" s="5">
        <v>16.275317010489399</v>
      </c>
      <c r="D7135" s="5">
        <v>5.7499999999999902</v>
      </c>
      <c r="E7135" s="5">
        <v>5.75</v>
      </c>
      <c r="F7135" s="5">
        <v>0</v>
      </c>
      <c r="G7135">
        <f t="shared" si="444"/>
        <v>0</v>
      </c>
      <c r="H7135" s="5">
        <v>0.8</v>
      </c>
      <c r="I7135" s="14">
        <v>13</v>
      </c>
      <c r="J7135" s="5">
        <v>0.05</v>
      </c>
      <c r="K7135" s="5">
        <v>0</v>
      </c>
      <c r="L7135" s="6">
        <f t="shared" si="446"/>
        <v>-1423682359.6492705</v>
      </c>
      <c r="M7135" s="7">
        <f t="shared" si="445"/>
        <v>0</v>
      </c>
      <c r="N7135" s="8">
        <f t="shared" si="447"/>
        <v>0</v>
      </c>
    </row>
    <row r="7136" spans="1:14" x14ac:dyDescent="0.25">
      <c r="A7136" s="5">
        <v>7133</v>
      </c>
      <c r="B7136" s="5">
        <v>0</v>
      </c>
      <c r="C7136" s="5">
        <v>16.3019264313712</v>
      </c>
      <c r="D7136" s="5">
        <v>5.25</v>
      </c>
      <c r="E7136" s="5">
        <v>5.25</v>
      </c>
      <c r="F7136" s="5">
        <v>0</v>
      </c>
      <c r="G7136">
        <f t="shared" si="444"/>
        <v>0</v>
      </c>
      <c r="H7136" s="5">
        <v>0.8</v>
      </c>
      <c r="I7136" s="14">
        <v>13</v>
      </c>
      <c r="J7136" s="5">
        <v>0.05</v>
      </c>
      <c r="K7136" s="5">
        <v>0</v>
      </c>
      <c r="L7136" s="6">
        <f t="shared" si="446"/>
        <v>-1497822974.2004769</v>
      </c>
      <c r="M7136" s="7">
        <f t="shared" si="445"/>
        <v>0</v>
      </c>
      <c r="N7136" s="8">
        <f t="shared" si="447"/>
        <v>0</v>
      </c>
    </row>
    <row r="7137" spans="1:14" x14ac:dyDescent="0.25">
      <c r="A7137" s="5">
        <v>7134</v>
      </c>
      <c r="B7137" s="5">
        <v>0</v>
      </c>
      <c r="C7137" s="5">
        <v>16.328345752509801</v>
      </c>
      <c r="D7137" s="5">
        <v>4.7499999999999902</v>
      </c>
      <c r="E7137" s="5">
        <v>4.75</v>
      </c>
      <c r="F7137" s="5">
        <v>0</v>
      </c>
      <c r="G7137">
        <f t="shared" si="444"/>
        <v>0</v>
      </c>
      <c r="H7137" s="5">
        <v>0.8</v>
      </c>
      <c r="I7137" s="14">
        <v>13</v>
      </c>
      <c r="J7137" s="5">
        <v>0.05</v>
      </c>
      <c r="K7137" s="5">
        <v>0</v>
      </c>
      <c r="L7137" s="6">
        <f t="shared" si="446"/>
        <v>-1572213992.2086051</v>
      </c>
      <c r="M7137" s="7">
        <f t="shared" si="445"/>
        <v>0</v>
      </c>
      <c r="N7137" s="8">
        <f t="shared" si="447"/>
        <v>0</v>
      </c>
    </row>
    <row r="7138" spans="1:14" x14ac:dyDescent="0.25">
      <c r="A7138" s="5">
        <v>7135</v>
      </c>
      <c r="B7138" s="5">
        <v>0</v>
      </c>
      <c r="C7138" s="5">
        <v>16.354576331992298</v>
      </c>
      <c r="D7138" s="5">
        <v>4.2999999999999901</v>
      </c>
      <c r="E7138" s="5">
        <v>4.2999999999999901</v>
      </c>
      <c r="F7138" s="5">
        <v>0</v>
      </c>
      <c r="G7138">
        <f t="shared" si="444"/>
        <v>0</v>
      </c>
      <c r="H7138" s="5">
        <v>0.8</v>
      </c>
      <c r="I7138" s="14">
        <v>13</v>
      </c>
      <c r="J7138" s="5">
        <v>0.05</v>
      </c>
      <c r="K7138" s="5">
        <v>0</v>
      </c>
      <c r="L7138" s="6">
        <f t="shared" si="446"/>
        <v>-1639751327.6309147</v>
      </c>
      <c r="M7138" s="7">
        <f t="shared" si="445"/>
        <v>0</v>
      </c>
      <c r="N7138" s="8">
        <f t="shared" si="447"/>
        <v>0</v>
      </c>
    </row>
    <row r="7139" spans="1:14" x14ac:dyDescent="0.25">
      <c r="A7139" s="5">
        <v>7136</v>
      </c>
      <c r="B7139" s="5">
        <v>0</v>
      </c>
      <c r="C7139" s="5">
        <v>16.055668805788201</v>
      </c>
      <c r="D7139" s="5">
        <v>8.5393160247680893</v>
      </c>
      <c r="E7139" s="5">
        <v>4.5499999999999901</v>
      </c>
      <c r="F7139" s="5">
        <v>79.455844122715703</v>
      </c>
      <c r="G7139">
        <f t="shared" si="444"/>
        <v>2.2071067811865474E-2</v>
      </c>
      <c r="H7139" s="5">
        <v>0.8</v>
      </c>
      <c r="I7139" s="14">
        <v>13</v>
      </c>
      <c r="J7139" s="5">
        <v>0.05</v>
      </c>
      <c r="K7139" s="5">
        <v>0</v>
      </c>
      <c r="L7139" s="6">
        <f t="shared" si="446"/>
        <v>-1.1657800723992191</v>
      </c>
      <c r="M7139" s="7">
        <f t="shared" si="445"/>
        <v>0</v>
      </c>
      <c r="N7139" s="8">
        <f t="shared" si="447"/>
        <v>0</v>
      </c>
    </row>
    <row r="7140" spans="1:14" x14ac:dyDescent="0.25">
      <c r="A7140" s="5">
        <v>7137</v>
      </c>
      <c r="B7140" s="5">
        <v>0</v>
      </c>
      <c r="C7140" s="5">
        <v>15.639322616438699</v>
      </c>
      <c r="D7140" s="5">
        <v>16.634379595236201</v>
      </c>
      <c r="E7140" s="5">
        <v>5.45</v>
      </c>
      <c r="F7140" s="5">
        <v>228.832831073421</v>
      </c>
      <c r="G7140">
        <f t="shared" si="444"/>
        <v>6.3564675298172502E-2</v>
      </c>
      <c r="H7140" s="5">
        <v>0.8</v>
      </c>
      <c r="I7140" s="14">
        <v>13</v>
      </c>
      <c r="J7140" s="5">
        <v>0.05</v>
      </c>
      <c r="K7140" s="5">
        <v>0</v>
      </c>
      <c r="L7140" s="6">
        <f t="shared" si="446"/>
        <v>0.19845909314264137</v>
      </c>
      <c r="M7140" s="7">
        <f t="shared" si="445"/>
        <v>0</v>
      </c>
      <c r="N7140" s="8">
        <f t="shared" si="447"/>
        <v>0</v>
      </c>
    </row>
    <row r="7141" spans="1:14" x14ac:dyDescent="0.25">
      <c r="A7141" s="5">
        <v>7138</v>
      </c>
      <c r="B7141" s="5">
        <v>1900.23162445913</v>
      </c>
      <c r="C7141" s="5">
        <v>17.735862232048099</v>
      </c>
      <c r="D7141" s="5">
        <v>20.003441736175901</v>
      </c>
      <c r="E7141" s="5">
        <v>6.75</v>
      </c>
      <c r="F7141" s="5">
        <v>764.334770099926</v>
      </c>
      <c r="G7141">
        <f t="shared" si="444"/>
        <v>0.21231521391664612</v>
      </c>
      <c r="H7141" s="5">
        <v>0.8</v>
      </c>
      <c r="I7141" s="14">
        <v>13</v>
      </c>
      <c r="J7141" s="5">
        <v>0.05</v>
      </c>
      <c r="K7141" s="5">
        <v>200</v>
      </c>
      <c r="L7141" s="6">
        <f t="shared" si="446"/>
        <v>0.60525461712703754</v>
      </c>
      <c r="M7141" s="7">
        <f t="shared" si="445"/>
        <v>1900.2316244590984</v>
      </c>
      <c r="N7141" s="8">
        <f t="shared" si="447"/>
        <v>0.4972249591529348</v>
      </c>
    </row>
    <row r="7142" spans="1:14" x14ac:dyDescent="0.25">
      <c r="A7142" s="5">
        <v>7139</v>
      </c>
      <c r="B7142" s="5">
        <v>3791.7736978626499</v>
      </c>
      <c r="C7142" s="5">
        <v>20.655253215556598</v>
      </c>
      <c r="D7142" s="5">
        <v>25.180042831144501</v>
      </c>
      <c r="E7142" s="5">
        <v>8.4499999999999993</v>
      </c>
      <c r="F7142" s="5">
        <v>1287.5191242107101</v>
      </c>
      <c r="G7142">
        <f t="shared" si="444"/>
        <v>0.35764420116964168</v>
      </c>
      <c r="H7142" s="5">
        <v>0.8</v>
      </c>
      <c r="I7142" s="14">
        <v>13</v>
      </c>
      <c r="J7142" s="5">
        <v>0.05</v>
      </c>
      <c r="K7142" s="5">
        <v>200</v>
      </c>
      <c r="L7142" s="6">
        <f t="shared" si="446"/>
        <v>0.67097923520634217</v>
      </c>
      <c r="M7142" s="7">
        <f t="shared" si="445"/>
        <v>3791.7736978626631</v>
      </c>
      <c r="N7142" s="8">
        <f t="shared" si="447"/>
        <v>0.58900464098234262</v>
      </c>
    </row>
    <row r="7143" spans="1:14" x14ac:dyDescent="0.25">
      <c r="A7143" s="5">
        <v>7140</v>
      </c>
      <c r="B7143" s="5">
        <v>2507.6533405548398</v>
      </c>
      <c r="C7143" s="5">
        <v>22.8248372748759</v>
      </c>
      <c r="D7143" s="5">
        <v>25.817263695585801</v>
      </c>
      <c r="E7143" s="5">
        <v>9.75</v>
      </c>
      <c r="F7143" s="5">
        <v>973.41262440326</v>
      </c>
      <c r="G7143">
        <f t="shared" si="444"/>
        <v>0.27039239566757223</v>
      </c>
      <c r="H7143" s="5">
        <v>0.8</v>
      </c>
      <c r="I7143" s="14">
        <v>13</v>
      </c>
      <c r="J7143" s="5">
        <v>0.05</v>
      </c>
      <c r="K7143" s="5">
        <v>200</v>
      </c>
      <c r="L7143" s="6">
        <f t="shared" si="446"/>
        <v>0.61660351574676642</v>
      </c>
      <c r="M7143" s="7">
        <f t="shared" si="445"/>
        <v>2507.6533405548971</v>
      </c>
      <c r="N7143" s="8">
        <f t="shared" si="447"/>
        <v>0.51522926196575991</v>
      </c>
    </row>
    <row r="7144" spans="1:14" x14ac:dyDescent="0.25">
      <c r="A7144" s="5">
        <v>7141</v>
      </c>
      <c r="B7144" s="5">
        <v>0</v>
      </c>
      <c r="C7144" s="5">
        <v>22.245776000424499</v>
      </c>
      <c r="D7144" s="5">
        <v>36.013788004682297</v>
      </c>
      <c r="E7144" s="5">
        <v>10.199999999999999</v>
      </c>
      <c r="F7144" s="5">
        <v>552.96394998244</v>
      </c>
      <c r="G7144">
        <f t="shared" si="444"/>
        <v>0.15360109721734444</v>
      </c>
      <c r="H7144" s="5">
        <v>0.8</v>
      </c>
      <c r="I7144" s="14">
        <v>13</v>
      </c>
      <c r="J7144" s="5">
        <v>0.05</v>
      </c>
      <c r="K7144" s="5">
        <v>0</v>
      </c>
      <c r="L7144" s="6">
        <f t="shared" si="446"/>
        <v>0.50368751171986781</v>
      </c>
      <c r="M7144" s="7">
        <f t="shared" si="445"/>
        <v>0</v>
      </c>
      <c r="N7144" s="8">
        <f t="shared" si="447"/>
        <v>0</v>
      </c>
    </row>
    <row r="7145" spans="1:14" x14ac:dyDescent="0.25">
      <c r="A7145" s="5">
        <v>7142</v>
      </c>
      <c r="B7145" s="5">
        <v>2214.3028636825602</v>
      </c>
      <c r="C7145" s="5">
        <v>24.4806057725324</v>
      </c>
      <c r="D7145" s="5">
        <v>27.122971958311101</v>
      </c>
      <c r="E7145" s="5">
        <v>10.4</v>
      </c>
      <c r="F7145" s="5">
        <v>912.39057473079799</v>
      </c>
      <c r="G7145">
        <f t="shared" si="444"/>
        <v>0.25344182631411055</v>
      </c>
      <c r="H7145" s="5">
        <v>0.8</v>
      </c>
      <c r="I7145" s="14">
        <v>13</v>
      </c>
      <c r="J7145" s="5">
        <v>0.05</v>
      </c>
      <c r="K7145" s="5">
        <v>200</v>
      </c>
      <c r="L7145" s="6">
        <f t="shared" si="446"/>
        <v>0.58851047642093501</v>
      </c>
      <c r="M7145" s="7">
        <f t="shared" si="445"/>
        <v>2214.3028636825525</v>
      </c>
      <c r="N7145" s="8">
        <f t="shared" si="447"/>
        <v>0.48538486143244097</v>
      </c>
    </row>
    <row r="7146" spans="1:14" x14ac:dyDescent="0.25">
      <c r="A7146" s="5">
        <v>7143</v>
      </c>
      <c r="B7146" s="5">
        <v>0</v>
      </c>
      <c r="C7146" s="5">
        <v>25.414119110158801</v>
      </c>
      <c r="D7146" s="5">
        <v>30.037096324791499</v>
      </c>
      <c r="E7146" s="5">
        <v>10.45</v>
      </c>
      <c r="F7146" s="5">
        <v>413.17038943812099</v>
      </c>
      <c r="G7146">
        <f t="shared" si="444"/>
        <v>0.11476955262170027</v>
      </c>
      <c r="H7146" s="5">
        <v>0.8</v>
      </c>
      <c r="I7146" s="14">
        <v>13</v>
      </c>
      <c r="J7146" s="5">
        <v>0.05</v>
      </c>
      <c r="K7146" s="5">
        <v>0</v>
      </c>
      <c r="L7146" s="6">
        <f t="shared" si="446"/>
        <v>0.30207034027971214</v>
      </c>
      <c r="M7146" s="7">
        <f t="shared" si="445"/>
        <v>0</v>
      </c>
      <c r="N7146" s="8">
        <f t="shared" si="447"/>
        <v>0</v>
      </c>
    </row>
    <row r="7147" spans="1:14" x14ac:dyDescent="0.25">
      <c r="A7147" s="5">
        <v>7144</v>
      </c>
      <c r="B7147" s="5">
        <v>0</v>
      </c>
      <c r="C7147" s="5">
        <v>25.375440228087001</v>
      </c>
      <c r="D7147" s="5">
        <v>21.928346058023301</v>
      </c>
      <c r="E7147" s="5">
        <v>10</v>
      </c>
      <c r="F7147" s="5">
        <v>244.72399989796401</v>
      </c>
      <c r="G7147">
        <f t="shared" si="444"/>
        <v>6.7978888860545553E-2</v>
      </c>
      <c r="H7147" s="5">
        <v>0.8</v>
      </c>
      <c r="I7147" s="14">
        <v>13</v>
      </c>
      <c r="J7147" s="5">
        <v>0.05</v>
      </c>
      <c r="K7147" s="5">
        <v>0</v>
      </c>
      <c r="L7147" s="6">
        <f t="shared" si="446"/>
        <v>-6.5059949482952448E-2</v>
      </c>
      <c r="M7147" s="7">
        <f t="shared" si="445"/>
        <v>0</v>
      </c>
      <c r="N7147" s="8">
        <f t="shared" si="447"/>
        <v>0</v>
      </c>
    </row>
    <row r="7148" spans="1:14" x14ac:dyDescent="0.25">
      <c r="A7148" s="5">
        <v>7145</v>
      </c>
      <c r="B7148" s="5">
        <v>0</v>
      </c>
      <c r="C7148" s="5">
        <v>25.337037670914501</v>
      </c>
      <c r="D7148" s="5">
        <v>10.8102369451064</v>
      </c>
      <c r="E7148" s="5">
        <v>9.1999999999999993</v>
      </c>
      <c r="F7148" s="5">
        <v>31.782337649086202</v>
      </c>
      <c r="G7148">
        <f t="shared" si="444"/>
        <v>8.8284271247461663E-3</v>
      </c>
      <c r="H7148" s="5">
        <v>0.8</v>
      </c>
      <c r="I7148" s="14">
        <v>13</v>
      </c>
      <c r="J7148" s="5">
        <v>0.05</v>
      </c>
      <c r="K7148" s="5">
        <v>0</v>
      </c>
      <c r="L7148" s="6">
        <f t="shared" si="446"/>
        <v>-6.2102360222988997</v>
      </c>
      <c r="M7148" s="7">
        <f t="shared" si="445"/>
        <v>0</v>
      </c>
      <c r="N7148" s="8">
        <f t="shared" si="447"/>
        <v>0</v>
      </c>
    </row>
    <row r="7149" spans="1:14" x14ac:dyDescent="0.25">
      <c r="A7149" s="5">
        <v>7146</v>
      </c>
      <c r="B7149" s="5">
        <v>0</v>
      </c>
      <c r="C7149" s="5">
        <v>25.298909464555202</v>
      </c>
      <c r="D7149" s="5">
        <v>8.4999999999999893</v>
      </c>
      <c r="E7149" s="5">
        <v>8.5</v>
      </c>
      <c r="F7149" s="5">
        <v>0</v>
      </c>
      <c r="G7149">
        <f t="shared" si="444"/>
        <v>0</v>
      </c>
      <c r="H7149" s="5">
        <v>0.8</v>
      </c>
      <c r="I7149" s="14">
        <v>13</v>
      </c>
      <c r="J7149" s="5">
        <v>0.05</v>
      </c>
      <c r="K7149" s="5">
        <v>0</v>
      </c>
      <c r="L7149" s="6">
        <f t="shared" si="446"/>
        <v>-2324959909.1913371</v>
      </c>
      <c r="M7149" s="7">
        <f t="shared" si="445"/>
        <v>0</v>
      </c>
      <c r="N7149" s="8">
        <f t="shared" si="447"/>
        <v>0</v>
      </c>
    </row>
    <row r="7150" spans="1:14" x14ac:dyDescent="0.25">
      <c r="A7150" s="5">
        <v>7147</v>
      </c>
      <c r="B7150" s="5">
        <v>0</v>
      </c>
      <c r="C7150" s="5">
        <v>23.968308553461501</v>
      </c>
      <c r="D7150" s="5">
        <v>8.0499999999999901</v>
      </c>
      <c r="E7150" s="5">
        <v>8.0500000000000007</v>
      </c>
      <c r="F7150" s="5">
        <v>0</v>
      </c>
      <c r="G7150">
        <f t="shared" si="444"/>
        <v>0</v>
      </c>
      <c r="H7150" s="5">
        <v>0.8</v>
      </c>
      <c r="I7150" s="14">
        <v>13</v>
      </c>
      <c r="J7150" s="5">
        <v>0.05</v>
      </c>
      <c r="K7150" s="5">
        <v>0</v>
      </c>
      <c r="L7150" s="6">
        <f t="shared" si="446"/>
        <v>-2196076384.7515979</v>
      </c>
      <c r="M7150" s="7">
        <f t="shared" si="445"/>
        <v>0</v>
      </c>
      <c r="N7150" s="8">
        <f t="shared" si="447"/>
        <v>0</v>
      </c>
    </row>
    <row r="7151" spans="1:14" x14ac:dyDescent="0.25">
      <c r="A7151" s="5">
        <v>7148</v>
      </c>
      <c r="B7151" s="5">
        <v>0</v>
      </c>
      <c r="C7151" s="5">
        <v>21.8414895104432</v>
      </c>
      <c r="D7151" s="5">
        <v>7.55</v>
      </c>
      <c r="E7151" s="5">
        <v>7.55</v>
      </c>
      <c r="F7151" s="5">
        <v>0</v>
      </c>
      <c r="G7151">
        <f t="shared" si="444"/>
        <v>0</v>
      </c>
      <c r="H7151" s="5">
        <v>0.8</v>
      </c>
      <c r="I7151" s="14">
        <v>13</v>
      </c>
      <c r="J7151" s="5">
        <v>0.05</v>
      </c>
      <c r="K7151" s="5">
        <v>0</v>
      </c>
      <c r="L7151" s="6">
        <f t="shared" si="446"/>
        <v>-1960016971.7711699</v>
      </c>
      <c r="M7151" s="7">
        <f t="shared" si="445"/>
        <v>0</v>
      </c>
      <c r="N7151" s="8">
        <f t="shared" si="447"/>
        <v>0</v>
      </c>
    </row>
    <row r="7152" spans="1:14" x14ac:dyDescent="0.25">
      <c r="A7152" s="5">
        <v>7149</v>
      </c>
      <c r="B7152" s="5">
        <v>0</v>
      </c>
      <c r="C7152" s="5">
        <v>20.2440446340857</v>
      </c>
      <c r="D7152" s="5">
        <v>7.05</v>
      </c>
      <c r="E7152" s="5">
        <v>7.05</v>
      </c>
      <c r="F7152" s="5">
        <v>0</v>
      </c>
      <c r="G7152">
        <f t="shared" si="444"/>
        <v>0</v>
      </c>
      <c r="H7152" s="5">
        <v>0.8</v>
      </c>
      <c r="I7152" s="14">
        <v>13</v>
      </c>
      <c r="J7152" s="5">
        <v>0.05</v>
      </c>
      <c r="K7152" s="5">
        <v>0</v>
      </c>
      <c r="L7152" s="6">
        <f t="shared" si="446"/>
        <v>-1802267208.5342638</v>
      </c>
      <c r="M7152" s="7">
        <f t="shared" si="445"/>
        <v>0</v>
      </c>
      <c r="N7152" s="8">
        <f t="shared" si="447"/>
        <v>0</v>
      </c>
    </row>
    <row r="7153" spans="1:14" x14ac:dyDescent="0.25">
      <c r="A7153" s="5">
        <v>7150</v>
      </c>
      <c r="B7153" s="5">
        <v>0</v>
      </c>
      <c r="C7153" s="5">
        <v>19.0192269886048</v>
      </c>
      <c r="D7153" s="5">
        <v>6.5499999999999901</v>
      </c>
      <c r="E7153" s="5">
        <v>6.55</v>
      </c>
      <c r="F7153" s="5">
        <v>0</v>
      </c>
      <c r="G7153">
        <f t="shared" si="444"/>
        <v>0</v>
      </c>
      <c r="H7153" s="5">
        <v>0.8</v>
      </c>
      <c r="I7153" s="14">
        <v>13</v>
      </c>
      <c r="J7153" s="5">
        <v>0.05</v>
      </c>
      <c r="K7153" s="5">
        <v>0</v>
      </c>
      <c r="L7153" s="6">
        <f t="shared" si="446"/>
        <v>-1698740318.5652993</v>
      </c>
      <c r="M7153" s="7">
        <f t="shared" si="445"/>
        <v>0</v>
      </c>
      <c r="N7153" s="8">
        <f t="shared" si="447"/>
        <v>0</v>
      </c>
    </row>
    <row r="7154" spans="1:14" x14ac:dyDescent="0.25">
      <c r="A7154" s="5">
        <v>7151</v>
      </c>
      <c r="B7154" s="5">
        <v>0</v>
      </c>
      <c r="C7154" s="5">
        <v>18.516437941157498</v>
      </c>
      <c r="D7154" s="5">
        <v>6.0999999999999899</v>
      </c>
      <c r="E7154" s="5">
        <v>6.1</v>
      </c>
      <c r="F7154" s="5">
        <v>0</v>
      </c>
      <c r="G7154">
        <f t="shared" si="444"/>
        <v>0</v>
      </c>
      <c r="H7154" s="5">
        <v>0.8</v>
      </c>
      <c r="I7154" s="14">
        <v>13</v>
      </c>
      <c r="J7154" s="5">
        <v>0.05</v>
      </c>
      <c r="K7154" s="5">
        <v>0</v>
      </c>
      <c r="L7154" s="6">
        <f t="shared" si="446"/>
        <v>-1691220897.1237826</v>
      </c>
      <c r="M7154" s="7">
        <f t="shared" si="445"/>
        <v>0</v>
      </c>
      <c r="N7154" s="8">
        <f t="shared" si="447"/>
        <v>0</v>
      </c>
    </row>
    <row r="7155" spans="1:14" x14ac:dyDescent="0.25">
      <c r="A7155" s="5">
        <v>7152</v>
      </c>
      <c r="B7155" s="5">
        <v>0</v>
      </c>
      <c r="C7155" s="5">
        <v>18.5270366222638</v>
      </c>
      <c r="D7155" s="5">
        <v>5.6499999999999897</v>
      </c>
      <c r="E7155" s="5">
        <v>5.65</v>
      </c>
      <c r="F7155" s="5">
        <v>0</v>
      </c>
      <c r="G7155">
        <f t="shared" si="444"/>
        <v>0</v>
      </c>
      <c r="H7155" s="5">
        <v>0.8</v>
      </c>
      <c r="I7155" s="14">
        <v>13</v>
      </c>
      <c r="J7155" s="5">
        <v>0.05</v>
      </c>
      <c r="K7155" s="5">
        <v>0</v>
      </c>
      <c r="L7155" s="6">
        <f t="shared" si="446"/>
        <v>-1756923796.1798556</v>
      </c>
      <c r="M7155" s="7">
        <f t="shared" si="445"/>
        <v>0</v>
      </c>
      <c r="N7155" s="8">
        <f t="shared" si="447"/>
        <v>0</v>
      </c>
    </row>
    <row r="7156" spans="1:14" x14ac:dyDescent="0.25">
      <c r="A7156" s="5">
        <v>7153</v>
      </c>
      <c r="B7156" s="5">
        <v>0</v>
      </c>
      <c r="C7156" s="5">
        <v>18.537559585579601</v>
      </c>
      <c r="D7156" s="5">
        <v>5.15</v>
      </c>
      <c r="E7156" s="5">
        <v>5.15</v>
      </c>
      <c r="F7156" s="5">
        <v>0</v>
      </c>
      <c r="G7156">
        <f t="shared" si="444"/>
        <v>0</v>
      </c>
      <c r="H7156" s="5">
        <v>0.8</v>
      </c>
      <c r="I7156" s="14">
        <v>13</v>
      </c>
      <c r="J7156" s="5">
        <v>0.05</v>
      </c>
      <c r="K7156" s="5">
        <v>0</v>
      </c>
      <c r="L7156" s="6">
        <f t="shared" si="446"/>
        <v>-1829996121.1540704</v>
      </c>
      <c r="M7156" s="7">
        <f t="shared" si="445"/>
        <v>0</v>
      </c>
      <c r="N7156" s="8">
        <f t="shared" si="447"/>
        <v>0</v>
      </c>
    </row>
    <row r="7157" spans="1:14" x14ac:dyDescent="0.25">
      <c r="A7157" s="5">
        <v>7154</v>
      </c>
      <c r="B7157" s="5">
        <v>0</v>
      </c>
      <c r="C7157" s="5">
        <v>18.548007372038601</v>
      </c>
      <c r="D7157" s="5">
        <v>4.5999999999999996</v>
      </c>
      <c r="E7157" s="5">
        <v>4.5999999999999996</v>
      </c>
      <c r="F7157" s="5">
        <v>0</v>
      </c>
      <c r="G7157">
        <f t="shared" si="444"/>
        <v>0</v>
      </c>
      <c r="H7157" s="5">
        <v>0.8</v>
      </c>
      <c r="I7157" s="14">
        <v>13</v>
      </c>
      <c r="J7157" s="5">
        <v>0.05</v>
      </c>
      <c r="K7157" s="5">
        <v>0</v>
      </c>
      <c r="L7157" s="6">
        <f t="shared" si="446"/>
        <v>-1910514412.3902397</v>
      </c>
      <c r="M7157" s="7">
        <f t="shared" si="445"/>
        <v>0</v>
      </c>
      <c r="N7157" s="8">
        <f t="shared" si="447"/>
        <v>0</v>
      </c>
    </row>
    <row r="7158" spans="1:14" x14ac:dyDescent="0.25">
      <c r="A7158" s="5">
        <v>7155</v>
      </c>
      <c r="B7158" s="5">
        <v>0</v>
      </c>
      <c r="C7158" s="5">
        <v>18.558380518709999</v>
      </c>
      <c r="D7158" s="5">
        <v>4.0499999999999901</v>
      </c>
      <c r="E7158" s="5">
        <v>4.0499999999999901</v>
      </c>
      <c r="F7158" s="5">
        <v>0</v>
      </c>
      <c r="G7158">
        <f t="shared" si="444"/>
        <v>0</v>
      </c>
      <c r="H7158" s="5">
        <v>0.8</v>
      </c>
      <c r="I7158" s="14">
        <v>13</v>
      </c>
      <c r="J7158" s="5">
        <v>0.05</v>
      </c>
      <c r="K7158" s="5">
        <v>0</v>
      </c>
      <c r="L7158" s="6">
        <f t="shared" si="446"/>
        <v>-1991336019.2701435</v>
      </c>
      <c r="M7158" s="7">
        <f t="shared" si="445"/>
        <v>0</v>
      </c>
      <c r="N7158" s="8">
        <f t="shared" si="447"/>
        <v>0</v>
      </c>
    </row>
    <row r="7159" spans="1:14" x14ac:dyDescent="0.25">
      <c r="A7159" s="5">
        <v>7156</v>
      </c>
      <c r="B7159" s="5">
        <v>0</v>
      </c>
      <c r="C7159" s="5">
        <v>18.568679558826201</v>
      </c>
      <c r="D7159" s="5">
        <v>3.4999999999999898</v>
      </c>
      <c r="E7159" s="5">
        <v>3.5</v>
      </c>
      <c r="F7159" s="5">
        <v>0</v>
      </c>
      <c r="G7159">
        <f t="shared" si="444"/>
        <v>0</v>
      </c>
      <c r="H7159" s="5">
        <v>0.8</v>
      </c>
      <c r="I7159" s="14">
        <v>13</v>
      </c>
      <c r="J7159" s="5">
        <v>0.05</v>
      </c>
      <c r="K7159" s="5">
        <v>0</v>
      </c>
      <c r="L7159" s="6">
        <f t="shared" si="446"/>
        <v>-2072460893.6706994</v>
      </c>
      <c r="M7159" s="7">
        <f t="shared" si="445"/>
        <v>0</v>
      </c>
      <c r="N7159" s="8">
        <f t="shared" si="447"/>
        <v>0</v>
      </c>
    </row>
    <row r="7160" spans="1:14" x14ac:dyDescent="0.25">
      <c r="A7160" s="5">
        <v>7157</v>
      </c>
      <c r="B7160" s="5">
        <v>0</v>
      </c>
      <c r="C7160" s="5">
        <v>18.578905021810002</v>
      </c>
      <c r="D7160" s="5">
        <v>2.94999999999999</v>
      </c>
      <c r="E7160" s="5">
        <v>2.95</v>
      </c>
      <c r="F7160" s="5">
        <v>0</v>
      </c>
      <c r="G7160">
        <f t="shared" si="444"/>
        <v>0</v>
      </c>
      <c r="H7160" s="5">
        <v>0.8</v>
      </c>
      <c r="I7160" s="14">
        <v>13</v>
      </c>
      <c r="J7160" s="5">
        <v>0.05</v>
      </c>
      <c r="K7160" s="5">
        <v>0</v>
      </c>
      <c r="L7160" s="6">
        <f t="shared" si="446"/>
        <v>-2153888988.1256795</v>
      </c>
      <c r="M7160" s="7">
        <f t="shared" si="445"/>
        <v>0</v>
      </c>
      <c r="N7160" s="8">
        <f t="shared" si="447"/>
        <v>0</v>
      </c>
    </row>
    <row r="7161" spans="1:14" x14ac:dyDescent="0.25">
      <c r="A7161" s="5">
        <v>7158</v>
      </c>
      <c r="B7161" s="5">
        <v>0</v>
      </c>
      <c r="C7161" s="5">
        <v>18.589057433302301</v>
      </c>
      <c r="D7161" s="5">
        <v>2.44999999999999</v>
      </c>
      <c r="E7161" s="5">
        <v>2.4500000000000002</v>
      </c>
      <c r="F7161" s="5">
        <v>0</v>
      </c>
      <c r="G7161">
        <f t="shared" si="444"/>
        <v>0</v>
      </c>
      <c r="H7161" s="5">
        <v>0.8</v>
      </c>
      <c r="I7161" s="14">
        <v>13</v>
      </c>
      <c r="J7161" s="5">
        <v>0.05</v>
      </c>
      <c r="K7161" s="5">
        <v>0</v>
      </c>
      <c r="L7161" s="6">
        <f t="shared" si="446"/>
        <v>-2228312052.9470148</v>
      </c>
      <c r="M7161" s="7">
        <f t="shared" si="445"/>
        <v>0</v>
      </c>
      <c r="N7161" s="8">
        <f t="shared" si="447"/>
        <v>0</v>
      </c>
    </row>
    <row r="7162" spans="1:14" x14ac:dyDescent="0.25">
      <c r="A7162" s="5">
        <v>7159</v>
      </c>
      <c r="B7162" s="5">
        <v>0</v>
      </c>
      <c r="C7162" s="5">
        <v>18.599137315188301</v>
      </c>
      <c r="D7162" s="5">
        <v>1.8999999999999899</v>
      </c>
      <c r="E7162" s="5">
        <v>1.9</v>
      </c>
      <c r="F7162" s="5">
        <v>0</v>
      </c>
      <c r="G7162">
        <f t="shared" si="444"/>
        <v>0</v>
      </c>
      <c r="H7162" s="5">
        <v>0.8</v>
      </c>
      <c r="I7162" s="14">
        <v>13</v>
      </c>
      <c r="J7162" s="5">
        <v>0.05</v>
      </c>
      <c r="K7162" s="5">
        <v>0</v>
      </c>
      <c r="L7162" s="6">
        <f t="shared" si="446"/>
        <v>-2310318443.7102361</v>
      </c>
      <c r="M7162" s="7">
        <f t="shared" si="445"/>
        <v>0</v>
      </c>
      <c r="N7162" s="8">
        <f t="shared" si="447"/>
        <v>0</v>
      </c>
    </row>
    <row r="7163" spans="1:14" x14ac:dyDescent="0.25">
      <c r="A7163" s="5">
        <v>7160</v>
      </c>
      <c r="B7163" s="5">
        <v>0</v>
      </c>
      <c r="C7163" s="5">
        <v>17.781925866438002</v>
      </c>
      <c r="D7163" s="5">
        <v>5.2010113625889201</v>
      </c>
      <c r="E7163" s="5">
        <v>2</v>
      </c>
      <c r="F7163" s="5">
        <v>63.564675298172503</v>
      </c>
      <c r="G7163">
        <f t="shared" si="444"/>
        <v>1.765685424949236E-2</v>
      </c>
      <c r="H7163" s="5">
        <v>0.8</v>
      </c>
      <c r="I7163" s="14">
        <v>13</v>
      </c>
      <c r="J7163" s="5">
        <v>0.05</v>
      </c>
      <c r="K7163" s="5">
        <v>0</v>
      </c>
      <c r="L7163" s="6">
        <f t="shared" si="446"/>
        <v>-2.6235759736552953</v>
      </c>
      <c r="M7163" s="7">
        <f t="shared" si="445"/>
        <v>0</v>
      </c>
      <c r="N7163" s="8">
        <f t="shared" si="447"/>
        <v>0</v>
      </c>
    </row>
    <row r="7164" spans="1:14" x14ac:dyDescent="0.25">
      <c r="A7164" s="5">
        <v>7161</v>
      </c>
      <c r="B7164" s="5">
        <v>0</v>
      </c>
      <c r="C7164" s="5">
        <v>16.625705122230301</v>
      </c>
      <c r="D7164" s="5">
        <v>12.835805783036101</v>
      </c>
      <c r="E7164" s="5">
        <v>2.85</v>
      </c>
      <c r="F7164" s="5">
        <v>203.406960954152</v>
      </c>
      <c r="G7164">
        <f t="shared" si="444"/>
        <v>5.6501933598375555E-2</v>
      </c>
      <c r="H7164" s="5">
        <v>0.8</v>
      </c>
      <c r="I7164" s="14">
        <v>13</v>
      </c>
      <c r="J7164" s="5">
        <v>0.05</v>
      </c>
      <c r="K7164" s="5">
        <v>0</v>
      </c>
      <c r="L7164" s="6">
        <f t="shared" si="446"/>
        <v>-0.12707087403721296</v>
      </c>
      <c r="M7164" s="7">
        <f t="shared" si="445"/>
        <v>0</v>
      </c>
      <c r="N7164" s="8">
        <f t="shared" si="447"/>
        <v>0</v>
      </c>
    </row>
    <row r="7165" spans="1:14" x14ac:dyDescent="0.25">
      <c r="A7165" s="5">
        <v>7162</v>
      </c>
      <c r="B7165" s="5">
        <v>962.08753766402901</v>
      </c>
      <c r="C7165" s="5">
        <v>18.8777463531537</v>
      </c>
      <c r="D7165" s="5">
        <v>20.025822173755099</v>
      </c>
      <c r="E7165" s="5">
        <v>4.0999999999999996</v>
      </c>
      <c r="F7165" s="5">
        <v>582.13493010570403</v>
      </c>
      <c r="G7165">
        <f t="shared" si="444"/>
        <v>0.16170414725158444</v>
      </c>
      <c r="H7165" s="5">
        <v>0.8</v>
      </c>
      <c r="I7165" s="14">
        <v>13</v>
      </c>
      <c r="J7165" s="5">
        <v>0.05</v>
      </c>
      <c r="K7165" s="5">
        <v>200</v>
      </c>
      <c r="L7165" s="6">
        <f t="shared" si="446"/>
        <v>0.45123241808705317</v>
      </c>
      <c r="M7165" s="7">
        <f t="shared" si="445"/>
        <v>962.08753766397228</v>
      </c>
      <c r="N7165" s="8">
        <f t="shared" si="447"/>
        <v>0.33053764264723451</v>
      </c>
    </row>
    <row r="7166" spans="1:14" x14ac:dyDescent="0.25">
      <c r="A7166" s="5">
        <v>7163</v>
      </c>
      <c r="B7166" s="5">
        <v>0</v>
      </c>
      <c r="C7166" s="5">
        <v>19.677092010035</v>
      </c>
      <c r="D7166" s="5">
        <v>35.385889297754503</v>
      </c>
      <c r="E7166" s="5">
        <v>5.45</v>
      </c>
      <c r="F7166" s="5">
        <v>643.19166068053596</v>
      </c>
      <c r="G7166">
        <f t="shared" si="444"/>
        <v>0.17866435018903776</v>
      </c>
      <c r="H7166" s="5">
        <v>0.8</v>
      </c>
      <c r="I7166" s="14">
        <v>13</v>
      </c>
      <c r="J7166" s="5">
        <v>0.05</v>
      </c>
      <c r="K7166" s="5">
        <v>0</v>
      </c>
      <c r="L7166" s="6">
        <f t="shared" si="446"/>
        <v>0.49671139198722286</v>
      </c>
      <c r="M7166" s="7">
        <f t="shared" si="445"/>
        <v>0</v>
      </c>
      <c r="N7166" s="8">
        <f t="shared" si="447"/>
        <v>0</v>
      </c>
    </row>
    <row r="7167" spans="1:14" x14ac:dyDescent="0.25">
      <c r="A7167" s="5">
        <v>7164</v>
      </c>
      <c r="B7167" s="5">
        <v>1242.45521392877</v>
      </c>
      <c r="C7167" s="5">
        <v>20.7366600740731</v>
      </c>
      <c r="D7167" s="5">
        <v>22.219303527448702</v>
      </c>
      <c r="E7167" s="5">
        <v>6.4</v>
      </c>
      <c r="F7167" s="5">
        <v>659.94138720522005</v>
      </c>
      <c r="G7167">
        <f t="shared" si="444"/>
        <v>0.18331705200145001</v>
      </c>
      <c r="H7167" s="5">
        <v>0.8</v>
      </c>
      <c r="I7167" s="14">
        <v>13</v>
      </c>
      <c r="J7167" s="5">
        <v>0.05</v>
      </c>
      <c r="K7167" s="5">
        <v>200</v>
      </c>
      <c r="L7167" s="6">
        <f t="shared" si="446"/>
        <v>0.50201357900898713</v>
      </c>
      <c r="M7167" s="7">
        <f t="shared" si="445"/>
        <v>1242.4552139287541</v>
      </c>
      <c r="N7167" s="8">
        <f t="shared" si="447"/>
        <v>0.3765350189665071</v>
      </c>
    </row>
    <row r="7168" spans="1:14" x14ac:dyDescent="0.25">
      <c r="A7168" s="5">
        <v>7165</v>
      </c>
      <c r="B7168" s="5">
        <v>0</v>
      </c>
      <c r="C7168" s="5">
        <v>20.3243694174731</v>
      </c>
      <c r="D7168" s="5">
        <v>24.780128886685599</v>
      </c>
      <c r="E7168" s="5">
        <v>6.75</v>
      </c>
      <c r="F7168" s="5">
        <v>378.20981802412598</v>
      </c>
      <c r="G7168">
        <f t="shared" si="444"/>
        <v>0.10505828278447944</v>
      </c>
      <c r="H7168" s="5">
        <v>0.8</v>
      </c>
      <c r="I7168" s="14">
        <v>13</v>
      </c>
      <c r="J7168" s="5">
        <v>0.05</v>
      </c>
      <c r="K7168" s="5">
        <v>0</v>
      </c>
      <c r="L7168" s="6">
        <f t="shared" si="446"/>
        <v>0.30905563847548567</v>
      </c>
      <c r="M7168" s="7">
        <f t="shared" si="445"/>
        <v>0</v>
      </c>
      <c r="N7168" s="8">
        <f t="shared" si="447"/>
        <v>0</v>
      </c>
    </row>
    <row r="7169" spans="1:14" x14ac:dyDescent="0.25">
      <c r="A7169" s="5">
        <v>7166</v>
      </c>
      <c r="B7169" s="5">
        <v>978.09841467859098</v>
      </c>
      <c r="C7169" s="5">
        <v>21.773325656138802</v>
      </c>
      <c r="D7169" s="5">
        <v>22.9405075352302</v>
      </c>
      <c r="E7169" s="5">
        <v>6.85</v>
      </c>
      <c r="F7169" s="5">
        <v>597.81596574034199</v>
      </c>
      <c r="G7169">
        <f t="shared" si="444"/>
        <v>0.16605999048342834</v>
      </c>
      <c r="H7169" s="5">
        <v>0.8</v>
      </c>
      <c r="I7169" s="14">
        <v>13</v>
      </c>
      <c r="J7169" s="5">
        <v>0.05</v>
      </c>
      <c r="K7169" s="5">
        <v>200</v>
      </c>
      <c r="L7169" s="6">
        <f t="shared" si="446"/>
        <v>0.45685340023764265</v>
      </c>
      <c r="M7169" s="7">
        <f t="shared" si="445"/>
        <v>978.09841467859178</v>
      </c>
      <c r="N7169" s="8">
        <f t="shared" si="447"/>
        <v>0.32722391858627964</v>
      </c>
    </row>
    <row r="7170" spans="1:14" x14ac:dyDescent="0.25">
      <c r="A7170" s="5">
        <v>7167</v>
      </c>
      <c r="B7170" s="5">
        <v>0</v>
      </c>
      <c r="C7170" s="5">
        <v>22.404352321647799</v>
      </c>
      <c r="D7170" s="5">
        <v>30.743331148023</v>
      </c>
      <c r="E7170" s="5">
        <v>7.05</v>
      </c>
      <c r="F7170" s="5">
        <v>501.96177614265099</v>
      </c>
      <c r="G7170">
        <f t="shared" si="444"/>
        <v>0.13943382670629195</v>
      </c>
      <c r="H7170" s="5">
        <v>0.8</v>
      </c>
      <c r="I7170" s="14">
        <v>13</v>
      </c>
      <c r="J7170" s="5">
        <v>0.05</v>
      </c>
      <c r="K7170" s="5">
        <v>0</v>
      </c>
      <c r="L7170" s="6">
        <f t="shared" si="446"/>
        <v>0.37886357697464051</v>
      </c>
      <c r="M7170" s="7">
        <f t="shared" si="445"/>
        <v>0</v>
      </c>
      <c r="N7170" s="8">
        <f t="shared" si="447"/>
        <v>0</v>
      </c>
    </row>
    <row r="7171" spans="1:14" x14ac:dyDescent="0.25">
      <c r="A7171" s="5">
        <v>7168</v>
      </c>
      <c r="B7171" s="5">
        <v>0</v>
      </c>
      <c r="C7171" s="5">
        <v>22.387175444298801</v>
      </c>
      <c r="D7171" s="5">
        <v>26.114887517275399</v>
      </c>
      <c r="E7171" s="5">
        <v>7</v>
      </c>
      <c r="F7171" s="5">
        <v>398.73458005400698</v>
      </c>
      <c r="G7171">
        <f t="shared" ref="G7171:G7234" si="448">F7171/3600</f>
        <v>0.1107596055705575</v>
      </c>
      <c r="H7171" s="5">
        <v>0.8</v>
      </c>
      <c r="I7171" s="14">
        <v>13</v>
      </c>
      <c r="J7171" s="5">
        <v>0.05</v>
      </c>
      <c r="K7171" s="5">
        <v>0</v>
      </c>
      <c r="L7171" s="6">
        <f t="shared" si="446"/>
        <v>0.26864016885183911</v>
      </c>
      <c r="M7171" s="7">
        <f t="shared" ref="M7171:M7234" si="449">K7171*4.19*(D7171-C7171)</f>
        <v>0</v>
      </c>
      <c r="N7171" s="8">
        <f t="shared" si="447"/>
        <v>0</v>
      </c>
    </row>
    <row r="7172" spans="1:14" x14ac:dyDescent="0.25">
      <c r="A7172" s="5">
        <v>7169</v>
      </c>
      <c r="B7172" s="5">
        <v>0</v>
      </c>
      <c r="C7172" s="5">
        <v>22.370121279878699</v>
      </c>
      <c r="D7172" s="5">
        <v>20.229235238370901</v>
      </c>
      <c r="E7172" s="5">
        <v>6.6</v>
      </c>
      <c r="F7172" s="5">
        <v>326.45493347194298</v>
      </c>
      <c r="G7172">
        <f t="shared" si="448"/>
        <v>9.0681925964428603E-2</v>
      </c>
      <c r="H7172" s="5">
        <v>0.8</v>
      </c>
      <c r="I7172" s="14">
        <v>13</v>
      </c>
      <c r="J7172" s="5">
        <v>0.05</v>
      </c>
      <c r="K7172" s="5">
        <v>0</v>
      </c>
      <c r="L7172" s="6">
        <f t="shared" ref="L7172:L7235" si="450">H7172-(I7172*(C7172-E7172)/(F7172+0.0000001))-(J7172*((C7172-E7172)^2)/(F7172+0.0000001))</f>
        <v>0.13391598491616255</v>
      </c>
      <c r="M7172" s="7">
        <f t="shared" si="449"/>
        <v>0</v>
      </c>
      <c r="N7172" s="8">
        <f t="shared" ref="N7172:N7235" si="451">(B7172/((F7172+0.0000001)*$T$6))</f>
        <v>0</v>
      </c>
    </row>
    <row r="7173" spans="1:14" x14ac:dyDescent="0.25">
      <c r="A7173" s="5">
        <v>7170</v>
      </c>
      <c r="B7173" s="5">
        <v>0</v>
      </c>
      <c r="C7173" s="5">
        <v>22.353188951716898</v>
      </c>
      <c r="D7173" s="5">
        <v>6.05</v>
      </c>
      <c r="E7173" s="5">
        <v>6.05</v>
      </c>
      <c r="F7173" s="5">
        <v>0</v>
      </c>
      <c r="G7173">
        <f t="shared" si="448"/>
        <v>0</v>
      </c>
      <c r="H7173" s="5">
        <v>0.8</v>
      </c>
      <c r="I7173" s="14">
        <v>13</v>
      </c>
      <c r="J7173" s="5">
        <v>0.05</v>
      </c>
      <c r="K7173" s="5">
        <v>0</v>
      </c>
      <c r="L7173" s="6">
        <f t="shared" si="450"/>
        <v>-2252311547.9208889</v>
      </c>
      <c r="M7173" s="7">
        <f t="shared" si="449"/>
        <v>0</v>
      </c>
      <c r="N7173" s="8">
        <f t="shared" si="451"/>
        <v>0</v>
      </c>
    </row>
    <row r="7174" spans="1:14" x14ac:dyDescent="0.25">
      <c r="A7174" s="5">
        <v>7171</v>
      </c>
      <c r="B7174" s="5">
        <v>0</v>
      </c>
      <c r="C7174" s="5">
        <v>21.412304076324101</v>
      </c>
      <c r="D7174" s="5">
        <v>5.5</v>
      </c>
      <c r="E7174" s="5">
        <v>5.5</v>
      </c>
      <c r="F7174" s="5">
        <v>0</v>
      </c>
      <c r="G7174">
        <f t="shared" si="448"/>
        <v>0</v>
      </c>
      <c r="H7174" s="5">
        <v>0.8</v>
      </c>
      <c r="I7174" s="14">
        <v>13</v>
      </c>
      <c r="J7174" s="5">
        <v>0.05</v>
      </c>
      <c r="K7174" s="5">
        <v>0</v>
      </c>
      <c r="L7174" s="6">
        <f t="shared" si="450"/>
        <v>-2195200239.6308336</v>
      </c>
      <c r="M7174" s="7">
        <f t="shared" si="449"/>
        <v>0</v>
      </c>
      <c r="N7174" s="8">
        <f t="shared" si="451"/>
        <v>0</v>
      </c>
    </row>
    <row r="7175" spans="1:14" x14ac:dyDescent="0.25">
      <c r="A7175" s="5">
        <v>7172</v>
      </c>
      <c r="B7175" s="5">
        <v>0</v>
      </c>
      <c r="C7175" s="5">
        <v>19.9005543656463</v>
      </c>
      <c r="D7175" s="5">
        <v>4.9499999999999904</v>
      </c>
      <c r="E7175" s="5">
        <v>4.95</v>
      </c>
      <c r="F7175" s="5">
        <v>0</v>
      </c>
      <c r="G7175">
        <f t="shared" si="448"/>
        <v>0</v>
      </c>
      <c r="H7175" s="5">
        <v>0.8</v>
      </c>
      <c r="I7175" s="14">
        <v>13</v>
      </c>
      <c r="J7175" s="5">
        <v>0.05</v>
      </c>
      <c r="K7175" s="5">
        <v>0</v>
      </c>
      <c r="L7175" s="6">
        <f t="shared" si="450"/>
        <v>-2055331604.6540921</v>
      </c>
      <c r="M7175" s="7">
        <f t="shared" si="449"/>
        <v>0</v>
      </c>
      <c r="N7175" s="8">
        <f t="shared" si="451"/>
        <v>0</v>
      </c>
    </row>
    <row r="7176" spans="1:14" x14ac:dyDescent="0.25">
      <c r="A7176" s="5">
        <v>7173</v>
      </c>
      <c r="B7176" s="5">
        <v>0</v>
      </c>
      <c r="C7176" s="5">
        <v>18.7652000316433</v>
      </c>
      <c r="D7176" s="5">
        <v>4.3999999999999897</v>
      </c>
      <c r="E7176" s="5">
        <v>4.4000000000000004</v>
      </c>
      <c r="F7176" s="5">
        <v>0</v>
      </c>
      <c r="G7176">
        <f t="shared" si="448"/>
        <v>0</v>
      </c>
      <c r="H7176" s="5">
        <v>0.8</v>
      </c>
      <c r="I7176" s="14">
        <v>13</v>
      </c>
      <c r="J7176" s="5">
        <v>0.05</v>
      </c>
      <c r="K7176" s="5">
        <v>0</v>
      </c>
      <c r="L7176" s="6">
        <f t="shared" si="450"/>
        <v>-1970655489.2881916</v>
      </c>
      <c r="M7176" s="7">
        <f t="shared" si="449"/>
        <v>0</v>
      </c>
      <c r="N7176" s="8">
        <f t="shared" si="451"/>
        <v>0</v>
      </c>
    </row>
    <row r="7177" spans="1:14" x14ac:dyDescent="0.25">
      <c r="A7177" s="5">
        <v>7174</v>
      </c>
      <c r="B7177" s="5">
        <v>0</v>
      </c>
      <c r="C7177" s="5">
        <v>17.894630016547701</v>
      </c>
      <c r="D7177" s="5">
        <v>3.8499999999999899</v>
      </c>
      <c r="E7177" s="5">
        <v>3.85</v>
      </c>
      <c r="F7177" s="5">
        <v>0</v>
      </c>
      <c r="G7177">
        <f t="shared" si="448"/>
        <v>0</v>
      </c>
      <c r="H7177" s="5">
        <v>0.8</v>
      </c>
      <c r="I7177" s="14">
        <v>13</v>
      </c>
      <c r="J7177" s="5">
        <v>0.05</v>
      </c>
      <c r="K7177" s="5">
        <v>0</v>
      </c>
      <c r="L7177" s="6">
        <f t="shared" si="450"/>
        <v>-1924427717.5020576</v>
      </c>
      <c r="M7177" s="7">
        <f t="shared" si="449"/>
        <v>0</v>
      </c>
      <c r="N7177" s="8">
        <f t="shared" si="451"/>
        <v>0</v>
      </c>
    </row>
    <row r="7178" spans="1:14" x14ac:dyDescent="0.25">
      <c r="A7178" s="5">
        <v>7175</v>
      </c>
      <c r="B7178" s="5">
        <v>0</v>
      </c>
      <c r="C7178" s="5">
        <v>17.5422964002044</v>
      </c>
      <c r="D7178" s="5">
        <v>3.35</v>
      </c>
      <c r="E7178" s="5">
        <v>3.35</v>
      </c>
      <c r="F7178" s="5">
        <v>0</v>
      </c>
      <c r="G7178">
        <f t="shared" si="448"/>
        <v>0</v>
      </c>
      <c r="H7178" s="5">
        <v>0.8</v>
      </c>
      <c r="I7178" s="14">
        <v>13</v>
      </c>
      <c r="J7178" s="5">
        <v>0.05</v>
      </c>
      <c r="K7178" s="5">
        <v>0</v>
      </c>
      <c r="L7178" s="6">
        <f t="shared" si="450"/>
        <v>-1945709169.7821994</v>
      </c>
      <c r="M7178" s="7">
        <f t="shared" si="449"/>
        <v>0</v>
      </c>
      <c r="N7178" s="8">
        <f t="shared" si="451"/>
        <v>0</v>
      </c>
    </row>
    <row r="7179" spans="1:14" x14ac:dyDescent="0.25">
      <c r="A7179" s="5">
        <v>7176</v>
      </c>
      <c r="B7179" s="5">
        <v>0</v>
      </c>
      <c r="C7179" s="5">
        <v>17.559854423175398</v>
      </c>
      <c r="D7179" s="5">
        <v>2.7999999999999901</v>
      </c>
      <c r="E7179" s="5">
        <v>2.8</v>
      </c>
      <c r="F7179" s="5">
        <v>0</v>
      </c>
      <c r="G7179">
        <f t="shared" si="448"/>
        <v>0</v>
      </c>
      <c r="H7179" s="5">
        <v>0.8</v>
      </c>
      <c r="I7179" s="14">
        <v>13</v>
      </c>
      <c r="J7179" s="5">
        <v>0.05</v>
      </c>
      <c r="K7179" s="5">
        <v>0</v>
      </c>
      <c r="L7179" s="6">
        <f t="shared" si="450"/>
        <v>-2027707725.5094671</v>
      </c>
      <c r="M7179" s="7">
        <f t="shared" si="449"/>
        <v>0</v>
      </c>
      <c r="N7179" s="8">
        <f t="shared" si="451"/>
        <v>0</v>
      </c>
    </row>
    <row r="7180" spans="1:14" x14ac:dyDescent="0.25">
      <c r="A7180" s="5">
        <v>7177</v>
      </c>
      <c r="B7180" s="5">
        <v>0</v>
      </c>
      <c r="C7180" s="5">
        <v>17.577287010284</v>
      </c>
      <c r="D7180" s="5">
        <v>2.2499999999999898</v>
      </c>
      <c r="E7180" s="5">
        <v>2.25</v>
      </c>
      <c r="F7180" s="5">
        <v>0</v>
      </c>
      <c r="G7180">
        <f t="shared" si="448"/>
        <v>0</v>
      </c>
      <c r="H7180" s="5">
        <v>0.8</v>
      </c>
      <c r="I7180" s="14">
        <v>13</v>
      </c>
      <c r="J7180" s="5">
        <v>0.05</v>
      </c>
      <c r="K7180" s="5">
        <v>0</v>
      </c>
      <c r="L7180" s="6">
        <f t="shared" si="450"/>
        <v>-2110010174.0847304</v>
      </c>
      <c r="M7180" s="7">
        <f t="shared" si="449"/>
        <v>0</v>
      </c>
      <c r="N7180" s="8">
        <f t="shared" si="451"/>
        <v>0</v>
      </c>
    </row>
    <row r="7181" spans="1:14" x14ac:dyDescent="0.25">
      <c r="A7181" s="5">
        <v>7178</v>
      </c>
      <c r="B7181" s="5">
        <v>0</v>
      </c>
      <c r="C7181" s="5">
        <v>17.594595057653599</v>
      </c>
      <c r="D7181" s="5">
        <v>1.7999999999999901</v>
      </c>
      <c r="E7181" s="5">
        <v>1.8</v>
      </c>
      <c r="F7181" s="5">
        <v>0</v>
      </c>
      <c r="G7181">
        <f t="shared" si="448"/>
        <v>0</v>
      </c>
      <c r="H7181" s="5">
        <v>0.8</v>
      </c>
      <c r="I7181" s="14">
        <v>13</v>
      </c>
      <c r="J7181" s="5">
        <v>0.05</v>
      </c>
      <c r="K7181" s="5">
        <v>0</v>
      </c>
      <c r="L7181" s="6">
        <f t="shared" si="450"/>
        <v>-2178031973.2125959</v>
      </c>
      <c r="M7181" s="7">
        <f t="shared" si="449"/>
        <v>0</v>
      </c>
      <c r="N7181" s="8">
        <f t="shared" si="451"/>
        <v>0</v>
      </c>
    </row>
    <row r="7182" spans="1:14" x14ac:dyDescent="0.25">
      <c r="A7182" s="5">
        <v>7179</v>
      </c>
      <c r="B7182" s="5">
        <v>0</v>
      </c>
      <c r="C7182" s="5">
        <v>17.6117794550056</v>
      </c>
      <c r="D7182" s="5">
        <v>1.3499999999999901</v>
      </c>
      <c r="E7182" s="5">
        <v>1.35</v>
      </c>
      <c r="F7182" s="5">
        <v>0</v>
      </c>
      <c r="G7182">
        <f t="shared" si="448"/>
        <v>0</v>
      </c>
      <c r="H7182" s="5">
        <v>0.8</v>
      </c>
      <c r="I7182" s="14">
        <v>13</v>
      </c>
      <c r="J7182" s="5">
        <v>0.05</v>
      </c>
      <c r="K7182" s="5">
        <v>0</v>
      </c>
      <c r="L7182" s="6">
        <f t="shared" si="450"/>
        <v>-2246254063.8723488</v>
      </c>
      <c r="M7182" s="7">
        <f t="shared" si="449"/>
        <v>0</v>
      </c>
      <c r="N7182" s="8">
        <f t="shared" si="451"/>
        <v>0</v>
      </c>
    </row>
    <row r="7183" spans="1:14" x14ac:dyDescent="0.25">
      <c r="A7183" s="5">
        <v>7180</v>
      </c>
      <c r="B7183" s="5">
        <v>0</v>
      </c>
      <c r="C7183" s="5">
        <v>17.628841085705201</v>
      </c>
      <c r="D7183" s="5">
        <v>0.89999999999999802</v>
      </c>
      <c r="E7183" s="5">
        <v>0.9</v>
      </c>
      <c r="F7183" s="5">
        <v>0</v>
      </c>
      <c r="G7183">
        <f t="shared" si="448"/>
        <v>0</v>
      </c>
      <c r="H7183" s="5">
        <v>0.8</v>
      </c>
      <c r="I7183" s="14">
        <v>13</v>
      </c>
      <c r="J7183" s="5">
        <v>0.05</v>
      </c>
      <c r="K7183" s="5">
        <v>0</v>
      </c>
      <c r="L7183" s="6">
        <f t="shared" si="450"/>
        <v>-2314676402.3770657</v>
      </c>
      <c r="M7183" s="7">
        <f t="shared" si="449"/>
        <v>0</v>
      </c>
      <c r="N7183" s="8">
        <f t="shared" si="451"/>
        <v>0</v>
      </c>
    </row>
    <row r="7184" spans="1:14" x14ac:dyDescent="0.25">
      <c r="A7184" s="5">
        <v>7181</v>
      </c>
      <c r="B7184" s="5">
        <v>0</v>
      </c>
      <c r="C7184" s="5">
        <v>17.645780826806799</v>
      </c>
      <c r="D7184" s="5">
        <v>0.44999999999999901</v>
      </c>
      <c r="E7184" s="5">
        <v>0.45</v>
      </c>
      <c r="F7184" s="5">
        <v>0</v>
      </c>
      <c r="G7184">
        <f t="shared" si="448"/>
        <v>0</v>
      </c>
      <c r="H7184" s="5">
        <v>0.8</v>
      </c>
      <c r="I7184" s="14">
        <v>13</v>
      </c>
      <c r="J7184" s="5">
        <v>0.05</v>
      </c>
      <c r="K7184" s="5">
        <v>0</v>
      </c>
      <c r="L7184" s="6">
        <f t="shared" si="450"/>
        <v>-2383298945.8066721</v>
      </c>
      <c r="M7184" s="7">
        <f t="shared" si="449"/>
        <v>0</v>
      </c>
      <c r="N7184" s="8">
        <f t="shared" si="451"/>
        <v>0</v>
      </c>
    </row>
    <row r="7185" spans="1:14" x14ac:dyDescent="0.25">
      <c r="A7185" s="5">
        <v>7182</v>
      </c>
      <c r="B7185" s="5">
        <v>0</v>
      </c>
      <c r="C7185" s="5">
        <v>17.662599549099099</v>
      </c>
      <c r="D7185" s="5">
        <v>-5.0000000000007802E-2</v>
      </c>
      <c r="E7185" s="5">
        <v>-0.05</v>
      </c>
      <c r="F7185" s="5">
        <v>0</v>
      </c>
      <c r="G7185">
        <f t="shared" si="448"/>
        <v>0</v>
      </c>
      <c r="H7185" s="5">
        <v>0.8</v>
      </c>
      <c r="I7185" s="14">
        <v>13</v>
      </c>
      <c r="J7185" s="5">
        <v>0.05</v>
      </c>
      <c r="K7185" s="5">
        <v>0</v>
      </c>
      <c r="L7185" s="6">
        <f t="shared" si="450"/>
        <v>-2459506031.9762559</v>
      </c>
      <c r="M7185" s="7">
        <f t="shared" si="449"/>
        <v>0</v>
      </c>
      <c r="N7185" s="8">
        <f t="shared" si="451"/>
        <v>0</v>
      </c>
    </row>
    <row r="7186" spans="1:14" x14ac:dyDescent="0.25">
      <c r="A7186" s="5">
        <v>7183</v>
      </c>
      <c r="B7186" s="5">
        <v>0</v>
      </c>
      <c r="C7186" s="5">
        <v>17.679298117149699</v>
      </c>
      <c r="D7186" s="5">
        <v>-0.50000000000000699</v>
      </c>
      <c r="E7186" s="5">
        <v>-0.5</v>
      </c>
      <c r="F7186" s="5">
        <v>0</v>
      </c>
      <c r="G7186">
        <f t="shared" si="448"/>
        <v>0</v>
      </c>
      <c r="H7186" s="5">
        <v>0.8</v>
      </c>
      <c r="I7186" s="14">
        <v>13</v>
      </c>
      <c r="J7186" s="5">
        <v>0.05</v>
      </c>
      <c r="K7186" s="5">
        <v>0</v>
      </c>
      <c r="L7186" s="6">
        <f t="shared" si="450"/>
        <v>-2528552194.4455624</v>
      </c>
      <c r="M7186" s="7">
        <f t="shared" si="449"/>
        <v>0</v>
      </c>
      <c r="N7186" s="8">
        <f t="shared" si="451"/>
        <v>0</v>
      </c>
    </row>
    <row r="7187" spans="1:14" x14ac:dyDescent="0.25">
      <c r="A7187" s="5">
        <v>7184</v>
      </c>
      <c r="B7187" s="5">
        <v>0</v>
      </c>
      <c r="C7187" s="5">
        <v>17.0782957232081</v>
      </c>
      <c r="D7187" s="5">
        <v>13.738469617244901</v>
      </c>
      <c r="E7187" s="5">
        <v>0.1</v>
      </c>
      <c r="F7187" s="5">
        <v>401.46903939761199</v>
      </c>
      <c r="G7187">
        <f t="shared" si="448"/>
        <v>0.11151917761044777</v>
      </c>
      <c r="H7187" s="5">
        <v>0.8</v>
      </c>
      <c r="I7187" s="14">
        <v>13</v>
      </c>
      <c r="J7187" s="5">
        <v>0.05</v>
      </c>
      <c r="K7187" s="5">
        <v>0</v>
      </c>
      <c r="L7187" s="6">
        <f t="shared" si="450"/>
        <v>0.2143235279632586</v>
      </c>
      <c r="M7187" s="7">
        <f t="shared" si="449"/>
        <v>0</v>
      </c>
      <c r="N7187" s="8">
        <f t="shared" si="451"/>
        <v>0</v>
      </c>
    </row>
    <row r="7188" spans="1:14" x14ac:dyDescent="0.25">
      <c r="A7188" s="5">
        <v>7185</v>
      </c>
      <c r="B7188" s="5">
        <v>3564.92446651096</v>
      </c>
      <c r="C7188" s="5">
        <v>19.6244256554317</v>
      </c>
      <c r="D7188" s="5">
        <v>23.8785121309818</v>
      </c>
      <c r="E7188" s="5">
        <v>2.25</v>
      </c>
      <c r="F7188" s="5">
        <v>1430.5822179275899</v>
      </c>
      <c r="G7188">
        <f t="shared" si="448"/>
        <v>0.39738394942433053</v>
      </c>
      <c r="H7188" s="5">
        <v>0.8</v>
      </c>
      <c r="I7188" s="14">
        <v>13</v>
      </c>
      <c r="J7188" s="5">
        <v>0.05</v>
      </c>
      <c r="K7188" s="5">
        <v>200</v>
      </c>
      <c r="L7188" s="6">
        <f t="shared" si="450"/>
        <v>0.63156433525670241</v>
      </c>
      <c r="M7188" s="7">
        <f t="shared" si="449"/>
        <v>3564.9244665109841</v>
      </c>
      <c r="N7188" s="8">
        <f t="shared" si="451"/>
        <v>0.49838791809199007</v>
      </c>
    </row>
    <row r="7189" spans="1:14" x14ac:dyDescent="0.25">
      <c r="A7189" s="5">
        <v>7186</v>
      </c>
      <c r="B7189" s="5">
        <v>7178.8799220045003</v>
      </c>
      <c r="C7189" s="5">
        <v>24.951985989433702</v>
      </c>
      <c r="D7189" s="5">
        <v>33.518668473925899</v>
      </c>
      <c r="E7189" s="5">
        <v>4.95</v>
      </c>
      <c r="F7189" s="5">
        <v>2336.8927001902598</v>
      </c>
      <c r="G7189">
        <f t="shared" si="448"/>
        <v>0.64913686116396108</v>
      </c>
      <c r="H7189" s="5">
        <v>0.8</v>
      </c>
      <c r="I7189" s="14">
        <v>13</v>
      </c>
      <c r="J7189" s="5">
        <v>0.05</v>
      </c>
      <c r="K7189" s="5">
        <v>200</v>
      </c>
      <c r="L7189" s="6">
        <f t="shared" si="450"/>
        <v>0.68017002663240322</v>
      </c>
      <c r="M7189" s="7">
        <f t="shared" si="449"/>
        <v>7178.879922004463</v>
      </c>
      <c r="N7189" s="8">
        <f t="shared" si="451"/>
        <v>0.6143953396844305</v>
      </c>
    </row>
    <row r="7190" spans="1:14" x14ac:dyDescent="0.25">
      <c r="A7190" s="5">
        <v>7187</v>
      </c>
      <c r="B7190" s="5">
        <v>9486.1057368309794</v>
      </c>
      <c r="C7190" s="5">
        <v>32.131313470271799</v>
      </c>
      <c r="D7190" s="5">
        <v>43.451248717086798</v>
      </c>
      <c r="E7190" s="5">
        <v>7.55</v>
      </c>
      <c r="F7190" s="5">
        <v>2945.02787529332</v>
      </c>
      <c r="G7190">
        <f t="shared" si="448"/>
        <v>0.81806329869258887</v>
      </c>
      <c r="H7190" s="5">
        <v>0.8</v>
      </c>
      <c r="I7190" s="14">
        <v>13</v>
      </c>
      <c r="J7190" s="5">
        <v>0.05</v>
      </c>
      <c r="K7190" s="5">
        <v>200</v>
      </c>
      <c r="L7190" s="6">
        <f t="shared" si="450"/>
        <v>0.68123401933402461</v>
      </c>
      <c r="M7190" s="7">
        <f t="shared" si="449"/>
        <v>9486.1057368309703</v>
      </c>
      <c r="N7190" s="8">
        <f t="shared" si="451"/>
        <v>0.64421160941059508</v>
      </c>
    </row>
    <row r="7191" spans="1:14" x14ac:dyDescent="0.25">
      <c r="A7191" s="5">
        <v>7188</v>
      </c>
      <c r="B7191" s="5">
        <v>7730.9491380904701</v>
      </c>
      <c r="C7191" s="5">
        <v>37.995544154215999</v>
      </c>
      <c r="D7191" s="5">
        <v>47.221020452653299</v>
      </c>
      <c r="E7191" s="5">
        <v>9.5</v>
      </c>
      <c r="F7191" s="5">
        <v>2560.6824676277001</v>
      </c>
      <c r="G7191">
        <f t="shared" si="448"/>
        <v>0.71130068545213898</v>
      </c>
      <c r="H7191" s="5">
        <v>0.8</v>
      </c>
      <c r="I7191" s="14">
        <v>13</v>
      </c>
      <c r="J7191" s="5">
        <v>0.05</v>
      </c>
      <c r="K7191" s="5">
        <v>200</v>
      </c>
      <c r="L7191" s="6">
        <f t="shared" si="450"/>
        <v>0.63947956022762864</v>
      </c>
      <c r="M7191" s="7">
        <f t="shared" si="449"/>
        <v>7730.9491380904583</v>
      </c>
      <c r="N7191" s="8">
        <f t="shared" si="451"/>
        <v>0.60381942982182912</v>
      </c>
    </row>
    <row r="7192" spans="1:14" x14ac:dyDescent="0.25">
      <c r="A7192" s="5">
        <v>7189</v>
      </c>
      <c r="B7192" s="5">
        <v>7994.7635826862697</v>
      </c>
      <c r="C7192" s="5">
        <v>43.363463719052199</v>
      </c>
      <c r="D7192" s="5">
        <v>52.903754390515601</v>
      </c>
      <c r="E7192" s="5">
        <v>10.7</v>
      </c>
      <c r="F7192" s="5">
        <v>2701.9324700054299</v>
      </c>
      <c r="G7192">
        <f t="shared" si="448"/>
        <v>0.75053679722373057</v>
      </c>
      <c r="H7192" s="5">
        <v>0.8</v>
      </c>
      <c r="I7192" s="14">
        <v>13</v>
      </c>
      <c r="J7192" s="5">
        <v>0.05</v>
      </c>
      <c r="K7192" s="5">
        <v>200</v>
      </c>
      <c r="L7192" s="6">
        <f t="shared" si="450"/>
        <v>0.62310064121057762</v>
      </c>
      <c r="M7192" s="7">
        <f t="shared" si="449"/>
        <v>7994.7635826863325</v>
      </c>
      <c r="N7192" s="8">
        <f t="shared" si="451"/>
        <v>0.59178115449897328</v>
      </c>
    </row>
    <row r="7193" spans="1:14" x14ac:dyDescent="0.25">
      <c r="A7193" s="5">
        <v>7190</v>
      </c>
      <c r="B7193" s="5">
        <v>8769.1963521528796</v>
      </c>
      <c r="C7193" s="5">
        <v>51.367139261724098</v>
      </c>
      <c r="D7193" s="5">
        <v>61.831574049496098</v>
      </c>
      <c r="E7193" s="5">
        <v>11.65</v>
      </c>
      <c r="F7193" s="5">
        <v>3056.4841009792899</v>
      </c>
      <c r="G7193">
        <f t="shared" si="448"/>
        <v>0.84902336138313605</v>
      </c>
      <c r="H7193" s="5">
        <v>0.8</v>
      </c>
      <c r="I7193" s="14">
        <v>13</v>
      </c>
      <c r="J7193" s="5">
        <v>0.05</v>
      </c>
      <c r="K7193" s="5">
        <v>200</v>
      </c>
      <c r="L7193" s="6">
        <f t="shared" si="450"/>
        <v>0.60526796532362137</v>
      </c>
      <c r="M7193" s="7">
        <f t="shared" si="449"/>
        <v>8769.196352152936</v>
      </c>
      <c r="N7193" s="8">
        <f t="shared" si="451"/>
        <v>0.57380938765926159</v>
      </c>
    </row>
    <row r="7194" spans="1:14" x14ac:dyDescent="0.25">
      <c r="A7194" s="5">
        <v>7191</v>
      </c>
      <c r="B7194" s="5">
        <v>5935.4752128507098</v>
      </c>
      <c r="C7194" s="5">
        <v>57.912825347919501</v>
      </c>
      <c r="D7194" s="5">
        <v>64.995731329841604</v>
      </c>
      <c r="E7194" s="5">
        <v>12.15</v>
      </c>
      <c r="F7194" s="5">
        <v>2531.9749175615402</v>
      </c>
      <c r="G7194">
        <f t="shared" si="448"/>
        <v>0.70332636598931675</v>
      </c>
      <c r="H7194" s="5">
        <v>0.8</v>
      </c>
      <c r="I7194" s="14">
        <v>13</v>
      </c>
      <c r="J7194" s="5">
        <v>0.05</v>
      </c>
      <c r="K7194" s="5">
        <v>200</v>
      </c>
      <c r="L7194" s="6">
        <f t="shared" si="450"/>
        <v>0.52368267401309032</v>
      </c>
      <c r="M7194" s="7">
        <f t="shared" si="449"/>
        <v>5935.4752128507234</v>
      </c>
      <c r="N7194" s="8">
        <f t="shared" si="451"/>
        <v>0.46884154905709297</v>
      </c>
    </row>
    <row r="7195" spans="1:14" x14ac:dyDescent="0.25">
      <c r="A7195" s="5">
        <v>7192</v>
      </c>
      <c r="B7195" s="5">
        <v>0</v>
      </c>
      <c r="C7195" s="5">
        <v>59.156437338004103</v>
      </c>
      <c r="D7195" s="5">
        <v>76.373523534529795</v>
      </c>
      <c r="E7195" s="5">
        <v>11.75</v>
      </c>
      <c r="F7195" s="5">
        <v>1513.9380932218</v>
      </c>
      <c r="G7195">
        <f t="shared" si="448"/>
        <v>0.42053835922827781</v>
      </c>
      <c r="H7195" s="5">
        <v>0.8</v>
      </c>
      <c r="I7195" s="14">
        <v>13</v>
      </c>
      <c r="J7195" s="5">
        <v>0.05</v>
      </c>
      <c r="K7195" s="5">
        <v>0</v>
      </c>
      <c r="L7195" s="6">
        <f t="shared" si="450"/>
        <v>0.31870409783441672</v>
      </c>
      <c r="M7195" s="7">
        <f t="shared" si="449"/>
        <v>0</v>
      </c>
      <c r="N7195" s="8">
        <f t="shared" si="451"/>
        <v>0</v>
      </c>
    </row>
    <row r="7196" spans="1:14" x14ac:dyDescent="0.25">
      <c r="A7196" s="5">
        <v>7193</v>
      </c>
      <c r="B7196" s="5">
        <v>0</v>
      </c>
      <c r="C7196" s="5">
        <v>58.876700747187698</v>
      </c>
      <c r="D7196" s="5">
        <v>31.719872818034599</v>
      </c>
      <c r="E7196" s="5">
        <v>10.5</v>
      </c>
      <c r="F7196" s="5">
        <v>556.18425321310701</v>
      </c>
      <c r="G7196">
        <f t="shared" si="448"/>
        <v>0.15449562589252971</v>
      </c>
      <c r="H7196" s="5">
        <v>0.8</v>
      </c>
      <c r="I7196" s="14">
        <v>13</v>
      </c>
      <c r="J7196" s="5">
        <v>0.05</v>
      </c>
      <c r="K7196" s="5">
        <v>0</v>
      </c>
      <c r="L7196" s="6">
        <f t="shared" si="450"/>
        <v>-0.54112457163125061</v>
      </c>
      <c r="M7196" s="7">
        <f t="shared" si="449"/>
        <v>0</v>
      </c>
      <c r="N7196" s="8">
        <f t="shared" si="451"/>
        <v>0</v>
      </c>
    </row>
    <row r="7197" spans="1:14" x14ac:dyDescent="0.25">
      <c r="A7197" s="5">
        <v>7194</v>
      </c>
      <c r="B7197" s="5">
        <v>0</v>
      </c>
      <c r="C7197" s="5">
        <v>58.598962616026</v>
      </c>
      <c r="D7197" s="5">
        <v>9.2999999999999901</v>
      </c>
      <c r="E7197" s="5">
        <v>9.3000000000000007</v>
      </c>
      <c r="F7197" s="5">
        <v>0</v>
      </c>
      <c r="G7197">
        <f t="shared" si="448"/>
        <v>0</v>
      </c>
      <c r="H7197" s="5">
        <v>0.8</v>
      </c>
      <c r="I7197" s="14">
        <v>13</v>
      </c>
      <c r="J7197" s="5">
        <v>0.05</v>
      </c>
      <c r="K7197" s="5">
        <v>0</v>
      </c>
      <c r="L7197" s="6">
        <f t="shared" si="450"/>
        <v>-7624058996.7915449</v>
      </c>
      <c r="M7197" s="7">
        <f t="shared" si="449"/>
        <v>0</v>
      </c>
      <c r="N7197" s="8">
        <f t="shared" si="451"/>
        <v>0</v>
      </c>
    </row>
    <row r="7198" spans="1:14" x14ac:dyDescent="0.25">
      <c r="A7198" s="5">
        <v>7195</v>
      </c>
      <c r="B7198" s="5">
        <v>0</v>
      </c>
      <c r="C7198" s="5">
        <v>53.408863767760998</v>
      </c>
      <c r="D7198" s="5">
        <v>8.5500000000000007</v>
      </c>
      <c r="E7198" s="5">
        <v>8.5500000000000007</v>
      </c>
      <c r="F7198" s="5">
        <v>0</v>
      </c>
      <c r="G7198">
        <f t="shared" si="448"/>
        <v>0</v>
      </c>
      <c r="H7198" s="5">
        <v>0.8</v>
      </c>
      <c r="I7198" s="14">
        <v>13</v>
      </c>
      <c r="J7198" s="5">
        <v>0.05</v>
      </c>
      <c r="K7198" s="5">
        <v>0</v>
      </c>
      <c r="L7198" s="6">
        <f t="shared" si="450"/>
        <v>-6837811118.2761993</v>
      </c>
      <c r="M7198" s="7">
        <f t="shared" si="449"/>
        <v>0</v>
      </c>
      <c r="N7198" s="8">
        <f t="shared" si="451"/>
        <v>0</v>
      </c>
    </row>
    <row r="7199" spans="1:14" x14ac:dyDescent="0.25">
      <c r="A7199" s="5">
        <v>7196</v>
      </c>
      <c r="B7199" s="5">
        <v>0</v>
      </c>
      <c r="C7199" s="5">
        <v>44.827527635922799</v>
      </c>
      <c r="D7199" s="5">
        <v>7.7999999999999901</v>
      </c>
      <c r="E7199" s="5">
        <v>7.8</v>
      </c>
      <c r="F7199" s="5">
        <v>0</v>
      </c>
      <c r="G7199">
        <f t="shared" si="448"/>
        <v>0</v>
      </c>
      <c r="H7199" s="5">
        <v>0.8</v>
      </c>
      <c r="I7199" s="14">
        <v>13</v>
      </c>
      <c r="J7199" s="5">
        <v>0.05</v>
      </c>
      <c r="K7199" s="5">
        <v>0</v>
      </c>
      <c r="L7199" s="6">
        <f t="shared" si="450"/>
        <v>-5499097493.2844772</v>
      </c>
      <c r="M7199" s="7">
        <f t="shared" si="449"/>
        <v>0</v>
      </c>
      <c r="N7199" s="8">
        <f t="shared" si="451"/>
        <v>0</v>
      </c>
    </row>
    <row r="7200" spans="1:14" x14ac:dyDescent="0.25">
      <c r="A7200" s="5">
        <v>7197</v>
      </c>
      <c r="B7200" s="5">
        <v>0</v>
      </c>
      <c r="C7200" s="5">
        <v>38.096756942766</v>
      </c>
      <c r="D7200" s="5">
        <v>7.05</v>
      </c>
      <c r="E7200" s="5">
        <v>7.05</v>
      </c>
      <c r="F7200" s="5">
        <v>0</v>
      </c>
      <c r="G7200">
        <f t="shared" si="448"/>
        <v>0</v>
      </c>
      <c r="H7200" s="5">
        <v>0.8</v>
      </c>
      <c r="I7200" s="14">
        <v>13</v>
      </c>
      <c r="J7200" s="5">
        <v>0.05</v>
      </c>
      <c r="K7200" s="5">
        <v>0</v>
      </c>
      <c r="L7200" s="6">
        <f t="shared" si="450"/>
        <v>-4518028960.0911741</v>
      </c>
      <c r="M7200" s="7">
        <f t="shared" si="449"/>
        <v>0</v>
      </c>
      <c r="N7200" s="8">
        <f t="shared" si="451"/>
        <v>0</v>
      </c>
    </row>
    <row r="7201" spans="1:14" x14ac:dyDescent="0.25">
      <c r="A7201" s="5">
        <v>7198</v>
      </c>
      <c r="B7201" s="5">
        <v>0</v>
      </c>
      <c r="C7201" s="5">
        <v>32.849769468527597</v>
      </c>
      <c r="D7201" s="5">
        <v>6.3499999999999899</v>
      </c>
      <c r="E7201" s="5">
        <v>6.35</v>
      </c>
      <c r="F7201" s="5">
        <v>0</v>
      </c>
      <c r="G7201">
        <f t="shared" si="448"/>
        <v>0</v>
      </c>
      <c r="H7201" s="5">
        <v>0.8</v>
      </c>
      <c r="I7201" s="14">
        <v>13</v>
      </c>
      <c r="J7201" s="5">
        <v>0.05</v>
      </c>
      <c r="K7201" s="5">
        <v>0</v>
      </c>
      <c r="L7201" s="6">
        <f t="shared" si="450"/>
        <v>-3796088921.0511413</v>
      </c>
      <c r="M7201" s="7">
        <f t="shared" si="449"/>
        <v>0</v>
      </c>
      <c r="N7201" s="8">
        <f t="shared" si="451"/>
        <v>0</v>
      </c>
    </row>
    <row r="7202" spans="1:14" x14ac:dyDescent="0.25">
      <c r="A7202" s="5">
        <v>7199</v>
      </c>
      <c r="B7202" s="5">
        <v>0</v>
      </c>
      <c r="C7202" s="5">
        <v>30.583998987567</v>
      </c>
      <c r="D7202" s="5">
        <v>5.6</v>
      </c>
      <c r="E7202" s="5">
        <v>5.6</v>
      </c>
      <c r="F7202" s="5">
        <v>0</v>
      </c>
      <c r="G7202">
        <f t="shared" si="448"/>
        <v>0</v>
      </c>
      <c r="H7202" s="5">
        <v>0.8</v>
      </c>
      <c r="I7202" s="14">
        <v>13</v>
      </c>
      <c r="J7202" s="5">
        <v>0.05</v>
      </c>
      <c r="K7202" s="5">
        <v>0</v>
      </c>
      <c r="L7202" s="6">
        <f t="shared" si="450"/>
        <v>-3560019970.289084</v>
      </c>
      <c r="M7202" s="7">
        <f t="shared" si="449"/>
        <v>0</v>
      </c>
      <c r="N7202" s="8">
        <f t="shared" si="451"/>
        <v>0</v>
      </c>
    </row>
    <row r="7203" spans="1:14" x14ac:dyDescent="0.25">
      <c r="A7203" s="5">
        <v>7200</v>
      </c>
      <c r="B7203" s="5">
        <v>0</v>
      </c>
      <c r="C7203" s="5">
        <v>30.5083860872301</v>
      </c>
      <c r="D7203" s="5">
        <v>4.8499999999999899</v>
      </c>
      <c r="E7203" s="5">
        <v>4.8499999999999996</v>
      </c>
      <c r="F7203" s="5">
        <v>0</v>
      </c>
      <c r="G7203">
        <f t="shared" si="448"/>
        <v>0</v>
      </c>
      <c r="H7203" s="5">
        <v>0.8</v>
      </c>
      <c r="I7203" s="14">
        <v>13</v>
      </c>
      <c r="J7203" s="5">
        <v>0.05</v>
      </c>
      <c r="K7203" s="5">
        <v>0</v>
      </c>
      <c r="L7203" s="6">
        <f t="shared" si="450"/>
        <v>-3664766578.8405943</v>
      </c>
      <c r="M7203" s="7">
        <f t="shared" si="449"/>
        <v>0</v>
      </c>
      <c r="N7203" s="8">
        <f t="shared" si="451"/>
        <v>0</v>
      </c>
    </row>
    <row r="7204" spans="1:14" x14ac:dyDescent="0.25">
      <c r="A7204" s="5">
        <v>7201</v>
      </c>
      <c r="B7204" s="5">
        <v>0</v>
      </c>
      <c r="C7204" s="5">
        <v>30.433313371251199</v>
      </c>
      <c r="D7204" s="5">
        <v>4.0999999999999996</v>
      </c>
      <c r="E7204" s="5">
        <v>4.0999999999999996</v>
      </c>
      <c r="F7204" s="5">
        <v>0</v>
      </c>
      <c r="G7204">
        <f t="shared" si="448"/>
        <v>0</v>
      </c>
      <c r="H7204" s="5">
        <v>0.8</v>
      </c>
      <c r="I7204" s="14">
        <v>13</v>
      </c>
      <c r="J7204" s="5">
        <v>0.05</v>
      </c>
      <c r="K7204" s="5">
        <v>0</v>
      </c>
      <c r="L7204" s="6">
        <f t="shared" si="450"/>
        <v>-3770052434.0169148</v>
      </c>
      <c r="M7204" s="7">
        <f t="shared" si="449"/>
        <v>0</v>
      </c>
      <c r="N7204" s="8">
        <f t="shared" si="451"/>
        <v>0</v>
      </c>
    </row>
    <row r="7205" spans="1:14" x14ac:dyDescent="0.25">
      <c r="A7205" s="5">
        <v>7202</v>
      </c>
      <c r="B7205" s="5">
        <v>0</v>
      </c>
      <c r="C7205" s="5">
        <v>30.358776980511699</v>
      </c>
      <c r="D7205" s="5">
        <v>3.3</v>
      </c>
      <c r="E7205" s="5">
        <v>3.3</v>
      </c>
      <c r="F7205" s="5">
        <v>0</v>
      </c>
      <c r="G7205">
        <f t="shared" si="448"/>
        <v>0</v>
      </c>
      <c r="H7205" s="5">
        <v>0.8</v>
      </c>
      <c r="I7205" s="14">
        <v>13</v>
      </c>
      <c r="J7205" s="5">
        <v>0.05</v>
      </c>
      <c r="K7205" s="5">
        <v>0</v>
      </c>
      <c r="L7205" s="6">
        <f t="shared" si="450"/>
        <v>-3883729712.5070562</v>
      </c>
      <c r="M7205" s="7">
        <f t="shared" si="449"/>
        <v>0</v>
      </c>
      <c r="N7205" s="8">
        <f t="shared" si="451"/>
        <v>0</v>
      </c>
    </row>
    <row r="7206" spans="1:14" x14ac:dyDescent="0.25">
      <c r="A7206" s="5">
        <v>7203</v>
      </c>
      <c r="B7206" s="5">
        <v>0</v>
      </c>
      <c r="C7206" s="5">
        <v>30.284773083463001</v>
      </c>
      <c r="D7206" s="5">
        <v>2.5499999999999998</v>
      </c>
      <c r="E7206" s="5">
        <v>2.5499999999999998</v>
      </c>
      <c r="F7206" s="5">
        <v>0</v>
      </c>
      <c r="G7206">
        <f t="shared" si="448"/>
        <v>0</v>
      </c>
      <c r="H7206" s="5">
        <v>0.8</v>
      </c>
      <c r="I7206" s="14">
        <v>13</v>
      </c>
      <c r="J7206" s="5">
        <v>0.05</v>
      </c>
      <c r="K7206" s="5">
        <v>0</v>
      </c>
      <c r="L7206" s="6">
        <f t="shared" si="450"/>
        <v>-3990129319.0457821</v>
      </c>
      <c r="M7206" s="7">
        <f t="shared" si="449"/>
        <v>0</v>
      </c>
      <c r="N7206" s="8">
        <f t="shared" si="451"/>
        <v>0</v>
      </c>
    </row>
    <row r="7207" spans="1:14" x14ac:dyDescent="0.25">
      <c r="A7207" s="5">
        <v>7204</v>
      </c>
      <c r="B7207" s="5">
        <v>0</v>
      </c>
      <c r="C7207" s="5">
        <v>30.211297875929301</v>
      </c>
      <c r="D7207" s="5">
        <v>1.7999999999999901</v>
      </c>
      <c r="E7207" s="5">
        <v>1.8</v>
      </c>
      <c r="F7207" s="5">
        <v>0</v>
      </c>
      <c r="G7207">
        <f t="shared" si="448"/>
        <v>0</v>
      </c>
      <c r="H7207" s="5">
        <v>0.8</v>
      </c>
      <c r="I7207" s="14">
        <v>13</v>
      </c>
      <c r="J7207" s="5">
        <v>0.05</v>
      </c>
      <c r="K7207" s="5">
        <v>0</v>
      </c>
      <c r="L7207" s="6">
        <f t="shared" si="450"/>
        <v>-4097069646.5682011</v>
      </c>
      <c r="M7207" s="7">
        <f t="shared" si="449"/>
        <v>0</v>
      </c>
      <c r="N7207" s="8">
        <f t="shared" si="451"/>
        <v>0</v>
      </c>
    </row>
    <row r="7208" spans="1:14" x14ac:dyDescent="0.25">
      <c r="A7208" s="5">
        <v>7205</v>
      </c>
      <c r="B7208" s="5">
        <v>0</v>
      </c>
      <c r="C7208" s="5">
        <v>30.138347580912299</v>
      </c>
      <c r="D7208" s="5">
        <v>0.999999999999996</v>
      </c>
      <c r="E7208" s="5">
        <v>1</v>
      </c>
      <c r="F7208" s="5">
        <v>0</v>
      </c>
      <c r="G7208">
        <f t="shared" si="448"/>
        <v>0</v>
      </c>
      <c r="H7208" s="5">
        <v>0.8</v>
      </c>
      <c r="I7208" s="14">
        <v>13</v>
      </c>
      <c r="J7208" s="5">
        <v>0.05</v>
      </c>
      <c r="K7208" s="5">
        <v>0</v>
      </c>
      <c r="L7208" s="6">
        <f t="shared" si="450"/>
        <v>-4212506834.5916276</v>
      </c>
      <c r="M7208" s="7">
        <f t="shared" si="449"/>
        <v>0</v>
      </c>
      <c r="N7208" s="8">
        <f t="shared" si="451"/>
        <v>0</v>
      </c>
    </row>
    <row r="7209" spans="1:14" x14ac:dyDescent="0.25">
      <c r="A7209" s="5">
        <v>7206</v>
      </c>
      <c r="B7209" s="5">
        <v>0</v>
      </c>
      <c r="C7209" s="5">
        <v>30.065918448396701</v>
      </c>
      <c r="D7209" s="5">
        <v>0.19999999999999499</v>
      </c>
      <c r="E7209" s="5">
        <v>0.2</v>
      </c>
      <c r="F7209" s="5">
        <v>0</v>
      </c>
      <c r="G7209">
        <f t="shared" si="448"/>
        <v>0</v>
      </c>
      <c r="H7209" s="5">
        <v>0.8</v>
      </c>
      <c r="I7209" s="14">
        <v>13</v>
      </c>
      <c r="J7209" s="5">
        <v>0.05</v>
      </c>
      <c r="K7209" s="5">
        <v>0</v>
      </c>
      <c r="L7209" s="6">
        <f t="shared" si="450"/>
        <v>-4328555939.8747129</v>
      </c>
      <c r="M7209" s="7">
        <f t="shared" si="449"/>
        <v>0</v>
      </c>
      <c r="N7209" s="8">
        <f t="shared" si="451"/>
        <v>0</v>
      </c>
    </row>
    <row r="7210" spans="1:14" x14ac:dyDescent="0.25">
      <c r="A7210" s="5">
        <v>7207</v>
      </c>
      <c r="B7210" s="5">
        <v>0</v>
      </c>
      <c r="C7210" s="5">
        <v>29.9940067551575</v>
      </c>
      <c r="D7210" s="5">
        <v>-0.60000000000000397</v>
      </c>
      <c r="E7210" s="5">
        <v>-0.6</v>
      </c>
      <c r="F7210" s="5">
        <v>0</v>
      </c>
      <c r="G7210">
        <f t="shared" si="448"/>
        <v>0</v>
      </c>
      <c r="H7210" s="5">
        <v>0.8</v>
      </c>
      <c r="I7210" s="14">
        <v>13</v>
      </c>
      <c r="J7210" s="5">
        <v>0.05</v>
      </c>
      <c r="K7210" s="5">
        <v>0</v>
      </c>
      <c r="L7210" s="6">
        <f t="shared" si="450"/>
        <v>-4445217502.0377865</v>
      </c>
      <c r="M7210" s="7">
        <f t="shared" si="449"/>
        <v>0</v>
      </c>
      <c r="N7210" s="8">
        <f t="shared" si="451"/>
        <v>0</v>
      </c>
    </row>
    <row r="7211" spans="1:14" x14ac:dyDescent="0.25">
      <c r="A7211" s="5">
        <v>7208</v>
      </c>
      <c r="B7211" s="5">
        <v>0</v>
      </c>
      <c r="C7211" s="5">
        <v>26.529023773911899</v>
      </c>
      <c r="D7211" s="5">
        <v>10.1676070812827</v>
      </c>
      <c r="E7211" s="5">
        <v>-0.35</v>
      </c>
      <c r="F7211" s="5">
        <v>283.739985840413</v>
      </c>
      <c r="G7211">
        <f t="shared" si="448"/>
        <v>7.8816662733448062E-2</v>
      </c>
      <c r="H7211" s="5">
        <v>0.8</v>
      </c>
      <c r="I7211" s="14">
        <v>13</v>
      </c>
      <c r="J7211" s="5">
        <v>0.05</v>
      </c>
      <c r="K7211" s="5">
        <v>0</v>
      </c>
      <c r="L7211" s="6">
        <f t="shared" si="450"/>
        <v>-0.558819426648413</v>
      </c>
      <c r="M7211" s="7">
        <f t="shared" si="449"/>
        <v>0</v>
      </c>
      <c r="N7211" s="8">
        <f t="shared" si="451"/>
        <v>0</v>
      </c>
    </row>
    <row r="7212" spans="1:14" x14ac:dyDescent="0.25">
      <c r="A7212" s="5">
        <v>7209</v>
      </c>
      <c r="B7212" s="5">
        <v>900.65144574191902</v>
      </c>
      <c r="C7212" s="5">
        <v>23.339564824740901</v>
      </c>
      <c r="D7212" s="5">
        <v>24.414327886485399</v>
      </c>
      <c r="E7212" s="5">
        <v>1.1000000000000001</v>
      </c>
      <c r="F7212" s="5">
        <v>742.20347962726805</v>
      </c>
      <c r="G7212">
        <f t="shared" si="448"/>
        <v>0.20616763322979667</v>
      </c>
      <c r="H7212" s="5">
        <v>0.8</v>
      </c>
      <c r="I7212" s="14">
        <v>13</v>
      </c>
      <c r="J7212" s="5">
        <v>0.05</v>
      </c>
      <c r="K7212" s="5">
        <v>200</v>
      </c>
      <c r="L7212" s="6">
        <f t="shared" si="450"/>
        <v>0.37714526612479599</v>
      </c>
      <c r="M7212" s="7">
        <f t="shared" si="449"/>
        <v>900.65144574188969</v>
      </c>
      <c r="N7212" s="8">
        <f t="shared" si="451"/>
        <v>0.24269663787425913</v>
      </c>
    </row>
    <row r="7213" spans="1:14" x14ac:dyDescent="0.25">
      <c r="A7213" s="5">
        <v>7210</v>
      </c>
      <c r="B7213" s="5">
        <v>0</v>
      </c>
      <c r="C7213" s="5">
        <v>23.255408080281502</v>
      </c>
      <c r="D7213" s="5">
        <v>21.605825934184899</v>
      </c>
      <c r="E7213" s="5">
        <v>2.1</v>
      </c>
      <c r="F7213" s="5">
        <v>406.96966708001003</v>
      </c>
      <c r="G7213">
        <f t="shared" si="448"/>
        <v>0.11304712974444724</v>
      </c>
      <c r="H7213" s="5">
        <v>0.8</v>
      </c>
      <c r="I7213" s="14">
        <v>13</v>
      </c>
      <c r="J7213" s="5">
        <v>0.05</v>
      </c>
      <c r="K7213" s="5">
        <v>0</v>
      </c>
      <c r="L7213" s="6">
        <f t="shared" si="450"/>
        <v>6.9238241619916513E-2</v>
      </c>
      <c r="M7213" s="7">
        <f t="shared" si="449"/>
        <v>0</v>
      </c>
      <c r="N7213" s="8">
        <f t="shared" si="451"/>
        <v>0</v>
      </c>
    </row>
    <row r="7214" spans="1:14" x14ac:dyDescent="0.25">
      <c r="A7214" s="5">
        <v>7211</v>
      </c>
      <c r="B7214" s="5">
        <v>7443.2941694336596</v>
      </c>
      <c r="C7214" s="5">
        <v>37.143236066548504</v>
      </c>
      <c r="D7214" s="5">
        <v>46.025448679237797</v>
      </c>
      <c r="E7214" s="5">
        <v>3.7</v>
      </c>
      <c r="F7214" s="5">
        <v>2635.0056791934398</v>
      </c>
      <c r="G7214">
        <f t="shared" si="448"/>
        <v>0.73194602199817771</v>
      </c>
      <c r="H7214" s="5">
        <v>0.8</v>
      </c>
      <c r="I7214" s="14">
        <v>13</v>
      </c>
      <c r="J7214" s="5">
        <v>0.05</v>
      </c>
      <c r="K7214" s="5">
        <v>200</v>
      </c>
      <c r="L7214" s="6">
        <f t="shared" si="450"/>
        <v>0.61378234792767172</v>
      </c>
      <c r="M7214" s="7">
        <f t="shared" si="449"/>
        <v>7443.2941694336296</v>
      </c>
      <c r="N7214" s="8">
        <f t="shared" si="451"/>
        <v>0.56495469652494512</v>
      </c>
    </row>
    <row r="7215" spans="1:14" x14ac:dyDescent="0.25">
      <c r="A7215" s="5">
        <v>7212</v>
      </c>
      <c r="B7215" s="5">
        <v>0</v>
      </c>
      <c r="C7215" s="5">
        <v>37.842183804460298</v>
      </c>
      <c r="D7215" s="5">
        <v>60.256991802813097</v>
      </c>
      <c r="E7215" s="5">
        <v>5.45</v>
      </c>
      <c r="F7215" s="5">
        <v>1204.06150953166</v>
      </c>
      <c r="G7215">
        <f t="shared" si="448"/>
        <v>0.33446153042546112</v>
      </c>
      <c r="H7215" s="5">
        <v>0.8</v>
      </c>
      <c r="I7215" s="14">
        <v>13</v>
      </c>
      <c r="J7215" s="5">
        <v>0.05</v>
      </c>
      <c r="K7215" s="5">
        <v>0</v>
      </c>
      <c r="L7215" s="6">
        <f t="shared" si="450"/>
        <v>0.40669694674987988</v>
      </c>
      <c r="M7215" s="7">
        <f t="shared" si="449"/>
        <v>0</v>
      </c>
      <c r="N7215" s="8">
        <f t="shared" si="451"/>
        <v>0</v>
      </c>
    </row>
    <row r="7216" spans="1:14" x14ac:dyDescent="0.25">
      <c r="A7216" s="5">
        <v>7213</v>
      </c>
      <c r="B7216" s="5">
        <v>6192.6694257176396</v>
      </c>
      <c r="C7216" s="5">
        <v>42.016380875737198</v>
      </c>
      <c r="D7216" s="5">
        <v>49.406201192822699</v>
      </c>
      <c r="E7216" s="5">
        <v>6.35</v>
      </c>
      <c r="F7216" s="5">
        <v>2331.9919543915898</v>
      </c>
      <c r="G7216">
        <f t="shared" si="448"/>
        <v>0.6477755428865527</v>
      </c>
      <c r="H7216" s="5">
        <v>0.8</v>
      </c>
      <c r="I7216" s="14">
        <v>13</v>
      </c>
      <c r="J7216" s="5">
        <v>0.05</v>
      </c>
      <c r="K7216" s="5">
        <v>200</v>
      </c>
      <c r="L7216" s="6">
        <f t="shared" si="450"/>
        <v>0.57389823896789838</v>
      </c>
      <c r="M7216" s="7">
        <f t="shared" si="449"/>
        <v>6192.6694257176505</v>
      </c>
      <c r="N7216" s="8">
        <f t="shared" si="451"/>
        <v>0.53110555667141979</v>
      </c>
    </row>
    <row r="7217" spans="1:14" x14ac:dyDescent="0.25">
      <c r="A7217" s="5">
        <v>7214</v>
      </c>
      <c r="B7217" s="5">
        <v>2542.5172106176101</v>
      </c>
      <c r="C7217" s="5">
        <v>48.388512714625598</v>
      </c>
      <c r="D7217" s="5">
        <v>51.422542798894803</v>
      </c>
      <c r="E7217" s="5">
        <v>7.1</v>
      </c>
      <c r="F7217" s="5">
        <v>1547.5403239831201</v>
      </c>
      <c r="G7217">
        <f t="shared" si="448"/>
        <v>0.42987231221753336</v>
      </c>
      <c r="H7217" s="5">
        <v>0.8</v>
      </c>
      <c r="I7217" s="14">
        <v>13</v>
      </c>
      <c r="J7217" s="5">
        <v>0.05</v>
      </c>
      <c r="K7217" s="5">
        <v>200</v>
      </c>
      <c r="L7217" s="6">
        <f t="shared" si="450"/>
        <v>0.39807979170563124</v>
      </c>
      <c r="M7217" s="7">
        <f t="shared" si="449"/>
        <v>2542.5172106175937</v>
      </c>
      <c r="N7217" s="8">
        <f t="shared" si="451"/>
        <v>0.32858816937438956</v>
      </c>
    </row>
    <row r="7218" spans="1:14" x14ac:dyDescent="0.25">
      <c r="A7218" s="5">
        <v>7215</v>
      </c>
      <c r="B7218" s="5">
        <v>0</v>
      </c>
      <c r="C7218" s="5">
        <v>49.557944174734097</v>
      </c>
      <c r="D7218" s="5">
        <v>37.6369391493539</v>
      </c>
      <c r="E7218" s="5">
        <v>7.05</v>
      </c>
      <c r="F7218" s="5">
        <v>650.05503573388501</v>
      </c>
      <c r="G7218">
        <f t="shared" si="448"/>
        <v>0.1805708432594125</v>
      </c>
      <c r="H7218" s="5">
        <v>0.8</v>
      </c>
      <c r="I7218" s="14">
        <v>13</v>
      </c>
      <c r="J7218" s="5">
        <v>0.05</v>
      </c>
      <c r="K7218" s="5">
        <v>0</v>
      </c>
      <c r="L7218" s="6">
        <f t="shared" si="450"/>
        <v>-0.18906939370893222</v>
      </c>
      <c r="M7218" s="7">
        <f t="shared" si="449"/>
        <v>0</v>
      </c>
      <c r="N7218" s="8">
        <f t="shared" si="451"/>
        <v>0</v>
      </c>
    </row>
    <row r="7219" spans="1:14" x14ac:dyDescent="0.25">
      <c r="A7219" s="5">
        <v>7216</v>
      </c>
      <c r="B7219" s="5">
        <v>0</v>
      </c>
      <c r="C7219" s="5">
        <v>49.346779955078297</v>
      </c>
      <c r="D7219" s="5">
        <v>16.9361086784794</v>
      </c>
      <c r="E7219" s="5">
        <v>6.2</v>
      </c>
      <c r="F7219" s="5">
        <v>219.298129778695</v>
      </c>
      <c r="G7219">
        <f t="shared" si="448"/>
        <v>6.0916147160748613E-2</v>
      </c>
      <c r="H7219" s="5">
        <v>0.8</v>
      </c>
      <c r="I7219" s="14">
        <v>13</v>
      </c>
      <c r="J7219" s="5">
        <v>0.05</v>
      </c>
      <c r="K7219" s="5">
        <v>0</v>
      </c>
      <c r="L7219" s="6">
        <f t="shared" si="450"/>
        <v>-2.1821976630734179</v>
      </c>
      <c r="M7219" s="7">
        <f t="shared" si="449"/>
        <v>0</v>
      </c>
      <c r="N7219" s="8">
        <f t="shared" si="451"/>
        <v>0</v>
      </c>
    </row>
    <row r="7220" spans="1:14" x14ac:dyDescent="0.25">
      <c r="A7220" s="5">
        <v>7217</v>
      </c>
      <c r="B7220" s="5">
        <v>0</v>
      </c>
      <c r="C7220" s="5">
        <v>49.137124308799599</v>
      </c>
      <c r="D7220" s="5">
        <v>19.729464777749701</v>
      </c>
      <c r="E7220" s="5">
        <v>5.0999999999999996</v>
      </c>
      <c r="F7220" s="5">
        <v>363.377028136452</v>
      </c>
      <c r="G7220">
        <f t="shared" si="448"/>
        <v>0.10093806337123666</v>
      </c>
      <c r="H7220" s="5">
        <v>0.8</v>
      </c>
      <c r="I7220" s="14">
        <v>13</v>
      </c>
      <c r="J7220" s="5">
        <v>0.05</v>
      </c>
      <c r="K7220" s="5">
        <v>0</v>
      </c>
      <c r="L7220" s="6">
        <f t="shared" si="450"/>
        <v>-1.0422904582956052</v>
      </c>
      <c r="M7220" s="7">
        <f t="shared" si="449"/>
        <v>0</v>
      </c>
      <c r="N7220" s="8">
        <f t="shared" si="451"/>
        <v>0</v>
      </c>
    </row>
    <row r="7221" spans="1:14" x14ac:dyDescent="0.25">
      <c r="A7221" s="5">
        <v>7218</v>
      </c>
      <c r="B7221" s="5">
        <v>0</v>
      </c>
      <c r="C7221" s="5">
        <v>48.928966458533999</v>
      </c>
      <c r="D7221" s="5">
        <v>4.45</v>
      </c>
      <c r="E7221" s="5">
        <v>4.45</v>
      </c>
      <c r="F7221" s="5">
        <v>0</v>
      </c>
      <c r="G7221">
        <f t="shared" si="448"/>
        <v>0</v>
      </c>
      <c r="H7221" s="5">
        <v>0.8</v>
      </c>
      <c r="I7221" s="14">
        <v>13</v>
      </c>
      <c r="J7221" s="5">
        <v>0.05</v>
      </c>
      <c r="K7221" s="5">
        <v>0</v>
      </c>
      <c r="L7221" s="6">
        <f t="shared" si="450"/>
        <v>-6771454867.419116</v>
      </c>
      <c r="M7221" s="7">
        <f t="shared" si="449"/>
        <v>0</v>
      </c>
      <c r="N7221" s="8">
        <f t="shared" si="451"/>
        <v>0</v>
      </c>
    </row>
    <row r="7222" spans="1:14" x14ac:dyDescent="0.25">
      <c r="A7222" s="5">
        <v>7219</v>
      </c>
      <c r="B7222" s="5">
        <v>0</v>
      </c>
      <c r="C7222" s="5">
        <v>44.413298437252102</v>
      </c>
      <c r="D7222" s="5">
        <v>4.1999999999999904</v>
      </c>
      <c r="E7222" s="5">
        <v>4.2</v>
      </c>
      <c r="F7222" s="5">
        <v>0</v>
      </c>
      <c r="G7222">
        <f t="shared" si="448"/>
        <v>0</v>
      </c>
      <c r="H7222" s="5">
        <v>0.8</v>
      </c>
      <c r="I7222" s="14">
        <v>13</v>
      </c>
      <c r="J7222" s="5">
        <v>0.05</v>
      </c>
      <c r="K7222" s="5">
        <v>0</v>
      </c>
      <c r="L7222" s="6">
        <f t="shared" si="450"/>
        <v>-6036283481.6445246</v>
      </c>
      <c r="M7222" s="7">
        <f t="shared" si="449"/>
        <v>0</v>
      </c>
      <c r="N7222" s="8">
        <f t="shared" si="451"/>
        <v>0</v>
      </c>
    </row>
    <row r="7223" spans="1:14" x14ac:dyDescent="0.25">
      <c r="A7223" s="5">
        <v>7220</v>
      </c>
      <c r="B7223" s="5">
        <v>0</v>
      </c>
      <c r="C7223" s="5">
        <v>36.960628837560101</v>
      </c>
      <c r="D7223" s="5">
        <v>3.94999999999999</v>
      </c>
      <c r="E7223" s="5">
        <v>3.95</v>
      </c>
      <c r="F7223" s="5">
        <v>0</v>
      </c>
      <c r="G7223">
        <f t="shared" si="448"/>
        <v>0</v>
      </c>
      <c r="H7223" s="5">
        <v>0.8</v>
      </c>
      <c r="I7223" s="14">
        <v>13</v>
      </c>
      <c r="J7223" s="5">
        <v>0.05</v>
      </c>
      <c r="K7223" s="5">
        <v>0</v>
      </c>
      <c r="L7223" s="6">
        <f t="shared" si="450"/>
        <v>-4836232556.2083902</v>
      </c>
      <c r="M7223" s="7">
        <f t="shared" si="449"/>
        <v>0</v>
      </c>
      <c r="N7223" s="8">
        <f t="shared" si="451"/>
        <v>0</v>
      </c>
    </row>
    <row r="7224" spans="1:14" x14ac:dyDescent="0.25">
      <c r="A7224" s="5">
        <v>7221</v>
      </c>
      <c r="B7224" s="5">
        <v>0</v>
      </c>
      <c r="C7224" s="5">
        <v>31.387214257086601</v>
      </c>
      <c r="D7224" s="5">
        <v>3.65</v>
      </c>
      <c r="E7224" s="5">
        <v>3.65</v>
      </c>
      <c r="F7224" s="5">
        <v>0</v>
      </c>
      <c r="G7224">
        <f t="shared" si="448"/>
        <v>0</v>
      </c>
      <c r="H7224" s="5">
        <v>0.8</v>
      </c>
      <c r="I7224" s="14">
        <v>13</v>
      </c>
      <c r="J7224" s="5">
        <v>0.05</v>
      </c>
      <c r="K7224" s="5">
        <v>0</v>
      </c>
      <c r="L7224" s="6">
        <f t="shared" si="450"/>
        <v>-3990514379.9930224</v>
      </c>
      <c r="M7224" s="7">
        <f t="shared" si="449"/>
        <v>0</v>
      </c>
      <c r="N7224" s="8">
        <f t="shared" si="451"/>
        <v>0</v>
      </c>
    </row>
    <row r="7225" spans="1:14" x14ac:dyDescent="0.25">
      <c r="A7225" s="5">
        <v>7222</v>
      </c>
      <c r="B7225" s="5">
        <v>0</v>
      </c>
      <c r="C7225" s="5">
        <v>27.348090237382099</v>
      </c>
      <c r="D7225" s="5">
        <v>3.35</v>
      </c>
      <c r="E7225" s="5">
        <v>3.35</v>
      </c>
      <c r="F7225" s="5">
        <v>0</v>
      </c>
      <c r="G7225">
        <f t="shared" si="448"/>
        <v>0</v>
      </c>
      <c r="H7225" s="5">
        <v>0.8</v>
      </c>
      <c r="I7225" s="14">
        <v>13</v>
      </c>
      <c r="J7225" s="5">
        <v>0.05</v>
      </c>
      <c r="K7225" s="5">
        <v>0</v>
      </c>
      <c r="L7225" s="6">
        <f t="shared" si="450"/>
        <v>-3407705897.5804396</v>
      </c>
      <c r="M7225" s="7">
        <f t="shared" si="449"/>
        <v>0</v>
      </c>
      <c r="N7225" s="8">
        <f t="shared" si="451"/>
        <v>0</v>
      </c>
    </row>
    <row r="7226" spans="1:14" x14ac:dyDescent="0.25">
      <c r="A7226" s="5">
        <v>7223</v>
      </c>
      <c r="B7226" s="5">
        <v>0</v>
      </c>
      <c r="C7226" s="5">
        <v>25.683297885546001</v>
      </c>
      <c r="D7226" s="5">
        <v>3.0499999999999901</v>
      </c>
      <c r="E7226" s="5">
        <v>3.05</v>
      </c>
      <c r="F7226" s="5">
        <v>0</v>
      </c>
      <c r="G7226">
        <f t="shared" si="448"/>
        <v>0</v>
      </c>
      <c r="H7226" s="5">
        <v>0.8</v>
      </c>
      <c r="I7226" s="14">
        <v>13</v>
      </c>
      <c r="J7226" s="5">
        <v>0.05</v>
      </c>
      <c r="K7226" s="5">
        <v>0</v>
      </c>
      <c r="L7226" s="6">
        <f t="shared" si="450"/>
        <v>-3198461810.9089103</v>
      </c>
      <c r="M7226" s="7">
        <f t="shared" si="449"/>
        <v>0</v>
      </c>
      <c r="N7226" s="8">
        <f t="shared" si="451"/>
        <v>0</v>
      </c>
    </row>
    <row r="7227" spans="1:14" x14ac:dyDescent="0.25">
      <c r="A7227" s="5">
        <v>7224</v>
      </c>
      <c r="B7227" s="5">
        <v>0</v>
      </c>
      <c r="C7227" s="5">
        <v>25.642695969662402</v>
      </c>
      <c r="D7227" s="5">
        <v>2.75</v>
      </c>
      <c r="E7227" s="5">
        <v>2.75</v>
      </c>
      <c r="F7227" s="5">
        <v>0</v>
      </c>
      <c r="G7227">
        <f t="shared" si="448"/>
        <v>0</v>
      </c>
      <c r="H7227" s="5">
        <v>0.8</v>
      </c>
      <c r="I7227" s="14">
        <v>13</v>
      </c>
      <c r="J7227" s="5">
        <v>0.05</v>
      </c>
      <c r="K7227" s="5">
        <v>0</v>
      </c>
      <c r="L7227" s="6">
        <f t="shared" si="450"/>
        <v>-3238088239.6358109</v>
      </c>
      <c r="M7227" s="7">
        <f t="shared" si="449"/>
        <v>0</v>
      </c>
      <c r="N7227" s="8">
        <f t="shared" si="451"/>
        <v>0</v>
      </c>
    </row>
    <row r="7228" spans="1:14" x14ac:dyDescent="0.25">
      <c r="A7228" s="5">
        <v>7225</v>
      </c>
      <c r="B7228" s="5">
        <v>0</v>
      </c>
      <c r="C7228" s="5">
        <v>25.602384116979302</v>
      </c>
      <c r="D7228" s="5">
        <v>2.5499999999999998</v>
      </c>
      <c r="E7228" s="5">
        <v>2.5499999999999998</v>
      </c>
      <c r="F7228" s="5">
        <v>0</v>
      </c>
      <c r="G7228">
        <f t="shared" si="448"/>
        <v>0</v>
      </c>
      <c r="H7228" s="5">
        <v>0.8</v>
      </c>
      <c r="I7228" s="14">
        <v>13</v>
      </c>
      <c r="J7228" s="5">
        <v>0.05</v>
      </c>
      <c r="K7228" s="5">
        <v>0</v>
      </c>
      <c r="L7228" s="6">
        <f t="shared" si="450"/>
        <v>-3262516141.145689</v>
      </c>
      <c r="M7228" s="7">
        <f t="shared" si="449"/>
        <v>0</v>
      </c>
      <c r="N7228" s="8">
        <f t="shared" si="451"/>
        <v>0</v>
      </c>
    </row>
    <row r="7229" spans="1:14" x14ac:dyDescent="0.25">
      <c r="A7229" s="5">
        <v>7226</v>
      </c>
      <c r="B7229" s="5">
        <v>0</v>
      </c>
      <c r="C7229" s="5">
        <v>25.562360255262799</v>
      </c>
      <c r="D7229" s="5">
        <v>2.44999999999999</v>
      </c>
      <c r="E7229" s="5">
        <v>2.4500000000000002</v>
      </c>
      <c r="F7229" s="5">
        <v>0</v>
      </c>
      <c r="G7229">
        <f t="shared" si="448"/>
        <v>0</v>
      </c>
      <c r="H7229" s="5">
        <v>0.8</v>
      </c>
      <c r="I7229" s="14">
        <v>13</v>
      </c>
      <c r="J7229" s="5">
        <v>0.05</v>
      </c>
      <c r="K7229" s="5">
        <v>0</v>
      </c>
      <c r="L7229" s="6">
        <f t="shared" si="450"/>
        <v>-3271697430.6686897</v>
      </c>
      <c r="M7229" s="7">
        <f t="shared" si="449"/>
        <v>0</v>
      </c>
      <c r="N7229" s="8">
        <f t="shared" si="451"/>
        <v>0</v>
      </c>
    </row>
    <row r="7230" spans="1:14" x14ac:dyDescent="0.25">
      <c r="A7230" s="5">
        <v>7227</v>
      </c>
      <c r="B7230" s="5">
        <v>0</v>
      </c>
      <c r="C7230" s="5">
        <v>25.522622327083301</v>
      </c>
      <c r="D7230" s="5">
        <v>2.3499999999999899</v>
      </c>
      <c r="E7230" s="5">
        <v>2.35</v>
      </c>
      <c r="F7230" s="5">
        <v>0</v>
      </c>
      <c r="G7230">
        <f t="shared" si="448"/>
        <v>0</v>
      </c>
      <c r="H7230" s="5">
        <v>0.8</v>
      </c>
      <c r="I7230" s="14">
        <v>13</v>
      </c>
      <c r="J7230" s="5">
        <v>0.05</v>
      </c>
      <c r="K7230" s="5">
        <v>0</v>
      </c>
      <c r="L7230" s="6">
        <f t="shared" si="450"/>
        <v>-3280926114.4776487</v>
      </c>
      <c r="M7230" s="7">
        <f t="shared" si="449"/>
        <v>0</v>
      </c>
      <c r="N7230" s="8">
        <f t="shared" si="451"/>
        <v>0</v>
      </c>
    </row>
    <row r="7231" spans="1:14" x14ac:dyDescent="0.25">
      <c r="A7231" s="5">
        <v>7228</v>
      </c>
      <c r="B7231" s="5">
        <v>0</v>
      </c>
      <c r="C7231" s="5">
        <v>25.483168289709901</v>
      </c>
      <c r="D7231" s="5">
        <v>2.2499999999999898</v>
      </c>
      <c r="E7231" s="5">
        <v>2.25</v>
      </c>
      <c r="F7231" s="5">
        <v>0</v>
      </c>
      <c r="G7231">
        <f t="shared" si="448"/>
        <v>0</v>
      </c>
      <c r="H7231" s="5">
        <v>0.8</v>
      </c>
      <c r="I7231" s="14">
        <v>13</v>
      </c>
      <c r="J7231" s="5">
        <v>0.05</v>
      </c>
      <c r="K7231" s="5">
        <v>0</v>
      </c>
      <c r="L7231" s="6">
        <f t="shared" si="450"/>
        <v>-3290201931.2512779</v>
      </c>
      <c r="M7231" s="7">
        <f t="shared" si="449"/>
        <v>0</v>
      </c>
      <c r="N7231" s="8">
        <f t="shared" si="451"/>
        <v>0</v>
      </c>
    </row>
    <row r="7232" spans="1:14" x14ac:dyDescent="0.25">
      <c r="A7232" s="5">
        <v>7229</v>
      </c>
      <c r="B7232" s="5">
        <v>0</v>
      </c>
      <c r="C7232" s="5">
        <v>25.443996115004701</v>
      </c>
      <c r="D7232" s="5">
        <v>2.1499999999999901</v>
      </c>
      <c r="E7232" s="5">
        <v>2.1499999999999901</v>
      </c>
      <c r="F7232" s="5">
        <v>0</v>
      </c>
      <c r="G7232">
        <f t="shared" si="448"/>
        <v>0</v>
      </c>
      <c r="H7232" s="5">
        <v>0.8</v>
      </c>
      <c r="I7232" s="14">
        <v>13</v>
      </c>
      <c r="J7232" s="5">
        <v>0.05</v>
      </c>
      <c r="K7232" s="5">
        <v>0</v>
      </c>
      <c r="L7232" s="6">
        <f t="shared" si="450"/>
        <v>-3299524621.6535397</v>
      </c>
      <c r="M7232" s="7">
        <f t="shared" si="449"/>
        <v>0</v>
      </c>
      <c r="N7232" s="8">
        <f t="shared" si="451"/>
        <v>0</v>
      </c>
    </row>
    <row r="7233" spans="1:14" x14ac:dyDescent="0.25">
      <c r="A7233" s="5">
        <v>7230</v>
      </c>
      <c r="B7233" s="5">
        <v>0</v>
      </c>
      <c r="C7233" s="5">
        <v>25.405103789319401</v>
      </c>
      <c r="D7233" s="5">
        <v>2.0499999999999998</v>
      </c>
      <c r="E7233" s="5">
        <v>2.0499999999999998</v>
      </c>
      <c r="F7233" s="5">
        <v>0</v>
      </c>
      <c r="G7233">
        <f t="shared" si="448"/>
        <v>0</v>
      </c>
      <c r="H7233" s="5">
        <v>0.8</v>
      </c>
      <c r="I7233" s="14">
        <v>13</v>
      </c>
      <c r="J7233" s="5">
        <v>0.05</v>
      </c>
      <c r="K7233" s="5">
        <v>0</v>
      </c>
      <c r="L7233" s="6">
        <f t="shared" si="450"/>
        <v>-3308893928.3164625</v>
      </c>
      <c r="M7233" s="7">
        <f t="shared" si="449"/>
        <v>0</v>
      </c>
      <c r="N7233" s="8">
        <f t="shared" si="451"/>
        <v>0</v>
      </c>
    </row>
    <row r="7234" spans="1:14" x14ac:dyDescent="0.25">
      <c r="A7234" s="5">
        <v>7231</v>
      </c>
      <c r="B7234" s="5">
        <v>0</v>
      </c>
      <c r="C7234" s="5">
        <v>25.3664893133909</v>
      </c>
      <c r="D7234" s="5">
        <v>1.99999999999999</v>
      </c>
      <c r="E7234" s="5">
        <v>2</v>
      </c>
      <c r="F7234" s="5">
        <v>0</v>
      </c>
      <c r="G7234">
        <f t="shared" si="448"/>
        <v>0</v>
      </c>
      <c r="H7234" s="5">
        <v>0.8</v>
      </c>
      <c r="I7234" s="14">
        <v>13</v>
      </c>
      <c r="J7234" s="5">
        <v>0.05</v>
      </c>
      <c r="K7234" s="5">
        <v>0</v>
      </c>
      <c r="L7234" s="6">
        <f t="shared" si="450"/>
        <v>-3310640021.3572226</v>
      </c>
      <c r="M7234" s="7">
        <f t="shared" si="449"/>
        <v>0</v>
      </c>
      <c r="N7234" s="8">
        <f t="shared" si="451"/>
        <v>0</v>
      </c>
    </row>
    <row r="7235" spans="1:14" x14ac:dyDescent="0.25">
      <c r="A7235" s="5">
        <v>7232</v>
      </c>
      <c r="B7235" s="5">
        <v>0</v>
      </c>
      <c r="C7235" s="5">
        <v>22.896505751371802</v>
      </c>
      <c r="D7235" s="5">
        <v>3.2792426604145302</v>
      </c>
      <c r="E7235" s="5">
        <v>2.1499999999999901</v>
      </c>
      <c r="F7235" s="5">
        <v>22.247636354360399</v>
      </c>
      <c r="G7235">
        <f t="shared" ref="G7235:G7298" si="452">F7235/3600</f>
        <v>6.1798989873223329E-3</v>
      </c>
      <c r="H7235" s="5">
        <v>0.8</v>
      </c>
      <c r="I7235" s="14">
        <v>13</v>
      </c>
      <c r="J7235" s="5">
        <v>0.05</v>
      </c>
      <c r="K7235" s="5">
        <v>0</v>
      </c>
      <c r="L7235" s="6">
        <f t="shared" si="450"/>
        <v>-12.290174788222966</v>
      </c>
      <c r="M7235" s="7">
        <f t="shared" ref="M7235:M7298" si="453">K7235*4.19*(D7235-C7235)</f>
        <v>0</v>
      </c>
      <c r="N7235" s="8">
        <f t="shared" si="451"/>
        <v>0</v>
      </c>
    </row>
    <row r="7236" spans="1:14" x14ac:dyDescent="0.25">
      <c r="A7236" s="5">
        <v>7233</v>
      </c>
      <c r="B7236" s="5">
        <v>0</v>
      </c>
      <c r="C7236" s="5">
        <v>19.563538301688698</v>
      </c>
      <c r="D7236" s="5">
        <v>8.8222833296281404</v>
      </c>
      <c r="E7236" s="5">
        <v>2.65</v>
      </c>
      <c r="F7236" s="5">
        <v>123.951116831436</v>
      </c>
      <c r="G7236">
        <f t="shared" si="452"/>
        <v>3.4430865786510001E-2</v>
      </c>
      <c r="H7236" s="5">
        <v>0.8</v>
      </c>
      <c r="I7236" s="14">
        <v>13</v>
      </c>
      <c r="J7236" s="5">
        <v>0.05</v>
      </c>
      <c r="K7236" s="5">
        <v>0</v>
      </c>
      <c r="L7236" s="6">
        <f t="shared" ref="L7236:L7299" si="454">H7236-(I7236*(C7236-E7236)/(F7236+0.0000001))-(J7236*((C7236-E7236)^2)/(F7236+0.0000001))</f>
        <v>-1.0892882340513703</v>
      </c>
      <c r="M7236" s="7">
        <f t="shared" si="453"/>
        <v>0</v>
      </c>
      <c r="N7236" s="8">
        <f t="shared" ref="N7236:N7299" si="455">(B7236/((F7236+0.0000001)*$T$6))</f>
        <v>0</v>
      </c>
    </row>
    <row r="7237" spans="1:14" x14ac:dyDescent="0.25">
      <c r="A7237" s="5">
        <v>7234</v>
      </c>
      <c r="B7237" s="5">
        <v>0</v>
      </c>
      <c r="C7237" s="5">
        <v>18.462633822093999</v>
      </c>
      <c r="D7237" s="5">
        <v>27.743083814556002</v>
      </c>
      <c r="E7237" s="5">
        <v>3.8</v>
      </c>
      <c r="F7237" s="5">
        <v>503.52649299402401</v>
      </c>
      <c r="G7237">
        <f t="shared" si="452"/>
        <v>0.13986847027611779</v>
      </c>
      <c r="H7237" s="5">
        <v>0.8</v>
      </c>
      <c r="I7237" s="14">
        <v>13</v>
      </c>
      <c r="J7237" s="5">
        <v>0.05</v>
      </c>
      <c r="K7237" s="5">
        <v>0</v>
      </c>
      <c r="L7237" s="6">
        <f t="shared" si="454"/>
        <v>0.40009277768099122</v>
      </c>
      <c r="M7237" s="7">
        <f t="shared" si="453"/>
        <v>0</v>
      </c>
      <c r="N7237" s="8">
        <f t="shared" si="455"/>
        <v>0</v>
      </c>
    </row>
    <row r="7238" spans="1:14" x14ac:dyDescent="0.25">
      <c r="A7238" s="5">
        <v>7235</v>
      </c>
      <c r="B7238" s="5">
        <v>2235.0396778908898</v>
      </c>
      <c r="C7238" s="5">
        <v>25.288383954325699</v>
      </c>
      <c r="D7238" s="5">
        <v>27.955495741785001</v>
      </c>
      <c r="E7238" s="5">
        <v>5.55</v>
      </c>
      <c r="F7238" s="5">
        <v>1021.81148594969</v>
      </c>
      <c r="G7238">
        <f t="shared" si="452"/>
        <v>0.28383652387491387</v>
      </c>
      <c r="H7238" s="5">
        <v>0.8</v>
      </c>
      <c r="I7238" s="14">
        <v>13</v>
      </c>
      <c r="J7238" s="5">
        <v>0.05</v>
      </c>
      <c r="K7238" s="5">
        <v>200</v>
      </c>
      <c r="L7238" s="6">
        <f t="shared" si="454"/>
        <v>0.52981397720437484</v>
      </c>
      <c r="M7238" s="7">
        <f t="shared" si="453"/>
        <v>2235.0396778908948</v>
      </c>
      <c r="N7238" s="8">
        <f t="shared" si="455"/>
        <v>0.43746614877691858</v>
      </c>
    </row>
    <row r="7239" spans="1:14" x14ac:dyDescent="0.25">
      <c r="A7239" s="5">
        <v>7236</v>
      </c>
      <c r="B7239" s="5">
        <v>3472.0784900819599</v>
      </c>
      <c r="C7239" s="5">
        <v>30.598471865339398</v>
      </c>
      <c r="D7239" s="5">
        <v>34.741763619613799</v>
      </c>
      <c r="E7239" s="5">
        <v>7.3</v>
      </c>
      <c r="F7239" s="5">
        <v>1412.75619102715</v>
      </c>
      <c r="G7239">
        <f t="shared" si="452"/>
        <v>0.39243227528531943</v>
      </c>
      <c r="H7239" s="5">
        <v>0.8</v>
      </c>
      <c r="I7239" s="14">
        <v>13</v>
      </c>
      <c r="J7239" s="5">
        <v>0.05</v>
      </c>
      <c r="K7239" s="5">
        <v>200</v>
      </c>
      <c r="L7239" s="6">
        <f t="shared" si="454"/>
        <v>0.56639913108495432</v>
      </c>
      <c r="M7239" s="7">
        <f t="shared" si="453"/>
        <v>3472.0784900819485</v>
      </c>
      <c r="N7239" s="8">
        <f t="shared" si="455"/>
        <v>0.49153258175592285</v>
      </c>
    </row>
    <row r="7240" spans="1:14" x14ac:dyDescent="0.25">
      <c r="A7240" s="5">
        <v>7237</v>
      </c>
      <c r="B7240" s="5">
        <v>8922.6484687940501</v>
      </c>
      <c r="C7240" s="5">
        <v>36.612065038877397</v>
      </c>
      <c r="D7240" s="5">
        <v>47.259616910946697</v>
      </c>
      <c r="E7240" s="5">
        <v>9.15</v>
      </c>
      <c r="F7240" s="5">
        <v>2835.85989411113</v>
      </c>
      <c r="G7240">
        <f t="shared" si="452"/>
        <v>0.78773885947531386</v>
      </c>
      <c r="H7240" s="5">
        <v>0.8</v>
      </c>
      <c r="I7240" s="14">
        <v>13</v>
      </c>
      <c r="J7240" s="5">
        <v>0.05</v>
      </c>
      <c r="K7240" s="5">
        <v>200</v>
      </c>
      <c r="L7240" s="6">
        <f t="shared" si="454"/>
        <v>0.66081290647640301</v>
      </c>
      <c r="M7240" s="7">
        <f t="shared" si="453"/>
        <v>8922.6484687940756</v>
      </c>
      <c r="N7240" s="8">
        <f t="shared" si="455"/>
        <v>0.6292728697216633</v>
      </c>
    </row>
    <row r="7241" spans="1:14" x14ac:dyDescent="0.25">
      <c r="A7241" s="5">
        <v>7238</v>
      </c>
      <c r="B7241" s="5">
        <v>9121.9540422593309</v>
      </c>
      <c r="C7241" s="5">
        <v>45.6957508463951</v>
      </c>
      <c r="D7241" s="5">
        <v>56.581137531668801</v>
      </c>
      <c r="E7241" s="5">
        <v>10.95</v>
      </c>
      <c r="F7241" s="5">
        <v>3054.0486444672201</v>
      </c>
      <c r="G7241">
        <f t="shared" si="452"/>
        <v>0.84834684568533891</v>
      </c>
      <c r="H7241" s="5">
        <v>0.8</v>
      </c>
      <c r="I7241" s="14">
        <v>13</v>
      </c>
      <c r="J7241" s="5">
        <v>0.05</v>
      </c>
      <c r="K7241" s="5">
        <v>200</v>
      </c>
      <c r="L7241" s="6">
        <f t="shared" si="454"/>
        <v>0.63233465452228033</v>
      </c>
      <c r="M7241" s="7">
        <f t="shared" si="453"/>
        <v>9121.9540422593636</v>
      </c>
      <c r="N7241" s="8">
        <f t="shared" si="455"/>
        <v>0.59736795996921499</v>
      </c>
    </row>
    <row r="7242" spans="1:14" x14ac:dyDescent="0.25">
      <c r="A7242" s="5">
        <v>7239</v>
      </c>
      <c r="B7242" s="5">
        <v>4453.2366882958204</v>
      </c>
      <c r="C7242" s="5">
        <v>52.5173560828771</v>
      </c>
      <c r="D7242" s="5">
        <v>57.831481009244399</v>
      </c>
      <c r="E7242" s="5">
        <v>11.9</v>
      </c>
      <c r="F7242" s="5">
        <v>2040.46882047333</v>
      </c>
      <c r="G7242">
        <f t="shared" si="452"/>
        <v>0.56679689457592497</v>
      </c>
      <c r="H7242" s="5">
        <v>0.8</v>
      </c>
      <c r="I7242" s="14">
        <v>13</v>
      </c>
      <c r="J7242" s="5">
        <v>0.05</v>
      </c>
      <c r="K7242" s="5">
        <v>200</v>
      </c>
      <c r="L7242" s="6">
        <f t="shared" si="454"/>
        <v>0.50079713853994501</v>
      </c>
      <c r="M7242" s="7">
        <f t="shared" si="453"/>
        <v>4453.2366882957967</v>
      </c>
      <c r="N7242" s="8">
        <f t="shared" si="455"/>
        <v>0.43649152032076161</v>
      </c>
    </row>
    <row r="7243" spans="1:14" x14ac:dyDescent="0.25">
      <c r="A7243" s="5">
        <v>7240</v>
      </c>
      <c r="B7243" s="5">
        <v>2370.3009748373001</v>
      </c>
      <c r="C7243" s="5">
        <v>56.314577160997999</v>
      </c>
      <c r="D7243" s="5">
        <v>59.143098610684603</v>
      </c>
      <c r="E7243" s="5">
        <v>12</v>
      </c>
      <c r="F7243" s="5">
        <v>1656.6934924580501</v>
      </c>
      <c r="G7243">
        <f t="shared" si="452"/>
        <v>0.46019263679390282</v>
      </c>
      <c r="H7243" s="5">
        <v>0.8</v>
      </c>
      <c r="I7243" s="14">
        <v>13</v>
      </c>
      <c r="J7243" s="5">
        <v>0.05</v>
      </c>
      <c r="K7243" s="5">
        <v>200</v>
      </c>
      <c r="L7243" s="6">
        <f t="shared" si="454"/>
        <v>0.39299738088561992</v>
      </c>
      <c r="M7243" s="7">
        <f t="shared" si="453"/>
        <v>2370.3009748373752</v>
      </c>
      <c r="N7243" s="8">
        <f t="shared" si="455"/>
        <v>0.28614840167898409</v>
      </c>
    </row>
    <row r="7244" spans="1:14" x14ac:dyDescent="0.25">
      <c r="A7244" s="5">
        <v>7241</v>
      </c>
      <c r="B7244" s="5">
        <v>0</v>
      </c>
      <c r="C7244" s="5">
        <v>56.940857154941597</v>
      </c>
      <c r="D7244" s="5">
        <v>34.428460462188603</v>
      </c>
      <c r="E7244" s="5">
        <v>11.3</v>
      </c>
      <c r="F7244" s="5">
        <v>620.02743202722297</v>
      </c>
      <c r="G7244">
        <f t="shared" si="452"/>
        <v>0.17222984222978416</v>
      </c>
      <c r="H7244" s="5">
        <v>0.8</v>
      </c>
      <c r="I7244" s="14">
        <v>13</v>
      </c>
      <c r="J7244" s="5">
        <v>0.05</v>
      </c>
      <c r="K7244" s="5">
        <v>0</v>
      </c>
      <c r="L7244" s="6">
        <f t="shared" si="454"/>
        <v>-0.32492689672319758</v>
      </c>
      <c r="M7244" s="7">
        <f t="shared" si="453"/>
        <v>0</v>
      </c>
      <c r="N7244" s="8">
        <f t="shared" si="455"/>
        <v>0</v>
      </c>
    </row>
    <row r="7245" spans="1:14" x14ac:dyDescent="0.25">
      <c r="A7245" s="5">
        <v>7242</v>
      </c>
      <c r="B7245" s="5">
        <v>0</v>
      </c>
      <c r="C7245" s="5">
        <v>56.676948838841298</v>
      </c>
      <c r="D7245" s="5">
        <v>10.5</v>
      </c>
      <c r="E7245" s="5">
        <v>10.5</v>
      </c>
      <c r="F7245" s="5">
        <v>0</v>
      </c>
      <c r="G7245">
        <f t="shared" si="452"/>
        <v>0</v>
      </c>
      <c r="H7245" s="5">
        <v>0.8</v>
      </c>
      <c r="I7245" s="14">
        <v>13</v>
      </c>
      <c r="J7245" s="5">
        <v>0.05</v>
      </c>
      <c r="K7245" s="5">
        <v>0</v>
      </c>
      <c r="L7245" s="6">
        <f t="shared" si="454"/>
        <v>-7069158650.2818518</v>
      </c>
      <c r="M7245" s="7">
        <f t="shared" si="453"/>
        <v>0</v>
      </c>
      <c r="N7245" s="8">
        <f t="shared" si="455"/>
        <v>0</v>
      </c>
    </row>
    <row r="7246" spans="1:14" x14ac:dyDescent="0.25">
      <c r="A7246" s="5">
        <v>7243</v>
      </c>
      <c r="B7246" s="5">
        <v>0</v>
      </c>
      <c r="C7246" s="5">
        <v>51.198388233870503</v>
      </c>
      <c r="D7246" s="5">
        <v>10.15</v>
      </c>
      <c r="E7246" s="5">
        <v>10.15</v>
      </c>
      <c r="F7246" s="5">
        <v>0</v>
      </c>
      <c r="G7246">
        <f t="shared" si="452"/>
        <v>0</v>
      </c>
      <c r="H7246" s="5">
        <v>0.8</v>
      </c>
      <c r="I7246" s="14">
        <v>13</v>
      </c>
      <c r="J7246" s="5">
        <v>0.05</v>
      </c>
      <c r="K7246" s="5">
        <v>0</v>
      </c>
      <c r="L7246" s="6">
        <f t="shared" si="454"/>
        <v>-6178775557.9024448</v>
      </c>
      <c r="M7246" s="7">
        <f t="shared" si="453"/>
        <v>0</v>
      </c>
      <c r="N7246" s="8">
        <f t="shared" si="455"/>
        <v>0</v>
      </c>
    </row>
    <row r="7247" spans="1:14" x14ac:dyDescent="0.25">
      <c r="A7247" s="5">
        <v>7244</v>
      </c>
      <c r="B7247" s="5">
        <v>0</v>
      </c>
      <c r="C7247" s="5">
        <v>42.301587758814499</v>
      </c>
      <c r="D7247" s="5">
        <v>9.8000000000000007</v>
      </c>
      <c r="E7247" s="5">
        <v>9.8000000000000007</v>
      </c>
      <c r="F7247" s="5">
        <v>0</v>
      </c>
      <c r="G7247">
        <f t="shared" si="452"/>
        <v>0</v>
      </c>
      <c r="H7247" s="5">
        <v>0.8</v>
      </c>
      <c r="I7247" s="14">
        <v>13</v>
      </c>
      <c r="J7247" s="5">
        <v>0.05</v>
      </c>
      <c r="K7247" s="5">
        <v>0</v>
      </c>
      <c r="L7247" s="6">
        <f t="shared" si="454"/>
        <v>-4753383011.2678442</v>
      </c>
      <c r="M7247" s="7">
        <f t="shared" si="453"/>
        <v>0</v>
      </c>
      <c r="N7247" s="8">
        <f t="shared" si="455"/>
        <v>0</v>
      </c>
    </row>
    <row r="7248" spans="1:14" x14ac:dyDescent="0.25">
      <c r="A7248" s="5">
        <v>7245</v>
      </c>
      <c r="B7248" s="5">
        <v>0</v>
      </c>
      <c r="C7248" s="5">
        <v>35.5431350817489</v>
      </c>
      <c r="D7248" s="5">
        <v>9.4499999999999993</v>
      </c>
      <c r="E7248" s="5">
        <v>9.4499999999999993</v>
      </c>
      <c r="F7248" s="5">
        <v>0</v>
      </c>
      <c r="G7248">
        <f t="shared" si="452"/>
        <v>0</v>
      </c>
      <c r="H7248" s="5">
        <v>0.8</v>
      </c>
      <c r="I7248" s="14">
        <v>13</v>
      </c>
      <c r="J7248" s="5">
        <v>0.05</v>
      </c>
      <c r="K7248" s="5">
        <v>0</v>
      </c>
      <c r="L7248" s="6">
        <f t="shared" si="454"/>
        <v>-3732533409.0245543</v>
      </c>
      <c r="M7248" s="7">
        <f t="shared" si="453"/>
        <v>0</v>
      </c>
      <c r="N7248" s="8">
        <f t="shared" si="455"/>
        <v>0</v>
      </c>
    </row>
    <row r="7249" spans="1:14" x14ac:dyDescent="0.25">
      <c r="A7249" s="5">
        <v>7246</v>
      </c>
      <c r="B7249" s="5">
        <v>0</v>
      </c>
      <c r="C7249" s="5">
        <v>30.436063079959499</v>
      </c>
      <c r="D7249" s="5">
        <v>9.1</v>
      </c>
      <c r="E7249" s="5">
        <v>9.0999999999999908</v>
      </c>
      <c r="F7249" s="5">
        <v>0</v>
      </c>
      <c r="G7249">
        <f t="shared" si="452"/>
        <v>0</v>
      </c>
      <c r="H7249" s="5">
        <v>0.8</v>
      </c>
      <c r="I7249" s="14">
        <v>13</v>
      </c>
      <c r="J7249" s="5">
        <v>0.05</v>
      </c>
      <c r="K7249" s="5">
        <v>0</v>
      </c>
      <c r="L7249" s="6">
        <f t="shared" si="454"/>
        <v>-3001301993.4707417</v>
      </c>
      <c r="M7249" s="7">
        <f t="shared" si="453"/>
        <v>0</v>
      </c>
      <c r="N7249" s="8">
        <f t="shared" si="455"/>
        <v>0</v>
      </c>
    </row>
    <row r="7250" spans="1:14" x14ac:dyDescent="0.25">
      <c r="A7250" s="5">
        <v>7247</v>
      </c>
      <c r="B7250" s="5">
        <v>0</v>
      </c>
      <c r="C7250" s="5">
        <v>28.2872848111415</v>
      </c>
      <c r="D7250" s="5">
        <v>8.75</v>
      </c>
      <c r="E7250" s="5">
        <v>8.75</v>
      </c>
      <c r="F7250" s="5">
        <v>0</v>
      </c>
      <c r="G7250">
        <f t="shared" si="452"/>
        <v>0</v>
      </c>
      <c r="H7250" s="5">
        <v>0.8</v>
      </c>
      <c r="I7250" s="14">
        <v>13</v>
      </c>
      <c r="J7250" s="5">
        <v>0.05</v>
      </c>
      <c r="K7250" s="5">
        <v>0</v>
      </c>
      <c r="L7250" s="6">
        <f t="shared" si="454"/>
        <v>-2730699773.5442252</v>
      </c>
      <c r="M7250" s="7">
        <f t="shared" si="453"/>
        <v>0</v>
      </c>
      <c r="N7250" s="8">
        <f t="shared" si="455"/>
        <v>0</v>
      </c>
    </row>
    <row r="7251" spans="1:14" x14ac:dyDescent="0.25">
      <c r="A7251" s="5">
        <v>7248</v>
      </c>
      <c r="B7251" s="5">
        <v>0</v>
      </c>
      <c r="C7251" s="5">
        <v>28.2280798129906</v>
      </c>
      <c r="D7251" s="5">
        <v>8.3999999999999897</v>
      </c>
      <c r="E7251" s="5">
        <v>8.4</v>
      </c>
      <c r="F7251" s="5">
        <v>0</v>
      </c>
      <c r="G7251">
        <f t="shared" si="452"/>
        <v>0</v>
      </c>
      <c r="H7251" s="5">
        <v>0.8</v>
      </c>
      <c r="I7251" s="14">
        <v>13</v>
      </c>
      <c r="J7251" s="5">
        <v>0.05</v>
      </c>
      <c r="K7251" s="5">
        <v>0</v>
      </c>
      <c r="L7251" s="6">
        <f t="shared" si="454"/>
        <v>-2774226749.4239407</v>
      </c>
      <c r="M7251" s="7">
        <f t="shared" si="453"/>
        <v>0</v>
      </c>
      <c r="N7251" s="8">
        <f t="shared" si="455"/>
        <v>0</v>
      </c>
    </row>
    <row r="7252" spans="1:14" x14ac:dyDescent="0.25">
      <c r="A7252" s="5">
        <v>7249</v>
      </c>
      <c r="B7252" s="5">
        <v>0</v>
      </c>
      <c r="C7252" s="5">
        <v>28.1692977798862</v>
      </c>
      <c r="D7252" s="5">
        <v>7.9499999999999904</v>
      </c>
      <c r="E7252" s="5">
        <v>7.95</v>
      </c>
      <c r="F7252" s="5">
        <v>0</v>
      </c>
      <c r="G7252">
        <f t="shared" si="452"/>
        <v>0</v>
      </c>
      <c r="H7252" s="5">
        <v>0.8</v>
      </c>
      <c r="I7252" s="14">
        <v>13</v>
      </c>
      <c r="J7252" s="5">
        <v>0.05</v>
      </c>
      <c r="K7252" s="5">
        <v>0</v>
      </c>
      <c r="L7252" s="6">
        <f t="shared" si="454"/>
        <v>-2832918711.9410615</v>
      </c>
      <c r="M7252" s="7">
        <f t="shared" si="453"/>
        <v>0</v>
      </c>
      <c r="N7252" s="8">
        <f t="shared" si="455"/>
        <v>0</v>
      </c>
    </row>
    <row r="7253" spans="1:14" x14ac:dyDescent="0.25">
      <c r="A7253" s="5">
        <v>7250</v>
      </c>
      <c r="B7253" s="5">
        <v>0</v>
      </c>
      <c r="C7253" s="5">
        <v>28.110935690133701</v>
      </c>
      <c r="D7253" s="5">
        <v>7.4499999999999904</v>
      </c>
      <c r="E7253" s="5">
        <v>7.45</v>
      </c>
      <c r="F7253" s="5">
        <v>0</v>
      </c>
      <c r="G7253">
        <f t="shared" si="452"/>
        <v>0</v>
      </c>
      <c r="H7253" s="5">
        <v>0.8</v>
      </c>
      <c r="I7253" s="14">
        <v>13</v>
      </c>
      <c r="J7253" s="5">
        <v>0.05</v>
      </c>
      <c r="K7253" s="5">
        <v>0</v>
      </c>
      <c r="L7253" s="6">
        <f t="shared" si="454"/>
        <v>-2899358770.7133012</v>
      </c>
      <c r="M7253" s="7">
        <f t="shared" si="453"/>
        <v>0</v>
      </c>
      <c r="N7253" s="8">
        <f t="shared" si="455"/>
        <v>0</v>
      </c>
    </row>
    <row r="7254" spans="1:14" x14ac:dyDescent="0.25">
      <c r="A7254" s="5">
        <v>7251</v>
      </c>
      <c r="B7254" s="5">
        <v>0</v>
      </c>
      <c r="C7254" s="5">
        <v>28.052990543625601</v>
      </c>
      <c r="D7254" s="5">
        <v>6.95</v>
      </c>
      <c r="E7254" s="5">
        <v>6.95</v>
      </c>
      <c r="F7254" s="5">
        <v>0</v>
      </c>
      <c r="G7254">
        <f t="shared" si="452"/>
        <v>0</v>
      </c>
      <c r="H7254" s="5">
        <v>0.8</v>
      </c>
      <c r="I7254" s="14">
        <v>13</v>
      </c>
      <c r="J7254" s="5">
        <v>0.05</v>
      </c>
      <c r="K7254" s="5">
        <v>0</v>
      </c>
      <c r="L7254" s="6">
        <f t="shared" si="454"/>
        <v>-2966056874.8135042</v>
      </c>
      <c r="M7254" s="7">
        <f t="shared" si="453"/>
        <v>0</v>
      </c>
      <c r="N7254" s="8">
        <f t="shared" si="455"/>
        <v>0</v>
      </c>
    </row>
    <row r="7255" spans="1:14" x14ac:dyDescent="0.25">
      <c r="A7255" s="5">
        <v>7252</v>
      </c>
      <c r="B7255" s="5">
        <v>0</v>
      </c>
      <c r="C7255" s="5">
        <v>27.9954593616872</v>
      </c>
      <c r="D7255" s="5">
        <v>6.4499999999999904</v>
      </c>
      <c r="E7255" s="5">
        <v>6.45</v>
      </c>
      <c r="F7255" s="5">
        <v>0</v>
      </c>
      <c r="G7255">
        <f t="shared" si="452"/>
        <v>0</v>
      </c>
      <c r="H7255" s="5">
        <v>0.8</v>
      </c>
      <c r="I7255" s="14">
        <v>13</v>
      </c>
      <c r="J7255" s="5">
        <v>0.05</v>
      </c>
      <c r="K7255" s="5">
        <v>0</v>
      </c>
      <c r="L7255" s="6">
        <f t="shared" si="454"/>
        <v>-3033013125.7723932</v>
      </c>
      <c r="M7255" s="7">
        <f t="shared" si="453"/>
        <v>0</v>
      </c>
      <c r="N7255" s="8">
        <f t="shared" si="455"/>
        <v>0</v>
      </c>
    </row>
    <row r="7256" spans="1:14" x14ac:dyDescent="0.25">
      <c r="A7256" s="5">
        <v>7253</v>
      </c>
      <c r="B7256" s="5">
        <v>0</v>
      </c>
      <c r="C7256" s="5">
        <v>27.9383391869241</v>
      </c>
      <c r="D7256" s="5">
        <v>5.95</v>
      </c>
      <c r="E7256" s="5">
        <v>5.95</v>
      </c>
      <c r="F7256" s="5">
        <v>0</v>
      </c>
      <c r="G7256">
        <f t="shared" si="452"/>
        <v>0</v>
      </c>
      <c r="H7256" s="5">
        <v>0.8</v>
      </c>
      <c r="I7256" s="14">
        <v>13</v>
      </c>
      <c r="J7256" s="5">
        <v>0.05</v>
      </c>
      <c r="K7256" s="5">
        <v>0</v>
      </c>
      <c r="L7256" s="6">
        <f t="shared" si="454"/>
        <v>-3100227623.5997438</v>
      </c>
      <c r="M7256" s="7">
        <f t="shared" si="453"/>
        <v>0</v>
      </c>
      <c r="N7256" s="8">
        <f t="shared" si="455"/>
        <v>0</v>
      </c>
    </row>
    <row r="7257" spans="1:14" x14ac:dyDescent="0.25">
      <c r="A7257" s="5">
        <v>7254</v>
      </c>
      <c r="B7257" s="5">
        <v>0</v>
      </c>
      <c r="C7257" s="5">
        <v>27.881627083069301</v>
      </c>
      <c r="D7257" s="5">
        <v>5.5</v>
      </c>
      <c r="E7257" s="5">
        <v>5.5</v>
      </c>
      <c r="F7257" s="5">
        <v>0</v>
      </c>
      <c r="G7257">
        <f t="shared" si="452"/>
        <v>0</v>
      </c>
      <c r="H7257" s="5">
        <v>0.8</v>
      </c>
      <c r="I7257" s="14">
        <v>13</v>
      </c>
      <c r="J7257" s="5">
        <v>0.05</v>
      </c>
      <c r="K7257" s="5">
        <v>0</v>
      </c>
      <c r="L7257" s="6">
        <f t="shared" si="454"/>
        <v>-3160080135.4417996</v>
      </c>
      <c r="M7257" s="7">
        <f t="shared" si="453"/>
        <v>0</v>
      </c>
      <c r="N7257" s="8">
        <f t="shared" si="455"/>
        <v>0</v>
      </c>
    </row>
    <row r="7258" spans="1:14" x14ac:dyDescent="0.25">
      <c r="A7258" s="5">
        <v>7255</v>
      </c>
      <c r="B7258" s="5">
        <v>0</v>
      </c>
      <c r="C7258" s="5">
        <v>27.825320134833198</v>
      </c>
      <c r="D7258" s="5">
        <v>5.05</v>
      </c>
      <c r="E7258" s="5">
        <v>5.05</v>
      </c>
      <c r="F7258" s="5">
        <v>0</v>
      </c>
      <c r="G7258">
        <f t="shared" si="452"/>
        <v>0</v>
      </c>
      <c r="H7258" s="5">
        <v>0.8</v>
      </c>
      <c r="I7258" s="14">
        <v>13</v>
      </c>
      <c r="J7258" s="5">
        <v>0.05</v>
      </c>
      <c r="K7258" s="5">
        <v>0</v>
      </c>
      <c r="L7258" s="6">
        <f t="shared" si="454"/>
        <v>-3220149220.3503852</v>
      </c>
      <c r="M7258" s="7">
        <f t="shared" si="453"/>
        <v>0</v>
      </c>
      <c r="N7258" s="8">
        <f t="shared" si="455"/>
        <v>0</v>
      </c>
    </row>
    <row r="7259" spans="1:14" x14ac:dyDescent="0.25">
      <c r="A7259" s="5">
        <v>7256</v>
      </c>
      <c r="B7259" s="5">
        <v>0</v>
      </c>
      <c r="C7259" s="5">
        <v>24.7829100309811</v>
      </c>
      <c r="D7259" s="5">
        <v>7.66699244090929</v>
      </c>
      <c r="E7259" s="5">
        <v>5.0999999999999996</v>
      </c>
      <c r="F7259" s="5">
        <v>50.851740238538</v>
      </c>
      <c r="G7259">
        <f t="shared" si="452"/>
        <v>1.4125483399593889E-2</v>
      </c>
      <c r="H7259" s="5">
        <v>0.8</v>
      </c>
      <c r="I7259" s="14">
        <v>13</v>
      </c>
      <c r="J7259" s="5">
        <v>0.05</v>
      </c>
      <c r="K7259" s="5">
        <v>0</v>
      </c>
      <c r="L7259" s="6">
        <f t="shared" si="454"/>
        <v>-4.6127680967202185</v>
      </c>
      <c r="M7259" s="7">
        <f t="shared" si="453"/>
        <v>0</v>
      </c>
      <c r="N7259" s="8">
        <f t="shared" si="455"/>
        <v>0</v>
      </c>
    </row>
    <row r="7260" spans="1:14" x14ac:dyDescent="0.25">
      <c r="A7260" s="5">
        <v>7257</v>
      </c>
      <c r="B7260" s="5">
        <v>0</v>
      </c>
      <c r="C7260" s="5">
        <v>20.576132937017899</v>
      </c>
      <c r="D7260" s="5">
        <v>12.131286482348999</v>
      </c>
      <c r="E7260" s="5">
        <v>5.65</v>
      </c>
      <c r="F7260" s="5">
        <v>130.30758436125299</v>
      </c>
      <c r="G7260">
        <f t="shared" si="452"/>
        <v>3.6196551211459163E-2</v>
      </c>
      <c r="H7260" s="5">
        <v>0.8</v>
      </c>
      <c r="I7260" s="14">
        <v>13</v>
      </c>
      <c r="J7260" s="5">
        <v>0.05</v>
      </c>
      <c r="K7260" s="5">
        <v>0</v>
      </c>
      <c r="L7260" s="6">
        <f t="shared" si="454"/>
        <v>-0.77457604062117602</v>
      </c>
      <c r="M7260" s="7">
        <f t="shared" si="453"/>
        <v>0</v>
      </c>
      <c r="N7260" s="8">
        <f t="shared" si="455"/>
        <v>0</v>
      </c>
    </row>
    <row r="7261" spans="1:14" x14ac:dyDescent="0.25">
      <c r="A7261" s="5">
        <v>7258</v>
      </c>
      <c r="B7261" s="5">
        <v>0</v>
      </c>
      <c r="C7261" s="5">
        <v>19.181043657701402</v>
      </c>
      <c r="D7261" s="5">
        <v>22.2802246449404</v>
      </c>
      <c r="E7261" s="5">
        <v>6.4</v>
      </c>
      <c r="F7261" s="5">
        <v>330.53631155049698</v>
      </c>
      <c r="G7261">
        <f t="shared" si="452"/>
        <v>9.1815642097360275E-2</v>
      </c>
      <c r="H7261" s="5">
        <v>0.8</v>
      </c>
      <c r="I7261" s="14">
        <v>13</v>
      </c>
      <c r="J7261" s="5">
        <v>0.05</v>
      </c>
      <c r="K7261" s="5">
        <v>0</v>
      </c>
      <c r="L7261" s="6">
        <f t="shared" si="454"/>
        <v>0.27261067769327019</v>
      </c>
      <c r="M7261" s="7">
        <f t="shared" si="453"/>
        <v>0</v>
      </c>
      <c r="N7261" s="8">
        <f t="shared" si="455"/>
        <v>0</v>
      </c>
    </row>
    <row r="7262" spans="1:14" x14ac:dyDescent="0.25">
      <c r="A7262" s="5">
        <v>7259</v>
      </c>
      <c r="B7262" s="5">
        <v>701.439081520272</v>
      </c>
      <c r="C7262" s="5">
        <v>21.699922326529201</v>
      </c>
      <c r="D7262" s="5">
        <v>22.536961803283699</v>
      </c>
      <c r="E7262" s="5">
        <v>7.4</v>
      </c>
      <c r="F7262" s="5">
        <v>504.07668988785701</v>
      </c>
      <c r="G7262">
        <f t="shared" si="452"/>
        <v>0.14002130274662694</v>
      </c>
      <c r="H7262" s="5">
        <v>0.8</v>
      </c>
      <c r="I7262" s="14">
        <v>13</v>
      </c>
      <c r="J7262" s="5">
        <v>0.05</v>
      </c>
      <c r="K7262" s="5">
        <v>200</v>
      </c>
      <c r="L7262" s="6">
        <f t="shared" si="454"/>
        <v>0.41092551378076519</v>
      </c>
      <c r="M7262" s="7">
        <f t="shared" si="453"/>
        <v>701.43908152026938</v>
      </c>
      <c r="N7262" s="8">
        <f t="shared" si="455"/>
        <v>0.27830649401271434</v>
      </c>
    </row>
    <row r="7263" spans="1:14" x14ac:dyDescent="0.25">
      <c r="A7263" s="5">
        <v>7260</v>
      </c>
      <c r="B7263" s="5">
        <v>0</v>
      </c>
      <c r="C7263" s="5">
        <v>21.517619145704899</v>
      </c>
      <c r="D7263" s="5">
        <v>35.793407393642603</v>
      </c>
      <c r="E7263" s="5">
        <v>8.3000000000000007</v>
      </c>
      <c r="F7263" s="5">
        <v>590.33813050552601</v>
      </c>
      <c r="G7263">
        <f t="shared" si="452"/>
        <v>0.16398281402931278</v>
      </c>
      <c r="H7263" s="5">
        <v>0.8</v>
      </c>
      <c r="I7263" s="14">
        <v>13</v>
      </c>
      <c r="J7263" s="5">
        <v>0.05</v>
      </c>
      <c r="K7263" s="5">
        <v>0</v>
      </c>
      <c r="L7263" s="6">
        <f t="shared" si="454"/>
        <v>0.49413406939680643</v>
      </c>
      <c r="M7263" s="7">
        <f t="shared" si="453"/>
        <v>0</v>
      </c>
      <c r="N7263" s="8">
        <f t="shared" si="455"/>
        <v>0</v>
      </c>
    </row>
    <row r="7264" spans="1:14" x14ac:dyDescent="0.25">
      <c r="A7264" s="5">
        <v>7261</v>
      </c>
      <c r="B7264" s="5">
        <v>1656.26736028854</v>
      </c>
      <c r="C7264" s="5">
        <v>24.506653985284299</v>
      </c>
      <c r="D7264" s="5">
        <v>26.483106682526</v>
      </c>
      <c r="E7264" s="5">
        <v>9.0999999999999908</v>
      </c>
      <c r="F7264" s="5">
        <v>797.10155158197699</v>
      </c>
      <c r="G7264">
        <f t="shared" si="452"/>
        <v>0.22141709766166029</v>
      </c>
      <c r="H7264" s="5">
        <v>0.8</v>
      </c>
      <c r="I7264" s="14">
        <v>13</v>
      </c>
      <c r="J7264" s="5">
        <v>0.05</v>
      </c>
      <c r="K7264" s="5">
        <v>200</v>
      </c>
      <c r="L7264" s="6">
        <f t="shared" si="454"/>
        <v>0.53384225546652286</v>
      </c>
      <c r="M7264" s="7">
        <f t="shared" si="453"/>
        <v>1656.2673602885457</v>
      </c>
      <c r="N7264" s="8">
        <f t="shared" si="455"/>
        <v>0.41557248428224064</v>
      </c>
    </row>
    <row r="7265" spans="1:14" x14ac:dyDescent="0.25">
      <c r="A7265" s="5">
        <v>7262</v>
      </c>
      <c r="B7265" s="5">
        <v>0</v>
      </c>
      <c r="C7265" s="5">
        <v>25.6519069369769</v>
      </c>
      <c r="D7265" s="5">
        <v>43.9437214130052</v>
      </c>
      <c r="E7265" s="5">
        <v>9.75</v>
      </c>
      <c r="F7265" s="5">
        <v>735.75550972720305</v>
      </c>
      <c r="G7265">
        <f t="shared" si="452"/>
        <v>0.20437653047977863</v>
      </c>
      <c r="H7265" s="5">
        <v>0.8</v>
      </c>
      <c r="I7265" s="14">
        <v>13</v>
      </c>
      <c r="J7265" s="5">
        <v>0.05</v>
      </c>
      <c r="K7265" s="5">
        <v>0</v>
      </c>
      <c r="L7265" s="6">
        <f t="shared" si="454"/>
        <v>0.5018461710958394</v>
      </c>
      <c r="M7265" s="7">
        <f t="shared" si="453"/>
        <v>0</v>
      </c>
      <c r="N7265" s="8">
        <f t="shared" si="455"/>
        <v>0</v>
      </c>
    </row>
    <row r="7266" spans="1:14" x14ac:dyDescent="0.25">
      <c r="A7266" s="5">
        <v>7263</v>
      </c>
      <c r="B7266" s="5">
        <v>0</v>
      </c>
      <c r="C7266" s="5">
        <v>25.611529280437001</v>
      </c>
      <c r="D7266" s="5">
        <v>35.550221690605397</v>
      </c>
      <c r="E7266" s="5">
        <v>10.050000000000001</v>
      </c>
      <c r="F7266" s="5">
        <v>539.87395037310796</v>
      </c>
      <c r="G7266">
        <f t="shared" si="452"/>
        <v>0.14996498621475221</v>
      </c>
      <c r="H7266" s="5">
        <v>0.8</v>
      </c>
      <c r="I7266" s="14">
        <v>13</v>
      </c>
      <c r="J7266" s="5">
        <v>0.05</v>
      </c>
      <c r="K7266" s="5">
        <v>0</v>
      </c>
      <c r="L7266" s="6">
        <f t="shared" si="454"/>
        <v>0.40285555519935029</v>
      </c>
      <c r="M7266" s="7">
        <f t="shared" si="453"/>
        <v>0</v>
      </c>
      <c r="N7266" s="8">
        <f t="shared" si="455"/>
        <v>0</v>
      </c>
    </row>
    <row r="7267" spans="1:14" x14ac:dyDescent="0.25">
      <c r="A7267" s="5">
        <v>7264</v>
      </c>
      <c r="B7267" s="5">
        <v>0</v>
      </c>
      <c r="C7267" s="5">
        <v>25.571440084971499</v>
      </c>
      <c r="D7267" s="5">
        <v>24.231395815033402</v>
      </c>
      <c r="E7267" s="5">
        <v>9.9499999999999993</v>
      </c>
      <c r="F7267" s="5">
        <v>294.91960366907102</v>
      </c>
      <c r="G7267">
        <f t="shared" si="452"/>
        <v>8.19221121302975E-2</v>
      </c>
      <c r="H7267" s="5">
        <v>0.8</v>
      </c>
      <c r="I7267" s="14">
        <v>13</v>
      </c>
      <c r="J7267" s="5">
        <v>0.05</v>
      </c>
      <c r="K7267" s="5">
        <v>0</v>
      </c>
      <c r="L7267" s="6">
        <f t="shared" si="454"/>
        <v>7.0037705633103173E-2</v>
      </c>
      <c r="M7267" s="7">
        <f t="shared" si="453"/>
        <v>0</v>
      </c>
      <c r="N7267" s="8">
        <f t="shared" si="455"/>
        <v>0</v>
      </c>
    </row>
    <row r="7268" spans="1:14" x14ac:dyDescent="0.25">
      <c r="A7268" s="5">
        <v>7265</v>
      </c>
      <c r="B7268" s="5">
        <v>0</v>
      </c>
      <c r="C7268" s="5">
        <v>25.5316372897924</v>
      </c>
      <c r="D7268" s="5">
        <v>13.7533399312676</v>
      </c>
      <c r="E7268" s="5">
        <v>9.4499999999999993</v>
      </c>
      <c r="F7268" s="5">
        <v>85.812311652532898</v>
      </c>
      <c r="G7268">
        <f t="shared" si="452"/>
        <v>2.3836753236814695E-2</v>
      </c>
      <c r="H7268" s="5">
        <v>0.8</v>
      </c>
      <c r="I7268" s="14">
        <v>13</v>
      </c>
      <c r="J7268" s="5">
        <v>0.05</v>
      </c>
      <c r="K7268" s="5">
        <v>0</v>
      </c>
      <c r="L7268" s="6">
        <f t="shared" si="454"/>
        <v>-1.78695090633974</v>
      </c>
      <c r="M7268" s="7">
        <f t="shared" si="453"/>
        <v>0</v>
      </c>
      <c r="N7268" s="8">
        <f t="shared" si="455"/>
        <v>0</v>
      </c>
    </row>
    <row r="7269" spans="1:14" x14ac:dyDescent="0.25">
      <c r="A7269" s="5">
        <v>7266</v>
      </c>
      <c r="B7269" s="5">
        <v>0</v>
      </c>
      <c r="C7269" s="5">
        <v>25.4921188488341</v>
      </c>
      <c r="D7269" s="5">
        <v>8.9</v>
      </c>
      <c r="E7269" s="5">
        <v>8.9</v>
      </c>
      <c r="F7269" s="5">
        <v>0</v>
      </c>
      <c r="G7269">
        <f t="shared" si="452"/>
        <v>0</v>
      </c>
      <c r="H7269" s="5">
        <v>0.8</v>
      </c>
      <c r="I7269" s="14">
        <v>13</v>
      </c>
      <c r="J7269" s="5">
        <v>0.05</v>
      </c>
      <c r="K7269" s="5">
        <v>0</v>
      </c>
      <c r="L7269" s="6">
        <f t="shared" si="454"/>
        <v>-2294624653.4953508</v>
      </c>
      <c r="M7269" s="7">
        <f t="shared" si="453"/>
        <v>0</v>
      </c>
      <c r="N7269" s="8">
        <f t="shared" si="455"/>
        <v>0</v>
      </c>
    </row>
    <row r="7270" spans="1:14" x14ac:dyDescent="0.25">
      <c r="A7270" s="5">
        <v>7267</v>
      </c>
      <c r="B7270" s="5">
        <v>0</v>
      </c>
      <c r="C7270" s="5">
        <v>24.123669835927601</v>
      </c>
      <c r="D7270" s="5">
        <v>8.5500000000000007</v>
      </c>
      <c r="E7270" s="5">
        <v>8.5500000000000007</v>
      </c>
      <c r="F7270" s="5">
        <v>0</v>
      </c>
      <c r="G7270">
        <f t="shared" si="452"/>
        <v>0</v>
      </c>
      <c r="H7270" s="5">
        <v>0.8</v>
      </c>
      <c r="I7270" s="14">
        <v>13</v>
      </c>
      <c r="J7270" s="5">
        <v>0.05</v>
      </c>
      <c r="K7270" s="5">
        <v>0</v>
      </c>
      <c r="L7270" s="6">
        <f t="shared" si="454"/>
        <v>-2145846673.9498286</v>
      </c>
      <c r="M7270" s="7">
        <f t="shared" si="453"/>
        <v>0</v>
      </c>
      <c r="N7270" s="8">
        <f t="shared" si="455"/>
        <v>0</v>
      </c>
    </row>
    <row r="7271" spans="1:14" x14ac:dyDescent="0.25">
      <c r="A7271" s="5">
        <v>7268</v>
      </c>
      <c r="B7271" s="5">
        <v>0</v>
      </c>
      <c r="C7271" s="5">
        <v>21.884271061325801</v>
      </c>
      <c r="D7271" s="5">
        <v>8.1999999999999993</v>
      </c>
      <c r="E7271" s="5">
        <v>8.1999999999999993</v>
      </c>
      <c r="F7271" s="5">
        <v>0</v>
      </c>
      <c r="G7271">
        <f t="shared" si="452"/>
        <v>0</v>
      </c>
      <c r="H7271" s="5">
        <v>0.8</v>
      </c>
      <c r="I7271" s="14">
        <v>13</v>
      </c>
      <c r="J7271" s="5">
        <v>0.05</v>
      </c>
      <c r="K7271" s="5">
        <v>0</v>
      </c>
      <c r="L7271" s="6">
        <f t="shared" si="454"/>
        <v>-1872584874.4122739</v>
      </c>
      <c r="M7271" s="7">
        <f t="shared" si="453"/>
        <v>0</v>
      </c>
      <c r="N7271" s="8">
        <f t="shared" si="455"/>
        <v>0</v>
      </c>
    </row>
    <row r="7272" spans="1:14" x14ac:dyDescent="0.25">
      <c r="A7272" s="5">
        <v>7269</v>
      </c>
      <c r="B7272" s="5">
        <v>0</v>
      </c>
      <c r="C7272" s="5">
        <v>20.197758527506899</v>
      </c>
      <c r="D7272" s="5">
        <v>7.85</v>
      </c>
      <c r="E7272" s="5">
        <v>7.85</v>
      </c>
      <c r="F7272" s="5">
        <v>0</v>
      </c>
      <c r="G7272">
        <f t="shared" si="452"/>
        <v>0</v>
      </c>
      <c r="H7272" s="5">
        <v>0.8</v>
      </c>
      <c r="I7272" s="14">
        <v>13</v>
      </c>
      <c r="J7272" s="5">
        <v>0.05</v>
      </c>
      <c r="K7272" s="5">
        <v>0</v>
      </c>
      <c r="L7272" s="6">
        <f t="shared" si="454"/>
        <v>-1681442178.1027067</v>
      </c>
      <c r="M7272" s="7">
        <f t="shared" si="453"/>
        <v>0</v>
      </c>
      <c r="N7272" s="8">
        <f t="shared" si="455"/>
        <v>0</v>
      </c>
    </row>
    <row r="7273" spans="1:14" x14ac:dyDescent="0.25">
      <c r="A7273" s="5">
        <v>7270</v>
      </c>
      <c r="B7273" s="5">
        <v>0</v>
      </c>
      <c r="C7273" s="5">
        <v>18.9401340519222</v>
      </c>
      <c r="D7273" s="5">
        <v>7.5</v>
      </c>
      <c r="E7273" s="5">
        <v>7.5</v>
      </c>
      <c r="F7273" s="5">
        <v>0</v>
      </c>
      <c r="G7273">
        <f t="shared" si="452"/>
        <v>0</v>
      </c>
      <c r="H7273" s="5">
        <v>0.8</v>
      </c>
      <c r="I7273" s="14">
        <v>13</v>
      </c>
      <c r="J7273" s="5">
        <v>0.05</v>
      </c>
      <c r="K7273" s="5">
        <v>0</v>
      </c>
      <c r="L7273" s="6">
        <f t="shared" si="454"/>
        <v>-1552655759.512861</v>
      </c>
      <c r="M7273" s="7">
        <f t="shared" si="453"/>
        <v>0</v>
      </c>
      <c r="N7273" s="8">
        <f t="shared" si="455"/>
        <v>0</v>
      </c>
    </row>
    <row r="7274" spans="1:14" x14ac:dyDescent="0.25">
      <c r="A7274" s="5">
        <v>7271</v>
      </c>
      <c r="B7274" s="5">
        <v>0</v>
      </c>
      <c r="C7274" s="5">
        <v>18.4120692004938</v>
      </c>
      <c r="D7274" s="5">
        <v>7.1</v>
      </c>
      <c r="E7274" s="5">
        <v>7.1</v>
      </c>
      <c r="F7274" s="5">
        <v>0</v>
      </c>
      <c r="G7274">
        <f t="shared" si="452"/>
        <v>0</v>
      </c>
      <c r="H7274" s="5">
        <v>0.8</v>
      </c>
      <c r="I7274" s="14">
        <v>13</v>
      </c>
      <c r="J7274" s="5">
        <v>0.05</v>
      </c>
      <c r="K7274" s="5">
        <v>0</v>
      </c>
      <c r="L7274" s="6">
        <f t="shared" si="454"/>
        <v>-1534550450.0625741</v>
      </c>
      <c r="M7274" s="7">
        <f t="shared" si="453"/>
        <v>0</v>
      </c>
      <c r="N7274" s="8">
        <f t="shared" si="455"/>
        <v>0</v>
      </c>
    </row>
    <row r="7275" spans="1:14" x14ac:dyDescent="0.25">
      <c r="A7275" s="5">
        <v>7272</v>
      </c>
      <c r="B7275" s="5">
        <v>0</v>
      </c>
      <c r="C7275" s="5">
        <v>18.423413499886301</v>
      </c>
      <c r="D7275" s="5">
        <v>6.75</v>
      </c>
      <c r="E7275" s="5">
        <v>6.75</v>
      </c>
      <c r="F7275" s="5">
        <v>0</v>
      </c>
      <c r="G7275">
        <f t="shared" si="452"/>
        <v>0</v>
      </c>
      <c r="H7275" s="5">
        <v>0.8</v>
      </c>
      <c r="I7275" s="14">
        <v>13</v>
      </c>
      <c r="J7275" s="5">
        <v>0.05</v>
      </c>
      <c r="K7275" s="5">
        <v>0</v>
      </c>
      <c r="L7275" s="6">
        <f t="shared" si="454"/>
        <v>-1585678045.5548832</v>
      </c>
      <c r="M7275" s="7">
        <f t="shared" si="453"/>
        <v>0</v>
      </c>
      <c r="N7275" s="8">
        <f t="shared" si="455"/>
        <v>0</v>
      </c>
    </row>
    <row r="7276" spans="1:14" x14ac:dyDescent="0.25">
      <c r="A7276" s="5">
        <v>7273</v>
      </c>
      <c r="B7276" s="5">
        <v>0</v>
      </c>
      <c r="C7276" s="5">
        <v>18.434676754734099</v>
      </c>
      <c r="D7276" s="5">
        <v>6.4499999999999904</v>
      </c>
      <c r="E7276" s="5">
        <v>6.45</v>
      </c>
      <c r="F7276" s="5">
        <v>0</v>
      </c>
      <c r="G7276">
        <f t="shared" si="452"/>
        <v>0</v>
      </c>
      <c r="H7276" s="5">
        <v>0.8</v>
      </c>
      <c r="I7276" s="14">
        <v>13</v>
      </c>
      <c r="J7276" s="5">
        <v>0.05</v>
      </c>
      <c r="K7276" s="5">
        <v>0</v>
      </c>
      <c r="L7276" s="6">
        <f t="shared" si="454"/>
        <v>-1629824215.7731652</v>
      </c>
      <c r="M7276" s="7">
        <f t="shared" si="453"/>
        <v>0</v>
      </c>
      <c r="N7276" s="8">
        <f t="shared" si="455"/>
        <v>0</v>
      </c>
    </row>
    <row r="7277" spans="1:14" x14ac:dyDescent="0.25">
      <c r="A7277" s="5">
        <v>7274</v>
      </c>
      <c r="B7277" s="5">
        <v>0</v>
      </c>
      <c r="C7277" s="5">
        <v>18.445859544025598</v>
      </c>
      <c r="D7277" s="5">
        <v>6.0999999999999899</v>
      </c>
      <c r="E7277" s="5">
        <v>6.1</v>
      </c>
      <c r="F7277" s="5">
        <v>0</v>
      </c>
      <c r="G7277">
        <f t="shared" si="452"/>
        <v>0</v>
      </c>
      <c r="H7277" s="5">
        <v>0.8</v>
      </c>
      <c r="I7277" s="14">
        <v>13</v>
      </c>
      <c r="J7277" s="5">
        <v>0.05</v>
      </c>
      <c r="K7277" s="5">
        <v>0</v>
      </c>
      <c r="L7277" s="6">
        <f t="shared" si="454"/>
        <v>-1681171863.8637319</v>
      </c>
      <c r="M7277" s="7">
        <f t="shared" si="453"/>
        <v>0</v>
      </c>
      <c r="N7277" s="8">
        <f t="shared" si="455"/>
        <v>0</v>
      </c>
    </row>
    <row r="7278" spans="1:14" x14ac:dyDescent="0.25">
      <c r="A7278" s="5">
        <v>7275</v>
      </c>
      <c r="B7278" s="5">
        <v>0</v>
      </c>
      <c r="C7278" s="5">
        <v>18.456962442612902</v>
      </c>
      <c r="D7278" s="5">
        <v>5.7499999999999902</v>
      </c>
      <c r="E7278" s="5">
        <v>5.75</v>
      </c>
      <c r="F7278" s="5">
        <v>0</v>
      </c>
      <c r="G7278">
        <f t="shared" si="452"/>
        <v>0</v>
      </c>
      <c r="H7278" s="5">
        <v>0.8</v>
      </c>
      <c r="I7278" s="14">
        <v>13</v>
      </c>
      <c r="J7278" s="5">
        <v>0.05</v>
      </c>
      <c r="K7278" s="5">
        <v>0</v>
      </c>
      <c r="L7278" s="6">
        <f t="shared" si="454"/>
        <v>-1732638563.9986646</v>
      </c>
      <c r="M7278" s="7">
        <f t="shared" si="453"/>
        <v>0</v>
      </c>
      <c r="N7278" s="8">
        <f t="shared" si="455"/>
        <v>0</v>
      </c>
    </row>
    <row r="7279" spans="1:14" x14ac:dyDescent="0.25">
      <c r="A7279" s="5">
        <v>7276</v>
      </c>
      <c r="B7279" s="5">
        <v>0</v>
      </c>
      <c r="C7279" s="5">
        <v>18.467986021241298</v>
      </c>
      <c r="D7279" s="5">
        <v>5.4499999999999904</v>
      </c>
      <c r="E7279" s="5">
        <v>5.45</v>
      </c>
      <c r="F7279" s="5">
        <v>0</v>
      </c>
      <c r="G7279">
        <f t="shared" si="452"/>
        <v>0</v>
      </c>
      <c r="H7279" s="5">
        <v>0.8</v>
      </c>
      <c r="I7279" s="14">
        <v>13</v>
      </c>
      <c r="J7279" s="5">
        <v>0.05</v>
      </c>
      <c r="K7279" s="5">
        <v>0</v>
      </c>
      <c r="L7279" s="6">
        <f t="shared" si="454"/>
        <v>-1777072161.985986</v>
      </c>
      <c r="M7279" s="7">
        <f t="shared" si="453"/>
        <v>0</v>
      </c>
      <c r="N7279" s="8">
        <f t="shared" si="455"/>
        <v>0</v>
      </c>
    </row>
    <row r="7280" spans="1:14" x14ac:dyDescent="0.25">
      <c r="A7280" s="5">
        <v>7277</v>
      </c>
      <c r="B7280" s="5">
        <v>0</v>
      </c>
      <c r="C7280" s="5">
        <v>18.478930846578798</v>
      </c>
      <c r="D7280" s="5">
        <v>5.15</v>
      </c>
      <c r="E7280" s="5">
        <v>5.15</v>
      </c>
      <c r="F7280" s="5">
        <v>0</v>
      </c>
      <c r="G7280">
        <f t="shared" si="452"/>
        <v>0</v>
      </c>
      <c r="H7280" s="5">
        <v>0.8</v>
      </c>
      <c r="I7280" s="14">
        <v>13</v>
      </c>
      <c r="J7280" s="5">
        <v>0.05</v>
      </c>
      <c r="K7280" s="5">
        <v>0</v>
      </c>
      <c r="L7280" s="6">
        <f t="shared" si="454"/>
        <v>-1821591208.0116837</v>
      </c>
      <c r="M7280" s="7">
        <f t="shared" si="453"/>
        <v>0</v>
      </c>
      <c r="N7280" s="8">
        <f t="shared" si="455"/>
        <v>0</v>
      </c>
    </row>
    <row r="7281" spans="1:14" x14ac:dyDescent="0.25">
      <c r="A7281" s="5">
        <v>7278</v>
      </c>
      <c r="B7281" s="5">
        <v>0</v>
      </c>
      <c r="C7281" s="5">
        <v>18.4897974812448</v>
      </c>
      <c r="D7281" s="5">
        <v>4.8499999999999899</v>
      </c>
      <c r="E7281" s="5">
        <v>4.8499999999999996</v>
      </c>
      <c r="F7281" s="5">
        <v>0</v>
      </c>
      <c r="G7281">
        <f t="shared" si="452"/>
        <v>0</v>
      </c>
      <c r="H7281" s="5">
        <v>0.8</v>
      </c>
      <c r="I7281" s="14">
        <v>13</v>
      </c>
      <c r="J7281" s="5">
        <v>0.05</v>
      </c>
      <c r="K7281" s="5">
        <v>0</v>
      </c>
      <c r="L7281" s="6">
        <f t="shared" si="454"/>
        <v>-1866195709.4265101</v>
      </c>
      <c r="M7281" s="7">
        <f t="shared" si="453"/>
        <v>0</v>
      </c>
      <c r="N7281" s="8">
        <f t="shared" si="455"/>
        <v>0</v>
      </c>
    </row>
    <row r="7282" spans="1:14" x14ac:dyDescent="0.25">
      <c r="A7282" s="5">
        <v>7279</v>
      </c>
      <c r="B7282" s="5">
        <v>0</v>
      </c>
      <c r="C7282" s="5">
        <v>18.500586483839399</v>
      </c>
      <c r="D7282" s="5">
        <v>4.4999999999999902</v>
      </c>
      <c r="E7282" s="5">
        <v>4.5</v>
      </c>
      <c r="F7282" s="5">
        <v>0</v>
      </c>
      <c r="G7282">
        <f t="shared" si="452"/>
        <v>0</v>
      </c>
      <c r="H7282" s="5">
        <v>0.8</v>
      </c>
      <c r="I7282" s="14">
        <v>13</v>
      </c>
      <c r="J7282" s="5">
        <v>0.05</v>
      </c>
      <c r="K7282" s="5">
        <v>0</v>
      </c>
      <c r="L7282" s="6">
        <f t="shared" si="454"/>
        <v>-1918084453.0448554</v>
      </c>
      <c r="M7282" s="7">
        <f t="shared" si="453"/>
        <v>0</v>
      </c>
      <c r="N7282" s="8">
        <f t="shared" si="455"/>
        <v>0</v>
      </c>
    </row>
    <row r="7283" spans="1:14" x14ac:dyDescent="0.25">
      <c r="A7283" s="5">
        <v>7280</v>
      </c>
      <c r="B7283" s="5">
        <v>0</v>
      </c>
      <c r="C7283" s="5">
        <v>17.708392863730701</v>
      </c>
      <c r="D7283" s="5">
        <v>5.5792426145968497</v>
      </c>
      <c r="E7283" s="5">
        <v>4.45</v>
      </c>
      <c r="F7283" s="5">
        <v>22.247636354360399</v>
      </c>
      <c r="G7283">
        <f t="shared" si="452"/>
        <v>6.1798989873223329E-3</v>
      </c>
      <c r="H7283" s="5">
        <v>0.8</v>
      </c>
      <c r="I7283" s="14">
        <v>13</v>
      </c>
      <c r="J7283" s="5">
        <v>0.05</v>
      </c>
      <c r="K7283" s="5">
        <v>0</v>
      </c>
      <c r="L7283" s="6">
        <f t="shared" si="454"/>
        <v>-7.3423640963643315</v>
      </c>
      <c r="M7283" s="7">
        <f t="shared" si="453"/>
        <v>0</v>
      </c>
      <c r="N7283" s="8">
        <f t="shared" si="455"/>
        <v>0</v>
      </c>
    </row>
    <row r="7284" spans="1:14" x14ac:dyDescent="0.25">
      <c r="A7284" s="5">
        <v>7281</v>
      </c>
      <c r="B7284" s="5">
        <v>0</v>
      </c>
      <c r="C7284" s="5">
        <v>16.585839064104899</v>
      </c>
      <c r="D7284" s="5">
        <v>17.125835240095601</v>
      </c>
      <c r="E7284" s="5">
        <v>5.3</v>
      </c>
      <c r="F7284" s="5">
        <v>242.43939885591899</v>
      </c>
      <c r="G7284">
        <f t="shared" si="452"/>
        <v>6.7344277459977495E-2</v>
      </c>
      <c r="H7284" s="5">
        <v>0.8</v>
      </c>
      <c r="I7284" s="14">
        <v>13</v>
      </c>
      <c r="J7284" s="5">
        <v>0.05</v>
      </c>
      <c r="K7284" s="5">
        <v>0</v>
      </c>
      <c r="L7284" s="6">
        <f t="shared" si="454"/>
        <v>0.16856626166507815</v>
      </c>
      <c r="M7284" s="7">
        <f t="shared" si="453"/>
        <v>0</v>
      </c>
      <c r="N7284" s="8">
        <f t="shared" si="455"/>
        <v>0</v>
      </c>
    </row>
    <row r="7285" spans="1:14" x14ac:dyDescent="0.25">
      <c r="A7285" s="5">
        <v>7282</v>
      </c>
      <c r="B7285" s="5">
        <v>0</v>
      </c>
      <c r="C7285" s="5">
        <v>16.232198045798398</v>
      </c>
      <c r="D7285" s="5">
        <v>19.901502276914599</v>
      </c>
      <c r="E7285" s="5">
        <v>6.35</v>
      </c>
      <c r="F7285" s="5">
        <v>279.68457131195902</v>
      </c>
      <c r="G7285">
        <f t="shared" si="452"/>
        <v>7.7690158697766395E-2</v>
      </c>
      <c r="H7285" s="5">
        <v>0.8</v>
      </c>
      <c r="I7285" s="14">
        <v>13</v>
      </c>
      <c r="J7285" s="5">
        <v>0.05</v>
      </c>
      <c r="K7285" s="5">
        <v>0</v>
      </c>
      <c r="L7285" s="6">
        <f t="shared" si="454"/>
        <v>0.32320764126177226</v>
      </c>
      <c r="M7285" s="7">
        <f t="shared" si="453"/>
        <v>0</v>
      </c>
      <c r="N7285" s="8">
        <f t="shared" si="455"/>
        <v>0</v>
      </c>
    </row>
    <row r="7286" spans="1:14" x14ac:dyDescent="0.25">
      <c r="A7286" s="5">
        <v>7283</v>
      </c>
      <c r="B7286" s="5">
        <v>0</v>
      </c>
      <c r="C7286" s="5">
        <v>16.259115511870299</v>
      </c>
      <c r="D7286" s="5">
        <v>24.030751904229199</v>
      </c>
      <c r="E7286" s="5">
        <v>7</v>
      </c>
      <c r="F7286" s="5">
        <v>355.96218166976598</v>
      </c>
      <c r="G7286">
        <f t="shared" si="452"/>
        <v>9.8878383797157215E-2</v>
      </c>
      <c r="H7286" s="5">
        <v>0.8</v>
      </c>
      <c r="I7286" s="14">
        <v>13</v>
      </c>
      <c r="J7286" s="5">
        <v>0.05</v>
      </c>
      <c r="K7286" s="5">
        <v>0</v>
      </c>
      <c r="L7286" s="6">
        <f t="shared" si="454"/>
        <v>0.44980812838694251</v>
      </c>
      <c r="M7286" s="7">
        <f t="shared" si="453"/>
        <v>0</v>
      </c>
      <c r="N7286" s="8">
        <f t="shared" si="455"/>
        <v>0</v>
      </c>
    </row>
    <row r="7287" spans="1:14" x14ac:dyDescent="0.25">
      <c r="A7287" s="5">
        <v>7284</v>
      </c>
      <c r="B7287" s="5">
        <v>0</v>
      </c>
      <c r="C7287" s="5">
        <v>16.1272547398532</v>
      </c>
      <c r="D7287" s="5">
        <v>22.2660104963112</v>
      </c>
      <c r="E7287" s="5">
        <v>7.4</v>
      </c>
      <c r="F7287" s="5">
        <v>308.28867519613601</v>
      </c>
      <c r="G7287">
        <f t="shared" si="452"/>
        <v>8.5635743110037785E-2</v>
      </c>
      <c r="H7287" s="5">
        <v>0.8</v>
      </c>
      <c r="I7287" s="14">
        <v>13</v>
      </c>
      <c r="J7287" s="5">
        <v>0.05</v>
      </c>
      <c r="K7287" s="5">
        <v>0</v>
      </c>
      <c r="L7287" s="6">
        <f t="shared" si="454"/>
        <v>0.41963390231520514</v>
      </c>
      <c r="M7287" s="7">
        <f t="shared" si="453"/>
        <v>0</v>
      </c>
      <c r="N7287" s="8">
        <f t="shared" si="455"/>
        <v>0</v>
      </c>
    </row>
    <row r="7288" spans="1:14" x14ac:dyDescent="0.25">
      <c r="A7288" s="5">
        <v>7285</v>
      </c>
      <c r="B7288" s="5">
        <v>739.42073780829003</v>
      </c>
      <c r="C7288" s="5">
        <v>17.703980686670398</v>
      </c>
      <c r="D7288" s="5">
        <v>18.586344335606402</v>
      </c>
      <c r="E7288" s="5">
        <v>7.75</v>
      </c>
      <c r="F7288" s="5">
        <v>425.88332449775601</v>
      </c>
      <c r="G7288">
        <f t="shared" si="452"/>
        <v>0.11830092347159889</v>
      </c>
      <c r="H7288" s="5">
        <v>0.8</v>
      </c>
      <c r="I7288" s="14">
        <v>13</v>
      </c>
      <c r="J7288" s="5">
        <v>0.05</v>
      </c>
      <c r="K7288" s="5">
        <v>200</v>
      </c>
      <c r="L7288" s="6">
        <f t="shared" si="454"/>
        <v>0.48452431043374677</v>
      </c>
      <c r="M7288" s="7">
        <f t="shared" si="453"/>
        <v>739.42073780837097</v>
      </c>
      <c r="N7288" s="8">
        <f t="shared" si="455"/>
        <v>0.34724099071343917</v>
      </c>
    </row>
    <row r="7289" spans="1:14" x14ac:dyDescent="0.25">
      <c r="A7289" s="5">
        <v>7286</v>
      </c>
      <c r="B7289" s="5">
        <v>0</v>
      </c>
      <c r="C7289" s="5">
        <v>18.2307725595962</v>
      </c>
      <c r="D7289" s="5">
        <v>23.011332625516602</v>
      </c>
      <c r="E7289" s="5">
        <v>8</v>
      </c>
      <c r="F7289" s="5">
        <v>311.46690896104502</v>
      </c>
      <c r="G7289">
        <f t="shared" si="452"/>
        <v>8.6518585822512512E-2</v>
      </c>
      <c r="H7289" s="5">
        <v>0.8</v>
      </c>
      <c r="I7289" s="14">
        <v>13</v>
      </c>
      <c r="J7289" s="5">
        <v>0.05</v>
      </c>
      <c r="K7289" s="5">
        <v>0</v>
      </c>
      <c r="L7289" s="6">
        <f t="shared" si="454"/>
        <v>0.35618566656155681</v>
      </c>
      <c r="M7289" s="7">
        <f t="shared" si="453"/>
        <v>0</v>
      </c>
      <c r="N7289" s="8">
        <f t="shared" si="455"/>
        <v>0</v>
      </c>
    </row>
    <row r="7290" spans="1:14" x14ac:dyDescent="0.25">
      <c r="A7290" s="5">
        <v>7287</v>
      </c>
      <c r="B7290" s="5">
        <v>0</v>
      </c>
      <c r="C7290" s="5">
        <v>18.2434120560929</v>
      </c>
      <c r="D7290" s="5">
        <v>21.894653170948501</v>
      </c>
      <c r="E7290" s="5">
        <v>8.0500000000000007</v>
      </c>
      <c r="F7290" s="5">
        <v>286.04103884177601</v>
      </c>
      <c r="G7290">
        <f t="shared" si="452"/>
        <v>7.9455844122715558E-2</v>
      </c>
      <c r="H7290" s="5">
        <v>0.8</v>
      </c>
      <c r="I7290" s="14">
        <v>13</v>
      </c>
      <c r="J7290" s="5">
        <v>0.05</v>
      </c>
      <c r="K7290" s="5">
        <v>0</v>
      </c>
      <c r="L7290" s="6">
        <f t="shared" si="454"/>
        <v>0.31856684724004364</v>
      </c>
      <c r="M7290" s="7">
        <f t="shared" si="453"/>
        <v>0</v>
      </c>
      <c r="N7290" s="8">
        <f t="shared" si="455"/>
        <v>0</v>
      </c>
    </row>
    <row r="7291" spans="1:14" x14ac:dyDescent="0.25">
      <c r="A7291" s="5">
        <v>7288</v>
      </c>
      <c r="B7291" s="5">
        <v>0</v>
      </c>
      <c r="C7291" s="5">
        <v>18.2559612550575</v>
      </c>
      <c r="D7291" s="5">
        <v>27.009985146224501</v>
      </c>
      <c r="E7291" s="5">
        <v>8.0999999999999908</v>
      </c>
      <c r="F7291" s="5">
        <v>393.332314067249</v>
      </c>
      <c r="G7291">
        <f t="shared" si="452"/>
        <v>0.10925897612979139</v>
      </c>
      <c r="H7291" s="5">
        <v>0.8</v>
      </c>
      <c r="I7291" s="14">
        <v>13</v>
      </c>
      <c r="J7291" s="5">
        <v>0.05</v>
      </c>
      <c r="K7291" s="5">
        <v>0</v>
      </c>
      <c r="L7291" s="6">
        <f t="shared" si="454"/>
        <v>0.45122450196622621</v>
      </c>
      <c r="M7291" s="7">
        <f t="shared" si="453"/>
        <v>0</v>
      </c>
      <c r="N7291" s="8">
        <f t="shared" si="455"/>
        <v>0</v>
      </c>
    </row>
    <row r="7292" spans="1:14" x14ac:dyDescent="0.25">
      <c r="A7292" s="5">
        <v>7289</v>
      </c>
      <c r="B7292" s="5">
        <v>0</v>
      </c>
      <c r="C7292" s="5">
        <v>18.268420801582401</v>
      </c>
      <c r="D7292" s="5">
        <v>14.8735133911481</v>
      </c>
      <c r="E7292" s="5">
        <v>7.95</v>
      </c>
      <c r="F7292" s="5">
        <v>148.73611837537001</v>
      </c>
      <c r="G7292">
        <f t="shared" si="452"/>
        <v>4.1315588437602781E-2</v>
      </c>
      <c r="H7292" s="5">
        <v>0.8</v>
      </c>
      <c r="I7292" s="14">
        <v>13</v>
      </c>
      <c r="J7292" s="5">
        <v>0.05</v>
      </c>
      <c r="K7292" s="5">
        <v>0</v>
      </c>
      <c r="L7292" s="6">
        <f t="shared" si="454"/>
        <v>-0.13765362604640005</v>
      </c>
      <c r="M7292" s="7">
        <f t="shared" si="453"/>
        <v>0</v>
      </c>
      <c r="N7292" s="8">
        <f t="shared" si="455"/>
        <v>0</v>
      </c>
    </row>
    <row r="7293" spans="1:14" x14ac:dyDescent="0.25">
      <c r="A7293" s="5">
        <v>7290</v>
      </c>
      <c r="B7293" s="5">
        <v>0</v>
      </c>
      <c r="C7293" s="5">
        <v>18.280791336151498</v>
      </c>
      <c r="D7293" s="5">
        <v>7.55</v>
      </c>
      <c r="E7293" s="5">
        <v>7.55</v>
      </c>
      <c r="F7293" s="5">
        <v>0</v>
      </c>
      <c r="G7293">
        <f t="shared" si="452"/>
        <v>0</v>
      </c>
      <c r="H7293" s="5">
        <v>0.8</v>
      </c>
      <c r="I7293" s="14">
        <v>13</v>
      </c>
      <c r="J7293" s="5">
        <v>0.05</v>
      </c>
      <c r="K7293" s="5">
        <v>0</v>
      </c>
      <c r="L7293" s="6">
        <f t="shared" si="454"/>
        <v>-1452577814.249707</v>
      </c>
      <c r="M7293" s="7">
        <f t="shared" si="453"/>
        <v>0</v>
      </c>
      <c r="N7293" s="8">
        <f t="shared" si="455"/>
        <v>0</v>
      </c>
    </row>
    <row r="7294" spans="1:14" x14ac:dyDescent="0.25">
      <c r="A7294" s="5">
        <v>7291</v>
      </c>
      <c r="B7294" s="5">
        <v>0</v>
      </c>
      <c r="C7294" s="5">
        <v>17.878680810741699</v>
      </c>
      <c r="D7294" s="5">
        <v>7.05</v>
      </c>
      <c r="E7294" s="5">
        <v>7.05</v>
      </c>
      <c r="F7294" s="5">
        <v>0</v>
      </c>
      <c r="G7294">
        <f t="shared" si="452"/>
        <v>0</v>
      </c>
      <c r="H7294" s="5">
        <v>0.8</v>
      </c>
      <c r="I7294" s="14">
        <v>13</v>
      </c>
      <c r="J7294" s="5">
        <v>0.05</v>
      </c>
      <c r="K7294" s="5">
        <v>0</v>
      </c>
      <c r="L7294" s="6">
        <f t="shared" si="454"/>
        <v>-1466358668.6468835</v>
      </c>
      <c r="M7294" s="7">
        <f t="shared" si="453"/>
        <v>0</v>
      </c>
      <c r="N7294" s="8">
        <f t="shared" si="455"/>
        <v>0</v>
      </c>
    </row>
    <row r="7295" spans="1:14" x14ac:dyDescent="0.25">
      <c r="A7295" s="5">
        <v>7292</v>
      </c>
      <c r="B7295" s="5">
        <v>0</v>
      </c>
      <c r="C7295" s="5">
        <v>17.217251716535799</v>
      </c>
      <c r="D7295" s="5">
        <v>6.5499999999999901</v>
      </c>
      <c r="E7295" s="5">
        <v>6.55</v>
      </c>
      <c r="F7295" s="5">
        <v>0</v>
      </c>
      <c r="G7295">
        <f t="shared" si="452"/>
        <v>0</v>
      </c>
      <c r="H7295" s="5">
        <v>0.8</v>
      </c>
      <c r="I7295" s="14">
        <v>13</v>
      </c>
      <c r="J7295" s="5">
        <v>0.05</v>
      </c>
      <c r="K7295" s="5">
        <v>0</v>
      </c>
      <c r="L7295" s="6">
        <f t="shared" si="454"/>
        <v>-1443637851.941622</v>
      </c>
      <c r="M7295" s="7">
        <f t="shared" si="453"/>
        <v>0</v>
      </c>
      <c r="N7295" s="8">
        <f t="shared" si="455"/>
        <v>0</v>
      </c>
    </row>
    <row r="7296" spans="1:14" x14ac:dyDescent="0.25">
      <c r="A7296" s="5">
        <v>7293</v>
      </c>
      <c r="B7296" s="5">
        <v>0</v>
      </c>
      <c r="C7296" s="5">
        <v>16.720727989394</v>
      </c>
      <c r="D7296" s="5">
        <v>6.05</v>
      </c>
      <c r="E7296" s="5">
        <v>6.05</v>
      </c>
      <c r="F7296" s="5">
        <v>0</v>
      </c>
      <c r="G7296">
        <f t="shared" si="452"/>
        <v>0</v>
      </c>
      <c r="H7296" s="5">
        <v>0.8</v>
      </c>
      <c r="I7296" s="14">
        <v>13</v>
      </c>
      <c r="J7296" s="5">
        <v>0.05</v>
      </c>
      <c r="K7296" s="5">
        <v>0</v>
      </c>
      <c r="L7296" s="6">
        <f t="shared" si="454"/>
        <v>-1444126855.7330382</v>
      </c>
      <c r="M7296" s="7">
        <f t="shared" si="453"/>
        <v>0</v>
      </c>
      <c r="N7296" s="8">
        <f t="shared" si="455"/>
        <v>0</v>
      </c>
    </row>
    <row r="7297" spans="1:14" x14ac:dyDescent="0.25">
      <c r="A7297" s="5">
        <v>7294</v>
      </c>
      <c r="B7297" s="5">
        <v>0</v>
      </c>
      <c r="C7297" s="5">
        <v>16.339897988333501</v>
      </c>
      <c r="D7297" s="5">
        <v>5.5499999999999901</v>
      </c>
      <c r="E7297" s="5">
        <v>5.55</v>
      </c>
      <c r="F7297" s="5">
        <v>0</v>
      </c>
      <c r="G7297">
        <f t="shared" si="452"/>
        <v>0</v>
      </c>
      <c r="H7297" s="5">
        <v>0.8</v>
      </c>
      <c r="I7297" s="14">
        <v>13</v>
      </c>
      <c r="J7297" s="5">
        <v>0.05</v>
      </c>
      <c r="K7297" s="5">
        <v>0</v>
      </c>
      <c r="L7297" s="6">
        <f t="shared" si="454"/>
        <v>-1460897686.9826767</v>
      </c>
      <c r="M7297" s="7">
        <f t="shared" si="453"/>
        <v>0</v>
      </c>
      <c r="N7297" s="8">
        <f t="shared" si="455"/>
        <v>0</v>
      </c>
    </row>
    <row r="7298" spans="1:14" x14ac:dyDescent="0.25">
      <c r="A7298" s="5">
        <v>7295</v>
      </c>
      <c r="B7298" s="5">
        <v>0</v>
      </c>
      <c r="C7298" s="5">
        <v>16.1955658901948</v>
      </c>
      <c r="D7298" s="5">
        <v>4.8</v>
      </c>
      <c r="E7298" s="5">
        <v>4.8</v>
      </c>
      <c r="F7298" s="5">
        <v>0</v>
      </c>
      <c r="G7298">
        <f t="shared" si="452"/>
        <v>0</v>
      </c>
      <c r="H7298" s="5">
        <v>0.8</v>
      </c>
      <c r="I7298" s="14">
        <v>13</v>
      </c>
      <c r="J7298" s="5">
        <v>0.05</v>
      </c>
      <c r="K7298" s="5">
        <v>0</v>
      </c>
      <c r="L7298" s="6">
        <f t="shared" si="454"/>
        <v>-1546353025.9042096</v>
      </c>
      <c r="M7298" s="7">
        <f t="shared" si="453"/>
        <v>0</v>
      </c>
      <c r="N7298" s="8">
        <f t="shared" si="455"/>
        <v>0</v>
      </c>
    </row>
    <row r="7299" spans="1:14" x14ac:dyDescent="0.25">
      <c r="A7299" s="5">
        <v>7296</v>
      </c>
      <c r="B7299" s="5">
        <v>0</v>
      </c>
      <c r="C7299" s="5">
        <v>16.222745059195098</v>
      </c>
      <c r="D7299" s="5">
        <v>3.8</v>
      </c>
      <c r="E7299" s="5">
        <v>3.8</v>
      </c>
      <c r="F7299" s="5">
        <v>0</v>
      </c>
      <c r="G7299">
        <f t="shared" ref="G7299:G7362" si="456">F7299/3600</f>
        <v>0</v>
      </c>
      <c r="H7299" s="5">
        <v>0.8</v>
      </c>
      <c r="I7299" s="14">
        <v>13</v>
      </c>
      <c r="J7299" s="5">
        <v>0.05</v>
      </c>
      <c r="K7299" s="5">
        <v>0</v>
      </c>
      <c r="L7299" s="6">
        <f t="shared" si="454"/>
        <v>-1692119154.2982409</v>
      </c>
      <c r="M7299" s="7">
        <f t="shared" ref="M7299:M7362" si="457">K7299*4.19*(D7299-C7299)</f>
        <v>0</v>
      </c>
      <c r="N7299" s="8">
        <f t="shared" si="455"/>
        <v>0</v>
      </c>
    </row>
    <row r="7300" spans="1:14" x14ac:dyDescent="0.25">
      <c r="A7300" s="5">
        <v>7297</v>
      </c>
      <c r="B7300" s="5">
        <v>0</v>
      </c>
      <c r="C7300" s="5">
        <v>16.249730058128101</v>
      </c>
      <c r="D7300" s="5">
        <v>2.7999999999999901</v>
      </c>
      <c r="E7300" s="5">
        <v>2.8</v>
      </c>
      <c r="F7300" s="5">
        <v>0</v>
      </c>
      <c r="G7300">
        <f t="shared" si="456"/>
        <v>0</v>
      </c>
      <c r="H7300" s="5">
        <v>0.8</v>
      </c>
      <c r="I7300" s="14">
        <v>13</v>
      </c>
      <c r="J7300" s="5">
        <v>0.05</v>
      </c>
      <c r="K7300" s="5">
        <v>0</v>
      </c>
      <c r="L7300" s="6">
        <f t="shared" ref="L7300:L7363" si="458">H7300-(I7300*(C7300-E7300)/(F7300+0.0000001))-(J7300*((C7300-E7300)^2)/(F7300+0.0000001))</f>
        <v>-1838912526.0749106</v>
      </c>
      <c r="M7300" s="7">
        <f t="shared" si="457"/>
        <v>0</v>
      </c>
      <c r="N7300" s="8">
        <f t="shared" ref="N7300:N7363" si="459">(B7300/((F7300+0.0000001)*$T$6))</f>
        <v>0</v>
      </c>
    </row>
    <row r="7301" spans="1:14" x14ac:dyDescent="0.25">
      <c r="A7301" s="5">
        <v>7298</v>
      </c>
      <c r="B7301" s="5">
        <v>0</v>
      </c>
      <c r="C7301" s="5">
        <v>16.2765222741595</v>
      </c>
      <c r="D7301" s="5">
        <v>1.7999999999999901</v>
      </c>
      <c r="E7301" s="5">
        <v>1.8</v>
      </c>
      <c r="F7301" s="5">
        <v>0</v>
      </c>
      <c r="G7301">
        <f t="shared" si="456"/>
        <v>0</v>
      </c>
      <c r="H7301" s="5">
        <v>0.8</v>
      </c>
      <c r="I7301" s="14">
        <v>13</v>
      </c>
      <c r="J7301" s="5">
        <v>0.05</v>
      </c>
      <c r="K7301" s="5">
        <v>0</v>
      </c>
      <c r="L7301" s="6">
        <f t="shared" si="458"/>
        <v>-1986732743.4178531</v>
      </c>
      <c r="M7301" s="7">
        <f t="shared" si="457"/>
        <v>0</v>
      </c>
      <c r="N7301" s="8">
        <f t="shared" si="459"/>
        <v>0</v>
      </c>
    </row>
    <row r="7302" spans="1:14" x14ac:dyDescent="0.25">
      <c r="A7302" s="5">
        <v>7299</v>
      </c>
      <c r="B7302" s="5">
        <v>0</v>
      </c>
      <c r="C7302" s="5">
        <v>16.303123084545199</v>
      </c>
      <c r="D7302" s="5">
        <v>0.8</v>
      </c>
      <c r="E7302" s="5">
        <v>0.8</v>
      </c>
      <c r="F7302" s="5">
        <v>0</v>
      </c>
      <c r="G7302">
        <f t="shared" si="456"/>
        <v>0</v>
      </c>
      <c r="H7302" s="5">
        <v>0.8</v>
      </c>
      <c r="I7302" s="14">
        <v>13</v>
      </c>
      <c r="J7302" s="5">
        <v>0.05</v>
      </c>
      <c r="K7302" s="5">
        <v>0</v>
      </c>
      <c r="L7302" s="6">
        <f t="shared" si="458"/>
        <v>-2135579412.8781552</v>
      </c>
      <c r="M7302" s="7">
        <f t="shared" si="457"/>
        <v>0</v>
      </c>
      <c r="N7302" s="8">
        <f t="shared" si="459"/>
        <v>0</v>
      </c>
    </row>
    <row r="7303" spans="1:14" x14ac:dyDescent="0.25">
      <c r="A7303" s="5">
        <v>7300</v>
      </c>
      <c r="B7303" s="5">
        <v>0</v>
      </c>
      <c r="C7303" s="5">
        <v>16.329533856701801</v>
      </c>
      <c r="D7303" s="5">
        <v>-0.35000000000000098</v>
      </c>
      <c r="E7303" s="5">
        <v>-0.35</v>
      </c>
      <c r="F7303" s="5">
        <v>0</v>
      </c>
      <c r="G7303">
        <f t="shared" si="456"/>
        <v>0</v>
      </c>
      <c r="H7303" s="5">
        <v>0.8</v>
      </c>
      <c r="I7303" s="14">
        <v>13</v>
      </c>
      <c r="J7303" s="5">
        <v>0.05</v>
      </c>
      <c r="K7303" s="5">
        <v>0</v>
      </c>
      <c r="L7303" s="6">
        <f t="shared" si="458"/>
        <v>-2307442825.4096651</v>
      </c>
      <c r="M7303" s="7">
        <f t="shared" si="457"/>
        <v>0</v>
      </c>
      <c r="N7303" s="8">
        <f t="shared" si="459"/>
        <v>0</v>
      </c>
    </row>
    <row r="7304" spans="1:14" x14ac:dyDescent="0.25">
      <c r="A7304" s="5">
        <v>7301</v>
      </c>
      <c r="B7304" s="5">
        <v>0</v>
      </c>
      <c r="C7304" s="5">
        <v>16.355755948276901</v>
      </c>
      <c r="D7304" s="5">
        <v>-1.69999999999999</v>
      </c>
      <c r="E7304" s="5">
        <v>-1.7</v>
      </c>
      <c r="F7304" s="5">
        <v>0</v>
      </c>
      <c r="G7304">
        <f t="shared" si="456"/>
        <v>0</v>
      </c>
      <c r="H7304" s="5">
        <v>0.8</v>
      </c>
      <c r="I7304" s="14">
        <v>13</v>
      </c>
      <c r="J7304" s="5">
        <v>0.05</v>
      </c>
      <c r="K7304" s="5">
        <v>0</v>
      </c>
      <c r="L7304" s="6">
        <f t="shared" si="458"/>
        <v>-2510253433.9078655</v>
      </c>
      <c r="M7304" s="7">
        <f t="shared" si="457"/>
        <v>0</v>
      </c>
      <c r="N7304" s="8">
        <f t="shared" si="459"/>
        <v>0</v>
      </c>
    </row>
    <row r="7305" spans="1:14" x14ac:dyDescent="0.25">
      <c r="A7305" s="5">
        <v>7302</v>
      </c>
      <c r="B7305" s="5">
        <v>0</v>
      </c>
      <c r="C7305" s="5">
        <v>16.381790707219199</v>
      </c>
      <c r="D7305" s="5">
        <v>-3.0499999999999901</v>
      </c>
      <c r="E7305" s="5">
        <v>-3.05</v>
      </c>
      <c r="F7305" s="5">
        <v>0</v>
      </c>
      <c r="G7305">
        <f t="shared" si="456"/>
        <v>0</v>
      </c>
      <c r="H7305" s="5">
        <v>0.8</v>
      </c>
      <c r="I7305" s="14">
        <v>13</v>
      </c>
      <c r="J7305" s="5">
        <v>0.05</v>
      </c>
      <c r="K7305" s="5">
        <v>0</v>
      </c>
      <c r="L7305" s="6">
        <f t="shared" si="458"/>
        <v>-2714930036.1830812</v>
      </c>
      <c r="M7305" s="7">
        <f t="shared" si="457"/>
        <v>0</v>
      </c>
      <c r="N7305" s="8">
        <f t="shared" si="459"/>
        <v>0</v>
      </c>
    </row>
    <row r="7306" spans="1:14" x14ac:dyDescent="0.25">
      <c r="A7306" s="5">
        <v>7303</v>
      </c>
      <c r="B7306" s="5">
        <v>0</v>
      </c>
      <c r="C7306" s="5">
        <v>16.407639471847201</v>
      </c>
      <c r="D7306" s="5">
        <v>-4.3999999999999897</v>
      </c>
      <c r="E7306" s="5">
        <v>-4.4000000000000004</v>
      </c>
      <c r="F7306" s="5">
        <v>0</v>
      </c>
      <c r="G7306">
        <f t="shared" si="456"/>
        <v>0</v>
      </c>
      <c r="H7306" s="5">
        <v>0.8</v>
      </c>
      <c r="I7306" s="14">
        <v>13</v>
      </c>
      <c r="J7306" s="5">
        <v>0.05</v>
      </c>
      <c r="K7306" s="5">
        <v>0</v>
      </c>
      <c r="L7306" s="6">
        <f t="shared" si="458"/>
        <v>-2921472060.7353234</v>
      </c>
      <c r="M7306" s="7">
        <f t="shared" si="457"/>
        <v>0</v>
      </c>
      <c r="N7306" s="8">
        <f t="shared" si="459"/>
        <v>0</v>
      </c>
    </row>
    <row r="7307" spans="1:14" x14ac:dyDescent="0.25">
      <c r="A7307" s="5">
        <v>7304</v>
      </c>
      <c r="B7307" s="5">
        <v>0</v>
      </c>
      <c r="C7307" s="5">
        <v>16.095903958990199</v>
      </c>
      <c r="D7307" s="5">
        <v>-2.6605187395447398</v>
      </c>
      <c r="E7307" s="5">
        <v>-4.75</v>
      </c>
      <c r="F7307" s="5">
        <v>41.317038943812101</v>
      </c>
      <c r="G7307">
        <f t="shared" si="456"/>
        <v>1.1476955262170027E-2</v>
      </c>
      <c r="H7307" s="5">
        <v>0.8</v>
      </c>
      <c r="I7307" s="14">
        <v>13</v>
      </c>
      <c r="J7307" s="5">
        <v>0.05</v>
      </c>
      <c r="K7307" s="5">
        <v>0</v>
      </c>
      <c r="L7307" s="6">
        <f t="shared" si="458"/>
        <v>-6.2848333722521437</v>
      </c>
      <c r="M7307" s="7">
        <f t="shared" si="457"/>
        <v>0</v>
      </c>
      <c r="N7307" s="8">
        <f t="shared" si="459"/>
        <v>0</v>
      </c>
    </row>
    <row r="7308" spans="1:14" x14ac:dyDescent="0.25">
      <c r="A7308" s="5">
        <v>7305</v>
      </c>
      <c r="B7308" s="5">
        <v>0</v>
      </c>
      <c r="C7308" s="5">
        <v>15.6626414539517</v>
      </c>
      <c r="D7308" s="5">
        <v>15.706463028063499</v>
      </c>
      <c r="E7308" s="5">
        <v>-3.4</v>
      </c>
      <c r="F7308" s="5">
        <v>401.73442620467603</v>
      </c>
      <c r="G7308">
        <f t="shared" si="456"/>
        <v>0.11159289616796557</v>
      </c>
      <c r="H7308" s="5">
        <v>0.8</v>
      </c>
      <c r="I7308" s="14">
        <v>13</v>
      </c>
      <c r="J7308" s="5">
        <v>0.05</v>
      </c>
      <c r="K7308" s="5">
        <v>0</v>
      </c>
      <c r="L7308" s="6">
        <f t="shared" si="458"/>
        <v>0.13791197257328014</v>
      </c>
      <c r="M7308" s="7">
        <f t="shared" si="457"/>
        <v>0</v>
      </c>
      <c r="N7308" s="8">
        <f t="shared" si="459"/>
        <v>0</v>
      </c>
    </row>
    <row r="7309" spans="1:14" x14ac:dyDescent="0.25">
      <c r="A7309" s="5">
        <v>7306</v>
      </c>
      <c r="B7309" s="5">
        <v>1193.75681266792</v>
      </c>
      <c r="C7309" s="5">
        <v>17.4206165517895</v>
      </c>
      <c r="D7309" s="5">
        <v>18.845147354495801</v>
      </c>
      <c r="E7309" s="5">
        <v>-1.35</v>
      </c>
      <c r="F7309" s="5">
        <v>723.62305753912801</v>
      </c>
      <c r="G7309">
        <f t="shared" si="456"/>
        <v>0.20100640487198002</v>
      </c>
      <c r="H7309" s="5">
        <v>0.8</v>
      </c>
      <c r="I7309" s="14">
        <v>13</v>
      </c>
      <c r="J7309" s="5">
        <v>0.05</v>
      </c>
      <c r="K7309" s="5">
        <v>200</v>
      </c>
      <c r="L7309" s="6">
        <f t="shared" si="458"/>
        <v>0.43843769943763056</v>
      </c>
      <c r="M7309" s="7">
        <f t="shared" si="457"/>
        <v>1193.7568126678798</v>
      </c>
      <c r="N7309" s="8">
        <f t="shared" si="459"/>
        <v>0.32993885423237812</v>
      </c>
    </row>
    <row r="7310" spans="1:14" x14ac:dyDescent="0.25">
      <c r="A7310" s="5">
        <v>7307</v>
      </c>
      <c r="B7310" s="5">
        <v>0</v>
      </c>
      <c r="C7310" s="5">
        <v>18.0034099670663</v>
      </c>
      <c r="D7310" s="5">
        <v>28.149773423893102</v>
      </c>
      <c r="E7310" s="5">
        <v>0.2</v>
      </c>
      <c r="F7310" s="5">
        <v>594.00988820189002</v>
      </c>
      <c r="G7310">
        <f t="shared" si="456"/>
        <v>0.16500274672274723</v>
      </c>
      <c r="H7310" s="5">
        <v>0.8</v>
      </c>
      <c r="I7310" s="14">
        <v>13</v>
      </c>
      <c r="J7310" s="5">
        <v>0.05</v>
      </c>
      <c r="K7310" s="5">
        <v>0</v>
      </c>
      <c r="L7310" s="6">
        <f t="shared" si="458"/>
        <v>0.38368975876550765</v>
      </c>
      <c r="M7310" s="7">
        <f t="shared" si="457"/>
        <v>0</v>
      </c>
      <c r="N7310" s="8">
        <f t="shared" si="459"/>
        <v>0</v>
      </c>
    </row>
    <row r="7311" spans="1:14" x14ac:dyDescent="0.25">
      <c r="A7311" s="5">
        <v>7308</v>
      </c>
      <c r="B7311" s="5">
        <v>1621.8096913305001</v>
      </c>
      <c r="C7311" s="5">
        <v>19.0655430582515</v>
      </c>
      <c r="D7311" s="5">
        <v>21.000876818789099</v>
      </c>
      <c r="E7311" s="5">
        <v>1.3</v>
      </c>
      <c r="F7311" s="5">
        <v>827.18292847958799</v>
      </c>
      <c r="G7311">
        <f t="shared" si="456"/>
        <v>0.22977303568877444</v>
      </c>
      <c r="H7311" s="5">
        <v>0.8</v>
      </c>
      <c r="I7311" s="14">
        <v>13</v>
      </c>
      <c r="J7311" s="5">
        <v>0.05</v>
      </c>
      <c r="K7311" s="5">
        <v>200</v>
      </c>
      <c r="L7311" s="6">
        <f t="shared" si="458"/>
        <v>0.50171919990094505</v>
      </c>
      <c r="M7311" s="7">
        <f t="shared" si="457"/>
        <v>1621.8096913305083</v>
      </c>
      <c r="N7311" s="8">
        <f t="shared" si="459"/>
        <v>0.39212842414807075</v>
      </c>
    </row>
    <row r="7312" spans="1:14" x14ac:dyDescent="0.25">
      <c r="A7312" s="5">
        <v>7309</v>
      </c>
      <c r="B7312" s="5">
        <v>3636.35964275073</v>
      </c>
      <c r="C7312" s="5">
        <v>21.012252232016699</v>
      </c>
      <c r="D7312" s="5">
        <v>25.351583547948302</v>
      </c>
      <c r="E7312" s="5">
        <v>2.6</v>
      </c>
      <c r="F7312" s="5">
        <v>1357.66098614155</v>
      </c>
      <c r="G7312">
        <f t="shared" si="456"/>
        <v>0.37712805170598612</v>
      </c>
      <c r="H7312" s="5">
        <v>0.8</v>
      </c>
      <c r="I7312" s="14">
        <v>13</v>
      </c>
      <c r="J7312" s="5">
        <v>0.05</v>
      </c>
      <c r="K7312" s="5">
        <v>200</v>
      </c>
      <c r="L7312" s="6">
        <f t="shared" si="458"/>
        <v>0.61121220008056898</v>
      </c>
      <c r="M7312" s="7">
        <f t="shared" si="457"/>
        <v>3636.3596427506832</v>
      </c>
      <c r="N7312" s="8">
        <f t="shared" si="459"/>
        <v>0.53568006735132956</v>
      </c>
    </row>
    <row r="7313" spans="1:14" x14ac:dyDescent="0.25">
      <c r="A7313" s="5">
        <v>7310</v>
      </c>
      <c r="B7313" s="5">
        <v>0</v>
      </c>
      <c r="C7313" s="5">
        <v>21.5004225794974</v>
      </c>
      <c r="D7313" s="5">
        <v>40.423183449931997</v>
      </c>
      <c r="E7313" s="5">
        <v>3.4</v>
      </c>
      <c r="F7313" s="5">
        <v>790.37857622094896</v>
      </c>
      <c r="G7313">
        <f t="shared" si="456"/>
        <v>0.21954960450581915</v>
      </c>
      <c r="H7313" s="5">
        <v>0.8</v>
      </c>
      <c r="I7313" s="14">
        <v>13</v>
      </c>
      <c r="J7313" s="5">
        <v>0.05</v>
      </c>
      <c r="K7313" s="5">
        <v>0</v>
      </c>
      <c r="L7313" s="6">
        <f t="shared" si="458"/>
        <v>0.48156176552401542</v>
      </c>
      <c r="M7313" s="7">
        <f t="shared" si="457"/>
        <v>0</v>
      </c>
      <c r="N7313" s="8">
        <f t="shared" si="459"/>
        <v>0</v>
      </c>
    </row>
    <row r="7314" spans="1:14" x14ac:dyDescent="0.25">
      <c r="A7314" s="5">
        <v>7311</v>
      </c>
      <c r="B7314" s="5">
        <v>0</v>
      </c>
      <c r="C7314" s="5">
        <v>21.489703445538701</v>
      </c>
      <c r="D7314" s="5">
        <v>12.282648979236299</v>
      </c>
      <c r="E7314" s="5">
        <v>2.9</v>
      </c>
      <c r="F7314" s="5">
        <v>190.69402589451701</v>
      </c>
      <c r="G7314">
        <f t="shared" si="456"/>
        <v>5.2970562748476946E-2</v>
      </c>
      <c r="H7314" s="5">
        <v>0.8</v>
      </c>
      <c r="I7314" s="14">
        <v>13</v>
      </c>
      <c r="J7314" s="5">
        <v>0.05</v>
      </c>
      <c r="K7314" s="5">
        <v>0</v>
      </c>
      <c r="L7314" s="6">
        <f t="shared" si="458"/>
        <v>-0.55790828869018794</v>
      </c>
      <c r="M7314" s="7">
        <f t="shared" si="457"/>
        <v>0</v>
      </c>
      <c r="N7314" s="8">
        <f t="shared" si="459"/>
        <v>0</v>
      </c>
    </row>
    <row r="7315" spans="1:14" x14ac:dyDescent="0.25">
      <c r="A7315" s="5">
        <v>7312</v>
      </c>
      <c r="B7315" s="5">
        <v>0</v>
      </c>
      <c r="C7315" s="5">
        <v>21.4790608898949</v>
      </c>
      <c r="D7315" s="5">
        <v>10.7285700364777</v>
      </c>
      <c r="E7315" s="5">
        <v>1.8</v>
      </c>
      <c r="F7315" s="5">
        <v>181.15932459979101</v>
      </c>
      <c r="G7315">
        <f t="shared" si="456"/>
        <v>5.0322034611053057E-2</v>
      </c>
      <c r="H7315" s="5">
        <v>0.8</v>
      </c>
      <c r="I7315" s="14">
        <v>13</v>
      </c>
      <c r="J7315" s="5">
        <v>0.05</v>
      </c>
      <c r="K7315" s="5">
        <v>0</v>
      </c>
      <c r="L7315" s="6">
        <f t="shared" si="458"/>
        <v>-0.71905547175160522</v>
      </c>
      <c r="M7315" s="7">
        <f t="shared" si="457"/>
        <v>0</v>
      </c>
      <c r="N7315" s="8">
        <f t="shared" si="459"/>
        <v>0</v>
      </c>
    </row>
    <row r="7316" spans="1:14" x14ac:dyDescent="0.25">
      <c r="A7316" s="5">
        <v>7313</v>
      </c>
      <c r="B7316" s="5">
        <v>0</v>
      </c>
      <c r="C7316" s="5">
        <v>21.468494365484698</v>
      </c>
      <c r="D7316" s="5">
        <v>4.2668898938723503</v>
      </c>
      <c r="E7316" s="5">
        <v>0.75</v>
      </c>
      <c r="F7316" s="5">
        <v>69.921142827989797</v>
      </c>
      <c r="G7316">
        <f t="shared" si="456"/>
        <v>1.9422539674441609E-2</v>
      </c>
      <c r="H7316" s="5">
        <v>0.8</v>
      </c>
      <c r="I7316" s="14">
        <v>13</v>
      </c>
      <c r="J7316" s="5">
        <v>0.05</v>
      </c>
      <c r="K7316" s="5">
        <v>0</v>
      </c>
      <c r="L7316" s="6">
        <f t="shared" si="458"/>
        <v>-3.3590170728390958</v>
      </c>
      <c r="M7316" s="7">
        <f t="shared" si="457"/>
        <v>0</v>
      </c>
      <c r="N7316" s="8">
        <f t="shared" si="459"/>
        <v>0</v>
      </c>
    </row>
    <row r="7317" spans="1:14" x14ac:dyDescent="0.25">
      <c r="A7317" s="5">
        <v>7314</v>
      </c>
      <c r="B7317" s="5">
        <v>0</v>
      </c>
      <c r="C7317" s="5">
        <v>21.458003329135099</v>
      </c>
      <c r="D7317" s="5">
        <v>0</v>
      </c>
      <c r="E7317" s="5">
        <v>0</v>
      </c>
      <c r="F7317" s="5">
        <v>0</v>
      </c>
      <c r="G7317">
        <f t="shared" si="456"/>
        <v>0</v>
      </c>
      <c r="H7317" s="5">
        <v>0.8</v>
      </c>
      <c r="I7317" s="14">
        <v>13</v>
      </c>
      <c r="J7317" s="5">
        <v>0.05</v>
      </c>
      <c r="K7317" s="5">
        <v>0</v>
      </c>
      <c r="L7317" s="6">
        <f t="shared" si="458"/>
        <v>-3019763385.424149</v>
      </c>
      <c r="M7317" s="7">
        <f t="shared" si="457"/>
        <v>0</v>
      </c>
      <c r="N7317" s="8">
        <f t="shared" si="459"/>
        <v>0</v>
      </c>
    </row>
    <row r="7318" spans="1:14" x14ac:dyDescent="0.25">
      <c r="A7318" s="5">
        <v>7315</v>
      </c>
      <c r="B7318" s="5">
        <v>0</v>
      </c>
      <c r="C7318" s="5">
        <v>20.635550664309701</v>
      </c>
      <c r="D7318" s="5">
        <v>-0.35000000000000098</v>
      </c>
      <c r="E7318" s="5">
        <v>-0.35</v>
      </c>
      <c r="F7318" s="5">
        <v>0</v>
      </c>
      <c r="G7318">
        <f t="shared" si="456"/>
        <v>0</v>
      </c>
      <c r="H7318" s="5">
        <v>0.8</v>
      </c>
      <c r="I7318" s="14">
        <v>13</v>
      </c>
      <c r="J7318" s="5">
        <v>0.05</v>
      </c>
      <c r="K7318" s="5">
        <v>0</v>
      </c>
      <c r="L7318" s="6">
        <f t="shared" si="458"/>
        <v>-2948318253.9024158</v>
      </c>
      <c r="M7318" s="7">
        <f t="shared" si="457"/>
        <v>0</v>
      </c>
      <c r="N7318" s="8">
        <f t="shared" si="459"/>
        <v>0</v>
      </c>
    </row>
    <row r="7319" spans="1:14" x14ac:dyDescent="0.25">
      <c r="A7319" s="5">
        <v>7316</v>
      </c>
      <c r="B7319" s="5">
        <v>0</v>
      </c>
      <c r="C7319" s="5">
        <v>19.310716589654501</v>
      </c>
      <c r="D7319" s="5">
        <v>-0.64999999999999503</v>
      </c>
      <c r="E7319" s="5">
        <v>-0.65</v>
      </c>
      <c r="F7319" s="5">
        <v>0</v>
      </c>
      <c r="G7319">
        <f t="shared" si="456"/>
        <v>0</v>
      </c>
      <c r="H7319" s="5">
        <v>0.8</v>
      </c>
      <c r="I7319" s="14">
        <v>13</v>
      </c>
      <c r="J7319" s="5">
        <v>0.05</v>
      </c>
      <c r="K7319" s="5">
        <v>0</v>
      </c>
      <c r="L7319" s="6">
        <f t="shared" si="458"/>
        <v>-2794108259.2413392</v>
      </c>
      <c r="M7319" s="7">
        <f t="shared" si="457"/>
        <v>0</v>
      </c>
      <c r="N7319" s="8">
        <f t="shared" si="459"/>
        <v>0</v>
      </c>
    </row>
    <row r="7320" spans="1:14" x14ac:dyDescent="0.25">
      <c r="A7320" s="5">
        <v>7317</v>
      </c>
      <c r="B7320" s="5">
        <v>0</v>
      </c>
      <c r="C7320" s="5">
        <v>18.315788615872702</v>
      </c>
      <c r="D7320" s="5">
        <v>-0.999999999999996</v>
      </c>
      <c r="E7320" s="5">
        <v>-1</v>
      </c>
      <c r="F7320" s="5">
        <v>0</v>
      </c>
      <c r="G7320">
        <f t="shared" si="456"/>
        <v>0</v>
      </c>
      <c r="H7320" s="5">
        <v>0.8</v>
      </c>
      <c r="I7320" s="14">
        <v>13</v>
      </c>
      <c r="J7320" s="5">
        <v>0.05</v>
      </c>
      <c r="K7320" s="5">
        <v>0</v>
      </c>
      <c r="L7320" s="6">
        <f t="shared" si="458"/>
        <v>-2697602364.18999</v>
      </c>
      <c r="M7320" s="7">
        <f t="shared" si="457"/>
        <v>0</v>
      </c>
      <c r="N7320" s="8">
        <f t="shared" si="459"/>
        <v>0</v>
      </c>
    </row>
    <row r="7321" spans="1:14" x14ac:dyDescent="0.25">
      <c r="A7321" s="5">
        <v>7318</v>
      </c>
      <c r="B7321" s="5">
        <v>0</v>
      </c>
      <c r="C7321" s="5">
        <v>17.5528721898303</v>
      </c>
      <c r="D7321" s="5">
        <v>-1.3499999999999901</v>
      </c>
      <c r="E7321" s="5">
        <v>-1.35</v>
      </c>
      <c r="F7321" s="5">
        <v>0</v>
      </c>
      <c r="G7321">
        <f t="shared" si="456"/>
        <v>0</v>
      </c>
      <c r="H7321" s="5">
        <v>0.8</v>
      </c>
      <c r="I7321" s="14">
        <v>13</v>
      </c>
      <c r="J7321" s="5">
        <v>0.05</v>
      </c>
      <c r="K7321" s="5">
        <v>0</v>
      </c>
      <c r="L7321" s="6">
        <f t="shared" si="458"/>
        <v>-2636032672.3904686</v>
      </c>
      <c r="M7321" s="7">
        <f t="shared" si="457"/>
        <v>0</v>
      </c>
      <c r="N7321" s="8">
        <f t="shared" si="459"/>
        <v>0</v>
      </c>
    </row>
    <row r="7322" spans="1:14" x14ac:dyDescent="0.25">
      <c r="A7322" s="5">
        <v>7319</v>
      </c>
      <c r="B7322" s="5">
        <v>0</v>
      </c>
      <c r="C7322" s="5">
        <v>17.246261016664</v>
      </c>
      <c r="D7322" s="5">
        <v>-1.6499999999999899</v>
      </c>
      <c r="E7322" s="5">
        <v>-1.65</v>
      </c>
      <c r="F7322" s="5">
        <v>0</v>
      </c>
      <c r="G7322">
        <f t="shared" si="456"/>
        <v>0</v>
      </c>
      <c r="H7322" s="5">
        <v>0.8</v>
      </c>
      <c r="I7322" s="14">
        <v>13</v>
      </c>
      <c r="J7322" s="5">
        <v>0.05</v>
      </c>
      <c r="K7322" s="5">
        <v>0</v>
      </c>
      <c r="L7322" s="6">
        <f t="shared" si="458"/>
        <v>-2635048271.5712676</v>
      </c>
      <c r="M7322" s="7">
        <f t="shared" si="457"/>
        <v>0</v>
      </c>
      <c r="N7322" s="8">
        <f t="shared" si="459"/>
        <v>0</v>
      </c>
    </row>
    <row r="7323" spans="1:14" x14ac:dyDescent="0.25">
      <c r="A7323" s="5">
        <v>7320</v>
      </c>
      <c r="B7323" s="5">
        <v>0</v>
      </c>
      <c r="C7323" s="5">
        <v>17.265933939114699</v>
      </c>
      <c r="D7323" s="5">
        <v>-1.99999999999999</v>
      </c>
      <c r="E7323" s="5">
        <v>-2</v>
      </c>
      <c r="F7323" s="5">
        <v>0</v>
      </c>
      <c r="G7323">
        <f t="shared" si="456"/>
        <v>0</v>
      </c>
      <c r="H7323" s="5">
        <v>0.8</v>
      </c>
      <c r="I7323" s="14">
        <v>13</v>
      </c>
      <c r="J7323" s="5">
        <v>0.05</v>
      </c>
      <c r="K7323" s="5">
        <v>0</v>
      </c>
      <c r="L7323" s="6">
        <f t="shared" si="458"/>
        <v>-2690159516.5580764</v>
      </c>
      <c r="M7323" s="7">
        <f t="shared" si="457"/>
        <v>0</v>
      </c>
      <c r="N7323" s="8">
        <f t="shared" si="459"/>
        <v>0</v>
      </c>
    </row>
    <row r="7324" spans="1:14" x14ac:dyDescent="0.25">
      <c r="A7324" s="5">
        <v>7321</v>
      </c>
      <c r="B7324" s="5">
        <v>0</v>
      </c>
      <c r="C7324" s="5">
        <v>17.285466316698901</v>
      </c>
      <c r="D7324" s="5">
        <v>-2.2499999999999898</v>
      </c>
      <c r="E7324" s="5">
        <v>-2.25</v>
      </c>
      <c r="F7324" s="5">
        <v>0</v>
      </c>
      <c r="G7324">
        <f t="shared" si="456"/>
        <v>0</v>
      </c>
      <c r="H7324" s="5">
        <v>0.8</v>
      </c>
      <c r="I7324" s="14">
        <v>13</v>
      </c>
      <c r="J7324" s="5">
        <v>0.05</v>
      </c>
      <c r="K7324" s="5">
        <v>0</v>
      </c>
      <c r="L7324" s="6">
        <f t="shared" si="458"/>
        <v>-2730427842.4762955</v>
      </c>
      <c r="M7324" s="7">
        <f t="shared" si="457"/>
        <v>0</v>
      </c>
      <c r="N7324" s="8">
        <f t="shared" si="459"/>
        <v>0</v>
      </c>
    </row>
    <row r="7325" spans="1:14" x14ac:dyDescent="0.25">
      <c r="A7325" s="5">
        <v>7322</v>
      </c>
      <c r="B7325" s="5">
        <v>0</v>
      </c>
      <c r="C7325" s="5">
        <v>17.304859153479999</v>
      </c>
      <c r="D7325" s="5">
        <v>-2.4</v>
      </c>
      <c r="E7325" s="5">
        <v>-2.4</v>
      </c>
      <c r="F7325" s="5">
        <v>0</v>
      </c>
      <c r="G7325">
        <f t="shared" si="456"/>
        <v>0</v>
      </c>
      <c r="H7325" s="5">
        <v>0.8</v>
      </c>
      <c r="I7325" s="14">
        <v>13</v>
      </c>
      <c r="J7325" s="5">
        <v>0.05</v>
      </c>
      <c r="K7325" s="5">
        <v>0</v>
      </c>
      <c r="L7325" s="6">
        <f t="shared" si="458"/>
        <v>-2755772426.281642</v>
      </c>
      <c r="M7325" s="7">
        <f t="shared" si="457"/>
        <v>0</v>
      </c>
      <c r="N7325" s="8">
        <f t="shared" si="459"/>
        <v>0</v>
      </c>
    </row>
    <row r="7326" spans="1:14" x14ac:dyDescent="0.25">
      <c r="A7326" s="5">
        <v>7323</v>
      </c>
      <c r="B7326" s="5">
        <v>0</v>
      </c>
      <c r="C7326" s="5">
        <v>17.324113446348001</v>
      </c>
      <c r="D7326" s="5">
        <v>-2.5499999999999998</v>
      </c>
      <c r="E7326" s="5">
        <v>-2.5499999999999998</v>
      </c>
      <c r="F7326" s="5">
        <v>0</v>
      </c>
      <c r="G7326">
        <f t="shared" si="456"/>
        <v>0</v>
      </c>
      <c r="H7326" s="5">
        <v>0.8</v>
      </c>
      <c r="I7326" s="14">
        <v>13</v>
      </c>
      <c r="J7326" s="5">
        <v>0.05</v>
      </c>
      <c r="K7326" s="5">
        <v>0</v>
      </c>
      <c r="L7326" s="6">
        <f t="shared" si="458"/>
        <v>-2781124939.8643956</v>
      </c>
      <c r="M7326" s="7">
        <f t="shared" si="457"/>
        <v>0</v>
      </c>
      <c r="N7326" s="8">
        <f t="shared" si="459"/>
        <v>0</v>
      </c>
    </row>
    <row r="7327" spans="1:14" x14ac:dyDescent="0.25">
      <c r="A7327" s="5">
        <v>7324</v>
      </c>
      <c r="B7327" s="5">
        <v>0</v>
      </c>
      <c r="C7327" s="5">
        <v>17.343230185071398</v>
      </c>
      <c r="D7327" s="5">
        <v>-2.69999999999999</v>
      </c>
      <c r="E7327" s="5">
        <v>-2.7</v>
      </c>
      <c r="F7327" s="5">
        <v>0</v>
      </c>
      <c r="G7327">
        <f t="shared" si="456"/>
        <v>0</v>
      </c>
      <c r="H7327" s="5">
        <v>0.8</v>
      </c>
      <c r="I7327" s="14">
        <v>13</v>
      </c>
      <c r="J7327" s="5">
        <v>0.05</v>
      </c>
      <c r="K7327" s="5">
        <v>0</v>
      </c>
      <c r="L7327" s="6">
        <f t="shared" si="458"/>
        <v>-2806485461.3851604</v>
      </c>
      <c r="M7327" s="7">
        <f t="shared" si="457"/>
        <v>0</v>
      </c>
      <c r="N7327" s="8">
        <f t="shared" si="459"/>
        <v>0</v>
      </c>
    </row>
    <row r="7328" spans="1:14" x14ac:dyDescent="0.25">
      <c r="A7328" s="5">
        <v>7325</v>
      </c>
      <c r="B7328" s="5">
        <v>0</v>
      </c>
      <c r="C7328" s="5">
        <v>17.3622103523475</v>
      </c>
      <c r="D7328" s="5">
        <v>-2.85</v>
      </c>
      <c r="E7328" s="5">
        <v>-2.85</v>
      </c>
      <c r="F7328" s="5">
        <v>0</v>
      </c>
      <c r="G7328">
        <f t="shared" si="456"/>
        <v>0</v>
      </c>
      <c r="H7328" s="5">
        <v>0.8</v>
      </c>
      <c r="I7328" s="14">
        <v>13</v>
      </c>
      <c r="J7328" s="5">
        <v>0.05</v>
      </c>
      <c r="K7328" s="5">
        <v>0</v>
      </c>
      <c r="L7328" s="6">
        <f t="shared" si="458"/>
        <v>-2831854068.6689467</v>
      </c>
      <c r="M7328" s="7">
        <f t="shared" si="457"/>
        <v>0</v>
      </c>
      <c r="N7328" s="8">
        <f t="shared" si="459"/>
        <v>0</v>
      </c>
    </row>
    <row r="7329" spans="1:14" x14ac:dyDescent="0.25">
      <c r="A7329" s="5">
        <v>7326</v>
      </c>
      <c r="B7329" s="5">
        <v>0</v>
      </c>
      <c r="C7329" s="5">
        <v>17.381054923853199</v>
      </c>
      <c r="D7329" s="5">
        <v>-3</v>
      </c>
      <c r="E7329" s="5">
        <v>-3</v>
      </c>
      <c r="F7329" s="5">
        <v>0</v>
      </c>
      <c r="G7329">
        <f t="shared" si="456"/>
        <v>0</v>
      </c>
      <c r="H7329" s="5">
        <v>0.8</v>
      </c>
      <c r="I7329" s="14">
        <v>13</v>
      </c>
      <c r="J7329" s="5">
        <v>0.05</v>
      </c>
      <c r="K7329" s="5">
        <v>0</v>
      </c>
      <c r="L7329" s="6">
        <f t="shared" si="458"/>
        <v>-2857230839.2054763</v>
      </c>
      <c r="M7329" s="7">
        <f t="shared" si="457"/>
        <v>0</v>
      </c>
      <c r="N7329" s="8">
        <f t="shared" si="459"/>
        <v>0</v>
      </c>
    </row>
    <row r="7330" spans="1:14" x14ac:dyDescent="0.25">
      <c r="A7330" s="5">
        <v>7327</v>
      </c>
      <c r="B7330" s="5">
        <v>0</v>
      </c>
      <c r="C7330" s="5">
        <v>17.399764868295101</v>
      </c>
      <c r="D7330" s="5">
        <v>-3.1499999999999901</v>
      </c>
      <c r="E7330" s="5">
        <v>-3.15</v>
      </c>
      <c r="F7330" s="5">
        <v>0</v>
      </c>
      <c r="G7330">
        <f t="shared" si="456"/>
        <v>0</v>
      </c>
      <c r="H7330" s="5">
        <v>0.8</v>
      </c>
      <c r="I7330" s="14">
        <v>13</v>
      </c>
      <c r="J7330" s="5">
        <v>0.05</v>
      </c>
      <c r="K7330" s="5">
        <v>0</v>
      </c>
      <c r="L7330" s="6">
        <f t="shared" si="458"/>
        <v>-2882615850.1494708</v>
      </c>
      <c r="M7330" s="7">
        <f t="shared" si="457"/>
        <v>0</v>
      </c>
      <c r="N7330" s="8">
        <f t="shared" si="459"/>
        <v>0</v>
      </c>
    </row>
    <row r="7331" spans="1:14" x14ac:dyDescent="0.25">
      <c r="A7331" s="5">
        <v>7328</v>
      </c>
      <c r="B7331" s="5">
        <v>0</v>
      </c>
      <c r="C7331" s="5">
        <v>16.848183553278201</v>
      </c>
      <c r="D7331" s="5">
        <v>-2.8263608141468799</v>
      </c>
      <c r="E7331" s="5">
        <v>-3.15</v>
      </c>
      <c r="F7331" s="5">
        <v>6.3564675298172499</v>
      </c>
      <c r="G7331">
        <f t="shared" si="456"/>
        <v>1.7656854249492361E-3</v>
      </c>
      <c r="H7331" s="5">
        <v>0.8</v>
      </c>
      <c r="I7331" s="14">
        <v>13</v>
      </c>
      <c r="J7331" s="5">
        <v>0.05</v>
      </c>
      <c r="K7331" s="5">
        <v>0</v>
      </c>
      <c r="L7331" s="6">
        <f t="shared" si="458"/>
        <v>-43.245336147207944</v>
      </c>
      <c r="M7331" s="7">
        <f t="shared" si="457"/>
        <v>0</v>
      </c>
      <c r="N7331" s="8">
        <f t="shared" si="459"/>
        <v>0</v>
      </c>
    </row>
    <row r="7332" spans="1:14" x14ac:dyDescent="0.25">
      <c r="A7332" s="5">
        <v>7329</v>
      </c>
      <c r="B7332" s="5">
        <v>0</v>
      </c>
      <c r="C7332" s="5">
        <v>16.0986354598773</v>
      </c>
      <c r="D7332" s="5">
        <v>2.7966903102895899</v>
      </c>
      <c r="E7332" s="5">
        <v>-2.6</v>
      </c>
      <c r="F7332" s="5">
        <v>108.05994800689299</v>
      </c>
      <c r="G7332">
        <f t="shared" si="456"/>
        <v>3.0016652224136943E-2</v>
      </c>
      <c r="H7332" s="5">
        <v>0.8</v>
      </c>
      <c r="I7332" s="14">
        <v>13</v>
      </c>
      <c r="J7332" s="5">
        <v>0.05</v>
      </c>
      <c r="K7332" s="5">
        <v>0</v>
      </c>
      <c r="L7332" s="6">
        <f t="shared" si="458"/>
        <v>-1.6112931196646849</v>
      </c>
      <c r="M7332" s="7">
        <f t="shared" si="457"/>
        <v>0</v>
      </c>
      <c r="N7332" s="8">
        <f t="shared" si="459"/>
        <v>0</v>
      </c>
    </row>
    <row r="7333" spans="1:14" x14ac:dyDescent="0.25">
      <c r="A7333" s="5">
        <v>7330</v>
      </c>
      <c r="B7333" s="5">
        <v>0</v>
      </c>
      <c r="C7333" s="5">
        <v>15.8646934683153</v>
      </c>
      <c r="D7333" s="5">
        <v>11.563394918231999</v>
      </c>
      <c r="E7333" s="5">
        <v>-1.4</v>
      </c>
      <c r="F7333" s="5">
        <v>266.971636252324</v>
      </c>
      <c r="G7333">
        <f t="shared" si="456"/>
        <v>7.415878784786778E-2</v>
      </c>
      <c r="H7333" s="5">
        <v>0.8</v>
      </c>
      <c r="I7333" s="14">
        <v>13</v>
      </c>
      <c r="J7333" s="5">
        <v>0.05</v>
      </c>
      <c r="K7333" s="5">
        <v>0</v>
      </c>
      <c r="L7333" s="6">
        <f t="shared" si="458"/>
        <v>-9.6516575266366533E-2</v>
      </c>
      <c r="M7333" s="7">
        <f t="shared" si="457"/>
        <v>0</v>
      </c>
      <c r="N7333" s="8">
        <f t="shared" si="459"/>
        <v>0</v>
      </c>
    </row>
    <row r="7334" spans="1:14" x14ac:dyDescent="0.25">
      <c r="A7334" s="5">
        <v>7331</v>
      </c>
      <c r="B7334" s="5">
        <v>0</v>
      </c>
      <c r="C7334" s="5">
        <v>15.8942364152685</v>
      </c>
      <c r="D7334" s="5">
        <v>17.309886579665399</v>
      </c>
      <c r="E7334" s="5">
        <v>-0.15</v>
      </c>
      <c r="F7334" s="5">
        <v>365.49688296449199</v>
      </c>
      <c r="G7334">
        <f t="shared" si="456"/>
        <v>0.1015269119345811</v>
      </c>
      <c r="H7334" s="5">
        <v>0.8</v>
      </c>
      <c r="I7334" s="14">
        <v>13</v>
      </c>
      <c r="J7334" s="5">
        <v>0.05</v>
      </c>
      <c r="K7334" s="5">
        <v>0</v>
      </c>
      <c r="L7334" s="6">
        <f t="shared" si="458"/>
        <v>0.19412356228803268</v>
      </c>
      <c r="M7334" s="7">
        <f t="shared" si="457"/>
        <v>0</v>
      </c>
      <c r="N7334" s="8">
        <f t="shared" si="459"/>
        <v>0</v>
      </c>
    </row>
    <row r="7335" spans="1:14" x14ac:dyDescent="0.25">
      <c r="A7335" s="5">
        <v>7332</v>
      </c>
      <c r="B7335" s="5">
        <v>1270.46123924842</v>
      </c>
      <c r="C7335" s="5">
        <v>18.1144484336108</v>
      </c>
      <c r="D7335" s="5">
        <v>19.6305119649335</v>
      </c>
      <c r="E7335" s="5">
        <v>1.3</v>
      </c>
      <c r="F7335" s="5">
        <v>712.83835616921101</v>
      </c>
      <c r="G7335">
        <f t="shared" si="456"/>
        <v>0.1980106544914475</v>
      </c>
      <c r="H7335" s="5">
        <v>0.8</v>
      </c>
      <c r="I7335" s="14">
        <v>13</v>
      </c>
      <c r="J7335" s="5">
        <v>0.05</v>
      </c>
      <c r="K7335" s="5">
        <v>200</v>
      </c>
      <c r="L7335" s="6">
        <f t="shared" si="458"/>
        <v>0.47352470388759849</v>
      </c>
      <c r="M7335" s="7">
        <f t="shared" si="457"/>
        <v>1270.4612392484232</v>
      </c>
      <c r="N7335" s="8">
        <f t="shared" si="459"/>
        <v>0.35645142494790694</v>
      </c>
    </row>
    <row r="7336" spans="1:14" x14ac:dyDescent="0.25">
      <c r="A7336" s="5">
        <v>7333</v>
      </c>
      <c r="B7336" s="5">
        <v>0</v>
      </c>
      <c r="C7336" s="5">
        <v>18.325304885016099</v>
      </c>
      <c r="D7336" s="5">
        <v>32.179228938274903</v>
      </c>
      <c r="E7336" s="5">
        <v>2.7</v>
      </c>
      <c r="F7336" s="5">
        <v>633.62929680361503</v>
      </c>
      <c r="G7336">
        <f t="shared" si="456"/>
        <v>0.17600813800100418</v>
      </c>
      <c r="H7336" s="5">
        <v>0.8</v>
      </c>
      <c r="I7336" s="14">
        <v>13</v>
      </c>
      <c r="J7336" s="5">
        <v>0.05</v>
      </c>
      <c r="K7336" s="5">
        <v>0</v>
      </c>
      <c r="L7336" s="6">
        <f t="shared" si="458"/>
        <v>0.46015385937015668</v>
      </c>
      <c r="M7336" s="7">
        <f t="shared" si="457"/>
        <v>0</v>
      </c>
      <c r="N7336" s="8">
        <f t="shared" si="459"/>
        <v>0</v>
      </c>
    </row>
    <row r="7337" spans="1:14" x14ac:dyDescent="0.25">
      <c r="A7337" s="5">
        <v>7334</v>
      </c>
      <c r="B7337" s="5">
        <v>0</v>
      </c>
      <c r="C7337" s="5">
        <v>17.915352962194</v>
      </c>
      <c r="D7337" s="5">
        <v>26.156178432618699</v>
      </c>
      <c r="E7337" s="5">
        <v>3.4</v>
      </c>
      <c r="F7337" s="5">
        <v>483.084726627799</v>
      </c>
      <c r="G7337">
        <f t="shared" si="456"/>
        <v>0.13419020184105529</v>
      </c>
      <c r="H7337" s="5">
        <v>0.8</v>
      </c>
      <c r="I7337" s="14">
        <v>13</v>
      </c>
      <c r="J7337" s="5">
        <v>0.05</v>
      </c>
      <c r="K7337" s="5">
        <v>0</v>
      </c>
      <c r="L7337" s="6">
        <f t="shared" si="458"/>
        <v>0.3875788426620303</v>
      </c>
      <c r="M7337" s="7">
        <f t="shared" si="457"/>
        <v>0</v>
      </c>
      <c r="N7337" s="8">
        <f t="shared" si="459"/>
        <v>0</v>
      </c>
    </row>
    <row r="7338" spans="1:14" x14ac:dyDescent="0.25">
      <c r="A7338" s="5">
        <v>7335</v>
      </c>
      <c r="B7338" s="5">
        <v>0</v>
      </c>
      <c r="C7338" s="5">
        <v>17.930245840480602</v>
      </c>
      <c r="D7338" s="5">
        <v>18.416013710420799</v>
      </c>
      <c r="E7338" s="5">
        <v>3.55</v>
      </c>
      <c r="F7338" s="5">
        <v>308.28867519613601</v>
      </c>
      <c r="G7338">
        <f t="shared" si="456"/>
        <v>8.5635743110037785E-2</v>
      </c>
      <c r="H7338" s="5">
        <v>0.8</v>
      </c>
      <c r="I7338" s="14">
        <v>13</v>
      </c>
      <c r="J7338" s="5">
        <v>0.05</v>
      </c>
      <c r="K7338" s="5">
        <v>0</v>
      </c>
      <c r="L7338" s="6">
        <f t="shared" si="458"/>
        <v>0.16007130570600808</v>
      </c>
      <c r="M7338" s="7">
        <f t="shared" si="457"/>
        <v>0</v>
      </c>
      <c r="N7338" s="8">
        <f t="shared" si="459"/>
        <v>0</v>
      </c>
    </row>
    <row r="7339" spans="1:14" x14ac:dyDescent="0.25">
      <c r="A7339" s="5">
        <v>7336</v>
      </c>
      <c r="B7339" s="5">
        <v>0</v>
      </c>
      <c r="C7339" s="5">
        <v>17.945032322902701</v>
      </c>
      <c r="D7339" s="5">
        <v>18.756385136604099</v>
      </c>
      <c r="E7339" s="5">
        <v>3.4</v>
      </c>
      <c r="F7339" s="5">
        <v>316.969809861508</v>
      </c>
      <c r="G7339">
        <f t="shared" si="456"/>
        <v>8.8047169405974443E-2</v>
      </c>
      <c r="H7339" s="5">
        <v>0.8</v>
      </c>
      <c r="I7339" s="14">
        <v>13</v>
      </c>
      <c r="J7339" s="5">
        <v>0.05</v>
      </c>
      <c r="K7339" s="5">
        <v>0</v>
      </c>
      <c r="L7339" s="6">
        <f t="shared" si="458"/>
        <v>0.17008726955511655</v>
      </c>
      <c r="M7339" s="7">
        <f t="shared" si="457"/>
        <v>0</v>
      </c>
      <c r="N7339" s="8">
        <f t="shared" si="459"/>
        <v>0</v>
      </c>
    </row>
    <row r="7340" spans="1:14" x14ac:dyDescent="0.25">
      <c r="A7340" s="5">
        <v>7337</v>
      </c>
      <c r="B7340" s="5">
        <v>0</v>
      </c>
      <c r="C7340" s="5">
        <v>17.959713169560601</v>
      </c>
      <c r="D7340" s="5">
        <v>6.5245500949588102</v>
      </c>
      <c r="E7340" s="5">
        <v>2.85</v>
      </c>
      <c r="F7340" s="5">
        <v>73.099376592898395</v>
      </c>
      <c r="G7340">
        <f t="shared" si="456"/>
        <v>2.0305382386916222E-2</v>
      </c>
      <c r="H7340" s="5">
        <v>0.8</v>
      </c>
      <c r="I7340" s="14">
        <v>13</v>
      </c>
      <c r="J7340" s="5">
        <v>0.05</v>
      </c>
      <c r="K7340" s="5">
        <v>0</v>
      </c>
      <c r="L7340" s="6">
        <f t="shared" si="458"/>
        <v>-2.0432724355609899</v>
      </c>
      <c r="M7340" s="7">
        <f t="shared" si="457"/>
        <v>0</v>
      </c>
      <c r="N7340" s="8">
        <f t="shared" si="459"/>
        <v>0</v>
      </c>
    </row>
    <row r="7341" spans="1:14" x14ac:dyDescent="0.25">
      <c r="A7341" s="5">
        <v>7338</v>
      </c>
      <c r="B7341" s="5">
        <v>0</v>
      </c>
      <c r="C7341" s="5">
        <v>17.974289135124302</v>
      </c>
      <c r="D7341" s="5">
        <v>2.2499999999999898</v>
      </c>
      <c r="E7341" s="5">
        <v>2.25</v>
      </c>
      <c r="F7341" s="5">
        <v>0</v>
      </c>
      <c r="G7341">
        <f t="shared" si="456"/>
        <v>0</v>
      </c>
      <c r="H7341" s="5">
        <v>0.8</v>
      </c>
      <c r="I7341" s="14">
        <v>13</v>
      </c>
      <c r="J7341" s="5">
        <v>0.05</v>
      </c>
      <c r="K7341" s="5">
        <v>0</v>
      </c>
      <c r="L7341" s="6">
        <f t="shared" si="458"/>
        <v>-2167784221.1686535</v>
      </c>
      <c r="M7341" s="7">
        <f t="shared" si="457"/>
        <v>0</v>
      </c>
      <c r="N7341" s="8">
        <f t="shared" si="459"/>
        <v>0</v>
      </c>
    </row>
    <row r="7342" spans="1:14" x14ac:dyDescent="0.25">
      <c r="A7342" s="5">
        <v>7339</v>
      </c>
      <c r="B7342" s="5">
        <v>0</v>
      </c>
      <c r="C7342" s="5">
        <v>17.612728560803699</v>
      </c>
      <c r="D7342" s="5">
        <v>1.95</v>
      </c>
      <c r="E7342" s="5">
        <v>1.95</v>
      </c>
      <c r="F7342" s="5">
        <v>0</v>
      </c>
      <c r="G7342">
        <f t="shared" si="456"/>
        <v>0</v>
      </c>
      <c r="H7342" s="5">
        <v>0.8</v>
      </c>
      <c r="I7342" s="14">
        <v>13</v>
      </c>
      <c r="J7342" s="5">
        <v>0.05</v>
      </c>
      <c r="K7342" s="5">
        <v>0</v>
      </c>
      <c r="L7342" s="6">
        <f t="shared" si="458"/>
        <v>-2158815245.0891891</v>
      </c>
      <c r="M7342" s="7">
        <f t="shared" si="457"/>
        <v>0</v>
      </c>
      <c r="N7342" s="8">
        <f t="shared" si="459"/>
        <v>0</v>
      </c>
    </row>
    <row r="7343" spans="1:14" x14ac:dyDescent="0.25">
      <c r="A7343" s="5">
        <v>7340</v>
      </c>
      <c r="B7343" s="5">
        <v>0</v>
      </c>
      <c r="C7343" s="5">
        <v>17.015297426799702</v>
      </c>
      <c r="D7343" s="5">
        <v>1.6499999999999899</v>
      </c>
      <c r="E7343" s="5">
        <v>1.65</v>
      </c>
      <c r="F7343" s="5">
        <v>0</v>
      </c>
      <c r="G7343">
        <f t="shared" si="456"/>
        <v>0</v>
      </c>
      <c r="H7343" s="5">
        <v>0.8</v>
      </c>
      <c r="I7343" s="14">
        <v>13</v>
      </c>
      <c r="J7343" s="5">
        <v>0.05</v>
      </c>
      <c r="K7343" s="5">
        <v>0</v>
      </c>
      <c r="L7343" s="6">
        <f t="shared" si="458"/>
        <v>-2115534847.1909699</v>
      </c>
      <c r="M7343" s="7">
        <f t="shared" si="457"/>
        <v>0</v>
      </c>
      <c r="N7343" s="8">
        <f t="shared" si="459"/>
        <v>0</v>
      </c>
    </row>
    <row r="7344" spans="1:14" x14ac:dyDescent="0.25">
      <c r="A7344" s="5">
        <v>7341</v>
      </c>
      <c r="B7344" s="5">
        <v>0</v>
      </c>
      <c r="C7344" s="5">
        <v>16.5668542177139</v>
      </c>
      <c r="D7344" s="5">
        <v>1.3</v>
      </c>
      <c r="E7344" s="5">
        <v>1.3</v>
      </c>
      <c r="F7344" s="5">
        <v>0</v>
      </c>
      <c r="G7344">
        <f t="shared" si="456"/>
        <v>0</v>
      </c>
      <c r="H7344" s="5">
        <v>0.8</v>
      </c>
      <c r="I7344" s="14">
        <v>13</v>
      </c>
      <c r="J7344" s="5">
        <v>0.05</v>
      </c>
      <c r="K7344" s="5">
        <v>0</v>
      </c>
      <c r="L7344" s="6">
        <f t="shared" si="458"/>
        <v>-2101229466.3552713</v>
      </c>
      <c r="M7344" s="7">
        <f t="shared" si="457"/>
        <v>0</v>
      </c>
      <c r="N7344" s="8">
        <f t="shared" si="459"/>
        <v>0</v>
      </c>
    </row>
    <row r="7345" spans="1:14" x14ac:dyDescent="0.25">
      <c r="A7345" s="5">
        <v>7342</v>
      </c>
      <c r="B7345" s="5">
        <v>0</v>
      </c>
      <c r="C7345" s="5">
        <v>16.222883680390201</v>
      </c>
      <c r="D7345" s="5">
        <v>0.95000000000000595</v>
      </c>
      <c r="E7345" s="5">
        <v>0.95</v>
      </c>
      <c r="F7345" s="5">
        <v>0</v>
      </c>
      <c r="G7345">
        <f t="shared" si="456"/>
        <v>0</v>
      </c>
      <c r="H7345" s="5">
        <v>0.8</v>
      </c>
      <c r="I7345" s="14">
        <v>13</v>
      </c>
      <c r="J7345" s="5">
        <v>0.05</v>
      </c>
      <c r="K7345" s="5">
        <v>0</v>
      </c>
      <c r="L7345" s="6">
        <f t="shared" si="458"/>
        <v>-2102105365.6080909</v>
      </c>
      <c r="M7345" s="7">
        <f t="shared" si="457"/>
        <v>0</v>
      </c>
      <c r="N7345" s="8">
        <f t="shared" si="459"/>
        <v>0</v>
      </c>
    </row>
    <row r="7346" spans="1:14" x14ac:dyDescent="0.25">
      <c r="A7346" s="5">
        <v>7343</v>
      </c>
      <c r="B7346" s="5">
        <v>0</v>
      </c>
      <c r="C7346" s="5">
        <v>16.094206468921499</v>
      </c>
      <c r="D7346" s="5">
        <v>0.64999999999999503</v>
      </c>
      <c r="E7346" s="5">
        <v>0.65</v>
      </c>
      <c r="F7346" s="5">
        <v>0</v>
      </c>
      <c r="G7346">
        <f t="shared" si="456"/>
        <v>0</v>
      </c>
      <c r="H7346" s="5">
        <v>0.8</v>
      </c>
      <c r="I7346" s="14">
        <v>13</v>
      </c>
      <c r="J7346" s="5">
        <v>0.05</v>
      </c>
      <c r="K7346" s="5">
        <v>0</v>
      </c>
      <c r="L7346" s="6">
        <f t="shared" si="458"/>
        <v>-2127008596.8871331</v>
      </c>
      <c r="M7346" s="7">
        <f t="shared" si="457"/>
        <v>0</v>
      </c>
      <c r="N7346" s="8">
        <f t="shared" si="459"/>
        <v>0</v>
      </c>
    </row>
    <row r="7347" spans="1:14" x14ac:dyDescent="0.25">
      <c r="A7347" s="5">
        <v>7344</v>
      </c>
      <c r="B7347" s="5">
        <v>0</v>
      </c>
      <c r="C7347" s="5">
        <v>16.122109757399599</v>
      </c>
      <c r="D7347" s="5">
        <v>0.35000000000000098</v>
      </c>
      <c r="E7347" s="5">
        <v>0.35</v>
      </c>
      <c r="F7347" s="5">
        <v>0</v>
      </c>
      <c r="G7347">
        <f t="shared" si="456"/>
        <v>0</v>
      </c>
      <c r="H7347" s="5">
        <v>0.8</v>
      </c>
      <c r="I7347" s="14">
        <v>13</v>
      </c>
      <c r="J7347" s="5">
        <v>0.05</v>
      </c>
      <c r="K7347" s="5">
        <v>0</v>
      </c>
      <c r="L7347" s="6">
        <f t="shared" si="458"/>
        <v>-2174753990.7616777</v>
      </c>
      <c r="M7347" s="7">
        <f t="shared" si="457"/>
        <v>0</v>
      </c>
      <c r="N7347" s="8">
        <f t="shared" si="459"/>
        <v>0</v>
      </c>
    </row>
    <row r="7348" spans="1:14" x14ac:dyDescent="0.25">
      <c r="A7348" s="5">
        <v>7345</v>
      </c>
      <c r="B7348" s="5">
        <v>0</v>
      </c>
      <c r="C7348" s="5">
        <v>16.149813702645201</v>
      </c>
      <c r="D7348" s="5">
        <v>0</v>
      </c>
      <c r="E7348" s="5">
        <v>0</v>
      </c>
      <c r="F7348" s="5">
        <v>0</v>
      </c>
      <c r="G7348">
        <f t="shared" si="456"/>
        <v>0</v>
      </c>
      <c r="H7348" s="5">
        <v>0.8</v>
      </c>
      <c r="I7348" s="14">
        <v>13</v>
      </c>
      <c r="J7348" s="5">
        <v>0.05</v>
      </c>
      <c r="K7348" s="5">
        <v>0</v>
      </c>
      <c r="L7348" s="6">
        <f t="shared" si="458"/>
        <v>-2229884021.8589497</v>
      </c>
      <c r="M7348" s="7">
        <f t="shared" si="457"/>
        <v>0</v>
      </c>
      <c r="N7348" s="8">
        <f t="shared" si="459"/>
        <v>0</v>
      </c>
    </row>
    <row r="7349" spans="1:14" x14ac:dyDescent="0.25">
      <c r="A7349" s="5">
        <v>7346</v>
      </c>
      <c r="B7349" s="5">
        <v>0</v>
      </c>
      <c r="C7349" s="5">
        <v>16.177319728781601</v>
      </c>
      <c r="D7349" s="5">
        <v>-0.39999999999999097</v>
      </c>
      <c r="E7349" s="5">
        <v>-0.4</v>
      </c>
      <c r="F7349" s="5">
        <v>0</v>
      </c>
      <c r="G7349">
        <f t="shared" si="456"/>
        <v>0</v>
      </c>
      <c r="H7349" s="5">
        <v>0.8</v>
      </c>
      <c r="I7349" s="14">
        <v>13</v>
      </c>
      <c r="J7349" s="5">
        <v>0.05</v>
      </c>
      <c r="K7349" s="5">
        <v>0</v>
      </c>
      <c r="L7349" s="6">
        <f t="shared" si="458"/>
        <v>-2292455328.636734</v>
      </c>
      <c r="M7349" s="7">
        <f t="shared" si="457"/>
        <v>0</v>
      </c>
      <c r="N7349" s="8">
        <f t="shared" si="459"/>
        <v>0</v>
      </c>
    </row>
    <row r="7350" spans="1:14" x14ac:dyDescent="0.25">
      <c r="A7350" s="5">
        <v>7347</v>
      </c>
      <c r="B7350" s="5">
        <v>0</v>
      </c>
      <c r="C7350" s="5">
        <v>16.204629249758199</v>
      </c>
      <c r="D7350" s="5">
        <v>-0.8</v>
      </c>
      <c r="E7350" s="5">
        <v>-0.8</v>
      </c>
      <c r="F7350" s="5">
        <v>0</v>
      </c>
      <c r="G7350">
        <f t="shared" si="456"/>
        <v>0</v>
      </c>
      <c r="H7350" s="5">
        <v>0.8</v>
      </c>
      <c r="I7350" s="14">
        <v>13</v>
      </c>
      <c r="J7350" s="5">
        <v>0.05</v>
      </c>
      <c r="K7350" s="5">
        <v>0</v>
      </c>
      <c r="L7350" s="6">
        <f t="shared" si="458"/>
        <v>-2355180509.6294317</v>
      </c>
      <c r="M7350" s="7">
        <f t="shared" si="457"/>
        <v>0</v>
      </c>
      <c r="N7350" s="8">
        <f t="shared" si="459"/>
        <v>0</v>
      </c>
    </row>
    <row r="7351" spans="1:14" x14ac:dyDescent="0.25">
      <c r="A7351" s="5">
        <v>7348</v>
      </c>
      <c r="B7351" s="5">
        <v>0</v>
      </c>
      <c r="C7351" s="5">
        <v>16.231743669422901</v>
      </c>
      <c r="D7351" s="5">
        <v>-1.1499999999999999</v>
      </c>
      <c r="E7351" s="5">
        <v>-1.1499999999999999</v>
      </c>
      <c r="F7351" s="5">
        <v>0</v>
      </c>
      <c r="G7351">
        <f t="shared" si="456"/>
        <v>0</v>
      </c>
      <c r="H7351" s="5">
        <v>0.8</v>
      </c>
      <c r="I7351" s="14">
        <v>13</v>
      </c>
      <c r="J7351" s="5">
        <v>0.05</v>
      </c>
      <c r="K7351" s="5">
        <v>0</v>
      </c>
      <c r="L7351" s="6">
        <f t="shared" si="458"/>
        <v>-2410689182.7197385</v>
      </c>
      <c r="M7351" s="7">
        <f t="shared" si="457"/>
        <v>0</v>
      </c>
      <c r="N7351" s="8">
        <f t="shared" si="459"/>
        <v>0</v>
      </c>
    </row>
    <row r="7352" spans="1:14" x14ac:dyDescent="0.25">
      <c r="A7352" s="5">
        <v>7349</v>
      </c>
      <c r="B7352" s="5">
        <v>0</v>
      </c>
      <c r="C7352" s="5">
        <v>16.2586643815944</v>
      </c>
      <c r="D7352" s="5">
        <v>-1.5</v>
      </c>
      <c r="E7352" s="5">
        <v>-1.5</v>
      </c>
      <c r="F7352" s="5">
        <v>0</v>
      </c>
      <c r="G7352">
        <f t="shared" si="456"/>
        <v>0</v>
      </c>
      <c r="H7352" s="5">
        <v>0.8</v>
      </c>
      <c r="I7352" s="14">
        <v>13</v>
      </c>
      <c r="J7352" s="5">
        <v>0.05</v>
      </c>
      <c r="K7352" s="5">
        <v>0</v>
      </c>
      <c r="L7352" s="6">
        <f t="shared" si="458"/>
        <v>-2466311449.1163268</v>
      </c>
      <c r="M7352" s="7">
        <f t="shared" si="457"/>
        <v>0</v>
      </c>
      <c r="N7352" s="8">
        <f t="shared" si="459"/>
        <v>0</v>
      </c>
    </row>
    <row r="7353" spans="1:14" x14ac:dyDescent="0.25">
      <c r="A7353" s="5">
        <v>7350</v>
      </c>
      <c r="B7353" s="5">
        <v>0</v>
      </c>
      <c r="C7353" s="5">
        <v>16.2853927701339</v>
      </c>
      <c r="D7353" s="5">
        <v>-1.85</v>
      </c>
      <c r="E7353" s="5">
        <v>-1.85</v>
      </c>
      <c r="F7353" s="5">
        <v>0</v>
      </c>
      <c r="G7353">
        <f t="shared" si="456"/>
        <v>0</v>
      </c>
      <c r="H7353" s="5">
        <v>0.8</v>
      </c>
      <c r="I7353" s="14">
        <v>13</v>
      </c>
      <c r="J7353" s="5">
        <v>0.05</v>
      </c>
      <c r="K7353" s="5">
        <v>0</v>
      </c>
      <c r="L7353" s="6">
        <f t="shared" si="458"/>
        <v>-2522047294.7809196</v>
      </c>
      <c r="M7353" s="7">
        <f t="shared" si="457"/>
        <v>0</v>
      </c>
      <c r="N7353" s="8">
        <f t="shared" si="459"/>
        <v>0</v>
      </c>
    </row>
    <row r="7354" spans="1:14" x14ac:dyDescent="0.25">
      <c r="A7354" s="5">
        <v>7351</v>
      </c>
      <c r="B7354" s="5">
        <v>0</v>
      </c>
      <c r="C7354" s="5">
        <v>16.3119302090162</v>
      </c>
      <c r="D7354" s="5">
        <v>-2.2000000000000002</v>
      </c>
      <c r="E7354" s="5">
        <v>-2.2000000000000002</v>
      </c>
      <c r="F7354" s="5">
        <v>0</v>
      </c>
      <c r="G7354">
        <f t="shared" si="456"/>
        <v>0</v>
      </c>
      <c r="H7354" s="5">
        <v>0.8</v>
      </c>
      <c r="I7354" s="14">
        <v>13</v>
      </c>
      <c r="J7354" s="5">
        <v>0.05</v>
      </c>
      <c r="K7354" s="5">
        <v>0</v>
      </c>
      <c r="L7354" s="6">
        <f t="shared" si="458"/>
        <v>-2577896706.4038496</v>
      </c>
      <c r="M7354" s="7">
        <f t="shared" si="457"/>
        <v>0</v>
      </c>
      <c r="N7354" s="8">
        <f t="shared" si="459"/>
        <v>0</v>
      </c>
    </row>
    <row r="7355" spans="1:14" x14ac:dyDescent="0.25">
      <c r="A7355" s="5">
        <v>7352</v>
      </c>
      <c r="B7355" s="5">
        <v>0</v>
      </c>
      <c r="C7355" s="5">
        <v>16.023332361014901</v>
      </c>
      <c r="D7355" s="5">
        <v>-1.44240342131125</v>
      </c>
      <c r="E7355" s="5">
        <v>-2.25</v>
      </c>
      <c r="F7355" s="5">
        <v>15.891168824543101</v>
      </c>
      <c r="G7355">
        <f t="shared" si="456"/>
        <v>4.4142135623730832E-3</v>
      </c>
      <c r="H7355" s="5">
        <v>0.8</v>
      </c>
      <c r="I7355" s="14">
        <v>13</v>
      </c>
      <c r="J7355" s="5">
        <v>0.05</v>
      </c>
      <c r="K7355" s="5">
        <v>0</v>
      </c>
      <c r="L7355" s="6">
        <f t="shared" si="458"/>
        <v>-15.199392850158725</v>
      </c>
      <c r="M7355" s="7">
        <f t="shared" si="457"/>
        <v>0</v>
      </c>
      <c r="N7355" s="8">
        <f t="shared" si="459"/>
        <v>0</v>
      </c>
    </row>
    <row r="7356" spans="1:14" x14ac:dyDescent="0.25">
      <c r="A7356" s="5">
        <v>7353</v>
      </c>
      <c r="B7356" s="5">
        <v>0</v>
      </c>
      <c r="C7356" s="5">
        <v>15.6205815842465</v>
      </c>
      <c r="D7356" s="5">
        <v>-0.59990056937477798</v>
      </c>
      <c r="E7356" s="5">
        <v>-2.0499999999999998</v>
      </c>
      <c r="F7356" s="5">
        <v>28.604103884177601</v>
      </c>
      <c r="G7356">
        <f t="shared" si="456"/>
        <v>7.9455844122715558E-3</v>
      </c>
      <c r="H7356" s="5">
        <v>0.8</v>
      </c>
      <c r="I7356" s="14">
        <v>13</v>
      </c>
      <c r="J7356" s="5">
        <v>0.05</v>
      </c>
      <c r="K7356" s="5">
        <v>0</v>
      </c>
      <c r="L7356" s="6">
        <f t="shared" si="458"/>
        <v>-7.776742463500506</v>
      </c>
      <c r="M7356" s="7">
        <f t="shared" si="457"/>
        <v>0</v>
      </c>
      <c r="N7356" s="8">
        <f t="shared" si="459"/>
        <v>0</v>
      </c>
    </row>
    <row r="7357" spans="1:14" x14ac:dyDescent="0.25">
      <c r="A7357" s="5">
        <v>7354</v>
      </c>
      <c r="B7357" s="5">
        <v>0</v>
      </c>
      <c r="C7357" s="5">
        <v>15.5032812396468</v>
      </c>
      <c r="D7357" s="5">
        <v>4.6768696144684903</v>
      </c>
      <c r="E7357" s="5">
        <v>-1.65</v>
      </c>
      <c r="F7357" s="5">
        <v>127.12935059634501</v>
      </c>
      <c r="G7357">
        <f t="shared" si="456"/>
        <v>3.5313708498984721E-2</v>
      </c>
      <c r="H7357" s="5">
        <v>0.8</v>
      </c>
      <c r="I7357" s="14">
        <v>13</v>
      </c>
      <c r="J7357" s="5">
        <v>0.05</v>
      </c>
      <c r="K7357" s="5">
        <v>0</v>
      </c>
      <c r="L7357" s="6">
        <f t="shared" si="458"/>
        <v>-1.0697838672007265</v>
      </c>
      <c r="M7357" s="7">
        <f t="shared" si="457"/>
        <v>0</v>
      </c>
      <c r="N7357" s="8">
        <f t="shared" si="459"/>
        <v>0</v>
      </c>
    </row>
    <row r="7358" spans="1:14" x14ac:dyDescent="0.25">
      <c r="A7358" s="5">
        <v>7355</v>
      </c>
      <c r="B7358" s="5">
        <v>771.73781877263798</v>
      </c>
      <c r="C7358" s="5">
        <v>17.0442484623889</v>
      </c>
      <c r="D7358" s="5">
        <v>17.965176647081801</v>
      </c>
      <c r="E7358" s="5">
        <v>-0.25</v>
      </c>
      <c r="F7358" s="5">
        <v>581.63181069197003</v>
      </c>
      <c r="G7358">
        <f t="shared" si="456"/>
        <v>0.16156439185888055</v>
      </c>
      <c r="H7358" s="5">
        <v>0.8</v>
      </c>
      <c r="I7358" s="14">
        <v>13</v>
      </c>
      <c r="J7358" s="5">
        <v>0.05</v>
      </c>
      <c r="K7358" s="5">
        <v>200</v>
      </c>
      <c r="L7358" s="6">
        <f t="shared" si="458"/>
        <v>0.38774644533539993</v>
      </c>
      <c r="M7358" s="7">
        <f t="shared" si="457"/>
        <v>771.73781877265105</v>
      </c>
      <c r="N7358" s="8">
        <f t="shared" si="459"/>
        <v>0.26536987986328087</v>
      </c>
    </row>
    <row r="7359" spans="1:14" x14ac:dyDescent="0.25">
      <c r="A7359" s="5">
        <v>7356</v>
      </c>
      <c r="B7359" s="5">
        <v>0</v>
      </c>
      <c r="C7359" s="5">
        <v>17.207467881962899</v>
      </c>
      <c r="D7359" s="5">
        <v>31.331138507389099</v>
      </c>
      <c r="E7359" s="5">
        <v>1.55</v>
      </c>
      <c r="F7359" s="5">
        <v>638.07417514662598</v>
      </c>
      <c r="G7359">
        <f t="shared" si="456"/>
        <v>0.17724282642961833</v>
      </c>
      <c r="H7359" s="5">
        <v>0.8</v>
      </c>
      <c r="I7359" s="14">
        <v>13</v>
      </c>
      <c r="J7359" s="5">
        <v>0.05</v>
      </c>
      <c r="K7359" s="5">
        <v>0</v>
      </c>
      <c r="L7359" s="6">
        <f t="shared" si="458"/>
        <v>0.46178713093059975</v>
      </c>
      <c r="M7359" s="7">
        <f t="shared" si="457"/>
        <v>0</v>
      </c>
      <c r="N7359" s="8">
        <f t="shared" si="459"/>
        <v>0</v>
      </c>
    </row>
    <row r="7360" spans="1:14" x14ac:dyDescent="0.25">
      <c r="A7360" s="5">
        <v>7357</v>
      </c>
      <c r="B7360" s="5">
        <v>1106.0995905964901</v>
      </c>
      <c r="C7360" s="5">
        <v>17.9416016775732</v>
      </c>
      <c r="D7360" s="5">
        <v>19.261529589979499</v>
      </c>
      <c r="E7360" s="5">
        <v>2.8</v>
      </c>
      <c r="F7360" s="5">
        <v>635.578690963913</v>
      </c>
      <c r="G7360">
        <f t="shared" si="456"/>
        <v>0.17654963637886473</v>
      </c>
      <c r="H7360" s="5">
        <v>0.8</v>
      </c>
      <c r="I7360" s="14">
        <v>13</v>
      </c>
      <c r="J7360" s="5">
        <v>0.05</v>
      </c>
      <c r="K7360" s="5">
        <v>200</v>
      </c>
      <c r="L7360" s="6">
        <f t="shared" si="458"/>
        <v>0.47226052445546962</v>
      </c>
      <c r="M7360" s="7">
        <f t="shared" si="457"/>
        <v>1106.0995905964794</v>
      </c>
      <c r="N7360" s="8">
        <f t="shared" si="459"/>
        <v>0.34806062762895934</v>
      </c>
    </row>
    <row r="7361" spans="1:14" x14ac:dyDescent="0.25">
      <c r="A7361" s="5">
        <v>7358</v>
      </c>
      <c r="B7361" s="5">
        <v>0</v>
      </c>
      <c r="C7361" s="5">
        <v>18.255443056137199</v>
      </c>
      <c r="D7361" s="5">
        <v>29.859430961929899</v>
      </c>
      <c r="E7361" s="5">
        <v>3.6</v>
      </c>
      <c r="F7361" s="5">
        <v>559.759006281501</v>
      </c>
      <c r="G7361">
        <f t="shared" si="456"/>
        <v>0.15548861285597251</v>
      </c>
      <c r="H7361" s="5">
        <v>0.8</v>
      </c>
      <c r="I7361" s="14">
        <v>13</v>
      </c>
      <c r="J7361" s="5">
        <v>0.05</v>
      </c>
      <c r="K7361" s="5">
        <v>0</v>
      </c>
      <c r="L7361" s="6">
        <f t="shared" si="458"/>
        <v>0.44045266267462269</v>
      </c>
      <c r="M7361" s="7">
        <f t="shared" si="457"/>
        <v>0</v>
      </c>
      <c r="N7361" s="8">
        <f t="shared" si="459"/>
        <v>0</v>
      </c>
    </row>
    <row r="7362" spans="1:14" x14ac:dyDescent="0.25">
      <c r="A7362" s="5">
        <v>7359</v>
      </c>
      <c r="B7362" s="5">
        <v>0</v>
      </c>
      <c r="C7362" s="5">
        <v>18.267906304714899</v>
      </c>
      <c r="D7362" s="5">
        <v>15.6783422068916</v>
      </c>
      <c r="E7362" s="5">
        <v>3.75</v>
      </c>
      <c r="F7362" s="5">
        <v>244.72399989796401</v>
      </c>
      <c r="G7362">
        <f t="shared" si="456"/>
        <v>6.7978888860545553E-2</v>
      </c>
      <c r="H7362" s="5">
        <v>0.8</v>
      </c>
      <c r="I7362" s="14">
        <v>13</v>
      </c>
      <c r="J7362" s="5">
        <v>0.05</v>
      </c>
      <c r="K7362" s="5">
        <v>0</v>
      </c>
      <c r="L7362" s="6">
        <f t="shared" si="458"/>
        <v>-1.4269389747534167E-2</v>
      </c>
      <c r="M7362" s="7">
        <f t="shared" si="457"/>
        <v>0</v>
      </c>
      <c r="N7362" s="8">
        <f t="shared" si="459"/>
        <v>0</v>
      </c>
    </row>
    <row r="7363" spans="1:14" x14ac:dyDescent="0.25">
      <c r="A7363" s="5">
        <v>7360</v>
      </c>
      <c r="B7363" s="5">
        <v>0</v>
      </c>
      <c r="C7363" s="5">
        <v>18.2802805148891</v>
      </c>
      <c r="D7363" s="5">
        <v>9.7312853353761799</v>
      </c>
      <c r="E7363" s="5">
        <v>3.25</v>
      </c>
      <c r="F7363" s="5">
        <v>130.30758436125299</v>
      </c>
      <c r="G7363">
        <f t="shared" ref="G7363:G7426" si="460">F7363/3600</f>
        <v>3.6196551211459163E-2</v>
      </c>
      <c r="H7363" s="5">
        <v>0.8</v>
      </c>
      <c r="I7363" s="14">
        <v>13</v>
      </c>
      <c r="J7363" s="5">
        <v>0.05</v>
      </c>
      <c r="K7363" s="5">
        <v>0</v>
      </c>
      <c r="L7363" s="6">
        <f t="shared" si="458"/>
        <v>-0.78616333934752769</v>
      </c>
      <c r="M7363" s="7">
        <f t="shared" ref="M7363:M7426" si="461">K7363*4.19*(D7363-C7363)</f>
        <v>0</v>
      </c>
      <c r="N7363" s="8">
        <f t="shared" si="459"/>
        <v>0</v>
      </c>
    </row>
    <row r="7364" spans="1:14" x14ac:dyDescent="0.25">
      <c r="A7364" s="5">
        <v>7361</v>
      </c>
      <c r="B7364" s="5">
        <v>0</v>
      </c>
      <c r="C7364" s="5">
        <v>18.292566322757001</v>
      </c>
      <c r="D7364" s="5">
        <v>5.5927884160937502</v>
      </c>
      <c r="E7364" s="5">
        <v>2.5499999999999998</v>
      </c>
      <c r="F7364" s="5">
        <v>60.386441533263898</v>
      </c>
      <c r="G7364">
        <f t="shared" si="460"/>
        <v>1.6774011537017748E-2</v>
      </c>
      <c r="H7364" s="5">
        <v>0.8</v>
      </c>
      <c r="I7364" s="14">
        <v>13</v>
      </c>
      <c r="J7364" s="5">
        <v>0.05</v>
      </c>
      <c r="K7364" s="5">
        <v>0</v>
      </c>
      <c r="L7364" s="6">
        <f t="shared" ref="L7364:L7427" si="462">H7364-(I7364*(C7364-E7364)/(F7364+0.0000001))-(J7364*((C7364-E7364)^2)/(F7364+0.0000001))</f>
        <v>-2.794263481118946</v>
      </c>
      <c r="M7364" s="7">
        <f t="shared" si="461"/>
        <v>0</v>
      </c>
      <c r="N7364" s="8">
        <f t="shared" ref="N7364:N7427" si="463">(B7364/((F7364+0.0000001)*$T$6))</f>
        <v>0</v>
      </c>
    </row>
    <row r="7365" spans="1:14" x14ac:dyDescent="0.25">
      <c r="A7365" s="5">
        <v>7362</v>
      </c>
      <c r="B7365" s="5">
        <v>0</v>
      </c>
      <c r="C7365" s="5">
        <v>18.304764359871399</v>
      </c>
      <c r="D7365" s="5">
        <v>2.0499999999999998</v>
      </c>
      <c r="E7365" s="5">
        <v>2.0499999999999998</v>
      </c>
      <c r="F7365" s="5">
        <v>0</v>
      </c>
      <c r="G7365">
        <f t="shared" si="460"/>
        <v>0</v>
      </c>
      <c r="H7365" s="5">
        <v>0.8</v>
      </c>
      <c r="I7365" s="14">
        <v>13</v>
      </c>
      <c r="J7365" s="5">
        <v>0.05</v>
      </c>
      <c r="K7365" s="5">
        <v>0</v>
      </c>
      <c r="L7365" s="6">
        <f t="shared" si="462"/>
        <v>-2245228048.1807547</v>
      </c>
      <c r="M7365" s="7">
        <f t="shared" si="461"/>
        <v>0</v>
      </c>
      <c r="N7365" s="8">
        <f t="shared" si="463"/>
        <v>0</v>
      </c>
    </row>
    <row r="7366" spans="1:14" x14ac:dyDescent="0.25">
      <c r="A7366" s="5">
        <v>7363</v>
      </c>
      <c r="B7366" s="5">
        <v>0</v>
      </c>
      <c r="C7366" s="5">
        <v>17.899482226114198</v>
      </c>
      <c r="D7366" s="5">
        <v>1.75</v>
      </c>
      <c r="E7366" s="5">
        <v>1.75</v>
      </c>
      <c r="F7366" s="5">
        <v>0</v>
      </c>
      <c r="G7366">
        <f t="shared" si="460"/>
        <v>0</v>
      </c>
      <c r="H7366" s="5">
        <v>0.8</v>
      </c>
      <c r="I7366" s="14">
        <v>13</v>
      </c>
      <c r="J7366" s="5">
        <v>0.05</v>
      </c>
      <c r="K7366" s="5">
        <v>0</v>
      </c>
      <c r="L7366" s="6">
        <f t="shared" si="462"/>
        <v>-2229835576.680635</v>
      </c>
      <c r="M7366" s="7">
        <f t="shared" si="461"/>
        <v>0</v>
      </c>
      <c r="N7366" s="8">
        <f t="shared" si="463"/>
        <v>0</v>
      </c>
    </row>
    <row r="7367" spans="1:14" x14ac:dyDescent="0.25">
      <c r="A7367" s="5">
        <v>7364</v>
      </c>
      <c r="B7367" s="5">
        <v>0</v>
      </c>
      <c r="C7367" s="5">
        <v>17.233047541041898</v>
      </c>
      <c r="D7367" s="5">
        <v>1.5</v>
      </c>
      <c r="E7367" s="5">
        <v>1.5</v>
      </c>
      <c r="F7367" s="5">
        <v>0</v>
      </c>
      <c r="G7367">
        <f t="shared" si="460"/>
        <v>0</v>
      </c>
      <c r="H7367" s="5">
        <v>0.8</v>
      </c>
      <c r="I7367" s="14">
        <v>13</v>
      </c>
      <c r="J7367" s="5">
        <v>0.05</v>
      </c>
      <c r="K7367" s="5">
        <v>0</v>
      </c>
      <c r="L7367" s="6">
        <f t="shared" si="462"/>
        <v>-2169060571.9997892</v>
      </c>
      <c r="M7367" s="7">
        <f t="shared" si="461"/>
        <v>0</v>
      </c>
      <c r="N7367" s="8">
        <f t="shared" si="463"/>
        <v>0</v>
      </c>
    </row>
    <row r="7368" spans="1:14" x14ac:dyDescent="0.25">
      <c r="A7368" s="5">
        <v>7365</v>
      </c>
      <c r="B7368" s="5">
        <v>0</v>
      </c>
      <c r="C7368" s="5">
        <v>16.7327632033859</v>
      </c>
      <c r="D7368" s="5">
        <v>1.25</v>
      </c>
      <c r="E7368" s="5">
        <v>1.25</v>
      </c>
      <c r="F7368" s="5">
        <v>0</v>
      </c>
      <c r="G7368">
        <f t="shared" si="460"/>
        <v>0</v>
      </c>
      <c r="H7368" s="5">
        <v>0.8</v>
      </c>
      <c r="I7368" s="14">
        <v>13</v>
      </c>
      <c r="J7368" s="5">
        <v>0.05</v>
      </c>
      <c r="K7368" s="5">
        <v>0</v>
      </c>
      <c r="L7368" s="6">
        <f t="shared" si="462"/>
        <v>-2132617193.8462274</v>
      </c>
      <c r="M7368" s="7">
        <f t="shared" si="461"/>
        <v>0</v>
      </c>
      <c r="N7368" s="8">
        <f t="shared" si="463"/>
        <v>0</v>
      </c>
    </row>
    <row r="7369" spans="1:14" x14ac:dyDescent="0.25">
      <c r="A7369" s="5">
        <v>7366</v>
      </c>
      <c r="B7369" s="5">
        <v>0</v>
      </c>
      <c r="C7369" s="5">
        <v>16.3490502448931</v>
      </c>
      <c r="D7369" s="5">
        <v>0.95000000000000595</v>
      </c>
      <c r="E7369" s="5">
        <v>0.95</v>
      </c>
      <c r="F7369" s="5">
        <v>0</v>
      </c>
      <c r="G7369">
        <f t="shared" si="460"/>
        <v>0</v>
      </c>
      <c r="H7369" s="5">
        <v>0.8</v>
      </c>
      <c r="I7369" s="14">
        <v>13</v>
      </c>
      <c r="J7369" s="5">
        <v>0.05</v>
      </c>
      <c r="K7369" s="5">
        <v>0</v>
      </c>
      <c r="L7369" s="6">
        <f t="shared" si="462"/>
        <v>-2120441905.2584743</v>
      </c>
      <c r="M7369" s="7">
        <f t="shared" si="461"/>
        <v>0</v>
      </c>
      <c r="N7369" s="8">
        <f t="shared" si="463"/>
        <v>0</v>
      </c>
    </row>
    <row r="7370" spans="1:14" x14ac:dyDescent="0.25">
      <c r="A7370" s="5">
        <v>7367</v>
      </c>
      <c r="B7370" s="5">
        <v>0</v>
      </c>
      <c r="C7370" s="5">
        <v>16.2034937021396</v>
      </c>
      <c r="D7370" s="5">
        <v>0.70000000000000195</v>
      </c>
      <c r="E7370" s="5">
        <v>0.7</v>
      </c>
      <c r="F7370" s="5">
        <v>0</v>
      </c>
      <c r="G7370">
        <f t="shared" si="460"/>
        <v>0</v>
      </c>
      <c r="H7370" s="5">
        <v>0.8</v>
      </c>
      <c r="I7370" s="14">
        <v>13</v>
      </c>
      <c r="J7370" s="5">
        <v>0.05</v>
      </c>
      <c r="K7370" s="5">
        <v>0</v>
      </c>
      <c r="L7370" s="6">
        <f t="shared" si="462"/>
        <v>-2135633338.9642894</v>
      </c>
      <c r="M7370" s="7">
        <f t="shared" si="461"/>
        <v>0</v>
      </c>
      <c r="N7370" s="8">
        <f t="shared" si="463"/>
        <v>0</v>
      </c>
    </row>
    <row r="7371" spans="1:14" x14ac:dyDescent="0.25">
      <c r="A7371" s="5">
        <v>7368</v>
      </c>
      <c r="B7371" s="5">
        <v>0</v>
      </c>
      <c r="C7371" s="5">
        <v>16.230616234243598</v>
      </c>
      <c r="D7371" s="5">
        <v>0.44999999999999901</v>
      </c>
      <c r="E7371" s="5">
        <v>0.45</v>
      </c>
      <c r="F7371" s="5">
        <v>0</v>
      </c>
      <c r="G7371">
        <f t="shared" si="460"/>
        <v>0</v>
      </c>
      <c r="H7371" s="5">
        <v>0.8</v>
      </c>
      <c r="I7371" s="14">
        <v>13</v>
      </c>
      <c r="J7371" s="5">
        <v>0.05</v>
      </c>
      <c r="K7371" s="5">
        <v>0</v>
      </c>
      <c r="L7371" s="6">
        <f t="shared" si="462"/>
        <v>-2175994034.0179043</v>
      </c>
      <c r="M7371" s="7">
        <f t="shared" si="461"/>
        <v>0</v>
      </c>
      <c r="N7371" s="8">
        <f t="shared" si="463"/>
        <v>0</v>
      </c>
    </row>
    <row r="7372" spans="1:14" x14ac:dyDescent="0.25">
      <c r="A7372" s="5">
        <v>7369</v>
      </c>
      <c r="B7372" s="5">
        <v>0</v>
      </c>
      <c r="C7372" s="5">
        <v>16.2575450008984</v>
      </c>
      <c r="D7372" s="5">
        <v>9.9999999999997799E-2</v>
      </c>
      <c r="E7372" s="5">
        <v>0.1</v>
      </c>
      <c r="F7372" s="5">
        <v>0</v>
      </c>
      <c r="G7372">
        <f t="shared" si="460"/>
        <v>0</v>
      </c>
      <c r="H7372" s="5">
        <v>0.8</v>
      </c>
      <c r="I7372" s="14">
        <v>13</v>
      </c>
      <c r="J7372" s="5">
        <v>0.05</v>
      </c>
      <c r="K7372" s="5">
        <v>0</v>
      </c>
      <c r="L7372" s="6">
        <f t="shared" si="462"/>
        <v>-2231013979.5448203</v>
      </c>
      <c r="M7372" s="7">
        <f t="shared" si="461"/>
        <v>0</v>
      </c>
      <c r="N7372" s="8">
        <f t="shared" si="463"/>
        <v>0</v>
      </c>
    </row>
    <row r="7373" spans="1:14" x14ac:dyDescent="0.25">
      <c r="A7373" s="5">
        <v>7370</v>
      </c>
      <c r="B7373" s="5">
        <v>0</v>
      </c>
      <c r="C7373" s="5">
        <v>16.284281386379401</v>
      </c>
      <c r="D7373" s="5">
        <v>-0.29999999999999299</v>
      </c>
      <c r="E7373" s="5">
        <v>-0.3</v>
      </c>
      <c r="F7373" s="5">
        <v>0</v>
      </c>
      <c r="G7373">
        <f t="shared" si="460"/>
        <v>0</v>
      </c>
      <c r="H7373" s="5">
        <v>0.8</v>
      </c>
      <c r="I7373" s="14">
        <v>13</v>
      </c>
      <c r="J7373" s="5">
        <v>0.05</v>
      </c>
      <c r="K7373" s="5">
        <v>0</v>
      </c>
      <c r="L7373" s="6">
        <f t="shared" si="462"/>
        <v>-2293475773.9806275</v>
      </c>
      <c r="M7373" s="7">
        <f t="shared" si="461"/>
        <v>0</v>
      </c>
      <c r="N7373" s="8">
        <f t="shared" si="463"/>
        <v>0</v>
      </c>
    </row>
    <row r="7374" spans="1:14" x14ac:dyDescent="0.25">
      <c r="A7374" s="5">
        <v>7371</v>
      </c>
      <c r="B7374" s="5">
        <v>0</v>
      </c>
      <c r="C7374" s="5">
        <v>16.310826765072498</v>
      </c>
      <c r="D7374" s="5">
        <v>-0.70000000000000195</v>
      </c>
      <c r="E7374" s="5">
        <v>-0.7</v>
      </c>
      <c r="F7374" s="5">
        <v>0</v>
      </c>
      <c r="G7374">
        <f t="shared" si="460"/>
        <v>0</v>
      </c>
      <c r="H7374" s="5">
        <v>0.8</v>
      </c>
      <c r="I7374" s="14">
        <v>13</v>
      </c>
      <c r="J7374" s="5">
        <v>0.05</v>
      </c>
      <c r="K7374" s="5">
        <v>0</v>
      </c>
      <c r="L7374" s="6">
        <f t="shared" si="462"/>
        <v>-2356091592.2750783</v>
      </c>
      <c r="M7374" s="7">
        <f t="shared" si="461"/>
        <v>0</v>
      </c>
      <c r="N7374" s="8">
        <f t="shared" si="463"/>
        <v>0</v>
      </c>
    </row>
    <row r="7375" spans="1:14" x14ac:dyDescent="0.25">
      <c r="A7375" s="5">
        <v>7372</v>
      </c>
      <c r="B7375" s="5">
        <v>0</v>
      </c>
      <c r="C7375" s="5">
        <v>16.3371825015446</v>
      </c>
      <c r="D7375" s="5">
        <v>-1.0999999999999901</v>
      </c>
      <c r="E7375" s="5">
        <v>-1.1000000000000001</v>
      </c>
      <c r="F7375" s="5">
        <v>0</v>
      </c>
      <c r="G7375">
        <f t="shared" si="460"/>
        <v>0</v>
      </c>
      <c r="H7375" s="5">
        <v>0.8</v>
      </c>
      <c r="I7375" s="14">
        <v>13</v>
      </c>
      <c r="J7375" s="5">
        <v>0.05</v>
      </c>
      <c r="K7375" s="5">
        <v>0</v>
      </c>
      <c r="L7375" s="6">
        <f t="shared" si="462"/>
        <v>-2418861391.1968846</v>
      </c>
      <c r="M7375" s="7">
        <f t="shared" si="461"/>
        <v>0</v>
      </c>
      <c r="N7375" s="8">
        <f t="shared" si="463"/>
        <v>0</v>
      </c>
    </row>
    <row r="7376" spans="1:14" x14ac:dyDescent="0.25">
      <c r="A7376" s="5">
        <v>7373</v>
      </c>
      <c r="B7376" s="5">
        <v>0</v>
      </c>
      <c r="C7376" s="5">
        <v>16.363349950614499</v>
      </c>
      <c r="D7376" s="5">
        <v>-1.44999999999999</v>
      </c>
      <c r="E7376" s="5">
        <v>-1.45</v>
      </c>
      <c r="F7376" s="5">
        <v>0</v>
      </c>
      <c r="G7376">
        <f t="shared" si="460"/>
        <v>0</v>
      </c>
      <c r="H7376" s="5">
        <v>0.8</v>
      </c>
      <c r="I7376" s="14">
        <v>13</v>
      </c>
      <c r="J7376" s="5">
        <v>0.05</v>
      </c>
      <c r="K7376" s="5">
        <v>0</v>
      </c>
      <c r="L7376" s="6">
        <f t="shared" si="462"/>
        <v>-2474393211.0114136</v>
      </c>
      <c r="M7376" s="7">
        <f t="shared" si="461"/>
        <v>0</v>
      </c>
      <c r="N7376" s="8">
        <f t="shared" si="463"/>
        <v>0</v>
      </c>
    </row>
    <row r="7377" spans="1:14" x14ac:dyDescent="0.25">
      <c r="A7377" s="5">
        <v>7374</v>
      </c>
      <c r="B7377" s="5">
        <v>0</v>
      </c>
      <c r="C7377" s="5">
        <v>16.389330457421799</v>
      </c>
      <c r="D7377" s="5">
        <v>-1.7999999999999901</v>
      </c>
      <c r="E7377" s="5">
        <v>-1.8</v>
      </c>
      <c r="F7377" s="5">
        <v>0</v>
      </c>
      <c r="G7377">
        <f t="shared" si="460"/>
        <v>0</v>
      </c>
      <c r="H7377" s="5">
        <v>0.8</v>
      </c>
      <c r="I7377" s="14">
        <v>13</v>
      </c>
      <c r="J7377" s="5">
        <v>0.05</v>
      </c>
      <c r="K7377" s="5">
        <v>0</v>
      </c>
      <c r="L7377" s="6">
        <f t="shared" si="462"/>
        <v>-2530038829.9094801</v>
      </c>
      <c r="M7377" s="7">
        <f t="shared" si="461"/>
        <v>0</v>
      </c>
      <c r="N7377" s="8">
        <f t="shared" si="463"/>
        <v>0</v>
      </c>
    </row>
    <row r="7378" spans="1:14" x14ac:dyDescent="0.25">
      <c r="A7378" s="5">
        <v>7375</v>
      </c>
      <c r="B7378" s="5">
        <v>0</v>
      </c>
      <c r="C7378" s="5">
        <v>16.415125357496201</v>
      </c>
      <c r="D7378" s="5">
        <v>-2.2000000000000002</v>
      </c>
      <c r="E7378" s="5">
        <v>-2.2000000000000002</v>
      </c>
      <c r="F7378" s="5">
        <v>0</v>
      </c>
      <c r="G7378">
        <f t="shared" si="460"/>
        <v>0</v>
      </c>
      <c r="H7378" s="5">
        <v>0.8</v>
      </c>
      <c r="I7378" s="14">
        <v>13</v>
      </c>
      <c r="J7378" s="5">
        <v>0.05</v>
      </c>
      <c r="K7378" s="5">
        <v>0</v>
      </c>
      <c r="L7378" s="6">
        <f t="shared" si="462"/>
        <v>-2593227741.7121553</v>
      </c>
      <c r="M7378" s="7">
        <f t="shared" si="461"/>
        <v>0</v>
      </c>
      <c r="N7378" s="8">
        <f t="shared" si="463"/>
        <v>0</v>
      </c>
    </row>
    <row r="7379" spans="1:14" x14ac:dyDescent="0.25">
      <c r="A7379" s="5">
        <v>7376</v>
      </c>
      <c r="B7379" s="5">
        <v>0</v>
      </c>
      <c r="C7379" s="5">
        <v>16.10158013565</v>
      </c>
      <c r="D7379" s="5">
        <v>-1.0707574702085501</v>
      </c>
      <c r="E7379" s="5">
        <v>-2.2000000000000002</v>
      </c>
      <c r="F7379" s="5">
        <v>22.247636354360399</v>
      </c>
      <c r="G7379">
        <f t="shared" si="460"/>
        <v>6.1798989873223329E-3</v>
      </c>
      <c r="H7379" s="5">
        <v>0.8</v>
      </c>
      <c r="I7379" s="14">
        <v>13</v>
      </c>
      <c r="J7379" s="5">
        <v>0.05</v>
      </c>
      <c r="K7379" s="5">
        <v>0</v>
      </c>
      <c r="L7379" s="6">
        <f t="shared" si="462"/>
        <v>-10.646965796073028</v>
      </c>
      <c r="M7379" s="7">
        <f t="shared" si="461"/>
        <v>0</v>
      </c>
      <c r="N7379" s="8">
        <f t="shared" si="463"/>
        <v>0</v>
      </c>
    </row>
    <row r="7380" spans="1:14" x14ac:dyDescent="0.25">
      <c r="A7380" s="5">
        <v>7377</v>
      </c>
      <c r="B7380" s="5">
        <v>0</v>
      </c>
      <c r="C7380" s="5">
        <v>15.6659311603575</v>
      </c>
      <c r="D7380" s="5">
        <v>7.27502391519005</v>
      </c>
      <c r="E7380" s="5">
        <v>-1.35</v>
      </c>
      <c r="F7380" s="5">
        <v>174.80285706997401</v>
      </c>
      <c r="G7380">
        <f t="shared" si="460"/>
        <v>4.8556349186103895E-2</v>
      </c>
      <c r="H7380" s="5">
        <v>0.8</v>
      </c>
      <c r="I7380" s="14">
        <v>13</v>
      </c>
      <c r="J7380" s="5">
        <v>0.05</v>
      </c>
      <c r="K7380" s="5">
        <v>0</v>
      </c>
      <c r="L7380" s="6">
        <f t="shared" si="462"/>
        <v>-0.54828574637184124</v>
      </c>
      <c r="M7380" s="7">
        <f t="shared" si="461"/>
        <v>0</v>
      </c>
      <c r="N7380" s="8">
        <f t="shared" si="463"/>
        <v>0</v>
      </c>
    </row>
    <row r="7381" spans="1:14" x14ac:dyDescent="0.25">
      <c r="A7381" s="5">
        <v>7378</v>
      </c>
      <c r="B7381" s="5">
        <v>0</v>
      </c>
      <c r="C7381" s="5">
        <v>15.5375658510828</v>
      </c>
      <c r="D7381" s="5">
        <v>17.450948229727899</v>
      </c>
      <c r="E7381" s="5">
        <v>0</v>
      </c>
      <c r="F7381" s="5">
        <v>364.04928472298297</v>
      </c>
      <c r="G7381">
        <f t="shared" si="460"/>
        <v>0.10112480131193971</v>
      </c>
      <c r="H7381" s="5">
        <v>0.8</v>
      </c>
      <c r="I7381" s="14">
        <v>13</v>
      </c>
      <c r="J7381" s="5">
        <v>0.05</v>
      </c>
      <c r="K7381" s="5">
        <v>0</v>
      </c>
      <c r="L7381" s="6">
        <f t="shared" si="462"/>
        <v>0.21200501520831666</v>
      </c>
      <c r="M7381" s="7">
        <f t="shared" si="461"/>
        <v>0</v>
      </c>
      <c r="N7381" s="8">
        <f t="shared" si="463"/>
        <v>0</v>
      </c>
    </row>
    <row r="7382" spans="1:14" x14ac:dyDescent="0.25">
      <c r="A7382" s="5">
        <v>7379</v>
      </c>
      <c r="B7382" s="5">
        <v>0</v>
      </c>
      <c r="C7382" s="5">
        <v>15.5694458228173</v>
      </c>
      <c r="D7382" s="5">
        <v>24.387896056937201</v>
      </c>
      <c r="E7382" s="5">
        <v>1.35</v>
      </c>
      <c r="F7382" s="5">
        <v>487.84838410486799</v>
      </c>
      <c r="G7382">
        <f t="shared" si="460"/>
        <v>0.13551344002912999</v>
      </c>
      <c r="H7382" s="5">
        <v>0.8</v>
      </c>
      <c r="I7382" s="14">
        <v>13</v>
      </c>
      <c r="J7382" s="5">
        <v>0.05</v>
      </c>
      <c r="K7382" s="5">
        <v>0</v>
      </c>
      <c r="L7382" s="6">
        <f t="shared" si="462"/>
        <v>0.40036266597502179</v>
      </c>
      <c r="M7382" s="7">
        <f t="shared" si="461"/>
        <v>0</v>
      </c>
      <c r="N7382" s="8">
        <f t="shared" si="463"/>
        <v>0</v>
      </c>
    </row>
    <row r="7383" spans="1:14" x14ac:dyDescent="0.25">
      <c r="A7383" s="5">
        <v>7380</v>
      </c>
      <c r="B7383" s="5">
        <v>0</v>
      </c>
      <c r="C7383" s="5">
        <v>15.5273389103652</v>
      </c>
      <c r="D7383" s="5">
        <v>23.7064995720234</v>
      </c>
      <c r="E7383" s="5">
        <v>2.2999999999999998</v>
      </c>
      <c r="F7383" s="5">
        <v>454.487428381933</v>
      </c>
      <c r="G7383">
        <f t="shared" si="460"/>
        <v>0.12624650788387029</v>
      </c>
      <c r="H7383" s="5">
        <v>0.8</v>
      </c>
      <c r="I7383" s="14">
        <v>13</v>
      </c>
      <c r="J7383" s="5">
        <v>0.05</v>
      </c>
      <c r="K7383" s="5">
        <v>0</v>
      </c>
      <c r="L7383" s="6">
        <f t="shared" si="462"/>
        <v>0.40240147638228008</v>
      </c>
      <c r="M7383" s="7">
        <f t="shared" si="461"/>
        <v>0</v>
      </c>
      <c r="N7383" s="8">
        <f t="shared" si="463"/>
        <v>0</v>
      </c>
    </row>
    <row r="7384" spans="1:14" x14ac:dyDescent="0.25">
      <c r="A7384" s="5">
        <v>7381</v>
      </c>
      <c r="B7384" s="5">
        <v>1750.81404962543</v>
      </c>
      <c r="C7384" s="5">
        <v>17.1451303046363</v>
      </c>
      <c r="D7384" s="5">
        <v>19.2344072134972</v>
      </c>
      <c r="E7384" s="5">
        <v>3.15</v>
      </c>
      <c r="F7384" s="5">
        <v>786.63214424437797</v>
      </c>
      <c r="G7384">
        <f t="shared" si="460"/>
        <v>0.21850892895677165</v>
      </c>
      <c r="H7384" s="5">
        <v>0.8</v>
      </c>
      <c r="I7384" s="14">
        <v>13</v>
      </c>
      <c r="J7384" s="5">
        <v>0.05</v>
      </c>
      <c r="K7384" s="5">
        <v>200</v>
      </c>
      <c r="L7384" s="6">
        <f t="shared" si="462"/>
        <v>0.55626488321010903</v>
      </c>
      <c r="M7384" s="7">
        <f t="shared" si="461"/>
        <v>1750.8140496254339</v>
      </c>
      <c r="N7384" s="8">
        <f t="shared" si="463"/>
        <v>0.44514175074415596</v>
      </c>
    </row>
    <row r="7385" spans="1:14" x14ac:dyDescent="0.25">
      <c r="A7385" s="5">
        <v>7382</v>
      </c>
      <c r="B7385" s="5">
        <v>0</v>
      </c>
      <c r="C7385" s="5">
        <v>17.6620482877236</v>
      </c>
      <c r="D7385" s="5">
        <v>29.4816288271427</v>
      </c>
      <c r="E7385" s="5">
        <v>3.9</v>
      </c>
      <c r="F7385" s="5">
        <v>543.19322592957303</v>
      </c>
      <c r="G7385">
        <f t="shared" si="460"/>
        <v>0.15088700720265918</v>
      </c>
      <c r="H7385" s="5">
        <v>0.8</v>
      </c>
      <c r="I7385" s="14">
        <v>13</v>
      </c>
      <c r="J7385" s="5">
        <v>0.05</v>
      </c>
      <c r="K7385" s="5">
        <v>0</v>
      </c>
      <c r="L7385" s="6">
        <f t="shared" si="462"/>
        <v>0.45320567826110403</v>
      </c>
      <c r="M7385" s="7">
        <f t="shared" si="461"/>
        <v>0</v>
      </c>
      <c r="N7385" s="8">
        <f t="shared" si="463"/>
        <v>0</v>
      </c>
    </row>
    <row r="7386" spans="1:14" x14ac:dyDescent="0.25">
      <c r="A7386" s="5">
        <v>7383</v>
      </c>
      <c r="B7386" s="5">
        <v>0</v>
      </c>
      <c r="C7386" s="5">
        <v>17.6787507940277</v>
      </c>
      <c r="D7386" s="5">
        <v>15.778342232325301</v>
      </c>
      <c r="E7386" s="5">
        <v>3.85</v>
      </c>
      <c r="F7386" s="5">
        <v>244.72399989796401</v>
      </c>
      <c r="G7386">
        <f t="shared" si="460"/>
        <v>6.7978888860545553E-2</v>
      </c>
      <c r="H7386" s="5">
        <v>0.8</v>
      </c>
      <c r="I7386" s="14">
        <v>13</v>
      </c>
      <c r="J7386" s="5">
        <v>0.05</v>
      </c>
      <c r="K7386" s="5">
        <v>0</v>
      </c>
      <c r="L7386" s="6">
        <f t="shared" si="462"/>
        <v>2.6330569334836913E-2</v>
      </c>
      <c r="M7386" s="7">
        <f t="shared" si="461"/>
        <v>0</v>
      </c>
      <c r="N7386" s="8">
        <f t="shared" si="463"/>
        <v>0</v>
      </c>
    </row>
    <row r="7387" spans="1:14" x14ac:dyDescent="0.25">
      <c r="A7387" s="5">
        <v>7384</v>
      </c>
      <c r="B7387" s="5">
        <v>0</v>
      </c>
      <c r="C7387" s="5">
        <v>17.695333976346099</v>
      </c>
      <c r="D7387" s="5">
        <v>6.8245455083553699</v>
      </c>
      <c r="E7387" s="5">
        <v>3.15</v>
      </c>
      <c r="F7387" s="5">
        <v>73.099376592898395</v>
      </c>
      <c r="G7387">
        <f t="shared" si="460"/>
        <v>2.0305382386916222E-2</v>
      </c>
      <c r="H7387" s="5">
        <v>0.8</v>
      </c>
      <c r="I7387" s="14">
        <v>13</v>
      </c>
      <c r="J7387" s="5">
        <v>0.05</v>
      </c>
      <c r="K7387" s="5">
        <v>0</v>
      </c>
      <c r="L7387" s="6">
        <f t="shared" si="462"/>
        <v>-1.931455283887112</v>
      </c>
      <c r="M7387" s="7">
        <f t="shared" si="461"/>
        <v>0</v>
      </c>
      <c r="N7387" s="8">
        <f t="shared" si="463"/>
        <v>0</v>
      </c>
    </row>
    <row r="7388" spans="1:14" x14ac:dyDescent="0.25">
      <c r="A7388" s="5">
        <v>7385</v>
      </c>
      <c r="B7388" s="5">
        <v>0</v>
      </c>
      <c r="C7388" s="5">
        <v>17.711798687138401</v>
      </c>
      <c r="D7388" s="5">
        <v>4.6580124218045</v>
      </c>
      <c r="E7388" s="5">
        <v>2.25</v>
      </c>
      <c r="F7388" s="5">
        <v>47.673506473629402</v>
      </c>
      <c r="G7388">
        <f t="shared" si="460"/>
        <v>1.3242640687119278E-2</v>
      </c>
      <c r="H7388" s="5">
        <v>0.8</v>
      </c>
      <c r="I7388" s="14">
        <v>13</v>
      </c>
      <c r="J7388" s="5">
        <v>0.05</v>
      </c>
      <c r="K7388" s="5">
        <v>0</v>
      </c>
      <c r="L7388" s="6">
        <f t="shared" si="462"/>
        <v>-3.6669830094410547</v>
      </c>
      <c r="M7388" s="7">
        <f t="shared" si="461"/>
        <v>0</v>
      </c>
      <c r="N7388" s="8">
        <f t="shared" si="463"/>
        <v>0</v>
      </c>
    </row>
    <row r="7389" spans="1:14" x14ac:dyDescent="0.25">
      <c r="A7389" s="5">
        <v>7386</v>
      </c>
      <c r="B7389" s="5">
        <v>0</v>
      </c>
      <c r="C7389" s="5">
        <v>17.728145772774301</v>
      </c>
      <c r="D7389" s="5">
        <v>1.7999999999999901</v>
      </c>
      <c r="E7389" s="5">
        <v>1.8</v>
      </c>
      <c r="F7389" s="5">
        <v>0</v>
      </c>
      <c r="G7389">
        <f t="shared" si="460"/>
        <v>0</v>
      </c>
      <c r="H7389" s="5">
        <v>0.8</v>
      </c>
      <c r="I7389" s="14">
        <v>13</v>
      </c>
      <c r="J7389" s="5">
        <v>0.05</v>
      </c>
      <c r="K7389" s="5">
        <v>0</v>
      </c>
      <c r="L7389" s="6">
        <f t="shared" si="462"/>
        <v>-2197511863.5400333</v>
      </c>
      <c r="M7389" s="7">
        <f t="shared" si="461"/>
        <v>0</v>
      </c>
      <c r="N7389" s="8">
        <f t="shared" si="463"/>
        <v>0</v>
      </c>
    </row>
    <row r="7390" spans="1:14" x14ac:dyDescent="0.25">
      <c r="A7390" s="5">
        <v>7387</v>
      </c>
      <c r="B7390" s="5">
        <v>0</v>
      </c>
      <c r="C7390" s="5">
        <v>17.399149732316001</v>
      </c>
      <c r="D7390" s="5">
        <v>1.75</v>
      </c>
      <c r="E7390" s="5">
        <v>1.75</v>
      </c>
      <c r="F7390" s="5">
        <v>0</v>
      </c>
      <c r="G7390">
        <f t="shared" si="460"/>
        <v>0</v>
      </c>
      <c r="H7390" s="5">
        <v>0.8</v>
      </c>
      <c r="I7390" s="14">
        <v>13</v>
      </c>
      <c r="J7390" s="5">
        <v>0.05</v>
      </c>
      <c r="K7390" s="5">
        <v>0</v>
      </c>
      <c r="L7390" s="6">
        <f t="shared" si="462"/>
        <v>-2156837408.0733032</v>
      </c>
      <c r="M7390" s="7">
        <f t="shared" si="461"/>
        <v>0</v>
      </c>
      <c r="N7390" s="8">
        <f t="shared" si="463"/>
        <v>0</v>
      </c>
    </row>
    <row r="7391" spans="1:14" x14ac:dyDescent="0.25">
      <c r="A7391" s="5">
        <v>7388</v>
      </c>
      <c r="B7391" s="5">
        <v>0</v>
      </c>
      <c r="C7391" s="5">
        <v>16.8531135737962</v>
      </c>
      <c r="D7391" s="5">
        <v>1.69999999999999</v>
      </c>
      <c r="E7391" s="5">
        <v>1.7</v>
      </c>
      <c r="F7391" s="5">
        <v>0</v>
      </c>
      <c r="G7391">
        <f t="shared" si="460"/>
        <v>0</v>
      </c>
      <c r="H7391" s="5">
        <v>0.8</v>
      </c>
      <c r="I7391" s="14">
        <v>13</v>
      </c>
      <c r="J7391" s="5">
        <v>0.05</v>
      </c>
      <c r="K7391" s="5">
        <v>0</v>
      </c>
      <c r="L7391" s="6">
        <f t="shared" si="462"/>
        <v>-2084713189.2836897</v>
      </c>
      <c r="M7391" s="7">
        <f t="shared" si="461"/>
        <v>0</v>
      </c>
      <c r="N7391" s="8">
        <f t="shared" si="463"/>
        <v>0</v>
      </c>
    </row>
    <row r="7392" spans="1:14" x14ac:dyDescent="0.25">
      <c r="A7392" s="5">
        <v>7389</v>
      </c>
      <c r="B7392" s="5">
        <v>0</v>
      </c>
      <c r="C7392" s="5">
        <v>16.443282486705499</v>
      </c>
      <c r="D7392" s="5">
        <v>1.6499999999999899</v>
      </c>
      <c r="E7392" s="5">
        <v>1.65</v>
      </c>
      <c r="F7392" s="5">
        <v>0</v>
      </c>
      <c r="G7392">
        <f t="shared" si="460"/>
        <v>0</v>
      </c>
      <c r="H7392" s="5">
        <v>0.8</v>
      </c>
      <c r="I7392" s="14">
        <v>13</v>
      </c>
      <c r="J7392" s="5">
        <v>0.05</v>
      </c>
      <c r="K7392" s="5">
        <v>0</v>
      </c>
      <c r="L7392" s="6">
        <f t="shared" si="462"/>
        <v>-2032547325.8374486</v>
      </c>
      <c r="M7392" s="7">
        <f t="shared" si="461"/>
        <v>0</v>
      </c>
      <c r="N7392" s="8">
        <f t="shared" si="463"/>
        <v>0</v>
      </c>
    </row>
    <row r="7393" spans="1:14" x14ac:dyDescent="0.25">
      <c r="A7393" s="5">
        <v>7390</v>
      </c>
      <c r="B7393" s="5">
        <v>0</v>
      </c>
      <c r="C7393" s="5">
        <v>16.1289127558628</v>
      </c>
      <c r="D7393" s="5">
        <v>1.6</v>
      </c>
      <c r="E7393" s="5">
        <v>1.6</v>
      </c>
      <c r="F7393" s="5">
        <v>0</v>
      </c>
      <c r="G7393">
        <f t="shared" si="460"/>
        <v>0</v>
      </c>
      <c r="H7393" s="5">
        <v>0.8</v>
      </c>
      <c r="I7393" s="14">
        <v>13</v>
      </c>
      <c r="J7393" s="5">
        <v>0.05</v>
      </c>
      <c r="K7393" s="5">
        <v>0</v>
      </c>
      <c r="L7393" s="6">
        <f t="shared" si="462"/>
        <v>-1994303310.3959005</v>
      </c>
      <c r="M7393" s="7">
        <f t="shared" si="461"/>
        <v>0</v>
      </c>
      <c r="N7393" s="8">
        <f t="shared" si="463"/>
        <v>0</v>
      </c>
    </row>
    <row r="7394" spans="1:14" x14ac:dyDescent="0.25">
      <c r="A7394" s="5">
        <v>7391</v>
      </c>
      <c r="B7394" s="5">
        <v>0</v>
      </c>
      <c r="C7394" s="5">
        <v>16.012807546908999</v>
      </c>
      <c r="D7394" s="5">
        <v>1.5499999999999901</v>
      </c>
      <c r="E7394" s="5">
        <v>1.55</v>
      </c>
      <c r="F7394" s="5">
        <v>0</v>
      </c>
      <c r="G7394">
        <f t="shared" si="460"/>
        <v>0</v>
      </c>
      <c r="H7394" s="5">
        <v>0.8</v>
      </c>
      <c r="I7394" s="14">
        <v>13</v>
      </c>
      <c r="J7394" s="5">
        <v>0.05</v>
      </c>
      <c r="K7394" s="5">
        <v>0</v>
      </c>
      <c r="L7394" s="6">
        <f t="shared" si="462"/>
        <v>-1984751381.3676338</v>
      </c>
      <c r="M7394" s="7">
        <f t="shared" si="461"/>
        <v>0</v>
      </c>
      <c r="N7394" s="8">
        <f t="shared" si="463"/>
        <v>0</v>
      </c>
    </row>
    <row r="7395" spans="1:14" x14ac:dyDescent="0.25">
      <c r="A7395" s="5">
        <v>7392</v>
      </c>
      <c r="B7395" s="5">
        <v>0</v>
      </c>
      <c r="C7395" s="5">
        <v>16.041292355527599</v>
      </c>
      <c r="D7395" s="5">
        <v>1.5</v>
      </c>
      <c r="E7395" s="5">
        <v>1.5</v>
      </c>
      <c r="F7395" s="5">
        <v>0</v>
      </c>
      <c r="G7395">
        <f t="shared" si="460"/>
        <v>0</v>
      </c>
      <c r="H7395" s="5">
        <v>0.8</v>
      </c>
      <c r="I7395" s="14">
        <v>13</v>
      </c>
      <c r="J7395" s="5">
        <v>0.05</v>
      </c>
      <c r="K7395" s="5">
        <v>0</v>
      </c>
      <c r="L7395" s="6">
        <f t="shared" si="462"/>
        <v>-1996092597.1030507</v>
      </c>
      <c r="M7395" s="7">
        <f t="shared" si="461"/>
        <v>0</v>
      </c>
      <c r="N7395" s="8">
        <f t="shared" si="463"/>
        <v>0</v>
      </c>
    </row>
    <row r="7396" spans="1:14" x14ac:dyDescent="0.25">
      <c r="A7396" s="5">
        <v>7393</v>
      </c>
      <c r="B7396" s="5">
        <v>0</v>
      </c>
      <c r="C7396" s="5">
        <v>16.069573666489099</v>
      </c>
      <c r="D7396" s="5">
        <v>1.5</v>
      </c>
      <c r="E7396" s="5">
        <v>1.5</v>
      </c>
      <c r="F7396" s="5">
        <v>0</v>
      </c>
      <c r="G7396">
        <f t="shared" si="460"/>
        <v>0</v>
      </c>
      <c r="H7396" s="5">
        <v>0.8</v>
      </c>
      <c r="I7396" s="14">
        <v>13</v>
      </c>
      <c r="J7396" s="5">
        <v>0.05</v>
      </c>
      <c r="K7396" s="5">
        <v>0</v>
      </c>
      <c r="L7396" s="6">
        <f t="shared" si="462"/>
        <v>-2000180814.2552094</v>
      </c>
      <c r="M7396" s="7">
        <f t="shared" si="461"/>
        <v>0</v>
      </c>
      <c r="N7396" s="8">
        <f t="shared" si="463"/>
        <v>0</v>
      </c>
    </row>
    <row r="7397" spans="1:14" x14ac:dyDescent="0.25">
      <c r="A7397" s="5">
        <v>7394</v>
      </c>
      <c r="B7397" s="5">
        <v>0</v>
      </c>
      <c r="C7397" s="5">
        <v>16.097652933596599</v>
      </c>
      <c r="D7397" s="5">
        <v>1.44999999999999</v>
      </c>
      <c r="E7397" s="5">
        <v>1.45</v>
      </c>
      <c r="F7397" s="5">
        <v>0</v>
      </c>
      <c r="G7397">
        <f t="shared" si="460"/>
        <v>0</v>
      </c>
      <c r="H7397" s="5">
        <v>0.8</v>
      </c>
      <c r="I7397" s="14">
        <v>13</v>
      </c>
      <c r="J7397" s="5">
        <v>0.05</v>
      </c>
      <c r="K7397" s="5">
        <v>0</v>
      </c>
      <c r="L7397" s="6">
        <f t="shared" si="462"/>
        <v>-2011471748.7991085</v>
      </c>
      <c r="M7397" s="7">
        <f t="shared" si="461"/>
        <v>0</v>
      </c>
      <c r="N7397" s="8">
        <f t="shared" si="463"/>
        <v>0</v>
      </c>
    </row>
    <row r="7398" spans="1:14" x14ac:dyDescent="0.25">
      <c r="A7398" s="5">
        <v>7395</v>
      </c>
      <c r="B7398" s="5">
        <v>0</v>
      </c>
      <c r="C7398" s="5">
        <v>16.1255316002668</v>
      </c>
      <c r="D7398" s="5">
        <v>1.4</v>
      </c>
      <c r="E7398" s="5">
        <v>1.4</v>
      </c>
      <c r="F7398" s="5">
        <v>0</v>
      </c>
      <c r="G7398">
        <f t="shared" si="460"/>
        <v>0</v>
      </c>
      <c r="H7398" s="5">
        <v>0.8</v>
      </c>
      <c r="I7398" s="14">
        <v>13</v>
      </c>
      <c r="J7398" s="5">
        <v>0.05</v>
      </c>
      <c r="K7398" s="5">
        <v>0</v>
      </c>
      <c r="L7398" s="6">
        <f t="shared" si="462"/>
        <v>-2022739747.6899123</v>
      </c>
      <c r="M7398" s="7">
        <f t="shared" si="461"/>
        <v>0</v>
      </c>
      <c r="N7398" s="8">
        <f t="shared" si="463"/>
        <v>0</v>
      </c>
    </row>
    <row r="7399" spans="1:14" x14ac:dyDescent="0.25">
      <c r="A7399" s="5">
        <v>7396</v>
      </c>
      <c r="B7399" s="5">
        <v>0</v>
      </c>
      <c r="C7399" s="5">
        <v>16.153211099604601</v>
      </c>
      <c r="D7399" s="5">
        <v>1.4</v>
      </c>
      <c r="E7399" s="5">
        <v>1.4</v>
      </c>
      <c r="F7399" s="5">
        <v>0</v>
      </c>
      <c r="G7399">
        <f t="shared" si="460"/>
        <v>0</v>
      </c>
      <c r="H7399" s="5">
        <v>0.8</v>
      </c>
      <c r="I7399" s="14">
        <v>13</v>
      </c>
      <c r="J7399" s="5">
        <v>0.05</v>
      </c>
      <c r="K7399" s="5">
        <v>0</v>
      </c>
      <c r="L7399" s="6">
        <f t="shared" si="462"/>
        <v>-2026746061.0233464</v>
      </c>
      <c r="M7399" s="7">
        <f t="shared" si="461"/>
        <v>0</v>
      </c>
      <c r="N7399" s="8">
        <f t="shared" si="463"/>
        <v>0</v>
      </c>
    </row>
    <row r="7400" spans="1:14" x14ac:dyDescent="0.25">
      <c r="A7400" s="5">
        <v>7397</v>
      </c>
      <c r="B7400" s="5">
        <v>0</v>
      </c>
      <c r="C7400" s="5">
        <v>16.1806928544766</v>
      </c>
      <c r="D7400" s="5">
        <v>1.3499999999999901</v>
      </c>
      <c r="E7400" s="5">
        <v>1.35</v>
      </c>
      <c r="F7400" s="5">
        <v>0</v>
      </c>
      <c r="G7400">
        <f t="shared" si="460"/>
        <v>0</v>
      </c>
      <c r="H7400" s="5">
        <v>0.8</v>
      </c>
      <c r="I7400" s="14">
        <v>13</v>
      </c>
      <c r="J7400" s="5">
        <v>0.05</v>
      </c>
      <c r="K7400" s="5">
        <v>0</v>
      </c>
      <c r="L7400" s="6">
        <f t="shared" si="462"/>
        <v>-2037964795.55387</v>
      </c>
      <c r="M7400" s="7">
        <f t="shared" si="461"/>
        <v>0</v>
      </c>
      <c r="N7400" s="8">
        <f t="shared" si="463"/>
        <v>0</v>
      </c>
    </row>
    <row r="7401" spans="1:14" x14ac:dyDescent="0.25">
      <c r="A7401" s="5">
        <v>7398</v>
      </c>
      <c r="B7401" s="5">
        <v>0</v>
      </c>
      <c r="C7401" s="5">
        <v>16.207978277584601</v>
      </c>
      <c r="D7401" s="5">
        <v>1.3</v>
      </c>
      <c r="E7401" s="5">
        <v>1.3</v>
      </c>
      <c r="F7401" s="5">
        <v>0</v>
      </c>
      <c r="G7401">
        <f t="shared" si="460"/>
        <v>0</v>
      </c>
      <c r="H7401" s="5">
        <v>0.8</v>
      </c>
      <c r="I7401" s="14">
        <v>13</v>
      </c>
      <c r="J7401" s="5">
        <v>0.05</v>
      </c>
      <c r="K7401" s="5">
        <v>0</v>
      </c>
      <c r="L7401" s="6">
        <f t="shared" si="462"/>
        <v>-2049161083.4484656</v>
      </c>
      <c r="M7401" s="7">
        <f t="shared" si="461"/>
        <v>0</v>
      </c>
      <c r="N7401" s="8">
        <f t="shared" si="463"/>
        <v>0</v>
      </c>
    </row>
    <row r="7402" spans="1:14" x14ac:dyDescent="0.25">
      <c r="A7402" s="5">
        <v>7399</v>
      </c>
      <c r="B7402" s="5">
        <v>0</v>
      </c>
      <c r="C7402" s="5">
        <v>16.235068771537701</v>
      </c>
      <c r="D7402" s="5">
        <v>1.25</v>
      </c>
      <c r="E7402" s="5">
        <v>1.25</v>
      </c>
      <c r="F7402" s="5">
        <v>0</v>
      </c>
      <c r="G7402">
        <f t="shared" si="460"/>
        <v>0</v>
      </c>
      <c r="H7402" s="5">
        <v>0.8</v>
      </c>
      <c r="I7402" s="14">
        <v>13</v>
      </c>
      <c r="J7402" s="5">
        <v>0.05</v>
      </c>
      <c r="K7402" s="5">
        <v>0</v>
      </c>
      <c r="L7402" s="6">
        <f t="shared" si="462"/>
        <v>-2060335082.5437589</v>
      </c>
      <c r="M7402" s="7">
        <f t="shared" si="461"/>
        <v>0</v>
      </c>
      <c r="N7402" s="8">
        <f t="shared" si="463"/>
        <v>0</v>
      </c>
    </row>
    <row r="7403" spans="1:14" x14ac:dyDescent="0.25">
      <c r="A7403" s="5">
        <v>7400</v>
      </c>
      <c r="B7403" s="5">
        <v>0</v>
      </c>
      <c r="C7403" s="5">
        <v>15.965052136348</v>
      </c>
      <c r="D7403" s="5">
        <v>2.7397699910134801</v>
      </c>
      <c r="E7403" s="5">
        <v>1.45</v>
      </c>
      <c r="F7403" s="5">
        <v>25.425870119269</v>
      </c>
      <c r="G7403">
        <f t="shared" si="460"/>
        <v>7.0627416997969443E-3</v>
      </c>
      <c r="H7403" s="5">
        <v>0.8</v>
      </c>
      <c r="I7403" s="14">
        <v>13</v>
      </c>
      <c r="J7403" s="5">
        <v>0.05</v>
      </c>
      <c r="K7403" s="5">
        <v>0</v>
      </c>
      <c r="L7403" s="6">
        <f t="shared" si="462"/>
        <v>-7.0357205861761436</v>
      </c>
      <c r="M7403" s="7">
        <f t="shared" si="461"/>
        <v>0</v>
      </c>
      <c r="N7403" s="8">
        <f t="shared" si="463"/>
        <v>0</v>
      </c>
    </row>
    <row r="7404" spans="1:14" x14ac:dyDescent="0.25">
      <c r="A7404" s="5">
        <v>7401</v>
      </c>
      <c r="B7404" s="5">
        <v>0</v>
      </c>
      <c r="C7404" s="5">
        <v>15.586804476889499</v>
      </c>
      <c r="D7404" s="5">
        <v>8.3722834790781402</v>
      </c>
      <c r="E7404" s="5">
        <v>2.2000000000000002</v>
      </c>
      <c r="F7404" s="5">
        <v>123.951116831436</v>
      </c>
      <c r="G7404">
        <f t="shared" si="460"/>
        <v>3.4430865786510001E-2</v>
      </c>
      <c r="H7404" s="5">
        <v>0.8</v>
      </c>
      <c r="I7404" s="14">
        <v>13</v>
      </c>
      <c r="J7404" s="5">
        <v>0.05</v>
      </c>
      <c r="K7404" s="5">
        <v>0</v>
      </c>
      <c r="L7404" s="6">
        <f t="shared" si="462"/>
        <v>-0.67629799097258503</v>
      </c>
      <c r="M7404" s="7">
        <f t="shared" si="461"/>
        <v>0</v>
      </c>
      <c r="N7404" s="8">
        <f t="shared" si="463"/>
        <v>0</v>
      </c>
    </row>
    <row r="7405" spans="1:14" x14ac:dyDescent="0.25">
      <c r="A7405" s="5">
        <v>7402</v>
      </c>
      <c r="B7405" s="5">
        <v>0</v>
      </c>
      <c r="C7405" s="5">
        <v>15.4777454992833</v>
      </c>
      <c r="D7405" s="5">
        <v>15.7707218642407</v>
      </c>
      <c r="E7405" s="5">
        <v>3.25</v>
      </c>
      <c r="F7405" s="5">
        <v>257.436934957598</v>
      </c>
      <c r="G7405">
        <f t="shared" si="460"/>
        <v>7.1510259710443891E-2</v>
      </c>
      <c r="H7405" s="5">
        <v>0.8</v>
      </c>
      <c r="I7405" s="14">
        <v>13</v>
      </c>
      <c r="J7405" s="5">
        <v>0.05</v>
      </c>
      <c r="K7405" s="5">
        <v>0</v>
      </c>
      <c r="L7405" s="6">
        <f t="shared" si="462"/>
        <v>0.15348601220253369</v>
      </c>
      <c r="M7405" s="7">
        <f t="shared" si="461"/>
        <v>0</v>
      </c>
      <c r="N7405" s="8">
        <f t="shared" si="463"/>
        <v>0</v>
      </c>
    </row>
    <row r="7406" spans="1:14" x14ac:dyDescent="0.25">
      <c r="A7406" s="5">
        <v>7403</v>
      </c>
      <c r="B7406" s="5">
        <v>0</v>
      </c>
      <c r="C7406" s="5">
        <v>15.510052832198101</v>
      </c>
      <c r="D7406" s="5">
        <v>18.337207357613401</v>
      </c>
      <c r="E7406" s="5">
        <v>4.2</v>
      </c>
      <c r="F7406" s="5">
        <v>292.39750637159301</v>
      </c>
      <c r="G7406">
        <f t="shared" si="460"/>
        <v>8.122152954766472E-2</v>
      </c>
      <c r="H7406" s="5">
        <v>0.8</v>
      </c>
      <c r="I7406" s="14">
        <v>13</v>
      </c>
      <c r="J7406" s="5">
        <v>0.05</v>
      </c>
      <c r="K7406" s="5">
        <v>0</v>
      </c>
      <c r="L7406" s="6">
        <f t="shared" si="462"/>
        <v>0.27528091664202831</v>
      </c>
      <c r="M7406" s="7">
        <f t="shared" si="461"/>
        <v>0</v>
      </c>
      <c r="N7406" s="8">
        <f t="shared" si="463"/>
        <v>0</v>
      </c>
    </row>
    <row r="7407" spans="1:14" x14ac:dyDescent="0.25">
      <c r="A7407" s="5">
        <v>7404</v>
      </c>
      <c r="B7407" s="5">
        <v>0</v>
      </c>
      <c r="C7407" s="5">
        <v>15.475675344750099</v>
      </c>
      <c r="D7407" s="5">
        <v>12.718445449410201</v>
      </c>
      <c r="E7407" s="5">
        <v>4.5499999999999901</v>
      </c>
      <c r="F7407" s="5">
        <v>165.268155775248</v>
      </c>
      <c r="G7407">
        <f t="shared" si="460"/>
        <v>4.5907821048679999E-2</v>
      </c>
      <c r="H7407" s="5">
        <v>0.8</v>
      </c>
      <c r="I7407" s="14">
        <v>13</v>
      </c>
      <c r="J7407" s="5">
        <v>0.05</v>
      </c>
      <c r="K7407" s="5">
        <v>0</v>
      </c>
      <c r="L7407" s="6">
        <f t="shared" si="462"/>
        <v>-9.5528226746926181E-2</v>
      </c>
      <c r="M7407" s="7">
        <f t="shared" si="461"/>
        <v>0</v>
      </c>
      <c r="N7407" s="8">
        <f t="shared" si="463"/>
        <v>0</v>
      </c>
    </row>
    <row r="7408" spans="1:14" x14ac:dyDescent="0.25">
      <c r="A7408" s="5">
        <v>7405</v>
      </c>
      <c r="B7408" s="5">
        <v>0</v>
      </c>
      <c r="C7408" s="5">
        <v>15.392933140344701</v>
      </c>
      <c r="D7408" s="5">
        <v>15.186362167347699</v>
      </c>
      <c r="E7408" s="5">
        <v>4.5999999999999996</v>
      </c>
      <c r="F7408" s="5">
        <v>216.11989601378599</v>
      </c>
      <c r="G7408">
        <f t="shared" si="460"/>
        <v>6.0033304448273886E-2</v>
      </c>
      <c r="H7408" s="5">
        <v>0.8</v>
      </c>
      <c r="I7408" s="14">
        <v>13</v>
      </c>
      <c r="J7408" s="5">
        <v>0.05</v>
      </c>
      <c r="K7408" s="5">
        <v>0</v>
      </c>
      <c r="L7408" s="6">
        <f t="shared" si="462"/>
        <v>0.12383596447714067</v>
      </c>
      <c r="M7408" s="7">
        <f t="shared" si="461"/>
        <v>0</v>
      </c>
      <c r="N7408" s="8">
        <f t="shared" si="463"/>
        <v>0</v>
      </c>
    </row>
    <row r="7409" spans="1:14" x14ac:dyDescent="0.25">
      <c r="A7409" s="5">
        <v>7406</v>
      </c>
      <c r="B7409" s="5">
        <v>0</v>
      </c>
      <c r="C7409" s="5">
        <v>15.3755512691832</v>
      </c>
      <c r="D7409" s="5">
        <v>13.2750177911512</v>
      </c>
      <c r="E7409" s="5">
        <v>4.6500000000000004</v>
      </c>
      <c r="F7409" s="5">
        <v>174.80285706997401</v>
      </c>
      <c r="G7409">
        <f t="shared" si="460"/>
        <v>4.8556349186103895E-2</v>
      </c>
      <c r="H7409" s="5">
        <v>0.8</v>
      </c>
      <c r="I7409" s="14">
        <v>13</v>
      </c>
      <c r="J7409" s="5">
        <v>0.05</v>
      </c>
      <c r="K7409" s="5">
        <v>0</v>
      </c>
      <c r="L7409" s="6">
        <f t="shared" si="462"/>
        <v>-3.0558729710018731E-2</v>
      </c>
      <c r="M7409" s="7">
        <f t="shared" si="461"/>
        <v>0</v>
      </c>
      <c r="N7409" s="8">
        <f t="shared" si="463"/>
        <v>0</v>
      </c>
    </row>
    <row r="7410" spans="1:14" x14ac:dyDescent="0.25">
      <c r="A7410" s="5">
        <v>7407</v>
      </c>
      <c r="B7410" s="5">
        <v>0</v>
      </c>
      <c r="C7410" s="5">
        <v>15.4085886855139</v>
      </c>
      <c r="D7410" s="5">
        <v>14.485256649045001</v>
      </c>
      <c r="E7410" s="5">
        <v>4.6500000000000004</v>
      </c>
      <c r="F7410" s="5">
        <v>200.22872718924299</v>
      </c>
      <c r="G7410">
        <f t="shared" si="460"/>
        <v>5.5619090885900828E-2</v>
      </c>
      <c r="H7410" s="5">
        <v>0.8</v>
      </c>
      <c r="I7410" s="14">
        <v>13</v>
      </c>
      <c r="J7410" s="5">
        <v>0.05</v>
      </c>
      <c r="K7410" s="5">
        <v>0</v>
      </c>
      <c r="L7410" s="6">
        <f t="shared" si="462"/>
        <v>7.2586824035070038E-2</v>
      </c>
      <c r="M7410" s="7">
        <f t="shared" si="461"/>
        <v>0</v>
      </c>
      <c r="N7410" s="8">
        <f t="shared" si="463"/>
        <v>0</v>
      </c>
    </row>
    <row r="7411" spans="1:14" x14ac:dyDescent="0.25">
      <c r="A7411" s="5">
        <v>7408</v>
      </c>
      <c r="B7411" s="5">
        <v>0</v>
      </c>
      <c r="C7411" s="5">
        <v>15.4413900800091</v>
      </c>
      <c r="D7411" s="5">
        <v>10.617517500953699</v>
      </c>
      <c r="E7411" s="5">
        <v>4.5999999999999996</v>
      </c>
      <c r="F7411" s="5">
        <v>120.772883066527</v>
      </c>
      <c r="G7411">
        <f t="shared" si="460"/>
        <v>3.3548023074035281E-2</v>
      </c>
      <c r="H7411" s="5">
        <v>0.8</v>
      </c>
      <c r="I7411" s="14">
        <v>13</v>
      </c>
      <c r="J7411" s="5">
        <v>0.05</v>
      </c>
      <c r="K7411" s="5">
        <v>0</v>
      </c>
      <c r="L7411" s="6">
        <f t="shared" si="462"/>
        <v>-0.41562766520220817</v>
      </c>
      <c r="M7411" s="7">
        <f t="shared" si="461"/>
        <v>0</v>
      </c>
      <c r="N7411" s="8">
        <f t="shared" si="463"/>
        <v>0</v>
      </c>
    </row>
    <row r="7412" spans="1:14" x14ac:dyDescent="0.25">
      <c r="A7412" s="5">
        <v>7409</v>
      </c>
      <c r="B7412" s="5">
        <v>0</v>
      </c>
      <c r="C7412" s="5">
        <v>15.473957138826799</v>
      </c>
      <c r="D7412" s="5">
        <v>6.3394804685876398</v>
      </c>
      <c r="E7412" s="5">
        <v>4.25</v>
      </c>
      <c r="F7412" s="5">
        <v>41.317038943812101</v>
      </c>
      <c r="G7412">
        <f t="shared" si="460"/>
        <v>1.1476955262170027E-2</v>
      </c>
      <c r="H7412" s="5">
        <v>0.8</v>
      </c>
      <c r="I7412" s="14">
        <v>13</v>
      </c>
      <c r="J7412" s="5">
        <v>0.05</v>
      </c>
      <c r="K7412" s="5">
        <v>0</v>
      </c>
      <c r="L7412" s="6">
        <f t="shared" si="462"/>
        <v>-2.8839596210187621</v>
      </c>
      <c r="M7412" s="7">
        <f t="shared" si="461"/>
        <v>0</v>
      </c>
      <c r="N7412" s="8">
        <f t="shared" si="463"/>
        <v>0</v>
      </c>
    </row>
    <row r="7413" spans="1:14" x14ac:dyDescent="0.25">
      <c r="A7413" s="5">
        <v>7410</v>
      </c>
      <c r="B7413" s="5">
        <v>0</v>
      </c>
      <c r="C7413" s="5">
        <v>15.5062915360792</v>
      </c>
      <c r="D7413" s="5">
        <v>3.94999999999999</v>
      </c>
      <c r="E7413" s="5">
        <v>3.95</v>
      </c>
      <c r="F7413" s="5">
        <v>0</v>
      </c>
      <c r="G7413">
        <f t="shared" si="460"/>
        <v>0</v>
      </c>
      <c r="H7413" s="5">
        <v>0.8</v>
      </c>
      <c r="I7413" s="14">
        <v>13</v>
      </c>
      <c r="J7413" s="5">
        <v>0.05</v>
      </c>
      <c r="K7413" s="5">
        <v>0</v>
      </c>
      <c r="L7413" s="6">
        <f t="shared" si="462"/>
        <v>-1569091835.9237239</v>
      </c>
      <c r="M7413" s="7">
        <f t="shared" si="461"/>
        <v>0</v>
      </c>
      <c r="N7413" s="8">
        <f t="shared" si="463"/>
        <v>0</v>
      </c>
    </row>
    <row r="7414" spans="1:14" x14ac:dyDescent="0.25">
      <c r="A7414" s="5">
        <v>7411</v>
      </c>
      <c r="B7414" s="5">
        <v>0</v>
      </c>
      <c r="C7414" s="5">
        <v>15.471244708133099</v>
      </c>
      <c r="D7414" s="5">
        <v>3.8</v>
      </c>
      <c r="E7414" s="5">
        <v>3.8</v>
      </c>
      <c r="F7414" s="5">
        <v>0</v>
      </c>
      <c r="G7414">
        <f t="shared" si="460"/>
        <v>0</v>
      </c>
      <c r="H7414" s="5">
        <v>0.8</v>
      </c>
      <c r="I7414" s="14">
        <v>13</v>
      </c>
      <c r="J7414" s="5">
        <v>0.05</v>
      </c>
      <c r="K7414" s="5">
        <v>0</v>
      </c>
      <c r="L7414" s="6">
        <f t="shared" si="462"/>
        <v>-1585370787.7758656</v>
      </c>
      <c r="M7414" s="7">
        <f t="shared" si="461"/>
        <v>0</v>
      </c>
      <c r="N7414" s="8">
        <f t="shared" si="463"/>
        <v>0</v>
      </c>
    </row>
    <row r="7415" spans="1:14" x14ac:dyDescent="0.25">
      <c r="A7415" s="5">
        <v>7412</v>
      </c>
      <c r="B7415" s="5">
        <v>0</v>
      </c>
      <c r="C7415" s="5">
        <v>15.3891338935031</v>
      </c>
      <c r="D7415" s="5">
        <v>3.5999999999999899</v>
      </c>
      <c r="E7415" s="5">
        <v>3.6</v>
      </c>
      <c r="F7415" s="5">
        <v>0</v>
      </c>
      <c r="G7415">
        <f t="shared" si="460"/>
        <v>0</v>
      </c>
      <c r="H7415" s="5">
        <v>0.8</v>
      </c>
      <c r="I7415" s="14">
        <v>13</v>
      </c>
      <c r="J7415" s="5">
        <v>0.05</v>
      </c>
      <c r="K7415" s="5">
        <v>0</v>
      </c>
      <c r="L7415" s="6">
        <f t="shared" si="462"/>
        <v>-1602079244.3348749</v>
      </c>
      <c r="M7415" s="7">
        <f t="shared" si="461"/>
        <v>0</v>
      </c>
      <c r="N7415" s="8">
        <f t="shared" si="463"/>
        <v>0</v>
      </c>
    </row>
    <row r="7416" spans="1:14" x14ac:dyDescent="0.25">
      <c r="A7416" s="5">
        <v>7413</v>
      </c>
      <c r="B7416" s="5">
        <v>0</v>
      </c>
      <c r="C7416" s="5">
        <v>15.3278415848854</v>
      </c>
      <c r="D7416" s="5">
        <v>3.45</v>
      </c>
      <c r="E7416" s="5">
        <v>3.45</v>
      </c>
      <c r="F7416" s="5">
        <v>0</v>
      </c>
      <c r="G7416">
        <f t="shared" si="460"/>
        <v>0</v>
      </c>
      <c r="H7416" s="5">
        <v>0.8</v>
      </c>
      <c r="I7416" s="14">
        <v>13</v>
      </c>
      <c r="J7416" s="5">
        <v>0.05</v>
      </c>
      <c r="K7416" s="5">
        <v>0</v>
      </c>
      <c r="L7416" s="6">
        <f t="shared" si="462"/>
        <v>-1614660965.5929184</v>
      </c>
      <c r="M7416" s="7">
        <f t="shared" si="461"/>
        <v>0</v>
      </c>
      <c r="N7416" s="8">
        <f t="shared" si="463"/>
        <v>0</v>
      </c>
    </row>
    <row r="7417" spans="1:14" x14ac:dyDescent="0.25">
      <c r="A7417" s="5">
        <v>7414</v>
      </c>
      <c r="B7417" s="5">
        <v>0</v>
      </c>
      <c r="C7417" s="5">
        <v>15.2806684855562</v>
      </c>
      <c r="D7417" s="5">
        <v>3.3</v>
      </c>
      <c r="E7417" s="5">
        <v>3.3</v>
      </c>
      <c r="F7417" s="5">
        <v>0</v>
      </c>
      <c r="G7417">
        <f t="shared" si="460"/>
        <v>0</v>
      </c>
      <c r="H7417" s="5">
        <v>0.8</v>
      </c>
      <c r="I7417" s="14">
        <v>13</v>
      </c>
      <c r="J7417" s="5">
        <v>0.05</v>
      </c>
      <c r="K7417" s="5">
        <v>0</v>
      </c>
      <c r="L7417" s="6">
        <f t="shared" si="462"/>
        <v>-1629255111.0027061</v>
      </c>
      <c r="M7417" s="7">
        <f t="shared" si="461"/>
        <v>0</v>
      </c>
      <c r="N7417" s="8">
        <f t="shared" si="463"/>
        <v>0</v>
      </c>
    </row>
    <row r="7418" spans="1:14" x14ac:dyDescent="0.25">
      <c r="A7418" s="5">
        <v>7415</v>
      </c>
      <c r="B7418" s="5">
        <v>0</v>
      </c>
      <c r="C7418" s="5">
        <v>15.2780465604291</v>
      </c>
      <c r="D7418" s="5">
        <v>3.1499999999999901</v>
      </c>
      <c r="E7418" s="5">
        <v>3.15</v>
      </c>
      <c r="F7418" s="5">
        <v>0</v>
      </c>
      <c r="G7418">
        <f t="shared" si="460"/>
        <v>0</v>
      </c>
      <c r="H7418" s="5">
        <v>0.8</v>
      </c>
      <c r="I7418" s="14">
        <v>13</v>
      </c>
      <c r="J7418" s="5">
        <v>0.05</v>
      </c>
      <c r="K7418" s="5">
        <v>0</v>
      </c>
      <c r="L7418" s="6">
        <f t="shared" si="462"/>
        <v>-1650190808.7417512</v>
      </c>
      <c r="M7418" s="7">
        <f t="shared" si="461"/>
        <v>0</v>
      </c>
      <c r="N7418" s="8">
        <f t="shared" si="463"/>
        <v>0</v>
      </c>
    </row>
    <row r="7419" spans="1:14" x14ac:dyDescent="0.25">
      <c r="A7419" s="5">
        <v>7416</v>
      </c>
      <c r="B7419" s="5">
        <v>0</v>
      </c>
      <c r="C7419" s="5">
        <v>15.3117805578757</v>
      </c>
      <c r="D7419" s="5">
        <v>3</v>
      </c>
      <c r="E7419" s="5">
        <v>3</v>
      </c>
      <c r="F7419" s="5">
        <v>0</v>
      </c>
      <c r="G7419">
        <f t="shared" si="460"/>
        <v>0</v>
      </c>
      <c r="H7419" s="5">
        <v>0.8</v>
      </c>
      <c r="I7419" s="14">
        <v>13</v>
      </c>
      <c r="J7419" s="5">
        <v>0.05</v>
      </c>
      <c r="K7419" s="5">
        <v>0</v>
      </c>
      <c r="L7419" s="6">
        <f t="shared" si="462"/>
        <v>-1676321441.9764841</v>
      </c>
      <c r="M7419" s="7">
        <f t="shared" si="461"/>
        <v>0</v>
      </c>
      <c r="N7419" s="8">
        <f t="shared" si="463"/>
        <v>0</v>
      </c>
    </row>
    <row r="7420" spans="1:14" x14ac:dyDescent="0.25">
      <c r="A7420" s="5">
        <v>7417</v>
      </c>
      <c r="B7420" s="5">
        <v>0</v>
      </c>
      <c r="C7420" s="5">
        <v>15.345273557057901</v>
      </c>
      <c r="D7420" s="5">
        <v>2.85</v>
      </c>
      <c r="E7420" s="5">
        <v>2.85</v>
      </c>
      <c r="F7420" s="5">
        <v>0</v>
      </c>
      <c r="G7420">
        <f t="shared" si="460"/>
        <v>0</v>
      </c>
      <c r="H7420" s="5">
        <v>0.8</v>
      </c>
      <c r="I7420" s="14">
        <v>13</v>
      </c>
      <c r="J7420" s="5">
        <v>0.05</v>
      </c>
      <c r="K7420" s="5">
        <v>0</v>
      </c>
      <c r="L7420" s="6">
        <f t="shared" si="462"/>
        <v>-1702451492.2503824</v>
      </c>
      <c r="M7420" s="7">
        <f t="shared" si="461"/>
        <v>0</v>
      </c>
      <c r="N7420" s="8">
        <f t="shared" si="463"/>
        <v>0</v>
      </c>
    </row>
    <row r="7421" spans="1:14" x14ac:dyDescent="0.25">
      <c r="A7421" s="5">
        <v>7418</v>
      </c>
      <c r="B7421" s="5">
        <v>0</v>
      </c>
      <c r="C7421" s="5">
        <v>15.3785272796857</v>
      </c>
      <c r="D7421" s="5">
        <v>2.75</v>
      </c>
      <c r="E7421" s="5">
        <v>2.75</v>
      </c>
      <c r="F7421" s="5">
        <v>0</v>
      </c>
      <c r="G7421">
        <f t="shared" si="460"/>
        <v>0</v>
      </c>
      <c r="H7421" s="5">
        <v>0.8</v>
      </c>
      <c r="I7421" s="14">
        <v>13</v>
      </c>
      <c r="J7421" s="5">
        <v>0.05</v>
      </c>
      <c r="K7421" s="5">
        <v>0</v>
      </c>
      <c r="L7421" s="6">
        <f t="shared" si="462"/>
        <v>-1721448396.1860242</v>
      </c>
      <c r="M7421" s="7">
        <f t="shared" si="461"/>
        <v>0</v>
      </c>
      <c r="N7421" s="8">
        <f t="shared" si="463"/>
        <v>0</v>
      </c>
    </row>
    <row r="7422" spans="1:14" x14ac:dyDescent="0.25">
      <c r="A7422" s="5">
        <v>7419</v>
      </c>
      <c r="B7422" s="5">
        <v>0</v>
      </c>
      <c r="C7422" s="5">
        <v>15.4115434351692</v>
      </c>
      <c r="D7422" s="5">
        <v>2.5999999999999899</v>
      </c>
      <c r="E7422" s="5">
        <v>2.6</v>
      </c>
      <c r="F7422" s="5">
        <v>0</v>
      </c>
      <c r="G7422">
        <f t="shared" si="460"/>
        <v>0</v>
      </c>
      <c r="H7422" s="5">
        <v>0.8</v>
      </c>
      <c r="I7422" s="14">
        <v>13</v>
      </c>
      <c r="J7422" s="5">
        <v>0.05</v>
      </c>
      <c r="K7422" s="5">
        <v>0</v>
      </c>
      <c r="L7422" s="6">
        <f t="shared" si="462"/>
        <v>-1747568468.3676097</v>
      </c>
      <c r="M7422" s="7">
        <f t="shared" si="461"/>
        <v>0</v>
      </c>
      <c r="N7422" s="8">
        <f t="shared" si="463"/>
        <v>0</v>
      </c>
    </row>
    <row r="7423" spans="1:14" x14ac:dyDescent="0.25">
      <c r="A7423" s="5">
        <v>7420</v>
      </c>
      <c r="B7423" s="5">
        <v>0</v>
      </c>
      <c r="C7423" s="5">
        <v>15.444323720706301</v>
      </c>
      <c r="D7423" s="5">
        <v>2.44999999999999</v>
      </c>
      <c r="E7423" s="5">
        <v>2.4500000000000002</v>
      </c>
      <c r="F7423" s="5">
        <v>0</v>
      </c>
      <c r="G7423">
        <f t="shared" si="460"/>
        <v>0</v>
      </c>
      <c r="H7423" s="5">
        <v>0.8</v>
      </c>
      <c r="I7423" s="14">
        <v>13</v>
      </c>
      <c r="J7423" s="5">
        <v>0.05</v>
      </c>
      <c r="K7423" s="5">
        <v>0</v>
      </c>
      <c r="L7423" s="6">
        <f t="shared" si="462"/>
        <v>-1773688307.3710744</v>
      </c>
      <c r="M7423" s="7">
        <f t="shared" si="461"/>
        <v>0</v>
      </c>
      <c r="N7423" s="8">
        <f t="shared" si="463"/>
        <v>0</v>
      </c>
    </row>
    <row r="7424" spans="1:14" x14ac:dyDescent="0.25">
      <c r="A7424" s="5">
        <v>7421</v>
      </c>
      <c r="B7424" s="5">
        <v>0</v>
      </c>
      <c r="C7424" s="5">
        <v>15.476869821369901</v>
      </c>
      <c r="D7424" s="5">
        <v>2.3499999999999899</v>
      </c>
      <c r="E7424" s="5">
        <v>2.35</v>
      </c>
      <c r="F7424" s="5">
        <v>0</v>
      </c>
      <c r="G7424">
        <f t="shared" si="460"/>
        <v>0</v>
      </c>
      <c r="H7424" s="5">
        <v>0.8</v>
      </c>
      <c r="I7424" s="14">
        <v>13</v>
      </c>
      <c r="J7424" s="5">
        <v>0.05</v>
      </c>
      <c r="K7424" s="5">
        <v>0</v>
      </c>
      <c r="L7424" s="6">
        <f t="shared" si="462"/>
        <v>-1792650431.6316831</v>
      </c>
      <c r="M7424" s="7">
        <f t="shared" si="461"/>
        <v>0</v>
      </c>
      <c r="N7424" s="8">
        <f t="shared" si="463"/>
        <v>0</v>
      </c>
    </row>
    <row r="7425" spans="1:14" x14ac:dyDescent="0.25">
      <c r="A7425" s="5">
        <v>7422</v>
      </c>
      <c r="B7425" s="5">
        <v>0</v>
      </c>
      <c r="C7425" s="5">
        <v>15.509183410194799</v>
      </c>
      <c r="D7425" s="5">
        <v>2.2000000000000002</v>
      </c>
      <c r="E7425" s="5">
        <v>2.2000000000000002</v>
      </c>
      <c r="F7425" s="5">
        <v>0</v>
      </c>
      <c r="G7425">
        <f t="shared" si="460"/>
        <v>0</v>
      </c>
      <c r="H7425" s="5">
        <v>0.8</v>
      </c>
      <c r="I7425" s="14">
        <v>13</v>
      </c>
      <c r="J7425" s="5">
        <v>0.05</v>
      </c>
      <c r="K7425" s="5">
        <v>0</v>
      </c>
      <c r="L7425" s="6">
        <f t="shared" si="462"/>
        <v>-1818761024.0484262</v>
      </c>
      <c r="M7425" s="7">
        <f t="shared" si="461"/>
        <v>0</v>
      </c>
      <c r="N7425" s="8">
        <f t="shared" si="463"/>
        <v>0</v>
      </c>
    </row>
    <row r="7426" spans="1:14" x14ac:dyDescent="0.25">
      <c r="A7426" s="5">
        <v>7423</v>
      </c>
      <c r="B7426" s="5">
        <v>0</v>
      </c>
      <c r="C7426" s="5">
        <v>15.5412661482634</v>
      </c>
      <c r="D7426" s="5">
        <v>2.0499999999999998</v>
      </c>
      <c r="E7426" s="5">
        <v>2.0499999999999998</v>
      </c>
      <c r="F7426" s="5">
        <v>0</v>
      </c>
      <c r="G7426">
        <f t="shared" si="460"/>
        <v>0</v>
      </c>
      <c r="H7426" s="5">
        <v>0.8</v>
      </c>
      <c r="I7426" s="14">
        <v>13</v>
      </c>
      <c r="J7426" s="5">
        <v>0.05</v>
      </c>
      <c r="K7426" s="5">
        <v>0</v>
      </c>
      <c r="L7426" s="6">
        <f t="shared" si="462"/>
        <v>-1844871729.6158812</v>
      </c>
      <c r="M7426" s="7">
        <f t="shared" si="461"/>
        <v>0</v>
      </c>
      <c r="N7426" s="8">
        <f t="shared" si="463"/>
        <v>0</v>
      </c>
    </row>
    <row r="7427" spans="1:14" x14ac:dyDescent="0.25">
      <c r="A7427" s="5">
        <v>7424</v>
      </c>
      <c r="B7427" s="5">
        <v>0</v>
      </c>
      <c r="C7427" s="5">
        <v>15.4389759389022</v>
      </c>
      <c r="D7427" s="5">
        <v>2.58515772667708</v>
      </c>
      <c r="E7427" s="5">
        <v>2.1</v>
      </c>
      <c r="F7427" s="5">
        <v>9.5347012947258794</v>
      </c>
      <c r="G7427">
        <f t="shared" ref="G7427:G7490" si="464">F7427/3600</f>
        <v>2.6485281374238555E-3</v>
      </c>
      <c r="H7427" s="5">
        <v>0.8</v>
      </c>
      <c r="I7427" s="14">
        <v>13</v>
      </c>
      <c r="J7427" s="5">
        <v>0.05</v>
      </c>
      <c r="K7427" s="5">
        <v>0</v>
      </c>
      <c r="L7427" s="6">
        <f t="shared" si="462"/>
        <v>-18.319959148537173</v>
      </c>
      <c r="M7427" s="7">
        <f t="shared" ref="M7427:M7490" si="465">K7427*4.19*(D7427-C7427)</f>
        <v>0</v>
      </c>
      <c r="N7427" s="8">
        <f t="shared" si="463"/>
        <v>0</v>
      </c>
    </row>
    <row r="7428" spans="1:14" x14ac:dyDescent="0.25">
      <c r="A7428" s="5">
        <v>7425</v>
      </c>
      <c r="B7428" s="5">
        <v>0</v>
      </c>
      <c r="C7428" s="5">
        <v>15.28190976688</v>
      </c>
      <c r="D7428" s="5">
        <v>4.9669886509452201</v>
      </c>
      <c r="E7428" s="5">
        <v>2.4</v>
      </c>
      <c r="F7428" s="5">
        <v>50.851740238538</v>
      </c>
      <c r="G7428">
        <f t="shared" si="464"/>
        <v>1.4125483399593889E-2</v>
      </c>
      <c r="H7428" s="5">
        <v>0.8</v>
      </c>
      <c r="I7428" s="14">
        <v>13</v>
      </c>
      <c r="J7428" s="5">
        <v>0.05</v>
      </c>
      <c r="K7428" s="5">
        <v>0</v>
      </c>
      <c r="L7428" s="6">
        <f t="shared" ref="L7428:L7491" si="466">H7428-(I7428*(C7428-E7428)/(F7428+0.0000001))-(J7428*((C7428-E7428)^2)/(F7428+0.0000001))</f>
        <v>-2.6563616851937049</v>
      </c>
      <c r="M7428" s="7">
        <f t="shared" si="465"/>
        <v>0</v>
      </c>
      <c r="N7428" s="8">
        <f t="shared" ref="N7428:N7491" si="467">(B7428/((F7428+0.0000001)*$T$6))</f>
        <v>0</v>
      </c>
    </row>
    <row r="7429" spans="1:14" x14ac:dyDescent="0.25">
      <c r="A7429" s="5">
        <v>7426</v>
      </c>
      <c r="B7429" s="5">
        <v>0</v>
      </c>
      <c r="C7429" s="5">
        <v>15.2472428671096</v>
      </c>
      <c r="D7429" s="5">
        <v>12.331453717739301</v>
      </c>
      <c r="E7429" s="5">
        <v>3.1</v>
      </c>
      <c r="F7429" s="5">
        <v>187.515792129609</v>
      </c>
      <c r="G7429">
        <f t="shared" si="464"/>
        <v>5.2087720036002497E-2</v>
      </c>
      <c r="H7429" s="5">
        <v>0.8</v>
      </c>
      <c r="I7429" s="14">
        <v>13</v>
      </c>
      <c r="J7429" s="5">
        <v>0.05</v>
      </c>
      <c r="K7429" s="5">
        <v>0</v>
      </c>
      <c r="L7429" s="6">
        <f t="shared" si="466"/>
        <v>-8.1482731511251502E-2</v>
      </c>
      <c r="M7429" s="7">
        <f t="shared" si="465"/>
        <v>0</v>
      </c>
      <c r="N7429" s="8">
        <f t="shared" si="467"/>
        <v>0</v>
      </c>
    </row>
    <row r="7430" spans="1:14" x14ac:dyDescent="0.25">
      <c r="A7430" s="5">
        <v>7427</v>
      </c>
      <c r="B7430" s="5">
        <v>0</v>
      </c>
      <c r="C7430" s="5">
        <v>15.2811969285033</v>
      </c>
      <c r="D7430" s="5">
        <v>14.9851079209435</v>
      </c>
      <c r="E7430" s="5">
        <v>3.95</v>
      </c>
      <c r="F7430" s="5">
        <v>225.654597308512</v>
      </c>
      <c r="G7430">
        <f t="shared" si="464"/>
        <v>6.2681832585697775E-2</v>
      </c>
      <c r="H7430" s="5">
        <v>0.8</v>
      </c>
      <c r="I7430" s="14">
        <v>13</v>
      </c>
      <c r="J7430" s="5">
        <v>0.05</v>
      </c>
      <c r="K7430" s="5">
        <v>0</v>
      </c>
      <c r="L7430" s="6">
        <f t="shared" si="466"/>
        <v>0.1187581240196337</v>
      </c>
      <c r="M7430" s="7">
        <f t="shared" si="465"/>
        <v>0</v>
      </c>
      <c r="N7430" s="8">
        <f t="shared" si="467"/>
        <v>0</v>
      </c>
    </row>
    <row r="7431" spans="1:14" x14ac:dyDescent="0.25">
      <c r="A7431" s="5">
        <v>7428</v>
      </c>
      <c r="B7431" s="5">
        <v>0</v>
      </c>
      <c r="C7431" s="5">
        <v>15.2766028300702</v>
      </c>
      <c r="D7431" s="5">
        <v>13.681450912622401</v>
      </c>
      <c r="E7431" s="5">
        <v>4.45</v>
      </c>
      <c r="F7431" s="5">
        <v>187.515792129609</v>
      </c>
      <c r="G7431">
        <f t="shared" si="464"/>
        <v>5.2087720036002497E-2</v>
      </c>
      <c r="H7431" s="5">
        <v>0.8</v>
      </c>
      <c r="I7431" s="14">
        <v>13</v>
      </c>
      <c r="J7431" s="5">
        <v>0.05</v>
      </c>
      <c r="K7431" s="5">
        <v>0</v>
      </c>
      <c r="L7431" s="6">
        <f t="shared" si="466"/>
        <v>1.8163966406625411E-2</v>
      </c>
      <c r="M7431" s="7">
        <f t="shared" si="465"/>
        <v>0</v>
      </c>
      <c r="N7431" s="8">
        <f t="shared" si="467"/>
        <v>0</v>
      </c>
    </row>
    <row r="7432" spans="1:14" x14ac:dyDescent="0.25">
      <c r="A7432" s="5">
        <v>7429</v>
      </c>
      <c r="B7432" s="5">
        <v>0</v>
      </c>
      <c r="C7432" s="5">
        <v>15.2416003097008</v>
      </c>
      <c r="D7432" s="5">
        <v>11.081281551245301</v>
      </c>
      <c r="E7432" s="5">
        <v>4.5999999999999996</v>
      </c>
      <c r="F7432" s="5">
        <v>130.30758436125299</v>
      </c>
      <c r="G7432">
        <f t="shared" si="464"/>
        <v>3.6196551211459163E-2</v>
      </c>
      <c r="H7432" s="5">
        <v>0.8</v>
      </c>
      <c r="I7432" s="14">
        <v>13</v>
      </c>
      <c r="J7432" s="5">
        <v>0.05</v>
      </c>
      <c r="K7432" s="5">
        <v>0</v>
      </c>
      <c r="L7432" s="6">
        <f t="shared" si="466"/>
        <v>-0.30510057782938171</v>
      </c>
      <c r="M7432" s="7">
        <f t="shared" si="465"/>
        <v>0</v>
      </c>
      <c r="N7432" s="8">
        <f t="shared" si="467"/>
        <v>0</v>
      </c>
    </row>
    <row r="7433" spans="1:14" x14ac:dyDescent="0.25">
      <c r="A7433" s="5">
        <v>7430</v>
      </c>
      <c r="B7433" s="5">
        <v>0</v>
      </c>
      <c r="C7433" s="5">
        <v>15.2443633152476</v>
      </c>
      <c r="D7433" s="5">
        <v>11.081281969554</v>
      </c>
      <c r="E7433" s="5">
        <v>4.5999999999999996</v>
      </c>
      <c r="F7433" s="5">
        <v>130.30758436125299</v>
      </c>
      <c r="G7433">
        <f t="shared" si="464"/>
        <v>3.6196551211459163E-2</v>
      </c>
      <c r="H7433" s="5">
        <v>0.8</v>
      </c>
      <c r="I7433" s="14">
        <v>13</v>
      </c>
      <c r="J7433" s="5">
        <v>0.05</v>
      </c>
      <c r="K7433" s="5">
        <v>0</v>
      </c>
      <c r="L7433" s="6">
        <f t="shared" si="466"/>
        <v>-0.30539879327130909</v>
      </c>
      <c r="M7433" s="7">
        <f t="shared" si="465"/>
        <v>0</v>
      </c>
      <c r="N7433" s="8">
        <f t="shared" si="467"/>
        <v>0</v>
      </c>
    </row>
    <row r="7434" spans="1:14" x14ac:dyDescent="0.25">
      <c r="A7434" s="5">
        <v>7431</v>
      </c>
      <c r="B7434" s="5">
        <v>0</v>
      </c>
      <c r="C7434" s="5">
        <v>15.278337948380599</v>
      </c>
      <c r="D7434" s="5">
        <v>14.3345504224236</v>
      </c>
      <c r="E7434" s="5">
        <v>4.6500000000000004</v>
      </c>
      <c r="F7434" s="5">
        <v>197.05049342433401</v>
      </c>
      <c r="G7434">
        <f t="shared" si="464"/>
        <v>5.4736248173426115E-2</v>
      </c>
      <c r="H7434" s="5">
        <v>0.8</v>
      </c>
      <c r="I7434" s="14">
        <v>13</v>
      </c>
      <c r="J7434" s="5">
        <v>0.05</v>
      </c>
      <c r="K7434" s="5">
        <v>0</v>
      </c>
      <c r="L7434" s="6">
        <f t="shared" si="466"/>
        <v>7.0154217155324841E-2</v>
      </c>
      <c r="M7434" s="7">
        <f t="shared" si="465"/>
        <v>0</v>
      </c>
      <c r="N7434" s="8">
        <f t="shared" si="467"/>
        <v>0</v>
      </c>
    </row>
    <row r="7435" spans="1:14" x14ac:dyDescent="0.25">
      <c r="A7435" s="5">
        <v>7432</v>
      </c>
      <c r="B7435" s="5">
        <v>0</v>
      </c>
      <c r="C7435" s="5">
        <v>15.312069864129301</v>
      </c>
      <c r="D7435" s="5">
        <v>10.3574584471785</v>
      </c>
      <c r="E7435" s="5">
        <v>4.6500000000000004</v>
      </c>
      <c r="F7435" s="5">
        <v>114.41641553671001</v>
      </c>
      <c r="G7435">
        <f t="shared" si="464"/>
        <v>3.1782337649086112E-2</v>
      </c>
      <c r="H7435" s="5">
        <v>0.8</v>
      </c>
      <c r="I7435" s="14">
        <v>13</v>
      </c>
      <c r="J7435" s="5">
        <v>0.05</v>
      </c>
      <c r="K7435" s="5">
        <v>0</v>
      </c>
      <c r="L7435" s="6">
        <f t="shared" si="466"/>
        <v>-0.46110308665153216</v>
      </c>
      <c r="M7435" s="7">
        <f t="shared" si="465"/>
        <v>0</v>
      </c>
      <c r="N7435" s="8">
        <f t="shared" si="467"/>
        <v>0</v>
      </c>
    </row>
    <row r="7436" spans="1:14" x14ac:dyDescent="0.25">
      <c r="A7436" s="5">
        <v>7433</v>
      </c>
      <c r="B7436" s="5">
        <v>0</v>
      </c>
      <c r="C7436" s="5">
        <v>15.345560796485399</v>
      </c>
      <c r="D7436" s="5">
        <v>5.73976957157881</v>
      </c>
      <c r="E7436" s="5">
        <v>4.45</v>
      </c>
      <c r="F7436" s="5">
        <v>25.425870119269</v>
      </c>
      <c r="G7436">
        <f t="shared" si="464"/>
        <v>7.0627416997969443E-3</v>
      </c>
      <c r="H7436" s="5">
        <v>0.8</v>
      </c>
      <c r="I7436" s="14">
        <v>13</v>
      </c>
      <c r="J7436" s="5">
        <v>0.05</v>
      </c>
      <c r="K7436" s="5">
        <v>0</v>
      </c>
      <c r="L7436" s="6">
        <f t="shared" si="466"/>
        <v>-5.0042439190916532</v>
      </c>
      <c r="M7436" s="7">
        <f t="shared" si="465"/>
        <v>0</v>
      </c>
      <c r="N7436" s="8">
        <f t="shared" si="467"/>
        <v>0</v>
      </c>
    </row>
    <row r="7437" spans="1:14" x14ac:dyDescent="0.25">
      <c r="A7437" s="5">
        <v>7434</v>
      </c>
      <c r="B7437" s="5">
        <v>0</v>
      </c>
      <c r="C7437" s="5">
        <v>15.3788124670528</v>
      </c>
      <c r="D7437" s="5">
        <v>4.1999999999999904</v>
      </c>
      <c r="E7437" s="5">
        <v>4.2</v>
      </c>
      <c r="F7437" s="5">
        <v>0</v>
      </c>
      <c r="G7437">
        <f t="shared" si="464"/>
        <v>0</v>
      </c>
      <c r="H7437" s="5">
        <v>0.8</v>
      </c>
      <c r="I7437" s="14">
        <v>13</v>
      </c>
      <c r="J7437" s="5">
        <v>0.05</v>
      </c>
      <c r="K7437" s="5">
        <v>0</v>
      </c>
      <c r="L7437" s="6">
        <f t="shared" si="466"/>
        <v>-1515728544.0036318</v>
      </c>
      <c r="M7437" s="7">
        <f t="shared" si="465"/>
        <v>0</v>
      </c>
      <c r="N7437" s="8">
        <f t="shared" si="467"/>
        <v>0</v>
      </c>
    </row>
    <row r="7438" spans="1:14" x14ac:dyDescent="0.25">
      <c r="A7438" s="5">
        <v>7435</v>
      </c>
      <c r="B7438" s="5">
        <v>0</v>
      </c>
      <c r="C7438" s="5">
        <v>15.360630999279</v>
      </c>
      <c r="D7438" s="5">
        <v>4</v>
      </c>
      <c r="E7438" s="5">
        <v>4</v>
      </c>
      <c r="F7438" s="5">
        <v>0</v>
      </c>
      <c r="G7438">
        <f t="shared" si="464"/>
        <v>0</v>
      </c>
      <c r="H7438" s="5">
        <v>0.8</v>
      </c>
      <c r="I7438" s="14">
        <v>13</v>
      </c>
      <c r="J7438" s="5">
        <v>0.05</v>
      </c>
      <c r="K7438" s="5">
        <v>0</v>
      </c>
      <c r="L7438" s="6">
        <f t="shared" si="466"/>
        <v>-1541413997.4571595</v>
      </c>
      <c r="M7438" s="7">
        <f t="shared" si="465"/>
        <v>0</v>
      </c>
      <c r="N7438" s="8">
        <f t="shared" si="467"/>
        <v>0</v>
      </c>
    </row>
    <row r="7439" spans="1:14" x14ac:dyDescent="0.25">
      <c r="A7439" s="5">
        <v>7436</v>
      </c>
      <c r="B7439" s="5">
        <v>0</v>
      </c>
      <c r="C7439" s="5">
        <v>15.305137939297399</v>
      </c>
      <c r="D7439" s="5">
        <v>3.8</v>
      </c>
      <c r="E7439" s="5">
        <v>3.8</v>
      </c>
      <c r="F7439" s="5">
        <v>0</v>
      </c>
      <c r="G7439">
        <f t="shared" si="464"/>
        <v>0</v>
      </c>
      <c r="H7439" s="5">
        <v>0.8</v>
      </c>
      <c r="I7439" s="14">
        <v>13</v>
      </c>
      <c r="J7439" s="5">
        <v>0.05</v>
      </c>
      <c r="K7439" s="5">
        <v>0</v>
      </c>
      <c r="L7439" s="6">
        <f t="shared" si="466"/>
        <v>-1561852030.8097923</v>
      </c>
      <c r="M7439" s="7">
        <f t="shared" si="465"/>
        <v>0</v>
      </c>
      <c r="N7439" s="8">
        <f t="shared" si="467"/>
        <v>0</v>
      </c>
    </row>
    <row r="7440" spans="1:14" x14ac:dyDescent="0.25">
      <c r="A7440" s="5">
        <v>7437</v>
      </c>
      <c r="B7440" s="5">
        <v>0</v>
      </c>
      <c r="C7440" s="5">
        <v>15.2638430716753</v>
      </c>
      <c r="D7440" s="5">
        <v>3.5999999999999899</v>
      </c>
      <c r="E7440" s="5">
        <v>3.6</v>
      </c>
      <c r="F7440" s="5">
        <v>0</v>
      </c>
      <c r="G7440">
        <f t="shared" si="464"/>
        <v>0</v>
      </c>
      <c r="H7440" s="5">
        <v>0.8</v>
      </c>
      <c r="I7440" s="14">
        <v>13</v>
      </c>
      <c r="J7440" s="5">
        <v>0.05</v>
      </c>
      <c r="K7440" s="5">
        <v>0</v>
      </c>
      <c r="L7440" s="6">
        <f t="shared" si="466"/>
        <v>-1584322216.1181231</v>
      </c>
      <c r="M7440" s="7">
        <f t="shared" si="465"/>
        <v>0</v>
      </c>
      <c r="N7440" s="8">
        <f t="shared" si="467"/>
        <v>0</v>
      </c>
    </row>
    <row r="7441" spans="1:14" x14ac:dyDescent="0.25">
      <c r="A7441" s="5">
        <v>7438</v>
      </c>
      <c r="B7441" s="5">
        <v>0</v>
      </c>
      <c r="C7441" s="5">
        <v>15.2320004009899</v>
      </c>
      <c r="D7441" s="5">
        <v>3.3999999999999901</v>
      </c>
      <c r="E7441" s="5">
        <v>3.4</v>
      </c>
      <c r="F7441" s="5">
        <v>0</v>
      </c>
      <c r="G7441">
        <f t="shared" si="464"/>
        <v>0</v>
      </c>
      <c r="H7441" s="5">
        <v>0.8</v>
      </c>
      <c r="I7441" s="14">
        <v>13</v>
      </c>
      <c r="J7441" s="5">
        <v>0.05</v>
      </c>
      <c r="K7441" s="5">
        <v>0</v>
      </c>
      <c r="L7441" s="6">
        <f t="shared" si="466"/>
        <v>-1608158168.0731997</v>
      </c>
      <c r="M7441" s="7">
        <f t="shared" si="465"/>
        <v>0</v>
      </c>
      <c r="N7441" s="8">
        <f t="shared" si="467"/>
        <v>0</v>
      </c>
    </row>
    <row r="7442" spans="1:14" x14ac:dyDescent="0.25">
      <c r="A7442" s="5">
        <v>7439</v>
      </c>
      <c r="B7442" s="5">
        <v>0</v>
      </c>
      <c r="C7442" s="5">
        <v>15.2358895885781</v>
      </c>
      <c r="D7442" s="5">
        <v>3.2</v>
      </c>
      <c r="E7442" s="5">
        <v>3.2</v>
      </c>
      <c r="F7442" s="5">
        <v>0</v>
      </c>
      <c r="G7442">
        <f t="shared" si="464"/>
        <v>0</v>
      </c>
      <c r="H7442" s="5">
        <v>0.8</v>
      </c>
      <c r="I7442" s="14">
        <v>13</v>
      </c>
      <c r="J7442" s="5">
        <v>0.05</v>
      </c>
      <c r="K7442" s="5">
        <v>0</v>
      </c>
      <c r="L7442" s="6">
        <f t="shared" si="466"/>
        <v>-1637096964.8093746</v>
      </c>
      <c r="M7442" s="7">
        <f t="shared" si="465"/>
        <v>0</v>
      </c>
      <c r="N7442" s="8">
        <f t="shared" si="467"/>
        <v>0</v>
      </c>
    </row>
    <row r="7443" spans="1:14" x14ac:dyDescent="0.25">
      <c r="A7443" s="5">
        <v>7440</v>
      </c>
      <c r="B7443" s="5">
        <v>0</v>
      </c>
      <c r="C7443" s="5">
        <v>15.2699247586641</v>
      </c>
      <c r="D7443" s="5">
        <v>3.0499999999999901</v>
      </c>
      <c r="E7443" s="5">
        <v>3.05</v>
      </c>
      <c r="F7443" s="5">
        <v>0</v>
      </c>
      <c r="G7443">
        <f t="shared" si="464"/>
        <v>0</v>
      </c>
      <c r="H7443" s="5">
        <v>0.8</v>
      </c>
      <c r="I7443" s="14">
        <v>13</v>
      </c>
      <c r="J7443" s="5">
        <v>0.05</v>
      </c>
      <c r="K7443" s="5">
        <v>0</v>
      </c>
      <c r="L7443" s="6">
        <f t="shared" si="466"/>
        <v>-1663253498.380039</v>
      </c>
      <c r="M7443" s="7">
        <f t="shared" si="465"/>
        <v>0</v>
      </c>
      <c r="N7443" s="8">
        <f t="shared" si="467"/>
        <v>0</v>
      </c>
    </row>
    <row r="7444" spans="1:14" x14ac:dyDescent="0.25">
      <c r="A7444" s="5">
        <v>7441</v>
      </c>
      <c r="B7444" s="5">
        <v>0</v>
      </c>
      <c r="C7444" s="5">
        <v>15.303716778885301</v>
      </c>
      <c r="D7444" s="5">
        <v>2.9</v>
      </c>
      <c r="E7444" s="5">
        <v>2.9</v>
      </c>
      <c r="F7444" s="5">
        <v>0</v>
      </c>
      <c r="G7444">
        <f t="shared" si="464"/>
        <v>0</v>
      </c>
      <c r="H7444" s="5">
        <v>0.8</v>
      </c>
      <c r="I7444" s="14">
        <v>13</v>
      </c>
      <c r="J7444" s="5">
        <v>0.05</v>
      </c>
      <c r="K7444" s="5">
        <v>0</v>
      </c>
      <c r="L7444" s="6">
        <f t="shared" si="466"/>
        <v>-1689409275.4204898</v>
      </c>
      <c r="M7444" s="7">
        <f t="shared" si="465"/>
        <v>0</v>
      </c>
      <c r="N7444" s="8">
        <f t="shared" si="467"/>
        <v>0</v>
      </c>
    </row>
    <row r="7445" spans="1:14" x14ac:dyDescent="0.25">
      <c r="A7445" s="5">
        <v>7442</v>
      </c>
      <c r="B7445" s="5">
        <v>0</v>
      </c>
      <c r="C7445" s="5">
        <v>15.3372673863229</v>
      </c>
      <c r="D7445" s="5">
        <v>2.69999999999999</v>
      </c>
      <c r="E7445" s="5">
        <v>2.7</v>
      </c>
      <c r="F7445" s="5">
        <v>0</v>
      </c>
      <c r="G7445">
        <f t="shared" si="464"/>
        <v>0</v>
      </c>
      <c r="H7445" s="5">
        <v>0.8</v>
      </c>
      <c r="I7445" s="14">
        <v>13</v>
      </c>
      <c r="J7445" s="5">
        <v>0.05</v>
      </c>
      <c r="K7445" s="5">
        <v>0</v>
      </c>
      <c r="L7445" s="6">
        <f t="shared" si="466"/>
        <v>-1722695022.9186876</v>
      </c>
      <c r="M7445" s="7">
        <f t="shared" si="465"/>
        <v>0</v>
      </c>
      <c r="N7445" s="8">
        <f t="shared" si="467"/>
        <v>0</v>
      </c>
    </row>
    <row r="7446" spans="1:14" x14ac:dyDescent="0.25">
      <c r="A7446" s="5">
        <v>7443</v>
      </c>
      <c r="B7446" s="5">
        <v>0</v>
      </c>
      <c r="C7446" s="5">
        <v>15.370578305648401</v>
      </c>
      <c r="D7446" s="5">
        <v>2.5499999999999998</v>
      </c>
      <c r="E7446" s="5">
        <v>2.5499999999999998</v>
      </c>
      <c r="F7446" s="5">
        <v>0</v>
      </c>
      <c r="G7446">
        <f t="shared" si="464"/>
        <v>0</v>
      </c>
      <c r="H7446" s="5">
        <v>0.8</v>
      </c>
      <c r="I7446" s="14">
        <v>13</v>
      </c>
      <c r="J7446" s="5">
        <v>0.05</v>
      </c>
      <c r="K7446" s="5">
        <v>0</v>
      </c>
      <c r="L7446" s="6">
        <f t="shared" si="466"/>
        <v>-1748858792.9799232</v>
      </c>
      <c r="M7446" s="7">
        <f t="shared" si="465"/>
        <v>0</v>
      </c>
      <c r="N7446" s="8">
        <f t="shared" si="467"/>
        <v>0</v>
      </c>
    </row>
    <row r="7447" spans="1:14" x14ac:dyDescent="0.25">
      <c r="A7447" s="5">
        <v>7444</v>
      </c>
      <c r="B7447" s="5">
        <v>0</v>
      </c>
      <c r="C7447" s="5">
        <v>15.403651249211901</v>
      </c>
      <c r="D7447" s="5">
        <v>2.4</v>
      </c>
      <c r="E7447" s="5">
        <v>2.4</v>
      </c>
      <c r="F7447" s="5">
        <v>0</v>
      </c>
      <c r="G7447">
        <f t="shared" si="464"/>
        <v>0</v>
      </c>
      <c r="H7447" s="5">
        <v>0.8</v>
      </c>
      <c r="I7447" s="14">
        <v>13</v>
      </c>
      <c r="J7447" s="5">
        <v>0.05</v>
      </c>
      <c r="K7447" s="5">
        <v>0</v>
      </c>
      <c r="L7447" s="6">
        <f t="shared" si="466"/>
        <v>-1775022134.5031121</v>
      </c>
      <c r="M7447" s="7">
        <f t="shared" si="465"/>
        <v>0</v>
      </c>
      <c r="N7447" s="8">
        <f t="shared" si="467"/>
        <v>0</v>
      </c>
    </row>
    <row r="7448" spans="1:14" x14ac:dyDescent="0.25">
      <c r="A7448" s="5">
        <v>7445</v>
      </c>
      <c r="B7448" s="5">
        <v>0</v>
      </c>
      <c r="C7448" s="5">
        <v>15.4364879171307</v>
      </c>
      <c r="D7448" s="5">
        <v>2.2000000000000002</v>
      </c>
      <c r="E7448" s="5">
        <v>2.2000000000000002</v>
      </c>
      <c r="F7448" s="5">
        <v>0</v>
      </c>
      <c r="G7448">
        <f t="shared" si="464"/>
        <v>0</v>
      </c>
      <c r="H7448" s="5">
        <v>0.8</v>
      </c>
      <c r="I7448" s="14">
        <v>13</v>
      </c>
      <c r="J7448" s="5">
        <v>0.05</v>
      </c>
      <c r="K7448" s="5">
        <v>0</v>
      </c>
      <c r="L7448" s="6">
        <f t="shared" si="466"/>
        <v>-1808345734.6171644</v>
      </c>
      <c r="M7448" s="7">
        <f t="shared" si="465"/>
        <v>0</v>
      </c>
      <c r="N7448" s="8">
        <f t="shared" si="467"/>
        <v>0</v>
      </c>
    </row>
    <row r="7449" spans="1:14" x14ac:dyDescent="0.25">
      <c r="A7449" s="5">
        <v>7446</v>
      </c>
      <c r="B7449" s="5">
        <v>0</v>
      </c>
      <c r="C7449" s="5">
        <v>15.4690899973759</v>
      </c>
      <c r="D7449" s="5">
        <v>2.0499999999999998</v>
      </c>
      <c r="E7449" s="5">
        <v>2.0499999999999998</v>
      </c>
      <c r="F7449" s="5">
        <v>0</v>
      </c>
      <c r="G7449">
        <f t="shared" si="464"/>
        <v>0</v>
      </c>
      <c r="H7449" s="5">
        <v>0.8</v>
      </c>
      <c r="I7449" s="14">
        <v>13</v>
      </c>
      <c r="J7449" s="5">
        <v>0.05</v>
      </c>
      <c r="K7449" s="5">
        <v>0</v>
      </c>
      <c r="L7449" s="6">
        <f t="shared" si="466"/>
        <v>-1834517687.037704</v>
      </c>
      <c r="M7449" s="7">
        <f t="shared" si="465"/>
        <v>0</v>
      </c>
      <c r="N7449" s="8">
        <f t="shared" si="467"/>
        <v>0</v>
      </c>
    </row>
    <row r="7450" spans="1:14" x14ac:dyDescent="0.25">
      <c r="A7450" s="5">
        <v>7447</v>
      </c>
      <c r="B7450" s="5">
        <v>0</v>
      </c>
      <c r="C7450" s="5">
        <v>15.50145916586</v>
      </c>
      <c r="D7450" s="5">
        <v>1.8999999999999899</v>
      </c>
      <c r="E7450" s="5">
        <v>1.9</v>
      </c>
      <c r="F7450" s="5">
        <v>0</v>
      </c>
      <c r="G7450">
        <f t="shared" si="464"/>
        <v>0</v>
      </c>
      <c r="H7450" s="5">
        <v>0.8</v>
      </c>
      <c r="I7450" s="14">
        <v>13</v>
      </c>
      <c r="J7450" s="5">
        <v>0.05</v>
      </c>
      <c r="K7450" s="5">
        <v>0</v>
      </c>
      <c r="L7450" s="6">
        <f t="shared" si="466"/>
        <v>-1860689536.4820786</v>
      </c>
      <c r="M7450" s="7">
        <f t="shared" si="465"/>
        <v>0</v>
      </c>
      <c r="N7450" s="8">
        <f t="shared" si="467"/>
        <v>0</v>
      </c>
    </row>
    <row r="7451" spans="1:14" x14ac:dyDescent="0.25">
      <c r="A7451" s="5">
        <v>7448</v>
      </c>
      <c r="B7451" s="5">
        <v>0</v>
      </c>
      <c r="C7451" s="5">
        <v>15.4087922739345</v>
      </c>
      <c r="D7451" s="5">
        <v>2.7575965229590098</v>
      </c>
      <c r="E7451" s="5">
        <v>1.95</v>
      </c>
      <c r="F7451" s="5">
        <v>15.891168824543101</v>
      </c>
      <c r="G7451">
        <f t="shared" si="464"/>
        <v>4.4142135623730832E-3</v>
      </c>
      <c r="H7451" s="5">
        <v>0.8</v>
      </c>
      <c r="I7451" s="14">
        <v>13</v>
      </c>
      <c r="J7451" s="5">
        <v>0.05</v>
      </c>
      <c r="K7451" s="5">
        <v>0</v>
      </c>
      <c r="L7451" s="6">
        <f t="shared" si="466"/>
        <v>-10.780095517742753</v>
      </c>
      <c r="M7451" s="7">
        <f t="shared" si="465"/>
        <v>0</v>
      </c>
      <c r="N7451" s="8">
        <f t="shared" si="467"/>
        <v>0</v>
      </c>
    </row>
    <row r="7452" spans="1:14" x14ac:dyDescent="0.25">
      <c r="A7452" s="5">
        <v>7449</v>
      </c>
      <c r="B7452" s="5">
        <v>0</v>
      </c>
      <c r="C7452" s="5">
        <v>15.2644164078913</v>
      </c>
      <c r="D7452" s="5">
        <v>7.2230023246876103</v>
      </c>
      <c r="E7452" s="5">
        <v>2.4500000000000002</v>
      </c>
      <c r="F7452" s="5">
        <v>95.347012947258804</v>
      </c>
      <c r="G7452">
        <f t="shared" si="464"/>
        <v>2.6485281374238556E-2</v>
      </c>
      <c r="H7452" s="5">
        <v>0.8</v>
      </c>
      <c r="I7452" s="14">
        <v>13</v>
      </c>
      <c r="J7452" s="5">
        <v>0.05</v>
      </c>
      <c r="K7452" s="5">
        <v>0</v>
      </c>
      <c r="L7452" s="6">
        <f t="shared" si="466"/>
        <v>-1.0332810972241988</v>
      </c>
      <c r="M7452" s="7">
        <f t="shared" si="465"/>
        <v>0</v>
      </c>
      <c r="N7452" s="8">
        <f t="shared" si="467"/>
        <v>0</v>
      </c>
    </row>
    <row r="7453" spans="1:14" x14ac:dyDescent="0.25">
      <c r="A7453" s="5">
        <v>7450</v>
      </c>
      <c r="B7453" s="5">
        <v>0</v>
      </c>
      <c r="C7453" s="5">
        <v>15.234017759686999</v>
      </c>
      <c r="D7453" s="5">
        <v>23.197542567833299</v>
      </c>
      <c r="E7453" s="5">
        <v>3.7</v>
      </c>
      <c r="F7453" s="5">
        <v>404.17778103448597</v>
      </c>
      <c r="G7453">
        <f t="shared" si="464"/>
        <v>0.11227160584291276</v>
      </c>
      <c r="H7453" s="5">
        <v>0.8</v>
      </c>
      <c r="I7453" s="14">
        <v>13</v>
      </c>
      <c r="J7453" s="5">
        <v>0.05</v>
      </c>
      <c r="K7453" s="5">
        <v>0</v>
      </c>
      <c r="L7453" s="6">
        <f t="shared" si="466"/>
        <v>0.41256180703346307</v>
      </c>
      <c r="M7453" s="7">
        <f t="shared" si="465"/>
        <v>0</v>
      </c>
      <c r="N7453" s="8">
        <f t="shared" si="467"/>
        <v>0</v>
      </c>
    </row>
    <row r="7454" spans="1:14" x14ac:dyDescent="0.25">
      <c r="A7454" s="5">
        <v>7451</v>
      </c>
      <c r="B7454" s="5">
        <v>0</v>
      </c>
      <c r="C7454" s="5">
        <v>15.2680663022622</v>
      </c>
      <c r="D7454" s="5">
        <v>15.486103831635599</v>
      </c>
      <c r="E7454" s="5">
        <v>4.75</v>
      </c>
      <c r="F7454" s="5">
        <v>219.298129778695</v>
      </c>
      <c r="G7454">
        <f t="shared" si="464"/>
        <v>6.0916147160748613E-2</v>
      </c>
      <c r="H7454" s="5">
        <v>0.8</v>
      </c>
      <c r="I7454" s="14">
        <v>13</v>
      </c>
      <c r="J7454" s="5">
        <v>0.05</v>
      </c>
      <c r="K7454" s="5">
        <v>0</v>
      </c>
      <c r="L7454" s="6">
        <f t="shared" si="466"/>
        <v>0.15126511135757262</v>
      </c>
      <c r="M7454" s="7">
        <f t="shared" si="465"/>
        <v>0</v>
      </c>
      <c r="N7454" s="8">
        <f t="shared" si="467"/>
        <v>0</v>
      </c>
    </row>
    <row r="7455" spans="1:14" x14ac:dyDescent="0.25">
      <c r="A7455" s="5">
        <v>7452</v>
      </c>
      <c r="B7455" s="5">
        <v>0</v>
      </c>
      <c r="C7455" s="5">
        <v>15.2651810282161</v>
      </c>
      <c r="D7455" s="5">
        <v>20.016010683415601</v>
      </c>
      <c r="E7455" s="5">
        <v>5.15</v>
      </c>
      <c r="F7455" s="5">
        <v>308.28867519613601</v>
      </c>
      <c r="G7455">
        <f t="shared" si="464"/>
        <v>8.5635743110037785E-2</v>
      </c>
      <c r="H7455" s="5">
        <v>0.8</v>
      </c>
      <c r="I7455" s="14">
        <v>13</v>
      </c>
      <c r="J7455" s="5">
        <v>0.05</v>
      </c>
      <c r="K7455" s="5">
        <v>0</v>
      </c>
      <c r="L7455" s="6">
        <f t="shared" si="466"/>
        <v>0.35686598738257092</v>
      </c>
      <c r="M7455" s="7">
        <f t="shared" si="465"/>
        <v>0</v>
      </c>
      <c r="N7455" s="8">
        <f t="shared" si="467"/>
        <v>0</v>
      </c>
    </row>
    <row r="7456" spans="1:14" x14ac:dyDescent="0.25">
      <c r="A7456" s="5">
        <v>7453</v>
      </c>
      <c r="B7456" s="5">
        <v>0</v>
      </c>
      <c r="C7456" s="5">
        <v>15.232917576133101</v>
      </c>
      <c r="D7456" s="5">
        <v>21.335765096536299</v>
      </c>
      <c r="E7456" s="5">
        <v>5.6</v>
      </c>
      <c r="F7456" s="5">
        <v>327.35807778558802</v>
      </c>
      <c r="G7456">
        <f t="shared" si="464"/>
        <v>9.0932799384885563E-2</v>
      </c>
      <c r="H7456" s="5">
        <v>0.8</v>
      </c>
      <c r="I7456" s="14">
        <v>13</v>
      </c>
      <c r="J7456" s="5">
        <v>0.05</v>
      </c>
      <c r="K7456" s="5">
        <v>0</v>
      </c>
      <c r="L7456" s="6">
        <f t="shared" si="466"/>
        <v>0.4032858441130393</v>
      </c>
      <c r="M7456" s="7">
        <f t="shared" si="465"/>
        <v>0</v>
      </c>
      <c r="N7456" s="8">
        <f t="shared" si="467"/>
        <v>0</v>
      </c>
    </row>
    <row r="7457" spans="1:14" x14ac:dyDescent="0.25">
      <c r="A7457" s="5">
        <v>7454</v>
      </c>
      <c r="B7457" s="5">
        <v>0</v>
      </c>
      <c r="C7457" s="5">
        <v>15.236836395632899</v>
      </c>
      <c r="D7457" s="5">
        <v>18.665986628193298</v>
      </c>
      <c r="E7457" s="5">
        <v>5.85</v>
      </c>
      <c r="F7457" s="5">
        <v>263.79340248741602</v>
      </c>
      <c r="G7457">
        <f t="shared" si="464"/>
        <v>7.3275945135393344E-2</v>
      </c>
      <c r="H7457" s="5">
        <v>0.8</v>
      </c>
      <c r="I7457" s="14">
        <v>13</v>
      </c>
      <c r="J7457" s="5">
        <v>0.05</v>
      </c>
      <c r="K7457" s="5">
        <v>0</v>
      </c>
      <c r="L7457" s="6">
        <f t="shared" si="466"/>
        <v>0.32070633010903804</v>
      </c>
      <c r="M7457" s="7">
        <f t="shared" si="465"/>
        <v>0</v>
      </c>
      <c r="N7457" s="8">
        <f t="shared" si="467"/>
        <v>0</v>
      </c>
    </row>
    <row r="7458" spans="1:14" x14ac:dyDescent="0.25">
      <c r="A7458" s="5">
        <v>7455</v>
      </c>
      <c r="B7458" s="5">
        <v>0</v>
      </c>
      <c r="C7458" s="5">
        <v>15.2708648016567</v>
      </c>
      <c r="D7458" s="5">
        <v>10.6291918603821</v>
      </c>
      <c r="E7458" s="5">
        <v>5.7</v>
      </c>
      <c r="F7458" s="5">
        <v>98.525246712167402</v>
      </c>
      <c r="G7458">
        <f t="shared" si="464"/>
        <v>2.7368124086713169E-2</v>
      </c>
      <c r="H7458" s="5">
        <v>0.8</v>
      </c>
      <c r="I7458" s="14">
        <v>13</v>
      </c>
      <c r="J7458" s="5">
        <v>0.05</v>
      </c>
      <c r="K7458" s="5">
        <v>0</v>
      </c>
      <c r="L7458" s="6">
        <f t="shared" si="466"/>
        <v>-0.50932242494200608</v>
      </c>
      <c r="M7458" s="7">
        <f t="shared" si="465"/>
        <v>0</v>
      </c>
      <c r="N7458" s="8">
        <f t="shared" si="467"/>
        <v>0</v>
      </c>
    </row>
    <row r="7459" spans="1:14" x14ac:dyDescent="0.25">
      <c r="A7459" s="5">
        <v>7456</v>
      </c>
      <c r="B7459" s="5">
        <v>0</v>
      </c>
      <c r="C7459" s="5">
        <v>15.3046501061387</v>
      </c>
      <c r="D7459" s="5">
        <v>11.985524891776601</v>
      </c>
      <c r="E7459" s="5">
        <v>5.35</v>
      </c>
      <c r="F7459" s="5">
        <v>133.485818126162</v>
      </c>
      <c r="G7459">
        <f t="shared" si="464"/>
        <v>3.707939392393389E-2</v>
      </c>
      <c r="H7459" s="5">
        <v>0.8</v>
      </c>
      <c r="I7459" s="14">
        <v>13</v>
      </c>
      <c r="J7459" s="5">
        <v>0.05</v>
      </c>
      <c r="K7459" s="5">
        <v>0</v>
      </c>
      <c r="L7459" s="6">
        <f t="shared" si="466"/>
        <v>-0.20658786155794878</v>
      </c>
      <c r="M7459" s="7">
        <f t="shared" si="465"/>
        <v>0</v>
      </c>
      <c r="N7459" s="8">
        <f t="shared" si="467"/>
        <v>0</v>
      </c>
    </row>
    <row r="7460" spans="1:14" x14ac:dyDescent="0.25">
      <c r="A7460" s="5">
        <v>7457</v>
      </c>
      <c r="B7460" s="5">
        <v>0</v>
      </c>
      <c r="C7460" s="5">
        <v>15.3381940458149</v>
      </c>
      <c r="D7460" s="5">
        <v>7.8843785896107201</v>
      </c>
      <c r="E7460" s="5">
        <v>5</v>
      </c>
      <c r="F7460" s="5">
        <v>57.208207768355301</v>
      </c>
      <c r="G7460">
        <f t="shared" si="464"/>
        <v>1.5891168824543139E-2</v>
      </c>
      <c r="H7460" s="5">
        <v>0.8</v>
      </c>
      <c r="I7460" s="14">
        <v>13</v>
      </c>
      <c r="J7460" s="5">
        <v>0.05</v>
      </c>
      <c r="K7460" s="5">
        <v>0</v>
      </c>
      <c r="L7460" s="6">
        <f t="shared" si="466"/>
        <v>-1.6426640967954038</v>
      </c>
      <c r="M7460" s="7">
        <f t="shared" si="465"/>
        <v>0</v>
      </c>
      <c r="N7460" s="8">
        <f t="shared" si="467"/>
        <v>0</v>
      </c>
    </row>
    <row r="7461" spans="1:14" x14ac:dyDescent="0.25">
      <c r="A7461" s="5">
        <v>7458</v>
      </c>
      <c r="B7461" s="5">
        <v>0</v>
      </c>
      <c r="C7461" s="5">
        <v>15.3714983450138</v>
      </c>
      <c r="D7461" s="5">
        <v>4.7</v>
      </c>
      <c r="E7461" s="5">
        <v>4.7</v>
      </c>
      <c r="F7461" s="5">
        <v>0</v>
      </c>
      <c r="G7461">
        <f t="shared" si="464"/>
        <v>0</v>
      </c>
      <c r="H7461" s="5">
        <v>0.8</v>
      </c>
      <c r="I7461" s="14">
        <v>13</v>
      </c>
      <c r="J7461" s="5">
        <v>0.05</v>
      </c>
      <c r="K7461" s="5">
        <v>0</v>
      </c>
      <c r="L7461" s="6">
        <f t="shared" si="466"/>
        <v>-1444235222.5156102</v>
      </c>
      <c r="M7461" s="7">
        <f t="shared" si="465"/>
        <v>0</v>
      </c>
      <c r="N7461" s="8">
        <f t="shared" si="467"/>
        <v>0</v>
      </c>
    </row>
    <row r="7462" spans="1:14" x14ac:dyDescent="0.25">
      <c r="A7462" s="5">
        <v>7459</v>
      </c>
      <c r="B7462" s="5">
        <v>0</v>
      </c>
      <c r="C7462" s="5">
        <v>15.3542845286629</v>
      </c>
      <c r="D7462" s="5">
        <v>4.45</v>
      </c>
      <c r="E7462" s="5">
        <v>4.45</v>
      </c>
      <c r="F7462" s="5">
        <v>0</v>
      </c>
      <c r="G7462">
        <f t="shared" si="464"/>
        <v>0</v>
      </c>
      <c r="H7462" s="5">
        <v>0.8</v>
      </c>
      <c r="I7462" s="14">
        <v>13</v>
      </c>
      <c r="J7462" s="5">
        <v>0.05</v>
      </c>
      <c r="K7462" s="5">
        <v>0</v>
      </c>
      <c r="L7462" s="6">
        <f t="shared" si="466"/>
        <v>-1477008698.4671955</v>
      </c>
      <c r="M7462" s="7">
        <f t="shared" si="465"/>
        <v>0</v>
      </c>
      <c r="N7462" s="8">
        <f t="shared" si="467"/>
        <v>0</v>
      </c>
    </row>
    <row r="7463" spans="1:14" x14ac:dyDescent="0.25">
      <c r="A7463" s="5">
        <v>7460</v>
      </c>
      <c r="B7463" s="5">
        <v>0</v>
      </c>
      <c r="C7463" s="5">
        <v>15.300318664537</v>
      </c>
      <c r="D7463" s="5">
        <v>4.1999999999999904</v>
      </c>
      <c r="E7463" s="5">
        <v>4.2</v>
      </c>
      <c r="F7463" s="5">
        <v>0</v>
      </c>
      <c r="G7463">
        <f t="shared" si="464"/>
        <v>0</v>
      </c>
      <c r="H7463" s="5">
        <v>0.8</v>
      </c>
      <c r="I7463" s="14">
        <v>13</v>
      </c>
      <c r="J7463" s="5">
        <v>0.05</v>
      </c>
      <c r="K7463" s="5">
        <v>0</v>
      </c>
      <c r="L7463" s="6">
        <f t="shared" si="466"/>
        <v>-1504649962.8169441</v>
      </c>
      <c r="M7463" s="7">
        <f t="shared" si="465"/>
        <v>0</v>
      </c>
      <c r="N7463" s="8">
        <f t="shared" si="467"/>
        <v>0</v>
      </c>
    </row>
    <row r="7464" spans="1:14" x14ac:dyDescent="0.25">
      <c r="A7464" s="5">
        <v>7461</v>
      </c>
      <c r="B7464" s="5">
        <v>0</v>
      </c>
      <c r="C7464" s="5">
        <v>15.2601711517319</v>
      </c>
      <c r="D7464" s="5">
        <v>3.94999999999999</v>
      </c>
      <c r="E7464" s="5">
        <v>3.95</v>
      </c>
      <c r="F7464" s="5">
        <v>0</v>
      </c>
      <c r="G7464">
        <f t="shared" si="464"/>
        <v>0</v>
      </c>
      <c r="H7464" s="5">
        <v>0.8</v>
      </c>
      <c r="I7464" s="14">
        <v>13</v>
      </c>
      <c r="J7464" s="5">
        <v>0.05</v>
      </c>
      <c r="K7464" s="5">
        <v>0</v>
      </c>
      <c r="L7464" s="6">
        <f t="shared" si="466"/>
        <v>-1534282234.6658816</v>
      </c>
      <c r="M7464" s="7">
        <f t="shared" si="465"/>
        <v>0</v>
      </c>
      <c r="N7464" s="8">
        <f t="shared" si="467"/>
        <v>0</v>
      </c>
    </row>
    <row r="7465" spans="1:14" x14ac:dyDescent="0.25">
      <c r="A7465" s="5">
        <v>7462</v>
      </c>
      <c r="B7465" s="5">
        <v>0</v>
      </c>
      <c r="C7465" s="5">
        <v>15.229208065647001</v>
      </c>
      <c r="D7465" s="5">
        <v>3.69999999999999</v>
      </c>
      <c r="E7465" s="5">
        <v>3.7</v>
      </c>
      <c r="F7465" s="5">
        <v>0</v>
      </c>
      <c r="G7465">
        <f t="shared" si="464"/>
        <v>0</v>
      </c>
      <c r="H7465" s="5">
        <v>0.8</v>
      </c>
      <c r="I7465" s="14">
        <v>13</v>
      </c>
      <c r="J7465" s="5">
        <v>0.05</v>
      </c>
      <c r="K7465" s="5">
        <v>0</v>
      </c>
      <c r="L7465" s="6">
        <f t="shared" si="466"/>
        <v>-1565258367.0446002</v>
      </c>
      <c r="M7465" s="7">
        <f t="shared" si="465"/>
        <v>0</v>
      </c>
      <c r="N7465" s="8">
        <f t="shared" si="467"/>
        <v>0</v>
      </c>
    </row>
    <row r="7466" spans="1:14" x14ac:dyDescent="0.25">
      <c r="A7466" s="5">
        <v>7463</v>
      </c>
      <c r="B7466" s="5">
        <v>0</v>
      </c>
      <c r="C7466" s="5">
        <v>15.233470828861099</v>
      </c>
      <c r="D7466" s="5">
        <v>3.4999999999999898</v>
      </c>
      <c r="E7466" s="5">
        <v>3.5</v>
      </c>
      <c r="F7466" s="5">
        <v>0</v>
      </c>
      <c r="G7466">
        <f t="shared" si="464"/>
        <v>0</v>
      </c>
      <c r="H7466" s="5">
        <v>0.8</v>
      </c>
      <c r="I7466" s="14">
        <v>13</v>
      </c>
      <c r="J7466" s="5">
        <v>0.05</v>
      </c>
      <c r="K7466" s="5">
        <v>0</v>
      </c>
      <c r="L7466" s="6">
        <f t="shared" si="466"/>
        <v>-1594188375.7978101</v>
      </c>
      <c r="M7466" s="7">
        <f t="shared" si="465"/>
        <v>0</v>
      </c>
      <c r="N7466" s="8">
        <f t="shared" si="467"/>
        <v>0</v>
      </c>
    </row>
    <row r="7467" spans="1:14" x14ac:dyDescent="0.25">
      <c r="A7467" s="5">
        <v>7464</v>
      </c>
      <c r="B7467" s="5">
        <v>0</v>
      </c>
      <c r="C7467" s="5">
        <v>15.267523278752099</v>
      </c>
      <c r="D7467" s="5">
        <v>3.2499999999999898</v>
      </c>
      <c r="E7467" s="5">
        <v>3.25</v>
      </c>
      <c r="F7467" s="5">
        <v>0</v>
      </c>
      <c r="G7467">
        <f t="shared" si="464"/>
        <v>0</v>
      </c>
      <c r="H7467" s="5">
        <v>0.8</v>
      </c>
      <c r="I7467" s="14">
        <v>13</v>
      </c>
      <c r="J7467" s="5">
        <v>0.05</v>
      </c>
      <c r="K7467" s="5">
        <v>0</v>
      </c>
      <c r="L7467" s="6">
        <f t="shared" si="466"/>
        <v>-1634488458.3154473</v>
      </c>
      <c r="M7467" s="7">
        <f t="shared" si="465"/>
        <v>0</v>
      </c>
      <c r="N7467" s="8">
        <f t="shared" si="467"/>
        <v>0</v>
      </c>
    </row>
    <row r="7468" spans="1:14" x14ac:dyDescent="0.25">
      <c r="A7468" s="5">
        <v>7465</v>
      </c>
      <c r="B7468" s="5">
        <v>0</v>
      </c>
      <c r="C7468" s="5">
        <v>15.30133245533</v>
      </c>
      <c r="D7468" s="5">
        <v>2.94999999999999</v>
      </c>
      <c r="E7468" s="5">
        <v>2.95</v>
      </c>
      <c r="F7468" s="5">
        <v>0</v>
      </c>
      <c r="G7468">
        <f t="shared" si="464"/>
        <v>0</v>
      </c>
      <c r="H7468" s="5">
        <v>0.8</v>
      </c>
      <c r="I7468" s="14">
        <v>13</v>
      </c>
      <c r="J7468" s="5">
        <v>0.05</v>
      </c>
      <c r="K7468" s="5">
        <v>0</v>
      </c>
      <c r="L7468" s="6">
        <f t="shared" si="466"/>
        <v>-1681950925.1039441</v>
      </c>
      <c r="M7468" s="7">
        <f t="shared" si="465"/>
        <v>0</v>
      </c>
      <c r="N7468" s="8">
        <f t="shared" si="467"/>
        <v>0</v>
      </c>
    </row>
    <row r="7469" spans="1:14" x14ac:dyDescent="0.25">
      <c r="A7469" s="5">
        <v>7466</v>
      </c>
      <c r="B7469" s="5">
        <v>0</v>
      </c>
      <c r="C7469" s="5">
        <v>15.334900096557901</v>
      </c>
      <c r="D7469" s="5">
        <v>2.69999999999999</v>
      </c>
      <c r="E7469" s="5">
        <v>2.7</v>
      </c>
      <c r="F7469" s="5">
        <v>0</v>
      </c>
      <c r="G7469">
        <f t="shared" si="464"/>
        <v>0</v>
      </c>
      <c r="H7469" s="5">
        <v>0.8</v>
      </c>
      <c r="I7469" s="14">
        <v>13</v>
      </c>
      <c r="J7469" s="5">
        <v>0.05</v>
      </c>
      <c r="K7469" s="5">
        <v>0</v>
      </c>
      <c r="L7469" s="6">
        <f t="shared" si="466"/>
        <v>-1722357361.9775264</v>
      </c>
      <c r="M7469" s="7">
        <f t="shared" si="465"/>
        <v>0</v>
      </c>
      <c r="N7469" s="8">
        <f t="shared" si="467"/>
        <v>0</v>
      </c>
    </row>
    <row r="7470" spans="1:14" x14ac:dyDescent="0.25">
      <c r="A7470" s="5">
        <v>7467</v>
      </c>
      <c r="B7470" s="5">
        <v>0</v>
      </c>
      <c r="C7470" s="5">
        <v>15.3682279279829</v>
      </c>
      <c r="D7470" s="5">
        <v>2.5</v>
      </c>
      <c r="E7470" s="5">
        <v>2.5</v>
      </c>
      <c r="F7470" s="5">
        <v>0</v>
      </c>
      <c r="G7470">
        <f t="shared" si="464"/>
        <v>0</v>
      </c>
      <c r="H7470" s="5">
        <v>0.8</v>
      </c>
      <c r="I7470" s="14">
        <v>13</v>
      </c>
      <c r="J7470" s="5">
        <v>0.05</v>
      </c>
      <c r="K7470" s="5">
        <v>0</v>
      </c>
      <c r="L7470" s="6">
        <f t="shared" si="466"/>
        <v>-1755665274.8410368</v>
      </c>
      <c r="M7470" s="7">
        <f t="shared" si="465"/>
        <v>0</v>
      </c>
      <c r="N7470" s="8">
        <f t="shared" si="467"/>
        <v>0</v>
      </c>
    </row>
    <row r="7471" spans="1:14" x14ac:dyDescent="0.25">
      <c r="A7471" s="5">
        <v>7468</v>
      </c>
      <c r="B7471" s="5">
        <v>0</v>
      </c>
      <c r="C7471" s="5">
        <v>15.401317662824701</v>
      </c>
      <c r="D7471" s="5">
        <v>2.2499999999999898</v>
      </c>
      <c r="E7471" s="5">
        <v>2.25</v>
      </c>
      <c r="F7471" s="5">
        <v>0</v>
      </c>
      <c r="G7471">
        <f t="shared" si="464"/>
        <v>0</v>
      </c>
      <c r="H7471" s="5">
        <v>0.8</v>
      </c>
      <c r="I7471" s="14">
        <v>13</v>
      </c>
      <c r="J7471" s="5">
        <v>0.05</v>
      </c>
      <c r="K7471" s="5">
        <v>0</v>
      </c>
      <c r="L7471" s="6">
        <f t="shared" si="466"/>
        <v>-1796149873.5014737</v>
      </c>
      <c r="M7471" s="7">
        <f t="shared" si="465"/>
        <v>0</v>
      </c>
      <c r="N7471" s="8">
        <f t="shared" si="467"/>
        <v>0</v>
      </c>
    </row>
    <row r="7472" spans="1:14" x14ac:dyDescent="0.25">
      <c r="A7472" s="5">
        <v>7469</v>
      </c>
      <c r="B7472" s="5">
        <v>0</v>
      </c>
      <c r="C7472" s="5">
        <v>15.434171002063501</v>
      </c>
      <c r="D7472" s="5">
        <v>1.99999999999999</v>
      </c>
      <c r="E7472" s="5">
        <v>2</v>
      </c>
      <c r="F7472" s="5">
        <v>0</v>
      </c>
      <c r="G7472">
        <f t="shared" si="464"/>
        <v>0</v>
      </c>
      <c r="H7472" s="5">
        <v>0.8</v>
      </c>
      <c r="I7472" s="14">
        <v>13</v>
      </c>
      <c r="J7472" s="5">
        <v>0.05</v>
      </c>
      <c r="K7472" s="5">
        <v>0</v>
      </c>
      <c r="L7472" s="6">
        <f t="shared" si="466"/>
        <v>-1836680704.724597</v>
      </c>
      <c r="M7472" s="7">
        <f t="shared" si="465"/>
        <v>0</v>
      </c>
      <c r="N7472" s="8">
        <f t="shared" si="467"/>
        <v>0</v>
      </c>
    </row>
    <row r="7473" spans="1:14" x14ac:dyDescent="0.25">
      <c r="A7473" s="5">
        <v>7470</v>
      </c>
      <c r="B7473" s="5">
        <v>0</v>
      </c>
      <c r="C7473" s="5">
        <v>15.4667896345277</v>
      </c>
      <c r="D7473" s="5">
        <v>1.7999999999999901</v>
      </c>
      <c r="E7473" s="5">
        <v>1.8</v>
      </c>
      <c r="F7473" s="5">
        <v>0</v>
      </c>
      <c r="G7473">
        <f t="shared" si="464"/>
        <v>0</v>
      </c>
      <c r="H7473" s="5">
        <v>0.8</v>
      </c>
      <c r="I7473" s="14">
        <v>13</v>
      </c>
      <c r="J7473" s="5">
        <v>0.05</v>
      </c>
      <c r="K7473" s="5">
        <v>0</v>
      </c>
      <c r="L7473" s="6">
        <f t="shared" si="466"/>
        <v>-1870073221.145818</v>
      </c>
      <c r="M7473" s="7">
        <f t="shared" si="465"/>
        <v>0</v>
      </c>
      <c r="N7473" s="8">
        <f t="shared" si="467"/>
        <v>0</v>
      </c>
    </row>
    <row r="7474" spans="1:14" x14ac:dyDescent="0.25">
      <c r="A7474" s="5">
        <v>7471</v>
      </c>
      <c r="B7474" s="5">
        <v>0</v>
      </c>
      <c r="C7474" s="5">
        <v>15.4991752369803</v>
      </c>
      <c r="D7474" s="5">
        <v>1.5499999999999901</v>
      </c>
      <c r="E7474" s="5">
        <v>1.55</v>
      </c>
      <c r="F7474" s="5">
        <v>0</v>
      </c>
      <c r="G7474">
        <f t="shared" si="464"/>
        <v>0</v>
      </c>
      <c r="H7474" s="5">
        <v>0.8</v>
      </c>
      <c r="I7474" s="14">
        <v>13</v>
      </c>
      <c r="J7474" s="5">
        <v>0.05</v>
      </c>
      <c r="K7474" s="5">
        <v>0</v>
      </c>
      <c r="L7474" s="6">
        <f t="shared" si="466"/>
        <v>-1910682524.9034314</v>
      </c>
      <c r="M7474" s="7">
        <f t="shared" si="465"/>
        <v>0</v>
      </c>
      <c r="N7474" s="8">
        <f t="shared" si="467"/>
        <v>0</v>
      </c>
    </row>
    <row r="7475" spans="1:14" x14ac:dyDescent="0.25">
      <c r="A7475" s="5">
        <v>7472</v>
      </c>
      <c r="B7475" s="5">
        <v>0</v>
      </c>
      <c r="C7475" s="5">
        <v>15.407060483681899</v>
      </c>
      <c r="D7475" s="5">
        <v>4.0988429185096198</v>
      </c>
      <c r="E7475" s="5">
        <v>1.85</v>
      </c>
      <c r="F7475" s="5">
        <v>44.495272708720798</v>
      </c>
      <c r="G7475">
        <f t="shared" si="464"/>
        <v>1.2359797974644666E-2</v>
      </c>
      <c r="H7475" s="5">
        <v>0.8</v>
      </c>
      <c r="I7475" s="14">
        <v>13</v>
      </c>
      <c r="J7475" s="5">
        <v>0.05</v>
      </c>
      <c r="K7475" s="5">
        <v>0</v>
      </c>
      <c r="L7475" s="6">
        <f t="shared" si="466"/>
        <v>-3.3674422703939855</v>
      </c>
      <c r="M7475" s="7">
        <f t="shared" si="465"/>
        <v>0</v>
      </c>
      <c r="N7475" s="8">
        <f t="shared" si="467"/>
        <v>0</v>
      </c>
    </row>
    <row r="7476" spans="1:14" x14ac:dyDescent="0.25">
      <c r="A7476" s="5">
        <v>7473</v>
      </c>
      <c r="B7476" s="5">
        <v>1422.1728300170701</v>
      </c>
      <c r="C7476" s="5">
        <v>15.9285984957002</v>
      </c>
      <c r="D7476" s="5">
        <v>17.6257021114724</v>
      </c>
      <c r="E7476" s="5">
        <v>3.5</v>
      </c>
      <c r="F7476" s="5">
        <v>685.72513889764195</v>
      </c>
      <c r="G7476">
        <f t="shared" si="464"/>
        <v>0.19047920524934497</v>
      </c>
      <c r="H7476" s="5">
        <v>0.8</v>
      </c>
      <c r="I7476" s="14">
        <v>13</v>
      </c>
      <c r="J7476" s="5">
        <v>0.05</v>
      </c>
      <c r="K7476" s="5">
        <v>200</v>
      </c>
      <c r="L7476" s="6">
        <f t="shared" si="466"/>
        <v>0.55311495255965704</v>
      </c>
      <c r="M7476" s="7">
        <f t="shared" si="465"/>
        <v>1422.1728300171035</v>
      </c>
      <c r="N7476" s="8">
        <f t="shared" si="467"/>
        <v>0.41479384352043147</v>
      </c>
    </row>
    <row r="7477" spans="1:14" x14ac:dyDescent="0.25">
      <c r="A7477" s="5">
        <v>7474</v>
      </c>
      <c r="B7477" s="5">
        <v>1684.05107684111</v>
      </c>
      <c r="C7477" s="5">
        <v>17.343250863858898</v>
      </c>
      <c r="D7477" s="5">
        <v>19.352858354122802</v>
      </c>
      <c r="E7477" s="5">
        <v>5.65</v>
      </c>
      <c r="F7477" s="5">
        <v>711.25373499455702</v>
      </c>
      <c r="G7477">
        <f t="shared" si="464"/>
        <v>0.1975704819429325</v>
      </c>
      <c r="H7477" s="5">
        <v>0.8</v>
      </c>
      <c r="I7477" s="14">
        <v>13</v>
      </c>
      <c r="J7477" s="5">
        <v>0.05</v>
      </c>
      <c r="K7477" s="5">
        <v>200</v>
      </c>
      <c r="L7477" s="6">
        <f t="shared" si="466"/>
        <v>0.57666357422038084</v>
      </c>
      <c r="M7477" s="7">
        <f t="shared" si="465"/>
        <v>1684.0510768411511</v>
      </c>
      <c r="N7477" s="8">
        <f t="shared" si="467"/>
        <v>0.47354438894221779</v>
      </c>
    </row>
    <row r="7478" spans="1:14" x14ac:dyDescent="0.25">
      <c r="A7478" s="5">
        <v>7475</v>
      </c>
      <c r="B7478" s="5">
        <v>2952.36954814006</v>
      </c>
      <c r="C7478" s="5">
        <v>19.405980122692402</v>
      </c>
      <c r="D7478" s="5">
        <v>22.9290941419526</v>
      </c>
      <c r="E7478" s="5">
        <v>7.6</v>
      </c>
      <c r="F7478" s="5">
        <v>1053.5629235152001</v>
      </c>
      <c r="G7478">
        <f t="shared" si="464"/>
        <v>0.29265636764311115</v>
      </c>
      <c r="H7478" s="5">
        <v>0.8</v>
      </c>
      <c r="I7478" s="14">
        <v>13</v>
      </c>
      <c r="J7478" s="5">
        <v>0.05</v>
      </c>
      <c r="K7478" s="5">
        <v>200</v>
      </c>
      <c r="L7478" s="6">
        <f t="shared" si="466"/>
        <v>0.64771028257399776</v>
      </c>
      <c r="M7478" s="7">
        <f t="shared" si="465"/>
        <v>2952.3695481400468</v>
      </c>
      <c r="N7478" s="8">
        <f t="shared" si="467"/>
        <v>0.5604543367963799</v>
      </c>
    </row>
    <row r="7479" spans="1:14" x14ac:dyDescent="0.25">
      <c r="A7479" s="5">
        <v>7476</v>
      </c>
      <c r="B7479" s="5">
        <v>6032.6044002771596</v>
      </c>
      <c r="C7479" s="5">
        <v>22.4275742764098</v>
      </c>
      <c r="D7479" s="5">
        <v>29.626386209914699</v>
      </c>
      <c r="E7479" s="5">
        <v>9.6999999999999993</v>
      </c>
      <c r="F7479" s="5">
        <v>1845.41787999544</v>
      </c>
      <c r="G7479">
        <f t="shared" si="464"/>
        <v>0.51261607777651108</v>
      </c>
      <c r="H7479" s="5">
        <v>0.8</v>
      </c>
      <c r="I7479" s="14">
        <v>13</v>
      </c>
      <c r="J7479" s="5">
        <v>0.05</v>
      </c>
      <c r="K7479" s="5">
        <v>200</v>
      </c>
      <c r="L7479" s="6">
        <f t="shared" si="466"/>
        <v>0.70595191213145292</v>
      </c>
      <c r="M7479" s="7">
        <f t="shared" si="465"/>
        <v>6032.6044002771059</v>
      </c>
      <c r="N7479" s="8">
        <f t="shared" si="467"/>
        <v>0.65379277673034897</v>
      </c>
    </row>
    <row r="7480" spans="1:14" x14ac:dyDescent="0.25">
      <c r="A7480" s="5">
        <v>7477</v>
      </c>
      <c r="B7480" s="5">
        <v>9214.0220945184501</v>
      </c>
      <c r="C7480" s="5">
        <v>27.7043651026991</v>
      </c>
      <c r="D7480" s="5">
        <v>38.699618198783199</v>
      </c>
      <c r="E7480" s="5">
        <v>11.9</v>
      </c>
      <c r="F7480" s="5">
        <v>2687.8762644405001</v>
      </c>
      <c r="G7480">
        <f t="shared" si="464"/>
        <v>0.74663229567791667</v>
      </c>
      <c r="H7480" s="5">
        <v>0.8</v>
      </c>
      <c r="I7480" s="14">
        <v>13</v>
      </c>
      <c r="J7480" s="5">
        <v>0.05</v>
      </c>
      <c r="K7480" s="5">
        <v>200</v>
      </c>
      <c r="L7480" s="6">
        <f t="shared" si="466"/>
        <v>0.71891529865965864</v>
      </c>
      <c r="M7480" s="7">
        <f t="shared" si="465"/>
        <v>9214.0220945184756</v>
      </c>
      <c r="N7480" s="8">
        <f t="shared" si="467"/>
        <v>0.68559867997447521</v>
      </c>
    </row>
    <row r="7481" spans="1:14" x14ac:dyDescent="0.25">
      <c r="A7481" s="5">
        <v>7478</v>
      </c>
      <c r="B7481" s="5">
        <v>9459.2480652913</v>
      </c>
      <c r="C7481" s="5">
        <v>36.197364237013304</v>
      </c>
      <c r="D7481" s="5">
        <v>47.485249756454003</v>
      </c>
      <c r="E7481" s="5">
        <v>13.75</v>
      </c>
      <c r="F7481" s="5">
        <v>2874.5379629660501</v>
      </c>
      <c r="G7481">
        <f t="shared" si="464"/>
        <v>0.79848276749056946</v>
      </c>
      <c r="H7481" s="5">
        <v>0.8</v>
      </c>
      <c r="I7481" s="14">
        <v>13</v>
      </c>
      <c r="J7481" s="5">
        <v>0.05</v>
      </c>
      <c r="K7481" s="5">
        <v>200</v>
      </c>
      <c r="L7481" s="6">
        <f t="shared" si="466"/>
        <v>0.68971794868817815</v>
      </c>
      <c r="M7481" s="7">
        <f t="shared" si="465"/>
        <v>9459.2480652913073</v>
      </c>
      <c r="N7481" s="8">
        <f t="shared" si="467"/>
        <v>0.65814041677862156</v>
      </c>
    </row>
    <row r="7482" spans="1:14" x14ac:dyDescent="0.25">
      <c r="A7482" s="5">
        <v>7479</v>
      </c>
      <c r="B7482" s="5">
        <v>5978.64337649958</v>
      </c>
      <c r="C7482" s="5">
        <v>43.790788682497599</v>
      </c>
      <c r="D7482" s="5">
        <v>50.925207986196398</v>
      </c>
      <c r="E7482" s="5">
        <v>14.8</v>
      </c>
      <c r="F7482" s="5">
        <v>2194.3855262566199</v>
      </c>
      <c r="G7482">
        <f t="shared" si="464"/>
        <v>0.60955153507128335</v>
      </c>
      <c r="H7482" s="5">
        <v>0.8</v>
      </c>
      <c r="I7482" s="14">
        <v>13</v>
      </c>
      <c r="J7482" s="5">
        <v>0.05</v>
      </c>
      <c r="K7482" s="5">
        <v>200</v>
      </c>
      <c r="L7482" s="6">
        <f t="shared" si="466"/>
        <v>0.60910212026888277</v>
      </c>
      <c r="M7482" s="7">
        <f t="shared" si="465"/>
        <v>5978.6433764995945</v>
      </c>
      <c r="N7482" s="8">
        <f t="shared" si="467"/>
        <v>0.54490364657353862</v>
      </c>
    </row>
    <row r="7483" spans="1:14" x14ac:dyDescent="0.25">
      <c r="A7483" s="5">
        <v>7480</v>
      </c>
      <c r="B7483" s="5">
        <v>0</v>
      </c>
      <c r="C7483" s="5">
        <v>45.3411530527735</v>
      </c>
      <c r="D7483" s="5">
        <v>42.651098833817898</v>
      </c>
      <c r="E7483" s="5">
        <v>14.4</v>
      </c>
      <c r="F7483" s="5">
        <v>598.647834641092</v>
      </c>
      <c r="G7483">
        <f t="shared" si="464"/>
        <v>0.16629106517808112</v>
      </c>
      <c r="H7483" s="5">
        <v>0.8</v>
      </c>
      <c r="I7483" s="14">
        <v>13</v>
      </c>
      <c r="J7483" s="5">
        <v>0.05</v>
      </c>
      <c r="K7483" s="5">
        <v>0</v>
      </c>
      <c r="L7483" s="6">
        <f t="shared" si="466"/>
        <v>4.8134360174413207E-2</v>
      </c>
      <c r="M7483" s="7">
        <f t="shared" si="465"/>
        <v>0</v>
      </c>
      <c r="N7483" s="8">
        <f t="shared" si="467"/>
        <v>0</v>
      </c>
    </row>
    <row r="7484" spans="1:14" x14ac:dyDescent="0.25">
      <c r="A7484" s="5">
        <v>7481</v>
      </c>
      <c r="B7484" s="5">
        <v>0</v>
      </c>
      <c r="C7484" s="5">
        <v>45.160113912231999</v>
      </c>
      <c r="D7484" s="5">
        <v>16.474549927313198</v>
      </c>
      <c r="E7484" s="5">
        <v>12.8</v>
      </c>
      <c r="F7484" s="5">
        <v>73.099376592898395</v>
      </c>
      <c r="G7484">
        <f t="shared" si="464"/>
        <v>2.0305382386916222E-2</v>
      </c>
      <c r="H7484" s="5">
        <v>0.8</v>
      </c>
      <c r="I7484" s="14">
        <v>13</v>
      </c>
      <c r="J7484" s="5">
        <v>0.05</v>
      </c>
      <c r="K7484" s="5">
        <v>0</v>
      </c>
      <c r="L7484" s="6">
        <f t="shared" si="466"/>
        <v>-5.6711951165734549</v>
      </c>
      <c r="M7484" s="7">
        <f t="shared" si="465"/>
        <v>0</v>
      </c>
      <c r="N7484" s="8">
        <f t="shared" si="467"/>
        <v>0</v>
      </c>
    </row>
    <row r="7485" spans="1:14" x14ac:dyDescent="0.25">
      <c r="A7485" s="5">
        <v>7482</v>
      </c>
      <c r="B7485" s="5">
        <v>0</v>
      </c>
      <c r="C7485" s="5">
        <v>44.980368129192399</v>
      </c>
      <c r="D7485" s="5">
        <v>11.6999999999999</v>
      </c>
      <c r="E7485" s="5">
        <v>11.7</v>
      </c>
      <c r="F7485" s="5">
        <v>0</v>
      </c>
      <c r="G7485">
        <f t="shared" si="464"/>
        <v>0</v>
      </c>
      <c r="H7485" s="5">
        <v>0.8</v>
      </c>
      <c r="I7485" s="14">
        <v>13</v>
      </c>
      <c r="J7485" s="5">
        <v>0.05</v>
      </c>
      <c r="K7485" s="5">
        <v>0</v>
      </c>
      <c r="L7485" s="6">
        <f t="shared" si="466"/>
        <v>-4880239307.4022951</v>
      </c>
      <c r="M7485" s="7">
        <f t="shared" si="465"/>
        <v>0</v>
      </c>
      <c r="N7485" s="8">
        <f t="shared" si="467"/>
        <v>0</v>
      </c>
    </row>
    <row r="7486" spans="1:14" x14ac:dyDescent="0.25">
      <c r="A7486" s="5">
        <v>7483</v>
      </c>
      <c r="B7486" s="5">
        <v>0</v>
      </c>
      <c r="C7486" s="5">
        <v>40.960899744814697</v>
      </c>
      <c r="D7486" s="5">
        <v>11.3499999999999</v>
      </c>
      <c r="E7486" s="5">
        <v>11.35</v>
      </c>
      <c r="F7486" s="5">
        <v>0</v>
      </c>
      <c r="G7486">
        <f t="shared" si="464"/>
        <v>0</v>
      </c>
      <c r="H7486" s="5">
        <v>0.8</v>
      </c>
      <c r="I7486" s="14">
        <v>13</v>
      </c>
      <c r="J7486" s="5">
        <v>0.05</v>
      </c>
      <c r="K7486" s="5">
        <v>0</v>
      </c>
      <c r="L7486" s="6">
        <f t="shared" si="466"/>
        <v>-4287819657.8746438</v>
      </c>
      <c r="M7486" s="7">
        <f t="shared" si="465"/>
        <v>0</v>
      </c>
      <c r="N7486" s="8">
        <f t="shared" si="467"/>
        <v>0</v>
      </c>
    </row>
    <row r="7487" spans="1:14" x14ac:dyDescent="0.25">
      <c r="A7487" s="5">
        <v>7484</v>
      </c>
      <c r="B7487" s="5">
        <v>0</v>
      </c>
      <c r="C7487" s="5">
        <v>34.503040070356299</v>
      </c>
      <c r="D7487" s="5">
        <v>10.999999999999901</v>
      </c>
      <c r="E7487" s="5">
        <v>11</v>
      </c>
      <c r="F7487" s="5">
        <v>0</v>
      </c>
      <c r="G7487">
        <f t="shared" si="464"/>
        <v>0</v>
      </c>
      <c r="H7487" s="5">
        <v>0.8</v>
      </c>
      <c r="I7487" s="14">
        <v>13</v>
      </c>
      <c r="J7487" s="5">
        <v>0.05</v>
      </c>
      <c r="K7487" s="5">
        <v>0</v>
      </c>
      <c r="L7487" s="6">
        <f t="shared" si="466"/>
        <v>-3331591654.6207061</v>
      </c>
      <c r="M7487" s="7">
        <f t="shared" si="465"/>
        <v>0</v>
      </c>
      <c r="N7487" s="8">
        <f t="shared" si="467"/>
        <v>0</v>
      </c>
    </row>
    <row r="7488" spans="1:14" x14ac:dyDescent="0.25">
      <c r="A7488" s="5">
        <v>7485</v>
      </c>
      <c r="B7488" s="5">
        <v>0</v>
      </c>
      <c r="C7488" s="5">
        <v>29.7008018562579</v>
      </c>
      <c r="D7488" s="5">
        <v>10.649999999999901</v>
      </c>
      <c r="E7488" s="5">
        <v>10.65</v>
      </c>
      <c r="F7488" s="5">
        <v>0</v>
      </c>
      <c r="G7488">
        <f t="shared" si="464"/>
        <v>0</v>
      </c>
      <c r="H7488" s="5">
        <v>0.8</v>
      </c>
      <c r="I7488" s="14">
        <v>13</v>
      </c>
      <c r="J7488" s="5">
        <v>0.05</v>
      </c>
      <c r="K7488" s="5">
        <v>0</v>
      </c>
      <c r="L7488" s="6">
        <f t="shared" si="466"/>
        <v>-2658070766.1967263</v>
      </c>
      <c r="M7488" s="7">
        <f t="shared" si="465"/>
        <v>0</v>
      </c>
      <c r="N7488" s="8">
        <f t="shared" si="467"/>
        <v>0</v>
      </c>
    </row>
    <row r="7489" spans="1:14" x14ac:dyDescent="0.25">
      <c r="A7489" s="5">
        <v>7486</v>
      </c>
      <c r="B7489" s="5">
        <v>0</v>
      </c>
      <c r="C7489" s="5">
        <v>26.1179244113981</v>
      </c>
      <c r="D7489" s="5">
        <v>10.299999999999899</v>
      </c>
      <c r="E7489" s="5">
        <v>10.3</v>
      </c>
      <c r="F7489" s="5">
        <v>0</v>
      </c>
      <c r="G7489">
        <f t="shared" si="464"/>
        <v>0</v>
      </c>
      <c r="H7489" s="5">
        <v>0.8</v>
      </c>
      <c r="I7489" s="14">
        <v>13</v>
      </c>
      <c r="J7489" s="5">
        <v>0.05</v>
      </c>
      <c r="K7489" s="5">
        <v>0</v>
      </c>
      <c r="L7489" s="6">
        <f t="shared" si="466"/>
        <v>-2181433539.0241051</v>
      </c>
      <c r="M7489" s="7">
        <f t="shared" si="465"/>
        <v>0</v>
      </c>
      <c r="N7489" s="8">
        <f t="shared" si="467"/>
        <v>0</v>
      </c>
    </row>
    <row r="7490" spans="1:14" x14ac:dyDescent="0.25">
      <c r="A7490" s="5">
        <v>7487</v>
      </c>
      <c r="B7490" s="5">
        <v>0</v>
      </c>
      <c r="C7490" s="5">
        <v>24.627602850249399</v>
      </c>
      <c r="D7490" s="5">
        <v>9.9499999999999993</v>
      </c>
      <c r="E7490" s="5">
        <v>9.9499999999999993</v>
      </c>
      <c r="F7490" s="5">
        <v>0</v>
      </c>
      <c r="G7490">
        <f t="shared" si="464"/>
        <v>0</v>
      </c>
      <c r="H7490" s="5">
        <v>0.8</v>
      </c>
      <c r="I7490" s="14">
        <v>13</v>
      </c>
      <c r="J7490" s="5">
        <v>0.05</v>
      </c>
      <c r="K7490" s="5">
        <v>0</v>
      </c>
      <c r="L7490" s="6">
        <f t="shared" si="466"/>
        <v>-2015804382.4472468</v>
      </c>
      <c r="M7490" s="7">
        <f t="shared" si="465"/>
        <v>0</v>
      </c>
      <c r="N7490" s="8">
        <f t="shared" si="467"/>
        <v>0</v>
      </c>
    </row>
    <row r="7491" spans="1:14" x14ac:dyDescent="0.25">
      <c r="A7491" s="5">
        <v>7488</v>
      </c>
      <c r="B7491" s="5">
        <v>0</v>
      </c>
      <c r="C7491" s="5">
        <v>24.5945429006476</v>
      </c>
      <c r="D7491" s="5">
        <v>9.6</v>
      </c>
      <c r="E7491" s="5">
        <v>9.6</v>
      </c>
      <c r="F7491" s="5">
        <v>0</v>
      </c>
      <c r="G7491">
        <f t="shared" ref="G7491:G7554" si="468">F7491/3600</f>
        <v>0</v>
      </c>
      <c r="H7491" s="5">
        <v>0.8</v>
      </c>
      <c r="I7491" s="14">
        <v>13</v>
      </c>
      <c r="J7491" s="5">
        <v>0.05</v>
      </c>
      <c r="K7491" s="5">
        <v>0</v>
      </c>
      <c r="L7491" s="6">
        <f t="shared" si="466"/>
        <v>-2061708734.6838689</v>
      </c>
      <c r="M7491" s="7">
        <f t="shared" ref="M7491:M7554" si="469">K7491*4.19*(D7491-C7491)</f>
        <v>0</v>
      </c>
      <c r="N7491" s="8">
        <f t="shared" si="467"/>
        <v>0</v>
      </c>
    </row>
    <row r="7492" spans="1:14" x14ac:dyDescent="0.25">
      <c r="A7492" s="5">
        <v>7489</v>
      </c>
      <c r="B7492" s="5">
        <v>0</v>
      </c>
      <c r="C7492" s="5">
        <v>24.561719133860802</v>
      </c>
      <c r="D7492" s="5">
        <v>9.1</v>
      </c>
      <c r="E7492" s="5">
        <v>9.0999999999999908</v>
      </c>
      <c r="F7492" s="5">
        <v>0</v>
      </c>
      <c r="G7492">
        <f t="shared" si="468"/>
        <v>0</v>
      </c>
      <c r="H7492" s="5">
        <v>0.8</v>
      </c>
      <c r="I7492" s="14">
        <v>13</v>
      </c>
      <c r="J7492" s="5">
        <v>0.05</v>
      </c>
      <c r="K7492" s="5">
        <v>0</v>
      </c>
      <c r="L7492" s="6">
        <f t="shared" ref="L7492:L7555" si="470">H7492-(I7492*(C7492-E7492)/(F7492+0.0000001))-(J7492*((C7492-E7492)^2)/(F7492+0.0000001))</f>
        <v>-2129555865.8891044</v>
      </c>
      <c r="M7492" s="7">
        <f t="shared" si="469"/>
        <v>0</v>
      </c>
      <c r="N7492" s="8">
        <f t="shared" ref="N7492:N7555" si="471">(B7492/((F7492+0.0000001)*$T$6))</f>
        <v>0</v>
      </c>
    </row>
    <row r="7493" spans="1:14" x14ac:dyDescent="0.25">
      <c r="A7493" s="5">
        <v>7490</v>
      </c>
      <c r="B7493" s="5">
        <v>0</v>
      </c>
      <c r="C7493" s="5">
        <v>24.529129862580699</v>
      </c>
      <c r="D7493" s="5">
        <v>8.5500000000000007</v>
      </c>
      <c r="E7493" s="5">
        <v>8.5500000000000007</v>
      </c>
      <c r="F7493" s="5">
        <v>0</v>
      </c>
      <c r="G7493">
        <f t="shared" si="468"/>
        <v>0</v>
      </c>
      <c r="H7493" s="5">
        <v>0.8</v>
      </c>
      <c r="I7493" s="14">
        <v>13</v>
      </c>
      <c r="J7493" s="5">
        <v>0.05</v>
      </c>
      <c r="K7493" s="5">
        <v>0</v>
      </c>
      <c r="L7493" s="6">
        <f t="shared" si="470"/>
        <v>-2204953176.9180999</v>
      </c>
      <c r="M7493" s="7">
        <f t="shared" si="469"/>
        <v>0</v>
      </c>
      <c r="N7493" s="8">
        <f t="shared" si="471"/>
        <v>0</v>
      </c>
    </row>
    <row r="7494" spans="1:14" x14ac:dyDescent="0.25">
      <c r="A7494" s="5">
        <v>7491</v>
      </c>
      <c r="B7494" s="5">
        <v>0</v>
      </c>
      <c r="C7494" s="5">
        <v>24.496773411553601</v>
      </c>
      <c r="D7494" s="5">
        <v>8</v>
      </c>
      <c r="E7494" s="5">
        <v>8</v>
      </c>
      <c r="F7494" s="5">
        <v>0</v>
      </c>
      <c r="G7494">
        <f t="shared" si="468"/>
        <v>0</v>
      </c>
      <c r="H7494" s="5">
        <v>0.8</v>
      </c>
      <c r="I7494" s="14">
        <v>13</v>
      </c>
      <c r="J7494" s="5">
        <v>0.05</v>
      </c>
      <c r="K7494" s="5">
        <v>0</v>
      </c>
      <c r="L7494" s="6">
        <f t="shared" si="470"/>
        <v>-2280652309.1980395</v>
      </c>
      <c r="M7494" s="7">
        <f t="shared" si="469"/>
        <v>0</v>
      </c>
      <c r="N7494" s="8">
        <f t="shared" si="471"/>
        <v>0</v>
      </c>
    </row>
    <row r="7495" spans="1:14" x14ac:dyDescent="0.25">
      <c r="A7495" s="5">
        <v>7492</v>
      </c>
      <c r="B7495" s="5">
        <v>0</v>
      </c>
      <c r="C7495" s="5">
        <v>24.464648117493699</v>
      </c>
      <c r="D7495" s="5">
        <v>7.4</v>
      </c>
      <c r="E7495" s="5">
        <v>7.4</v>
      </c>
      <c r="F7495" s="5">
        <v>0</v>
      </c>
      <c r="G7495">
        <f t="shared" si="468"/>
        <v>0</v>
      </c>
      <c r="H7495" s="5">
        <v>0.8</v>
      </c>
      <c r="I7495" s="14">
        <v>13</v>
      </c>
      <c r="J7495" s="5">
        <v>0.05</v>
      </c>
      <c r="K7495" s="5">
        <v>0</v>
      </c>
      <c r="L7495" s="6">
        <f t="shared" si="470"/>
        <v>-2364005362.1611214</v>
      </c>
      <c r="M7495" s="7">
        <f t="shared" si="469"/>
        <v>0</v>
      </c>
      <c r="N7495" s="8">
        <f t="shared" si="471"/>
        <v>0</v>
      </c>
    </row>
    <row r="7496" spans="1:14" x14ac:dyDescent="0.25">
      <c r="A7496" s="5">
        <v>7493</v>
      </c>
      <c r="B7496" s="5">
        <v>0</v>
      </c>
      <c r="C7496" s="5">
        <v>24.4327523289979</v>
      </c>
      <c r="D7496" s="5">
        <v>6.7999999999999901</v>
      </c>
      <c r="E7496" s="5">
        <v>6.8</v>
      </c>
      <c r="F7496" s="5">
        <v>0</v>
      </c>
      <c r="G7496">
        <f t="shared" si="468"/>
        <v>0</v>
      </c>
      <c r="H7496" s="5">
        <v>0.8</v>
      </c>
      <c r="I7496" s="14">
        <v>13</v>
      </c>
      <c r="J7496" s="5">
        <v>0.05</v>
      </c>
      <c r="K7496" s="5">
        <v>0</v>
      </c>
      <c r="L7496" s="6">
        <f t="shared" si="470"/>
        <v>-2447714779.3176174</v>
      </c>
      <c r="M7496" s="7">
        <f t="shared" si="469"/>
        <v>0</v>
      </c>
      <c r="N7496" s="8">
        <f t="shared" si="471"/>
        <v>0</v>
      </c>
    </row>
    <row r="7497" spans="1:14" x14ac:dyDescent="0.25">
      <c r="A7497" s="5">
        <v>7494</v>
      </c>
      <c r="B7497" s="5">
        <v>0</v>
      </c>
      <c r="C7497" s="5">
        <v>24.4010844064609</v>
      </c>
      <c r="D7497" s="5">
        <v>6.1999999999999904</v>
      </c>
      <c r="E7497" s="5">
        <v>6.2</v>
      </c>
      <c r="F7497" s="5">
        <v>0</v>
      </c>
      <c r="G7497">
        <f t="shared" si="468"/>
        <v>0</v>
      </c>
      <c r="H7497" s="5">
        <v>0.8</v>
      </c>
      <c r="I7497" s="14">
        <v>13</v>
      </c>
      <c r="J7497" s="5">
        <v>0.05</v>
      </c>
      <c r="K7497" s="5">
        <v>0</v>
      </c>
      <c r="L7497" s="6">
        <f t="shared" si="470"/>
        <v>-2531780708.8254743</v>
      </c>
      <c r="M7497" s="7">
        <f t="shared" si="469"/>
        <v>0</v>
      </c>
      <c r="N7497" s="8">
        <f t="shared" si="471"/>
        <v>0</v>
      </c>
    </row>
    <row r="7498" spans="1:14" x14ac:dyDescent="0.25">
      <c r="A7498" s="5">
        <v>7495</v>
      </c>
      <c r="B7498" s="5">
        <v>0</v>
      </c>
      <c r="C7498" s="5">
        <v>24.369642721990701</v>
      </c>
      <c r="D7498" s="5">
        <v>5.6499999999999897</v>
      </c>
      <c r="E7498" s="5">
        <v>5.65</v>
      </c>
      <c r="F7498" s="5">
        <v>0</v>
      </c>
      <c r="G7498">
        <f t="shared" si="468"/>
        <v>0</v>
      </c>
      <c r="H7498" s="5">
        <v>0.8</v>
      </c>
      <c r="I7498" s="14">
        <v>13</v>
      </c>
      <c r="J7498" s="5">
        <v>0.05</v>
      </c>
      <c r="K7498" s="5">
        <v>0</v>
      </c>
      <c r="L7498" s="6">
        <f t="shared" si="470"/>
        <v>-2608766064.8782811</v>
      </c>
      <c r="M7498" s="7">
        <f t="shared" si="469"/>
        <v>0</v>
      </c>
      <c r="N7498" s="8">
        <f t="shared" si="471"/>
        <v>0</v>
      </c>
    </row>
    <row r="7499" spans="1:14" x14ac:dyDescent="0.25">
      <c r="A7499" s="5">
        <v>7496</v>
      </c>
      <c r="B7499" s="5">
        <v>0</v>
      </c>
      <c r="C7499" s="5">
        <v>22.196068636777898</v>
      </c>
      <c r="D7499" s="5">
        <v>5.4</v>
      </c>
      <c r="E7499" s="5">
        <v>5.4</v>
      </c>
      <c r="F7499" s="5">
        <v>0</v>
      </c>
      <c r="G7499">
        <f t="shared" si="468"/>
        <v>0</v>
      </c>
      <c r="H7499" s="5">
        <v>0.8</v>
      </c>
      <c r="I7499" s="14">
        <v>13</v>
      </c>
      <c r="J7499" s="5">
        <v>0.05</v>
      </c>
      <c r="K7499" s="5">
        <v>0</v>
      </c>
      <c r="L7499" s="6">
        <f t="shared" si="470"/>
        <v>-2324542882.8068032</v>
      </c>
      <c r="M7499" s="7">
        <f t="shared" si="469"/>
        <v>0</v>
      </c>
      <c r="N7499" s="8">
        <f t="shared" si="471"/>
        <v>0</v>
      </c>
    </row>
    <row r="7500" spans="1:14" x14ac:dyDescent="0.25">
      <c r="A7500" s="5">
        <v>7497</v>
      </c>
      <c r="B7500" s="5">
        <v>0</v>
      </c>
      <c r="C7500" s="5">
        <v>19.187736881090601</v>
      </c>
      <c r="D7500" s="5">
        <v>11.2966904688829</v>
      </c>
      <c r="E7500" s="5">
        <v>5.9</v>
      </c>
      <c r="F7500" s="5">
        <v>108.05994800689299</v>
      </c>
      <c r="G7500">
        <f t="shared" si="468"/>
        <v>3.0016652224136943E-2</v>
      </c>
      <c r="H7500" s="5">
        <v>0.8</v>
      </c>
      <c r="I7500" s="14">
        <v>13</v>
      </c>
      <c r="J7500" s="5">
        <v>0.05</v>
      </c>
      <c r="K7500" s="5">
        <v>0</v>
      </c>
      <c r="L7500" s="6">
        <f t="shared" si="470"/>
        <v>-0.88025970959771882</v>
      </c>
      <c r="M7500" s="7">
        <f t="shared" si="469"/>
        <v>0</v>
      </c>
      <c r="N7500" s="8">
        <f t="shared" si="471"/>
        <v>0</v>
      </c>
    </row>
    <row r="7501" spans="1:14" x14ac:dyDescent="0.25">
      <c r="A7501" s="5">
        <v>7498</v>
      </c>
      <c r="B7501" s="5">
        <v>0</v>
      </c>
      <c r="C7501" s="5">
        <v>18.1803018810133</v>
      </c>
      <c r="D7501" s="5">
        <v>14.765921708885701</v>
      </c>
      <c r="E7501" s="5">
        <v>6.75</v>
      </c>
      <c r="F7501" s="5">
        <v>162.08992201033999</v>
      </c>
      <c r="G7501">
        <f t="shared" si="468"/>
        <v>4.502497833620555E-2</v>
      </c>
      <c r="H7501" s="5">
        <v>0.8</v>
      </c>
      <c r="I7501" s="14">
        <v>13</v>
      </c>
      <c r="J7501" s="5">
        <v>0.05</v>
      </c>
      <c r="K7501" s="5">
        <v>0</v>
      </c>
      <c r="L7501" s="6">
        <f t="shared" si="470"/>
        <v>-0.15703984854856018</v>
      </c>
      <c r="M7501" s="7">
        <f t="shared" si="469"/>
        <v>0</v>
      </c>
      <c r="N7501" s="8">
        <f t="shared" si="471"/>
        <v>0</v>
      </c>
    </row>
    <row r="7502" spans="1:14" x14ac:dyDescent="0.25">
      <c r="A7502" s="5">
        <v>7499</v>
      </c>
      <c r="B7502" s="5">
        <v>0</v>
      </c>
      <c r="C7502" s="5">
        <v>18.193301943907901</v>
      </c>
      <c r="D7502" s="5">
        <v>22.661333472939098</v>
      </c>
      <c r="E7502" s="5">
        <v>7.65</v>
      </c>
      <c r="F7502" s="5">
        <v>311.46690896104502</v>
      </c>
      <c r="G7502">
        <f t="shared" si="468"/>
        <v>8.6518585822512512E-2</v>
      </c>
      <c r="H7502" s="5">
        <v>0.8</v>
      </c>
      <c r="I7502" s="14">
        <v>13</v>
      </c>
      <c r="J7502" s="5">
        <v>0.05</v>
      </c>
      <c r="K7502" s="5">
        <v>0</v>
      </c>
      <c r="L7502" s="6">
        <f t="shared" si="470"/>
        <v>0.34209907404041207</v>
      </c>
      <c r="M7502" s="7">
        <f t="shared" si="469"/>
        <v>0</v>
      </c>
      <c r="N7502" s="8">
        <f t="shared" si="471"/>
        <v>0</v>
      </c>
    </row>
    <row r="7503" spans="1:14" x14ac:dyDescent="0.25">
      <c r="A7503" s="5">
        <v>7500</v>
      </c>
      <c r="B7503" s="5">
        <v>0</v>
      </c>
      <c r="C7503" s="5">
        <v>17.791424269197702</v>
      </c>
      <c r="D7503" s="5">
        <v>21.265986016996099</v>
      </c>
      <c r="E7503" s="5">
        <v>8.4499999999999993</v>
      </c>
      <c r="F7503" s="5">
        <v>263.79340248741602</v>
      </c>
      <c r="G7503">
        <f t="shared" si="468"/>
        <v>7.3275945135393344E-2</v>
      </c>
      <c r="H7503" s="5">
        <v>0.8</v>
      </c>
      <c r="I7503" s="14">
        <v>13</v>
      </c>
      <c r="J7503" s="5">
        <v>0.05</v>
      </c>
      <c r="K7503" s="5">
        <v>0</v>
      </c>
      <c r="L7503" s="6">
        <f t="shared" si="470"/>
        <v>0.32310548848264059</v>
      </c>
      <c r="M7503" s="7">
        <f t="shared" si="469"/>
        <v>0</v>
      </c>
      <c r="N7503" s="8">
        <f t="shared" si="471"/>
        <v>0</v>
      </c>
    </row>
    <row r="7504" spans="1:14" x14ac:dyDescent="0.25">
      <c r="A7504" s="5">
        <v>7501</v>
      </c>
      <c r="B7504" s="5">
        <v>0</v>
      </c>
      <c r="C7504" s="5">
        <v>17.115896861541501</v>
      </c>
      <c r="D7504" s="5">
        <v>25.456615080832901</v>
      </c>
      <c r="E7504" s="5">
        <v>9</v>
      </c>
      <c r="F7504" s="5">
        <v>343.24924661013102</v>
      </c>
      <c r="G7504">
        <f t="shared" si="468"/>
        <v>9.5347012947258614E-2</v>
      </c>
      <c r="H7504" s="5">
        <v>0.8</v>
      </c>
      <c r="I7504" s="14">
        <v>13</v>
      </c>
      <c r="J7504" s="5">
        <v>0.05</v>
      </c>
      <c r="K7504" s="5">
        <v>0</v>
      </c>
      <c r="L7504" s="6">
        <f t="shared" si="470"/>
        <v>0.48302902530394043</v>
      </c>
      <c r="M7504" s="7">
        <f t="shared" si="469"/>
        <v>0</v>
      </c>
      <c r="N7504" s="8">
        <f t="shared" si="471"/>
        <v>0</v>
      </c>
    </row>
    <row r="7505" spans="1:14" x14ac:dyDescent="0.25">
      <c r="A7505" s="5">
        <v>7502</v>
      </c>
      <c r="B7505" s="5">
        <v>2686.64525836949</v>
      </c>
      <c r="C7505" s="5">
        <v>23.202744374938501</v>
      </c>
      <c r="D7505" s="5">
        <v>26.4087649696515</v>
      </c>
      <c r="E7505" s="5">
        <v>10</v>
      </c>
      <c r="F7505" s="5">
        <v>1006.1019838478001</v>
      </c>
      <c r="G7505">
        <f t="shared" si="468"/>
        <v>0.27947277329105558</v>
      </c>
      <c r="H7505" s="5">
        <v>0.8</v>
      </c>
      <c r="I7505" s="14">
        <v>13</v>
      </c>
      <c r="J7505" s="5">
        <v>0.05</v>
      </c>
      <c r="K7505" s="5">
        <v>200</v>
      </c>
      <c r="L7505" s="6">
        <f t="shared" si="470"/>
        <v>0.62074252640072702</v>
      </c>
      <c r="M7505" s="7">
        <f t="shared" si="469"/>
        <v>2686.6452583694941</v>
      </c>
      <c r="N7505" s="8">
        <f t="shared" si="471"/>
        <v>0.5340701641055271</v>
      </c>
    </row>
    <row r="7506" spans="1:14" x14ac:dyDescent="0.25">
      <c r="A7506" s="5">
        <v>7503</v>
      </c>
      <c r="B7506" s="5">
        <v>0</v>
      </c>
      <c r="C7506" s="5">
        <v>25.1069027772986</v>
      </c>
      <c r="D7506" s="5">
        <v>45.968414890147898</v>
      </c>
      <c r="E7506" s="5">
        <v>11</v>
      </c>
      <c r="F7506" s="5">
        <v>737.02776839284297</v>
      </c>
      <c r="G7506">
        <f t="shared" si="468"/>
        <v>0.20472993566467859</v>
      </c>
      <c r="H7506" s="5">
        <v>0.8</v>
      </c>
      <c r="I7506" s="14">
        <v>13</v>
      </c>
      <c r="J7506" s="5">
        <v>0.05</v>
      </c>
      <c r="K7506" s="5">
        <v>0</v>
      </c>
      <c r="L7506" s="6">
        <f t="shared" si="470"/>
        <v>0.5376761369538996</v>
      </c>
      <c r="M7506" s="7">
        <f t="shared" si="469"/>
        <v>0</v>
      </c>
      <c r="N7506" s="8">
        <f t="shared" si="471"/>
        <v>0</v>
      </c>
    </row>
    <row r="7507" spans="1:14" x14ac:dyDescent="0.25">
      <c r="A7507" s="5">
        <v>7504</v>
      </c>
      <c r="B7507" s="5">
        <v>2564.94086475218</v>
      </c>
      <c r="C7507" s="5">
        <v>28.6335431972078</v>
      </c>
      <c r="D7507" s="5">
        <v>31.694331818630399</v>
      </c>
      <c r="E7507" s="5">
        <v>11.5</v>
      </c>
      <c r="F7507" s="5">
        <v>1095.4165545722401</v>
      </c>
      <c r="G7507">
        <f t="shared" si="468"/>
        <v>0.30428237627006671</v>
      </c>
      <c r="H7507" s="5">
        <v>0.8</v>
      </c>
      <c r="I7507" s="14">
        <v>13</v>
      </c>
      <c r="J7507" s="5">
        <v>0.05</v>
      </c>
      <c r="K7507" s="5">
        <v>200</v>
      </c>
      <c r="L7507" s="6">
        <f t="shared" si="470"/>
        <v>0.58326603183455872</v>
      </c>
      <c r="M7507" s="7">
        <f t="shared" si="469"/>
        <v>2564.9408647521386</v>
      </c>
      <c r="N7507" s="8">
        <f t="shared" si="471"/>
        <v>0.4683041996785664</v>
      </c>
    </row>
    <row r="7508" spans="1:14" x14ac:dyDescent="0.25">
      <c r="A7508" s="5">
        <v>7505</v>
      </c>
      <c r="B7508" s="5">
        <v>0</v>
      </c>
      <c r="C7508" s="5">
        <v>29.680477704103598</v>
      </c>
      <c r="D7508" s="5">
        <v>23.131420389798201</v>
      </c>
      <c r="E7508" s="5">
        <v>11.3</v>
      </c>
      <c r="F7508" s="5">
        <v>294.28018728081599</v>
      </c>
      <c r="G7508">
        <f t="shared" si="468"/>
        <v>8.1744496466893329E-2</v>
      </c>
      <c r="H7508" s="5">
        <v>0.8</v>
      </c>
      <c r="I7508" s="14">
        <v>13</v>
      </c>
      <c r="J7508" s="5">
        <v>0.05</v>
      </c>
      <c r="K7508" s="5">
        <v>0</v>
      </c>
      <c r="L7508" s="6">
        <f t="shared" si="470"/>
        <v>-6.9369801827091099E-2</v>
      </c>
      <c r="M7508" s="7">
        <f t="shared" si="469"/>
        <v>0</v>
      </c>
      <c r="N7508" s="8">
        <f t="shared" si="471"/>
        <v>0</v>
      </c>
    </row>
    <row r="7509" spans="1:14" x14ac:dyDescent="0.25">
      <c r="A7509" s="5">
        <v>7506</v>
      </c>
      <c r="B7509" s="5">
        <v>0</v>
      </c>
      <c r="C7509" s="5">
        <v>29.611319629096901</v>
      </c>
      <c r="D7509" s="5">
        <v>10.749999999999901</v>
      </c>
      <c r="E7509" s="5">
        <v>10.75</v>
      </c>
      <c r="F7509" s="5">
        <v>0</v>
      </c>
      <c r="G7509">
        <f t="shared" si="468"/>
        <v>0</v>
      </c>
      <c r="H7509" s="5">
        <v>0.8</v>
      </c>
      <c r="I7509" s="14">
        <v>13</v>
      </c>
      <c r="J7509" s="5">
        <v>0.05</v>
      </c>
      <c r="K7509" s="5">
        <v>0</v>
      </c>
      <c r="L7509" s="6">
        <f t="shared" si="470"/>
        <v>-2629846240.0580754</v>
      </c>
      <c r="M7509" s="7">
        <f t="shared" si="469"/>
        <v>0</v>
      </c>
      <c r="N7509" s="8">
        <f t="shared" si="471"/>
        <v>0</v>
      </c>
    </row>
    <row r="7510" spans="1:14" x14ac:dyDescent="0.25">
      <c r="A7510" s="5">
        <v>7507</v>
      </c>
      <c r="B7510" s="5">
        <v>0</v>
      </c>
      <c r="C7510" s="5">
        <v>27.743262413717002</v>
      </c>
      <c r="D7510" s="5">
        <v>10.4499999999999</v>
      </c>
      <c r="E7510" s="5">
        <v>10.45</v>
      </c>
      <c r="F7510" s="5">
        <v>0</v>
      </c>
      <c r="G7510">
        <f t="shared" si="468"/>
        <v>0</v>
      </c>
      <c r="H7510" s="5">
        <v>0.8</v>
      </c>
      <c r="I7510" s="14">
        <v>13</v>
      </c>
      <c r="J7510" s="5">
        <v>0.05</v>
      </c>
      <c r="K7510" s="5">
        <v>0</v>
      </c>
      <c r="L7510" s="6">
        <f t="shared" si="470"/>
        <v>-2397652575.4380488</v>
      </c>
      <c r="M7510" s="7">
        <f t="shared" si="469"/>
        <v>0</v>
      </c>
      <c r="N7510" s="8">
        <f t="shared" si="471"/>
        <v>0</v>
      </c>
    </row>
    <row r="7511" spans="1:14" x14ac:dyDescent="0.25">
      <c r="A7511" s="5">
        <v>7508</v>
      </c>
      <c r="B7511" s="5">
        <v>0</v>
      </c>
      <c r="C7511" s="5">
        <v>24.682936419835698</v>
      </c>
      <c r="D7511" s="5">
        <v>10.15</v>
      </c>
      <c r="E7511" s="5">
        <v>10.15</v>
      </c>
      <c r="F7511" s="5">
        <v>0</v>
      </c>
      <c r="G7511">
        <f t="shared" si="468"/>
        <v>0</v>
      </c>
      <c r="H7511" s="5">
        <v>0.8</v>
      </c>
      <c r="I7511" s="14">
        <v>13</v>
      </c>
      <c r="J7511" s="5">
        <v>0.05</v>
      </c>
      <c r="K7511" s="5">
        <v>0</v>
      </c>
      <c r="L7511" s="6">
        <f t="shared" si="470"/>
        <v>-1994884854.2701342</v>
      </c>
      <c r="M7511" s="7">
        <f t="shared" si="469"/>
        <v>0</v>
      </c>
      <c r="N7511" s="8">
        <f t="shared" si="471"/>
        <v>0</v>
      </c>
    </row>
    <row r="7512" spans="1:14" x14ac:dyDescent="0.25">
      <c r="A7512" s="5">
        <v>7509</v>
      </c>
      <c r="B7512" s="5">
        <v>0</v>
      </c>
      <c r="C7512" s="5">
        <v>22.409010545670199</v>
      </c>
      <c r="D7512" s="5">
        <v>9.8499999999999908</v>
      </c>
      <c r="E7512" s="5">
        <v>9.85</v>
      </c>
      <c r="F7512" s="5">
        <v>0</v>
      </c>
      <c r="G7512">
        <f t="shared" si="468"/>
        <v>0</v>
      </c>
      <c r="H7512" s="5">
        <v>0.8</v>
      </c>
      <c r="I7512" s="14">
        <v>13</v>
      </c>
      <c r="J7512" s="5">
        <v>0.05</v>
      </c>
      <c r="K7512" s="5">
        <v>0</v>
      </c>
      <c r="L7512" s="6">
        <f t="shared" si="470"/>
        <v>-1711535743.0802536</v>
      </c>
      <c r="M7512" s="7">
        <f t="shared" si="469"/>
        <v>0</v>
      </c>
      <c r="N7512" s="8">
        <f t="shared" si="471"/>
        <v>0</v>
      </c>
    </row>
    <row r="7513" spans="1:14" x14ac:dyDescent="0.25">
      <c r="A7513" s="5">
        <v>7510</v>
      </c>
      <c r="B7513" s="5">
        <v>0</v>
      </c>
      <c r="C7513" s="5">
        <v>20.665589361469198</v>
      </c>
      <c r="D7513" s="5">
        <v>9.5500000000000007</v>
      </c>
      <c r="E7513" s="5">
        <v>9.5500000000000007</v>
      </c>
      <c r="F7513" s="5">
        <v>0</v>
      </c>
      <c r="G7513">
        <f t="shared" si="468"/>
        <v>0</v>
      </c>
      <c r="H7513" s="5">
        <v>0.8</v>
      </c>
      <c r="I7513" s="14">
        <v>13</v>
      </c>
      <c r="J7513" s="5">
        <v>0.05</v>
      </c>
      <c r="K7513" s="5">
        <v>0</v>
      </c>
      <c r="L7513" s="6">
        <f t="shared" si="470"/>
        <v>-1506804779.6173995</v>
      </c>
      <c r="M7513" s="7">
        <f t="shared" si="469"/>
        <v>0</v>
      </c>
      <c r="N7513" s="8">
        <f t="shared" si="471"/>
        <v>0</v>
      </c>
    </row>
    <row r="7514" spans="1:14" x14ac:dyDescent="0.25">
      <c r="A7514" s="5">
        <v>7511</v>
      </c>
      <c r="B7514" s="5">
        <v>0</v>
      </c>
      <c r="C7514" s="5">
        <v>19.942539930331201</v>
      </c>
      <c r="D7514" s="5">
        <v>9.25</v>
      </c>
      <c r="E7514" s="5">
        <v>9.25</v>
      </c>
      <c r="F7514" s="5">
        <v>0</v>
      </c>
      <c r="G7514">
        <f t="shared" si="468"/>
        <v>0</v>
      </c>
      <c r="H7514" s="5">
        <v>0.8</v>
      </c>
      <c r="I7514" s="14">
        <v>13</v>
      </c>
      <c r="J7514" s="5">
        <v>0.05</v>
      </c>
      <c r="K7514" s="5">
        <v>0</v>
      </c>
      <c r="L7514" s="6">
        <f t="shared" si="470"/>
        <v>-1447195395.2239196</v>
      </c>
      <c r="M7514" s="7">
        <f t="shared" si="469"/>
        <v>0</v>
      </c>
      <c r="N7514" s="8">
        <f t="shared" si="471"/>
        <v>0</v>
      </c>
    </row>
    <row r="7515" spans="1:14" x14ac:dyDescent="0.25">
      <c r="A7515" s="5">
        <v>7512</v>
      </c>
      <c r="B7515" s="5">
        <v>0</v>
      </c>
      <c r="C7515" s="5">
        <v>19.942950429474902</v>
      </c>
      <c r="D7515" s="5">
        <v>8.9499999999999904</v>
      </c>
      <c r="E7515" s="5">
        <v>8.9499999999999993</v>
      </c>
      <c r="F7515" s="5">
        <v>0</v>
      </c>
      <c r="G7515">
        <f t="shared" si="468"/>
        <v>0</v>
      </c>
      <c r="H7515" s="5">
        <v>0.8</v>
      </c>
      <c r="I7515" s="14">
        <v>13</v>
      </c>
      <c r="J7515" s="5">
        <v>0.05</v>
      </c>
      <c r="K7515" s="5">
        <v>0</v>
      </c>
      <c r="L7515" s="6">
        <f t="shared" si="470"/>
        <v>-1489506034.6041837</v>
      </c>
      <c r="M7515" s="7">
        <f t="shared" si="469"/>
        <v>0</v>
      </c>
      <c r="N7515" s="8">
        <f t="shared" si="471"/>
        <v>0</v>
      </c>
    </row>
    <row r="7516" spans="1:14" x14ac:dyDescent="0.25">
      <c r="A7516" s="5">
        <v>7513</v>
      </c>
      <c r="B7516" s="5">
        <v>0</v>
      </c>
      <c r="C7516" s="5">
        <v>19.943357995981199</v>
      </c>
      <c r="D7516" s="5">
        <v>8.6999999999999993</v>
      </c>
      <c r="E7516" s="5">
        <v>8.6999999999999993</v>
      </c>
      <c r="F7516" s="5">
        <v>0</v>
      </c>
      <c r="G7516">
        <f t="shared" si="468"/>
        <v>0</v>
      </c>
      <c r="H7516" s="5">
        <v>0.8</v>
      </c>
      <c r="I7516" s="14">
        <v>13</v>
      </c>
      <c r="J7516" s="5">
        <v>0.05</v>
      </c>
      <c r="K7516" s="5">
        <v>0</v>
      </c>
      <c r="L7516" s="6">
        <f t="shared" si="470"/>
        <v>-1524843088.1904533</v>
      </c>
      <c r="M7516" s="7">
        <f t="shared" si="469"/>
        <v>0</v>
      </c>
      <c r="N7516" s="8">
        <f t="shared" si="471"/>
        <v>0</v>
      </c>
    </row>
    <row r="7517" spans="1:14" x14ac:dyDescent="0.25">
      <c r="A7517" s="5">
        <v>7514</v>
      </c>
      <c r="B7517" s="5">
        <v>0</v>
      </c>
      <c r="C7517" s="5">
        <v>19.943762650801101</v>
      </c>
      <c r="D7517" s="5">
        <v>8.4999999999999893</v>
      </c>
      <c r="E7517" s="5">
        <v>8.5</v>
      </c>
      <c r="F7517" s="5">
        <v>0</v>
      </c>
      <c r="G7517">
        <f t="shared" si="468"/>
        <v>0</v>
      </c>
      <c r="H7517" s="5">
        <v>0.8</v>
      </c>
      <c r="I7517" s="14">
        <v>13</v>
      </c>
      <c r="J7517" s="5">
        <v>0.05</v>
      </c>
      <c r="K7517" s="5">
        <v>0</v>
      </c>
      <c r="L7517" s="6">
        <f t="shared" si="470"/>
        <v>-1553168995.6080785</v>
      </c>
      <c r="M7517" s="7">
        <f t="shared" si="469"/>
        <v>0</v>
      </c>
      <c r="N7517" s="8">
        <f t="shared" si="471"/>
        <v>0</v>
      </c>
    </row>
    <row r="7518" spans="1:14" x14ac:dyDescent="0.25">
      <c r="A7518" s="5">
        <v>7515</v>
      </c>
      <c r="B7518" s="5">
        <v>0</v>
      </c>
      <c r="C7518" s="5">
        <v>19.944164414736001</v>
      </c>
      <c r="D7518" s="5">
        <v>8.2499999999999893</v>
      </c>
      <c r="E7518" s="5">
        <v>8.25</v>
      </c>
      <c r="F7518" s="5">
        <v>0</v>
      </c>
      <c r="G7518">
        <f t="shared" si="468"/>
        <v>0</v>
      </c>
      <c r="H7518" s="5">
        <v>0.8</v>
      </c>
      <c r="I7518" s="14">
        <v>13</v>
      </c>
      <c r="J7518" s="5">
        <v>0.05</v>
      </c>
      <c r="K7518" s="5">
        <v>0</v>
      </c>
      <c r="L7518" s="6">
        <f t="shared" si="470"/>
        <v>-1588618113.795119</v>
      </c>
      <c r="M7518" s="7">
        <f t="shared" si="469"/>
        <v>0</v>
      </c>
      <c r="N7518" s="8">
        <f t="shared" si="471"/>
        <v>0</v>
      </c>
    </row>
    <row r="7519" spans="1:14" x14ac:dyDescent="0.25">
      <c r="A7519" s="5">
        <v>7516</v>
      </c>
      <c r="B7519" s="5">
        <v>0</v>
      </c>
      <c r="C7519" s="5">
        <v>19.9445633084386</v>
      </c>
      <c r="D7519" s="5">
        <v>8</v>
      </c>
      <c r="E7519" s="5">
        <v>8</v>
      </c>
      <c r="F7519" s="5">
        <v>0</v>
      </c>
      <c r="G7519">
        <f t="shared" si="468"/>
        <v>0</v>
      </c>
      <c r="H7519" s="5">
        <v>0.8</v>
      </c>
      <c r="I7519" s="14">
        <v>13</v>
      </c>
      <c r="J7519" s="5">
        <v>0.05</v>
      </c>
      <c r="K7519" s="5">
        <v>0</v>
      </c>
      <c r="L7519" s="6">
        <f t="shared" si="470"/>
        <v>-1624129525.6116669</v>
      </c>
      <c r="M7519" s="7">
        <f t="shared" si="469"/>
        <v>0</v>
      </c>
      <c r="N7519" s="8">
        <f t="shared" si="471"/>
        <v>0</v>
      </c>
    </row>
    <row r="7520" spans="1:14" x14ac:dyDescent="0.25">
      <c r="A7520" s="5">
        <v>7517</v>
      </c>
      <c r="B7520" s="5">
        <v>0</v>
      </c>
      <c r="C7520" s="5">
        <v>19.9449593524139</v>
      </c>
      <c r="D7520" s="5">
        <v>7.75</v>
      </c>
      <c r="E7520" s="5">
        <v>7.75</v>
      </c>
      <c r="F7520" s="5">
        <v>0</v>
      </c>
      <c r="G7520">
        <f t="shared" si="468"/>
        <v>0</v>
      </c>
      <c r="H7520" s="5">
        <v>0.8</v>
      </c>
      <c r="I7520" s="14">
        <v>13</v>
      </c>
      <c r="J7520" s="5">
        <v>0.05</v>
      </c>
      <c r="K7520" s="5">
        <v>0</v>
      </c>
      <c r="L7520" s="6">
        <f t="shared" si="470"/>
        <v>-1659703231.8173206</v>
      </c>
      <c r="M7520" s="7">
        <f t="shared" si="469"/>
        <v>0</v>
      </c>
      <c r="N7520" s="8">
        <f t="shared" si="471"/>
        <v>0</v>
      </c>
    </row>
    <row r="7521" spans="1:14" x14ac:dyDescent="0.25">
      <c r="A7521" s="5">
        <v>7518</v>
      </c>
      <c r="B7521" s="5">
        <v>0</v>
      </c>
      <c r="C7521" s="5">
        <v>19.945352567020699</v>
      </c>
      <c r="D7521" s="5">
        <v>7.5</v>
      </c>
      <c r="E7521" s="5">
        <v>7.5</v>
      </c>
      <c r="F7521" s="5">
        <v>0</v>
      </c>
      <c r="G7521">
        <f t="shared" si="468"/>
        <v>0</v>
      </c>
      <c r="H7521" s="5">
        <v>0.8</v>
      </c>
      <c r="I7521" s="14">
        <v>13</v>
      </c>
      <c r="J7521" s="5">
        <v>0.05</v>
      </c>
      <c r="K7521" s="5">
        <v>0</v>
      </c>
      <c r="L7521" s="6">
        <f t="shared" si="470"/>
        <v>-1695339233.1714156</v>
      </c>
      <c r="M7521" s="7">
        <f t="shared" si="469"/>
        <v>0</v>
      </c>
      <c r="N7521" s="8">
        <f t="shared" si="471"/>
        <v>0</v>
      </c>
    </row>
    <row r="7522" spans="1:14" x14ac:dyDescent="0.25">
      <c r="A7522" s="5">
        <v>7519</v>
      </c>
      <c r="B7522" s="5">
        <v>0</v>
      </c>
      <c r="C7522" s="5">
        <v>19.9457429724722</v>
      </c>
      <c r="D7522" s="5">
        <v>7.2499999999999902</v>
      </c>
      <c r="E7522" s="5">
        <v>7.25</v>
      </c>
      <c r="F7522" s="5">
        <v>0</v>
      </c>
      <c r="G7522">
        <f t="shared" si="468"/>
        <v>0</v>
      </c>
      <c r="H7522" s="5">
        <v>0.8</v>
      </c>
      <c r="I7522" s="14">
        <v>13</v>
      </c>
      <c r="J7522" s="5">
        <v>0.05</v>
      </c>
      <c r="K7522" s="5">
        <v>0</v>
      </c>
      <c r="L7522" s="6">
        <f t="shared" si="470"/>
        <v>-1731037530.4329247</v>
      </c>
      <c r="M7522" s="7">
        <f t="shared" si="469"/>
        <v>0</v>
      </c>
      <c r="N7522" s="8">
        <f t="shared" si="471"/>
        <v>0</v>
      </c>
    </row>
    <row r="7523" spans="1:14" x14ac:dyDescent="0.25">
      <c r="A7523" s="5">
        <v>7520</v>
      </c>
      <c r="B7523" s="5">
        <v>0</v>
      </c>
      <c r="C7523" s="5">
        <v>18.812010617696</v>
      </c>
      <c r="D7523" s="5">
        <v>7.1</v>
      </c>
      <c r="E7523" s="5">
        <v>7.1</v>
      </c>
      <c r="F7523" s="5">
        <v>0</v>
      </c>
      <c r="G7523">
        <f t="shared" si="468"/>
        <v>0</v>
      </c>
      <c r="H7523" s="5">
        <v>0.8</v>
      </c>
      <c r="I7523" s="14">
        <v>13</v>
      </c>
      <c r="J7523" s="5">
        <v>0.05</v>
      </c>
      <c r="K7523" s="5">
        <v>0</v>
      </c>
      <c r="L7523" s="6">
        <f t="shared" si="470"/>
        <v>-1591146975.8549919</v>
      </c>
      <c r="M7523" s="7">
        <f t="shared" si="469"/>
        <v>0</v>
      </c>
      <c r="N7523" s="8">
        <f t="shared" si="471"/>
        <v>0</v>
      </c>
    </row>
    <row r="7524" spans="1:14" x14ac:dyDescent="0.25">
      <c r="A7524" s="5">
        <v>7521</v>
      </c>
      <c r="B7524" s="5">
        <v>0</v>
      </c>
      <c r="C7524" s="5">
        <v>17.217477086765399</v>
      </c>
      <c r="D7524" s="5">
        <v>10.125777068899099</v>
      </c>
      <c r="E7524" s="5">
        <v>7.4</v>
      </c>
      <c r="F7524" s="5">
        <v>54.029974003446597</v>
      </c>
      <c r="G7524">
        <f t="shared" si="468"/>
        <v>1.5008326112068499E-2</v>
      </c>
      <c r="H7524" s="5">
        <v>0.8</v>
      </c>
      <c r="I7524" s="14">
        <v>13</v>
      </c>
      <c r="J7524" s="5">
        <v>0.05</v>
      </c>
      <c r="K7524" s="5">
        <v>0</v>
      </c>
      <c r="L7524" s="6">
        <f t="shared" si="470"/>
        <v>-1.6513494063836605</v>
      </c>
      <c r="M7524" s="7">
        <f t="shared" si="469"/>
        <v>0</v>
      </c>
      <c r="N7524" s="8">
        <f t="shared" si="471"/>
        <v>0</v>
      </c>
    </row>
    <row r="7525" spans="1:14" x14ac:dyDescent="0.25">
      <c r="A7525" s="5">
        <v>7522</v>
      </c>
      <c r="B7525" s="5">
        <v>0</v>
      </c>
      <c r="C7525" s="5">
        <v>16.710545926612198</v>
      </c>
      <c r="D7525" s="5">
        <v>14.8395886728464</v>
      </c>
      <c r="E7525" s="5">
        <v>8.0500000000000007</v>
      </c>
      <c r="F7525" s="5">
        <v>136.66405189107101</v>
      </c>
      <c r="G7525">
        <f t="shared" si="468"/>
        <v>3.7962236636408617E-2</v>
      </c>
      <c r="H7525" s="5">
        <v>0.8</v>
      </c>
      <c r="I7525" s="14">
        <v>13</v>
      </c>
      <c r="J7525" s="5">
        <v>0.05</v>
      </c>
      <c r="K7525" s="5">
        <v>0</v>
      </c>
      <c r="L7525" s="6">
        <f t="shared" si="470"/>
        <v>-5.1265187431347857E-2</v>
      </c>
      <c r="M7525" s="7">
        <f t="shared" si="469"/>
        <v>0</v>
      </c>
      <c r="N7525" s="8">
        <f t="shared" si="471"/>
        <v>0</v>
      </c>
    </row>
    <row r="7526" spans="1:14" x14ac:dyDescent="0.25">
      <c r="A7526" s="5">
        <v>7523</v>
      </c>
      <c r="B7526" s="5">
        <v>0</v>
      </c>
      <c r="C7526" s="5">
        <v>16.7340460387443</v>
      </c>
      <c r="D7526" s="5">
        <v>26.466980898523499</v>
      </c>
      <c r="E7526" s="5">
        <v>9.15</v>
      </c>
      <c r="F7526" s="5">
        <v>362.31864919958298</v>
      </c>
      <c r="G7526">
        <f t="shared" si="468"/>
        <v>0.10064406922210638</v>
      </c>
      <c r="H7526" s="5">
        <v>0.8</v>
      </c>
      <c r="I7526" s="14">
        <v>13</v>
      </c>
      <c r="J7526" s="5">
        <v>0.05</v>
      </c>
      <c r="K7526" s="5">
        <v>0</v>
      </c>
      <c r="L7526" s="6">
        <f t="shared" si="470"/>
        <v>0.51994683018464682</v>
      </c>
      <c r="M7526" s="7">
        <f t="shared" si="469"/>
        <v>0</v>
      </c>
      <c r="N7526" s="8">
        <f t="shared" si="471"/>
        <v>0</v>
      </c>
    </row>
    <row r="7527" spans="1:14" x14ac:dyDescent="0.25">
      <c r="A7527" s="5">
        <v>7524</v>
      </c>
      <c r="B7527" s="5">
        <v>0</v>
      </c>
      <c r="C7527" s="5">
        <v>16.540377638396301</v>
      </c>
      <c r="D7527" s="5">
        <v>25.551538848197101</v>
      </c>
      <c r="E7527" s="5">
        <v>10.25</v>
      </c>
      <c r="F7527" s="5">
        <v>317.82337649086202</v>
      </c>
      <c r="G7527">
        <f t="shared" si="468"/>
        <v>8.8284271247461674E-2</v>
      </c>
      <c r="H7527" s="5">
        <v>0.8</v>
      </c>
      <c r="I7527" s="14">
        <v>13</v>
      </c>
      <c r="J7527" s="5">
        <v>0.05</v>
      </c>
      <c r="K7527" s="5">
        <v>0</v>
      </c>
      <c r="L7527" s="6">
        <f t="shared" si="470"/>
        <v>0.53647831465634943</v>
      </c>
      <c r="M7527" s="7">
        <f t="shared" si="469"/>
        <v>0</v>
      </c>
      <c r="N7527" s="8">
        <f t="shared" si="471"/>
        <v>0</v>
      </c>
    </row>
    <row r="7528" spans="1:14" x14ac:dyDescent="0.25">
      <c r="A7528" s="5">
        <v>7525</v>
      </c>
      <c r="B7528" s="5">
        <v>875.03701955463396</v>
      </c>
      <c r="C7528" s="5">
        <v>18.543722404837101</v>
      </c>
      <c r="D7528" s="5">
        <v>19.5879193255467</v>
      </c>
      <c r="E7528" s="5">
        <v>11</v>
      </c>
      <c r="F7528" s="5">
        <v>416.34862320303</v>
      </c>
      <c r="G7528">
        <f t="shared" si="468"/>
        <v>0.115652395334175</v>
      </c>
      <c r="H7528" s="5">
        <v>0.8</v>
      </c>
      <c r="I7528" s="14">
        <v>13</v>
      </c>
      <c r="J7528" s="5">
        <v>0.05</v>
      </c>
      <c r="K7528" s="5">
        <v>200</v>
      </c>
      <c r="L7528" s="6">
        <f t="shared" si="470"/>
        <v>0.55762192306927238</v>
      </c>
      <c r="M7528" s="7">
        <f t="shared" si="469"/>
        <v>875.03701955464385</v>
      </c>
      <c r="N7528" s="8">
        <f t="shared" si="471"/>
        <v>0.42033861556340868</v>
      </c>
    </row>
    <row r="7529" spans="1:14" x14ac:dyDescent="0.25">
      <c r="A7529" s="5">
        <v>7526</v>
      </c>
      <c r="B7529" s="5">
        <v>0</v>
      </c>
      <c r="C7529" s="5">
        <v>19.207492831126</v>
      </c>
      <c r="D7529" s="5">
        <v>25.344651187435598</v>
      </c>
      <c r="E7529" s="5">
        <v>11.5</v>
      </c>
      <c r="F7529" s="5">
        <v>286.04103884177601</v>
      </c>
      <c r="G7529">
        <f t="shared" si="468"/>
        <v>7.9455844122715558E-2</v>
      </c>
      <c r="H7529" s="5">
        <v>0.8</v>
      </c>
      <c r="I7529" s="14">
        <v>13</v>
      </c>
      <c r="J7529" s="5">
        <v>0.05</v>
      </c>
      <c r="K7529" s="5">
        <v>0</v>
      </c>
      <c r="L7529" s="6">
        <f t="shared" si="470"/>
        <v>0.4393256035098837</v>
      </c>
      <c r="M7529" s="7">
        <f t="shared" si="469"/>
        <v>0</v>
      </c>
      <c r="N7529" s="8">
        <f t="shared" si="471"/>
        <v>0</v>
      </c>
    </row>
    <row r="7530" spans="1:14" x14ac:dyDescent="0.25">
      <c r="A7530" s="5">
        <v>7527</v>
      </c>
      <c r="B7530" s="5">
        <v>0</v>
      </c>
      <c r="C7530" s="5">
        <v>19.2131545631091</v>
      </c>
      <c r="D7530" s="5">
        <v>21.736183022405498</v>
      </c>
      <c r="E7530" s="5">
        <v>11.6</v>
      </c>
      <c r="F7530" s="5">
        <v>206.58519471906001</v>
      </c>
      <c r="G7530">
        <f t="shared" si="468"/>
        <v>5.7384776310850004E-2</v>
      </c>
      <c r="H7530" s="5">
        <v>0.8</v>
      </c>
      <c r="I7530" s="14">
        <v>13</v>
      </c>
      <c r="J7530" s="5">
        <v>0.05</v>
      </c>
      <c r="K7530" s="5">
        <v>0</v>
      </c>
      <c r="L7530" s="6">
        <f t="shared" si="470"/>
        <v>0.3068910164170725</v>
      </c>
      <c r="M7530" s="7">
        <f t="shared" si="469"/>
        <v>0</v>
      </c>
      <c r="N7530" s="8">
        <f t="shared" si="471"/>
        <v>0</v>
      </c>
    </row>
    <row r="7531" spans="1:14" x14ac:dyDescent="0.25">
      <c r="A7531" s="5">
        <v>7528</v>
      </c>
      <c r="B7531" s="5">
        <v>0</v>
      </c>
      <c r="C7531" s="5">
        <v>19.2187758472447</v>
      </c>
      <c r="D7531" s="5">
        <v>22.4640300861425</v>
      </c>
      <c r="E7531" s="5">
        <v>11.6</v>
      </c>
      <c r="F7531" s="5">
        <v>221.87221719084201</v>
      </c>
      <c r="G7531">
        <f t="shared" si="468"/>
        <v>6.1631171441900556E-2</v>
      </c>
      <c r="H7531" s="5">
        <v>0.8</v>
      </c>
      <c r="I7531" s="14">
        <v>13</v>
      </c>
      <c r="J7531" s="5">
        <v>0.05</v>
      </c>
      <c r="K7531" s="5">
        <v>0</v>
      </c>
      <c r="L7531" s="6">
        <f t="shared" si="470"/>
        <v>0.34051762528215834</v>
      </c>
      <c r="M7531" s="7">
        <f t="shared" si="469"/>
        <v>0</v>
      </c>
      <c r="N7531" s="8">
        <f t="shared" si="471"/>
        <v>0</v>
      </c>
    </row>
    <row r="7532" spans="1:14" x14ac:dyDescent="0.25">
      <c r="A7532" s="5">
        <v>7529</v>
      </c>
      <c r="B7532" s="5">
        <v>0</v>
      </c>
      <c r="C7532" s="5">
        <v>19.2243569724954</v>
      </c>
      <c r="D7532" s="5">
        <v>14.501009474408701</v>
      </c>
      <c r="E7532" s="5">
        <v>11.3</v>
      </c>
      <c r="F7532" s="5">
        <v>63.564675298172503</v>
      </c>
      <c r="G7532">
        <f t="shared" si="468"/>
        <v>1.765685424949236E-2</v>
      </c>
      <c r="H7532" s="5">
        <v>0.8</v>
      </c>
      <c r="I7532" s="14">
        <v>13</v>
      </c>
      <c r="J7532" s="5">
        <v>0.05</v>
      </c>
      <c r="K7532" s="5">
        <v>0</v>
      </c>
      <c r="L7532" s="6">
        <f t="shared" si="470"/>
        <v>-0.87005355803121165</v>
      </c>
      <c r="M7532" s="7">
        <f t="shared" si="469"/>
        <v>0</v>
      </c>
      <c r="N7532" s="8">
        <f t="shared" si="471"/>
        <v>0</v>
      </c>
    </row>
    <row r="7533" spans="1:14" x14ac:dyDescent="0.25">
      <c r="A7533" s="5">
        <v>7530</v>
      </c>
      <c r="B7533" s="5">
        <v>0</v>
      </c>
      <c r="C7533" s="5">
        <v>19.229898225759399</v>
      </c>
      <c r="D7533" s="5">
        <v>10.85</v>
      </c>
      <c r="E7533" s="5">
        <v>10.85</v>
      </c>
      <c r="F7533" s="5">
        <v>0</v>
      </c>
      <c r="G7533">
        <f t="shared" si="468"/>
        <v>0</v>
      </c>
      <c r="H7533" s="5">
        <v>0.8</v>
      </c>
      <c r="I7533" s="14">
        <v>13</v>
      </c>
      <c r="J7533" s="5">
        <v>0.05</v>
      </c>
      <c r="K7533" s="5">
        <v>0</v>
      </c>
      <c r="L7533" s="6">
        <f t="shared" si="470"/>
        <v>-1124498115.6857648</v>
      </c>
      <c r="M7533" s="7">
        <f t="shared" si="469"/>
        <v>0</v>
      </c>
      <c r="N7533" s="8">
        <f t="shared" si="471"/>
        <v>0</v>
      </c>
    </row>
    <row r="7534" spans="1:14" x14ac:dyDescent="0.25">
      <c r="A7534" s="5">
        <v>7531</v>
      </c>
      <c r="B7534" s="5">
        <v>0</v>
      </c>
      <c r="C7534" s="5">
        <v>18.702221757191602</v>
      </c>
      <c r="D7534" s="5">
        <v>10.5</v>
      </c>
      <c r="E7534" s="5">
        <v>10.5</v>
      </c>
      <c r="F7534" s="5">
        <v>0</v>
      </c>
      <c r="G7534">
        <f t="shared" si="468"/>
        <v>0</v>
      </c>
      <c r="H7534" s="5">
        <v>0.8</v>
      </c>
      <c r="I7534" s="14">
        <v>13</v>
      </c>
      <c r="J7534" s="5">
        <v>0.05</v>
      </c>
      <c r="K7534" s="5">
        <v>0</v>
      </c>
      <c r="L7534" s="6">
        <f t="shared" si="470"/>
        <v>-1099927048.511982</v>
      </c>
      <c r="M7534" s="7">
        <f t="shared" si="469"/>
        <v>0</v>
      </c>
      <c r="N7534" s="8">
        <f t="shared" si="471"/>
        <v>0</v>
      </c>
    </row>
    <row r="7535" spans="1:14" x14ac:dyDescent="0.25">
      <c r="A7535" s="5">
        <v>7532</v>
      </c>
      <c r="B7535" s="5">
        <v>0</v>
      </c>
      <c r="C7535" s="5">
        <v>17.8426182135202</v>
      </c>
      <c r="D7535" s="5">
        <v>10.15</v>
      </c>
      <c r="E7535" s="5">
        <v>10.15</v>
      </c>
      <c r="F7535" s="5">
        <v>0</v>
      </c>
      <c r="G7535">
        <f t="shared" si="468"/>
        <v>0</v>
      </c>
      <c r="H7535" s="5">
        <v>0.8</v>
      </c>
      <c r="I7535" s="14">
        <v>13</v>
      </c>
      <c r="J7535" s="5">
        <v>0.05</v>
      </c>
      <c r="K7535" s="5">
        <v>0</v>
      </c>
      <c r="L7535" s="6">
        <f t="shared" si="470"/>
        <v>-1029628554.4471174</v>
      </c>
      <c r="M7535" s="7">
        <f t="shared" si="469"/>
        <v>0</v>
      </c>
      <c r="N7535" s="8">
        <f t="shared" si="471"/>
        <v>0</v>
      </c>
    </row>
    <row r="7536" spans="1:14" x14ac:dyDescent="0.25">
      <c r="A7536" s="5">
        <v>7533</v>
      </c>
      <c r="B7536" s="5">
        <v>0</v>
      </c>
      <c r="C7536" s="5">
        <v>17.197209581833</v>
      </c>
      <c r="D7536" s="5">
        <v>9.8000000000000007</v>
      </c>
      <c r="E7536" s="5">
        <v>9.8000000000000007</v>
      </c>
      <c r="F7536" s="5">
        <v>0</v>
      </c>
      <c r="G7536">
        <f t="shared" si="468"/>
        <v>0</v>
      </c>
      <c r="H7536" s="5">
        <v>0.8</v>
      </c>
      <c r="I7536" s="14">
        <v>13</v>
      </c>
      <c r="J7536" s="5">
        <v>0.05</v>
      </c>
      <c r="K7536" s="5">
        <v>0</v>
      </c>
      <c r="L7536" s="6">
        <f t="shared" si="470"/>
        <v>-988996599.63707089</v>
      </c>
      <c r="M7536" s="7">
        <f t="shared" si="469"/>
        <v>0</v>
      </c>
      <c r="N7536" s="8">
        <f t="shared" si="471"/>
        <v>0</v>
      </c>
    </row>
    <row r="7537" spans="1:14" x14ac:dyDescent="0.25">
      <c r="A7537" s="5">
        <v>7534</v>
      </c>
      <c r="B7537" s="5">
        <v>0</v>
      </c>
      <c r="C7537" s="5">
        <v>16.702241506518501</v>
      </c>
      <c r="D7537" s="5">
        <v>9.4499999999999993</v>
      </c>
      <c r="E7537" s="5">
        <v>9.4499999999999993</v>
      </c>
      <c r="F7537" s="5">
        <v>0</v>
      </c>
      <c r="G7537">
        <f t="shared" si="468"/>
        <v>0</v>
      </c>
      <c r="H7537" s="5">
        <v>0.8</v>
      </c>
      <c r="I7537" s="14">
        <v>13</v>
      </c>
      <c r="J7537" s="5">
        <v>0.05</v>
      </c>
      <c r="K7537" s="5">
        <v>0</v>
      </c>
      <c r="L7537" s="6">
        <f t="shared" si="470"/>
        <v>-969088898.48184013</v>
      </c>
      <c r="M7537" s="7">
        <f t="shared" si="469"/>
        <v>0</v>
      </c>
      <c r="N7537" s="8">
        <f t="shared" si="471"/>
        <v>0</v>
      </c>
    </row>
    <row r="7538" spans="1:14" x14ac:dyDescent="0.25">
      <c r="A7538" s="5">
        <v>7535</v>
      </c>
      <c r="B7538" s="5">
        <v>0</v>
      </c>
      <c r="C7538" s="5">
        <v>16.5094328860426</v>
      </c>
      <c r="D7538" s="5">
        <v>9.15</v>
      </c>
      <c r="E7538" s="5">
        <v>9.15</v>
      </c>
      <c r="F7538" s="5">
        <v>0</v>
      </c>
      <c r="G7538">
        <f t="shared" si="468"/>
        <v>0</v>
      </c>
      <c r="H7538" s="5">
        <v>0.8</v>
      </c>
      <c r="I7538" s="14">
        <v>13</v>
      </c>
      <c r="J7538" s="5">
        <v>0.05</v>
      </c>
      <c r="K7538" s="5">
        <v>0</v>
      </c>
      <c r="L7538" s="6">
        <f t="shared" si="470"/>
        <v>-983806900.58762074</v>
      </c>
      <c r="M7538" s="7">
        <f t="shared" si="469"/>
        <v>0</v>
      </c>
      <c r="N7538" s="8">
        <f t="shared" si="471"/>
        <v>0</v>
      </c>
    </row>
    <row r="7539" spans="1:14" x14ac:dyDescent="0.25">
      <c r="A7539" s="5">
        <v>7536</v>
      </c>
      <c r="B7539" s="5">
        <v>0</v>
      </c>
      <c r="C7539" s="5">
        <v>16.534369765157599</v>
      </c>
      <c r="D7539" s="5">
        <v>8.8000000000000007</v>
      </c>
      <c r="E7539" s="5">
        <v>8.8000000000000007</v>
      </c>
      <c r="F7539" s="5">
        <v>0</v>
      </c>
      <c r="G7539">
        <f t="shared" si="468"/>
        <v>0</v>
      </c>
      <c r="H7539" s="5">
        <v>0.8</v>
      </c>
      <c r="I7539" s="14">
        <v>13</v>
      </c>
      <c r="J7539" s="5">
        <v>0.05</v>
      </c>
      <c r="K7539" s="5">
        <v>0</v>
      </c>
      <c r="L7539" s="6">
        <f t="shared" si="470"/>
        <v>-1035378306.5025799</v>
      </c>
      <c r="M7539" s="7">
        <f t="shared" si="469"/>
        <v>0</v>
      </c>
      <c r="N7539" s="8">
        <f t="shared" si="471"/>
        <v>0</v>
      </c>
    </row>
    <row r="7540" spans="1:14" x14ac:dyDescent="0.25">
      <c r="A7540" s="5">
        <v>7537</v>
      </c>
      <c r="B7540" s="5">
        <v>0</v>
      </c>
      <c r="C7540" s="5">
        <v>16.5591284932962</v>
      </c>
      <c r="D7540" s="5">
        <v>8.3999999999999897</v>
      </c>
      <c r="E7540" s="5">
        <v>8.4</v>
      </c>
      <c r="F7540" s="5">
        <v>0</v>
      </c>
      <c r="G7540">
        <f t="shared" si="468"/>
        <v>0</v>
      </c>
      <c r="H7540" s="5">
        <v>0.8</v>
      </c>
      <c r="I7540" s="14">
        <v>13</v>
      </c>
      <c r="J7540" s="5">
        <v>0.05</v>
      </c>
      <c r="K7540" s="5">
        <v>0</v>
      </c>
      <c r="L7540" s="6">
        <f t="shared" si="470"/>
        <v>-1093972392.2135649</v>
      </c>
      <c r="M7540" s="7">
        <f t="shared" si="469"/>
        <v>0</v>
      </c>
      <c r="N7540" s="8">
        <f t="shared" si="471"/>
        <v>0</v>
      </c>
    </row>
    <row r="7541" spans="1:14" x14ac:dyDescent="0.25">
      <c r="A7541" s="5">
        <v>7538</v>
      </c>
      <c r="B7541" s="5">
        <v>0</v>
      </c>
      <c r="C7541" s="5">
        <v>16.5837103431824</v>
      </c>
      <c r="D7541" s="5">
        <v>8.0499999999999901</v>
      </c>
      <c r="E7541" s="5">
        <v>8.0500000000000007</v>
      </c>
      <c r="F7541" s="5">
        <v>0</v>
      </c>
      <c r="G7541">
        <f t="shared" si="468"/>
        <v>0</v>
      </c>
      <c r="H7541" s="5">
        <v>0.8</v>
      </c>
      <c r="I7541" s="14">
        <v>13</v>
      </c>
      <c r="J7541" s="5">
        <v>0.05</v>
      </c>
      <c r="K7541" s="5">
        <v>0</v>
      </c>
      <c r="L7541" s="6">
        <f t="shared" si="470"/>
        <v>-1145794449.9243813</v>
      </c>
      <c r="M7541" s="7">
        <f t="shared" si="469"/>
        <v>0</v>
      </c>
      <c r="N7541" s="8">
        <f t="shared" si="471"/>
        <v>0</v>
      </c>
    </row>
    <row r="7542" spans="1:14" x14ac:dyDescent="0.25">
      <c r="A7542" s="5">
        <v>7539</v>
      </c>
      <c r="B7542" s="5">
        <v>0</v>
      </c>
      <c r="C7542" s="5">
        <v>16.608116578448101</v>
      </c>
      <c r="D7542" s="5">
        <v>7.75</v>
      </c>
      <c r="E7542" s="5">
        <v>7.75</v>
      </c>
      <c r="F7542" s="5">
        <v>0</v>
      </c>
      <c r="G7542">
        <f t="shared" si="468"/>
        <v>0</v>
      </c>
      <c r="H7542" s="5">
        <v>0.8</v>
      </c>
      <c r="I7542" s="14">
        <v>13</v>
      </c>
      <c r="J7542" s="5">
        <v>0.05</v>
      </c>
      <c r="K7542" s="5">
        <v>0</v>
      </c>
      <c r="L7542" s="6">
        <f t="shared" si="470"/>
        <v>-1190788269.0569417</v>
      </c>
      <c r="M7542" s="7">
        <f t="shared" si="469"/>
        <v>0</v>
      </c>
      <c r="N7542" s="8">
        <f t="shared" si="471"/>
        <v>0</v>
      </c>
    </row>
    <row r="7543" spans="1:14" x14ac:dyDescent="0.25">
      <c r="A7543" s="5">
        <v>7540</v>
      </c>
      <c r="B7543" s="5">
        <v>0</v>
      </c>
      <c r="C7543" s="5">
        <v>16.632348453697698</v>
      </c>
      <c r="D7543" s="5">
        <v>7.4499999999999904</v>
      </c>
      <c r="E7543" s="5">
        <v>7.45</v>
      </c>
      <c r="F7543" s="5">
        <v>0</v>
      </c>
      <c r="G7543">
        <f t="shared" si="468"/>
        <v>0</v>
      </c>
      <c r="H7543" s="5">
        <v>0.8</v>
      </c>
      <c r="I7543" s="14">
        <v>13</v>
      </c>
      <c r="J7543" s="5">
        <v>0.05</v>
      </c>
      <c r="K7543" s="5">
        <v>0</v>
      </c>
      <c r="L7543" s="6">
        <f t="shared" si="470"/>
        <v>-1235863059.7432632</v>
      </c>
      <c r="M7543" s="7">
        <f t="shared" si="469"/>
        <v>0</v>
      </c>
      <c r="N7543" s="8">
        <f t="shared" si="471"/>
        <v>0</v>
      </c>
    </row>
    <row r="7544" spans="1:14" x14ac:dyDescent="0.25">
      <c r="A7544" s="5">
        <v>7541</v>
      </c>
      <c r="B7544" s="5">
        <v>0</v>
      </c>
      <c r="C7544" s="5">
        <v>16.6564072145724</v>
      </c>
      <c r="D7544" s="5">
        <v>7.1499999999999897</v>
      </c>
      <c r="E7544" s="5">
        <v>7.15</v>
      </c>
      <c r="F7544" s="5">
        <v>0</v>
      </c>
      <c r="G7544">
        <f t="shared" si="468"/>
        <v>0</v>
      </c>
      <c r="H7544" s="5">
        <v>0.8</v>
      </c>
      <c r="I7544" s="14">
        <v>13</v>
      </c>
      <c r="J7544" s="5">
        <v>0.05</v>
      </c>
      <c r="K7544" s="5">
        <v>0</v>
      </c>
      <c r="L7544" s="6">
        <f t="shared" si="470"/>
        <v>-1281018826.1590493</v>
      </c>
      <c r="M7544" s="7">
        <f t="shared" si="469"/>
        <v>0</v>
      </c>
      <c r="N7544" s="8">
        <f t="shared" si="471"/>
        <v>0</v>
      </c>
    </row>
    <row r="7545" spans="1:14" x14ac:dyDescent="0.25">
      <c r="A7545" s="5">
        <v>7542</v>
      </c>
      <c r="B7545" s="5">
        <v>0</v>
      </c>
      <c r="C7545" s="5">
        <v>16.680294097814599</v>
      </c>
      <c r="D7545" s="5">
        <v>6.85</v>
      </c>
      <c r="E7545" s="5">
        <v>6.85</v>
      </c>
      <c r="F7545" s="5">
        <v>0</v>
      </c>
      <c r="G7545">
        <f t="shared" si="468"/>
        <v>0</v>
      </c>
      <c r="H7545" s="5">
        <v>0.8</v>
      </c>
      <c r="I7545" s="14">
        <v>13</v>
      </c>
      <c r="J7545" s="5">
        <v>0.05</v>
      </c>
      <c r="K7545" s="5">
        <v>0</v>
      </c>
      <c r="L7545" s="6">
        <f t="shared" si="470"/>
        <v>-1326255572.9406624</v>
      </c>
      <c r="M7545" s="7">
        <f t="shared" si="469"/>
        <v>0</v>
      </c>
      <c r="N7545" s="8">
        <f t="shared" si="471"/>
        <v>0</v>
      </c>
    </row>
    <row r="7546" spans="1:14" x14ac:dyDescent="0.25">
      <c r="A7546" s="5">
        <v>7543</v>
      </c>
      <c r="B7546" s="5">
        <v>0</v>
      </c>
      <c r="C7546" s="5">
        <v>16.7040103313313</v>
      </c>
      <c r="D7546" s="5">
        <v>6.5499999999999901</v>
      </c>
      <c r="E7546" s="5">
        <v>6.55</v>
      </c>
      <c r="F7546" s="5">
        <v>0</v>
      </c>
      <c r="G7546">
        <f t="shared" si="468"/>
        <v>0</v>
      </c>
      <c r="H7546" s="5">
        <v>0.8</v>
      </c>
      <c r="I7546" s="14">
        <v>13</v>
      </c>
      <c r="J7546" s="5">
        <v>0.05</v>
      </c>
      <c r="K7546" s="5">
        <v>0</v>
      </c>
      <c r="L7546" s="6">
        <f t="shared" si="470"/>
        <v>-1371573305.1774604</v>
      </c>
      <c r="M7546" s="7">
        <f t="shared" si="469"/>
        <v>0</v>
      </c>
      <c r="N7546" s="8">
        <f t="shared" si="471"/>
        <v>0</v>
      </c>
    </row>
    <row r="7547" spans="1:14" x14ac:dyDescent="0.25">
      <c r="A7547" s="5">
        <v>7544</v>
      </c>
      <c r="B7547" s="5">
        <v>0</v>
      </c>
      <c r="C7547" s="5">
        <v>16.3206273162691</v>
      </c>
      <c r="D7547" s="5">
        <v>6.4499999999999904</v>
      </c>
      <c r="E7547" s="5">
        <v>6.45</v>
      </c>
      <c r="F7547" s="5">
        <v>0</v>
      </c>
      <c r="G7547">
        <f t="shared" si="468"/>
        <v>0</v>
      </c>
      <c r="H7547" s="5">
        <v>0.8</v>
      </c>
      <c r="I7547" s="14">
        <v>13</v>
      </c>
      <c r="J7547" s="5">
        <v>0.05</v>
      </c>
      <c r="K7547" s="5">
        <v>0</v>
      </c>
      <c r="L7547" s="6">
        <f t="shared" si="470"/>
        <v>-1331896192.123322</v>
      </c>
      <c r="M7547" s="7">
        <f t="shared" si="469"/>
        <v>0</v>
      </c>
      <c r="N7547" s="8">
        <f t="shared" si="471"/>
        <v>0</v>
      </c>
    </row>
    <row r="7548" spans="1:14" x14ac:dyDescent="0.25">
      <c r="A7548" s="5">
        <v>7545</v>
      </c>
      <c r="B7548" s="5">
        <v>1095.97191111079</v>
      </c>
      <c r="C7548" s="5">
        <v>17.5495557024433</v>
      </c>
      <c r="D7548" s="5">
        <v>18.857398078470499</v>
      </c>
      <c r="E7548" s="5">
        <v>7.5</v>
      </c>
      <c r="F7548" s="5">
        <v>537.44115927080895</v>
      </c>
      <c r="G7548">
        <f t="shared" si="468"/>
        <v>0.14928921090855804</v>
      </c>
      <c r="H7548" s="5">
        <v>0.8</v>
      </c>
      <c r="I7548" s="14">
        <v>13</v>
      </c>
      <c r="J7548" s="5">
        <v>0.05</v>
      </c>
      <c r="K7548" s="5">
        <v>200</v>
      </c>
      <c r="L7548" s="6">
        <f t="shared" si="470"/>
        <v>0.54751858830193156</v>
      </c>
      <c r="M7548" s="7">
        <f t="shared" si="469"/>
        <v>1095.9719111107934</v>
      </c>
      <c r="N7548" s="8">
        <f t="shared" si="471"/>
        <v>0.40784814932814673</v>
      </c>
    </row>
    <row r="7549" spans="1:14" x14ac:dyDescent="0.25">
      <c r="A7549" s="5">
        <v>7546</v>
      </c>
      <c r="B7549" s="5">
        <v>6828.5114765620001</v>
      </c>
      <c r="C7549" s="5">
        <v>21.773745458062599</v>
      </c>
      <c r="D7549" s="5">
        <v>29.922327172336999</v>
      </c>
      <c r="E7549" s="5">
        <v>10.35</v>
      </c>
      <c r="F7549" s="5">
        <v>2103.29714396704</v>
      </c>
      <c r="G7549">
        <f t="shared" si="468"/>
        <v>0.58424920665751112</v>
      </c>
      <c r="H7549" s="5">
        <v>0.8</v>
      </c>
      <c r="I7549" s="14">
        <v>13</v>
      </c>
      <c r="J7549" s="5">
        <v>0.05</v>
      </c>
      <c r="K7549" s="5">
        <v>200</v>
      </c>
      <c r="L7549" s="6">
        <f t="shared" si="470"/>
        <v>0.72629011578004476</v>
      </c>
      <c r="M7549" s="7">
        <f t="shared" si="469"/>
        <v>6828.5114765619483</v>
      </c>
      <c r="N7549" s="8">
        <f t="shared" si="471"/>
        <v>0.64931495731107691</v>
      </c>
    </row>
    <row r="7550" spans="1:14" x14ac:dyDescent="0.25">
      <c r="A7550" s="5">
        <v>7547</v>
      </c>
      <c r="B7550" s="5">
        <v>4388.2522582368902</v>
      </c>
      <c r="C7550" s="5">
        <v>26.895990452140801</v>
      </c>
      <c r="D7550" s="5">
        <v>32.132568325931899</v>
      </c>
      <c r="E7550" s="5">
        <v>13.1</v>
      </c>
      <c r="F7550" s="5">
        <v>1464.16302268044</v>
      </c>
      <c r="G7550">
        <f t="shared" si="468"/>
        <v>0.40671195074456667</v>
      </c>
      <c r="H7550" s="5">
        <v>0.8</v>
      </c>
      <c r="I7550" s="14">
        <v>13</v>
      </c>
      <c r="J7550" s="5">
        <v>0.05</v>
      </c>
      <c r="K7550" s="5">
        <v>200</v>
      </c>
      <c r="L7550" s="6">
        <f t="shared" si="470"/>
        <v>0.67100866463151365</v>
      </c>
      <c r="M7550" s="7">
        <f t="shared" si="469"/>
        <v>4388.2522582369411</v>
      </c>
      <c r="N7550" s="8">
        <f t="shared" si="471"/>
        <v>0.59942126525004236</v>
      </c>
    </row>
    <row r="7551" spans="1:14" x14ac:dyDescent="0.25">
      <c r="A7551" s="5">
        <v>7548</v>
      </c>
      <c r="B7551" s="5">
        <v>0</v>
      </c>
      <c r="C7551" s="5">
        <v>26.462791211041399</v>
      </c>
      <c r="D7551" s="5">
        <v>31.3526529309658</v>
      </c>
      <c r="E7551" s="5">
        <v>13.75</v>
      </c>
      <c r="F7551" s="5">
        <v>368.67511672939997</v>
      </c>
      <c r="G7551">
        <f t="shared" si="468"/>
        <v>0.10240975464705555</v>
      </c>
      <c r="H7551" s="5">
        <v>0.8</v>
      </c>
      <c r="I7551" s="14">
        <v>13</v>
      </c>
      <c r="J7551" s="5">
        <v>0.05</v>
      </c>
      <c r="K7551" s="5">
        <v>0</v>
      </c>
      <c r="L7551" s="6">
        <f t="shared" si="470"/>
        <v>0.32981085283678363</v>
      </c>
      <c r="M7551" s="7">
        <f t="shared" si="469"/>
        <v>0</v>
      </c>
      <c r="N7551" s="8">
        <f t="shared" si="471"/>
        <v>0</v>
      </c>
    </row>
    <row r="7552" spans="1:14" x14ac:dyDescent="0.25">
      <c r="A7552" s="5">
        <v>7549</v>
      </c>
      <c r="B7552" s="5">
        <v>631.21481193256898</v>
      </c>
      <c r="C7552" s="5">
        <v>25.1406223494355</v>
      </c>
      <c r="D7552" s="5">
        <v>25.893861981813298</v>
      </c>
      <c r="E7552" s="5">
        <v>13.5</v>
      </c>
      <c r="F7552" s="5">
        <v>429.06155826266399</v>
      </c>
      <c r="G7552">
        <f t="shared" si="468"/>
        <v>0.11918376618407334</v>
      </c>
      <c r="H7552" s="5">
        <v>0.8</v>
      </c>
      <c r="I7552" s="14">
        <v>13</v>
      </c>
      <c r="J7552" s="5">
        <v>0.05</v>
      </c>
      <c r="K7552" s="5">
        <v>200</v>
      </c>
      <c r="L7552" s="6">
        <f t="shared" si="470"/>
        <v>0.43151372595553383</v>
      </c>
      <c r="M7552" s="7">
        <f t="shared" si="469"/>
        <v>631.21481193259547</v>
      </c>
      <c r="N7552" s="8">
        <f t="shared" si="471"/>
        <v>0.29423041968212643</v>
      </c>
    </row>
    <row r="7553" spans="1:14" x14ac:dyDescent="0.25">
      <c r="A7553" s="5">
        <v>7550</v>
      </c>
      <c r="B7553" s="5">
        <v>0</v>
      </c>
      <c r="C7553" s="5">
        <v>25.182436438512202</v>
      </c>
      <c r="D7553" s="5">
        <v>31.380130497869501</v>
      </c>
      <c r="E7553" s="5">
        <v>13.35</v>
      </c>
      <c r="F7553" s="5">
        <v>378.20981802412598</v>
      </c>
      <c r="G7553">
        <f t="shared" si="468"/>
        <v>0.10505828278447944</v>
      </c>
      <c r="H7553" s="5">
        <v>0.8</v>
      </c>
      <c r="I7553" s="14">
        <v>13</v>
      </c>
      <c r="J7553" s="5">
        <v>0.05</v>
      </c>
      <c r="K7553" s="5">
        <v>0</v>
      </c>
      <c r="L7553" s="6">
        <f t="shared" si="470"/>
        <v>0.37478099827792033</v>
      </c>
      <c r="M7553" s="7">
        <f t="shared" si="469"/>
        <v>0</v>
      </c>
      <c r="N7553" s="8">
        <f t="shared" si="471"/>
        <v>0</v>
      </c>
    </row>
    <row r="7554" spans="1:14" x14ac:dyDescent="0.25">
      <c r="A7554" s="5">
        <v>7551</v>
      </c>
      <c r="B7554" s="5">
        <v>0</v>
      </c>
      <c r="C7554" s="5">
        <v>25.145412715211801</v>
      </c>
      <c r="D7554" s="5">
        <v>16.689307548802301</v>
      </c>
      <c r="E7554" s="5">
        <v>12.7</v>
      </c>
      <c r="F7554" s="5">
        <v>79.455844122715703</v>
      </c>
      <c r="G7554">
        <f t="shared" si="468"/>
        <v>2.2071067811865474E-2</v>
      </c>
      <c r="H7554" s="5">
        <v>0.8</v>
      </c>
      <c r="I7554" s="14">
        <v>13</v>
      </c>
      <c r="J7554" s="5">
        <v>0.05</v>
      </c>
      <c r="K7554" s="5">
        <v>0</v>
      </c>
      <c r="L7554" s="6">
        <f t="shared" si="470"/>
        <v>-1.3336980537912748</v>
      </c>
      <c r="M7554" s="7">
        <f t="shared" si="469"/>
        <v>0</v>
      </c>
      <c r="N7554" s="8">
        <f t="shared" si="471"/>
        <v>0</v>
      </c>
    </row>
    <row r="7555" spans="1:14" x14ac:dyDescent="0.25">
      <c r="A7555" s="5">
        <v>7552</v>
      </c>
      <c r="B7555" s="5">
        <v>0</v>
      </c>
      <c r="C7555" s="5">
        <v>25.1086534922296</v>
      </c>
      <c r="D7555" s="5">
        <v>18.639590523953</v>
      </c>
      <c r="E7555" s="5">
        <v>11.85</v>
      </c>
      <c r="F7555" s="5">
        <v>136.66405189107101</v>
      </c>
      <c r="G7555">
        <f t="shared" ref="G7555:G7618" si="472">F7555/3600</f>
        <v>3.7962236636408617E-2</v>
      </c>
      <c r="H7555" s="5">
        <v>0.8</v>
      </c>
      <c r="I7555" s="14">
        <v>13</v>
      </c>
      <c r="J7555" s="5">
        <v>0.05</v>
      </c>
      <c r="K7555" s="5">
        <v>0</v>
      </c>
      <c r="L7555" s="6">
        <f t="shared" si="470"/>
        <v>-0.52552845741886123</v>
      </c>
      <c r="M7555" s="7">
        <f t="shared" ref="M7555:M7618" si="473">K7555*4.19*(D7555-C7555)</f>
        <v>0</v>
      </c>
      <c r="N7555" s="8">
        <f t="shared" si="471"/>
        <v>0</v>
      </c>
    </row>
    <row r="7556" spans="1:14" x14ac:dyDescent="0.25">
      <c r="A7556" s="5">
        <v>7553</v>
      </c>
      <c r="B7556" s="5">
        <v>0</v>
      </c>
      <c r="C7556" s="5">
        <v>25.072156879954999</v>
      </c>
      <c r="D7556" s="5">
        <v>14.6668895726509</v>
      </c>
      <c r="E7556" s="5">
        <v>11.15</v>
      </c>
      <c r="F7556" s="5">
        <v>69.921142827989797</v>
      </c>
      <c r="G7556">
        <f t="shared" si="472"/>
        <v>1.9422539674441609E-2</v>
      </c>
      <c r="H7556" s="5">
        <v>0.8</v>
      </c>
      <c r="I7556" s="14">
        <v>13</v>
      </c>
      <c r="J7556" s="5">
        <v>0.05</v>
      </c>
      <c r="K7556" s="5">
        <v>0</v>
      </c>
      <c r="L7556" s="6">
        <f t="shared" ref="L7556:L7619" si="474">H7556-(I7556*(C7556-E7556)/(F7556+0.0000001))-(J7556*((C7556-E7556)^2)/(F7556+0.0000001))</f>
        <v>-1.9270630036081544</v>
      </c>
      <c r="M7556" s="7">
        <f t="shared" si="473"/>
        <v>0</v>
      </c>
      <c r="N7556" s="8">
        <f t="shared" ref="N7556:N7619" si="475">(B7556/((F7556+0.0000001)*$T$6))</f>
        <v>0</v>
      </c>
    </row>
    <row r="7557" spans="1:14" x14ac:dyDescent="0.25">
      <c r="A7557" s="5">
        <v>7554</v>
      </c>
      <c r="B7557" s="5">
        <v>0</v>
      </c>
      <c r="C7557" s="5">
        <v>25.035921002277099</v>
      </c>
      <c r="D7557" s="5">
        <v>10.549999999999899</v>
      </c>
      <c r="E7557" s="5">
        <v>10.55</v>
      </c>
      <c r="F7557" s="5">
        <v>0</v>
      </c>
      <c r="G7557">
        <f t="shared" si="472"/>
        <v>0</v>
      </c>
      <c r="H7557" s="5">
        <v>0.8</v>
      </c>
      <c r="I7557" s="14">
        <v>13</v>
      </c>
      <c r="J7557" s="5">
        <v>0.05</v>
      </c>
      <c r="K7557" s="5">
        <v>0</v>
      </c>
      <c r="L7557" s="6">
        <f t="shared" si="474"/>
        <v>-1988090683.1381292</v>
      </c>
      <c r="M7557" s="7">
        <f t="shared" si="473"/>
        <v>0</v>
      </c>
      <c r="N7557" s="8">
        <f t="shared" si="475"/>
        <v>0</v>
      </c>
    </row>
    <row r="7558" spans="1:14" x14ac:dyDescent="0.25">
      <c r="A7558" s="5">
        <v>7555</v>
      </c>
      <c r="B7558" s="5">
        <v>0</v>
      </c>
      <c r="C7558" s="5">
        <v>23.740113215822099</v>
      </c>
      <c r="D7558" s="5">
        <v>10.0999999999999</v>
      </c>
      <c r="E7558" s="5">
        <v>10.1</v>
      </c>
      <c r="F7558" s="5">
        <v>0</v>
      </c>
      <c r="G7558">
        <f t="shared" si="472"/>
        <v>0</v>
      </c>
      <c r="H7558" s="5">
        <v>0.8</v>
      </c>
      <c r="I7558" s="14">
        <v>13</v>
      </c>
      <c r="J7558" s="5">
        <v>0.05</v>
      </c>
      <c r="K7558" s="5">
        <v>0</v>
      </c>
      <c r="L7558" s="6">
        <f t="shared" si="474"/>
        <v>-1866241061.5270953</v>
      </c>
      <c r="M7558" s="7">
        <f t="shared" si="473"/>
        <v>0</v>
      </c>
      <c r="N7558" s="8">
        <f t="shared" si="475"/>
        <v>0</v>
      </c>
    </row>
    <row r="7559" spans="1:14" x14ac:dyDescent="0.25">
      <c r="A7559" s="5">
        <v>7556</v>
      </c>
      <c r="B7559" s="5">
        <v>0</v>
      </c>
      <c r="C7559" s="5">
        <v>21.668206421675301</v>
      </c>
      <c r="D7559" s="5">
        <v>9.6499999999999897</v>
      </c>
      <c r="E7559" s="5">
        <v>9.65</v>
      </c>
      <c r="F7559" s="5">
        <v>0</v>
      </c>
      <c r="G7559">
        <f t="shared" si="472"/>
        <v>0</v>
      </c>
      <c r="H7559" s="5">
        <v>0.8</v>
      </c>
      <c r="I7559" s="14">
        <v>13</v>
      </c>
      <c r="J7559" s="5">
        <v>0.05</v>
      </c>
      <c r="K7559" s="5">
        <v>0</v>
      </c>
      <c r="L7559" s="6">
        <f t="shared" si="474"/>
        <v>-1634585476.8147879</v>
      </c>
      <c r="M7559" s="7">
        <f t="shared" si="473"/>
        <v>0</v>
      </c>
      <c r="N7559" s="8">
        <f t="shared" si="475"/>
        <v>0</v>
      </c>
    </row>
    <row r="7560" spans="1:14" x14ac:dyDescent="0.25">
      <c r="A7560" s="5">
        <v>7557</v>
      </c>
      <c r="B7560" s="5">
        <v>0</v>
      </c>
      <c r="C7560" s="5">
        <v>20.112016131636199</v>
      </c>
      <c r="D7560" s="5">
        <v>9.1999999999999904</v>
      </c>
      <c r="E7560" s="5">
        <v>9.1999999999999993</v>
      </c>
      <c r="F7560" s="5">
        <v>0</v>
      </c>
      <c r="G7560">
        <f t="shared" si="472"/>
        <v>0</v>
      </c>
      <c r="H7560" s="5">
        <v>0.8</v>
      </c>
      <c r="I7560" s="14">
        <v>13</v>
      </c>
      <c r="J7560" s="5">
        <v>0.05</v>
      </c>
      <c r="K7560" s="5">
        <v>0</v>
      </c>
      <c r="L7560" s="6">
        <f t="shared" si="474"/>
        <v>-1478098144.3412504</v>
      </c>
      <c r="M7560" s="7">
        <f t="shared" si="473"/>
        <v>0</v>
      </c>
      <c r="N7560" s="8">
        <f t="shared" si="475"/>
        <v>0</v>
      </c>
    </row>
    <row r="7561" spans="1:14" x14ac:dyDescent="0.25">
      <c r="A7561" s="5">
        <v>7558</v>
      </c>
      <c r="B7561" s="5">
        <v>0</v>
      </c>
      <c r="C7561" s="5">
        <v>18.918825057370999</v>
      </c>
      <c r="D7561" s="5">
        <v>8.8000000000000007</v>
      </c>
      <c r="E7561" s="5">
        <v>8.8000000000000007</v>
      </c>
      <c r="F7561" s="5">
        <v>0</v>
      </c>
      <c r="G7561">
        <f t="shared" si="472"/>
        <v>0</v>
      </c>
      <c r="H7561" s="5">
        <v>0.8</v>
      </c>
      <c r="I7561" s="14">
        <v>13</v>
      </c>
      <c r="J7561" s="5">
        <v>0.05</v>
      </c>
      <c r="K7561" s="5">
        <v>0</v>
      </c>
      <c r="L7561" s="6">
        <f t="shared" si="474"/>
        <v>-1366642566.9290695</v>
      </c>
      <c r="M7561" s="7">
        <f t="shared" si="473"/>
        <v>0</v>
      </c>
      <c r="N7561" s="8">
        <f t="shared" si="475"/>
        <v>0</v>
      </c>
    </row>
    <row r="7562" spans="1:14" x14ac:dyDescent="0.25">
      <c r="A7562" s="5">
        <v>7559</v>
      </c>
      <c r="B7562" s="5">
        <v>0</v>
      </c>
      <c r="C7562" s="5">
        <v>18.429468391677201</v>
      </c>
      <c r="D7562" s="5">
        <v>8.35</v>
      </c>
      <c r="E7562" s="5">
        <v>8.3499999999999908</v>
      </c>
      <c r="F7562" s="5">
        <v>0</v>
      </c>
      <c r="G7562">
        <f t="shared" si="472"/>
        <v>0</v>
      </c>
      <c r="H7562" s="5">
        <v>0.8</v>
      </c>
      <c r="I7562" s="14">
        <v>13</v>
      </c>
      <c r="J7562" s="5">
        <v>0.05</v>
      </c>
      <c r="K7562" s="5">
        <v>0</v>
      </c>
      <c r="L7562" s="6">
        <f t="shared" si="474"/>
        <v>-1361128731.6474473</v>
      </c>
      <c r="M7562" s="7">
        <f t="shared" si="473"/>
        <v>0</v>
      </c>
      <c r="N7562" s="8">
        <f t="shared" si="475"/>
        <v>0</v>
      </c>
    </row>
    <row r="7563" spans="1:14" x14ac:dyDescent="0.25">
      <c r="A7563" s="5">
        <v>7560</v>
      </c>
      <c r="B7563" s="5">
        <v>0</v>
      </c>
      <c r="C7563" s="5">
        <v>18.440688389913699</v>
      </c>
      <c r="D7563" s="5">
        <v>7.9</v>
      </c>
      <c r="E7563" s="5">
        <v>7.9</v>
      </c>
      <c r="F7563" s="5">
        <v>0</v>
      </c>
      <c r="G7563">
        <f t="shared" si="472"/>
        <v>0</v>
      </c>
      <c r="H7563" s="5">
        <v>0.8</v>
      </c>
      <c r="I7563" s="14">
        <v>13</v>
      </c>
      <c r="J7563" s="5">
        <v>0.05</v>
      </c>
      <c r="K7563" s="5">
        <v>0</v>
      </c>
      <c r="L7563" s="6">
        <f t="shared" si="474"/>
        <v>-1425842545.7554119</v>
      </c>
      <c r="M7563" s="7">
        <f t="shared" si="473"/>
        <v>0</v>
      </c>
      <c r="N7563" s="8">
        <f t="shared" si="475"/>
        <v>0</v>
      </c>
    </row>
    <row r="7564" spans="1:14" x14ac:dyDescent="0.25">
      <c r="A7564" s="5">
        <v>7561</v>
      </c>
      <c r="B7564" s="5">
        <v>0</v>
      </c>
      <c r="C7564" s="5">
        <v>18.4518282316225</v>
      </c>
      <c r="D7564" s="5">
        <v>7.3499999999999899</v>
      </c>
      <c r="E7564" s="5">
        <v>7.35</v>
      </c>
      <c r="F7564" s="5">
        <v>0</v>
      </c>
      <c r="G7564">
        <f t="shared" si="472"/>
        <v>0</v>
      </c>
      <c r="H7564" s="5">
        <v>0.8</v>
      </c>
      <c r="I7564" s="14">
        <v>13</v>
      </c>
      <c r="J7564" s="5">
        <v>0.05</v>
      </c>
      <c r="K7564" s="5">
        <v>0</v>
      </c>
      <c r="L7564" s="6">
        <f t="shared" si="474"/>
        <v>-1504862964.3531504</v>
      </c>
      <c r="M7564" s="7">
        <f t="shared" si="473"/>
        <v>0</v>
      </c>
      <c r="N7564" s="8">
        <f t="shared" si="475"/>
        <v>0</v>
      </c>
    </row>
    <row r="7565" spans="1:14" x14ac:dyDescent="0.25">
      <c r="A7565" s="5">
        <v>7562</v>
      </c>
      <c r="B7565" s="5">
        <v>0</v>
      </c>
      <c r="C7565" s="5">
        <v>18.462888489447899</v>
      </c>
      <c r="D7565" s="5">
        <v>6.65</v>
      </c>
      <c r="E7565" s="5">
        <v>6.65</v>
      </c>
      <c r="F7565" s="5">
        <v>0</v>
      </c>
      <c r="G7565">
        <f t="shared" si="472"/>
        <v>0</v>
      </c>
      <c r="H7565" s="5">
        <v>0.8</v>
      </c>
      <c r="I7565" s="14">
        <v>13</v>
      </c>
      <c r="J7565" s="5">
        <v>0.05</v>
      </c>
      <c r="K7565" s="5">
        <v>0</v>
      </c>
      <c r="L7565" s="6">
        <f t="shared" si="474"/>
        <v>-1605447670.0602925</v>
      </c>
      <c r="M7565" s="7">
        <f t="shared" si="473"/>
        <v>0</v>
      </c>
      <c r="N7565" s="8">
        <f t="shared" si="475"/>
        <v>0</v>
      </c>
    </row>
    <row r="7566" spans="1:14" x14ac:dyDescent="0.25">
      <c r="A7566" s="5">
        <v>7563</v>
      </c>
      <c r="B7566" s="5">
        <v>0</v>
      </c>
      <c r="C7566" s="5">
        <v>18.473869731943399</v>
      </c>
      <c r="D7566" s="5">
        <v>5.95</v>
      </c>
      <c r="E7566" s="5">
        <v>5.95</v>
      </c>
      <c r="F7566" s="5">
        <v>0</v>
      </c>
      <c r="G7566">
        <f t="shared" si="472"/>
        <v>0</v>
      </c>
      <c r="H7566" s="5">
        <v>0.8</v>
      </c>
      <c r="I7566" s="14">
        <v>13</v>
      </c>
      <c r="J7566" s="5">
        <v>0.05</v>
      </c>
      <c r="K7566" s="5">
        <v>0</v>
      </c>
      <c r="L7566" s="6">
        <f t="shared" si="474"/>
        <v>-1706526720.883986</v>
      </c>
      <c r="M7566" s="7">
        <f t="shared" si="473"/>
        <v>0</v>
      </c>
      <c r="N7566" s="8">
        <f t="shared" si="475"/>
        <v>0</v>
      </c>
    </row>
    <row r="7567" spans="1:14" x14ac:dyDescent="0.25">
      <c r="A7567" s="5">
        <v>7564</v>
      </c>
      <c r="B7567" s="5">
        <v>0</v>
      </c>
      <c r="C7567" s="5">
        <v>18.484772523600402</v>
      </c>
      <c r="D7567" s="5">
        <v>5.25</v>
      </c>
      <c r="E7567" s="5">
        <v>5.25</v>
      </c>
      <c r="F7567" s="5">
        <v>0</v>
      </c>
      <c r="G7567">
        <f t="shared" si="472"/>
        <v>0</v>
      </c>
      <c r="H7567" s="5">
        <v>0.8</v>
      </c>
      <c r="I7567" s="14">
        <v>13</v>
      </c>
      <c r="J7567" s="5">
        <v>0.05</v>
      </c>
      <c r="K7567" s="5">
        <v>0</v>
      </c>
      <c r="L7567" s="6">
        <f t="shared" si="474"/>
        <v>-1808100029.1437764</v>
      </c>
      <c r="M7567" s="7">
        <f t="shared" si="473"/>
        <v>0</v>
      </c>
      <c r="N7567" s="8">
        <f t="shared" si="475"/>
        <v>0</v>
      </c>
    </row>
    <row r="7568" spans="1:14" x14ac:dyDescent="0.25">
      <c r="A7568" s="5">
        <v>7565</v>
      </c>
      <c r="B7568" s="5">
        <v>0</v>
      </c>
      <c r="C7568" s="5">
        <v>18.495597424877801</v>
      </c>
      <c r="D7568" s="5">
        <v>4.55</v>
      </c>
      <c r="E7568" s="5">
        <v>4.5499999999999901</v>
      </c>
      <c r="F7568" s="5">
        <v>0</v>
      </c>
      <c r="G7568">
        <f t="shared" si="472"/>
        <v>0</v>
      </c>
      <c r="H7568" s="5">
        <v>0.8</v>
      </c>
      <c r="I7568" s="14">
        <v>13</v>
      </c>
      <c r="J7568" s="5">
        <v>0.05</v>
      </c>
      <c r="K7568" s="5">
        <v>0</v>
      </c>
      <c r="L7568" s="6">
        <f t="shared" si="474"/>
        <v>-1910167508.2024946</v>
      </c>
      <c r="M7568" s="7">
        <f t="shared" si="473"/>
        <v>0</v>
      </c>
      <c r="N7568" s="8">
        <f t="shared" si="475"/>
        <v>0</v>
      </c>
    </row>
    <row r="7569" spans="1:14" x14ac:dyDescent="0.25">
      <c r="A7569" s="5">
        <v>7566</v>
      </c>
      <c r="B7569" s="5">
        <v>0</v>
      </c>
      <c r="C7569" s="5">
        <v>18.506344992230499</v>
      </c>
      <c r="D7569" s="5">
        <v>3.8499999999999899</v>
      </c>
      <c r="E7569" s="5">
        <v>3.85</v>
      </c>
      <c r="F7569" s="5">
        <v>0</v>
      </c>
      <c r="G7569">
        <f t="shared" si="472"/>
        <v>0</v>
      </c>
      <c r="H7569" s="5">
        <v>0.8</v>
      </c>
      <c r="I7569" s="14">
        <v>13</v>
      </c>
      <c r="J7569" s="5">
        <v>0.05</v>
      </c>
      <c r="K7569" s="5">
        <v>0</v>
      </c>
      <c r="L7569" s="6">
        <f t="shared" si="474"/>
        <v>-2012729072.4556053</v>
      </c>
      <c r="M7569" s="7">
        <f t="shared" si="473"/>
        <v>0</v>
      </c>
      <c r="N7569" s="8">
        <f t="shared" si="475"/>
        <v>0</v>
      </c>
    </row>
    <row r="7570" spans="1:14" x14ac:dyDescent="0.25">
      <c r="A7570" s="5">
        <v>7567</v>
      </c>
      <c r="B7570" s="5">
        <v>0</v>
      </c>
      <c r="C7570" s="5">
        <v>18.5170157781379</v>
      </c>
      <c r="D7570" s="5">
        <v>3.1499999999999901</v>
      </c>
      <c r="E7570" s="5">
        <v>3.15</v>
      </c>
      <c r="F7570" s="5">
        <v>0</v>
      </c>
      <c r="G7570">
        <f t="shared" si="472"/>
        <v>0</v>
      </c>
      <c r="H7570" s="5">
        <v>0.8</v>
      </c>
      <c r="I7570" s="14">
        <v>13</v>
      </c>
      <c r="J7570" s="5">
        <v>0.05</v>
      </c>
      <c r="K7570" s="5">
        <v>0</v>
      </c>
      <c r="L7570" s="6">
        <f t="shared" si="474"/>
        <v>-2115784637.3206966</v>
      </c>
      <c r="M7570" s="7">
        <f t="shared" si="473"/>
        <v>0</v>
      </c>
      <c r="N7570" s="8">
        <f t="shared" si="475"/>
        <v>0</v>
      </c>
    </row>
    <row r="7571" spans="1:14" x14ac:dyDescent="0.25">
      <c r="A7571" s="5">
        <v>7568</v>
      </c>
      <c r="B7571" s="5">
        <v>0</v>
      </c>
      <c r="C7571" s="5">
        <v>17.7191070726746</v>
      </c>
      <c r="D7571" s="5">
        <v>2.44999999999999</v>
      </c>
      <c r="E7571" s="5">
        <v>2.4500000000000002</v>
      </c>
      <c r="F7571" s="5">
        <v>0</v>
      </c>
      <c r="G7571">
        <f t="shared" si="472"/>
        <v>0</v>
      </c>
      <c r="H7571" s="5">
        <v>0.8</v>
      </c>
      <c r="I7571" s="14">
        <v>13</v>
      </c>
      <c r="J7571" s="5">
        <v>0.05</v>
      </c>
      <c r="K7571" s="5">
        <v>0</v>
      </c>
      <c r="L7571" s="6">
        <f t="shared" si="474"/>
        <v>-2101556734.0460992</v>
      </c>
      <c r="M7571" s="7">
        <f t="shared" si="473"/>
        <v>0</v>
      </c>
      <c r="N7571" s="8">
        <f t="shared" si="475"/>
        <v>0</v>
      </c>
    </row>
    <row r="7572" spans="1:14" x14ac:dyDescent="0.25">
      <c r="A7572" s="5">
        <v>7569</v>
      </c>
      <c r="B7572" s="5">
        <v>945.05767207469398</v>
      </c>
      <c r="C7572" s="5">
        <v>18.8738428911225</v>
      </c>
      <c r="D7572" s="5">
        <v>20.001596676414501</v>
      </c>
      <c r="E7572" s="5">
        <v>4.3499999999999996</v>
      </c>
      <c r="F7572" s="5">
        <v>588.77168661882695</v>
      </c>
      <c r="G7572">
        <f t="shared" si="472"/>
        <v>0.16354769072745193</v>
      </c>
      <c r="H7572" s="5">
        <v>0.8</v>
      </c>
      <c r="I7572" s="14">
        <v>13</v>
      </c>
      <c r="J7572" s="5">
        <v>0.05</v>
      </c>
      <c r="K7572" s="5">
        <v>200</v>
      </c>
      <c r="L7572" s="6">
        <f t="shared" si="474"/>
        <v>0.46140175776472475</v>
      </c>
      <c r="M7572" s="7">
        <f t="shared" si="473"/>
        <v>945.0576720746966</v>
      </c>
      <c r="N7572" s="8">
        <f t="shared" si="475"/>
        <v>0.32102687455689921</v>
      </c>
    </row>
    <row r="7573" spans="1:14" x14ac:dyDescent="0.25">
      <c r="A7573" s="5">
        <v>7570</v>
      </c>
      <c r="B7573" s="5">
        <v>0</v>
      </c>
      <c r="C7573" s="5">
        <v>19.432970067542101</v>
      </c>
      <c r="D7573" s="5">
        <v>31.094644081923501</v>
      </c>
      <c r="E7573" s="5">
        <v>7.1</v>
      </c>
      <c r="F7573" s="5">
        <v>497.126815594096</v>
      </c>
      <c r="G7573">
        <f t="shared" si="472"/>
        <v>0.13809078210947112</v>
      </c>
      <c r="H7573" s="5">
        <v>0.8</v>
      </c>
      <c r="I7573" s="14">
        <v>13</v>
      </c>
      <c r="J7573" s="5">
        <v>0.05</v>
      </c>
      <c r="K7573" s="5">
        <v>0</v>
      </c>
      <c r="L7573" s="6">
        <f t="shared" si="474"/>
        <v>0.46219139038412127</v>
      </c>
      <c r="M7573" s="7">
        <f t="shared" si="473"/>
        <v>0</v>
      </c>
      <c r="N7573" s="8">
        <f t="shared" si="475"/>
        <v>0</v>
      </c>
    </row>
    <row r="7574" spans="1:14" x14ac:dyDescent="0.25">
      <c r="A7574" s="5">
        <v>7571</v>
      </c>
      <c r="B7574" s="5">
        <v>1060.14105789474</v>
      </c>
      <c r="C7574" s="5">
        <v>21.308994180827099</v>
      </c>
      <c r="D7574" s="5">
        <v>22.574078975450899</v>
      </c>
      <c r="E7574" s="5">
        <v>8.0500000000000007</v>
      </c>
      <c r="F7574" s="5">
        <v>575.86950371900105</v>
      </c>
      <c r="G7574">
        <f t="shared" si="472"/>
        <v>0.15996375103305585</v>
      </c>
      <c r="H7574" s="5">
        <v>0.8</v>
      </c>
      <c r="I7574" s="14">
        <v>13</v>
      </c>
      <c r="J7574" s="5">
        <v>0.05</v>
      </c>
      <c r="K7574" s="5">
        <v>200</v>
      </c>
      <c r="L7574" s="6">
        <f t="shared" si="474"/>
        <v>0.48542010041557743</v>
      </c>
      <c r="M7574" s="7">
        <f t="shared" si="473"/>
        <v>1060.1410578947441</v>
      </c>
      <c r="N7574" s="8">
        <f t="shared" si="475"/>
        <v>0.36818794913229103</v>
      </c>
    </row>
    <row r="7575" spans="1:14" x14ac:dyDescent="0.25">
      <c r="A7575" s="5">
        <v>7572</v>
      </c>
      <c r="B7575" s="5">
        <v>2942.7467786370198</v>
      </c>
      <c r="C7575" s="5">
        <v>23.548485003759801</v>
      </c>
      <c r="D7575" s="5">
        <v>27.060116004519902</v>
      </c>
      <c r="E7575" s="5">
        <v>9.3499999999999908</v>
      </c>
      <c r="F7575" s="5">
        <v>1094.6739963940799</v>
      </c>
      <c r="G7575">
        <f t="shared" si="472"/>
        <v>0.30407611010946667</v>
      </c>
      <c r="H7575" s="5">
        <v>0.8</v>
      </c>
      <c r="I7575" s="14">
        <v>13</v>
      </c>
      <c r="J7575" s="5">
        <v>0.05</v>
      </c>
      <c r="K7575" s="5">
        <v>200</v>
      </c>
      <c r="L7575" s="6">
        <f t="shared" si="474"/>
        <v>0.62217522797434077</v>
      </c>
      <c r="M7575" s="7">
        <f t="shared" si="473"/>
        <v>2942.7467786369648</v>
      </c>
      <c r="N7575" s="8">
        <f t="shared" si="475"/>
        <v>0.53764806473192484</v>
      </c>
    </row>
    <row r="7576" spans="1:14" x14ac:dyDescent="0.25">
      <c r="A7576" s="5">
        <v>7573</v>
      </c>
      <c r="B7576" s="5">
        <v>2566.9043730366402</v>
      </c>
      <c r="C7576" s="5">
        <v>25.702121367351602</v>
      </c>
      <c r="D7576" s="5">
        <v>28.765253077419199</v>
      </c>
      <c r="E7576" s="5">
        <v>10.6</v>
      </c>
      <c r="F7576" s="5">
        <v>1014.87437404531</v>
      </c>
      <c r="G7576">
        <f t="shared" si="472"/>
        <v>0.28190954834591947</v>
      </c>
      <c r="H7576" s="5">
        <v>0.8</v>
      </c>
      <c r="I7576" s="14">
        <v>13</v>
      </c>
      <c r="J7576" s="5">
        <v>0.05</v>
      </c>
      <c r="K7576" s="5">
        <v>200</v>
      </c>
      <c r="L7576" s="6">
        <f t="shared" si="474"/>
        <v>0.59531330521550974</v>
      </c>
      <c r="M7576" s="7">
        <f t="shared" si="473"/>
        <v>2566.9043730366475</v>
      </c>
      <c r="N7576" s="8">
        <f t="shared" si="475"/>
        <v>0.505856574652088</v>
      </c>
    </row>
    <row r="7577" spans="1:14" x14ac:dyDescent="0.25">
      <c r="A7577" s="5">
        <v>7574</v>
      </c>
      <c r="B7577" s="5">
        <v>4289.02499941934</v>
      </c>
      <c r="C7577" s="5">
        <v>29.022204229318501</v>
      </c>
      <c r="D7577" s="5">
        <v>34.140372486382098</v>
      </c>
      <c r="E7577" s="5">
        <v>11.45</v>
      </c>
      <c r="F7577" s="5">
        <v>1496.59506683321</v>
      </c>
      <c r="G7577">
        <f t="shared" si="472"/>
        <v>0.41572085189811392</v>
      </c>
      <c r="H7577" s="5">
        <v>0.8</v>
      </c>
      <c r="I7577" s="14">
        <v>13</v>
      </c>
      <c r="J7577" s="5">
        <v>0.05</v>
      </c>
      <c r="K7577" s="5">
        <v>200</v>
      </c>
      <c r="L7577" s="6">
        <f t="shared" si="474"/>
        <v>0.63704491719678502</v>
      </c>
      <c r="M7577" s="7">
        <f t="shared" si="473"/>
        <v>4289.0249994192955</v>
      </c>
      <c r="N7577" s="8">
        <f t="shared" si="475"/>
        <v>0.57317107268144563</v>
      </c>
    </row>
    <row r="7578" spans="1:14" x14ac:dyDescent="0.25">
      <c r="A7578" s="5">
        <v>7575</v>
      </c>
      <c r="B7578" s="5">
        <v>6207.5434638080797</v>
      </c>
      <c r="C7578" s="5">
        <v>33.555639579010098</v>
      </c>
      <c r="D7578" s="5">
        <v>40.963209344890899</v>
      </c>
      <c r="E7578" s="5">
        <v>12.2</v>
      </c>
      <c r="F7578" s="5">
        <v>2098.3386195346902</v>
      </c>
      <c r="G7578">
        <f t="shared" si="472"/>
        <v>0.58287183875963622</v>
      </c>
      <c r="H7578" s="5">
        <v>0.8</v>
      </c>
      <c r="I7578" s="14">
        <v>13</v>
      </c>
      <c r="J7578" s="5">
        <v>0.05</v>
      </c>
      <c r="K7578" s="5">
        <v>200</v>
      </c>
      <c r="L7578" s="6">
        <f t="shared" si="474"/>
        <v>0.65682650130565534</v>
      </c>
      <c r="M7578" s="7">
        <f t="shared" si="473"/>
        <v>6207.5434638081124</v>
      </c>
      <c r="N7578" s="8">
        <f t="shared" si="475"/>
        <v>0.59166269978758534</v>
      </c>
    </row>
    <row r="7579" spans="1:14" x14ac:dyDescent="0.25">
      <c r="A7579" s="5">
        <v>7576</v>
      </c>
      <c r="B7579" s="5">
        <v>1728.5694728379301</v>
      </c>
      <c r="C7579" s="5">
        <v>37.189097353781101</v>
      </c>
      <c r="D7579" s="5">
        <v>39.2518294216068</v>
      </c>
      <c r="E7579" s="5">
        <v>12.1</v>
      </c>
      <c r="F7579" s="5">
        <v>1025.59145083009</v>
      </c>
      <c r="G7579">
        <f t="shared" si="472"/>
        <v>0.28488651411946947</v>
      </c>
      <c r="H7579" s="5">
        <v>0.8</v>
      </c>
      <c r="I7579" s="14">
        <v>13</v>
      </c>
      <c r="J7579" s="5">
        <v>0.05</v>
      </c>
      <c r="K7579" s="5">
        <v>200</v>
      </c>
      <c r="L7579" s="6">
        <f t="shared" si="474"/>
        <v>0.45129252435148504</v>
      </c>
      <c r="M7579" s="7">
        <f t="shared" si="473"/>
        <v>1728.5694728379362</v>
      </c>
      <c r="N7579" s="8">
        <f t="shared" si="475"/>
        <v>0.33708734043567196</v>
      </c>
    </row>
    <row r="7580" spans="1:14" x14ac:dyDescent="0.25">
      <c r="A7580" s="5">
        <v>7577</v>
      </c>
      <c r="B7580" s="5">
        <v>0</v>
      </c>
      <c r="C7580" s="5">
        <v>37.907493318115897</v>
      </c>
      <c r="D7580" s="5">
        <v>23.2073357494621</v>
      </c>
      <c r="E7580" s="5">
        <v>10.95</v>
      </c>
      <c r="F7580" s="5">
        <v>298.26873493444299</v>
      </c>
      <c r="G7580">
        <f t="shared" si="472"/>
        <v>8.2852426370678606E-2</v>
      </c>
      <c r="H7580" s="5">
        <v>0.8</v>
      </c>
      <c r="I7580" s="14">
        <v>13</v>
      </c>
      <c r="J7580" s="5">
        <v>0.05</v>
      </c>
      <c r="K7580" s="5">
        <v>0</v>
      </c>
      <c r="L7580" s="6">
        <f t="shared" si="474"/>
        <v>-0.49675923086828244</v>
      </c>
      <c r="M7580" s="7">
        <f t="shared" si="473"/>
        <v>0</v>
      </c>
      <c r="N7580" s="8">
        <f t="shared" si="475"/>
        <v>0</v>
      </c>
    </row>
    <row r="7581" spans="1:14" x14ac:dyDescent="0.25">
      <c r="A7581" s="5">
        <v>7578</v>
      </c>
      <c r="B7581" s="5">
        <v>0</v>
      </c>
      <c r="C7581" s="5">
        <v>37.779560812723901</v>
      </c>
      <c r="D7581" s="5">
        <v>9.8499999999999908</v>
      </c>
      <c r="E7581" s="5">
        <v>9.85</v>
      </c>
      <c r="F7581" s="5">
        <v>0</v>
      </c>
      <c r="G7581">
        <f t="shared" si="472"/>
        <v>0</v>
      </c>
      <c r="H7581" s="5">
        <v>0.8</v>
      </c>
      <c r="I7581" s="14">
        <v>13</v>
      </c>
      <c r="J7581" s="5">
        <v>0.05</v>
      </c>
      <c r="K7581" s="5">
        <v>0</v>
      </c>
      <c r="L7581" s="6">
        <f t="shared" si="474"/>
        <v>-4020873088.4499283</v>
      </c>
      <c r="M7581" s="7">
        <f t="shared" si="473"/>
        <v>0</v>
      </c>
      <c r="N7581" s="8">
        <f t="shared" si="475"/>
        <v>0</v>
      </c>
    </row>
    <row r="7582" spans="1:14" x14ac:dyDescent="0.25">
      <c r="A7582" s="5">
        <v>7579</v>
      </c>
      <c r="B7582" s="5">
        <v>0</v>
      </c>
      <c r="C7582" s="5">
        <v>34.849302588086601</v>
      </c>
      <c r="D7582" s="5">
        <v>9.15</v>
      </c>
      <c r="E7582" s="5">
        <v>9.15</v>
      </c>
      <c r="F7582" s="5">
        <v>0</v>
      </c>
      <c r="G7582">
        <f t="shared" si="472"/>
        <v>0</v>
      </c>
      <c r="H7582" s="5">
        <v>0.8</v>
      </c>
      <c r="I7582" s="14">
        <v>13</v>
      </c>
      <c r="J7582" s="5">
        <v>0.05</v>
      </c>
      <c r="K7582" s="5">
        <v>0</v>
      </c>
      <c r="L7582" s="6">
        <f t="shared" si="474"/>
        <v>-3671136412.4082756</v>
      </c>
      <c r="M7582" s="7">
        <f t="shared" si="473"/>
        <v>0</v>
      </c>
      <c r="N7582" s="8">
        <f t="shared" si="475"/>
        <v>0</v>
      </c>
    </row>
    <row r="7583" spans="1:14" x14ac:dyDescent="0.25">
      <c r="A7583" s="5">
        <v>7580</v>
      </c>
      <c r="B7583" s="5">
        <v>0</v>
      </c>
      <c r="C7583" s="5">
        <v>30.094047062190501</v>
      </c>
      <c r="D7583" s="5">
        <v>8.4499999999999993</v>
      </c>
      <c r="E7583" s="5">
        <v>8.4499999999999993</v>
      </c>
      <c r="F7583" s="5">
        <v>0</v>
      </c>
      <c r="G7583">
        <f t="shared" si="472"/>
        <v>0</v>
      </c>
      <c r="H7583" s="5">
        <v>0.8</v>
      </c>
      <c r="I7583" s="14">
        <v>13</v>
      </c>
      <c r="J7583" s="5">
        <v>0.05</v>
      </c>
      <c r="K7583" s="5">
        <v>0</v>
      </c>
      <c r="L7583" s="6">
        <f t="shared" si="474"/>
        <v>-3047958503.8999233</v>
      </c>
      <c r="M7583" s="7">
        <f t="shared" si="473"/>
        <v>0</v>
      </c>
      <c r="N7583" s="8">
        <f t="shared" si="475"/>
        <v>0</v>
      </c>
    </row>
    <row r="7584" spans="1:14" x14ac:dyDescent="0.25">
      <c r="A7584" s="5">
        <v>7581</v>
      </c>
      <c r="B7584" s="5">
        <v>0</v>
      </c>
      <c r="C7584" s="5">
        <v>26.420762181324601</v>
      </c>
      <c r="D7584" s="5">
        <v>7.7999999999999901</v>
      </c>
      <c r="E7584" s="5">
        <v>7.8</v>
      </c>
      <c r="F7584" s="5">
        <v>0</v>
      </c>
      <c r="G7584">
        <f t="shared" si="472"/>
        <v>0</v>
      </c>
      <c r="H7584" s="5">
        <v>0.8</v>
      </c>
      <c r="I7584" s="14">
        <v>13</v>
      </c>
      <c r="J7584" s="5">
        <v>0.05</v>
      </c>
      <c r="K7584" s="5">
        <v>0</v>
      </c>
      <c r="L7584" s="6">
        <f t="shared" si="474"/>
        <v>-2594065474.8789225</v>
      </c>
      <c r="M7584" s="7">
        <f t="shared" si="473"/>
        <v>0</v>
      </c>
      <c r="N7584" s="8">
        <f t="shared" si="475"/>
        <v>0</v>
      </c>
    </row>
    <row r="7585" spans="1:14" x14ac:dyDescent="0.25">
      <c r="A7585" s="5">
        <v>7582</v>
      </c>
      <c r="B7585" s="5">
        <v>0</v>
      </c>
      <c r="C7585" s="5">
        <v>23.6558634782082</v>
      </c>
      <c r="D7585" s="5">
        <v>7.1499999999999897</v>
      </c>
      <c r="E7585" s="5">
        <v>7.15</v>
      </c>
      <c r="F7585" s="5">
        <v>0</v>
      </c>
      <c r="G7585">
        <f t="shared" si="472"/>
        <v>0</v>
      </c>
      <c r="H7585" s="5">
        <v>0.8</v>
      </c>
      <c r="I7585" s="14">
        <v>13</v>
      </c>
      <c r="J7585" s="5">
        <v>0.05</v>
      </c>
      <c r="K7585" s="5">
        <v>0</v>
      </c>
      <c r="L7585" s="6">
        <f t="shared" si="474"/>
        <v>-2281984015.9476895</v>
      </c>
      <c r="M7585" s="7">
        <f t="shared" si="473"/>
        <v>0</v>
      </c>
      <c r="N7585" s="8">
        <f t="shared" si="475"/>
        <v>0</v>
      </c>
    </row>
    <row r="7586" spans="1:14" x14ac:dyDescent="0.25">
      <c r="A7586" s="5">
        <v>7583</v>
      </c>
      <c r="B7586" s="5">
        <v>0</v>
      </c>
      <c r="C7586" s="5">
        <v>22.532756966594299</v>
      </c>
      <c r="D7586" s="5">
        <v>6.4499999999999904</v>
      </c>
      <c r="E7586" s="5">
        <v>6.45</v>
      </c>
      <c r="F7586" s="5">
        <v>0</v>
      </c>
      <c r="G7586">
        <f t="shared" si="472"/>
        <v>0</v>
      </c>
      <c r="H7586" s="5">
        <v>0.8</v>
      </c>
      <c r="I7586" s="14">
        <v>13</v>
      </c>
      <c r="J7586" s="5">
        <v>0.05</v>
      </c>
      <c r="K7586" s="5">
        <v>0</v>
      </c>
      <c r="L7586" s="6">
        <f t="shared" si="474"/>
        <v>-2220085940.6805277</v>
      </c>
      <c r="M7586" s="7">
        <f t="shared" si="473"/>
        <v>0</v>
      </c>
      <c r="N7586" s="8">
        <f t="shared" si="475"/>
        <v>0</v>
      </c>
    </row>
    <row r="7587" spans="1:14" x14ac:dyDescent="0.25">
      <c r="A7587" s="5">
        <v>7584</v>
      </c>
      <c r="B7587" s="5">
        <v>0</v>
      </c>
      <c r="C7587" s="5">
        <v>22.514662756615799</v>
      </c>
      <c r="D7587" s="5">
        <v>5.7499999999999902</v>
      </c>
      <c r="E7587" s="5">
        <v>5.75</v>
      </c>
      <c r="F7587" s="5">
        <v>0</v>
      </c>
      <c r="G7587">
        <f t="shared" si="472"/>
        <v>0</v>
      </c>
      <c r="H7587" s="5">
        <v>0.8</v>
      </c>
      <c r="I7587" s="14">
        <v>13</v>
      </c>
      <c r="J7587" s="5">
        <v>0.05</v>
      </c>
      <c r="K7587" s="5">
        <v>0</v>
      </c>
      <c r="L7587" s="6">
        <f t="shared" si="474"/>
        <v>-2319933116.2315841</v>
      </c>
      <c r="M7587" s="7">
        <f t="shared" si="473"/>
        <v>0</v>
      </c>
      <c r="N7587" s="8">
        <f t="shared" si="475"/>
        <v>0</v>
      </c>
    </row>
    <row r="7588" spans="1:14" x14ac:dyDescent="0.25">
      <c r="A7588" s="5">
        <v>7585</v>
      </c>
      <c r="B7588" s="5">
        <v>0</v>
      </c>
      <c r="C7588" s="5">
        <v>22.496697813060901</v>
      </c>
      <c r="D7588" s="5">
        <v>5.0999999999999899</v>
      </c>
      <c r="E7588" s="5">
        <v>5.0999999999999996</v>
      </c>
      <c r="F7588" s="5">
        <v>0</v>
      </c>
      <c r="G7588">
        <f t="shared" si="472"/>
        <v>0</v>
      </c>
      <c r="H7588" s="5">
        <v>0.8</v>
      </c>
      <c r="I7588" s="14">
        <v>13</v>
      </c>
      <c r="J7588" s="5">
        <v>0.05</v>
      </c>
      <c r="K7588" s="5">
        <v>0</v>
      </c>
      <c r="L7588" s="6">
        <f t="shared" si="474"/>
        <v>-2412893262.2973962</v>
      </c>
      <c r="M7588" s="7">
        <f t="shared" si="473"/>
        <v>0</v>
      </c>
      <c r="N7588" s="8">
        <f t="shared" si="475"/>
        <v>0</v>
      </c>
    </row>
    <row r="7589" spans="1:14" x14ac:dyDescent="0.25">
      <c r="A7589" s="5">
        <v>7586</v>
      </c>
      <c r="B7589" s="5">
        <v>0</v>
      </c>
      <c r="C7589" s="5">
        <v>22.4788612124403</v>
      </c>
      <c r="D7589" s="5">
        <v>4.45</v>
      </c>
      <c r="E7589" s="5">
        <v>4.45</v>
      </c>
      <c r="F7589" s="5">
        <v>0</v>
      </c>
      <c r="G7589">
        <f t="shared" si="472"/>
        <v>0</v>
      </c>
      <c r="H7589" s="5">
        <v>0.8</v>
      </c>
      <c r="I7589" s="14">
        <v>13</v>
      </c>
      <c r="J7589" s="5">
        <v>0.05</v>
      </c>
      <c r="K7589" s="5">
        <v>0</v>
      </c>
      <c r="L7589" s="6">
        <f t="shared" si="474"/>
        <v>-2506271875.1259565</v>
      </c>
      <c r="M7589" s="7">
        <f t="shared" si="473"/>
        <v>0</v>
      </c>
      <c r="N7589" s="8">
        <f t="shared" si="475"/>
        <v>0</v>
      </c>
    </row>
    <row r="7590" spans="1:14" x14ac:dyDescent="0.25">
      <c r="A7590" s="5">
        <v>7587</v>
      </c>
      <c r="B7590" s="5">
        <v>0</v>
      </c>
      <c r="C7590" s="5">
        <v>22.461152037862199</v>
      </c>
      <c r="D7590" s="5">
        <v>3.75</v>
      </c>
      <c r="E7590" s="5">
        <v>3.75</v>
      </c>
      <c r="F7590" s="5">
        <v>0</v>
      </c>
      <c r="G7590">
        <f t="shared" si="472"/>
        <v>0</v>
      </c>
      <c r="H7590" s="5">
        <v>0.8</v>
      </c>
      <c r="I7590" s="14">
        <v>13</v>
      </c>
      <c r="J7590" s="5">
        <v>0.05</v>
      </c>
      <c r="K7590" s="5">
        <v>0</v>
      </c>
      <c r="L7590" s="6">
        <f t="shared" si="474"/>
        <v>-2607503369.4140835</v>
      </c>
      <c r="M7590" s="7">
        <f t="shared" si="473"/>
        <v>0</v>
      </c>
      <c r="N7590" s="8">
        <f t="shared" si="475"/>
        <v>0</v>
      </c>
    </row>
    <row r="7591" spans="1:14" x14ac:dyDescent="0.25">
      <c r="A7591" s="5">
        <v>7588</v>
      </c>
      <c r="B7591" s="5">
        <v>0</v>
      </c>
      <c r="C7591" s="5">
        <v>22.443569378985199</v>
      </c>
      <c r="D7591" s="5">
        <v>3.1</v>
      </c>
      <c r="E7591" s="5">
        <v>3.1</v>
      </c>
      <c r="F7591" s="5">
        <v>0</v>
      </c>
      <c r="G7591">
        <f t="shared" si="472"/>
        <v>0</v>
      </c>
      <c r="H7591" s="5">
        <v>0.8</v>
      </c>
      <c r="I7591" s="14">
        <v>13</v>
      </c>
      <c r="J7591" s="5">
        <v>0.05</v>
      </c>
      <c r="K7591" s="5">
        <v>0</v>
      </c>
      <c r="L7591" s="6">
        <f t="shared" si="474"/>
        <v>-2701750856.6278825</v>
      </c>
      <c r="M7591" s="7">
        <f t="shared" si="473"/>
        <v>0</v>
      </c>
      <c r="N7591" s="8">
        <f t="shared" si="475"/>
        <v>0</v>
      </c>
    </row>
    <row r="7592" spans="1:14" x14ac:dyDescent="0.25">
      <c r="A7592" s="5">
        <v>7589</v>
      </c>
      <c r="B7592" s="5">
        <v>0</v>
      </c>
      <c r="C7592" s="5">
        <v>22.426112331971499</v>
      </c>
      <c r="D7592" s="5">
        <v>2.44999999999999</v>
      </c>
      <c r="E7592" s="5">
        <v>2.4500000000000002</v>
      </c>
      <c r="F7592" s="5">
        <v>0</v>
      </c>
      <c r="G7592">
        <f t="shared" si="472"/>
        <v>0</v>
      </c>
      <c r="H7592" s="5">
        <v>0.8</v>
      </c>
      <c r="I7592" s="14">
        <v>13</v>
      </c>
      <c r="J7592" s="5">
        <v>0.05</v>
      </c>
      <c r="K7592" s="5">
        <v>0</v>
      </c>
      <c r="L7592" s="6">
        <f t="shared" si="474"/>
        <v>-2796417134.306067</v>
      </c>
      <c r="M7592" s="7">
        <f t="shared" si="473"/>
        <v>0</v>
      </c>
      <c r="N7592" s="8">
        <f t="shared" si="475"/>
        <v>0</v>
      </c>
    </row>
    <row r="7593" spans="1:14" x14ac:dyDescent="0.25">
      <c r="A7593" s="5">
        <v>7590</v>
      </c>
      <c r="B7593" s="5">
        <v>0</v>
      </c>
      <c r="C7593" s="5">
        <v>22.408779999440199</v>
      </c>
      <c r="D7593" s="5">
        <v>1.75</v>
      </c>
      <c r="E7593" s="5">
        <v>1.75</v>
      </c>
      <c r="F7593" s="5">
        <v>0</v>
      </c>
      <c r="G7593">
        <f t="shared" si="472"/>
        <v>0</v>
      </c>
      <c r="H7593" s="5">
        <v>0.8</v>
      </c>
      <c r="I7593" s="14">
        <v>13</v>
      </c>
      <c r="J7593" s="5">
        <v>0.05</v>
      </c>
      <c r="K7593" s="5">
        <v>0</v>
      </c>
      <c r="L7593" s="6">
        <f t="shared" si="474"/>
        <v>-2899033994.6598611</v>
      </c>
      <c r="M7593" s="7">
        <f t="shared" si="473"/>
        <v>0</v>
      </c>
      <c r="N7593" s="8">
        <f t="shared" si="475"/>
        <v>0</v>
      </c>
    </row>
    <row r="7594" spans="1:14" x14ac:dyDescent="0.25">
      <c r="A7594" s="5">
        <v>7591</v>
      </c>
      <c r="B7594" s="5">
        <v>0</v>
      </c>
      <c r="C7594" s="5">
        <v>22.391571490421502</v>
      </c>
      <c r="D7594" s="5">
        <v>1.05</v>
      </c>
      <c r="E7594" s="5">
        <v>1.05</v>
      </c>
      <c r="F7594" s="5">
        <v>0</v>
      </c>
      <c r="G7594">
        <f t="shared" si="472"/>
        <v>0</v>
      </c>
      <c r="H7594" s="5">
        <v>0.8</v>
      </c>
      <c r="I7594" s="14">
        <v>13</v>
      </c>
      <c r="J7594" s="5">
        <v>0.05</v>
      </c>
      <c r="K7594" s="5">
        <v>0</v>
      </c>
      <c r="L7594" s="6">
        <f t="shared" si="474"/>
        <v>-3002135629.7951813</v>
      </c>
      <c r="M7594" s="7">
        <f t="shared" si="473"/>
        <v>0</v>
      </c>
      <c r="N7594" s="8">
        <f t="shared" si="475"/>
        <v>0</v>
      </c>
    </row>
    <row r="7595" spans="1:14" x14ac:dyDescent="0.25">
      <c r="A7595" s="5">
        <v>7592</v>
      </c>
      <c r="B7595" s="5">
        <v>0</v>
      </c>
      <c r="C7595" s="5">
        <v>20.6829448788909</v>
      </c>
      <c r="D7595" s="5">
        <v>0.39999999999999097</v>
      </c>
      <c r="E7595" s="5">
        <v>0.4</v>
      </c>
      <c r="F7595" s="5">
        <v>0</v>
      </c>
      <c r="G7595">
        <f t="shared" si="472"/>
        <v>0</v>
      </c>
      <c r="H7595" s="5">
        <v>0.8</v>
      </c>
      <c r="I7595" s="14">
        <v>13</v>
      </c>
      <c r="J7595" s="5">
        <v>0.05</v>
      </c>
      <c r="K7595" s="5">
        <v>0</v>
      </c>
      <c r="L7595" s="6">
        <f t="shared" si="474"/>
        <v>-2842481759.9358811</v>
      </c>
      <c r="M7595" s="7">
        <f t="shared" si="473"/>
        <v>0</v>
      </c>
      <c r="N7595" s="8">
        <f t="shared" si="475"/>
        <v>0</v>
      </c>
    </row>
    <row r="7596" spans="1:14" x14ac:dyDescent="0.25">
      <c r="A7596" s="5">
        <v>7593</v>
      </c>
      <c r="B7596" s="5">
        <v>0</v>
      </c>
      <c r="C7596" s="5">
        <v>18.312994271940301</v>
      </c>
      <c r="D7596" s="5">
        <v>25.784822415657501</v>
      </c>
      <c r="E7596" s="5">
        <v>1.95</v>
      </c>
      <c r="F7596" s="5">
        <v>513.22232990544705</v>
      </c>
      <c r="G7596">
        <f t="shared" si="472"/>
        <v>0.14256175830706863</v>
      </c>
      <c r="H7596" s="5">
        <v>0.8</v>
      </c>
      <c r="I7596" s="14">
        <v>13</v>
      </c>
      <c r="J7596" s="5">
        <v>0.05</v>
      </c>
      <c r="K7596" s="5">
        <v>0</v>
      </c>
      <c r="L7596" s="6">
        <f t="shared" si="474"/>
        <v>0.35943790557592903</v>
      </c>
      <c r="M7596" s="7">
        <f t="shared" si="473"/>
        <v>0</v>
      </c>
      <c r="N7596" s="8">
        <f t="shared" si="475"/>
        <v>0</v>
      </c>
    </row>
    <row r="7597" spans="1:14" x14ac:dyDescent="0.25">
      <c r="A7597" s="5">
        <v>7594</v>
      </c>
      <c r="B7597" s="5">
        <v>3765.7144970190702</v>
      </c>
      <c r="C7597" s="5">
        <v>25.440253538420301</v>
      </c>
      <c r="D7597" s="5">
        <v>29.9339462556268</v>
      </c>
      <c r="E7597" s="5">
        <v>5.35</v>
      </c>
      <c r="F7597" s="5">
        <v>1437.18695328993</v>
      </c>
      <c r="G7597">
        <f t="shared" si="472"/>
        <v>0.39921859813609167</v>
      </c>
      <c r="H7597" s="5">
        <v>0.8</v>
      </c>
      <c r="I7597" s="14">
        <v>13</v>
      </c>
      <c r="J7597" s="5">
        <v>0.05</v>
      </c>
      <c r="K7597" s="5">
        <v>200</v>
      </c>
      <c r="L7597" s="6">
        <f t="shared" si="474"/>
        <v>0.60423269937308655</v>
      </c>
      <c r="M7597" s="7">
        <f t="shared" si="473"/>
        <v>3765.7144970190475</v>
      </c>
      <c r="N7597" s="8">
        <f t="shared" si="475"/>
        <v>0.52403961615944006</v>
      </c>
    </row>
    <row r="7598" spans="1:14" x14ac:dyDescent="0.25">
      <c r="A7598" s="5">
        <v>7595</v>
      </c>
      <c r="B7598" s="5">
        <v>2783.4773257217898</v>
      </c>
      <c r="C7598" s="5">
        <v>31.119114604157499</v>
      </c>
      <c r="D7598" s="5">
        <v>34.440686591892401</v>
      </c>
      <c r="E7598" s="5">
        <v>7.65</v>
      </c>
      <c r="F7598" s="5">
        <v>1225.1098822177501</v>
      </c>
      <c r="G7598">
        <f t="shared" si="472"/>
        <v>0.34030830061604167</v>
      </c>
      <c r="H7598" s="5">
        <v>0.8</v>
      </c>
      <c r="I7598" s="14">
        <v>13</v>
      </c>
      <c r="J7598" s="5">
        <v>0.05</v>
      </c>
      <c r="K7598" s="5">
        <v>200</v>
      </c>
      <c r="L7598" s="6">
        <f t="shared" si="474"/>
        <v>0.52848275761200114</v>
      </c>
      <c r="M7598" s="7">
        <f t="shared" si="473"/>
        <v>2783.4773257218485</v>
      </c>
      <c r="N7598" s="8">
        <f t="shared" si="475"/>
        <v>0.45440451765123457</v>
      </c>
    </row>
    <row r="7599" spans="1:14" x14ac:dyDescent="0.25">
      <c r="A7599" s="5">
        <v>7596</v>
      </c>
      <c r="B7599" s="5">
        <v>5294.1766735581105</v>
      </c>
      <c r="C7599" s="5">
        <v>33.851911124480601</v>
      </c>
      <c r="D7599" s="5">
        <v>40.169544386483103</v>
      </c>
      <c r="E7599" s="5">
        <v>9.3000000000000007</v>
      </c>
      <c r="F7599" s="5">
        <v>1876.6683568439</v>
      </c>
      <c r="G7599">
        <f t="shared" si="472"/>
        <v>0.52129676578997219</v>
      </c>
      <c r="H7599" s="5">
        <v>0.8</v>
      </c>
      <c r="I7599" s="14">
        <v>13</v>
      </c>
      <c r="J7599" s="5">
        <v>0.05</v>
      </c>
      <c r="K7599" s="5">
        <v>200</v>
      </c>
      <c r="L7599" s="6">
        <f t="shared" si="474"/>
        <v>0.61386446874379219</v>
      </c>
      <c r="M7599" s="7">
        <f t="shared" si="473"/>
        <v>5294.1766735580977</v>
      </c>
      <c r="N7599" s="8">
        <f t="shared" si="475"/>
        <v>0.56421014975491168</v>
      </c>
    </row>
    <row r="7600" spans="1:14" x14ac:dyDescent="0.25">
      <c r="A7600" s="5">
        <v>7597</v>
      </c>
      <c r="B7600" s="5">
        <v>8047.6795941370001</v>
      </c>
      <c r="C7600" s="5">
        <v>37.7626320695082</v>
      </c>
      <c r="D7600" s="5">
        <v>47.366068339361398</v>
      </c>
      <c r="E7600" s="5">
        <v>11.05</v>
      </c>
      <c r="F7600" s="5">
        <v>2602.2356058073301</v>
      </c>
      <c r="G7600">
        <f t="shared" si="472"/>
        <v>0.72284322383536947</v>
      </c>
      <c r="H7600" s="5">
        <v>0.8</v>
      </c>
      <c r="I7600" s="14">
        <v>13</v>
      </c>
      <c r="J7600" s="5">
        <v>0.05</v>
      </c>
      <c r="K7600" s="5">
        <v>200</v>
      </c>
      <c r="L7600" s="6">
        <f t="shared" si="474"/>
        <v>0.65284097579852673</v>
      </c>
      <c r="M7600" s="7">
        <f t="shared" si="473"/>
        <v>8047.679594136981</v>
      </c>
      <c r="N7600" s="8">
        <f t="shared" si="475"/>
        <v>0.6185204426430857</v>
      </c>
    </row>
    <row r="7601" spans="1:14" x14ac:dyDescent="0.25">
      <c r="A7601" s="5">
        <v>7598</v>
      </c>
      <c r="B7601" s="5">
        <v>3749.8955043303999</v>
      </c>
      <c r="C7601" s="5">
        <v>43.583052066989197</v>
      </c>
      <c r="D7601" s="5">
        <v>48.057867704614999</v>
      </c>
      <c r="E7601" s="5">
        <v>12.05</v>
      </c>
      <c r="F7601" s="5">
        <v>1630.45875407168</v>
      </c>
      <c r="G7601">
        <f t="shared" si="472"/>
        <v>0.45290520946435553</v>
      </c>
      <c r="H7601" s="5">
        <v>0.8</v>
      </c>
      <c r="I7601" s="14">
        <v>13</v>
      </c>
      <c r="J7601" s="5">
        <v>0.05</v>
      </c>
      <c r="K7601" s="5">
        <v>200</v>
      </c>
      <c r="L7601" s="6">
        <f t="shared" si="474"/>
        <v>0.51808771958948108</v>
      </c>
      <c r="M7601" s="7">
        <f t="shared" si="473"/>
        <v>3749.8955043304227</v>
      </c>
      <c r="N7601" s="8">
        <f t="shared" si="475"/>
        <v>0.45998041897545022</v>
      </c>
    </row>
    <row r="7602" spans="1:14" x14ac:dyDescent="0.25">
      <c r="A7602" s="5">
        <v>7599</v>
      </c>
      <c r="B7602" s="5">
        <v>3327.7274831981999</v>
      </c>
      <c r="C7602" s="5">
        <v>47.515073648105201</v>
      </c>
      <c r="D7602" s="5">
        <v>51.486108830919299</v>
      </c>
      <c r="E7602" s="5">
        <v>12.1</v>
      </c>
      <c r="F7602" s="5">
        <v>1624.3995514302901</v>
      </c>
      <c r="G7602">
        <f t="shared" si="472"/>
        <v>0.45122209761952503</v>
      </c>
      <c r="H7602" s="5">
        <v>0.8</v>
      </c>
      <c r="I7602" s="14">
        <v>13</v>
      </c>
      <c r="J7602" s="5">
        <v>0.05</v>
      </c>
      <c r="K7602" s="5">
        <v>200</v>
      </c>
      <c r="L7602" s="6">
        <f t="shared" si="474"/>
        <v>0.47796880452989404</v>
      </c>
      <c r="M7602" s="7">
        <f t="shared" si="473"/>
        <v>3327.7274831982149</v>
      </c>
      <c r="N7602" s="8">
        <f t="shared" si="475"/>
        <v>0.4097178529830624</v>
      </c>
    </row>
    <row r="7603" spans="1:14" x14ac:dyDescent="0.25">
      <c r="A7603" s="5">
        <v>7600</v>
      </c>
      <c r="B7603" s="5">
        <v>0</v>
      </c>
      <c r="C7603" s="5">
        <v>48.1873831373318</v>
      </c>
      <c r="D7603" s="5">
        <v>62.985228025594097</v>
      </c>
      <c r="E7603" s="5">
        <v>11.45</v>
      </c>
      <c r="F7603" s="5">
        <v>1170.4617436251899</v>
      </c>
      <c r="G7603">
        <f t="shared" si="472"/>
        <v>0.3251282621181083</v>
      </c>
      <c r="H7603" s="5">
        <v>0.8</v>
      </c>
      <c r="I7603" s="14">
        <v>13</v>
      </c>
      <c r="J7603" s="5">
        <v>0.05</v>
      </c>
      <c r="K7603" s="5">
        <v>0</v>
      </c>
      <c r="L7603" s="6">
        <f t="shared" si="474"/>
        <v>0.33431391525920379</v>
      </c>
      <c r="M7603" s="7">
        <f t="shared" si="473"/>
        <v>0</v>
      </c>
      <c r="N7603" s="8">
        <f t="shared" si="475"/>
        <v>0</v>
      </c>
    </row>
    <row r="7604" spans="1:14" x14ac:dyDescent="0.25">
      <c r="A7604" s="5">
        <v>7601</v>
      </c>
      <c r="B7604" s="5">
        <v>0</v>
      </c>
      <c r="C7604" s="5">
        <v>47.986010310820397</v>
      </c>
      <c r="D7604" s="5">
        <v>15.918118285640499</v>
      </c>
      <c r="E7604" s="5">
        <v>9.9</v>
      </c>
      <c r="F7604" s="5">
        <v>132.014611796948</v>
      </c>
      <c r="G7604">
        <f t="shared" si="472"/>
        <v>3.6670725499152221E-2</v>
      </c>
      <c r="H7604" s="5">
        <v>0.8</v>
      </c>
      <c r="I7604" s="14">
        <v>13</v>
      </c>
      <c r="J7604" s="5">
        <v>0.05</v>
      </c>
      <c r="K7604" s="5">
        <v>0</v>
      </c>
      <c r="L7604" s="6">
        <f t="shared" si="474"/>
        <v>-3.4998675294638675</v>
      </c>
      <c r="M7604" s="7">
        <f t="shared" si="473"/>
        <v>0</v>
      </c>
      <c r="N7604" s="8">
        <f t="shared" si="475"/>
        <v>0</v>
      </c>
    </row>
    <row r="7605" spans="1:14" x14ac:dyDescent="0.25">
      <c r="A7605" s="5">
        <v>7602</v>
      </c>
      <c r="B7605" s="5">
        <v>0</v>
      </c>
      <c r="C7605" s="5">
        <v>47.786076107222598</v>
      </c>
      <c r="D7605" s="5">
        <v>8.6999999999999993</v>
      </c>
      <c r="E7605" s="5">
        <v>8.6999999999999993</v>
      </c>
      <c r="F7605" s="5">
        <v>0</v>
      </c>
      <c r="G7605">
        <f t="shared" si="472"/>
        <v>0</v>
      </c>
      <c r="H7605" s="5">
        <v>0.8</v>
      </c>
      <c r="I7605" s="14">
        <v>13</v>
      </c>
      <c r="J7605" s="5">
        <v>0.05</v>
      </c>
      <c r="K7605" s="5">
        <v>0</v>
      </c>
      <c r="L7605" s="6">
        <f t="shared" si="474"/>
        <v>-5845050565.8687353</v>
      </c>
      <c r="M7605" s="7">
        <f t="shared" si="473"/>
        <v>0</v>
      </c>
      <c r="N7605" s="8">
        <f t="shared" si="475"/>
        <v>0</v>
      </c>
    </row>
    <row r="7606" spans="1:14" x14ac:dyDescent="0.25">
      <c r="A7606" s="5">
        <v>7603</v>
      </c>
      <c r="B7606" s="5">
        <v>0</v>
      </c>
      <c r="C7606" s="5">
        <v>43.504244899049802</v>
      </c>
      <c r="D7606" s="5">
        <v>8.35</v>
      </c>
      <c r="E7606" s="5">
        <v>8.3499999999999908</v>
      </c>
      <c r="F7606" s="5">
        <v>0</v>
      </c>
      <c r="G7606">
        <f t="shared" si="472"/>
        <v>0</v>
      </c>
      <c r="H7606" s="5">
        <v>0.8</v>
      </c>
      <c r="I7606" s="14">
        <v>13</v>
      </c>
      <c r="J7606" s="5">
        <v>0.05</v>
      </c>
      <c r="K7606" s="5">
        <v>0</v>
      </c>
      <c r="L7606" s="6">
        <f t="shared" si="474"/>
        <v>-5187962303.2876606</v>
      </c>
      <c r="M7606" s="7">
        <f t="shared" si="473"/>
        <v>0</v>
      </c>
      <c r="N7606" s="8">
        <f t="shared" si="475"/>
        <v>0</v>
      </c>
    </row>
    <row r="7607" spans="1:14" x14ac:dyDescent="0.25">
      <c r="A7607" s="5">
        <v>7604</v>
      </c>
      <c r="B7607" s="5">
        <v>0</v>
      </c>
      <c r="C7607" s="5">
        <v>36.389531672086797</v>
      </c>
      <c r="D7607" s="5">
        <v>8</v>
      </c>
      <c r="E7607" s="5">
        <v>8</v>
      </c>
      <c r="F7607" s="5">
        <v>0</v>
      </c>
      <c r="G7607">
        <f t="shared" si="472"/>
        <v>0</v>
      </c>
      <c r="H7607" s="5">
        <v>0.8</v>
      </c>
      <c r="I7607" s="14">
        <v>13</v>
      </c>
      <c r="J7607" s="5">
        <v>0.05</v>
      </c>
      <c r="K7607" s="5">
        <v>0</v>
      </c>
      <c r="L7607" s="6">
        <f t="shared" si="474"/>
        <v>-4093621870.8514934</v>
      </c>
      <c r="M7607" s="7">
        <f t="shared" si="473"/>
        <v>0</v>
      </c>
      <c r="N7607" s="8">
        <f t="shared" si="475"/>
        <v>0</v>
      </c>
    </row>
    <row r="7608" spans="1:14" x14ac:dyDescent="0.25">
      <c r="A7608" s="5">
        <v>7605</v>
      </c>
      <c r="B7608" s="5">
        <v>0</v>
      </c>
      <c r="C7608" s="5">
        <v>31.004255201525499</v>
      </c>
      <c r="D7608" s="5">
        <v>7.65</v>
      </c>
      <c r="E7608" s="5">
        <v>7.65</v>
      </c>
      <c r="F7608" s="5">
        <v>0</v>
      </c>
      <c r="G7608">
        <f t="shared" si="472"/>
        <v>0</v>
      </c>
      <c r="H7608" s="5">
        <v>0.8</v>
      </c>
      <c r="I7608" s="14">
        <v>13</v>
      </c>
      <c r="J7608" s="5">
        <v>0.05</v>
      </c>
      <c r="K7608" s="5">
        <v>0</v>
      </c>
      <c r="L7608" s="6">
        <f t="shared" si="474"/>
        <v>-3308763793.4073048</v>
      </c>
      <c r="M7608" s="7">
        <f t="shared" si="473"/>
        <v>0</v>
      </c>
      <c r="N7608" s="8">
        <f t="shared" si="475"/>
        <v>0</v>
      </c>
    </row>
    <row r="7609" spans="1:14" x14ac:dyDescent="0.25">
      <c r="A7609" s="5">
        <v>7606</v>
      </c>
      <c r="B7609" s="5">
        <v>0</v>
      </c>
      <c r="C7609" s="5">
        <v>27.040021496544501</v>
      </c>
      <c r="D7609" s="5">
        <v>7.3</v>
      </c>
      <c r="E7609" s="5">
        <v>7.3</v>
      </c>
      <c r="F7609" s="5">
        <v>0</v>
      </c>
      <c r="G7609">
        <f t="shared" si="472"/>
        <v>0</v>
      </c>
      <c r="H7609" s="5">
        <v>0.8</v>
      </c>
      <c r="I7609" s="14">
        <v>13</v>
      </c>
      <c r="J7609" s="5">
        <v>0.05</v>
      </c>
      <c r="K7609" s="5">
        <v>0</v>
      </c>
      <c r="L7609" s="6">
        <f t="shared" si="474"/>
        <v>-2761037018.0928044</v>
      </c>
      <c r="M7609" s="7">
        <f t="shared" si="473"/>
        <v>0</v>
      </c>
      <c r="N7609" s="8">
        <f t="shared" si="475"/>
        <v>0</v>
      </c>
    </row>
    <row r="7610" spans="1:14" x14ac:dyDescent="0.25">
      <c r="A7610" s="5">
        <v>7607</v>
      </c>
      <c r="B7610" s="5">
        <v>0</v>
      </c>
      <c r="C7610" s="5">
        <v>25.4360139643351</v>
      </c>
      <c r="D7610" s="5">
        <v>6.95</v>
      </c>
      <c r="E7610" s="5">
        <v>6.95</v>
      </c>
      <c r="F7610" s="5">
        <v>0</v>
      </c>
      <c r="G7610">
        <f t="shared" si="472"/>
        <v>0</v>
      </c>
      <c r="H7610" s="5">
        <v>0.8</v>
      </c>
      <c r="I7610" s="14">
        <v>13</v>
      </c>
      <c r="J7610" s="5">
        <v>0.05</v>
      </c>
      <c r="K7610" s="5">
        <v>0</v>
      </c>
      <c r="L7610" s="6">
        <f t="shared" si="474"/>
        <v>-2574048170.7083592</v>
      </c>
      <c r="M7610" s="7">
        <f t="shared" si="473"/>
        <v>0</v>
      </c>
      <c r="N7610" s="8">
        <f t="shared" si="475"/>
        <v>0</v>
      </c>
    </row>
    <row r="7611" spans="1:14" x14ac:dyDescent="0.25">
      <c r="A7611" s="5">
        <v>7608</v>
      </c>
      <c r="B7611" s="5">
        <v>0</v>
      </c>
      <c r="C7611" s="5">
        <v>25.3971786637462</v>
      </c>
      <c r="D7611" s="5">
        <v>6.6</v>
      </c>
      <c r="E7611" s="5">
        <v>6.6</v>
      </c>
      <c r="F7611" s="5">
        <v>0</v>
      </c>
      <c r="G7611">
        <f t="shared" si="472"/>
        <v>0</v>
      </c>
      <c r="H7611" s="5">
        <v>0.8</v>
      </c>
      <c r="I7611" s="14">
        <v>13</v>
      </c>
      <c r="J7611" s="5">
        <v>0.05</v>
      </c>
      <c r="K7611" s="5">
        <v>0</v>
      </c>
      <c r="L7611" s="6">
        <f t="shared" si="474"/>
        <v>-2620300188.3454041</v>
      </c>
      <c r="M7611" s="7">
        <f t="shared" si="473"/>
        <v>0</v>
      </c>
      <c r="N7611" s="8">
        <f t="shared" si="475"/>
        <v>0</v>
      </c>
    </row>
    <row r="7612" spans="1:14" x14ac:dyDescent="0.25">
      <c r="A7612" s="5">
        <v>7609</v>
      </c>
      <c r="B7612" s="5">
        <v>0</v>
      </c>
      <c r="C7612" s="5">
        <v>25.358620805522499</v>
      </c>
      <c r="D7612" s="5">
        <v>6.3</v>
      </c>
      <c r="E7612" s="5">
        <v>6.3</v>
      </c>
      <c r="F7612" s="5">
        <v>0</v>
      </c>
      <c r="G7612">
        <f t="shared" si="472"/>
        <v>0</v>
      </c>
      <c r="H7612" s="5">
        <v>0.8</v>
      </c>
      <c r="I7612" s="14">
        <v>13</v>
      </c>
      <c r="J7612" s="5">
        <v>0.05</v>
      </c>
      <c r="K7612" s="5">
        <v>0</v>
      </c>
      <c r="L7612" s="6">
        <f t="shared" si="474"/>
        <v>-2659236217.4222717</v>
      </c>
      <c r="M7612" s="7">
        <f t="shared" si="473"/>
        <v>0</v>
      </c>
      <c r="N7612" s="8">
        <f t="shared" si="475"/>
        <v>0</v>
      </c>
    </row>
    <row r="7613" spans="1:14" x14ac:dyDescent="0.25">
      <c r="A7613" s="5">
        <v>7610</v>
      </c>
      <c r="B7613" s="5">
        <v>0</v>
      </c>
      <c r="C7613" s="5">
        <v>25.320338407594601</v>
      </c>
      <c r="D7613" s="5">
        <v>6.0999999999999899</v>
      </c>
      <c r="E7613" s="5">
        <v>6.1</v>
      </c>
      <c r="F7613" s="5">
        <v>0</v>
      </c>
      <c r="G7613">
        <f t="shared" si="472"/>
        <v>0</v>
      </c>
      <c r="H7613" s="5">
        <v>0.8</v>
      </c>
      <c r="I7613" s="14">
        <v>13</v>
      </c>
      <c r="J7613" s="5">
        <v>0.05</v>
      </c>
      <c r="K7613" s="5">
        <v>0</v>
      </c>
      <c r="L7613" s="6">
        <f t="shared" si="474"/>
        <v>-2683354696.4385266</v>
      </c>
      <c r="M7613" s="7">
        <f t="shared" si="473"/>
        <v>0</v>
      </c>
      <c r="N7613" s="8">
        <f t="shared" si="475"/>
        <v>0</v>
      </c>
    </row>
    <row r="7614" spans="1:14" x14ac:dyDescent="0.25">
      <c r="A7614" s="5">
        <v>7611</v>
      </c>
      <c r="B7614" s="5">
        <v>0</v>
      </c>
      <c r="C7614" s="5">
        <v>25.2823295020529</v>
      </c>
      <c r="D7614" s="5">
        <v>5.8999999999999897</v>
      </c>
      <c r="E7614" s="5">
        <v>5.9</v>
      </c>
      <c r="F7614" s="5">
        <v>0</v>
      </c>
      <c r="G7614">
        <f t="shared" si="472"/>
        <v>0</v>
      </c>
      <c r="H7614" s="5">
        <v>0.8</v>
      </c>
      <c r="I7614" s="14">
        <v>13</v>
      </c>
      <c r="J7614" s="5">
        <v>0.05</v>
      </c>
      <c r="K7614" s="5">
        <v>0</v>
      </c>
      <c r="L7614" s="6">
        <f t="shared" si="474"/>
        <v>-2707540182.9299517</v>
      </c>
      <c r="M7614" s="7">
        <f t="shared" si="473"/>
        <v>0</v>
      </c>
      <c r="N7614" s="8">
        <f t="shared" si="475"/>
        <v>0</v>
      </c>
    </row>
    <row r="7615" spans="1:14" x14ac:dyDescent="0.25">
      <c r="A7615" s="5">
        <v>7612</v>
      </c>
      <c r="B7615" s="5">
        <v>0</v>
      </c>
      <c r="C7615" s="5">
        <v>25.244592135046801</v>
      </c>
      <c r="D7615" s="5">
        <v>5.7499999999999902</v>
      </c>
      <c r="E7615" s="5">
        <v>5.75</v>
      </c>
      <c r="F7615" s="5">
        <v>0</v>
      </c>
      <c r="G7615">
        <f t="shared" si="472"/>
        <v>0</v>
      </c>
      <c r="H7615" s="5">
        <v>0.8</v>
      </c>
      <c r="I7615" s="14">
        <v>13</v>
      </c>
      <c r="J7615" s="5">
        <v>0.05</v>
      </c>
      <c r="K7615" s="5">
        <v>0</v>
      </c>
      <c r="L7615" s="6">
        <f t="shared" si="474"/>
        <v>-2724316538.0119982</v>
      </c>
      <c r="M7615" s="7">
        <f t="shared" si="473"/>
        <v>0</v>
      </c>
      <c r="N7615" s="8">
        <f t="shared" si="475"/>
        <v>0</v>
      </c>
    </row>
    <row r="7616" spans="1:14" x14ac:dyDescent="0.25">
      <c r="A7616" s="5">
        <v>7613</v>
      </c>
      <c r="B7616" s="5">
        <v>0</v>
      </c>
      <c r="C7616" s="5">
        <v>25.2071243666844</v>
      </c>
      <c r="D7616" s="5">
        <v>5.6</v>
      </c>
      <c r="E7616" s="5">
        <v>5.6</v>
      </c>
      <c r="F7616" s="5">
        <v>0</v>
      </c>
      <c r="G7616">
        <f t="shared" si="472"/>
        <v>0</v>
      </c>
      <c r="H7616" s="5">
        <v>0.8</v>
      </c>
      <c r="I7616" s="14">
        <v>13</v>
      </c>
      <c r="J7616" s="5">
        <v>0.05</v>
      </c>
      <c r="K7616" s="5">
        <v>0</v>
      </c>
      <c r="L7616" s="6">
        <f t="shared" si="474"/>
        <v>-2741145829.8342867</v>
      </c>
      <c r="M7616" s="7">
        <f t="shared" si="473"/>
        <v>0</v>
      </c>
      <c r="N7616" s="8">
        <f t="shared" si="475"/>
        <v>0</v>
      </c>
    </row>
    <row r="7617" spans="1:14" x14ac:dyDescent="0.25">
      <c r="A7617" s="5">
        <v>7614</v>
      </c>
      <c r="B7617" s="5">
        <v>0</v>
      </c>
      <c r="C7617" s="5">
        <v>25.169924270932</v>
      </c>
      <c r="D7617" s="5">
        <v>5.4</v>
      </c>
      <c r="E7617" s="5">
        <v>5.4</v>
      </c>
      <c r="F7617" s="5">
        <v>0</v>
      </c>
      <c r="G7617">
        <f t="shared" si="472"/>
        <v>0</v>
      </c>
      <c r="H7617" s="5">
        <v>0.8</v>
      </c>
      <c r="I7617" s="14">
        <v>13</v>
      </c>
      <c r="J7617" s="5">
        <v>0.05</v>
      </c>
      <c r="K7617" s="5">
        <v>0</v>
      </c>
      <c r="L7617" s="6">
        <f t="shared" si="474"/>
        <v>-2765515107.2603536</v>
      </c>
      <c r="M7617" s="7">
        <f t="shared" si="473"/>
        <v>0</v>
      </c>
      <c r="N7617" s="8">
        <f t="shared" si="475"/>
        <v>0</v>
      </c>
    </row>
    <row r="7618" spans="1:14" x14ac:dyDescent="0.25">
      <c r="A7618" s="5">
        <v>7615</v>
      </c>
      <c r="B7618" s="5">
        <v>0</v>
      </c>
      <c r="C7618" s="5">
        <v>25.132989935516299</v>
      </c>
      <c r="D7618" s="5">
        <v>5.1999999999999904</v>
      </c>
      <c r="E7618" s="5">
        <v>5.2</v>
      </c>
      <c r="F7618" s="5">
        <v>0</v>
      </c>
      <c r="G7618">
        <f t="shared" si="472"/>
        <v>0</v>
      </c>
      <c r="H7618" s="5">
        <v>0.8</v>
      </c>
      <c r="I7618" s="14">
        <v>13</v>
      </c>
      <c r="J7618" s="5">
        <v>0.05</v>
      </c>
      <c r="K7618" s="5">
        <v>0</v>
      </c>
      <c r="L7618" s="6">
        <f t="shared" si="474"/>
        <v>-2789950734.7018161</v>
      </c>
      <c r="M7618" s="7">
        <f t="shared" si="473"/>
        <v>0</v>
      </c>
      <c r="N7618" s="8">
        <f t="shared" si="475"/>
        <v>0</v>
      </c>
    </row>
    <row r="7619" spans="1:14" x14ac:dyDescent="0.25">
      <c r="A7619" s="5">
        <v>7616</v>
      </c>
      <c r="B7619" s="5">
        <v>0</v>
      </c>
      <c r="C7619" s="5">
        <v>22.822687612457202</v>
      </c>
      <c r="D7619" s="5">
        <v>5</v>
      </c>
      <c r="E7619" s="5">
        <v>5</v>
      </c>
      <c r="F7619" s="5">
        <v>0</v>
      </c>
      <c r="G7619">
        <f t="shared" ref="G7619:G7682" si="476">F7619/3600</f>
        <v>0</v>
      </c>
      <c r="H7619" s="5">
        <v>0.8</v>
      </c>
      <c r="I7619" s="14">
        <v>13</v>
      </c>
      <c r="J7619" s="5">
        <v>0.05</v>
      </c>
      <c r="K7619" s="5">
        <v>0</v>
      </c>
      <c r="L7619" s="6">
        <f t="shared" si="474"/>
        <v>-2475773485.6850538</v>
      </c>
      <c r="M7619" s="7">
        <f t="shared" ref="M7619:M7682" si="477">K7619*4.19*(D7619-C7619)</f>
        <v>0</v>
      </c>
      <c r="N7619" s="8">
        <f t="shared" si="475"/>
        <v>0</v>
      </c>
    </row>
    <row r="7620" spans="1:14" x14ac:dyDescent="0.25">
      <c r="A7620" s="5">
        <v>7617</v>
      </c>
      <c r="B7620" s="5">
        <v>0</v>
      </c>
      <c r="C7620" s="5">
        <v>19.5875843474882</v>
      </c>
      <c r="D7620" s="5">
        <v>5.4351570874227404</v>
      </c>
      <c r="E7620" s="5">
        <v>4.95</v>
      </c>
      <c r="F7620" s="5">
        <v>9.5347012947258794</v>
      </c>
      <c r="G7620">
        <f t="shared" si="476"/>
        <v>2.6485281374238555E-3</v>
      </c>
      <c r="H7620" s="5">
        <v>0.8</v>
      </c>
      <c r="I7620" s="14">
        <v>13</v>
      </c>
      <c r="J7620" s="5">
        <v>0.05</v>
      </c>
      <c r="K7620" s="5">
        <v>0</v>
      </c>
      <c r="L7620" s="6">
        <f t="shared" ref="L7620:L7683" si="478">H7620-(I7620*(C7620-E7620)/(F7620+0.0000001))-(J7620*((C7620-E7620)^2)/(F7620+0.0000001))</f>
        <v>-20.281052460124467</v>
      </c>
      <c r="M7620" s="7">
        <f t="shared" si="477"/>
        <v>0</v>
      </c>
      <c r="N7620" s="8">
        <f t="shared" ref="N7620:N7683" si="479">(B7620/((F7620+0.0000001)*$T$6))</f>
        <v>0</v>
      </c>
    </row>
    <row r="7621" spans="1:14" x14ac:dyDescent="0.25">
      <c r="A7621" s="5">
        <v>7618</v>
      </c>
      <c r="B7621" s="5">
        <v>0</v>
      </c>
      <c r="C7621" s="5">
        <v>18.4806991257725</v>
      </c>
      <c r="D7621" s="5">
        <v>11.981283778065601</v>
      </c>
      <c r="E7621" s="5">
        <v>5.5</v>
      </c>
      <c r="F7621" s="5">
        <v>130.30758436125299</v>
      </c>
      <c r="G7621">
        <f t="shared" si="476"/>
        <v>3.6196551211459163E-2</v>
      </c>
      <c r="H7621" s="5">
        <v>0.8</v>
      </c>
      <c r="I7621" s="14">
        <v>13</v>
      </c>
      <c r="J7621" s="5">
        <v>0.05</v>
      </c>
      <c r="K7621" s="5">
        <v>0</v>
      </c>
      <c r="L7621" s="6">
        <f t="shared" si="478"/>
        <v>-0.55966004478746822</v>
      </c>
      <c r="M7621" s="7">
        <f t="shared" si="477"/>
        <v>0</v>
      </c>
      <c r="N7621" s="8">
        <f t="shared" si="479"/>
        <v>0</v>
      </c>
    </row>
    <row r="7622" spans="1:14" x14ac:dyDescent="0.25">
      <c r="A7622" s="5">
        <v>7619</v>
      </c>
      <c r="B7622" s="5">
        <v>0</v>
      </c>
      <c r="C7622" s="5">
        <v>18.491553127716301</v>
      </c>
      <c r="D7622" s="5">
        <v>17.086104006694299</v>
      </c>
      <c r="E7622" s="5">
        <v>6.35</v>
      </c>
      <c r="F7622" s="5">
        <v>219.298129778695</v>
      </c>
      <c r="G7622">
        <f t="shared" si="476"/>
        <v>6.0916147160748613E-2</v>
      </c>
      <c r="H7622" s="5">
        <v>0.8</v>
      </c>
      <c r="I7622" s="14">
        <v>13</v>
      </c>
      <c r="J7622" s="5">
        <v>0.05</v>
      </c>
      <c r="K7622" s="5">
        <v>0</v>
      </c>
      <c r="L7622" s="6">
        <f t="shared" si="478"/>
        <v>4.6637185782858907E-2</v>
      </c>
      <c r="M7622" s="7">
        <f t="shared" si="477"/>
        <v>0</v>
      </c>
      <c r="N7622" s="8">
        <f t="shared" si="479"/>
        <v>0</v>
      </c>
    </row>
    <row r="7623" spans="1:14" x14ac:dyDescent="0.25">
      <c r="A7623" s="5">
        <v>7620</v>
      </c>
      <c r="B7623" s="5">
        <v>0</v>
      </c>
      <c r="C7623" s="5">
        <v>18.050654616548002</v>
      </c>
      <c r="D7623" s="5">
        <v>15.6268743222673</v>
      </c>
      <c r="E7623" s="5">
        <v>6.85</v>
      </c>
      <c r="F7623" s="5">
        <v>177.98109083488299</v>
      </c>
      <c r="G7623">
        <f t="shared" si="476"/>
        <v>4.9439191898578608E-2</v>
      </c>
      <c r="H7623" s="5">
        <v>0.8</v>
      </c>
      <c r="I7623" s="14">
        <v>13</v>
      </c>
      <c r="J7623" s="5">
        <v>0.05</v>
      </c>
      <c r="K7623" s="5">
        <v>0</v>
      </c>
      <c r="L7623" s="6">
        <f t="shared" si="478"/>
        <v>-5.335606389024735E-2</v>
      </c>
      <c r="M7623" s="7">
        <f t="shared" si="477"/>
        <v>0</v>
      </c>
      <c r="N7623" s="8">
        <f t="shared" si="479"/>
        <v>0</v>
      </c>
    </row>
    <row r="7624" spans="1:14" x14ac:dyDescent="0.25">
      <c r="A7624" s="5">
        <v>7621</v>
      </c>
      <c r="B7624" s="5">
        <v>0</v>
      </c>
      <c r="C7624" s="5">
        <v>17.3118679002813</v>
      </c>
      <c r="D7624" s="5">
        <v>20.015985976868802</v>
      </c>
      <c r="E7624" s="5">
        <v>7.2</v>
      </c>
      <c r="F7624" s="5">
        <v>263.79340248741602</v>
      </c>
      <c r="G7624">
        <f t="shared" si="476"/>
        <v>7.3275945135393344E-2</v>
      </c>
      <c r="H7624" s="5">
        <v>0.8</v>
      </c>
      <c r="I7624" s="14">
        <v>13</v>
      </c>
      <c r="J7624" s="5">
        <v>0.05</v>
      </c>
      <c r="K7624" s="5">
        <v>0</v>
      </c>
      <c r="L7624" s="6">
        <f t="shared" si="478"/>
        <v>0.28229646766833649</v>
      </c>
      <c r="M7624" s="7">
        <f t="shared" si="477"/>
        <v>0</v>
      </c>
      <c r="N7624" s="8">
        <f t="shared" si="479"/>
        <v>0</v>
      </c>
    </row>
    <row r="7625" spans="1:14" x14ac:dyDescent="0.25">
      <c r="A7625" s="5">
        <v>7622</v>
      </c>
      <c r="B7625" s="5">
        <v>0</v>
      </c>
      <c r="C7625" s="5">
        <v>17.026212369320401</v>
      </c>
      <c r="D7625" s="5">
        <v>16.832647657538299</v>
      </c>
      <c r="E7625" s="5">
        <v>7.45</v>
      </c>
      <c r="F7625" s="5">
        <v>190.69402589451701</v>
      </c>
      <c r="G7625">
        <f t="shared" si="476"/>
        <v>5.2970562748476946E-2</v>
      </c>
      <c r="H7625" s="5">
        <v>0.8</v>
      </c>
      <c r="I7625" s="14">
        <v>13</v>
      </c>
      <c r="J7625" s="5">
        <v>0.05</v>
      </c>
      <c r="K7625" s="5">
        <v>0</v>
      </c>
      <c r="L7625" s="6">
        <f t="shared" si="478"/>
        <v>0.12312534545789723</v>
      </c>
      <c r="M7625" s="7">
        <f t="shared" si="477"/>
        <v>0</v>
      </c>
      <c r="N7625" s="8">
        <f t="shared" si="479"/>
        <v>0</v>
      </c>
    </row>
    <row r="7626" spans="1:14" x14ac:dyDescent="0.25">
      <c r="A7626" s="5">
        <v>7623</v>
      </c>
      <c r="B7626" s="5">
        <v>0</v>
      </c>
      <c r="C7626" s="5">
        <v>17.047457336180901</v>
      </c>
      <c r="D7626" s="5">
        <v>12.2791919241765</v>
      </c>
      <c r="E7626" s="5">
        <v>7.35</v>
      </c>
      <c r="F7626" s="5">
        <v>98.525246712167402</v>
      </c>
      <c r="G7626">
        <f t="shared" si="476"/>
        <v>2.7368124086713169E-2</v>
      </c>
      <c r="H7626" s="5">
        <v>0.8</v>
      </c>
      <c r="I7626" s="14">
        <v>13</v>
      </c>
      <c r="J7626" s="5">
        <v>0.05</v>
      </c>
      <c r="K7626" s="5">
        <v>0</v>
      </c>
      <c r="L7626" s="6">
        <f t="shared" si="478"/>
        <v>-0.52726365617746229</v>
      </c>
      <c r="M7626" s="7">
        <f t="shared" si="477"/>
        <v>0</v>
      </c>
      <c r="N7626" s="8">
        <f t="shared" si="479"/>
        <v>0</v>
      </c>
    </row>
    <row r="7627" spans="1:14" x14ac:dyDescent="0.25">
      <c r="A7627" s="5">
        <v>7624</v>
      </c>
      <c r="B7627" s="5">
        <v>0</v>
      </c>
      <c r="C7627" s="5">
        <v>17.068550527368998</v>
      </c>
      <c r="D7627" s="5">
        <v>9.2988395517592206</v>
      </c>
      <c r="E7627" s="5">
        <v>7.05</v>
      </c>
      <c r="F7627" s="5">
        <v>44.495272708720798</v>
      </c>
      <c r="G7627">
        <f t="shared" si="476"/>
        <v>1.2359797974644666E-2</v>
      </c>
      <c r="H7627" s="5">
        <v>0.8</v>
      </c>
      <c r="I7627" s="14">
        <v>13</v>
      </c>
      <c r="J7627" s="5">
        <v>0.05</v>
      </c>
      <c r="K7627" s="5">
        <v>0</v>
      </c>
      <c r="L7627" s="6">
        <f t="shared" si="478"/>
        <v>-2.2398672949086667</v>
      </c>
      <c r="M7627" s="7">
        <f t="shared" si="477"/>
        <v>0</v>
      </c>
      <c r="N7627" s="8">
        <f t="shared" si="479"/>
        <v>0</v>
      </c>
    </row>
    <row r="7628" spans="1:14" x14ac:dyDescent="0.25">
      <c r="A7628" s="5">
        <v>7625</v>
      </c>
      <c r="B7628" s="5">
        <v>0</v>
      </c>
      <c r="C7628" s="5">
        <v>17.089493027181899</v>
      </c>
      <c r="D7628" s="5">
        <v>7.3464763139135698</v>
      </c>
      <c r="E7628" s="5">
        <v>6.7</v>
      </c>
      <c r="F7628" s="5">
        <v>12.7129350596345</v>
      </c>
      <c r="G7628">
        <f t="shared" si="476"/>
        <v>3.5313708498984722E-3</v>
      </c>
      <c r="H7628" s="5">
        <v>0.8</v>
      </c>
      <c r="I7628" s="14">
        <v>13</v>
      </c>
      <c r="J7628" s="5">
        <v>0.05</v>
      </c>
      <c r="K7628" s="5">
        <v>0</v>
      </c>
      <c r="L7628" s="6">
        <f t="shared" si="478"/>
        <v>-10.248627705381615</v>
      </c>
      <c r="M7628" s="7">
        <f t="shared" si="477"/>
        <v>0</v>
      </c>
      <c r="N7628" s="8">
        <f t="shared" si="479"/>
        <v>0</v>
      </c>
    </row>
    <row r="7629" spans="1:14" x14ac:dyDescent="0.25">
      <c r="A7629" s="5">
        <v>7626</v>
      </c>
      <c r="B7629" s="5">
        <v>0</v>
      </c>
      <c r="C7629" s="5">
        <v>17.110285912170198</v>
      </c>
      <c r="D7629" s="5">
        <v>6.4</v>
      </c>
      <c r="E7629" s="5">
        <v>6.4</v>
      </c>
      <c r="F7629" s="5">
        <v>0</v>
      </c>
      <c r="G7629">
        <f t="shared" si="476"/>
        <v>0</v>
      </c>
      <c r="H7629" s="5">
        <v>0.8</v>
      </c>
      <c r="I7629" s="14">
        <v>13</v>
      </c>
      <c r="J7629" s="5">
        <v>0.05</v>
      </c>
      <c r="K7629" s="5">
        <v>0</v>
      </c>
      <c r="L7629" s="6">
        <f t="shared" si="478"/>
        <v>-1449692279.9423416</v>
      </c>
      <c r="M7629" s="7">
        <f t="shared" si="477"/>
        <v>0</v>
      </c>
      <c r="N7629" s="8">
        <f t="shared" si="479"/>
        <v>0</v>
      </c>
    </row>
    <row r="7630" spans="1:14" x14ac:dyDescent="0.25">
      <c r="A7630" s="5">
        <v>7627</v>
      </c>
      <c r="B7630" s="5">
        <v>0</v>
      </c>
      <c r="C7630" s="5">
        <v>16.863032146460601</v>
      </c>
      <c r="D7630" s="5">
        <v>6.1999999999999904</v>
      </c>
      <c r="E7630" s="5">
        <v>6.2</v>
      </c>
      <c r="F7630" s="5">
        <v>0</v>
      </c>
      <c r="G7630">
        <f t="shared" si="476"/>
        <v>0</v>
      </c>
      <c r="H7630" s="5">
        <v>0.8</v>
      </c>
      <c r="I7630" s="14">
        <v>13</v>
      </c>
      <c r="J7630" s="5">
        <v>0.05</v>
      </c>
      <c r="K7630" s="5">
        <v>0</v>
      </c>
      <c r="L7630" s="6">
        <f t="shared" si="478"/>
        <v>-1443044305.5181046</v>
      </c>
      <c r="M7630" s="7">
        <f t="shared" si="477"/>
        <v>0</v>
      </c>
      <c r="N7630" s="8">
        <f t="shared" si="479"/>
        <v>0</v>
      </c>
    </row>
    <row r="7631" spans="1:14" x14ac:dyDescent="0.25">
      <c r="A7631" s="5">
        <v>7628</v>
      </c>
      <c r="B7631" s="5">
        <v>0</v>
      </c>
      <c r="C7631" s="5">
        <v>16.4460057328522</v>
      </c>
      <c r="D7631" s="5">
        <v>5.9999999999999902</v>
      </c>
      <c r="E7631" s="5">
        <v>6</v>
      </c>
      <c r="F7631" s="5">
        <v>0</v>
      </c>
      <c r="G7631">
        <f t="shared" si="476"/>
        <v>0</v>
      </c>
      <c r="H7631" s="5">
        <v>0.8</v>
      </c>
      <c r="I7631" s="14">
        <v>13</v>
      </c>
      <c r="J7631" s="5">
        <v>0.05</v>
      </c>
      <c r="K7631" s="5">
        <v>0</v>
      </c>
      <c r="L7631" s="6">
        <f t="shared" si="478"/>
        <v>-1412540262.3561766</v>
      </c>
      <c r="M7631" s="7">
        <f t="shared" si="477"/>
        <v>0</v>
      </c>
      <c r="N7631" s="8">
        <f t="shared" si="479"/>
        <v>0</v>
      </c>
    </row>
    <row r="7632" spans="1:14" x14ac:dyDescent="0.25">
      <c r="A7632" s="5">
        <v>7629</v>
      </c>
      <c r="B7632" s="5">
        <v>0</v>
      </c>
      <c r="C7632" s="5">
        <v>16.133097350017302</v>
      </c>
      <c r="D7632" s="5">
        <v>5.8</v>
      </c>
      <c r="E7632" s="5">
        <v>5.8</v>
      </c>
      <c r="F7632" s="5">
        <v>0</v>
      </c>
      <c r="G7632">
        <f t="shared" si="476"/>
        <v>0</v>
      </c>
      <c r="H7632" s="5">
        <v>0.8</v>
      </c>
      <c r="I7632" s="14">
        <v>13</v>
      </c>
      <c r="J7632" s="5">
        <v>0.05</v>
      </c>
      <c r="K7632" s="5">
        <v>0</v>
      </c>
      <c r="L7632" s="6">
        <f t="shared" si="478"/>
        <v>-1396689105.1247165</v>
      </c>
      <c r="M7632" s="7">
        <f t="shared" si="477"/>
        <v>0</v>
      </c>
      <c r="N7632" s="8">
        <f t="shared" si="479"/>
        <v>0</v>
      </c>
    </row>
    <row r="7633" spans="1:14" x14ac:dyDescent="0.25">
      <c r="A7633" s="5">
        <v>7630</v>
      </c>
      <c r="B7633" s="5">
        <v>0</v>
      </c>
      <c r="C7633" s="5">
        <v>15.8930304563159</v>
      </c>
      <c r="D7633" s="5">
        <v>5.6</v>
      </c>
      <c r="E7633" s="5">
        <v>5.6</v>
      </c>
      <c r="F7633" s="5">
        <v>0</v>
      </c>
      <c r="G7633">
        <f t="shared" si="476"/>
        <v>0</v>
      </c>
      <c r="H7633" s="5">
        <v>0.8</v>
      </c>
      <c r="I7633" s="14">
        <v>13</v>
      </c>
      <c r="J7633" s="5">
        <v>0.05</v>
      </c>
      <c r="K7633" s="5">
        <v>0</v>
      </c>
      <c r="L7633" s="6">
        <f t="shared" si="478"/>
        <v>-1391067196.5083904</v>
      </c>
      <c r="M7633" s="7">
        <f t="shared" si="477"/>
        <v>0</v>
      </c>
      <c r="N7633" s="8">
        <f t="shared" si="479"/>
        <v>0</v>
      </c>
    </row>
    <row r="7634" spans="1:14" x14ac:dyDescent="0.25">
      <c r="A7634" s="5">
        <v>7631</v>
      </c>
      <c r="B7634" s="5">
        <v>0</v>
      </c>
      <c r="C7634" s="5">
        <v>15.80848301779</v>
      </c>
      <c r="D7634" s="5">
        <v>5.4</v>
      </c>
      <c r="E7634" s="5">
        <v>5.4</v>
      </c>
      <c r="F7634" s="5">
        <v>0</v>
      </c>
      <c r="G7634">
        <f t="shared" si="476"/>
        <v>0</v>
      </c>
      <c r="H7634" s="5">
        <v>0.8</v>
      </c>
      <c r="I7634" s="14">
        <v>13</v>
      </c>
      <c r="J7634" s="5">
        <v>0.05</v>
      </c>
      <c r="K7634" s="5">
        <v>0</v>
      </c>
      <c r="L7634" s="6">
        <f t="shared" si="478"/>
        <v>-1407271050.8785114</v>
      </c>
      <c r="M7634" s="7">
        <f t="shared" si="477"/>
        <v>0</v>
      </c>
      <c r="N7634" s="8">
        <f t="shared" si="479"/>
        <v>0</v>
      </c>
    </row>
    <row r="7635" spans="1:14" x14ac:dyDescent="0.25">
      <c r="A7635" s="5">
        <v>7632</v>
      </c>
      <c r="B7635" s="5">
        <v>0</v>
      </c>
      <c r="C7635" s="5">
        <v>15.838427536512</v>
      </c>
      <c r="D7635" s="5">
        <v>5.1999999999999904</v>
      </c>
      <c r="E7635" s="5">
        <v>5.2</v>
      </c>
      <c r="F7635" s="5">
        <v>0</v>
      </c>
      <c r="G7635">
        <f t="shared" si="476"/>
        <v>0</v>
      </c>
      <c r="H7635" s="5">
        <v>0.8</v>
      </c>
      <c r="I7635" s="14">
        <v>13</v>
      </c>
      <c r="J7635" s="5">
        <v>0.05</v>
      </c>
      <c r="K7635" s="5">
        <v>0</v>
      </c>
      <c r="L7635" s="6">
        <f t="shared" si="478"/>
        <v>-1439583649.1713686</v>
      </c>
      <c r="M7635" s="7">
        <f t="shared" si="477"/>
        <v>0</v>
      </c>
      <c r="N7635" s="8">
        <f t="shared" si="479"/>
        <v>0</v>
      </c>
    </row>
    <row r="7636" spans="1:14" x14ac:dyDescent="0.25">
      <c r="A7636" s="5">
        <v>7633</v>
      </c>
      <c r="B7636" s="5">
        <v>0</v>
      </c>
      <c r="C7636" s="5">
        <v>15.868158129296001</v>
      </c>
      <c r="D7636" s="5">
        <v>4.9000000000000004</v>
      </c>
      <c r="E7636" s="5">
        <v>4.9000000000000004</v>
      </c>
      <c r="F7636" s="5">
        <v>0</v>
      </c>
      <c r="G7636">
        <f t="shared" si="476"/>
        <v>0</v>
      </c>
      <c r="H7636" s="5">
        <v>0.8</v>
      </c>
      <c r="I7636" s="14">
        <v>13</v>
      </c>
      <c r="J7636" s="5">
        <v>0.05</v>
      </c>
      <c r="K7636" s="5">
        <v>0</v>
      </c>
      <c r="L7636" s="6">
        <f t="shared" si="478"/>
        <v>-1486010802.383101</v>
      </c>
      <c r="M7636" s="7">
        <f t="shared" si="477"/>
        <v>0</v>
      </c>
      <c r="N7636" s="8">
        <f t="shared" si="479"/>
        <v>0</v>
      </c>
    </row>
    <row r="7637" spans="1:14" x14ac:dyDescent="0.25">
      <c r="A7637" s="5">
        <v>7634</v>
      </c>
      <c r="B7637" s="5">
        <v>0</v>
      </c>
      <c r="C7637" s="5">
        <v>15.8976763244455</v>
      </c>
      <c r="D7637" s="5">
        <v>4.3999999999999897</v>
      </c>
      <c r="E7637" s="5">
        <v>4.4000000000000004</v>
      </c>
      <c r="F7637" s="5">
        <v>0</v>
      </c>
      <c r="G7637">
        <f t="shared" si="476"/>
        <v>0</v>
      </c>
      <c r="H7637" s="5">
        <v>0.8</v>
      </c>
      <c r="I7637" s="14">
        <v>13</v>
      </c>
      <c r="J7637" s="5">
        <v>0.05</v>
      </c>
      <c r="K7637" s="5">
        <v>0</v>
      </c>
      <c r="L7637" s="6">
        <f t="shared" si="478"/>
        <v>-1560796201.8087723</v>
      </c>
      <c r="M7637" s="7">
        <f t="shared" si="477"/>
        <v>0</v>
      </c>
      <c r="N7637" s="8">
        <f t="shared" si="479"/>
        <v>0</v>
      </c>
    </row>
    <row r="7638" spans="1:14" x14ac:dyDescent="0.25">
      <c r="A7638" s="5">
        <v>7635</v>
      </c>
      <c r="B7638" s="5">
        <v>0</v>
      </c>
      <c r="C7638" s="5">
        <v>15.926983639345501</v>
      </c>
      <c r="D7638" s="5">
        <v>3.8499999999999899</v>
      </c>
      <c r="E7638" s="5">
        <v>3.85</v>
      </c>
      <c r="F7638" s="5">
        <v>0</v>
      </c>
      <c r="G7638">
        <f t="shared" si="476"/>
        <v>0</v>
      </c>
      <c r="H7638" s="5">
        <v>0.8</v>
      </c>
      <c r="I7638" s="14">
        <v>13</v>
      </c>
      <c r="J7638" s="5">
        <v>0.05</v>
      </c>
      <c r="K7638" s="5">
        <v>0</v>
      </c>
      <c r="L7638" s="6">
        <f t="shared" si="478"/>
        <v>-1642934639.2274246</v>
      </c>
      <c r="M7638" s="7">
        <f t="shared" si="477"/>
        <v>0</v>
      </c>
      <c r="N7638" s="8">
        <f t="shared" si="479"/>
        <v>0</v>
      </c>
    </row>
    <row r="7639" spans="1:14" x14ac:dyDescent="0.25">
      <c r="A7639" s="5">
        <v>7636</v>
      </c>
      <c r="B7639" s="5">
        <v>0</v>
      </c>
      <c r="C7639" s="5">
        <v>15.9560815805405</v>
      </c>
      <c r="D7639" s="5">
        <v>3.35</v>
      </c>
      <c r="E7639" s="5">
        <v>3.35</v>
      </c>
      <c r="F7639" s="5">
        <v>0</v>
      </c>
      <c r="G7639">
        <f t="shared" si="476"/>
        <v>0</v>
      </c>
      <c r="H7639" s="5">
        <v>0.8</v>
      </c>
      <c r="I7639" s="14">
        <v>13</v>
      </c>
      <c r="J7639" s="5">
        <v>0.05</v>
      </c>
      <c r="K7639" s="5">
        <v>0</v>
      </c>
      <c r="L7639" s="6">
        <f t="shared" si="478"/>
        <v>-1718247251.0778863</v>
      </c>
      <c r="M7639" s="7">
        <f t="shared" si="477"/>
        <v>0</v>
      </c>
      <c r="N7639" s="8">
        <f t="shared" si="479"/>
        <v>0</v>
      </c>
    </row>
    <row r="7640" spans="1:14" x14ac:dyDescent="0.25">
      <c r="A7640" s="5">
        <v>7637</v>
      </c>
      <c r="B7640" s="5">
        <v>0</v>
      </c>
      <c r="C7640" s="5">
        <v>15.9849716438125</v>
      </c>
      <c r="D7640" s="5">
        <v>2.85</v>
      </c>
      <c r="E7640" s="5">
        <v>2.85</v>
      </c>
      <c r="F7640" s="5">
        <v>0</v>
      </c>
      <c r="G7640">
        <f t="shared" si="476"/>
        <v>0</v>
      </c>
      <c r="H7640" s="5">
        <v>0.8</v>
      </c>
      <c r="I7640" s="14">
        <v>13</v>
      </c>
      <c r="J7640" s="5">
        <v>0.05</v>
      </c>
      <c r="K7640" s="5">
        <v>0</v>
      </c>
      <c r="L7640" s="6">
        <f t="shared" si="478"/>
        <v>-1793810052.9375043</v>
      </c>
      <c r="M7640" s="7">
        <f t="shared" si="477"/>
        <v>0</v>
      </c>
      <c r="N7640" s="8">
        <f t="shared" si="479"/>
        <v>0</v>
      </c>
    </row>
    <row r="7641" spans="1:14" x14ac:dyDescent="0.25">
      <c r="A7641" s="5">
        <v>7638</v>
      </c>
      <c r="B7641" s="5">
        <v>0</v>
      </c>
      <c r="C7641" s="5">
        <v>16.0136553142572</v>
      </c>
      <c r="D7641" s="5">
        <v>2.3499999999999899</v>
      </c>
      <c r="E7641" s="5">
        <v>2.35</v>
      </c>
      <c r="F7641" s="5">
        <v>0</v>
      </c>
      <c r="G7641">
        <f t="shared" si="476"/>
        <v>0</v>
      </c>
      <c r="H7641" s="5">
        <v>0.8</v>
      </c>
      <c r="I7641" s="14">
        <v>13</v>
      </c>
      <c r="J7641" s="5">
        <v>0.05</v>
      </c>
      <c r="K7641" s="5">
        <v>0</v>
      </c>
      <c r="L7641" s="6">
        <f t="shared" si="478"/>
        <v>-1869622928.3268509</v>
      </c>
      <c r="M7641" s="7">
        <f t="shared" si="477"/>
        <v>0</v>
      </c>
      <c r="N7641" s="8">
        <f t="shared" si="479"/>
        <v>0</v>
      </c>
    </row>
    <row r="7642" spans="1:14" x14ac:dyDescent="0.25">
      <c r="A7642" s="5">
        <v>7639</v>
      </c>
      <c r="B7642" s="5">
        <v>0</v>
      </c>
      <c r="C7642" s="5">
        <v>16.042134066360699</v>
      </c>
      <c r="D7642" s="5">
        <v>1.85</v>
      </c>
      <c r="E7642" s="5">
        <v>1.85</v>
      </c>
      <c r="F7642" s="5">
        <v>0</v>
      </c>
      <c r="G7642">
        <f t="shared" si="476"/>
        <v>0</v>
      </c>
      <c r="H7642" s="5">
        <v>0.8</v>
      </c>
      <c r="I7642" s="14">
        <v>13</v>
      </c>
      <c r="J7642" s="5">
        <v>0.05</v>
      </c>
      <c r="K7642" s="5">
        <v>0</v>
      </c>
      <c r="L7642" s="6">
        <f t="shared" si="478"/>
        <v>-1945685762.5056689</v>
      </c>
      <c r="M7642" s="7">
        <f t="shared" si="477"/>
        <v>0</v>
      </c>
      <c r="N7642" s="8">
        <f t="shared" si="479"/>
        <v>0</v>
      </c>
    </row>
    <row r="7643" spans="1:14" x14ac:dyDescent="0.25">
      <c r="A7643" s="5">
        <v>7640</v>
      </c>
      <c r="B7643" s="5">
        <v>0</v>
      </c>
      <c r="C7643" s="5">
        <v>15.818759296497101</v>
      </c>
      <c r="D7643" s="5">
        <v>1.3499999999999901</v>
      </c>
      <c r="E7643" s="5">
        <v>1.35</v>
      </c>
      <c r="F7643" s="5">
        <v>0</v>
      </c>
      <c r="G7643">
        <f t="shared" si="476"/>
        <v>0</v>
      </c>
      <c r="H7643" s="5">
        <v>0.8</v>
      </c>
      <c r="I7643" s="14">
        <v>13</v>
      </c>
      <c r="J7643" s="5">
        <v>0.05</v>
      </c>
      <c r="K7643" s="5">
        <v>0</v>
      </c>
      <c r="L7643" s="6">
        <f t="shared" si="478"/>
        <v>-1985611205.5346091</v>
      </c>
      <c r="M7643" s="7">
        <f t="shared" si="477"/>
        <v>0</v>
      </c>
      <c r="N7643" s="8">
        <f t="shared" si="479"/>
        <v>0</v>
      </c>
    </row>
    <row r="7644" spans="1:14" x14ac:dyDescent="0.25">
      <c r="A7644" s="5">
        <v>7641</v>
      </c>
      <c r="B7644" s="5">
        <v>0</v>
      </c>
      <c r="C7644" s="5">
        <v>15.5020184455135</v>
      </c>
      <c r="D7644" s="5">
        <v>5.7464147147915003</v>
      </c>
      <c r="E7644" s="5">
        <v>1.6</v>
      </c>
      <c r="F7644" s="5">
        <v>82.634077887624301</v>
      </c>
      <c r="G7644">
        <f t="shared" si="476"/>
        <v>2.2953910524340083E-2</v>
      </c>
      <c r="H7644" s="5">
        <v>0.8</v>
      </c>
      <c r="I7644" s="14">
        <v>13</v>
      </c>
      <c r="J7644" s="5">
        <v>0.05</v>
      </c>
      <c r="K7644" s="5">
        <v>0</v>
      </c>
      <c r="L7644" s="6">
        <f t="shared" si="478"/>
        <v>-1.5040076233821973</v>
      </c>
      <c r="M7644" s="7">
        <f t="shared" si="477"/>
        <v>0</v>
      </c>
      <c r="N7644" s="8">
        <f t="shared" si="479"/>
        <v>0</v>
      </c>
    </row>
    <row r="7645" spans="1:14" x14ac:dyDescent="0.25">
      <c r="A7645" s="5">
        <v>7642</v>
      </c>
      <c r="B7645" s="5">
        <v>0</v>
      </c>
      <c r="C7645" s="5">
        <v>15.413646639046901</v>
      </c>
      <c r="D7645" s="5">
        <v>9.90732815837546</v>
      </c>
      <c r="E7645" s="5">
        <v>2.35</v>
      </c>
      <c r="F7645" s="5">
        <v>152.55522071561401</v>
      </c>
      <c r="G7645">
        <f t="shared" si="476"/>
        <v>4.2376450198781668E-2</v>
      </c>
      <c r="H7645" s="5">
        <v>0.8</v>
      </c>
      <c r="I7645" s="14">
        <v>13</v>
      </c>
      <c r="J7645" s="5">
        <v>0.05</v>
      </c>
      <c r="K7645" s="5">
        <v>0</v>
      </c>
      <c r="L7645" s="6">
        <f t="shared" si="478"/>
        <v>-0.36915270765252389</v>
      </c>
      <c r="M7645" s="7">
        <f t="shared" si="477"/>
        <v>0</v>
      </c>
      <c r="N7645" s="8">
        <f t="shared" si="479"/>
        <v>0</v>
      </c>
    </row>
    <row r="7646" spans="1:14" x14ac:dyDescent="0.25">
      <c r="A7646" s="5">
        <v>7643</v>
      </c>
      <c r="B7646" s="5">
        <v>0</v>
      </c>
      <c r="C7646" s="5">
        <v>15.446411899134199</v>
      </c>
      <c r="D7646" s="5">
        <v>15.5184298394704</v>
      </c>
      <c r="E7646" s="5">
        <v>2.85</v>
      </c>
      <c r="F7646" s="5">
        <v>260.61516872250701</v>
      </c>
      <c r="G7646">
        <f t="shared" si="476"/>
        <v>7.2393102422918618E-2</v>
      </c>
      <c r="H7646" s="5">
        <v>0.8</v>
      </c>
      <c r="I7646" s="14">
        <v>13</v>
      </c>
      <c r="J7646" s="5">
        <v>0.05</v>
      </c>
      <c r="K7646" s="5">
        <v>0</v>
      </c>
      <c r="L7646" s="6">
        <f t="shared" si="478"/>
        <v>0.14122470652387453</v>
      </c>
      <c r="M7646" s="7">
        <f t="shared" si="477"/>
        <v>0</v>
      </c>
      <c r="N7646" s="8">
        <f t="shared" si="479"/>
        <v>0</v>
      </c>
    </row>
    <row r="7647" spans="1:14" x14ac:dyDescent="0.25">
      <c r="A7647" s="5">
        <v>7644</v>
      </c>
      <c r="B7647" s="5">
        <v>0</v>
      </c>
      <c r="C7647" s="5">
        <v>15.4203166654368</v>
      </c>
      <c r="D7647" s="5">
        <v>21.195282715915301</v>
      </c>
      <c r="E7647" s="5">
        <v>3.45</v>
      </c>
      <c r="F7647" s="5">
        <v>371.85335049430898</v>
      </c>
      <c r="G7647">
        <f t="shared" si="476"/>
        <v>0.10329259735953027</v>
      </c>
      <c r="H7647" s="5">
        <v>0.8</v>
      </c>
      <c r="I7647" s="14">
        <v>13</v>
      </c>
      <c r="J7647" s="5">
        <v>0.05</v>
      </c>
      <c r="K7647" s="5">
        <v>0</v>
      </c>
      <c r="L7647" s="6">
        <f t="shared" si="478"/>
        <v>0.36225070866226761</v>
      </c>
      <c r="M7647" s="7">
        <f t="shared" si="477"/>
        <v>0</v>
      </c>
      <c r="N7647" s="8">
        <f t="shared" si="479"/>
        <v>0</v>
      </c>
    </row>
    <row r="7648" spans="1:14" x14ac:dyDescent="0.25">
      <c r="A7648" s="5">
        <v>7645</v>
      </c>
      <c r="B7648" s="5">
        <v>0</v>
      </c>
      <c r="C7648" s="5">
        <v>15.350850054919</v>
      </c>
      <c r="D7648" s="5">
        <v>9.7222787465135703</v>
      </c>
      <c r="E7648" s="5">
        <v>3.55</v>
      </c>
      <c r="F7648" s="5">
        <v>123.951116831436</v>
      </c>
      <c r="G7648">
        <f t="shared" si="476"/>
        <v>3.4430865786510001E-2</v>
      </c>
      <c r="H7648" s="5">
        <v>0.8</v>
      </c>
      <c r="I7648" s="14">
        <v>13</v>
      </c>
      <c r="J7648" s="5">
        <v>0.05</v>
      </c>
      <c r="K7648" s="5">
        <v>0</v>
      </c>
      <c r="L7648" s="6">
        <f t="shared" si="478"/>
        <v>-0.4938492026949024</v>
      </c>
      <c r="M7648" s="7">
        <f t="shared" si="477"/>
        <v>0</v>
      </c>
      <c r="N7648" s="8">
        <f t="shared" si="479"/>
        <v>0</v>
      </c>
    </row>
    <row r="7649" spans="1:14" x14ac:dyDescent="0.25">
      <c r="A7649" s="5">
        <v>7646</v>
      </c>
      <c r="B7649" s="5">
        <v>0</v>
      </c>
      <c r="C7649" s="5">
        <v>15.3390701312251</v>
      </c>
      <c r="D7649" s="5">
        <v>9.1675144327151799</v>
      </c>
      <c r="E7649" s="5">
        <v>3.15</v>
      </c>
      <c r="F7649" s="5">
        <v>120.772883066527</v>
      </c>
      <c r="G7649">
        <f t="shared" si="476"/>
        <v>3.3548023074035281E-2</v>
      </c>
      <c r="H7649" s="5">
        <v>0.8</v>
      </c>
      <c r="I7649" s="14">
        <v>13</v>
      </c>
      <c r="J7649" s="5">
        <v>0.05</v>
      </c>
      <c r="K7649" s="5">
        <v>0</v>
      </c>
      <c r="L7649" s="6">
        <f t="shared" si="478"/>
        <v>-0.57354163359990917</v>
      </c>
      <c r="M7649" s="7">
        <f t="shared" si="477"/>
        <v>0</v>
      </c>
      <c r="N7649" s="8">
        <f t="shared" si="479"/>
        <v>0</v>
      </c>
    </row>
    <row r="7650" spans="1:14" x14ac:dyDescent="0.25">
      <c r="A7650" s="5">
        <v>7647</v>
      </c>
      <c r="B7650" s="5">
        <v>0</v>
      </c>
      <c r="C7650" s="5">
        <v>15.3723681716027</v>
      </c>
      <c r="D7650" s="5">
        <v>9.07228018125525</v>
      </c>
      <c r="E7650" s="5">
        <v>2.9</v>
      </c>
      <c r="F7650" s="5">
        <v>123.951116831436</v>
      </c>
      <c r="G7650">
        <f t="shared" si="476"/>
        <v>3.4430865786510001E-2</v>
      </c>
      <c r="H7650" s="5">
        <v>0.8</v>
      </c>
      <c r="I7650" s="14">
        <v>13</v>
      </c>
      <c r="J7650" s="5">
        <v>0.05</v>
      </c>
      <c r="K7650" s="5">
        <v>0</v>
      </c>
      <c r="L7650" s="6">
        <f t="shared" si="478"/>
        <v>-0.57085319461241069</v>
      </c>
      <c r="M7650" s="7">
        <f t="shared" si="477"/>
        <v>0</v>
      </c>
      <c r="N7650" s="8">
        <f t="shared" si="479"/>
        <v>0</v>
      </c>
    </row>
    <row r="7651" spans="1:14" x14ac:dyDescent="0.25">
      <c r="A7651" s="5">
        <v>7648</v>
      </c>
      <c r="B7651" s="5">
        <v>0</v>
      </c>
      <c r="C7651" s="5">
        <v>15.4054283282267</v>
      </c>
      <c r="D7651" s="5">
        <v>4.8488395552602803</v>
      </c>
      <c r="E7651" s="5">
        <v>2.6</v>
      </c>
      <c r="F7651" s="5">
        <v>44.495272708720798</v>
      </c>
      <c r="G7651">
        <f t="shared" si="476"/>
        <v>1.2359797974644666E-2</v>
      </c>
      <c r="H7651" s="5">
        <v>0.8</v>
      </c>
      <c r="I7651" s="14">
        <v>13</v>
      </c>
      <c r="J7651" s="5">
        <v>0.05</v>
      </c>
      <c r="K7651" s="5">
        <v>0</v>
      </c>
      <c r="L7651" s="6">
        <f t="shared" si="478"/>
        <v>-3.1255747178199229</v>
      </c>
      <c r="M7651" s="7">
        <f t="shared" si="477"/>
        <v>0</v>
      </c>
      <c r="N7651" s="8">
        <f t="shared" si="479"/>
        <v>0</v>
      </c>
    </row>
    <row r="7652" spans="1:14" x14ac:dyDescent="0.25">
      <c r="A7652" s="5">
        <v>7649</v>
      </c>
      <c r="B7652" s="5">
        <v>0</v>
      </c>
      <c r="C7652" s="5">
        <v>15.4382523005566</v>
      </c>
      <c r="D7652" s="5">
        <v>2.8464763028834001</v>
      </c>
      <c r="E7652" s="5">
        <v>2.2000000000000002</v>
      </c>
      <c r="F7652" s="5">
        <v>12.7129350596345</v>
      </c>
      <c r="G7652">
        <f t="shared" si="476"/>
        <v>3.5313708498984722E-3</v>
      </c>
      <c r="H7652" s="5">
        <v>0.8</v>
      </c>
      <c r="I7652" s="14">
        <v>13</v>
      </c>
      <c r="J7652" s="5">
        <v>0.05</v>
      </c>
      <c r="K7652" s="5">
        <v>0</v>
      </c>
      <c r="L7652" s="6">
        <f t="shared" si="478"/>
        <v>-13.426442897321847</v>
      </c>
      <c r="M7652" s="7">
        <f t="shared" si="477"/>
        <v>0</v>
      </c>
      <c r="N7652" s="8">
        <f t="shared" si="479"/>
        <v>0</v>
      </c>
    </row>
    <row r="7653" spans="1:14" x14ac:dyDescent="0.25">
      <c r="A7653" s="5">
        <v>7650</v>
      </c>
      <c r="B7653" s="5">
        <v>0</v>
      </c>
      <c r="C7653" s="5">
        <v>15.470841775911399</v>
      </c>
      <c r="D7653" s="5">
        <v>2.0499999999999998</v>
      </c>
      <c r="E7653" s="5">
        <v>2.0499999999999998</v>
      </c>
      <c r="F7653" s="5">
        <v>0</v>
      </c>
      <c r="G7653">
        <f t="shared" si="476"/>
        <v>0</v>
      </c>
      <c r="H7653" s="5">
        <v>0.8</v>
      </c>
      <c r="I7653" s="14">
        <v>13</v>
      </c>
      <c r="J7653" s="5">
        <v>0.05</v>
      </c>
      <c r="K7653" s="5">
        <v>0</v>
      </c>
      <c r="L7653" s="6">
        <f t="shared" si="478"/>
        <v>-1834768927.0555065</v>
      </c>
      <c r="M7653" s="7">
        <f t="shared" si="477"/>
        <v>0</v>
      </c>
      <c r="N7653" s="8">
        <f t="shared" si="479"/>
        <v>0</v>
      </c>
    </row>
    <row r="7654" spans="1:14" x14ac:dyDescent="0.25">
      <c r="A7654" s="5">
        <v>7651</v>
      </c>
      <c r="B7654" s="5">
        <v>0</v>
      </c>
      <c r="C7654" s="5">
        <v>15.440484917682101</v>
      </c>
      <c r="D7654" s="5">
        <v>2.1499999999999901</v>
      </c>
      <c r="E7654" s="5">
        <v>2.1499999999999901</v>
      </c>
      <c r="F7654" s="5">
        <v>0</v>
      </c>
      <c r="G7654">
        <f t="shared" si="476"/>
        <v>0</v>
      </c>
      <c r="H7654" s="5">
        <v>0.8</v>
      </c>
      <c r="I7654" s="14">
        <v>13</v>
      </c>
      <c r="J7654" s="5">
        <v>0.05</v>
      </c>
      <c r="K7654" s="5">
        <v>0</v>
      </c>
      <c r="L7654" s="6">
        <f t="shared" si="478"/>
        <v>-1816081533.1722424</v>
      </c>
      <c r="M7654" s="7">
        <f t="shared" si="477"/>
        <v>0</v>
      </c>
      <c r="N7654" s="8">
        <f t="shared" si="479"/>
        <v>0</v>
      </c>
    </row>
    <row r="7655" spans="1:14" x14ac:dyDescent="0.25">
      <c r="A7655" s="5">
        <v>7652</v>
      </c>
      <c r="B7655" s="5">
        <v>0</v>
      </c>
      <c r="C7655" s="5">
        <v>15.365776047745401</v>
      </c>
      <c r="D7655" s="5">
        <v>2.2499999999999898</v>
      </c>
      <c r="E7655" s="5">
        <v>2.25</v>
      </c>
      <c r="F7655" s="5">
        <v>0</v>
      </c>
      <c r="G7655">
        <f t="shared" si="476"/>
        <v>0</v>
      </c>
      <c r="H7655" s="5">
        <v>0.8</v>
      </c>
      <c r="I7655" s="14">
        <v>13</v>
      </c>
      <c r="J7655" s="5">
        <v>0.05</v>
      </c>
      <c r="K7655" s="5">
        <v>0</v>
      </c>
      <c r="L7655" s="6">
        <f t="shared" si="478"/>
        <v>-1791062676.074208</v>
      </c>
      <c r="M7655" s="7">
        <f t="shared" si="477"/>
        <v>0</v>
      </c>
      <c r="N7655" s="8">
        <f t="shared" si="479"/>
        <v>0</v>
      </c>
    </row>
    <row r="7656" spans="1:14" x14ac:dyDescent="0.25">
      <c r="A7656" s="5">
        <v>7653</v>
      </c>
      <c r="B7656" s="5">
        <v>0</v>
      </c>
      <c r="C7656" s="5">
        <v>15.3100446872322</v>
      </c>
      <c r="D7656" s="5">
        <v>2.3499999999999899</v>
      </c>
      <c r="E7656" s="5">
        <v>2.35</v>
      </c>
      <c r="F7656" s="5">
        <v>0</v>
      </c>
      <c r="G7656">
        <f t="shared" si="476"/>
        <v>0</v>
      </c>
      <c r="H7656" s="5">
        <v>0.8</v>
      </c>
      <c r="I7656" s="14">
        <v>13</v>
      </c>
      <c r="J7656" s="5">
        <v>0.05</v>
      </c>
      <c r="K7656" s="5">
        <v>0</v>
      </c>
      <c r="L7656" s="6">
        <f t="shared" si="478"/>
        <v>-1768787187.6877139</v>
      </c>
      <c r="M7656" s="7">
        <f t="shared" si="477"/>
        <v>0</v>
      </c>
      <c r="N7656" s="8">
        <f t="shared" si="479"/>
        <v>0</v>
      </c>
    </row>
    <row r="7657" spans="1:14" x14ac:dyDescent="0.25">
      <c r="A7657" s="5">
        <v>7654</v>
      </c>
      <c r="B7657" s="5">
        <v>0</v>
      </c>
      <c r="C7657" s="5">
        <v>15.267134719276999</v>
      </c>
      <c r="D7657" s="5">
        <v>2.44999999999999</v>
      </c>
      <c r="E7657" s="5">
        <v>2.4500000000000002</v>
      </c>
      <c r="F7657" s="5">
        <v>0</v>
      </c>
      <c r="G7657">
        <f t="shared" si="476"/>
        <v>0</v>
      </c>
      <c r="H7657" s="5">
        <v>0.8</v>
      </c>
      <c r="I7657" s="14">
        <v>13</v>
      </c>
      <c r="J7657" s="5">
        <v>0.05</v>
      </c>
      <c r="K7657" s="5">
        <v>0</v>
      </c>
      <c r="L7657" s="6">
        <f t="shared" si="478"/>
        <v>-1748366983.9120581</v>
      </c>
      <c r="M7657" s="7">
        <f t="shared" si="477"/>
        <v>0</v>
      </c>
      <c r="N7657" s="8">
        <f t="shared" si="479"/>
        <v>0</v>
      </c>
    </row>
    <row r="7658" spans="1:14" x14ac:dyDescent="0.25">
      <c r="A7658" s="5">
        <v>7655</v>
      </c>
      <c r="B7658" s="5">
        <v>0</v>
      </c>
      <c r="C7658" s="5">
        <v>15.2663234238159</v>
      </c>
      <c r="D7658" s="5">
        <v>2.5</v>
      </c>
      <c r="E7658" s="5">
        <v>2.5</v>
      </c>
      <c r="F7658" s="5">
        <v>0</v>
      </c>
      <c r="G7658">
        <f t="shared" si="476"/>
        <v>0</v>
      </c>
      <c r="H7658" s="5">
        <v>0.8</v>
      </c>
      <c r="I7658" s="14">
        <v>13</v>
      </c>
      <c r="J7658" s="5">
        <v>0.05</v>
      </c>
      <c r="K7658" s="5">
        <v>0</v>
      </c>
      <c r="L7658" s="6">
        <f t="shared" si="478"/>
        <v>-1741111551.1768022</v>
      </c>
      <c r="M7658" s="7">
        <f t="shared" si="477"/>
        <v>0</v>
      </c>
      <c r="N7658" s="8">
        <f t="shared" si="479"/>
        <v>0</v>
      </c>
    </row>
    <row r="7659" spans="1:14" x14ac:dyDescent="0.25">
      <c r="A7659" s="5">
        <v>7656</v>
      </c>
      <c r="B7659" s="5">
        <v>0</v>
      </c>
      <c r="C7659" s="5">
        <v>15.300141172249401</v>
      </c>
      <c r="D7659" s="5">
        <v>2.5499999999999998</v>
      </c>
      <c r="E7659" s="5">
        <v>2.5499999999999998</v>
      </c>
      <c r="F7659" s="5">
        <v>0</v>
      </c>
      <c r="G7659">
        <f t="shared" si="476"/>
        <v>0</v>
      </c>
      <c r="H7659" s="5">
        <v>0.8</v>
      </c>
      <c r="I7659" s="14">
        <v>13</v>
      </c>
      <c r="J7659" s="5">
        <v>0.05</v>
      </c>
      <c r="K7659" s="5">
        <v>0</v>
      </c>
      <c r="L7659" s="6">
        <f t="shared" si="478"/>
        <v>-1738801401.5485668</v>
      </c>
      <c r="M7659" s="7">
        <f t="shared" si="477"/>
        <v>0</v>
      </c>
      <c r="N7659" s="8">
        <f t="shared" si="479"/>
        <v>0</v>
      </c>
    </row>
    <row r="7660" spans="1:14" x14ac:dyDescent="0.25">
      <c r="A7660" s="5">
        <v>7657</v>
      </c>
      <c r="B7660" s="5">
        <v>0</v>
      </c>
      <c r="C7660" s="5">
        <v>15.333717324095</v>
      </c>
      <c r="D7660" s="5">
        <v>2.65</v>
      </c>
      <c r="E7660" s="5">
        <v>2.65</v>
      </c>
      <c r="F7660" s="5">
        <v>0</v>
      </c>
      <c r="G7660">
        <f t="shared" si="476"/>
        <v>0</v>
      </c>
      <c r="H7660" s="5">
        <v>0.8</v>
      </c>
      <c r="I7660" s="14">
        <v>13</v>
      </c>
      <c r="J7660" s="5">
        <v>0.05</v>
      </c>
      <c r="K7660" s="5">
        <v>0</v>
      </c>
      <c r="L7660" s="6">
        <f t="shared" si="478"/>
        <v>-1729321593.9111238</v>
      </c>
      <c r="M7660" s="7">
        <f t="shared" si="477"/>
        <v>0</v>
      </c>
      <c r="N7660" s="8">
        <f t="shared" si="479"/>
        <v>0</v>
      </c>
    </row>
    <row r="7661" spans="1:14" x14ac:dyDescent="0.25">
      <c r="A7661" s="5">
        <v>7658</v>
      </c>
      <c r="B7661" s="5">
        <v>0</v>
      </c>
      <c r="C7661" s="5">
        <v>15.367053605337199</v>
      </c>
      <c r="D7661" s="5">
        <v>2.75</v>
      </c>
      <c r="E7661" s="5">
        <v>2.75</v>
      </c>
      <c r="F7661" s="5">
        <v>0</v>
      </c>
      <c r="G7661">
        <f t="shared" si="476"/>
        <v>0</v>
      </c>
      <c r="H7661" s="5">
        <v>0.8</v>
      </c>
      <c r="I7661" s="14">
        <v>13</v>
      </c>
      <c r="J7661" s="5">
        <v>0.05</v>
      </c>
      <c r="K7661" s="5">
        <v>0</v>
      </c>
      <c r="L7661" s="6">
        <f t="shared" si="478"/>
        <v>-1719811988.7338123</v>
      </c>
      <c r="M7661" s="7">
        <f t="shared" si="477"/>
        <v>0</v>
      </c>
      <c r="N7661" s="8">
        <f t="shared" si="479"/>
        <v>0</v>
      </c>
    </row>
    <row r="7662" spans="1:14" x14ac:dyDescent="0.25">
      <c r="A7662" s="5">
        <v>7659</v>
      </c>
      <c r="B7662" s="5">
        <v>0</v>
      </c>
      <c r="C7662" s="5">
        <v>15.40015172963</v>
      </c>
      <c r="D7662" s="5">
        <v>2.85</v>
      </c>
      <c r="E7662" s="5">
        <v>2.85</v>
      </c>
      <c r="F7662" s="5">
        <v>0</v>
      </c>
      <c r="G7662">
        <f t="shared" si="476"/>
        <v>0</v>
      </c>
      <c r="H7662" s="5">
        <v>0.8</v>
      </c>
      <c r="I7662" s="14">
        <v>13</v>
      </c>
      <c r="J7662" s="5">
        <v>0.05</v>
      </c>
      <c r="K7662" s="5">
        <v>0</v>
      </c>
      <c r="L7662" s="6">
        <f t="shared" si="478"/>
        <v>-1710272878.270268</v>
      </c>
      <c r="M7662" s="7">
        <f t="shared" si="477"/>
        <v>0</v>
      </c>
      <c r="N7662" s="8">
        <f t="shared" si="479"/>
        <v>0</v>
      </c>
    </row>
    <row r="7663" spans="1:14" x14ac:dyDescent="0.25">
      <c r="A7663" s="5">
        <v>7660</v>
      </c>
      <c r="B7663" s="5">
        <v>0</v>
      </c>
      <c r="C7663" s="5">
        <v>15.433013398385</v>
      </c>
      <c r="D7663" s="5">
        <v>2.94999999999999</v>
      </c>
      <c r="E7663" s="5">
        <v>2.95</v>
      </c>
      <c r="F7663" s="5">
        <v>0</v>
      </c>
      <c r="G7663">
        <f t="shared" si="476"/>
        <v>0</v>
      </c>
      <c r="H7663" s="5">
        <v>0.8</v>
      </c>
      <c r="I7663" s="14">
        <v>13</v>
      </c>
      <c r="J7663" s="5">
        <v>0.05</v>
      </c>
      <c r="K7663" s="5">
        <v>0</v>
      </c>
      <c r="L7663" s="6">
        <f t="shared" si="478"/>
        <v>-1700704552.7421801</v>
      </c>
      <c r="M7663" s="7">
        <f t="shared" si="477"/>
        <v>0</v>
      </c>
      <c r="N7663" s="8">
        <f t="shared" si="479"/>
        <v>0</v>
      </c>
    </row>
    <row r="7664" spans="1:14" x14ac:dyDescent="0.25">
      <c r="A7664" s="5">
        <v>7661</v>
      </c>
      <c r="B7664" s="5">
        <v>0</v>
      </c>
      <c r="C7664" s="5">
        <v>15.465640300858601</v>
      </c>
      <c r="D7664" s="5">
        <v>3.0499999999999901</v>
      </c>
      <c r="E7664" s="5">
        <v>3.05</v>
      </c>
      <c r="F7664" s="5">
        <v>0</v>
      </c>
      <c r="G7664">
        <f t="shared" si="476"/>
        <v>0</v>
      </c>
      <c r="H7664" s="5">
        <v>0.8</v>
      </c>
      <c r="I7664" s="14">
        <v>13</v>
      </c>
      <c r="J7664" s="5">
        <v>0.05</v>
      </c>
      <c r="K7664" s="5">
        <v>0</v>
      </c>
      <c r="L7664" s="6">
        <f t="shared" si="478"/>
        <v>-1691107300.3517706</v>
      </c>
      <c r="M7664" s="7">
        <f t="shared" si="477"/>
        <v>0</v>
      </c>
      <c r="N7664" s="8">
        <f t="shared" si="479"/>
        <v>0</v>
      </c>
    </row>
    <row r="7665" spans="1:14" x14ac:dyDescent="0.25">
      <c r="A7665" s="5">
        <v>7662</v>
      </c>
      <c r="B7665" s="5">
        <v>0</v>
      </c>
      <c r="C7665" s="5">
        <v>15.4980341142391</v>
      </c>
      <c r="D7665" s="5">
        <v>3.1499999999999901</v>
      </c>
      <c r="E7665" s="5">
        <v>3.15</v>
      </c>
      <c r="F7665" s="5">
        <v>0</v>
      </c>
      <c r="G7665">
        <f t="shared" si="476"/>
        <v>0</v>
      </c>
      <c r="H7665" s="5">
        <v>0.8</v>
      </c>
      <c r="I7665" s="14">
        <v>13</v>
      </c>
      <c r="J7665" s="5">
        <v>0.05</v>
      </c>
      <c r="K7665" s="5">
        <v>0</v>
      </c>
      <c r="L7665" s="6">
        <f t="shared" si="478"/>
        <v>-1681481407.2942894</v>
      </c>
      <c r="M7665" s="7">
        <f t="shared" si="477"/>
        <v>0</v>
      </c>
      <c r="N7665" s="8">
        <f t="shared" si="479"/>
        <v>0</v>
      </c>
    </row>
    <row r="7666" spans="1:14" x14ac:dyDescent="0.25">
      <c r="A7666" s="5">
        <v>7663</v>
      </c>
      <c r="B7666" s="5">
        <v>0</v>
      </c>
      <c r="C7666" s="5">
        <v>15.530196503732901</v>
      </c>
      <c r="D7666" s="5">
        <v>3.2499999999999898</v>
      </c>
      <c r="E7666" s="5">
        <v>3.25</v>
      </c>
      <c r="F7666" s="5">
        <v>0</v>
      </c>
      <c r="G7666">
        <f t="shared" si="476"/>
        <v>0</v>
      </c>
      <c r="H7666" s="5">
        <v>0.8</v>
      </c>
      <c r="I7666" s="14">
        <v>13</v>
      </c>
      <c r="J7666" s="5">
        <v>0.05</v>
      </c>
      <c r="K7666" s="5">
        <v>0</v>
      </c>
      <c r="L7666" s="6">
        <f t="shared" si="478"/>
        <v>-1671827157.7704241</v>
      </c>
      <c r="M7666" s="7">
        <f t="shared" si="477"/>
        <v>0</v>
      </c>
      <c r="N7666" s="8">
        <f t="shared" si="479"/>
        <v>0</v>
      </c>
    </row>
    <row r="7667" spans="1:14" x14ac:dyDescent="0.25">
      <c r="A7667" s="5">
        <v>7664</v>
      </c>
      <c r="B7667" s="5">
        <v>0</v>
      </c>
      <c r="C7667" s="5">
        <v>15.4305823752194</v>
      </c>
      <c r="D7667" s="5">
        <v>3.35</v>
      </c>
      <c r="E7667" s="5">
        <v>3.35</v>
      </c>
      <c r="F7667" s="5">
        <v>0</v>
      </c>
      <c r="G7667">
        <f t="shared" si="476"/>
        <v>0</v>
      </c>
      <c r="H7667" s="5">
        <v>0.8</v>
      </c>
      <c r="I7667" s="14">
        <v>13</v>
      </c>
      <c r="J7667" s="5">
        <v>0.05</v>
      </c>
      <c r="K7667" s="5">
        <v>0</v>
      </c>
      <c r="L7667" s="6">
        <f t="shared" si="478"/>
        <v>-1643445943.2407529</v>
      </c>
      <c r="M7667" s="7">
        <f t="shared" si="477"/>
        <v>0</v>
      </c>
      <c r="N7667" s="8">
        <f t="shared" si="479"/>
        <v>0</v>
      </c>
    </row>
    <row r="7668" spans="1:14" x14ac:dyDescent="0.25">
      <c r="A7668" s="5">
        <v>7665</v>
      </c>
      <c r="B7668" s="5">
        <v>0</v>
      </c>
      <c r="C7668" s="5">
        <v>15.277045161377201</v>
      </c>
      <c r="D7668" s="5">
        <v>5.2602354380894401</v>
      </c>
      <c r="E7668" s="5">
        <v>3.65</v>
      </c>
      <c r="F7668" s="5">
        <v>31.782337649086202</v>
      </c>
      <c r="G7668">
        <f t="shared" si="476"/>
        <v>8.8284271247461663E-3</v>
      </c>
      <c r="H7668" s="5">
        <v>0.8</v>
      </c>
      <c r="I7668" s="14">
        <v>13</v>
      </c>
      <c r="J7668" s="5">
        <v>0.05</v>
      </c>
      <c r="K7668" s="5">
        <v>0</v>
      </c>
      <c r="L7668" s="6">
        <f t="shared" si="478"/>
        <v>-4.1685141887235488</v>
      </c>
      <c r="M7668" s="7">
        <f t="shared" si="477"/>
        <v>0</v>
      </c>
      <c r="N7668" s="8">
        <f t="shared" si="479"/>
        <v>0</v>
      </c>
    </row>
    <row r="7669" spans="1:14" x14ac:dyDescent="0.25">
      <c r="A7669" s="5">
        <v>7666</v>
      </c>
      <c r="B7669" s="5">
        <v>0</v>
      </c>
      <c r="C7669" s="5">
        <v>15.243565189747301</v>
      </c>
      <c r="D7669" s="5">
        <v>9.9074570646973594</v>
      </c>
      <c r="E7669" s="5">
        <v>4.2</v>
      </c>
      <c r="F7669" s="5">
        <v>114.41641553671001</v>
      </c>
      <c r="G7669">
        <f t="shared" si="476"/>
        <v>3.1782337649086112E-2</v>
      </c>
      <c r="H7669" s="5">
        <v>0.8</v>
      </c>
      <c r="I7669" s="14">
        <v>13</v>
      </c>
      <c r="J7669" s="5">
        <v>0.05</v>
      </c>
      <c r="K7669" s="5">
        <v>0</v>
      </c>
      <c r="L7669" s="6">
        <f t="shared" si="478"/>
        <v>-0.50806723177671087</v>
      </c>
      <c r="M7669" s="7">
        <f t="shared" si="477"/>
        <v>0</v>
      </c>
      <c r="N7669" s="8">
        <f t="shared" si="479"/>
        <v>0</v>
      </c>
    </row>
    <row r="7670" spans="1:14" x14ac:dyDescent="0.25">
      <c r="A7670" s="5">
        <v>7667</v>
      </c>
      <c r="B7670" s="5">
        <v>0</v>
      </c>
      <c r="C7670" s="5">
        <v>15.277545524750099</v>
      </c>
      <c r="D7670" s="5">
        <v>10.667514721625601</v>
      </c>
      <c r="E7670" s="5">
        <v>4.6500000000000004</v>
      </c>
      <c r="F7670" s="5">
        <v>120.772883066527</v>
      </c>
      <c r="G7670">
        <f t="shared" si="476"/>
        <v>3.3548023074035281E-2</v>
      </c>
      <c r="H7670" s="5">
        <v>0.8</v>
      </c>
      <c r="I7670" s="14">
        <v>13</v>
      </c>
      <c r="J7670" s="5">
        <v>0.05</v>
      </c>
      <c r="K7670" s="5">
        <v>0</v>
      </c>
      <c r="L7670" s="6">
        <f t="shared" si="478"/>
        <v>-0.39070874392803845</v>
      </c>
      <c r="M7670" s="7">
        <f t="shared" si="477"/>
        <v>0</v>
      </c>
      <c r="N7670" s="8">
        <f t="shared" si="479"/>
        <v>0</v>
      </c>
    </row>
    <row r="7671" spans="1:14" x14ac:dyDescent="0.25">
      <c r="A7671" s="5">
        <v>7668</v>
      </c>
      <c r="B7671" s="5">
        <v>0</v>
      </c>
      <c r="C7671" s="5">
        <v>15.2734266213051</v>
      </c>
      <c r="D7671" s="5">
        <v>13.2708037104364</v>
      </c>
      <c r="E7671" s="5">
        <v>4.95</v>
      </c>
      <c r="F7671" s="5">
        <v>168.44638954015701</v>
      </c>
      <c r="G7671">
        <f t="shared" si="476"/>
        <v>4.6790663761154726E-2</v>
      </c>
      <c r="H7671" s="5">
        <v>0.8</v>
      </c>
      <c r="I7671" s="14">
        <v>13</v>
      </c>
      <c r="J7671" s="5">
        <v>0.05</v>
      </c>
      <c r="K7671" s="5">
        <v>0</v>
      </c>
      <c r="L7671" s="6">
        <f t="shared" si="478"/>
        <v>-2.8353776149890313E-2</v>
      </c>
      <c r="M7671" s="7">
        <f t="shared" si="477"/>
        <v>0</v>
      </c>
      <c r="N7671" s="8">
        <f t="shared" si="479"/>
        <v>0</v>
      </c>
    </row>
    <row r="7672" spans="1:14" x14ac:dyDescent="0.25">
      <c r="A7672" s="5">
        <v>7669</v>
      </c>
      <c r="B7672" s="5">
        <v>0</v>
      </c>
      <c r="C7672" s="5">
        <v>15.239185789223701</v>
      </c>
      <c r="D7672" s="5">
        <v>14.582647093266701</v>
      </c>
      <c r="E7672" s="5">
        <v>5.2</v>
      </c>
      <c r="F7672" s="5">
        <v>190.69402589451701</v>
      </c>
      <c r="G7672">
        <f t="shared" si="476"/>
        <v>5.2970562748476946E-2</v>
      </c>
      <c r="H7672" s="5">
        <v>0.8</v>
      </c>
      <c r="I7672" s="14">
        <v>13</v>
      </c>
      <c r="J7672" s="5">
        <v>0.05</v>
      </c>
      <c r="K7672" s="5">
        <v>0</v>
      </c>
      <c r="L7672" s="6">
        <f t="shared" si="478"/>
        <v>8.9182358395783895E-2</v>
      </c>
      <c r="M7672" s="7">
        <f t="shared" si="477"/>
        <v>0</v>
      </c>
      <c r="N7672" s="8">
        <f t="shared" si="479"/>
        <v>0</v>
      </c>
    </row>
    <row r="7673" spans="1:14" x14ac:dyDescent="0.25">
      <c r="A7673" s="5">
        <v>7670</v>
      </c>
      <c r="B7673" s="5">
        <v>0</v>
      </c>
      <c r="C7673" s="5">
        <v>15.242270206965699</v>
      </c>
      <c r="D7673" s="5">
        <v>9.0820178081100806</v>
      </c>
      <c r="E7673" s="5">
        <v>5.25</v>
      </c>
      <c r="F7673" s="5">
        <v>76.277610357807006</v>
      </c>
      <c r="G7673">
        <f t="shared" si="476"/>
        <v>2.1188225099390834E-2</v>
      </c>
      <c r="H7673" s="5">
        <v>0.8</v>
      </c>
      <c r="I7673" s="14">
        <v>13</v>
      </c>
      <c r="J7673" s="5">
        <v>0.05</v>
      </c>
      <c r="K7673" s="5">
        <v>0</v>
      </c>
      <c r="L7673" s="6">
        <f t="shared" si="478"/>
        <v>-0.96843224473609169</v>
      </c>
      <c r="M7673" s="7">
        <f t="shared" si="477"/>
        <v>0</v>
      </c>
      <c r="N7673" s="8">
        <f t="shared" si="479"/>
        <v>0</v>
      </c>
    </row>
    <row r="7674" spans="1:14" x14ac:dyDescent="0.25">
      <c r="A7674" s="5">
        <v>7671</v>
      </c>
      <c r="B7674" s="5">
        <v>0</v>
      </c>
      <c r="C7674" s="5">
        <v>15.276259793424799</v>
      </c>
      <c r="D7674" s="5">
        <v>9.7666262903433392</v>
      </c>
      <c r="E7674" s="5">
        <v>5.15</v>
      </c>
      <c r="F7674" s="5">
        <v>92.168779182350207</v>
      </c>
      <c r="G7674">
        <f t="shared" si="476"/>
        <v>2.5602438661763947E-2</v>
      </c>
      <c r="H7674" s="5">
        <v>0.8</v>
      </c>
      <c r="I7674" s="14">
        <v>13</v>
      </c>
      <c r="J7674" s="5">
        <v>0.05</v>
      </c>
      <c r="K7674" s="5">
        <v>0</v>
      </c>
      <c r="L7674" s="6">
        <f t="shared" si="478"/>
        <v>-0.68389113157007297</v>
      </c>
      <c r="M7674" s="7">
        <f t="shared" si="477"/>
        <v>0</v>
      </c>
      <c r="N7674" s="8">
        <f t="shared" si="479"/>
        <v>0</v>
      </c>
    </row>
    <row r="7675" spans="1:14" x14ac:dyDescent="0.25">
      <c r="A7675" s="5">
        <v>7672</v>
      </c>
      <c r="B7675" s="5">
        <v>0</v>
      </c>
      <c r="C7675" s="5">
        <v>15.310006555671899</v>
      </c>
      <c r="D7675" s="5">
        <v>7.0894778818092101</v>
      </c>
      <c r="E7675" s="5">
        <v>5</v>
      </c>
      <c r="F7675" s="5">
        <v>41.317038943812101</v>
      </c>
      <c r="G7675">
        <f t="shared" si="476"/>
        <v>1.1476955262170027E-2</v>
      </c>
      <c r="H7675" s="5">
        <v>0.8</v>
      </c>
      <c r="I7675" s="14">
        <v>13</v>
      </c>
      <c r="J7675" s="5">
        <v>0.05</v>
      </c>
      <c r="K7675" s="5">
        <v>0</v>
      </c>
      <c r="L7675" s="6">
        <f t="shared" si="478"/>
        <v>-2.5725770337723106</v>
      </c>
      <c r="M7675" s="7">
        <f t="shared" si="477"/>
        <v>0</v>
      </c>
      <c r="N7675" s="8">
        <f t="shared" si="479"/>
        <v>0</v>
      </c>
    </row>
    <row r="7676" spans="1:14" x14ac:dyDescent="0.25">
      <c r="A7676" s="5">
        <v>7673</v>
      </c>
      <c r="B7676" s="5">
        <v>0</v>
      </c>
      <c r="C7676" s="5">
        <v>15.343512228461799</v>
      </c>
      <c r="D7676" s="5">
        <v>4.9119200913835002</v>
      </c>
      <c r="E7676" s="5">
        <v>4.75</v>
      </c>
      <c r="F7676" s="5">
        <v>3.1782337649086201</v>
      </c>
      <c r="G7676">
        <f t="shared" si="476"/>
        <v>8.8284271247461674E-4</v>
      </c>
      <c r="H7676" s="5">
        <v>0.8</v>
      </c>
      <c r="I7676" s="14">
        <v>13</v>
      </c>
      <c r="J7676" s="5">
        <v>0.05</v>
      </c>
      <c r="K7676" s="5">
        <v>0</v>
      </c>
      <c r="L7676" s="6">
        <f t="shared" si="478"/>
        <v>-44.296361730716384</v>
      </c>
      <c r="M7676" s="7">
        <f t="shared" si="477"/>
        <v>0</v>
      </c>
      <c r="N7676" s="8">
        <f t="shared" si="479"/>
        <v>0</v>
      </c>
    </row>
    <row r="7677" spans="1:14" x14ac:dyDescent="0.25">
      <c r="A7677" s="5">
        <v>7674</v>
      </c>
      <c r="B7677" s="5">
        <v>0</v>
      </c>
      <c r="C7677" s="5">
        <v>15.3767785341562</v>
      </c>
      <c r="D7677" s="5">
        <v>4.5999999999999996</v>
      </c>
      <c r="E7677" s="5">
        <v>4.5999999999999996</v>
      </c>
      <c r="F7677" s="5">
        <v>0</v>
      </c>
      <c r="G7677">
        <f t="shared" si="476"/>
        <v>0</v>
      </c>
      <c r="H7677" s="5">
        <v>0.8</v>
      </c>
      <c r="I7677" s="14">
        <v>13</v>
      </c>
      <c r="J7677" s="5">
        <v>0.05</v>
      </c>
      <c r="K7677" s="5">
        <v>0</v>
      </c>
      <c r="L7677" s="6">
        <f t="shared" si="478"/>
        <v>-1459050686.4274309</v>
      </c>
      <c r="M7677" s="7">
        <f t="shared" si="477"/>
        <v>0</v>
      </c>
      <c r="N7677" s="8">
        <f t="shared" si="479"/>
        <v>0</v>
      </c>
    </row>
    <row r="7678" spans="1:14" x14ac:dyDescent="0.25">
      <c r="A7678" s="5">
        <v>7675</v>
      </c>
      <c r="B7678" s="5">
        <v>0</v>
      </c>
      <c r="C7678" s="5">
        <v>15.3588661537795</v>
      </c>
      <c r="D7678" s="5">
        <v>4.5999999999999996</v>
      </c>
      <c r="E7678" s="5">
        <v>4.5999999999999996</v>
      </c>
      <c r="F7678" s="5">
        <v>0</v>
      </c>
      <c r="G7678">
        <f t="shared" si="476"/>
        <v>0</v>
      </c>
      <c r="H7678" s="5">
        <v>0.8</v>
      </c>
      <c r="I7678" s="14">
        <v>13</v>
      </c>
      <c r="J7678" s="5">
        <v>0.05</v>
      </c>
      <c r="K7678" s="5">
        <v>0</v>
      </c>
      <c r="L7678" s="6">
        <f t="shared" si="478"/>
        <v>-1456529199.6488063</v>
      </c>
      <c r="M7678" s="7">
        <f t="shared" si="477"/>
        <v>0</v>
      </c>
      <c r="N7678" s="8">
        <f t="shared" si="479"/>
        <v>0</v>
      </c>
    </row>
    <row r="7679" spans="1:14" x14ac:dyDescent="0.25">
      <c r="A7679" s="5">
        <v>7676</v>
      </c>
      <c r="B7679" s="5">
        <v>0</v>
      </c>
      <c r="C7679" s="5">
        <v>15.303797780981601</v>
      </c>
      <c r="D7679" s="5">
        <v>4.5999999999999996</v>
      </c>
      <c r="E7679" s="5">
        <v>4.5999999999999996</v>
      </c>
      <c r="F7679" s="5">
        <v>0</v>
      </c>
      <c r="G7679">
        <f t="shared" si="476"/>
        <v>0</v>
      </c>
      <c r="H7679" s="5">
        <v>0.8</v>
      </c>
      <c r="I7679" s="14">
        <v>13</v>
      </c>
      <c r="J7679" s="5">
        <v>0.05</v>
      </c>
      <c r="K7679" s="5">
        <v>0</v>
      </c>
      <c r="L7679" s="6">
        <f t="shared" si="478"/>
        <v>-1448779354.1956816</v>
      </c>
      <c r="M7679" s="7">
        <f t="shared" si="477"/>
        <v>0</v>
      </c>
      <c r="N7679" s="8">
        <f t="shared" si="479"/>
        <v>0</v>
      </c>
    </row>
    <row r="7680" spans="1:14" x14ac:dyDescent="0.25">
      <c r="A7680" s="5">
        <v>7677</v>
      </c>
      <c r="B7680" s="5">
        <v>0</v>
      </c>
      <c r="C7680" s="5">
        <v>15.2628219732131</v>
      </c>
      <c r="D7680" s="5">
        <v>4.5999999999999996</v>
      </c>
      <c r="E7680" s="5">
        <v>4.5999999999999996</v>
      </c>
      <c r="F7680" s="5">
        <v>0</v>
      </c>
      <c r="G7680">
        <f t="shared" si="476"/>
        <v>0</v>
      </c>
      <c r="H7680" s="5">
        <v>0.8</v>
      </c>
      <c r="I7680" s="14">
        <v>13</v>
      </c>
      <c r="J7680" s="5">
        <v>0.05</v>
      </c>
      <c r="K7680" s="5">
        <v>0</v>
      </c>
      <c r="L7680" s="6">
        <f t="shared" si="478"/>
        <v>-1443014741.9339211</v>
      </c>
      <c r="M7680" s="7">
        <f t="shared" si="477"/>
        <v>0</v>
      </c>
      <c r="N7680" s="8">
        <f t="shared" si="479"/>
        <v>0</v>
      </c>
    </row>
    <row r="7681" spans="1:14" x14ac:dyDescent="0.25">
      <c r="A7681" s="5">
        <v>7678</v>
      </c>
      <c r="B7681" s="5">
        <v>0</v>
      </c>
      <c r="C7681" s="5">
        <v>15.231223900039801</v>
      </c>
      <c r="D7681" s="5">
        <v>4.5999999999999996</v>
      </c>
      <c r="E7681" s="5">
        <v>4.5999999999999996</v>
      </c>
      <c r="F7681" s="5">
        <v>0</v>
      </c>
      <c r="G7681">
        <f t="shared" si="476"/>
        <v>0</v>
      </c>
      <c r="H7681" s="5">
        <v>0.8</v>
      </c>
      <c r="I7681" s="14">
        <v>13</v>
      </c>
      <c r="J7681" s="5">
        <v>0.05</v>
      </c>
      <c r="K7681" s="5">
        <v>0</v>
      </c>
      <c r="L7681" s="6">
        <f t="shared" si="478"/>
        <v>-1438570567.0115631</v>
      </c>
      <c r="M7681" s="7">
        <f t="shared" si="477"/>
        <v>0</v>
      </c>
      <c r="N7681" s="8">
        <f t="shared" si="479"/>
        <v>0</v>
      </c>
    </row>
    <row r="7682" spans="1:14" x14ac:dyDescent="0.25">
      <c r="A7682" s="5">
        <v>7679</v>
      </c>
      <c r="B7682" s="5">
        <v>0</v>
      </c>
      <c r="C7682" s="5">
        <v>15.2352169726535</v>
      </c>
      <c r="D7682" s="5">
        <v>4.5999999999999996</v>
      </c>
      <c r="E7682" s="5">
        <v>4.5999999999999996</v>
      </c>
      <c r="F7682" s="5">
        <v>0</v>
      </c>
      <c r="G7682">
        <f t="shared" si="476"/>
        <v>0</v>
      </c>
      <c r="H7682" s="5">
        <v>0.8</v>
      </c>
      <c r="I7682" s="14">
        <v>13</v>
      </c>
      <c r="J7682" s="5">
        <v>0.05</v>
      </c>
      <c r="K7682" s="5">
        <v>0</v>
      </c>
      <c r="L7682" s="6">
        <f t="shared" si="478"/>
        <v>-1439132125.6726637</v>
      </c>
      <c r="M7682" s="7">
        <f t="shared" si="477"/>
        <v>0</v>
      </c>
      <c r="N7682" s="8">
        <f t="shared" si="479"/>
        <v>0</v>
      </c>
    </row>
    <row r="7683" spans="1:14" x14ac:dyDescent="0.25">
      <c r="A7683" s="5">
        <v>7680</v>
      </c>
      <c r="B7683" s="5">
        <v>0</v>
      </c>
      <c r="C7683" s="5">
        <v>15.2692569479594</v>
      </c>
      <c r="D7683" s="5">
        <v>4.55</v>
      </c>
      <c r="E7683" s="5">
        <v>4.5499999999999901</v>
      </c>
      <c r="F7683" s="5">
        <v>0</v>
      </c>
      <c r="G7683">
        <f t="shared" ref="G7683:G7746" si="480">F7683/3600</f>
        <v>0</v>
      </c>
      <c r="H7683" s="5">
        <v>0.8</v>
      </c>
      <c r="I7683" s="14">
        <v>13</v>
      </c>
      <c r="J7683" s="5">
        <v>0.05</v>
      </c>
      <c r="K7683" s="5">
        <v>0</v>
      </c>
      <c r="L7683" s="6">
        <f t="shared" si="478"/>
        <v>-1450954637.1929114</v>
      </c>
      <c r="M7683" s="7">
        <f t="shared" ref="M7683:M7746" si="481">K7683*4.19*(D7683-C7683)</f>
        <v>0</v>
      </c>
      <c r="N7683" s="8">
        <f t="shared" si="479"/>
        <v>0</v>
      </c>
    </row>
    <row r="7684" spans="1:14" x14ac:dyDescent="0.25">
      <c r="A7684" s="5">
        <v>7681</v>
      </c>
      <c r="B7684" s="5">
        <v>0</v>
      </c>
      <c r="C7684" s="5">
        <v>15.303053739071499</v>
      </c>
      <c r="D7684" s="5">
        <v>4.45</v>
      </c>
      <c r="E7684" s="5">
        <v>4.45</v>
      </c>
      <c r="F7684" s="5">
        <v>0</v>
      </c>
      <c r="G7684">
        <f t="shared" si="480"/>
        <v>0</v>
      </c>
      <c r="H7684" s="5">
        <v>0.8</v>
      </c>
      <c r="I7684" s="14">
        <v>13</v>
      </c>
      <c r="J7684" s="5">
        <v>0.05</v>
      </c>
      <c r="K7684" s="5">
        <v>0</v>
      </c>
      <c r="L7684" s="6">
        <f t="shared" ref="L7684:L7747" si="482">H7684-(I7684*(C7684-E7684)/(F7684+0.0000001))-(J7684*((C7684-E7684)^2)/(F7684+0.0000001))</f>
        <v>-1469791373.0108819</v>
      </c>
      <c r="M7684" s="7">
        <f t="shared" si="481"/>
        <v>0</v>
      </c>
      <c r="N7684" s="8">
        <f t="shared" ref="N7684:N7747" si="483">(B7684/((F7684+0.0000001)*$T$6))</f>
        <v>0</v>
      </c>
    </row>
    <row r="7685" spans="1:14" x14ac:dyDescent="0.25">
      <c r="A7685" s="5">
        <v>7682</v>
      </c>
      <c r="B7685" s="5">
        <v>0</v>
      </c>
      <c r="C7685" s="5">
        <v>15.336609083316301</v>
      </c>
      <c r="D7685" s="5">
        <v>4.3999999999999897</v>
      </c>
      <c r="E7685" s="5">
        <v>4.4000000000000004</v>
      </c>
      <c r="F7685" s="5">
        <v>0</v>
      </c>
      <c r="G7685">
        <f t="shared" si="480"/>
        <v>0</v>
      </c>
      <c r="H7685" s="5">
        <v>0.8</v>
      </c>
      <c r="I7685" s="14">
        <v>13</v>
      </c>
      <c r="J7685" s="5">
        <v>0.05</v>
      </c>
      <c r="K7685" s="5">
        <v>0</v>
      </c>
      <c r="L7685" s="6">
        <f t="shared" si="482"/>
        <v>-1481563889.1517575</v>
      </c>
      <c r="M7685" s="7">
        <f t="shared" si="481"/>
        <v>0</v>
      </c>
      <c r="N7685" s="8">
        <f t="shared" si="483"/>
        <v>0</v>
      </c>
    </row>
    <row r="7686" spans="1:14" x14ac:dyDescent="0.25">
      <c r="A7686" s="5">
        <v>7683</v>
      </c>
      <c r="B7686" s="5">
        <v>0</v>
      </c>
      <c r="C7686" s="5">
        <v>15.3699247056089</v>
      </c>
      <c r="D7686" s="5">
        <v>4.3499999999999996</v>
      </c>
      <c r="E7686" s="5">
        <v>4.3499999999999996</v>
      </c>
      <c r="F7686" s="5">
        <v>0</v>
      </c>
      <c r="G7686">
        <f t="shared" si="480"/>
        <v>0</v>
      </c>
      <c r="H7686" s="5">
        <v>0.8</v>
      </c>
      <c r="I7686" s="14">
        <v>13</v>
      </c>
      <c r="J7686" s="5">
        <v>0.05</v>
      </c>
      <c r="K7686" s="5">
        <v>0</v>
      </c>
      <c r="L7686" s="6">
        <f t="shared" si="482"/>
        <v>-1493309581.1878021</v>
      </c>
      <c r="M7686" s="7">
        <f t="shared" si="481"/>
        <v>0</v>
      </c>
      <c r="N7686" s="8">
        <f t="shared" si="483"/>
        <v>0</v>
      </c>
    </row>
    <row r="7687" spans="1:14" x14ac:dyDescent="0.25">
      <c r="A7687" s="5">
        <v>7684</v>
      </c>
      <c r="B7687" s="5">
        <v>0</v>
      </c>
      <c r="C7687" s="5">
        <v>15.403002318541301</v>
      </c>
      <c r="D7687" s="5">
        <v>4.25</v>
      </c>
      <c r="E7687" s="5">
        <v>4.25</v>
      </c>
      <c r="F7687" s="5">
        <v>0</v>
      </c>
      <c r="G7687">
        <f t="shared" si="480"/>
        <v>0</v>
      </c>
      <c r="H7687" s="5">
        <v>0.8</v>
      </c>
      <c r="I7687" s="14">
        <v>13</v>
      </c>
      <c r="J7687" s="5">
        <v>0.05</v>
      </c>
      <c r="K7687" s="5">
        <v>0</v>
      </c>
      <c r="L7687" s="6">
        <f t="shared" si="482"/>
        <v>-1512085030.969063</v>
      </c>
      <c r="M7687" s="7">
        <f t="shared" si="481"/>
        <v>0</v>
      </c>
      <c r="N7687" s="8">
        <f t="shared" si="483"/>
        <v>0</v>
      </c>
    </row>
    <row r="7688" spans="1:14" x14ac:dyDescent="0.25">
      <c r="A7688" s="5">
        <v>7685</v>
      </c>
      <c r="B7688" s="5">
        <v>0</v>
      </c>
      <c r="C7688" s="5">
        <v>15.4358436224705</v>
      </c>
      <c r="D7688" s="5">
        <v>4.1500000000000004</v>
      </c>
      <c r="E7688" s="5">
        <v>4.1500000000000004</v>
      </c>
      <c r="F7688" s="5">
        <v>0</v>
      </c>
      <c r="G7688">
        <f t="shared" si="480"/>
        <v>0</v>
      </c>
      <c r="H7688" s="5">
        <v>0.8</v>
      </c>
      <c r="I7688" s="14">
        <v>13</v>
      </c>
      <c r="J7688" s="5">
        <v>0.05</v>
      </c>
      <c r="K7688" s="5">
        <v>0</v>
      </c>
      <c r="L7688" s="6">
        <f t="shared" si="482"/>
        <v>-1530844803.2565942</v>
      </c>
      <c r="M7688" s="7">
        <f t="shared" si="481"/>
        <v>0</v>
      </c>
      <c r="N7688" s="8">
        <f t="shared" si="483"/>
        <v>0</v>
      </c>
    </row>
    <row r="7689" spans="1:14" x14ac:dyDescent="0.25">
      <c r="A7689" s="5">
        <v>7686</v>
      </c>
      <c r="B7689" s="5">
        <v>0</v>
      </c>
      <c r="C7689" s="5">
        <v>15.468450305606201</v>
      </c>
      <c r="D7689" s="5">
        <v>4.0499999999999901</v>
      </c>
      <c r="E7689" s="5">
        <v>4.0499999999999901</v>
      </c>
      <c r="F7689" s="5">
        <v>0</v>
      </c>
      <c r="G7689">
        <f t="shared" si="480"/>
        <v>0</v>
      </c>
      <c r="H7689" s="5">
        <v>0.8</v>
      </c>
      <c r="I7689" s="14">
        <v>13</v>
      </c>
      <c r="J7689" s="5">
        <v>0.05</v>
      </c>
      <c r="K7689" s="5">
        <v>0</v>
      </c>
      <c r="L7689" s="6">
        <f t="shared" si="482"/>
        <v>-1549589042.6196067</v>
      </c>
      <c r="M7689" s="7">
        <f t="shared" si="481"/>
        <v>0</v>
      </c>
      <c r="N7689" s="8">
        <f t="shared" si="483"/>
        <v>0</v>
      </c>
    </row>
    <row r="7690" spans="1:14" x14ac:dyDescent="0.25">
      <c r="A7690" s="5">
        <v>7687</v>
      </c>
      <c r="B7690" s="5">
        <v>0</v>
      </c>
      <c r="C7690" s="5">
        <v>15.5008240440973</v>
      </c>
      <c r="D7690" s="5">
        <v>3.94999999999999</v>
      </c>
      <c r="E7690" s="5">
        <v>3.95</v>
      </c>
      <c r="F7690" s="5">
        <v>0</v>
      </c>
      <c r="G7690">
        <f t="shared" si="480"/>
        <v>0</v>
      </c>
      <c r="H7690" s="5">
        <v>0.8</v>
      </c>
      <c r="I7690" s="14">
        <v>13</v>
      </c>
      <c r="J7690" s="5">
        <v>0.05</v>
      </c>
      <c r="K7690" s="5">
        <v>0</v>
      </c>
      <c r="L7690" s="6">
        <f t="shared" si="482"/>
        <v>-1568317892.9814973</v>
      </c>
      <c r="M7690" s="7">
        <f t="shared" si="481"/>
        <v>0</v>
      </c>
      <c r="N7690" s="8">
        <f t="shared" si="483"/>
        <v>0</v>
      </c>
    </row>
    <row r="7691" spans="1:14" x14ac:dyDescent="0.25">
      <c r="A7691" s="5">
        <v>7688</v>
      </c>
      <c r="B7691" s="5">
        <v>0</v>
      </c>
      <c r="C7691" s="5">
        <v>15.4083106925299</v>
      </c>
      <c r="D7691" s="5">
        <v>3.8499999999999899</v>
      </c>
      <c r="E7691" s="5">
        <v>3.85</v>
      </c>
      <c r="F7691" s="5">
        <v>0</v>
      </c>
      <c r="G7691">
        <f t="shared" si="480"/>
        <v>0</v>
      </c>
      <c r="H7691" s="5">
        <v>0.8</v>
      </c>
      <c r="I7691" s="14">
        <v>13</v>
      </c>
      <c r="J7691" s="5">
        <v>0.05</v>
      </c>
      <c r="K7691" s="5">
        <v>0</v>
      </c>
      <c r="L7691" s="6">
        <f t="shared" si="482"/>
        <v>-1569377662.2614129</v>
      </c>
      <c r="M7691" s="7">
        <f t="shared" si="481"/>
        <v>0</v>
      </c>
      <c r="N7691" s="8">
        <f t="shared" si="483"/>
        <v>0</v>
      </c>
    </row>
    <row r="7692" spans="1:14" x14ac:dyDescent="0.25">
      <c r="A7692" s="5">
        <v>7689</v>
      </c>
      <c r="B7692" s="5">
        <v>0</v>
      </c>
      <c r="C7692" s="5">
        <v>15.264137300751701</v>
      </c>
      <c r="D7692" s="5">
        <v>5.28976829791758</v>
      </c>
      <c r="E7692" s="5">
        <v>4</v>
      </c>
      <c r="F7692" s="5">
        <v>25.425870119269</v>
      </c>
      <c r="G7692">
        <f t="shared" si="480"/>
        <v>7.0627416997969443E-3</v>
      </c>
      <c r="H7692" s="5">
        <v>0.8</v>
      </c>
      <c r="I7692" s="14">
        <v>13</v>
      </c>
      <c r="J7692" s="5">
        <v>0.05</v>
      </c>
      <c r="K7692" s="5">
        <v>0</v>
      </c>
      <c r="L7692" s="6">
        <f t="shared" si="482"/>
        <v>-5.2087549825727768</v>
      </c>
      <c r="M7692" s="7">
        <f t="shared" si="481"/>
        <v>0</v>
      </c>
      <c r="N7692" s="8">
        <f t="shared" si="483"/>
        <v>0</v>
      </c>
    </row>
    <row r="7693" spans="1:14" x14ac:dyDescent="0.25">
      <c r="A7693" s="5">
        <v>7690</v>
      </c>
      <c r="B7693" s="5">
        <v>0</v>
      </c>
      <c r="C7693" s="5">
        <v>15.2338067526468</v>
      </c>
      <c r="D7693" s="5">
        <v>5.7000988098409504</v>
      </c>
      <c r="E7693" s="5">
        <v>4.25</v>
      </c>
      <c r="F7693" s="5">
        <v>28.604103884177601</v>
      </c>
      <c r="G7693">
        <f t="shared" si="480"/>
        <v>7.9455844122715558E-3</v>
      </c>
      <c r="H7693" s="5">
        <v>0.8</v>
      </c>
      <c r="I7693" s="14">
        <v>13</v>
      </c>
      <c r="J7693" s="5">
        <v>0.05</v>
      </c>
      <c r="K7693" s="5">
        <v>0</v>
      </c>
      <c r="L7693" s="6">
        <f t="shared" si="482"/>
        <v>-4.4028089537677451</v>
      </c>
      <c r="M7693" s="7">
        <f t="shared" si="481"/>
        <v>0</v>
      </c>
      <c r="N7693" s="8">
        <f t="shared" si="483"/>
        <v>0</v>
      </c>
    </row>
    <row r="7694" spans="1:14" x14ac:dyDescent="0.25">
      <c r="A7694" s="5">
        <v>7691</v>
      </c>
      <c r="B7694" s="5">
        <v>0</v>
      </c>
      <c r="C7694" s="5">
        <v>15.267856802672499</v>
      </c>
      <c r="D7694" s="5">
        <v>10.9268684765592</v>
      </c>
      <c r="E7694" s="5">
        <v>4.5999999999999996</v>
      </c>
      <c r="F7694" s="5">
        <v>127.12935059634501</v>
      </c>
      <c r="G7694">
        <f t="shared" si="480"/>
        <v>3.5313708498984721E-2</v>
      </c>
      <c r="H7694" s="5">
        <v>0.8</v>
      </c>
      <c r="I7694" s="14">
        <v>13</v>
      </c>
      <c r="J7694" s="5">
        <v>0.05</v>
      </c>
      <c r="K7694" s="5">
        <v>0</v>
      </c>
      <c r="L7694" s="6">
        <f t="shared" si="482"/>
        <v>-0.33563308616040544</v>
      </c>
      <c r="M7694" s="7">
        <f t="shared" si="481"/>
        <v>0</v>
      </c>
      <c r="N7694" s="8">
        <f t="shared" si="483"/>
        <v>0</v>
      </c>
    </row>
    <row r="7695" spans="1:14" x14ac:dyDescent="0.25">
      <c r="A7695" s="5">
        <v>7692</v>
      </c>
      <c r="B7695" s="5">
        <v>0</v>
      </c>
      <c r="C7695" s="5">
        <v>15.264998792977799</v>
      </c>
      <c r="D7695" s="5">
        <v>11.839586659539</v>
      </c>
      <c r="E7695" s="5">
        <v>5.05</v>
      </c>
      <c r="F7695" s="5">
        <v>136.66405189107101</v>
      </c>
      <c r="G7695">
        <f t="shared" si="480"/>
        <v>3.7962236636408617E-2</v>
      </c>
      <c r="H7695" s="5">
        <v>0.8</v>
      </c>
      <c r="I7695" s="14">
        <v>13</v>
      </c>
      <c r="J7695" s="5">
        <v>0.05</v>
      </c>
      <c r="K7695" s="5">
        <v>0</v>
      </c>
      <c r="L7695" s="6">
        <f t="shared" si="482"/>
        <v>-0.20986537655677992</v>
      </c>
      <c r="M7695" s="7">
        <f t="shared" si="481"/>
        <v>0</v>
      </c>
      <c r="N7695" s="8">
        <f t="shared" si="483"/>
        <v>0</v>
      </c>
    </row>
    <row r="7696" spans="1:14" x14ac:dyDescent="0.25">
      <c r="A7696" s="5">
        <v>7693</v>
      </c>
      <c r="B7696" s="5">
        <v>0</v>
      </c>
      <c r="C7696" s="5">
        <v>15.232779042822701</v>
      </c>
      <c r="D7696" s="5">
        <v>16.285684277823702</v>
      </c>
      <c r="E7696" s="5">
        <v>5.4</v>
      </c>
      <c r="F7696" s="5">
        <v>222.47636354360401</v>
      </c>
      <c r="G7696">
        <f t="shared" si="480"/>
        <v>6.1798989873223333E-2</v>
      </c>
      <c r="H7696" s="5">
        <v>0.8</v>
      </c>
      <c r="I7696" s="14">
        <v>13</v>
      </c>
      <c r="J7696" s="5">
        <v>0.05</v>
      </c>
      <c r="K7696" s="5">
        <v>0</v>
      </c>
      <c r="L7696" s="6">
        <f t="shared" si="482"/>
        <v>0.20371056695955841</v>
      </c>
      <c r="M7696" s="7">
        <f t="shared" si="481"/>
        <v>0</v>
      </c>
      <c r="N7696" s="8">
        <f t="shared" si="483"/>
        <v>0</v>
      </c>
    </row>
    <row r="7697" spans="1:14" x14ac:dyDescent="0.25">
      <c r="A7697" s="5">
        <v>7694</v>
      </c>
      <c r="B7697" s="5">
        <v>0</v>
      </c>
      <c r="C7697" s="5">
        <v>15.2367163033736</v>
      </c>
      <c r="D7697" s="5">
        <v>11.3574555370346</v>
      </c>
      <c r="E7697" s="5">
        <v>5.65</v>
      </c>
      <c r="F7697" s="5">
        <v>114.41641553671001</v>
      </c>
      <c r="G7697">
        <f t="shared" si="480"/>
        <v>3.1782337649086112E-2</v>
      </c>
      <c r="H7697" s="5">
        <v>0.8</v>
      </c>
      <c r="I7697" s="14">
        <v>13</v>
      </c>
      <c r="J7697" s="5">
        <v>0.05</v>
      </c>
      <c r="K7697" s="5">
        <v>0</v>
      </c>
      <c r="L7697" s="6">
        <f t="shared" si="482"/>
        <v>-0.32940584354807184</v>
      </c>
      <c r="M7697" s="7">
        <f t="shared" si="481"/>
        <v>0</v>
      </c>
      <c r="N7697" s="8">
        <f t="shared" si="483"/>
        <v>0</v>
      </c>
    </row>
    <row r="7698" spans="1:14" x14ac:dyDescent="0.25">
      <c r="A7698" s="5">
        <v>7695</v>
      </c>
      <c r="B7698" s="5">
        <v>0</v>
      </c>
      <c r="C7698" s="5">
        <v>15.270745567345701</v>
      </c>
      <c r="D7698" s="5">
        <v>11.8722801997868</v>
      </c>
      <c r="E7698" s="5">
        <v>5.7</v>
      </c>
      <c r="F7698" s="5">
        <v>123.951116831436</v>
      </c>
      <c r="G7698">
        <f t="shared" si="480"/>
        <v>3.4430865786510001E-2</v>
      </c>
      <c r="H7698" s="5">
        <v>0.8</v>
      </c>
      <c r="I7698" s="14">
        <v>13</v>
      </c>
      <c r="J7698" s="5">
        <v>0.05</v>
      </c>
      <c r="K7698" s="5">
        <v>0</v>
      </c>
      <c r="L7698" s="6">
        <f t="shared" si="482"/>
        <v>-0.2407300402350879</v>
      </c>
      <c r="M7698" s="7">
        <f t="shared" si="481"/>
        <v>0</v>
      </c>
      <c r="N7698" s="8">
        <f t="shared" si="483"/>
        <v>0</v>
      </c>
    </row>
    <row r="7699" spans="1:14" x14ac:dyDescent="0.25">
      <c r="A7699" s="5">
        <v>7696</v>
      </c>
      <c r="B7699" s="5">
        <v>0</v>
      </c>
      <c r="C7699" s="5">
        <v>15.3045317236468</v>
      </c>
      <c r="D7699" s="5">
        <v>7.5299237105563401</v>
      </c>
      <c r="E7699" s="5">
        <v>5.6</v>
      </c>
      <c r="F7699" s="5">
        <v>38.138805178903503</v>
      </c>
      <c r="G7699">
        <f t="shared" si="480"/>
        <v>1.0594112549695417E-2</v>
      </c>
      <c r="H7699" s="5">
        <v>0.8</v>
      </c>
      <c r="I7699" s="14">
        <v>13</v>
      </c>
      <c r="J7699" s="5">
        <v>0.05</v>
      </c>
      <c r="K7699" s="5">
        <v>0</v>
      </c>
      <c r="L7699" s="6">
        <f t="shared" si="482"/>
        <v>-2.6313557608623195</v>
      </c>
      <c r="M7699" s="7">
        <f t="shared" si="481"/>
        <v>0</v>
      </c>
      <c r="N7699" s="8">
        <f t="shared" si="483"/>
        <v>0</v>
      </c>
    </row>
    <row r="7700" spans="1:14" x14ac:dyDescent="0.25">
      <c r="A7700" s="5">
        <v>7697</v>
      </c>
      <c r="B7700" s="5">
        <v>0</v>
      </c>
      <c r="C7700" s="5">
        <v>15.338076509056499</v>
      </c>
      <c r="D7700" s="5">
        <v>5.6736390005127104</v>
      </c>
      <c r="E7700" s="5">
        <v>5.35</v>
      </c>
      <c r="F7700" s="5">
        <v>6.3564675298172499</v>
      </c>
      <c r="G7700">
        <f t="shared" si="480"/>
        <v>1.7656854249492361E-3</v>
      </c>
      <c r="H7700" s="5">
        <v>0.8</v>
      </c>
      <c r="I7700" s="14">
        <v>13</v>
      </c>
      <c r="J7700" s="5">
        <v>0.05</v>
      </c>
      <c r="K7700" s="5">
        <v>0</v>
      </c>
      <c r="L7700" s="6">
        <f t="shared" si="482"/>
        <v>-20.411950738613182</v>
      </c>
      <c r="M7700" s="7">
        <f t="shared" si="481"/>
        <v>0</v>
      </c>
      <c r="N7700" s="8">
        <f t="shared" si="483"/>
        <v>0</v>
      </c>
    </row>
    <row r="7701" spans="1:14" x14ac:dyDescent="0.25">
      <c r="A7701" s="5">
        <v>7698</v>
      </c>
      <c r="B7701" s="5">
        <v>0</v>
      </c>
      <c r="C7701" s="5">
        <v>15.3713816479471</v>
      </c>
      <c r="D7701" s="5">
        <v>5.0999999999999899</v>
      </c>
      <c r="E7701" s="5">
        <v>5.0999999999999996</v>
      </c>
      <c r="F7701" s="5">
        <v>0</v>
      </c>
      <c r="G7701">
        <f t="shared" si="480"/>
        <v>0</v>
      </c>
      <c r="H7701" s="5">
        <v>0.8</v>
      </c>
      <c r="I7701" s="14">
        <v>13</v>
      </c>
      <c r="J7701" s="5">
        <v>0.05</v>
      </c>
      <c r="K7701" s="5">
        <v>0</v>
      </c>
      <c r="L7701" s="6">
        <f t="shared" si="482"/>
        <v>-1388030253.9120154</v>
      </c>
      <c r="M7701" s="7">
        <f t="shared" si="481"/>
        <v>0</v>
      </c>
      <c r="N7701" s="8">
        <f t="shared" si="483"/>
        <v>0</v>
      </c>
    </row>
    <row r="7702" spans="1:14" x14ac:dyDescent="0.25">
      <c r="A7702" s="5">
        <v>7699</v>
      </c>
      <c r="B7702" s="5">
        <v>0</v>
      </c>
      <c r="C7702" s="5">
        <v>15.354183270507701</v>
      </c>
      <c r="D7702" s="5">
        <v>4.9499999999999904</v>
      </c>
      <c r="E7702" s="5">
        <v>4.95</v>
      </c>
      <c r="F7702" s="5">
        <v>0</v>
      </c>
      <c r="G7702">
        <f t="shared" si="480"/>
        <v>0</v>
      </c>
      <c r="H7702" s="5">
        <v>0.8</v>
      </c>
      <c r="I7702" s="14">
        <v>13</v>
      </c>
      <c r="J7702" s="5">
        <v>0.05</v>
      </c>
      <c r="K7702" s="5">
        <v>0</v>
      </c>
      <c r="L7702" s="6">
        <f t="shared" si="482"/>
        <v>-1406667339.1291575</v>
      </c>
      <c r="M7702" s="7">
        <f t="shared" si="481"/>
        <v>0</v>
      </c>
      <c r="N7702" s="8">
        <f t="shared" si="483"/>
        <v>0</v>
      </c>
    </row>
    <row r="7703" spans="1:14" x14ac:dyDescent="0.25">
      <c r="A7703" s="5">
        <v>7700</v>
      </c>
      <c r="B7703" s="5">
        <v>0</v>
      </c>
      <c r="C7703" s="5">
        <v>15.3002417728437</v>
      </c>
      <c r="D7703" s="5">
        <v>4.8</v>
      </c>
      <c r="E7703" s="5">
        <v>4.8</v>
      </c>
      <c r="F7703" s="5">
        <v>0</v>
      </c>
      <c r="G7703">
        <f t="shared" si="480"/>
        <v>0</v>
      </c>
      <c r="H7703" s="5">
        <v>0.8</v>
      </c>
      <c r="I7703" s="14">
        <v>13</v>
      </c>
      <c r="J7703" s="5">
        <v>0.05</v>
      </c>
      <c r="K7703" s="5">
        <v>0</v>
      </c>
      <c r="L7703" s="6">
        <f t="shared" si="482"/>
        <v>-1420158968.3137672</v>
      </c>
      <c r="M7703" s="7">
        <f t="shared" si="481"/>
        <v>0</v>
      </c>
      <c r="N7703" s="8">
        <f t="shared" si="483"/>
        <v>0</v>
      </c>
    </row>
    <row r="7704" spans="1:14" x14ac:dyDescent="0.25">
      <c r="A7704" s="5">
        <v>7701</v>
      </c>
      <c r="B7704" s="5">
        <v>0</v>
      </c>
      <c r="C7704" s="5">
        <v>15.260112566123899</v>
      </c>
      <c r="D7704" s="5">
        <v>4.6499999999999897</v>
      </c>
      <c r="E7704" s="5">
        <v>4.6500000000000004</v>
      </c>
      <c r="F7704" s="5">
        <v>0</v>
      </c>
      <c r="G7704">
        <f t="shared" si="480"/>
        <v>0</v>
      </c>
      <c r="H7704" s="5">
        <v>0.8</v>
      </c>
      <c r="I7704" s="14">
        <v>13</v>
      </c>
      <c r="J7704" s="5">
        <v>0.05</v>
      </c>
      <c r="K7704" s="5">
        <v>0</v>
      </c>
      <c r="L7704" s="6">
        <f t="shared" si="482"/>
        <v>-1435601877.1290171</v>
      </c>
      <c r="M7704" s="7">
        <f t="shared" si="481"/>
        <v>0</v>
      </c>
      <c r="N7704" s="8">
        <f t="shared" si="483"/>
        <v>0</v>
      </c>
    </row>
    <row r="7705" spans="1:14" x14ac:dyDescent="0.25">
      <c r="A7705" s="5">
        <v>7702</v>
      </c>
      <c r="B7705" s="5">
        <v>0</v>
      </c>
      <c r="C7705" s="5">
        <v>15.2291635138413</v>
      </c>
      <c r="D7705" s="5">
        <v>4.4999999999999902</v>
      </c>
      <c r="E7705" s="5">
        <v>4.5</v>
      </c>
      <c r="F7705" s="5">
        <v>0</v>
      </c>
      <c r="G7705">
        <f t="shared" si="480"/>
        <v>0</v>
      </c>
      <c r="H7705" s="5">
        <v>0.8</v>
      </c>
      <c r="I7705" s="14">
        <v>13</v>
      </c>
      <c r="J7705" s="5">
        <v>0.05</v>
      </c>
      <c r="K7705" s="5">
        <v>0</v>
      </c>
      <c r="L7705" s="6">
        <f t="shared" si="482"/>
        <v>-1452348730.8527405</v>
      </c>
      <c r="M7705" s="7">
        <f t="shared" si="481"/>
        <v>0</v>
      </c>
      <c r="N7705" s="8">
        <f t="shared" si="483"/>
        <v>0</v>
      </c>
    </row>
    <row r="7706" spans="1:14" x14ac:dyDescent="0.25">
      <c r="A7706" s="5">
        <v>7703</v>
      </c>
      <c r="B7706" s="5">
        <v>0</v>
      </c>
      <c r="C7706" s="5">
        <v>15.2334322374673</v>
      </c>
      <c r="D7706" s="5">
        <v>4.2999999999999901</v>
      </c>
      <c r="E7706" s="5">
        <v>4.2999999999999901</v>
      </c>
      <c r="F7706" s="5">
        <v>0</v>
      </c>
      <c r="G7706">
        <f t="shared" si="480"/>
        <v>0</v>
      </c>
      <c r="H7706" s="5">
        <v>0.8</v>
      </c>
      <c r="I7706" s="14">
        <v>13</v>
      </c>
      <c r="J7706" s="5">
        <v>0.05</v>
      </c>
      <c r="K7706" s="5">
        <v>0</v>
      </c>
      <c r="L7706" s="6">
        <f t="shared" si="482"/>
        <v>-1481116160.3163953</v>
      </c>
      <c r="M7706" s="7">
        <f t="shared" si="481"/>
        <v>0</v>
      </c>
      <c r="N7706" s="8">
        <f t="shared" si="483"/>
        <v>0</v>
      </c>
    </row>
    <row r="7707" spans="1:14" x14ac:dyDescent="0.25">
      <c r="A7707" s="5">
        <v>7704</v>
      </c>
      <c r="B7707" s="5">
        <v>0</v>
      </c>
      <c r="C7707" s="5">
        <v>15.2674849630582</v>
      </c>
      <c r="D7707" s="5">
        <v>4.1500000000000004</v>
      </c>
      <c r="E7707" s="5">
        <v>4.1500000000000004</v>
      </c>
      <c r="F7707" s="5">
        <v>0</v>
      </c>
      <c r="G7707">
        <f t="shared" si="480"/>
        <v>0</v>
      </c>
      <c r="H7707" s="5">
        <v>0.8</v>
      </c>
      <c r="I7707" s="14">
        <v>13</v>
      </c>
      <c r="J7707" s="5">
        <v>0.05</v>
      </c>
      <c r="K7707" s="5">
        <v>0</v>
      </c>
      <c r="L7707" s="6">
        <f t="shared" si="482"/>
        <v>-1507072280.3494787</v>
      </c>
      <c r="M7707" s="7">
        <f t="shared" si="481"/>
        <v>0</v>
      </c>
      <c r="N7707" s="8">
        <f t="shared" si="483"/>
        <v>0</v>
      </c>
    </row>
    <row r="7708" spans="1:14" x14ac:dyDescent="0.25">
      <c r="A7708" s="5">
        <v>7705</v>
      </c>
      <c r="B7708" s="5">
        <v>0</v>
      </c>
      <c r="C7708" s="5">
        <v>15.3012944133663</v>
      </c>
      <c r="D7708" s="5">
        <v>3.4999999999999898</v>
      </c>
      <c r="E7708" s="5">
        <v>3.5</v>
      </c>
      <c r="F7708" s="5">
        <v>0</v>
      </c>
      <c r="G7708">
        <f t="shared" si="480"/>
        <v>0</v>
      </c>
      <c r="H7708" s="5">
        <v>0.8</v>
      </c>
      <c r="I7708" s="14">
        <v>13</v>
      </c>
      <c r="J7708" s="5">
        <v>0.05</v>
      </c>
      <c r="K7708" s="5">
        <v>0</v>
      </c>
      <c r="L7708" s="6">
        <f t="shared" si="482"/>
        <v>-1603803547.8530943</v>
      </c>
      <c r="M7708" s="7">
        <f t="shared" si="481"/>
        <v>0</v>
      </c>
      <c r="N7708" s="8">
        <f t="shared" si="483"/>
        <v>0</v>
      </c>
    </row>
    <row r="7709" spans="1:14" x14ac:dyDescent="0.25">
      <c r="A7709" s="5">
        <v>7706</v>
      </c>
      <c r="B7709" s="5">
        <v>0</v>
      </c>
      <c r="C7709" s="5">
        <v>15.334862326368899</v>
      </c>
      <c r="D7709" s="5">
        <v>2.2499999999999898</v>
      </c>
      <c r="E7709" s="5">
        <v>2.25</v>
      </c>
      <c r="F7709" s="5">
        <v>0</v>
      </c>
      <c r="G7709">
        <f t="shared" si="480"/>
        <v>0</v>
      </c>
      <c r="H7709" s="5">
        <v>0.8</v>
      </c>
      <c r="I7709" s="14">
        <v>13</v>
      </c>
      <c r="J7709" s="5">
        <v>0.05</v>
      </c>
      <c r="K7709" s="5">
        <v>0</v>
      </c>
      <c r="L7709" s="6">
        <f t="shared" si="482"/>
        <v>-1786638912.6779709</v>
      </c>
      <c r="M7709" s="7">
        <f t="shared" si="481"/>
        <v>0</v>
      </c>
      <c r="N7709" s="8">
        <f t="shared" si="483"/>
        <v>0</v>
      </c>
    </row>
    <row r="7710" spans="1:14" x14ac:dyDescent="0.25">
      <c r="A7710" s="5">
        <v>7707</v>
      </c>
      <c r="B7710" s="5">
        <v>0</v>
      </c>
      <c r="C7710" s="5">
        <v>15.3681904276271</v>
      </c>
      <c r="D7710" s="5">
        <v>0.999999999999996</v>
      </c>
      <c r="E7710" s="5">
        <v>1</v>
      </c>
      <c r="F7710" s="5">
        <v>0</v>
      </c>
      <c r="G7710">
        <f t="shared" si="480"/>
        <v>0</v>
      </c>
      <c r="H7710" s="5">
        <v>0.8</v>
      </c>
      <c r="I7710" s="14">
        <v>13</v>
      </c>
      <c r="J7710" s="5">
        <v>0.05</v>
      </c>
      <c r="K7710" s="5">
        <v>0</v>
      </c>
      <c r="L7710" s="6">
        <f t="shared" si="482"/>
        <v>-1971087202.8738008</v>
      </c>
      <c r="M7710" s="7">
        <f t="shared" si="481"/>
        <v>0</v>
      </c>
      <c r="N7710" s="8">
        <f t="shared" si="483"/>
        <v>0</v>
      </c>
    </row>
    <row r="7711" spans="1:14" x14ac:dyDescent="0.25">
      <c r="A7711" s="5">
        <v>7708</v>
      </c>
      <c r="B7711" s="5">
        <v>0</v>
      </c>
      <c r="C7711" s="5">
        <v>15.4012804303743</v>
      </c>
      <c r="D7711" s="5">
        <v>-0.250000000000003</v>
      </c>
      <c r="E7711" s="5">
        <v>-0.25</v>
      </c>
      <c r="F7711" s="5">
        <v>0</v>
      </c>
      <c r="G7711">
        <f t="shared" si="480"/>
        <v>0</v>
      </c>
      <c r="H7711" s="5">
        <v>0.8</v>
      </c>
      <c r="I7711" s="14">
        <v>13</v>
      </c>
      <c r="J7711" s="5">
        <v>0.05</v>
      </c>
      <c r="K7711" s="5">
        <v>0</v>
      </c>
      <c r="L7711" s="6">
        <f t="shared" si="482"/>
        <v>-2157147744.7037678</v>
      </c>
      <c r="M7711" s="7">
        <f t="shared" si="481"/>
        <v>0</v>
      </c>
      <c r="N7711" s="8">
        <f t="shared" si="483"/>
        <v>0</v>
      </c>
    </row>
    <row r="7712" spans="1:14" x14ac:dyDescent="0.25">
      <c r="A7712" s="5">
        <v>7709</v>
      </c>
      <c r="B7712" s="5">
        <v>0</v>
      </c>
      <c r="C7712" s="5">
        <v>15.4341340356046</v>
      </c>
      <c r="D7712" s="5">
        <v>-1.5</v>
      </c>
      <c r="E7712" s="5">
        <v>-1.5</v>
      </c>
      <c r="F7712" s="5">
        <v>0</v>
      </c>
      <c r="G7712">
        <f t="shared" si="480"/>
        <v>0</v>
      </c>
      <c r="H7712" s="5">
        <v>0.8</v>
      </c>
      <c r="I7712" s="14">
        <v>13</v>
      </c>
      <c r="J7712" s="5">
        <v>0.05</v>
      </c>
      <c r="K7712" s="5">
        <v>0</v>
      </c>
      <c r="L7712" s="6">
        <f t="shared" si="482"/>
        <v>-2344819871.596509</v>
      </c>
      <c r="M7712" s="7">
        <f t="shared" si="481"/>
        <v>0</v>
      </c>
      <c r="N7712" s="8">
        <f t="shared" si="483"/>
        <v>0</v>
      </c>
    </row>
    <row r="7713" spans="1:14" x14ac:dyDescent="0.25">
      <c r="A7713" s="5">
        <v>7710</v>
      </c>
      <c r="B7713" s="5">
        <v>0</v>
      </c>
      <c r="C7713" s="5">
        <v>15.466752932159901</v>
      </c>
      <c r="D7713" s="5">
        <v>-2.75</v>
      </c>
      <c r="E7713" s="5">
        <v>-2.75</v>
      </c>
      <c r="F7713" s="5">
        <v>0</v>
      </c>
      <c r="G7713">
        <f t="shared" si="480"/>
        <v>0</v>
      </c>
      <c r="H7713" s="5">
        <v>0.8</v>
      </c>
      <c r="I7713" s="14">
        <v>13</v>
      </c>
      <c r="J7713" s="5">
        <v>0.05</v>
      </c>
      <c r="K7713" s="5">
        <v>0</v>
      </c>
      <c r="L7713" s="6">
        <f t="shared" si="482"/>
        <v>-2534102924.0764651</v>
      </c>
      <c r="M7713" s="7">
        <f t="shared" si="481"/>
        <v>0</v>
      </c>
      <c r="N7713" s="8">
        <f t="shared" si="483"/>
        <v>0</v>
      </c>
    </row>
    <row r="7714" spans="1:14" x14ac:dyDescent="0.25">
      <c r="A7714" s="5">
        <v>7711</v>
      </c>
      <c r="B7714" s="5">
        <v>0</v>
      </c>
      <c r="C7714" s="5">
        <v>15.4991387968171</v>
      </c>
      <c r="D7714" s="5">
        <v>-4</v>
      </c>
      <c r="E7714" s="5">
        <v>-4</v>
      </c>
      <c r="F7714" s="5">
        <v>0</v>
      </c>
      <c r="G7714">
        <f t="shared" si="480"/>
        <v>0</v>
      </c>
      <c r="H7714" s="5">
        <v>0.8</v>
      </c>
      <c r="I7714" s="14">
        <v>13</v>
      </c>
      <c r="J7714" s="5">
        <v>0.05</v>
      </c>
      <c r="K7714" s="5">
        <v>0</v>
      </c>
      <c r="L7714" s="6">
        <f t="shared" si="482"/>
        <v>-2724996249.6949921</v>
      </c>
      <c r="M7714" s="7">
        <f t="shared" si="481"/>
        <v>0</v>
      </c>
      <c r="N7714" s="8">
        <f t="shared" si="483"/>
        <v>0</v>
      </c>
    </row>
    <row r="7715" spans="1:14" x14ac:dyDescent="0.25">
      <c r="A7715" s="5">
        <v>7712</v>
      </c>
      <c r="B7715" s="5">
        <v>0</v>
      </c>
      <c r="C7715" s="5">
        <v>15.4070328529093</v>
      </c>
      <c r="D7715" s="5">
        <v>-5.25</v>
      </c>
      <c r="E7715" s="5">
        <v>-5.25</v>
      </c>
      <c r="F7715" s="5">
        <v>0</v>
      </c>
      <c r="G7715">
        <f t="shared" si="480"/>
        <v>0</v>
      </c>
      <c r="H7715" s="5">
        <v>0.8</v>
      </c>
      <c r="I7715" s="14">
        <v>13</v>
      </c>
      <c r="J7715" s="5">
        <v>0.05</v>
      </c>
      <c r="K7715" s="5">
        <v>0</v>
      </c>
      <c r="L7715" s="6">
        <f t="shared" si="482"/>
        <v>-2898770773.2212958</v>
      </c>
      <c r="M7715" s="7">
        <f t="shared" si="481"/>
        <v>0</v>
      </c>
      <c r="N7715" s="8">
        <f t="shared" si="483"/>
        <v>0</v>
      </c>
    </row>
    <row r="7716" spans="1:14" x14ac:dyDescent="0.25">
      <c r="A7716" s="5">
        <v>7713</v>
      </c>
      <c r="B7716" s="5">
        <v>736.64632287572601</v>
      </c>
      <c r="C7716" s="5">
        <v>15.754231172578301</v>
      </c>
      <c r="D7716" s="5">
        <v>16.633284063838101</v>
      </c>
      <c r="E7716" s="5">
        <v>-4.2</v>
      </c>
      <c r="F7716" s="5">
        <v>651.52031365319101</v>
      </c>
      <c r="G7716">
        <f t="shared" si="480"/>
        <v>0.18097786490366416</v>
      </c>
      <c r="H7716" s="5">
        <v>0.8</v>
      </c>
      <c r="I7716" s="14">
        <v>13</v>
      </c>
      <c r="J7716" s="5">
        <v>0.05</v>
      </c>
      <c r="K7716" s="5">
        <v>200</v>
      </c>
      <c r="L7716" s="6">
        <f t="shared" si="482"/>
        <v>0.37128954165846279</v>
      </c>
      <c r="M7716" s="7">
        <f t="shared" si="481"/>
        <v>736.64632287571237</v>
      </c>
      <c r="N7716" s="8">
        <f t="shared" si="483"/>
        <v>0.22613149807475766</v>
      </c>
    </row>
    <row r="7717" spans="1:14" x14ac:dyDescent="0.25">
      <c r="A7717" s="5">
        <v>7714</v>
      </c>
      <c r="B7717" s="5">
        <v>5185.44973086761</v>
      </c>
      <c r="C7717" s="5">
        <v>18.223021711486702</v>
      </c>
      <c r="D7717" s="5">
        <v>24.410909218488602</v>
      </c>
      <c r="E7717" s="5">
        <v>-0.8</v>
      </c>
      <c r="F7717" s="5">
        <v>1804.7753278555899</v>
      </c>
      <c r="G7717">
        <f t="shared" si="480"/>
        <v>0.50132647995988611</v>
      </c>
      <c r="H7717" s="5">
        <v>0.8</v>
      </c>
      <c r="I7717" s="14">
        <v>13</v>
      </c>
      <c r="J7717" s="5">
        <v>0.05</v>
      </c>
      <c r="K7717" s="5">
        <v>200</v>
      </c>
      <c r="L7717" s="6">
        <f t="shared" si="482"/>
        <v>0.6529495356622903</v>
      </c>
      <c r="M7717" s="7">
        <f t="shared" si="481"/>
        <v>5185.4497308675927</v>
      </c>
      <c r="N7717" s="8">
        <f t="shared" si="483"/>
        <v>0.57463659332506212</v>
      </c>
    </row>
    <row r="7718" spans="1:14" x14ac:dyDescent="0.25">
      <c r="A7718" s="5">
        <v>7715</v>
      </c>
      <c r="B7718" s="5">
        <v>8898.3654433242009</v>
      </c>
      <c r="C7718" s="5">
        <v>23.9715579093705</v>
      </c>
      <c r="D7718" s="5">
        <v>34.590132424077197</v>
      </c>
      <c r="E7718" s="5">
        <v>2.4</v>
      </c>
      <c r="F7718" s="5">
        <v>2742.44163239308</v>
      </c>
      <c r="G7718">
        <f t="shared" si="480"/>
        <v>0.76178934233141116</v>
      </c>
      <c r="H7718" s="5">
        <v>0.8</v>
      </c>
      <c r="I7718" s="14">
        <v>13</v>
      </c>
      <c r="J7718" s="5">
        <v>0.05</v>
      </c>
      <c r="K7718" s="5">
        <v>200</v>
      </c>
      <c r="L7718" s="6">
        <f t="shared" si="482"/>
        <v>0.68926041132273796</v>
      </c>
      <c r="M7718" s="7">
        <f t="shared" si="481"/>
        <v>8898.3654433242136</v>
      </c>
      <c r="N7718" s="8">
        <f t="shared" si="483"/>
        <v>0.64893745324562746</v>
      </c>
    </row>
    <row r="7719" spans="1:14" x14ac:dyDescent="0.25">
      <c r="A7719" s="5">
        <v>7716</v>
      </c>
      <c r="B7719" s="5">
        <v>10243.070787685599</v>
      </c>
      <c r="C7719" s="5">
        <v>30.811650323586601</v>
      </c>
      <c r="D7719" s="5">
        <v>43.034885153760399</v>
      </c>
      <c r="E7719" s="5">
        <v>5</v>
      </c>
      <c r="F7719" s="5">
        <v>3122.1335997424799</v>
      </c>
      <c r="G7719">
        <f t="shared" si="480"/>
        <v>0.86725933326179994</v>
      </c>
      <c r="H7719" s="5">
        <v>0.8</v>
      </c>
      <c r="I7719" s="14">
        <v>13</v>
      </c>
      <c r="J7719" s="5">
        <v>0.05</v>
      </c>
      <c r="K7719" s="5">
        <v>200</v>
      </c>
      <c r="L7719" s="6">
        <f t="shared" si="482"/>
        <v>0.68185530598479471</v>
      </c>
      <c r="M7719" s="7">
        <f t="shared" si="481"/>
        <v>10243.070787685643</v>
      </c>
      <c r="N7719" s="8">
        <f t="shared" si="483"/>
        <v>0.65615839041624546</v>
      </c>
    </row>
    <row r="7720" spans="1:14" x14ac:dyDescent="0.25">
      <c r="A7720" s="5">
        <v>7717</v>
      </c>
      <c r="B7720" s="5">
        <v>9105.6887277906299</v>
      </c>
      <c r="C7720" s="5">
        <v>37.898276007690498</v>
      </c>
      <c r="D7720" s="5">
        <v>48.7642530098273</v>
      </c>
      <c r="E7720" s="5">
        <v>6.7</v>
      </c>
      <c r="F7720" s="5">
        <v>2941.0100408516</v>
      </c>
      <c r="G7720">
        <f t="shared" si="480"/>
        <v>0.81694723356988885</v>
      </c>
      <c r="H7720" s="5">
        <v>0.8</v>
      </c>
      <c r="I7720" s="14">
        <v>13</v>
      </c>
      <c r="J7720" s="5">
        <v>0.05</v>
      </c>
      <c r="K7720" s="5">
        <v>200</v>
      </c>
      <c r="L7720" s="6">
        <f t="shared" si="482"/>
        <v>0.6455482289868002</v>
      </c>
      <c r="M7720" s="7">
        <f t="shared" si="481"/>
        <v>9105.6887277906408</v>
      </c>
      <c r="N7720" s="8">
        <f t="shared" si="483"/>
        <v>0.61922187282600183</v>
      </c>
    </row>
    <row r="7721" spans="1:14" x14ac:dyDescent="0.25">
      <c r="A7721" s="5">
        <v>7718</v>
      </c>
      <c r="B7721" s="5">
        <v>8168.6398648565</v>
      </c>
      <c r="C7721" s="5">
        <v>46.586105963329899</v>
      </c>
      <c r="D7721" s="5">
        <v>56.3338862316551</v>
      </c>
      <c r="E7721" s="5">
        <v>7.55</v>
      </c>
      <c r="F7721" s="5">
        <v>2891.09037718442</v>
      </c>
      <c r="G7721">
        <f t="shared" si="480"/>
        <v>0.8030806603290056</v>
      </c>
      <c r="H7721" s="5">
        <v>0.8</v>
      </c>
      <c r="I7721" s="14">
        <v>13</v>
      </c>
      <c r="J7721" s="5">
        <v>0.05</v>
      </c>
      <c r="K7721" s="5">
        <v>200</v>
      </c>
      <c r="L7721" s="6">
        <f t="shared" si="482"/>
        <v>0.59811760277430948</v>
      </c>
      <c r="M7721" s="7">
        <f t="shared" si="481"/>
        <v>8168.6398648565191</v>
      </c>
      <c r="N7721" s="8">
        <f t="shared" si="483"/>
        <v>0.56509059205054979</v>
      </c>
    </row>
    <row r="7722" spans="1:14" x14ac:dyDescent="0.25">
      <c r="A7722" s="5">
        <v>7719</v>
      </c>
      <c r="B7722" s="5">
        <v>4713.9511278170003</v>
      </c>
      <c r="C7722" s="5">
        <v>52.866528034181897</v>
      </c>
      <c r="D7722" s="5">
        <v>58.49176804351</v>
      </c>
      <c r="E7722" s="5">
        <v>7.55</v>
      </c>
      <c r="F7722" s="5">
        <v>2208.3416373159198</v>
      </c>
      <c r="G7722">
        <f t="shared" si="480"/>
        <v>0.61342823258775547</v>
      </c>
      <c r="H7722" s="5">
        <v>0.8</v>
      </c>
      <c r="I7722" s="14">
        <v>13</v>
      </c>
      <c r="J7722" s="5">
        <v>0.05</v>
      </c>
      <c r="K7722" s="5">
        <v>200</v>
      </c>
      <c r="L7722" s="6">
        <f t="shared" si="482"/>
        <v>0.48673585718036633</v>
      </c>
      <c r="M7722" s="7">
        <f t="shared" si="481"/>
        <v>4713.9511278169502</v>
      </c>
      <c r="N7722" s="8">
        <f t="shared" si="483"/>
        <v>0.42692227035423802</v>
      </c>
    </row>
    <row r="7723" spans="1:14" x14ac:dyDescent="0.25">
      <c r="A7723" s="5">
        <v>7720</v>
      </c>
      <c r="B7723" s="5">
        <v>0</v>
      </c>
      <c r="C7723" s="5">
        <v>54.025923697096999</v>
      </c>
      <c r="D7723" s="5">
        <v>69.156803687662403</v>
      </c>
      <c r="E7723" s="5">
        <v>6.5</v>
      </c>
      <c r="F7723" s="5">
        <v>1470.49021259402</v>
      </c>
      <c r="G7723">
        <f t="shared" si="480"/>
        <v>0.40846950349833888</v>
      </c>
      <c r="H7723" s="5">
        <v>0.8</v>
      </c>
      <c r="I7723" s="14">
        <v>13</v>
      </c>
      <c r="J7723" s="5">
        <v>0.05</v>
      </c>
      <c r="K7723" s="5">
        <v>0</v>
      </c>
      <c r="L7723" s="6">
        <f t="shared" si="482"/>
        <v>0.30304145317189229</v>
      </c>
      <c r="M7723" s="7">
        <f t="shared" si="481"/>
        <v>0</v>
      </c>
      <c r="N7723" s="8">
        <f t="shared" si="483"/>
        <v>0</v>
      </c>
    </row>
    <row r="7724" spans="1:14" x14ac:dyDescent="0.25">
      <c r="A7724" s="5">
        <v>7721</v>
      </c>
      <c r="B7724" s="5">
        <v>0</v>
      </c>
      <c r="C7724" s="5">
        <v>53.782839889133598</v>
      </c>
      <c r="D7724" s="5">
        <v>9.4667895558986697</v>
      </c>
      <c r="E7724" s="5">
        <v>4.5499999999999901</v>
      </c>
      <c r="F7724" s="5">
        <v>103.459503381853</v>
      </c>
      <c r="G7724">
        <f t="shared" si="480"/>
        <v>2.8738750939403611E-2</v>
      </c>
      <c r="H7724" s="5">
        <v>0.8</v>
      </c>
      <c r="I7724" s="14">
        <v>13</v>
      </c>
      <c r="J7724" s="5">
        <v>0.05</v>
      </c>
      <c r="K7724" s="5">
        <v>0</v>
      </c>
      <c r="L7724" s="6">
        <f t="shared" si="482"/>
        <v>-6.5576667113012954</v>
      </c>
      <c r="M7724" s="7">
        <f t="shared" si="481"/>
        <v>0</v>
      </c>
      <c r="N7724" s="8">
        <f t="shared" si="483"/>
        <v>0</v>
      </c>
    </row>
    <row r="7725" spans="1:14" x14ac:dyDescent="0.25">
      <c r="A7725" s="5">
        <v>7722</v>
      </c>
      <c r="B7725" s="5">
        <v>0</v>
      </c>
      <c r="C7725" s="5">
        <v>53.541492690533701</v>
      </c>
      <c r="D7725" s="5">
        <v>3.35</v>
      </c>
      <c r="E7725" s="5">
        <v>3.35</v>
      </c>
      <c r="F7725" s="5">
        <v>0</v>
      </c>
      <c r="G7725">
        <f t="shared" si="480"/>
        <v>0</v>
      </c>
      <c r="H7725" s="5">
        <v>0.8</v>
      </c>
      <c r="I7725" s="14">
        <v>13</v>
      </c>
      <c r="J7725" s="5">
        <v>0.05</v>
      </c>
      <c r="K7725" s="5">
        <v>0</v>
      </c>
      <c r="L7725" s="6">
        <f t="shared" si="482"/>
        <v>-7784487018.2213306</v>
      </c>
      <c r="M7725" s="7">
        <f t="shared" si="481"/>
        <v>0</v>
      </c>
      <c r="N7725" s="8">
        <f t="shared" si="483"/>
        <v>0</v>
      </c>
    </row>
    <row r="7726" spans="1:14" x14ac:dyDescent="0.25">
      <c r="A7726" s="5">
        <v>7723</v>
      </c>
      <c r="B7726" s="5">
        <v>0</v>
      </c>
      <c r="C7726" s="5">
        <v>48.368729179961399</v>
      </c>
      <c r="D7726" s="5">
        <v>3.2</v>
      </c>
      <c r="E7726" s="5">
        <v>3.2</v>
      </c>
      <c r="F7726" s="5">
        <v>0</v>
      </c>
      <c r="G7726">
        <f t="shared" si="480"/>
        <v>0</v>
      </c>
      <c r="H7726" s="5">
        <v>0.8</v>
      </c>
      <c r="I7726" s="14">
        <v>13</v>
      </c>
      <c r="J7726" s="5">
        <v>0.05</v>
      </c>
      <c r="K7726" s="5">
        <v>0</v>
      </c>
      <c r="L7726" s="6">
        <f t="shared" si="482"/>
        <v>-6892041840.4613295</v>
      </c>
      <c r="M7726" s="7">
        <f t="shared" si="481"/>
        <v>0</v>
      </c>
      <c r="N7726" s="8">
        <f t="shared" si="483"/>
        <v>0</v>
      </c>
    </row>
    <row r="7727" spans="1:14" x14ac:dyDescent="0.25">
      <c r="A7727" s="5">
        <v>7724</v>
      </c>
      <c r="B7727" s="5">
        <v>0</v>
      </c>
      <c r="C7727" s="5">
        <v>39.996170087046799</v>
      </c>
      <c r="D7727" s="5">
        <v>3.0499999999999901</v>
      </c>
      <c r="E7727" s="5">
        <v>3.05</v>
      </c>
      <c r="F7727" s="5">
        <v>0</v>
      </c>
      <c r="G7727">
        <f t="shared" si="480"/>
        <v>0</v>
      </c>
      <c r="H7727" s="5">
        <v>0.8</v>
      </c>
      <c r="I7727" s="14">
        <v>13</v>
      </c>
      <c r="J7727" s="5">
        <v>0.05</v>
      </c>
      <c r="K7727" s="5">
        <v>0</v>
      </c>
      <c r="L7727" s="6">
        <f t="shared" si="482"/>
        <v>-5485511852.5665808</v>
      </c>
      <c r="M7727" s="7">
        <f t="shared" si="481"/>
        <v>0</v>
      </c>
      <c r="N7727" s="8">
        <f t="shared" si="483"/>
        <v>0</v>
      </c>
    </row>
    <row r="7728" spans="1:14" x14ac:dyDescent="0.25">
      <c r="A7728" s="5">
        <v>7725</v>
      </c>
      <c r="B7728" s="5">
        <v>0</v>
      </c>
      <c r="C7728" s="5">
        <v>33.661955019017803</v>
      </c>
      <c r="D7728" s="5">
        <v>2.94999999999999</v>
      </c>
      <c r="E7728" s="5">
        <v>2.95</v>
      </c>
      <c r="F7728" s="5">
        <v>0</v>
      </c>
      <c r="G7728">
        <f t="shared" si="480"/>
        <v>0</v>
      </c>
      <c r="H7728" s="5">
        <v>0.8</v>
      </c>
      <c r="I7728" s="14">
        <v>13</v>
      </c>
      <c r="J7728" s="5">
        <v>0.05</v>
      </c>
      <c r="K7728" s="5">
        <v>0</v>
      </c>
      <c r="L7728" s="6">
        <f t="shared" si="482"/>
        <v>-4464166242.2174006</v>
      </c>
      <c r="M7728" s="7">
        <f t="shared" si="481"/>
        <v>0</v>
      </c>
      <c r="N7728" s="8">
        <f t="shared" si="483"/>
        <v>0</v>
      </c>
    </row>
    <row r="7729" spans="1:14" x14ac:dyDescent="0.25">
      <c r="A7729" s="5">
        <v>7726</v>
      </c>
      <c r="B7729" s="5">
        <v>0</v>
      </c>
      <c r="C7729" s="5">
        <v>28.905177346167399</v>
      </c>
      <c r="D7729" s="5">
        <v>2.85</v>
      </c>
      <c r="E7729" s="5">
        <v>2.85</v>
      </c>
      <c r="F7729" s="5">
        <v>0</v>
      </c>
      <c r="G7729">
        <f t="shared" si="480"/>
        <v>0</v>
      </c>
      <c r="H7729" s="5">
        <v>0.8</v>
      </c>
      <c r="I7729" s="14">
        <v>13</v>
      </c>
      <c r="J7729" s="5">
        <v>0.05</v>
      </c>
      <c r="K7729" s="5">
        <v>0</v>
      </c>
      <c r="L7729" s="6">
        <f t="shared" si="482"/>
        <v>-3726609187.471879</v>
      </c>
      <c r="M7729" s="7">
        <f t="shared" si="481"/>
        <v>0</v>
      </c>
      <c r="N7729" s="8">
        <f t="shared" si="483"/>
        <v>0</v>
      </c>
    </row>
    <row r="7730" spans="1:14" x14ac:dyDescent="0.25">
      <c r="A7730" s="5">
        <v>7727</v>
      </c>
      <c r="B7730" s="5">
        <v>0</v>
      </c>
      <c r="C7730" s="5">
        <v>26.912714042592601</v>
      </c>
      <c r="D7730" s="5">
        <v>2.75</v>
      </c>
      <c r="E7730" s="5">
        <v>2.75</v>
      </c>
      <c r="F7730" s="5">
        <v>0</v>
      </c>
      <c r="G7730">
        <f t="shared" si="480"/>
        <v>0</v>
      </c>
      <c r="H7730" s="5">
        <v>0.8</v>
      </c>
      <c r="I7730" s="14">
        <v>13</v>
      </c>
      <c r="J7730" s="5">
        <v>0.05</v>
      </c>
      <c r="K7730" s="5">
        <v>0</v>
      </c>
      <c r="L7730" s="6">
        <f t="shared" si="482"/>
        <v>-3433071199.6890888</v>
      </c>
      <c r="M7730" s="7">
        <f t="shared" si="481"/>
        <v>0</v>
      </c>
      <c r="N7730" s="8">
        <f t="shared" si="483"/>
        <v>0</v>
      </c>
    </row>
    <row r="7731" spans="1:14" x14ac:dyDescent="0.25">
      <c r="A7731" s="5">
        <v>7728</v>
      </c>
      <c r="B7731" s="5">
        <v>0</v>
      </c>
      <c r="C7731" s="5">
        <v>26.8633290834128</v>
      </c>
      <c r="D7731" s="5">
        <v>2.65</v>
      </c>
      <c r="E7731" s="5">
        <v>2.65</v>
      </c>
      <c r="F7731" s="5">
        <v>0</v>
      </c>
      <c r="G7731">
        <f t="shared" si="480"/>
        <v>0</v>
      </c>
      <c r="H7731" s="5">
        <v>0.8</v>
      </c>
      <c r="I7731" s="14">
        <v>13</v>
      </c>
      <c r="J7731" s="5">
        <v>0.05</v>
      </c>
      <c r="K7731" s="5">
        <v>0</v>
      </c>
      <c r="L7731" s="6">
        <f t="shared" si="482"/>
        <v>-3440875432.6944866</v>
      </c>
      <c r="M7731" s="7">
        <f t="shared" si="481"/>
        <v>0</v>
      </c>
      <c r="N7731" s="8">
        <f t="shared" si="483"/>
        <v>0</v>
      </c>
    </row>
    <row r="7732" spans="1:14" x14ac:dyDescent="0.25">
      <c r="A7732" s="5">
        <v>7729</v>
      </c>
      <c r="B7732" s="5">
        <v>0</v>
      </c>
      <c r="C7732" s="5">
        <v>26.814296934168201</v>
      </c>
      <c r="D7732" s="5">
        <v>2.75</v>
      </c>
      <c r="E7732" s="5">
        <v>2.75</v>
      </c>
      <c r="F7732" s="5">
        <v>0</v>
      </c>
      <c r="G7732">
        <f t="shared" si="480"/>
        <v>0</v>
      </c>
      <c r="H7732" s="5">
        <v>0.8</v>
      </c>
      <c r="I7732" s="14">
        <v>13</v>
      </c>
      <c r="J7732" s="5">
        <v>0.05</v>
      </c>
      <c r="K7732" s="5">
        <v>0</v>
      </c>
      <c r="L7732" s="6">
        <f t="shared" si="482"/>
        <v>-3417903794.1097741</v>
      </c>
      <c r="M7732" s="7">
        <f t="shared" si="481"/>
        <v>0</v>
      </c>
      <c r="N7732" s="8">
        <f t="shared" si="483"/>
        <v>0</v>
      </c>
    </row>
    <row r="7733" spans="1:14" x14ac:dyDescent="0.25">
      <c r="A7733" s="5">
        <v>7730</v>
      </c>
      <c r="B7733" s="5">
        <v>0</v>
      </c>
      <c r="C7733" s="5">
        <v>26.765615074357498</v>
      </c>
      <c r="D7733" s="5">
        <v>3.0499999999999901</v>
      </c>
      <c r="E7733" s="5">
        <v>3.05</v>
      </c>
      <c r="F7733" s="5">
        <v>0</v>
      </c>
      <c r="G7733">
        <f t="shared" si="480"/>
        <v>0</v>
      </c>
      <c r="H7733" s="5">
        <v>0.8</v>
      </c>
      <c r="I7733" s="14">
        <v>13</v>
      </c>
      <c r="J7733" s="5">
        <v>0.05</v>
      </c>
      <c r="K7733" s="5">
        <v>0</v>
      </c>
      <c r="L7733" s="6">
        <f t="shared" si="482"/>
        <v>-3364245158.0440211</v>
      </c>
      <c r="M7733" s="7">
        <f t="shared" si="481"/>
        <v>0</v>
      </c>
      <c r="N7733" s="8">
        <f t="shared" si="483"/>
        <v>0</v>
      </c>
    </row>
    <row r="7734" spans="1:14" x14ac:dyDescent="0.25">
      <c r="A7734" s="5">
        <v>7731</v>
      </c>
      <c r="B7734" s="5">
        <v>0</v>
      </c>
      <c r="C7734" s="5">
        <v>26.717281001486199</v>
      </c>
      <c r="D7734" s="5">
        <v>3.3999999999999901</v>
      </c>
      <c r="E7734" s="5">
        <v>3.4</v>
      </c>
      <c r="F7734" s="5">
        <v>0</v>
      </c>
      <c r="G7734">
        <f t="shared" si="480"/>
        <v>0</v>
      </c>
      <c r="H7734" s="5">
        <v>0.8</v>
      </c>
      <c r="I7734" s="14">
        <v>13</v>
      </c>
      <c r="J7734" s="5">
        <v>0.05</v>
      </c>
      <c r="K7734" s="5">
        <v>0</v>
      </c>
      <c r="L7734" s="6">
        <f t="shared" si="482"/>
        <v>-3303094326.0443401</v>
      </c>
      <c r="M7734" s="7">
        <f t="shared" si="481"/>
        <v>0</v>
      </c>
      <c r="N7734" s="8">
        <f t="shared" si="483"/>
        <v>0</v>
      </c>
    </row>
    <row r="7735" spans="1:14" x14ac:dyDescent="0.25">
      <c r="A7735" s="5">
        <v>7732</v>
      </c>
      <c r="B7735" s="5">
        <v>0</v>
      </c>
      <c r="C7735" s="5">
        <v>26.6692922309376</v>
      </c>
      <c r="D7735" s="5">
        <v>3.75</v>
      </c>
      <c r="E7735" s="5">
        <v>3.75</v>
      </c>
      <c r="F7735" s="5">
        <v>0</v>
      </c>
      <c r="G7735">
        <f t="shared" si="480"/>
        <v>0</v>
      </c>
      <c r="H7735" s="5">
        <v>0.8</v>
      </c>
      <c r="I7735" s="14">
        <v>13</v>
      </c>
      <c r="J7735" s="5">
        <v>0.05</v>
      </c>
      <c r="K7735" s="5">
        <v>0</v>
      </c>
      <c r="L7735" s="6">
        <f t="shared" si="482"/>
        <v>-3242154967.4054461</v>
      </c>
      <c r="M7735" s="7">
        <f t="shared" si="481"/>
        <v>0</v>
      </c>
      <c r="N7735" s="8">
        <f t="shared" si="483"/>
        <v>0</v>
      </c>
    </row>
    <row r="7736" spans="1:14" x14ac:dyDescent="0.25">
      <c r="A7736" s="5">
        <v>7733</v>
      </c>
      <c r="B7736" s="5">
        <v>0</v>
      </c>
      <c r="C7736" s="5">
        <v>26.621646295845601</v>
      </c>
      <c r="D7736" s="5">
        <v>4.0999999999999996</v>
      </c>
      <c r="E7736" s="5">
        <v>4.0999999999999996</v>
      </c>
      <c r="F7736" s="5">
        <v>0</v>
      </c>
      <c r="G7736">
        <f t="shared" si="480"/>
        <v>0</v>
      </c>
      <c r="H7736" s="5">
        <v>0.8</v>
      </c>
      <c r="I7736" s="14">
        <v>13</v>
      </c>
      <c r="J7736" s="5">
        <v>0.05</v>
      </c>
      <c r="K7736" s="5">
        <v>0</v>
      </c>
      <c r="L7736" s="6">
        <f t="shared" si="482"/>
        <v>-3181426293.5975156</v>
      </c>
      <c r="M7736" s="7">
        <f t="shared" si="481"/>
        <v>0</v>
      </c>
      <c r="N7736" s="8">
        <f t="shared" si="483"/>
        <v>0</v>
      </c>
    </row>
    <row r="7737" spans="1:14" x14ac:dyDescent="0.25">
      <c r="A7737" s="5">
        <v>7734</v>
      </c>
      <c r="B7737" s="5">
        <v>0</v>
      </c>
      <c r="C7737" s="5">
        <v>26.574340746967401</v>
      </c>
      <c r="D7737" s="5">
        <v>4.4999999999999902</v>
      </c>
      <c r="E7737" s="5">
        <v>4.5</v>
      </c>
      <c r="F7737" s="5">
        <v>0</v>
      </c>
      <c r="G7737">
        <f t="shared" si="480"/>
        <v>0</v>
      </c>
      <c r="H7737" s="5">
        <v>0.8</v>
      </c>
      <c r="I7737" s="14">
        <v>13</v>
      </c>
      <c r="J7737" s="5">
        <v>0.05</v>
      </c>
      <c r="K7737" s="5">
        <v>0</v>
      </c>
      <c r="L7737" s="6">
        <f t="shared" si="482"/>
        <v>-3113302556.0123749</v>
      </c>
      <c r="M7737" s="7">
        <f t="shared" si="481"/>
        <v>0</v>
      </c>
      <c r="N7737" s="8">
        <f t="shared" si="483"/>
        <v>0</v>
      </c>
    </row>
    <row r="7738" spans="1:14" x14ac:dyDescent="0.25">
      <c r="A7738" s="5">
        <v>7735</v>
      </c>
      <c r="B7738" s="5">
        <v>0</v>
      </c>
      <c r="C7738" s="5">
        <v>26.527373152557601</v>
      </c>
      <c r="D7738" s="5">
        <v>4.8499999999999899</v>
      </c>
      <c r="E7738" s="5">
        <v>4.8499999999999996</v>
      </c>
      <c r="F7738" s="5">
        <v>0</v>
      </c>
      <c r="G7738">
        <f t="shared" si="480"/>
        <v>0</v>
      </c>
      <c r="H7738" s="5">
        <v>0.8</v>
      </c>
      <c r="I7738" s="14">
        <v>13</v>
      </c>
      <c r="J7738" s="5">
        <v>0.05</v>
      </c>
      <c r="K7738" s="5">
        <v>0</v>
      </c>
      <c r="L7738" s="6">
        <f t="shared" si="482"/>
        <v>-3053012762.4301004</v>
      </c>
      <c r="M7738" s="7">
        <f t="shared" si="481"/>
        <v>0</v>
      </c>
      <c r="N7738" s="8">
        <f t="shared" si="483"/>
        <v>0</v>
      </c>
    </row>
    <row r="7739" spans="1:14" x14ac:dyDescent="0.25">
      <c r="A7739" s="5">
        <v>7736</v>
      </c>
      <c r="B7739" s="5">
        <v>0</v>
      </c>
      <c r="C7739" s="5">
        <v>23.7717250257015</v>
      </c>
      <c r="D7739" s="5">
        <v>5.1999999999999904</v>
      </c>
      <c r="E7739" s="5">
        <v>5.2</v>
      </c>
      <c r="F7739" s="5">
        <v>0</v>
      </c>
      <c r="G7739">
        <f t="shared" si="480"/>
        <v>0</v>
      </c>
      <c r="H7739" s="5">
        <v>0.8</v>
      </c>
      <c r="I7739" s="14">
        <v>13</v>
      </c>
      <c r="J7739" s="5">
        <v>0.05</v>
      </c>
      <c r="K7739" s="5">
        <v>0</v>
      </c>
      <c r="L7739" s="6">
        <f t="shared" si="482"/>
        <v>-2586778737.7563286</v>
      </c>
      <c r="M7739" s="7">
        <f t="shared" si="481"/>
        <v>0</v>
      </c>
      <c r="N7739" s="8">
        <f t="shared" si="483"/>
        <v>0</v>
      </c>
    </row>
    <row r="7740" spans="1:14" x14ac:dyDescent="0.25">
      <c r="A7740" s="5">
        <v>7737</v>
      </c>
      <c r="B7740" s="5">
        <v>0</v>
      </c>
      <c r="C7740" s="5">
        <v>19.997676186357701</v>
      </c>
      <c r="D7740" s="5">
        <v>13.219749826858299</v>
      </c>
      <c r="E7740" s="5">
        <v>6.5</v>
      </c>
      <c r="F7740" s="5">
        <v>135.380765700338</v>
      </c>
      <c r="G7740">
        <f t="shared" si="480"/>
        <v>3.7605768250093888E-2</v>
      </c>
      <c r="H7740" s="5">
        <v>0.8</v>
      </c>
      <c r="I7740" s="14">
        <v>13</v>
      </c>
      <c r="J7740" s="5">
        <v>0.05</v>
      </c>
      <c r="K7740" s="5">
        <v>0</v>
      </c>
      <c r="L7740" s="6">
        <f t="shared" si="482"/>
        <v>-0.56340751548457901</v>
      </c>
      <c r="M7740" s="7">
        <f t="shared" si="481"/>
        <v>0</v>
      </c>
      <c r="N7740" s="8">
        <f t="shared" si="483"/>
        <v>0</v>
      </c>
    </row>
    <row r="7741" spans="1:14" x14ac:dyDescent="0.25">
      <c r="A7741" s="5">
        <v>7738</v>
      </c>
      <c r="B7741" s="5">
        <v>0</v>
      </c>
      <c r="C7741" s="5">
        <v>18.744810050318801</v>
      </c>
      <c r="D7741" s="5">
        <v>23.496886286556499</v>
      </c>
      <c r="E7741" s="5">
        <v>8.3000000000000007</v>
      </c>
      <c r="F7741" s="5">
        <v>312.81354716795801</v>
      </c>
      <c r="G7741">
        <f t="shared" si="480"/>
        <v>8.689265199109944E-2</v>
      </c>
      <c r="H7741" s="5">
        <v>0.8</v>
      </c>
      <c r="I7741" s="14">
        <v>13</v>
      </c>
      <c r="J7741" s="5">
        <v>0.05</v>
      </c>
      <c r="K7741" s="5">
        <v>0</v>
      </c>
      <c r="L7741" s="6">
        <f t="shared" si="482"/>
        <v>0.34849387203003152</v>
      </c>
      <c r="M7741" s="7">
        <f t="shared" si="481"/>
        <v>0</v>
      </c>
      <c r="N7741" s="8">
        <f t="shared" si="483"/>
        <v>0</v>
      </c>
    </row>
    <row r="7742" spans="1:14" x14ac:dyDescent="0.25">
      <c r="A7742" s="5">
        <v>7739</v>
      </c>
      <c r="B7742" s="5">
        <v>1342.3286432401701</v>
      </c>
      <c r="C7742" s="5">
        <v>23.613965093786302</v>
      </c>
      <c r="D7742" s="5">
        <v>25.215789250397499</v>
      </c>
      <c r="E7742" s="5">
        <v>9.85</v>
      </c>
      <c r="F7742" s="5">
        <v>657.319284786205</v>
      </c>
      <c r="G7742">
        <f t="shared" si="480"/>
        <v>0.18258869021839028</v>
      </c>
      <c r="H7742" s="5">
        <v>0.8</v>
      </c>
      <c r="I7742" s="14">
        <v>13</v>
      </c>
      <c r="J7742" s="5">
        <v>0.05</v>
      </c>
      <c r="K7742" s="5">
        <v>200</v>
      </c>
      <c r="L7742" s="6">
        <f t="shared" si="482"/>
        <v>0.51337539106739161</v>
      </c>
      <c r="M7742" s="7">
        <f t="shared" si="481"/>
        <v>1342.3286432401837</v>
      </c>
      <c r="N7742" s="8">
        <f t="shared" si="483"/>
        <v>0.40842515170464044</v>
      </c>
    </row>
    <row r="7743" spans="1:14" x14ac:dyDescent="0.25">
      <c r="A7743" s="5">
        <v>7740</v>
      </c>
      <c r="B7743" s="5">
        <v>0</v>
      </c>
      <c r="C7743" s="5">
        <v>23.789723290884801</v>
      </c>
      <c r="D7743" s="5">
        <v>47.603792661803602</v>
      </c>
      <c r="E7743" s="5">
        <v>11.35</v>
      </c>
      <c r="F7743" s="5">
        <v>765.25228441023103</v>
      </c>
      <c r="G7743">
        <f t="shared" si="480"/>
        <v>0.21257007900284194</v>
      </c>
      <c r="H7743" s="5">
        <v>0.8</v>
      </c>
      <c r="I7743" s="14">
        <v>13</v>
      </c>
      <c r="J7743" s="5">
        <v>0.05</v>
      </c>
      <c r="K7743" s="5">
        <v>0</v>
      </c>
      <c r="L7743" s="6">
        <f t="shared" si="482"/>
        <v>0.57856487071104468</v>
      </c>
      <c r="M7743" s="7">
        <f t="shared" si="481"/>
        <v>0</v>
      </c>
      <c r="N7743" s="8">
        <f t="shared" si="483"/>
        <v>0</v>
      </c>
    </row>
    <row r="7744" spans="1:14" x14ac:dyDescent="0.25">
      <c r="A7744" s="5">
        <v>7741</v>
      </c>
      <c r="B7744" s="5">
        <v>4922.9985126439096</v>
      </c>
      <c r="C7744" s="5">
        <v>29.374610910358001</v>
      </c>
      <c r="D7744" s="5">
        <v>35.249310806114401</v>
      </c>
      <c r="E7744" s="5">
        <v>12.8</v>
      </c>
      <c r="F7744" s="5">
        <v>1628.0391361126799</v>
      </c>
      <c r="G7744">
        <f t="shared" si="480"/>
        <v>0.4522330933646333</v>
      </c>
      <c r="H7744" s="5">
        <v>0.8</v>
      </c>
      <c r="I7744" s="14">
        <v>13</v>
      </c>
      <c r="J7744" s="5">
        <v>0.05</v>
      </c>
      <c r="K7744" s="5">
        <v>200</v>
      </c>
      <c r="L7744" s="6">
        <f t="shared" si="482"/>
        <v>0.65921356368044981</v>
      </c>
      <c r="M7744" s="7">
        <f t="shared" si="481"/>
        <v>4922.9985126438642</v>
      </c>
      <c r="N7744" s="8">
        <f t="shared" si="483"/>
        <v>0.60477643358086819</v>
      </c>
    </row>
    <row r="7745" spans="1:14" x14ac:dyDescent="0.25">
      <c r="A7745" s="5">
        <v>7742</v>
      </c>
      <c r="B7745" s="5">
        <v>2322.5054071907398</v>
      </c>
      <c r="C7745" s="5">
        <v>35.461351520182497</v>
      </c>
      <c r="D7745" s="5">
        <v>38.232837686281201</v>
      </c>
      <c r="E7745" s="5">
        <v>13.95</v>
      </c>
      <c r="F7745" s="5">
        <v>1066.95785313839</v>
      </c>
      <c r="G7745">
        <f t="shared" si="480"/>
        <v>0.29637718142733055</v>
      </c>
      <c r="H7745" s="5">
        <v>0.8</v>
      </c>
      <c r="I7745" s="14">
        <v>13</v>
      </c>
      <c r="J7745" s="5">
        <v>0.05</v>
      </c>
      <c r="K7745" s="5">
        <v>200</v>
      </c>
      <c r="L7745" s="6">
        <f t="shared" si="482"/>
        <v>0.51621701733145753</v>
      </c>
      <c r="M7745" s="7">
        <f t="shared" si="481"/>
        <v>2322.5054071907143</v>
      </c>
      <c r="N7745" s="8">
        <f t="shared" si="483"/>
        <v>0.43535091852814228</v>
      </c>
    </row>
    <row r="7746" spans="1:14" x14ac:dyDescent="0.25">
      <c r="A7746" s="5">
        <v>7743</v>
      </c>
      <c r="B7746" s="5">
        <v>0</v>
      </c>
      <c r="C7746" s="5">
        <v>36.6342860938692</v>
      </c>
      <c r="D7746" s="5">
        <v>47.9408633282208</v>
      </c>
      <c r="E7746" s="5">
        <v>14.2</v>
      </c>
      <c r="F7746" s="5">
        <v>705.02823349696598</v>
      </c>
      <c r="G7746">
        <f t="shared" si="480"/>
        <v>0.19584117597137943</v>
      </c>
      <c r="H7746" s="5">
        <v>0.8</v>
      </c>
      <c r="I7746" s="14">
        <v>13</v>
      </c>
      <c r="J7746" s="5">
        <v>0.05</v>
      </c>
      <c r="K7746" s="5">
        <v>0</v>
      </c>
      <c r="L7746" s="6">
        <f t="shared" si="482"/>
        <v>0.35064128817785034</v>
      </c>
      <c r="M7746" s="7">
        <f t="shared" si="481"/>
        <v>0</v>
      </c>
      <c r="N7746" s="8">
        <f t="shared" si="483"/>
        <v>0</v>
      </c>
    </row>
    <row r="7747" spans="1:14" x14ac:dyDescent="0.25">
      <c r="A7747" s="5">
        <v>7744</v>
      </c>
      <c r="B7747" s="5">
        <v>945.83612462063104</v>
      </c>
      <c r="C7747" s="5">
        <v>37.923226282483697</v>
      </c>
      <c r="D7747" s="5">
        <v>39.051909008761299</v>
      </c>
      <c r="E7747" s="5">
        <v>13.85</v>
      </c>
      <c r="F7747" s="5">
        <v>776.94919745831999</v>
      </c>
      <c r="G7747">
        <f t="shared" ref="G7747:G7810" si="484">F7747/3600</f>
        <v>0.2158192215162</v>
      </c>
      <c r="H7747" s="5">
        <v>0.8</v>
      </c>
      <c r="I7747" s="14">
        <v>13</v>
      </c>
      <c r="J7747" s="5">
        <v>0.05</v>
      </c>
      <c r="K7747" s="5">
        <v>200</v>
      </c>
      <c r="L7747" s="6">
        <f t="shared" si="482"/>
        <v>0.35990951026240664</v>
      </c>
      <c r="M7747" s="7">
        <f t="shared" ref="M7747:M7810" si="485">K7747*4.19*(D7747-C7747)</f>
        <v>945.83612462063138</v>
      </c>
      <c r="N7747" s="8">
        <f t="shared" si="483"/>
        <v>0.24347438097447394</v>
      </c>
    </row>
    <row r="7748" spans="1:14" x14ac:dyDescent="0.25">
      <c r="A7748" s="5">
        <v>7745</v>
      </c>
      <c r="B7748" s="5">
        <v>0</v>
      </c>
      <c r="C7748" s="5">
        <v>38.279543097189297</v>
      </c>
      <c r="D7748" s="5">
        <v>16.516889100257799</v>
      </c>
      <c r="E7748" s="5">
        <v>13</v>
      </c>
      <c r="F7748" s="5">
        <v>69.921142827989797</v>
      </c>
      <c r="G7748">
        <f t="shared" si="484"/>
        <v>1.9422539674441609E-2</v>
      </c>
      <c r="H7748" s="5">
        <v>0.8</v>
      </c>
      <c r="I7748" s="14">
        <v>13</v>
      </c>
      <c r="J7748" s="5">
        <v>0.05</v>
      </c>
      <c r="K7748" s="5">
        <v>0</v>
      </c>
      <c r="L7748" s="6">
        <f t="shared" ref="L7748:L7811" si="486">H7748-(I7748*(C7748-E7748)/(F7748+0.0000001))-(J7748*((C7748-E7748)^2)/(F7748+0.0000001))</f>
        <v>-4.3570499297323231</v>
      </c>
      <c r="M7748" s="7">
        <f t="shared" si="485"/>
        <v>0</v>
      </c>
      <c r="N7748" s="8">
        <f t="shared" ref="N7748:N7811" si="487">(B7748/((F7748+0.0000001)*$T$6))</f>
        <v>0</v>
      </c>
    </row>
    <row r="7749" spans="1:14" x14ac:dyDescent="0.25">
      <c r="A7749" s="5">
        <v>7746</v>
      </c>
      <c r="B7749" s="5">
        <v>0</v>
      </c>
      <c r="C7749" s="5">
        <v>38.148952639647199</v>
      </c>
      <c r="D7749" s="5">
        <v>12.2</v>
      </c>
      <c r="E7749" s="5">
        <v>12.2</v>
      </c>
      <c r="F7749" s="5">
        <v>0</v>
      </c>
      <c r="G7749">
        <f t="shared" si="484"/>
        <v>0</v>
      </c>
      <c r="H7749" s="5">
        <v>0.8</v>
      </c>
      <c r="I7749" s="14">
        <v>13</v>
      </c>
      <c r="J7749" s="5">
        <v>0.05</v>
      </c>
      <c r="K7749" s="5">
        <v>0</v>
      </c>
      <c r="L7749" s="6">
        <f t="shared" si="486"/>
        <v>-3710037913.9014621</v>
      </c>
      <c r="M7749" s="7">
        <f t="shared" si="485"/>
        <v>0</v>
      </c>
      <c r="N7749" s="8">
        <f t="shared" si="487"/>
        <v>0</v>
      </c>
    </row>
    <row r="7750" spans="1:14" x14ac:dyDescent="0.25">
      <c r="A7750" s="5">
        <v>7747</v>
      </c>
      <c r="B7750" s="5">
        <v>0</v>
      </c>
      <c r="C7750" s="5">
        <v>35.170734428366401</v>
      </c>
      <c r="D7750" s="5">
        <v>11.799999999999899</v>
      </c>
      <c r="E7750" s="5">
        <v>11.8</v>
      </c>
      <c r="F7750" s="5">
        <v>0</v>
      </c>
      <c r="G7750">
        <f t="shared" si="484"/>
        <v>0</v>
      </c>
      <c r="H7750" s="5">
        <v>0.8</v>
      </c>
      <c r="I7750" s="14">
        <v>13</v>
      </c>
      <c r="J7750" s="5">
        <v>0.05</v>
      </c>
      <c r="K7750" s="5">
        <v>0</v>
      </c>
      <c r="L7750" s="6">
        <f t="shared" si="486"/>
        <v>-3311291088.7482471</v>
      </c>
      <c r="M7750" s="7">
        <f t="shared" si="485"/>
        <v>0</v>
      </c>
      <c r="N7750" s="8">
        <f t="shared" si="487"/>
        <v>0</v>
      </c>
    </row>
    <row r="7751" spans="1:14" x14ac:dyDescent="0.25">
      <c r="A7751" s="5">
        <v>7748</v>
      </c>
      <c r="B7751" s="5">
        <v>0</v>
      </c>
      <c r="C7751" s="5">
        <v>30.232703066732501</v>
      </c>
      <c r="D7751" s="5">
        <v>11.3499999999999</v>
      </c>
      <c r="E7751" s="5">
        <v>11.35</v>
      </c>
      <c r="F7751" s="5">
        <v>0</v>
      </c>
      <c r="G7751">
        <f t="shared" si="484"/>
        <v>0</v>
      </c>
      <c r="H7751" s="5">
        <v>0.8</v>
      </c>
      <c r="I7751" s="14">
        <v>13</v>
      </c>
      <c r="J7751" s="5">
        <v>0.05</v>
      </c>
      <c r="K7751" s="5">
        <v>0</v>
      </c>
      <c r="L7751" s="6">
        <f t="shared" si="486"/>
        <v>-2633029635.4284201</v>
      </c>
      <c r="M7751" s="7">
        <f t="shared" si="485"/>
        <v>0</v>
      </c>
      <c r="N7751" s="8">
        <f t="shared" si="487"/>
        <v>0</v>
      </c>
    </row>
    <row r="7752" spans="1:14" x14ac:dyDescent="0.25">
      <c r="A7752" s="5">
        <v>7749</v>
      </c>
      <c r="B7752" s="5">
        <v>0</v>
      </c>
      <c r="C7752" s="5">
        <v>26.448533210986</v>
      </c>
      <c r="D7752" s="5">
        <v>10.899999999999901</v>
      </c>
      <c r="E7752" s="5">
        <v>10.9</v>
      </c>
      <c r="F7752" s="5">
        <v>0</v>
      </c>
      <c r="G7752">
        <f t="shared" si="484"/>
        <v>0</v>
      </c>
      <c r="H7752" s="5">
        <v>0.8</v>
      </c>
      <c r="I7752" s="14">
        <v>13</v>
      </c>
      <c r="J7752" s="5">
        <v>0.05</v>
      </c>
      <c r="K7752" s="5">
        <v>0</v>
      </c>
      <c r="L7752" s="6">
        <f t="shared" si="486"/>
        <v>-2142187759.1347473</v>
      </c>
      <c r="M7752" s="7">
        <f t="shared" si="485"/>
        <v>0</v>
      </c>
      <c r="N7752" s="8">
        <f t="shared" si="487"/>
        <v>0</v>
      </c>
    </row>
    <row r="7753" spans="1:14" x14ac:dyDescent="0.25">
      <c r="A7753" s="5">
        <v>7750</v>
      </c>
      <c r="B7753" s="5">
        <v>0</v>
      </c>
      <c r="C7753" s="5">
        <v>23.606948783368001</v>
      </c>
      <c r="D7753" s="5">
        <v>10.5</v>
      </c>
      <c r="E7753" s="5">
        <v>10.5</v>
      </c>
      <c r="F7753" s="5">
        <v>0</v>
      </c>
      <c r="G7753">
        <f t="shared" si="484"/>
        <v>0</v>
      </c>
      <c r="H7753" s="5">
        <v>0.8</v>
      </c>
      <c r="I7753" s="14">
        <v>13</v>
      </c>
      <c r="J7753" s="5">
        <v>0.05</v>
      </c>
      <c r="K7753" s="5">
        <v>0</v>
      </c>
      <c r="L7753" s="6">
        <f t="shared" si="486"/>
        <v>-1789799394.2427561</v>
      </c>
      <c r="M7753" s="7">
        <f t="shared" si="485"/>
        <v>0</v>
      </c>
      <c r="N7753" s="8">
        <f t="shared" si="487"/>
        <v>0</v>
      </c>
    </row>
    <row r="7754" spans="1:14" x14ac:dyDescent="0.25">
      <c r="A7754" s="5">
        <v>7751</v>
      </c>
      <c r="B7754" s="5">
        <v>0</v>
      </c>
      <c r="C7754" s="5">
        <v>22.443053279695</v>
      </c>
      <c r="D7754" s="5">
        <v>10.0999999999999</v>
      </c>
      <c r="E7754" s="5">
        <v>10.1</v>
      </c>
      <c r="F7754" s="5">
        <v>0</v>
      </c>
      <c r="G7754">
        <f t="shared" si="484"/>
        <v>0</v>
      </c>
      <c r="H7754" s="5">
        <v>0.8</v>
      </c>
      <c r="I7754" s="14">
        <v>13</v>
      </c>
      <c r="J7754" s="5">
        <v>0.05</v>
      </c>
      <c r="K7754" s="5">
        <v>0</v>
      </c>
      <c r="L7754" s="6">
        <f t="shared" si="486"/>
        <v>-1680772407.6930449</v>
      </c>
      <c r="M7754" s="7">
        <f t="shared" si="485"/>
        <v>0</v>
      </c>
      <c r="N7754" s="8">
        <f t="shared" si="487"/>
        <v>0</v>
      </c>
    </row>
    <row r="7755" spans="1:14" x14ac:dyDescent="0.25">
      <c r="A7755" s="5">
        <v>7752</v>
      </c>
      <c r="B7755" s="5">
        <v>0</v>
      </c>
      <c r="C7755" s="5">
        <v>22.4255999197341</v>
      </c>
      <c r="D7755" s="5">
        <v>9.6999999999999993</v>
      </c>
      <c r="E7755" s="5">
        <v>9.6999999999999993</v>
      </c>
      <c r="F7755" s="5">
        <v>0</v>
      </c>
      <c r="G7755">
        <f t="shared" si="484"/>
        <v>0</v>
      </c>
      <c r="H7755" s="5">
        <v>0.8</v>
      </c>
      <c r="I7755" s="14">
        <v>13</v>
      </c>
      <c r="J7755" s="5">
        <v>0.05</v>
      </c>
      <c r="K7755" s="5">
        <v>0</v>
      </c>
      <c r="L7755" s="6">
        <f t="shared" si="486"/>
        <v>-1735298435.4240017</v>
      </c>
      <c r="M7755" s="7">
        <f t="shared" si="485"/>
        <v>0</v>
      </c>
      <c r="N7755" s="8">
        <f t="shared" si="487"/>
        <v>0</v>
      </c>
    </row>
    <row r="7756" spans="1:14" x14ac:dyDescent="0.25">
      <c r="A7756" s="5">
        <v>7753</v>
      </c>
      <c r="B7756" s="5">
        <v>0</v>
      </c>
      <c r="C7756" s="5">
        <v>22.408271247915099</v>
      </c>
      <c r="D7756" s="5">
        <v>9.15</v>
      </c>
      <c r="E7756" s="5">
        <v>9.15</v>
      </c>
      <c r="F7756" s="5">
        <v>0</v>
      </c>
      <c r="G7756">
        <f t="shared" si="484"/>
        <v>0</v>
      </c>
      <c r="H7756" s="5">
        <v>0.8</v>
      </c>
      <c r="I7756" s="14">
        <v>13</v>
      </c>
      <c r="J7756" s="5">
        <v>0.05</v>
      </c>
      <c r="K7756" s="5">
        <v>0</v>
      </c>
      <c r="L7756" s="6">
        <f t="shared" si="486"/>
        <v>-1811466139.6706092</v>
      </c>
      <c r="M7756" s="7">
        <f t="shared" si="485"/>
        <v>0</v>
      </c>
      <c r="N7756" s="8">
        <f t="shared" si="487"/>
        <v>0</v>
      </c>
    </row>
    <row r="7757" spans="1:14" x14ac:dyDescent="0.25">
      <c r="A7757" s="5">
        <v>7754</v>
      </c>
      <c r="B7757" s="5">
        <v>0</v>
      </c>
      <c r="C7757" s="5">
        <v>22.3910663734564</v>
      </c>
      <c r="D7757" s="5">
        <v>8.4499999999999993</v>
      </c>
      <c r="E7757" s="5">
        <v>8.4499999999999993</v>
      </c>
      <c r="F7757" s="5">
        <v>0</v>
      </c>
      <c r="G7757">
        <f t="shared" si="484"/>
        <v>0</v>
      </c>
      <c r="H7757" s="5">
        <v>0.8</v>
      </c>
      <c r="I7757" s="14">
        <v>13</v>
      </c>
      <c r="J7757" s="5">
        <v>0.05</v>
      </c>
      <c r="K7757" s="5">
        <v>0</v>
      </c>
      <c r="L7757" s="6">
        <f t="shared" si="486"/>
        <v>-1909515293.5638909</v>
      </c>
      <c r="M7757" s="7">
        <f t="shared" si="485"/>
        <v>0</v>
      </c>
      <c r="N7757" s="8">
        <f t="shared" si="487"/>
        <v>0</v>
      </c>
    </row>
    <row r="7758" spans="1:14" x14ac:dyDescent="0.25">
      <c r="A7758" s="5">
        <v>7755</v>
      </c>
      <c r="B7758" s="5">
        <v>0</v>
      </c>
      <c r="C7758" s="5">
        <v>22.37398441194</v>
      </c>
      <c r="D7758" s="5">
        <v>7.6999999999999904</v>
      </c>
      <c r="E7758" s="5">
        <v>7.7</v>
      </c>
      <c r="F7758" s="5">
        <v>0</v>
      </c>
      <c r="G7758">
        <f t="shared" si="484"/>
        <v>0</v>
      </c>
      <c r="H7758" s="5">
        <v>0.8</v>
      </c>
      <c r="I7758" s="14">
        <v>13</v>
      </c>
      <c r="J7758" s="5">
        <v>0.05</v>
      </c>
      <c r="K7758" s="5">
        <v>0</v>
      </c>
      <c r="L7758" s="6">
        <f t="shared" si="486"/>
        <v>-2015280882.0131295</v>
      </c>
      <c r="M7758" s="7">
        <f t="shared" si="485"/>
        <v>0</v>
      </c>
      <c r="N7758" s="8">
        <f t="shared" si="487"/>
        <v>0</v>
      </c>
    </row>
    <row r="7759" spans="1:14" x14ac:dyDescent="0.25">
      <c r="A7759" s="5">
        <v>7756</v>
      </c>
      <c r="B7759" s="5">
        <v>0</v>
      </c>
      <c r="C7759" s="5">
        <v>22.3570244852665</v>
      </c>
      <c r="D7759" s="5">
        <v>6.95</v>
      </c>
      <c r="E7759" s="5">
        <v>6.95</v>
      </c>
      <c r="F7759" s="5">
        <v>0</v>
      </c>
      <c r="G7759">
        <f t="shared" si="484"/>
        <v>0</v>
      </c>
      <c r="H7759" s="5">
        <v>0.8</v>
      </c>
      <c r="I7759" s="14">
        <v>13</v>
      </c>
      <c r="J7759" s="5">
        <v>0.05</v>
      </c>
      <c r="K7759" s="5">
        <v>0</v>
      </c>
      <c r="L7759" s="6">
        <f t="shared" si="486"/>
        <v>-2121601384.0294459</v>
      </c>
      <c r="M7759" s="7">
        <f t="shared" si="485"/>
        <v>0</v>
      </c>
      <c r="N7759" s="8">
        <f t="shared" si="487"/>
        <v>0</v>
      </c>
    </row>
    <row r="7760" spans="1:14" x14ac:dyDescent="0.25">
      <c r="A7760" s="5">
        <v>7757</v>
      </c>
      <c r="B7760" s="5">
        <v>0</v>
      </c>
      <c r="C7760" s="5">
        <v>22.3401857216097</v>
      </c>
      <c r="D7760" s="5">
        <v>6.25</v>
      </c>
      <c r="E7760" s="5">
        <v>6.25</v>
      </c>
      <c r="F7760" s="5">
        <v>0</v>
      </c>
      <c r="G7760">
        <f t="shared" si="484"/>
        <v>0</v>
      </c>
      <c r="H7760" s="5">
        <v>0.8</v>
      </c>
      <c r="I7760" s="14">
        <v>13</v>
      </c>
      <c r="J7760" s="5">
        <v>0.05</v>
      </c>
      <c r="K7760" s="5">
        <v>0</v>
      </c>
      <c r="L7760" s="6">
        <f t="shared" si="486"/>
        <v>-2221171181.2872076</v>
      </c>
      <c r="M7760" s="7">
        <f t="shared" si="485"/>
        <v>0</v>
      </c>
      <c r="N7760" s="8">
        <f t="shared" si="487"/>
        <v>0</v>
      </c>
    </row>
    <row r="7761" spans="1:14" x14ac:dyDescent="0.25">
      <c r="A7761" s="5">
        <v>7758</v>
      </c>
      <c r="B7761" s="5">
        <v>0</v>
      </c>
      <c r="C7761" s="5">
        <v>22.3234672553716</v>
      </c>
      <c r="D7761" s="5">
        <v>5.5</v>
      </c>
      <c r="E7761" s="5">
        <v>5.5</v>
      </c>
      <c r="F7761" s="5">
        <v>0</v>
      </c>
      <c r="G7761">
        <f t="shared" si="484"/>
        <v>0</v>
      </c>
      <c r="H7761" s="5">
        <v>0.8</v>
      </c>
      <c r="I7761" s="14">
        <v>13</v>
      </c>
      <c r="J7761" s="5">
        <v>0.05</v>
      </c>
      <c r="K7761" s="5">
        <v>0</v>
      </c>
      <c r="L7761" s="6">
        <f t="shared" si="486"/>
        <v>-2328565267.644588</v>
      </c>
      <c r="M7761" s="7">
        <f t="shared" si="485"/>
        <v>0</v>
      </c>
      <c r="N7761" s="8">
        <f t="shared" si="487"/>
        <v>0</v>
      </c>
    </row>
    <row r="7762" spans="1:14" x14ac:dyDescent="0.25">
      <c r="A7762" s="5">
        <v>7759</v>
      </c>
      <c r="B7762" s="5">
        <v>0</v>
      </c>
      <c r="C7762" s="5">
        <v>22.3068682271382</v>
      </c>
      <c r="D7762" s="5">
        <v>4.7499999999999902</v>
      </c>
      <c r="E7762" s="5">
        <v>4.75</v>
      </c>
      <c r="F7762" s="5">
        <v>0</v>
      </c>
      <c r="G7762">
        <f t="shared" si="484"/>
        <v>0</v>
      </c>
      <c r="H7762" s="5">
        <v>0.8</v>
      </c>
      <c r="I7762" s="14">
        <v>13</v>
      </c>
      <c r="J7762" s="5">
        <v>0.05</v>
      </c>
      <c r="K7762" s="5">
        <v>0</v>
      </c>
      <c r="L7762" s="6">
        <f t="shared" si="486"/>
        <v>-2436514679.7005134</v>
      </c>
      <c r="M7762" s="7">
        <f t="shared" si="485"/>
        <v>0</v>
      </c>
      <c r="N7762" s="8">
        <f t="shared" si="487"/>
        <v>0</v>
      </c>
    </row>
    <row r="7763" spans="1:14" x14ac:dyDescent="0.25">
      <c r="A7763" s="5">
        <v>7760</v>
      </c>
      <c r="B7763" s="5">
        <v>0</v>
      </c>
      <c r="C7763" s="5">
        <v>20.618151196035001</v>
      </c>
      <c r="D7763" s="5">
        <v>4.0499999999999901</v>
      </c>
      <c r="E7763" s="5">
        <v>4.0499999999999901</v>
      </c>
      <c r="F7763" s="5">
        <v>0</v>
      </c>
      <c r="G7763">
        <f t="shared" si="484"/>
        <v>0</v>
      </c>
      <c r="H7763" s="5">
        <v>0.8</v>
      </c>
      <c r="I7763" s="14">
        <v>13</v>
      </c>
      <c r="J7763" s="5">
        <v>0.05</v>
      </c>
      <c r="K7763" s="5">
        <v>0</v>
      </c>
      <c r="L7763" s="6">
        <f t="shared" si="486"/>
        <v>-2291111471.7118893</v>
      </c>
      <c r="M7763" s="7">
        <f t="shared" si="485"/>
        <v>0</v>
      </c>
      <c r="N7763" s="8">
        <f t="shared" si="487"/>
        <v>0</v>
      </c>
    </row>
    <row r="7764" spans="1:14" x14ac:dyDescent="0.25">
      <c r="A7764" s="5">
        <v>7761</v>
      </c>
      <c r="B7764" s="5">
        <v>0</v>
      </c>
      <c r="C7764" s="5">
        <v>18.275536797029599</v>
      </c>
      <c r="D7764" s="5">
        <v>19.392954713375101</v>
      </c>
      <c r="E7764" s="5">
        <v>4.9000000000000004</v>
      </c>
      <c r="F7764" s="5">
        <v>303.25789015583098</v>
      </c>
      <c r="G7764">
        <f t="shared" si="484"/>
        <v>8.4238302821064162E-2</v>
      </c>
      <c r="H7764" s="5">
        <v>0.8</v>
      </c>
      <c r="I7764" s="14">
        <v>13</v>
      </c>
      <c r="J7764" s="5">
        <v>0.05</v>
      </c>
      <c r="K7764" s="5">
        <v>0</v>
      </c>
      <c r="L7764" s="6">
        <f t="shared" si="486"/>
        <v>0.19712293244015924</v>
      </c>
      <c r="M7764" s="7">
        <f t="shared" si="485"/>
        <v>0</v>
      </c>
      <c r="N7764" s="8">
        <f t="shared" si="487"/>
        <v>0</v>
      </c>
    </row>
    <row r="7765" spans="1:14" x14ac:dyDescent="0.25">
      <c r="A7765" s="5">
        <v>7762</v>
      </c>
      <c r="B7765" s="5">
        <v>3186.8126357177498</v>
      </c>
      <c r="C7765" s="5">
        <v>24.892338907572501</v>
      </c>
      <c r="D7765" s="5">
        <v>28.695217947808398</v>
      </c>
      <c r="E7765" s="5">
        <v>7.45</v>
      </c>
      <c r="F7765" s="5">
        <v>1228.8652380946301</v>
      </c>
      <c r="G7765">
        <f t="shared" si="484"/>
        <v>0.34135145502628611</v>
      </c>
      <c r="H7765" s="5">
        <v>0.8</v>
      </c>
      <c r="I7765" s="14">
        <v>13</v>
      </c>
      <c r="J7765" s="5">
        <v>0.05</v>
      </c>
      <c r="K7765" s="5">
        <v>200</v>
      </c>
      <c r="L7765" s="6">
        <f t="shared" si="486"/>
        <v>0.60310113948519795</v>
      </c>
      <c r="M7765" s="7">
        <f t="shared" si="485"/>
        <v>3186.812635717682</v>
      </c>
      <c r="N7765" s="8">
        <f t="shared" si="487"/>
        <v>0.51865941629199475</v>
      </c>
    </row>
    <row r="7766" spans="1:14" x14ac:dyDescent="0.25">
      <c r="A7766" s="5">
        <v>7763</v>
      </c>
      <c r="B7766" s="5">
        <v>2604.5129313258599</v>
      </c>
      <c r="C7766" s="5">
        <v>30.2605621851739</v>
      </c>
      <c r="D7766" s="5">
        <v>33.368572843080699</v>
      </c>
      <c r="E7766" s="5">
        <v>9.65</v>
      </c>
      <c r="F7766" s="5">
        <v>1122.6925412271601</v>
      </c>
      <c r="G7766">
        <f t="shared" si="484"/>
        <v>0.31185903922976671</v>
      </c>
      <c r="H7766" s="5">
        <v>0.8</v>
      </c>
      <c r="I7766" s="14">
        <v>13</v>
      </c>
      <c r="J7766" s="5">
        <v>0.05</v>
      </c>
      <c r="K7766" s="5">
        <v>200</v>
      </c>
      <c r="L7766" s="6">
        <f t="shared" si="486"/>
        <v>0.5424254090573507</v>
      </c>
      <c r="M7766" s="7">
        <f t="shared" si="485"/>
        <v>2604.5129313258981</v>
      </c>
      <c r="N7766" s="8">
        <f t="shared" si="487"/>
        <v>0.46397617075945058</v>
      </c>
    </row>
    <row r="7767" spans="1:14" x14ac:dyDescent="0.25">
      <c r="A7767" s="5">
        <v>7764</v>
      </c>
      <c r="B7767" s="5">
        <v>4540.7642379347399</v>
      </c>
      <c r="C7767" s="5">
        <v>32.9119508099879</v>
      </c>
      <c r="D7767" s="5">
        <v>38.3305238862824</v>
      </c>
      <c r="E7767" s="5">
        <v>11.25</v>
      </c>
      <c r="F7767" s="5">
        <v>1623.4101183237599</v>
      </c>
      <c r="G7767">
        <f t="shared" si="484"/>
        <v>0.45094725508993333</v>
      </c>
      <c r="H7767" s="5">
        <v>0.8</v>
      </c>
      <c r="I7767" s="14">
        <v>13</v>
      </c>
      <c r="J7767" s="5">
        <v>0.05</v>
      </c>
      <c r="K7767" s="5">
        <v>200</v>
      </c>
      <c r="L7767" s="6">
        <f t="shared" si="486"/>
        <v>0.61208237973115343</v>
      </c>
      <c r="M7767" s="7">
        <f t="shared" si="485"/>
        <v>4540.7642379347917</v>
      </c>
      <c r="N7767" s="8">
        <f t="shared" si="487"/>
        <v>0.55941061182291596</v>
      </c>
    </row>
    <row r="7768" spans="1:14" x14ac:dyDescent="0.25">
      <c r="A7768" s="5">
        <v>7765</v>
      </c>
      <c r="B7768" s="5">
        <v>2610.7623089212998</v>
      </c>
      <c r="C7768" s="5">
        <v>35.048516955902898</v>
      </c>
      <c r="D7768" s="5">
        <v>38.163985104973698</v>
      </c>
      <c r="E7768" s="5">
        <v>12.3</v>
      </c>
      <c r="F7768" s="5">
        <v>1161.48436547557</v>
      </c>
      <c r="G7768">
        <f t="shared" si="484"/>
        <v>0.32263454596543611</v>
      </c>
      <c r="H7768" s="5">
        <v>0.8</v>
      </c>
      <c r="I7768" s="14">
        <v>13</v>
      </c>
      <c r="J7768" s="5">
        <v>0.05</v>
      </c>
      <c r="K7768" s="5">
        <v>200</v>
      </c>
      <c r="L7768" s="6">
        <f t="shared" si="486"/>
        <v>0.52310822156265779</v>
      </c>
      <c r="M7768" s="7">
        <f t="shared" si="485"/>
        <v>2610.7623089213307</v>
      </c>
      <c r="N7768" s="8">
        <f t="shared" si="487"/>
        <v>0.44955616903677292</v>
      </c>
    </row>
    <row r="7769" spans="1:14" x14ac:dyDescent="0.25">
      <c r="A7769" s="5">
        <v>7766</v>
      </c>
      <c r="B7769" s="5">
        <v>0</v>
      </c>
      <c r="C7769" s="5">
        <v>35.5024673562313</v>
      </c>
      <c r="D7769" s="5">
        <v>42.849937469610197</v>
      </c>
      <c r="E7769" s="5">
        <v>12.45</v>
      </c>
      <c r="F7769" s="5">
        <v>638.70647937924196</v>
      </c>
      <c r="G7769">
        <f t="shared" si="484"/>
        <v>0.17741846649423387</v>
      </c>
      <c r="H7769" s="5">
        <v>0.8</v>
      </c>
      <c r="I7769" s="14">
        <v>13</v>
      </c>
      <c r="J7769" s="5">
        <v>0.05</v>
      </c>
      <c r="K7769" s="5">
        <v>0</v>
      </c>
      <c r="L7769" s="6">
        <f t="shared" si="486"/>
        <v>0.28919746601362661</v>
      </c>
      <c r="M7769" s="7">
        <f t="shared" si="485"/>
        <v>0</v>
      </c>
      <c r="N7769" s="8">
        <f t="shared" si="487"/>
        <v>0</v>
      </c>
    </row>
    <row r="7770" spans="1:14" x14ac:dyDescent="0.25">
      <c r="A7770" s="5">
        <v>7767</v>
      </c>
      <c r="B7770" s="5">
        <v>883.21241400000997</v>
      </c>
      <c r="C7770" s="5">
        <v>37.290005490388602</v>
      </c>
      <c r="D7770" s="5">
        <v>38.343958251725098</v>
      </c>
      <c r="E7770" s="5">
        <v>12.15</v>
      </c>
      <c r="F7770" s="5">
        <v>759.96415550720405</v>
      </c>
      <c r="G7770">
        <f t="shared" si="484"/>
        <v>0.21110115430755669</v>
      </c>
      <c r="H7770" s="5">
        <v>0.8</v>
      </c>
      <c r="I7770" s="14">
        <v>13</v>
      </c>
      <c r="J7770" s="5">
        <v>0.05</v>
      </c>
      <c r="K7770" s="5">
        <v>200</v>
      </c>
      <c r="L7770" s="6">
        <f t="shared" si="486"/>
        <v>0.32837109153981703</v>
      </c>
      <c r="M7770" s="7">
        <f t="shared" si="485"/>
        <v>883.21241399998439</v>
      </c>
      <c r="N7770" s="8">
        <f t="shared" si="487"/>
        <v>0.23243528197572208</v>
      </c>
    </row>
    <row r="7771" spans="1:14" x14ac:dyDescent="0.25">
      <c r="A7771" s="5">
        <v>7768</v>
      </c>
      <c r="B7771" s="5">
        <v>0</v>
      </c>
      <c r="C7771" s="5">
        <v>37.784249016236103</v>
      </c>
      <c r="D7771" s="5">
        <v>29.035122373126601</v>
      </c>
      <c r="E7771" s="5">
        <v>11.45</v>
      </c>
      <c r="F7771" s="5">
        <v>361.94027288315198</v>
      </c>
      <c r="G7771">
        <f t="shared" si="484"/>
        <v>0.10053896468976443</v>
      </c>
      <c r="H7771" s="5">
        <v>0.8</v>
      </c>
      <c r="I7771" s="14">
        <v>13</v>
      </c>
      <c r="J7771" s="5">
        <v>0.05</v>
      </c>
      <c r="K7771" s="5">
        <v>0</v>
      </c>
      <c r="L7771" s="6">
        <f t="shared" si="486"/>
        <v>-0.24166322157544451</v>
      </c>
      <c r="M7771" s="7">
        <f t="shared" si="485"/>
        <v>0</v>
      </c>
      <c r="N7771" s="8">
        <f t="shared" si="487"/>
        <v>0</v>
      </c>
    </row>
    <row r="7772" spans="1:14" x14ac:dyDescent="0.25">
      <c r="A7772" s="5">
        <v>7769</v>
      </c>
      <c r="B7772" s="5">
        <v>0</v>
      </c>
      <c r="C7772" s="5">
        <v>37.657196977586999</v>
      </c>
      <c r="D7772" s="5">
        <v>13.084377951514201</v>
      </c>
      <c r="E7772" s="5">
        <v>10.199999999999999</v>
      </c>
      <c r="F7772" s="5">
        <v>57.208207768355301</v>
      </c>
      <c r="G7772">
        <f t="shared" si="484"/>
        <v>1.5891168824543139E-2</v>
      </c>
      <c r="H7772" s="5">
        <v>0.8</v>
      </c>
      <c r="I7772" s="14">
        <v>13</v>
      </c>
      <c r="J7772" s="5">
        <v>0.05</v>
      </c>
      <c r="K7772" s="5">
        <v>0</v>
      </c>
      <c r="L7772" s="6">
        <f t="shared" si="486"/>
        <v>-6.0982836328320937</v>
      </c>
      <c r="M7772" s="7">
        <f t="shared" si="485"/>
        <v>0</v>
      </c>
      <c r="N7772" s="8">
        <f t="shared" si="487"/>
        <v>0</v>
      </c>
    </row>
    <row r="7773" spans="1:14" x14ac:dyDescent="0.25">
      <c r="A7773" s="5">
        <v>7770</v>
      </c>
      <c r="B7773" s="5">
        <v>0</v>
      </c>
      <c r="C7773" s="5">
        <v>37.531052608444099</v>
      </c>
      <c r="D7773" s="5">
        <v>9.2999999999999901</v>
      </c>
      <c r="E7773" s="5">
        <v>9.3000000000000007</v>
      </c>
      <c r="F7773" s="5">
        <v>0</v>
      </c>
      <c r="G7773">
        <f t="shared" si="484"/>
        <v>0</v>
      </c>
      <c r="H7773" s="5">
        <v>0.8</v>
      </c>
      <c r="I7773" s="14">
        <v>13</v>
      </c>
      <c r="J7773" s="5">
        <v>0.05</v>
      </c>
      <c r="K7773" s="5">
        <v>0</v>
      </c>
      <c r="L7773" s="6">
        <f t="shared" si="486"/>
        <v>-4068533003.9881015</v>
      </c>
      <c r="M7773" s="7">
        <f t="shared" si="485"/>
        <v>0</v>
      </c>
      <c r="N7773" s="8">
        <f t="shared" si="487"/>
        <v>0</v>
      </c>
    </row>
    <row r="7774" spans="1:14" x14ac:dyDescent="0.25">
      <c r="A7774" s="5">
        <v>7771</v>
      </c>
      <c r="B7774" s="5">
        <v>0</v>
      </c>
      <c r="C7774" s="5">
        <v>34.633110479703198</v>
      </c>
      <c r="D7774" s="5">
        <v>8.9</v>
      </c>
      <c r="E7774" s="5">
        <v>8.9</v>
      </c>
      <c r="F7774" s="5">
        <v>0</v>
      </c>
      <c r="G7774">
        <f t="shared" si="484"/>
        <v>0</v>
      </c>
      <c r="H7774" s="5">
        <v>0.8</v>
      </c>
      <c r="I7774" s="14">
        <v>13</v>
      </c>
      <c r="J7774" s="5">
        <v>0.05</v>
      </c>
      <c r="K7774" s="5">
        <v>0</v>
      </c>
      <c r="L7774" s="6">
        <f t="shared" si="486"/>
        <v>-3676400849.0417213</v>
      </c>
      <c r="M7774" s="7">
        <f t="shared" si="485"/>
        <v>0</v>
      </c>
      <c r="N7774" s="8">
        <f t="shared" si="487"/>
        <v>0</v>
      </c>
    </row>
    <row r="7775" spans="1:14" x14ac:dyDescent="0.25">
      <c r="A7775" s="5">
        <v>7772</v>
      </c>
      <c r="B7775" s="5">
        <v>0</v>
      </c>
      <c r="C7775" s="5">
        <v>29.901248208081899</v>
      </c>
      <c r="D7775" s="5">
        <v>8.4499999999999993</v>
      </c>
      <c r="E7775" s="5">
        <v>8.4499999999999993</v>
      </c>
      <c r="F7775" s="5">
        <v>0</v>
      </c>
      <c r="G7775">
        <f t="shared" si="484"/>
        <v>0</v>
      </c>
      <c r="H7775" s="5">
        <v>0.8</v>
      </c>
      <c r="I7775" s="14">
        <v>13</v>
      </c>
      <c r="J7775" s="5">
        <v>0.05</v>
      </c>
      <c r="K7775" s="5">
        <v>0</v>
      </c>
      <c r="L7775" s="6">
        <f t="shared" si="486"/>
        <v>-3018740291.0930157</v>
      </c>
      <c r="M7775" s="7">
        <f t="shared" si="485"/>
        <v>0</v>
      </c>
      <c r="N7775" s="8">
        <f t="shared" si="487"/>
        <v>0</v>
      </c>
    </row>
    <row r="7776" spans="1:14" x14ac:dyDescent="0.25">
      <c r="A7776" s="5">
        <v>7773</v>
      </c>
      <c r="B7776" s="5">
        <v>0</v>
      </c>
      <c r="C7776" s="5">
        <v>26.384966281541399</v>
      </c>
      <c r="D7776" s="5">
        <v>8</v>
      </c>
      <c r="E7776" s="5">
        <v>8</v>
      </c>
      <c r="F7776" s="5">
        <v>0</v>
      </c>
      <c r="G7776">
        <f t="shared" si="484"/>
        <v>0</v>
      </c>
      <c r="H7776" s="5">
        <v>0.8</v>
      </c>
      <c r="I7776" s="14">
        <v>13</v>
      </c>
      <c r="J7776" s="5">
        <v>0.05</v>
      </c>
      <c r="K7776" s="5">
        <v>0</v>
      </c>
      <c r="L7776" s="6">
        <f t="shared" si="486"/>
        <v>-2559049108.3870888</v>
      </c>
      <c r="M7776" s="7">
        <f t="shared" si="485"/>
        <v>0</v>
      </c>
      <c r="N7776" s="8">
        <f t="shared" si="487"/>
        <v>0</v>
      </c>
    </row>
    <row r="7777" spans="1:14" x14ac:dyDescent="0.25">
      <c r="A7777" s="5">
        <v>7774</v>
      </c>
      <c r="B7777" s="5">
        <v>0</v>
      </c>
      <c r="C7777" s="5">
        <v>23.6891306951625</v>
      </c>
      <c r="D7777" s="5">
        <v>7.5999999999999899</v>
      </c>
      <c r="E7777" s="5">
        <v>7.6</v>
      </c>
      <c r="F7777" s="5">
        <v>0</v>
      </c>
      <c r="G7777">
        <f t="shared" si="484"/>
        <v>0</v>
      </c>
      <c r="H7777" s="5">
        <v>0.8</v>
      </c>
      <c r="I7777" s="14">
        <v>13</v>
      </c>
      <c r="J7777" s="5">
        <v>0.05</v>
      </c>
      <c r="K7777" s="5">
        <v>0</v>
      </c>
      <c r="L7777" s="6">
        <f t="shared" si="486"/>
        <v>-2221017052.8341355</v>
      </c>
      <c r="M7777" s="7">
        <f t="shared" si="485"/>
        <v>0</v>
      </c>
      <c r="N7777" s="8">
        <f t="shared" si="487"/>
        <v>0</v>
      </c>
    </row>
    <row r="7778" spans="1:14" x14ac:dyDescent="0.25">
      <c r="A7778" s="5">
        <v>7775</v>
      </c>
      <c r="B7778" s="5">
        <v>0</v>
      </c>
      <c r="C7778" s="5">
        <v>22.561573492685302</v>
      </c>
      <c r="D7778" s="5">
        <v>7.2</v>
      </c>
      <c r="E7778" s="5">
        <v>7.2</v>
      </c>
      <c r="F7778" s="5">
        <v>0</v>
      </c>
      <c r="G7778">
        <f t="shared" si="484"/>
        <v>0</v>
      </c>
      <c r="H7778" s="5">
        <v>0.8</v>
      </c>
      <c r="I7778" s="14">
        <v>13</v>
      </c>
      <c r="J7778" s="5">
        <v>0.05</v>
      </c>
      <c r="K7778" s="5">
        <v>0</v>
      </c>
      <c r="L7778" s="6">
        <f t="shared" si="486"/>
        <v>-2114993523.3346753</v>
      </c>
      <c r="M7778" s="7">
        <f t="shared" si="485"/>
        <v>0</v>
      </c>
      <c r="N7778" s="8">
        <f t="shared" si="487"/>
        <v>0</v>
      </c>
    </row>
    <row r="7779" spans="1:14" x14ac:dyDescent="0.25">
      <c r="A7779" s="5">
        <v>7776</v>
      </c>
      <c r="B7779" s="5">
        <v>0</v>
      </c>
      <c r="C7779" s="5">
        <v>22.5432734152348</v>
      </c>
      <c r="D7779" s="5">
        <v>6.75</v>
      </c>
      <c r="E7779" s="5">
        <v>6.75</v>
      </c>
      <c r="F7779" s="5">
        <v>0</v>
      </c>
      <c r="G7779">
        <f t="shared" si="484"/>
        <v>0</v>
      </c>
      <c r="H7779" s="5">
        <v>0.8</v>
      </c>
      <c r="I7779" s="14">
        <v>13</v>
      </c>
      <c r="J7779" s="5">
        <v>0.05</v>
      </c>
      <c r="K7779" s="5">
        <v>0</v>
      </c>
      <c r="L7779" s="6">
        <f t="shared" si="486"/>
        <v>-2177839285.7647057</v>
      </c>
      <c r="M7779" s="7">
        <f t="shared" si="485"/>
        <v>0</v>
      </c>
      <c r="N7779" s="8">
        <f t="shared" si="487"/>
        <v>0</v>
      </c>
    </row>
    <row r="7780" spans="1:14" x14ac:dyDescent="0.25">
      <c r="A7780" s="5">
        <v>7777</v>
      </c>
      <c r="B7780" s="5">
        <v>0</v>
      </c>
      <c r="C7780" s="5">
        <v>22.525104074940899</v>
      </c>
      <c r="D7780" s="5">
        <v>6.3499999999999899</v>
      </c>
      <c r="E7780" s="5">
        <v>6.35</v>
      </c>
      <c r="F7780" s="5">
        <v>0</v>
      </c>
      <c r="G7780">
        <f t="shared" si="484"/>
        <v>0</v>
      </c>
      <c r="H7780" s="5">
        <v>0.8</v>
      </c>
      <c r="I7780" s="14">
        <v>13</v>
      </c>
      <c r="J7780" s="5">
        <v>0.05</v>
      </c>
      <c r="K7780" s="5">
        <v>0</v>
      </c>
      <c r="L7780" s="6">
        <f t="shared" si="486"/>
        <v>-2233580524.8599014</v>
      </c>
      <c r="M7780" s="7">
        <f t="shared" si="485"/>
        <v>0</v>
      </c>
      <c r="N7780" s="8">
        <f t="shared" si="487"/>
        <v>0</v>
      </c>
    </row>
    <row r="7781" spans="1:14" x14ac:dyDescent="0.25">
      <c r="A7781" s="5">
        <v>7778</v>
      </c>
      <c r="B7781" s="5">
        <v>0</v>
      </c>
      <c r="C7781" s="5">
        <v>22.507064537807199</v>
      </c>
      <c r="D7781" s="5">
        <v>5.9999999999999902</v>
      </c>
      <c r="E7781" s="5">
        <v>6</v>
      </c>
      <c r="F7781" s="5">
        <v>0</v>
      </c>
      <c r="G7781">
        <f t="shared" si="484"/>
        <v>0</v>
      </c>
      <c r="H7781" s="5">
        <v>0.8</v>
      </c>
      <c r="I7781" s="14">
        <v>13</v>
      </c>
      <c r="J7781" s="5">
        <v>0.05</v>
      </c>
      <c r="K7781" s="5">
        <v>0</v>
      </c>
      <c r="L7781" s="6">
        <f t="shared" si="486"/>
        <v>-2282159978.9426022</v>
      </c>
      <c r="M7781" s="7">
        <f t="shared" si="485"/>
        <v>0</v>
      </c>
      <c r="N7781" s="8">
        <f t="shared" si="487"/>
        <v>0</v>
      </c>
    </row>
    <row r="7782" spans="1:14" x14ac:dyDescent="0.25">
      <c r="A7782" s="5">
        <v>7779</v>
      </c>
      <c r="B7782" s="5">
        <v>0</v>
      </c>
      <c r="C7782" s="5">
        <v>22.489153876510098</v>
      </c>
      <c r="D7782" s="5">
        <v>5.6499999999999897</v>
      </c>
      <c r="E7782" s="5">
        <v>5.65</v>
      </c>
      <c r="F7782" s="5">
        <v>0</v>
      </c>
      <c r="G7782">
        <f t="shared" si="484"/>
        <v>0</v>
      </c>
      <c r="H7782" s="5">
        <v>0.8</v>
      </c>
      <c r="I7782" s="14">
        <v>13</v>
      </c>
      <c r="J7782" s="5">
        <v>0.05</v>
      </c>
      <c r="K7782" s="5">
        <v>0</v>
      </c>
      <c r="L7782" s="6">
        <f t="shared" si="486"/>
        <v>-2330868554.7847047</v>
      </c>
      <c r="M7782" s="7">
        <f t="shared" si="485"/>
        <v>0</v>
      </c>
      <c r="N7782" s="8">
        <f t="shared" si="487"/>
        <v>0</v>
      </c>
    </row>
    <row r="7783" spans="1:14" x14ac:dyDescent="0.25">
      <c r="A7783" s="5">
        <v>7780</v>
      </c>
      <c r="B7783" s="5">
        <v>0</v>
      </c>
      <c r="C7783" s="5">
        <v>22.4713711703507</v>
      </c>
      <c r="D7783" s="5">
        <v>5.2999999999999901</v>
      </c>
      <c r="E7783" s="5">
        <v>5.3</v>
      </c>
      <c r="F7783" s="5">
        <v>0</v>
      </c>
      <c r="G7783">
        <f t="shared" si="484"/>
        <v>0</v>
      </c>
      <c r="H7783" s="5">
        <v>0.8</v>
      </c>
      <c r="I7783" s="14">
        <v>13</v>
      </c>
      <c r="J7783" s="5">
        <v>0.05</v>
      </c>
      <c r="K7783" s="5">
        <v>0</v>
      </c>
      <c r="L7783" s="6">
        <f t="shared" si="486"/>
        <v>-2379706245.2805662</v>
      </c>
      <c r="M7783" s="7">
        <f t="shared" si="485"/>
        <v>0</v>
      </c>
      <c r="N7783" s="8">
        <f t="shared" si="487"/>
        <v>0</v>
      </c>
    </row>
    <row r="7784" spans="1:14" x14ac:dyDescent="0.25">
      <c r="A7784" s="5">
        <v>7781</v>
      </c>
      <c r="B7784" s="5">
        <v>0</v>
      </c>
      <c r="C7784" s="5">
        <v>22.453715505207601</v>
      </c>
      <c r="D7784" s="5">
        <v>4.9000000000000004</v>
      </c>
      <c r="E7784" s="5">
        <v>4.9000000000000004</v>
      </c>
      <c r="F7784" s="5">
        <v>0</v>
      </c>
      <c r="G7784">
        <f t="shared" si="484"/>
        <v>0</v>
      </c>
      <c r="H7784" s="5">
        <v>0.8</v>
      </c>
      <c r="I7784" s="14">
        <v>13</v>
      </c>
      <c r="J7784" s="5">
        <v>0.05</v>
      </c>
      <c r="K7784" s="5">
        <v>0</v>
      </c>
      <c r="L7784" s="6">
        <f t="shared" si="486"/>
        <v>-2436049478.8958707</v>
      </c>
      <c r="M7784" s="7">
        <f t="shared" si="485"/>
        <v>0</v>
      </c>
      <c r="N7784" s="8">
        <f t="shared" si="487"/>
        <v>0</v>
      </c>
    </row>
    <row r="7785" spans="1:14" x14ac:dyDescent="0.25">
      <c r="A7785" s="5">
        <v>7782</v>
      </c>
      <c r="B7785" s="5">
        <v>0</v>
      </c>
      <c r="C7785" s="5">
        <v>22.436185973490101</v>
      </c>
      <c r="D7785" s="5">
        <v>4.55</v>
      </c>
      <c r="E7785" s="5">
        <v>4.5499999999999901</v>
      </c>
      <c r="F7785" s="5">
        <v>0</v>
      </c>
      <c r="G7785">
        <f t="shared" si="484"/>
        <v>0</v>
      </c>
      <c r="H7785" s="5">
        <v>0.8</v>
      </c>
      <c r="I7785" s="14">
        <v>13</v>
      </c>
      <c r="J7785" s="5">
        <v>0.05</v>
      </c>
      <c r="K7785" s="5">
        <v>0</v>
      </c>
      <c r="L7785" s="6">
        <f t="shared" si="486"/>
        <v>-2485162000.0928512</v>
      </c>
      <c r="M7785" s="7">
        <f t="shared" si="485"/>
        <v>0</v>
      </c>
      <c r="N7785" s="8">
        <f t="shared" si="487"/>
        <v>0</v>
      </c>
    </row>
    <row r="7786" spans="1:14" x14ac:dyDescent="0.25">
      <c r="A7786" s="5">
        <v>7783</v>
      </c>
      <c r="B7786" s="5">
        <v>0</v>
      </c>
      <c r="C7786" s="5">
        <v>22.418781674091399</v>
      </c>
      <c r="D7786" s="5">
        <v>4.1999999999999904</v>
      </c>
      <c r="E7786" s="5">
        <v>4.2</v>
      </c>
      <c r="F7786" s="5">
        <v>0</v>
      </c>
      <c r="G7786">
        <f t="shared" si="484"/>
        <v>0</v>
      </c>
      <c r="H7786" s="5">
        <v>0.8</v>
      </c>
      <c r="I7786" s="14">
        <v>13</v>
      </c>
      <c r="J7786" s="5">
        <v>0.05</v>
      </c>
      <c r="K7786" s="5">
        <v>0</v>
      </c>
      <c r="L7786" s="6">
        <f t="shared" si="486"/>
        <v>-2534403619.6759863</v>
      </c>
      <c r="M7786" s="7">
        <f t="shared" si="485"/>
        <v>0</v>
      </c>
      <c r="N7786" s="8">
        <f t="shared" si="487"/>
        <v>0</v>
      </c>
    </row>
    <row r="7787" spans="1:14" x14ac:dyDescent="0.25">
      <c r="A7787" s="5">
        <v>7784</v>
      </c>
      <c r="B7787" s="5">
        <v>0</v>
      </c>
      <c r="C7787" s="5">
        <v>20.703759283706201</v>
      </c>
      <c r="D7787" s="5">
        <v>3.8499999999999899</v>
      </c>
      <c r="E7787" s="5">
        <v>3.85</v>
      </c>
      <c r="F7787" s="5">
        <v>0</v>
      </c>
      <c r="G7787">
        <f t="shared" si="484"/>
        <v>0</v>
      </c>
      <c r="H7787" s="5">
        <v>0.8</v>
      </c>
      <c r="I7787" s="14">
        <v>13</v>
      </c>
      <c r="J7787" s="5">
        <v>0.05</v>
      </c>
      <c r="K7787" s="5">
        <v>0</v>
      </c>
      <c r="L7787" s="6">
        <f t="shared" si="486"/>
        <v>-2333013307.078362</v>
      </c>
      <c r="M7787" s="7">
        <f t="shared" si="485"/>
        <v>0</v>
      </c>
      <c r="N7787" s="8">
        <f t="shared" si="487"/>
        <v>0</v>
      </c>
    </row>
    <row r="7788" spans="1:14" x14ac:dyDescent="0.25">
      <c r="A7788" s="5">
        <v>7785</v>
      </c>
      <c r="B7788" s="5">
        <v>0</v>
      </c>
      <c r="C7788" s="5">
        <v>18.325027158663001</v>
      </c>
      <c r="D7788" s="5">
        <v>9.5352067172841206</v>
      </c>
      <c r="E7788" s="5">
        <v>4.45</v>
      </c>
      <c r="F7788" s="5">
        <v>101.703480477076</v>
      </c>
      <c r="G7788">
        <f t="shared" si="484"/>
        <v>2.8250966799187777E-2</v>
      </c>
      <c r="H7788" s="5">
        <v>0.8</v>
      </c>
      <c r="I7788" s="14">
        <v>13</v>
      </c>
      <c r="J7788" s="5">
        <v>0.05</v>
      </c>
      <c r="K7788" s="5">
        <v>0</v>
      </c>
      <c r="L7788" s="6">
        <f t="shared" si="486"/>
        <v>-1.0681875086006363</v>
      </c>
      <c r="M7788" s="7">
        <f t="shared" si="485"/>
        <v>0</v>
      </c>
      <c r="N7788" s="8">
        <f t="shared" si="487"/>
        <v>0</v>
      </c>
    </row>
    <row r="7789" spans="1:14" x14ac:dyDescent="0.25">
      <c r="A7789" s="5">
        <v>7786</v>
      </c>
      <c r="B7789" s="5">
        <v>0</v>
      </c>
      <c r="C7789" s="5">
        <v>17.5321656655235</v>
      </c>
      <c r="D7789" s="5">
        <v>14.7314541753074</v>
      </c>
      <c r="E7789" s="5">
        <v>5.5</v>
      </c>
      <c r="F7789" s="5">
        <v>187.515792129609</v>
      </c>
      <c r="G7789">
        <f t="shared" si="484"/>
        <v>5.2087720036002497E-2</v>
      </c>
      <c r="H7789" s="5">
        <v>0.8</v>
      </c>
      <c r="I7789" s="14">
        <v>13</v>
      </c>
      <c r="J7789" s="5">
        <v>0.05</v>
      </c>
      <c r="K7789" s="5">
        <v>0</v>
      </c>
      <c r="L7789" s="6">
        <f t="shared" si="486"/>
        <v>-7.2762780329143906E-2</v>
      </c>
      <c r="M7789" s="7">
        <f t="shared" si="485"/>
        <v>0</v>
      </c>
      <c r="N7789" s="8">
        <f t="shared" si="487"/>
        <v>0</v>
      </c>
    </row>
    <row r="7790" spans="1:14" x14ac:dyDescent="0.25">
      <c r="A7790" s="5">
        <v>7787</v>
      </c>
      <c r="B7790" s="5">
        <v>0</v>
      </c>
      <c r="C7790" s="5">
        <v>17.549796063239899</v>
      </c>
      <c r="D7790" s="5">
        <v>14.980091584672801</v>
      </c>
      <c r="E7790" s="5">
        <v>5.9</v>
      </c>
      <c r="F7790" s="5">
        <v>184.33755836469999</v>
      </c>
      <c r="G7790">
        <f t="shared" si="484"/>
        <v>5.1204877323527777E-2</v>
      </c>
      <c r="H7790" s="5">
        <v>0.8</v>
      </c>
      <c r="I7790" s="14">
        <v>13</v>
      </c>
      <c r="J7790" s="5">
        <v>0.05</v>
      </c>
      <c r="K7790" s="5">
        <v>0</v>
      </c>
      <c r="L7790" s="6">
        <f t="shared" si="486"/>
        <v>-5.8388477940993298E-2</v>
      </c>
      <c r="M7790" s="7">
        <f t="shared" si="485"/>
        <v>0</v>
      </c>
      <c r="N7790" s="8">
        <f t="shared" si="487"/>
        <v>0</v>
      </c>
    </row>
    <row r="7791" spans="1:14" x14ac:dyDescent="0.25">
      <c r="A7791" s="5">
        <v>7788</v>
      </c>
      <c r="B7791" s="5">
        <v>0</v>
      </c>
      <c r="C7791" s="5">
        <v>17.249965663458301</v>
      </c>
      <c r="D7791" s="5">
        <v>17.929858717896199</v>
      </c>
      <c r="E7791" s="5">
        <v>6.15</v>
      </c>
      <c r="F7791" s="5">
        <v>241.545766133055</v>
      </c>
      <c r="G7791">
        <f t="shared" si="484"/>
        <v>6.7096046148070826E-2</v>
      </c>
      <c r="H7791" s="5">
        <v>0.8</v>
      </c>
      <c r="I7791" s="14">
        <v>13</v>
      </c>
      <c r="J7791" s="5">
        <v>0.05</v>
      </c>
      <c r="K7791" s="5">
        <v>0</v>
      </c>
      <c r="L7791" s="6">
        <f t="shared" si="486"/>
        <v>0.17709520701644377</v>
      </c>
      <c r="M7791" s="7">
        <f t="shared" si="485"/>
        <v>0</v>
      </c>
      <c r="N7791" s="8">
        <f t="shared" si="487"/>
        <v>0</v>
      </c>
    </row>
    <row r="7792" spans="1:14" x14ac:dyDescent="0.25">
      <c r="A7792" s="5">
        <v>7789</v>
      </c>
      <c r="B7792" s="5">
        <v>0</v>
      </c>
      <c r="C7792" s="5">
        <v>16.7417299682036</v>
      </c>
      <c r="D7792" s="5">
        <v>18.4766660380097</v>
      </c>
      <c r="E7792" s="5">
        <v>6.4</v>
      </c>
      <c r="F7792" s="5">
        <v>247.90223366287299</v>
      </c>
      <c r="G7792">
        <f t="shared" si="484"/>
        <v>6.8861731573020279E-2</v>
      </c>
      <c r="H7792" s="5">
        <v>0.8</v>
      </c>
      <c r="I7792" s="14">
        <v>13</v>
      </c>
      <c r="J7792" s="5">
        <v>0.05</v>
      </c>
      <c r="K7792" s="5">
        <v>0</v>
      </c>
      <c r="L7792" s="6">
        <f t="shared" si="486"/>
        <v>0.23610811245402982</v>
      </c>
      <c r="M7792" s="7">
        <f t="shared" si="485"/>
        <v>0</v>
      </c>
      <c r="N7792" s="8">
        <f t="shared" si="487"/>
        <v>0</v>
      </c>
    </row>
    <row r="7793" spans="1:14" x14ac:dyDescent="0.25">
      <c r="A7793" s="5">
        <v>7790</v>
      </c>
      <c r="B7793" s="5">
        <v>0</v>
      </c>
      <c r="C7793" s="5">
        <v>16.5448011627375</v>
      </c>
      <c r="D7793" s="5">
        <v>14.6184460953047</v>
      </c>
      <c r="E7793" s="5">
        <v>6.45</v>
      </c>
      <c r="F7793" s="5">
        <v>165.268155775248</v>
      </c>
      <c r="G7793">
        <f t="shared" si="484"/>
        <v>4.5907821048679999E-2</v>
      </c>
      <c r="H7793" s="5">
        <v>0.8</v>
      </c>
      <c r="I7793" s="14">
        <v>13</v>
      </c>
      <c r="J7793" s="5">
        <v>0.05</v>
      </c>
      <c r="K7793" s="5">
        <v>0</v>
      </c>
      <c r="L7793" s="6">
        <f t="shared" si="486"/>
        <v>-2.4887679779365453E-2</v>
      </c>
      <c r="M7793" s="7">
        <f t="shared" si="485"/>
        <v>0</v>
      </c>
      <c r="N7793" s="8">
        <f t="shared" si="487"/>
        <v>0</v>
      </c>
    </row>
    <row r="7794" spans="1:14" x14ac:dyDescent="0.25">
      <c r="A7794" s="5">
        <v>7791</v>
      </c>
      <c r="B7794" s="5">
        <v>0</v>
      </c>
      <c r="C7794" s="5">
        <v>16.5694853681719</v>
      </c>
      <c r="D7794" s="5">
        <v>12.267515494534999</v>
      </c>
      <c r="E7794" s="5">
        <v>6.25</v>
      </c>
      <c r="F7794" s="5">
        <v>120.772883066527</v>
      </c>
      <c r="G7794">
        <f t="shared" si="484"/>
        <v>3.3548023074035281E-2</v>
      </c>
      <c r="H7794" s="5">
        <v>0.8</v>
      </c>
      <c r="I7794" s="14">
        <v>13</v>
      </c>
      <c r="J7794" s="5">
        <v>0.05</v>
      </c>
      <c r="K7794" s="5">
        <v>0</v>
      </c>
      <c r="L7794" s="6">
        <f t="shared" si="486"/>
        <v>-0.35487761029197346</v>
      </c>
      <c r="M7794" s="7">
        <f t="shared" si="485"/>
        <v>0</v>
      </c>
      <c r="N7794" s="8">
        <f t="shared" si="487"/>
        <v>0</v>
      </c>
    </row>
    <row r="7795" spans="1:14" x14ac:dyDescent="0.25">
      <c r="A7795" s="5">
        <v>7792</v>
      </c>
      <c r="B7795" s="5">
        <v>0</v>
      </c>
      <c r="C7795" s="5">
        <v>16.593993227749799</v>
      </c>
      <c r="D7795" s="5">
        <v>8.1488395696232896</v>
      </c>
      <c r="E7795" s="5">
        <v>5.9</v>
      </c>
      <c r="F7795" s="5">
        <v>44.495272708720798</v>
      </c>
      <c r="G7795">
        <f t="shared" si="484"/>
        <v>1.2359797974644666E-2</v>
      </c>
      <c r="H7795" s="5">
        <v>0.8</v>
      </c>
      <c r="I7795" s="14">
        <v>13</v>
      </c>
      <c r="J7795" s="5">
        <v>0.05</v>
      </c>
      <c r="K7795" s="5">
        <v>0</v>
      </c>
      <c r="L7795" s="6">
        <f t="shared" si="486"/>
        <v>-2.4529295222151597</v>
      </c>
      <c r="M7795" s="7">
        <f t="shared" si="485"/>
        <v>0</v>
      </c>
      <c r="N7795" s="8">
        <f t="shared" si="487"/>
        <v>0</v>
      </c>
    </row>
    <row r="7796" spans="1:14" x14ac:dyDescent="0.25">
      <c r="A7796" s="5">
        <v>7793</v>
      </c>
      <c r="B7796" s="5">
        <v>0</v>
      </c>
      <c r="C7796" s="5">
        <v>16.6183260012997</v>
      </c>
      <c r="D7796" s="5">
        <v>6.1464762388616299</v>
      </c>
      <c r="E7796" s="5">
        <v>5.5</v>
      </c>
      <c r="F7796" s="5">
        <v>12.7129350596345</v>
      </c>
      <c r="G7796">
        <f t="shared" si="484"/>
        <v>3.5313708498984722E-3</v>
      </c>
      <c r="H7796" s="5">
        <v>0.8</v>
      </c>
      <c r="I7796" s="14">
        <v>13</v>
      </c>
      <c r="J7796" s="5">
        <v>0.05</v>
      </c>
      <c r="K7796" s="5">
        <v>0</v>
      </c>
      <c r="L7796" s="6">
        <f t="shared" si="486"/>
        <v>-11.055570313062789</v>
      </c>
      <c r="M7796" s="7">
        <f t="shared" si="485"/>
        <v>0</v>
      </c>
      <c r="N7796" s="8">
        <f t="shared" si="487"/>
        <v>0</v>
      </c>
    </row>
    <row r="7797" spans="1:14" x14ac:dyDescent="0.25">
      <c r="A7797" s="5">
        <v>7794</v>
      </c>
      <c r="B7797" s="5">
        <v>0</v>
      </c>
      <c r="C7797" s="5">
        <v>16.642484939649599</v>
      </c>
      <c r="D7797" s="5">
        <v>5.15</v>
      </c>
      <c r="E7797" s="5">
        <v>5.15</v>
      </c>
      <c r="F7797" s="5">
        <v>0</v>
      </c>
      <c r="G7797">
        <f t="shared" si="484"/>
        <v>0</v>
      </c>
      <c r="H7797" s="5">
        <v>0.8</v>
      </c>
      <c r="I7797" s="14">
        <v>13</v>
      </c>
      <c r="J7797" s="5">
        <v>0.05</v>
      </c>
      <c r="K7797" s="5">
        <v>0</v>
      </c>
      <c r="L7797" s="6">
        <f t="shared" si="486"/>
        <v>-1560061646.3984845</v>
      </c>
      <c r="M7797" s="7">
        <f t="shared" si="485"/>
        <v>0</v>
      </c>
      <c r="N7797" s="8">
        <f t="shared" si="487"/>
        <v>0</v>
      </c>
    </row>
    <row r="7798" spans="1:14" x14ac:dyDescent="0.25">
      <c r="A7798" s="5">
        <v>7795</v>
      </c>
      <c r="B7798" s="5">
        <v>0</v>
      </c>
      <c r="C7798" s="5">
        <v>16.457120799827099</v>
      </c>
      <c r="D7798" s="5">
        <v>4.9000000000000004</v>
      </c>
      <c r="E7798" s="5">
        <v>4.9000000000000004</v>
      </c>
      <c r="F7798" s="5">
        <v>0</v>
      </c>
      <c r="G7798">
        <f t="shared" si="484"/>
        <v>0</v>
      </c>
      <c r="H7798" s="5">
        <v>0.8</v>
      </c>
      <c r="I7798" s="14">
        <v>13</v>
      </c>
      <c r="J7798" s="5">
        <v>0.05</v>
      </c>
      <c r="K7798" s="5">
        <v>0</v>
      </c>
      <c r="L7798" s="6">
        <f t="shared" si="486"/>
        <v>-1569209223.7684209</v>
      </c>
      <c r="M7798" s="7">
        <f t="shared" si="485"/>
        <v>0</v>
      </c>
      <c r="N7798" s="8">
        <f t="shared" si="487"/>
        <v>0</v>
      </c>
    </row>
    <row r="7799" spans="1:14" x14ac:dyDescent="0.25">
      <c r="A7799" s="5">
        <v>7796</v>
      </c>
      <c r="B7799" s="5">
        <v>0</v>
      </c>
      <c r="C7799" s="5">
        <v>16.137771688115699</v>
      </c>
      <c r="D7799" s="5">
        <v>4.7</v>
      </c>
      <c r="E7799" s="5">
        <v>4.7</v>
      </c>
      <c r="F7799" s="5">
        <v>0</v>
      </c>
      <c r="G7799">
        <f t="shared" si="484"/>
        <v>0</v>
      </c>
      <c r="H7799" s="5">
        <v>0.8</v>
      </c>
      <c r="I7799" s="14">
        <v>13</v>
      </c>
      <c r="J7799" s="5">
        <v>0.05</v>
      </c>
      <c r="K7799" s="5">
        <v>0</v>
      </c>
      <c r="L7799" s="6">
        <f t="shared" si="486"/>
        <v>-1552321629.2497716</v>
      </c>
      <c r="M7799" s="7">
        <f t="shared" si="485"/>
        <v>0</v>
      </c>
      <c r="N7799" s="8">
        <f t="shared" si="487"/>
        <v>0</v>
      </c>
    </row>
    <row r="7800" spans="1:14" x14ac:dyDescent="0.25">
      <c r="A7800" s="5">
        <v>7797</v>
      </c>
      <c r="B7800" s="5">
        <v>0</v>
      </c>
      <c r="C7800" s="5">
        <v>15.898246507850001</v>
      </c>
      <c r="D7800" s="5">
        <v>4.45</v>
      </c>
      <c r="E7800" s="5">
        <v>4.45</v>
      </c>
      <c r="F7800" s="5">
        <v>0</v>
      </c>
      <c r="G7800">
        <f t="shared" si="484"/>
        <v>0</v>
      </c>
      <c r="H7800" s="5">
        <v>0.8</v>
      </c>
      <c r="I7800" s="14">
        <v>13</v>
      </c>
      <c r="J7800" s="5">
        <v>0.05</v>
      </c>
      <c r="K7800" s="5">
        <v>0</v>
      </c>
      <c r="L7800" s="6">
        <f t="shared" si="486"/>
        <v>-1553803219.2727501</v>
      </c>
      <c r="M7800" s="7">
        <f t="shared" si="485"/>
        <v>0</v>
      </c>
      <c r="N7800" s="8">
        <f t="shared" si="487"/>
        <v>0</v>
      </c>
    </row>
    <row r="7801" spans="1:14" x14ac:dyDescent="0.25">
      <c r="A7801" s="5">
        <v>7798</v>
      </c>
      <c r="B7801" s="5">
        <v>0</v>
      </c>
      <c r="C7801" s="5">
        <v>15.714436609774999</v>
      </c>
      <c r="D7801" s="5">
        <v>4.1999999999999904</v>
      </c>
      <c r="E7801" s="5">
        <v>4.2</v>
      </c>
      <c r="F7801" s="5">
        <v>0</v>
      </c>
      <c r="G7801">
        <f t="shared" si="484"/>
        <v>0</v>
      </c>
      <c r="H7801" s="5">
        <v>0.8</v>
      </c>
      <c r="I7801" s="14">
        <v>13</v>
      </c>
      <c r="J7801" s="5">
        <v>0.05</v>
      </c>
      <c r="K7801" s="5">
        <v>0</v>
      </c>
      <c r="L7801" s="6">
        <f t="shared" si="486"/>
        <v>-1563167883.6910136</v>
      </c>
      <c r="M7801" s="7">
        <f t="shared" si="485"/>
        <v>0</v>
      </c>
      <c r="N7801" s="8">
        <f t="shared" si="487"/>
        <v>0</v>
      </c>
    </row>
    <row r="7802" spans="1:14" x14ac:dyDescent="0.25">
      <c r="A7802" s="5">
        <v>7799</v>
      </c>
      <c r="B7802" s="5">
        <v>0</v>
      </c>
      <c r="C7802" s="5">
        <v>15.653782543578499</v>
      </c>
      <c r="D7802" s="5">
        <v>3.94999999999999</v>
      </c>
      <c r="E7802" s="5">
        <v>3.95</v>
      </c>
      <c r="F7802" s="5">
        <v>0</v>
      </c>
      <c r="G7802">
        <f t="shared" si="484"/>
        <v>0</v>
      </c>
      <c r="H7802" s="5">
        <v>0.8</v>
      </c>
      <c r="I7802" s="14">
        <v>13</v>
      </c>
      <c r="J7802" s="5">
        <v>0.05</v>
      </c>
      <c r="K7802" s="5">
        <v>0</v>
      </c>
      <c r="L7802" s="6">
        <f t="shared" si="486"/>
        <v>-1589980992.7788911</v>
      </c>
      <c r="M7802" s="7">
        <f t="shared" si="485"/>
        <v>0</v>
      </c>
      <c r="N7802" s="8">
        <f t="shared" si="487"/>
        <v>0</v>
      </c>
    </row>
    <row r="7803" spans="1:14" x14ac:dyDescent="0.25">
      <c r="A7803" s="5">
        <v>7800</v>
      </c>
      <c r="B7803" s="5">
        <v>0</v>
      </c>
      <c r="C7803" s="5">
        <v>15.6848322543505</v>
      </c>
      <c r="D7803" s="5">
        <v>3.69999999999999</v>
      </c>
      <c r="E7803" s="5">
        <v>3.7</v>
      </c>
      <c r="F7803" s="5">
        <v>0</v>
      </c>
      <c r="G7803">
        <f t="shared" si="484"/>
        <v>0</v>
      </c>
      <c r="H7803" s="5">
        <v>0.8</v>
      </c>
      <c r="I7803" s="14">
        <v>13</v>
      </c>
      <c r="J7803" s="5">
        <v>0.05</v>
      </c>
      <c r="K7803" s="5">
        <v>0</v>
      </c>
      <c r="L7803" s="6">
        <f t="shared" si="486"/>
        <v>-1629846294.3480253</v>
      </c>
      <c r="M7803" s="7">
        <f t="shared" si="485"/>
        <v>0</v>
      </c>
      <c r="N7803" s="8">
        <f t="shared" si="487"/>
        <v>0</v>
      </c>
    </row>
    <row r="7804" spans="1:14" x14ac:dyDescent="0.25">
      <c r="A7804" s="5">
        <v>7801</v>
      </c>
      <c r="B7804" s="5">
        <v>0</v>
      </c>
      <c r="C7804" s="5">
        <v>15.715660143607799</v>
      </c>
      <c r="D7804" s="5">
        <v>3.3999999999999901</v>
      </c>
      <c r="E7804" s="5">
        <v>3.4</v>
      </c>
      <c r="F7804" s="5">
        <v>0</v>
      </c>
      <c r="G7804">
        <f t="shared" si="484"/>
        <v>0</v>
      </c>
      <c r="H7804" s="5">
        <v>0.8</v>
      </c>
      <c r="I7804" s="14">
        <v>13</v>
      </c>
      <c r="J7804" s="5">
        <v>0.05</v>
      </c>
      <c r="K7804" s="5">
        <v>0</v>
      </c>
      <c r="L7804" s="6">
        <f t="shared" si="486"/>
        <v>-1676873560.2554388</v>
      </c>
      <c r="M7804" s="7">
        <f t="shared" si="485"/>
        <v>0</v>
      </c>
      <c r="N7804" s="8">
        <f t="shared" si="487"/>
        <v>0</v>
      </c>
    </row>
    <row r="7805" spans="1:14" x14ac:dyDescent="0.25">
      <c r="A7805" s="5">
        <v>7802</v>
      </c>
      <c r="B7805" s="5">
        <v>0</v>
      </c>
      <c r="C7805" s="5">
        <v>15.746267796060501</v>
      </c>
      <c r="D7805" s="5">
        <v>3.0499999999999901</v>
      </c>
      <c r="E7805" s="5">
        <v>3.05</v>
      </c>
      <c r="F7805" s="5">
        <v>0</v>
      </c>
      <c r="G7805">
        <f t="shared" si="484"/>
        <v>0</v>
      </c>
      <c r="H7805" s="5">
        <v>0.8</v>
      </c>
      <c r="I7805" s="14">
        <v>13</v>
      </c>
      <c r="J7805" s="5">
        <v>0.05</v>
      </c>
      <c r="K7805" s="5">
        <v>0</v>
      </c>
      <c r="L7805" s="6">
        <f t="shared" si="486"/>
        <v>-1731112420.6625066</v>
      </c>
      <c r="M7805" s="7">
        <f t="shared" si="485"/>
        <v>0</v>
      </c>
      <c r="N7805" s="8">
        <f t="shared" si="487"/>
        <v>0</v>
      </c>
    </row>
    <row r="7806" spans="1:14" x14ac:dyDescent="0.25">
      <c r="A7806" s="5">
        <v>7803</v>
      </c>
      <c r="B7806" s="5">
        <v>0</v>
      </c>
      <c r="C7806" s="5">
        <v>15.776656785097099</v>
      </c>
      <c r="D7806" s="5">
        <v>2.69999999999999</v>
      </c>
      <c r="E7806" s="5">
        <v>2.7</v>
      </c>
      <c r="F7806" s="5">
        <v>0</v>
      </c>
      <c r="G7806">
        <f t="shared" si="484"/>
        <v>0</v>
      </c>
      <c r="H7806" s="5">
        <v>0.8</v>
      </c>
      <c r="I7806" s="14">
        <v>13</v>
      </c>
      <c r="J7806" s="5">
        <v>0.05</v>
      </c>
      <c r="K7806" s="5">
        <v>0</v>
      </c>
      <c r="L7806" s="6">
        <f t="shared" si="486"/>
        <v>-1785464857.6002362</v>
      </c>
      <c r="M7806" s="7">
        <f t="shared" si="485"/>
        <v>0</v>
      </c>
      <c r="N7806" s="8">
        <f t="shared" si="487"/>
        <v>0</v>
      </c>
    </row>
    <row r="7807" spans="1:14" x14ac:dyDescent="0.25">
      <c r="A7807" s="5">
        <v>7804</v>
      </c>
      <c r="B7807" s="5">
        <v>0</v>
      </c>
      <c r="C7807" s="5">
        <v>15.8068286728658</v>
      </c>
      <c r="D7807" s="5">
        <v>2.3499999999999899</v>
      </c>
      <c r="E7807" s="5">
        <v>2.35</v>
      </c>
      <c r="F7807" s="5">
        <v>0</v>
      </c>
      <c r="G7807">
        <f t="shared" si="484"/>
        <v>0</v>
      </c>
      <c r="H7807" s="5">
        <v>0.8</v>
      </c>
      <c r="I7807" s="14">
        <v>13</v>
      </c>
      <c r="J7807" s="5">
        <v>0.05</v>
      </c>
      <c r="K7807" s="5">
        <v>0</v>
      </c>
      <c r="L7807" s="6">
        <f t="shared" si="486"/>
        <v>-1839930845.6379857</v>
      </c>
      <c r="M7807" s="7">
        <f t="shared" si="485"/>
        <v>0</v>
      </c>
      <c r="N7807" s="8">
        <f t="shared" si="487"/>
        <v>0</v>
      </c>
    </row>
    <row r="7808" spans="1:14" x14ac:dyDescent="0.25">
      <c r="A7808" s="5">
        <v>7805</v>
      </c>
      <c r="B7808" s="5">
        <v>0</v>
      </c>
      <c r="C7808" s="5">
        <v>15.836785010354699</v>
      </c>
      <c r="D7808" s="5">
        <v>1.99999999999999</v>
      </c>
      <c r="E7808" s="5">
        <v>2</v>
      </c>
      <c r="F7808" s="5">
        <v>0</v>
      </c>
      <c r="G7808">
        <f t="shared" si="484"/>
        <v>0</v>
      </c>
      <c r="H7808" s="5">
        <v>0.8</v>
      </c>
      <c r="I7808" s="14">
        <v>13</v>
      </c>
      <c r="J7808" s="5">
        <v>0.05</v>
      </c>
      <c r="K7808" s="5">
        <v>0</v>
      </c>
      <c r="L7808" s="6">
        <f t="shared" si="486"/>
        <v>-1894510360.2574992</v>
      </c>
      <c r="M7808" s="7">
        <f t="shared" si="485"/>
        <v>0</v>
      </c>
      <c r="N7808" s="8">
        <f t="shared" si="487"/>
        <v>0</v>
      </c>
    </row>
    <row r="7809" spans="1:14" x14ac:dyDescent="0.25">
      <c r="A7809" s="5">
        <v>7806</v>
      </c>
      <c r="B7809" s="5">
        <v>0</v>
      </c>
      <c r="C7809" s="5">
        <v>15.8665273374716</v>
      </c>
      <c r="D7809" s="5">
        <v>1.6</v>
      </c>
      <c r="E7809" s="5">
        <v>1.6</v>
      </c>
      <c r="F7809" s="5">
        <v>0</v>
      </c>
      <c r="G7809">
        <f t="shared" si="484"/>
        <v>0</v>
      </c>
      <c r="H7809" s="5">
        <v>0.8</v>
      </c>
      <c r="I7809" s="14">
        <v>13</v>
      </c>
      <c r="J7809" s="5">
        <v>0.05</v>
      </c>
      <c r="K7809" s="5">
        <v>0</v>
      </c>
      <c r="L7809" s="6">
        <f t="shared" si="486"/>
        <v>-1956415454.2067204</v>
      </c>
      <c r="M7809" s="7">
        <f t="shared" si="485"/>
        <v>0</v>
      </c>
      <c r="N7809" s="8">
        <f t="shared" si="487"/>
        <v>0</v>
      </c>
    </row>
    <row r="7810" spans="1:14" x14ac:dyDescent="0.25">
      <c r="A7810" s="5">
        <v>7807</v>
      </c>
      <c r="B7810" s="5">
        <v>0</v>
      </c>
      <c r="C7810" s="5">
        <v>15.896057183122901</v>
      </c>
      <c r="D7810" s="5">
        <v>1.25</v>
      </c>
      <c r="E7810" s="5">
        <v>1.25</v>
      </c>
      <c r="F7810" s="5">
        <v>0</v>
      </c>
      <c r="G7810">
        <f t="shared" si="484"/>
        <v>0</v>
      </c>
      <c r="H7810" s="5">
        <v>0.8</v>
      </c>
      <c r="I7810" s="14">
        <v>13</v>
      </c>
      <c r="J7810" s="5">
        <v>0.05</v>
      </c>
      <c r="K7810" s="5">
        <v>0</v>
      </c>
      <c r="L7810" s="6">
        <f t="shared" si="486"/>
        <v>-2011240928.5116303</v>
      </c>
      <c r="M7810" s="7">
        <f t="shared" si="485"/>
        <v>0</v>
      </c>
      <c r="N7810" s="8">
        <f t="shared" si="487"/>
        <v>0</v>
      </c>
    </row>
    <row r="7811" spans="1:14" x14ac:dyDescent="0.25">
      <c r="A7811" s="5">
        <v>7808</v>
      </c>
      <c r="B7811" s="5">
        <v>0</v>
      </c>
      <c r="C7811" s="5">
        <v>15.7079964243335</v>
      </c>
      <c r="D7811" s="5">
        <v>0.89999999999999802</v>
      </c>
      <c r="E7811" s="5">
        <v>0.9</v>
      </c>
      <c r="F7811" s="5">
        <v>0</v>
      </c>
      <c r="G7811">
        <f t="shared" ref="G7811:G7874" si="488">F7811/3600</f>
        <v>0</v>
      </c>
      <c r="H7811" s="5">
        <v>0.8</v>
      </c>
      <c r="I7811" s="14">
        <v>13</v>
      </c>
      <c r="J7811" s="5">
        <v>0.05</v>
      </c>
      <c r="K7811" s="5">
        <v>0</v>
      </c>
      <c r="L7811" s="6">
        <f t="shared" si="486"/>
        <v>-2034677913.4148917</v>
      </c>
      <c r="M7811" s="7">
        <f t="shared" ref="M7811:M7874" si="489">K7811*4.19*(D7811-C7811)</f>
        <v>0</v>
      </c>
      <c r="N7811" s="8">
        <f t="shared" si="487"/>
        <v>0</v>
      </c>
    </row>
    <row r="7812" spans="1:14" x14ac:dyDescent="0.25">
      <c r="A7812" s="5">
        <v>7809</v>
      </c>
      <c r="B7812" s="5">
        <v>1144.0714178743201</v>
      </c>
      <c r="C7812" s="5">
        <v>17.187514922714399</v>
      </c>
      <c r="D7812" s="5">
        <v>18.552755278172999</v>
      </c>
      <c r="E7812" s="5">
        <v>2.4500000000000002</v>
      </c>
      <c r="F7812" s="5">
        <v>661.79173680464896</v>
      </c>
      <c r="G7812">
        <f t="shared" si="488"/>
        <v>0.18383103800129139</v>
      </c>
      <c r="H7812" s="5">
        <v>0.8</v>
      </c>
      <c r="I7812" s="14">
        <v>13</v>
      </c>
      <c r="J7812" s="5">
        <v>0.05</v>
      </c>
      <c r="K7812" s="5">
        <v>200</v>
      </c>
      <c r="L7812" s="6">
        <f t="shared" ref="L7812:L7875" si="490">H7812-(I7812*(C7812-E7812)/(F7812+0.0000001))-(J7812*((C7812-E7812)^2)/(F7812+0.0000001))</f>
        <v>0.49409196275698236</v>
      </c>
      <c r="M7812" s="7">
        <f t="shared" si="489"/>
        <v>1144.0714178743065</v>
      </c>
      <c r="N7812" s="8">
        <f t="shared" ref="N7812:N7875" si="491">(B7812/((F7812+0.0000001)*$T$6))</f>
        <v>0.34574968349571827</v>
      </c>
    </row>
    <row r="7813" spans="1:14" x14ac:dyDescent="0.25">
      <c r="A7813" s="5">
        <v>7810</v>
      </c>
      <c r="B7813" s="5">
        <v>3329.1710921194899</v>
      </c>
      <c r="C7813" s="5">
        <v>20.5952503884862</v>
      </c>
      <c r="D7813" s="5">
        <v>24.5680082549773</v>
      </c>
      <c r="E7813" s="5">
        <v>5.35</v>
      </c>
      <c r="F7813" s="5">
        <v>1224.33416189697</v>
      </c>
      <c r="G7813">
        <f t="shared" si="488"/>
        <v>0.34009282274915836</v>
      </c>
      <c r="H7813" s="5">
        <v>0.8</v>
      </c>
      <c r="I7813" s="14">
        <v>13</v>
      </c>
      <c r="J7813" s="5">
        <v>0.05</v>
      </c>
      <c r="K7813" s="5">
        <v>200</v>
      </c>
      <c r="L7813" s="6">
        <f t="shared" si="490"/>
        <v>0.62863408983174174</v>
      </c>
      <c r="M7813" s="7">
        <f t="shared" si="489"/>
        <v>3329.1710921195427</v>
      </c>
      <c r="N7813" s="8">
        <f t="shared" si="491"/>
        <v>0.54383373354369058</v>
      </c>
    </row>
    <row r="7814" spans="1:14" x14ac:dyDescent="0.25">
      <c r="A7814" s="5">
        <v>7811</v>
      </c>
      <c r="B7814" s="5">
        <v>2284.02643031445</v>
      </c>
      <c r="C7814" s="5">
        <v>23.7333702924312</v>
      </c>
      <c r="D7814" s="5">
        <v>26.458938825025999</v>
      </c>
      <c r="E7814" s="5">
        <v>7.2</v>
      </c>
      <c r="F7814" s="5">
        <v>958.11771247896297</v>
      </c>
      <c r="G7814">
        <f t="shared" si="488"/>
        <v>0.26614380902193419</v>
      </c>
      <c r="H7814" s="5">
        <v>0.8</v>
      </c>
      <c r="I7814" s="14">
        <v>13</v>
      </c>
      <c r="J7814" s="5">
        <v>0.05</v>
      </c>
      <c r="K7814" s="5">
        <v>200</v>
      </c>
      <c r="L7814" s="6">
        <f t="shared" si="490"/>
        <v>0.56140569424646991</v>
      </c>
      <c r="M7814" s="7">
        <f t="shared" si="489"/>
        <v>2284.0264303144422</v>
      </c>
      <c r="N7814" s="8">
        <f t="shared" si="491"/>
        <v>0.47677365741763444</v>
      </c>
    </row>
    <row r="7815" spans="1:14" x14ac:dyDescent="0.25">
      <c r="A7815" s="5">
        <v>7812</v>
      </c>
      <c r="B7815" s="5">
        <v>2721.4499531811898</v>
      </c>
      <c r="C7815" s="5">
        <v>25.4117184973638</v>
      </c>
      <c r="D7815" s="5">
        <v>28.6592721407781</v>
      </c>
      <c r="E7815" s="5">
        <v>8.4499999999999993</v>
      </c>
      <c r="F7815" s="5">
        <v>1081.22891016783</v>
      </c>
      <c r="G7815">
        <f t="shared" si="488"/>
        <v>0.30034136393550831</v>
      </c>
      <c r="H7815" s="5">
        <v>0.8</v>
      </c>
      <c r="I7815" s="14">
        <v>13</v>
      </c>
      <c r="J7815" s="5">
        <v>0.05</v>
      </c>
      <c r="K7815" s="5">
        <v>200</v>
      </c>
      <c r="L7815" s="6">
        <f t="shared" si="490"/>
        <v>0.58275892093309234</v>
      </c>
      <c r="M7815" s="7">
        <f t="shared" si="489"/>
        <v>2721.4499531811834</v>
      </c>
      <c r="N7815" s="8">
        <f t="shared" si="491"/>
        <v>0.50339940549814977</v>
      </c>
    </row>
    <row r="7816" spans="1:14" x14ac:dyDescent="0.25">
      <c r="A7816" s="5">
        <v>7813</v>
      </c>
      <c r="B7816" s="5">
        <v>5120.40783323715</v>
      </c>
      <c r="C7816" s="5">
        <v>27.7883433808361</v>
      </c>
      <c r="D7816" s="5">
        <v>33.8986152582074</v>
      </c>
      <c r="E7816" s="5">
        <v>9.6</v>
      </c>
      <c r="F7816" s="5">
        <v>1705.45092414551</v>
      </c>
      <c r="G7816">
        <f t="shared" si="488"/>
        <v>0.47373636781819722</v>
      </c>
      <c r="H7816" s="5">
        <v>0.8</v>
      </c>
      <c r="I7816" s="14">
        <v>13</v>
      </c>
      <c r="J7816" s="5">
        <v>0.05</v>
      </c>
      <c r="K7816" s="5">
        <v>200</v>
      </c>
      <c r="L7816" s="6">
        <f t="shared" si="490"/>
        <v>0.65165843701439152</v>
      </c>
      <c r="M7816" s="7">
        <f t="shared" si="489"/>
        <v>5120.40783323715</v>
      </c>
      <c r="N7816" s="8">
        <f t="shared" si="491"/>
        <v>0.60047554115371737</v>
      </c>
    </row>
    <row r="7817" spans="1:14" x14ac:dyDescent="0.25">
      <c r="A7817" s="5">
        <v>7814</v>
      </c>
      <c r="B7817" s="5">
        <v>2119.84111546946</v>
      </c>
      <c r="C7817" s="5">
        <v>31.276419663169701</v>
      </c>
      <c r="D7817" s="5">
        <v>33.806062999052202</v>
      </c>
      <c r="E7817" s="5">
        <v>10.25</v>
      </c>
      <c r="F7817" s="5">
        <v>999.02410621400099</v>
      </c>
      <c r="G7817">
        <f t="shared" si="488"/>
        <v>0.27750669617055584</v>
      </c>
      <c r="H7817" s="5">
        <v>0.8</v>
      </c>
      <c r="I7817" s="14">
        <v>13</v>
      </c>
      <c r="J7817" s="5">
        <v>0.05</v>
      </c>
      <c r="K7817" s="5">
        <v>200</v>
      </c>
      <c r="L7817" s="6">
        <f t="shared" si="490"/>
        <v>0.50426241974892783</v>
      </c>
      <c r="M7817" s="7">
        <f t="shared" si="489"/>
        <v>2119.8411154695359</v>
      </c>
      <c r="N7817" s="8">
        <f t="shared" si="491"/>
        <v>0.42438237517427385</v>
      </c>
    </row>
    <row r="7818" spans="1:14" x14ac:dyDescent="0.25">
      <c r="A7818" s="5">
        <v>7815</v>
      </c>
      <c r="B7818" s="5">
        <v>4515.9076370140301</v>
      </c>
      <c r="C7818" s="5">
        <v>34.592642519571598</v>
      </c>
      <c r="D7818" s="5">
        <v>39.981553780924799</v>
      </c>
      <c r="E7818" s="5">
        <v>10.4</v>
      </c>
      <c r="F7818" s="5">
        <v>1699.75206068016</v>
      </c>
      <c r="G7818">
        <f t="shared" si="488"/>
        <v>0.47215335018893334</v>
      </c>
      <c r="H7818" s="5">
        <v>0.8</v>
      </c>
      <c r="I7818" s="14">
        <v>13</v>
      </c>
      <c r="J7818" s="5">
        <v>0.05</v>
      </c>
      <c r="K7818" s="5">
        <v>200</v>
      </c>
      <c r="L7818" s="6">
        <f t="shared" si="490"/>
        <v>0.59775370873759348</v>
      </c>
      <c r="M7818" s="7">
        <f t="shared" si="489"/>
        <v>4515.9076370139828</v>
      </c>
      <c r="N7818" s="8">
        <f t="shared" si="491"/>
        <v>0.53136074857191795</v>
      </c>
    </row>
    <row r="7819" spans="1:14" x14ac:dyDescent="0.25">
      <c r="A7819" s="5">
        <v>7816</v>
      </c>
      <c r="B7819" s="5">
        <v>0</v>
      </c>
      <c r="C7819" s="5">
        <v>35.2983760027765</v>
      </c>
      <c r="D7819" s="5">
        <v>53.799755942213103</v>
      </c>
      <c r="E7819" s="5">
        <v>10.050000000000001</v>
      </c>
      <c r="F7819" s="5">
        <v>970.13886550628001</v>
      </c>
      <c r="G7819">
        <f t="shared" si="488"/>
        <v>0.26948301819618892</v>
      </c>
      <c r="H7819" s="5">
        <v>0.8</v>
      </c>
      <c r="I7819" s="14">
        <v>13</v>
      </c>
      <c r="J7819" s="5">
        <v>0.05</v>
      </c>
      <c r="K7819" s="5">
        <v>0</v>
      </c>
      <c r="L7819" s="6">
        <f t="shared" si="490"/>
        <v>0.4288130232263912</v>
      </c>
      <c r="M7819" s="7">
        <f t="shared" si="489"/>
        <v>0</v>
      </c>
      <c r="N7819" s="8">
        <f t="shared" si="491"/>
        <v>0</v>
      </c>
    </row>
    <row r="7820" spans="1:14" x14ac:dyDescent="0.25">
      <c r="A7820" s="5">
        <v>7817</v>
      </c>
      <c r="B7820" s="5">
        <v>0</v>
      </c>
      <c r="C7820" s="5">
        <v>35.189083231549603</v>
      </c>
      <c r="D7820" s="5">
        <v>12.209042409862001</v>
      </c>
      <c r="E7820" s="5">
        <v>8.8499999999999908</v>
      </c>
      <c r="F7820" s="5">
        <v>66.7429090630812</v>
      </c>
      <c r="G7820">
        <f t="shared" si="488"/>
        <v>1.8539696961967E-2</v>
      </c>
      <c r="H7820" s="5">
        <v>0.8</v>
      </c>
      <c r="I7820" s="14">
        <v>13</v>
      </c>
      <c r="J7820" s="5">
        <v>0.05</v>
      </c>
      <c r="K7820" s="5">
        <v>0</v>
      </c>
      <c r="L7820" s="6">
        <f t="shared" si="490"/>
        <v>-4.8499701917797138</v>
      </c>
      <c r="M7820" s="7">
        <f t="shared" si="489"/>
        <v>0</v>
      </c>
      <c r="N7820" s="8">
        <f t="shared" si="491"/>
        <v>0</v>
      </c>
    </row>
    <row r="7821" spans="1:14" x14ac:dyDescent="0.25">
      <c r="A7821" s="5">
        <v>7818</v>
      </c>
      <c r="B7821" s="5">
        <v>0</v>
      </c>
      <c r="C7821" s="5">
        <v>35.080571256260797</v>
      </c>
      <c r="D7821" s="5">
        <v>7.7999999999999901</v>
      </c>
      <c r="E7821" s="5">
        <v>7.8</v>
      </c>
      <c r="F7821" s="5">
        <v>0</v>
      </c>
      <c r="G7821">
        <f t="shared" si="488"/>
        <v>0</v>
      </c>
      <c r="H7821" s="5">
        <v>0.8</v>
      </c>
      <c r="I7821" s="14">
        <v>13</v>
      </c>
      <c r="J7821" s="5">
        <v>0.05</v>
      </c>
      <c r="K7821" s="5">
        <v>0</v>
      </c>
      <c r="L7821" s="6">
        <f t="shared" si="490"/>
        <v>-3918589046.5478649</v>
      </c>
      <c r="M7821" s="7">
        <f t="shared" si="489"/>
        <v>0</v>
      </c>
      <c r="N7821" s="8">
        <f t="shared" si="491"/>
        <v>0</v>
      </c>
    </row>
    <row r="7822" spans="1:14" x14ac:dyDescent="0.25">
      <c r="A7822" s="5">
        <v>7819</v>
      </c>
      <c r="B7822" s="5">
        <v>0</v>
      </c>
      <c r="C7822" s="5">
        <v>32.501290600282502</v>
      </c>
      <c r="D7822" s="5">
        <v>7.2499999999999902</v>
      </c>
      <c r="E7822" s="5">
        <v>7.25</v>
      </c>
      <c r="F7822" s="5">
        <v>0</v>
      </c>
      <c r="G7822">
        <f t="shared" si="488"/>
        <v>0</v>
      </c>
      <c r="H7822" s="5">
        <v>0.8</v>
      </c>
      <c r="I7822" s="14">
        <v>13</v>
      </c>
      <c r="J7822" s="5">
        <v>0.05</v>
      </c>
      <c r="K7822" s="5">
        <v>0</v>
      </c>
      <c r="L7822" s="6">
        <f t="shared" si="490"/>
        <v>-3601481615.7266831</v>
      </c>
      <c r="M7822" s="7">
        <f t="shared" si="489"/>
        <v>0</v>
      </c>
      <c r="N7822" s="8">
        <f t="shared" si="491"/>
        <v>0</v>
      </c>
    </row>
    <row r="7823" spans="1:14" x14ac:dyDescent="0.25">
      <c r="A7823" s="5">
        <v>7820</v>
      </c>
      <c r="B7823" s="5">
        <v>0</v>
      </c>
      <c r="C7823" s="5">
        <v>28.286626129241299</v>
      </c>
      <c r="D7823" s="5">
        <v>6.75</v>
      </c>
      <c r="E7823" s="5">
        <v>6.75</v>
      </c>
      <c r="F7823" s="5">
        <v>0</v>
      </c>
      <c r="G7823">
        <f t="shared" si="488"/>
        <v>0</v>
      </c>
      <c r="H7823" s="5">
        <v>0.8</v>
      </c>
      <c r="I7823" s="14">
        <v>13</v>
      </c>
      <c r="J7823" s="5">
        <v>0.05</v>
      </c>
      <c r="K7823" s="5">
        <v>0</v>
      </c>
      <c r="L7823" s="6">
        <f t="shared" si="490"/>
        <v>-3031674528.5167284</v>
      </c>
      <c r="M7823" s="7">
        <f t="shared" si="489"/>
        <v>0</v>
      </c>
      <c r="N7823" s="8">
        <f t="shared" si="491"/>
        <v>0</v>
      </c>
    </row>
    <row r="7824" spans="1:14" x14ac:dyDescent="0.25">
      <c r="A7824" s="5">
        <v>7821</v>
      </c>
      <c r="B7824" s="5">
        <v>0</v>
      </c>
      <c r="C7824" s="5">
        <v>25.154747357081899</v>
      </c>
      <c r="D7824" s="5">
        <v>6.25</v>
      </c>
      <c r="E7824" s="5">
        <v>6.25</v>
      </c>
      <c r="F7824" s="5">
        <v>0</v>
      </c>
      <c r="G7824">
        <f t="shared" si="488"/>
        <v>0</v>
      </c>
      <c r="H7824" s="5">
        <v>0.8</v>
      </c>
      <c r="I7824" s="14">
        <v>13</v>
      </c>
      <c r="J7824" s="5">
        <v>0.05</v>
      </c>
      <c r="K7824" s="5">
        <v>0</v>
      </c>
      <c r="L7824" s="6">
        <f t="shared" si="490"/>
        <v>-2636311891.9381943</v>
      </c>
      <c r="M7824" s="7">
        <f t="shared" si="489"/>
        <v>0</v>
      </c>
      <c r="N7824" s="8">
        <f t="shared" si="491"/>
        <v>0</v>
      </c>
    </row>
    <row r="7825" spans="1:14" x14ac:dyDescent="0.25">
      <c r="A7825" s="5">
        <v>7822</v>
      </c>
      <c r="B7825" s="5">
        <v>0</v>
      </c>
      <c r="C7825" s="5">
        <v>22.753602732907702</v>
      </c>
      <c r="D7825" s="5">
        <v>5.7499999999999902</v>
      </c>
      <c r="E7825" s="5">
        <v>5.75</v>
      </c>
      <c r="F7825" s="5">
        <v>0</v>
      </c>
      <c r="G7825">
        <f t="shared" si="488"/>
        <v>0</v>
      </c>
      <c r="H7825" s="5">
        <v>0.8</v>
      </c>
      <c r="I7825" s="14">
        <v>13</v>
      </c>
      <c r="J7825" s="5">
        <v>0.05</v>
      </c>
      <c r="K7825" s="5">
        <v>0</v>
      </c>
      <c r="L7825" s="6">
        <f t="shared" si="490"/>
        <v>-2355029607.4272742</v>
      </c>
      <c r="M7825" s="7">
        <f t="shared" si="489"/>
        <v>0</v>
      </c>
      <c r="N7825" s="8">
        <f t="shared" si="491"/>
        <v>0</v>
      </c>
    </row>
    <row r="7826" spans="1:14" x14ac:dyDescent="0.25">
      <c r="A7826" s="5">
        <v>7823</v>
      </c>
      <c r="B7826" s="5">
        <v>0</v>
      </c>
      <c r="C7826" s="5">
        <v>21.751206158075899</v>
      </c>
      <c r="D7826" s="5">
        <v>5.25</v>
      </c>
      <c r="E7826" s="5">
        <v>5.25</v>
      </c>
      <c r="F7826" s="5">
        <v>0</v>
      </c>
      <c r="G7826">
        <f t="shared" si="488"/>
        <v>0</v>
      </c>
      <c r="H7826" s="5">
        <v>0.8</v>
      </c>
      <c r="I7826" s="14">
        <v>13</v>
      </c>
      <c r="J7826" s="5">
        <v>0.05</v>
      </c>
      <c r="K7826" s="5">
        <v>0</v>
      </c>
      <c r="L7826" s="6">
        <f t="shared" si="490"/>
        <v>-2281301702.0855279</v>
      </c>
      <c r="M7826" s="7">
        <f t="shared" si="489"/>
        <v>0</v>
      </c>
      <c r="N7826" s="8">
        <f t="shared" si="491"/>
        <v>0</v>
      </c>
    </row>
    <row r="7827" spans="1:14" x14ac:dyDescent="0.25">
      <c r="A7827" s="5">
        <v>7824</v>
      </c>
      <c r="B7827" s="5">
        <v>0</v>
      </c>
      <c r="C7827" s="5">
        <v>21.738695407002002</v>
      </c>
      <c r="D7827" s="5">
        <v>4.7</v>
      </c>
      <c r="E7827" s="5">
        <v>4.7</v>
      </c>
      <c r="F7827" s="5">
        <v>0</v>
      </c>
      <c r="G7827">
        <f t="shared" si="488"/>
        <v>0</v>
      </c>
      <c r="H7827" s="5">
        <v>0.8</v>
      </c>
      <c r="I7827" s="14">
        <v>13</v>
      </c>
      <c r="J7827" s="5">
        <v>0.05</v>
      </c>
      <c r="K7827" s="5">
        <v>0</v>
      </c>
      <c r="L7827" s="6">
        <f t="shared" si="490"/>
        <v>-2360188972.6965556</v>
      </c>
      <c r="M7827" s="7">
        <f t="shared" si="489"/>
        <v>0</v>
      </c>
      <c r="N7827" s="8">
        <f t="shared" si="491"/>
        <v>0</v>
      </c>
    </row>
    <row r="7828" spans="1:14" x14ac:dyDescent="0.25">
      <c r="A7828" s="5">
        <v>7825</v>
      </c>
      <c r="B7828" s="5">
        <v>0</v>
      </c>
      <c r="C7828" s="5">
        <v>21.726274033693102</v>
      </c>
      <c r="D7828" s="5">
        <v>4.1500000000000004</v>
      </c>
      <c r="E7828" s="5">
        <v>4.1500000000000004</v>
      </c>
      <c r="F7828" s="5">
        <v>0</v>
      </c>
      <c r="G7828">
        <f t="shared" si="488"/>
        <v>0</v>
      </c>
      <c r="H7828" s="5">
        <v>0.8</v>
      </c>
      <c r="I7828" s="14">
        <v>13</v>
      </c>
      <c r="J7828" s="5">
        <v>0.05</v>
      </c>
      <c r="K7828" s="5">
        <v>0</v>
      </c>
      <c r="L7828" s="6">
        <f t="shared" si="490"/>
        <v>-2439378328.0338407</v>
      </c>
      <c r="M7828" s="7">
        <f t="shared" si="489"/>
        <v>0</v>
      </c>
      <c r="N7828" s="8">
        <f t="shared" si="491"/>
        <v>0</v>
      </c>
    </row>
    <row r="7829" spans="1:14" x14ac:dyDescent="0.25">
      <c r="A7829" s="5">
        <v>7826</v>
      </c>
      <c r="B7829" s="5">
        <v>0</v>
      </c>
      <c r="C7829" s="5">
        <v>21.713941399627601</v>
      </c>
      <c r="D7829" s="5">
        <v>3.65</v>
      </c>
      <c r="E7829" s="5">
        <v>3.65</v>
      </c>
      <c r="F7829" s="5">
        <v>0</v>
      </c>
      <c r="G7829">
        <f t="shared" si="488"/>
        <v>0</v>
      </c>
      <c r="H7829" s="5">
        <v>0.8</v>
      </c>
      <c r="I7829" s="14">
        <v>13</v>
      </c>
      <c r="J7829" s="5">
        <v>0.05</v>
      </c>
      <c r="K7829" s="5">
        <v>0</v>
      </c>
      <c r="L7829" s="6">
        <f t="shared" si="490"/>
        <v>-2511465370.5961781</v>
      </c>
      <c r="M7829" s="7">
        <f t="shared" si="489"/>
        <v>0</v>
      </c>
      <c r="N7829" s="8">
        <f t="shared" si="491"/>
        <v>0</v>
      </c>
    </row>
    <row r="7830" spans="1:14" x14ac:dyDescent="0.25">
      <c r="A7830" s="5">
        <v>7827</v>
      </c>
      <c r="B7830" s="5">
        <v>0</v>
      </c>
      <c r="C7830" s="5">
        <v>21.701696870845399</v>
      </c>
      <c r="D7830" s="5">
        <v>3.1499999999999901</v>
      </c>
      <c r="E7830" s="5">
        <v>3.15</v>
      </c>
      <c r="F7830" s="5">
        <v>0</v>
      </c>
      <c r="G7830">
        <f t="shared" si="488"/>
        <v>0</v>
      </c>
      <c r="H7830" s="5">
        <v>0.8</v>
      </c>
      <c r="I7830" s="14">
        <v>13</v>
      </c>
      <c r="J7830" s="5">
        <v>0.05</v>
      </c>
      <c r="K7830" s="5">
        <v>0</v>
      </c>
      <c r="L7830" s="6">
        <f t="shared" si="490"/>
        <v>-2583803320.8037696</v>
      </c>
      <c r="M7830" s="7">
        <f t="shared" si="489"/>
        <v>0</v>
      </c>
      <c r="N7830" s="8">
        <f t="shared" si="491"/>
        <v>0</v>
      </c>
    </row>
    <row r="7831" spans="1:14" x14ac:dyDescent="0.25">
      <c r="A7831" s="5">
        <v>7828</v>
      </c>
      <c r="B7831" s="5">
        <v>0</v>
      </c>
      <c r="C7831" s="5">
        <v>21.689539817915801</v>
      </c>
      <c r="D7831" s="5">
        <v>2.65</v>
      </c>
      <c r="E7831" s="5">
        <v>2.65</v>
      </c>
      <c r="F7831" s="5">
        <v>0</v>
      </c>
      <c r="G7831">
        <f t="shared" si="488"/>
        <v>0</v>
      </c>
      <c r="H7831" s="5">
        <v>0.8</v>
      </c>
      <c r="I7831" s="14">
        <v>13</v>
      </c>
      <c r="J7831" s="5">
        <v>0.05</v>
      </c>
      <c r="K7831" s="5">
        <v>0</v>
      </c>
      <c r="L7831" s="6">
        <f t="shared" si="490"/>
        <v>-2656392213.768055</v>
      </c>
      <c r="M7831" s="7">
        <f t="shared" si="489"/>
        <v>0</v>
      </c>
      <c r="N7831" s="8">
        <f t="shared" si="491"/>
        <v>0</v>
      </c>
    </row>
    <row r="7832" spans="1:14" x14ac:dyDescent="0.25">
      <c r="A7832" s="5">
        <v>7829</v>
      </c>
      <c r="B7832" s="5">
        <v>0</v>
      </c>
      <c r="C7832" s="5">
        <v>21.677469615904499</v>
      </c>
      <c r="D7832" s="5">
        <v>2.1499999999999901</v>
      </c>
      <c r="E7832" s="5">
        <v>2.1499999999999901</v>
      </c>
      <c r="F7832" s="5">
        <v>0</v>
      </c>
      <c r="G7832">
        <f t="shared" si="488"/>
        <v>0</v>
      </c>
      <c r="H7832" s="5">
        <v>0.8</v>
      </c>
      <c r="I7832" s="14">
        <v>13</v>
      </c>
      <c r="J7832" s="5">
        <v>0.05</v>
      </c>
      <c r="K7832" s="5">
        <v>0</v>
      </c>
      <c r="L7832" s="6">
        <f t="shared" si="490"/>
        <v>-2729232084.0676231</v>
      </c>
      <c r="M7832" s="7">
        <f t="shared" si="489"/>
        <v>0</v>
      </c>
      <c r="N7832" s="8">
        <f t="shared" si="491"/>
        <v>0</v>
      </c>
    </row>
    <row r="7833" spans="1:14" x14ac:dyDescent="0.25">
      <c r="A7833" s="5">
        <v>7830</v>
      </c>
      <c r="B7833" s="5">
        <v>0</v>
      </c>
      <c r="C7833" s="5">
        <v>21.665485644341899</v>
      </c>
      <c r="D7833" s="5">
        <v>1.6499999999999899</v>
      </c>
      <c r="E7833" s="5">
        <v>1.65</v>
      </c>
      <c r="F7833" s="5">
        <v>0</v>
      </c>
      <c r="G7833">
        <f t="shared" si="488"/>
        <v>0</v>
      </c>
      <c r="H7833" s="5">
        <v>0.8</v>
      </c>
      <c r="I7833" s="14">
        <v>13</v>
      </c>
      <c r="J7833" s="5">
        <v>0.05</v>
      </c>
      <c r="K7833" s="5">
        <v>0</v>
      </c>
      <c r="L7833" s="6">
        <f t="shared" si="490"/>
        <v>-2802322965.7538753</v>
      </c>
      <c r="M7833" s="7">
        <f t="shared" si="489"/>
        <v>0</v>
      </c>
      <c r="N7833" s="8">
        <f t="shared" si="491"/>
        <v>0</v>
      </c>
    </row>
    <row r="7834" spans="1:14" x14ac:dyDescent="0.25">
      <c r="A7834" s="5">
        <v>7831</v>
      </c>
      <c r="B7834" s="5">
        <v>0</v>
      </c>
      <c r="C7834" s="5">
        <v>21.653587287191101</v>
      </c>
      <c r="D7834" s="5">
        <v>1.1499999999999999</v>
      </c>
      <c r="E7834" s="5">
        <v>1.1499999999999999</v>
      </c>
      <c r="F7834" s="5">
        <v>0</v>
      </c>
      <c r="G7834">
        <f t="shared" si="488"/>
        <v>0</v>
      </c>
      <c r="H7834" s="5">
        <v>0.8</v>
      </c>
      <c r="I7834" s="14">
        <v>13</v>
      </c>
      <c r="J7834" s="5">
        <v>0.05</v>
      </c>
      <c r="K7834" s="5">
        <v>0</v>
      </c>
      <c r="L7834" s="6">
        <f t="shared" si="490"/>
        <v>-2875664892.3565755</v>
      </c>
      <c r="M7834" s="7">
        <f t="shared" si="489"/>
        <v>0</v>
      </c>
      <c r="N7834" s="8">
        <f t="shared" si="491"/>
        <v>0</v>
      </c>
    </row>
    <row r="7835" spans="1:14" x14ac:dyDescent="0.25">
      <c r="A7835" s="5">
        <v>7832</v>
      </c>
      <c r="B7835" s="5">
        <v>0</v>
      </c>
      <c r="C7835" s="5">
        <v>20.118424545633001</v>
      </c>
      <c r="D7835" s="5">
        <v>0.64999999999999503</v>
      </c>
      <c r="E7835" s="5">
        <v>0.65</v>
      </c>
      <c r="F7835" s="5">
        <v>0</v>
      </c>
      <c r="G7835">
        <f t="shared" si="488"/>
        <v>0</v>
      </c>
      <c r="H7835" s="5">
        <v>0.8</v>
      </c>
      <c r="I7835" s="14">
        <v>13</v>
      </c>
      <c r="J7835" s="5">
        <v>0.05</v>
      </c>
      <c r="K7835" s="5">
        <v>0</v>
      </c>
      <c r="L7835" s="6">
        <f t="shared" si="490"/>
        <v>-2720404967.276793</v>
      </c>
      <c r="M7835" s="7">
        <f t="shared" si="489"/>
        <v>0</v>
      </c>
      <c r="N7835" s="8">
        <f t="shared" si="491"/>
        <v>0</v>
      </c>
    </row>
    <row r="7836" spans="1:14" x14ac:dyDescent="0.25">
      <c r="A7836" s="5">
        <v>7833</v>
      </c>
      <c r="B7836" s="5">
        <v>1478.50801132535</v>
      </c>
      <c r="C7836" s="5">
        <v>21.7956521080012</v>
      </c>
      <c r="D7836" s="5">
        <v>23.559981477124499</v>
      </c>
      <c r="E7836" s="5">
        <v>2.2999999999999998</v>
      </c>
      <c r="F7836" s="5">
        <v>873.88983950957095</v>
      </c>
      <c r="G7836">
        <f t="shared" si="488"/>
        <v>0.24274717764154749</v>
      </c>
      <c r="H7836" s="5">
        <v>0.8</v>
      </c>
      <c r="I7836" s="14">
        <v>13</v>
      </c>
      <c r="J7836" s="5">
        <v>0.05</v>
      </c>
      <c r="K7836" s="5">
        <v>200</v>
      </c>
      <c r="L7836" s="6">
        <f t="shared" si="490"/>
        <v>0.48823587641029453</v>
      </c>
      <c r="M7836" s="7">
        <f t="shared" si="489"/>
        <v>1478.5080113253248</v>
      </c>
      <c r="N7836" s="8">
        <f t="shared" si="491"/>
        <v>0.33837400191903028</v>
      </c>
    </row>
    <row r="7837" spans="1:14" x14ac:dyDescent="0.25">
      <c r="A7837" s="5">
        <v>7834</v>
      </c>
      <c r="B7837" s="5">
        <v>4170.2458044756404</v>
      </c>
      <c r="C7837" s="5">
        <v>27.7281901027796</v>
      </c>
      <c r="D7837" s="5">
        <v>32.704617077094198</v>
      </c>
      <c r="E7837" s="5">
        <v>5.55</v>
      </c>
      <c r="F7837" s="5">
        <v>1597.2480784671</v>
      </c>
      <c r="G7837">
        <f t="shared" si="488"/>
        <v>0.44368002179641663</v>
      </c>
      <c r="H7837" s="5">
        <v>0.8</v>
      </c>
      <c r="I7837" s="14">
        <v>13</v>
      </c>
      <c r="J7837" s="5">
        <v>0.05</v>
      </c>
      <c r="K7837" s="5">
        <v>200</v>
      </c>
      <c r="L7837" s="6">
        <f t="shared" si="490"/>
        <v>0.60409425351846435</v>
      </c>
      <c r="M7837" s="7">
        <f t="shared" si="489"/>
        <v>4170.245804475634</v>
      </c>
      <c r="N7837" s="8">
        <f t="shared" si="491"/>
        <v>0.52217884753591826</v>
      </c>
    </row>
    <row r="7838" spans="1:14" x14ac:dyDescent="0.25">
      <c r="A7838" s="5">
        <v>7835</v>
      </c>
      <c r="B7838" s="5">
        <v>8421.4031276860405</v>
      </c>
      <c r="C7838" s="5">
        <v>34.4830270455438</v>
      </c>
      <c r="D7838" s="5">
        <v>44.5324341191549</v>
      </c>
      <c r="E7838" s="5">
        <v>8.4499999999999993</v>
      </c>
      <c r="F7838" s="5">
        <v>2721.6440514716901</v>
      </c>
      <c r="G7838">
        <f t="shared" si="488"/>
        <v>0.75601223651991389</v>
      </c>
      <c r="H7838" s="5">
        <v>0.8</v>
      </c>
      <c r="I7838" s="14">
        <v>13</v>
      </c>
      <c r="J7838" s="5">
        <v>0.05</v>
      </c>
      <c r="K7838" s="5">
        <v>200</v>
      </c>
      <c r="L7838" s="6">
        <f t="shared" si="490"/>
        <v>0.66320206853105346</v>
      </c>
      <c r="M7838" s="7">
        <f t="shared" si="489"/>
        <v>8421.4031276861024</v>
      </c>
      <c r="N7838" s="8">
        <f t="shared" si="491"/>
        <v>0.61884676821150542</v>
      </c>
    </row>
    <row r="7839" spans="1:14" x14ac:dyDescent="0.25">
      <c r="A7839" s="5">
        <v>7836</v>
      </c>
      <c r="B7839" s="5">
        <v>9256.4892580472297</v>
      </c>
      <c r="C7839" s="5">
        <v>40.034733450613601</v>
      </c>
      <c r="D7839" s="5">
        <v>51.080663352818</v>
      </c>
      <c r="E7839" s="5">
        <v>11.05</v>
      </c>
      <c r="F7839" s="5">
        <v>2944.8123770181301</v>
      </c>
      <c r="G7839">
        <f t="shared" si="488"/>
        <v>0.81800343806059173</v>
      </c>
      <c r="H7839" s="5">
        <v>0.8</v>
      </c>
      <c r="I7839" s="14">
        <v>13</v>
      </c>
      <c r="J7839" s="5">
        <v>0.05</v>
      </c>
      <c r="K7839" s="5">
        <v>200</v>
      </c>
      <c r="L7839" s="6">
        <f t="shared" si="490"/>
        <v>0.65778133888177004</v>
      </c>
      <c r="M7839" s="7">
        <f t="shared" si="489"/>
        <v>9256.4892580472879</v>
      </c>
      <c r="N7839" s="8">
        <f t="shared" si="491"/>
        <v>0.62866410980694609</v>
      </c>
    </row>
    <row r="7840" spans="1:14" x14ac:dyDescent="0.25">
      <c r="A7840" s="5">
        <v>7837</v>
      </c>
      <c r="B7840" s="5">
        <v>9686.3139045641692</v>
      </c>
      <c r="C7840" s="5">
        <v>46.087803212739303</v>
      </c>
      <c r="D7840" s="5">
        <v>57.646650354224001</v>
      </c>
      <c r="E7840" s="5">
        <v>12.85</v>
      </c>
      <c r="F7840" s="5">
        <v>3138.6220903231601</v>
      </c>
      <c r="G7840">
        <f t="shared" si="488"/>
        <v>0.8718394695342111</v>
      </c>
      <c r="H7840" s="5">
        <v>0.8</v>
      </c>
      <c r="I7840" s="14">
        <v>13</v>
      </c>
      <c r="J7840" s="5">
        <v>0.05</v>
      </c>
      <c r="K7840" s="5">
        <v>200</v>
      </c>
      <c r="L7840" s="6">
        <f t="shared" si="490"/>
        <v>0.6447315395590214</v>
      </c>
      <c r="M7840" s="7">
        <f t="shared" si="489"/>
        <v>9686.3139045641783</v>
      </c>
      <c r="N7840" s="8">
        <f t="shared" si="491"/>
        <v>0.61723352640127671</v>
      </c>
    </row>
    <row r="7841" spans="1:14" x14ac:dyDescent="0.25">
      <c r="A7841" s="5">
        <v>7838</v>
      </c>
      <c r="B7841" s="5">
        <v>6889.3883311298996</v>
      </c>
      <c r="C7841" s="5">
        <v>53.979140907938401</v>
      </c>
      <c r="D7841" s="5">
        <v>62.200368033391797</v>
      </c>
      <c r="E7841" s="5">
        <v>13.8</v>
      </c>
      <c r="F7841" s="5">
        <v>2595.3341602640298</v>
      </c>
      <c r="G7841">
        <f t="shared" si="488"/>
        <v>0.72092615562889717</v>
      </c>
      <c r="H7841" s="5">
        <v>0.8</v>
      </c>
      <c r="I7841" s="14">
        <v>13</v>
      </c>
      <c r="J7841" s="5">
        <v>0.05</v>
      </c>
      <c r="K7841" s="5">
        <v>200</v>
      </c>
      <c r="L7841" s="6">
        <f t="shared" si="490"/>
        <v>0.56764186700196928</v>
      </c>
      <c r="M7841" s="7">
        <f t="shared" si="489"/>
        <v>6889.3883311299469</v>
      </c>
      <c r="N7841" s="8">
        <f t="shared" si="491"/>
        <v>0.53090568731724108</v>
      </c>
    </row>
    <row r="7842" spans="1:14" x14ac:dyDescent="0.25">
      <c r="A7842" s="5">
        <v>7839</v>
      </c>
      <c r="B7842" s="5">
        <v>5013.6582614381005</v>
      </c>
      <c r="C7842" s="5">
        <v>59.335437234675901</v>
      </c>
      <c r="D7842" s="5">
        <v>65.318322988181905</v>
      </c>
      <c r="E7842" s="5">
        <v>13.85</v>
      </c>
      <c r="F7842" s="5">
        <v>2290.70018356747</v>
      </c>
      <c r="G7842">
        <f t="shared" si="488"/>
        <v>0.63630560654651946</v>
      </c>
      <c r="H7842" s="5">
        <v>0.8</v>
      </c>
      <c r="I7842" s="14">
        <v>13</v>
      </c>
      <c r="J7842" s="5">
        <v>0.05</v>
      </c>
      <c r="K7842" s="5">
        <v>200</v>
      </c>
      <c r="L7842" s="6">
        <f t="shared" si="490"/>
        <v>0.49670542700182396</v>
      </c>
      <c r="M7842" s="7">
        <f t="shared" si="489"/>
        <v>5013.6582614380322</v>
      </c>
      <c r="N7842" s="8">
        <f t="shared" si="491"/>
        <v>0.43774024179900356</v>
      </c>
    </row>
    <row r="7843" spans="1:14" x14ac:dyDescent="0.25">
      <c r="A7843" s="5">
        <v>7840</v>
      </c>
      <c r="B7843" s="5">
        <v>0</v>
      </c>
      <c r="C7843" s="5">
        <v>60.237902591603898</v>
      </c>
      <c r="D7843" s="5">
        <v>74.004010620028197</v>
      </c>
      <c r="E7843" s="5">
        <v>12.95</v>
      </c>
      <c r="F7843" s="5">
        <v>1425.6494582678999</v>
      </c>
      <c r="G7843">
        <f t="shared" si="488"/>
        <v>0.39601373840775</v>
      </c>
      <c r="H7843" s="5">
        <v>0.8</v>
      </c>
      <c r="I7843" s="14">
        <v>13</v>
      </c>
      <c r="J7843" s="5">
        <v>0.05</v>
      </c>
      <c r="K7843" s="5">
        <v>0</v>
      </c>
      <c r="L7843" s="6">
        <f t="shared" si="490"/>
        <v>0.29037260456840186</v>
      </c>
      <c r="M7843" s="7">
        <f t="shared" si="489"/>
        <v>0</v>
      </c>
      <c r="N7843" s="8">
        <f t="shared" si="491"/>
        <v>0</v>
      </c>
    </row>
    <row r="7844" spans="1:14" x14ac:dyDescent="0.25">
      <c r="A7844" s="5">
        <v>7841</v>
      </c>
      <c r="B7844" s="5">
        <v>0</v>
      </c>
      <c r="C7844" s="5">
        <v>59.950439930090198</v>
      </c>
      <c r="D7844" s="5">
        <v>13.8757790719692</v>
      </c>
      <c r="E7844" s="5">
        <v>11.15</v>
      </c>
      <c r="F7844" s="5">
        <v>54.029974003446597</v>
      </c>
      <c r="G7844">
        <f t="shared" si="488"/>
        <v>1.5008326112068499E-2</v>
      </c>
      <c r="H7844" s="5">
        <v>0.8</v>
      </c>
      <c r="I7844" s="14">
        <v>13</v>
      </c>
      <c r="J7844" s="5">
        <v>0.05</v>
      </c>
      <c r="K7844" s="5">
        <v>0</v>
      </c>
      <c r="L7844" s="6">
        <f t="shared" si="490"/>
        <v>-13.14558998893958</v>
      </c>
      <c r="M7844" s="7">
        <f t="shared" si="489"/>
        <v>0</v>
      </c>
      <c r="N7844" s="8">
        <f t="shared" si="491"/>
        <v>0</v>
      </c>
    </row>
    <row r="7845" spans="1:14" x14ac:dyDescent="0.25">
      <c r="A7845" s="5">
        <v>7842</v>
      </c>
      <c r="B7845" s="5">
        <v>0</v>
      </c>
      <c r="C7845" s="5">
        <v>59.665030923872699</v>
      </c>
      <c r="D7845" s="5">
        <v>9.8000000000000007</v>
      </c>
      <c r="E7845" s="5">
        <v>9.8000000000000007</v>
      </c>
      <c r="F7845" s="5">
        <v>0</v>
      </c>
      <c r="G7845">
        <f t="shared" si="488"/>
        <v>0</v>
      </c>
      <c r="H7845" s="5">
        <v>0.8</v>
      </c>
      <c r="I7845" s="14">
        <v>13</v>
      </c>
      <c r="J7845" s="5">
        <v>0.05</v>
      </c>
      <c r="K7845" s="5">
        <v>0</v>
      </c>
      <c r="L7845" s="6">
        <f t="shared" si="490"/>
        <v>-7725714673.8228407</v>
      </c>
      <c r="M7845" s="7">
        <f t="shared" si="489"/>
        <v>0</v>
      </c>
      <c r="N7845" s="8">
        <f t="shared" si="491"/>
        <v>0</v>
      </c>
    </row>
    <row r="7846" spans="1:14" x14ac:dyDescent="0.25">
      <c r="A7846" s="5">
        <v>7843</v>
      </c>
      <c r="B7846" s="5">
        <v>0</v>
      </c>
      <c r="C7846" s="5">
        <v>54.3769320777159</v>
      </c>
      <c r="D7846" s="5">
        <v>9.15</v>
      </c>
      <c r="E7846" s="5">
        <v>9.15</v>
      </c>
      <c r="F7846" s="5">
        <v>0</v>
      </c>
      <c r="G7846">
        <f t="shared" si="488"/>
        <v>0</v>
      </c>
      <c r="H7846" s="5">
        <v>0.8</v>
      </c>
      <c r="I7846" s="14">
        <v>13</v>
      </c>
      <c r="J7846" s="5">
        <v>0.05</v>
      </c>
      <c r="K7846" s="5">
        <v>0</v>
      </c>
      <c r="L7846" s="6">
        <f t="shared" si="490"/>
        <v>-6902238861.8842306</v>
      </c>
      <c r="M7846" s="7">
        <f t="shared" si="489"/>
        <v>0</v>
      </c>
      <c r="N7846" s="8">
        <f t="shared" si="491"/>
        <v>0</v>
      </c>
    </row>
    <row r="7847" spans="1:14" x14ac:dyDescent="0.25">
      <c r="A7847" s="5">
        <v>7844</v>
      </c>
      <c r="B7847" s="5">
        <v>0</v>
      </c>
      <c r="C7847" s="5">
        <v>45.626549520024497</v>
      </c>
      <c r="D7847" s="5">
        <v>8.4999999999999893</v>
      </c>
      <c r="E7847" s="5">
        <v>8.5</v>
      </c>
      <c r="F7847" s="5">
        <v>0</v>
      </c>
      <c r="G7847">
        <f t="shared" si="488"/>
        <v>0</v>
      </c>
      <c r="H7847" s="5">
        <v>0.8</v>
      </c>
      <c r="I7847" s="14">
        <v>13</v>
      </c>
      <c r="J7847" s="5">
        <v>0.05</v>
      </c>
      <c r="K7847" s="5">
        <v>0</v>
      </c>
      <c r="L7847" s="6">
        <f t="shared" si="490"/>
        <v>-5515641776.4345999</v>
      </c>
      <c r="M7847" s="7">
        <f t="shared" si="489"/>
        <v>0</v>
      </c>
      <c r="N7847" s="8">
        <f t="shared" si="491"/>
        <v>0</v>
      </c>
    </row>
    <row r="7848" spans="1:14" x14ac:dyDescent="0.25">
      <c r="A7848" s="5">
        <v>7845</v>
      </c>
      <c r="B7848" s="5">
        <v>0</v>
      </c>
      <c r="C7848" s="5">
        <v>38.751860950440197</v>
      </c>
      <c r="D7848" s="5">
        <v>7.9</v>
      </c>
      <c r="E7848" s="5">
        <v>7.9</v>
      </c>
      <c r="F7848" s="5">
        <v>0</v>
      </c>
      <c r="G7848">
        <f t="shared" si="488"/>
        <v>0</v>
      </c>
      <c r="H7848" s="5">
        <v>0.8</v>
      </c>
      <c r="I7848" s="14">
        <v>13</v>
      </c>
      <c r="J7848" s="5">
        <v>0.05</v>
      </c>
      <c r="K7848" s="5">
        <v>0</v>
      </c>
      <c r="L7848" s="6">
        <f t="shared" si="490"/>
        <v>-4486660584.8098736</v>
      </c>
      <c r="M7848" s="7">
        <f t="shared" si="489"/>
        <v>0</v>
      </c>
      <c r="N7848" s="8">
        <f t="shared" si="491"/>
        <v>0</v>
      </c>
    </row>
    <row r="7849" spans="1:14" x14ac:dyDescent="0.25">
      <c r="A7849" s="5">
        <v>7846</v>
      </c>
      <c r="B7849" s="5">
        <v>0</v>
      </c>
      <c r="C7849" s="5">
        <v>33.384034809292999</v>
      </c>
      <c r="D7849" s="5">
        <v>7.3</v>
      </c>
      <c r="E7849" s="5">
        <v>7.3</v>
      </c>
      <c r="F7849" s="5">
        <v>0</v>
      </c>
      <c r="G7849">
        <f t="shared" si="488"/>
        <v>0</v>
      </c>
      <c r="H7849" s="5">
        <v>0.8</v>
      </c>
      <c r="I7849" s="14">
        <v>13</v>
      </c>
      <c r="J7849" s="5">
        <v>0.05</v>
      </c>
      <c r="K7849" s="5">
        <v>0</v>
      </c>
      <c r="L7849" s="6">
        <f t="shared" si="490"/>
        <v>-3731112960.3742943</v>
      </c>
      <c r="M7849" s="7">
        <f t="shared" si="489"/>
        <v>0</v>
      </c>
      <c r="N7849" s="8">
        <f t="shared" si="491"/>
        <v>0</v>
      </c>
    </row>
    <row r="7850" spans="1:14" x14ac:dyDescent="0.25">
      <c r="A7850" s="5">
        <v>7847</v>
      </c>
      <c r="B7850" s="5">
        <v>0</v>
      </c>
      <c r="C7850" s="5">
        <v>31.0628921757068</v>
      </c>
      <c r="D7850" s="5">
        <v>6.6999999999999904</v>
      </c>
      <c r="E7850" s="5">
        <v>6.7</v>
      </c>
      <c r="F7850" s="5">
        <v>0</v>
      </c>
      <c r="G7850">
        <f t="shared" si="488"/>
        <v>0</v>
      </c>
      <c r="H7850" s="5">
        <v>0.8</v>
      </c>
      <c r="I7850" s="14">
        <v>13</v>
      </c>
      <c r="J7850" s="5">
        <v>0.05</v>
      </c>
      <c r="K7850" s="5">
        <v>0</v>
      </c>
      <c r="L7850" s="6">
        <f t="shared" si="490"/>
        <v>-3463951239.6244416</v>
      </c>
      <c r="M7850" s="7">
        <f t="shared" si="489"/>
        <v>0</v>
      </c>
      <c r="N7850" s="8">
        <f t="shared" si="491"/>
        <v>0</v>
      </c>
    </row>
    <row r="7851" spans="1:14" x14ac:dyDescent="0.25">
      <c r="A7851" s="5">
        <v>7848</v>
      </c>
      <c r="B7851" s="5">
        <v>0</v>
      </c>
      <c r="C7851" s="5">
        <v>30.983858025712799</v>
      </c>
      <c r="D7851" s="5">
        <v>6.0999999999999899</v>
      </c>
      <c r="E7851" s="5">
        <v>6.1</v>
      </c>
      <c r="F7851" s="5">
        <v>0</v>
      </c>
      <c r="G7851">
        <f t="shared" si="488"/>
        <v>0</v>
      </c>
      <c r="H7851" s="5">
        <v>0.8</v>
      </c>
      <c r="I7851" s="14">
        <v>13</v>
      </c>
      <c r="J7851" s="5">
        <v>0.05</v>
      </c>
      <c r="K7851" s="5">
        <v>0</v>
      </c>
      <c r="L7851" s="6">
        <f t="shared" si="490"/>
        <v>-3544504737.6645794</v>
      </c>
      <c r="M7851" s="7">
        <f t="shared" si="489"/>
        <v>0</v>
      </c>
      <c r="N7851" s="8">
        <f t="shared" si="491"/>
        <v>0</v>
      </c>
    </row>
    <row r="7852" spans="1:14" x14ac:dyDescent="0.25">
      <c r="A7852" s="5">
        <v>7849</v>
      </c>
      <c r="B7852" s="5">
        <v>0</v>
      </c>
      <c r="C7852" s="5">
        <v>30.9053885017466</v>
      </c>
      <c r="D7852" s="5">
        <v>5.4499999999999904</v>
      </c>
      <c r="E7852" s="5">
        <v>5.45</v>
      </c>
      <c r="F7852" s="5">
        <v>0</v>
      </c>
      <c r="G7852">
        <f t="shared" si="488"/>
        <v>0</v>
      </c>
      <c r="H7852" s="5">
        <v>0.8</v>
      </c>
      <c r="I7852" s="14">
        <v>13</v>
      </c>
      <c r="J7852" s="5">
        <v>0.05</v>
      </c>
      <c r="K7852" s="5">
        <v>0</v>
      </c>
      <c r="L7852" s="6">
        <f t="shared" si="490"/>
        <v>-3633188906.3144846</v>
      </c>
      <c r="M7852" s="7">
        <f t="shared" si="489"/>
        <v>0</v>
      </c>
      <c r="N7852" s="8">
        <f t="shared" si="491"/>
        <v>0</v>
      </c>
    </row>
    <row r="7853" spans="1:14" x14ac:dyDescent="0.25">
      <c r="A7853" s="5">
        <v>7850</v>
      </c>
      <c r="B7853" s="5">
        <v>0</v>
      </c>
      <c r="C7853" s="5">
        <v>30.827479570076701</v>
      </c>
      <c r="D7853" s="5">
        <v>4.7</v>
      </c>
      <c r="E7853" s="5">
        <v>4.7</v>
      </c>
      <c r="F7853" s="5">
        <v>0</v>
      </c>
      <c r="G7853">
        <f t="shared" si="488"/>
        <v>0</v>
      </c>
      <c r="H7853" s="5">
        <v>0.8</v>
      </c>
      <c r="I7853" s="14">
        <v>13</v>
      </c>
      <c r="J7853" s="5">
        <v>0.05</v>
      </c>
      <c r="K7853" s="5">
        <v>0</v>
      </c>
      <c r="L7853" s="6">
        <f t="shared" si="490"/>
        <v>-3737894937.652359</v>
      </c>
      <c r="M7853" s="7">
        <f t="shared" si="489"/>
        <v>0</v>
      </c>
      <c r="N7853" s="8">
        <f t="shared" si="491"/>
        <v>0</v>
      </c>
    </row>
    <row r="7854" spans="1:14" x14ac:dyDescent="0.25">
      <c r="A7854" s="5">
        <v>7851</v>
      </c>
      <c r="B7854" s="5">
        <v>0</v>
      </c>
      <c r="C7854" s="5">
        <v>30.7501272257885</v>
      </c>
      <c r="D7854" s="5">
        <v>3.94999999999999</v>
      </c>
      <c r="E7854" s="5">
        <v>3.95</v>
      </c>
      <c r="F7854" s="5">
        <v>0</v>
      </c>
      <c r="G7854">
        <f t="shared" si="488"/>
        <v>0</v>
      </c>
      <c r="H7854" s="5">
        <v>0.8</v>
      </c>
      <c r="I7854" s="14">
        <v>13</v>
      </c>
      <c r="J7854" s="5">
        <v>0.05</v>
      </c>
      <c r="K7854" s="5">
        <v>0</v>
      </c>
      <c r="L7854" s="6">
        <f t="shared" si="490"/>
        <v>-3843139948.21173</v>
      </c>
      <c r="M7854" s="7">
        <f t="shared" si="489"/>
        <v>0</v>
      </c>
      <c r="N7854" s="8">
        <f t="shared" si="491"/>
        <v>0</v>
      </c>
    </row>
    <row r="7855" spans="1:14" x14ac:dyDescent="0.25">
      <c r="A7855" s="5">
        <v>7852</v>
      </c>
      <c r="B7855" s="5">
        <v>0</v>
      </c>
      <c r="C7855" s="5">
        <v>30.673327492579201</v>
      </c>
      <c r="D7855" s="5">
        <v>3.2</v>
      </c>
      <c r="E7855" s="5">
        <v>3.2</v>
      </c>
      <c r="F7855" s="5">
        <v>0</v>
      </c>
      <c r="G7855">
        <f t="shared" si="488"/>
        <v>0</v>
      </c>
      <c r="H7855" s="5">
        <v>0.8</v>
      </c>
      <c r="I7855" s="14">
        <v>13</v>
      </c>
      <c r="J7855" s="5">
        <v>0.05</v>
      </c>
      <c r="K7855" s="5">
        <v>0</v>
      </c>
      <c r="L7855" s="6">
        <f t="shared" si="490"/>
        <v>-3948924434.9925504</v>
      </c>
      <c r="M7855" s="7">
        <f t="shared" si="489"/>
        <v>0</v>
      </c>
      <c r="N7855" s="8">
        <f t="shared" si="491"/>
        <v>0</v>
      </c>
    </row>
    <row r="7856" spans="1:14" x14ac:dyDescent="0.25">
      <c r="A7856" s="5">
        <v>7853</v>
      </c>
      <c r="B7856" s="5">
        <v>0</v>
      </c>
      <c r="C7856" s="5">
        <v>30.597076422552899</v>
      </c>
      <c r="D7856" s="5">
        <v>2.44999999999999</v>
      </c>
      <c r="E7856" s="5">
        <v>2.4500000000000002</v>
      </c>
      <c r="F7856" s="5">
        <v>0</v>
      </c>
      <c r="G7856">
        <f t="shared" si="488"/>
        <v>0</v>
      </c>
      <c r="H7856" s="5">
        <v>0.8</v>
      </c>
      <c r="I7856" s="14">
        <v>13</v>
      </c>
      <c r="J7856" s="5">
        <v>0.05</v>
      </c>
      <c r="K7856" s="5">
        <v>0</v>
      </c>
      <c r="L7856" s="6">
        <f t="shared" si="490"/>
        <v>-4055248889.7003937</v>
      </c>
      <c r="M7856" s="7">
        <f t="shared" si="489"/>
        <v>0</v>
      </c>
      <c r="N7856" s="8">
        <f t="shared" si="491"/>
        <v>0</v>
      </c>
    </row>
    <row r="7857" spans="1:14" x14ac:dyDescent="0.25">
      <c r="A7857" s="5">
        <v>7854</v>
      </c>
      <c r="B7857" s="5">
        <v>0</v>
      </c>
      <c r="C7857" s="5">
        <v>30.521370096017701</v>
      </c>
      <c r="D7857" s="5">
        <v>1.69999999999999</v>
      </c>
      <c r="E7857" s="5">
        <v>1.7</v>
      </c>
      <c r="F7857" s="5">
        <v>0</v>
      </c>
      <c r="G7857">
        <f t="shared" si="488"/>
        <v>0</v>
      </c>
      <c r="H7857" s="5">
        <v>0.8</v>
      </c>
      <c r="I7857" s="14">
        <v>13</v>
      </c>
      <c r="J7857" s="5">
        <v>0.05</v>
      </c>
      <c r="K7857" s="5">
        <v>0</v>
      </c>
      <c r="L7857" s="6">
        <f t="shared" si="490"/>
        <v>-4162113798.7881126</v>
      </c>
      <c r="M7857" s="7">
        <f t="shared" si="489"/>
        <v>0</v>
      </c>
      <c r="N7857" s="8">
        <f t="shared" si="491"/>
        <v>0</v>
      </c>
    </row>
    <row r="7858" spans="1:14" x14ac:dyDescent="0.25">
      <c r="A7858" s="5">
        <v>7855</v>
      </c>
      <c r="B7858" s="5">
        <v>0</v>
      </c>
      <c r="C7858" s="5">
        <v>30.446204621284402</v>
      </c>
      <c r="D7858" s="5">
        <v>0.89999999999999802</v>
      </c>
      <c r="E7858" s="5">
        <v>0.9</v>
      </c>
      <c r="F7858" s="5">
        <v>0</v>
      </c>
      <c r="G7858">
        <f t="shared" si="488"/>
        <v>0</v>
      </c>
      <c r="H7858" s="5">
        <v>0.8</v>
      </c>
      <c r="I7858" s="14">
        <v>13</v>
      </c>
      <c r="J7858" s="5">
        <v>0.05</v>
      </c>
      <c r="K7858" s="5">
        <v>0</v>
      </c>
      <c r="L7858" s="6">
        <f t="shared" si="490"/>
        <v>-4277495703.7283764</v>
      </c>
      <c r="M7858" s="7">
        <f t="shared" si="489"/>
        <v>0</v>
      </c>
      <c r="N7858" s="8">
        <f t="shared" si="491"/>
        <v>0</v>
      </c>
    </row>
    <row r="7859" spans="1:14" x14ac:dyDescent="0.25">
      <c r="A7859" s="5">
        <v>7856</v>
      </c>
      <c r="B7859" s="5">
        <v>0</v>
      </c>
      <c r="C7859" s="5">
        <v>26.894880150521399</v>
      </c>
      <c r="D7859" s="5">
        <v>0.15000000000000499</v>
      </c>
      <c r="E7859" s="5">
        <v>0.15</v>
      </c>
      <c r="F7859" s="5">
        <v>0</v>
      </c>
      <c r="G7859">
        <f t="shared" si="488"/>
        <v>0</v>
      </c>
      <c r="H7859" s="5">
        <v>0.8</v>
      </c>
      <c r="I7859" s="14">
        <v>13</v>
      </c>
      <c r="J7859" s="5">
        <v>0.05</v>
      </c>
      <c r="K7859" s="5">
        <v>0</v>
      </c>
      <c r="L7859" s="6">
        <f t="shared" si="490"/>
        <v>-3834478725.9006591</v>
      </c>
      <c r="M7859" s="7">
        <f t="shared" si="489"/>
        <v>0</v>
      </c>
      <c r="N7859" s="8">
        <f t="shared" si="491"/>
        <v>0</v>
      </c>
    </row>
    <row r="7860" spans="1:14" x14ac:dyDescent="0.25">
      <c r="A7860" s="5">
        <v>7857</v>
      </c>
      <c r="B7860" s="5">
        <v>0</v>
      </c>
      <c r="C7860" s="5">
        <v>21.872149849705899</v>
      </c>
      <c r="D7860" s="5">
        <v>1.6602355227399099</v>
      </c>
      <c r="E7860" s="5">
        <v>0.05</v>
      </c>
      <c r="F7860" s="5">
        <v>31.782337649086202</v>
      </c>
      <c r="G7860">
        <f t="shared" si="488"/>
        <v>8.8284271247461663E-3</v>
      </c>
      <c r="H7860" s="5">
        <v>0.8</v>
      </c>
      <c r="I7860" s="14">
        <v>13</v>
      </c>
      <c r="J7860" s="5">
        <v>0.05</v>
      </c>
      <c r="K7860" s="5">
        <v>0</v>
      </c>
      <c r="L7860" s="6">
        <f t="shared" si="490"/>
        <v>-8.8751303090713876</v>
      </c>
      <c r="M7860" s="7">
        <f t="shared" si="489"/>
        <v>0</v>
      </c>
      <c r="N7860" s="8">
        <f t="shared" si="491"/>
        <v>0</v>
      </c>
    </row>
    <row r="7861" spans="1:14" x14ac:dyDescent="0.25">
      <c r="A7861" s="5">
        <v>7858</v>
      </c>
      <c r="B7861" s="5">
        <v>0</v>
      </c>
      <c r="C7861" s="5">
        <v>20.1495789986975</v>
      </c>
      <c r="D7861" s="5">
        <v>6.4625751871286097</v>
      </c>
      <c r="E7861" s="5">
        <v>0.6</v>
      </c>
      <c r="F7861" s="5">
        <v>117.594649301619</v>
      </c>
      <c r="G7861">
        <f t="shared" si="488"/>
        <v>3.2665180361560832E-2</v>
      </c>
      <c r="H7861" s="5">
        <v>0.8</v>
      </c>
      <c r="I7861" s="14">
        <v>13</v>
      </c>
      <c r="J7861" s="5">
        <v>0.05</v>
      </c>
      <c r="K7861" s="5">
        <v>0</v>
      </c>
      <c r="L7861" s="6">
        <f t="shared" si="490"/>
        <v>-1.5236927047687694</v>
      </c>
      <c r="M7861" s="7">
        <f t="shared" si="489"/>
        <v>0</v>
      </c>
      <c r="N7861" s="8">
        <f t="shared" si="491"/>
        <v>0</v>
      </c>
    </row>
    <row r="7862" spans="1:14" x14ac:dyDescent="0.25">
      <c r="A7862" s="5">
        <v>7859</v>
      </c>
      <c r="B7862" s="5">
        <v>0</v>
      </c>
      <c r="C7862" s="5">
        <v>20.148510394861201</v>
      </c>
      <c r="D7862" s="5">
        <v>9.7750185291137299</v>
      </c>
      <c r="E7862" s="5">
        <v>1.1499999999999999</v>
      </c>
      <c r="F7862" s="5">
        <v>174.80285706997401</v>
      </c>
      <c r="G7862">
        <f t="shared" si="488"/>
        <v>4.8556349186103895E-2</v>
      </c>
      <c r="H7862" s="5">
        <v>0.8</v>
      </c>
      <c r="I7862" s="14">
        <v>13</v>
      </c>
      <c r="J7862" s="5">
        <v>0.05</v>
      </c>
      <c r="K7862" s="5">
        <v>0</v>
      </c>
      <c r="L7862" s="6">
        <f t="shared" si="490"/>
        <v>-0.71615259204071013</v>
      </c>
      <c r="M7862" s="7">
        <f t="shared" si="489"/>
        <v>0</v>
      </c>
      <c r="N7862" s="8">
        <f t="shared" si="491"/>
        <v>0</v>
      </c>
    </row>
    <row r="7863" spans="1:14" x14ac:dyDescent="0.25">
      <c r="A7863" s="5">
        <v>7860</v>
      </c>
      <c r="B7863" s="5">
        <v>0</v>
      </c>
      <c r="C7863" s="5">
        <v>19.4848766758547</v>
      </c>
      <c r="D7863" s="5">
        <v>12.0364624992775</v>
      </c>
      <c r="E7863" s="5">
        <v>1.6</v>
      </c>
      <c r="F7863" s="5">
        <v>212.941662248878</v>
      </c>
      <c r="G7863">
        <f t="shared" si="488"/>
        <v>5.9150461735799444E-2</v>
      </c>
      <c r="H7863" s="5">
        <v>0.8</v>
      </c>
      <c r="I7863" s="14">
        <v>13</v>
      </c>
      <c r="J7863" s="5">
        <v>0.05</v>
      </c>
      <c r="K7863" s="5">
        <v>0</v>
      </c>
      <c r="L7863" s="6">
        <f t="shared" si="490"/>
        <v>-0.36697143588795217</v>
      </c>
      <c r="M7863" s="7">
        <f t="shared" si="489"/>
        <v>0</v>
      </c>
      <c r="N7863" s="8">
        <f t="shared" si="491"/>
        <v>0</v>
      </c>
    </row>
    <row r="7864" spans="1:14" x14ac:dyDescent="0.25">
      <c r="A7864" s="5">
        <v>7861</v>
      </c>
      <c r="B7864" s="5">
        <v>0</v>
      </c>
      <c r="C7864" s="5">
        <v>18.375150584746699</v>
      </c>
      <c r="D7864" s="5">
        <v>7.7675141364104503</v>
      </c>
      <c r="E7864" s="5">
        <v>1.75</v>
      </c>
      <c r="F7864" s="5">
        <v>120.772883066527</v>
      </c>
      <c r="G7864">
        <f t="shared" si="488"/>
        <v>3.3548023074035281E-2</v>
      </c>
      <c r="H7864" s="5">
        <v>0.8</v>
      </c>
      <c r="I7864" s="14">
        <v>13</v>
      </c>
      <c r="J7864" s="5">
        <v>0.05</v>
      </c>
      <c r="K7864" s="5">
        <v>0</v>
      </c>
      <c r="L7864" s="6">
        <f t="shared" si="490"/>
        <v>-1.1039600046884821</v>
      </c>
      <c r="M7864" s="7">
        <f t="shared" si="489"/>
        <v>0</v>
      </c>
      <c r="N7864" s="8">
        <f t="shared" si="491"/>
        <v>0</v>
      </c>
    </row>
    <row r="7865" spans="1:14" x14ac:dyDescent="0.25">
      <c r="A7865" s="5">
        <v>7862</v>
      </c>
      <c r="B7865" s="5">
        <v>0</v>
      </c>
      <c r="C7865" s="5">
        <v>17.909451050006499</v>
      </c>
      <c r="D7865" s="5">
        <v>7.2021601765072703</v>
      </c>
      <c r="E7865" s="5">
        <v>1.65</v>
      </c>
      <c r="F7865" s="5">
        <v>111.238181771802</v>
      </c>
      <c r="G7865">
        <f t="shared" si="488"/>
        <v>3.0899494936611666E-2</v>
      </c>
      <c r="H7865" s="5">
        <v>0.8</v>
      </c>
      <c r="I7865" s="14">
        <v>13</v>
      </c>
      <c r="J7865" s="5">
        <v>0.05</v>
      </c>
      <c r="K7865" s="5">
        <v>0</v>
      </c>
      <c r="L7865" s="6">
        <f t="shared" si="490"/>
        <v>-1.219013141830166</v>
      </c>
      <c r="M7865" s="7">
        <f t="shared" si="489"/>
        <v>0</v>
      </c>
      <c r="N7865" s="8">
        <f t="shared" si="491"/>
        <v>0</v>
      </c>
    </row>
    <row r="7866" spans="1:14" x14ac:dyDescent="0.25">
      <c r="A7866" s="5">
        <v>7863</v>
      </c>
      <c r="B7866" s="5">
        <v>0</v>
      </c>
      <c r="C7866" s="5">
        <v>17.924386092006301</v>
      </c>
      <c r="D7866" s="5">
        <v>9.4632261102298294</v>
      </c>
      <c r="E7866" s="5">
        <v>1.6</v>
      </c>
      <c r="F7866" s="5">
        <v>158.91168824543101</v>
      </c>
      <c r="G7866">
        <f t="shared" si="488"/>
        <v>4.4142135623730837E-2</v>
      </c>
      <c r="H7866" s="5">
        <v>0.8</v>
      </c>
      <c r="I7866" s="14">
        <v>13</v>
      </c>
      <c r="J7866" s="5">
        <v>0.05</v>
      </c>
      <c r="K7866" s="5">
        <v>0</v>
      </c>
      <c r="L7866" s="6">
        <f t="shared" si="490"/>
        <v>-0.61928703047859257</v>
      </c>
      <c r="M7866" s="7">
        <f t="shared" si="489"/>
        <v>0</v>
      </c>
      <c r="N7866" s="8">
        <f t="shared" si="491"/>
        <v>0</v>
      </c>
    </row>
    <row r="7867" spans="1:14" x14ac:dyDescent="0.25">
      <c r="A7867" s="5">
        <v>7864</v>
      </c>
      <c r="B7867" s="5">
        <v>0</v>
      </c>
      <c r="C7867" s="5">
        <v>17.9392144369208</v>
      </c>
      <c r="D7867" s="5">
        <v>5.9600726478828898</v>
      </c>
      <c r="E7867" s="5">
        <v>1.5</v>
      </c>
      <c r="F7867" s="5">
        <v>88.990545417441595</v>
      </c>
      <c r="G7867">
        <f t="shared" si="488"/>
        <v>2.4719595949289332E-2</v>
      </c>
      <c r="H7867" s="5">
        <v>0.8</v>
      </c>
      <c r="I7867" s="14">
        <v>13</v>
      </c>
      <c r="J7867" s="5">
        <v>0.05</v>
      </c>
      <c r="K7867" s="5">
        <v>0</v>
      </c>
      <c r="L7867" s="6">
        <f t="shared" si="490"/>
        <v>-1.7533294006000841</v>
      </c>
      <c r="M7867" s="7">
        <f t="shared" si="489"/>
        <v>0</v>
      </c>
      <c r="N7867" s="8">
        <f t="shared" si="491"/>
        <v>0</v>
      </c>
    </row>
    <row r="7868" spans="1:14" x14ac:dyDescent="0.25">
      <c r="A7868" s="5">
        <v>7865</v>
      </c>
      <c r="B7868" s="5">
        <v>0</v>
      </c>
      <c r="C7868" s="5">
        <v>17.9539368470023</v>
      </c>
      <c r="D7868" s="5">
        <v>1.68515742895749</v>
      </c>
      <c r="E7868" s="5">
        <v>1.2</v>
      </c>
      <c r="F7868" s="5">
        <v>9.5347012947258794</v>
      </c>
      <c r="G7868">
        <f t="shared" si="488"/>
        <v>2.6485281374238555E-3</v>
      </c>
      <c r="H7868" s="5">
        <v>0.8</v>
      </c>
      <c r="I7868" s="14">
        <v>13</v>
      </c>
      <c r="J7868" s="5">
        <v>0.05</v>
      </c>
      <c r="K7868" s="5">
        <v>0</v>
      </c>
      <c r="L7868" s="6">
        <f t="shared" si="490"/>
        <v>-23.514961675982537</v>
      </c>
      <c r="M7868" s="7">
        <f t="shared" si="489"/>
        <v>0</v>
      </c>
      <c r="N7868" s="8">
        <f t="shared" si="491"/>
        <v>0</v>
      </c>
    </row>
    <row r="7869" spans="1:14" x14ac:dyDescent="0.25">
      <c r="A7869" s="5">
        <v>7866</v>
      </c>
      <c r="B7869" s="5">
        <v>0</v>
      </c>
      <c r="C7869" s="5">
        <v>17.968554079057199</v>
      </c>
      <c r="D7869" s="5">
        <v>0.85000000000000797</v>
      </c>
      <c r="E7869" s="5">
        <v>0.85</v>
      </c>
      <c r="F7869" s="5">
        <v>0</v>
      </c>
      <c r="G7869">
        <f t="shared" si="488"/>
        <v>0</v>
      </c>
      <c r="H7869" s="5">
        <v>0.8</v>
      </c>
      <c r="I7869" s="14">
        <v>13</v>
      </c>
      <c r="J7869" s="5">
        <v>0.05</v>
      </c>
      <c r="K7869" s="5">
        <v>0</v>
      </c>
      <c r="L7869" s="6">
        <f t="shared" si="490"/>
        <v>-2371934476.3562384</v>
      </c>
      <c r="M7869" s="7">
        <f t="shared" si="489"/>
        <v>0</v>
      </c>
      <c r="N7869" s="8">
        <f t="shared" si="491"/>
        <v>0</v>
      </c>
    </row>
    <row r="7870" spans="1:14" x14ac:dyDescent="0.25">
      <c r="A7870" s="5">
        <v>7867</v>
      </c>
      <c r="B7870" s="5">
        <v>0</v>
      </c>
      <c r="C7870" s="5">
        <v>17.612077830014702</v>
      </c>
      <c r="D7870" s="5">
        <v>0.54999999999999705</v>
      </c>
      <c r="E7870" s="5">
        <v>0.55000000000000004</v>
      </c>
      <c r="F7870" s="5">
        <v>0</v>
      </c>
      <c r="G7870">
        <f t="shared" si="488"/>
        <v>0</v>
      </c>
      <c r="H7870" s="5">
        <v>0.8</v>
      </c>
      <c r="I7870" s="14">
        <v>13</v>
      </c>
      <c r="J7870" s="5">
        <v>0.05</v>
      </c>
      <c r="K7870" s="5">
        <v>0</v>
      </c>
      <c r="L7870" s="6">
        <f t="shared" si="490"/>
        <v>-2363627367.0406508</v>
      </c>
      <c r="M7870" s="7">
        <f t="shared" si="489"/>
        <v>0</v>
      </c>
      <c r="N7870" s="8">
        <f t="shared" si="491"/>
        <v>0</v>
      </c>
    </row>
    <row r="7871" spans="1:14" x14ac:dyDescent="0.25">
      <c r="A7871" s="5">
        <v>7868</v>
      </c>
      <c r="B7871" s="5">
        <v>0</v>
      </c>
      <c r="C7871" s="5">
        <v>16.9850902104696</v>
      </c>
      <c r="D7871" s="5">
        <v>0.29999999999999299</v>
      </c>
      <c r="E7871" s="5">
        <v>0.3</v>
      </c>
      <c r="F7871" s="5">
        <v>0</v>
      </c>
      <c r="G7871">
        <f t="shared" si="488"/>
        <v>0</v>
      </c>
      <c r="H7871" s="5">
        <v>0.8</v>
      </c>
      <c r="I7871" s="14">
        <v>13</v>
      </c>
      <c r="J7871" s="5">
        <v>0.05</v>
      </c>
      <c r="K7871" s="5">
        <v>0</v>
      </c>
      <c r="L7871" s="6">
        <f t="shared" si="490"/>
        <v>-2308257844.2268023</v>
      </c>
      <c r="M7871" s="7">
        <f t="shared" si="489"/>
        <v>0</v>
      </c>
      <c r="N7871" s="8">
        <f t="shared" si="491"/>
        <v>0</v>
      </c>
    </row>
    <row r="7872" spans="1:14" x14ac:dyDescent="0.25">
      <c r="A7872" s="5">
        <v>7869</v>
      </c>
      <c r="B7872" s="5">
        <v>0</v>
      </c>
      <c r="C7872" s="5">
        <v>16.5289322698343</v>
      </c>
      <c r="D7872" s="5">
        <v>5.0000000000007802E-2</v>
      </c>
      <c r="E7872" s="5">
        <v>0.05</v>
      </c>
      <c r="F7872" s="5">
        <v>0</v>
      </c>
      <c r="G7872">
        <f t="shared" si="488"/>
        <v>0</v>
      </c>
      <c r="H7872" s="5">
        <v>0.8</v>
      </c>
      <c r="I7872" s="14">
        <v>13</v>
      </c>
      <c r="J7872" s="5">
        <v>0.05</v>
      </c>
      <c r="K7872" s="5">
        <v>0</v>
      </c>
      <c r="L7872" s="6">
        <f t="shared" si="490"/>
        <v>-2278038798.6553521</v>
      </c>
      <c r="M7872" s="7">
        <f t="shared" si="489"/>
        <v>0</v>
      </c>
      <c r="N7872" s="8">
        <f t="shared" si="491"/>
        <v>0</v>
      </c>
    </row>
    <row r="7873" spans="1:14" x14ac:dyDescent="0.25">
      <c r="A7873" s="5">
        <v>7870</v>
      </c>
      <c r="B7873" s="5">
        <v>0</v>
      </c>
      <c r="C7873" s="5">
        <v>16.178906458569902</v>
      </c>
      <c r="D7873" s="5">
        <v>-0.250000000000003</v>
      </c>
      <c r="E7873" s="5">
        <v>-0.25</v>
      </c>
      <c r="F7873" s="5">
        <v>0</v>
      </c>
      <c r="G7873">
        <f t="shared" si="488"/>
        <v>0</v>
      </c>
      <c r="H7873" s="5">
        <v>0.8</v>
      </c>
      <c r="I7873" s="14">
        <v>13</v>
      </c>
      <c r="J7873" s="5">
        <v>0.05</v>
      </c>
      <c r="K7873" s="5">
        <v>0</v>
      </c>
      <c r="L7873" s="6">
        <f t="shared" si="490"/>
        <v>-2270712322.5263071</v>
      </c>
      <c r="M7873" s="7">
        <f t="shared" si="489"/>
        <v>0</v>
      </c>
      <c r="N7873" s="8">
        <f t="shared" si="491"/>
        <v>0</v>
      </c>
    </row>
    <row r="7874" spans="1:14" x14ac:dyDescent="0.25">
      <c r="A7874" s="5">
        <v>7871</v>
      </c>
      <c r="B7874" s="5">
        <v>0</v>
      </c>
      <c r="C7874" s="5">
        <v>16.050863715668999</v>
      </c>
      <c r="D7874" s="5">
        <v>-0.54999999999999705</v>
      </c>
      <c r="E7874" s="5">
        <v>-0.55000000000000004</v>
      </c>
      <c r="F7874" s="5">
        <v>0</v>
      </c>
      <c r="G7874">
        <f t="shared" si="488"/>
        <v>0</v>
      </c>
      <c r="H7874" s="5">
        <v>0.8</v>
      </c>
      <c r="I7874" s="14">
        <v>13</v>
      </c>
      <c r="J7874" s="5">
        <v>0.05</v>
      </c>
      <c r="K7874" s="5">
        <v>0</v>
      </c>
      <c r="L7874" s="6">
        <f t="shared" si="490"/>
        <v>-2295906620.2900777</v>
      </c>
      <c r="M7874" s="7">
        <f t="shared" si="489"/>
        <v>0</v>
      </c>
      <c r="N7874" s="8">
        <f t="shared" si="491"/>
        <v>0</v>
      </c>
    </row>
    <row r="7875" spans="1:14" x14ac:dyDescent="0.25">
      <c r="A7875" s="5">
        <v>7872</v>
      </c>
      <c r="B7875" s="5">
        <v>0</v>
      </c>
      <c r="C7875" s="5">
        <v>16.0790766480998</v>
      </c>
      <c r="D7875" s="5">
        <v>-0.85000000000000797</v>
      </c>
      <c r="E7875" s="5">
        <v>-0.85</v>
      </c>
      <c r="F7875" s="5">
        <v>0</v>
      </c>
      <c r="G7875">
        <f t="shared" ref="G7875:G7938" si="492">F7875/3600</f>
        <v>0</v>
      </c>
      <c r="H7875" s="5">
        <v>0.8</v>
      </c>
      <c r="I7875" s="14">
        <v>13</v>
      </c>
      <c r="J7875" s="5">
        <v>0.05</v>
      </c>
      <c r="K7875" s="5">
        <v>0</v>
      </c>
      <c r="L7875" s="6">
        <f t="shared" si="490"/>
        <v>-2344076781.5315928</v>
      </c>
      <c r="M7875" s="7">
        <f t="shared" ref="M7875:M7938" si="493">K7875*4.19*(D7875-C7875)</f>
        <v>0</v>
      </c>
      <c r="N7875" s="8">
        <f t="shared" si="491"/>
        <v>0</v>
      </c>
    </row>
    <row r="7876" spans="1:14" x14ac:dyDescent="0.25">
      <c r="A7876" s="5">
        <v>7873</v>
      </c>
      <c r="B7876" s="5">
        <v>0</v>
      </c>
      <c r="C7876" s="5">
        <v>16.107088025178001</v>
      </c>
      <c r="D7876" s="5">
        <v>-1.0999999999999901</v>
      </c>
      <c r="E7876" s="5">
        <v>-1.1000000000000001</v>
      </c>
      <c r="F7876" s="5">
        <v>0</v>
      </c>
      <c r="G7876">
        <f t="shared" si="492"/>
        <v>0</v>
      </c>
      <c r="H7876" s="5">
        <v>0.8</v>
      </c>
      <c r="I7876" s="14">
        <v>13</v>
      </c>
      <c r="J7876" s="5">
        <v>0.05</v>
      </c>
      <c r="K7876" s="5">
        <v>0</v>
      </c>
      <c r="L7876" s="6">
        <f t="shared" ref="L7876:L7939" si="494">H7876-(I7876*(C7876-E7876)/(F7876+0.0000001))-(J7876*((C7876-E7876)^2)/(F7876+0.0000001))</f>
        <v>-2384963381.6262522</v>
      </c>
      <c r="M7876" s="7">
        <f t="shared" si="493"/>
        <v>0</v>
      </c>
      <c r="N7876" s="8">
        <f t="shared" ref="N7876:N7939" si="495">(B7876/((F7876+0.0000001)*$T$6))</f>
        <v>0</v>
      </c>
    </row>
    <row r="7877" spans="1:14" x14ac:dyDescent="0.25">
      <c r="A7877" s="5">
        <v>7874</v>
      </c>
      <c r="B7877" s="5">
        <v>0</v>
      </c>
      <c r="C7877" s="5">
        <v>16.1348992868305</v>
      </c>
      <c r="D7877" s="5">
        <v>-1.25</v>
      </c>
      <c r="E7877" s="5">
        <v>-1.25</v>
      </c>
      <c r="F7877" s="5">
        <v>0</v>
      </c>
      <c r="G7877">
        <f t="shared" si="492"/>
        <v>0</v>
      </c>
      <c r="H7877" s="5">
        <v>0.8</v>
      </c>
      <c r="I7877" s="14">
        <v>13</v>
      </c>
      <c r="J7877" s="5">
        <v>0.05</v>
      </c>
      <c r="K7877" s="5">
        <v>0</v>
      </c>
      <c r="L7877" s="6">
        <f t="shared" si="494"/>
        <v>-2411154268.0945849</v>
      </c>
      <c r="M7877" s="7">
        <f t="shared" si="493"/>
        <v>0</v>
      </c>
      <c r="N7877" s="8">
        <f t="shared" si="495"/>
        <v>0</v>
      </c>
    </row>
    <row r="7878" spans="1:14" x14ac:dyDescent="0.25">
      <c r="A7878" s="5">
        <v>7875</v>
      </c>
      <c r="B7878" s="5">
        <v>0</v>
      </c>
      <c r="C7878" s="5">
        <v>16.162511862697102</v>
      </c>
      <c r="D7878" s="5">
        <v>-1.3499999999999901</v>
      </c>
      <c r="E7878" s="5">
        <v>-1.35</v>
      </c>
      <c r="F7878" s="5">
        <v>0</v>
      </c>
      <c r="G7878">
        <f t="shared" si="492"/>
        <v>0</v>
      </c>
      <c r="H7878" s="5">
        <v>0.8</v>
      </c>
      <c r="I7878" s="14">
        <v>13</v>
      </c>
      <c r="J7878" s="5">
        <v>0.05</v>
      </c>
      <c r="K7878" s="5">
        <v>0</v>
      </c>
      <c r="L7878" s="6">
        <f t="shared" si="494"/>
        <v>-2429970577.2211766</v>
      </c>
      <c r="M7878" s="7">
        <f t="shared" si="493"/>
        <v>0</v>
      </c>
      <c r="N7878" s="8">
        <f t="shared" si="495"/>
        <v>0</v>
      </c>
    </row>
    <row r="7879" spans="1:14" x14ac:dyDescent="0.25">
      <c r="A7879" s="5">
        <v>7876</v>
      </c>
      <c r="B7879" s="5">
        <v>0</v>
      </c>
      <c r="C7879" s="5">
        <v>16.189927172204499</v>
      </c>
      <c r="D7879" s="5">
        <v>-1.5</v>
      </c>
      <c r="E7879" s="5">
        <v>-1.5</v>
      </c>
      <c r="F7879" s="5">
        <v>0</v>
      </c>
      <c r="G7879">
        <f t="shared" si="492"/>
        <v>0</v>
      </c>
      <c r="H7879" s="5">
        <v>0.8</v>
      </c>
      <c r="I7879" s="14">
        <v>13</v>
      </c>
      <c r="J7879" s="5">
        <v>0.05</v>
      </c>
      <c r="K7879" s="5">
        <v>0</v>
      </c>
      <c r="L7879" s="6">
        <f t="shared" si="494"/>
        <v>-2456157293.2655339</v>
      </c>
      <c r="M7879" s="7">
        <f t="shared" si="493"/>
        <v>0</v>
      </c>
      <c r="N7879" s="8">
        <f t="shared" si="495"/>
        <v>0</v>
      </c>
    </row>
    <row r="7880" spans="1:14" x14ac:dyDescent="0.25">
      <c r="A7880" s="5">
        <v>7877</v>
      </c>
      <c r="B7880" s="5">
        <v>0</v>
      </c>
      <c r="C7880" s="5">
        <v>16.217146624638598</v>
      </c>
      <c r="D7880" s="5">
        <v>-1.6499999999999899</v>
      </c>
      <c r="E7880" s="5">
        <v>-1.65</v>
      </c>
      <c r="F7880" s="5">
        <v>0</v>
      </c>
      <c r="G7880">
        <f t="shared" si="492"/>
        <v>0</v>
      </c>
      <c r="H7880" s="5">
        <v>0.8</v>
      </c>
      <c r="I7880" s="14">
        <v>13</v>
      </c>
      <c r="J7880" s="5">
        <v>0.05</v>
      </c>
      <c r="K7880" s="5">
        <v>0</v>
      </c>
      <c r="L7880" s="6">
        <f t="shared" si="494"/>
        <v>-2482346524.6561847</v>
      </c>
      <c r="M7880" s="7">
        <f t="shared" si="493"/>
        <v>0</v>
      </c>
      <c r="N7880" s="8">
        <f t="shared" si="495"/>
        <v>0</v>
      </c>
    </row>
    <row r="7881" spans="1:14" x14ac:dyDescent="0.25">
      <c r="A7881" s="5">
        <v>7878</v>
      </c>
      <c r="B7881" s="5">
        <v>0</v>
      </c>
      <c r="C7881" s="5">
        <v>16.244171619217301</v>
      </c>
      <c r="D7881" s="5">
        <v>-1.7999999999999901</v>
      </c>
      <c r="E7881" s="5">
        <v>-1.8</v>
      </c>
      <c r="F7881" s="5">
        <v>0</v>
      </c>
      <c r="G7881">
        <f t="shared" si="492"/>
        <v>0</v>
      </c>
      <c r="H7881" s="5">
        <v>0.8</v>
      </c>
      <c r="I7881" s="14">
        <v>13</v>
      </c>
      <c r="J7881" s="5">
        <v>0.05</v>
      </c>
      <c r="K7881" s="5">
        <v>0</v>
      </c>
      <c r="L7881" s="6">
        <f t="shared" si="494"/>
        <v>-2508538374.4101329</v>
      </c>
      <c r="M7881" s="7">
        <f t="shared" si="493"/>
        <v>0</v>
      </c>
      <c r="N7881" s="8">
        <f t="shared" si="495"/>
        <v>0</v>
      </c>
    </row>
    <row r="7882" spans="1:14" x14ac:dyDescent="0.25">
      <c r="A7882" s="5">
        <v>7879</v>
      </c>
      <c r="B7882" s="5">
        <v>0</v>
      </c>
      <c r="C7882" s="5">
        <v>16.2710035451625</v>
      </c>
      <c r="D7882" s="5">
        <v>-1.95</v>
      </c>
      <c r="E7882" s="5">
        <v>-1.95</v>
      </c>
      <c r="F7882" s="5">
        <v>0</v>
      </c>
      <c r="G7882">
        <f t="shared" si="492"/>
        <v>0</v>
      </c>
      <c r="H7882" s="5">
        <v>0.8</v>
      </c>
      <c r="I7882" s="14">
        <v>13</v>
      </c>
      <c r="J7882" s="5">
        <v>0.05</v>
      </c>
      <c r="K7882" s="5">
        <v>0</v>
      </c>
      <c r="L7882" s="6">
        <f t="shared" si="494"/>
        <v>-2534732945.1675372</v>
      </c>
      <c r="M7882" s="7">
        <f t="shared" si="493"/>
        <v>0</v>
      </c>
      <c r="N7882" s="8">
        <f t="shared" si="495"/>
        <v>0</v>
      </c>
    </row>
    <row r="7883" spans="1:14" x14ac:dyDescent="0.25">
      <c r="A7883" s="5">
        <v>7880</v>
      </c>
      <c r="B7883" s="5">
        <v>0</v>
      </c>
      <c r="C7883" s="5">
        <v>15.992299697009299</v>
      </c>
      <c r="D7883" s="5">
        <v>-2.0499999999999998</v>
      </c>
      <c r="E7883" s="5">
        <v>-2.0499999999999998</v>
      </c>
      <c r="F7883" s="5">
        <v>0</v>
      </c>
      <c r="G7883">
        <f t="shared" si="492"/>
        <v>0</v>
      </c>
      <c r="H7883" s="5">
        <v>0.8</v>
      </c>
      <c r="I7883" s="14">
        <v>13</v>
      </c>
      <c r="J7883" s="5">
        <v>0.05</v>
      </c>
      <c r="K7883" s="5">
        <v>0</v>
      </c>
      <c r="L7883" s="6">
        <f t="shared" si="494"/>
        <v>-2508261248.9895597</v>
      </c>
      <c r="M7883" s="7">
        <f t="shared" si="493"/>
        <v>0</v>
      </c>
      <c r="N7883" s="8">
        <f t="shared" si="495"/>
        <v>0</v>
      </c>
    </row>
    <row r="7884" spans="1:14" x14ac:dyDescent="0.25">
      <c r="A7884" s="5">
        <v>7881</v>
      </c>
      <c r="B7884" s="5">
        <v>1451.1302149078799</v>
      </c>
      <c r="C7884" s="5">
        <v>18.032483788398</v>
      </c>
      <c r="D7884" s="5">
        <v>19.764142756068502</v>
      </c>
      <c r="E7884" s="5">
        <v>-0.35</v>
      </c>
      <c r="F7884" s="5">
        <v>842.45727810895801</v>
      </c>
      <c r="G7884">
        <f t="shared" si="492"/>
        <v>0.23401591058582166</v>
      </c>
      <c r="H7884" s="5">
        <v>0.8</v>
      </c>
      <c r="I7884" s="14">
        <v>13</v>
      </c>
      <c r="J7884" s="5">
        <v>0.05</v>
      </c>
      <c r="K7884" s="5">
        <v>200</v>
      </c>
      <c r="L7884" s="6">
        <f t="shared" si="494"/>
        <v>0.49628362009682131</v>
      </c>
      <c r="M7884" s="7">
        <f t="shared" si="493"/>
        <v>1451.1302149078804</v>
      </c>
      <c r="N7884" s="8">
        <f t="shared" si="495"/>
        <v>0.34449941912614124</v>
      </c>
    </row>
    <row r="7885" spans="1:14" x14ac:dyDescent="0.25">
      <c r="A7885" s="5">
        <v>7882</v>
      </c>
      <c r="B7885" s="5">
        <v>3965.1014203078698</v>
      </c>
      <c r="C7885" s="5">
        <v>23.012874515692101</v>
      </c>
      <c r="D7885" s="5">
        <v>27.744499122264799</v>
      </c>
      <c r="E7885" s="5">
        <v>2.65</v>
      </c>
      <c r="F7885" s="5">
        <v>1505.2613936238999</v>
      </c>
      <c r="G7885">
        <f t="shared" si="492"/>
        <v>0.41812816489552779</v>
      </c>
      <c r="H7885" s="5">
        <v>0.8</v>
      </c>
      <c r="I7885" s="14">
        <v>13</v>
      </c>
      <c r="J7885" s="5">
        <v>0.05</v>
      </c>
      <c r="K7885" s="5">
        <v>200</v>
      </c>
      <c r="L7885" s="6">
        <f t="shared" si="494"/>
        <v>0.61036536058039204</v>
      </c>
      <c r="M7885" s="7">
        <f t="shared" si="493"/>
        <v>3965.1014203079212</v>
      </c>
      <c r="N7885" s="8">
        <f t="shared" si="495"/>
        <v>0.52683227469197436</v>
      </c>
    </row>
    <row r="7886" spans="1:14" x14ac:dyDescent="0.25">
      <c r="A7886" s="5">
        <v>7883</v>
      </c>
      <c r="B7886" s="5">
        <v>8407.38562320237</v>
      </c>
      <c r="C7886" s="5">
        <v>29.8477063697582</v>
      </c>
      <c r="D7886" s="5">
        <v>39.880386111049802</v>
      </c>
      <c r="E7886" s="5">
        <v>5.4</v>
      </c>
      <c r="F7886" s="5">
        <v>2687.3628174014998</v>
      </c>
      <c r="G7886">
        <f t="shared" si="492"/>
        <v>0.74648967150041656</v>
      </c>
      <c r="H7886" s="5">
        <v>0.8</v>
      </c>
      <c r="I7886" s="14">
        <v>13</v>
      </c>
      <c r="J7886" s="5">
        <v>0.05</v>
      </c>
      <c r="K7886" s="5">
        <v>200</v>
      </c>
      <c r="L7886" s="6">
        <f t="shared" si="494"/>
        <v>0.67061490250608546</v>
      </c>
      <c r="M7886" s="7">
        <f t="shared" si="493"/>
        <v>8407.3856232023645</v>
      </c>
      <c r="N7886" s="8">
        <f t="shared" si="495"/>
        <v>0.62569784537086814</v>
      </c>
    </row>
    <row r="7887" spans="1:14" x14ac:dyDescent="0.25">
      <c r="A7887" s="5">
        <v>7884</v>
      </c>
      <c r="B7887" s="5">
        <v>10316.514616497099</v>
      </c>
      <c r="C7887" s="5">
        <v>36.348445739009897</v>
      </c>
      <c r="D7887" s="5">
        <v>48.659322369674697</v>
      </c>
      <c r="E7887" s="5">
        <v>8.0500000000000007</v>
      </c>
      <c r="F7887" s="5">
        <v>3196.3903073485499</v>
      </c>
      <c r="G7887">
        <f t="shared" si="492"/>
        <v>0.88788619648570832</v>
      </c>
      <c r="H7887" s="5">
        <v>0.8</v>
      </c>
      <c r="I7887" s="14">
        <v>13</v>
      </c>
      <c r="J7887" s="5">
        <v>0.05</v>
      </c>
      <c r="K7887" s="5">
        <v>200</v>
      </c>
      <c r="L7887" s="6">
        <f t="shared" si="494"/>
        <v>0.67238107460821128</v>
      </c>
      <c r="M7887" s="7">
        <f t="shared" si="493"/>
        <v>10316.514616497105</v>
      </c>
      <c r="N7887" s="8">
        <f t="shared" si="495"/>
        <v>0.64551031783925261</v>
      </c>
    </row>
    <row r="7888" spans="1:14" x14ac:dyDescent="0.25">
      <c r="A7888" s="5">
        <v>7885</v>
      </c>
      <c r="B7888" s="5">
        <v>10196.4619606054</v>
      </c>
      <c r="C7888" s="5">
        <v>43.265389835515499</v>
      </c>
      <c r="D7888" s="5">
        <v>55.433005540295198</v>
      </c>
      <c r="E7888" s="5">
        <v>10</v>
      </c>
      <c r="F7888" s="5">
        <v>3257.28729344965</v>
      </c>
      <c r="G7888">
        <f t="shared" si="492"/>
        <v>0.90480202595823611</v>
      </c>
      <c r="H7888" s="5">
        <v>0.8</v>
      </c>
      <c r="I7888" s="14">
        <v>13</v>
      </c>
      <c r="J7888" s="5">
        <v>0.05</v>
      </c>
      <c r="K7888" s="5">
        <v>200</v>
      </c>
      <c r="L7888" s="6">
        <f t="shared" si="494"/>
        <v>0.65024981466231624</v>
      </c>
      <c r="M7888" s="7">
        <f t="shared" si="493"/>
        <v>10196.461960605389</v>
      </c>
      <c r="N7888" s="8">
        <f t="shared" si="495"/>
        <v>0.62607077863824168</v>
      </c>
    </row>
    <row r="7889" spans="1:14" x14ac:dyDescent="0.25">
      <c r="A7889" s="5">
        <v>7886</v>
      </c>
      <c r="B7889" s="5">
        <v>8060.1073445165403</v>
      </c>
      <c r="C7889" s="5">
        <v>51.9458628579454</v>
      </c>
      <c r="D7889" s="5">
        <v>61.5641293788482</v>
      </c>
      <c r="E7889" s="5">
        <v>11.15</v>
      </c>
      <c r="F7889" s="5">
        <v>2916.5913968754398</v>
      </c>
      <c r="G7889">
        <f t="shared" si="492"/>
        <v>0.81016427690984438</v>
      </c>
      <c r="H7889" s="5">
        <v>0.8</v>
      </c>
      <c r="I7889" s="14">
        <v>13</v>
      </c>
      <c r="J7889" s="5">
        <v>0.05</v>
      </c>
      <c r="K7889" s="5">
        <v>200</v>
      </c>
      <c r="L7889" s="6">
        <f t="shared" si="494"/>
        <v>0.58963068357611581</v>
      </c>
      <c r="M7889" s="7">
        <f t="shared" si="493"/>
        <v>8060.1073445165475</v>
      </c>
      <c r="N7889" s="8">
        <f t="shared" si="495"/>
        <v>0.55270733863338029</v>
      </c>
    </row>
    <row r="7890" spans="1:14" x14ac:dyDescent="0.25">
      <c r="A7890" s="5">
        <v>7887</v>
      </c>
      <c r="B7890" s="5">
        <v>3290.1078233746698</v>
      </c>
      <c r="C7890" s="5">
        <v>57.374490796029903</v>
      </c>
      <c r="D7890" s="5">
        <v>61.300633783350499</v>
      </c>
      <c r="E7890" s="5">
        <v>11.2</v>
      </c>
      <c r="F7890" s="5">
        <v>1859.13349758402</v>
      </c>
      <c r="G7890">
        <f t="shared" si="492"/>
        <v>0.51642597155111669</v>
      </c>
      <c r="H7890" s="5">
        <v>0.8</v>
      </c>
      <c r="I7890" s="14">
        <v>13</v>
      </c>
      <c r="J7890" s="5">
        <v>0.05</v>
      </c>
      <c r="K7890" s="5">
        <v>200</v>
      </c>
      <c r="L7890" s="6">
        <f t="shared" si="494"/>
        <v>0.41978386100697224</v>
      </c>
      <c r="M7890" s="7">
        <f t="shared" si="493"/>
        <v>3290.1078233746593</v>
      </c>
      <c r="N7890" s="8">
        <f t="shared" si="495"/>
        <v>0.35393992174023636</v>
      </c>
    </row>
    <row r="7891" spans="1:14" x14ac:dyDescent="0.25">
      <c r="A7891" s="5">
        <v>7888</v>
      </c>
      <c r="B7891" s="5">
        <v>0</v>
      </c>
      <c r="C7891" s="5">
        <v>58.283449862151201</v>
      </c>
      <c r="D7891" s="5">
        <v>50.720448084287199</v>
      </c>
      <c r="E7891" s="5">
        <v>10.050000000000001</v>
      </c>
      <c r="F7891" s="5">
        <v>892.64316046292902</v>
      </c>
      <c r="G7891">
        <f t="shared" si="492"/>
        <v>0.24795643346192472</v>
      </c>
      <c r="H7891" s="5">
        <v>0.8</v>
      </c>
      <c r="I7891" s="14">
        <v>13</v>
      </c>
      <c r="J7891" s="5">
        <v>0.05</v>
      </c>
      <c r="K7891" s="5">
        <v>0</v>
      </c>
      <c r="L7891" s="6">
        <f t="shared" si="494"/>
        <v>-3.2760687954426521E-2</v>
      </c>
      <c r="M7891" s="7">
        <f t="shared" si="493"/>
        <v>0</v>
      </c>
      <c r="N7891" s="8">
        <f t="shared" si="495"/>
        <v>0</v>
      </c>
    </row>
    <row r="7892" spans="1:14" x14ac:dyDescent="0.25">
      <c r="A7892" s="5">
        <v>7889</v>
      </c>
      <c r="B7892" s="5">
        <v>0</v>
      </c>
      <c r="C7892" s="5">
        <v>58.009949960802103</v>
      </c>
      <c r="D7892" s="5">
        <v>10.239479766816</v>
      </c>
      <c r="E7892" s="5">
        <v>8.15</v>
      </c>
      <c r="F7892" s="5">
        <v>41.317038943812101</v>
      </c>
      <c r="G7892">
        <f t="shared" si="492"/>
        <v>1.1476955262170027E-2</v>
      </c>
      <c r="H7892" s="5">
        <v>0.8</v>
      </c>
      <c r="I7892" s="14">
        <v>13</v>
      </c>
      <c r="J7892" s="5">
        <v>0.05</v>
      </c>
      <c r="K7892" s="5">
        <v>0</v>
      </c>
      <c r="L7892" s="6">
        <f t="shared" si="494"/>
        <v>-17.896404628027266</v>
      </c>
      <c r="M7892" s="7">
        <f t="shared" si="493"/>
        <v>0</v>
      </c>
      <c r="N7892" s="8">
        <f t="shared" si="495"/>
        <v>0</v>
      </c>
    </row>
    <row r="7893" spans="1:14" x14ac:dyDescent="0.25">
      <c r="A7893" s="5">
        <v>7890</v>
      </c>
      <c r="B7893" s="5">
        <v>0</v>
      </c>
      <c r="C7893" s="5">
        <v>57.738403963719897</v>
      </c>
      <c r="D7893" s="5">
        <v>6.95</v>
      </c>
      <c r="E7893" s="5">
        <v>6.95</v>
      </c>
      <c r="F7893" s="5">
        <v>0</v>
      </c>
      <c r="G7893">
        <f t="shared" si="492"/>
        <v>0</v>
      </c>
      <c r="H7893" s="5">
        <v>0.8</v>
      </c>
      <c r="I7893" s="14">
        <v>13</v>
      </c>
      <c r="J7893" s="5">
        <v>0.05</v>
      </c>
      <c r="K7893" s="5">
        <v>0</v>
      </c>
      <c r="L7893" s="6">
        <f t="shared" si="494"/>
        <v>-7892223503.0745859</v>
      </c>
      <c r="M7893" s="7">
        <f t="shared" si="493"/>
        <v>0</v>
      </c>
      <c r="N7893" s="8">
        <f t="shared" si="495"/>
        <v>0</v>
      </c>
    </row>
    <row r="7894" spans="1:14" x14ac:dyDescent="0.25">
      <c r="A7894" s="5">
        <v>7891</v>
      </c>
      <c r="B7894" s="5">
        <v>0</v>
      </c>
      <c r="C7894" s="5">
        <v>52.318649577738299</v>
      </c>
      <c r="D7894" s="5">
        <v>6.65</v>
      </c>
      <c r="E7894" s="5">
        <v>6.65</v>
      </c>
      <c r="F7894" s="5">
        <v>0</v>
      </c>
      <c r="G7894">
        <f t="shared" si="492"/>
        <v>0</v>
      </c>
      <c r="H7894" s="5">
        <v>0.8</v>
      </c>
      <c r="I7894" s="14">
        <v>13</v>
      </c>
      <c r="J7894" s="5">
        <v>0.05</v>
      </c>
      <c r="K7894" s="5">
        <v>0</v>
      </c>
      <c r="L7894" s="6">
        <f t="shared" si="494"/>
        <v>-6979737221.4331074</v>
      </c>
      <c r="M7894" s="7">
        <f t="shared" si="493"/>
        <v>0</v>
      </c>
      <c r="N7894" s="8">
        <f t="shared" si="495"/>
        <v>0</v>
      </c>
    </row>
    <row r="7895" spans="1:14" x14ac:dyDescent="0.25">
      <c r="A7895" s="5">
        <v>7892</v>
      </c>
      <c r="B7895" s="5">
        <v>0</v>
      </c>
      <c r="C7895" s="5">
        <v>43.463096180558303</v>
      </c>
      <c r="D7895" s="5">
        <v>6.3</v>
      </c>
      <c r="E7895" s="5">
        <v>6.3</v>
      </c>
      <c r="F7895" s="5">
        <v>0</v>
      </c>
      <c r="G7895">
        <f t="shared" si="492"/>
        <v>0</v>
      </c>
      <c r="H7895" s="5">
        <v>0.8</v>
      </c>
      <c r="I7895" s="14">
        <v>13</v>
      </c>
      <c r="J7895" s="5">
        <v>0.05</v>
      </c>
      <c r="K7895" s="5">
        <v>0</v>
      </c>
      <c r="L7895" s="6">
        <f t="shared" si="494"/>
        <v>-5521750361.5352936</v>
      </c>
      <c r="M7895" s="7">
        <f t="shared" si="493"/>
        <v>0</v>
      </c>
      <c r="N7895" s="8">
        <f t="shared" si="495"/>
        <v>0</v>
      </c>
    </row>
    <row r="7896" spans="1:14" x14ac:dyDescent="0.25">
      <c r="A7896" s="5">
        <v>7893</v>
      </c>
      <c r="B7896" s="5">
        <v>0</v>
      </c>
      <c r="C7896" s="5">
        <v>36.659579787368301</v>
      </c>
      <c r="D7896" s="5">
        <v>5.95</v>
      </c>
      <c r="E7896" s="5">
        <v>5.95</v>
      </c>
      <c r="F7896" s="5">
        <v>0</v>
      </c>
      <c r="G7896">
        <f t="shared" si="492"/>
        <v>0</v>
      </c>
      <c r="H7896" s="5">
        <v>0.8</v>
      </c>
      <c r="I7896" s="14">
        <v>13</v>
      </c>
      <c r="J7896" s="5">
        <v>0.05</v>
      </c>
      <c r="K7896" s="5">
        <v>0</v>
      </c>
      <c r="L7896" s="6">
        <f t="shared" si="494"/>
        <v>-4463784516.9162493</v>
      </c>
      <c r="M7896" s="7">
        <f t="shared" si="493"/>
        <v>0</v>
      </c>
      <c r="N7896" s="8">
        <f t="shared" si="495"/>
        <v>0</v>
      </c>
    </row>
    <row r="7897" spans="1:14" x14ac:dyDescent="0.25">
      <c r="A7897" s="5">
        <v>7894</v>
      </c>
      <c r="B7897" s="5">
        <v>0</v>
      </c>
      <c r="C7897" s="5">
        <v>31.459624999351298</v>
      </c>
      <c r="D7897" s="5">
        <v>5.6499999999999897</v>
      </c>
      <c r="E7897" s="5">
        <v>5.65</v>
      </c>
      <c r="F7897" s="5">
        <v>0</v>
      </c>
      <c r="G7897">
        <f t="shared" si="492"/>
        <v>0</v>
      </c>
      <c r="H7897" s="5">
        <v>0.8</v>
      </c>
      <c r="I7897" s="14">
        <v>13</v>
      </c>
      <c r="J7897" s="5">
        <v>0.05</v>
      </c>
      <c r="K7897" s="5">
        <v>0</v>
      </c>
      <c r="L7897" s="6">
        <f t="shared" si="494"/>
        <v>-3688319620.4192386</v>
      </c>
      <c r="M7897" s="7">
        <f t="shared" si="493"/>
        <v>0</v>
      </c>
      <c r="N7897" s="8">
        <f t="shared" si="495"/>
        <v>0</v>
      </c>
    </row>
    <row r="7898" spans="1:14" x14ac:dyDescent="0.25">
      <c r="A7898" s="5">
        <v>7895</v>
      </c>
      <c r="B7898" s="5">
        <v>0</v>
      </c>
      <c r="C7898" s="5">
        <v>29.251554917630301</v>
      </c>
      <c r="D7898" s="5">
        <v>5.2999999999999901</v>
      </c>
      <c r="E7898" s="5">
        <v>5.3</v>
      </c>
      <c r="F7898" s="5">
        <v>0</v>
      </c>
      <c r="G7898">
        <f t="shared" si="492"/>
        <v>0</v>
      </c>
      <c r="H7898" s="5">
        <v>0.8</v>
      </c>
      <c r="I7898" s="14">
        <v>13</v>
      </c>
      <c r="J7898" s="5">
        <v>0.05</v>
      </c>
      <c r="K7898" s="5">
        <v>0</v>
      </c>
      <c r="L7898" s="6">
        <f t="shared" si="494"/>
        <v>-3400540629.9780688</v>
      </c>
      <c r="M7898" s="7">
        <f t="shared" si="493"/>
        <v>0</v>
      </c>
      <c r="N7898" s="8">
        <f t="shared" si="495"/>
        <v>0</v>
      </c>
    </row>
    <row r="7899" spans="1:14" x14ac:dyDescent="0.25">
      <c r="A7899" s="5">
        <v>7896</v>
      </c>
      <c r="B7899" s="5">
        <v>0</v>
      </c>
      <c r="C7899" s="5">
        <v>29.185461099899399</v>
      </c>
      <c r="D7899" s="5">
        <v>4.9499999999999904</v>
      </c>
      <c r="E7899" s="5">
        <v>4.95</v>
      </c>
      <c r="F7899" s="5">
        <v>0</v>
      </c>
      <c r="G7899">
        <f t="shared" si="492"/>
        <v>0</v>
      </c>
      <c r="H7899" s="5">
        <v>0.8</v>
      </c>
      <c r="I7899" s="14">
        <v>13</v>
      </c>
      <c r="J7899" s="5">
        <v>0.05</v>
      </c>
      <c r="K7899" s="5">
        <v>0</v>
      </c>
      <c r="L7899" s="6">
        <f t="shared" si="494"/>
        <v>-3444288729.5492907</v>
      </c>
      <c r="M7899" s="7">
        <f t="shared" si="493"/>
        <v>0</v>
      </c>
      <c r="N7899" s="8">
        <f t="shared" si="495"/>
        <v>0</v>
      </c>
    </row>
    <row r="7900" spans="1:14" x14ac:dyDescent="0.25">
      <c r="A7900" s="5">
        <v>7897</v>
      </c>
      <c r="B7900" s="5">
        <v>0</v>
      </c>
      <c r="C7900" s="5">
        <v>29.119839461470399</v>
      </c>
      <c r="D7900" s="5">
        <v>4.55</v>
      </c>
      <c r="E7900" s="5">
        <v>4.5499999999999901</v>
      </c>
      <c r="F7900" s="5">
        <v>0</v>
      </c>
      <c r="G7900">
        <f t="shared" si="492"/>
        <v>0</v>
      </c>
      <c r="H7900" s="5">
        <v>0.8</v>
      </c>
      <c r="I7900" s="14">
        <v>13</v>
      </c>
      <c r="J7900" s="5">
        <v>0.05</v>
      </c>
      <c r="K7900" s="5">
        <v>0</v>
      </c>
      <c r="L7900" s="6">
        <f t="shared" si="494"/>
        <v>-3495917634.7723675</v>
      </c>
      <c r="M7900" s="7">
        <f t="shared" si="493"/>
        <v>0</v>
      </c>
      <c r="N7900" s="8">
        <f t="shared" si="495"/>
        <v>0</v>
      </c>
    </row>
    <row r="7901" spans="1:14" x14ac:dyDescent="0.25">
      <c r="A7901" s="5">
        <v>7898</v>
      </c>
      <c r="B7901" s="5">
        <v>0</v>
      </c>
      <c r="C7901" s="5">
        <v>29.0546866290581</v>
      </c>
      <c r="D7901" s="5">
        <v>4</v>
      </c>
      <c r="E7901" s="5">
        <v>4</v>
      </c>
      <c r="F7901" s="5">
        <v>0</v>
      </c>
      <c r="G7901">
        <f t="shared" si="492"/>
        <v>0</v>
      </c>
      <c r="H7901" s="5">
        <v>0.8</v>
      </c>
      <c r="I7901" s="14">
        <v>13</v>
      </c>
      <c r="J7901" s="5">
        <v>0.05</v>
      </c>
      <c r="K7901" s="5">
        <v>0</v>
      </c>
      <c r="L7901" s="6">
        <f t="shared" si="494"/>
        <v>-3570977922.0177045</v>
      </c>
      <c r="M7901" s="7">
        <f t="shared" si="493"/>
        <v>0</v>
      </c>
      <c r="N7901" s="8">
        <f t="shared" si="495"/>
        <v>0</v>
      </c>
    </row>
    <row r="7902" spans="1:14" x14ac:dyDescent="0.25">
      <c r="A7902" s="5">
        <v>7899</v>
      </c>
      <c r="B7902" s="5">
        <v>0</v>
      </c>
      <c r="C7902" s="5">
        <v>28.989999253476501</v>
      </c>
      <c r="D7902" s="5">
        <v>3.3999999999999901</v>
      </c>
      <c r="E7902" s="5">
        <v>3.4</v>
      </c>
      <c r="F7902" s="5">
        <v>0</v>
      </c>
      <c r="G7902">
        <f t="shared" si="492"/>
        <v>0</v>
      </c>
      <c r="H7902" s="5">
        <v>0.8</v>
      </c>
      <c r="I7902" s="14">
        <v>13</v>
      </c>
      <c r="J7902" s="5">
        <v>0.05</v>
      </c>
      <c r="K7902" s="5">
        <v>0</v>
      </c>
      <c r="L7902" s="6">
        <f t="shared" si="494"/>
        <v>-3654123933.048409</v>
      </c>
      <c r="M7902" s="7">
        <f t="shared" si="493"/>
        <v>0</v>
      </c>
      <c r="N7902" s="8">
        <f t="shared" si="495"/>
        <v>0</v>
      </c>
    </row>
    <row r="7903" spans="1:14" x14ac:dyDescent="0.25">
      <c r="A7903" s="5">
        <v>7900</v>
      </c>
      <c r="B7903" s="5">
        <v>0</v>
      </c>
      <c r="C7903" s="5">
        <v>28.9257740094661</v>
      </c>
      <c r="D7903" s="5">
        <v>2.85</v>
      </c>
      <c r="E7903" s="5">
        <v>2.85</v>
      </c>
      <c r="F7903" s="5">
        <v>0</v>
      </c>
      <c r="G7903">
        <f t="shared" si="492"/>
        <v>0</v>
      </c>
      <c r="H7903" s="5">
        <v>0.8</v>
      </c>
      <c r="I7903" s="14">
        <v>13</v>
      </c>
      <c r="J7903" s="5">
        <v>0.05</v>
      </c>
      <c r="K7903" s="5">
        <v>0</v>
      </c>
      <c r="L7903" s="6">
        <f t="shared" si="494"/>
        <v>-3729823615.5269666</v>
      </c>
      <c r="M7903" s="7">
        <f t="shared" si="493"/>
        <v>0</v>
      </c>
      <c r="N7903" s="8">
        <f t="shared" si="495"/>
        <v>0</v>
      </c>
    </row>
    <row r="7904" spans="1:14" x14ac:dyDescent="0.25">
      <c r="A7904" s="5">
        <v>7901</v>
      </c>
      <c r="B7904" s="5">
        <v>0</v>
      </c>
      <c r="C7904" s="5">
        <v>28.8620075955237</v>
      </c>
      <c r="D7904" s="5">
        <v>2.2999999999999998</v>
      </c>
      <c r="E7904" s="5">
        <v>2.2999999999999998</v>
      </c>
      <c r="F7904" s="5">
        <v>0</v>
      </c>
      <c r="G7904">
        <f t="shared" si="492"/>
        <v>0</v>
      </c>
      <c r="H7904" s="5">
        <v>0.8</v>
      </c>
      <c r="I7904" s="14">
        <v>13</v>
      </c>
      <c r="J7904" s="5">
        <v>0.05</v>
      </c>
      <c r="K7904" s="5">
        <v>0</v>
      </c>
      <c r="L7904" s="6">
        <f t="shared" si="494"/>
        <v>-3805831110.3704104</v>
      </c>
      <c r="M7904" s="7">
        <f t="shared" si="493"/>
        <v>0</v>
      </c>
      <c r="N7904" s="8">
        <f t="shared" si="495"/>
        <v>0</v>
      </c>
    </row>
    <row r="7905" spans="1:14" x14ac:dyDescent="0.25">
      <c r="A7905" s="5">
        <v>7902</v>
      </c>
      <c r="B7905" s="5">
        <v>0</v>
      </c>
      <c r="C7905" s="5">
        <v>28.798696733732001</v>
      </c>
      <c r="D7905" s="5">
        <v>1.75</v>
      </c>
      <c r="E7905" s="5">
        <v>1.75</v>
      </c>
      <c r="F7905" s="5">
        <v>0</v>
      </c>
      <c r="G7905">
        <f t="shared" si="492"/>
        <v>0</v>
      </c>
      <c r="H7905" s="5">
        <v>0.8</v>
      </c>
      <c r="I7905" s="14">
        <v>13</v>
      </c>
      <c r="J7905" s="5">
        <v>0.05</v>
      </c>
      <c r="K7905" s="5">
        <v>0</v>
      </c>
      <c r="L7905" s="6">
        <f t="shared" si="494"/>
        <v>-3882146572.0818624</v>
      </c>
      <c r="M7905" s="7">
        <f t="shared" si="493"/>
        <v>0</v>
      </c>
      <c r="N7905" s="8">
        <f t="shared" si="495"/>
        <v>0</v>
      </c>
    </row>
    <row r="7906" spans="1:14" x14ac:dyDescent="0.25">
      <c r="A7906" s="5">
        <v>7903</v>
      </c>
      <c r="B7906" s="5">
        <v>0</v>
      </c>
      <c r="C7906" s="5">
        <v>28.735838169591599</v>
      </c>
      <c r="D7906" s="5">
        <v>1.19999999999999</v>
      </c>
      <c r="E7906" s="5">
        <v>1.2</v>
      </c>
      <c r="F7906" s="5">
        <v>0</v>
      </c>
      <c r="G7906">
        <f t="shared" si="492"/>
        <v>0</v>
      </c>
      <c r="H7906" s="5">
        <v>0.8</v>
      </c>
      <c r="I7906" s="14">
        <v>13</v>
      </c>
      <c r="J7906" s="5">
        <v>0.05</v>
      </c>
      <c r="K7906" s="5">
        <v>0</v>
      </c>
      <c r="L7906" s="6">
        <f t="shared" si="494"/>
        <v>-3958770153.097877</v>
      </c>
      <c r="M7906" s="7">
        <f t="shared" si="493"/>
        <v>0</v>
      </c>
      <c r="N7906" s="8">
        <f t="shared" si="495"/>
        <v>0</v>
      </c>
    </row>
    <row r="7907" spans="1:14" x14ac:dyDescent="0.25">
      <c r="A7907" s="5">
        <v>7904</v>
      </c>
      <c r="B7907" s="5">
        <v>0</v>
      </c>
      <c r="C7907" s="5">
        <v>25.410867218858101</v>
      </c>
      <c r="D7907" s="5">
        <v>0.60000000000000397</v>
      </c>
      <c r="E7907" s="5">
        <v>0.6</v>
      </c>
      <c r="F7907" s="5">
        <v>0</v>
      </c>
      <c r="G7907">
        <f t="shared" si="492"/>
        <v>0</v>
      </c>
      <c r="H7907" s="5">
        <v>0.8</v>
      </c>
      <c r="I7907" s="14">
        <v>13</v>
      </c>
      <c r="J7907" s="5">
        <v>0.05</v>
      </c>
      <c r="K7907" s="5">
        <v>0</v>
      </c>
      <c r="L7907" s="6">
        <f t="shared" si="494"/>
        <v>-3533202303.7274566</v>
      </c>
      <c r="M7907" s="7">
        <f t="shared" si="493"/>
        <v>0</v>
      </c>
      <c r="N7907" s="8">
        <f t="shared" si="495"/>
        <v>0</v>
      </c>
    </row>
    <row r="7908" spans="1:14" x14ac:dyDescent="0.25">
      <c r="A7908" s="5">
        <v>7905</v>
      </c>
      <c r="B7908" s="5">
        <v>0</v>
      </c>
      <c r="C7908" s="5">
        <v>20.801050722374899</v>
      </c>
      <c r="D7908" s="5">
        <v>3.6843759845259401</v>
      </c>
      <c r="E7908" s="5">
        <v>0.8</v>
      </c>
      <c r="F7908" s="5">
        <v>57.208207768355301</v>
      </c>
      <c r="G7908">
        <f t="shared" si="492"/>
        <v>1.5891168824543139E-2</v>
      </c>
      <c r="H7908" s="5">
        <v>0.8</v>
      </c>
      <c r="I7908" s="14">
        <v>13</v>
      </c>
      <c r="J7908" s="5">
        <v>0.05</v>
      </c>
      <c r="K7908" s="5">
        <v>0</v>
      </c>
      <c r="L7908" s="6">
        <f t="shared" si="494"/>
        <v>-4.0946780772294558</v>
      </c>
      <c r="M7908" s="7">
        <f t="shared" si="493"/>
        <v>0</v>
      </c>
      <c r="N7908" s="8">
        <f t="shared" si="495"/>
        <v>0</v>
      </c>
    </row>
    <row r="7909" spans="1:14" x14ac:dyDescent="0.25">
      <c r="A7909" s="5">
        <v>7906</v>
      </c>
      <c r="B7909" s="5">
        <v>0</v>
      </c>
      <c r="C7909" s="5">
        <v>19.264073762657102</v>
      </c>
      <c r="D7909" s="5">
        <v>6.2230003904034099</v>
      </c>
      <c r="E7909" s="5">
        <v>1.45</v>
      </c>
      <c r="F7909" s="5">
        <v>95.347012947258804</v>
      </c>
      <c r="G7909">
        <f t="shared" si="492"/>
        <v>2.6485281374238556E-2</v>
      </c>
      <c r="H7909" s="5">
        <v>0.8</v>
      </c>
      <c r="I7909" s="14">
        <v>13</v>
      </c>
      <c r="J7909" s="5">
        <v>0.05</v>
      </c>
      <c r="K7909" s="5">
        <v>0</v>
      </c>
      <c r="L7909" s="6">
        <f t="shared" si="494"/>
        <v>-1.795257179089218</v>
      </c>
      <c r="M7909" s="7">
        <f t="shared" si="493"/>
        <v>0</v>
      </c>
      <c r="N7909" s="8">
        <f t="shared" si="495"/>
        <v>0</v>
      </c>
    </row>
    <row r="7910" spans="1:14" x14ac:dyDescent="0.25">
      <c r="A7910" s="5">
        <v>7907</v>
      </c>
      <c r="B7910" s="5">
        <v>0</v>
      </c>
      <c r="C7910" s="5">
        <v>19.269331276126699</v>
      </c>
      <c r="D7910" s="5">
        <v>11.4836806681993</v>
      </c>
      <c r="E7910" s="5">
        <v>1.95</v>
      </c>
      <c r="F7910" s="5">
        <v>193.87225965942599</v>
      </c>
      <c r="G7910">
        <f t="shared" si="492"/>
        <v>5.3853405460951666E-2</v>
      </c>
      <c r="H7910" s="5">
        <v>0.8</v>
      </c>
      <c r="I7910" s="14">
        <v>13</v>
      </c>
      <c r="J7910" s="5">
        <v>0.05</v>
      </c>
      <c r="K7910" s="5">
        <v>0</v>
      </c>
      <c r="L7910" s="6">
        <f t="shared" si="494"/>
        <v>-0.43869845371512539</v>
      </c>
      <c r="M7910" s="7">
        <f t="shared" si="493"/>
        <v>0</v>
      </c>
      <c r="N7910" s="8">
        <f t="shared" si="495"/>
        <v>0</v>
      </c>
    </row>
    <row r="7911" spans="1:14" x14ac:dyDescent="0.25">
      <c r="A7911" s="5">
        <v>7908</v>
      </c>
      <c r="B7911" s="5">
        <v>0</v>
      </c>
      <c r="C7911" s="5">
        <v>18.7518399203184</v>
      </c>
      <c r="D7911" s="5">
        <v>16.3481496846974</v>
      </c>
      <c r="E7911" s="5">
        <v>2.65</v>
      </c>
      <c r="F7911" s="5">
        <v>282.86280507686701</v>
      </c>
      <c r="G7911">
        <f t="shared" si="492"/>
        <v>7.8573001410240831E-2</v>
      </c>
      <c r="H7911" s="5">
        <v>0.8</v>
      </c>
      <c r="I7911" s="14">
        <v>13</v>
      </c>
      <c r="J7911" s="5">
        <v>0.05</v>
      </c>
      <c r="K7911" s="5">
        <v>0</v>
      </c>
      <c r="L7911" s="6">
        <f t="shared" si="494"/>
        <v>1.4151251642553639E-2</v>
      </c>
      <c r="M7911" s="7">
        <f t="shared" si="493"/>
        <v>0</v>
      </c>
      <c r="N7911" s="8">
        <f t="shared" si="495"/>
        <v>0</v>
      </c>
    </row>
    <row r="7912" spans="1:14" x14ac:dyDescent="0.25">
      <c r="A7912" s="5">
        <v>7909</v>
      </c>
      <c r="B7912" s="5">
        <v>0</v>
      </c>
      <c r="C7912" s="5">
        <v>17.838600170482401</v>
      </c>
      <c r="D7912" s="5">
        <v>18.841167313827601</v>
      </c>
      <c r="E7912" s="5">
        <v>3.25</v>
      </c>
      <c r="F7912" s="5">
        <v>324.17984402067998</v>
      </c>
      <c r="G7912">
        <f t="shared" si="492"/>
        <v>9.0049956672411099E-2</v>
      </c>
      <c r="H7912" s="5">
        <v>0.8</v>
      </c>
      <c r="I7912" s="14">
        <v>13</v>
      </c>
      <c r="J7912" s="5">
        <v>0.05</v>
      </c>
      <c r="K7912" s="5">
        <v>0</v>
      </c>
      <c r="L7912" s="6">
        <f t="shared" si="494"/>
        <v>0.18215416968237069</v>
      </c>
      <c r="M7912" s="7">
        <f t="shared" si="493"/>
        <v>0</v>
      </c>
      <c r="N7912" s="8">
        <f t="shared" si="495"/>
        <v>0</v>
      </c>
    </row>
    <row r="7913" spans="1:14" x14ac:dyDescent="0.25">
      <c r="A7913" s="5">
        <v>7910</v>
      </c>
      <c r="B7913" s="5">
        <v>0</v>
      </c>
      <c r="C7913" s="5">
        <v>17.467368613925299</v>
      </c>
      <c r="D7913" s="5">
        <v>17.641003689215299</v>
      </c>
      <c r="E7913" s="5">
        <v>3.65</v>
      </c>
      <c r="F7913" s="5">
        <v>289.21927260668502</v>
      </c>
      <c r="G7913">
        <f t="shared" si="492"/>
        <v>8.0338686835190284E-2</v>
      </c>
      <c r="H7913" s="5">
        <v>0.8</v>
      </c>
      <c r="I7913" s="14">
        <v>13</v>
      </c>
      <c r="J7913" s="5">
        <v>0.05</v>
      </c>
      <c r="K7913" s="5">
        <v>0</v>
      </c>
      <c r="L7913" s="6">
        <f t="shared" si="494"/>
        <v>0.14592264899464735</v>
      </c>
      <c r="M7913" s="7">
        <f t="shared" si="493"/>
        <v>0</v>
      </c>
      <c r="N7913" s="8">
        <f t="shared" si="495"/>
        <v>0</v>
      </c>
    </row>
    <row r="7914" spans="1:14" x14ac:dyDescent="0.25">
      <c r="A7914" s="5">
        <v>7911</v>
      </c>
      <c r="B7914" s="5">
        <v>0</v>
      </c>
      <c r="C7914" s="5">
        <v>17.4854619267469</v>
      </c>
      <c r="D7914" s="5">
        <v>14.236464697593799</v>
      </c>
      <c r="E7914" s="5">
        <v>3.8</v>
      </c>
      <c r="F7914" s="5">
        <v>212.941662248878</v>
      </c>
      <c r="G7914">
        <f t="shared" si="492"/>
        <v>5.9150461735799444E-2</v>
      </c>
      <c r="H7914" s="5">
        <v>0.8</v>
      </c>
      <c r="I7914" s="14">
        <v>13</v>
      </c>
      <c r="J7914" s="5">
        <v>0.05</v>
      </c>
      <c r="K7914" s="5">
        <v>0</v>
      </c>
      <c r="L7914" s="6">
        <f t="shared" si="494"/>
        <v>-7.9469035741367655E-2</v>
      </c>
      <c r="M7914" s="7">
        <f t="shared" si="493"/>
        <v>0</v>
      </c>
      <c r="N7914" s="8">
        <f t="shared" si="495"/>
        <v>0</v>
      </c>
    </row>
    <row r="7915" spans="1:14" x14ac:dyDescent="0.25">
      <c r="A7915" s="5">
        <v>7912</v>
      </c>
      <c r="B7915" s="5">
        <v>0</v>
      </c>
      <c r="C7915" s="5">
        <v>17.503425979554301</v>
      </c>
      <c r="D7915" s="5">
        <v>24.879776765535901</v>
      </c>
      <c r="E7915" s="5">
        <v>3.8</v>
      </c>
      <c r="F7915" s="5">
        <v>436.47894760925902</v>
      </c>
      <c r="G7915">
        <f t="shared" si="492"/>
        <v>0.12124415211368306</v>
      </c>
      <c r="H7915" s="5">
        <v>0.8</v>
      </c>
      <c r="I7915" s="14">
        <v>13</v>
      </c>
      <c r="J7915" s="5">
        <v>0.05</v>
      </c>
      <c r="K7915" s="5">
        <v>0</v>
      </c>
      <c r="L7915" s="6">
        <f t="shared" si="494"/>
        <v>0.37034873526596912</v>
      </c>
      <c r="M7915" s="7">
        <f t="shared" si="493"/>
        <v>0</v>
      </c>
      <c r="N7915" s="8">
        <f t="shared" si="495"/>
        <v>0</v>
      </c>
    </row>
    <row r="7916" spans="1:14" x14ac:dyDescent="0.25">
      <c r="A7916" s="5">
        <v>7913</v>
      </c>
      <c r="B7916" s="5">
        <v>0</v>
      </c>
      <c r="C7916" s="5">
        <v>17.521261695791001</v>
      </c>
      <c r="D7916" s="5">
        <v>4.4685176324003297</v>
      </c>
      <c r="E7916" s="5">
        <v>3.5</v>
      </c>
      <c r="F7916" s="5">
        <v>19.069402589451698</v>
      </c>
      <c r="G7916">
        <f t="shared" si="492"/>
        <v>5.2970562748476937E-3</v>
      </c>
      <c r="H7916" s="5">
        <v>0.8</v>
      </c>
      <c r="I7916" s="14">
        <v>13</v>
      </c>
      <c r="J7916" s="5">
        <v>0.05</v>
      </c>
      <c r="K7916" s="5">
        <v>0</v>
      </c>
      <c r="L7916" s="6">
        <f t="shared" si="494"/>
        <v>-9.2740539255925398</v>
      </c>
      <c r="M7916" s="7">
        <f t="shared" si="493"/>
        <v>0</v>
      </c>
      <c r="N7916" s="8">
        <f t="shared" si="495"/>
        <v>0</v>
      </c>
    </row>
    <row r="7917" spans="1:14" x14ac:dyDescent="0.25">
      <c r="A7917" s="5">
        <v>7914</v>
      </c>
      <c r="B7917" s="5">
        <v>0</v>
      </c>
      <c r="C7917" s="5">
        <v>17.538969992303201</v>
      </c>
      <c r="D7917" s="5">
        <v>3</v>
      </c>
      <c r="E7917" s="5">
        <v>3</v>
      </c>
      <c r="F7917" s="5">
        <v>0</v>
      </c>
      <c r="G7917">
        <f t="shared" si="492"/>
        <v>0</v>
      </c>
      <c r="H7917" s="5">
        <v>0.8</v>
      </c>
      <c r="I7917" s="14">
        <v>13</v>
      </c>
      <c r="J7917" s="5">
        <v>0.05</v>
      </c>
      <c r="K7917" s="5">
        <v>0</v>
      </c>
      <c r="L7917" s="6">
        <f t="shared" si="494"/>
        <v>-1995756922.4179628</v>
      </c>
      <c r="M7917" s="7">
        <f t="shared" si="493"/>
        <v>0</v>
      </c>
      <c r="N7917" s="8">
        <f t="shared" si="495"/>
        <v>0</v>
      </c>
    </row>
    <row r="7918" spans="1:14" x14ac:dyDescent="0.25">
      <c r="A7918" s="5">
        <v>7915</v>
      </c>
      <c r="B7918" s="5">
        <v>0</v>
      </c>
      <c r="C7918" s="5">
        <v>17.240548501258498</v>
      </c>
      <c r="D7918" s="5">
        <v>2.5999999999999899</v>
      </c>
      <c r="E7918" s="5">
        <v>2.6</v>
      </c>
      <c r="F7918" s="5">
        <v>0</v>
      </c>
      <c r="G7918">
        <f t="shared" si="492"/>
        <v>0</v>
      </c>
      <c r="H7918" s="5">
        <v>0.8</v>
      </c>
      <c r="I7918" s="14">
        <v>13</v>
      </c>
      <c r="J7918" s="5">
        <v>0.05</v>
      </c>
      <c r="K7918" s="5">
        <v>0</v>
      </c>
      <c r="L7918" s="6">
        <f t="shared" si="494"/>
        <v>-2010444134.5724564</v>
      </c>
      <c r="M7918" s="7">
        <f t="shared" si="493"/>
        <v>0</v>
      </c>
      <c r="N7918" s="8">
        <f t="shared" si="495"/>
        <v>0</v>
      </c>
    </row>
    <row r="7919" spans="1:14" x14ac:dyDescent="0.25">
      <c r="A7919" s="5">
        <v>7916</v>
      </c>
      <c r="B7919" s="5">
        <v>0</v>
      </c>
      <c r="C7919" s="5">
        <v>16.7046511194098</v>
      </c>
      <c r="D7919" s="5">
        <v>2.2000000000000002</v>
      </c>
      <c r="E7919" s="5">
        <v>2.2000000000000002</v>
      </c>
      <c r="F7919" s="5">
        <v>0</v>
      </c>
      <c r="G7919">
        <f t="shared" si="492"/>
        <v>0</v>
      </c>
      <c r="H7919" s="5">
        <v>0.8</v>
      </c>
      <c r="I7919" s="14">
        <v>13</v>
      </c>
      <c r="J7919" s="5">
        <v>0.05</v>
      </c>
      <c r="K7919" s="5">
        <v>0</v>
      </c>
      <c r="L7919" s="6">
        <f t="shared" si="494"/>
        <v>-1990797096.7711723</v>
      </c>
      <c r="M7919" s="7">
        <f t="shared" si="493"/>
        <v>0</v>
      </c>
      <c r="N7919" s="8">
        <f t="shared" si="495"/>
        <v>0</v>
      </c>
    </row>
    <row r="7920" spans="1:14" x14ac:dyDescent="0.25">
      <c r="A7920" s="5">
        <v>7917</v>
      </c>
      <c r="B7920" s="5">
        <v>0</v>
      </c>
      <c r="C7920" s="5">
        <v>16.3152642874309</v>
      </c>
      <c r="D7920" s="5">
        <v>1.7999999999999901</v>
      </c>
      <c r="E7920" s="5">
        <v>1.8</v>
      </c>
      <c r="F7920" s="5">
        <v>0</v>
      </c>
      <c r="G7920">
        <f t="shared" si="492"/>
        <v>0</v>
      </c>
      <c r="H7920" s="5">
        <v>0.8</v>
      </c>
      <c r="I7920" s="14">
        <v>13</v>
      </c>
      <c r="J7920" s="5">
        <v>0.05</v>
      </c>
      <c r="K7920" s="5">
        <v>0</v>
      </c>
      <c r="L7920" s="6">
        <f t="shared" si="494"/>
        <v>-1992330805.2330003</v>
      </c>
      <c r="M7920" s="7">
        <f t="shared" si="493"/>
        <v>0</v>
      </c>
      <c r="N7920" s="8">
        <f t="shared" si="495"/>
        <v>0</v>
      </c>
    </row>
    <row r="7921" spans="1:14" x14ac:dyDescent="0.25">
      <c r="A7921" s="5">
        <v>7918</v>
      </c>
      <c r="B7921" s="5">
        <v>0</v>
      </c>
      <c r="C7921" s="5">
        <v>16.016067966244002</v>
      </c>
      <c r="D7921" s="5">
        <v>1.4</v>
      </c>
      <c r="E7921" s="5">
        <v>1.4</v>
      </c>
      <c r="F7921" s="5">
        <v>0</v>
      </c>
      <c r="G7921">
        <f t="shared" si="492"/>
        <v>0</v>
      </c>
      <c r="H7921" s="5">
        <v>0.8</v>
      </c>
      <c r="I7921" s="14">
        <v>13</v>
      </c>
      <c r="J7921" s="5">
        <v>0.05</v>
      </c>
      <c r="K7921" s="5">
        <v>0</v>
      </c>
      <c r="L7921" s="6">
        <f t="shared" si="494"/>
        <v>-2006903556.2086525</v>
      </c>
      <c r="M7921" s="7">
        <f t="shared" si="493"/>
        <v>0</v>
      </c>
      <c r="N7921" s="8">
        <f t="shared" si="495"/>
        <v>0</v>
      </c>
    </row>
    <row r="7922" spans="1:14" x14ac:dyDescent="0.25">
      <c r="A7922" s="5">
        <v>7919</v>
      </c>
      <c r="B7922" s="5">
        <v>0</v>
      </c>
      <c r="C7922" s="5">
        <v>15.9097503420509</v>
      </c>
      <c r="D7922" s="5">
        <v>0.999999999999996</v>
      </c>
      <c r="E7922" s="5">
        <v>1</v>
      </c>
      <c r="F7922" s="5">
        <v>0</v>
      </c>
      <c r="G7922">
        <f t="shared" si="492"/>
        <v>0</v>
      </c>
      <c r="H7922" s="5">
        <v>0.8</v>
      </c>
      <c r="I7922" s="14">
        <v>13</v>
      </c>
      <c r="J7922" s="5">
        <v>0.05</v>
      </c>
      <c r="K7922" s="5">
        <v>0</v>
      </c>
      <c r="L7922" s="6">
        <f t="shared" si="494"/>
        <v>-2049417871.2977607</v>
      </c>
      <c r="M7922" s="7">
        <f t="shared" si="493"/>
        <v>0</v>
      </c>
      <c r="N7922" s="8">
        <f t="shared" si="495"/>
        <v>0</v>
      </c>
    </row>
    <row r="7923" spans="1:14" x14ac:dyDescent="0.25">
      <c r="A7923" s="5">
        <v>7920</v>
      </c>
      <c r="B7923" s="5">
        <v>0</v>
      </c>
      <c r="C7923" s="5">
        <v>15.938971399243201</v>
      </c>
      <c r="D7923" s="5">
        <v>0.60000000000000397</v>
      </c>
      <c r="E7923" s="5">
        <v>0.6</v>
      </c>
      <c r="F7923" s="5">
        <v>0</v>
      </c>
      <c r="G7923">
        <f t="shared" si="492"/>
        <v>0</v>
      </c>
      <c r="H7923" s="5">
        <v>0.8</v>
      </c>
      <c r="I7923" s="14">
        <v>13</v>
      </c>
      <c r="J7923" s="5">
        <v>0.05</v>
      </c>
      <c r="K7923" s="5">
        <v>0</v>
      </c>
      <c r="L7923" s="6">
        <f t="shared" si="494"/>
        <v>-2111708302.8950169</v>
      </c>
      <c r="M7923" s="7">
        <f t="shared" si="493"/>
        <v>0</v>
      </c>
      <c r="N7923" s="8">
        <f t="shared" si="495"/>
        <v>0</v>
      </c>
    </row>
    <row r="7924" spans="1:14" x14ac:dyDescent="0.25">
      <c r="A7924" s="5">
        <v>7921</v>
      </c>
      <c r="B7924" s="5">
        <v>0</v>
      </c>
      <c r="C7924" s="5">
        <v>15.9679836989623</v>
      </c>
      <c r="D7924" s="5">
        <v>0.250000000000003</v>
      </c>
      <c r="E7924" s="5">
        <v>0.25</v>
      </c>
      <c r="F7924" s="5">
        <v>0</v>
      </c>
      <c r="G7924">
        <f t="shared" si="492"/>
        <v>0</v>
      </c>
      <c r="H7924" s="5">
        <v>0.8</v>
      </c>
      <c r="I7924" s="14">
        <v>13</v>
      </c>
      <c r="J7924" s="5">
        <v>0.05</v>
      </c>
      <c r="K7924" s="5">
        <v>0</v>
      </c>
      <c r="L7924" s="6">
        <f t="shared" si="494"/>
        <v>-2166865385.8455215</v>
      </c>
      <c r="M7924" s="7">
        <f t="shared" si="493"/>
        <v>0</v>
      </c>
      <c r="N7924" s="8">
        <f t="shared" si="495"/>
        <v>0</v>
      </c>
    </row>
    <row r="7925" spans="1:14" x14ac:dyDescent="0.25">
      <c r="A7925" s="5">
        <v>7922</v>
      </c>
      <c r="B7925" s="5">
        <v>0</v>
      </c>
      <c r="C7925" s="5">
        <v>15.9967887325876</v>
      </c>
      <c r="D7925" s="5">
        <v>0</v>
      </c>
      <c r="E7925" s="5">
        <v>0</v>
      </c>
      <c r="F7925" s="5">
        <v>0</v>
      </c>
      <c r="G7925">
        <f t="shared" si="492"/>
        <v>0</v>
      </c>
      <c r="H7925" s="5">
        <v>0.8</v>
      </c>
      <c r="I7925" s="14">
        <v>13</v>
      </c>
      <c r="J7925" s="5">
        <v>0.05</v>
      </c>
      <c r="K7925" s="5">
        <v>0</v>
      </c>
      <c r="L7925" s="6">
        <f t="shared" si="494"/>
        <v>-2207531159.3139091</v>
      </c>
      <c r="M7925" s="7">
        <f t="shared" si="493"/>
        <v>0</v>
      </c>
      <c r="N7925" s="8">
        <f t="shared" si="495"/>
        <v>0</v>
      </c>
    </row>
    <row r="7926" spans="1:14" x14ac:dyDescent="0.25">
      <c r="A7926" s="5">
        <v>7923</v>
      </c>
      <c r="B7926" s="5">
        <v>0</v>
      </c>
      <c r="C7926" s="5">
        <v>16.025387980843998</v>
      </c>
      <c r="D7926" s="5">
        <v>-0.19999999999999499</v>
      </c>
      <c r="E7926" s="5">
        <v>-0.2</v>
      </c>
      <c r="F7926" s="5">
        <v>0</v>
      </c>
      <c r="G7926">
        <f t="shared" si="492"/>
        <v>0</v>
      </c>
      <c r="H7926" s="5">
        <v>0.8</v>
      </c>
      <c r="I7926" s="14">
        <v>13</v>
      </c>
      <c r="J7926" s="5">
        <v>0.05</v>
      </c>
      <c r="K7926" s="5">
        <v>0</v>
      </c>
      <c r="L7926" s="6">
        <f t="shared" si="494"/>
        <v>-2240932044.2741785</v>
      </c>
      <c r="M7926" s="7">
        <f t="shared" si="493"/>
        <v>0</v>
      </c>
      <c r="N7926" s="8">
        <f t="shared" si="495"/>
        <v>0</v>
      </c>
    </row>
    <row r="7927" spans="1:14" x14ac:dyDescent="0.25">
      <c r="A7927" s="5">
        <v>7924</v>
      </c>
      <c r="B7927" s="5">
        <v>0</v>
      </c>
      <c r="C7927" s="5">
        <v>16.0537829138778</v>
      </c>
      <c r="D7927" s="5">
        <v>-0.39999999999999097</v>
      </c>
      <c r="E7927" s="5">
        <v>-0.4</v>
      </c>
      <c r="F7927" s="5">
        <v>0</v>
      </c>
      <c r="G7927">
        <f t="shared" si="492"/>
        <v>0</v>
      </c>
      <c r="H7927" s="5">
        <v>0.8</v>
      </c>
      <c r="I7927" s="14">
        <v>13</v>
      </c>
      <c r="J7927" s="5">
        <v>0.05</v>
      </c>
      <c r="K7927" s="5">
        <v>0</v>
      </c>
      <c r="L7927" s="6">
        <f t="shared" si="494"/>
        <v>-2274355264.0926223</v>
      </c>
      <c r="M7927" s="7">
        <f t="shared" si="493"/>
        <v>0</v>
      </c>
      <c r="N7927" s="8">
        <f t="shared" si="495"/>
        <v>0</v>
      </c>
    </row>
    <row r="7928" spans="1:14" x14ac:dyDescent="0.25">
      <c r="A7928" s="5">
        <v>7925</v>
      </c>
      <c r="B7928" s="5">
        <v>0</v>
      </c>
      <c r="C7928" s="5">
        <v>16.0819749913328</v>
      </c>
      <c r="D7928" s="5">
        <v>-0.60000000000000397</v>
      </c>
      <c r="E7928" s="5">
        <v>-0.6</v>
      </c>
      <c r="F7928" s="5">
        <v>0</v>
      </c>
      <c r="G7928">
        <f t="shared" si="492"/>
        <v>0</v>
      </c>
      <c r="H7928" s="5">
        <v>0.8</v>
      </c>
      <c r="I7928" s="14">
        <v>13</v>
      </c>
      <c r="J7928" s="5">
        <v>0.05</v>
      </c>
      <c r="K7928" s="5">
        <v>0</v>
      </c>
      <c r="L7928" s="6">
        <f t="shared" si="494"/>
        <v>-2307800892.8789907</v>
      </c>
      <c r="M7928" s="7">
        <f t="shared" si="493"/>
        <v>0</v>
      </c>
      <c r="N7928" s="8">
        <f t="shared" si="495"/>
        <v>0</v>
      </c>
    </row>
    <row r="7929" spans="1:14" x14ac:dyDescent="0.25">
      <c r="A7929" s="5">
        <v>7926</v>
      </c>
      <c r="B7929" s="5">
        <v>0</v>
      </c>
      <c r="C7929" s="5">
        <v>16.109965662424699</v>
      </c>
      <c r="D7929" s="5">
        <v>-0.85000000000000797</v>
      </c>
      <c r="E7929" s="5">
        <v>-0.85</v>
      </c>
      <c r="F7929" s="5">
        <v>0</v>
      </c>
      <c r="G7929">
        <f t="shared" si="492"/>
        <v>0</v>
      </c>
      <c r="H7929" s="5">
        <v>0.8</v>
      </c>
      <c r="I7929" s="14">
        <v>13</v>
      </c>
      <c r="J7929" s="5">
        <v>0.05</v>
      </c>
      <c r="K7929" s="5">
        <v>0</v>
      </c>
      <c r="L7929" s="6">
        <f t="shared" si="494"/>
        <v>-2348615752.9505234</v>
      </c>
      <c r="M7929" s="7">
        <f t="shared" si="493"/>
        <v>0</v>
      </c>
      <c r="N7929" s="8">
        <f t="shared" si="495"/>
        <v>0</v>
      </c>
    </row>
    <row r="7930" spans="1:14" x14ac:dyDescent="0.25">
      <c r="A7930" s="5">
        <v>7927</v>
      </c>
      <c r="B7930" s="5">
        <v>0</v>
      </c>
      <c r="C7930" s="5">
        <v>16.137756366015999</v>
      </c>
      <c r="D7930" s="5">
        <v>-1.0999999999999901</v>
      </c>
      <c r="E7930" s="5">
        <v>-1.1000000000000001</v>
      </c>
      <c r="F7930" s="5">
        <v>0</v>
      </c>
      <c r="G7930">
        <f t="shared" si="492"/>
        <v>0</v>
      </c>
      <c r="H7930" s="5">
        <v>0.8</v>
      </c>
      <c r="I7930" s="14">
        <v>13</v>
      </c>
      <c r="J7930" s="5">
        <v>0.05</v>
      </c>
      <c r="K7930" s="5">
        <v>0</v>
      </c>
      <c r="L7930" s="6">
        <f t="shared" si="494"/>
        <v>-2389478449.0491428</v>
      </c>
      <c r="M7930" s="7">
        <f t="shared" si="493"/>
        <v>0</v>
      </c>
      <c r="N7930" s="8">
        <f t="shared" si="495"/>
        <v>0</v>
      </c>
    </row>
    <row r="7931" spans="1:14" x14ac:dyDescent="0.25">
      <c r="A7931" s="5">
        <v>7928</v>
      </c>
      <c r="B7931" s="5">
        <v>0</v>
      </c>
      <c r="C7931" s="5">
        <v>15.8912649545994</v>
      </c>
      <c r="D7931" s="5">
        <v>-1.3</v>
      </c>
      <c r="E7931" s="5">
        <v>-1.3</v>
      </c>
      <c r="F7931" s="5">
        <v>0</v>
      </c>
      <c r="G7931">
        <f t="shared" si="492"/>
        <v>0</v>
      </c>
      <c r="H7931" s="5">
        <v>0.8</v>
      </c>
      <c r="I7931" s="14">
        <v>13</v>
      </c>
      <c r="J7931" s="5">
        <v>0.05</v>
      </c>
      <c r="K7931" s="5">
        <v>0</v>
      </c>
      <c r="L7931" s="6">
        <f t="shared" si="494"/>
        <v>-2382634238.667541</v>
      </c>
      <c r="M7931" s="7">
        <f t="shared" si="493"/>
        <v>0</v>
      </c>
      <c r="N7931" s="8">
        <f t="shared" si="495"/>
        <v>0</v>
      </c>
    </row>
    <row r="7932" spans="1:14" x14ac:dyDescent="0.25">
      <c r="A7932" s="5">
        <v>7929</v>
      </c>
      <c r="B7932" s="5">
        <v>1081.00440618483</v>
      </c>
      <c r="C7932" s="5">
        <v>17.454522758566601</v>
      </c>
      <c r="D7932" s="5">
        <v>18.744504150195301</v>
      </c>
      <c r="E7932" s="5">
        <v>-0.25</v>
      </c>
      <c r="F7932" s="5">
        <v>714.51650489812005</v>
      </c>
      <c r="G7932">
        <f t="shared" si="492"/>
        <v>0.19847680691614444</v>
      </c>
      <c r="H7932" s="5">
        <v>0.8</v>
      </c>
      <c r="I7932" s="14">
        <v>13</v>
      </c>
      <c r="J7932" s="5">
        <v>0.05</v>
      </c>
      <c r="K7932" s="5">
        <v>200</v>
      </c>
      <c r="L7932" s="6">
        <f t="shared" si="494"/>
        <v>0.45594734278749416</v>
      </c>
      <c r="M7932" s="7">
        <f t="shared" si="493"/>
        <v>1081.004406184851</v>
      </c>
      <c r="N7932" s="8">
        <f t="shared" si="495"/>
        <v>0.30258346689631033</v>
      </c>
    </row>
    <row r="7933" spans="1:14" x14ac:dyDescent="0.25">
      <c r="A7933" s="5">
        <v>7930</v>
      </c>
      <c r="B7933" s="5">
        <v>5609.9400264761398</v>
      </c>
      <c r="C7933" s="5">
        <v>23.038158349590901</v>
      </c>
      <c r="D7933" s="5">
        <v>29.732597521996802</v>
      </c>
      <c r="E7933" s="5">
        <v>2.25</v>
      </c>
      <c r="F7933" s="5">
        <v>1970.9179833830101</v>
      </c>
      <c r="G7933">
        <f t="shared" si="492"/>
        <v>0.54747721760639168</v>
      </c>
      <c r="H7933" s="5">
        <v>0.8</v>
      </c>
      <c r="I7933" s="14">
        <v>13</v>
      </c>
      <c r="J7933" s="5">
        <v>0.05</v>
      </c>
      <c r="K7933" s="5">
        <v>200</v>
      </c>
      <c r="L7933" s="6">
        <f t="shared" si="494"/>
        <v>0.65192005077385262</v>
      </c>
      <c r="M7933" s="7">
        <f t="shared" si="493"/>
        <v>5609.9400264761452</v>
      </c>
      <c r="N7933" s="8">
        <f t="shared" si="495"/>
        <v>0.56927178842442161</v>
      </c>
    </row>
    <row r="7934" spans="1:14" x14ac:dyDescent="0.25">
      <c r="A7934" s="5">
        <v>7931</v>
      </c>
      <c r="B7934" s="5">
        <v>5715.3805009600901</v>
      </c>
      <c r="C7934" s="5">
        <v>29.361671747928099</v>
      </c>
      <c r="D7934" s="5">
        <v>36.181934875565403</v>
      </c>
      <c r="E7934" s="5">
        <v>4.2999999999999901</v>
      </c>
      <c r="F7934" s="5">
        <v>2003.8609998884999</v>
      </c>
      <c r="G7934">
        <f t="shared" si="492"/>
        <v>0.55662805552458328</v>
      </c>
      <c r="H7934" s="5">
        <v>0.8</v>
      </c>
      <c r="I7934" s="14">
        <v>13</v>
      </c>
      <c r="J7934" s="5">
        <v>0.05</v>
      </c>
      <c r="K7934" s="5">
        <v>200</v>
      </c>
      <c r="L7934" s="6">
        <f t="shared" si="494"/>
        <v>0.62174107771688747</v>
      </c>
      <c r="M7934" s="7">
        <f t="shared" si="493"/>
        <v>5715.3805009600619</v>
      </c>
      <c r="N7934" s="8">
        <f t="shared" si="495"/>
        <v>0.57043682181477562</v>
      </c>
    </row>
    <row r="7935" spans="1:14" x14ac:dyDescent="0.25">
      <c r="A7935" s="5">
        <v>7932</v>
      </c>
      <c r="B7935" s="5">
        <v>5543.4494689377198</v>
      </c>
      <c r="C7935" s="5">
        <v>33.3631253864991</v>
      </c>
      <c r="D7935" s="5">
        <v>39.978220218167102</v>
      </c>
      <c r="E7935" s="5">
        <v>5.55</v>
      </c>
      <c r="F7935" s="5">
        <v>2000.0639844833299</v>
      </c>
      <c r="G7935">
        <f t="shared" si="492"/>
        <v>0.55557332902314716</v>
      </c>
      <c r="H7935" s="5">
        <v>0.8</v>
      </c>
      <c r="I7935" s="14">
        <v>13</v>
      </c>
      <c r="J7935" s="5">
        <v>0.05</v>
      </c>
      <c r="K7935" s="5">
        <v>200</v>
      </c>
      <c r="L7935" s="6">
        <f t="shared" si="494"/>
        <v>0.59988183863221389</v>
      </c>
      <c r="M7935" s="7">
        <f t="shared" si="493"/>
        <v>5543.4494689377871</v>
      </c>
      <c r="N7935" s="8">
        <f t="shared" si="495"/>
        <v>0.55432721269590557</v>
      </c>
    </row>
    <row r="7936" spans="1:14" x14ac:dyDescent="0.25">
      <c r="A7936" s="5">
        <v>7933</v>
      </c>
      <c r="B7936" s="5">
        <v>0</v>
      </c>
      <c r="C7936" s="5">
        <v>31.735418847179101</v>
      </c>
      <c r="D7936" s="5">
        <v>38.1922657783917</v>
      </c>
      <c r="E7936" s="5">
        <v>6</v>
      </c>
      <c r="F7936" s="5">
        <v>672.59677792673494</v>
      </c>
      <c r="G7936">
        <f t="shared" si="492"/>
        <v>0.18683243831298194</v>
      </c>
      <c r="H7936" s="5">
        <v>0.8</v>
      </c>
      <c r="I7936" s="14">
        <v>13</v>
      </c>
      <c r="J7936" s="5">
        <v>0.05</v>
      </c>
      <c r="K7936" s="5">
        <v>0</v>
      </c>
      <c r="L7936" s="6">
        <f t="shared" si="494"/>
        <v>0.25334850509691159</v>
      </c>
      <c r="M7936" s="7">
        <f t="shared" si="493"/>
        <v>0</v>
      </c>
      <c r="N7936" s="8">
        <f t="shared" si="495"/>
        <v>0</v>
      </c>
    </row>
    <row r="7937" spans="1:14" x14ac:dyDescent="0.25">
      <c r="A7937" s="5">
        <v>7934</v>
      </c>
      <c r="B7937" s="5">
        <v>0</v>
      </c>
      <c r="C7937" s="5">
        <v>29.531380218218601</v>
      </c>
      <c r="D7937" s="5">
        <v>8.8820178656712301</v>
      </c>
      <c r="E7937" s="5">
        <v>5.05</v>
      </c>
      <c r="F7937" s="5">
        <v>76.277610357807006</v>
      </c>
      <c r="G7937">
        <f t="shared" si="492"/>
        <v>2.1188225099390834E-2</v>
      </c>
      <c r="H7937" s="5">
        <v>0.8</v>
      </c>
      <c r="I7937" s="14">
        <v>13</v>
      </c>
      <c r="J7937" s="5">
        <v>0.05</v>
      </c>
      <c r="K7937" s="5">
        <v>0</v>
      </c>
      <c r="L7937" s="6">
        <f t="shared" si="494"/>
        <v>-3.7652300801807601</v>
      </c>
      <c r="M7937" s="7">
        <f t="shared" si="493"/>
        <v>0</v>
      </c>
      <c r="N7937" s="8">
        <f t="shared" si="495"/>
        <v>0</v>
      </c>
    </row>
    <row r="7938" spans="1:14" x14ac:dyDescent="0.25">
      <c r="A7938" s="5">
        <v>7935</v>
      </c>
      <c r="B7938" s="5">
        <v>0</v>
      </c>
      <c r="C7938" s="5">
        <v>29.463287307083601</v>
      </c>
      <c r="D7938" s="5">
        <v>10.335522685309201</v>
      </c>
      <c r="E7938" s="5">
        <v>3.7</v>
      </c>
      <c r="F7938" s="5">
        <v>133.485818126162</v>
      </c>
      <c r="G7938">
        <f t="shared" si="492"/>
        <v>3.707939392393389E-2</v>
      </c>
      <c r="H7938" s="5">
        <v>0.8</v>
      </c>
      <c r="I7938" s="14">
        <v>13</v>
      </c>
      <c r="J7938" s="5">
        <v>0.05</v>
      </c>
      <c r="K7938" s="5">
        <v>0</v>
      </c>
      <c r="L7938" s="6">
        <f t="shared" si="494"/>
        <v>-1.9576718525392185</v>
      </c>
      <c r="M7938" s="7">
        <f t="shared" si="493"/>
        <v>0</v>
      </c>
      <c r="N7938" s="8">
        <f t="shared" si="495"/>
        <v>0</v>
      </c>
    </row>
    <row r="7939" spans="1:14" x14ac:dyDescent="0.25">
      <c r="A7939" s="5">
        <v>7936</v>
      </c>
      <c r="B7939" s="5">
        <v>0</v>
      </c>
      <c r="C7939" s="5">
        <v>29.3956808569271</v>
      </c>
      <c r="D7939" s="5">
        <v>8.04103713348157</v>
      </c>
      <c r="E7939" s="5">
        <v>2.8</v>
      </c>
      <c r="F7939" s="5">
        <v>104.881714241984</v>
      </c>
      <c r="G7939">
        <f t="shared" ref="G7939:G8002" si="496">F7939/3600</f>
        <v>2.9133809511662223E-2</v>
      </c>
      <c r="H7939" s="5">
        <v>0.8</v>
      </c>
      <c r="I7939" s="14">
        <v>13</v>
      </c>
      <c r="J7939" s="5">
        <v>0.05</v>
      </c>
      <c r="K7939" s="5">
        <v>0</v>
      </c>
      <c r="L7939" s="6">
        <f t="shared" si="494"/>
        <v>-2.833715996570723</v>
      </c>
      <c r="M7939" s="7">
        <f t="shared" ref="M7939:M8002" si="497">K7939*4.19*(D7939-C7939)</f>
        <v>0</v>
      </c>
      <c r="N7939" s="8">
        <f t="shared" si="495"/>
        <v>0</v>
      </c>
    </row>
    <row r="7940" spans="1:14" x14ac:dyDescent="0.25">
      <c r="A7940" s="5">
        <v>7937</v>
      </c>
      <c r="B7940" s="5">
        <v>0</v>
      </c>
      <c r="C7940" s="5">
        <v>29.328557392434501</v>
      </c>
      <c r="D7940" s="5">
        <v>3.1792417486542401</v>
      </c>
      <c r="E7940" s="5">
        <v>2.0499999999999998</v>
      </c>
      <c r="F7940" s="5">
        <v>22.247636354360399</v>
      </c>
      <c r="G7940">
        <f t="shared" si="496"/>
        <v>6.1798989873223329E-3</v>
      </c>
      <c r="H7940" s="5">
        <v>0.8</v>
      </c>
      <c r="I7940" s="14">
        <v>13</v>
      </c>
      <c r="J7940" s="5">
        <v>0.05</v>
      </c>
      <c r="K7940" s="5">
        <v>0</v>
      </c>
      <c r="L7940" s="6">
        <f t="shared" ref="L7940:L8003" si="498">H7940-(I7940*(C7940-E7940)/(F7940+0.0000001))-(J7940*((C7940-E7940)^2)/(F7940+0.0000001))</f>
        <v>-16.812083493726362</v>
      </c>
      <c r="M7940" s="7">
        <f t="shared" si="497"/>
        <v>0</v>
      </c>
      <c r="N7940" s="8">
        <f t="shared" ref="N7940:N8003" si="499">(B7940/((F7940+0.0000001)*$T$6))</f>
        <v>0</v>
      </c>
    </row>
    <row r="7941" spans="1:14" x14ac:dyDescent="0.25">
      <c r="A7941" s="5">
        <v>7938</v>
      </c>
      <c r="B7941" s="5">
        <v>0</v>
      </c>
      <c r="C7941" s="5">
        <v>29.2619134631191</v>
      </c>
      <c r="D7941" s="5">
        <v>1.6499999999999899</v>
      </c>
      <c r="E7941" s="5">
        <v>1.65</v>
      </c>
      <c r="F7941" s="5">
        <v>0</v>
      </c>
      <c r="G7941">
        <f t="shared" si="496"/>
        <v>0</v>
      </c>
      <c r="H7941" s="5">
        <v>0.8</v>
      </c>
      <c r="I7941" s="14">
        <v>13</v>
      </c>
      <c r="J7941" s="5">
        <v>0.05</v>
      </c>
      <c r="K7941" s="5">
        <v>0</v>
      </c>
      <c r="L7941" s="6">
        <f t="shared" si="498"/>
        <v>-3970757631.9528723</v>
      </c>
      <c r="M7941" s="7">
        <f t="shared" si="497"/>
        <v>0</v>
      </c>
      <c r="N7941" s="8">
        <f t="shared" si="499"/>
        <v>0</v>
      </c>
    </row>
    <row r="7942" spans="1:14" x14ac:dyDescent="0.25">
      <c r="A7942" s="5">
        <v>7939</v>
      </c>
      <c r="B7942" s="5">
        <v>0</v>
      </c>
      <c r="C7942" s="5">
        <v>27.4173405285567</v>
      </c>
      <c r="D7942" s="5">
        <v>1.5499999999999901</v>
      </c>
      <c r="E7942" s="5">
        <v>1.55</v>
      </c>
      <c r="F7942" s="5">
        <v>0</v>
      </c>
      <c r="G7942">
        <f t="shared" si="496"/>
        <v>0</v>
      </c>
      <c r="H7942" s="5">
        <v>0.8</v>
      </c>
      <c r="I7942" s="14">
        <v>13</v>
      </c>
      <c r="J7942" s="5">
        <v>0.05</v>
      </c>
      <c r="K7942" s="5">
        <v>0</v>
      </c>
      <c r="L7942" s="6">
        <f t="shared" si="498"/>
        <v>-3697313920.9225268</v>
      </c>
      <c r="M7942" s="7">
        <f t="shared" si="497"/>
        <v>0</v>
      </c>
      <c r="N7942" s="8">
        <f t="shared" si="499"/>
        <v>0</v>
      </c>
    </row>
    <row r="7943" spans="1:14" x14ac:dyDescent="0.25">
      <c r="A7943" s="5">
        <v>7940</v>
      </c>
      <c r="B7943" s="5">
        <v>0</v>
      </c>
      <c r="C7943" s="5">
        <v>24.463929781695398</v>
      </c>
      <c r="D7943" s="5">
        <v>1.44999999999999</v>
      </c>
      <c r="E7943" s="5">
        <v>1.45</v>
      </c>
      <c r="F7943" s="5">
        <v>0</v>
      </c>
      <c r="G7943">
        <f t="shared" si="496"/>
        <v>0</v>
      </c>
      <c r="H7943" s="5">
        <v>0.8</v>
      </c>
      <c r="I7943" s="14">
        <v>13</v>
      </c>
      <c r="J7943" s="5">
        <v>0.05</v>
      </c>
      <c r="K7943" s="5">
        <v>0</v>
      </c>
      <c r="L7943" s="6">
        <f t="shared" si="498"/>
        <v>-3256631352.8188047</v>
      </c>
      <c r="M7943" s="7">
        <f t="shared" si="497"/>
        <v>0</v>
      </c>
      <c r="N7943" s="8">
        <f t="shared" si="499"/>
        <v>0</v>
      </c>
    </row>
    <row r="7944" spans="1:14" x14ac:dyDescent="0.25">
      <c r="A7944" s="5">
        <v>7941</v>
      </c>
      <c r="B7944" s="5">
        <v>0</v>
      </c>
      <c r="C7944" s="5">
        <v>22.2393752423561</v>
      </c>
      <c r="D7944" s="5">
        <v>1.3499999999999901</v>
      </c>
      <c r="E7944" s="5">
        <v>1.35</v>
      </c>
      <c r="F7944" s="5">
        <v>0</v>
      </c>
      <c r="G7944">
        <f t="shared" si="496"/>
        <v>0</v>
      </c>
      <c r="H7944" s="5">
        <v>0.8</v>
      </c>
      <c r="I7944" s="14">
        <v>13</v>
      </c>
      <c r="J7944" s="5">
        <v>0.05</v>
      </c>
      <c r="K7944" s="5">
        <v>0</v>
      </c>
      <c r="L7944" s="6">
        <f t="shared" si="498"/>
        <v>-2933801779.714273</v>
      </c>
      <c r="M7944" s="7">
        <f t="shared" si="497"/>
        <v>0</v>
      </c>
      <c r="N7944" s="8">
        <f t="shared" si="499"/>
        <v>0</v>
      </c>
    </row>
    <row r="7945" spans="1:14" x14ac:dyDescent="0.25">
      <c r="A7945" s="5">
        <v>7942</v>
      </c>
      <c r="B7945" s="5">
        <v>0</v>
      </c>
      <c r="C7945" s="5">
        <v>20.536589094540599</v>
      </c>
      <c r="D7945" s="5">
        <v>1.3</v>
      </c>
      <c r="E7945" s="5">
        <v>1.3</v>
      </c>
      <c r="F7945" s="5">
        <v>0</v>
      </c>
      <c r="G7945">
        <f t="shared" si="496"/>
        <v>0</v>
      </c>
      <c r="H7945" s="5">
        <v>0.8</v>
      </c>
      <c r="I7945" s="14">
        <v>13</v>
      </c>
      <c r="J7945" s="5">
        <v>0.05</v>
      </c>
      <c r="K7945" s="5">
        <v>0</v>
      </c>
      <c r="L7945" s="6">
        <f t="shared" si="498"/>
        <v>-2685779761.4863768</v>
      </c>
      <c r="M7945" s="7">
        <f t="shared" si="497"/>
        <v>0</v>
      </c>
      <c r="N7945" s="8">
        <f t="shared" si="499"/>
        <v>0</v>
      </c>
    </row>
    <row r="7946" spans="1:14" x14ac:dyDescent="0.25">
      <c r="A7946" s="5">
        <v>7943</v>
      </c>
      <c r="B7946" s="5">
        <v>0</v>
      </c>
      <c r="C7946" s="5">
        <v>19.8307981046535</v>
      </c>
      <c r="D7946" s="5">
        <v>1.25</v>
      </c>
      <c r="E7946" s="5">
        <v>1.25</v>
      </c>
      <c r="F7946" s="5">
        <v>0</v>
      </c>
      <c r="G7946">
        <f t="shared" si="496"/>
        <v>0</v>
      </c>
      <c r="H7946" s="5">
        <v>0.8</v>
      </c>
      <c r="I7946" s="14">
        <v>13</v>
      </c>
      <c r="J7946" s="5">
        <v>0.05</v>
      </c>
      <c r="K7946" s="5">
        <v>0</v>
      </c>
      <c r="L7946" s="6">
        <f t="shared" si="498"/>
        <v>-2588126781.9079027</v>
      </c>
      <c r="M7946" s="7">
        <f t="shared" si="497"/>
        <v>0</v>
      </c>
      <c r="N7946" s="8">
        <f t="shared" si="499"/>
        <v>0</v>
      </c>
    </row>
    <row r="7947" spans="1:14" x14ac:dyDescent="0.25">
      <c r="A7947" s="5">
        <v>7944</v>
      </c>
      <c r="B7947" s="5">
        <v>0</v>
      </c>
      <c r="C7947" s="5">
        <v>19.8320068959681</v>
      </c>
      <c r="D7947" s="5">
        <v>1.1499999999999999</v>
      </c>
      <c r="E7947" s="5">
        <v>1.1499999999999999</v>
      </c>
      <c r="F7947" s="5">
        <v>0</v>
      </c>
      <c r="G7947">
        <f t="shared" si="496"/>
        <v>0</v>
      </c>
      <c r="H7947" s="5">
        <v>0.8</v>
      </c>
      <c r="I7947" s="14">
        <v>13</v>
      </c>
      <c r="J7947" s="5">
        <v>0.05</v>
      </c>
      <c r="K7947" s="5">
        <v>0</v>
      </c>
      <c r="L7947" s="6">
        <f t="shared" si="498"/>
        <v>-2603169586.5063529</v>
      </c>
      <c r="M7947" s="7">
        <f t="shared" si="497"/>
        <v>0</v>
      </c>
      <c r="N7947" s="8">
        <f t="shared" si="499"/>
        <v>0</v>
      </c>
    </row>
    <row r="7948" spans="1:14" x14ac:dyDescent="0.25">
      <c r="A7948" s="5">
        <v>7945</v>
      </c>
      <c r="B7948" s="5">
        <v>0</v>
      </c>
      <c r="C7948" s="5">
        <v>19.8332070515848</v>
      </c>
      <c r="D7948" s="5">
        <v>0.89999999999999802</v>
      </c>
      <c r="E7948" s="5">
        <v>0.9</v>
      </c>
      <c r="F7948" s="5">
        <v>0</v>
      </c>
      <c r="G7948">
        <f t="shared" si="496"/>
        <v>0</v>
      </c>
      <c r="H7948" s="5">
        <v>0.8</v>
      </c>
      <c r="I7948" s="14">
        <v>13</v>
      </c>
      <c r="J7948" s="5">
        <v>0.05</v>
      </c>
      <c r="K7948" s="5">
        <v>0</v>
      </c>
      <c r="L7948" s="6">
        <f t="shared" si="498"/>
        <v>-2640550080.5351148</v>
      </c>
      <c r="M7948" s="7">
        <f t="shared" si="497"/>
        <v>0</v>
      </c>
      <c r="N7948" s="8">
        <f t="shared" si="499"/>
        <v>0</v>
      </c>
    </row>
    <row r="7949" spans="1:14" x14ac:dyDescent="0.25">
      <c r="A7949" s="5">
        <v>7946</v>
      </c>
      <c r="B7949" s="5">
        <v>0</v>
      </c>
      <c r="C7949" s="5">
        <v>19.8343986331978</v>
      </c>
      <c r="D7949" s="5">
        <v>0.50000000000000699</v>
      </c>
      <c r="E7949" s="5">
        <v>0.5</v>
      </c>
      <c r="F7949" s="5">
        <v>0</v>
      </c>
      <c r="G7949">
        <f t="shared" si="496"/>
        <v>0</v>
      </c>
      <c r="H7949" s="5">
        <v>0.8</v>
      </c>
      <c r="I7949" s="14">
        <v>13</v>
      </c>
      <c r="J7949" s="5">
        <v>0.05</v>
      </c>
      <c r="K7949" s="5">
        <v>0</v>
      </c>
      <c r="L7949" s="6">
        <f t="shared" si="498"/>
        <v>-2700381306.7694144</v>
      </c>
      <c r="M7949" s="7">
        <f t="shared" si="497"/>
        <v>0</v>
      </c>
      <c r="N7949" s="8">
        <f t="shared" si="499"/>
        <v>0</v>
      </c>
    </row>
    <row r="7950" spans="1:14" x14ac:dyDescent="0.25">
      <c r="A7950" s="5">
        <v>7947</v>
      </c>
      <c r="B7950" s="5">
        <v>0</v>
      </c>
      <c r="C7950" s="5">
        <v>19.835581702060399</v>
      </c>
      <c r="D7950" s="5">
        <v>5.0000000000007802E-2</v>
      </c>
      <c r="E7950" s="5">
        <v>0.05</v>
      </c>
      <c r="F7950" s="5">
        <v>0</v>
      </c>
      <c r="G7950">
        <f t="shared" si="496"/>
        <v>0</v>
      </c>
      <c r="H7950" s="5">
        <v>0.8</v>
      </c>
      <c r="I7950" s="14">
        <v>13</v>
      </c>
      <c r="J7950" s="5">
        <v>0.05</v>
      </c>
      <c r="K7950" s="5">
        <v>0</v>
      </c>
      <c r="L7950" s="6">
        <f t="shared" si="498"/>
        <v>-2767860242.1123056</v>
      </c>
      <c r="M7950" s="7">
        <f t="shared" si="497"/>
        <v>0</v>
      </c>
      <c r="N7950" s="8">
        <f t="shared" si="499"/>
        <v>0</v>
      </c>
    </row>
    <row r="7951" spans="1:14" x14ac:dyDescent="0.25">
      <c r="A7951" s="5">
        <v>7948</v>
      </c>
      <c r="B7951" s="5">
        <v>0</v>
      </c>
      <c r="C7951" s="5">
        <v>19.8367563189883</v>
      </c>
      <c r="D7951" s="5">
        <v>-0.39999999999999097</v>
      </c>
      <c r="E7951" s="5">
        <v>-0.4</v>
      </c>
      <c r="F7951" s="5">
        <v>0</v>
      </c>
      <c r="G7951">
        <f t="shared" si="496"/>
        <v>0</v>
      </c>
      <c r="H7951" s="5">
        <v>0.8</v>
      </c>
      <c r="I7951" s="14">
        <v>13</v>
      </c>
      <c r="J7951" s="5">
        <v>0.05</v>
      </c>
      <c r="K7951" s="5">
        <v>0</v>
      </c>
      <c r="L7951" s="6">
        <f t="shared" si="498"/>
        <v>-2835541473.8255348</v>
      </c>
      <c r="M7951" s="7">
        <f t="shared" si="497"/>
        <v>0</v>
      </c>
      <c r="N7951" s="8">
        <f t="shared" si="499"/>
        <v>0</v>
      </c>
    </row>
    <row r="7952" spans="1:14" x14ac:dyDescent="0.25">
      <c r="A7952" s="5">
        <v>7949</v>
      </c>
      <c r="B7952" s="5">
        <v>0</v>
      </c>
      <c r="C7952" s="5">
        <v>19.837922544362801</v>
      </c>
      <c r="D7952" s="5">
        <v>-0.8</v>
      </c>
      <c r="E7952" s="5">
        <v>-0.8</v>
      </c>
      <c r="F7952" s="5">
        <v>0</v>
      </c>
      <c r="G7952">
        <f t="shared" si="496"/>
        <v>0</v>
      </c>
      <c r="H7952" s="5">
        <v>0.8</v>
      </c>
      <c r="I7952" s="14">
        <v>13</v>
      </c>
      <c r="J7952" s="5">
        <v>0.05</v>
      </c>
      <c r="K7952" s="5">
        <v>0</v>
      </c>
      <c r="L7952" s="6">
        <f t="shared" si="498"/>
        <v>-2895891853.4407234</v>
      </c>
      <c r="M7952" s="7">
        <f t="shared" si="497"/>
        <v>0</v>
      </c>
      <c r="N7952" s="8">
        <f t="shared" si="499"/>
        <v>0</v>
      </c>
    </row>
    <row r="7953" spans="1:14" x14ac:dyDescent="0.25">
      <c r="A7953" s="5">
        <v>7950</v>
      </c>
      <c r="B7953" s="5">
        <v>0</v>
      </c>
      <c r="C7953" s="5">
        <v>19.839080438133799</v>
      </c>
      <c r="D7953" s="5">
        <v>-1.19999999999999</v>
      </c>
      <c r="E7953" s="5">
        <v>-1.2</v>
      </c>
      <c r="F7953" s="5">
        <v>0</v>
      </c>
      <c r="G7953">
        <f t="shared" si="496"/>
        <v>0</v>
      </c>
      <c r="H7953" s="5">
        <v>0.8</v>
      </c>
      <c r="I7953" s="14">
        <v>13</v>
      </c>
      <c r="J7953" s="5">
        <v>0.05</v>
      </c>
      <c r="K7953" s="5">
        <v>0</v>
      </c>
      <c r="L7953" s="6">
        <f t="shared" si="498"/>
        <v>-2956401908.9985261</v>
      </c>
      <c r="M7953" s="7">
        <f t="shared" si="497"/>
        <v>0</v>
      </c>
      <c r="N7953" s="8">
        <f t="shared" si="499"/>
        <v>0</v>
      </c>
    </row>
    <row r="7954" spans="1:14" x14ac:dyDescent="0.25">
      <c r="A7954" s="5">
        <v>7951</v>
      </c>
      <c r="B7954" s="5">
        <v>0</v>
      </c>
      <c r="C7954" s="5">
        <v>19.8402300598229</v>
      </c>
      <c r="D7954" s="5">
        <v>-1.6</v>
      </c>
      <c r="E7954" s="5">
        <v>-1.6</v>
      </c>
      <c r="F7954" s="5">
        <v>0</v>
      </c>
      <c r="G7954">
        <f t="shared" si="496"/>
        <v>0</v>
      </c>
      <c r="H7954" s="5">
        <v>0.8</v>
      </c>
      <c r="I7954" s="14">
        <v>13</v>
      </c>
      <c r="J7954" s="5">
        <v>0.05</v>
      </c>
      <c r="K7954" s="5">
        <v>0</v>
      </c>
      <c r="L7954" s="6">
        <f t="shared" si="498"/>
        <v>-3017071639.4860435</v>
      </c>
      <c r="M7954" s="7">
        <f t="shared" si="497"/>
        <v>0</v>
      </c>
      <c r="N7954" s="8">
        <f t="shared" si="499"/>
        <v>0</v>
      </c>
    </row>
    <row r="7955" spans="1:14" x14ac:dyDescent="0.25">
      <c r="A7955" s="5">
        <v>7952</v>
      </c>
      <c r="B7955" s="5">
        <v>0</v>
      </c>
      <c r="C7955" s="5">
        <v>18.7312986128169</v>
      </c>
      <c r="D7955" s="5">
        <v>-2.0499999999999998</v>
      </c>
      <c r="E7955" s="5">
        <v>-2.0499999999999998</v>
      </c>
      <c r="F7955" s="5">
        <v>0</v>
      </c>
      <c r="G7955">
        <f t="shared" si="496"/>
        <v>0</v>
      </c>
      <c r="H7955" s="5">
        <v>0.8</v>
      </c>
      <c r="I7955" s="14">
        <v>13</v>
      </c>
      <c r="J7955" s="5">
        <v>0.05</v>
      </c>
      <c r="K7955" s="5">
        <v>0</v>
      </c>
      <c r="L7955" s="6">
        <f t="shared" si="498"/>
        <v>-2917500004.8837299</v>
      </c>
      <c r="M7955" s="7">
        <f t="shared" si="497"/>
        <v>0</v>
      </c>
      <c r="N7955" s="8">
        <f t="shared" si="499"/>
        <v>0</v>
      </c>
    </row>
    <row r="7956" spans="1:14" x14ac:dyDescent="0.25">
      <c r="A7956" s="5">
        <v>7953</v>
      </c>
      <c r="B7956" s="5">
        <v>0</v>
      </c>
      <c r="C7956" s="5">
        <v>17.171108958676399</v>
      </c>
      <c r="D7956" s="5">
        <v>-1.1814829280544299</v>
      </c>
      <c r="E7956" s="5">
        <v>-2.1499999999999901</v>
      </c>
      <c r="F7956" s="5">
        <v>19.069402589451698</v>
      </c>
      <c r="G7956">
        <f t="shared" si="496"/>
        <v>5.2970562748476937E-3</v>
      </c>
      <c r="H7956" s="5">
        <v>0.8</v>
      </c>
      <c r="I7956" s="14">
        <v>13</v>
      </c>
      <c r="J7956" s="5">
        <v>0.05</v>
      </c>
      <c r="K7956" s="5">
        <v>0</v>
      </c>
      <c r="L7956" s="6">
        <f t="shared" si="498"/>
        <v>-13.350400168627621</v>
      </c>
      <c r="M7956" s="7">
        <f t="shared" si="497"/>
        <v>0</v>
      </c>
      <c r="N7956" s="8">
        <f t="shared" si="499"/>
        <v>0</v>
      </c>
    </row>
    <row r="7957" spans="1:14" x14ac:dyDescent="0.25">
      <c r="A7957" s="5">
        <v>7954</v>
      </c>
      <c r="B7957" s="5">
        <v>0</v>
      </c>
      <c r="C7957" s="5">
        <v>16.675491282426499</v>
      </c>
      <c r="D7957" s="5">
        <v>7.57856842408306</v>
      </c>
      <c r="E7957" s="5">
        <v>-1.35</v>
      </c>
      <c r="F7957" s="5">
        <v>181.15932459979101</v>
      </c>
      <c r="G7957">
        <f t="shared" si="496"/>
        <v>5.0322034611053057E-2</v>
      </c>
      <c r="H7957" s="5">
        <v>0.8</v>
      </c>
      <c r="I7957" s="14">
        <v>13</v>
      </c>
      <c r="J7957" s="5">
        <v>0.05</v>
      </c>
      <c r="K7957" s="5">
        <v>0</v>
      </c>
      <c r="L7957" s="6">
        <f t="shared" si="498"/>
        <v>-0.58318744500417807</v>
      </c>
      <c r="M7957" s="7">
        <f t="shared" si="497"/>
        <v>0</v>
      </c>
      <c r="N7957" s="8">
        <f t="shared" si="499"/>
        <v>0</v>
      </c>
    </row>
    <row r="7958" spans="1:14" x14ac:dyDescent="0.25">
      <c r="A7958" s="5">
        <v>7955</v>
      </c>
      <c r="B7958" s="5">
        <v>0</v>
      </c>
      <c r="C7958" s="5">
        <v>16.699241827624601</v>
      </c>
      <c r="D7958" s="5">
        <v>7.6684466617526503</v>
      </c>
      <c r="E7958" s="5">
        <v>-0.5</v>
      </c>
      <c r="F7958" s="5">
        <v>165.268155775248</v>
      </c>
      <c r="G7958">
        <f t="shared" si="496"/>
        <v>4.5907821048679999E-2</v>
      </c>
      <c r="H7958" s="5">
        <v>0.8</v>
      </c>
      <c r="I7958" s="14">
        <v>13</v>
      </c>
      <c r="J7958" s="5">
        <v>0.05</v>
      </c>
      <c r="K7958" s="5">
        <v>0</v>
      </c>
      <c r="L7958" s="6">
        <f t="shared" si="498"/>
        <v>-0.64238821126143741</v>
      </c>
      <c r="M7958" s="7">
        <f t="shared" si="497"/>
        <v>0</v>
      </c>
      <c r="N7958" s="8">
        <f t="shared" si="499"/>
        <v>0</v>
      </c>
    </row>
    <row r="7959" spans="1:14" x14ac:dyDescent="0.25">
      <c r="A7959" s="5">
        <v>7956</v>
      </c>
      <c r="B7959" s="5">
        <v>0</v>
      </c>
      <c r="C7959" s="5">
        <v>16.510102859737799</v>
      </c>
      <c r="D7959" s="5">
        <v>10.2864625774508</v>
      </c>
      <c r="E7959" s="5">
        <v>-0.15</v>
      </c>
      <c r="F7959" s="5">
        <v>212.941662248878</v>
      </c>
      <c r="G7959">
        <f t="shared" si="496"/>
        <v>5.9150461735799444E-2</v>
      </c>
      <c r="H7959" s="5">
        <v>0.8</v>
      </c>
      <c r="I7959" s="14">
        <v>13</v>
      </c>
      <c r="J7959" s="5">
        <v>0.05</v>
      </c>
      <c r="K7959" s="5">
        <v>0</v>
      </c>
      <c r="L7959" s="6">
        <f t="shared" si="498"/>
        <v>-0.28226490767159096</v>
      </c>
      <c r="M7959" s="7">
        <f t="shared" si="497"/>
        <v>0</v>
      </c>
      <c r="N7959" s="8">
        <f t="shared" si="499"/>
        <v>0</v>
      </c>
    </row>
    <row r="7960" spans="1:14" x14ac:dyDescent="0.25">
      <c r="A7960" s="5">
        <v>7957</v>
      </c>
      <c r="B7960" s="5">
        <v>0</v>
      </c>
      <c r="C7960" s="5">
        <v>16.1792940510446</v>
      </c>
      <c r="D7960" s="5">
        <v>4.2033322822032302</v>
      </c>
      <c r="E7960" s="5">
        <v>-0.1</v>
      </c>
      <c r="F7960" s="5">
        <v>85.812311652532898</v>
      </c>
      <c r="G7960">
        <f t="shared" si="496"/>
        <v>2.3836753236814695E-2</v>
      </c>
      <c r="H7960" s="5">
        <v>0.8</v>
      </c>
      <c r="I7960" s="14">
        <v>13</v>
      </c>
      <c r="J7960" s="5">
        <v>0.05</v>
      </c>
      <c r="K7960" s="5">
        <v>0</v>
      </c>
      <c r="L7960" s="6">
        <f t="shared" si="498"/>
        <v>-1.820621549645653</v>
      </c>
      <c r="M7960" s="7">
        <f t="shared" si="497"/>
        <v>0</v>
      </c>
      <c r="N7960" s="8">
        <f t="shared" si="499"/>
        <v>0</v>
      </c>
    </row>
    <row r="7961" spans="1:14" x14ac:dyDescent="0.25">
      <c r="A7961" s="5">
        <v>7958</v>
      </c>
      <c r="B7961" s="5">
        <v>0</v>
      </c>
      <c r="C7961" s="5">
        <v>16.057234671857501</v>
      </c>
      <c r="D7961" s="5">
        <v>8.4750180927394805</v>
      </c>
      <c r="E7961" s="5">
        <v>-0.15</v>
      </c>
      <c r="F7961" s="5">
        <v>174.80285706997401</v>
      </c>
      <c r="G7961">
        <f t="shared" si="496"/>
        <v>4.8556349186103895E-2</v>
      </c>
      <c r="H7961" s="5">
        <v>0.8</v>
      </c>
      <c r="I7961" s="14">
        <v>13</v>
      </c>
      <c r="J7961" s="5">
        <v>0.05</v>
      </c>
      <c r="K7961" s="5">
        <v>0</v>
      </c>
      <c r="L7961" s="6">
        <f t="shared" si="498"/>
        <v>-0.48045832398457783</v>
      </c>
      <c r="M7961" s="7">
        <f t="shared" si="497"/>
        <v>0</v>
      </c>
      <c r="N7961" s="8">
        <f t="shared" si="499"/>
        <v>0</v>
      </c>
    </row>
    <row r="7962" spans="1:14" x14ac:dyDescent="0.25">
      <c r="A7962" s="5">
        <v>7959</v>
      </c>
      <c r="B7962" s="5">
        <v>0</v>
      </c>
      <c r="C7962" s="5">
        <v>16.085402089688699</v>
      </c>
      <c r="D7962" s="5">
        <v>14.9839725994135</v>
      </c>
      <c r="E7962" s="5">
        <v>0.1</v>
      </c>
      <c r="F7962" s="5">
        <v>306.40145508550302</v>
      </c>
      <c r="G7962">
        <f t="shared" si="496"/>
        <v>8.511151530152862E-2</v>
      </c>
      <c r="H7962" s="5">
        <v>0.8</v>
      </c>
      <c r="I7962" s="14">
        <v>13</v>
      </c>
      <c r="J7962" s="5">
        <v>0.05</v>
      </c>
      <c r="K7962" s="5">
        <v>0</v>
      </c>
      <c r="L7962" s="6">
        <f t="shared" si="498"/>
        <v>8.0072344856014055E-2</v>
      </c>
      <c r="M7962" s="7">
        <f t="shared" si="497"/>
        <v>0</v>
      </c>
      <c r="N7962" s="8">
        <f t="shared" si="499"/>
        <v>0</v>
      </c>
    </row>
    <row r="7963" spans="1:14" x14ac:dyDescent="0.25">
      <c r="A7963" s="5">
        <v>7960</v>
      </c>
      <c r="B7963" s="5">
        <v>0</v>
      </c>
      <c r="C7963" s="5">
        <v>16.113368277327201</v>
      </c>
      <c r="D7963" s="5">
        <v>4.4533347992057699</v>
      </c>
      <c r="E7963" s="5">
        <v>0.15</v>
      </c>
      <c r="F7963" s="5">
        <v>85.812311652532898</v>
      </c>
      <c r="G7963">
        <f t="shared" si="496"/>
        <v>2.3836753236814695E-2</v>
      </c>
      <c r="H7963" s="5">
        <v>0.8</v>
      </c>
      <c r="I7963" s="14">
        <v>13</v>
      </c>
      <c r="J7963" s="5">
        <v>0.05</v>
      </c>
      <c r="K7963" s="5">
        <v>0</v>
      </c>
      <c r="L7963" s="6">
        <f t="shared" si="498"/>
        <v>-1.766825662246897</v>
      </c>
      <c r="M7963" s="7">
        <f t="shared" si="497"/>
        <v>0</v>
      </c>
      <c r="N7963" s="8">
        <f t="shared" si="499"/>
        <v>0</v>
      </c>
    </row>
    <row r="7964" spans="1:14" x14ac:dyDescent="0.25">
      <c r="A7964" s="5">
        <v>7961</v>
      </c>
      <c r="B7964" s="5">
        <v>0</v>
      </c>
      <c r="C7964" s="5">
        <v>16.141134672376701</v>
      </c>
      <c r="D7964" s="5">
        <v>-0.250000000000003</v>
      </c>
      <c r="E7964" s="5">
        <v>-0.25</v>
      </c>
      <c r="F7964" s="5">
        <v>0</v>
      </c>
      <c r="G7964">
        <f t="shared" si="496"/>
        <v>0</v>
      </c>
      <c r="H7964" s="5">
        <v>0.8</v>
      </c>
      <c r="I7964" s="14">
        <v>13</v>
      </c>
      <c r="J7964" s="5">
        <v>0.05</v>
      </c>
      <c r="K7964" s="5">
        <v>0</v>
      </c>
      <c r="L7964" s="6">
        <f t="shared" si="498"/>
        <v>-2265182154.5329661</v>
      </c>
      <c r="M7964" s="7">
        <f t="shared" si="497"/>
        <v>0</v>
      </c>
      <c r="N7964" s="8">
        <f t="shared" si="499"/>
        <v>0</v>
      </c>
    </row>
    <row r="7965" spans="1:14" x14ac:dyDescent="0.25">
      <c r="A7965" s="5">
        <v>7962</v>
      </c>
      <c r="B7965" s="5">
        <v>0</v>
      </c>
      <c r="C7965" s="5">
        <v>16.168702702170901</v>
      </c>
      <c r="D7965" s="5">
        <v>-0.64999999999999503</v>
      </c>
      <c r="E7965" s="5">
        <v>-0.65</v>
      </c>
      <c r="F7965" s="5">
        <v>0</v>
      </c>
      <c r="G7965">
        <f t="shared" si="496"/>
        <v>0</v>
      </c>
      <c r="H7965" s="5">
        <v>0.8</v>
      </c>
      <c r="I7965" s="14">
        <v>13</v>
      </c>
      <c r="J7965" s="5">
        <v>0.05</v>
      </c>
      <c r="K7965" s="5">
        <v>0</v>
      </c>
      <c r="L7965" s="6">
        <f t="shared" si="498"/>
        <v>-2327865730.7742224</v>
      </c>
      <c r="M7965" s="7">
        <f t="shared" si="497"/>
        <v>0</v>
      </c>
      <c r="N7965" s="8">
        <f t="shared" si="499"/>
        <v>0</v>
      </c>
    </row>
    <row r="7966" spans="1:14" x14ac:dyDescent="0.25">
      <c r="A7966" s="5">
        <v>7963</v>
      </c>
      <c r="B7966" s="5">
        <v>0</v>
      </c>
      <c r="C7966" s="5">
        <v>16.046019503928299</v>
      </c>
      <c r="D7966" s="5">
        <v>-0.89999999999999802</v>
      </c>
      <c r="E7966" s="5">
        <v>-0.9</v>
      </c>
      <c r="F7966" s="5">
        <v>0</v>
      </c>
      <c r="G7966">
        <f t="shared" si="496"/>
        <v>0</v>
      </c>
      <c r="H7966" s="5">
        <v>0.8</v>
      </c>
      <c r="I7966" s="14">
        <v>13</v>
      </c>
      <c r="J7966" s="5">
        <v>0.05</v>
      </c>
      <c r="K7966" s="5">
        <v>0</v>
      </c>
      <c r="L7966" s="6">
        <f t="shared" si="498"/>
        <v>-2346566323.2244377</v>
      </c>
      <c r="M7966" s="7">
        <f t="shared" si="497"/>
        <v>0</v>
      </c>
      <c r="N7966" s="8">
        <f t="shared" si="499"/>
        <v>0</v>
      </c>
    </row>
    <row r="7967" spans="1:14" x14ac:dyDescent="0.25">
      <c r="A7967" s="5">
        <v>7964</v>
      </c>
      <c r="B7967" s="5">
        <v>0</v>
      </c>
      <c r="C7967" s="5">
        <v>15.8255965881036</v>
      </c>
      <c r="D7967" s="5">
        <v>-1.1499999999999999</v>
      </c>
      <c r="E7967" s="5">
        <v>-1.1499999999999999</v>
      </c>
      <c r="F7967" s="5">
        <v>0</v>
      </c>
      <c r="G7967">
        <f t="shared" si="496"/>
        <v>0</v>
      </c>
      <c r="H7967" s="5">
        <v>0.8</v>
      </c>
      <c r="I7967" s="14">
        <v>13</v>
      </c>
      <c r="J7967" s="5">
        <v>0.05</v>
      </c>
      <c r="K7967" s="5">
        <v>0</v>
      </c>
      <c r="L7967" s="6">
        <f t="shared" si="498"/>
        <v>-2350912995.414485</v>
      </c>
      <c r="M7967" s="7">
        <f t="shared" si="497"/>
        <v>0</v>
      </c>
      <c r="N7967" s="8">
        <f t="shared" si="499"/>
        <v>0</v>
      </c>
    </row>
    <row r="7968" spans="1:14" x14ac:dyDescent="0.25">
      <c r="A7968" s="5">
        <v>7965</v>
      </c>
      <c r="B7968" s="5">
        <v>0</v>
      </c>
      <c r="C7968" s="5">
        <v>15.6603928820308</v>
      </c>
      <c r="D7968" s="5">
        <v>-1.44999999999999</v>
      </c>
      <c r="E7968" s="5">
        <v>-1.45</v>
      </c>
      <c r="F7968" s="5">
        <v>0</v>
      </c>
      <c r="G7968">
        <f t="shared" si="496"/>
        <v>0</v>
      </c>
      <c r="H7968" s="5">
        <v>0.8</v>
      </c>
      <c r="I7968" s="14">
        <v>13</v>
      </c>
      <c r="J7968" s="5">
        <v>0.05</v>
      </c>
      <c r="K7968" s="5">
        <v>0</v>
      </c>
      <c r="L7968" s="6">
        <f t="shared" si="498"/>
        <v>-2370733846.1527295</v>
      </c>
      <c r="M7968" s="7">
        <f t="shared" si="497"/>
        <v>0</v>
      </c>
      <c r="N7968" s="8">
        <f t="shared" si="499"/>
        <v>0</v>
      </c>
    </row>
    <row r="7969" spans="1:14" x14ac:dyDescent="0.25">
      <c r="A7969" s="5">
        <v>7966</v>
      </c>
      <c r="B7969" s="5">
        <v>0</v>
      </c>
      <c r="C7969" s="5">
        <v>15.5335592769252</v>
      </c>
      <c r="D7969" s="5">
        <v>-1.75</v>
      </c>
      <c r="E7969" s="5">
        <v>-1.75</v>
      </c>
      <c r="F7969" s="5">
        <v>0</v>
      </c>
      <c r="G7969">
        <f t="shared" si="496"/>
        <v>0</v>
      </c>
      <c r="H7969" s="5">
        <v>0.8</v>
      </c>
      <c r="I7969" s="14">
        <v>13</v>
      </c>
      <c r="J7969" s="5">
        <v>0.05</v>
      </c>
      <c r="K7969" s="5">
        <v>0</v>
      </c>
      <c r="L7969" s="6">
        <f t="shared" si="498"/>
        <v>-2396223415.8397694</v>
      </c>
      <c r="M7969" s="7">
        <f t="shared" si="497"/>
        <v>0</v>
      </c>
      <c r="N7969" s="8">
        <f t="shared" si="499"/>
        <v>0</v>
      </c>
    </row>
    <row r="7970" spans="1:14" x14ac:dyDescent="0.25">
      <c r="A7970" s="5">
        <v>7967</v>
      </c>
      <c r="B7970" s="5">
        <v>0</v>
      </c>
      <c r="C7970" s="5">
        <v>15.4971040817617</v>
      </c>
      <c r="D7970" s="5">
        <v>-2.0499999999999998</v>
      </c>
      <c r="E7970" s="5">
        <v>-2.0499999999999998</v>
      </c>
      <c r="F7970" s="5">
        <v>0</v>
      </c>
      <c r="G7970">
        <f t="shared" si="496"/>
        <v>0</v>
      </c>
      <c r="H7970" s="5">
        <v>0.8</v>
      </c>
      <c r="I7970" s="14">
        <v>13</v>
      </c>
      <c r="J7970" s="5">
        <v>0.05</v>
      </c>
      <c r="K7970" s="5">
        <v>0</v>
      </c>
      <c r="L7970" s="6">
        <f t="shared" si="498"/>
        <v>-2435073960.6571102</v>
      </c>
      <c r="M7970" s="7">
        <f t="shared" si="497"/>
        <v>0</v>
      </c>
      <c r="N7970" s="8">
        <f t="shared" si="499"/>
        <v>0</v>
      </c>
    </row>
    <row r="7971" spans="1:14" x14ac:dyDescent="0.25">
      <c r="A7971" s="5">
        <v>7968</v>
      </c>
      <c r="B7971" s="5">
        <v>0</v>
      </c>
      <c r="C7971" s="5">
        <v>15.5292731154788</v>
      </c>
      <c r="D7971" s="5">
        <v>-2.2999999999999998</v>
      </c>
      <c r="E7971" s="5">
        <v>-2.2999999999999998</v>
      </c>
      <c r="F7971" s="5">
        <v>0</v>
      </c>
      <c r="G7971">
        <f t="shared" si="496"/>
        <v>0</v>
      </c>
      <c r="H7971" s="5">
        <v>0.8</v>
      </c>
      <c r="I7971" s="14">
        <v>13</v>
      </c>
      <c r="J7971" s="5">
        <v>0.05</v>
      </c>
      <c r="K7971" s="5">
        <v>0</v>
      </c>
      <c r="L7971" s="6">
        <f t="shared" si="498"/>
        <v>-2476746994.125411</v>
      </c>
      <c r="M7971" s="7">
        <f t="shared" si="497"/>
        <v>0</v>
      </c>
      <c r="N7971" s="8">
        <f t="shared" si="499"/>
        <v>0</v>
      </c>
    </row>
    <row r="7972" spans="1:14" x14ac:dyDescent="0.25">
      <c r="A7972" s="5">
        <v>7969</v>
      </c>
      <c r="B7972" s="5">
        <v>0</v>
      </c>
      <c r="C7972" s="5">
        <v>15.561212331152401</v>
      </c>
      <c r="D7972" s="5">
        <v>-2.5499999999999998</v>
      </c>
      <c r="E7972" s="5">
        <v>-2.5499999999999998</v>
      </c>
      <c r="F7972" s="5">
        <v>0</v>
      </c>
      <c r="G7972">
        <f t="shared" si="496"/>
        <v>0</v>
      </c>
      <c r="H7972" s="5">
        <v>0.8</v>
      </c>
      <c r="I7972" s="14">
        <v>13</v>
      </c>
      <c r="J7972" s="5">
        <v>0.05</v>
      </c>
      <c r="K7972" s="5">
        <v>0</v>
      </c>
      <c r="L7972" s="6">
        <f t="shared" si="498"/>
        <v>-2518465608.3018556</v>
      </c>
      <c r="M7972" s="7">
        <f t="shared" si="497"/>
        <v>0</v>
      </c>
      <c r="N7972" s="8">
        <f t="shared" si="499"/>
        <v>0</v>
      </c>
    </row>
    <row r="7973" spans="1:14" x14ac:dyDescent="0.25">
      <c r="A7973" s="5">
        <v>7970</v>
      </c>
      <c r="B7973" s="5">
        <v>0</v>
      </c>
      <c r="C7973" s="5">
        <v>15.592923370620101</v>
      </c>
      <c r="D7973" s="5">
        <v>-2.7999999999999901</v>
      </c>
      <c r="E7973" s="5">
        <v>-2.8</v>
      </c>
      <c r="F7973" s="5">
        <v>0</v>
      </c>
      <c r="G7973">
        <f t="shared" si="496"/>
        <v>0</v>
      </c>
      <c r="H7973" s="5">
        <v>0.8</v>
      </c>
      <c r="I7973" s="14">
        <v>13</v>
      </c>
      <c r="J7973" s="5">
        <v>0.05</v>
      </c>
      <c r="K7973" s="5">
        <v>0</v>
      </c>
      <c r="L7973" s="6">
        <f t="shared" si="498"/>
        <v>-2560229852.4393644</v>
      </c>
      <c r="M7973" s="7">
        <f t="shared" si="497"/>
        <v>0</v>
      </c>
      <c r="N7973" s="8">
        <f t="shared" si="499"/>
        <v>0</v>
      </c>
    </row>
    <row r="7974" spans="1:14" x14ac:dyDescent="0.25">
      <c r="A7974" s="5">
        <v>7971</v>
      </c>
      <c r="B7974" s="5">
        <v>0</v>
      </c>
      <c r="C7974" s="5">
        <v>15.624407863990299</v>
      </c>
      <c r="D7974" s="5">
        <v>-3</v>
      </c>
      <c r="E7974" s="5">
        <v>-3</v>
      </c>
      <c r="F7974" s="5">
        <v>0</v>
      </c>
      <c r="G7974">
        <f t="shared" si="496"/>
        <v>0</v>
      </c>
      <c r="H7974" s="5">
        <v>0.8</v>
      </c>
      <c r="I7974" s="14">
        <v>13</v>
      </c>
      <c r="J7974" s="5">
        <v>0.05</v>
      </c>
      <c r="K7974" s="5">
        <v>0</v>
      </c>
      <c r="L7974" s="6">
        <f t="shared" si="498"/>
        <v>-2594607305.660871</v>
      </c>
      <c r="M7974" s="7">
        <f t="shared" si="497"/>
        <v>0</v>
      </c>
      <c r="N7974" s="8">
        <f t="shared" si="499"/>
        <v>0</v>
      </c>
    </row>
    <row r="7975" spans="1:14" x14ac:dyDescent="0.25">
      <c r="A7975" s="5">
        <v>7972</v>
      </c>
      <c r="B7975" s="5">
        <v>0</v>
      </c>
      <c r="C7975" s="5">
        <v>15.6556674297257</v>
      </c>
      <c r="D7975" s="5">
        <v>-3.2499999999999898</v>
      </c>
      <c r="E7975" s="5">
        <v>-3.25</v>
      </c>
      <c r="F7975" s="5">
        <v>0</v>
      </c>
      <c r="G7975">
        <f t="shared" si="496"/>
        <v>0</v>
      </c>
      <c r="H7975" s="5">
        <v>0.8</v>
      </c>
      <c r="I7975" s="14">
        <v>13</v>
      </c>
      <c r="J7975" s="5">
        <v>0.05</v>
      </c>
      <c r="K7975" s="5">
        <v>0</v>
      </c>
      <c r="L7975" s="6">
        <f t="shared" si="498"/>
        <v>-2636448895.5460367</v>
      </c>
      <c r="M7975" s="7">
        <f t="shared" si="497"/>
        <v>0</v>
      </c>
      <c r="N7975" s="8">
        <f t="shared" si="499"/>
        <v>0</v>
      </c>
    </row>
    <row r="7976" spans="1:14" x14ac:dyDescent="0.25">
      <c r="A7976" s="5">
        <v>7973</v>
      </c>
      <c r="B7976" s="5">
        <v>0</v>
      </c>
      <c r="C7976" s="5">
        <v>15.6867036747265</v>
      </c>
      <c r="D7976" s="5">
        <v>-3.4999999999999898</v>
      </c>
      <c r="E7976" s="5">
        <v>-3.5</v>
      </c>
      <c r="F7976" s="5">
        <v>0</v>
      </c>
      <c r="G7976">
        <f t="shared" si="496"/>
        <v>0</v>
      </c>
      <c r="H7976" s="5">
        <v>0.8</v>
      </c>
      <c r="I7976" s="14">
        <v>13</v>
      </c>
      <c r="J7976" s="5">
        <v>0.05</v>
      </c>
      <c r="K7976" s="5">
        <v>0</v>
      </c>
      <c r="L7976" s="6">
        <f t="shared" si="498"/>
        <v>-2678336275.8653274</v>
      </c>
      <c r="M7976" s="7">
        <f t="shared" si="497"/>
        <v>0</v>
      </c>
      <c r="N7976" s="8">
        <f t="shared" si="499"/>
        <v>0</v>
      </c>
    </row>
    <row r="7977" spans="1:14" x14ac:dyDescent="0.25">
      <c r="A7977" s="5">
        <v>7974</v>
      </c>
      <c r="B7977" s="5">
        <v>0</v>
      </c>
      <c r="C7977" s="5">
        <v>15.7175181944132</v>
      </c>
      <c r="D7977" s="5">
        <v>-3.75</v>
      </c>
      <c r="E7977" s="5">
        <v>-3.75</v>
      </c>
      <c r="F7977" s="5">
        <v>0</v>
      </c>
      <c r="G7977">
        <f t="shared" si="496"/>
        <v>0</v>
      </c>
      <c r="H7977" s="5">
        <v>0.8</v>
      </c>
      <c r="I7977" s="14">
        <v>13</v>
      </c>
      <c r="J7977" s="5">
        <v>0.05</v>
      </c>
      <c r="K7977" s="5">
        <v>0</v>
      </c>
      <c r="L7977" s="6">
        <f t="shared" si="498"/>
        <v>-2720269496.7986207</v>
      </c>
      <c r="M7977" s="7">
        <f t="shared" si="497"/>
        <v>0</v>
      </c>
      <c r="N7977" s="8">
        <f t="shared" si="499"/>
        <v>0</v>
      </c>
    </row>
    <row r="7978" spans="1:14" x14ac:dyDescent="0.25">
      <c r="A7978" s="5">
        <v>7975</v>
      </c>
      <c r="B7978" s="5">
        <v>0</v>
      </c>
      <c r="C7978" s="5">
        <v>15.748112572808401</v>
      </c>
      <c r="D7978" s="5">
        <v>-4</v>
      </c>
      <c r="E7978" s="5">
        <v>-4</v>
      </c>
      <c r="F7978" s="5">
        <v>0</v>
      </c>
      <c r="G7978">
        <f t="shared" si="496"/>
        <v>0</v>
      </c>
      <c r="H7978" s="5">
        <v>0.8</v>
      </c>
      <c r="I7978" s="14">
        <v>13</v>
      </c>
      <c r="J7978" s="5">
        <v>0.05</v>
      </c>
      <c r="K7978" s="5">
        <v>0</v>
      </c>
      <c r="L7978" s="6">
        <f t="shared" si="498"/>
        <v>-2762248608.7592492</v>
      </c>
      <c r="M7978" s="7">
        <f t="shared" si="497"/>
        <v>0</v>
      </c>
      <c r="N7978" s="8">
        <f t="shared" si="499"/>
        <v>0</v>
      </c>
    </row>
    <row r="7979" spans="1:14" x14ac:dyDescent="0.25">
      <c r="A7979" s="5">
        <v>7976</v>
      </c>
      <c r="B7979" s="5">
        <v>0</v>
      </c>
      <c r="C7979" s="5">
        <v>15.5958173471493</v>
      </c>
      <c r="D7979" s="5">
        <v>-4.25</v>
      </c>
      <c r="E7979" s="5">
        <v>-4.25</v>
      </c>
      <c r="F7979" s="5">
        <v>0</v>
      </c>
      <c r="G7979">
        <f t="shared" si="496"/>
        <v>0</v>
      </c>
      <c r="H7979" s="5">
        <v>0.8</v>
      </c>
      <c r="I7979" s="14">
        <v>13</v>
      </c>
      <c r="J7979" s="5">
        <v>0.05</v>
      </c>
      <c r="K7979" s="5">
        <v>0</v>
      </c>
      <c r="L7979" s="6">
        <f t="shared" si="498"/>
        <v>-2776884487.4176149</v>
      </c>
      <c r="M7979" s="7">
        <f t="shared" si="497"/>
        <v>0</v>
      </c>
      <c r="N7979" s="8">
        <f t="shared" si="499"/>
        <v>0</v>
      </c>
    </row>
    <row r="7980" spans="1:14" x14ac:dyDescent="0.25">
      <c r="A7980" s="5">
        <v>7977</v>
      </c>
      <c r="B7980" s="5">
        <v>0</v>
      </c>
      <c r="C7980" s="5">
        <v>15.3728093664383</v>
      </c>
      <c r="D7980" s="5">
        <v>-2.9102315946936601</v>
      </c>
      <c r="E7980" s="5">
        <v>-4.2</v>
      </c>
      <c r="F7980" s="5">
        <v>25.425870119269</v>
      </c>
      <c r="G7980">
        <f t="shared" si="496"/>
        <v>7.0627416997969443E-3</v>
      </c>
      <c r="H7980" s="5">
        <v>0.8</v>
      </c>
      <c r="I7980" s="14">
        <v>13</v>
      </c>
      <c r="J7980" s="5">
        <v>0.05</v>
      </c>
      <c r="K7980" s="5">
        <v>0</v>
      </c>
      <c r="L7980" s="6">
        <f t="shared" si="498"/>
        <v>-9.9607433975296491</v>
      </c>
      <c r="M7980" s="7">
        <f t="shared" si="497"/>
        <v>0</v>
      </c>
      <c r="N7980" s="8">
        <f t="shared" si="499"/>
        <v>0</v>
      </c>
    </row>
    <row r="7981" spans="1:14" x14ac:dyDescent="0.25">
      <c r="A7981" s="5">
        <v>7978</v>
      </c>
      <c r="B7981" s="5">
        <v>0</v>
      </c>
      <c r="C7981" s="5">
        <v>15.315963629634799</v>
      </c>
      <c r="D7981" s="5">
        <v>-3.0314834400900099</v>
      </c>
      <c r="E7981" s="5">
        <v>-4</v>
      </c>
      <c r="F7981" s="5">
        <v>19.069402589451698</v>
      </c>
      <c r="G7981">
        <f t="shared" si="496"/>
        <v>5.2970562748476937E-3</v>
      </c>
      <c r="H7981" s="5">
        <v>0.8</v>
      </c>
      <c r="I7981" s="14">
        <v>13</v>
      </c>
      <c r="J7981" s="5">
        <v>0.05</v>
      </c>
      <c r="K7981" s="5">
        <v>0</v>
      </c>
      <c r="L7981" s="6">
        <f t="shared" si="498"/>
        <v>-13.346371238022117</v>
      </c>
      <c r="M7981" s="7">
        <f t="shared" si="497"/>
        <v>0</v>
      </c>
      <c r="N7981" s="8">
        <f t="shared" si="499"/>
        <v>0</v>
      </c>
    </row>
    <row r="7982" spans="1:14" x14ac:dyDescent="0.25">
      <c r="A7982" s="5">
        <v>7979</v>
      </c>
      <c r="B7982" s="5">
        <v>0</v>
      </c>
      <c r="C7982" s="5">
        <v>15.349426744631501</v>
      </c>
      <c r="D7982" s="5">
        <v>-3.5648432420231102</v>
      </c>
      <c r="E7982" s="5">
        <v>-4.0499999999999901</v>
      </c>
      <c r="F7982" s="5">
        <v>9.5347012947258794</v>
      </c>
      <c r="G7982">
        <f t="shared" si="496"/>
        <v>2.6485281374238555E-3</v>
      </c>
      <c r="H7982" s="5">
        <v>0.8</v>
      </c>
      <c r="I7982" s="14">
        <v>13</v>
      </c>
      <c r="J7982" s="5">
        <v>0.05</v>
      </c>
      <c r="K7982" s="5">
        <v>0</v>
      </c>
      <c r="L7982" s="6">
        <f t="shared" si="498"/>
        <v>-27.623484319197921</v>
      </c>
      <c r="M7982" s="7">
        <f t="shared" si="497"/>
        <v>0</v>
      </c>
      <c r="N7982" s="8">
        <f t="shared" si="499"/>
        <v>0</v>
      </c>
    </row>
    <row r="7983" spans="1:14" x14ac:dyDescent="0.25">
      <c r="A7983" s="5">
        <v>7980</v>
      </c>
      <c r="B7983" s="5">
        <v>0</v>
      </c>
      <c r="C7983" s="5">
        <v>15.3359531935675</v>
      </c>
      <c r="D7983" s="5">
        <v>3.8603601876505702</v>
      </c>
      <c r="E7983" s="5">
        <v>-3.85</v>
      </c>
      <c r="F7983" s="5">
        <v>155.733454480522</v>
      </c>
      <c r="G7983">
        <f t="shared" si="496"/>
        <v>4.325929291125611E-2</v>
      </c>
      <c r="H7983" s="5">
        <v>0.8</v>
      </c>
      <c r="I7983" s="14">
        <v>13</v>
      </c>
      <c r="J7983" s="5">
        <v>0.05</v>
      </c>
      <c r="K7983" s="5">
        <v>0</v>
      </c>
      <c r="L7983" s="6">
        <f t="shared" si="498"/>
        <v>-0.91974886343504325</v>
      </c>
      <c r="M7983" s="7">
        <f t="shared" si="497"/>
        <v>0</v>
      </c>
      <c r="N7983" s="8">
        <f t="shared" si="499"/>
        <v>0</v>
      </c>
    </row>
    <row r="7984" spans="1:14" x14ac:dyDescent="0.25">
      <c r="A7984" s="5">
        <v>7981</v>
      </c>
      <c r="B7984" s="5">
        <v>0</v>
      </c>
      <c r="C7984" s="5">
        <v>15.2867178314353</v>
      </c>
      <c r="D7984" s="5">
        <v>12.391167377740199</v>
      </c>
      <c r="E7984" s="5">
        <v>-3.2</v>
      </c>
      <c r="F7984" s="5">
        <v>324.17984402067998</v>
      </c>
      <c r="G7984">
        <f t="shared" si="496"/>
        <v>9.0049956672411099E-2</v>
      </c>
      <c r="H7984" s="5">
        <v>0.8</v>
      </c>
      <c r="I7984" s="14">
        <v>13</v>
      </c>
      <c r="J7984" s="5">
        <v>0.05</v>
      </c>
      <c r="K7984" s="5">
        <v>0</v>
      </c>
      <c r="L7984" s="6">
        <f t="shared" si="498"/>
        <v>5.9491875078198364E-3</v>
      </c>
      <c r="M7984" s="7">
        <f t="shared" si="497"/>
        <v>0</v>
      </c>
      <c r="N7984" s="8">
        <f t="shared" si="499"/>
        <v>0</v>
      </c>
    </row>
    <row r="7985" spans="1:14" x14ac:dyDescent="0.25">
      <c r="A7985" s="5">
        <v>7982</v>
      </c>
      <c r="B7985" s="5">
        <v>0</v>
      </c>
      <c r="C7985" s="5">
        <v>15.283474956375301</v>
      </c>
      <c r="D7985" s="5">
        <v>9.17985937931231</v>
      </c>
      <c r="E7985" s="5">
        <v>-2.6</v>
      </c>
      <c r="F7985" s="5">
        <v>241.545766133055</v>
      </c>
      <c r="G7985">
        <f t="shared" si="496"/>
        <v>6.7096046148070826E-2</v>
      </c>
      <c r="H7985" s="5">
        <v>0.8</v>
      </c>
      <c r="I7985" s="14">
        <v>13</v>
      </c>
      <c r="J7985" s="5">
        <v>0.05</v>
      </c>
      <c r="K7985" s="5">
        <v>0</v>
      </c>
      <c r="L7985" s="6">
        <f t="shared" si="498"/>
        <v>-0.22869163112924246</v>
      </c>
      <c r="M7985" s="7">
        <f t="shared" si="497"/>
        <v>0</v>
      </c>
      <c r="N7985" s="8">
        <f t="shared" si="499"/>
        <v>0</v>
      </c>
    </row>
    <row r="7986" spans="1:14" x14ac:dyDescent="0.25">
      <c r="A7986" s="5">
        <v>7983</v>
      </c>
      <c r="B7986" s="5">
        <v>0</v>
      </c>
      <c r="C7986" s="5">
        <v>15.317170172945</v>
      </c>
      <c r="D7986" s="5">
        <v>4.6971998572462796</v>
      </c>
      <c r="E7986" s="5">
        <v>-2.4</v>
      </c>
      <c r="F7986" s="5">
        <v>143.02051942088801</v>
      </c>
      <c r="G7986">
        <f t="shared" si="496"/>
        <v>3.9727922061357779E-2</v>
      </c>
      <c r="H7986" s="5">
        <v>0.8</v>
      </c>
      <c r="I7986" s="14">
        <v>13</v>
      </c>
      <c r="J7986" s="5">
        <v>0.05</v>
      </c>
      <c r="K7986" s="5">
        <v>0</v>
      </c>
      <c r="L7986" s="6">
        <f t="shared" si="498"/>
        <v>-0.92015958982171697</v>
      </c>
      <c r="M7986" s="7">
        <f t="shared" si="497"/>
        <v>0</v>
      </c>
      <c r="N7986" s="8">
        <f t="shared" si="499"/>
        <v>0</v>
      </c>
    </row>
    <row r="7987" spans="1:14" x14ac:dyDescent="0.25">
      <c r="A7987" s="5">
        <v>7984</v>
      </c>
      <c r="B7987" s="5">
        <v>0</v>
      </c>
      <c r="C7987" s="5">
        <v>15.350624668303899</v>
      </c>
      <c r="D7987" s="5">
        <v>-1.63148322540838</v>
      </c>
      <c r="E7987" s="5">
        <v>-2.6</v>
      </c>
      <c r="F7987" s="5">
        <v>19.069402589451698</v>
      </c>
      <c r="G7987">
        <f t="shared" si="496"/>
        <v>5.2970562748476937E-3</v>
      </c>
      <c r="H7987" s="5">
        <v>0.8</v>
      </c>
      <c r="I7987" s="14">
        <v>13</v>
      </c>
      <c r="J7987" s="5">
        <v>0.05</v>
      </c>
      <c r="K7987" s="5">
        <v>0</v>
      </c>
      <c r="L7987" s="6">
        <f t="shared" si="498"/>
        <v>-12.282180446326274</v>
      </c>
      <c r="M7987" s="7">
        <f t="shared" si="497"/>
        <v>0</v>
      </c>
      <c r="N7987" s="8">
        <f t="shared" si="499"/>
        <v>0</v>
      </c>
    </row>
    <row r="7988" spans="1:14" x14ac:dyDescent="0.25">
      <c r="A7988" s="5">
        <v>7985</v>
      </c>
      <c r="B7988" s="5">
        <v>0</v>
      </c>
      <c r="C7988" s="5">
        <v>15.383840162182601</v>
      </c>
      <c r="D7988" s="5">
        <v>-2.94999999999999</v>
      </c>
      <c r="E7988" s="5">
        <v>-2.95</v>
      </c>
      <c r="F7988" s="5">
        <v>0</v>
      </c>
      <c r="G7988">
        <f t="shared" si="496"/>
        <v>0</v>
      </c>
      <c r="H7988" s="5">
        <v>0.8</v>
      </c>
      <c r="I7988" s="14">
        <v>13</v>
      </c>
      <c r="J7988" s="5">
        <v>0.05</v>
      </c>
      <c r="K7988" s="5">
        <v>0</v>
      </c>
      <c r="L7988" s="6">
        <f t="shared" si="498"/>
        <v>-2551464067.829968</v>
      </c>
      <c r="M7988" s="7">
        <f t="shared" si="497"/>
        <v>0</v>
      </c>
      <c r="N7988" s="8">
        <f t="shared" si="499"/>
        <v>0</v>
      </c>
    </row>
    <row r="7989" spans="1:14" x14ac:dyDescent="0.25">
      <c r="A7989" s="5">
        <v>7986</v>
      </c>
      <c r="B7989" s="5">
        <v>0</v>
      </c>
      <c r="C7989" s="5">
        <v>15.4168183620262</v>
      </c>
      <c r="D7989" s="5">
        <v>-3.1</v>
      </c>
      <c r="E7989" s="5">
        <v>-3.1</v>
      </c>
      <c r="F7989" s="5">
        <v>0</v>
      </c>
      <c r="G7989">
        <f t="shared" si="496"/>
        <v>0</v>
      </c>
      <c r="H7989" s="5">
        <v>0.8</v>
      </c>
      <c r="I7989" s="14">
        <v>13</v>
      </c>
      <c r="J7989" s="5">
        <v>0.05</v>
      </c>
      <c r="K7989" s="5">
        <v>0</v>
      </c>
      <c r="L7989" s="6">
        <f t="shared" si="498"/>
        <v>-2578622667.3895411</v>
      </c>
      <c r="M7989" s="7">
        <f t="shared" si="497"/>
        <v>0</v>
      </c>
      <c r="N7989" s="8">
        <f t="shared" si="499"/>
        <v>0</v>
      </c>
    </row>
    <row r="7990" spans="1:14" x14ac:dyDescent="0.25">
      <c r="A7990" s="5">
        <v>7987</v>
      </c>
      <c r="B7990" s="5">
        <v>0</v>
      </c>
      <c r="C7990" s="5">
        <v>15.393608750320301</v>
      </c>
      <c r="D7990" s="5">
        <v>-3.1</v>
      </c>
      <c r="E7990" s="5">
        <v>-3.1</v>
      </c>
      <c r="F7990" s="5">
        <v>0</v>
      </c>
      <c r="G7990">
        <f t="shared" si="496"/>
        <v>0</v>
      </c>
      <c r="H7990" s="5">
        <v>0.8</v>
      </c>
      <c r="I7990" s="14">
        <v>13</v>
      </c>
      <c r="J7990" s="5">
        <v>0.05</v>
      </c>
      <c r="K7990" s="5">
        <v>0</v>
      </c>
      <c r="L7990" s="6">
        <f t="shared" si="498"/>
        <v>-2575175919.0466008</v>
      </c>
      <c r="M7990" s="7">
        <f t="shared" si="497"/>
        <v>0</v>
      </c>
      <c r="N7990" s="8">
        <f t="shared" si="499"/>
        <v>0</v>
      </c>
    </row>
    <row r="7991" spans="1:14" x14ac:dyDescent="0.25">
      <c r="A7991" s="5">
        <v>7988</v>
      </c>
      <c r="B7991" s="5">
        <v>0</v>
      </c>
      <c r="C7991" s="5">
        <v>15.330180022190801</v>
      </c>
      <c r="D7991" s="5">
        <v>-3.1</v>
      </c>
      <c r="E7991" s="5">
        <v>-3.1</v>
      </c>
      <c r="F7991" s="5">
        <v>0</v>
      </c>
      <c r="G7991">
        <f t="shared" si="496"/>
        <v>0</v>
      </c>
      <c r="H7991" s="5">
        <v>0.8</v>
      </c>
      <c r="I7991" s="14">
        <v>13</v>
      </c>
      <c r="J7991" s="5">
        <v>0.05</v>
      </c>
      <c r="K7991" s="5">
        <v>0</v>
      </c>
      <c r="L7991" s="6">
        <f t="shared" si="498"/>
        <v>-2565759169.9099846</v>
      </c>
      <c r="M7991" s="7">
        <f t="shared" si="497"/>
        <v>0</v>
      </c>
      <c r="N7991" s="8">
        <f t="shared" si="499"/>
        <v>0</v>
      </c>
    </row>
    <row r="7992" spans="1:14" x14ac:dyDescent="0.25">
      <c r="A7992" s="5">
        <v>7989</v>
      </c>
      <c r="B7992" s="5">
        <v>0</v>
      </c>
      <c r="C7992" s="5">
        <v>15.282923229618801</v>
      </c>
      <c r="D7992" s="5">
        <v>-3.1</v>
      </c>
      <c r="E7992" s="5">
        <v>-3.1</v>
      </c>
      <c r="F7992" s="5">
        <v>0</v>
      </c>
      <c r="G7992">
        <f t="shared" si="496"/>
        <v>0</v>
      </c>
      <c r="H7992" s="5">
        <v>0.8</v>
      </c>
      <c r="I7992" s="14">
        <v>13</v>
      </c>
      <c r="J7992" s="5">
        <v>0.05</v>
      </c>
      <c r="K7992" s="5">
        <v>0</v>
      </c>
      <c r="L7992" s="6">
        <f t="shared" si="498"/>
        <v>-2558745952.2834735</v>
      </c>
      <c r="M7992" s="7">
        <f t="shared" si="497"/>
        <v>0</v>
      </c>
      <c r="N7992" s="8">
        <f t="shared" si="499"/>
        <v>0</v>
      </c>
    </row>
    <row r="7993" spans="1:14" x14ac:dyDescent="0.25">
      <c r="A7993" s="5">
        <v>7990</v>
      </c>
      <c r="B7993" s="5">
        <v>0</v>
      </c>
      <c r="C7993" s="5">
        <v>15.246510030882099</v>
      </c>
      <c r="D7993" s="5">
        <v>-3.0499999999999901</v>
      </c>
      <c r="E7993" s="5">
        <v>-3.05</v>
      </c>
      <c r="F7993" s="5">
        <v>0</v>
      </c>
      <c r="G7993">
        <f t="shared" si="496"/>
        <v>0</v>
      </c>
      <c r="H7993" s="5">
        <v>0.8</v>
      </c>
      <c r="I7993" s="14">
        <v>13</v>
      </c>
      <c r="J7993" s="5">
        <v>0.05</v>
      </c>
      <c r="K7993" s="5">
        <v>0</v>
      </c>
      <c r="L7993" s="6">
        <f t="shared" si="498"/>
        <v>-2545927442.8697577</v>
      </c>
      <c r="M7993" s="7">
        <f t="shared" si="497"/>
        <v>0</v>
      </c>
      <c r="N7993" s="8">
        <f t="shared" si="499"/>
        <v>0</v>
      </c>
    </row>
    <row r="7994" spans="1:14" x14ac:dyDescent="0.25">
      <c r="A7994" s="5">
        <v>7991</v>
      </c>
      <c r="B7994" s="5">
        <v>0</v>
      </c>
      <c r="C7994" s="5">
        <v>15.2484580318276</v>
      </c>
      <c r="D7994" s="5">
        <v>-3</v>
      </c>
      <c r="E7994" s="5">
        <v>-3</v>
      </c>
      <c r="F7994" s="5">
        <v>0</v>
      </c>
      <c r="G7994">
        <f t="shared" si="496"/>
        <v>0</v>
      </c>
      <c r="H7994" s="5">
        <v>0.8</v>
      </c>
      <c r="I7994" s="14">
        <v>13</v>
      </c>
      <c r="J7994" s="5">
        <v>0.05</v>
      </c>
      <c r="K7994" s="5">
        <v>0</v>
      </c>
      <c r="L7994" s="6">
        <f t="shared" si="498"/>
        <v>-2538802653.6072745</v>
      </c>
      <c r="M7994" s="7">
        <f t="shared" si="497"/>
        <v>0</v>
      </c>
      <c r="N7994" s="8">
        <f t="shared" si="499"/>
        <v>0</v>
      </c>
    </row>
    <row r="7995" spans="1:14" x14ac:dyDescent="0.25">
      <c r="A7995" s="5">
        <v>7992</v>
      </c>
      <c r="B7995" s="5">
        <v>0</v>
      </c>
      <c r="C7995" s="5">
        <v>15.2824034119914</v>
      </c>
      <c r="D7995" s="5">
        <v>-3</v>
      </c>
      <c r="E7995" s="5">
        <v>-3</v>
      </c>
      <c r="F7995" s="5">
        <v>0</v>
      </c>
      <c r="G7995">
        <f t="shared" si="496"/>
        <v>0</v>
      </c>
      <c r="H7995" s="5">
        <v>0.8</v>
      </c>
      <c r="I7995" s="14">
        <v>13</v>
      </c>
      <c r="J7995" s="5">
        <v>0.05</v>
      </c>
      <c r="K7995" s="5">
        <v>0</v>
      </c>
      <c r="L7995" s="6">
        <f t="shared" si="498"/>
        <v>-2543835580.0182796</v>
      </c>
      <c r="M7995" s="7">
        <f t="shared" si="497"/>
        <v>0</v>
      </c>
      <c r="N7995" s="8">
        <f t="shared" si="499"/>
        <v>0</v>
      </c>
    </row>
    <row r="7996" spans="1:14" x14ac:dyDescent="0.25">
      <c r="A7996" s="5">
        <v>7993</v>
      </c>
      <c r="B7996" s="5">
        <v>0</v>
      </c>
      <c r="C7996" s="5">
        <v>15.316106283756399</v>
      </c>
      <c r="D7996" s="5">
        <v>-3</v>
      </c>
      <c r="E7996" s="5">
        <v>-3</v>
      </c>
      <c r="F7996" s="5">
        <v>0</v>
      </c>
      <c r="G7996">
        <f t="shared" si="496"/>
        <v>0</v>
      </c>
      <c r="H7996" s="5">
        <v>0.8</v>
      </c>
      <c r="I7996" s="14">
        <v>13</v>
      </c>
      <c r="J7996" s="5">
        <v>0.05</v>
      </c>
      <c r="K7996" s="5">
        <v>0</v>
      </c>
      <c r="L7996" s="6">
        <f t="shared" si="498"/>
        <v>-2548833690.787262</v>
      </c>
      <c r="M7996" s="7">
        <f t="shared" si="497"/>
        <v>0</v>
      </c>
      <c r="N7996" s="8">
        <f t="shared" si="499"/>
        <v>0</v>
      </c>
    </row>
    <row r="7997" spans="1:14" x14ac:dyDescent="0.25">
      <c r="A7997" s="5">
        <v>7994</v>
      </c>
      <c r="B7997" s="5">
        <v>0</v>
      </c>
      <c r="C7997" s="5">
        <v>15.3495683796212</v>
      </c>
      <c r="D7997" s="5">
        <v>-3</v>
      </c>
      <c r="E7997" s="5">
        <v>-3</v>
      </c>
      <c r="F7997" s="5">
        <v>0</v>
      </c>
      <c r="G7997">
        <f t="shared" si="496"/>
        <v>0</v>
      </c>
      <c r="H7997" s="5">
        <v>0.8</v>
      </c>
      <c r="I7997" s="14">
        <v>13</v>
      </c>
      <c r="J7997" s="5">
        <v>0.05</v>
      </c>
      <c r="K7997" s="5">
        <v>0</v>
      </c>
      <c r="L7997" s="6">
        <f t="shared" si="498"/>
        <v>-2553797218.4099531</v>
      </c>
      <c r="M7997" s="7">
        <f t="shared" si="497"/>
        <v>0</v>
      </c>
      <c r="N7997" s="8">
        <f t="shared" si="499"/>
        <v>0</v>
      </c>
    </row>
    <row r="7998" spans="1:14" x14ac:dyDescent="0.25">
      <c r="A7998" s="5">
        <v>7995</v>
      </c>
      <c r="B7998" s="5">
        <v>0</v>
      </c>
      <c r="C7998" s="5">
        <v>15.382791419707299</v>
      </c>
      <c r="D7998" s="5">
        <v>-2.94999999999999</v>
      </c>
      <c r="E7998" s="5">
        <v>-2.95</v>
      </c>
      <c r="F7998" s="5">
        <v>0</v>
      </c>
      <c r="G7998">
        <f t="shared" si="496"/>
        <v>0</v>
      </c>
      <c r="H7998" s="5">
        <v>0.8</v>
      </c>
      <c r="I7998" s="14">
        <v>13</v>
      </c>
      <c r="J7998" s="5">
        <v>0.05</v>
      </c>
      <c r="K7998" s="5">
        <v>0</v>
      </c>
      <c r="L7998" s="6">
        <f t="shared" si="498"/>
        <v>-2551308504.3811955</v>
      </c>
      <c r="M7998" s="7">
        <f t="shared" si="497"/>
        <v>0</v>
      </c>
      <c r="N7998" s="8">
        <f t="shared" si="499"/>
        <v>0</v>
      </c>
    </row>
    <row r="7999" spans="1:14" x14ac:dyDescent="0.25">
      <c r="A7999" s="5">
        <v>7996</v>
      </c>
      <c r="B7999" s="5">
        <v>0</v>
      </c>
      <c r="C7999" s="5">
        <v>15.4157771118475</v>
      </c>
      <c r="D7999" s="5">
        <v>-2.8999999999999901</v>
      </c>
      <c r="E7999" s="5">
        <v>-2.9</v>
      </c>
      <c r="F7999" s="5">
        <v>0</v>
      </c>
      <c r="G7999">
        <f t="shared" si="496"/>
        <v>0</v>
      </c>
      <c r="H7999" s="5">
        <v>0.8</v>
      </c>
      <c r="I7999" s="14">
        <v>13</v>
      </c>
      <c r="J7999" s="5">
        <v>0.05</v>
      </c>
      <c r="K7999" s="5">
        <v>0</v>
      </c>
      <c r="L7999" s="6">
        <f t="shared" si="498"/>
        <v>-2548784869.345613</v>
      </c>
      <c r="M7999" s="7">
        <f t="shared" si="497"/>
        <v>0</v>
      </c>
      <c r="N7999" s="8">
        <f t="shared" si="499"/>
        <v>0</v>
      </c>
    </row>
    <row r="8000" spans="1:14" x14ac:dyDescent="0.25">
      <c r="A8000" s="5">
        <v>7997</v>
      </c>
      <c r="B8000" s="5">
        <v>0</v>
      </c>
      <c r="C8000" s="5">
        <v>15.4485271516737</v>
      </c>
      <c r="D8000" s="5">
        <v>-2.8999999999999901</v>
      </c>
      <c r="E8000" s="5">
        <v>-2.9</v>
      </c>
      <c r="F8000" s="5">
        <v>0</v>
      </c>
      <c r="G8000">
        <f t="shared" si="496"/>
        <v>0</v>
      </c>
      <c r="H8000" s="5">
        <v>0.8</v>
      </c>
      <c r="I8000" s="14">
        <v>13</v>
      </c>
      <c r="J8000" s="5">
        <v>0.05</v>
      </c>
      <c r="K8000" s="5">
        <v>0</v>
      </c>
      <c r="L8000" s="6">
        <f t="shared" si="498"/>
        <v>-2553642753.2354345</v>
      </c>
      <c r="M8000" s="7">
        <f t="shared" si="497"/>
        <v>0</v>
      </c>
      <c r="N8000" s="8">
        <f t="shared" si="499"/>
        <v>0</v>
      </c>
    </row>
    <row r="8001" spans="1:14" x14ac:dyDescent="0.25">
      <c r="A8001" s="5">
        <v>7998</v>
      </c>
      <c r="B8001" s="5">
        <v>0</v>
      </c>
      <c r="C8001" s="5">
        <v>15.4810432227042</v>
      </c>
      <c r="D8001" s="5">
        <v>-2.8999999999999901</v>
      </c>
      <c r="E8001" s="5">
        <v>-2.9</v>
      </c>
      <c r="F8001" s="5">
        <v>0</v>
      </c>
      <c r="G8001">
        <f t="shared" si="496"/>
        <v>0</v>
      </c>
      <c r="H8001" s="5">
        <v>0.8</v>
      </c>
      <c r="I8001" s="14">
        <v>13</v>
      </c>
      <c r="J8001" s="5">
        <v>0.05</v>
      </c>
      <c r="K8001" s="5">
        <v>0</v>
      </c>
      <c r="L8001" s="6">
        <f t="shared" si="498"/>
        <v>-2558466993.1290059</v>
      </c>
      <c r="M8001" s="7">
        <f t="shared" si="497"/>
        <v>0</v>
      </c>
      <c r="N8001" s="8">
        <f t="shared" si="499"/>
        <v>0</v>
      </c>
    </row>
    <row r="8002" spans="1:14" x14ac:dyDescent="0.25">
      <c r="A8002" s="5">
        <v>7999</v>
      </c>
      <c r="B8002" s="5">
        <v>0</v>
      </c>
      <c r="C8002" s="5">
        <v>15.513326996429999</v>
      </c>
      <c r="D8002" s="5">
        <v>-2.85</v>
      </c>
      <c r="E8002" s="5">
        <v>-2.85</v>
      </c>
      <c r="F8002" s="5">
        <v>0</v>
      </c>
      <c r="G8002">
        <f t="shared" si="496"/>
        <v>0</v>
      </c>
      <c r="H8002" s="5">
        <v>0.8</v>
      </c>
      <c r="I8002" s="14">
        <v>13</v>
      </c>
      <c r="J8002" s="5">
        <v>0.05</v>
      </c>
      <c r="K8002" s="5">
        <v>0</v>
      </c>
      <c r="L8002" s="6">
        <f t="shared" si="498"/>
        <v>-2555838397.9248075</v>
      </c>
      <c r="M8002" s="7">
        <f t="shared" si="497"/>
        <v>0</v>
      </c>
      <c r="N8002" s="8">
        <f t="shared" si="499"/>
        <v>0</v>
      </c>
    </row>
    <row r="8003" spans="1:14" x14ac:dyDescent="0.25">
      <c r="A8003" s="5">
        <v>8000</v>
      </c>
      <c r="B8003" s="5">
        <v>0</v>
      </c>
      <c r="C8003" s="5">
        <v>15.417791062594</v>
      </c>
      <c r="D8003" s="5">
        <v>-2.7999999999999901</v>
      </c>
      <c r="E8003" s="5">
        <v>-2.8</v>
      </c>
      <c r="F8003" s="5">
        <v>0</v>
      </c>
      <c r="G8003">
        <f t="shared" ref="G8003:G8066" si="500">F8003/3600</f>
        <v>0</v>
      </c>
      <c r="H8003" s="5">
        <v>0.8</v>
      </c>
      <c r="I8003" s="14">
        <v>13</v>
      </c>
      <c r="J8003" s="5">
        <v>0.05</v>
      </c>
      <c r="K8003" s="5">
        <v>0</v>
      </c>
      <c r="L8003" s="6">
        <f t="shared" si="498"/>
        <v>-2534256792.9373846</v>
      </c>
      <c r="M8003" s="7">
        <f t="shared" ref="M8003:M8066" si="501">K8003*4.19*(D8003-C8003)</f>
        <v>0</v>
      </c>
      <c r="N8003" s="8">
        <f t="shared" si="499"/>
        <v>0</v>
      </c>
    </row>
    <row r="8004" spans="1:14" x14ac:dyDescent="0.25">
      <c r="A8004" s="5">
        <v>8001</v>
      </c>
      <c r="B8004" s="5">
        <v>0</v>
      </c>
      <c r="C8004" s="5">
        <v>15.269631779869901</v>
      </c>
      <c r="D8004" s="5">
        <v>-1.52075887054014</v>
      </c>
      <c r="E8004" s="5">
        <v>-2.65</v>
      </c>
      <c r="F8004" s="5">
        <v>22.247636354360399</v>
      </c>
      <c r="G8004">
        <f t="shared" si="500"/>
        <v>6.1798989873223329E-3</v>
      </c>
      <c r="H8004" s="5">
        <v>0.8</v>
      </c>
      <c r="I8004" s="14">
        <v>13</v>
      </c>
      <c r="J8004" s="5">
        <v>0.05</v>
      </c>
      <c r="K8004" s="5">
        <v>0</v>
      </c>
      <c r="L8004" s="6">
        <f t="shared" ref="L8004:L8067" si="502">H8004-(I8004*(C8004-E8004)/(F8004+0.0000001))-(J8004*((C8004-E8004)^2)/(F8004+0.0000001))</f>
        <v>-10.392688886545081</v>
      </c>
      <c r="M8004" s="7">
        <f t="shared" si="501"/>
        <v>0</v>
      </c>
      <c r="N8004" s="8">
        <f t="shared" ref="N8004:N8067" si="503">(B8004/((F8004+0.0000001)*$T$6))</f>
        <v>0</v>
      </c>
    </row>
    <row r="8005" spans="1:14" x14ac:dyDescent="0.25">
      <c r="A8005" s="5">
        <v>8002</v>
      </c>
      <c r="B8005" s="5">
        <v>0</v>
      </c>
      <c r="C8005" s="5">
        <v>15.2379606190721</v>
      </c>
      <c r="D8005" s="5">
        <v>1.4820190526730099</v>
      </c>
      <c r="E8005" s="5">
        <v>-2.35</v>
      </c>
      <c r="F8005" s="5">
        <v>76.277610357807006</v>
      </c>
      <c r="G8005">
        <f t="shared" si="500"/>
        <v>2.1188225099390834E-2</v>
      </c>
      <c r="H8005" s="5">
        <v>0.8</v>
      </c>
      <c r="I8005" s="14">
        <v>13</v>
      </c>
      <c r="J8005" s="5">
        <v>0.05</v>
      </c>
      <c r="K8005" s="5">
        <v>0</v>
      </c>
      <c r="L8005" s="6">
        <f t="shared" si="502"/>
        <v>-2.4002877976869583</v>
      </c>
      <c r="M8005" s="7">
        <f t="shared" si="501"/>
        <v>0</v>
      </c>
      <c r="N8005" s="8">
        <f t="shared" si="503"/>
        <v>0</v>
      </c>
    </row>
    <row r="8006" spans="1:14" x14ac:dyDescent="0.25">
      <c r="A8006" s="5">
        <v>8003</v>
      </c>
      <c r="B8006" s="5">
        <v>0</v>
      </c>
      <c r="C8006" s="5">
        <v>15.2719809935576</v>
      </c>
      <c r="D8006" s="5">
        <v>3.0352031169705098</v>
      </c>
      <c r="E8006" s="5">
        <v>-2.0499999999999998</v>
      </c>
      <c r="F8006" s="5">
        <v>101.703480477076</v>
      </c>
      <c r="G8006">
        <f t="shared" si="500"/>
        <v>2.8250966799187777E-2</v>
      </c>
      <c r="H8006" s="5">
        <v>0.8</v>
      </c>
      <c r="I8006" s="14">
        <v>13</v>
      </c>
      <c r="J8006" s="5">
        <v>0.05</v>
      </c>
      <c r="K8006" s="5">
        <v>0</v>
      </c>
      <c r="L8006" s="6">
        <f t="shared" si="502"/>
        <v>-1.5616527461051897</v>
      </c>
      <c r="M8006" s="7">
        <f t="shared" si="501"/>
        <v>0</v>
      </c>
      <c r="N8006" s="8">
        <f t="shared" si="503"/>
        <v>0</v>
      </c>
    </row>
    <row r="8007" spans="1:14" x14ac:dyDescent="0.25">
      <c r="A8007" s="5">
        <v>8004</v>
      </c>
      <c r="B8007" s="5">
        <v>0</v>
      </c>
      <c r="C8007" s="5">
        <v>15.2685862601886</v>
      </c>
      <c r="D8007" s="5">
        <v>8.4861812115695994</v>
      </c>
      <c r="E8007" s="5">
        <v>-1.65</v>
      </c>
      <c r="F8007" s="5">
        <v>206.58519471906001</v>
      </c>
      <c r="G8007">
        <f t="shared" si="500"/>
        <v>5.7384776310850004E-2</v>
      </c>
      <c r="H8007" s="5">
        <v>0.8</v>
      </c>
      <c r="I8007" s="14">
        <v>13</v>
      </c>
      <c r="J8007" s="5">
        <v>0.05</v>
      </c>
      <c r="K8007" s="5">
        <v>0</v>
      </c>
      <c r="L8007" s="6">
        <f t="shared" si="502"/>
        <v>-0.3339319336983349</v>
      </c>
      <c r="M8007" s="7">
        <f t="shared" si="501"/>
        <v>0</v>
      </c>
      <c r="N8007" s="8">
        <f t="shared" si="503"/>
        <v>0</v>
      </c>
    </row>
    <row r="8008" spans="1:14" x14ac:dyDescent="0.25">
      <c r="A8008" s="5">
        <v>8005</v>
      </c>
      <c r="B8008" s="5">
        <v>0</v>
      </c>
      <c r="C8008" s="5">
        <v>15.2355061976423</v>
      </c>
      <c r="D8008" s="5">
        <v>5.7471982769884598</v>
      </c>
      <c r="E8008" s="5">
        <v>-1.35</v>
      </c>
      <c r="F8008" s="5">
        <v>143.02051942088801</v>
      </c>
      <c r="G8008">
        <f t="shared" si="500"/>
        <v>3.9727922061357779E-2</v>
      </c>
      <c r="H8008" s="5">
        <v>0.8</v>
      </c>
      <c r="I8008" s="14">
        <v>13</v>
      </c>
      <c r="J8008" s="5">
        <v>0.05</v>
      </c>
      <c r="K8008" s="5">
        <v>0</v>
      </c>
      <c r="L8008" s="6">
        <f t="shared" si="502"/>
        <v>-0.80372464125647958</v>
      </c>
      <c r="M8008" s="7">
        <f t="shared" si="501"/>
        <v>0</v>
      </c>
      <c r="N8008" s="8">
        <f t="shared" si="503"/>
        <v>0</v>
      </c>
    </row>
    <row r="8009" spans="1:14" x14ac:dyDescent="0.25">
      <c r="A8009" s="5">
        <v>8006</v>
      </c>
      <c r="B8009" s="5">
        <v>0</v>
      </c>
      <c r="C8009" s="5">
        <v>15.2390804292498</v>
      </c>
      <c r="D8009" s="5">
        <v>1.48437363656109</v>
      </c>
      <c r="E8009" s="5">
        <v>-1.4</v>
      </c>
      <c r="F8009" s="5">
        <v>57.208207768355301</v>
      </c>
      <c r="G8009">
        <f t="shared" si="500"/>
        <v>1.5891168824543139E-2</v>
      </c>
      <c r="H8009" s="5">
        <v>0.8</v>
      </c>
      <c r="I8009" s="14">
        <v>13</v>
      </c>
      <c r="J8009" s="5">
        <v>0.05</v>
      </c>
      <c r="K8009" s="5">
        <v>0</v>
      </c>
      <c r="L8009" s="6">
        <f t="shared" si="502"/>
        <v>-3.2230415185599179</v>
      </c>
      <c r="M8009" s="7">
        <f t="shared" si="501"/>
        <v>0</v>
      </c>
      <c r="N8009" s="8">
        <f t="shared" si="503"/>
        <v>0</v>
      </c>
    </row>
    <row r="8010" spans="1:14" x14ac:dyDescent="0.25">
      <c r="A8010" s="5">
        <v>8007</v>
      </c>
      <c r="B8010" s="5">
        <v>0</v>
      </c>
      <c r="C8010" s="5">
        <v>15.273092803725399</v>
      </c>
      <c r="D8010" s="5">
        <v>1.75903805552453</v>
      </c>
      <c r="E8010" s="5">
        <v>-1.6</v>
      </c>
      <c r="F8010" s="5">
        <v>66.7429090630812</v>
      </c>
      <c r="G8010">
        <f t="shared" si="500"/>
        <v>1.8539696961967E-2</v>
      </c>
      <c r="H8010" s="5">
        <v>0.8</v>
      </c>
      <c r="I8010" s="14">
        <v>13</v>
      </c>
      <c r="J8010" s="5">
        <v>0.05</v>
      </c>
      <c r="K8010" s="5">
        <v>0</v>
      </c>
      <c r="L8010" s="6">
        <f t="shared" si="502"/>
        <v>-2.6997765667636533</v>
      </c>
      <c r="M8010" s="7">
        <f t="shared" si="501"/>
        <v>0</v>
      </c>
      <c r="N8010" s="8">
        <f t="shared" si="503"/>
        <v>0</v>
      </c>
    </row>
    <row r="8011" spans="1:14" x14ac:dyDescent="0.25">
      <c r="A8011" s="5">
        <v>8008</v>
      </c>
      <c r="B8011" s="5">
        <v>0</v>
      </c>
      <c r="C8011" s="5">
        <v>15.306862191189801</v>
      </c>
      <c r="D8011" s="5">
        <v>-1.1535243848996899</v>
      </c>
      <c r="E8011" s="5">
        <v>-1.8</v>
      </c>
      <c r="F8011" s="5">
        <v>12.7129350596345</v>
      </c>
      <c r="G8011">
        <f t="shared" si="500"/>
        <v>3.5313708498984722E-3</v>
      </c>
      <c r="H8011" s="5">
        <v>0.8</v>
      </c>
      <c r="I8011" s="14">
        <v>13</v>
      </c>
      <c r="J8011" s="5">
        <v>0.05</v>
      </c>
      <c r="K8011" s="5">
        <v>0</v>
      </c>
      <c r="L8011" s="6">
        <f t="shared" si="502"/>
        <v>-17.844116579738756</v>
      </c>
      <c r="M8011" s="7">
        <f t="shared" si="501"/>
        <v>0</v>
      </c>
      <c r="N8011" s="8">
        <f t="shared" si="503"/>
        <v>0</v>
      </c>
    </row>
    <row r="8012" spans="1:14" x14ac:dyDescent="0.25">
      <c r="A8012" s="5">
        <v>8009</v>
      </c>
      <c r="B8012" s="5">
        <v>0</v>
      </c>
      <c r="C8012" s="5">
        <v>15.3403903275607</v>
      </c>
      <c r="D8012" s="5">
        <v>-1.99999999999999</v>
      </c>
      <c r="E8012" s="5">
        <v>-2</v>
      </c>
      <c r="F8012" s="5">
        <v>0</v>
      </c>
      <c r="G8012">
        <f t="shared" si="500"/>
        <v>0</v>
      </c>
      <c r="H8012" s="5">
        <v>0.8</v>
      </c>
      <c r="I8012" s="14">
        <v>13</v>
      </c>
      <c r="J8012" s="5">
        <v>0.05</v>
      </c>
      <c r="K8012" s="5">
        <v>0</v>
      </c>
      <c r="L8012" s="6">
        <f t="shared" si="502"/>
        <v>-2404595310.1389713</v>
      </c>
      <c r="M8012" s="7">
        <f t="shared" si="501"/>
        <v>0</v>
      </c>
      <c r="N8012" s="8">
        <f t="shared" si="503"/>
        <v>0</v>
      </c>
    </row>
    <row r="8013" spans="1:14" x14ac:dyDescent="0.25">
      <c r="A8013" s="5">
        <v>8010</v>
      </c>
      <c r="B8013" s="5">
        <v>0</v>
      </c>
      <c r="C8013" s="5">
        <v>15.3736789363545</v>
      </c>
      <c r="D8013" s="5">
        <v>-1.99999999999999</v>
      </c>
      <c r="E8013" s="5">
        <v>-2</v>
      </c>
      <c r="F8013" s="5">
        <v>0</v>
      </c>
      <c r="G8013">
        <f t="shared" si="500"/>
        <v>0</v>
      </c>
      <c r="H8013" s="5">
        <v>0.8</v>
      </c>
      <c r="I8013" s="14">
        <v>13</v>
      </c>
      <c r="J8013" s="5">
        <v>0.05</v>
      </c>
      <c r="K8013" s="5">
        <v>0</v>
      </c>
      <c r="L8013" s="6">
        <f t="shared" si="502"/>
        <v>-2409500620.8178492</v>
      </c>
      <c r="M8013" s="7">
        <f t="shared" si="501"/>
        <v>0</v>
      </c>
      <c r="N8013" s="8">
        <f t="shared" si="503"/>
        <v>0</v>
      </c>
    </row>
    <row r="8014" spans="1:14" x14ac:dyDescent="0.25">
      <c r="A8014" s="5">
        <v>8011</v>
      </c>
      <c r="B8014" s="5">
        <v>0</v>
      </c>
      <c r="C8014" s="5">
        <v>15.3561766298332</v>
      </c>
      <c r="D8014" s="5">
        <v>-1.85</v>
      </c>
      <c r="E8014" s="5">
        <v>-1.85</v>
      </c>
      <c r="F8014" s="5">
        <v>0</v>
      </c>
      <c r="G8014">
        <f t="shared" si="500"/>
        <v>0</v>
      </c>
      <c r="H8014" s="5">
        <v>0.8</v>
      </c>
      <c r="I8014" s="14">
        <v>13</v>
      </c>
      <c r="J8014" s="5">
        <v>0.05</v>
      </c>
      <c r="K8014" s="5">
        <v>0</v>
      </c>
      <c r="L8014" s="6">
        <f t="shared" si="502"/>
        <v>-2384829218.1868253</v>
      </c>
      <c r="M8014" s="7">
        <f t="shared" si="501"/>
        <v>0</v>
      </c>
      <c r="N8014" s="8">
        <f t="shared" si="503"/>
        <v>0</v>
      </c>
    </row>
    <row r="8015" spans="1:14" x14ac:dyDescent="0.25">
      <c r="A8015" s="5">
        <v>8012</v>
      </c>
      <c r="B8015" s="5">
        <v>0</v>
      </c>
      <c r="C8015" s="5">
        <v>15.301755456096499</v>
      </c>
      <c r="D8015" s="5">
        <v>-1.69999999999999</v>
      </c>
      <c r="E8015" s="5">
        <v>-1.7</v>
      </c>
      <c r="F8015" s="5">
        <v>0</v>
      </c>
      <c r="G8015">
        <f t="shared" si="500"/>
        <v>0</v>
      </c>
      <c r="H8015" s="5">
        <v>0.8</v>
      </c>
      <c r="I8015" s="14">
        <v>13</v>
      </c>
      <c r="J8015" s="5">
        <v>0.05</v>
      </c>
      <c r="K8015" s="5">
        <v>0</v>
      </c>
      <c r="L8015" s="6">
        <f t="shared" si="502"/>
        <v>-2354758052.7869983</v>
      </c>
      <c r="M8015" s="7">
        <f t="shared" si="501"/>
        <v>0</v>
      </c>
      <c r="N8015" s="8">
        <f t="shared" si="503"/>
        <v>0</v>
      </c>
    </row>
    <row r="8016" spans="1:14" x14ac:dyDescent="0.25">
      <c r="A8016" s="5">
        <v>8013</v>
      </c>
      <c r="B8016" s="5">
        <v>0</v>
      </c>
      <c r="C8016" s="5">
        <v>15.2612658773585</v>
      </c>
      <c r="D8016" s="5">
        <v>-1.5</v>
      </c>
      <c r="E8016" s="5">
        <v>-1.5</v>
      </c>
      <c r="F8016" s="5">
        <v>0</v>
      </c>
      <c r="G8016">
        <f t="shared" si="500"/>
        <v>0</v>
      </c>
      <c r="H8016" s="5">
        <v>0.8</v>
      </c>
      <c r="I8016" s="14">
        <v>13</v>
      </c>
      <c r="J8016" s="5">
        <v>0.05</v>
      </c>
      <c r="K8016" s="5">
        <v>0</v>
      </c>
      <c r="L8016" s="6">
        <f t="shared" si="502"/>
        <v>-2319434580.1623564</v>
      </c>
      <c r="M8016" s="7">
        <f t="shared" si="501"/>
        <v>0</v>
      </c>
      <c r="N8016" s="8">
        <f t="shared" si="503"/>
        <v>0</v>
      </c>
    </row>
    <row r="8017" spans="1:14" x14ac:dyDescent="0.25">
      <c r="A8017" s="5">
        <v>8014</v>
      </c>
      <c r="B8017" s="5">
        <v>0</v>
      </c>
      <c r="C8017" s="5">
        <v>15.2300405568519</v>
      </c>
      <c r="D8017" s="5">
        <v>-1.3499999999999901</v>
      </c>
      <c r="E8017" s="5">
        <v>-1.35</v>
      </c>
      <c r="F8017" s="5">
        <v>0</v>
      </c>
      <c r="G8017">
        <f t="shared" si="500"/>
        <v>0</v>
      </c>
      <c r="H8017" s="5">
        <v>0.8</v>
      </c>
      <c r="I8017" s="14">
        <v>13</v>
      </c>
      <c r="J8017" s="5">
        <v>0.05</v>
      </c>
      <c r="K8017" s="5">
        <v>0</v>
      </c>
      <c r="L8017" s="6">
        <f t="shared" si="502"/>
        <v>-2292854144.0241737</v>
      </c>
      <c r="M8017" s="7">
        <f t="shared" si="501"/>
        <v>0</v>
      </c>
      <c r="N8017" s="8">
        <f t="shared" si="503"/>
        <v>0</v>
      </c>
    </row>
    <row r="8018" spans="1:14" x14ac:dyDescent="0.25">
      <c r="A8018" s="5">
        <v>8015</v>
      </c>
      <c r="B8018" s="5">
        <v>0</v>
      </c>
      <c r="C8018" s="5">
        <v>15.2341919443232</v>
      </c>
      <c r="D8018" s="5">
        <v>-1.19999999999999</v>
      </c>
      <c r="E8018" s="5">
        <v>-1.2</v>
      </c>
      <c r="F8018" s="5">
        <v>0</v>
      </c>
      <c r="G8018">
        <f t="shared" si="500"/>
        <v>0</v>
      </c>
      <c r="H8018" s="5">
        <v>0.8</v>
      </c>
      <c r="I8018" s="14">
        <v>13</v>
      </c>
      <c r="J8018" s="5">
        <v>0.05</v>
      </c>
      <c r="K8018" s="5">
        <v>0</v>
      </c>
      <c r="L8018" s="6">
        <f t="shared" si="502"/>
        <v>-2271486284.3934445</v>
      </c>
      <c r="M8018" s="7">
        <f t="shared" si="501"/>
        <v>0</v>
      </c>
      <c r="N8018" s="8">
        <f t="shared" si="503"/>
        <v>0</v>
      </c>
    </row>
    <row r="8019" spans="1:14" x14ac:dyDescent="0.25">
      <c r="A8019" s="5">
        <v>8016</v>
      </c>
      <c r="B8019" s="5">
        <v>0</v>
      </c>
      <c r="C8019" s="5">
        <v>15.268239242510001</v>
      </c>
      <c r="D8019" s="5">
        <v>-0.999999999999996</v>
      </c>
      <c r="E8019" s="5">
        <v>-1</v>
      </c>
      <c r="F8019" s="5">
        <v>0</v>
      </c>
      <c r="G8019">
        <f t="shared" si="500"/>
        <v>0</v>
      </c>
      <c r="H8019" s="5">
        <v>0.8</v>
      </c>
      <c r="I8019" s="14">
        <v>13</v>
      </c>
      <c r="J8019" s="5">
        <v>0.05</v>
      </c>
      <c r="K8019" s="5">
        <v>0</v>
      </c>
      <c r="L8019" s="6">
        <f t="shared" si="502"/>
        <v>-2247198904.7520714</v>
      </c>
      <c r="M8019" s="7">
        <f t="shared" si="501"/>
        <v>0</v>
      </c>
      <c r="N8019" s="8">
        <f t="shared" si="503"/>
        <v>0</v>
      </c>
    </row>
    <row r="8020" spans="1:14" x14ac:dyDescent="0.25">
      <c r="A8020" s="5">
        <v>8017</v>
      </c>
      <c r="B8020" s="5">
        <v>0</v>
      </c>
      <c r="C8020" s="5">
        <v>15.302043304187899</v>
      </c>
      <c r="D8020" s="5">
        <v>-0.89999999999999802</v>
      </c>
      <c r="E8020" s="5">
        <v>-0.9</v>
      </c>
      <c r="F8020" s="5">
        <v>0</v>
      </c>
      <c r="G8020">
        <f t="shared" si="500"/>
        <v>0</v>
      </c>
      <c r="H8020" s="5">
        <v>0.8</v>
      </c>
      <c r="I8020" s="14">
        <v>13</v>
      </c>
      <c r="J8020" s="5">
        <v>0.05</v>
      </c>
      <c r="K8020" s="5">
        <v>0</v>
      </c>
      <c r="L8020" s="6">
        <f t="shared" si="502"/>
        <v>-2237518732.359817</v>
      </c>
      <c r="M8020" s="7">
        <f t="shared" si="501"/>
        <v>0</v>
      </c>
      <c r="N8020" s="8">
        <f t="shared" si="503"/>
        <v>0</v>
      </c>
    </row>
    <row r="8021" spans="1:14" x14ac:dyDescent="0.25">
      <c r="A8021" s="5">
        <v>8018</v>
      </c>
      <c r="B8021" s="5">
        <v>0</v>
      </c>
      <c r="C8021" s="5">
        <v>15.335605867057099</v>
      </c>
      <c r="D8021" s="5">
        <v>-0.89999999999999802</v>
      </c>
      <c r="E8021" s="5">
        <v>-0.9</v>
      </c>
      <c r="F8021" s="5">
        <v>0</v>
      </c>
      <c r="G8021">
        <f t="shared" si="500"/>
        <v>0</v>
      </c>
      <c r="H8021" s="5">
        <v>0.8</v>
      </c>
      <c r="I8021" s="14">
        <v>13</v>
      </c>
      <c r="J8021" s="5">
        <v>0.05</v>
      </c>
      <c r="K8021" s="5">
        <v>0</v>
      </c>
      <c r="L8021" s="6">
        <f t="shared" si="502"/>
        <v>-2242426210.8526325</v>
      </c>
      <c r="M8021" s="7">
        <f t="shared" si="501"/>
        <v>0</v>
      </c>
      <c r="N8021" s="8">
        <f t="shared" si="503"/>
        <v>0</v>
      </c>
    </row>
    <row r="8022" spans="1:14" x14ac:dyDescent="0.25">
      <c r="A8022" s="5">
        <v>8019</v>
      </c>
      <c r="B8022" s="5">
        <v>0</v>
      </c>
      <c r="C8022" s="5">
        <v>15.368928656403501</v>
      </c>
      <c r="D8022" s="5">
        <v>-0.89999999999999802</v>
      </c>
      <c r="E8022" s="5">
        <v>-0.9</v>
      </c>
      <c r="F8022" s="5">
        <v>0</v>
      </c>
      <c r="G8022">
        <f t="shared" si="500"/>
        <v>0</v>
      </c>
      <c r="H8022" s="5">
        <v>0.8</v>
      </c>
      <c r="I8022" s="14">
        <v>13</v>
      </c>
      <c r="J8022" s="5">
        <v>0.05</v>
      </c>
      <c r="K8022" s="5">
        <v>0</v>
      </c>
      <c r="L8022" s="6">
        <f t="shared" si="502"/>
        <v>-2247299744.3460288</v>
      </c>
      <c r="M8022" s="7">
        <f t="shared" si="501"/>
        <v>0</v>
      </c>
      <c r="N8022" s="8">
        <f t="shared" si="503"/>
        <v>0</v>
      </c>
    </row>
    <row r="8023" spans="1:14" x14ac:dyDescent="0.25">
      <c r="A8023" s="5">
        <v>8020</v>
      </c>
      <c r="B8023" s="5">
        <v>0</v>
      </c>
      <c r="C8023" s="5">
        <v>15.4020133851878</v>
      </c>
      <c r="D8023" s="5">
        <v>-0.85000000000000797</v>
      </c>
      <c r="E8023" s="5">
        <v>-0.85</v>
      </c>
      <c r="F8023" s="5">
        <v>0</v>
      </c>
      <c r="G8023">
        <f t="shared" si="500"/>
        <v>0</v>
      </c>
      <c r="H8023" s="5">
        <v>0.8</v>
      </c>
      <c r="I8023" s="14">
        <v>13</v>
      </c>
      <c r="J8023" s="5">
        <v>0.05</v>
      </c>
      <c r="K8023" s="5">
        <v>0</v>
      </c>
      <c r="L8023" s="6">
        <f t="shared" si="502"/>
        <v>-2244825708.810576</v>
      </c>
      <c r="M8023" s="7">
        <f t="shared" si="501"/>
        <v>0</v>
      </c>
      <c r="N8023" s="8">
        <f t="shared" si="503"/>
        <v>0</v>
      </c>
    </row>
    <row r="8024" spans="1:14" x14ac:dyDescent="0.25">
      <c r="A8024" s="5">
        <v>8021</v>
      </c>
      <c r="B8024" s="5">
        <v>0</v>
      </c>
      <c r="C8024" s="5">
        <v>15.434861754132699</v>
      </c>
      <c r="D8024" s="5">
        <v>-0.8</v>
      </c>
      <c r="E8024" s="5">
        <v>-0.8</v>
      </c>
      <c r="F8024" s="5">
        <v>0</v>
      </c>
      <c r="G8024">
        <f t="shared" si="500"/>
        <v>0</v>
      </c>
      <c r="H8024" s="5">
        <v>0.8</v>
      </c>
      <c r="I8024" s="14">
        <v>13</v>
      </c>
      <c r="J8024" s="5">
        <v>0.05</v>
      </c>
      <c r="K8024" s="5">
        <v>0</v>
      </c>
      <c r="L8024" s="6">
        <f t="shared" si="502"/>
        <v>-2242317395.325151</v>
      </c>
      <c r="M8024" s="7">
        <f t="shared" si="501"/>
        <v>0</v>
      </c>
      <c r="N8024" s="8">
        <f t="shared" si="503"/>
        <v>0</v>
      </c>
    </row>
    <row r="8025" spans="1:14" x14ac:dyDescent="0.25">
      <c r="A8025" s="5">
        <v>8022</v>
      </c>
      <c r="B8025" s="5">
        <v>0</v>
      </c>
      <c r="C8025" s="5">
        <v>15.467475451811101</v>
      </c>
      <c r="D8025" s="5">
        <v>-0.74999999999999201</v>
      </c>
      <c r="E8025" s="5">
        <v>-0.75</v>
      </c>
      <c r="F8025" s="5">
        <v>0</v>
      </c>
      <c r="G8025">
        <f t="shared" si="500"/>
        <v>0</v>
      </c>
      <c r="H8025" s="5">
        <v>0.8</v>
      </c>
      <c r="I8025" s="14">
        <v>13</v>
      </c>
      <c r="J8025" s="5">
        <v>0.05</v>
      </c>
      <c r="K8025" s="5">
        <v>0</v>
      </c>
      <c r="L8025" s="6">
        <f t="shared" si="502"/>
        <v>-2239775062.950491</v>
      </c>
      <c r="M8025" s="7">
        <f t="shared" si="501"/>
        <v>0</v>
      </c>
      <c r="N8025" s="8">
        <f t="shared" si="503"/>
        <v>0</v>
      </c>
    </row>
    <row r="8026" spans="1:14" x14ac:dyDescent="0.25">
      <c r="A8026" s="5">
        <v>8023</v>
      </c>
      <c r="B8026" s="5">
        <v>0</v>
      </c>
      <c r="C8026" s="5">
        <v>15.4998561547325</v>
      </c>
      <c r="D8026" s="5">
        <v>-0.70000000000000195</v>
      </c>
      <c r="E8026" s="5">
        <v>-0.7</v>
      </c>
      <c r="F8026" s="5">
        <v>0</v>
      </c>
      <c r="G8026">
        <f t="shared" si="500"/>
        <v>0</v>
      </c>
      <c r="H8026" s="5">
        <v>0.8</v>
      </c>
      <c r="I8026" s="14">
        <v>13</v>
      </c>
      <c r="J8026" s="5">
        <v>0.05</v>
      </c>
      <c r="K8026" s="5">
        <v>0</v>
      </c>
      <c r="L8026" s="6">
        <f t="shared" si="502"/>
        <v>-2237198969.0322375</v>
      </c>
      <c r="M8026" s="7">
        <f t="shared" si="501"/>
        <v>0</v>
      </c>
      <c r="N8026" s="8">
        <f t="shared" si="503"/>
        <v>0</v>
      </c>
    </row>
    <row r="8027" spans="1:14" x14ac:dyDescent="0.25">
      <c r="A8027" s="5">
        <v>8024</v>
      </c>
      <c r="B8027" s="5">
        <v>0</v>
      </c>
      <c r="C8027" s="5">
        <v>15.4075767899191</v>
      </c>
      <c r="D8027" s="5">
        <v>-0.70000000000000195</v>
      </c>
      <c r="E8027" s="5">
        <v>-0.7</v>
      </c>
      <c r="F8027" s="5">
        <v>0</v>
      </c>
      <c r="G8027">
        <f t="shared" si="500"/>
        <v>0</v>
      </c>
      <c r="H8027" s="5">
        <v>0.8</v>
      </c>
      <c r="I8027" s="14">
        <v>13</v>
      </c>
      <c r="J8027" s="5">
        <v>0.05</v>
      </c>
      <c r="K8027" s="5">
        <v>0</v>
      </c>
      <c r="L8027" s="6">
        <f t="shared" si="502"/>
        <v>-2223711996.9110537</v>
      </c>
      <c r="M8027" s="7">
        <f t="shared" si="501"/>
        <v>0</v>
      </c>
      <c r="N8027" s="8">
        <f t="shared" si="503"/>
        <v>0</v>
      </c>
    </row>
    <row r="8028" spans="1:14" x14ac:dyDescent="0.25">
      <c r="A8028" s="5">
        <v>8025</v>
      </c>
      <c r="B8028" s="5">
        <v>0</v>
      </c>
      <c r="C8028" s="5">
        <v>15.263711957379799</v>
      </c>
      <c r="D8028" s="5">
        <v>1.3102356125858301</v>
      </c>
      <c r="E8028" s="5">
        <v>-0.3</v>
      </c>
      <c r="F8028" s="5">
        <v>31.782337649086202</v>
      </c>
      <c r="G8028">
        <f t="shared" si="500"/>
        <v>8.8284271247461663E-3</v>
      </c>
      <c r="H8028" s="5">
        <v>0.8</v>
      </c>
      <c r="I8028" s="14">
        <v>13</v>
      </c>
      <c r="J8028" s="5">
        <v>0.05</v>
      </c>
      <c r="K8028" s="5">
        <v>0</v>
      </c>
      <c r="L8028" s="6">
        <f t="shared" si="502"/>
        <v>-5.9471346391666007</v>
      </c>
      <c r="M8028" s="7">
        <f t="shared" si="501"/>
        <v>0</v>
      </c>
      <c r="N8028" s="8">
        <f t="shared" si="503"/>
        <v>0</v>
      </c>
    </row>
    <row r="8029" spans="1:14" x14ac:dyDescent="0.25">
      <c r="A8029" s="5">
        <v>8026</v>
      </c>
      <c r="B8029" s="5">
        <v>0</v>
      </c>
      <c r="C8029" s="5">
        <v>15.2334851899447</v>
      </c>
      <c r="D8029" s="5">
        <v>9.9800939826999002</v>
      </c>
      <c r="E8029" s="5">
        <v>0.9</v>
      </c>
      <c r="F8029" s="5">
        <v>184.33755836469999</v>
      </c>
      <c r="G8029">
        <f t="shared" si="500"/>
        <v>5.1204877323527777E-2</v>
      </c>
      <c r="H8029" s="5">
        <v>0.8</v>
      </c>
      <c r="I8029" s="14">
        <v>13</v>
      </c>
      <c r="J8029" s="5">
        <v>0.05</v>
      </c>
      <c r="K8029" s="5">
        <v>0</v>
      </c>
      <c r="L8029" s="6">
        <f t="shared" si="502"/>
        <v>-0.26656369429699828</v>
      </c>
      <c r="M8029" s="7">
        <f t="shared" si="501"/>
        <v>0</v>
      </c>
      <c r="N8029" s="8">
        <f t="shared" si="503"/>
        <v>0</v>
      </c>
    </row>
    <row r="8030" spans="1:14" x14ac:dyDescent="0.25">
      <c r="A8030" s="5">
        <v>8027</v>
      </c>
      <c r="B8030" s="5">
        <v>0</v>
      </c>
      <c r="C8030" s="5">
        <v>15.267537537239001</v>
      </c>
      <c r="D8030" s="5">
        <v>7.7675149539911601</v>
      </c>
      <c r="E8030" s="5">
        <v>1.75</v>
      </c>
      <c r="F8030" s="5">
        <v>120.772883066527</v>
      </c>
      <c r="G8030">
        <f t="shared" si="500"/>
        <v>3.3548023074035281E-2</v>
      </c>
      <c r="H8030" s="5">
        <v>0.8</v>
      </c>
      <c r="I8030" s="14">
        <v>13</v>
      </c>
      <c r="J8030" s="5">
        <v>0.05</v>
      </c>
      <c r="K8030" s="5">
        <v>0</v>
      </c>
      <c r="L8030" s="6">
        <f t="shared" si="502"/>
        <v>-0.73067620968145108</v>
      </c>
      <c r="M8030" s="7">
        <f t="shared" si="501"/>
        <v>0</v>
      </c>
      <c r="N8030" s="8">
        <f t="shared" si="503"/>
        <v>0</v>
      </c>
    </row>
    <row r="8031" spans="1:14" x14ac:dyDescent="0.25">
      <c r="A8031" s="5">
        <v>8028</v>
      </c>
      <c r="B8031" s="5">
        <v>0</v>
      </c>
      <c r="C8031" s="5">
        <v>15.2647210768618</v>
      </c>
      <c r="D8031" s="5">
        <v>17.651539456741599</v>
      </c>
      <c r="E8031" s="5">
        <v>2.35</v>
      </c>
      <c r="F8031" s="5">
        <v>317.82337649086202</v>
      </c>
      <c r="G8031">
        <f t="shared" si="500"/>
        <v>8.8284271247461674E-2</v>
      </c>
      <c r="H8031" s="5">
        <v>0.8</v>
      </c>
      <c r="I8031" s="14">
        <v>13</v>
      </c>
      <c r="J8031" s="5">
        <v>0.05</v>
      </c>
      <c r="K8031" s="5">
        <v>0</v>
      </c>
      <c r="L8031" s="6">
        <f t="shared" si="502"/>
        <v>0.2455068821110522</v>
      </c>
      <c r="M8031" s="7">
        <f t="shared" si="501"/>
        <v>0</v>
      </c>
      <c r="N8031" s="8">
        <f t="shared" si="503"/>
        <v>0</v>
      </c>
    </row>
    <row r="8032" spans="1:14" x14ac:dyDescent="0.25">
      <c r="A8032" s="5">
        <v>8029</v>
      </c>
      <c r="B8032" s="5">
        <v>881.38971663847201</v>
      </c>
      <c r="C8032" s="5">
        <v>15.8451006828942</v>
      </c>
      <c r="D8032" s="5">
        <v>16.8968783877134</v>
      </c>
      <c r="E8032" s="5">
        <v>3.5</v>
      </c>
      <c r="F8032" s="5">
        <v>506.8704824568</v>
      </c>
      <c r="G8032">
        <f t="shared" si="500"/>
        <v>0.14079735623799999</v>
      </c>
      <c r="H8032" s="5">
        <v>0.8</v>
      </c>
      <c r="I8032" s="14">
        <v>13</v>
      </c>
      <c r="J8032" s="5">
        <v>0.05</v>
      </c>
      <c r="K8032" s="5">
        <v>200</v>
      </c>
      <c r="L8032" s="6">
        <f t="shared" si="502"/>
        <v>0.46834449784255039</v>
      </c>
      <c r="M8032" s="7">
        <f t="shared" si="501"/>
        <v>881.38971663848963</v>
      </c>
      <c r="N8032" s="8">
        <f t="shared" si="503"/>
        <v>0.34777709374295762</v>
      </c>
    </row>
    <row r="8033" spans="1:14" x14ac:dyDescent="0.25">
      <c r="A8033" s="5">
        <v>8030</v>
      </c>
      <c r="B8033" s="5">
        <v>0</v>
      </c>
      <c r="C8033" s="5">
        <v>16.034350343045599</v>
      </c>
      <c r="D8033" s="5">
        <v>20.9503612549819</v>
      </c>
      <c r="E8033" s="5">
        <v>4.3499999999999996</v>
      </c>
      <c r="F8033" s="5">
        <v>346.42748037503998</v>
      </c>
      <c r="G8033">
        <f t="shared" si="500"/>
        <v>9.6229855659733327E-2</v>
      </c>
      <c r="H8033" s="5">
        <v>0.8</v>
      </c>
      <c r="I8033" s="14">
        <v>13</v>
      </c>
      <c r="J8033" s="5">
        <v>0.05</v>
      </c>
      <c r="K8033" s="5">
        <v>0</v>
      </c>
      <c r="L8033" s="6">
        <f t="shared" si="502"/>
        <v>0.34182977519885238</v>
      </c>
      <c r="M8033" s="7">
        <f t="shared" si="501"/>
        <v>0</v>
      </c>
      <c r="N8033" s="8">
        <f t="shared" si="503"/>
        <v>0</v>
      </c>
    </row>
    <row r="8034" spans="1:14" x14ac:dyDescent="0.25">
      <c r="A8034" s="5">
        <v>8031</v>
      </c>
      <c r="B8034" s="5">
        <v>0</v>
      </c>
      <c r="C8034" s="5">
        <v>16.062681248276601</v>
      </c>
      <c r="D8034" s="5">
        <v>18.0547010138351</v>
      </c>
      <c r="E8034" s="5">
        <v>4.6500000000000004</v>
      </c>
      <c r="F8034" s="5">
        <v>276.50633754705001</v>
      </c>
      <c r="G8034">
        <f t="shared" si="500"/>
        <v>7.6807315985291669E-2</v>
      </c>
      <c r="H8034" s="5">
        <v>0.8</v>
      </c>
      <c r="I8034" s="14">
        <v>13</v>
      </c>
      <c r="J8034" s="5">
        <v>0.05</v>
      </c>
      <c r="K8034" s="5">
        <v>0</v>
      </c>
      <c r="L8034" s="6">
        <f t="shared" si="502"/>
        <v>0.23987786244151449</v>
      </c>
      <c r="M8034" s="7">
        <f t="shared" si="501"/>
        <v>0</v>
      </c>
      <c r="N8034" s="8">
        <f t="shared" si="503"/>
        <v>0</v>
      </c>
    </row>
    <row r="8035" spans="1:14" x14ac:dyDescent="0.25">
      <c r="A8035" s="5">
        <v>8032</v>
      </c>
      <c r="B8035" s="5">
        <v>1039.2530216561699</v>
      </c>
      <c r="C8035" s="5">
        <v>16.831066907014399</v>
      </c>
      <c r="D8035" s="5">
        <v>18.0712256440743</v>
      </c>
      <c r="E8035" s="5">
        <v>4.7</v>
      </c>
      <c r="F8035" s="5">
        <v>546.87910818077501</v>
      </c>
      <c r="G8035">
        <f t="shared" si="500"/>
        <v>0.15191086338354862</v>
      </c>
      <c r="H8035" s="5">
        <v>0.8</v>
      </c>
      <c r="I8035" s="14">
        <v>13</v>
      </c>
      <c r="J8035" s="5">
        <v>0.05</v>
      </c>
      <c r="K8035" s="5">
        <v>200</v>
      </c>
      <c r="L8035" s="6">
        <f t="shared" si="502"/>
        <v>0.49817459378688655</v>
      </c>
      <c r="M8035" s="7">
        <f t="shared" si="501"/>
        <v>1039.2530216561966</v>
      </c>
      <c r="N8035" s="8">
        <f t="shared" si="503"/>
        <v>0.3800668213211772</v>
      </c>
    </row>
    <row r="8036" spans="1:14" x14ac:dyDescent="0.25">
      <c r="A8036" s="5">
        <v>8033</v>
      </c>
      <c r="B8036" s="5">
        <v>0</v>
      </c>
      <c r="C8036" s="5">
        <v>17.067191473262799</v>
      </c>
      <c r="D8036" s="5">
        <v>4.25</v>
      </c>
      <c r="E8036" s="5">
        <v>4.25</v>
      </c>
      <c r="F8036" s="5">
        <v>0</v>
      </c>
      <c r="G8036">
        <f t="shared" si="500"/>
        <v>0</v>
      </c>
      <c r="H8036" s="5">
        <v>0.8</v>
      </c>
      <c r="I8036" s="14">
        <v>13</v>
      </c>
      <c r="J8036" s="5">
        <v>0.05</v>
      </c>
      <c r="K8036" s="5">
        <v>0</v>
      </c>
      <c r="L8036" s="6">
        <f t="shared" si="502"/>
        <v>-1748375089.3553042</v>
      </c>
      <c r="M8036" s="7">
        <f t="shared" si="501"/>
        <v>0</v>
      </c>
      <c r="N8036" s="8">
        <f t="shared" si="503"/>
        <v>0</v>
      </c>
    </row>
    <row r="8037" spans="1:14" x14ac:dyDescent="0.25">
      <c r="A8037" s="5">
        <v>8034</v>
      </c>
      <c r="B8037" s="5">
        <v>0</v>
      </c>
      <c r="C8037" s="5">
        <v>17.088143682262501</v>
      </c>
      <c r="D8037" s="5">
        <v>3.5999999999999899</v>
      </c>
      <c r="E8037" s="5">
        <v>3.6</v>
      </c>
      <c r="F8037" s="5">
        <v>0</v>
      </c>
      <c r="G8037">
        <f t="shared" si="500"/>
        <v>0</v>
      </c>
      <c r="H8037" s="5">
        <v>0.8</v>
      </c>
      <c r="I8037" s="14">
        <v>13</v>
      </c>
      <c r="J8037" s="5">
        <v>0.05</v>
      </c>
      <c r="K8037" s="5">
        <v>0</v>
      </c>
      <c r="L8037" s="6">
        <f t="shared" si="502"/>
        <v>-1844423687.8908043</v>
      </c>
      <c r="M8037" s="7">
        <f t="shared" si="501"/>
        <v>0</v>
      </c>
      <c r="N8037" s="8">
        <f t="shared" si="503"/>
        <v>0</v>
      </c>
    </row>
    <row r="8038" spans="1:14" x14ac:dyDescent="0.25">
      <c r="A8038" s="5">
        <v>8035</v>
      </c>
      <c r="B8038" s="5">
        <v>0</v>
      </c>
      <c r="C8038" s="5">
        <v>16.843819312611799</v>
      </c>
      <c r="D8038" s="5">
        <v>3.2</v>
      </c>
      <c r="E8038" s="5">
        <v>3.2</v>
      </c>
      <c r="F8038" s="5">
        <v>0</v>
      </c>
      <c r="G8038">
        <f t="shared" si="500"/>
        <v>0</v>
      </c>
      <c r="H8038" s="5">
        <v>0.8</v>
      </c>
      <c r="I8038" s="14">
        <v>13</v>
      </c>
      <c r="J8038" s="5">
        <v>0.05</v>
      </c>
      <c r="K8038" s="5">
        <v>0</v>
      </c>
      <c r="L8038" s="6">
        <f t="shared" si="502"/>
        <v>-1866773412.5571334</v>
      </c>
      <c r="M8038" s="7">
        <f t="shared" si="501"/>
        <v>0</v>
      </c>
      <c r="N8038" s="8">
        <f t="shared" si="503"/>
        <v>0</v>
      </c>
    </row>
    <row r="8039" spans="1:14" x14ac:dyDescent="0.25">
      <c r="A8039" s="5">
        <v>8036</v>
      </c>
      <c r="B8039" s="5">
        <v>0</v>
      </c>
      <c r="C8039" s="5">
        <v>16.431416218326</v>
      </c>
      <c r="D8039" s="5">
        <v>2.85</v>
      </c>
      <c r="E8039" s="5">
        <v>2.85</v>
      </c>
      <c r="F8039" s="5">
        <v>0</v>
      </c>
      <c r="G8039">
        <f t="shared" si="500"/>
        <v>0</v>
      </c>
      <c r="H8039" s="5">
        <v>0.8</v>
      </c>
      <c r="I8039" s="14">
        <v>13</v>
      </c>
      <c r="J8039" s="5">
        <v>0.05</v>
      </c>
      <c r="K8039" s="5">
        <v>0</v>
      </c>
      <c r="L8039" s="6">
        <f t="shared" si="502"/>
        <v>-1857811540.8300843</v>
      </c>
      <c r="M8039" s="7">
        <f t="shared" si="501"/>
        <v>0</v>
      </c>
      <c r="N8039" s="8">
        <f t="shared" si="503"/>
        <v>0</v>
      </c>
    </row>
    <row r="8040" spans="1:14" x14ac:dyDescent="0.25">
      <c r="A8040" s="5">
        <v>8037</v>
      </c>
      <c r="B8040" s="5">
        <v>0</v>
      </c>
      <c r="C8040" s="5">
        <v>16.121981252260401</v>
      </c>
      <c r="D8040" s="5">
        <v>2.5</v>
      </c>
      <c r="E8040" s="5">
        <v>2.5</v>
      </c>
      <c r="F8040" s="5">
        <v>0</v>
      </c>
      <c r="G8040">
        <f t="shared" si="500"/>
        <v>0</v>
      </c>
      <c r="H8040" s="5">
        <v>0.8</v>
      </c>
      <c r="I8040" s="14">
        <v>13</v>
      </c>
      <c r="J8040" s="5">
        <v>0.05</v>
      </c>
      <c r="K8040" s="5">
        <v>0</v>
      </c>
      <c r="L8040" s="6">
        <f t="shared" si="502"/>
        <v>-1863636748.612319</v>
      </c>
      <c r="M8040" s="7">
        <f t="shared" si="501"/>
        <v>0</v>
      </c>
      <c r="N8040" s="8">
        <f t="shared" si="503"/>
        <v>0</v>
      </c>
    </row>
    <row r="8041" spans="1:14" x14ac:dyDescent="0.25">
      <c r="A8041" s="5">
        <v>8038</v>
      </c>
      <c r="B8041" s="5">
        <v>0</v>
      </c>
      <c r="C8041" s="5">
        <v>15.88457714766</v>
      </c>
      <c r="D8041" s="5">
        <v>2.1</v>
      </c>
      <c r="E8041" s="5">
        <v>2.1</v>
      </c>
      <c r="F8041" s="5">
        <v>0</v>
      </c>
      <c r="G8041">
        <f t="shared" si="500"/>
        <v>0</v>
      </c>
      <c r="H8041" s="5">
        <v>0.8</v>
      </c>
      <c r="I8041" s="14">
        <v>13</v>
      </c>
      <c r="J8041" s="5">
        <v>0.05</v>
      </c>
      <c r="K8041" s="5">
        <v>0</v>
      </c>
      <c r="L8041" s="6">
        <f t="shared" si="502"/>
        <v>-1887002311.9656954</v>
      </c>
      <c r="M8041" s="7">
        <f t="shared" si="501"/>
        <v>0</v>
      </c>
      <c r="N8041" s="8">
        <f t="shared" si="503"/>
        <v>0</v>
      </c>
    </row>
    <row r="8042" spans="1:14" x14ac:dyDescent="0.25">
      <c r="A8042" s="5">
        <v>8039</v>
      </c>
      <c r="B8042" s="5">
        <v>0</v>
      </c>
      <c r="C8042" s="5">
        <v>15.8011606442422</v>
      </c>
      <c r="D8042" s="5">
        <v>1.75</v>
      </c>
      <c r="E8042" s="5">
        <v>1.75</v>
      </c>
      <c r="F8042" s="5">
        <v>0</v>
      </c>
      <c r="G8042">
        <f t="shared" si="500"/>
        <v>0</v>
      </c>
      <c r="H8042" s="5">
        <v>0.8</v>
      </c>
      <c r="I8042" s="14">
        <v>13</v>
      </c>
      <c r="J8042" s="5">
        <v>0.05</v>
      </c>
      <c r="K8042" s="5">
        <v>0</v>
      </c>
      <c r="L8042" s="6">
        <f t="shared" si="502"/>
        <v>-1925368440.6766365</v>
      </c>
      <c r="M8042" s="7">
        <f t="shared" si="501"/>
        <v>0</v>
      </c>
      <c r="N8042" s="8">
        <f t="shared" si="503"/>
        <v>0</v>
      </c>
    </row>
    <row r="8043" spans="1:14" x14ac:dyDescent="0.25">
      <c r="A8043" s="5">
        <v>8040</v>
      </c>
      <c r="B8043" s="5">
        <v>0</v>
      </c>
      <c r="C8043" s="5">
        <v>15.8311574745622</v>
      </c>
      <c r="D8043" s="5">
        <v>1.4</v>
      </c>
      <c r="E8043" s="5">
        <v>1.4</v>
      </c>
      <c r="F8043" s="5">
        <v>0</v>
      </c>
      <c r="G8043">
        <f t="shared" si="500"/>
        <v>0</v>
      </c>
      <c r="H8043" s="5">
        <v>0.8</v>
      </c>
      <c r="I8043" s="14">
        <v>13</v>
      </c>
      <c r="J8043" s="5">
        <v>0.05</v>
      </c>
      <c r="K8043" s="5">
        <v>0</v>
      </c>
      <c r="L8043" s="6">
        <f t="shared" si="502"/>
        <v>-1980179623.9208922</v>
      </c>
      <c r="M8043" s="7">
        <f t="shared" si="501"/>
        <v>0</v>
      </c>
      <c r="N8043" s="8">
        <f t="shared" si="503"/>
        <v>0</v>
      </c>
    </row>
    <row r="8044" spans="1:14" x14ac:dyDescent="0.25">
      <c r="A8044" s="5">
        <v>8041</v>
      </c>
      <c r="B8044" s="5">
        <v>0</v>
      </c>
      <c r="C8044" s="5">
        <v>15.860940005226301</v>
      </c>
      <c r="D8044" s="5">
        <v>0.95000000000000595</v>
      </c>
      <c r="E8044" s="5">
        <v>0.95</v>
      </c>
      <c r="F8044" s="5">
        <v>0</v>
      </c>
      <c r="G8044">
        <f t="shared" si="500"/>
        <v>0</v>
      </c>
      <c r="H8044" s="5">
        <v>0.8</v>
      </c>
      <c r="I8044" s="14">
        <v>13</v>
      </c>
      <c r="J8044" s="5">
        <v>0.05</v>
      </c>
      <c r="K8044" s="5">
        <v>0</v>
      </c>
      <c r="L8044" s="6">
        <f t="shared" si="502"/>
        <v>-2049590265.7991483</v>
      </c>
      <c r="M8044" s="7">
        <f t="shared" si="501"/>
        <v>0</v>
      </c>
      <c r="N8044" s="8">
        <f t="shared" si="503"/>
        <v>0</v>
      </c>
    </row>
    <row r="8045" spans="1:14" x14ac:dyDescent="0.25">
      <c r="A8045" s="5">
        <v>8042</v>
      </c>
      <c r="B8045" s="5">
        <v>0</v>
      </c>
      <c r="C8045" s="5">
        <v>15.8905097672077</v>
      </c>
      <c r="D8045" s="5">
        <v>0.39999999999999097</v>
      </c>
      <c r="E8045" s="5">
        <v>0.4</v>
      </c>
      <c r="F8045" s="5">
        <v>0</v>
      </c>
      <c r="G8045">
        <f t="shared" si="500"/>
        <v>0</v>
      </c>
      <c r="H8045" s="5">
        <v>0.8</v>
      </c>
      <c r="I8045" s="14">
        <v>13</v>
      </c>
      <c r="J8045" s="5">
        <v>0.05</v>
      </c>
      <c r="K8045" s="5">
        <v>0</v>
      </c>
      <c r="L8045" s="6">
        <f t="shared" si="502"/>
        <v>-2133744215.3609798</v>
      </c>
      <c r="M8045" s="7">
        <f t="shared" si="501"/>
        <v>0</v>
      </c>
      <c r="N8045" s="8">
        <f t="shared" si="503"/>
        <v>0</v>
      </c>
    </row>
    <row r="8046" spans="1:14" x14ac:dyDescent="0.25">
      <c r="A8046" s="5">
        <v>8043</v>
      </c>
      <c r="B8046" s="5">
        <v>0</v>
      </c>
      <c r="C8046" s="5">
        <v>15.919868280542</v>
      </c>
      <c r="D8046" s="5">
        <v>-0.19999999999999499</v>
      </c>
      <c r="E8046" s="5">
        <v>-0.2</v>
      </c>
      <c r="F8046" s="5">
        <v>0</v>
      </c>
      <c r="G8046">
        <f t="shared" si="500"/>
        <v>0</v>
      </c>
      <c r="H8046" s="5">
        <v>0.8</v>
      </c>
      <c r="I8046" s="14">
        <v>13</v>
      </c>
      <c r="J8046" s="5">
        <v>0.05</v>
      </c>
      <c r="K8046" s="5">
        <v>0</v>
      </c>
      <c r="L8046" s="6">
        <f t="shared" si="502"/>
        <v>-2225507952.3614721</v>
      </c>
      <c r="M8046" s="7">
        <f t="shared" si="501"/>
        <v>0</v>
      </c>
      <c r="N8046" s="8">
        <f t="shared" si="503"/>
        <v>0</v>
      </c>
    </row>
    <row r="8047" spans="1:14" x14ac:dyDescent="0.25">
      <c r="A8047" s="5">
        <v>8044</v>
      </c>
      <c r="B8047" s="5">
        <v>0</v>
      </c>
      <c r="C8047" s="5">
        <v>15.949017054405999</v>
      </c>
      <c r="D8047" s="5">
        <v>-0.8</v>
      </c>
      <c r="E8047" s="5">
        <v>-0.8</v>
      </c>
      <c r="F8047" s="5">
        <v>0</v>
      </c>
      <c r="G8047">
        <f t="shared" si="500"/>
        <v>0</v>
      </c>
      <c r="H8047" s="5">
        <v>0.8</v>
      </c>
      <c r="I8047" s="14">
        <v>13</v>
      </c>
      <c r="J8047" s="5">
        <v>0.05</v>
      </c>
      <c r="K8047" s="5">
        <v>0</v>
      </c>
      <c r="L8047" s="6">
        <f t="shared" si="502"/>
        <v>-2317637002.4171715</v>
      </c>
      <c r="M8047" s="7">
        <f t="shared" si="501"/>
        <v>0</v>
      </c>
      <c r="N8047" s="8">
        <f t="shared" si="503"/>
        <v>0</v>
      </c>
    </row>
    <row r="8048" spans="1:14" x14ac:dyDescent="0.25">
      <c r="A8048" s="5">
        <v>8045</v>
      </c>
      <c r="B8048" s="5">
        <v>0</v>
      </c>
      <c r="C8048" s="5">
        <v>15.9779575871943</v>
      </c>
      <c r="D8048" s="5">
        <v>-1.3499999999999901</v>
      </c>
      <c r="E8048" s="5">
        <v>-1.35</v>
      </c>
      <c r="F8048" s="5">
        <v>0</v>
      </c>
      <c r="G8048">
        <f t="shared" si="500"/>
        <v>0</v>
      </c>
      <c r="H8048" s="5">
        <v>0.8</v>
      </c>
      <c r="I8048" s="14">
        <v>13</v>
      </c>
      <c r="J8048" s="5">
        <v>0.05</v>
      </c>
      <c r="K8048" s="5">
        <v>0</v>
      </c>
      <c r="L8048" s="6">
        <f t="shared" si="502"/>
        <v>-2402763542.6070614</v>
      </c>
      <c r="M8048" s="7">
        <f t="shared" si="501"/>
        <v>0</v>
      </c>
      <c r="N8048" s="8">
        <f t="shared" si="503"/>
        <v>0</v>
      </c>
    </row>
    <row r="8049" spans="1:14" x14ac:dyDescent="0.25">
      <c r="A8049" s="5">
        <v>8046</v>
      </c>
      <c r="B8049" s="5">
        <v>0</v>
      </c>
      <c r="C8049" s="5">
        <v>16.006691366597298</v>
      </c>
      <c r="D8049" s="5">
        <v>-1.8999999999999899</v>
      </c>
      <c r="E8049" s="5">
        <v>-1.9</v>
      </c>
      <c r="F8049" s="5">
        <v>0</v>
      </c>
      <c r="G8049">
        <f t="shared" si="500"/>
        <v>0</v>
      </c>
      <c r="H8049" s="5">
        <v>0.8</v>
      </c>
      <c r="I8049" s="14">
        <v>13</v>
      </c>
      <c r="J8049" s="5">
        <v>0.05</v>
      </c>
      <c r="K8049" s="5">
        <v>0</v>
      </c>
      <c r="L8049" s="6">
        <f t="shared" si="502"/>
        <v>-2488194674.7069335</v>
      </c>
      <c r="M8049" s="7">
        <f t="shared" si="501"/>
        <v>0</v>
      </c>
      <c r="N8049" s="8">
        <f t="shared" si="503"/>
        <v>0</v>
      </c>
    </row>
    <row r="8050" spans="1:14" x14ac:dyDescent="0.25">
      <c r="A8050" s="5">
        <v>8047</v>
      </c>
      <c r="B8050" s="5">
        <v>0</v>
      </c>
      <c r="C8050" s="5">
        <v>16.035219869677</v>
      </c>
      <c r="D8050" s="5">
        <v>-2.5</v>
      </c>
      <c r="E8050" s="5">
        <v>-2.5</v>
      </c>
      <c r="F8050" s="5">
        <v>0</v>
      </c>
      <c r="G8050">
        <f t="shared" si="500"/>
        <v>0</v>
      </c>
      <c r="H8050" s="5">
        <v>0.8</v>
      </c>
      <c r="I8050" s="14">
        <v>13</v>
      </c>
      <c r="J8050" s="5">
        <v>0.05</v>
      </c>
      <c r="K8050" s="5">
        <v>0</v>
      </c>
      <c r="L8050" s="6">
        <f t="shared" si="502"/>
        <v>-2581355770.0666447</v>
      </c>
      <c r="M8050" s="7">
        <f t="shared" si="501"/>
        <v>0</v>
      </c>
      <c r="N8050" s="8">
        <f t="shared" si="503"/>
        <v>0</v>
      </c>
    </row>
    <row r="8051" spans="1:14" x14ac:dyDescent="0.25">
      <c r="A8051" s="5">
        <v>8048</v>
      </c>
      <c r="B8051" s="5">
        <v>0</v>
      </c>
      <c r="C8051" s="5">
        <v>15.813516603290401</v>
      </c>
      <c r="D8051" s="5">
        <v>-3.1</v>
      </c>
      <c r="E8051" s="5">
        <v>-3.1</v>
      </c>
      <c r="F8051" s="5">
        <v>0</v>
      </c>
      <c r="G8051">
        <f t="shared" si="500"/>
        <v>0</v>
      </c>
      <c r="H8051" s="5">
        <v>0.8</v>
      </c>
      <c r="I8051" s="14">
        <v>13</v>
      </c>
      <c r="J8051" s="5">
        <v>0.05</v>
      </c>
      <c r="K8051" s="5">
        <v>0</v>
      </c>
      <c r="L8051" s="6">
        <f t="shared" si="502"/>
        <v>-2637617712.7792225</v>
      </c>
      <c r="M8051" s="7">
        <f t="shared" si="501"/>
        <v>0</v>
      </c>
      <c r="N8051" s="8">
        <f t="shared" si="503"/>
        <v>0</v>
      </c>
    </row>
    <row r="8052" spans="1:14" x14ac:dyDescent="0.25">
      <c r="A8052" s="5">
        <v>8049</v>
      </c>
      <c r="B8052" s="5">
        <v>0</v>
      </c>
      <c r="C8052" s="5">
        <v>15.4989799704168</v>
      </c>
      <c r="D8052" s="5">
        <v>-0.17422250052684099</v>
      </c>
      <c r="E8052" s="5">
        <v>-2.9</v>
      </c>
      <c r="F8052" s="5">
        <v>54.029974003446597</v>
      </c>
      <c r="G8052">
        <f t="shared" si="500"/>
        <v>1.5008326112068499E-2</v>
      </c>
      <c r="H8052" s="5">
        <v>0.8</v>
      </c>
      <c r="I8052" s="14">
        <v>13</v>
      </c>
      <c r="J8052" s="5">
        <v>0.05</v>
      </c>
      <c r="K8052" s="5">
        <v>0</v>
      </c>
      <c r="L8052" s="6">
        <f t="shared" si="502"/>
        <v>-3.9401996218367752</v>
      </c>
      <c r="M8052" s="7">
        <f t="shared" si="501"/>
        <v>0</v>
      </c>
      <c r="N8052" s="8">
        <f t="shared" si="503"/>
        <v>0</v>
      </c>
    </row>
    <row r="8053" spans="1:14" x14ac:dyDescent="0.25">
      <c r="A8053" s="5">
        <v>8050</v>
      </c>
      <c r="B8053" s="5">
        <v>0</v>
      </c>
      <c r="C8053" s="5">
        <v>15.411349529636301</v>
      </c>
      <c r="D8053" s="5">
        <v>5.30074821726868</v>
      </c>
      <c r="E8053" s="5">
        <v>-1.95</v>
      </c>
      <c r="F8053" s="5">
        <v>146.19875318579599</v>
      </c>
      <c r="G8053">
        <f t="shared" si="500"/>
        <v>4.0610764773832221E-2</v>
      </c>
      <c r="H8053" s="5">
        <v>0.8</v>
      </c>
      <c r="I8053" s="14">
        <v>13</v>
      </c>
      <c r="J8053" s="5">
        <v>0.05</v>
      </c>
      <c r="K8053" s="5">
        <v>0</v>
      </c>
      <c r="L8053" s="6">
        <f t="shared" si="502"/>
        <v>-0.84685649739513891</v>
      </c>
      <c r="M8053" s="7">
        <f t="shared" si="501"/>
        <v>0</v>
      </c>
      <c r="N8053" s="8">
        <f t="shared" si="503"/>
        <v>0</v>
      </c>
    </row>
    <row r="8054" spans="1:14" x14ac:dyDescent="0.25">
      <c r="A8054" s="5">
        <v>8051</v>
      </c>
      <c r="B8054" s="5">
        <v>0</v>
      </c>
      <c r="C8054" s="5">
        <v>15.4441312004494</v>
      </c>
      <c r="D8054" s="5">
        <v>7.1729953182576596</v>
      </c>
      <c r="E8054" s="5">
        <v>-1.3</v>
      </c>
      <c r="F8054" s="5">
        <v>171.624623305065</v>
      </c>
      <c r="G8054">
        <f t="shared" si="500"/>
        <v>4.7673506473629168E-2</v>
      </c>
      <c r="H8054" s="5">
        <v>0.8</v>
      </c>
      <c r="I8054" s="14">
        <v>13</v>
      </c>
      <c r="J8054" s="5">
        <v>0.05</v>
      </c>
      <c r="K8054" s="5">
        <v>0</v>
      </c>
      <c r="L8054" s="6">
        <f t="shared" si="502"/>
        <v>-0.54999277779564593</v>
      </c>
      <c r="M8054" s="7">
        <f t="shared" si="501"/>
        <v>0</v>
      </c>
      <c r="N8054" s="8">
        <f t="shared" si="503"/>
        <v>0</v>
      </c>
    </row>
    <row r="8055" spans="1:14" x14ac:dyDescent="0.25">
      <c r="A8055" s="5">
        <v>8052</v>
      </c>
      <c r="B8055" s="5">
        <v>0</v>
      </c>
      <c r="C8055" s="5">
        <v>15.418332777693101</v>
      </c>
      <c r="D8055" s="5">
        <v>9.4864626509333903</v>
      </c>
      <c r="E8055" s="5">
        <v>-0.95</v>
      </c>
      <c r="F8055" s="5">
        <v>212.941662248878</v>
      </c>
      <c r="G8055">
        <f t="shared" si="500"/>
        <v>5.9150461735799444E-2</v>
      </c>
      <c r="H8055" s="5">
        <v>0.8</v>
      </c>
      <c r="I8055" s="14">
        <v>13</v>
      </c>
      <c r="J8055" s="5">
        <v>0.05</v>
      </c>
      <c r="K8055" s="5">
        <v>0</v>
      </c>
      <c r="L8055" s="6">
        <f t="shared" si="502"/>
        <v>-0.26218970731758828</v>
      </c>
      <c r="M8055" s="7">
        <f t="shared" si="501"/>
        <v>0</v>
      </c>
      <c r="N8055" s="8">
        <f t="shared" si="503"/>
        <v>0</v>
      </c>
    </row>
    <row r="8056" spans="1:14" x14ac:dyDescent="0.25">
      <c r="A8056" s="5">
        <v>8053</v>
      </c>
      <c r="B8056" s="5">
        <v>0</v>
      </c>
      <c r="C8056" s="5">
        <v>15.3493419243344</v>
      </c>
      <c r="D8056" s="5">
        <v>10.235684519902501</v>
      </c>
      <c r="E8056" s="5">
        <v>-0.65</v>
      </c>
      <c r="F8056" s="5">
        <v>222.47636354360299</v>
      </c>
      <c r="G8056">
        <f t="shared" si="500"/>
        <v>6.1798989873223055E-2</v>
      </c>
      <c r="H8056" s="5">
        <v>0.8</v>
      </c>
      <c r="I8056" s="14">
        <v>13</v>
      </c>
      <c r="J8056" s="5">
        <v>0.05</v>
      </c>
      <c r="K8056" s="5">
        <v>0</v>
      </c>
      <c r="L8056" s="6">
        <f t="shared" si="502"/>
        <v>-0.19242179484123351</v>
      </c>
      <c r="M8056" s="7">
        <f t="shared" si="501"/>
        <v>0</v>
      </c>
      <c r="N8056" s="8">
        <f t="shared" si="503"/>
        <v>0</v>
      </c>
    </row>
    <row r="8057" spans="1:14" x14ac:dyDescent="0.25">
      <c r="A8057" s="5">
        <v>8054</v>
      </c>
      <c r="B8057" s="5">
        <v>0</v>
      </c>
      <c r="C8057" s="5">
        <v>15.3377627575058</v>
      </c>
      <c r="D8057" s="5">
        <v>11.0824292381975</v>
      </c>
      <c r="E8057" s="5">
        <v>-0.4</v>
      </c>
      <c r="F8057" s="5">
        <v>235.189298603238</v>
      </c>
      <c r="G8057">
        <f t="shared" si="500"/>
        <v>6.5330360723121664E-2</v>
      </c>
      <c r="H8057" s="5">
        <v>0.8</v>
      </c>
      <c r="I8057" s="14">
        <v>13</v>
      </c>
      <c r="J8057" s="5">
        <v>0.05</v>
      </c>
      <c r="K8057" s="5">
        <v>0</v>
      </c>
      <c r="L8057" s="6">
        <f t="shared" si="502"/>
        <v>-0.12255377210819079</v>
      </c>
      <c r="M8057" s="7">
        <f t="shared" si="501"/>
        <v>0</v>
      </c>
      <c r="N8057" s="8">
        <f t="shared" si="503"/>
        <v>0</v>
      </c>
    </row>
    <row r="8058" spans="1:14" x14ac:dyDescent="0.25">
      <c r="A8058" s="5">
        <v>8055</v>
      </c>
      <c r="B8058" s="5">
        <v>0</v>
      </c>
      <c r="C8058" s="5">
        <v>15.3710701378615</v>
      </c>
      <c r="D8058" s="5">
        <v>9.6858009842916601</v>
      </c>
      <c r="E8058" s="5">
        <v>-0.3</v>
      </c>
      <c r="F8058" s="5">
        <v>203.406960954152</v>
      </c>
      <c r="G8058">
        <f t="shared" si="500"/>
        <v>5.6501933598375555E-2</v>
      </c>
      <c r="H8058" s="5">
        <v>0.8</v>
      </c>
      <c r="I8058" s="14">
        <v>13</v>
      </c>
      <c r="J8058" s="5">
        <v>0.05</v>
      </c>
      <c r="K8058" s="5">
        <v>0</v>
      </c>
      <c r="L8058" s="6">
        <f t="shared" si="502"/>
        <v>-0.26192547509710268</v>
      </c>
      <c r="M8058" s="7">
        <f t="shared" si="501"/>
        <v>0</v>
      </c>
      <c r="N8058" s="8">
        <f t="shared" si="503"/>
        <v>0</v>
      </c>
    </row>
    <row r="8059" spans="1:14" x14ac:dyDescent="0.25">
      <c r="A8059" s="5">
        <v>8056</v>
      </c>
      <c r="B8059" s="5">
        <v>0</v>
      </c>
      <c r="C8059" s="5">
        <v>15.404139567738</v>
      </c>
      <c r="D8059" s="5">
        <v>1.8080094397930999</v>
      </c>
      <c r="E8059" s="5">
        <v>-0.6</v>
      </c>
      <c r="F8059" s="5">
        <v>47.673506473629402</v>
      </c>
      <c r="G8059">
        <f t="shared" si="500"/>
        <v>1.3242640687119278E-2</v>
      </c>
      <c r="H8059" s="5">
        <v>0.8</v>
      </c>
      <c r="I8059" s="14">
        <v>13</v>
      </c>
      <c r="J8059" s="5">
        <v>0.05</v>
      </c>
      <c r="K8059" s="5">
        <v>0</v>
      </c>
      <c r="L8059" s="6">
        <f t="shared" si="502"/>
        <v>-3.832770996290523</v>
      </c>
      <c r="M8059" s="7">
        <f t="shared" si="501"/>
        <v>0</v>
      </c>
      <c r="N8059" s="8">
        <f t="shared" si="503"/>
        <v>0</v>
      </c>
    </row>
    <row r="8060" spans="1:14" x14ac:dyDescent="0.25">
      <c r="A8060" s="5">
        <v>8057</v>
      </c>
      <c r="B8060" s="5">
        <v>0</v>
      </c>
      <c r="C8060" s="5">
        <v>15.436972747071801</v>
      </c>
      <c r="D8060" s="5">
        <v>-1.19999999999999</v>
      </c>
      <c r="E8060" s="5">
        <v>-1.2</v>
      </c>
      <c r="F8060" s="5">
        <v>0</v>
      </c>
      <c r="G8060">
        <f t="shared" si="500"/>
        <v>0</v>
      </c>
      <c r="H8060" s="5">
        <v>0.8</v>
      </c>
      <c r="I8060" s="14">
        <v>13</v>
      </c>
      <c r="J8060" s="5">
        <v>0.05</v>
      </c>
      <c r="K8060" s="5">
        <v>0</v>
      </c>
      <c r="L8060" s="6">
        <f t="shared" si="502"/>
        <v>-2301200887.4127388</v>
      </c>
      <c r="M8060" s="7">
        <f t="shared" si="501"/>
        <v>0</v>
      </c>
      <c r="N8060" s="8">
        <f t="shared" si="503"/>
        <v>0</v>
      </c>
    </row>
    <row r="8061" spans="1:14" x14ac:dyDescent="0.25">
      <c r="A8061" s="5">
        <v>8058</v>
      </c>
      <c r="B8061" s="5">
        <v>0</v>
      </c>
      <c r="C8061" s="5">
        <v>15.469571363654699</v>
      </c>
      <c r="D8061" s="5">
        <v>-1.5</v>
      </c>
      <c r="E8061" s="5">
        <v>-1.5</v>
      </c>
      <c r="F8061" s="5">
        <v>0</v>
      </c>
      <c r="G8061">
        <f t="shared" si="500"/>
        <v>0</v>
      </c>
      <c r="H8061" s="5">
        <v>0.8</v>
      </c>
      <c r="I8061" s="14">
        <v>13</v>
      </c>
      <c r="J8061" s="5">
        <v>0.05</v>
      </c>
      <c r="K8061" s="5">
        <v>0</v>
      </c>
      <c r="L8061" s="6">
        <f t="shared" si="502"/>
        <v>-2350027452.6081958</v>
      </c>
      <c r="M8061" s="7">
        <f t="shared" si="501"/>
        <v>0</v>
      </c>
      <c r="N8061" s="8">
        <f t="shared" si="503"/>
        <v>0</v>
      </c>
    </row>
    <row r="8062" spans="1:14" x14ac:dyDescent="0.25">
      <c r="A8062" s="5">
        <v>8059</v>
      </c>
      <c r="B8062" s="5">
        <v>0</v>
      </c>
      <c r="C8062" s="5">
        <v>15.4393825797645</v>
      </c>
      <c r="D8062" s="5">
        <v>-1.5499999999999901</v>
      </c>
      <c r="E8062" s="5">
        <v>-1.55</v>
      </c>
      <c r="F8062" s="5">
        <v>0</v>
      </c>
      <c r="G8062">
        <f t="shared" si="500"/>
        <v>0</v>
      </c>
      <c r="H8062" s="5">
        <v>0.8</v>
      </c>
      <c r="I8062" s="14">
        <v>13</v>
      </c>
      <c r="J8062" s="5">
        <v>0.05</v>
      </c>
      <c r="K8062" s="5">
        <v>0</v>
      </c>
      <c r="L8062" s="6">
        <f t="shared" si="502"/>
        <v>-2352939294.7901874</v>
      </c>
      <c r="M8062" s="7">
        <f t="shared" si="501"/>
        <v>0</v>
      </c>
      <c r="N8062" s="8">
        <f t="shared" si="503"/>
        <v>0</v>
      </c>
    </row>
    <row r="8063" spans="1:14" x14ac:dyDescent="0.25">
      <c r="A8063" s="5">
        <v>8060</v>
      </c>
      <c r="B8063" s="5">
        <v>0</v>
      </c>
      <c r="C8063" s="5">
        <v>15.3649389731531</v>
      </c>
      <c r="D8063" s="5">
        <v>-1.6</v>
      </c>
      <c r="E8063" s="5">
        <v>-1.6</v>
      </c>
      <c r="F8063" s="5">
        <v>0</v>
      </c>
      <c r="G8063">
        <f t="shared" si="500"/>
        <v>0</v>
      </c>
      <c r="H8063" s="5">
        <v>0.8</v>
      </c>
      <c r="I8063" s="14">
        <v>13</v>
      </c>
      <c r="J8063" s="5">
        <v>0.05</v>
      </c>
      <c r="K8063" s="5">
        <v>0</v>
      </c>
      <c r="L8063" s="6">
        <f t="shared" si="502"/>
        <v>-2349346642.8913074</v>
      </c>
      <c r="M8063" s="7">
        <f t="shared" si="501"/>
        <v>0</v>
      </c>
      <c r="N8063" s="8">
        <f t="shared" si="503"/>
        <v>0</v>
      </c>
    </row>
    <row r="8064" spans="1:14" x14ac:dyDescent="0.25">
      <c r="A8064" s="5">
        <v>8061</v>
      </c>
      <c r="B8064" s="5">
        <v>0</v>
      </c>
      <c r="C8064" s="5">
        <v>15.309406900211799</v>
      </c>
      <c r="D8064" s="5">
        <v>-1.6499999999999899</v>
      </c>
      <c r="E8064" s="5">
        <v>-1.65</v>
      </c>
      <c r="F8064" s="5">
        <v>0</v>
      </c>
      <c r="G8064">
        <f t="shared" si="500"/>
        <v>0</v>
      </c>
      <c r="H8064" s="5">
        <v>0.8</v>
      </c>
      <c r="I8064" s="14">
        <v>13</v>
      </c>
      <c r="J8064" s="5">
        <v>0.05</v>
      </c>
      <c r="K8064" s="5">
        <v>0</v>
      </c>
      <c r="L8064" s="6">
        <f t="shared" si="502"/>
        <v>-2348533637.4310098</v>
      </c>
      <c r="M8064" s="7">
        <f t="shared" si="501"/>
        <v>0</v>
      </c>
      <c r="N8064" s="8">
        <f t="shared" si="503"/>
        <v>0</v>
      </c>
    </row>
    <row r="8065" spans="1:14" x14ac:dyDescent="0.25">
      <c r="A8065" s="5">
        <v>8062</v>
      </c>
      <c r="B8065" s="5">
        <v>0</v>
      </c>
      <c r="C8065" s="5">
        <v>15.266649709999699</v>
      </c>
      <c r="D8065" s="5">
        <v>-1.69999999999999</v>
      </c>
      <c r="E8065" s="5">
        <v>-1.7</v>
      </c>
      <c r="F8065" s="5">
        <v>0</v>
      </c>
      <c r="G8065">
        <f t="shared" si="500"/>
        <v>0</v>
      </c>
      <c r="H8065" s="5">
        <v>0.8</v>
      </c>
      <c r="I8065" s="14">
        <v>13</v>
      </c>
      <c r="J8065" s="5">
        <v>0.05</v>
      </c>
      <c r="K8065" s="5">
        <v>0</v>
      </c>
      <c r="L8065" s="6">
        <f t="shared" si="502"/>
        <v>-2349598062.6908774</v>
      </c>
      <c r="M8065" s="7">
        <f t="shared" si="501"/>
        <v>0</v>
      </c>
      <c r="N8065" s="8">
        <f t="shared" si="503"/>
        <v>0</v>
      </c>
    </row>
    <row r="8066" spans="1:14" x14ac:dyDescent="0.25">
      <c r="A8066" s="5">
        <v>8063</v>
      </c>
      <c r="B8066" s="5">
        <v>0</v>
      </c>
      <c r="C8066" s="5">
        <v>15.265903302033101</v>
      </c>
      <c r="D8066" s="5">
        <v>-1.75</v>
      </c>
      <c r="E8066" s="5">
        <v>-1.75</v>
      </c>
      <c r="F8066" s="5">
        <v>0</v>
      </c>
      <c r="G8066">
        <f t="shared" si="500"/>
        <v>0</v>
      </c>
      <c r="H8066" s="5">
        <v>0.8</v>
      </c>
      <c r="I8066" s="14">
        <v>13</v>
      </c>
      <c r="J8066" s="5">
        <v>0.05</v>
      </c>
      <c r="K8066" s="5">
        <v>0</v>
      </c>
      <c r="L8066" s="6">
        <f t="shared" si="502"/>
        <v>-2356837911.0563741</v>
      </c>
      <c r="M8066" s="7">
        <f t="shared" si="501"/>
        <v>0</v>
      </c>
      <c r="N8066" s="8">
        <f t="shared" si="503"/>
        <v>0</v>
      </c>
    </row>
    <row r="8067" spans="1:14" x14ac:dyDescent="0.25">
      <c r="A8067" s="5">
        <v>8064</v>
      </c>
      <c r="B8067" s="5">
        <v>0</v>
      </c>
      <c r="C8067" s="5">
        <v>15.2997240518489</v>
      </c>
      <c r="D8067" s="5">
        <v>-1.7999999999999901</v>
      </c>
      <c r="E8067" s="5">
        <v>-1.8</v>
      </c>
      <c r="F8067" s="5">
        <v>0</v>
      </c>
      <c r="G8067">
        <f t="shared" ref="G8067:G8130" si="504">F8067/3600</f>
        <v>0</v>
      </c>
      <c r="H8067" s="5">
        <v>0.8</v>
      </c>
      <c r="I8067" s="14">
        <v>13</v>
      </c>
      <c r="J8067" s="5">
        <v>0.05</v>
      </c>
      <c r="K8067" s="5">
        <v>0</v>
      </c>
      <c r="L8067" s="6">
        <f t="shared" si="502"/>
        <v>-2369164407.2650466</v>
      </c>
      <c r="M8067" s="7">
        <f t="shared" ref="M8067:M8130" si="505">K8067*4.19*(D8067-C8067)</f>
        <v>0</v>
      </c>
      <c r="N8067" s="8">
        <f t="shared" si="503"/>
        <v>0</v>
      </c>
    </row>
    <row r="8068" spans="1:14" x14ac:dyDescent="0.25">
      <c r="A8068" s="5">
        <v>8065</v>
      </c>
      <c r="B8068" s="5">
        <v>0</v>
      </c>
      <c r="C8068" s="5">
        <v>15.3333031836346</v>
      </c>
      <c r="D8068" s="5">
        <v>-1.75</v>
      </c>
      <c r="E8068" s="5">
        <v>-1.75</v>
      </c>
      <c r="F8068" s="5">
        <v>0</v>
      </c>
      <c r="G8068">
        <f t="shared" si="504"/>
        <v>0</v>
      </c>
      <c r="H8068" s="5">
        <v>0.8</v>
      </c>
      <c r="I8068" s="14">
        <v>13</v>
      </c>
      <c r="J8068" s="5">
        <v>0.05</v>
      </c>
      <c r="K8068" s="5">
        <v>0</v>
      </c>
      <c r="L8068" s="6">
        <f t="shared" ref="L8068:L8131" si="506">H8068-(I8068*(C8068-E8068)/(F8068+0.0000001))-(J8068*((C8068-E8068)^2)/(F8068+0.0000001))</f>
        <v>-2366749036.9044881</v>
      </c>
      <c r="M8068" s="7">
        <f t="shared" si="505"/>
        <v>0</v>
      </c>
      <c r="N8068" s="8">
        <f t="shared" ref="N8068:N8131" si="507">(B8068/((F8068+0.0000001)*$T$6))</f>
        <v>0</v>
      </c>
    </row>
    <row r="8069" spans="1:14" x14ac:dyDescent="0.25">
      <c r="A8069" s="5">
        <v>8066</v>
      </c>
      <c r="B8069" s="5">
        <v>0</v>
      </c>
      <c r="C8069" s="5">
        <v>15.366642423528001</v>
      </c>
      <c r="D8069" s="5">
        <v>-1.6</v>
      </c>
      <c r="E8069" s="5">
        <v>-1.6</v>
      </c>
      <c r="F8069" s="5">
        <v>0</v>
      </c>
      <c r="G8069">
        <f t="shared" si="504"/>
        <v>0</v>
      </c>
      <c r="H8069" s="5">
        <v>0.8</v>
      </c>
      <c r="I8069" s="14">
        <v>13</v>
      </c>
      <c r="J8069" s="5">
        <v>0.05</v>
      </c>
      <c r="K8069" s="5">
        <v>0</v>
      </c>
      <c r="L8069" s="6">
        <f t="shared" si="506"/>
        <v>-2349596991.8225703</v>
      </c>
      <c r="M8069" s="7">
        <f t="shared" si="505"/>
        <v>0</v>
      </c>
      <c r="N8069" s="8">
        <f t="shared" si="507"/>
        <v>0</v>
      </c>
    </row>
    <row r="8070" spans="1:14" x14ac:dyDescent="0.25">
      <c r="A8070" s="5">
        <v>8067</v>
      </c>
      <c r="B8070" s="5">
        <v>0</v>
      </c>
      <c r="C8070" s="5">
        <v>15.3997434853352</v>
      </c>
      <c r="D8070" s="5">
        <v>-1.4</v>
      </c>
      <c r="E8070" s="5">
        <v>-1.4</v>
      </c>
      <c r="F8070" s="5">
        <v>0</v>
      </c>
      <c r="G8070">
        <f t="shared" si="504"/>
        <v>0</v>
      </c>
      <c r="H8070" s="5">
        <v>0.8</v>
      </c>
      <c r="I8070" s="14">
        <v>13</v>
      </c>
      <c r="J8070" s="5">
        <v>0.05</v>
      </c>
      <c r="K8070" s="5">
        <v>0</v>
      </c>
      <c r="L8070" s="6">
        <f t="shared" si="506"/>
        <v>-2325082342.8801069</v>
      </c>
      <c r="M8070" s="7">
        <f t="shared" si="505"/>
        <v>0</v>
      </c>
      <c r="N8070" s="8">
        <f t="shared" si="507"/>
        <v>0</v>
      </c>
    </row>
    <row r="8071" spans="1:14" x14ac:dyDescent="0.25">
      <c r="A8071" s="5">
        <v>8068</v>
      </c>
      <c r="B8071" s="5">
        <v>0</v>
      </c>
      <c r="C8071" s="5">
        <v>15.4326080706187</v>
      </c>
      <c r="D8071" s="5">
        <v>-1.19999999999999</v>
      </c>
      <c r="E8071" s="5">
        <v>-1.2</v>
      </c>
      <c r="F8071" s="5">
        <v>0</v>
      </c>
      <c r="G8071">
        <f t="shared" si="504"/>
        <v>0</v>
      </c>
      <c r="H8071" s="5">
        <v>0.8</v>
      </c>
      <c r="I8071" s="14">
        <v>13</v>
      </c>
      <c r="J8071" s="5">
        <v>0.05</v>
      </c>
      <c r="K8071" s="5">
        <v>0</v>
      </c>
      <c r="L8071" s="6">
        <f t="shared" si="506"/>
        <v>-2300560873.9958363</v>
      </c>
      <c r="M8071" s="7">
        <f t="shared" si="505"/>
        <v>0</v>
      </c>
      <c r="N8071" s="8">
        <f t="shared" si="507"/>
        <v>0</v>
      </c>
    </row>
    <row r="8072" spans="1:14" x14ac:dyDescent="0.25">
      <c r="A8072" s="5">
        <v>8069</v>
      </c>
      <c r="B8072" s="5">
        <v>0</v>
      </c>
      <c r="C8072" s="5">
        <v>15.4652378687849</v>
      </c>
      <c r="D8072" s="5">
        <v>-0.999999999999996</v>
      </c>
      <c r="E8072" s="5">
        <v>-1</v>
      </c>
      <c r="F8072" s="5">
        <v>0</v>
      </c>
      <c r="G8072">
        <f t="shared" si="504"/>
        <v>0</v>
      </c>
      <c r="H8072" s="5">
        <v>0.8</v>
      </c>
      <c r="I8072" s="14">
        <v>13</v>
      </c>
      <c r="J8072" s="5">
        <v>0.05</v>
      </c>
      <c r="K8072" s="5">
        <v>0</v>
      </c>
      <c r="L8072" s="6">
        <f t="shared" si="506"/>
        <v>-2276032951.1798716</v>
      </c>
      <c r="M8072" s="7">
        <f t="shared" si="505"/>
        <v>0</v>
      </c>
      <c r="N8072" s="8">
        <f t="shared" si="507"/>
        <v>0</v>
      </c>
    </row>
    <row r="8073" spans="1:14" x14ac:dyDescent="0.25">
      <c r="A8073" s="5">
        <v>8070</v>
      </c>
      <c r="B8073" s="5">
        <v>0</v>
      </c>
      <c r="C8073" s="5">
        <v>15.497634557171001</v>
      </c>
      <c r="D8073" s="5">
        <v>-0.8</v>
      </c>
      <c r="E8073" s="5">
        <v>-0.8</v>
      </c>
      <c r="F8073" s="5">
        <v>0</v>
      </c>
      <c r="G8073">
        <f t="shared" si="504"/>
        <v>0</v>
      </c>
      <c r="H8073" s="5">
        <v>0.8</v>
      </c>
      <c r="I8073" s="14">
        <v>13</v>
      </c>
      <c r="J8073" s="5">
        <v>0.05</v>
      </c>
      <c r="K8073" s="5">
        <v>0</v>
      </c>
      <c r="L8073" s="6">
        <f t="shared" si="506"/>
        <v>-2251498937.7117777</v>
      </c>
      <c r="M8073" s="7">
        <f t="shared" si="505"/>
        <v>0</v>
      </c>
      <c r="N8073" s="8">
        <f t="shared" si="507"/>
        <v>0</v>
      </c>
    </row>
    <row r="8074" spans="1:14" x14ac:dyDescent="0.25">
      <c r="A8074" s="5">
        <v>8071</v>
      </c>
      <c r="B8074" s="5">
        <v>0</v>
      </c>
      <c r="C8074" s="5">
        <v>15.529799801131199</v>
      </c>
      <c r="D8074" s="5">
        <v>-0.60000000000000397</v>
      </c>
      <c r="E8074" s="5">
        <v>-0.6</v>
      </c>
      <c r="F8074" s="5">
        <v>0</v>
      </c>
      <c r="G8074">
        <f t="shared" si="504"/>
        <v>0</v>
      </c>
      <c r="H8074" s="5">
        <v>0.8</v>
      </c>
      <c r="I8074" s="14">
        <v>13</v>
      </c>
      <c r="J8074" s="5">
        <v>0.05</v>
      </c>
      <c r="K8074" s="5">
        <v>0</v>
      </c>
      <c r="L8074" s="6">
        <f t="shared" si="506"/>
        <v>-2226959194.1593418</v>
      </c>
      <c r="M8074" s="7">
        <f t="shared" si="505"/>
        <v>0</v>
      </c>
      <c r="N8074" s="8">
        <f t="shared" si="507"/>
        <v>0</v>
      </c>
    </row>
    <row r="8075" spans="1:14" x14ac:dyDescent="0.25">
      <c r="A8075" s="5">
        <v>8072</v>
      </c>
      <c r="B8075" s="5">
        <v>0</v>
      </c>
      <c r="C8075" s="5">
        <v>15.4302815752668</v>
      </c>
      <c r="D8075" s="5">
        <v>-0.39999999999999097</v>
      </c>
      <c r="E8075" s="5">
        <v>-0.4</v>
      </c>
      <c r="F8075" s="5">
        <v>0</v>
      </c>
      <c r="G8075">
        <f t="shared" si="504"/>
        <v>0</v>
      </c>
      <c r="H8075" s="5">
        <v>0.8</v>
      </c>
      <c r="I8075" s="14">
        <v>13</v>
      </c>
      <c r="J8075" s="5">
        <v>0.05</v>
      </c>
      <c r="K8075" s="5">
        <v>0</v>
      </c>
      <c r="L8075" s="6">
        <f t="shared" si="506"/>
        <v>-2183235511.3607998</v>
      </c>
      <c r="M8075" s="7">
        <f t="shared" si="505"/>
        <v>0</v>
      </c>
      <c r="N8075" s="8">
        <f t="shared" si="507"/>
        <v>0</v>
      </c>
    </row>
    <row r="8076" spans="1:14" x14ac:dyDescent="0.25">
      <c r="A8076" s="5">
        <v>8073</v>
      </c>
      <c r="B8076" s="5">
        <v>0</v>
      </c>
      <c r="C8076" s="5">
        <v>15.276870828619399</v>
      </c>
      <c r="D8076" s="5">
        <v>11.855778696438</v>
      </c>
      <c r="E8076" s="5">
        <v>0.6</v>
      </c>
      <c r="F8076" s="5">
        <v>237.19714962782601</v>
      </c>
      <c r="G8076">
        <f t="shared" si="504"/>
        <v>6.5888097118840555E-2</v>
      </c>
      <c r="H8076" s="5">
        <v>0.8</v>
      </c>
      <c r="I8076" s="14">
        <v>13</v>
      </c>
      <c r="J8076" s="5">
        <v>0.05</v>
      </c>
      <c r="K8076" s="5">
        <v>0</v>
      </c>
      <c r="L8076" s="6">
        <f t="shared" si="506"/>
        <v>-4.97987765424006E-2</v>
      </c>
      <c r="M8076" s="7">
        <f t="shared" si="505"/>
        <v>0</v>
      </c>
      <c r="N8076" s="8">
        <f t="shared" si="507"/>
        <v>0</v>
      </c>
    </row>
    <row r="8077" spans="1:14" x14ac:dyDescent="0.25">
      <c r="A8077" s="5">
        <v>8074</v>
      </c>
      <c r="B8077" s="5">
        <v>2233.3859591723499</v>
      </c>
      <c r="C8077" s="5">
        <v>16.5866434366025</v>
      </c>
      <c r="D8077" s="5">
        <v>19.251781812703101</v>
      </c>
      <c r="E8077" s="5">
        <v>2.9</v>
      </c>
      <c r="F8077" s="5">
        <v>897.47505636826895</v>
      </c>
      <c r="G8077">
        <f t="shared" si="504"/>
        <v>0.24929862676896361</v>
      </c>
      <c r="H8077" s="5">
        <v>0.8</v>
      </c>
      <c r="I8077" s="14">
        <v>13</v>
      </c>
      <c r="J8077" s="5">
        <v>0.05</v>
      </c>
      <c r="K8077" s="5">
        <v>200</v>
      </c>
      <c r="L8077" s="6">
        <f t="shared" si="506"/>
        <v>0.59131166514989486</v>
      </c>
      <c r="M8077" s="7">
        <f t="shared" si="505"/>
        <v>2233.3859591723035</v>
      </c>
      <c r="N8077" s="8">
        <f t="shared" si="507"/>
        <v>0.49770429675475075</v>
      </c>
    </row>
    <row r="8078" spans="1:14" x14ac:dyDescent="0.25">
      <c r="A8078" s="5">
        <v>8075</v>
      </c>
      <c r="B8078" s="5">
        <v>7527.0796973033503</v>
      </c>
      <c r="C8078" s="5">
        <v>20.659205639453099</v>
      </c>
      <c r="D8078" s="5">
        <v>29.641400982297199</v>
      </c>
      <c r="E8078" s="5">
        <v>6.2</v>
      </c>
      <c r="F8078" s="5">
        <v>2282.1171148257899</v>
      </c>
      <c r="G8078">
        <f t="shared" si="504"/>
        <v>0.63392142078494162</v>
      </c>
      <c r="H8078" s="5">
        <v>0.8</v>
      </c>
      <c r="I8078" s="14">
        <v>13</v>
      </c>
      <c r="J8078" s="5">
        <v>0.05</v>
      </c>
      <c r="K8078" s="5">
        <v>200</v>
      </c>
      <c r="L8078" s="6">
        <f t="shared" si="506"/>
        <v>0.71305305788150042</v>
      </c>
      <c r="M8078" s="7">
        <f t="shared" si="505"/>
        <v>7527.0796973033575</v>
      </c>
      <c r="N8078" s="8">
        <f t="shared" si="507"/>
        <v>0.65965761775097309</v>
      </c>
    </row>
    <row r="8079" spans="1:14" x14ac:dyDescent="0.25">
      <c r="A8079" s="5">
        <v>8076</v>
      </c>
      <c r="B8079" s="5">
        <v>8063.0844246800898</v>
      </c>
      <c r="C8079" s="5">
        <v>26.103774289162001</v>
      </c>
      <c r="D8079" s="5">
        <v>35.725593411691897</v>
      </c>
      <c r="E8079" s="5">
        <v>9.25</v>
      </c>
      <c r="F8079" s="5">
        <v>2414.3392893144401</v>
      </c>
      <c r="G8079">
        <f t="shared" si="504"/>
        <v>0.67064980258734441</v>
      </c>
      <c r="H8079" s="5">
        <v>0.8</v>
      </c>
      <c r="I8079" s="14">
        <v>13</v>
      </c>
      <c r="J8079" s="5">
        <v>0.05</v>
      </c>
      <c r="K8079" s="5">
        <v>200</v>
      </c>
      <c r="L8079" s="6">
        <f t="shared" si="506"/>
        <v>0.70336836575890271</v>
      </c>
      <c r="M8079" s="7">
        <f t="shared" si="505"/>
        <v>8063.0844246800534</v>
      </c>
      <c r="N8079" s="8">
        <f t="shared" si="507"/>
        <v>0.66793300014064427</v>
      </c>
    </row>
    <row r="8080" spans="1:14" x14ac:dyDescent="0.25">
      <c r="A8080" s="5">
        <v>8077</v>
      </c>
      <c r="B8080" s="5">
        <v>7464.4518518864197</v>
      </c>
      <c r="C8080" s="5">
        <v>31.990304454512302</v>
      </c>
      <c r="D8080" s="5">
        <v>40.897764898290802</v>
      </c>
      <c r="E8080" s="5">
        <v>11.1</v>
      </c>
      <c r="F8080" s="5">
        <v>2334.1085429099498</v>
      </c>
      <c r="G8080">
        <f t="shared" si="504"/>
        <v>0.64836348414165279</v>
      </c>
      <c r="H8080" s="5">
        <v>0.8</v>
      </c>
      <c r="I8080" s="14">
        <v>13</v>
      </c>
      <c r="J8080" s="5">
        <v>0.05</v>
      </c>
      <c r="K8080" s="5">
        <v>200</v>
      </c>
      <c r="L8080" s="6">
        <f t="shared" si="506"/>
        <v>0.67430139022565583</v>
      </c>
      <c r="M8080" s="7">
        <f t="shared" si="505"/>
        <v>7464.4518518863842</v>
      </c>
      <c r="N8080" s="8">
        <f t="shared" si="507"/>
        <v>0.63959766346261138</v>
      </c>
    </row>
    <row r="8081" spans="1:14" x14ac:dyDescent="0.25">
      <c r="A8081" s="5">
        <v>8078</v>
      </c>
      <c r="B8081" s="5">
        <v>5175.0980555467204</v>
      </c>
      <c r="C8081" s="5">
        <v>38.449301096633398</v>
      </c>
      <c r="D8081" s="5">
        <v>44.6248357691235</v>
      </c>
      <c r="E8081" s="5">
        <v>12.05</v>
      </c>
      <c r="F8081" s="5">
        <v>1875.83574193135</v>
      </c>
      <c r="G8081">
        <f t="shared" si="504"/>
        <v>0.52106548386981943</v>
      </c>
      <c r="H8081" s="5">
        <v>0.8</v>
      </c>
      <c r="I8081" s="14">
        <v>13</v>
      </c>
      <c r="J8081" s="5">
        <v>0.05</v>
      </c>
      <c r="K8081" s="5">
        <v>200</v>
      </c>
      <c r="L8081" s="6">
        <f t="shared" si="506"/>
        <v>0.59847005752945526</v>
      </c>
      <c r="M8081" s="7">
        <f t="shared" si="505"/>
        <v>5175.0980555467058</v>
      </c>
      <c r="N8081" s="8">
        <f t="shared" si="507"/>
        <v>0.55176452176378576</v>
      </c>
    </row>
    <row r="8082" spans="1:14" x14ac:dyDescent="0.25">
      <c r="A8082" s="5">
        <v>8079</v>
      </c>
      <c r="B8082" s="5">
        <v>2787.2508490253899</v>
      </c>
      <c r="C8082" s="5">
        <v>42.6757882463911</v>
      </c>
      <c r="D8082" s="5">
        <v>46.001863245228101</v>
      </c>
      <c r="E8082" s="5">
        <v>12.1</v>
      </c>
      <c r="F8082" s="5">
        <v>1372.87836333164</v>
      </c>
      <c r="G8082">
        <f t="shared" si="504"/>
        <v>0.38135510092545555</v>
      </c>
      <c r="H8082" s="5">
        <v>0.8</v>
      </c>
      <c r="I8082" s="14">
        <v>13</v>
      </c>
      <c r="J8082" s="5">
        <v>0.05</v>
      </c>
      <c r="K8082" s="5">
        <v>200</v>
      </c>
      <c r="L8082" s="6">
        <f t="shared" si="506"/>
        <v>0.47642494748252961</v>
      </c>
      <c r="M8082" s="7">
        <f t="shared" si="505"/>
        <v>2787.2508490254072</v>
      </c>
      <c r="N8082" s="8">
        <f t="shared" si="507"/>
        <v>0.40604483591079271</v>
      </c>
    </row>
    <row r="8083" spans="1:14" x14ac:dyDescent="0.25">
      <c r="A8083" s="5">
        <v>8080</v>
      </c>
      <c r="B8083" s="5">
        <v>0</v>
      </c>
      <c r="C8083" s="5">
        <v>43.442036072169699</v>
      </c>
      <c r="D8083" s="5">
        <v>58.176199233144501</v>
      </c>
      <c r="E8083" s="5">
        <v>11.3</v>
      </c>
      <c r="F8083" s="5">
        <v>1048.33157071285</v>
      </c>
      <c r="G8083">
        <f t="shared" si="504"/>
        <v>0.29120321408690275</v>
      </c>
      <c r="H8083" s="5">
        <v>0.8</v>
      </c>
      <c r="I8083" s="14">
        <v>13</v>
      </c>
      <c r="J8083" s="5">
        <v>0.05</v>
      </c>
      <c r="K8083" s="5">
        <v>0</v>
      </c>
      <c r="L8083" s="6">
        <f t="shared" si="506"/>
        <v>0.35214360975755127</v>
      </c>
      <c r="M8083" s="7">
        <f t="shared" si="505"/>
        <v>0</v>
      </c>
      <c r="N8083" s="8">
        <f t="shared" si="507"/>
        <v>0</v>
      </c>
    </row>
    <row r="8084" spans="1:14" x14ac:dyDescent="0.25">
      <c r="A8084" s="5">
        <v>8081</v>
      </c>
      <c r="B8084" s="5">
        <v>0</v>
      </c>
      <c r="C8084" s="5">
        <v>43.274564368959901</v>
      </c>
      <c r="D8084" s="5">
        <v>9.6499999999999897</v>
      </c>
      <c r="E8084" s="5">
        <v>9.65</v>
      </c>
      <c r="F8084" s="5">
        <v>0</v>
      </c>
      <c r="G8084">
        <f t="shared" si="504"/>
        <v>0</v>
      </c>
      <c r="H8084" s="5">
        <v>0.8</v>
      </c>
      <c r="I8084" s="14">
        <v>13</v>
      </c>
      <c r="J8084" s="5">
        <v>0.05</v>
      </c>
      <c r="K8084" s="5">
        <v>0</v>
      </c>
      <c r="L8084" s="6">
        <f t="shared" si="506"/>
        <v>-4936499031.6659508</v>
      </c>
      <c r="M8084" s="7">
        <f t="shared" si="505"/>
        <v>0</v>
      </c>
      <c r="N8084" s="8">
        <f t="shared" si="507"/>
        <v>0</v>
      </c>
    </row>
    <row r="8085" spans="1:14" x14ac:dyDescent="0.25">
      <c r="A8085" s="5">
        <v>8082</v>
      </c>
      <c r="B8085" s="5">
        <v>0</v>
      </c>
      <c r="C8085" s="5">
        <v>43.1082890964394</v>
      </c>
      <c r="D8085" s="5">
        <v>8.4999999999999893</v>
      </c>
      <c r="E8085" s="5">
        <v>8.5</v>
      </c>
      <c r="F8085" s="5">
        <v>0</v>
      </c>
      <c r="G8085">
        <f t="shared" si="504"/>
        <v>0</v>
      </c>
      <c r="H8085" s="5">
        <v>0.8</v>
      </c>
      <c r="I8085" s="14">
        <v>13</v>
      </c>
      <c r="J8085" s="5">
        <v>0.05</v>
      </c>
      <c r="K8085" s="5">
        <v>0</v>
      </c>
      <c r="L8085" s="6">
        <f t="shared" si="506"/>
        <v>-5097944418.8284845</v>
      </c>
      <c r="M8085" s="7">
        <f t="shared" si="505"/>
        <v>0</v>
      </c>
      <c r="N8085" s="8">
        <f t="shared" si="507"/>
        <v>0</v>
      </c>
    </row>
    <row r="8086" spans="1:14" x14ac:dyDescent="0.25">
      <c r="A8086" s="5">
        <v>8083</v>
      </c>
      <c r="B8086" s="5">
        <v>0</v>
      </c>
      <c r="C8086" s="5">
        <v>39.295376692334699</v>
      </c>
      <c r="D8086" s="5">
        <v>8.35</v>
      </c>
      <c r="E8086" s="5">
        <v>8.3499999999999908</v>
      </c>
      <c r="F8086" s="5">
        <v>0</v>
      </c>
      <c r="G8086">
        <f t="shared" si="504"/>
        <v>0</v>
      </c>
      <c r="H8086" s="5">
        <v>0.8</v>
      </c>
      <c r="I8086" s="14">
        <v>13</v>
      </c>
      <c r="J8086" s="5">
        <v>0.05</v>
      </c>
      <c r="K8086" s="5">
        <v>0</v>
      </c>
      <c r="L8086" s="6">
        <f t="shared" si="506"/>
        <v>-4501707138.5187588</v>
      </c>
      <c r="M8086" s="7">
        <f t="shared" si="505"/>
        <v>0</v>
      </c>
      <c r="N8086" s="8">
        <f t="shared" si="507"/>
        <v>0</v>
      </c>
    </row>
    <row r="8087" spans="1:14" x14ac:dyDescent="0.25">
      <c r="A8087" s="5">
        <v>8084</v>
      </c>
      <c r="B8087" s="5">
        <v>0</v>
      </c>
      <c r="C8087" s="5">
        <v>33.1760040247134</v>
      </c>
      <c r="D8087" s="5">
        <v>8.1999999999999993</v>
      </c>
      <c r="E8087" s="5">
        <v>8.1999999999999993</v>
      </c>
      <c r="F8087" s="5">
        <v>0</v>
      </c>
      <c r="G8087">
        <f t="shared" si="504"/>
        <v>0</v>
      </c>
      <c r="H8087" s="5">
        <v>0.8</v>
      </c>
      <c r="I8087" s="14">
        <v>13</v>
      </c>
      <c r="J8087" s="5">
        <v>0.05</v>
      </c>
      <c r="K8087" s="5">
        <v>0</v>
      </c>
      <c r="L8087" s="6">
        <f t="shared" si="506"/>
        <v>-3558780910.9339924</v>
      </c>
      <c r="M8087" s="7">
        <f t="shared" si="505"/>
        <v>0</v>
      </c>
      <c r="N8087" s="8">
        <f t="shared" si="507"/>
        <v>0</v>
      </c>
    </row>
    <row r="8088" spans="1:14" x14ac:dyDescent="0.25">
      <c r="A8088" s="5">
        <v>8085</v>
      </c>
      <c r="B8088" s="5">
        <v>0</v>
      </c>
      <c r="C8088" s="5">
        <v>28.652009543272001</v>
      </c>
      <c r="D8088" s="5">
        <v>8</v>
      </c>
      <c r="E8088" s="5">
        <v>8</v>
      </c>
      <c r="F8088" s="5">
        <v>0</v>
      </c>
      <c r="G8088">
        <f t="shared" si="504"/>
        <v>0</v>
      </c>
      <c r="H8088" s="5">
        <v>0.8</v>
      </c>
      <c r="I8088" s="14">
        <v>13</v>
      </c>
      <c r="J8088" s="5">
        <v>0.05</v>
      </c>
      <c r="K8088" s="5">
        <v>0</v>
      </c>
      <c r="L8088" s="6">
        <f t="shared" si="506"/>
        <v>-2898013988.9130592</v>
      </c>
      <c r="M8088" s="7">
        <f t="shared" si="505"/>
        <v>0</v>
      </c>
      <c r="N8088" s="8">
        <f t="shared" si="507"/>
        <v>0</v>
      </c>
    </row>
    <row r="8089" spans="1:14" x14ac:dyDescent="0.25">
      <c r="A8089" s="5">
        <v>8086</v>
      </c>
      <c r="B8089" s="5">
        <v>0</v>
      </c>
      <c r="C8089" s="5">
        <v>25.289486015753699</v>
      </c>
      <c r="D8089" s="5">
        <v>7.7999999999999901</v>
      </c>
      <c r="E8089" s="5">
        <v>7.8</v>
      </c>
      <c r="F8089" s="5">
        <v>0</v>
      </c>
      <c r="G8089">
        <f t="shared" si="504"/>
        <v>0</v>
      </c>
      <c r="H8089" s="5">
        <v>0.8</v>
      </c>
      <c r="I8089" s="14">
        <v>13</v>
      </c>
      <c r="J8089" s="5">
        <v>0.05</v>
      </c>
      <c r="K8089" s="5">
        <v>0</v>
      </c>
      <c r="L8089" s="6">
        <f t="shared" si="506"/>
        <v>-2426574241.7956028</v>
      </c>
      <c r="M8089" s="7">
        <f t="shared" si="505"/>
        <v>0</v>
      </c>
      <c r="N8089" s="8">
        <f t="shared" si="507"/>
        <v>0</v>
      </c>
    </row>
    <row r="8090" spans="1:14" x14ac:dyDescent="0.25">
      <c r="A8090" s="5">
        <v>8087</v>
      </c>
      <c r="B8090" s="5">
        <v>0</v>
      </c>
      <c r="C8090" s="5">
        <v>23.899115328927699</v>
      </c>
      <c r="D8090" s="5">
        <v>7.5999999999999899</v>
      </c>
      <c r="E8090" s="5">
        <v>7.6</v>
      </c>
      <c r="F8090" s="5">
        <v>0</v>
      </c>
      <c r="G8090">
        <f t="shared" si="504"/>
        <v>0</v>
      </c>
      <c r="H8090" s="5">
        <v>0.8</v>
      </c>
      <c r="I8090" s="14">
        <v>13</v>
      </c>
      <c r="J8090" s="5">
        <v>0.05</v>
      </c>
      <c r="K8090" s="5">
        <v>0</v>
      </c>
      <c r="L8090" s="6">
        <f t="shared" si="506"/>
        <v>-2251715572.2134442</v>
      </c>
      <c r="M8090" s="7">
        <f t="shared" si="505"/>
        <v>0</v>
      </c>
      <c r="N8090" s="8">
        <f t="shared" si="507"/>
        <v>0</v>
      </c>
    </row>
    <row r="8091" spans="1:14" x14ac:dyDescent="0.25">
      <c r="A8091" s="5">
        <v>8088</v>
      </c>
      <c r="B8091" s="5">
        <v>0</v>
      </c>
      <c r="C8091" s="5">
        <v>23.871259750037801</v>
      </c>
      <c r="D8091" s="5">
        <v>7.4</v>
      </c>
      <c r="E8091" s="5">
        <v>7.4</v>
      </c>
      <c r="F8091" s="5">
        <v>0</v>
      </c>
      <c r="G8091">
        <f t="shared" si="504"/>
        <v>0</v>
      </c>
      <c r="H8091" s="5">
        <v>0.8</v>
      </c>
      <c r="I8091" s="14">
        <v>13</v>
      </c>
      <c r="J8091" s="5">
        <v>0.05</v>
      </c>
      <c r="K8091" s="5">
        <v>0</v>
      </c>
      <c r="L8091" s="6">
        <f t="shared" si="506"/>
        <v>-2276914965.5815225</v>
      </c>
      <c r="M8091" s="7">
        <f t="shared" si="505"/>
        <v>0</v>
      </c>
      <c r="N8091" s="8">
        <f t="shared" si="507"/>
        <v>0</v>
      </c>
    </row>
    <row r="8092" spans="1:14" x14ac:dyDescent="0.25">
      <c r="A8092" s="5">
        <v>8089</v>
      </c>
      <c r="B8092" s="5">
        <v>0</v>
      </c>
      <c r="C8092" s="5">
        <v>23.843603173539499</v>
      </c>
      <c r="D8092" s="5">
        <v>7.1</v>
      </c>
      <c r="E8092" s="5">
        <v>7.1</v>
      </c>
      <c r="F8092" s="5">
        <v>0</v>
      </c>
      <c r="G8092">
        <f t="shared" si="504"/>
        <v>0</v>
      </c>
      <c r="H8092" s="5">
        <v>0.8</v>
      </c>
      <c r="I8092" s="14">
        <v>13</v>
      </c>
      <c r="J8092" s="5">
        <v>0.05</v>
      </c>
      <c r="K8092" s="5">
        <v>0</v>
      </c>
      <c r="L8092" s="6">
        <f t="shared" si="506"/>
        <v>-2316842535.3766155</v>
      </c>
      <c r="M8092" s="7">
        <f t="shared" si="505"/>
        <v>0</v>
      </c>
      <c r="N8092" s="8">
        <f t="shared" si="507"/>
        <v>0</v>
      </c>
    </row>
    <row r="8093" spans="1:14" x14ac:dyDescent="0.25">
      <c r="A8093" s="5">
        <v>8090</v>
      </c>
      <c r="B8093" s="5">
        <v>0</v>
      </c>
      <c r="C8093" s="5">
        <v>23.816144177744398</v>
      </c>
      <c r="D8093" s="5">
        <v>6.6999999999999904</v>
      </c>
      <c r="E8093" s="5">
        <v>6.7</v>
      </c>
      <c r="F8093" s="5">
        <v>0</v>
      </c>
      <c r="G8093">
        <f t="shared" si="504"/>
        <v>0</v>
      </c>
      <c r="H8093" s="5">
        <v>0.8</v>
      </c>
      <c r="I8093" s="14">
        <v>13</v>
      </c>
      <c r="J8093" s="5">
        <v>0.05</v>
      </c>
      <c r="K8093" s="5">
        <v>0</v>
      </c>
      <c r="L8093" s="6">
        <f t="shared" si="506"/>
        <v>-2371579938.0634384</v>
      </c>
      <c r="M8093" s="7">
        <f t="shared" si="505"/>
        <v>0</v>
      </c>
      <c r="N8093" s="8">
        <f t="shared" si="507"/>
        <v>0</v>
      </c>
    </row>
    <row r="8094" spans="1:14" x14ac:dyDescent="0.25">
      <c r="A8094" s="5">
        <v>8091</v>
      </c>
      <c r="B8094" s="5">
        <v>0</v>
      </c>
      <c r="C8094" s="5">
        <v>23.7888813511207</v>
      </c>
      <c r="D8094" s="5">
        <v>6.25</v>
      </c>
      <c r="E8094" s="5">
        <v>6.25</v>
      </c>
      <c r="F8094" s="5">
        <v>0</v>
      </c>
      <c r="G8094">
        <f t="shared" si="504"/>
        <v>0</v>
      </c>
      <c r="H8094" s="5">
        <v>0.8</v>
      </c>
      <c r="I8094" s="14">
        <v>13</v>
      </c>
      <c r="J8094" s="5">
        <v>0.05</v>
      </c>
      <c r="K8094" s="5">
        <v>0</v>
      </c>
      <c r="L8094" s="6">
        <f t="shared" si="506"/>
        <v>-2433860754.3700356</v>
      </c>
      <c r="M8094" s="7">
        <f t="shared" si="505"/>
        <v>0</v>
      </c>
      <c r="N8094" s="8">
        <f t="shared" si="507"/>
        <v>0</v>
      </c>
    </row>
    <row r="8095" spans="1:14" x14ac:dyDescent="0.25">
      <c r="A8095" s="5">
        <v>8092</v>
      </c>
      <c r="B8095" s="5">
        <v>0</v>
      </c>
      <c r="C8095" s="5">
        <v>23.7618132922209</v>
      </c>
      <c r="D8095" s="5">
        <v>5.8</v>
      </c>
      <c r="E8095" s="5">
        <v>5.8</v>
      </c>
      <c r="F8095" s="5">
        <v>0</v>
      </c>
      <c r="G8095">
        <f t="shared" si="504"/>
        <v>0</v>
      </c>
      <c r="H8095" s="5">
        <v>0.8</v>
      </c>
      <c r="I8095" s="14">
        <v>13</v>
      </c>
      <c r="J8095" s="5">
        <v>0.05</v>
      </c>
      <c r="K8095" s="5">
        <v>0</v>
      </c>
      <c r="L8095" s="6">
        <f t="shared" si="506"/>
        <v>-2496349095.5610185</v>
      </c>
      <c r="M8095" s="7">
        <f t="shared" si="505"/>
        <v>0</v>
      </c>
      <c r="N8095" s="8">
        <f t="shared" si="507"/>
        <v>0</v>
      </c>
    </row>
    <row r="8096" spans="1:14" x14ac:dyDescent="0.25">
      <c r="A8096" s="5">
        <v>8093</v>
      </c>
      <c r="B8096" s="5">
        <v>0</v>
      </c>
      <c r="C8096" s="5">
        <v>23.7349386096095</v>
      </c>
      <c r="D8096" s="5">
        <v>5.4</v>
      </c>
      <c r="E8096" s="5">
        <v>5.4</v>
      </c>
      <c r="F8096" s="5">
        <v>0</v>
      </c>
      <c r="G8096">
        <f t="shared" si="504"/>
        <v>0</v>
      </c>
      <c r="H8096" s="5">
        <v>0.8</v>
      </c>
      <c r="I8096" s="14">
        <v>13</v>
      </c>
      <c r="J8096" s="5">
        <v>0.05</v>
      </c>
      <c r="K8096" s="5">
        <v>0</v>
      </c>
      <c r="L8096" s="6">
        <f t="shared" si="506"/>
        <v>-2551627005.3583102</v>
      </c>
      <c r="M8096" s="7">
        <f t="shared" si="505"/>
        <v>0</v>
      </c>
      <c r="N8096" s="8">
        <f t="shared" si="507"/>
        <v>0</v>
      </c>
    </row>
    <row r="8097" spans="1:14" x14ac:dyDescent="0.25">
      <c r="A8097" s="5">
        <v>8094</v>
      </c>
      <c r="B8097" s="5">
        <v>0</v>
      </c>
      <c r="C8097" s="5">
        <v>23.708255921791402</v>
      </c>
      <c r="D8097" s="5">
        <v>5</v>
      </c>
      <c r="E8097" s="5">
        <v>5</v>
      </c>
      <c r="F8097" s="5">
        <v>0</v>
      </c>
      <c r="G8097">
        <f t="shared" si="504"/>
        <v>0</v>
      </c>
      <c r="H8097" s="5">
        <v>0.8</v>
      </c>
      <c r="I8097" s="14">
        <v>13</v>
      </c>
      <c r="J8097" s="5">
        <v>0.05</v>
      </c>
      <c r="K8097" s="5">
        <v>0</v>
      </c>
      <c r="L8097" s="6">
        <f t="shared" si="506"/>
        <v>-2607072688.8505039</v>
      </c>
      <c r="M8097" s="7">
        <f t="shared" si="505"/>
        <v>0</v>
      </c>
      <c r="N8097" s="8">
        <f t="shared" si="507"/>
        <v>0</v>
      </c>
    </row>
    <row r="8098" spans="1:14" x14ac:dyDescent="0.25">
      <c r="A8098" s="5">
        <v>8095</v>
      </c>
      <c r="B8098" s="5">
        <v>0</v>
      </c>
      <c r="C8098" s="5">
        <v>23.681763857141</v>
      </c>
      <c r="D8098" s="5">
        <v>4.55</v>
      </c>
      <c r="E8098" s="5">
        <v>4.5499999999999901</v>
      </c>
      <c r="F8098" s="5">
        <v>0</v>
      </c>
      <c r="G8098">
        <f t="shared" si="504"/>
        <v>0</v>
      </c>
      <c r="H8098" s="5">
        <v>0.8</v>
      </c>
      <c r="I8098" s="14">
        <v>13</v>
      </c>
      <c r="J8098" s="5">
        <v>0.05</v>
      </c>
      <c r="K8098" s="5">
        <v>0</v>
      </c>
      <c r="L8098" s="6">
        <f t="shared" si="506"/>
        <v>-2670141494.7710347</v>
      </c>
      <c r="M8098" s="7">
        <f t="shared" si="505"/>
        <v>0</v>
      </c>
      <c r="N8098" s="8">
        <f t="shared" si="507"/>
        <v>0</v>
      </c>
    </row>
    <row r="8099" spans="1:14" x14ac:dyDescent="0.25">
      <c r="A8099" s="5">
        <v>8096</v>
      </c>
      <c r="B8099" s="5">
        <v>0</v>
      </c>
      <c r="C8099" s="5">
        <v>21.669876335742</v>
      </c>
      <c r="D8099" s="5">
        <v>4.0999999999999996</v>
      </c>
      <c r="E8099" s="5">
        <v>4.0999999999999996</v>
      </c>
      <c r="F8099" s="5">
        <v>0</v>
      </c>
      <c r="G8099">
        <f t="shared" si="504"/>
        <v>0</v>
      </c>
      <c r="H8099" s="5">
        <v>0.8</v>
      </c>
      <c r="I8099" s="14">
        <v>13</v>
      </c>
      <c r="J8099" s="5">
        <v>0.05</v>
      </c>
      <c r="K8099" s="5">
        <v>0</v>
      </c>
      <c r="L8099" s="6">
        <f t="shared" si="506"/>
        <v>-2438434200.0730939</v>
      </c>
      <c r="M8099" s="7">
        <f t="shared" si="505"/>
        <v>0</v>
      </c>
      <c r="N8099" s="8">
        <f t="shared" si="507"/>
        <v>0</v>
      </c>
    </row>
    <row r="8100" spans="1:14" x14ac:dyDescent="0.25">
      <c r="A8100" s="5">
        <v>8097</v>
      </c>
      <c r="B8100" s="5">
        <v>0</v>
      </c>
      <c r="C8100" s="5">
        <v>18.8835431071684</v>
      </c>
      <c r="D8100" s="5">
        <v>4.6964758485814899</v>
      </c>
      <c r="E8100" s="5">
        <v>4.0499999999999901</v>
      </c>
      <c r="F8100" s="5">
        <v>12.7129350596345</v>
      </c>
      <c r="G8100">
        <f t="shared" si="504"/>
        <v>3.5313708498984722E-3</v>
      </c>
      <c r="H8100" s="5">
        <v>0.8</v>
      </c>
      <c r="I8100" s="14">
        <v>13</v>
      </c>
      <c r="J8100" s="5">
        <v>0.05</v>
      </c>
      <c r="K8100" s="5">
        <v>0</v>
      </c>
      <c r="L8100" s="6">
        <f t="shared" si="506"/>
        <v>-15.2338865800257</v>
      </c>
      <c r="M8100" s="7">
        <f t="shared" si="505"/>
        <v>0</v>
      </c>
      <c r="N8100" s="8">
        <f t="shared" si="507"/>
        <v>0</v>
      </c>
    </row>
    <row r="8101" spans="1:14" x14ac:dyDescent="0.25">
      <c r="A8101" s="5">
        <v>8098</v>
      </c>
      <c r="B8101" s="5">
        <v>0</v>
      </c>
      <c r="C8101" s="5">
        <v>17.9517673041099</v>
      </c>
      <c r="D8101" s="5">
        <v>7.4927840744208902</v>
      </c>
      <c r="E8101" s="5">
        <v>4.45</v>
      </c>
      <c r="F8101" s="5">
        <v>60.386441533263898</v>
      </c>
      <c r="G8101">
        <f t="shared" si="504"/>
        <v>1.6774011537017748E-2</v>
      </c>
      <c r="H8101" s="5">
        <v>0.8</v>
      </c>
      <c r="I8101" s="14">
        <v>13</v>
      </c>
      <c r="J8101" s="5">
        <v>0.05</v>
      </c>
      <c r="K8101" s="5">
        <v>0</v>
      </c>
      <c r="L8101" s="6">
        <f t="shared" si="506"/>
        <v>-2.2576045876569322</v>
      </c>
      <c r="M8101" s="7">
        <f t="shared" si="505"/>
        <v>0</v>
      </c>
      <c r="N8101" s="8">
        <f t="shared" si="507"/>
        <v>0</v>
      </c>
    </row>
    <row r="8102" spans="1:14" x14ac:dyDescent="0.25">
      <c r="A8102" s="5">
        <v>8099</v>
      </c>
      <c r="B8102" s="5">
        <v>0</v>
      </c>
      <c r="C8102" s="5">
        <v>17.9664000355456</v>
      </c>
      <c r="D8102" s="5">
        <v>8.0010043949044398</v>
      </c>
      <c r="E8102" s="5">
        <v>4.8</v>
      </c>
      <c r="F8102" s="5">
        <v>63.564675298172503</v>
      </c>
      <c r="G8102">
        <f t="shared" si="504"/>
        <v>1.765685424949236E-2</v>
      </c>
      <c r="H8102" s="5">
        <v>0.8</v>
      </c>
      <c r="I8102" s="14">
        <v>13</v>
      </c>
      <c r="J8102" s="5">
        <v>0.05</v>
      </c>
      <c r="K8102" s="5">
        <v>0</v>
      </c>
      <c r="L8102" s="6">
        <f t="shared" si="506"/>
        <v>-2.0291012866882938</v>
      </c>
      <c r="M8102" s="7">
        <f t="shared" si="505"/>
        <v>0</v>
      </c>
      <c r="N8102" s="8">
        <f t="shared" si="507"/>
        <v>0</v>
      </c>
    </row>
    <row r="8103" spans="1:14" x14ac:dyDescent="0.25">
      <c r="A8103" s="5">
        <v>8100</v>
      </c>
      <c r="B8103" s="5">
        <v>0</v>
      </c>
      <c r="C8103" s="5">
        <v>17.6123526460688</v>
      </c>
      <c r="D8103" s="5">
        <v>14.833679834554101</v>
      </c>
      <c r="E8103" s="5">
        <v>5.3</v>
      </c>
      <c r="F8103" s="5">
        <v>193.87225965942599</v>
      </c>
      <c r="G8103">
        <f t="shared" si="504"/>
        <v>5.3853405460951666E-2</v>
      </c>
      <c r="H8103" s="5">
        <v>0.8</v>
      </c>
      <c r="I8103" s="14">
        <v>13</v>
      </c>
      <c r="J8103" s="5">
        <v>0.05</v>
      </c>
      <c r="K8103" s="5">
        <v>0</v>
      </c>
      <c r="L8103" s="6">
        <f t="shared" si="506"/>
        <v>-6.4694546764840349E-2</v>
      </c>
      <c r="M8103" s="7">
        <f t="shared" si="505"/>
        <v>0</v>
      </c>
      <c r="N8103" s="8">
        <f t="shared" si="507"/>
        <v>0</v>
      </c>
    </row>
    <row r="8104" spans="1:14" x14ac:dyDescent="0.25">
      <c r="A8104" s="5">
        <v>8101</v>
      </c>
      <c r="B8104" s="5">
        <v>0</v>
      </c>
      <c r="C8104" s="5">
        <v>17.017212738665901</v>
      </c>
      <c r="D8104" s="5">
        <v>17.184371853284301</v>
      </c>
      <c r="E8104" s="5">
        <v>6</v>
      </c>
      <c r="F8104" s="5">
        <v>228.832831073421</v>
      </c>
      <c r="G8104">
        <f t="shared" si="504"/>
        <v>6.3564675298172502E-2</v>
      </c>
      <c r="H8104" s="5">
        <v>0.8</v>
      </c>
      <c r="I8104" s="14">
        <v>13</v>
      </c>
      <c r="J8104" s="5">
        <v>0.05</v>
      </c>
      <c r="K8104" s="5">
        <v>0</v>
      </c>
      <c r="L8104" s="6">
        <f t="shared" si="506"/>
        <v>0.14759049362123086</v>
      </c>
      <c r="M8104" s="7">
        <f t="shared" si="505"/>
        <v>0</v>
      </c>
      <c r="N8104" s="8">
        <f t="shared" si="507"/>
        <v>0</v>
      </c>
    </row>
    <row r="8105" spans="1:14" x14ac:dyDescent="0.25">
      <c r="A8105" s="5">
        <v>8102</v>
      </c>
      <c r="B8105" s="5">
        <v>3001.8525470015302</v>
      </c>
      <c r="C8105" s="5">
        <v>23.707880201284201</v>
      </c>
      <c r="D8105" s="5">
        <v>27.290043145200201</v>
      </c>
      <c r="E8105" s="5">
        <v>7.15</v>
      </c>
      <c r="F8105" s="5">
        <v>1132.99919104278</v>
      </c>
      <c r="G8105">
        <f t="shared" si="504"/>
        <v>0.31472199751188334</v>
      </c>
      <c r="H8105" s="5">
        <v>0.8</v>
      </c>
      <c r="I8105" s="14">
        <v>13</v>
      </c>
      <c r="J8105" s="5">
        <v>0.05</v>
      </c>
      <c r="K8105" s="5">
        <v>200</v>
      </c>
      <c r="L8105" s="6">
        <f t="shared" si="506"/>
        <v>0.59791634959265827</v>
      </c>
      <c r="M8105" s="7">
        <f t="shared" si="505"/>
        <v>3001.8525470016084</v>
      </c>
      <c r="N8105" s="8">
        <f t="shared" si="507"/>
        <v>0.52989491439508674</v>
      </c>
    </row>
    <row r="8106" spans="1:14" x14ac:dyDescent="0.25">
      <c r="A8106" s="5">
        <v>8103</v>
      </c>
      <c r="B8106" s="5">
        <v>0</v>
      </c>
      <c r="C8106" s="5">
        <v>25.7825781987083</v>
      </c>
      <c r="D8106" s="5">
        <v>35.157436485882499</v>
      </c>
      <c r="E8106" s="5">
        <v>8.25</v>
      </c>
      <c r="F8106" s="5">
        <v>553.90695733227301</v>
      </c>
      <c r="G8106">
        <f t="shared" si="504"/>
        <v>0.15386304370340917</v>
      </c>
      <c r="H8106" s="5">
        <v>0.8</v>
      </c>
      <c r="I8106" s="14">
        <v>13</v>
      </c>
      <c r="J8106" s="5">
        <v>0.05</v>
      </c>
      <c r="K8106" s="5">
        <v>0</v>
      </c>
      <c r="L8106" s="6">
        <f t="shared" si="506"/>
        <v>0.36076904571532342</v>
      </c>
      <c r="M8106" s="7">
        <f t="shared" si="505"/>
        <v>0</v>
      </c>
      <c r="N8106" s="8">
        <f t="shared" si="507"/>
        <v>0</v>
      </c>
    </row>
    <row r="8107" spans="1:14" x14ac:dyDescent="0.25">
      <c r="A8107" s="5">
        <v>8104</v>
      </c>
      <c r="B8107" s="5">
        <v>0</v>
      </c>
      <c r="C8107" s="5">
        <v>25.741267016654898</v>
      </c>
      <c r="D8107" s="5">
        <v>20.2402419405723</v>
      </c>
      <c r="E8107" s="5">
        <v>8.4499999999999993</v>
      </c>
      <c r="F8107" s="5">
        <v>238.53081945827299</v>
      </c>
      <c r="G8107">
        <f t="shared" si="504"/>
        <v>6.6258560960631388E-2</v>
      </c>
      <c r="H8107" s="5">
        <v>0.8</v>
      </c>
      <c r="I8107" s="14">
        <v>13</v>
      </c>
      <c r="J8107" s="5">
        <v>0.05</v>
      </c>
      <c r="K8107" s="5">
        <v>0</v>
      </c>
      <c r="L8107" s="6">
        <f t="shared" si="506"/>
        <v>-0.205051956860481</v>
      </c>
      <c r="M8107" s="7">
        <f t="shared" si="505"/>
        <v>0</v>
      </c>
      <c r="N8107" s="8">
        <f t="shared" si="507"/>
        <v>0</v>
      </c>
    </row>
    <row r="8108" spans="1:14" x14ac:dyDescent="0.25">
      <c r="A8108" s="5">
        <v>8105</v>
      </c>
      <c r="B8108" s="5">
        <v>0</v>
      </c>
      <c r="C8108" s="5">
        <v>25.700250964853701</v>
      </c>
      <c r="D8108" s="5">
        <v>8</v>
      </c>
      <c r="E8108" s="5">
        <v>8</v>
      </c>
      <c r="F8108" s="5">
        <v>0</v>
      </c>
      <c r="G8108">
        <f t="shared" si="504"/>
        <v>0</v>
      </c>
      <c r="H8108" s="5">
        <v>0.8</v>
      </c>
      <c r="I8108" s="14">
        <v>13</v>
      </c>
      <c r="J8108" s="5">
        <v>0.05</v>
      </c>
      <c r="K8108" s="5">
        <v>0</v>
      </c>
      <c r="L8108" s="6">
        <f t="shared" si="506"/>
        <v>-2457682066.7403831</v>
      </c>
      <c r="M8108" s="7">
        <f t="shared" si="505"/>
        <v>0</v>
      </c>
      <c r="N8108" s="8">
        <f t="shared" si="507"/>
        <v>0</v>
      </c>
    </row>
    <row r="8109" spans="1:14" x14ac:dyDescent="0.25">
      <c r="A8109" s="5">
        <v>8106</v>
      </c>
      <c r="B8109" s="5">
        <v>0</v>
      </c>
      <c r="C8109" s="5">
        <v>25.659527934871601</v>
      </c>
      <c r="D8109" s="5">
        <v>7.4</v>
      </c>
      <c r="E8109" s="5">
        <v>7.4</v>
      </c>
      <c r="F8109" s="5">
        <v>0</v>
      </c>
      <c r="G8109">
        <f t="shared" si="504"/>
        <v>0</v>
      </c>
      <c r="H8109" s="5">
        <v>0.8</v>
      </c>
      <c r="I8109" s="14">
        <v>13</v>
      </c>
      <c r="J8109" s="5">
        <v>0.05</v>
      </c>
      <c r="K8109" s="5">
        <v>0</v>
      </c>
      <c r="L8109" s="6">
        <f t="shared" si="506"/>
        <v>-2540443810.9354858</v>
      </c>
      <c r="M8109" s="7">
        <f t="shared" si="505"/>
        <v>0</v>
      </c>
      <c r="N8109" s="8">
        <f t="shared" si="507"/>
        <v>0</v>
      </c>
    </row>
    <row r="8110" spans="1:14" x14ac:dyDescent="0.25">
      <c r="A8110" s="5">
        <v>8107</v>
      </c>
      <c r="B8110" s="5">
        <v>0</v>
      </c>
      <c r="C8110" s="5">
        <v>24.281217541483301</v>
      </c>
      <c r="D8110" s="5">
        <v>6.9999999999999902</v>
      </c>
      <c r="E8110" s="5">
        <v>7</v>
      </c>
      <c r="F8110" s="5">
        <v>0</v>
      </c>
      <c r="G8110">
        <f t="shared" si="504"/>
        <v>0</v>
      </c>
      <c r="H8110" s="5">
        <v>0.8</v>
      </c>
      <c r="I8110" s="14">
        <v>13</v>
      </c>
      <c r="J8110" s="5">
        <v>0.05</v>
      </c>
      <c r="K8110" s="5">
        <v>0</v>
      </c>
      <c r="L8110" s="6">
        <f t="shared" si="506"/>
        <v>-2395878519.4508643</v>
      </c>
      <c r="M8110" s="7">
        <f t="shared" si="505"/>
        <v>0</v>
      </c>
      <c r="N8110" s="8">
        <f t="shared" si="507"/>
        <v>0</v>
      </c>
    </row>
    <row r="8111" spans="1:14" x14ac:dyDescent="0.25">
      <c r="A8111" s="5">
        <v>8108</v>
      </c>
      <c r="B8111" s="5">
        <v>0</v>
      </c>
      <c r="C8111" s="5">
        <v>22.0791010081564</v>
      </c>
      <c r="D8111" s="5">
        <v>6.6</v>
      </c>
      <c r="E8111" s="5">
        <v>6.6</v>
      </c>
      <c r="F8111" s="5">
        <v>0</v>
      </c>
      <c r="G8111">
        <f t="shared" si="504"/>
        <v>0</v>
      </c>
      <c r="H8111" s="5">
        <v>0.8</v>
      </c>
      <c r="I8111" s="14">
        <v>13</v>
      </c>
      <c r="J8111" s="5">
        <v>0.05</v>
      </c>
      <c r="K8111" s="5">
        <v>0</v>
      </c>
      <c r="L8111" s="6">
        <f t="shared" si="506"/>
        <v>-2132084414.2706864</v>
      </c>
      <c r="M8111" s="7">
        <f t="shared" si="505"/>
        <v>0</v>
      </c>
      <c r="N8111" s="8">
        <f t="shared" si="507"/>
        <v>0</v>
      </c>
    </row>
    <row r="8112" spans="1:14" x14ac:dyDescent="0.25">
      <c r="A8112" s="5">
        <v>8109</v>
      </c>
      <c r="B8112" s="5">
        <v>0</v>
      </c>
      <c r="C8112" s="5">
        <v>20.425086479720498</v>
      </c>
      <c r="D8112" s="5">
        <v>6.15</v>
      </c>
      <c r="E8112" s="5">
        <v>6.15</v>
      </c>
      <c r="F8112" s="5">
        <v>0</v>
      </c>
      <c r="G8112">
        <f t="shared" si="504"/>
        <v>0</v>
      </c>
      <c r="H8112" s="5">
        <v>0.8</v>
      </c>
      <c r="I8112" s="14">
        <v>13</v>
      </c>
      <c r="J8112" s="5">
        <v>0.05</v>
      </c>
      <c r="K8112" s="5">
        <v>0</v>
      </c>
      <c r="L8112" s="6">
        <f t="shared" si="506"/>
        <v>-1957650288.5654144</v>
      </c>
      <c r="M8112" s="7">
        <f t="shared" si="505"/>
        <v>0</v>
      </c>
      <c r="N8112" s="8">
        <f t="shared" si="507"/>
        <v>0</v>
      </c>
    </row>
    <row r="8113" spans="1:14" x14ac:dyDescent="0.25">
      <c r="A8113" s="5">
        <v>8110</v>
      </c>
      <c r="B8113" s="5">
        <v>0</v>
      </c>
      <c r="C8113" s="5">
        <v>19.156901434642101</v>
      </c>
      <c r="D8113" s="5">
        <v>5.7</v>
      </c>
      <c r="E8113" s="5">
        <v>5.7</v>
      </c>
      <c r="F8113" s="5">
        <v>0</v>
      </c>
      <c r="G8113">
        <f t="shared" si="504"/>
        <v>0</v>
      </c>
      <c r="H8113" s="5">
        <v>0.8</v>
      </c>
      <c r="I8113" s="14">
        <v>13</v>
      </c>
      <c r="J8113" s="5">
        <v>0.05</v>
      </c>
      <c r="K8113" s="5">
        <v>0</v>
      </c>
      <c r="L8113" s="6">
        <f t="shared" si="506"/>
        <v>-1839941283.8143096</v>
      </c>
      <c r="M8113" s="7">
        <f t="shared" si="505"/>
        <v>0</v>
      </c>
      <c r="N8113" s="8">
        <f t="shared" si="507"/>
        <v>0</v>
      </c>
    </row>
    <row r="8114" spans="1:14" x14ac:dyDescent="0.25">
      <c r="A8114" s="5">
        <v>8111</v>
      </c>
      <c r="B8114" s="5">
        <v>0</v>
      </c>
      <c r="C8114" s="5">
        <v>18.635693461441601</v>
      </c>
      <c r="D8114" s="5">
        <v>5.2999999999999901</v>
      </c>
      <c r="E8114" s="5">
        <v>5.3</v>
      </c>
      <c r="F8114" s="5">
        <v>0</v>
      </c>
      <c r="G8114">
        <f t="shared" si="504"/>
        <v>0</v>
      </c>
      <c r="H8114" s="5">
        <v>0.8</v>
      </c>
      <c r="I8114" s="14">
        <v>13</v>
      </c>
      <c r="J8114" s="5">
        <v>0.05</v>
      </c>
      <c r="K8114" s="5">
        <v>0</v>
      </c>
      <c r="L8114" s="6">
        <f t="shared" si="506"/>
        <v>-1822560509.2361763</v>
      </c>
      <c r="M8114" s="7">
        <f t="shared" si="505"/>
        <v>0</v>
      </c>
      <c r="N8114" s="8">
        <f t="shared" si="507"/>
        <v>0</v>
      </c>
    </row>
    <row r="8115" spans="1:14" x14ac:dyDescent="0.25">
      <c r="A8115" s="5">
        <v>8112</v>
      </c>
      <c r="B8115" s="5">
        <v>0</v>
      </c>
      <c r="C8115" s="5">
        <v>18.645440171966701</v>
      </c>
      <c r="D8115" s="5">
        <v>4.9000000000000004</v>
      </c>
      <c r="E8115" s="5">
        <v>4.9000000000000004</v>
      </c>
      <c r="F8115" s="5">
        <v>0</v>
      </c>
      <c r="G8115">
        <f t="shared" si="504"/>
        <v>0</v>
      </c>
      <c r="H8115" s="5">
        <v>0.8</v>
      </c>
      <c r="I8115" s="14">
        <v>13</v>
      </c>
      <c r="J8115" s="5">
        <v>0.05</v>
      </c>
      <c r="K8115" s="5">
        <v>0</v>
      </c>
      <c r="L8115" s="6">
        <f t="shared" si="506"/>
        <v>-1881375784.3162291</v>
      </c>
      <c r="M8115" s="7">
        <f t="shared" si="505"/>
        <v>0</v>
      </c>
      <c r="N8115" s="8">
        <f t="shared" si="507"/>
        <v>0</v>
      </c>
    </row>
    <row r="8116" spans="1:14" x14ac:dyDescent="0.25">
      <c r="A8116" s="5">
        <v>8113</v>
      </c>
      <c r="B8116" s="5">
        <v>0</v>
      </c>
      <c r="C8116" s="5">
        <v>18.655117251244299</v>
      </c>
      <c r="D8116" s="5">
        <v>4.45</v>
      </c>
      <c r="E8116" s="5">
        <v>4.45</v>
      </c>
      <c r="F8116" s="5">
        <v>0</v>
      </c>
      <c r="G8116">
        <f t="shared" si="504"/>
        <v>0</v>
      </c>
      <c r="H8116" s="5">
        <v>0.8</v>
      </c>
      <c r="I8116" s="14">
        <v>13</v>
      </c>
      <c r="J8116" s="5">
        <v>0.05</v>
      </c>
      <c r="K8116" s="5">
        <v>0</v>
      </c>
      <c r="L8116" s="6">
        <f t="shared" si="506"/>
        <v>-1947557919.9225581</v>
      </c>
      <c r="M8116" s="7">
        <f t="shared" si="505"/>
        <v>0</v>
      </c>
      <c r="N8116" s="8">
        <f t="shared" si="507"/>
        <v>0</v>
      </c>
    </row>
    <row r="8117" spans="1:14" x14ac:dyDescent="0.25">
      <c r="A8117" s="5">
        <v>8114</v>
      </c>
      <c r="B8117" s="5">
        <v>0</v>
      </c>
      <c r="C8117" s="5">
        <v>18.664725196725598</v>
      </c>
      <c r="D8117" s="5">
        <v>3.94999999999999</v>
      </c>
      <c r="E8117" s="5">
        <v>3.95</v>
      </c>
      <c r="F8117" s="5">
        <v>0</v>
      </c>
      <c r="G8117">
        <f t="shared" si="504"/>
        <v>0</v>
      </c>
      <c r="H8117" s="5">
        <v>0.8</v>
      </c>
      <c r="I8117" s="14">
        <v>13</v>
      </c>
      <c r="J8117" s="5">
        <v>0.05</v>
      </c>
      <c r="K8117" s="5">
        <v>0</v>
      </c>
      <c r="L8117" s="6">
        <f t="shared" si="506"/>
        <v>-2021175843.5819037</v>
      </c>
      <c r="M8117" s="7">
        <f t="shared" si="505"/>
        <v>0</v>
      </c>
      <c r="N8117" s="8">
        <f t="shared" si="507"/>
        <v>0</v>
      </c>
    </row>
    <row r="8118" spans="1:14" x14ac:dyDescent="0.25">
      <c r="A8118" s="5">
        <v>8115</v>
      </c>
      <c r="B8118" s="5">
        <v>0</v>
      </c>
      <c r="C8118" s="5">
        <v>18.674264502307601</v>
      </c>
      <c r="D8118" s="5">
        <v>3.45</v>
      </c>
      <c r="E8118" s="5">
        <v>3.45</v>
      </c>
      <c r="F8118" s="5">
        <v>0</v>
      </c>
      <c r="G8118">
        <f t="shared" si="504"/>
        <v>0</v>
      </c>
      <c r="H8118" s="5">
        <v>0.8</v>
      </c>
      <c r="I8118" s="14">
        <v>13</v>
      </c>
      <c r="J8118" s="5">
        <v>0.05</v>
      </c>
      <c r="K8118" s="5">
        <v>0</v>
      </c>
      <c r="L8118" s="6">
        <f t="shared" si="506"/>
        <v>-2095043499.3181</v>
      </c>
      <c r="M8118" s="7">
        <f t="shared" si="505"/>
        <v>0</v>
      </c>
      <c r="N8118" s="8">
        <f t="shared" si="507"/>
        <v>0</v>
      </c>
    </row>
    <row r="8119" spans="1:14" x14ac:dyDescent="0.25">
      <c r="A8119" s="5">
        <v>8116</v>
      </c>
      <c r="B8119" s="5">
        <v>0</v>
      </c>
      <c r="C8119" s="5">
        <v>18.683735658359101</v>
      </c>
      <c r="D8119" s="5">
        <v>2.9</v>
      </c>
      <c r="E8119" s="5">
        <v>2.9</v>
      </c>
      <c r="F8119" s="5">
        <v>0</v>
      </c>
      <c r="G8119">
        <f t="shared" si="504"/>
        <v>0</v>
      </c>
      <c r="H8119" s="5">
        <v>0.8</v>
      </c>
      <c r="I8119" s="14">
        <v>13</v>
      </c>
      <c r="J8119" s="5">
        <v>0.05</v>
      </c>
      <c r="K8119" s="5">
        <v>0</v>
      </c>
      <c r="L8119" s="6">
        <f t="shared" si="506"/>
        <v>-2176448790.4531617</v>
      </c>
      <c r="M8119" s="7">
        <f t="shared" si="505"/>
        <v>0</v>
      </c>
      <c r="N8119" s="8">
        <f t="shared" si="507"/>
        <v>0</v>
      </c>
    </row>
    <row r="8120" spans="1:14" x14ac:dyDescent="0.25">
      <c r="A8120" s="5">
        <v>8117</v>
      </c>
      <c r="B8120" s="5">
        <v>0</v>
      </c>
      <c r="C8120" s="5">
        <v>18.693139151745498</v>
      </c>
      <c r="D8120" s="5">
        <v>2.3499999999999899</v>
      </c>
      <c r="E8120" s="5">
        <v>2.35</v>
      </c>
      <c r="F8120" s="5">
        <v>0</v>
      </c>
      <c r="G8120">
        <f t="shared" si="504"/>
        <v>0</v>
      </c>
      <c r="H8120" s="5">
        <v>0.8</v>
      </c>
      <c r="I8120" s="14">
        <v>13</v>
      </c>
      <c r="J8120" s="5">
        <v>0.05</v>
      </c>
      <c r="K8120" s="5">
        <v>0</v>
      </c>
      <c r="L8120" s="6">
        <f t="shared" si="506"/>
        <v>-2258157187.5935731</v>
      </c>
      <c r="M8120" s="7">
        <f t="shared" si="505"/>
        <v>0</v>
      </c>
      <c r="N8120" s="8">
        <f t="shared" si="507"/>
        <v>0</v>
      </c>
    </row>
    <row r="8121" spans="1:14" x14ac:dyDescent="0.25">
      <c r="A8121" s="5">
        <v>8118</v>
      </c>
      <c r="B8121" s="5">
        <v>0</v>
      </c>
      <c r="C8121" s="5">
        <v>18.702475465854199</v>
      </c>
      <c r="D8121" s="5">
        <v>1.85</v>
      </c>
      <c r="E8121" s="5">
        <v>1.85</v>
      </c>
      <c r="F8121" s="5">
        <v>0</v>
      </c>
      <c r="G8121">
        <f t="shared" si="504"/>
        <v>0</v>
      </c>
      <c r="H8121" s="5">
        <v>0.8</v>
      </c>
      <c r="I8121" s="14">
        <v>13</v>
      </c>
      <c r="J8121" s="5">
        <v>0.05</v>
      </c>
      <c r="K8121" s="5">
        <v>0</v>
      </c>
      <c r="L8121" s="6">
        <f t="shared" si="506"/>
        <v>-2332824774.4246545</v>
      </c>
      <c r="M8121" s="7">
        <f t="shared" si="505"/>
        <v>0</v>
      </c>
      <c r="N8121" s="8">
        <f t="shared" si="507"/>
        <v>0</v>
      </c>
    </row>
    <row r="8122" spans="1:14" x14ac:dyDescent="0.25">
      <c r="A8122" s="5">
        <v>8119</v>
      </c>
      <c r="B8122" s="5">
        <v>0</v>
      </c>
      <c r="C8122" s="5">
        <v>18.711745080618901</v>
      </c>
      <c r="D8122" s="5">
        <v>1.3</v>
      </c>
      <c r="E8122" s="5">
        <v>1.3</v>
      </c>
      <c r="F8122" s="5">
        <v>0</v>
      </c>
      <c r="G8122">
        <f t="shared" si="504"/>
        <v>0</v>
      </c>
      <c r="H8122" s="5">
        <v>0.8</v>
      </c>
      <c r="I8122" s="14">
        <v>13</v>
      </c>
      <c r="J8122" s="5">
        <v>0.05</v>
      </c>
      <c r="K8122" s="5">
        <v>0</v>
      </c>
      <c r="L8122" s="6">
        <f t="shared" si="506"/>
        <v>-2415111293.0566854</v>
      </c>
      <c r="M8122" s="7">
        <f t="shared" si="505"/>
        <v>0</v>
      </c>
      <c r="N8122" s="8">
        <f t="shared" si="507"/>
        <v>0</v>
      </c>
    </row>
    <row r="8123" spans="1:14" x14ac:dyDescent="0.25">
      <c r="A8123" s="5">
        <v>8120</v>
      </c>
      <c r="B8123" s="5">
        <v>0</v>
      </c>
      <c r="C8123" s="5">
        <v>17.8680650723858</v>
      </c>
      <c r="D8123" s="5">
        <v>0.74999999999999201</v>
      </c>
      <c r="E8123" s="5">
        <v>0.75</v>
      </c>
      <c r="F8123" s="5">
        <v>0</v>
      </c>
      <c r="G8123">
        <f t="shared" si="504"/>
        <v>0</v>
      </c>
      <c r="H8123" s="5">
        <v>0.8</v>
      </c>
      <c r="I8123" s="14">
        <v>13</v>
      </c>
      <c r="J8123" s="5">
        <v>0.05</v>
      </c>
      <c r="K8123" s="5">
        <v>0</v>
      </c>
      <c r="L8123" s="6">
        <f t="shared" si="506"/>
        <v>-2371862534.5213709</v>
      </c>
      <c r="M8123" s="7">
        <f t="shared" si="505"/>
        <v>0</v>
      </c>
      <c r="N8123" s="8">
        <f t="shared" si="507"/>
        <v>0</v>
      </c>
    </row>
    <row r="8124" spans="1:14" x14ac:dyDescent="0.25">
      <c r="A8124" s="5">
        <v>8121</v>
      </c>
      <c r="B8124" s="5">
        <v>0</v>
      </c>
      <c r="C8124" s="5">
        <v>16.675191115557499</v>
      </c>
      <c r="D8124" s="5">
        <v>3.5669891275587702</v>
      </c>
      <c r="E8124" s="5">
        <v>1</v>
      </c>
      <c r="F8124" s="5">
        <v>50.851740238538</v>
      </c>
      <c r="G8124">
        <f t="shared" si="504"/>
        <v>1.4125483399593889E-2</v>
      </c>
      <c r="H8124" s="5">
        <v>0.8</v>
      </c>
      <c r="I8124" s="14">
        <v>13</v>
      </c>
      <c r="J8124" s="5">
        <v>0.05</v>
      </c>
      <c r="K8124" s="5">
        <v>0</v>
      </c>
      <c r="L8124" s="6">
        <f t="shared" si="506"/>
        <v>-3.4488824156125628</v>
      </c>
      <c r="M8124" s="7">
        <f t="shared" si="505"/>
        <v>0</v>
      </c>
      <c r="N8124" s="8">
        <f t="shared" si="507"/>
        <v>0</v>
      </c>
    </row>
    <row r="8125" spans="1:14" x14ac:dyDescent="0.25">
      <c r="A8125" s="5">
        <v>8122</v>
      </c>
      <c r="B8125" s="5">
        <v>0</v>
      </c>
      <c r="C8125" s="5">
        <v>16.300573763597601</v>
      </c>
      <c r="D8125" s="5">
        <v>5.6393082807861097</v>
      </c>
      <c r="E8125" s="5">
        <v>1.65</v>
      </c>
      <c r="F8125" s="5">
        <v>79.455844122715703</v>
      </c>
      <c r="G8125">
        <f t="shared" si="504"/>
        <v>2.2071067811865474E-2</v>
      </c>
      <c r="H8125" s="5">
        <v>0.8</v>
      </c>
      <c r="I8125" s="14">
        <v>13</v>
      </c>
      <c r="J8125" s="5">
        <v>0.05</v>
      </c>
      <c r="K8125" s="5">
        <v>0</v>
      </c>
      <c r="L8125" s="6">
        <f t="shared" si="506"/>
        <v>-1.7320909553608559</v>
      </c>
      <c r="M8125" s="7">
        <f t="shared" si="505"/>
        <v>0</v>
      </c>
      <c r="N8125" s="8">
        <f t="shared" si="507"/>
        <v>0</v>
      </c>
    </row>
    <row r="8126" spans="1:14" x14ac:dyDescent="0.25">
      <c r="A8126" s="5">
        <v>8123</v>
      </c>
      <c r="B8126" s="5">
        <v>0</v>
      </c>
      <c r="C8126" s="5">
        <v>16.327002748298501</v>
      </c>
      <c r="D8126" s="5">
        <v>10.5729953800597</v>
      </c>
      <c r="E8126" s="5">
        <v>2.1</v>
      </c>
      <c r="F8126" s="5">
        <v>171.624623305065</v>
      </c>
      <c r="G8126">
        <f t="shared" si="504"/>
        <v>4.7673506473629168E-2</v>
      </c>
      <c r="H8126" s="5">
        <v>0.8</v>
      </c>
      <c r="I8126" s="14">
        <v>13</v>
      </c>
      <c r="J8126" s="5">
        <v>0.05</v>
      </c>
      <c r="K8126" s="5">
        <v>0</v>
      </c>
      <c r="L8126" s="6">
        <f t="shared" si="506"/>
        <v>-0.33661671744783089</v>
      </c>
      <c r="M8126" s="7">
        <f t="shared" si="505"/>
        <v>0</v>
      </c>
      <c r="N8126" s="8">
        <f t="shared" si="507"/>
        <v>0</v>
      </c>
    </row>
    <row r="8127" spans="1:14" x14ac:dyDescent="0.25">
      <c r="A8127" s="5">
        <v>8124</v>
      </c>
      <c r="B8127" s="5">
        <v>0</v>
      </c>
      <c r="C8127" s="5">
        <v>16.186307107095001</v>
      </c>
      <c r="D8127" s="5">
        <v>11.0229944595749</v>
      </c>
      <c r="E8127" s="5">
        <v>2.5499999999999998</v>
      </c>
      <c r="F8127" s="5">
        <v>171.624623305065</v>
      </c>
      <c r="G8127">
        <f t="shared" si="504"/>
        <v>4.7673506473629168E-2</v>
      </c>
      <c r="H8127" s="5">
        <v>0.8</v>
      </c>
      <c r="I8127" s="14">
        <v>13</v>
      </c>
      <c r="J8127" s="5">
        <v>0.05</v>
      </c>
      <c r="K8127" s="5">
        <v>0</v>
      </c>
      <c r="L8127" s="6">
        <f t="shared" si="506"/>
        <v>-0.28707848714603179</v>
      </c>
      <c r="M8127" s="7">
        <f t="shared" si="505"/>
        <v>0</v>
      </c>
      <c r="N8127" s="8">
        <f t="shared" si="507"/>
        <v>0</v>
      </c>
    </row>
    <row r="8128" spans="1:14" x14ac:dyDescent="0.25">
      <c r="A8128" s="5">
        <v>8125</v>
      </c>
      <c r="B8128" s="5">
        <v>0</v>
      </c>
      <c r="C8128" s="5">
        <v>15.933147927474</v>
      </c>
      <c r="D8128" s="5">
        <v>10.5103601004928</v>
      </c>
      <c r="E8128" s="5">
        <v>2.8</v>
      </c>
      <c r="F8128" s="5">
        <v>155.733454480522</v>
      </c>
      <c r="G8128">
        <f t="shared" si="504"/>
        <v>4.325929291125611E-2</v>
      </c>
      <c r="H8128" s="5">
        <v>0.8</v>
      </c>
      <c r="I8128" s="14">
        <v>13</v>
      </c>
      <c r="J8128" s="5">
        <v>0.05</v>
      </c>
      <c r="K8128" s="5">
        <v>0</v>
      </c>
      <c r="L8128" s="6">
        <f t="shared" si="506"/>
        <v>-0.3516786952714277</v>
      </c>
      <c r="M8128" s="7">
        <f t="shared" si="505"/>
        <v>0</v>
      </c>
      <c r="N8128" s="8">
        <f t="shared" si="507"/>
        <v>0</v>
      </c>
    </row>
    <row r="8129" spans="1:14" x14ac:dyDescent="0.25">
      <c r="A8129" s="5">
        <v>8126</v>
      </c>
      <c r="B8129" s="5">
        <v>0</v>
      </c>
      <c r="C8129" s="5">
        <v>15.8438546261462</v>
      </c>
      <c r="D8129" s="5">
        <v>8.7125735614071793</v>
      </c>
      <c r="E8129" s="5">
        <v>2.85</v>
      </c>
      <c r="F8129" s="5">
        <v>117.594649301619</v>
      </c>
      <c r="G8129">
        <f t="shared" si="504"/>
        <v>3.2665180361560832E-2</v>
      </c>
      <c r="H8129" s="5">
        <v>0.8</v>
      </c>
      <c r="I8129" s="14">
        <v>13</v>
      </c>
      <c r="J8129" s="5">
        <v>0.05</v>
      </c>
      <c r="K8129" s="5">
        <v>0</v>
      </c>
      <c r="L8129" s="6">
        <f t="shared" si="506"/>
        <v>-0.70824994117232165</v>
      </c>
      <c r="M8129" s="7">
        <f t="shared" si="505"/>
        <v>0</v>
      </c>
      <c r="N8129" s="8">
        <f t="shared" si="507"/>
        <v>0</v>
      </c>
    </row>
    <row r="8130" spans="1:14" x14ac:dyDescent="0.25">
      <c r="A8130" s="5">
        <v>8127</v>
      </c>
      <c r="B8130" s="5">
        <v>0</v>
      </c>
      <c r="C8130" s="5">
        <v>15.873546447385801</v>
      </c>
      <c r="D8130" s="5">
        <v>11.828567257822799</v>
      </c>
      <c r="E8130" s="5">
        <v>2.9</v>
      </c>
      <c r="F8130" s="5">
        <v>181.15932459979101</v>
      </c>
      <c r="G8130">
        <f t="shared" si="504"/>
        <v>5.0322034611053057E-2</v>
      </c>
      <c r="H8130" s="5">
        <v>0.8</v>
      </c>
      <c r="I8130" s="14">
        <v>13</v>
      </c>
      <c r="J8130" s="5">
        <v>0.05</v>
      </c>
      <c r="K8130" s="5">
        <v>0</v>
      </c>
      <c r="L8130" s="6">
        <f t="shared" si="506"/>
        <v>-0.17743657126440754</v>
      </c>
      <c r="M8130" s="7">
        <f t="shared" si="505"/>
        <v>0</v>
      </c>
      <c r="N8130" s="8">
        <f t="shared" si="507"/>
        <v>0</v>
      </c>
    </row>
    <row r="8131" spans="1:14" x14ac:dyDescent="0.25">
      <c r="A8131" s="5">
        <v>8128</v>
      </c>
      <c r="B8131" s="5">
        <v>0</v>
      </c>
      <c r="C8131" s="5">
        <v>15.9030261479777</v>
      </c>
      <c r="D8131" s="5">
        <v>6.5245455980440896</v>
      </c>
      <c r="E8131" s="5">
        <v>2.85</v>
      </c>
      <c r="F8131" s="5">
        <v>73.099376592898395</v>
      </c>
      <c r="G8131">
        <f t="shared" ref="G8131:G8194" si="508">F8131/3600</f>
        <v>2.0305382386916222E-2</v>
      </c>
      <c r="H8131" s="5">
        <v>0.8</v>
      </c>
      <c r="I8131" s="14">
        <v>13</v>
      </c>
      <c r="J8131" s="5">
        <v>0.05</v>
      </c>
      <c r="K8131" s="5">
        <v>0</v>
      </c>
      <c r="L8131" s="6">
        <f t="shared" si="506"/>
        <v>-1.6378923948063231</v>
      </c>
      <c r="M8131" s="7">
        <f t="shared" ref="M8131:M8194" si="509">K8131*4.19*(D8131-C8131)</f>
        <v>0</v>
      </c>
      <c r="N8131" s="8">
        <f t="shared" si="507"/>
        <v>0</v>
      </c>
    </row>
    <row r="8132" spans="1:14" x14ac:dyDescent="0.25">
      <c r="A8132" s="5">
        <v>8129</v>
      </c>
      <c r="B8132" s="5">
        <v>0</v>
      </c>
      <c r="C8132" s="5">
        <v>15.9322952433282</v>
      </c>
      <c r="D8132" s="5">
        <v>2.44999999999999</v>
      </c>
      <c r="E8132" s="5">
        <v>2.4500000000000002</v>
      </c>
      <c r="F8132" s="5">
        <v>0</v>
      </c>
      <c r="G8132">
        <f t="shared" si="508"/>
        <v>0</v>
      </c>
      <c r="H8132" s="5">
        <v>0.8</v>
      </c>
      <c r="I8132" s="14">
        <v>13</v>
      </c>
      <c r="J8132" s="5">
        <v>0.05</v>
      </c>
      <c r="K8132" s="5">
        <v>0</v>
      </c>
      <c r="L8132" s="6">
        <f t="shared" ref="L8132:L8195" si="510">H8132-(I8132*(C8132-E8132)/(F8132+0.0000001))-(J8132*((C8132-E8132)^2)/(F8132+0.0000001))</f>
        <v>-1843584523.3468013</v>
      </c>
      <c r="M8132" s="7">
        <f t="shared" si="509"/>
        <v>0</v>
      </c>
      <c r="N8132" s="8">
        <f t="shared" ref="N8132:N8195" si="511">(B8132/((F8132+0.0000001)*$T$6))</f>
        <v>0</v>
      </c>
    </row>
    <row r="8133" spans="1:14" x14ac:dyDescent="0.25">
      <c r="A8133" s="5">
        <v>8130</v>
      </c>
      <c r="B8133" s="5">
        <v>0</v>
      </c>
      <c r="C8133" s="5">
        <v>15.9613552380171</v>
      </c>
      <c r="D8133" s="5">
        <v>2.0499999999999998</v>
      </c>
      <c r="E8133" s="5">
        <v>2.0499999999999998</v>
      </c>
      <c r="F8133" s="5">
        <v>0</v>
      </c>
      <c r="G8133">
        <f t="shared" si="508"/>
        <v>0</v>
      </c>
      <c r="H8133" s="5">
        <v>0.8</v>
      </c>
      <c r="I8133" s="14">
        <v>13</v>
      </c>
      <c r="J8133" s="5">
        <v>0.05</v>
      </c>
      <c r="K8133" s="5">
        <v>0</v>
      </c>
      <c r="L8133" s="6">
        <f t="shared" si="510"/>
        <v>-1905239082.4213762</v>
      </c>
      <c r="M8133" s="7">
        <f t="shared" si="509"/>
        <v>0</v>
      </c>
      <c r="N8133" s="8">
        <f t="shared" si="511"/>
        <v>0</v>
      </c>
    </row>
    <row r="8134" spans="1:14" x14ac:dyDescent="0.25">
      <c r="A8134" s="5">
        <v>8131</v>
      </c>
      <c r="B8134" s="5">
        <v>0</v>
      </c>
      <c r="C8134" s="5">
        <v>15.866103913026</v>
      </c>
      <c r="D8134" s="5">
        <v>1.75</v>
      </c>
      <c r="E8134" s="5">
        <v>1.75</v>
      </c>
      <c r="F8134" s="5">
        <v>0</v>
      </c>
      <c r="G8134">
        <f t="shared" si="508"/>
        <v>0</v>
      </c>
      <c r="H8134" s="5">
        <v>0.8</v>
      </c>
      <c r="I8134" s="14">
        <v>13</v>
      </c>
      <c r="J8134" s="5">
        <v>0.05</v>
      </c>
      <c r="K8134" s="5">
        <v>0</v>
      </c>
      <c r="L8134" s="6">
        <f t="shared" si="510"/>
        <v>-1934725702.7350543</v>
      </c>
      <c r="M8134" s="7">
        <f t="shared" si="509"/>
        <v>0</v>
      </c>
      <c r="N8134" s="8">
        <f t="shared" si="511"/>
        <v>0</v>
      </c>
    </row>
    <row r="8135" spans="1:14" x14ac:dyDescent="0.25">
      <c r="A8135" s="5">
        <v>8132</v>
      </c>
      <c r="B8135" s="5">
        <v>0</v>
      </c>
      <c r="C8135" s="5">
        <v>15.688975351089899</v>
      </c>
      <c r="D8135" s="5">
        <v>1.44999999999999</v>
      </c>
      <c r="E8135" s="5">
        <v>1.45</v>
      </c>
      <c r="F8135" s="5">
        <v>0</v>
      </c>
      <c r="G8135">
        <f t="shared" si="508"/>
        <v>0</v>
      </c>
      <c r="H8135" s="5">
        <v>0.8</v>
      </c>
      <c r="I8135" s="14">
        <v>13</v>
      </c>
      <c r="J8135" s="5">
        <v>0.05</v>
      </c>
      <c r="K8135" s="5">
        <v>0</v>
      </c>
      <c r="L8135" s="6">
        <f t="shared" si="510"/>
        <v>-1952441004.3661602</v>
      </c>
      <c r="M8135" s="7">
        <f t="shared" si="509"/>
        <v>0</v>
      </c>
      <c r="N8135" s="8">
        <f t="shared" si="511"/>
        <v>0</v>
      </c>
    </row>
    <row r="8136" spans="1:14" x14ac:dyDescent="0.25">
      <c r="A8136" s="5">
        <v>8133</v>
      </c>
      <c r="B8136" s="5">
        <v>0</v>
      </c>
      <c r="C8136" s="5">
        <v>15.5562979154997</v>
      </c>
      <c r="D8136" s="5">
        <v>1.1499999999999999</v>
      </c>
      <c r="E8136" s="5">
        <v>1.1499999999999999</v>
      </c>
      <c r="F8136" s="5">
        <v>0</v>
      </c>
      <c r="G8136">
        <f t="shared" si="508"/>
        <v>0</v>
      </c>
      <c r="H8136" s="5">
        <v>0.8</v>
      </c>
      <c r="I8136" s="14">
        <v>13</v>
      </c>
      <c r="J8136" s="5">
        <v>0.05</v>
      </c>
      <c r="K8136" s="5">
        <v>0</v>
      </c>
      <c r="L8136" s="6">
        <f t="shared" si="510"/>
        <v>-1976589438.0300264</v>
      </c>
      <c r="M8136" s="7">
        <f t="shared" si="509"/>
        <v>0</v>
      </c>
      <c r="N8136" s="8">
        <f t="shared" si="511"/>
        <v>0</v>
      </c>
    </row>
    <row r="8137" spans="1:14" x14ac:dyDescent="0.25">
      <c r="A8137" s="5">
        <v>8134</v>
      </c>
      <c r="B8137" s="5">
        <v>0</v>
      </c>
      <c r="C8137" s="5">
        <v>15.454399584301701</v>
      </c>
      <c r="D8137" s="5">
        <v>0.85000000000000797</v>
      </c>
      <c r="E8137" s="5">
        <v>0.85</v>
      </c>
      <c r="F8137" s="5">
        <v>0</v>
      </c>
      <c r="G8137">
        <f t="shared" si="508"/>
        <v>0</v>
      </c>
      <c r="H8137" s="5">
        <v>0.8</v>
      </c>
      <c r="I8137" s="14">
        <v>13</v>
      </c>
      <c r="J8137" s="5">
        <v>0.05</v>
      </c>
      <c r="K8137" s="5">
        <v>0</v>
      </c>
      <c r="L8137" s="6">
        <f t="shared" si="510"/>
        <v>-2005216188.7681973</v>
      </c>
      <c r="M8137" s="7">
        <f t="shared" si="509"/>
        <v>0</v>
      </c>
      <c r="N8137" s="8">
        <f t="shared" si="511"/>
        <v>0</v>
      </c>
    </row>
    <row r="8138" spans="1:14" x14ac:dyDescent="0.25">
      <c r="A8138" s="5">
        <v>8135</v>
      </c>
      <c r="B8138" s="5">
        <v>0</v>
      </c>
      <c r="C8138" s="5">
        <v>15.4285348548567</v>
      </c>
      <c r="D8138" s="5">
        <v>0.54999999999999705</v>
      </c>
      <c r="E8138" s="5">
        <v>0.55000000000000004</v>
      </c>
      <c r="F8138" s="5">
        <v>0</v>
      </c>
      <c r="G8138">
        <f t="shared" si="508"/>
        <v>0</v>
      </c>
      <c r="H8138" s="5">
        <v>0.8</v>
      </c>
      <c r="I8138" s="14">
        <v>13</v>
      </c>
      <c r="J8138" s="5">
        <v>0.05</v>
      </c>
      <c r="K8138" s="5">
        <v>0</v>
      </c>
      <c r="L8138" s="6">
        <f t="shared" si="510"/>
        <v>-2044894930.0449638</v>
      </c>
      <c r="M8138" s="7">
        <f t="shared" si="509"/>
        <v>0</v>
      </c>
      <c r="N8138" s="8">
        <f t="shared" si="511"/>
        <v>0</v>
      </c>
    </row>
    <row r="8139" spans="1:14" x14ac:dyDescent="0.25">
      <c r="A8139" s="5">
        <v>8136</v>
      </c>
      <c r="B8139" s="5">
        <v>0</v>
      </c>
      <c r="C8139" s="5">
        <v>15.4611937523887</v>
      </c>
      <c r="D8139" s="5">
        <v>0.250000000000003</v>
      </c>
      <c r="E8139" s="5">
        <v>0.25</v>
      </c>
      <c r="F8139" s="5">
        <v>0</v>
      </c>
      <c r="G8139">
        <f t="shared" si="508"/>
        <v>0</v>
      </c>
      <c r="H8139" s="5">
        <v>0.8</v>
      </c>
      <c r="I8139" s="14">
        <v>13</v>
      </c>
      <c r="J8139" s="5">
        <v>0.05</v>
      </c>
      <c r="K8139" s="5">
        <v>0</v>
      </c>
      <c r="L8139" s="6">
        <f t="shared" si="510"/>
        <v>-2093145394.6968858</v>
      </c>
      <c r="M8139" s="7">
        <f t="shared" si="509"/>
        <v>0</v>
      </c>
      <c r="N8139" s="8">
        <f t="shared" si="511"/>
        <v>0</v>
      </c>
    </row>
    <row r="8140" spans="1:14" x14ac:dyDescent="0.25">
      <c r="A8140" s="5">
        <v>8137</v>
      </c>
      <c r="B8140" s="5">
        <v>0</v>
      </c>
      <c r="C8140" s="5">
        <v>15.493619332252401</v>
      </c>
      <c r="D8140" s="5">
        <v>-0.15000000000000499</v>
      </c>
      <c r="E8140" s="5">
        <v>-0.15</v>
      </c>
      <c r="F8140" s="5">
        <v>0</v>
      </c>
      <c r="G8140">
        <f t="shared" si="508"/>
        <v>0</v>
      </c>
      <c r="H8140" s="5">
        <v>0.8</v>
      </c>
      <c r="I8140" s="14">
        <v>13</v>
      </c>
      <c r="J8140" s="5">
        <v>0.05</v>
      </c>
      <c r="K8140" s="5">
        <v>0</v>
      </c>
      <c r="L8140" s="6">
        <f t="shared" si="510"/>
        <v>-2156031925.2990227</v>
      </c>
      <c r="M8140" s="7">
        <f t="shared" si="509"/>
        <v>0</v>
      </c>
      <c r="N8140" s="8">
        <f t="shared" si="511"/>
        <v>0</v>
      </c>
    </row>
    <row r="8141" spans="1:14" x14ac:dyDescent="0.25">
      <c r="A8141" s="5">
        <v>8138</v>
      </c>
      <c r="B8141" s="5">
        <v>0</v>
      </c>
      <c r="C8141" s="5">
        <v>15.525813261287199</v>
      </c>
      <c r="D8141" s="5">
        <v>-0.64999999999999503</v>
      </c>
      <c r="E8141" s="5">
        <v>-0.65</v>
      </c>
      <c r="F8141" s="5">
        <v>0</v>
      </c>
      <c r="G8141">
        <f t="shared" si="508"/>
        <v>0</v>
      </c>
      <c r="H8141" s="5">
        <v>0.8</v>
      </c>
      <c r="I8141" s="14">
        <v>13</v>
      </c>
      <c r="J8141" s="5">
        <v>0.05</v>
      </c>
      <c r="K8141" s="5">
        <v>0</v>
      </c>
      <c r="L8141" s="6">
        <f t="shared" si="510"/>
        <v>-2233684190.4993534</v>
      </c>
      <c r="M8141" s="7">
        <f t="shared" si="509"/>
        <v>0</v>
      </c>
      <c r="N8141" s="8">
        <f t="shared" si="511"/>
        <v>0</v>
      </c>
    </row>
    <row r="8142" spans="1:14" x14ac:dyDescent="0.25">
      <c r="A8142" s="5">
        <v>8139</v>
      </c>
      <c r="B8142" s="5">
        <v>0</v>
      </c>
      <c r="C8142" s="5">
        <v>15.5577771944244</v>
      </c>
      <c r="D8142" s="5">
        <v>-1.19999999999999</v>
      </c>
      <c r="E8142" s="5">
        <v>-1.2</v>
      </c>
      <c r="F8142" s="5">
        <v>0</v>
      </c>
      <c r="G8142">
        <f t="shared" si="508"/>
        <v>0</v>
      </c>
      <c r="H8142" s="5">
        <v>0.8</v>
      </c>
      <c r="I8142" s="14">
        <v>13</v>
      </c>
      <c r="J8142" s="5">
        <v>0.05</v>
      </c>
      <c r="K8142" s="5">
        <v>0</v>
      </c>
      <c r="L8142" s="6">
        <f t="shared" si="510"/>
        <v>-2318922582.7241569</v>
      </c>
      <c r="M8142" s="7">
        <f t="shared" si="509"/>
        <v>0</v>
      </c>
      <c r="N8142" s="8">
        <f t="shared" si="511"/>
        <v>0</v>
      </c>
    </row>
    <row r="8143" spans="1:14" x14ac:dyDescent="0.25">
      <c r="A8143" s="5">
        <v>8140</v>
      </c>
      <c r="B8143" s="5">
        <v>0</v>
      </c>
      <c r="C8143" s="5">
        <v>15.589512774772301</v>
      </c>
      <c r="D8143" s="5">
        <v>-1.75</v>
      </c>
      <c r="E8143" s="5">
        <v>-1.75</v>
      </c>
      <c r="F8143" s="5">
        <v>0</v>
      </c>
      <c r="G8143">
        <f t="shared" si="508"/>
        <v>0</v>
      </c>
      <c r="H8143" s="5">
        <v>0.8</v>
      </c>
      <c r="I8143" s="14">
        <v>13</v>
      </c>
      <c r="J8143" s="5">
        <v>0.05</v>
      </c>
      <c r="K8143" s="5">
        <v>0</v>
      </c>
      <c r="L8143" s="6">
        <f t="shared" si="510"/>
        <v>-2404466011.5536451</v>
      </c>
      <c r="M8143" s="7">
        <f t="shared" si="509"/>
        <v>0</v>
      </c>
      <c r="N8143" s="8">
        <f t="shared" si="511"/>
        <v>0</v>
      </c>
    </row>
    <row r="8144" spans="1:14" x14ac:dyDescent="0.25">
      <c r="A8144" s="5">
        <v>8141</v>
      </c>
      <c r="B8144" s="5">
        <v>0</v>
      </c>
      <c r="C8144" s="5">
        <v>15.621021633700799</v>
      </c>
      <c r="D8144" s="5">
        <v>-2.2499999999999898</v>
      </c>
      <c r="E8144" s="5">
        <v>-2.25</v>
      </c>
      <c r="F8144" s="5">
        <v>0</v>
      </c>
      <c r="G8144">
        <f t="shared" si="508"/>
        <v>0</v>
      </c>
      <c r="H8144" s="5">
        <v>0.8</v>
      </c>
      <c r="I8144" s="14">
        <v>13</v>
      </c>
      <c r="J8144" s="5">
        <v>0.05</v>
      </c>
      <c r="K8144" s="5">
        <v>0</v>
      </c>
      <c r="L8144" s="6">
        <f t="shared" si="510"/>
        <v>-2482919518.6972046</v>
      </c>
      <c r="M8144" s="7">
        <f t="shared" si="509"/>
        <v>0</v>
      </c>
      <c r="N8144" s="8">
        <f t="shared" si="511"/>
        <v>0</v>
      </c>
    </row>
    <row r="8145" spans="1:14" x14ac:dyDescent="0.25">
      <c r="A8145" s="5">
        <v>8142</v>
      </c>
      <c r="B8145" s="5">
        <v>0</v>
      </c>
      <c r="C8145" s="5">
        <v>15.652305390924999</v>
      </c>
      <c r="D8145" s="5">
        <v>-2.7999999999999901</v>
      </c>
      <c r="E8145" s="5">
        <v>-2.8</v>
      </c>
      <c r="F8145" s="5">
        <v>0</v>
      </c>
      <c r="G8145">
        <f t="shared" si="508"/>
        <v>0</v>
      </c>
      <c r="H8145" s="5">
        <v>0.8</v>
      </c>
      <c r="I8145" s="14">
        <v>13</v>
      </c>
      <c r="J8145" s="5">
        <v>0.05</v>
      </c>
      <c r="K8145" s="5">
        <v>0</v>
      </c>
      <c r="L8145" s="6">
        <f t="shared" si="510"/>
        <v>-2569043487.1402297</v>
      </c>
      <c r="M8145" s="7">
        <f t="shared" si="509"/>
        <v>0</v>
      </c>
      <c r="N8145" s="8">
        <f t="shared" si="511"/>
        <v>0</v>
      </c>
    </row>
    <row r="8146" spans="1:14" x14ac:dyDescent="0.25">
      <c r="A8146" s="5">
        <v>8143</v>
      </c>
      <c r="B8146" s="5">
        <v>0</v>
      </c>
      <c r="C8146" s="5">
        <v>15.683365654588799</v>
      </c>
      <c r="D8146" s="5">
        <v>-3.35</v>
      </c>
      <c r="E8146" s="5">
        <v>-3.35</v>
      </c>
      <c r="F8146" s="5">
        <v>0</v>
      </c>
      <c r="G8146">
        <f t="shared" si="508"/>
        <v>0</v>
      </c>
      <c r="H8146" s="5">
        <v>0.8</v>
      </c>
      <c r="I8146" s="14">
        <v>13</v>
      </c>
      <c r="J8146" s="5">
        <v>0.05</v>
      </c>
      <c r="K8146" s="5">
        <v>0</v>
      </c>
      <c r="L8146" s="6">
        <f t="shared" si="510"/>
        <v>-2655472038.3671842</v>
      </c>
      <c r="M8146" s="7">
        <f t="shared" si="509"/>
        <v>0</v>
      </c>
      <c r="N8146" s="8">
        <f t="shared" si="511"/>
        <v>0</v>
      </c>
    </row>
    <row r="8147" spans="1:14" x14ac:dyDescent="0.25">
      <c r="A8147" s="5">
        <v>8144</v>
      </c>
      <c r="B8147" s="5">
        <v>0</v>
      </c>
      <c r="C8147" s="5">
        <v>15.5467229629676</v>
      </c>
      <c r="D8147" s="5">
        <v>-3.8499999999999899</v>
      </c>
      <c r="E8147" s="5">
        <v>-3.85</v>
      </c>
      <c r="F8147" s="5">
        <v>0</v>
      </c>
      <c r="G8147">
        <f t="shared" si="508"/>
        <v>0</v>
      </c>
      <c r="H8147" s="5">
        <v>0.8</v>
      </c>
      <c r="I8147" s="14">
        <v>13</v>
      </c>
      <c r="J8147" s="5">
        <v>0.05</v>
      </c>
      <c r="K8147" s="5">
        <v>0</v>
      </c>
      <c r="L8147" s="6">
        <f t="shared" si="510"/>
        <v>-2709690415.2368455</v>
      </c>
      <c r="M8147" s="7">
        <f t="shared" si="509"/>
        <v>0</v>
      </c>
      <c r="N8147" s="8">
        <f t="shared" si="511"/>
        <v>0</v>
      </c>
    </row>
    <row r="8148" spans="1:14" x14ac:dyDescent="0.25">
      <c r="A8148" s="5">
        <v>8145</v>
      </c>
      <c r="B8148" s="5">
        <v>0</v>
      </c>
      <c r="C8148" s="5">
        <v>15.3443560395232</v>
      </c>
      <c r="D8148" s="5">
        <v>10.0144446372224</v>
      </c>
      <c r="E8148" s="5">
        <v>-3.2</v>
      </c>
      <c r="F8148" s="5">
        <v>281.21861454355502</v>
      </c>
      <c r="G8148">
        <f t="shared" si="508"/>
        <v>7.8116281817654176E-2</v>
      </c>
      <c r="H8148" s="5">
        <v>0.8</v>
      </c>
      <c r="I8148" s="14">
        <v>13</v>
      </c>
      <c r="J8148" s="5">
        <v>0.05</v>
      </c>
      <c r="K8148" s="5">
        <v>0</v>
      </c>
      <c r="L8148" s="6">
        <f t="shared" si="510"/>
        <v>-0.11840039069672122</v>
      </c>
      <c r="M8148" s="7">
        <f t="shared" si="509"/>
        <v>0</v>
      </c>
      <c r="N8148" s="8">
        <f t="shared" si="511"/>
        <v>0</v>
      </c>
    </row>
    <row r="8149" spans="1:14" x14ac:dyDescent="0.25">
      <c r="A8149" s="5">
        <v>8146</v>
      </c>
      <c r="B8149" s="5">
        <v>2923.5626809965102</v>
      </c>
      <c r="C8149" s="5">
        <v>17.849702017930301</v>
      </c>
      <c r="D8149" s="5">
        <v>21.338440300742398</v>
      </c>
      <c r="E8149" s="5">
        <v>-0.7</v>
      </c>
      <c r="F8149" s="5">
        <v>1190.8303476598801</v>
      </c>
      <c r="G8149">
        <f t="shared" si="508"/>
        <v>0.33078620768330003</v>
      </c>
      <c r="H8149" s="5">
        <v>0.8</v>
      </c>
      <c r="I8149" s="14">
        <v>13</v>
      </c>
      <c r="J8149" s="5">
        <v>0.05</v>
      </c>
      <c r="K8149" s="5">
        <v>200</v>
      </c>
      <c r="L8149" s="6">
        <f t="shared" si="510"/>
        <v>0.58304995420482164</v>
      </c>
      <c r="M8149" s="7">
        <f t="shared" si="509"/>
        <v>2923.5626809965374</v>
      </c>
      <c r="N8149" s="8">
        <f t="shared" si="511"/>
        <v>0.49101245807115074</v>
      </c>
    </row>
    <row r="8150" spans="1:14" x14ac:dyDescent="0.25">
      <c r="A8150" s="5">
        <v>8147</v>
      </c>
      <c r="B8150" s="5">
        <v>0</v>
      </c>
      <c r="C8150" s="5">
        <v>18.625722829478502</v>
      </c>
      <c r="D8150" s="5">
        <v>40.747335657327497</v>
      </c>
      <c r="E8150" s="5">
        <v>1.5</v>
      </c>
      <c r="F8150" s="5">
        <v>818.30480076579897</v>
      </c>
      <c r="G8150">
        <f t="shared" si="508"/>
        <v>0.22730688910161082</v>
      </c>
      <c r="H8150" s="5">
        <v>0.8</v>
      </c>
      <c r="I8150" s="14">
        <v>13</v>
      </c>
      <c r="J8150" s="5">
        <v>0.05</v>
      </c>
      <c r="K8150" s="5">
        <v>0</v>
      </c>
      <c r="L8150" s="6">
        <f t="shared" si="510"/>
        <v>0.51001158046029449</v>
      </c>
      <c r="M8150" s="7">
        <f t="shared" si="509"/>
        <v>0</v>
      </c>
      <c r="N8150" s="8">
        <f t="shared" si="511"/>
        <v>0</v>
      </c>
    </row>
    <row r="8151" spans="1:14" x14ac:dyDescent="0.25">
      <c r="A8151" s="5">
        <v>8148</v>
      </c>
      <c r="B8151" s="5">
        <v>5949.22310247307</v>
      </c>
      <c r="C8151" s="5">
        <v>21.374779648210701</v>
      </c>
      <c r="D8151" s="5">
        <v>28.474091226340899</v>
      </c>
      <c r="E8151" s="5">
        <v>3.15</v>
      </c>
      <c r="F8151" s="5">
        <v>1910.89023926504</v>
      </c>
      <c r="G8151">
        <f t="shared" si="508"/>
        <v>0.5308028442402889</v>
      </c>
      <c r="H8151" s="5">
        <v>0.8</v>
      </c>
      <c r="I8151" s="14">
        <v>13</v>
      </c>
      <c r="J8151" s="5">
        <v>0.05</v>
      </c>
      <c r="K8151" s="5">
        <v>200</v>
      </c>
      <c r="L8151" s="6">
        <f t="shared" si="510"/>
        <v>0.66732400434874029</v>
      </c>
      <c r="M8151" s="7">
        <f t="shared" si="509"/>
        <v>5949.2231024731072</v>
      </c>
      <c r="N8151" s="8">
        <f t="shared" si="511"/>
        <v>0.62266507828831719</v>
      </c>
    </row>
    <row r="8152" spans="1:14" x14ac:dyDescent="0.25">
      <c r="A8152" s="5">
        <v>8149</v>
      </c>
      <c r="B8152" s="5">
        <v>4933.4691723015403</v>
      </c>
      <c r="C8152" s="5">
        <v>25.2926614891371</v>
      </c>
      <c r="D8152" s="5">
        <v>31.1798562054874</v>
      </c>
      <c r="E8152" s="5">
        <v>4.8</v>
      </c>
      <c r="F8152" s="5">
        <v>1690.94393104903</v>
      </c>
      <c r="G8152">
        <f t="shared" si="508"/>
        <v>0.46970664751361946</v>
      </c>
      <c r="H8152" s="5">
        <v>0.8</v>
      </c>
      <c r="I8152" s="14">
        <v>13</v>
      </c>
      <c r="J8152" s="5">
        <v>0.05</v>
      </c>
      <c r="K8152" s="5">
        <v>200</v>
      </c>
      <c r="L8152" s="6">
        <f t="shared" si="510"/>
        <v>0.63003454294968553</v>
      </c>
      <c r="M8152" s="7">
        <f t="shared" si="509"/>
        <v>4933.469172301553</v>
      </c>
      <c r="N8152" s="8">
        <f t="shared" si="511"/>
        <v>0.58351658874332402</v>
      </c>
    </row>
    <row r="8153" spans="1:14" x14ac:dyDescent="0.25">
      <c r="A8153" s="5">
        <v>8150</v>
      </c>
      <c r="B8153" s="5">
        <v>1873.9654165429899</v>
      </c>
      <c r="C8153" s="5">
        <v>29.0370041763939</v>
      </c>
      <c r="D8153" s="5">
        <v>31.273239756994101</v>
      </c>
      <c r="E8153" s="5">
        <v>5.5</v>
      </c>
      <c r="F8153" s="5">
        <v>982.44035047089005</v>
      </c>
      <c r="G8153">
        <f t="shared" si="508"/>
        <v>0.27290009735302501</v>
      </c>
      <c r="H8153" s="5">
        <v>0.8</v>
      </c>
      <c r="I8153" s="14">
        <v>13</v>
      </c>
      <c r="J8153" s="5">
        <v>0.05</v>
      </c>
      <c r="K8153" s="5">
        <v>200</v>
      </c>
      <c r="L8153" s="6">
        <f t="shared" si="510"/>
        <v>0.46035537691504619</v>
      </c>
      <c r="M8153" s="7">
        <f t="shared" si="509"/>
        <v>1873.965416542969</v>
      </c>
      <c r="N8153" s="8">
        <f t="shared" si="511"/>
        <v>0.38149194817864313</v>
      </c>
    </row>
    <row r="8154" spans="1:14" x14ac:dyDescent="0.25">
      <c r="A8154" s="5">
        <v>8151</v>
      </c>
      <c r="B8154" s="5">
        <v>0</v>
      </c>
      <c r="C8154" s="5">
        <v>29.861445194862998</v>
      </c>
      <c r="D8154" s="5">
        <v>45.109917495660198</v>
      </c>
      <c r="E8154" s="5">
        <v>5.45</v>
      </c>
      <c r="F8154" s="5">
        <v>834.08395926541402</v>
      </c>
      <c r="G8154">
        <f t="shared" si="508"/>
        <v>0.23168998868483723</v>
      </c>
      <c r="H8154" s="5">
        <v>0.8</v>
      </c>
      <c r="I8154" s="14">
        <v>13</v>
      </c>
      <c r="J8154" s="5">
        <v>0.05</v>
      </c>
      <c r="K8154" s="5">
        <v>0</v>
      </c>
      <c r="L8154" s="6">
        <f t="shared" si="510"/>
        <v>0.38380122713015269</v>
      </c>
      <c r="M8154" s="7">
        <f t="shared" si="509"/>
        <v>0</v>
      </c>
      <c r="N8154" s="8">
        <f t="shared" si="511"/>
        <v>0</v>
      </c>
    </row>
    <row r="8155" spans="1:14" x14ac:dyDescent="0.25">
      <c r="A8155" s="5">
        <v>8152</v>
      </c>
      <c r="B8155" s="5">
        <v>0</v>
      </c>
      <c r="C8155" s="5">
        <v>29.790994274225898</v>
      </c>
      <c r="D8155" s="5">
        <v>20.1405407579051</v>
      </c>
      <c r="E8155" s="5">
        <v>4.6500000000000004</v>
      </c>
      <c r="F8155" s="5">
        <v>315.70038403001797</v>
      </c>
      <c r="G8155">
        <f t="shared" si="508"/>
        <v>8.7694551119449432E-2</v>
      </c>
      <c r="H8155" s="5">
        <v>0.8</v>
      </c>
      <c r="I8155" s="14">
        <v>13</v>
      </c>
      <c r="J8155" s="5">
        <v>0.05</v>
      </c>
      <c r="K8155" s="5">
        <v>0</v>
      </c>
      <c r="L8155" s="6">
        <f t="shared" si="510"/>
        <v>-0.33536892331480739</v>
      </c>
      <c r="M8155" s="7">
        <f t="shared" si="509"/>
        <v>0</v>
      </c>
      <c r="N8155" s="8">
        <f t="shared" si="511"/>
        <v>0</v>
      </c>
    </row>
    <row r="8156" spans="1:14" x14ac:dyDescent="0.25">
      <c r="A8156" s="5">
        <v>8153</v>
      </c>
      <c r="B8156" s="5">
        <v>0</v>
      </c>
      <c r="C8156" s="5">
        <v>29.7210466603679</v>
      </c>
      <c r="D8156" s="5">
        <v>3.1499999999999901</v>
      </c>
      <c r="E8156" s="5">
        <v>3.15</v>
      </c>
      <c r="F8156" s="5">
        <v>0</v>
      </c>
      <c r="G8156">
        <f t="shared" si="508"/>
        <v>0</v>
      </c>
      <c r="H8156" s="5">
        <v>0.8</v>
      </c>
      <c r="I8156" s="14">
        <v>13</v>
      </c>
      <c r="J8156" s="5">
        <v>0.05</v>
      </c>
      <c r="K8156" s="5">
        <v>0</v>
      </c>
      <c r="L8156" s="6">
        <f t="shared" si="510"/>
        <v>-3807246325.3615508</v>
      </c>
      <c r="M8156" s="7">
        <f t="shared" si="509"/>
        <v>0</v>
      </c>
      <c r="N8156" s="8">
        <f t="shared" si="511"/>
        <v>0</v>
      </c>
    </row>
    <row r="8157" spans="1:14" x14ac:dyDescent="0.25">
      <c r="A8157" s="5">
        <v>8154</v>
      </c>
      <c r="B8157" s="5">
        <v>0</v>
      </c>
      <c r="C8157" s="5">
        <v>29.6515987576268</v>
      </c>
      <c r="D8157" s="5">
        <v>2.2000000000000002</v>
      </c>
      <c r="E8157" s="5">
        <v>2.2000000000000002</v>
      </c>
      <c r="F8157" s="5">
        <v>0</v>
      </c>
      <c r="G8157">
        <f t="shared" si="508"/>
        <v>0</v>
      </c>
      <c r="H8157" s="5">
        <v>0.8</v>
      </c>
      <c r="I8157" s="14">
        <v>13</v>
      </c>
      <c r="J8157" s="5">
        <v>0.05</v>
      </c>
      <c r="K8157" s="5">
        <v>0</v>
      </c>
      <c r="L8157" s="6">
        <f t="shared" si="510"/>
        <v>-3945502974.866353</v>
      </c>
      <c r="M8157" s="7">
        <f t="shared" si="509"/>
        <v>0</v>
      </c>
      <c r="N8157" s="8">
        <f t="shared" si="511"/>
        <v>0</v>
      </c>
    </row>
    <row r="8158" spans="1:14" x14ac:dyDescent="0.25">
      <c r="A8158" s="5">
        <v>8155</v>
      </c>
      <c r="B8158" s="5">
        <v>0</v>
      </c>
      <c r="C8158" s="5">
        <v>27.778303629945501</v>
      </c>
      <c r="D8158" s="5">
        <v>2.0499999999999998</v>
      </c>
      <c r="E8158" s="5">
        <v>2.0499999999999998</v>
      </c>
      <c r="F8158" s="5">
        <v>0</v>
      </c>
      <c r="G8158">
        <f t="shared" si="508"/>
        <v>0</v>
      </c>
      <c r="H8158" s="5">
        <v>0.8</v>
      </c>
      <c r="I8158" s="14">
        <v>13</v>
      </c>
      <c r="J8158" s="5">
        <v>0.05</v>
      </c>
      <c r="K8158" s="5">
        <v>0</v>
      </c>
      <c r="L8158" s="6">
        <f t="shared" si="510"/>
        <v>-3675652274.9302483</v>
      </c>
      <c r="M8158" s="7">
        <f t="shared" si="509"/>
        <v>0</v>
      </c>
      <c r="N8158" s="8">
        <f t="shared" si="511"/>
        <v>0</v>
      </c>
    </row>
    <row r="8159" spans="1:14" x14ac:dyDescent="0.25">
      <c r="A8159" s="5">
        <v>8156</v>
      </c>
      <c r="B8159" s="5">
        <v>0</v>
      </c>
      <c r="C8159" s="5">
        <v>24.709476336241501</v>
      </c>
      <c r="D8159" s="5">
        <v>1.8999999999999899</v>
      </c>
      <c r="E8159" s="5">
        <v>1.9</v>
      </c>
      <c r="F8159" s="5">
        <v>0</v>
      </c>
      <c r="G8159">
        <f t="shared" si="508"/>
        <v>0</v>
      </c>
      <c r="H8159" s="5">
        <v>0.8</v>
      </c>
      <c r="I8159" s="14">
        <v>13</v>
      </c>
      <c r="J8159" s="5">
        <v>0.05</v>
      </c>
      <c r="K8159" s="5">
        <v>0</v>
      </c>
      <c r="L8159" s="6">
        <f t="shared" si="510"/>
        <v>-3225368028.2781763</v>
      </c>
      <c r="M8159" s="7">
        <f t="shared" si="509"/>
        <v>0</v>
      </c>
      <c r="N8159" s="8">
        <f t="shared" si="511"/>
        <v>0</v>
      </c>
    </row>
    <row r="8160" spans="1:14" x14ac:dyDescent="0.25">
      <c r="A8160" s="5">
        <v>8157</v>
      </c>
      <c r="B8160" s="5">
        <v>0</v>
      </c>
      <c r="C8160" s="5">
        <v>22.429231938554501</v>
      </c>
      <c r="D8160" s="5">
        <v>1.75</v>
      </c>
      <c r="E8160" s="5">
        <v>1.75</v>
      </c>
      <c r="F8160" s="5">
        <v>0</v>
      </c>
      <c r="G8160">
        <f t="shared" si="508"/>
        <v>0</v>
      </c>
      <c r="H8160" s="5">
        <v>0.8</v>
      </c>
      <c r="I8160" s="14">
        <v>13</v>
      </c>
      <c r="J8160" s="5">
        <v>0.05</v>
      </c>
      <c r="K8160" s="5">
        <v>0</v>
      </c>
      <c r="L8160" s="6">
        <f t="shared" si="510"/>
        <v>-2902115467.9963517</v>
      </c>
      <c r="M8160" s="7">
        <f t="shared" si="509"/>
        <v>0</v>
      </c>
      <c r="N8160" s="8">
        <f t="shared" si="511"/>
        <v>0</v>
      </c>
    </row>
    <row r="8161" spans="1:14" x14ac:dyDescent="0.25">
      <c r="A8161" s="5">
        <v>8158</v>
      </c>
      <c r="B8161" s="5">
        <v>0</v>
      </c>
      <c r="C8161" s="5">
        <v>20.6809668508761</v>
      </c>
      <c r="D8161" s="5">
        <v>1.6</v>
      </c>
      <c r="E8161" s="5">
        <v>1.6</v>
      </c>
      <c r="F8161" s="5">
        <v>0</v>
      </c>
      <c r="G8161">
        <f t="shared" si="508"/>
        <v>0</v>
      </c>
      <c r="H8161" s="5">
        <v>0.8</v>
      </c>
      <c r="I8161" s="14">
        <v>13</v>
      </c>
      <c r="J8161" s="5">
        <v>0.05</v>
      </c>
      <c r="K8161" s="5">
        <v>0</v>
      </c>
      <c r="L8161" s="6">
        <f t="shared" si="510"/>
        <v>-2662567337.7960091</v>
      </c>
      <c r="M8161" s="7">
        <f t="shared" si="509"/>
        <v>0</v>
      </c>
      <c r="N8161" s="8">
        <f t="shared" si="511"/>
        <v>0</v>
      </c>
    </row>
    <row r="8162" spans="1:14" x14ac:dyDescent="0.25">
      <c r="A8162" s="5">
        <v>8159</v>
      </c>
      <c r="B8162" s="5">
        <v>0</v>
      </c>
      <c r="C8162" s="5">
        <v>19.955860125564701</v>
      </c>
      <c r="D8162" s="5">
        <v>1.44999999999999</v>
      </c>
      <c r="E8162" s="5">
        <v>1.45</v>
      </c>
      <c r="F8162" s="5">
        <v>0</v>
      </c>
      <c r="G8162">
        <f t="shared" si="508"/>
        <v>0</v>
      </c>
      <c r="H8162" s="5">
        <v>0.8</v>
      </c>
      <c r="I8162" s="14">
        <v>13</v>
      </c>
      <c r="J8162" s="5">
        <v>0.05</v>
      </c>
      <c r="K8162" s="5">
        <v>0</v>
      </c>
      <c r="L8162" s="6">
        <f t="shared" si="510"/>
        <v>-2576995245.0168943</v>
      </c>
      <c r="M8162" s="7">
        <f t="shared" si="509"/>
        <v>0</v>
      </c>
      <c r="N8162" s="8">
        <f t="shared" si="511"/>
        <v>0</v>
      </c>
    </row>
    <row r="8163" spans="1:14" x14ac:dyDescent="0.25">
      <c r="A8163" s="5">
        <v>8160</v>
      </c>
      <c r="B8163" s="5">
        <v>0</v>
      </c>
      <c r="C8163" s="5">
        <v>19.956175464212201</v>
      </c>
      <c r="D8163" s="5">
        <v>1.3499999999999901</v>
      </c>
      <c r="E8163" s="5">
        <v>1.35</v>
      </c>
      <c r="F8163" s="5">
        <v>0</v>
      </c>
      <c r="G8163">
        <f t="shared" si="508"/>
        <v>0</v>
      </c>
      <c r="H8163" s="5">
        <v>0.8</v>
      </c>
      <c r="I8163" s="14">
        <v>13</v>
      </c>
      <c r="J8163" s="5">
        <v>0.05</v>
      </c>
      <c r="K8163" s="5">
        <v>0</v>
      </c>
      <c r="L8163" s="6">
        <f t="shared" si="510"/>
        <v>-2591897692.2501121</v>
      </c>
      <c r="M8163" s="7">
        <f t="shared" si="509"/>
        <v>0</v>
      </c>
      <c r="N8163" s="8">
        <f t="shared" si="511"/>
        <v>0</v>
      </c>
    </row>
    <row r="8164" spans="1:14" x14ac:dyDescent="0.25">
      <c r="A8164" s="5">
        <v>8161</v>
      </c>
      <c r="B8164" s="5">
        <v>0</v>
      </c>
      <c r="C8164" s="5">
        <v>19.956488550056299</v>
      </c>
      <c r="D8164" s="5">
        <v>1.25</v>
      </c>
      <c r="E8164" s="5">
        <v>1.25</v>
      </c>
      <c r="F8164" s="5">
        <v>0</v>
      </c>
      <c r="G8164">
        <f t="shared" si="508"/>
        <v>0</v>
      </c>
      <c r="H8164" s="5">
        <v>0.8</v>
      </c>
      <c r="I8164" s="14">
        <v>13</v>
      </c>
      <c r="J8164" s="5">
        <v>0.05</v>
      </c>
      <c r="K8164" s="5">
        <v>0</v>
      </c>
      <c r="L8164" s="6">
        <f t="shared" si="510"/>
        <v>-2606809867.6440125</v>
      </c>
      <c r="M8164" s="7">
        <f t="shared" si="509"/>
        <v>0</v>
      </c>
      <c r="N8164" s="8">
        <f t="shared" si="511"/>
        <v>0</v>
      </c>
    </row>
    <row r="8165" spans="1:14" x14ac:dyDescent="0.25">
      <c r="A8165" s="5">
        <v>8162</v>
      </c>
      <c r="B8165" s="5">
        <v>0</v>
      </c>
      <c r="C8165" s="5">
        <v>19.956799399191102</v>
      </c>
      <c r="D8165" s="5">
        <v>1.1499999999999999</v>
      </c>
      <c r="E8165" s="5">
        <v>1.1499999999999999</v>
      </c>
      <c r="F8165" s="5">
        <v>0</v>
      </c>
      <c r="G8165">
        <f t="shared" si="508"/>
        <v>0</v>
      </c>
      <c r="H8165" s="5">
        <v>0.8</v>
      </c>
      <c r="I8165" s="14">
        <v>13</v>
      </c>
      <c r="J8165" s="5">
        <v>0.05</v>
      </c>
      <c r="K8165" s="5">
        <v>0</v>
      </c>
      <c r="L8165" s="6">
        <f t="shared" si="510"/>
        <v>-2621731772.9155507</v>
      </c>
      <c r="M8165" s="7">
        <f t="shared" si="509"/>
        <v>0</v>
      </c>
      <c r="N8165" s="8">
        <f t="shared" si="511"/>
        <v>0</v>
      </c>
    </row>
    <row r="8166" spans="1:14" x14ac:dyDescent="0.25">
      <c r="A8166" s="5">
        <v>8163</v>
      </c>
      <c r="B8166" s="5">
        <v>0</v>
      </c>
      <c r="C8166" s="5">
        <v>19.957108027595901</v>
      </c>
      <c r="D8166" s="5">
        <v>1.05</v>
      </c>
      <c r="E8166" s="5">
        <v>1.05</v>
      </c>
      <c r="F8166" s="5">
        <v>0</v>
      </c>
      <c r="G8166">
        <f t="shared" si="508"/>
        <v>0</v>
      </c>
      <c r="H8166" s="5">
        <v>0.8</v>
      </c>
      <c r="I8166" s="14">
        <v>13</v>
      </c>
      <c r="J8166" s="5">
        <v>0.05</v>
      </c>
      <c r="K8166" s="5">
        <v>0</v>
      </c>
      <c r="L8166" s="6">
        <f t="shared" si="510"/>
        <v>-2636663409.7710576</v>
      </c>
      <c r="M8166" s="7">
        <f t="shared" si="509"/>
        <v>0</v>
      </c>
      <c r="N8166" s="8">
        <f t="shared" si="511"/>
        <v>0</v>
      </c>
    </row>
    <row r="8167" spans="1:14" x14ac:dyDescent="0.25">
      <c r="A8167" s="5">
        <v>8164</v>
      </c>
      <c r="B8167" s="5">
        <v>0</v>
      </c>
      <c r="C8167" s="5">
        <v>19.957414451135701</v>
      </c>
      <c r="D8167" s="5">
        <v>0.95000000000000595</v>
      </c>
      <c r="E8167" s="5">
        <v>0.95</v>
      </c>
      <c r="F8167" s="5">
        <v>0</v>
      </c>
      <c r="G8167">
        <f t="shared" si="508"/>
        <v>0</v>
      </c>
      <c r="H8167" s="5">
        <v>0.8</v>
      </c>
      <c r="I8167" s="14">
        <v>13</v>
      </c>
      <c r="J8167" s="5">
        <v>0.05</v>
      </c>
      <c r="K8167" s="5">
        <v>0</v>
      </c>
      <c r="L8167" s="6">
        <f t="shared" si="510"/>
        <v>-2651604779.9062624</v>
      </c>
      <c r="M8167" s="7">
        <f t="shared" si="509"/>
        <v>0</v>
      </c>
      <c r="N8167" s="8">
        <f t="shared" si="511"/>
        <v>0</v>
      </c>
    </row>
    <row r="8168" spans="1:14" x14ac:dyDescent="0.25">
      <c r="A8168" s="5">
        <v>8165</v>
      </c>
      <c r="B8168" s="5">
        <v>0</v>
      </c>
      <c r="C8168" s="5">
        <v>19.957718685562199</v>
      </c>
      <c r="D8168" s="5">
        <v>0.85000000000000797</v>
      </c>
      <c r="E8168" s="5">
        <v>0.85</v>
      </c>
      <c r="F8168" s="5">
        <v>0</v>
      </c>
      <c r="G8168">
        <f t="shared" si="508"/>
        <v>0</v>
      </c>
      <c r="H8168" s="5">
        <v>0.8</v>
      </c>
      <c r="I8168" s="14">
        <v>13</v>
      </c>
      <c r="J8168" s="5">
        <v>0.05</v>
      </c>
      <c r="K8168" s="5">
        <v>0</v>
      </c>
      <c r="L8168" s="6">
        <f t="shared" si="510"/>
        <v>-2666555885.0063767</v>
      </c>
      <c r="M8168" s="7">
        <f t="shared" si="509"/>
        <v>0</v>
      </c>
      <c r="N8168" s="8">
        <f t="shared" si="511"/>
        <v>0</v>
      </c>
    </row>
    <row r="8169" spans="1:14" x14ac:dyDescent="0.25">
      <c r="A8169" s="5">
        <v>8166</v>
      </c>
      <c r="B8169" s="5">
        <v>0</v>
      </c>
      <c r="C8169" s="5">
        <v>19.958020746514599</v>
      </c>
      <c r="D8169" s="5">
        <v>0.74999999999999201</v>
      </c>
      <c r="E8169" s="5">
        <v>0.75</v>
      </c>
      <c r="F8169" s="5">
        <v>0</v>
      </c>
      <c r="G8169">
        <f t="shared" si="508"/>
        <v>0</v>
      </c>
      <c r="H8169" s="5">
        <v>0.8</v>
      </c>
      <c r="I8169" s="14">
        <v>13</v>
      </c>
      <c r="J8169" s="5">
        <v>0.05</v>
      </c>
      <c r="K8169" s="5">
        <v>0</v>
      </c>
      <c r="L8169" s="6">
        <f t="shared" si="510"/>
        <v>-2681516726.7461653</v>
      </c>
      <c r="M8169" s="7">
        <f t="shared" si="509"/>
        <v>0</v>
      </c>
      <c r="N8169" s="8">
        <f t="shared" si="511"/>
        <v>0</v>
      </c>
    </row>
    <row r="8170" spans="1:14" x14ac:dyDescent="0.25">
      <c r="A8170" s="5">
        <v>8167</v>
      </c>
      <c r="B8170" s="5">
        <v>0</v>
      </c>
      <c r="C8170" s="5">
        <v>19.958320649520399</v>
      </c>
      <c r="D8170" s="5">
        <v>0.64999999999999503</v>
      </c>
      <c r="E8170" s="5">
        <v>0.65</v>
      </c>
      <c r="F8170" s="5">
        <v>0</v>
      </c>
      <c r="G8170">
        <f t="shared" si="508"/>
        <v>0</v>
      </c>
      <c r="H8170" s="5">
        <v>0.8</v>
      </c>
      <c r="I8170" s="14">
        <v>13</v>
      </c>
      <c r="J8170" s="5">
        <v>0.05</v>
      </c>
      <c r="K8170" s="5">
        <v>0</v>
      </c>
      <c r="L8170" s="6">
        <f t="shared" si="510"/>
        <v>-2696487306.79</v>
      </c>
      <c r="M8170" s="7">
        <f t="shared" si="509"/>
        <v>0</v>
      </c>
      <c r="N8170" s="8">
        <f t="shared" si="511"/>
        <v>0</v>
      </c>
    </row>
    <row r="8171" spans="1:14" x14ac:dyDescent="0.25">
      <c r="A8171" s="5">
        <v>8168</v>
      </c>
      <c r="B8171" s="5">
        <v>0</v>
      </c>
      <c r="C8171" s="5">
        <v>18.821631900113399</v>
      </c>
      <c r="D8171" s="5">
        <v>0.54999999999999705</v>
      </c>
      <c r="E8171" s="5">
        <v>0.55000000000000004</v>
      </c>
      <c r="F8171" s="5">
        <v>0</v>
      </c>
      <c r="G8171">
        <f t="shared" si="508"/>
        <v>0</v>
      </c>
      <c r="H8171" s="5">
        <v>0.8</v>
      </c>
      <c r="I8171" s="14">
        <v>13</v>
      </c>
      <c r="J8171" s="5">
        <v>0.05</v>
      </c>
      <c r="K8171" s="5">
        <v>0</v>
      </c>
      <c r="L8171" s="6">
        <f t="shared" si="510"/>
        <v>-2542238412.3613625</v>
      </c>
      <c r="M8171" s="7">
        <f t="shared" si="509"/>
        <v>0</v>
      </c>
      <c r="N8171" s="8">
        <f t="shared" si="511"/>
        <v>0</v>
      </c>
    </row>
    <row r="8172" spans="1:14" x14ac:dyDescent="0.25">
      <c r="A8172" s="5">
        <v>8169</v>
      </c>
      <c r="B8172" s="5">
        <v>0</v>
      </c>
      <c r="C8172" s="5">
        <v>17.2230044039988</v>
      </c>
      <c r="D8172" s="5">
        <v>0.92363878375456498</v>
      </c>
      <c r="E8172" s="5">
        <v>0.6</v>
      </c>
      <c r="F8172" s="5">
        <v>6.3564675298172499</v>
      </c>
      <c r="G8172">
        <f t="shared" si="508"/>
        <v>1.7656854249492361E-3</v>
      </c>
      <c r="H8172" s="5">
        <v>0.8</v>
      </c>
      <c r="I8172" s="14">
        <v>13</v>
      </c>
      <c r="J8172" s="5">
        <v>0.05</v>
      </c>
      <c r="K8172" s="5">
        <v>0</v>
      </c>
      <c r="L8172" s="6">
        <f t="shared" si="510"/>
        <v>-35.37028897374605</v>
      </c>
      <c r="M8172" s="7">
        <f t="shared" si="509"/>
        <v>0</v>
      </c>
      <c r="N8172" s="8">
        <f t="shared" si="511"/>
        <v>0</v>
      </c>
    </row>
    <row r="8173" spans="1:14" x14ac:dyDescent="0.25">
      <c r="A8173" s="5">
        <v>8170</v>
      </c>
      <c r="B8173" s="5">
        <v>0</v>
      </c>
      <c r="C8173" s="5">
        <v>16.714724618892902</v>
      </c>
      <c r="D8173" s="5">
        <v>3.3080089919557101</v>
      </c>
      <c r="E8173" s="5">
        <v>0.9</v>
      </c>
      <c r="F8173" s="5">
        <v>47.673506473629402</v>
      </c>
      <c r="G8173">
        <f t="shared" si="508"/>
        <v>1.3242640687119278E-2</v>
      </c>
      <c r="H8173" s="5">
        <v>0.8</v>
      </c>
      <c r="I8173" s="14">
        <v>13</v>
      </c>
      <c r="J8173" s="5">
        <v>0.05</v>
      </c>
      <c r="K8173" s="5">
        <v>0</v>
      </c>
      <c r="L8173" s="6">
        <f t="shared" si="510"/>
        <v>-3.7747986976233623</v>
      </c>
      <c r="M8173" s="7">
        <f t="shared" si="509"/>
        <v>0</v>
      </c>
      <c r="N8173" s="8">
        <f t="shared" si="511"/>
        <v>0</v>
      </c>
    </row>
    <row r="8174" spans="1:14" x14ac:dyDescent="0.25">
      <c r="A8174" s="5">
        <v>8171</v>
      </c>
      <c r="B8174" s="5">
        <v>0</v>
      </c>
      <c r="C8174" s="5">
        <v>16.738194878127</v>
      </c>
      <c r="D8174" s="5">
        <v>3.4488385755728501</v>
      </c>
      <c r="E8174" s="5">
        <v>1.2</v>
      </c>
      <c r="F8174" s="5">
        <v>44.495272708720798</v>
      </c>
      <c r="G8174">
        <f t="shared" si="508"/>
        <v>1.2359797974644666E-2</v>
      </c>
      <c r="H8174" s="5">
        <v>0.8</v>
      </c>
      <c r="I8174" s="14">
        <v>13</v>
      </c>
      <c r="J8174" s="5">
        <v>0.05</v>
      </c>
      <c r="K8174" s="5">
        <v>0</v>
      </c>
      <c r="L8174" s="6">
        <f t="shared" si="510"/>
        <v>-4.0110348562067379</v>
      </c>
      <c r="M8174" s="7">
        <f t="shared" si="509"/>
        <v>0</v>
      </c>
      <c r="N8174" s="8">
        <f t="shared" si="511"/>
        <v>0</v>
      </c>
    </row>
    <row r="8175" spans="1:14" x14ac:dyDescent="0.25">
      <c r="A8175" s="5">
        <v>8172</v>
      </c>
      <c r="B8175" s="5">
        <v>0</v>
      </c>
      <c r="C8175" s="5">
        <v>16.543986546340399</v>
      </c>
      <c r="D8175" s="5">
        <v>8.6471984937713096</v>
      </c>
      <c r="E8175" s="5">
        <v>1.55</v>
      </c>
      <c r="F8175" s="5">
        <v>143.02051942088801</v>
      </c>
      <c r="G8175">
        <f t="shared" si="508"/>
        <v>3.9727922061357779E-2</v>
      </c>
      <c r="H8175" s="5">
        <v>0.8</v>
      </c>
      <c r="I8175" s="14">
        <v>13</v>
      </c>
      <c r="J8175" s="5">
        <v>0.05</v>
      </c>
      <c r="K8175" s="5">
        <v>0</v>
      </c>
      <c r="L8175" s="6">
        <f t="shared" si="510"/>
        <v>-0.64149110505718121</v>
      </c>
      <c r="M8175" s="7">
        <f t="shared" si="509"/>
        <v>0</v>
      </c>
      <c r="N8175" s="8">
        <f t="shared" si="511"/>
        <v>0</v>
      </c>
    </row>
    <row r="8176" spans="1:14" x14ac:dyDescent="0.25">
      <c r="A8176" s="5">
        <v>8173</v>
      </c>
      <c r="B8176" s="5">
        <v>0</v>
      </c>
      <c r="C8176" s="5">
        <v>16.205052073011998</v>
      </c>
      <c r="D8176" s="5">
        <v>5.0010039847073697</v>
      </c>
      <c r="E8176" s="5">
        <v>1.8</v>
      </c>
      <c r="F8176" s="5">
        <v>63.564675298172503</v>
      </c>
      <c r="G8176">
        <f t="shared" si="508"/>
        <v>1.765685424949236E-2</v>
      </c>
      <c r="H8176" s="5">
        <v>0.8</v>
      </c>
      <c r="I8176" s="14">
        <v>13</v>
      </c>
      <c r="J8176" s="5">
        <v>0.05</v>
      </c>
      <c r="K8176" s="5">
        <v>0</v>
      </c>
      <c r="L8176" s="6">
        <f t="shared" si="510"/>
        <v>-2.3092891133704665</v>
      </c>
      <c r="M8176" s="7">
        <f t="shared" si="509"/>
        <v>0</v>
      </c>
      <c r="N8176" s="8">
        <f t="shared" si="511"/>
        <v>0</v>
      </c>
    </row>
    <row r="8177" spans="1:14" x14ac:dyDescent="0.25">
      <c r="A8177" s="5">
        <v>8174</v>
      </c>
      <c r="B8177" s="5">
        <v>0</v>
      </c>
      <c r="C8177" s="5">
        <v>16.079563879504999</v>
      </c>
      <c r="D8177" s="5">
        <v>6.1533325741878802</v>
      </c>
      <c r="E8177" s="5">
        <v>1.85</v>
      </c>
      <c r="F8177" s="5">
        <v>85.812311652532898</v>
      </c>
      <c r="G8177">
        <f t="shared" si="508"/>
        <v>2.3836753236814695E-2</v>
      </c>
      <c r="H8177" s="5">
        <v>0.8</v>
      </c>
      <c r="I8177" s="14">
        <v>13</v>
      </c>
      <c r="J8177" s="5">
        <v>0.05</v>
      </c>
      <c r="K8177" s="5">
        <v>0</v>
      </c>
      <c r="L8177" s="6">
        <f t="shared" si="510"/>
        <v>-1.4736638934313726</v>
      </c>
      <c r="M8177" s="7">
        <f t="shared" si="509"/>
        <v>0</v>
      </c>
      <c r="N8177" s="8">
        <f t="shared" si="511"/>
        <v>0</v>
      </c>
    </row>
    <row r="8178" spans="1:14" x14ac:dyDescent="0.25">
      <c r="A8178" s="5">
        <v>8175</v>
      </c>
      <c r="B8178" s="5">
        <v>0</v>
      </c>
      <c r="C8178" s="5">
        <v>16.107571775764601</v>
      </c>
      <c r="D8178" s="5">
        <v>7.0352036243610803</v>
      </c>
      <c r="E8178" s="5">
        <v>1.95</v>
      </c>
      <c r="F8178" s="5">
        <v>101.703480477076</v>
      </c>
      <c r="G8178">
        <f t="shared" si="508"/>
        <v>2.8250966799187777E-2</v>
      </c>
      <c r="H8178" s="5">
        <v>0.8</v>
      </c>
      <c r="I8178" s="14">
        <v>13</v>
      </c>
      <c r="J8178" s="5">
        <v>0.05</v>
      </c>
      <c r="K8178" s="5">
        <v>0</v>
      </c>
      <c r="L8178" s="6">
        <f t="shared" si="510"/>
        <v>-1.1081969851283504</v>
      </c>
      <c r="M8178" s="7">
        <f t="shared" si="509"/>
        <v>0</v>
      </c>
      <c r="N8178" s="8">
        <f t="shared" si="511"/>
        <v>0</v>
      </c>
    </row>
    <row r="8179" spans="1:14" x14ac:dyDescent="0.25">
      <c r="A8179" s="5">
        <v>8176</v>
      </c>
      <c r="B8179" s="5">
        <v>0</v>
      </c>
      <c r="C8179" s="5">
        <v>16.135379581465799</v>
      </c>
      <c r="D8179" s="5">
        <v>5.7245455862426304</v>
      </c>
      <c r="E8179" s="5">
        <v>2.0499999999999998</v>
      </c>
      <c r="F8179" s="5">
        <v>73.099376592898395</v>
      </c>
      <c r="G8179">
        <f t="shared" si="508"/>
        <v>2.0305382386916222E-2</v>
      </c>
      <c r="H8179" s="5">
        <v>0.8</v>
      </c>
      <c r="I8179" s="14">
        <v>13</v>
      </c>
      <c r="J8179" s="5">
        <v>0.05</v>
      </c>
      <c r="K8179" s="5">
        <v>0</v>
      </c>
      <c r="L8179" s="6">
        <f t="shared" si="510"/>
        <v>-1.8406494718512003</v>
      </c>
      <c r="M8179" s="7">
        <f t="shared" si="509"/>
        <v>0</v>
      </c>
      <c r="N8179" s="8">
        <f t="shared" si="511"/>
        <v>0</v>
      </c>
    </row>
    <row r="8180" spans="1:14" x14ac:dyDescent="0.25">
      <c r="A8180" s="5">
        <v>8177</v>
      </c>
      <c r="B8180" s="5">
        <v>0</v>
      </c>
      <c r="C8180" s="5">
        <v>16.162988726070701</v>
      </c>
      <c r="D8180" s="5">
        <v>1.99999999999999</v>
      </c>
      <c r="E8180" s="5">
        <v>2</v>
      </c>
      <c r="F8180" s="5">
        <v>0</v>
      </c>
      <c r="G8180">
        <f t="shared" si="508"/>
        <v>0</v>
      </c>
      <c r="H8180" s="5">
        <v>0.8</v>
      </c>
      <c r="I8180" s="14">
        <v>13</v>
      </c>
      <c r="J8180" s="5">
        <v>0.05</v>
      </c>
      <c r="K8180" s="5">
        <v>0</v>
      </c>
      <c r="L8180" s="6">
        <f t="shared" si="510"/>
        <v>-1941483658.416594</v>
      </c>
      <c r="M8180" s="7">
        <f t="shared" si="509"/>
        <v>0</v>
      </c>
      <c r="N8180" s="8">
        <f t="shared" si="511"/>
        <v>0</v>
      </c>
    </row>
    <row r="8181" spans="1:14" x14ac:dyDescent="0.25">
      <c r="A8181" s="5">
        <v>8178</v>
      </c>
      <c r="B8181" s="5">
        <v>0</v>
      </c>
      <c r="C8181" s="5">
        <v>16.1904006288296</v>
      </c>
      <c r="D8181" s="5">
        <v>1.7999999999999901</v>
      </c>
      <c r="E8181" s="5">
        <v>1.8</v>
      </c>
      <c r="F8181" s="5">
        <v>0</v>
      </c>
      <c r="G8181">
        <f t="shared" si="508"/>
        <v>0</v>
      </c>
      <c r="H8181" s="5">
        <v>0.8</v>
      </c>
      <c r="I8181" s="14">
        <v>13</v>
      </c>
      <c r="J8181" s="5">
        <v>0.05</v>
      </c>
      <c r="K8181" s="5">
        <v>0</v>
      </c>
      <c r="L8181" s="6">
        <f t="shared" si="510"/>
        <v>-1974293896.0769577</v>
      </c>
      <c r="M8181" s="7">
        <f t="shared" si="509"/>
        <v>0</v>
      </c>
      <c r="N8181" s="8">
        <f t="shared" si="511"/>
        <v>0</v>
      </c>
    </row>
    <row r="8182" spans="1:14" x14ac:dyDescent="0.25">
      <c r="A8182" s="5">
        <v>8179</v>
      </c>
      <c r="B8182" s="5">
        <v>0</v>
      </c>
      <c r="C8182" s="5">
        <v>16.064846815427298</v>
      </c>
      <c r="D8182" s="5">
        <v>1.6</v>
      </c>
      <c r="E8182" s="5">
        <v>1.6</v>
      </c>
      <c r="F8182" s="5">
        <v>0</v>
      </c>
      <c r="G8182">
        <f t="shared" si="508"/>
        <v>0</v>
      </c>
      <c r="H8182" s="5">
        <v>0.8</v>
      </c>
      <c r="I8182" s="14">
        <v>13</v>
      </c>
      <c r="J8182" s="5">
        <v>0.05</v>
      </c>
      <c r="K8182" s="5">
        <v>0</v>
      </c>
      <c r="L8182" s="6">
        <f t="shared" si="510"/>
        <v>-1985045981.9024377</v>
      </c>
      <c r="M8182" s="7">
        <f t="shared" si="509"/>
        <v>0</v>
      </c>
      <c r="N8182" s="8">
        <f t="shared" si="511"/>
        <v>0</v>
      </c>
    </row>
    <row r="8183" spans="1:14" x14ac:dyDescent="0.25">
      <c r="A8183" s="5">
        <v>8180</v>
      </c>
      <c r="B8183" s="5">
        <v>0</v>
      </c>
      <c r="C8183" s="5">
        <v>15.8398933512343</v>
      </c>
      <c r="D8183" s="5">
        <v>1.4</v>
      </c>
      <c r="E8183" s="5">
        <v>1.4</v>
      </c>
      <c r="F8183" s="5">
        <v>0</v>
      </c>
      <c r="G8183">
        <f t="shared" si="508"/>
        <v>0</v>
      </c>
      <c r="H8183" s="5">
        <v>0.8</v>
      </c>
      <c r="I8183" s="14">
        <v>13</v>
      </c>
      <c r="J8183" s="5">
        <v>0.05</v>
      </c>
      <c r="K8183" s="5">
        <v>0</v>
      </c>
      <c r="L8183" s="6">
        <f t="shared" si="510"/>
        <v>-1981441394.8579693</v>
      </c>
      <c r="M8183" s="7">
        <f t="shared" si="509"/>
        <v>0</v>
      </c>
      <c r="N8183" s="8">
        <f t="shared" si="511"/>
        <v>0</v>
      </c>
    </row>
    <row r="8184" spans="1:14" x14ac:dyDescent="0.25">
      <c r="A8184" s="5">
        <v>8181</v>
      </c>
      <c r="B8184" s="5">
        <v>0</v>
      </c>
      <c r="C8184" s="5">
        <v>15.671285925543801</v>
      </c>
      <c r="D8184" s="5">
        <v>1.25</v>
      </c>
      <c r="E8184" s="5">
        <v>1.25</v>
      </c>
      <c r="F8184" s="5">
        <v>0</v>
      </c>
      <c r="G8184">
        <f t="shared" si="508"/>
        <v>0</v>
      </c>
      <c r="H8184" s="5">
        <v>0.8</v>
      </c>
      <c r="I8184" s="14">
        <v>13</v>
      </c>
      <c r="J8184" s="5">
        <v>0.05</v>
      </c>
      <c r="K8184" s="5">
        <v>0</v>
      </c>
      <c r="L8184" s="6">
        <f t="shared" si="510"/>
        <v>-1978753913.3938382</v>
      </c>
      <c r="M8184" s="7">
        <f t="shared" si="509"/>
        <v>0</v>
      </c>
      <c r="N8184" s="8">
        <f t="shared" si="511"/>
        <v>0</v>
      </c>
    </row>
    <row r="8185" spans="1:14" x14ac:dyDescent="0.25">
      <c r="A8185" s="5">
        <v>8182</v>
      </c>
      <c r="B8185" s="5">
        <v>0</v>
      </c>
      <c r="C8185" s="5">
        <v>15.541842962534201</v>
      </c>
      <c r="D8185" s="5">
        <v>1.0999999999999901</v>
      </c>
      <c r="E8185" s="5">
        <v>1.1000000000000001</v>
      </c>
      <c r="F8185" s="5">
        <v>0</v>
      </c>
      <c r="G8185">
        <f t="shared" si="508"/>
        <v>0</v>
      </c>
      <c r="H8185" s="5">
        <v>0.8</v>
      </c>
      <c r="I8185" s="14">
        <v>13</v>
      </c>
      <c r="J8185" s="5">
        <v>0.05</v>
      </c>
      <c r="K8185" s="5">
        <v>0</v>
      </c>
      <c r="L8185" s="6">
        <f t="shared" si="510"/>
        <v>-1981722998.4066954</v>
      </c>
      <c r="M8185" s="7">
        <f t="shared" si="509"/>
        <v>0</v>
      </c>
      <c r="N8185" s="8">
        <f t="shared" si="511"/>
        <v>0</v>
      </c>
    </row>
    <row r="8186" spans="1:14" x14ac:dyDescent="0.25">
      <c r="A8186" s="5">
        <v>8183</v>
      </c>
      <c r="B8186" s="5">
        <v>0</v>
      </c>
      <c r="C8186" s="5">
        <v>15.504279525466799</v>
      </c>
      <c r="D8186" s="5">
        <v>0.89999999999999802</v>
      </c>
      <c r="E8186" s="5">
        <v>0.9</v>
      </c>
      <c r="F8186" s="5">
        <v>0</v>
      </c>
      <c r="G8186">
        <f t="shared" si="508"/>
        <v>0</v>
      </c>
      <c r="H8186" s="5">
        <v>0.8</v>
      </c>
      <c r="I8186" s="14">
        <v>13</v>
      </c>
      <c r="J8186" s="5">
        <v>0.05</v>
      </c>
      <c r="K8186" s="5">
        <v>0</v>
      </c>
      <c r="L8186" s="6">
        <f t="shared" si="510"/>
        <v>-2005198827.7396684</v>
      </c>
      <c r="M8186" s="7">
        <f t="shared" si="509"/>
        <v>0</v>
      </c>
      <c r="N8186" s="8">
        <f t="shared" si="511"/>
        <v>0</v>
      </c>
    </row>
    <row r="8187" spans="1:14" x14ac:dyDescent="0.25">
      <c r="A8187" s="5">
        <v>8184</v>
      </c>
      <c r="B8187" s="5">
        <v>0</v>
      </c>
      <c r="C8187" s="5">
        <v>15.5363972972639</v>
      </c>
      <c r="D8187" s="5">
        <v>0.70000000000000195</v>
      </c>
      <c r="E8187" s="5">
        <v>0.7</v>
      </c>
      <c r="F8187" s="5">
        <v>0</v>
      </c>
      <c r="G8187">
        <f t="shared" si="508"/>
        <v>0</v>
      </c>
      <c r="H8187" s="5">
        <v>0.8</v>
      </c>
      <c r="I8187" s="14">
        <v>13</v>
      </c>
      <c r="J8187" s="5">
        <v>0.05</v>
      </c>
      <c r="K8187" s="5">
        <v>0</v>
      </c>
      <c r="L8187" s="6">
        <f t="shared" si="510"/>
        <v>-2038790990.2254367</v>
      </c>
      <c r="M8187" s="7">
        <f t="shared" si="509"/>
        <v>0</v>
      </c>
      <c r="N8187" s="8">
        <f t="shared" si="511"/>
        <v>0</v>
      </c>
    </row>
    <row r="8188" spans="1:14" x14ac:dyDescent="0.25">
      <c r="A8188" s="5">
        <v>8185</v>
      </c>
      <c r="B8188" s="5">
        <v>0</v>
      </c>
      <c r="C8188" s="5">
        <v>15.5682856172365</v>
      </c>
      <c r="D8188" s="5">
        <v>0.50000000000000699</v>
      </c>
      <c r="E8188" s="5">
        <v>0.5</v>
      </c>
      <c r="F8188" s="5">
        <v>0</v>
      </c>
      <c r="G8188">
        <f t="shared" si="508"/>
        <v>0</v>
      </c>
      <c r="H8188" s="5">
        <v>0.8</v>
      </c>
      <c r="I8188" s="14">
        <v>13</v>
      </c>
      <c r="J8188" s="5">
        <v>0.05</v>
      </c>
      <c r="K8188" s="5">
        <v>0</v>
      </c>
      <c r="L8188" s="6">
        <f t="shared" si="510"/>
        <v>-2072403745.1620533</v>
      </c>
      <c r="M8188" s="7">
        <f t="shared" si="509"/>
        <v>0</v>
      </c>
      <c r="N8188" s="8">
        <f t="shared" si="511"/>
        <v>0</v>
      </c>
    </row>
    <row r="8189" spans="1:14" x14ac:dyDescent="0.25">
      <c r="A8189" s="5">
        <v>8186</v>
      </c>
      <c r="B8189" s="5">
        <v>0</v>
      </c>
      <c r="C8189" s="5">
        <v>15.599946124606101</v>
      </c>
      <c r="D8189" s="5">
        <v>0.29999999999999299</v>
      </c>
      <c r="E8189" s="5">
        <v>0.3</v>
      </c>
      <c r="F8189" s="5">
        <v>0</v>
      </c>
      <c r="G8189">
        <f t="shared" si="508"/>
        <v>0</v>
      </c>
      <c r="H8189" s="5">
        <v>0.8</v>
      </c>
      <c r="I8189" s="14">
        <v>13</v>
      </c>
      <c r="J8189" s="5">
        <v>0.05</v>
      </c>
      <c r="K8189" s="5">
        <v>0</v>
      </c>
      <c r="L8189" s="6">
        <f t="shared" si="510"/>
        <v>-2106037171.1067176</v>
      </c>
      <c r="M8189" s="7">
        <f t="shared" si="509"/>
        <v>0</v>
      </c>
      <c r="N8189" s="8">
        <f t="shared" si="511"/>
        <v>0</v>
      </c>
    </row>
    <row r="8190" spans="1:14" x14ac:dyDescent="0.25">
      <c r="A8190" s="5">
        <v>8187</v>
      </c>
      <c r="B8190" s="5">
        <v>0</v>
      </c>
      <c r="C8190" s="5">
        <v>15.6313804468833</v>
      </c>
      <c r="D8190" s="5">
        <v>9.9999999999997799E-2</v>
      </c>
      <c r="E8190" s="5">
        <v>0.1</v>
      </c>
      <c r="F8190" s="5">
        <v>0</v>
      </c>
      <c r="G8190">
        <f t="shared" si="508"/>
        <v>0</v>
      </c>
      <c r="H8190" s="5">
        <v>0.8</v>
      </c>
      <c r="I8190" s="14">
        <v>13</v>
      </c>
      <c r="J8190" s="5">
        <v>0.05</v>
      </c>
      <c r="K8190" s="5">
        <v>0</v>
      </c>
      <c r="L8190" s="6">
        <f t="shared" si="510"/>
        <v>-2139691346.5877435</v>
      </c>
      <c r="M8190" s="7">
        <f t="shared" si="509"/>
        <v>0</v>
      </c>
      <c r="N8190" s="8">
        <f t="shared" si="511"/>
        <v>0</v>
      </c>
    </row>
    <row r="8191" spans="1:14" x14ac:dyDescent="0.25">
      <c r="A8191" s="5">
        <v>8188</v>
      </c>
      <c r="B8191" s="5">
        <v>0</v>
      </c>
      <c r="C8191" s="5">
        <v>15.662590199951801</v>
      </c>
      <c r="D8191" s="5">
        <v>-9.9999999999997799E-2</v>
      </c>
      <c r="E8191" s="5">
        <v>-0.1</v>
      </c>
      <c r="F8191" s="5">
        <v>0</v>
      </c>
      <c r="G8191">
        <f t="shared" si="508"/>
        <v>0</v>
      </c>
      <c r="H8191" s="5">
        <v>0.8</v>
      </c>
      <c r="I8191" s="14">
        <v>13</v>
      </c>
      <c r="J8191" s="5">
        <v>0.05</v>
      </c>
      <c r="K8191" s="5">
        <v>0</v>
      </c>
      <c r="L8191" s="6">
        <f t="shared" si="510"/>
        <v>-2173366350.0995426</v>
      </c>
      <c r="M8191" s="7">
        <f t="shared" si="509"/>
        <v>0</v>
      </c>
      <c r="N8191" s="8">
        <f t="shared" si="511"/>
        <v>0</v>
      </c>
    </row>
    <row r="8192" spans="1:14" x14ac:dyDescent="0.25">
      <c r="A8192" s="5">
        <v>8189</v>
      </c>
      <c r="B8192" s="5">
        <v>0</v>
      </c>
      <c r="C8192" s="5">
        <v>15.6935769881513</v>
      </c>
      <c r="D8192" s="5">
        <v>-0.29999999999999299</v>
      </c>
      <c r="E8192" s="5">
        <v>-0.3</v>
      </c>
      <c r="F8192" s="5">
        <v>0</v>
      </c>
      <c r="G8192">
        <f t="shared" si="508"/>
        <v>0</v>
      </c>
      <c r="H8192" s="5">
        <v>0.8</v>
      </c>
      <c r="I8192" s="14">
        <v>13</v>
      </c>
      <c r="J8192" s="5">
        <v>0.05</v>
      </c>
      <c r="K8192" s="5">
        <v>0</v>
      </c>
      <c r="L8192" s="6">
        <f t="shared" si="510"/>
        <v>-2207062260.0976305</v>
      </c>
      <c r="M8192" s="7">
        <f t="shared" si="509"/>
        <v>0</v>
      </c>
      <c r="N8192" s="8">
        <f t="shared" si="511"/>
        <v>0</v>
      </c>
    </row>
    <row r="8193" spans="1:14" x14ac:dyDescent="0.25">
      <c r="A8193" s="5">
        <v>8190</v>
      </c>
      <c r="B8193" s="5">
        <v>0</v>
      </c>
      <c r="C8193" s="5">
        <v>15.7243424043599</v>
      </c>
      <c r="D8193" s="5">
        <v>-0.50000000000000699</v>
      </c>
      <c r="E8193" s="5">
        <v>-0.5</v>
      </c>
      <c r="F8193" s="5">
        <v>0</v>
      </c>
      <c r="G8193">
        <f t="shared" si="508"/>
        <v>0</v>
      </c>
      <c r="H8193" s="5">
        <v>0.8</v>
      </c>
      <c r="I8193" s="14">
        <v>13</v>
      </c>
      <c r="J8193" s="5">
        <v>0.05</v>
      </c>
      <c r="K8193" s="5">
        <v>0</v>
      </c>
      <c r="L8193" s="6">
        <f t="shared" si="510"/>
        <v>-2240779154.9937429</v>
      </c>
      <c r="M8193" s="7">
        <f t="shared" si="509"/>
        <v>0</v>
      </c>
      <c r="N8193" s="8">
        <f t="shared" si="511"/>
        <v>0</v>
      </c>
    </row>
    <row r="8194" spans="1:14" x14ac:dyDescent="0.25">
      <c r="A8194" s="5">
        <v>8191</v>
      </c>
      <c r="B8194" s="5">
        <v>0</v>
      </c>
      <c r="C8194" s="5">
        <v>15.754888030076</v>
      </c>
      <c r="D8194" s="5">
        <v>-0.70000000000000195</v>
      </c>
      <c r="E8194" s="5">
        <v>-0.7</v>
      </c>
      <c r="F8194" s="5">
        <v>0</v>
      </c>
      <c r="G8194">
        <f t="shared" si="508"/>
        <v>0</v>
      </c>
      <c r="H8194" s="5">
        <v>0.8</v>
      </c>
      <c r="I8194" s="14">
        <v>13</v>
      </c>
      <c r="J8194" s="5">
        <v>0.05</v>
      </c>
      <c r="K8194" s="5">
        <v>0</v>
      </c>
      <c r="L8194" s="6">
        <f t="shared" si="510"/>
        <v>-2274517113.1510491</v>
      </c>
      <c r="M8194" s="7">
        <f t="shared" si="509"/>
        <v>0</v>
      </c>
      <c r="N8194" s="8">
        <f t="shared" si="511"/>
        <v>0</v>
      </c>
    </row>
    <row r="8195" spans="1:14" x14ac:dyDescent="0.25">
      <c r="A8195" s="5">
        <v>8192</v>
      </c>
      <c r="B8195" s="5">
        <v>0</v>
      </c>
      <c r="C8195" s="5">
        <v>15.600954841122</v>
      </c>
      <c r="D8195" s="5">
        <v>-0.89999999999999802</v>
      </c>
      <c r="E8195" s="5">
        <v>-0.9</v>
      </c>
      <c r="F8195" s="5">
        <v>0</v>
      </c>
      <c r="G8195">
        <f t="shared" ref="G8195:G8258" si="512">F8195/3600</f>
        <v>0</v>
      </c>
      <c r="H8195" s="5">
        <v>0.8</v>
      </c>
      <c r="I8195" s="14">
        <v>13</v>
      </c>
      <c r="J8195" s="5">
        <v>0.05</v>
      </c>
      <c r="K8195" s="5">
        <v>0</v>
      </c>
      <c r="L8195" s="6">
        <f t="shared" si="510"/>
        <v>-2281264883.8802338</v>
      </c>
      <c r="M8195" s="7">
        <f t="shared" ref="M8195:M8258" si="513">K8195*4.19*(D8195-C8195)</f>
        <v>0</v>
      </c>
      <c r="N8195" s="8">
        <f t="shared" si="511"/>
        <v>0</v>
      </c>
    </row>
    <row r="8196" spans="1:14" x14ac:dyDescent="0.25">
      <c r="A8196" s="5">
        <v>8193</v>
      </c>
      <c r="B8196" s="5">
        <v>0</v>
      </c>
      <c r="C8196" s="5">
        <v>15.375786871869201</v>
      </c>
      <c r="D8196" s="5">
        <v>2.8010069750520801</v>
      </c>
      <c r="E8196" s="5">
        <v>-0.4</v>
      </c>
      <c r="F8196" s="5">
        <v>63.564675298172503</v>
      </c>
      <c r="G8196">
        <f t="shared" si="512"/>
        <v>1.765685424949236E-2</v>
      </c>
      <c r="H8196" s="5">
        <v>0.8</v>
      </c>
      <c r="I8196" s="14">
        <v>13</v>
      </c>
      <c r="J8196" s="5">
        <v>0.05</v>
      </c>
      <c r="K8196" s="5">
        <v>0</v>
      </c>
      <c r="L8196" s="6">
        <f t="shared" ref="L8196:L8259" si="514">H8196-(I8196*(C8196-E8196)/(F8196+0.0000001))-(J8196*((C8196-E8196)^2)/(F8196+0.0000001))</f>
        <v>-2.6221680602161253</v>
      </c>
      <c r="M8196" s="7">
        <f t="shared" si="513"/>
        <v>0</v>
      </c>
      <c r="N8196" s="8">
        <f t="shared" ref="N8196:N8259" si="515">(B8196/((F8196+0.0000001)*$T$6))</f>
        <v>0</v>
      </c>
    </row>
    <row r="8197" spans="1:14" x14ac:dyDescent="0.25">
      <c r="A8197" s="5">
        <v>8194</v>
      </c>
      <c r="B8197" s="5">
        <v>0</v>
      </c>
      <c r="C8197" s="5">
        <v>15.3182146455317</v>
      </c>
      <c r="D8197" s="5">
        <v>18.440769077960798</v>
      </c>
      <c r="E8197" s="5">
        <v>1.05</v>
      </c>
      <c r="F8197" s="5">
        <v>352.64787212375899</v>
      </c>
      <c r="G8197">
        <f t="shared" si="512"/>
        <v>9.7957742256599714E-2</v>
      </c>
      <c r="H8197" s="5">
        <v>0.8</v>
      </c>
      <c r="I8197" s="14">
        <v>13</v>
      </c>
      <c r="J8197" s="5">
        <v>0.05</v>
      </c>
      <c r="K8197" s="5">
        <v>0</v>
      </c>
      <c r="L8197" s="6">
        <f t="shared" si="514"/>
        <v>0.24515222333084669</v>
      </c>
      <c r="M8197" s="7">
        <f t="shared" si="513"/>
        <v>0</v>
      </c>
      <c r="N8197" s="8">
        <f t="shared" si="515"/>
        <v>0</v>
      </c>
    </row>
    <row r="8198" spans="1:14" x14ac:dyDescent="0.25">
      <c r="A8198" s="5">
        <v>8195</v>
      </c>
      <c r="B8198" s="5">
        <v>877.37189381286805</v>
      </c>
      <c r="C8198" s="5">
        <v>16.834617564355899</v>
      </c>
      <c r="D8198" s="5">
        <v>17.8816007311971</v>
      </c>
      <c r="E8198" s="5">
        <v>2.7</v>
      </c>
      <c r="F8198" s="5">
        <v>531.63337129841204</v>
      </c>
      <c r="G8198">
        <f t="shared" si="512"/>
        <v>0.14767593647178112</v>
      </c>
      <c r="H8198" s="5">
        <v>0.8</v>
      </c>
      <c r="I8198" s="14">
        <v>13</v>
      </c>
      <c r="J8198" s="5">
        <v>0.05</v>
      </c>
      <c r="K8198" s="5">
        <v>200</v>
      </c>
      <c r="L8198" s="6">
        <f t="shared" si="514"/>
        <v>0.43557705470681202</v>
      </c>
      <c r="M8198" s="7">
        <f t="shared" si="513"/>
        <v>877.37189381292683</v>
      </c>
      <c r="N8198" s="8">
        <f t="shared" si="515"/>
        <v>0.33006652366649708</v>
      </c>
    </row>
    <row r="8199" spans="1:14" x14ac:dyDescent="0.25">
      <c r="A8199" s="5">
        <v>8196</v>
      </c>
      <c r="B8199" s="5">
        <v>1922.8611704953</v>
      </c>
      <c r="C8199" s="5">
        <v>18.609059944843899</v>
      </c>
      <c r="D8199" s="5">
        <v>20.903643680518499</v>
      </c>
      <c r="E8199" s="5">
        <v>4.25</v>
      </c>
      <c r="F8199" s="5">
        <v>817.25925232630095</v>
      </c>
      <c r="G8199">
        <f t="shared" si="512"/>
        <v>0.22701645897952805</v>
      </c>
      <c r="H8199" s="5">
        <v>0.8</v>
      </c>
      <c r="I8199" s="14">
        <v>13</v>
      </c>
      <c r="J8199" s="5">
        <v>0.05</v>
      </c>
      <c r="K8199" s="5">
        <v>200</v>
      </c>
      <c r="L8199" s="6">
        <f t="shared" si="514"/>
        <v>0.55897867314054694</v>
      </c>
      <c r="M8199" s="7">
        <f t="shared" si="513"/>
        <v>1922.8611704953148</v>
      </c>
      <c r="N8199" s="8">
        <f t="shared" si="515"/>
        <v>0.47056332853660793</v>
      </c>
    </row>
    <row r="8200" spans="1:14" x14ac:dyDescent="0.25">
      <c r="A8200" s="5">
        <v>8197</v>
      </c>
      <c r="B8200" s="5">
        <v>2950.9342084414002</v>
      </c>
      <c r="C8200" s="5">
        <v>20.589333879568901</v>
      </c>
      <c r="D8200" s="5">
        <v>24.1107350829596</v>
      </c>
      <c r="E8200" s="5">
        <v>5.65</v>
      </c>
      <c r="F8200" s="5">
        <v>1095.48901435267</v>
      </c>
      <c r="G8200">
        <f t="shared" si="512"/>
        <v>0.30430250398685277</v>
      </c>
      <c r="H8200" s="5">
        <v>0.8</v>
      </c>
      <c r="I8200" s="14">
        <v>13</v>
      </c>
      <c r="J8200" s="5">
        <v>0.05</v>
      </c>
      <c r="K8200" s="5">
        <v>200</v>
      </c>
      <c r="L8200" s="6">
        <f t="shared" si="514"/>
        <v>0.61253073051100848</v>
      </c>
      <c r="M8200" s="7">
        <f t="shared" si="513"/>
        <v>2950.9342084414061</v>
      </c>
      <c r="N8200" s="8">
        <f t="shared" si="515"/>
        <v>0.53874282069651802</v>
      </c>
    </row>
    <row r="8201" spans="1:14" x14ac:dyDescent="0.25">
      <c r="A8201" s="5">
        <v>8198</v>
      </c>
      <c r="B8201" s="5">
        <v>4521.9236739773596</v>
      </c>
      <c r="C8201" s="5">
        <v>23.958197493858499</v>
      </c>
      <c r="D8201" s="5">
        <v>29.354287796934202</v>
      </c>
      <c r="E8201" s="5">
        <v>6.75</v>
      </c>
      <c r="F8201" s="5">
        <v>1533.79278486249</v>
      </c>
      <c r="G8201">
        <f t="shared" si="512"/>
        <v>0.42605355135069167</v>
      </c>
      <c r="H8201" s="5">
        <v>0.8</v>
      </c>
      <c r="I8201" s="14">
        <v>13</v>
      </c>
      <c r="J8201" s="5">
        <v>0.05</v>
      </c>
      <c r="K8201" s="5">
        <v>200</v>
      </c>
      <c r="L8201" s="6">
        <f t="shared" si="514"/>
        <v>0.64449485431933673</v>
      </c>
      <c r="M8201" s="7">
        <f t="shared" si="513"/>
        <v>4521.9236739774396</v>
      </c>
      <c r="N8201" s="8">
        <f t="shared" si="515"/>
        <v>0.58963945042784205</v>
      </c>
    </row>
    <row r="8202" spans="1:14" x14ac:dyDescent="0.25">
      <c r="A8202" s="5">
        <v>8199</v>
      </c>
      <c r="B8202" s="5">
        <v>0</v>
      </c>
      <c r="C8202" s="5">
        <v>24.8132472361251</v>
      </c>
      <c r="D8202" s="5">
        <v>35.126998069496302</v>
      </c>
      <c r="E8202" s="5">
        <v>7.05</v>
      </c>
      <c r="F8202" s="5">
        <v>575.62127891104001</v>
      </c>
      <c r="G8202">
        <f t="shared" si="512"/>
        <v>0.15989479969751111</v>
      </c>
      <c r="H8202" s="5">
        <v>0.8</v>
      </c>
      <c r="I8202" s="14">
        <v>13</v>
      </c>
      <c r="J8202" s="5">
        <v>0.05</v>
      </c>
      <c r="K8202" s="5">
        <v>0</v>
      </c>
      <c r="L8202" s="6">
        <f t="shared" si="514"/>
        <v>0.37142157407374077</v>
      </c>
      <c r="M8202" s="7">
        <f t="shared" si="513"/>
        <v>0</v>
      </c>
      <c r="N8202" s="8">
        <f t="shared" si="515"/>
        <v>0</v>
      </c>
    </row>
    <row r="8203" spans="1:14" x14ac:dyDescent="0.25">
      <c r="A8203" s="5">
        <v>8200</v>
      </c>
      <c r="B8203" s="5">
        <v>0</v>
      </c>
      <c r="C8203" s="5">
        <v>24.7788610287956</v>
      </c>
      <c r="D8203" s="5">
        <v>11.5410370709748</v>
      </c>
      <c r="E8203" s="5">
        <v>6.3</v>
      </c>
      <c r="F8203" s="5">
        <v>104.881714241984</v>
      </c>
      <c r="G8203">
        <f t="shared" si="512"/>
        <v>2.9133809511662223E-2</v>
      </c>
      <c r="H8203" s="5">
        <v>0.8</v>
      </c>
      <c r="I8203" s="14">
        <v>13</v>
      </c>
      <c r="J8203" s="5">
        <v>0.05</v>
      </c>
      <c r="K8203" s="5">
        <v>0</v>
      </c>
      <c r="L8203" s="6">
        <f t="shared" si="514"/>
        <v>-1.6532265727603916</v>
      </c>
      <c r="M8203" s="7">
        <f t="shared" si="513"/>
        <v>0</v>
      </c>
      <c r="N8203" s="8">
        <f t="shared" si="515"/>
        <v>0</v>
      </c>
    </row>
    <row r="8204" spans="1:14" x14ac:dyDescent="0.25">
      <c r="A8204" s="5">
        <v>8201</v>
      </c>
      <c r="B8204" s="5">
        <v>0</v>
      </c>
      <c r="C8204" s="5">
        <v>24.744720479167899</v>
      </c>
      <c r="D8204" s="5">
        <v>5.5</v>
      </c>
      <c r="E8204" s="5">
        <v>5.5</v>
      </c>
      <c r="F8204" s="5">
        <v>0</v>
      </c>
      <c r="G8204">
        <f t="shared" si="512"/>
        <v>0</v>
      </c>
      <c r="H8204" s="5">
        <v>0.8</v>
      </c>
      <c r="I8204" s="14">
        <v>13</v>
      </c>
      <c r="J8204" s="5">
        <v>0.05</v>
      </c>
      <c r="K8204" s="5">
        <v>0</v>
      </c>
      <c r="L8204" s="6">
        <f t="shared" si="514"/>
        <v>-2686993294.6524792</v>
      </c>
      <c r="M8204" s="7">
        <f t="shared" si="513"/>
        <v>0</v>
      </c>
      <c r="N8204" s="8">
        <f t="shared" si="515"/>
        <v>0</v>
      </c>
    </row>
    <row r="8205" spans="1:14" x14ac:dyDescent="0.25">
      <c r="A8205" s="5">
        <v>8202</v>
      </c>
      <c r="B8205" s="5">
        <v>0</v>
      </c>
      <c r="C8205" s="5">
        <v>24.710823832244699</v>
      </c>
      <c r="D8205" s="5">
        <v>5.0999999999999899</v>
      </c>
      <c r="E8205" s="5">
        <v>5.0999999999999996</v>
      </c>
      <c r="F8205" s="5">
        <v>0</v>
      </c>
      <c r="G8205">
        <f t="shared" si="512"/>
        <v>0</v>
      </c>
      <c r="H8205" s="5">
        <v>0.8</v>
      </c>
      <c r="I8205" s="14">
        <v>13</v>
      </c>
      <c r="J8205" s="5">
        <v>0.05</v>
      </c>
      <c r="K8205" s="5">
        <v>0</v>
      </c>
      <c r="L8205" s="6">
        <f t="shared" si="514"/>
        <v>-2741699303.0814791</v>
      </c>
      <c r="M8205" s="7">
        <f t="shared" si="513"/>
        <v>0</v>
      </c>
      <c r="N8205" s="8">
        <f t="shared" si="515"/>
        <v>0</v>
      </c>
    </row>
    <row r="8206" spans="1:14" x14ac:dyDescent="0.25">
      <c r="A8206" s="5">
        <v>8203</v>
      </c>
      <c r="B8206" s="5">
        <v>0</v>
      </c>
      <c r="C8206" s="5">
        <v>23.458026093678001</v>
      </c>
      <c r="D8206" s="5">
        <v>4.6499999999999897</v>
      </c>
      <c r="E8206" s="5">
        <v>4.6500000000000004</v>
      </c>
      <c r="F8206" s="5">
        <v>0</v>
      </c>
      <c r="G8206">
        <f t="shared" si="512"/>
        <v>0</v>
      </c>
      <c r="H8206" s="5">
        <v>0.8</v>
      </c>
      <c r="I8206" s="14">
        <v>13</v>
      </c>
      <c r="J8206" s="5">
        <v>0.05</v>
      </c>
      <c r="K8206" s="5">
        <v>0</v>
      </c>
      <c r="L8206" s="6">
        <f t="shared" si="514"/>
        <v>-2621914314.1483765</v>
      </c>
      <c r="M8206" s="7">
        <f t="shared" si="513"/>
        <v>0</v>
      </c>
      <c r="N8206" s="8">
        <f t="shared" si="515"/>
        <v>0</v>
      </c>
    </row>
    <row r="8207" spans="1:14" x14ac:dyDescent="0.25">
      <c r="A8207" s="5">
        <v>8204</v>
      </c>
      <c r="B8207" s="5">
        <v>0</v>
      </c>
      <c r="C8207" s="5">
        <v>21.453999907499899</v>
      </c>
      <c r="D8207" s="5">
        <v>4.1999999999999904</v>
      </c>
      <c r="E8207" s="5">
        <v>4.2</v>
      </c>
      <c r="F8207" s="5">
        <v>0</v>
      </c>
      <c r="G8207">
        <f t="shared" si="512"/>
        <v>0</v>
      </c>
      <c r="H8207" s="5">
        <v>0.8</v>
      </c>
      <c r="I8207" s="14">
        <v>13</v>
      </c>
      <c r="J8207" s="5">
        <v>0.05</v>
      </c>
      <c r="K8207" s="5">
        <v>0</v>
      </c>
      <c r="L8207" s="6">
        <f t="shared" si="514"/>
        <v>-2391870243.57899</v>
      </c>
      <c r="M8207" s="7">
        <f t="shared" si="513"/>
        <v>0</v>
      </c>
      <c r="N8207" s="8">
        <f t="shared" si="515"/>
        <v>0</v>
      </c>
    </row>
    <row r="8208" spans="1:14" x14ac:dyDescent="0.25">
      <c r="A8208" s="5">
        <v>8205</v>
      </c>
      <c r="B8208" s="5">
        <v>0</v>
      </c>
      <c r="C8208" s="5">
        <v>19.948807099049301</v>
      </c>
      <c r="D8208" s="5">
        <v>3.8</v>
      </c>
      <c r="E8208" s="5">
        <v>3.8</v>
      </c>
      <c r="F8208" s="5">
        <v>0</v>
      </c>
      <c r="G8208">
        <f t="shared" si="512"/>
        <v>0</v>
      </c>
      <c r="H8208" s="5">
        <v>0.8</v>
      </c>
      <c r="I8208" s="14">
        <v>13</v>
      </c>
      <c r="J8208" s="5">
        <v>0.05</v>
      </c>
      <c r="K8208" s="5">
        <v>0</v>
      </c>
      <c r="L8208" s="6">
        <f t="shared" si="514"/>
        <v>-2229736907.4375615</v>
      </c>
      <c r="M8208" s="7">
        <f t="shared" si="513"/>
        <v>0</v>
      </c>
      <c r="N8208" s="8">
        <f t="shared" si="515"/>
        <v>0</v>
      </c>
    </row>
    <row r="8209" spans="1:14" x14ac:dyDescent="0.25">
      <c r="A8209" s="5">
        <v>8206</v>
      </c>
      <c r="B8209" s="5">
        <v>0</v>
      </c>
      <c r="C8209" s="5">
        <v>18.794711689707899</v>
      </c>
      <c r="D8209" s="5">
        <v>3.3999999999999901</v>
      </c>
      <c r="E8209" s="5">
        <v>3.4</v>
      </c>
      <c r="F8209" s="5">
        <v>0</v>
      </c>
      <c r="G8209">
        <f t="shared" si="512"/>
        <v>0</v>
      </c>
      <c r="H8209" s="5">
        <v>0.8</v>
      </c>
      <c r="I8209" s="14">
        <v>13</v>
      </c>
      <c r="J8209" s="5">
        <v>0.05</v>
      </c>
      <c r="K8209" s="5">
        <v>0</v>
      </c>
      <c r="L8209" s="6">
        <f t="shared" si="514"/>
        <v>-2119811092.8666415</v>
      </c>
      <c r="M8209" s="7">
        <f t="shared" si="513"/>
        <v>0</v>
      </c>
      <c r="N8209" s="8">
        <f t="shared" si="515"/>
        <v>0</v>
      </c>
    </row>
    <row r="8210" spans="1:14" x14ac:dyDescent="0.25">
      <c r="A8210" s="5">
        <v>8207</v>
      </c>
      <c r="B8210" s="5">
        <v>0</v>
      </c>
      <c r="C8210" s="5">
        <v>18.321959666122702</v>
      </c>
      <c r="D8210" s="5">
        <v>2.94999999999999</v>
      </c>
      <c r="E8210" s="5">
        <v>2.95</v>
      </c>
      <c r="F8210" s="5">
        <v>0</v>
      </c>
      <c r="G8210">
        <f t="shared" si="512"/>
        <v>0</v>
      </c>
      <c r="H8210" s="5">
        <v>0.8</v>
      </c>
      <c r="I8210" s="14">
        <v>13</v>
      </c>
      <c r="J8210" s="5">
        <v>0.05</v>
      </c>
      <c r="K8210" s="5">
        <v>0</v>
      </c>
      <c r="L8210" s="6">
        <f t="shared" si="514"/>
        <v>-2116503327.7844031</v>
      </c>
      <c r="M8210" s="7">
        <f t="shared" si="513"/>
        <v>0</v>
      </c>
      <c r="N8210" s="8">
        <f t="shared" si="515"/>
        <v>0</v>
      </c>
    </row>
    <row r="8211" spans="1:14" x14ac:dyDescent="0.25">
      <c r="A8211" s="5">
        <v>8208</v>
      </c>
      <c r="B8211" s="5">
        <v>0</v>
      </c>
      <c r="C8211" s="5">
        <v>18.333947714938301</v>
      </c>
      <c r="D8211" s="5">
        <v>2.5</v>
      </c>
      <c r="E8211" s="5">
        <v>2.5</v>
      </c>
      <c r="F8211" s="5">
        <v>0</v>
      </c>
      <c r="G8211">
        <f t="shared" si="512"/>
        <v>0</v>
      </c>
      <c r="H8211" s="5">
        <v>0.8</v>
      </c>
      <c r="I8211" s="14">
        <v>13</v>
      </c>
      <c r="J8211" s="5">
        <v>0.05</v>
      </c>
      <c r="K8211" s="5">
        <v>0</v>
      </c>
      <c r="L8211" s="6">
        <f t="shared" si="514"/>
        <v>-2183770152.2616792</v>
      </c>
      <c r="M8211" s="7">
        <f t="shared" si="513"/>
        <v>0</v>
      </c>
      <c r="N8211" s="8">
        <f t="shared" si="515"/>
        <v>0</v>
      </c>
    </row>
    <row r="8212" spans="1:14" x14ac:dyDescent="0.25">
      <c r="A8212" s="5">
        <v>8209</v>
      </c>
      <c r="B8212" s="5">
        <v>0</v>
      </c>
      <c r="C8212" s="5">
        <v>18.3458501202139</v>
      </c>
      <c r="D8212" s="5">
        <v>2.0499999999999998</v>
      </c>
      <c r="E8212" s="5">
        <v>2.0499999999999998</v>
      </c>
      <c r="F8212" s="5">
        <v>0</v>
      </c>
      <c r="G8212">
        <f t="shared" si="512"/>
        <v>0</v>
      </c>
      <c r="H8212" s="5">
        <v>0.8</v>
      </c>
      <c r="I8212" s="14">
        <v>13</v>
      </c>
      <c r="J8212" s="5">
        <v>0.05</v>
      </c>
      <c r="K8212" s="5">
        <v>0</v>
      </c>
      <c r="L8212" s="6">
        <f t="shared" si="514"/>
        <v>-2251237880.3980451</v>
      </c>
      <c r="M8212" s="7">
        <f t="shared" si="513"/>
        <v>0</v>
      </c>
      <c r="N8212" s="8">
        <f t="shared" si="515"/>
        <v>0</v>
      </c>
    </row>
    <row r="8213" spans="1:14" x14ac:dyDescent="0.25">
      <c r="A8213" s="5">
        <v>8210</v>
      </c>
      <c r="B8213" s="5">
        <v>0</v>
      </c>
      <c r="C8213" s="5">
        <v>18.3576674937935</v>
      </c>
      <c r="D8213" s="5">
        <v>1.44999999999999</v>
      </c>
      <c r="E8213" s="5">
        <v>1.45</v>
      </c>
      <c r="F8213" s="5">
        <v>0</v>
      </c>
      <c r="G8213">
        <f t="shared" si="512"/>
        <v>0</v>
      </c>
      <c r="H8213" s="5">
        <v>0.8</v>
      </c>
      <c r="I8213" s="14">
        <v>13</v>
      </c>
      <c r="J8213" s="5">
        <v>0.05</v>
      </c>
      <c r="K8213" s="5">
        <v>0</v>
      </c>
      <c r="L8213" s="6">
        <f t="shared" si="514"/>
        <v>-2340931383.433496</v>
      </c>
      <c r="M8213" s="7">
        <f t="shared" si="513"/>
        <v>0</v>
      </c>
      <c r="N8213" s="8">
        <f t="shared" si="515"/>
        <v>0</v>
      </c>
    </row>
    <row r="8214" spans="1:14" x14ac:dyDescent="0.25">
      <c r="A8214" s="5">
        <v>8211</v>
      </c>
      <c r="B8214" s="5">
        <v>0</v>
      </c>
      <c r="C8214" s="5">
        <v>18.369400443150099</v>
      </c>
      <c r="D8214" s="5">
        <v>0.8</v>
      </c>
      <c r="E8214" s="5">
        <v>0.8</v>
      </c>
      <c r="F8214" s="5">
        <v>0</v>
      </c>
      <c r="G8214">
        <f t="shared" si="512"/>
        <v>0</v>
      </c>
      <c r="H8214" s="5">
        <v>0.8</v>
      </c>
      <c r="I8214" s="14">
        <v>13</v>
      </c>
      <c r="J8214" s="5">
        <v>0.05</v>
      </c>
      <c r="K8214" s="5">
        <v>0</v>
      </c>
      <c r="L8214" s="6">
        <f t="shared" si="514"/>
        <v>-2438363972.775394</v>
      </c>
      <c r="M8214" s="7">
        <f t="shared" si="513"/>
        <v>0</v>
      </c>
      <c r="N8214" s="8">
        <f t="shared" si="515"/>
        <v>0</v>
      </c>
    </row>
    <row r="8215" spans="1:14" x14ac:dyDescent="0.25">
      <c r="A8215" s="5">
        <v>8212</v>
      </c>
      <c r="B8215" s="5">
        <v>0</v>
      </c>
      <c r="C8215" s="5">
        <v>18.381049571416899</v>
      </c>
      <c r="D8215" s="5">
        <v>0.19999999999999499</v>
      </c>
      <c r="E8215" s="5">
        <v>0.2</v>
      </c>
      <c r="F8215" s="5">
        <v>0</v>
      </c>
      <c r="G8215">
        <f t="shared" si="512"/>
        <v>0</v>
      </c>
      <c r="H8215" s="5">
        <v>0.8</v>
      </c>
      <c r="I8215" s="14">
        <v>13</v>
      </c>
      <c r="J8215" s="5">
        <v>0.05</v>
      </c>
      <c r="K8215" s="5">
        <v>0</v>
      </c>
      <c r="L8215" s="6">
        <f t="shared" si="514"/>
        <v>-2528811725.2433562</v>
      </c>
      <c r="M8215" s="7">
        <f t="shared" si="513"/>
        <v>0</v>
      </c>
      <c r="N8215" s="8">
        <f t="shared" si="515"/>
        <v>0</v>
      </c>
    </row>
    <row r="8216" spans="1:14" x14ac:dyDescent="0.25">
      <c r="A8216" s="5">
        <v>8213</v>
      </c>
      <c r="B8216" s="5">
        <v>0</v>
      </c>
      <c r="C8216" s="5">
        <v>18.392615477418101</v>
      </c>
      <c r="D8216" s="5">
        <v>-0.39999999999999097</v>
      </c>
      <c r="E8216" s="5">
        <v>-0.4</v>
      </c>
      <c r="F8216" s="5">
        <v>0</v>
      </c>
      <c r="G8216">
        <f t="shared" si="512"/>
        <v>0</v>
      </c>
      <c r="H8216" s="5">
        <v>0.8</v>
      </c>
      <c r="I8216" s="14">
        <v>13</v>
      </c>
      <c r="J8216" s="5">
        <v>0.05</v>
      </c>
      <c r="K8216" s="5">
        <v>0</v>
      </c>
      <c r="L8216" s="6">
        <f t="shared" si="514"/>
        <v>-2619621209.5054002</v>
      </c>
      <c r="M8216" s="7">
        <f t="shared" si="513"/>
        <v>0</v>
      </c>
      <c r="N8216" s="8">
        <f t="shared" si="515"/>
        <v>0</v>
      </c>
    </row>
    <row r="8217" spans="1:14" x14ac:dyDescent="0.25">
      <c r="A8217" s="5">
        <v>8214</v>
      </c>
      <c r="B8217" s="5">
        <v>0</v>
      </c>
      <c r="C8217" s="5">
        <v>18.404098755699899</v>
      </c>
      <c r="D8217" s="5">
        <v>-0.999999999999996</v>
      </c>
      <c r="E8217" s="5">
        <v>-1</v>
      </c>
      <c r="F8217" s="5">
        <v>0</v>
      </c>
      <c r="G8217">
        <f t="shared" si="512"/>
        <v>0</v>
      </c>
      <c r="H8217" s="5">
        <v>0.8</v>
      </c>
      <c r="I8217" s="14">
        <v>13</v>
      </c>
      <c r="J8217" s="5">
        <v>0.05</v>
      </c>
      <c r="K8217" s="5">
        <v>0</v>
      </c>
      <c r="L8217" s="6">
        <f t="shared" si="514"/>
        <v>-2710792361.7014637</v>
      </c>
      <c r="M8217" s="7">
        <f t="shared" si="513"/>
        <v>0</v>
      </c>
      <c r="N8217" s="8">
        <f t="shared" si="515"/>
        <v>0</v>
      </c>
    </row>
    <row r="8218" spans="1:14" x14ac:dyDescent="0.25">
      <c r="A8218" s="5">
        <v>8215</v>
      </c>
      <c r="B8218" s="5">
        <v>0</v>
      </c>
      <c r="C8218" s="5">
        <v>18.415499996561199</v>
      </c>
      <c r="D8218" s="5">
        <v>-1.6</v>
      </c>
      <c r="E8218" s="5">
        <v>-1.6</v>
      </c>
      <c r="F8218" s="5">
        <v>0</v>
      </c>
      <c r="G8218">
        <f t="shared" si="512"/>
        <v>0</v>
      </c>
      <c r="H8218" s="5">
        <v>0.8</v>
      </c>
      <c r="I8218" s="14">
        <v>13</v>
      </c>
      <c r="J8218" s="5">
        <v>0.05</v>
      </c>
      <c r="K8218" s="5">
        <v>0</v>
      </c>
      <c r="L8218" s="6">
        <f t="shared" si="514"/>
        <v>-2802325118.8091269</v>
      </c>
      <c r="M8218" s="7">
        <f t="shared" si="513"/>
        <v>0</v>
      </c>
      <c r="N8218" s="8">
        <f t="shared" si="515"/>
        <v>0</v>
      </c>
    </row>
    <row r="8219" spans="1:14" x14ac:dyDescent="0.25">
      <c r="A8219" s="5">
        <v>8216</v>
      </c>
      <c r="B8219" s="5">
        <v>0</v>
      </c>
      <c r="C8219" s="5">
        <v>17.641452669510201</v>
      </c>
      <c r="D8219" s="5">
        <v>-2.2000000000000002</v>
      </c>
      <c r="E8219" s="5">
        <v>-2.2000000000000002</v>
      </c>
      <c r="F8219" s="5">
        <v>0</v>
      </c>
      <c r="G8219">
        <f t="shared" si="512"/>
        <v>0</v>
      </c>
      <c r="H8219" s="5">
        <v>0.8</v>
      </c>
      <c r="I8219" s="14">
        <v>13</v>
      </c>
      <c r="J8219" s="5">
        <v>0.05</v>
      </c>
      <c r="K8219" s="5">
        <v>0</v>
      </c>
      <c r="L8219" s="6">
        <f t="shared" si="514"/>
        <v>-2776230468.2545323</v>
      </c>
      <c r="M8219" s="7">
        <f t="shared" si="513"/>
        <v>0</v>
      </c>
      <c r="N8219" s="8">
        <f t="shared" si="515"/>
        <v>0</v>
      </c>
    </row>
    <row r="8220" spans="1:14" x14ac:dyDescent="0.25">
      <c r="A8220" s="5">
        <v>8217</v>
      </c>
      <c r="B8220" s="5">
        <v>0</v>
      </c>
      <c r="C8220" s="5">
        <v>16.545004869548201</v>
      </c>
      <c r="D8220" s="5">
        <v>0.67577753122812101</v>
      </c>
      <c r="E8220" s="5">
        <v>-2.0499999999999998</v>
      </c>
      <c r="F8220" s="5">
        <v>54.029974003446597</v>
      </c>
      <c r="G8220">
        <f t="shared" si="512"/>
        <v>1.5008326112068499E-2</v>
      </c>
      <c r="H8220" s="5">
        <v>0.8</v>
      </c>
      <c r="I8220" s="14">
        <v>13</v>
      </c>
      <c r="J8220" s="5">
        <v>0.05</v>
      </c>
      <c r="K8220" s="5">
        <v>0</v>
      </c>
      <c r="L8220" s="6">
        <f t="shared" si="514"/>
        <v>-3.9940754721281544</v>
      </c>
      <c r="M8220" s="7">
        <f t="shared" si="513"/>
        <v>0</v>
      </c>
      <c r="N8220" s="8">
        <f t="shared" si="515"/>
        <v>0</v>
      </c>
    </row>
    <row r="8221" spans="1:14" x14ac:dyDescent="0.25">
      <c r="A8221" s="5">
        <v>8218</v>
      </c>
      <c r="B8221" s="5">
        <v>0</v>
      </c>
      <c r="C8221" s="5">
        <v>16.2021520088317</v>
      </c>
      <c r="D8221" s="5">
        <v>1.2843746279944299</v>
      </c>
      <c r="E8221" s="5">
        <v>-1.6</v>
      </c>
      <c r="F8221" s="5">
        <v>57.208207768355301</v>
      </c>
      <c r="G8221">
        <f t="shared" si="512"/>
        <v>1.5891168824543139E-2</v>
      </c>
      <c r="H8221" s="5">
        <v>0.8</v>
      </c>
      <c r="I8221" s="14">
        <v>13</v>
      </c>
      <c r="J8221" s="5">
        <v>0.05</v>
      </c>
      <c r="K8221" s="5">
        <v>0</v>
      </c>
      <c r="L8221" s="6">
        <f t="shared" si="514"/>
        <v>-3.5223484205466438</v>
      </c>
      <c r="M8221" s="7">
        <f t="shared" si="513"/>
        <v>0</v>
      </c>
      <c r="N8221" s="8">
        <f t="shared" si="515"/>
        <v>0</v>
      </c>
    </row>
    <row r="8222" spans="1:14" x14ac:dyDescent="0.25">
      <c r="A8222" s="5">
        <v>8219</v>
      </c>
      <c r="B8222" s="5">
        <v>0</v>
      </c>
      <c r="C8222" s="5">
        <v>16.2292841260955</v>
      </c>
      <c r="D8222" s="5">
        <v>13.041004919692501</v>
      </c>
      <c r="E8222" s="5">
        <v>-0.95</v>
      </c>
      <c r="F8222" s="5">
        <v>289.21927260668502</v>
      </c>
      <c r="G8222">
        <f t="shared" si="512"/>
        <v>8.0338686835190284E-2</v>
      </c>
      <c r="H8222" s="5">
        <v>0.8</v>
      </c>
      <c r="I8222" s="14">
        <v>13</v>
      </c>
      <c r="J8222" s="5">
        <v>0.05</v>
      </c>
      <c r="K8222" s="5">
        <v>0</v>
      </c>
      <c r="L8222" s="6">
        <f t="shared" si="514"/>
        <v>-2.3206149318257895E-2</v>
      </c>
      <c r="M8222" s="7">
        <f t="shared" si="513"/>
        <v>0</v>
      </c>
      <c r="N8222" s="8">
        <f t="shared" si="515"/>
        <v>0</v>
      </c>
    </row>
    <row r="8223" spans="1:14" x14ac:dyDescent="0.25">
      <c r="A8223" s="5">
        <v>8220</v>
      </c>
      <c r="B8223" s="5">
        <v>1732.8101207894699</v>
      </c>
      <c r="C8223" s="5">
        <v>19.3086895709767</v>
      </c>
      <c r="D8223" s="5">
        <v>21.376482077885399</v>
      </c>
      <c r="E8223" s="5">
        <v>0.6</v>
      </c>
      <c r="F8223" s="5">
        <v>845.10628334123498</v>
      </c>
      <c r="G8223">
        <f t="shared" si="512"/>
        <v>0.23475174537256527</v>
      </c>
      <c r="H8223" s="5">
        <v>0.8</v>
      </c>
      <c r="I8223" s="14">
        <v>13</v>
      </c>
      <c r="J8223" s="5">
        <v>0.05</v>
      </c>
      <c r="K8223" s="5">
        <v>200</v>
      </c>
      <c r="L8223" s="6">
        <f t="shared" si="514"/>
        <v>0.49150185863695028</v>
      </c>
      <c r="M8223" s="7">
        <f t="shared" si="513"/>
        <v>1732.8101207894899</v>
      </c>
      <c r="N8223" s="8">
        <f t="shared" si="515"/>
        <v>0.41008099330028525</v>
      </c>
    </row>
    <row r="8224" spans="1:14" x14ac:dyDescent="0.25">
      <c r="A8224" s="5">
        <v>8221</v>
      </c>
      <c r="B8224" s="5">
        <v>0</v>
      </c>
      <c r="C8224" s="5">
        <v>19.601319819109399</v>
      </c>
      <c r="D8224" s="5">
        <v>18.5374277311623</v>
      </c>
      <c r="E8224" s="5">
        <v>1.65</v>
      </c>
      <c r="F8224" s="5">
        <v>352.78394790485697</v>
      </c>
      <c r="G8224">
        <f t="shared" si="512"/>
        <v>9.7995541084682489E-2</v>
      </c>
      <c r="H8224" s="5">
        <v>0.8</v>
      </c>
      <c r="I8224" s="14">
        <v>13</v>
      </c>
      <c r="J8224" s="5">
        <v>0.05</v>
      </c>
      <c r="K8224" s="5">
        <v>0</v>
      </c>
      <c r="L8224" s="6">
        <f t="shared" si="514"/>
        <v>9.2825954180361478E-2</v>
      </c>
      <c r="M8224" s="7">
        <f t="shared" si="513"/>
        <v>0</v>
      </c>
      <c r="N8224" s="8">
        <f t="shared" si="515"/>
        <v>0</v>
      </c>
    </row>
    <row r="8225" spans="1:14" x14ac:dyDescent="0.25">
      <c r="A8225" s="5">
        <v>8222</v>
      </c>
      <c r="B8225" s="5">
        <v>0</v>
      </c>
      <c r="C8225" s="5">
        <v>19.020654848169301</v>
      </c>
      <c r="D8225" s="5">
        <v>18.212730784948899</v>
      </c>
      <c r="E8225" s="5">
        <v>1.9</v>
      </c>
      <c r="F8225" s="5">
        <v>340.07101284522298</v>
      </c>
      <c r="G8225">
        <f t="shared" si="512"/>
        <v>9.4464170234784164E-2</v>
      </c>
      <c r="H8225" s="5">
        <v>0.8</v>
      </c>
      <c r="I8225" s="14">
        <v>13</v>
      </c>
      <c r="J8225" s="5">
        <v>0.05</v>
      </c>
      <c r="K8225" s="5">
        <v>0</v>
      </c>
      <c r="L8225" s="6">
        <f t="shared" si="514"/>
        <v>0.10242700754410075</v>
      </c>
      <c r="M8225" s="7">
        <f t="shared" si="513"/>
        <v>0</v>
      </c>
      <c r="N8225" s="8">
        <f t="shared" si="515"/>
        <v>0</v>
      </c>
    </row>
    <row r="8226" spans="1:14" x14ac:dyDescent="0.25">
      <c r="A8226" s="5">
        <v>8223</v>
      </c>
      <c r="B8226" s="5">
        <v>0</v>
      </c>
      <c r="C8226" s="5">
        <v>19.0276513650292</v>
      </c>
      <c r="D8226" s="5">
        <v>10.425019504607601</v>
      </c>
      <c r="E8226" s="5">
        <v>1.8</v>
      </c>
      <c r="F8226" s="5">
        <v>174.80285706997401</v>
      </c>
      <c r="G8226">
        <f t="shared" si="512"/>
        <v>4.8556349186103895E-2</v>
      </c>
      <c r="H8226" s="5">
        <v>0.8</v>
      </c>
      <c r="I8226" s="14">
        <v>13</v>
      </c>
      <c r="J8226" s="5">
        <v>0.05</v>
      </c>
      <c r="K8226" s="5">
        <v>0</v>
      </c>
      <c r="L8226" s="6">
        <f t="shared" si="514"/>
        <v>-0.56610505222421426</v>
      </c>
      <c r="M8226" s="7">
        <f t="shared" si="513"/>
        <v>0</v>
      </c>
      <c r="N8226" s="8">
        <f t="shared" si="515"/>
        <v>0</v>
      </c>
    </row>
    <row r="8227" spans="1:14" x14ac:dyDescent="0.25">
      <c r="A8227" s="5">
        <v>8224</v>
      </c>
      <c r="B8227" s="5">
        <v>0</v>
      </c>
      <c r="C8227" s="5">
        <v>19.034597898236001</v>
      </c>
      <c r="D8227" s="5">
        <v>2.27924075089545</v>
      </c>
      <c r="E8227" s="5">
        <v>1.1499999999999999</v>
      </c>
      <c r="F8227" s="5">
        <v>22.247636354360399</v>
      </c>
      <c r="G8227">
        <f t="shared" si="512"/>
        <v>6.1798989873223329E-3</v>
      </c>
      <c r="H8227" s="5">
        <v>0.8</v>
      </c>
      <c r="I8227" s="14">
        <v>13</v>
      </c>
      <c r="J8227" s="5">
        <v>0.05</v>
      </c>
      <c r="K8227" s="5">
        <v>0</v>
      </c>
      <c r="L8227" s="6">
        <f t="shared" si="514"/>
        <v>-10.369398389168857</v>
      </c>
      <c r="M8227" s="7">
        <f t="shared" si="513"/>
        <v>0</v>
      </c>
      <c r="N8227" s="8">
        <f t="shared" si="515"/>
        <v>0</v>
      </c>
    </row>
    <row r="8228" spans="1:14" x14ac:dyDescent="0.25">
      <c r="A8228" s="5">
        <v>8225</v>
      </c>
      <c r="B8228" s="5">
        <v>0</v>
      </c>
      <c r="C8228" s="5">
        <v>19.041494804877001</v>
      </c>
      <c r="D8228" s="5">
        <v>0.64999999999999503</v>
      </c>
      <c r="E8228" s="5">
        <v>0.65</v>
      </c>
      <c r="F8228" s="5">
        <v>0</v>
      </c>
      <c r="G8228">
        <f t="shared" si="512"/>
        <v>0</v>
      </c>
      <c r="H8228" s="5">
        <v>0.8</v>
      </c>
      <c r="I8228" s="14">
        <v>13</v>
      </c>
      <c r="J8228" s="5">
        <v>0.05</v>
      </c>
      <c r="K8228" s="5">
        <v>0</v>
      </c>
      <c r="L8228" s="6">
        <f t="shared" si="514"/>
        <v>-2560017864.412919</v>
      </c>
      <c r="M8228" s="7">
        <f t="shared" si="513"/>
        <v>0</v>
      </c>
      <c r="N8228" s="8">
        <f t="shared" si="515"/>
        <v>0</v>
      </c>
    </row>
    <row r="8229" spans="1:14" x14ac:dyDescent="0.25">
      <c r="A8229" s="5">
        <v>8226</v>
      </c>
      <c r="B8229" s="5">
        <v>0</v>
      </c>
      <c r="C8229" s="5">
        <v>19.048342439488099</v>
      </c>
      <c r="D8229" s="5">
        <v>0.54999999999999705</v>
      </c>
      <c r="E8229" s="5">
        <v>0.55000000000000004</v>
      </c>
      <c r="F8229" s="5">
        <v>0</v>
      </c>
      <c r="G8229">
        <f t="shared" si="512"/>
        <v>0</v>
      </c>
      <c r="H8229" s="5">
        <v>0.8</v>
      </c>
      <c r="I8229" s="14">
        <v>13</v>
      </c>
      <c r="J8229" s="5">
        <v>0.05</v>
      </c>
      <c r="K8229" s="5">
        <v>0</v>
      </c>
      <c r="L8229" s="6">
        <f t="shared" si="514"/>
        <v>-2575878852.8377361</v>
      </c>
      <c r="M8229" s="7">
        <f t="shared" si="513"/>
        <v>0</v>
      </c>
      <c r="N8229" s="8">
        <f t="shared" si="515"/>
        <v>0</v>
      </c>
    </row>
    <row r="8230" spans="1:14" x14ac:dyDescent="0.25">
      <c r="A8230" s="5">
        <v>8227</v>
      </c>
      <c r="B8230" s="5">
        <v>0</v>
      </c>
      <c r="C8230" s="5">
        <v>18.544685629600099</v>
      </c>
      <c r="D8230" s="5">
        <v>0.44999999999999901</v>
      </c>
      <c r="E8230" s="5">
        <v>0.45</v>
      </c>
      <c r="F8230" s="5">
        <v>0</v>
      </c>
      <c r="G8230">
        <f t="shared" si="512"/>
        <v>0</v>
      </c>
      <c r="H8230" s="5">
        <v>0.8</v>
      </c>
      <c r="I8230" s="14">
        <v>13</v>
      </c>
      <c r="J8230" s="5">
        <v>0.05</v>
      </c>
      <c r="K8230" s="5">
        <v>0</v>
      </c>
      <c r="L8230" s="6">
        <f t="shared" si="514"/>
        <v>-2516017955.0650411</v>
      </c>
      <c r="M8230" s="7">
        <f t="shared" si="513"/>
        <v>0</v>
      </c>
      <c r="N8230" s="8">
        <f t="shared" si="515"/>
        <v>0</v>
      </c>
    </row>
    <row r="8231" spans="1:14" x14ac:dyDescent="0.25">
      <c r="A8231" s="5">
        <v>8228</v>
      </c>
      <c r="B8231" s="5">
        <v>0</v>
      </c>
      <c r="C8231" s="5">
        <v>17.722991112178001</v>
      </c>
      <c r="D8231" s="5">
        <v>0.35000000000000098</v>
      </c>
      <c r="E8231" s="5">
        <v>0.35</v>
      </c>
      <c r="F8231" s="5">
        <v>0</v>
      </c>
      <c r="G8231">
        <f t="shared" si="512"/>
        <v>0</v>
      </c>
      <c r="H8231" s="5">
        <v>0.8</v>
      </c>
      <c r="I8231" s="14">
        <v>13</v>
      </c>
      <c r="J8231" s="5">
        <v>0.05</v>
      </c>
      <c r="K8231" s="5">
        <v>0</v>
      </c>
      <c r="L8231" s="6">
        <f t="shared" si="514"/>
        <v>-2409399253.8750477</v>
      </c>
      <c r="M8231" s="7">
        <f t="shared" si="513"/>
        <v>0</v>
      </c>
      <c r="N8231" s="8">
        <f t="shared" si="515"/>
        <v>0</v>
      </c>
    </row>
    <row r="8232" spans="1:14" x14ac:dyDescent="0.25">
      <c r="A8232" s="5">
        <v>8229</v>
      </c>
      <c r="B8232" s="5">
        <v>0</v>
      </c>
      <c r="C8232" s="5">
        <v>17.106062851041901</v>
      </c>
      <c r="D8232" s="5">
        <v>0.29999999999999299</v>
      </c>
      <c r="E8232" s="5">
        <v>0.3</v>
      </c>
      <c r="F8232" s="5">
        <v>0</v>
      </c>
      <c r="G8232">
        <f t="shared" si="512"/>
        <v>0</v>
      </c>
      <c r="H8232" s="5">
        <v>0.8</v>
      </c>
      <c r="I8232" s="14">
        <v>13</v>
      </c>
      <c r="J8232" s="5">
        <v>0.05</v>
      </c>
      <c r="K8232" s="5">
        <v>0</v>
      </c>
      <c r="L8232" s="6">
        <f t="shared" si="514"/>
        <v>-2326010044.1120319</v>
      </c>
      <c r="M8232" s="7">
        <f t="shared" si="513"/>
        <v>0</v>
      </c>
      <c r="N8232" s="8">
        <f t="shared" si="515"/>
        <v>0</v>
      </c>
    </row>
    <row r="8233" spans="1:14" x14ac:dyDescent="0.25">
      <c r="A8233" s="5">
        <v>8230</v>
      </c>
      <c r="B8233" s="5">
        <v>0</v>
      </c>
      <c r="C8233" s="5">
        <v>16.632928383766298</v>
      </c>
      <c r="D8233" s="5">
        <v>0.250000000000003</v>
      </c>
      <c r="E8233" s="5">
        <v>0.25</v>
      </c>
      <c r="F8233" s="5">
        <v>0</v>
      </c>
      <c r="G8233">
        <f t="shared" si="512"/>
        <v>0</v>
      </c>
      <c r="H8233" s="5">
        <v>0.8</v>
      </c>
      <c r="I8233" s="14">
        <v>13</v>
      </c>
      <c r="J8233" s="5">
        <v>0.05</v>
      </c>
      <c r="K8233" s="5">
        <v>0</v>
      </c>
      <c r="L8233" s="6">
        <f t="shared" si="514"/>
        <v>-2263980860.3034263</v>
      </c>
      <c r="M8233" s="7">
        <f t="shared" si="513"/>
        <v>0</v>
      </c>
      <c r="N8233" s="8">
        <f t="shared" si="515"/>
        <v>0</v>
      </c>
    </row>
    <row r="8234" spans="1:14" x14ac:dyDescent="0.25">
      <c r="A8234" s="5">
        <v>8231</v>
      </c>
      <c r="B8234" s="5">
        <v>0</v>
      </c>
      <c r="C8234" s="5">
        <v>16.4493928949313</v>
      </c>
      <c r="D8234" s="5">
        <v>0.15000000000000499</v>
      </c>
      <c r="E8234" s="5">
        <v>0.15</v>
      </c>
      <c r="F8234" s="5">
        <v>0</v>
      </c>
      <c r="G8234">
        <f t="shared" si="512"/>
        <v>0</v>
      </c>
      <c r="H8234" s="5">
        <v>0.8</v>
      </c>
      <c r="I8234" s="14">
        <v>13</v>
      </c>
      <c r="J8234" s="5">
        <v>0.05</v>
      </c>
      <c r="K8234" s="5">
        <v>0</v>
      </c>
      <c r="L8234" s="6">
        <f t="shared" si="514"/>
        <v>-2251756179.9127378</v>
      </c>
      <c r="M8234" s="7">
        <f t="shared" si="513"/>
        <v>0</v>
      </c>
      <c r="N8234" s="8">
        <f t="shared" si="515"/>
        <v>0</v>
      </c>
    </row>
    <row r="8235" spans="1:14" x14ac:dyDescent="0.25">
      <c r="A8235" s="5">
        <v>8232</v>
      </c>
      <c r="B8235" s="5">
        <v>0</v>
      </c>
      <c r="C8235" s="5">
        <v>16.474758704346598</v>
      </c>
      <c r="D8235" s="5">
        <v>5.0000000000007802E-2</v>
      </c>
      <c r="E8235" s="5">
        <v>0.05</v>
      </c>
      <c r="F8235" s="5">
        <v>0</v>
      </c>
      <c r="G8235">
        <f t="shared" si="512"/>
        <v>0</v>
      </c>
      <c r="H8235" s="5">
        <v>0.8</v>
      </c>
      <c r="I8235" s="14">
        <v>13</v>
      </c>
      <c r="J8235" s="5">
        <v>0.05</v>
      </c>
      <c r="K8235" s="5">
        <v>0</v>
      </c>
      <c r="L8235" s="6">
        <f t="shared" si="514"/>
        <v>-2270104980.0130625</v>
      </c>
      <c r="M8235" s="7">
        <f t="shared" si="513"/>
        <v>0</v>
      </c>
      <c r="N8235" s="8">
        <f t="shared" si="515"/>
        <v>0</v>
      </c>
    </row>
    <row r="8236" spans="1:14" x14ac:dyDescent="0.25">
      <c r="A8236" s="5">
        <v>8233</v>
      </c>
      <c r="B8236" s="5">
        <v>0</v>
      </c>
      <c r="C8236" s="5">
        <v>16.499943298474498</v>
      </c>
      <c r="D8236" s="5">
        <v>5.0000000000007802E-2</v>
      </c>
      <c r="E8236" s="5">
        <v>0.05</v>
      </c>
      <c r="F8236" s="5">
        <v>0</v>
      </c>
      <c r="G8236">
        <f t="shared" si="512"/>
        <v>0</v>
      </c>
      <c r="H8236" s="5">
        <v>0.8</v>
      </c>
      <c r="I8236" s="14">
        <v>13</v>
      </c>
      <c r="J8236" s="5">
        <v>0.05</v>
      </c>
      <c r="K8236" s="5">
        <v>0</v>
      </c>
      <c r="L8236" s="6">
        <f t="shared" si="514"/>
        <v>-2273792945.2631979</v>
      </c>
      <c r="M8236" s="7">
        <f t="shared" si="513"/>
        <v>0</v>
      </c>
      <c r="N8236" s="8">
        <f t="shared" si="515"/>
        <v>0</v>
      </c>
    </row>
    <row r="8237" spans="1:14" x14ac:dyDescent="0.25">
      <c r="A8237" s="5">
        <v>8234</v>
      </c>
      <c r="B8237" s="5">
        <v>0</v>
      </c>
      <c r="C8237" s="5">
        <v>16.5249479719308</v>
      </c>
      <c r="D8237" s="5">
        <v>0.15000000000000499</v>
      </c>
      <c r="E8237" s="5">
        <v>0.15</v>
      </c>
      <c r="F8237" s="5">
        <v>0</v>
      </c>
      <c r="G8237">
        <f t="shared" si="512"/>
        <v>0</v>
      </c>
      <c r="H8237" s="5">
        <v>0.8</v>
      </c>
      <c r="I8237" s="14">
        <v>13</v>
      </c>
      <c r="J8237" s="5">
        <v>0.05</v>
      </c>
      <c r="K8237" s="5">
        <v>0</v>
      </c>
      <c r="L8237" s="6">
        <f t="shared" si="514"/>
        <v>-2262812696.0927243</v>
      </c>
      <c r="M8237" s="7">
        <f t="shared" si="513"/>
        <v>0</v>
      </c>
      <c r="N8237" s="8">
        <f t="shared" si="515"/>
        <v>0</v>
      </c>
    </row>
    <row r="8238" spans="1:14" x14ac:dyDescent="0.25">
      <c r="A8238" s="5">
        <v>8235</v>
      </c>
      <c r="B8238" s="5">
        <v>0</v>
      </c>
      <c r="C8238" s="5">
        <v>16.549774010082601</v>
      </c>
      <c r="D8238" s="5">
        <v>0.250000000000003</v>
      </c>
      <c r="E8238" s="5">
        <v>0.25</v>
      </c>
      <c r="F8238" s="5">
        <v>0</v>
      </c>
      <c r="G8238">
        <f t="shared" si="512"/>
        <v>0</v>
      </c>
      <c r="H8238" s="5">
        <v>0.8</v>
      </c>
      <c r="I8238" s="14">
        <v>13</v>
      </c>
      <c r="J8238" s="5">
        <v>0.05</v>
      </c>
      <c r="K8238" s="5">
        <v>0</v>
      </c>
      <c r="L8238" s="6">
        <f t="shared" si="514"/>
        <v>-2251811936.9006205</v>
      </c>
      <c r="M8238" s="7">
        <f t="shared" si="513"/>
        <v>0</v>
      </c>
      <c r="N8238" s="8">
        <f t="shared" si="515"/>
        <v>0</v>
      </c>
    </row>
    <row r="8239" spans="1:14" x14ac:dyDescent="0.25">
      <c r="A8239" s="5">
        <v>8236</v>
      </c>
      <c r="B8239" s="5">
        <v>0</v>
      </c>
      <c r="C8239" s="5">
        <v>16.574422689114201</v>
      </c>
      <c r="D8239" s="5">
        <v>0.35000000000000098</v>
      </c>
      <c r="E8239" s="5">
        <v>0.35</v>
      </c>
      <c r="F8239" s="5">
        <v>0</v>
      </c>
      <c r="G8239">
        <f t="shared" si="512"/>
        <v>0</v>
      </c>
      <c r="H8239" s="5">
        <v>0.8</v>
      </c>
      <c r="I8239" s="14">
        <v>13</v>
      </c>
      <c r="J8239" s="5">
        <v>0.05</v>
      </c>
      <c r="K8239" s="5">
        <v>0</v>
      </c>
      <c r="L8239" s="6">
        <f t="shared" si="514"/>
        <v>-2240790894.5823679</v>
      </c>
      <c r="M8239" s="7">
        <f t="shared" si="513"/>
        <v>0</v>
      </c>
      <c r="N8239" s="8">
        <f t="shared" si="515"/>
        <v>0</v>
      </c>
    </row>
    <row r="8240" spans="1:14" x14ac:dyDescent="0.25">
      <c r="A8240" s="5">
        <v>8237</v>
      </c>
      <c r="B8240" s="5">
        <v>0</v>
      </c>
      <c r="C8240" s="5">
        <v>16.598895276092701</v>
      </c>
      <c r="D8240" s="5">
        <v>0.44999999999999901</v>
      </c>
      <c r="E8240" s="5">
        <v>0.45</v>
      </c>
      <c r="F8240" s="5">
        <v>0</v>
      </c>
      <c r="G8240">
        <f t="shared" si="512"/>
        <v>0</v>
      </c>
      <c r="H8240" s="5">
        <v>0.8</v>
      </c>
      <c r="I8240" s="14">
        <v>13</v>
      </c>
      <c r="J8240" s="5">
        <v>0.05</v>
      </c>
      <c r="K8240" s="5">
        <v>0</v>
      </c>
      <c r="L8240" s="6">
        <f t="shared" si="514"/>
        <v>-2229749794.4111562</v>
      </c>
      <c r="M8240" s="7">
        <f t="shared" si="513"/>
        <v>0</v>
      </c>
      <c r="N8240" s="8">
        <f t="shared" si="515"/>
        <v>0</v>
      </c>
    </row>
    <row r="8241" spans="1:14" x14ac:dyDescent="0.25">
      <c r="A8241" s="5">
        <v>8238</v>
      </c>
      <c r="B8241" s="5">
        <v>0</v>
      </c>
      <c r="C8241" s="5">
        <v>16.623193029033398</v>
      </c>
      <c r="D8241" s="5">
        <v>0.60000000000000397</v>
      </c>
      <c r="E8241" s="5">
        <v>0.6</v>
      </c>
      <c r="F8241" s="5">
        <v>0</v>
      </c>
      <c r="G8241">
        <f t="shared" si="512"/>
        <v>0</v>
      </c>
      <c r="H8241" s="5">
        <v>0.8</v>
      </c>
      <c r="I8241" s="14">
        <v>13</v>
      </c>
      <c r="J8241" s="5">
        <v>0.05</v>
      </c>
      <c r="K8241" s="5">
        <v>0</v>
      </c>
      <c r="L8241" s="6">
        <f t="shared" si="514"/>
        <v>-2211386450.3971739</v>
      </c>
      <c r="M8241" s="7">
        <f t="shared" si="513"/>
        <v>0</v>
      </c>
      <c r="N8241" s="8">
        <f t="shared" si="515"/>
        <v>0</v>
      </c>
    </row>
    <row r="8242" spans="1:14" x14ac:dyDescent="0.25">
      <c r="A8242" s="5">
        <v>8239</v>
      </c>
      <c r="B8242" s="5">
        <v>0</v>
      </c>
      <c r="C8242" s="5">
        <v>16.6473171969639</v>
      </c>
      <c r="D8242" s="5">
        <v>0.74999999999999201</v>
      </c>
      <c r="E8242" s="5">
        <v>0.75</v>
      </c>
      <c r="F8242" s="5">
        <v>0</v>
      </c>
      <c r="G8242">
        <f t="shared" si="512"/>
        <v>0</v>
      </c>
      <c r="H8242" s="5">
        <v>0.8</v>
      </c>
      <c r="I8242" s="14">
        <v>13</v>
      </c>
      <c r="J8242" s="5">
        <v>0.05</v>
      </c>
      <c r="K8242" s="5">
        <v>0</v>
      </c>
      <c r="L8242" s="6">
        <f t="shared" si="514"/>
        <v>-2193013581.8357491</v>
      </c>
      <c r="M8242" s="7">
        <f t="shared" si="513"/>
        <v>0</v>
      </c>
      <c r="N8242" s="8">
        <f t="shared" si="515"/>
        <v>0</v>
      </c>
    </row>
    <row r="8243" spans="1:14" x14ac:dyDescent="0.25">
      <c r="A8243" s="5">
        <v>8240</v>
      </c>
      <c r="B8243" s="5">
        <v>0</v>
      </c>
      <c r="C8243" s="5">
        <v>16.277639717853202</v>
      </c>
      <c r="D8243" s="5">
        <v>0.85000000000000797</v>
      </c>
      <c r="E8243" s="5">
        <v>0.85</v>
      </c>
      <c r="F8243" s="5">
        <v>0</v>
      </c>
      <c r="G8243">
        <f t="shared" si="512"/>
        <v>0</v>
      </c>
      <c r="H8243" s="5">
        <v>0.8</v>
      </c>
      <c r="I8243" s="14">
        <v>13</v>
      </c>
      <c r="J8243" s="5">
        <v>0.05</v>
      </c>
      <c r="K8243" s="5">
        <v>0</v>
      </c>
      <c r="L8243" s="6">
        <f t="shared" si="514"/>
        <v>-2124599196.1528571</v>
      </c>
      <c r="M8243" s="7">
        <f t="shared" si="513"/>
        <v>0</v>
      </c>
      <c r="N8243" s="8">
        <f t="shared" si="515"/>
        <v>0</v>
      </c>
    </row>
    <row r="8244" spans="1:14" x14ac:dyDescent="0.25">
      <c r="A8244" s="5">
        <v>8241</v>
      </c>
      <c r="B8244" s="5">
        <v>0</v>
      </c>
      <c r="C8244" s="5">
        <v>15.767968917474899</v>
      </c>
      <c r="D8244" s="5">
        <v>2.81023566164572</v>
      </c>
      <c r="E8244" s="5">
        <v>1.2</v>
      </c>
      <c r="F8244" s="5">
        <v>31.782337649086202</v>
      </c>
      <c r="G8244">
        <f t="shared" si="512"/>
        <v>8.8284271247461663E-3</v>
      </c>
      <c r="H8244" s="5">
        <v>0.8</v>
      </c>
      <c r="I8244" s="14">
        <v>13</v>
      </c>
      <c r="J8244" s="5">
        <v>0.05</v>
      </c>
      <c r="K8244" s="5">
        <v>0</v>
      </c>
      <c r="L8244" s="6">
        <f t="shared" si="514"/>
        <v>-5.4926422664408836</v>
      </c>
      <c r="M8244" s="7">
        <f t="shared" si="513"/>
        <v>0</v>
      </c>
      <c r="N8244" s="8">
        <f t="shared" si="515"/>
        <v>0</v>
      </c>
    </row>
    <row r="8245" spans="1:14" x14ac:dyDescent="0.25">
      <c r="A8245" s="5">
        <v>8242</v>
      </c>
      <c r="B8245" s="5">
        <v>0</v>
      </c>
      <c r="C8245" s="5">
        <v>15.6147071422384</v>
      </c>
      <c r="D8245" s="5">
        <v>9.4041241683596599</v>
      </c>
      <c r="E8245" s="5">
        <v>2</v>
      </c>
      <c r="F8245" s="5">
        <v>149.376986950705</v>
      </c>
      <c r="G8245">
        <f t="shared" si="512"/>
        <v>4.1493607486306948E-2</v>
      </c>
      <c r="H8245" s="5">
        <v>0.8</v>
      </c>
      <c r="I8245" s="14">
        <v>13</v>
      </c>
      <c r="J8245" s="5">
        <v>0.05</v>
      </c>
      <c r="K8245" s="5">
        <v>0</v>
      </c>
      <c r="L8245" s="6">
        <f t="shared" si="514"/>
        <v>-0.44690696375018374</v>
      </c>
      <c r="M8245" s="7">
        <f t="shared" si="513"/>
        <v>0</v>
      </c>
      <c r="N8245" s="8">
        <f t="shared" si="515"/>
        <v>0</v>
      </c>
    </row>
    <row r="8246" spans="1:14" x14ac:dyDescent="0.25">
      <c r="A8246" s="5">
        <v>8243</v>
      </c>
      <c r="B8246" s="5">
        <v>0</v>
      </c>
      <c r="C8246" s="5">
        <v>15.6460360106738</v>
      </c>
      <c r="D8246" s="5">
        <v>21.3192318245612</v>
      </c>
      <c r="E8246" s="5">
        <v>3.15</v>
      </c>
      <c r="F8246" s="5">
        <v>374.840990858201</v>
      </c>
      <c r="G8246">
        <f t="shared" si="512"/>
        <v>0.10412249746061139</v>
      </c>
      <c r="H8246" s="5">
        <v>0.8</v>
      </c>
      <c r="I8246" s="14">
        <v>13</v>
      </c>
      <c r="J8246" s="5">
        <v>0.05</v>
      </c>
      <c r="K8246" s="5">
        <v>0</v>
      </c>
      <c r="L8246" s="6">
        <f t="shared" si="514"/>
        <v>0.34579136742078548</v>
      </c>
      <c r="M8246" s="7">
        <f t="shared" si="513"/>
        <v>0</v>
      </c>
      <c r="N8246" s="8">
        <f t="shared" si="515"/>
        <v>0</v>
      </c>
    </row>
    <row r="8247" spans="1:14" x14ac:dyDescent="0.25">
      <c r="A8247" s="5">
        <v>8244</v>
      </c>
      <c r="B8247" s="5">
        <v>1081.37394958043</v>
      </c>
      <c r="C8247" s="5">
        <v>17.407702692514398</v>
      </c>
      <c r="D8247" s="5">
        <v>18.698125066715399</v>
      </c>
      <c r="E8247" s="5">
        <v>4.4000000000000004</v>
      </c>
      <c r="F8247" s="5">
        <v>569.40956545129302</v>
      </c>
      <c r="G8247">
        <f t="shared" si="512"/>
        <v>0.15816932373647027</v>
      </c>
      <c r="H8247" s="5">
        <v>0.8</v>
      </c>
      <c r="I8247" s="14">
        <v>13</v>
      </c>
      <c r="J8247" s="5">
        <v>0.05</v>
      </c>
      <c r="K8247" s="5">
        <v>200</v>
      </c>
      <c r="L8247" s="6">
        <f t="shared" si="514"/>
        <v>0.48816795113440242</v>
      </c>
      <c r="M8247" s="7">
        <f t="shared" si="513"/>
        <v>1081.3739495804384</v>
      </c>
      <c r="N8247" s="8">
        <f t="shared" si="515"/>
        <v>0.3798228955052631</v>
      </c>
    </row>
    <row r="8248" spans="1:14" x14ac:dyDescent="0.25">
      <c r="A8248" s="5">
        <v>8245</v>
      </c>
      <c r="B8248" s="5">
        <v>0</v>
      </c>
      <c r="C8248" s="5">
        <v>17.583242082243</v>
      </c>
      <c r="D8248" s="5">
        <v>15.5363627101994</v>
      </c>
      <c r="E8248" s="5">
        <v>4.95</v>
      </c>
      <c r="F8248" s="5">
        <v>216.11989601378599</v>
      </c>
      <c r="G8248">
        <f t="shared" si="512"/>
        <v>6.0033304448273886E-2</v>
      </c>
      <c r="H8248" s="5">
        <v>0.8</v>
      </c>
      <c r="I8248" s="14">
        <v>13</v>
      </c>
      <c r="J8248" s="5">
        <v>0.05</v>
      </c>
      <c r="K8248" s="5">
        <v>0</v>
      </c>
      <c r="L8248" s="6">
        <f t="shared" si="514"/>
        <v>3.1641212065084065E-3</v>
      </c>
      <c r="M8248" s="7">
        <f t="shared" si="513"/>
        <v>0</v>
      </c>
      <c r="N8248" s="8">
        <f t="shared" si="515"/>
        <v>0</v>
      </c>
    </row>
    <row r="8249" spans="1:14" x14ac:dyDescent="0.25">
      <c r="A8249" s="5">
        <v>8246</v>
      </c>
      <c r="B8249" s="5">
        <v>0</v>
      </c>
      <c r="C8249" s="5">
        <v>17.2725678399336</v>
      </c>
      <c r="D8249" s="5">
        <v>11.3355216473581</v>
      </c>
      <c r="E8249" s="5">
        <v>4.7</v>
      </c>
      <c r="F8249" s="5">
        <v>133.485818126162</v>
      </c>
      <c r="G8249">
        <f t="shared" si="512"/>
        <v>3.707939392393389E-2</v>
      </c>
      <c r="H8249" s="5">
        <v>0.8</v>
      </c>
      <c r="I8249" s="14">
        <v>13</v>
      </c>
      <c r="J8249" s="5">
        <v>0.05</v>
      </c>
      <c r="K8249" s="5">
        <v>0</v>
      </c>
      <c r="L8249" s="6">
        <f t="shared" si="514"/>
        <v>-0.48363340241368818</v>
      </c>
      <c r="M8249" s="7">
        <f t="shared" si="513"/>
        <v>0</v>
      </c>
      <c r="N8249" s="8">
        <f t="shared" si="515"/>
        <v>0</v>
      </c>
    </row>
    <row r="8250" spans="1:14" x14ac:dyDescent="0.25">
      <c r="A8250" s="5">
        <v>8247</v>
      </c>
      <c r="B8250" s="5">
        <v>0</v>
      </c>
      <c r="C8250" s="5">
        <v>17.292052824421699</v>
      </c>
      <c r="D8250" s="5">
        <v>8.2893076321117292</v>
      </c>
      <c r="E8250" s="5">
        <v>4.2999999999999901</v>
      </c>
      <c r="F8250" s="5">
        <v>79.455844122715703</v>
      </c>
      <c r="G8250">
        <f t="shared" si="512"/>
        <v>2.2071067811865474E-2</v>
      </c>
      <c r="H8250" s="5">
        <v>0.8</v>
      </c>
      <c r="I8250" s="14">
        <v>13</v>
      </c>
      <c r="J8250" s="5">
        <v>0.05</v>
      </c>
      <c r="K8250" s="5">
        <v>0</v>
      </c>
      <c r="L8250" s="6">
        <f t="shared" si="514"/>
        <v>-1.4318856502239716</v>
      </c>
      <c r="M8250" s="7">
        <f t="shared" si="513"/>
        <v>0</v>
      </c>
      <c r="N8250" s="8">
        <f t="shared" si="515"/>
        <v>0</v>
      </c>
    </row>
    <row r="8251" spans="1:14" x14ac:dyDescent="0.25">
      <c r="A8251" s="5">
        <v>8248</v>
      </c>
      <c r="B8251" s="5">
        <v>0</v>
      </c>
      <c r="C8251" s="5">
        <v>17.311398606686598</v>
      </c>
      <c r="D8251" s="5">
        <v>6.7343751037697004</v>
      </c>
      <c r="E8251" s="5">
        <v>3.85</v>
      </c>
      <c r="F8251" s="5">
        <v>57.208207768355301</v>
      </c>
      <c r="G8251">
        <f t="shared" si="512"/>
        <v>1.5891168824543139E-2</v>
      </c>
      <c r="H8251" s="5">
        <v>0.8</v>
      </c>
      <c r="I8251" s="14">
        <v>13</v>
      </c>
      <c r="J8251" s="5">
        <v>0.05</v>
      </c>
      <c r="K8251" s="5">
        <v>0</v>
      </c>
      <c r="L8251" s="6">
        <f t="shared" si="514"/>
        <v>-2.4173467998311988</v>
      </c>
      <c r="M8251" s="7">
        <f t="shared" si="513"/>
        <v>0</v>
      </c>
      <c r="N8251" s="8">
        <f t="shared" si="515"/>
        <v>0</v>
      </c>
    </row>
    <row r="8252" spans="1:14" x14ac:dyDescent="0.25">
      <c r="A8252" s="5">
        <v>8249</v>
      </c>
      <c r="B8252" s="5">
        <v>0</v>
      </c>
      <c r="C8252" s="5">
        <v>17.330606181199499</v>
      </c>
      <c r="D8252" s="5">
        <v>3.4999999999999898</v>
      </c>
      <c r="E8252" s="5">
        <v>3.5</v>
      </c>
      <c r="F8252" s="5">
        <v>0</v>
      </c>
      <c r="G8252">
        <f t="shared" si="512"/>
        <v>0</v>
      </c>
      <c r="H8252" s="5">
        <v>0.8</v>
      </c>
      <c r="I8252" s="14">
        <v>13</v>
      </c>
      <c r="J8252" s="5">
        <v>0.05</v>
      </c>
      <c r="K8252" s="5">
        <v>0</v>
      </c>
      <c r="L8252" s="6">
        <f t="shared" si="514"/>
        <v>-1893621636.4256518</v>
      </c>
      <c r="M8252" s="7">
        <f t="shared" si="513"/>
        <v>0</v>
      </c>
      <c r="N8252" s="8">
        <f t="shared" si="515"/>
        <v>0</v>
      </c>
    </row>
    <row r="8253" spans="1:14" x14ac:dyDescent="0.25">
      <c r="A8253" s="5">
        <v>8250</v>
      </c>
      <c r="B8253" s="5">
        <v>0</v>
      </c>
      <c r="C8253" s="5">
        <v>17.349676535327198</v>
      </c>
      <c r="D8253" s="5">
        <v>3.3</v>
      </c>
      <c r="E8253" s="5">
        <v>3.3</v>
      </c>
      <c r="F8253" s="5">
        <v>0</v>
      </c>
      <c r="G8253">
        <f t="shared" si="512"/>
        <v>0</v>
      </c>
      <c r="H8253" s="5">
        <v>0.8</v>
      </c>
      <c r="I8253" s="14">
        <v>13</v>
      </c>
      <c r="J8253" s="5">
        <v>0.05</v>
      </c>
      <c r="K8253" s="5">
        <v>0</v>
      </c>
      <c r="L8253" s="6">
        <f t="shared" si="514"/>
        <v>-1925154654.1661978</v>
      </c>
      <c r="M8253" s="7">
        <f t="shared" si="513"/>
        <v>0</v>
      </c>
      <c r="N8253" s="8">
        <f t="shared" si="515"/>
        <v>0</v>
      </c>
    </row>
    <row r="8254" spans="1:14" x14ac:dyDescent="0.25">
      <c r="A8254" s="5">
        <v>8251</v>
      </c>
      <c r="B8254" s="5">
        <v>0</v>
      </c>
      <c r="C8254" s="5">
        <v>17.070751616759001</v>
      </c>
      <c r="D8254" s="5">
        <v>3.1</v>
      </c>
      <c r="E8254" s="5">
        <v>3.1</v>
      </c>
      <c r="F8254" s="5">
        <v>0</v>
      </c>
      <c r="G8254">
        <f t="shared" si="512"/>
        <v>0</v>
      </c>
      <c r="H8254" s="5">
        <v>0.8</v>
      </c>
      <c r="I8254" s="14">
        <v>13</v>
      </c>
      <c r="J8254" s="5">
        <v>0.05</v>
      </c>
      <c r="K8254" s="5">
        <v>0</v>
      </c>
      <c r="L8254" s="6">
        <f t="shared" si="514"/>
        <v>-1913788659.7472572</v>
      </c>
      <c r="M8254" s="7">
        <f t="shared" si="513"/>
        <v>0</v>
      </c>
      <c r="N8254" s="8">
        <f t="shared" si="515"/>
        <v>0</v>
      </c>
    </row>
    <row r="8255" spans="1:14" x14ac:dyDescent="0.25">
      <c r="A8255" s="5">
        <v>8252</v>
      </c>
      <c r="B8255" s="5">
        <v>0</v>
      </c>
      <c r="C8255" s="5">
        <v>16.603740206233301</v>
      </c>
      <c r="D8255" s="5">
        <v>2.9</v>
      </c>
      <c r="E8255" s="5">
        <v>2.9</v>
      </c>
      <c r="F8255" s="5">
        <v>0</v>
      </c>
      <c r="G8255">
        <f t="shared" si="512"/>
        <v>0</v>
      </c>
      <c r="H8255" s="5">
        <v>0.8</v>
      </c>
      <c r="I8255" s="14">
        <v>13</v>
      </c>
      <c r="J8255" s="5">
        <v>0.05</v>
      </c>
      <c r="K8255" s="5">
        <v>0</v>
      </c>
      <c r="L8255" s="6">
        <f t="shared" si="514"/>
        <v>-1875382473.8302968</v>
      </c>
      <c r="M8255" s="7">
        <f t="shared" si="513"/>
        <v>0</v>
      </c>
      <c r="N8255" s="8">
        <f t="shared" si="515"/>
        <v>0</v>
      </c>
    </row>
    <row r="8256" spans="1:14" x14ac:dyDescent="0.25">
      <c r="A8256" s="5">
        <v>8253</v>
      </c>
      <c r="B8256" s="5">
        <v>0</v>
      </c>
      <c r="C8256" s="5">
        <v>16.253278992976298</v>
      </c>
      <c r="D8256" s="5">
        <v>2.69999999999999</v>
      </c>
      <c r="E8256" s="5">
        <v>2.7</v>
      </c>
      <c r="F8256" s="5">
        <v>0</v>
      </c>
      <c r="G8256">
        <f t="shared" si="512"/>
        <v>0</v>
      </c>
      <c r="H8256" s="5">
        <v>0.8</v>
      </c>
      <c r="I8256" s="14">
        <v>13</v>
      </c>
      <c r="J8256" s="5">
        <v>0.05</v>
      </c>
      <c r="K8256" s="5">
        <v>0</v>
      </c>
      <c r="L8256" s="6">
        <f t="shared" si="514"/>
        <v>-1853771954.0176454</v>
      </c>
      <c r="M8256" s="7">
        <f t="shared" si="513"/>
        <v>0</v>
      </c>
      <c r="N8256" s="8">
        <f t="shared" si="515"/>
        <v>0</v>
      </c>
    </row>
    <row r="8257" spans="1:14" x14ac:dyDescent="0.25">
      <c r="A8257" s="5">
        <v>8254</v>
      </c>
      <c r="B8257" s="5">
        <v>0</v>
      </c>
      <c r="C8257" s="5">
        <v>15.984423366392599</v>
      </c>
      <c r="D8257" s="5">
        <v>2.5</v>
      </c>
      <c r="E8257" s="5">
        <v>2.5</v>
      </c>
      <c r="F8257" s="5">
        <v>0</v>
      </c>
      <c r="G8257">
        <f t="shared" si="512"/>
        <v>0</v>
      </c>
      <c r="H8257" s="5">
        <v>0.8</v>
      </c>
      <c r="I8257" s="14">
        <v>13</v>
      </c>
      <c r="J8257" s="5">
        <v>0.05</v>
      </c>
      <c r="K8257" s="5">
        <v>0</v>
      </c>
      <c r="L8257" s="6">
        <f t="shared" si="514"/>
        <v>-1843889873.5930955</v>
      </c>
      <c r="M8257" s="7">
        <f t="shared" si="513"/>
        <v>0</v>
      </c>
      <c r="N8257" s="8">
        <f t="shared" si="515"/>
        <v>0</v>
      </c>
    </row>
    <row r="8258" spans="1:14" x14ac:dyDescent="0.25">
      <c r="A8258" s="5">
        <v>8255</v>
      </c>
      <c r="B8258" s="5">
        <v>0</v>
      </c>
      <c r="C8258" s="5">
        <v>15.887648827823799</v>
      </c>
      <c r="D8258" s="5">
        <v>2.2999999999999998</v>
      </c>
      <c r="E8258" s="5">
        <v>2.2999999999999998</v>
      </c>
      <c r="F8258" s="5">
        <v>0</v>
      </c>
      <c r="G8258">
        <f t="shared" si="512"/>
        <v>0</v>
      </c>
      <c r="H8258" s="5">
        <v>0.8</v>
      </c>
      <c r="I8258" s="14">
        <v>13</v>
      </c>
      <c r="J8258" s="5">
        <v>0.05</v>
      </c>
      <c r="K8258" s="5">
        <v>0</v>
      </c>
      <c r="L8258" s="6">
        <f t="shared" si="514"/>
        <v>-1858706447.1512246</v>
      </c>
      <c r="M8258" s="7">
        <f t="shared" si="513"/>
        <v>0</v>
      </c>
      <c r="N8258" s="8">
        <f t="shared" si="515"/>
        <v>0</v>
      </c>
    </row>
    <row r="8259" spans="1:14" x14ac:dyDescent="0.25">
      <c r="A8259" s="5">
        <v>8256</v>
      </c>
      <c r="B8259" s="5">
        <v>0</v>
      </c>
      <c r="C8259" s="5">
        <v>15.9170277799285</v>
      </c>
      <c r="D8259" s="5">
        <v>2.1</v>
      </c>
      <c r="E8259" s="5">
        <v>2.1</v>
      </c>
      <c r="F8259" s="5">
        <v>0</v>
      </c>
      <c r="G8259">
        <f t="shared" ref="G8259:G8322" si="516">F8259/3600</f>
        <v>0</v>
      </c>
      <c r="H8259" s="5">
        <v>0.8</v>
      </c>
      <c r="I8259" s="14">
        <v>13</v>
      </c>
      <c r="J8259" s="5">
        <v>0.05</v>
      </c>
      <c r="K8259" s="5">
        <v>0</v>
      </c>
      <c r="L8259" s="6">
        <f t="shared" si="514"/>
        <v>-1891668738.926363</v>
      </c>
      <c r="M8259" s="7">
        <f t="shared" ref="M8259:M8322" si="517">K8259*4.19*(D8259-C8259)</f>
        <v>0</v>
      </c>
      <c r="N8259" s="8">
        <f t="shared" si="515"/>
        <v>0</v>
      </c>
    </row>
    <row r="8260" spans="1:14" x14ac:dyDescent="0.25">
      <c r="A8260" s="5">
        <v>8257</v>
      </c>
      <c r="B8260" s="5">
        <v>0</v>
      </c>
      <c r="C8260" s="5">
        <v>15.9461968465466</v>
      </c>
      <c r="D8260" s="5">
        <v>1.6499999999999899</v>
      </c>
      <c r="E8260" s="5">
        <v>1.65</v>
      </c>
      <c r="F8260" s="5">
        <v>0</v>
      </c>
      <c r="G8260">
        <f t="shared" si="516"/>
        <v>0</v>
      </c>
      <c r="H8260" s="5">
        <v>0.8</v>
      </c>
      <c r="I8260" s="14">
        <v>13</v>
      </c>
      <c r="J8260" s="5">
        <v>0.05</v>
      </c>
      <c r="K8260" s="5">
        <v>0</v>
      </c>
      <c r="L8260" s="6">
        <f t="shared" ref="L8260:L8323" si="518">H8260-(I8260*(C8260-E8260)/(F8260+0.0000001))-(J8260*((C8260-E8260)^2)/(F8260+0.0000001))</f>
        <v>-1960696211.3886626</v>
      </c>
      <c r="M8260" s="7">
        <f t="shared" si="517"/>
        <v>0</v>
      </c>
      <c r="N8260" s="8">
        <f t="shared" ref="N8260:N8323" si="519">(B8260/((F8260+0.0000001)*$T$6))</f>
        <v>0</v>
      </c>
    </row>
    <row r="8261" spans="1:14" x14ac:dyDescent="0.25">
      <c r="A8261" s="5">
        <v>8258</v>
      </c>
      <c r="B8261" s="5">
        <v>0</v>
      </c>
      <c r="C8261" s="5">
        <v>15.975157527116099</v>
      </c>
      <c r="D8261" s="5">
        <v>0.95000000000000595</v>
      </c>
      <c r="E8261" s="5">
        <v>0.95</v>
      </c>
      <c r="F8261" s="5">
        <v>0</v>
      </c>
      <c r="G8261">
        <f t="shared" si="516"/>
        <v>0</v>
      </c>
      <c r="H8261" s="5">
        <v>0.8</v>
      </c>
      <c r="I8261" s="14">
        <v>13</v>
      </c>
      <c r="J8261" s="5">
        <v>0.05</v>
      </c>
      <c r="K8261" s="5">
        <v>0</v>
      </c>
      <c r="L8261" s="6">
        <f t="shared" si="518"/>
        <v>-2066148157.0824199</v>
      </c>
      <c r="M8261" s="7">
        <f t="shared" si="517"/>
        <v>0</v>
      </c>
      <c r="N8261" s="8">
        <f t="shared" si="519"/>
        <v>0</v>
      </c>
    </row>
    <row r="8262" spans="1:14" x14ac:dyDescent="0.25">
      <c r="A8262" s="5">
        <v>8259</v>
      </c>
      <c r="B8262" s="5">
        <v>0</v>
      </c>
      <c r="C8262" s="5">
        <v>16.003911310363002</v>
      </c>
      <c r="D8262" s="5">
        <v>0.19999999999999499</v>
      </c>
      <c r="E8262" s="5">
        <v>0.2</v>
      </c>
      <c r="F8262" s="5">
        <v>0</v>
      </c>
      <c r="G8262">
        <f t="shared" si="516"/>
        <v>0</v>
      </c>
      <c r="H8262" s="5">
        <v>0.8</v>
      </c>
      <c r="I8262" s="14">
        <v>13</v>
      </c>
      <c r="J8262" s="5">
        <v>0.05</v>
      </c>
      <c r="K8262" s="5">
        <v>0</v>
      </c>
      <c r="L8262" s="6">
        <f t="shared" si="518"/>
        <v>-2179390275.9001002</v>
      </c>
      <c r="M8262" s="7">
        <f t="shared" si="517"/>
        <v>0</v>
      </c>
      <c r="N8262" s="8">
        <f t="shared" si="519"/>
        <v>0</v>
      </c>
    </row>
    <row r="8263" spans="1:14" x14ac:dyDescent="0.25">
      <c r="A8263" s="5">
        <v>8260</v>
      </c>
      <c r="B8263" s="5">
        <v>0</v>
      </c>
      <c r="C8263" s="5">
        <v>16.032459674377598</v>
      </c>
      <c r="D8263" s="5">
        <v>-0.54999999999999705</v>
      </c>
      <c r="E8263" s="5">
        <v>-0.55000000000000004</v>
      </c>
      <c r="F8263" s="5">
        <v>0</v>
      </c>
      <c r="G8263">
        <f t="shared" si="516"/>
        <v>0</v>
      </c>
      <c r="H8263" s="5">
        <v>0.8</v>
      </c>
      <c r="I8263" s="14">
        <v>13</v>
      </c>
      <c r="J8263" s="5">
        <v>0.05</v>
      </c>
      <c r="K8263" s="5">
        <v>0</v>
      </c>
      <c r="L8263" s="6">
        <f t="shared" si="518"/>
        <v>-2293208741.2952671</v>
      </c>
      <c r="M8263" s="7">
        <f t="shared" si="517"/>
        <v>0</v>
      </c>
      <c r="N8263" s="8">
        <f t="shared" si="519"/>
        <v>0</v>
      </c>
    </row>
    <row r="8264" spans="1:14" x14ac:dyDescent="0.25">
      <c r="A8264" s="5">
        <v>8261</v>
      </c>
      <c r="B8264" s="5">
        <v>0</v>
      </c>
      <c r="C8264" s="5">
        <v>16.060804086690599</v>
      </c>
      <c r="D8264" s="5">
        <v>-1.3</v>
      </c>
      <c r="E8264" s="5">
        <v>-1.3</v>
      </c>
      <c r="F8264" s="5">
        <v>0</v>
      </c>
      <c r="G8264">
        <f t="shared" si="516"/>
        <v>0</v>
      </c>
      <c r="H8264" s="5">
        <v>0.8</v>
      </c>
      <c r="I8264" s="14">
        <v>13</v>
      </c>
      <c r="J8264" s="5">
        <v>0.05</v>
      </c>
      <c r="K8264" s="5">
        <v>0</v>
      </c>
      <c r="L8264" s="6">
        <f t="shared" si="518"/>
        <v>-2407603289.7380042</v>
      </c>
      <c r="M8264" s="7">
        <f t="shared" si="517"/>
        <v>0</v>
      </c>
      <c r="N8264" s="8">
        <f t="shared" si="519"/>
        <v>0</v>
      </c>
    </row>
    <row r="8265" spans="1:14" x14ac:dyDescent="0.25">
      <c r="A8265" s="5">
        <v>8262</v>
      </c>
      <c r="B8265" s="5">
        <v>0</v>
      </c>
      <c r="C8265" s="5">
        <v>16.0889460043486</v>
      </c>
      <c r="D8265" s="5">
        <v>-2.0499999999999998</v>
      </c>
      <c r="E8265" s="5">
        <v>-2.0499999999999998</v>
      </c>
      <c r="F8265" s="5">
        <v>0</v>
      </c>
      <c r="G8265">
        <f t="shared" si="516"/>
        <v>0</v>
      </c>
      <c r="H8265" s="5">
        <v>0.8</v>
      </c>
      <c r="I8265" s="14">
        <v>13</v>
      </c>
      <c r="J8265" s="5">
        <v>0.05</v>
      </c>
      <c r="K8265" s="5">
        <v>0</v>
      </c>
      <c r="L8265" s="6">
        <f t="shared" si="518"/>
        <v>-2522573660.8396549</v>
      </c>
      <c r="M8265" s="7">
        <f t="shared" si="517"/>
        <v>0</v>
      </c>
      <c r="N8265" s="8">
        <f t="shared" si="519"/>
        <v>0</v>
      </c>
    </row>
    <row r="8266" spans="1:14" x14ac:dyDescent="0.25">
      <c r="A8266" s="5">
        <v>8263</v>
      </c>
      <c r="B8266" s="5">
        <v>0</v>
      </c>
      <c r="C8266" s="5">
        <v>16.1168868739889</v>
      </c>
      <c r="D8266" s="5">
        <v>-2.7999999999999901</v>
      </c>
      <c r="E8266" s="5">
        <v>-2.8</v>
      </c>
      <c r="F8266" s="5">
        <v>0</v>
      </c>
      <c r="G8266">
        <f t="shared" si="516"/>
        <v>0</v>
      </c>
      <c r="H8266" s="5">
        <v>0.8</v>
      </c>
      <c r="I8266" s="14">
        <v>13</v>
      </c>
      <c r="J8266" s="5">
        <v>0.05</v>
      </c>
      <c r="K8266" s="5">
        <v>0</v>
      </c>
      <c r="L8266" s="6">
        <f t="shared" si="518"/>
        <v>-2638119597.3202043</v>
      </c>
      <c r="M8266" s="7">
        <f t="shared" si="517"/>
        <v>0</v>
      </c>
      <c r="N8266" s="8">
        <f t="shared" si="519"/>
        <v>0</v>
      </c>
    </row>
    <row r="8267" spans="1:14" x14ac:dyDescent="0.25">
      <c r="A8267" s="5">
        <v>8264</v>
      </c>
      <c r="B8267" s="5">
        <v>0</v>
      </c>
      <c r="C8267" s="5">
        <v>15.8754406514909</v>
      </c>
      <c r="D8267" s="5">
        <v>-3.5999999999999899</v>
      </c>
      <c r="E8267" s="5">
        <v>-3.6</v>
      </c>
      <c r="F8267" s="5">
        <v>0</v>
      </c>
      <c r="G8267">
        <f t="shared" si="516"/>
        <v>0</v>
      </c>
      <c r="H8267" s="5">
        <v>0.8</v>
      </c>
      <c r="I8267" s="14">
        <v>13</v>
      </c>
      <c r="J8267" s="5">
        <v>0.05</v>
      </c>
      <c r="K8267" s="5">
        <v>0</v>
      </c>
      <c r="L8267" s="6">
        <f t="shared" si="518"/>
        <v>-2721453678.1786885</v>
      </c>
      <c r="M8267" s="7">
        <f t="shared" si="517"/>
        <v>0</v>
      </c>
      <c r="N8267" s="8">
        <f t="shared" si="519"/>
        <v>0</v>
      </c>
    </row>
    <row r="8268" spans="1:14" x14ac:dyDescent="0.25">
      <c r="A8268" s="5">
        <v>8265</v>
      </c>
      <c r="B8268" s="5">
        <v>0</v>
      </c>
      <c r="C8268" s="5">
        <v>15.534868905917699</v>
      </c>
      <c r="D8268" s="5">
        <v>-3.8380800188283999</v>
      </c>
      <c r="E8268" s="5">
        <v>-4</v>
      </c>
      <c r="F8268" s="5">
        <v>3.1782337649086201</v>
      </c>
      <c r="G8268">
        <f t="shared" si="516"/>
        <v>8.8284271247461674E-4</v>
      </c>
      <c r="H8268" s="5">
        <v>0.8</v>
      </c>
      <c r="I8268" s="14">
        <v>13</v>
      </c>
      <c r="J8268" s="5">
        <v>0.05</v>
      </c>
      <c r="K8268" s="5">
        <v>0</v>
      </c>
      <c r="L8268" s="6">
        <f t="shared" si="518"/>
        <v>-85.107413532436766</v>
      </c>
      <c r="M8268" s="7">
        <f t="shared" si="517"/>
        <v>0</v>
      </c>
      <c r="N8268" s="8">
        <f t="shared" si="519"/>
        <v>0</v>
      </c>
    </row>
    <row r="8269" spans="1:14" x14ac:dyDescent="0.25">
      <c r="A8269" s="5">
        <v>8266</v>
      </c>
      <c r="B8269" s="5">
        <v>0</v>
      </c>
      <c r="C8269" s="5">
        <v>15.4384818275323</v>
      </c>
      <c r="D8269" s="5">
        <v>-2.2397652025558101</v>
      </c>
      <c r="E8269" s="5">
        <v>-3.85</v>
      </c>
      <c r="F8269" s="5">
        <v>31.782337649086202</v>
      </c>
      <c r="G8269">
        <f t="shared" si="516"/>
        <v>8.8284271247461663E-3</v>
      </c>
      <c r="H8269" s="5">
        <v>0.8</v>
      </c>
      <c r="I8269" s="14">
        <v>13</v>
      </c>
      <c r="J8269" s="5">
        <v>0.05</v>
      </c>
      <c r="K8269" s="5">
        <v>0</v>
      </c>
      <c r="L8269" s="6">
        <f t="shared" si="518"/>
        <v>-7.6749127784414304</v>
      </c>
      <c r="M8269" s="7">
        <f t="shared" si="517"/>
        <v>0</v>
      </c>
      <c r="N8269" s="8">
        <f t="shared" si="519"/>
        <v>0</v>
      </c>
    </row>
    <row r="8270" spans="1:14" x14ac:dyDescent="0.25">
      <c r="A8270" s="5">
        <v>8267</v>
      </c>
      <c r="B8270" s="5">
        <v>0</v>
      </c>
      <c r="C8270" s="5">
        <v>15.4710696631287</v>
      </c>
      <c r="D8270" s="5">
        <v>2.77227982286976</v>
      </c>
      <c r="E8270" s="5">
        <v>-3.4</v>
      </c>
      <c r="F8270" s="5">
        <v>123.951116831436</v>
      </c>
      <c r="G8270">
        <f t="shared" si="516"/>
        <v>3.4430865786510001E-2</v>
      </c>
      <c r="H8270" s="5">
        <v>0.8</v>
      </c>
      <c r="I8270" s="14">
        <v>13</v>
      </c>
      <c r="J8270" s="5">
        <v>0.05</v>
      </c>
      <c r="K8270" s="5">
        <v>0</v>
      </c>
      <c r="L8270" s="6">
        <f t="shared" si="518"/>
        <v>-1.3228511339494997</v>
      </c>
      <c r="M8270" s="7">
        <f t="shared" si="517"/>
        <v>0</v>
      </c>
      <c r="N8270" s="8">
        <f t="shared" si="519"/>
        <v>0</v>
      </c>
    </row>
    <row r="8271" spans="1:14" x14ac:dyDescent="0.25">
      <c r="A8271" s="5">
        <v>8268</v>
      </c>
      <c r="B8271" s="5">
        <v>0</v>
      </c>
      <c r="C8271" s="5">
        <v>15.4417654592215</v>
      </c>
      <c r="D8271" s="5">
        <v>6.7336799316741196</v>
      </c>
      <c r="E8271" s="5">
        <v>-2.8</v>
      </c>
      <c r="F8271" s="5">
        <v>193.87225965942599</v>
      </c>
      <c r="G8271">
        <f t="shared" si="516"/>
        <v>5.3853405460951666E-2</v>
      </c>
      <c r="H8271" s="5">
        <v>0.8</v>
      </c>
      <c r="I8271" s="14">
        <v>13</v>
      </c>
      <c r="J8271" s="5">
        <v>0.05</v>
      </c>
      <c r="K8271" s="5">
        <v>0</v>
      </c>
      <c r="L8271" s="6">
        <f t="shared" si="518"/>
        <v>-0.50901167417275694</v>
      </c>
      <c r="M8271" s="7">
        <f t="shared" si="517"/>
        <v>0</v>
      </c>
      <c r="N8271" s="8">
        <f t="shared" si="519"/>
        <v>0</v>
      </c>
    </row>
    <row r="8272" spans="1:14" x14ac:dyDescent="0.25">
      <c r="A8272" s="5">
        <v>8269</v>
      </c>
      <c r="B8272" s="5">
        <v>0</v>
      </c>
      <c r="C8272" s="5">
        <v>15.367155202229499</v>
      </c>
      <c r="D8272" s="5">
        <v>10.4684289111214</v>
      </c>
      <c r="E8272" s="5">
        <v>-2.2000000000000002</v>
      </c>
      <c r="F8272" s="5">
        <v>260.61516872250701</v>
      </c>
      <c r="G8272">
        <f t="shared" si="516"/>
        <v>7.2393102422918618E-2</v>
      </c>
      <c r="H8272" s="5">
        <v>0.8</v>
      </c>
      <c r="I8272" s="14">
        <v>13</v>
      </c>
      <c r="J8272" s="5">
        <v>0.05</v>
      </c>
      <c r="K8272" s="5">
        <v>0</v>
      </c>
      <c r="L8272" s="6">
        <f t="shared" si="518"/>
        <v>-0.13549145978524221</v>
      </c>
      <c r="M8272" s="7">
        <f t="shared" si="517"/>
        <v>0</v>
      </c>
      <c r="N8272" s="8">
        <f t="shared" si="519"/>
        <v>0</v>
      </c>
    </row>
    <row r="8273" spans="1:14" x14ac:dyDescent="0.25">
      <c r="A8273" s="5">
        <v>8270</v>
      </c>
      <c r="B8273" s="5">
        <v>0</v>
      </c>
      <c r="C8273" s="5">
        <v>15.353204796553101</v>
      </c>
      <c r="D8273" s="5">
        <v>10.5248384571924</v>
      </c>
      <c r="E8273" s="5">
        <v>-1.7</v>
      </c>
      <c r="F8273" s="5">
        <v>251.080467427781</v>
      </c>
      <c r="G8273">
        <f t="shared" si="516"/>
        <v>6.9744574285494729E-2</v>
      </c>
      <c r="H8273" s="5">
        <v>0.8</v>
      </c>
      <c r="I8273" s="14">
        <v>13</v>
      </c>
      <c r="J8273" s="5">
        <v>0.05</v>
      </c>
      <c r="K8273" s="5">
        <v>0</v>
      </c>
      <c r="L8273" s="6">
        <f t="shared" si="518"/>
        <v>-0.14086272171176065</v>
      </c>
      <c r="M8273" s="7">
        <f t="shared" si="517"/>
        <v>0</v>
      </c>
      <c r="N8273" s="8">
        <f t="shared" si="519"/>
        <v>0</v>
      </c>
    </row>
    <row r="8274" spans="1:14" x14ac:dyDescent="0.25">
      <c r="A8274" s="5">
        <v>8271</v>
      </c>
      <c r="B8274" s="5">
        <v>0</v>
      </c>
      <c r="C8274" s="5">
        <v>15.3864018577978</v>
      </c>
      <c r="D8274" s="5">
        <v>5.54719984858166</v>
      </c>
      <c r="E8274" s="5">
        <v>-1.55</v>
      </c>
      <c r="F8274" s="5">
        <v>143.02051942088801</v>
      </c>
      <c r="G8274">
        <f t="shared" si="516"/>
        <v>3.9727922061357779E-2</v>
      </c>
      <c r="H8274" s="5">
        <v>0.8</v>
      </c>
      <c r="I8274" s="14">
        <v>13</v>
      </c>
      <c r="J8274" s="5">
        <v>0.05</v>
      </c>
      <c r="K8274" s="5">
        <v>0</v>
      </c>
      <c r="L8274" s="6">
        <f t="shared" si="518"/>
        <v>-0.83973190931921859</v>
      </c>
      <c r="M8274" s="7">
        <f t="shared" si="517"/>
        <v>0</v>
      </c>
      <c r="N8274" s="8">
        <f t="shared" si="519"/>
        <v>0</v>
      </c>
    </row>
    <row r="8275" spans="1:14" x14ac:dyDescent="0.25">
      <c r="A8275" s="5">
        <v>8272</v>
      </c>
      <c r="B8275" s="5">
        <v>0</v>
      </c>
      <c r="C8275" s="5">
        <v>15.419361756691501</v>
      </c>
      <c r="D8275" s="5">
        <v>2.3964137446919</v>
      </c>
      <c r="E8275" s="5">
        <v>-1.75</v>
      </c>
      <c r="F8275" s="5">
        <v>82.634077887624301</v>
      </c>
      <c r="G8275">
        <f t="shared" si="516"/>
        <v>2.2953910524340083E-2</v>
      </c>
      <c r="H8275" s="5">
        <v>0.8</v>
      </c>
      <c r="I8275" s="14">
        <v>13</v>
      </c>
      <c r="J8275" s="5">
        <v>0.05</v>
      </c>
      <c r="K8275" s="5">
        <v>0</v>
      </c>
      <c r="L8275" s="6">
        <f t="shared" si="518"/>
        <v>-2.0794543097489613</v>
      </c>
      <c r="M8275" s="7">
        <f t="shared" si="517"/>
        <v>0</v>
      </c>
      <c r="N8275" s="8">
        <f t="shared" si="519"/>
        <v>0</v>
      </c>
    </row>
    <row r="8276" spans="1:14" x14ac:dyDescent="0.25">
      <c r="A8276" s="5">
        <v>8273</v>
      </c>
      <c r="B8276" s="5">
        <v>0</v>
      </c>
      <c r="C8276" s="5">
        <v>15.4520861875401</v>
      </c>
      <c r="D8276" s="5">
        <v>-1.95</v>
      </c>
      <c r="E8276" s="5">
        <v>-1.95</v>
      </c>
      <c r="F8276" s="5">
        <v>0</v>
      </c>
      <c r="G8276">
        <f t="shared" si="516"/>
        <v>0</v>
      </c>
      <c r="H8276" s="5">
        <v>0.8</v>
      </c>
      <c r="I8276" s="14">
        <v>13</v>
      </c>
      <c r="J8276" s="5">
        <v>0.05</v>
      </c>
      <c r="K8276" s="5">
        <v>0</v>
      </c>
      <c r="L8276" s="6">
        <f t="shared" si="518"/>
        <v>-2413687505.4194999</v>
      </c>
      <c r="M8276" s="7">
        <f t="shared" si="517"/>
        <v>0</v>
      </c>
      <c r="N8276" s="8">
        <f t="shared" si="519"/>
        <v>0</v>
      </c>
    </row>
    <row r="8277" spans="1:14" x14ac:dyDescent="0.25">
      <c r="A8277" s="5">
        <v>8274</v>
      </c>
      <c r="B8277" s="5">
        <v>0</v>
      </c>
      <c r="C8277" s="5">
        <v>15.4845768325455</v>
      </c>
      <c r="D8277" s="5">
        <v>-2.0499999999999998</v>
      </c>
      <c r="E8277" s="5">
        <v>-2.0499999999999998</v>
      </c>
      <c r="F8277" s="5">
        <v>0</v>
      </c>
      <c r="G8277">
        <f t="shared" si="516"/>
        <v>0</v>
      </c>
      <c r="H8277" s="5">
        <v>0.8</v>
      </c>
      <c r="I8277" s="14">
        <v>13</v>
      </c>
      <c r="J8277" s="5">
        <v>0.05</v>
      </c>
      <c r="K8277" s="5">
        <v>0</v>
      </c>
      <c r="L8277" s="6">
        <f t="shared" si="518"/>
        <v>-2433225679.7791357</v>
      </c>
      <c r="M8277" s="7">
        <f t="shared" si="517"/>
        <v>0</v>
      </c>
      <c r="N8277" s="8">
        <f t="shared" si="519"/>
        <v>0</v>
      </c>
    </row>
    <row r="8278" spans="1:14" x14ac:dyDescent="0.25">
      <c r="A8278" s="5">
        <v>8275</v>
      </c>
      <c r="B8278" s="5">
        <v>0</v>
      </c>
      <c r="C8278" s="5">
        <v>15.452402839323801</v>
      </c>
      <c r="D8278" s="5">
        <v>-2.1499999999999901</v>
      </c>
      <c r="E8278" s="5">
        <v>-2.1499999999999901</v>
      </c>
      <c r="F8278" s="5">
        <v>0</v>
      </c>
      <c r="G8278">
        <f t="shared" si="516"/>
        <v>0</v>
      </c>
      <c r="H8278" s="5">
        <v>0.8</v>
      </c>
      <c r="I8278" s="14">
        <v>13</v>
      </c>
      <c r="J8278" s="5">
        <v>0.05</v>
      </c>
      <c r="K8278" s="5">
        <v>0</v>
      </c>
      <c r="L8278" s="6">
        <f t="shared" si="518"/>
        <v>-2443234661.17101</v>
      </c>
      <c r="M8278" s="7">
        <f t="shared" si="517"/>
        <v>0</v>
      </c>
      <c r="N8278" s="8">
        <f t="shared" si="519"/>
        <v>0</v>
      </c>
    </row>
    <row r="8279" spans="1:14" x14ac:dyDescent="0.25">
      <c r="A8279" s="5">
        <v>8276</v>
      </c>
      <c r="B8279" s="5">
        <v>0</v>
      </c>
      <c r="C8279" s="5">
        <v>15.3748260760901</v>
      </c>
      <c r="D8279" s="5">
        <v>-2.2499999999999898</v>
      </c>
      <c r="E8279" s="5">
        <v>-2.25</v>
      </c>
      <c r="F8279" s="5">
        <v>0</v>
      </c>
      <c r="G8279">
        <f t="shared" si="516"/>
        <v>0</v>
      </c>
      <c r="H8279" s="5">
        <v>0.8</v>
      </c>
      <c r="I8279" s="14">
        <v>13</v>
      </c>
      <c r="J8279" s="5">
        <v>0.05</v>
      </c>
      <c r="K8279" s="5">
        <v>0</v>
      </c>
      <c r="L8279" s="6">
        <f t="shared" si="518"/>
        <v>-2446544636.1979256</v>
      </c>
      <c r="M8279" s="7">
        <f t="shared" si="517"/>
        <v>0</v>
      </c>
      <c r="N8279" s="8">
        <f t="shared" si="519"/>
        <v>0</v>
      </c>
    </row>
    <row r="8280" spans="1:14" x14ac:dyDescent="0.25">
      <c r="A8280" s="5">
        <v>8277</v>
      </c>
      <c r="B8280" s="5">
        <v>0</v>
      </c>
      <c r="C8280" s="5">
        <v>15.316940118851999</v>
      </c>
      <c r="D8280" s="5">
        <v>-2.3499999999999899</v>
      </c>
      <c r="E8280" s="5">
        <v>-2.35</v>
      </c>
      <c r="F8280" s="5">
        <v>0</v>
      </c>
      <c r="G8280">
        <f t="shared" si="516"/>
        <v>0</v>
      </c>
      <c r="H8280" s="5">
        <v>0.8</v>
      </c>
      <c r="I8280" s="14">
        <v>13</v>
      </c>
      <c r="J8280" s="5">
        <v>0.05</v>
      </c>
      <c r="K8280" s="5">
        <v>0</v>
      </c>
      <c r="L8280" s="6">
        <f t="shared" si="518"/>
        <v>-2452762601.2323112</v>
      </c>
      <c r="M8280" s="7">
        <f t="shared" si="517"/>
        <v>0</v>
      </c>
      <c r="N8280" s="8">
        <f t="shared" si="519"/>
        <v>0</v>
      </c>
    </row>
    <row r="8281" spans="1:14" x14ac:dyDescent="0.25">
      <c r="A8281" s="5">
        <v>8278</v>
      </c>
      <c r="B8281" s="5">
        <v>0</v>
      </c>
      <c r="C8281" s="5">
        <v>15.272378394986999</v>
      </c>
      <c r="D8281" s="5">
        <v>-2.44999999999999</v>
      </c>
      <c r="E8281" s="5">
        <v>-2.4500000000000002</v>
      </c>
      <c r="F8281" s="5">
        <v>0</v>
      </c>
      <c r="G8281">
        <f t="shared" si="516"/>
        <v>0</v>
      </c>
      <c r="H8281" s="5">
        <v>0.8</v>
      </c>
      <c r="I8281" s="14">
        <v>13</v>
      </c>
      <c r="J8281" s="5">
        <v>0.05</v>
      </c>
      <c r="K8281" s="5">
        <v>0</v>
      </c>
      <c r="L8281" s="6">
        <f t="shared" si="518"/>
        <v>-2460950538.535861</v>
      </c>
      <c r="M8281" s="7">
        <f t="shared" si="517"/>
        <v>0</v>
      </c>
      <c r="N8281" s="8">
        <f t="shared" si="519"/>
        <v>0</v>
      </c>
    </row>
    <row r="8282" spans="1:14" x14ac:dyDescent="0.25">
      <c r="A8282" s="5">
        <v>8279</v>
      </c>
      <c r="B8282" s="5">
        <v>0</v>
      </c>
      <c r="C8282" s="5">
        <v>15.2708655686583</v>
      </c>
      <c r="D8282" s="5">
        <v>-2.5499999999999998</v>
      </c>
      <c r="E8282" s="5">
        <v>-2.5499999999999998</v>
      </c>
      <c r="F8282" s="5">
        <v>0</v>
      </c>
      <c r="G8282">
        <f t="shared" si="516"/>
        <v>0</v>
      </c>
      <c r="H8282" s="5">
        <v>0.8</v>
      </c>
      <c r="I8282" s="14">
        <v>13</v>
      </c>
      <c r="J8282" s="5">
        <v>0.05</v>
      </c>
      <c r="K8282" s="5">
        <v>0</v>
      </c>
      <c r="L8282" s="6">
        <f t="shared" si="518"/>
        <v>-2475504147.9336743</v>
      </c>
      <c r="M8282" s="7">
        <f t="shared" si="517"/>
        <v>0</v>
      </c>
      <c r="N8282" s="8">
        <f t="shared" si="519"/>
        <v>0</v>
      </c>
    </row>
    <row r="8283" spans="1:14" x14ac:dyDescent="0.25">
      <c r="A8283" s="5">
        <v>8280</v>
      </c>
      <c r="B8283" s="5">
        <v>0</v>
      </c>
      <c r="C8283" s="5">
        <v>15.304650867660801</v>
      </c>
      <c r="D8283" s="5">
        <v>-2.65</v>
      </c>
      <c r="E8283" s="5">
        <v>-2.65</v>
      </c>
      <c r="F8283" s="5">
        <v>0</v>
      </c>
      <c r="G8283">
        <f t="shared" si="516"/>
        <v>0</v>
      </c>
      <c r="H8283" s="5">
        <v>0.8</v>
      </c>
      <c r="I8283" s="14">
        <v>13</v>
      </c>
      <c r="J8283" s="5">
        <v>0.05</v>
      </c>
      <c r="K8283" s="5">
        <v>0</v>
      </c>
      <c r="L8283" s="6">
        <f t="shared" si="518"/>
        <v>-2495289355.8856997</v>
      </c>
      <c r="M8283" s="7">
        <f t="shared" si="517"/>
        <v>0</v>
      </c>
      <c r="N8283" s="8">
        <f t="shared" si="519"/>
        <v>0</v>
      </c>
    </row>
    <row r="8284" spans="1:14" x14ac:dyDescent="0.25">
      <c r="A8284" s="5">
        <v>8281</v>
      </c>
      <c r="B8284" s="5">
        <v>0</v>
      </c>
      <c r="C8284" s="5">
        <v>15.338194801896501</v>
      </c>
      <c r="D8284" s="5">
        <v>-2.65</v>
      </c>
      <c r="E8284" s="5">
        <v>-2.65</v>
      </c>
      <c r="F8284" s="5">
        <v>0</v>
      </c>
      <c r="G8284">
        <f t="shared" si="516"/>
        <v>0</v>
      </c>
      <c r="H8284" s="5">
        <v>0.8</v>
      </c>
      <c r="I8284" s="14">
        <v>13</v>
      </c>
      <c r="J8284" s="5">
        <v>0.05</v>
      </c>
      <c r="K8284" s="5">
        <v>0</v>
      </c>
      <c r="L8284" s="6">
        <f t="shared" si="518"/>
        <v>-2500252899.5620332</v>
      </c>
      <c r="M8284" s="7">
        <f t="shared" si="517"/>
        <v>0</v>
      </c>
      <c r="N8284" s="8">
        <f t="shared" si="519"/>
        <v>0</v>
      </c>
    </row>
    <row r="8285" spans="1:14" x14ac:dyDescent="0.25">
      <c r="A8285" s="5">
        <v>8282</v>
      </c>
      <c r="B8285" s="5">
        <v>0</v>
      </c>
      <c r="C8285" s="5">
        <v>15.371499095694</v>
      </c>
      <c r="D8285" s="5">
        <v>-2.5</v>
      </c>
      <c r="E8285" s="5">
        <v>-2.5</v>
      </c>
      <c r="F8285" s="5">
        <v>0</v>
      </c>
      <c r="G8285">
        <f t="shared" si="516"/>
        <v>0</v>
      </c>
      <c r="H8285" s="5">
        <v>0.8</v>
      </c>
      <c r="I8285" s="14">
        <v>13</v>
      </c>
      <c r="J8285" s="5">
        <v>0.05</v>
      </c>
      <c r="K8285" s="5">
        <v>0</v>
      </c>
      <c r="L8285" s="6">
        <f t="shared" si="518"/>
        <v>-2482990121.6039152</v>
      </c>
      <c r="M8285" s="7">
        <f t="shared" si="517"/>
        <v>0</v>
      </c>
      <c r="N8285" s="8">
        <f t="shared" si="519"/>
        <v>0</v>
      </c>
    </row>
    <row r="8286" spans="1:14" x14ac:dyDescent="0.25">
      <c r="A8286" s="5">
        <v>8283</v>
      </c>
      <c r="B8286" s="5">
        <v>0</v>
      </c>
      <c r="C8286" s="5">
        <v>15.4045654610629</v>
      </c>
      <c r="D8286" s="5">
        <v>-2.2999999999999998</v>
      </c>
      <c r="E8286" s="5">
        <v>-2.2999999999999998</v>
      </c>
      <c r="F8286" s="5">
        <v>0</v>
      </c>
      <c r="G8286">
        <f t="shared" si="516"/>
        <v>0</v>
      </c>
      <c r="H8286" s="5">
        <v>0.8</v>
      </c>
      <c r="I8286" s="14">
        <v>13</v>
      </c>
      <c r="J8286" s="5">
        <v>0.05</v>
      </c>
      <c r="K8286" s="5">
        <v>0</v>
      </c>
      <c r="L8286" s="6">
        <f t="shared" si="518"/>
        <v>-2458319328.2207069</v>
      </c>
      <c r="M8286" s="7">
        <f t="shared" si="517"/>
        <v>0</v>
      </c>
      <c r="N8286" s="8">
        <f t="shared" si="519"/>
        <v>0</v>
      </c>
    </row>
    <row r="8287" spans="1:14" x14ac:dyDescent="0.25">
      <c r="A8287" s="5">
        <v>8284</v>
      </c>
      <c r="B8287" s="5">
        <v>0</v>
      </c>
      <c r="C8287" s="5">
        <v>15.437395597782</v>
      </c>
      <c r="D8287" s="5">
        <v>-2.1</v>
      </c>
      <c r="E8287" s="5">
        <v>-2.1</v>
      </c>
      <c r="F8287" s="5">
        <v>0</v>
      </c>
      <c r="G8287">
        <f t="shared" si="516"/>
        <v>0</v>
      </c>
      <c r="H8287" s="5">
        <v>0.8</v>
      </c>
      <c r="I8287" s="14">
        <v>13</v>
      </c>
      <c r="J8287" s="5">
        <v>0.05</v>
      </c>
      <c r="K8287" s="5">
        <v>0</v>
      </c>
      <c r="L8287" s="6">
        <f t="shared" si="518"/>
        <v>-2433641549.088212</v>
      </c>
      <c r="M8287" s="7">
        <f t="shared" si="517"/>
        <v>0</v>
      </c>
      <c r="N8287" s="8">
        <f t="shared" si="519"/>
        <v>0</v>
      </c>
    </row>
    <row r="8288" spans="1:14" x14ac:dyDescent="0.25">
      <c r="A8288" s="5">
        <v>8285</v>
      </c>
      <c r="B8288" s="5">
        <v>0</v>
      </c>
      <c r="C8288" s="5">
        <v>15.4699911934871</v>
      </c>
      <c r="D8288" s="5">
        <v>-1.8999999999999899</v>
      </c>
      <c r="E8288" s="5">
        <v>-1.9</v>
      </c>
      <c r="F8288" s="5">
        <v>0</v>
      </c>
      <c r="G8288">
        <f t="shared" si="516"/>
        <v>0</v>
      </c>
      <c r="H8288" s="5">
        <v>0.8</v>
      </c>
      <c r="I8288" s="14">
        <v>13</v>
      </c>
      <c r="J8288" s="5">
        <v>0.05</v>
      </c>
      <c r="K8288" s="5">
        <v>0</v>
      </c>
      <c r="L8288" s="6">
        <f t="shared" si="518"/>
        <v>-2408957151.3842325</v>
      </c>
      <c r="M8288" s="7">
        <f t="shared" si="517"/>
        <v>0</v>
      </c>
      <c r="N8288" s="8">
        <f t="shared" si="519"/>
        <v>0</v>
      </c>
    </row>
    <row r="8289" spans="1:14" x14ac:dyDescent="0.25">
      <c r="A8289" s="5">
        <v>8286</v>
      </c>
      <c r="B8289" s="5">
        <v>0</v>
      </c>
      <c r="C8289" s="5">
        <v>15.502353923756999</v>
      </c>
      <c r="D8289" s="5">
        <v>-1.69999999999999</v>
      </c>
      <c r="E8289" s="5">
        <v>-1.7</v>
      </c>
      <c r="F8289" s="5">
        <v>0</v>
      </c>
      <c r="G8289">
        <f t="shared" si="516"/>
        <v>0</v>
      </c>
      <c r="H8289" s="5">
        <v>0.8</v>
      </c>
      <c r="I8289" s="14">
        <v>13</v>
      </c>
      <c r="J8289" s="5">
        <v>0.05</v>
      </c>
      <c r="K8289" s="5">
        <v>0</v>
      </c>
      <c r="L8289" s="6">
        <f t="shared" si="518"/>
        <v>-2384266499.5475087</v>
      </c>
      <c r="M8289" s="7">
        <f t="shared" si="517"/>
        <v>0</v>
      </c>
      <c r="N8289" s="8">
        <f t="shared" si="519"/>
        <v>0</v>
      </c>
    </row>
    <row r="8290" spans="1:14" x14ac:dyDescent="0.25">
      <c r="A8290" s="5">
        <v>8287</v>
      </c>
      <c r="B8290" s="5">
        <v>0</v>
      </c>
      <c r="C8290" s="5">
        <v>15.5344854522004</v>
      </c>
      <c r="D8290" s="5">
        <v>-1.5</v>
      </c>
      <c r="E8290" s="5">
        <v>-1.5</v>
      </c>
      <c r="F8290" s="5">
        <v>0</v>
      </c>
      <c r="G8290">
        <f t="shared" si="516"/>
        <v>0</v>
      </c>
      <c r="H8290" s="5">
        <v>0.8</v>
      </c>
      <c r="I8290" s="14">
        <v>13</v>
      </c>
      <c r="J8290" s="5">
        <v>0.05</v>
      </c>
      <c r="K8290" s="5">
        <v>0</v>
      </c>
      <c r="L8290" s="6">
        <f t="shared" si="518"/>
        <v>-2359569955.2966652</v>
      </c>
      <c r="M8290" s="7">
        <f t="shared" si="517"/>
        <v>0</v>
      </c>
      <c r="N8290" s="8">
        <f t="shared" si="519"/>
        <v>0</v>
      </c>
    </row>
    <row r="8291" spans="1:14" x14ac:dyDescent="0.25">
      <c r="A8291" s="5">
        <v>8288</v>
      </c>
      <c r="B8291" s="5">
        <v>0</v>
      </c>
      <c r="C8291" s="5">
        <v>15.433834472610201</v>
      </c>
      <c r="D8291" s="5">
        <v>-1.3</v>
      </c>
      <c r="E8291" s="5">
        <v>-1.3</v>
      </c>
      <c r="F8291" s="5">
        <v>0</v>
      </c>
      <c r="G8291">
        <f t="shared" si="516"/>
        <v>0</v>
      </c>
      <c r="H8291" s="5">
        <v>0.8</v>
      </c>
      <c r="I8291" s="14">
        <v>13</v>
      </c>
      <c r="J8291" s="5">
        <v>0.05</v>
      </c>
      <c r="K8291" s="5">
        <v>0</v>
      </c>
      <c r="L8291" s="6">
        <f t="shared" si="518"/>
        <v>-2315409088.7176847</v>
      </c>
      <c r="M8291" s="7">
        <f t="shared" si="517"/>
        <v>0</v>
      </c>
      <c r="N8291" s="8">
        <f t="shared" si="519"/>
        <v>0</v>
      </c>
    </row>
    <row r="8292" spans="1:14" x14ac:dyDescent="0.25">
      <c r="A8292" s="5">
        <v>8289</v>
      </c>
      <c r="B8292" s="5">
        <v>0</v>
      </c>
      <c r="C8292" s="5">
        <v>15.2789299592367</v>
      </c>
      <c r="D8292" s="5">
        <v>2.60100700041427</v>
      </c>
      <c r="E8292" s="5">
        <v>-0.6</v>
      </c>
      <c r="F8292" s="5">
        <v>63.564675298172503</v>
      </c>
      <c r="G8292">
        <f t="shared" si="516"/>
        <v>1.765685424949236E-2</v>
      </c>
      <c r="H8292" s="5">
        <v>0.8</v>
      </c>
      <c r="I8292" s="14">
        <v>13</v>
      </c>
      <c r="J8292" s="5">
        <v>0.05</v>
      </c>
      <c r="K8292" s="5">
        <v>0</v>
      </c>
      <c r="L8292" s="6">
        <f t="shared" si="518"/>
        <v>-2.6458307059787423</v>
      </c>
      <c r="M8292" s="7">
        <f t="shared" si="517"/>
        <v>0</v>
      </c>
      <c r="N8292" s="8">
        <f t="shared" si="519"/>
        <v>0</v>
      </c>
    </row>
    <row r="8293" spans="1:14" x14ac:dyDescent="0.25">
      <c r="A8293" s="5">
        <v>8290</v>
      </c>
      <c r="B8293" s="5">
        <v>2010.98694859283</v>
      </c>
      <c r="C8293" s="5">
        <v>16.573587393591101</v>
      </c>
      <c r="D8293" s="5">
        <v>18.973333155635</v>
      </c>
      <c r="E8293" s="5">
        <v>1.25</v>
      </c>
      <c r="F8293" s="5">
        <v>869.90559707345096</v>
      </c>
      <c r="G8293">
        <f t="shared" si="516"/>
        <v>0.24164044363151416</v>
      </c>
      <c r="H8293" s="5">
        <v>0.8</v>
      </c>
      <c r="I8293" s="14">
        <v>13</v>
      </c>
      <c r="J8293" s="5">
        <v>0.05</v>
      </c>
      <c r="K8293" s="5">
        <v>200</v>
      </c>
      <c r="L8293" s="6">
        <f t="shared" si="518"/>
        <v>0.557505580683056</v>
      </c>
      <c r="M8293" s="7">
        <f t="shared" si="517"/>
        <v>2010.9869485927879</v>
      </c>
      <c r="N8293" s="8">
        <f t="shared" si="519"/>
        <v>0.46234601895356198</v>
      </c>
    </row>
    <row r="8294" spans="1:14" x14ac:dyDescent="0.25">
      <c r="A8294" s="5">
        <v>8291</v>
      </c>
      <c r="B8294" s="5">
        <v>5902.0901207217803</v>
      </c>
      <c r="C8294" s="5">
        <v>19.968875172627499</v>
      </c>
      <c r="D8294" s="5">
        <v>27.011942142462502</v>
      </c>
      <c r="E8294" s="5">
        <v>4</v>
      </c>
      <c r="F8294" s="5">
        <v>1879.9197736057099</v>
      </c>
      <c r="G8294">
        <f t="shared" si="516"/>
        <v>0.52219993711269719</v>
      </c>
      <c r="H8294" s="5">
        <v>0.8</v>
      </c>
      <c r="I8294" s="14">
        <v>13</v>
      </c>
      <c r="J8294" s="5">
        <v>0.05</v>
      </c>
      <c r="K8294" s="5">
        <v>200</v>
      </c>
      <c r="L8294" s="6">
        <f t="shared" si="518"/>
        <v>0.68278987803625324</v>
      </c>
      <c r="M8294" s="7">
        <f t="shared" si="517"/>
        <v>5902.090120721733</v>
      </c>
      <c r="N8294" s="8">
        <f t="shared" si="519"/>
        <v>0.62790872283741572</v>
      </c>
    </row>
    <row r="8295" spans="1:14" x14ac:dyDescent="0.25">
      <c r="A8295" s="5">
        <v>8292</v>
      </c>
      <c r="B8295" s="5">
        <v>5278.7241284320698</v>
      </c>
      <c r="C8295" s="5">
        <v>23.909233623570699</v>
      </c>
      <c r="D8295" s="5">
        <v>30.208427094253398</v>
      </c>
      <c r="E8295" s="5">
        <v>6.4</v>
      </c>
      <c r="F8295" s="5">
        <v>1727.6621965501199</v>
      </c>
      <c r="G8295">
        <f t="shared" si="516"/>
        <v>0.47990616570836664</v>
      </c>
      <c r="H8295" s="5">
        <v>0.8</v>
      </c>
      <c r="I8295" s="14">
        <v>13</v>
      </c>
      <c r="J8295" s="5">
        <v>0.05</v>
      </c>
      <c r="K8295" s="5">
        <v>200</v>
      </c>
      <c r="L8295" s="6">
        <f t="shared" si="518"/>
        <v>0.65937719730064848</v>
      </c>
      <c r="M8295" s="7">
        <f t="shared" si="517"/>
        <v>5278.7241284321026</v>
      </c>
      <c r="N8295" s="8">
        <f t="shared" si="519"/>
        <v>0.61108290019511247</v>
      </c>
    </row>
    <row r="8296" spans="1:14" x14ac:dyDescent="0.25">
      <c r="A8296" s="5">
        <v>8293</v>
      </c>
      <c r="B8296" s="5">
        <v>2739.1335617559998</v>
      </c>
      <c r="C8296" s="5">
        <v>27.109115683299599</v>
      </c>
      <c r="D8296" s="5">
        <v>30.377771484917702</v>
      </c>
      <c r="E8296" s="5">
        <v>7.7</v>
      </c>
      <c r="F8296" s="5">
        <v>1119.4858338095401</v>
      </c>
      <c r="G8296">
        <f t="shared" si="516"/>
        <v>0.31096828716931668</v>
      </c>
      <c r="H8296" s="5">
        <v>0.8</v>
      </c>
      <c r="I8296" s="14">
        <v>13</v>
      </c>
      <c r="J8296" s="5">
        <v>0.05</v>
      </c>
      <c r="K8296" s="5">
        <v>200</v>
      </c>
      <c r="L8296" s="6">
        <f t="shared" si="518"/>
        <v>0.55778684798865386</v>
      </c>
      <c r="M8296" s="7">
        <f t="shared" si="517"/>
        <v>2739.1335617559703</v>
      </c>
      <c r="N8296" s="8">
        <f t="shared" si="519"/>
        <v>0.48935564502682849</v>
      </c>
    </row>
    <row r="8297" spans="1:14" x14ac:dyDescent="0.25">
      <c r="A8297" s="5">
        <v>8294</v>
      </c>
      <c r="B8297" s="5">
        <v>0</v>
      </c>
      <c r="C8297" s="5">
        <v>27.7676896111013</v>
      </c>
      <c r="D8297" s="5">
        <v>45.662364086131603</v>
      </c>
      <c r="E8297" s="5">
        <v>8.1999999999999993</v>
      </c>
      <c r="F8297" s="5">
        <v>782.55887661363101</v>
      </c>
      <c r="G8297">
        <f t="shared" si="516"/>
        <v>0.21737746572600861</v>
      </c>
      <c r="H8297" s="5">
        <v>0.8</v>
      </c>
      <c r="I8297" s="14">
        <v>13</v>
      </c>
      <c r="J8297" s="5">
        <v>0.05</v>
      </c>
      <c r="K8297" s="5">
        <v>0</v>
      </c>
      <c r="L8297" s="6">
        <f t="shared" si="518"/>
        <v>0.45047398103921787</v>
      </c>
      <c r="M8297" s="7">
        <f t="shared" si="517"/>
        <v>0</v>
      </c>
      <c r="N8297" s="8">
        <f t="shared" si="519"/>
        <v>0</v>
      </c>
    </row>
    <row r="8298" spans="1:14" x14ac:dyDescent="0.25">
      <c r="A8298" s="5">
        <v>8295</v>
      </c>
      <c r="B8298" s="5">
        <v>0</v>
      </c>
      <c r="C8298" s="5">
        <v>27.712196640901499</v>
      </c>
      <c r="D8298" s="5">
        <v>36.393427604152002</v>
      </c>
      <c r="E8298" s="5">
        <v>8</v>
      </c>
      <c r="F8298" s="5">
        <v>581.66999506148898</v>
      </c>
      <c r="G8298">
        <f t="shared" si="516"/>
        <v>0.16157499862819139</v>
      </c>
      <c r="H8298" s="5">
        <v>0.8</v>
      </c>
      <c r="I8298" s="14">
        <v>13</v>
      </c>
      <c r="J8298" s="5">
        <v>0.05</v>
      </c>
      <c r="K8298" s="5">
        <v>0</v>
      </c>
      <c r="L8298" s="6">
        <f t="shared" si="518"/>
        <v>0.32604209698721193</v>
      </c>
      <c r="M8298" s="7">
        <f t="shared" si="517"/>
        <v>0</v>
      </c>
      <c r="N8298" s="8">
        <f t="shared" si="519"/>
        <v>0</v>
      </c>
    </row>
    <row r="8299" spans="1:14" x14ac:dyDescent="0.25">
      <c r="A8299" s="5">
        <v>8296</v>
      </c>
      <c r="B8299" s="5">
        <v>1314.5990905951201</v>
      </c>
      <c r="C8299" s="5">
        <v>29.5477881460526</v>
      </c>
      <c r="D8299" s="5">
        <v>31.116522144376098</v>
      </c>
      <c r="E8299" s="5">
        <v>7.4</v>
      </c>
      <c r="F8299" s="5">
        <v>838.46031654672197</v>
      </c>
      <c r="G8299">
        <f t="shared" si="516"/>
        <v>0.23290564348520054</v>
      </c>
      <c r="H8299" s="5">
        <v>0.8</v>
      </c>
      <c r="I8299" s="14">
        <v>13</v>
      </c>
      <c r="J8299" s="5">
        <v>0.05</v>
      </c>
      <c r="K8299" s="5">
        <v>200</v>
      </c>
      <c r="L8299" s="6">
        <f t="shared" si="518"/>
        <v>0.42735568316890038</v>
      </c>
      <c r="M8299" s="7">
        <f t="shared" si="517"/>
        <v>1314.5990905950919</v>
      </c>
      <c r="N8299" s="8">
        <f t="shared" si="519"/>
        <v>0.31357455194841743</v>
      </c>
    </row>
    <row r="8300" spans="1:14" x14ac:dyDescent="0.25">
      <c r="A8300" s="5">
        <v>8297</v>
      </c>
      <c r="B8300" s="5">
        <v>0</v>
      </c>
      <c r="C8300" s="5">
        <v>30.092936713376201</v>
      </c>
      <c r="D8300" s="5">
        <v>6.8999999999999897</v>
      </c>
      <c r="E8300" s="5">
        <v>6.9</v>
      </c>
      <c r="F8300" s="5">
        <v>0</v>
      </c>
      <c r="G8300">
        <f t="shared" si="516"/>
        <v>0</v>
      </c>
      <c r="H8300" s="5">
        <v>0.8</v>
      </c>
      <c r="I8300" s="14">
        <v>13</v>
      </c>
      <c r="J8300" s="5">
        <v>0.05</v>
      </c>
      <c r="K8300" s="5">
        <v>0</v>
      </c>
      <c r="L8300" s="6">
        <f t="shared" si="518"/>
        <v>-3284037928.6342425</v>
      </c>
      <c r="M8300" s="7">
        <f t="shared" si="517"/>
        <v>0</v>
      </c>
      <c r="N8300" s="8">
        <f t="shared" si="519"/>
        <v>0</v>
      </c>
    </row>
    <row r="8301" spans="1:14" x14ac:dyDescent="0.25">
      <c r="A8301" s="5">
        <v>8298</v>
      </c>
      <c r="B8301" s="5">
        <v>0</v>
      </c>
      <c r="C8301" s="5">
        <v>30.020831999580199</v>
      </c>
      <c r="D8301" s="5">
        <v>6.5</v>
      </c>
      <c r="E8301" s="5">
        <v>6.5</v>
      </c>
      <c r="F8301" s="5">
        <v>0</v>
      </c>
      <c r="G8301">
        <f t="shared" si="516"/>
        <v>0</v>
      </c>
      <c r="H8301" s="5">
        <v>0.8</v>
      </c>
      <c r="I8301" s="14">
        <v>13</v>
      </c>
      <c r="J8301" s="5">
        <v>0.05</v>
      </c>
      <c r="K8301" s="5">
        <v>0</v>
      </c>
      <c r="L8301" s="6">
        <f t="shared" si="518"/>
        <v>-3334322928.1216636</v>
      </c>
      <c r="M8301" s="7">
        <f t="shared" si="517"/>
        <v>0</v>
      </c>
      <c r="N8301" s="8">
        <f t="shared" si="519"/>
        <v>0</v>
      </c>
    </row>
    <row r="8302" spans="1:14" x14ac:dyDescent="0.25">
      <c r="A8302" s="5">
        <v>8299</v>
      </c>
      <c r="B8302" s="5">
        <v>0</v>
      </c>
      <c r="C8302" s="5">
        <v>28.0995216488616</v>
      </c>
      <c r="D8302" s="5">
        <v>6.0999999999999899</v>
      </c>
      <c r="E8302" s="5">
        <v>6.1</v>
      </c>
      <c r="F8302" s="5">
        <v>0</v>
      </c>
      <c r="G8302">
        <f t="shared" si="516"/>
        <v>0</v>
      </c>
      <c r="H8302" s="5">
        <v>0.8</v>
      </c>
      <c r="I8302" s="14">
        <v>13</v>
      </c>
      <c r="J8302" s="5">
        <v>0.05</v>
      </c>
      <c r="K8302" s="5">
        <v>0</v>
      </c>
      <c r="L8302" s="6">
        <f t="shared" si="518"/>
        <v>-3101927289.9413733</v>
      </c>
      <c r="M8302" s="7">
        <f t="shared" si="517"/>
        <v>0</v>
      </c>
      <c r="N8302" s="8">
        <f t="shared" si="519"/>
        <v>0</v>
      </c>
    </row>
    <row r="8303" spans="1:14" x14ac:dyDescent="0.25">
      <c r="A8303" s="5">
        <v>8300</v>
      </c>
      <c r="B8303" s="5">
        <v>0</v>
      </c>
      <c r="C8303" s="5">
        <v>24.952764106690701</v>
      </c>
      <c r="D8303" s="5">
        <v>5.7</v>
      </c>
      <c r="E8303" s="5">
        <v>5.7</v>
      </c>
      <c r="F8303" s="5">
        <v>0</v>
      </c>
      <c r="G8303">
        <f t="shared" si="516"/>
        <v>0</v>
      </c>
      <c r="H8303" s="5">
        <v>0.8</v>
      </c>
      <c r="I8303" s="14">
        <v>13</v>
      </c>
      <c r="J8303" s="5">
        <v>0.05</v>
      </c>
      <c r="K8303" s="5">
        <v>0</v>
      </c>
      <c r="L8303" s="6">
        <f t="shared" si="518"/>
        <v>-2688193795.9437299</v>
      </c>
      <c r="M8303" s="7">
        <f t="shared" si="517"/>
        <v>0</v>
      </c>
      <c r="N8303" s="8">
        <f t="shared" si="519"/>
        <v>0</v>
      </c>
    </row>
    <row r="8304" spans="1:14" x14ac:dyDescent="0.25">
      <c r="A8304" s="5">
        <v>8301</v>
      </c>
      <c r="B8304" s="5">
        <v>0</v>
      </c>
      <c r="C8304" s="5">
        <v>22.6145986712522</v>
      </c>
      <c r="D8304" s="5">
        <v>5.2999999999999901</v>
      </c>
      <c r="E8304" s="5">
        <v>5.3</v>
      </c>
      <c r="F8304" s="5">
        <v>0</v>
      </c>
      <c r="G8304">
        <f t="shared" si="516"/>
        <v>0</v>
      </c>
      <c r="H8304" s="5">
        <v>0.8</v>
      </c>
      <c r="I8304" s="14">
        <v>13</v>
      </c>
      <c r="J8304" s="5">
        <v>0.05</v>
      </c>
      <c r="K8304" s="5">
        <v>0</v>
      </c>
      <c r="L8304" s="6">
        <f t="shared" si="518"/>
        <v>-2400795490.0360498</v>
      </c>
      <c r="M8304" s="7">
        <f t="shared" si="517"/>
        <v>0</v>
      </c>
      <c r="N8304" s="8">
        <f t="shared" si="519"/>
        <v>0</v>
      </c>
    </row>
    <row r="8305" spans="1:14" x14ac:dyDescent="0.25">
      <c r="A8305" s="5">
        <v>8302</v>
      </c>
      <c r="B8305" s="5">
        <v>0</v>
      </c>
      <c r="C8305" s="5">
        <v>20.821930185338399</v>
      </c>
      <c r="D8305" s="5">
        <v>4.9000000000000004</v>
      </c>
      <c r="E8305" s="5">
        <v>4.9000000000000004</v>
      </c>
      <c r="F8305" s="5">
        <v>0</v>
      </c>
      <c r="G8305">
        <f t="shared" si="516"/>
        <v>0</v>
      </c>
      <c r="H8305" s="5">
        <v>0.8</v>
      </c>
      <c r="I8305" s="14">
        <v>13</v>
      </c>
      <c r="J8305" s="5">
        <v>0.05</v>
      </c>
      <c r="K8305" s="5">
        <v>0</v>
      </c>
      <c r="L8305" s="6">
        <f t="shared" si="518"/>
        <v>-2196604853.707387</v>
      </c>
      <c r="M8305" s="7">
        <f t="shared" si="517"/>
        <v>0</v>
      </c>
      <c r="N8305" s="8">
        <f t="shared" si="519"/>
        <v>0</v>
      </c>
    </row>
    <row r="8306" spans="1:14" x14ac:dyDescent="0.25">
      <c r="A8306" s="5">
        <v>8303</v>
      </c>
      <c r="B8306" s="5">
        <v>0</v>
      </c>
      <c r="C8306" s="5">
        <v>20.077964526752801</v>
      </c>
      <c r="D8306" s="5">
        <v>4.4999999999999902</v>
      </c>
      <c r="E8306" s="5">
        <v>4.5</v>
      </c>
      <c r="F8306" s="5">
        <v>0</v>
      </c>
      <c r="G8306">
        <f t="shared" si="516"/>
        <v>0</v>
      </c>
      <c r="H8306" s="5">
        <v>0.8</v>
      </c>
      <c r="I8306" s="14">
        <v>13</v>
      </c>
      <c r="J8306" s="5">
        <v>0.05</v>
      </c>
      <c r="K8306" s="5">
        <v>0</v>
      </c>
      <c r="L8306" s="6">
        <f t="shared" si="518"/>
        <v>-2146471877.0762486</v>
      </c>
      <c r="M8306" s="7">
        <f t="shared" si="517"/>
        <v>0</v>
      </c>
      <c r="N8306" s="8">
        <f t="shared" si="519"/>
        <v>0</v>
      </c>
    </row>
    <row r="8307" spans="1:14" x14ac:dyDescent="0.25">
      <c r="A8307" s="5">
        <v>8304</v>
      </c>
      <c r="B8307" s="5">
        <v>0</v>
      </c>
      <c r="C8307" s="5">
        <v>20.077407542195399</v>
      </c>
      <c r="D8307" s="5">
        <v>4.0999999999999996</v>
      </c>
      <c r="E8307" s="5">
        <v>4.0999999999999996</v>
      </c>
      <c r="F8307" s="5">
        <v>0</v>
      </c>
      <c r="G8307">
        <f t="shared" si="516"/>
        <v>0</v>
      </c>
      <c r="H8307" s="5">
        <v>0.8</v>
      </c>
      <c r="I8307" s="14">
        <v>13</v>
      </c>
      <c r="J8307" s="5">
        <v>0.05</v>
      </c>
      <c r="K8307" s="5">
        <v>0</v>
      </c>
      <c r="L8307" s="6">
        <f t="shared" si="518"/>
        <v>-2204701755.5701032</v>
      </c>
      <c r="M8307" s="7">
        <f t="shared" si="517"/>
        <v>0</v>
      </c>
      <c r="N8307" s="8">
        <f t="shared" si="519"/>
        <v>0</v>
      </c>
    </row>
    <row r="8308" spans="1:14" x14ac:dyDescent="0.25">
      <c r="A8308" s="5">
        <v>8305</v>
      </c>
      <c r="B8308" s="5">
        <v>0</v>
      </c>
      <c r="C8308" s="5">
        <v>20.076854536778502</v>
      </c>
      <c r="D8308" s="5">
        <v>3.5999999999999899</v>
      </c>
      <c r="E8308" s="5">
        <v>3.6</v>
      </c>
      <c r="F8308" s="5">
        <v>0</v>
      </c>
      <c r="G8308">
        <f t="shared" si="516"/>
        <v>0</v>
      </c>
      <c r="H8308" s="5">
        <v>0.8</v>
      </c>
      <c r="I8308" s="14">
        <v>13</v>
      </c>
      <c r="J8308" s="5">
        <v>0.05</v>
      </c>
      <c r="K8308" s="5">
        <v>0</v>
      </c>
      <c r="L8308" s="6">
        <f t="shared" si="518"/>
        <v>-2277734456.6942844</v>
      </c>
      <c r="M8308" s="7">
        <f t="shared" si="517"/>
        <v>0</v>
      </c>
      <c r="N8308" s="8">
        <f t="shared" si="519"/>
        <v>0</v>
      </c>
    </row>
    <row r="8309" spans="1:14" x14ac:dyDescent="0.25">
      <c r="A8309" s="5">
        <v>8306</v>
      </c>
      <c r="B8309" s="5">
        <v>0</v>
      </c>
      <c r="C8309" s="5">
        <v>20.076305482074599</v>
      </c>
      <c r="D8309" s="5">
        <v>3</v>
      </c>
      <c r="E8309" s="5">
        <v>3</v>
      </c>
      <c r="F8309" s="5">
        <v>0</v>
      </c>
      <c r="G8309">
        <f t="shared" si="516"/>
        <v>0</v>
      </c>
      <c r="H8309" s="5">
        <v>0.8</v>
      </c>
      <c r="I8309" s="14">
        <v>13</v>
      </c>
      <c r="J8309" s="5">
        <v>0.05</v>
      </c>
      <c r="K8309" s="5">
        <v>0</v>
      </c>
      <c r="L8309" s="6">
        <f t="shared" si="518"/>
        <v>-2365719816.3282633</v>
      </c>
      <c r="M8309" s="7">
        <f t="shared" si="517"/>
        <v>0</v>
      </c>
      <c r="N8309" s="8">
        <f t="shared" si="519"/>
        <v>0</v>
      </c>
    </row>
    <row r="8310" spans="1:14" x14ac:dyDescent="0.25">
      <c r="A8310" s="5">
        <v>8307</v>
      </c>
      <c r="B8310" s="5">
        <v>0</v>
      </c>
      <c r="C8310" s="5">
        <v>20.0757603498596</v>
      </c>
      <c r="D8310" s="5">
        <v>2.3499999999999899</v>
      </c>
      <c r="E8310" s="5">
        <v>2.35</v>
      </c>
      <c r="F8310" s="5">
        <v>0</v>
      </c>
      <c r="G8310">
        <f t="shared" si="516"/>
        <v>0</v>
      </c>
      <c r="H8310" s="5">
        <v>0.8</v>
      </c>
      <c r="I8310" s="14">
        <v>13</v>
      </c>
      <c r="J8310" s="5">
        <v>0.05</v>
      </c>
      <c r="K8310" s="5">
        <v>0</v>
      </c>
      <c r="L8310" s="6">
        <f t="shared" si="518"/>
        <v>-2461450134.6720753</v>
      </c>
      <c r="M8310" s="7">
        <f t="shared" si="517"/>
        <v>0</v>
      </c>
      <c r="N8310" s="8">
        <f t="shared" si="519"/>
        <v>0</v>
      </c>
    </row>
    <row r="8311" spans="1:14" x14ac:dyDescent="0.25">
      <c r="A8311" s="5">
        <v>8308</v>
      </c>
      <c r="B8311" s="5">
        <v>0</v>
      </c>
      <c r="C8311" s="5">
        <v>20.075219112111</v>
      </c>
      <c r="D8311" s="5">
        <v>1.6499999999999899</v>
      </c>
      <c r="E8311" s="5">
        <v>1.65</v>
      </c>
      <c r="F8311" s="5">
        <v>0</v>
      </c>
      <c r="G8311">
        <f t="shared" si="516"/>
        <v>0</v>
      </c>
      <c r="H8311" s="5">
        <v>0.8</v>
      </c>
      <c r="I8311" s="14">
        <v>13</v>
      </c>
      <c r="J8311" s="5">
        <v>0.05</v>
      </c>
      <c r="K8311" s="5">
        <v>0</v>
      </c>
      <c r="L8311" s="6">
        <f t="shared" si="518"/>
        <v>-2565022833.4390807</v>
      </c>
      <c r="M8311" s="7">
        <f t="shared" si="517"/>
        <v>0</v>
      </c>
      <c r="N8311" s="8">
        <f t="shared" si="519"/>
        <v>0</v>
      </c>
    </row>
    <row r="8312" spans="1:14" x14ac:dyDescent="0.25">
      <c r="A8312" s="5">
        <v>8309</v>
      </c>
      <c r="B8312" s="5">
        <v>0</v>
      </c>
      <c r="C8312" s="5">
        <v>20.074681741006401</v>
      </c>
      <c r="D8312" s="5">
        <v>0.95000000000000595</v>
      </c>
      <c r="E8312" s="5">
        <v>0.95</v>
      </c>
      <c r="F8312" s="5">
        <v>0</v>
      </c>
      <c r="G8312">
        <f t="shared" si="516"/>
        <v>0</v>
      </c>
      <c r="H8312" s="5">
        <v>0.8</v>
      </c>
      <c r="I8312" s="14">
        <v>13</v>
      </c>
      <c r="J8312" s="5">
        <v>0.05</v>
      </c>
      <c r="K8312" s="5">
        <v>0</v>
      </c>
      <c r="L8312" s="6">
        <f t="shared" si="518"/>
        <v>-2669085351.3782244</v>
      </c>
      <c r="M8312" s="7">
        <f t="shared" si="517"/>
        <v>0</v>
      </c>
      <c r="N8312" s="8">
        <f t="shared" si="519"/>
        <v>0</v>
      </c>
    </row>
    <row r="8313" spans="1:14" x14ac:dyDescent="0.25">
      <c r="A8313" s="5">
        <v>8310</v>
      </c>
      <c r="B8313" s="5">
        <v>0</v>
      </c>
      <c r="C8313" s="5">
        <v>20.0741482089221</v>
      </c>
      <c r="D8313" s="5">
        <v>0.250000000000003</v>
      </c>
      <c r="E8313" s="5">
        <v>0.25</v>
      </c>
      <c r="F8313" s="5">
        <v>0</v>
      </c>
      <c r="G8313">
        <f t="shared" si="516"/>
        <v>0</v>
      </c>
      <c r="H8313" s="5">
        <v>0.8</v>
      </c>
      <c r="I8313" s="14">
        <v>13</v>
      </c>
      <c r="J8313" s="5">
        <v>0.05</v>
      </c>
      <c r="K8313" s="5">
        <v>0</v>
      </c>
      <c r="L8313" s="6">
        <f t="shared" si="518"/>
        <v>-2773637692.4645281</v>
      </c>
      <c r="M8313" s="7">
        <f t="shared" si="517"/>
        <v>0</v>
      </c>
      <c r="N8313" s="8">
        <f t="shared" si="519"/>
        <v>0</v>
      </c>
    </row>
    <row r="8314" spans="1:14" x14ac:dyDescent="0.25">
      <c r="A8314" s="5">
        <v>8311</v>
      </c>
      <c r="B8314" s="5">
        <v>0</v>
      </c>
      <c r="C8314" s="5">
        <v>20.073618488432</v>
      </c>
      <c r="D8314" s="5">
        <v>-0.39999999999999097</v>
      </c>
      <c r="E8314" s="5">
        <v>-0.4</v>
      </c>
      <c r="F8314" s="5">
        <v>0</v>
      </c>
      <c r="G8314">
        <f t="shared" si="516"/>
        <v>0</v>
      </c>
      <c r="H8314" s="5">
        <v>0.8</v>
      </c>
      <c r="I8314" s="14">
        <v>13</v>
      </c>
      <c r="J8314" s="5">
        <v>0.05</v>
      </c>
      <c r="K8314" s="5">
        <v>0</v>
      </c>
      <c r="L8314" s="6">
        <f t="shared" si="518"/>
        <v>-2871154929.7010922</v>
      </c>
      <c r="M8314" s="7">
        <f t="shared" si="517"/>
        <v>0</v>
      </c>
      <c r="N8314" s="8">
        <f t="shared" si="519"/>
        <v>0</v>
      </c>
    </row>
    <row r="8315" spans="1:14" x14ac:dyDescent="0.25">
      <c r="A8315" s="5">
        <v>8312</v>
      </c>
      <c r="B8315" s="5">
        <v>0</v>
      </c>
      <c r="C8315" s="5">
        <v>18.909828875280802</v>
      </c>
      <c r="D8315" s="5">
        <v>-1.05</v>
      </c>
      <c r="E8315" s="5">
        <v>-1.05</v>
      </c>
      <c r="F8315" s="5">
        <v>0</v>
      </c>
      <c r="G8315">
        <f t="shared" si="516"/>
        <v>0</v>
      </c>
      <c r="H8315" s="5">
        <v>0.8</v>
      </c>
      <c r="I8315" s="14">
        <v>13</v>
      </c>
      <c r="J8315" s="5">
        <v>0.05</v>
      </c>
      <c r="K8315" s="5">
        <v>0</v>
      </c>
      <c r="L8315" s="6">
        <f t="shared" si="518"/>
        <v>-2793975137.3517513</v>
      </c>
      <c r="M8315" s="7">
        <f t="shared" si="517"/>
        <v>0</v>
      </c>
      <c r="N8315" s="8">
        <f t="shared" si="519"/>
        <v>0</v>
      </c>
    </row>
    <row r="8316" spans="1:14" x14ac:dyDescent="0.25">
      <c r="A8316" s="5">
        <v>8313</v>
      </c>
      <c r="B8316" s="5">
        <v>0</v>
      </c>
      <c r="C8316" s="5">
        <v>17.273672562319899</v>
      </c>
      <c r="D8316" s="5">
        <v>-1.07636121236382</v>
      </c>
      <c r="E8316" s="5">
        <v>-1.4</v>
      </c>
      <c r="F8316" s="5">
        <v>6.3564675298172499</v>
      </c>
      <c r="G8316">
        <f t="shared" si="516"/>
        <v>1.7656854249492361E-3</v>
      </c>
      <c r="H8316" s="5">
        <v>0.8</v>
      </c>
      <c r="I8316" s="14">
        <v>13</v>
      </c>
      <c r="J8316" s="5">
        <v>0.05</v>
      </c>
      <c r="K8316" s="5">
        <v>0</v>
      </c>
      <c r="L8316" s="6">
        <f t="shared" si="518"/>
        <v>-40.133590920508823</v>
      </c>
      <c r="M8316" s="7">
        <f t="shared" si="517"/>
        <v>0</v>
      </c>
      <c r="N8316" s="8">
        <f t="shared" si="519"/>
        <v>0</v>
      </c>
    </row>
    <row r="8317" spans="1:14" x14ac:dyDescent="0.25">
      <c r="A8317" s="5">
        <v>8314</v>
      </c>
      <c r="B8317" s="5">
        <v>0</v>
      </c>
      <c r="C8317" s="5">
        <v>16.7530301174044</v>
      </c>
      <c r="D8317" s="5">
        <v>-6.0232213916897502E-2</v>
      </c>
      <c r="E8317" s="5">
        <v>-1.35</v>
      </c>
      <c r="F8317" s="5">
        <v>25.425870119269</v>
      </c>
      <c r="G8317">
        <f t="shared" si="516"/>
        <v>7.0627416997969443E-3</v>
      </c>
      <c r="H8317" s="5">
        <v>0.8</v>
      </c>
      <c r="I8317" s="14">
        <v>13</v>
      </c>
      <c r="J8317" s="5">
        <v>0.05</v>
      </c>
      <c r="K8317" s="5">
        <v>0</v>
      </c>
      <c r="L8317" s="6">
        <f t="shared" si="518"/>
        <v>-9.1003642481848903</v>
      </c>
      <c r="M8317" s="7">
        <f t="shared" si="517"/>
        <v>0</v>
      </c>
      <c r="N8317" s="8">
        <f t="shared" si="519"/>
        <v>0</v>
      </c>
    </row>
    <row r="8318" spans="1:14" x14ac:dyDescent="0.25">
      <c r="A8318" s="5">
        <v>8315</v>
      </c>
      <c r="B8318" s="5">
        <v>0</v>
      </c>
      <c r="C8318" s="5">
        <v>16.7762267192198</v>
      </c>
      <c r="D8318" s="5">
        <v>-0.22075972053839199</v>
      </c>
      <c r="E8318" s="5">
        <v>-1.35</v>
      </c>
      <c r="F8318" s="5">
        <v>22.247636354360399</v>
      </c>
      <c r="G8318">
        <f t="shared" si="516"/>
        <v>6.1798989873223329E-3</v>
      </c>
      <c r="H8318" s="5">
        <v>0.8</v>
      </c>
      <c r="I8318" s="14">
        <v>13</v>
      </c>
      <c r="J8318" s="5">
        <v>0.05</v>
      </c>
      <c r="K8318" s="5">
        <v>0</v>
      </c>
      <c r="L8318" s="6">
        <f t="shared" si="518"/>
        <v>-10.530145232316636</v>
      </c>
      <c r="M8318" s="7">
        <f t="shared" si="517"/>
        <v>0</v>
      </c>
      <c r="N8318" s="8">
        <f t="shared" si="519"/>
        <v>0</v>
      </c>
    </row>
    <row r="8319" spans="1:14" x14ac:dyDescent="0.25">
      <c r="A8319" s="5">
        <v>8316</v>
      </c>
      <c r="B8319" s="5">
        <v>0</v>
      </c>
      <c r="C8319" s="5">
        <v>16.577068910055001</v>
      </c>
      <c r="D8319" s="5">
        <v>0.529922661474024</v>
      </c>
      <c r="E8319" s="5">
        <v>-1.4</v>
      </c>
      <c r="F8319" s="5">
        <v>38.138805178903503</v>
      </c>
      <c r="G8319">
        <f t="shared" si="516"/>
        <v>1.0594112549695417E-2</v>
      </c>
      <c r="H8319" s="5">
        <v>0.8</v>
      </c>
      <c r="I8319" s="14">
        <v>13</v>
      </c>
      <c r="J8319" s="5">
        <v>0.05</v>
      </c>
      <c r="K8319" s="5">
        <v>0</v>
      </c>
      <c r="L8319" s="6">
        <f t="shared" si="518"/>
        <v>-5.7513495856349968</v>
      </c>
      <c r="M8319" s="7">
        <f t="shared" si="517"/>
        <v>0</v>
      </c>
      <c r="N8319" s="8">
        <f t="shared" si="519"/>
        <v>0</v>
      </c>
    </row>
    <row r="8320" spans="1:14" x14ac:dyDescent="0.25">
      <c r="A8320" s="5">
        <v>8317</v>
      </c>
      <c r="B8320" s="5">
        <v>0</v>
      </c>
      <c r="C8320" s="5">
        <v>16.230200937752901</v>
      </c>
      <c r="D8320" s="5">
        <v>1.0080080653636601</v>
      </c>
      <c r="E8320" s="5">
        <v>-1.4</v>
      </c>
      <c r="F8320" s="5">
        <v>47.673506473629402</v>
      </c>
      <c r="G8320">
        <f t="shared" si="516"/>
        <v>1.3242640687119278E-2</v>
      </c>
      <c r="H8320" s="5">
        <v>0.8</v>
      </c>
      <c r="I8320" s="14">
        <v>13</v>
      </c>
      <c r="J8320" s="5">
        <v>0.05</v>
      </c>
      <c r="K8320" s="5">
        <v>0</v>
      </c>
      <c r="L8320" s="6">
        <f t="shared" si="518"/>
        <v>-4.3335391297068826</v>
      </c>
      <c r="M8320" s="7">
        <f t="shared" si="517"/>
        <v>0</v>
      </c>
      <c r="N8320" s="8">
        <f t="shared" si="519"/>
        <v>0</v>
      </c>
    </row>
    <row r="8321" spans="1:14" x14ac:dyDescent="0.25">
      <c r="A8321" s="5">
        <v>8318</v>
      </c>
      <c r="B8321" s="5">
        <v>0</v>
      </c>
      <c r="C8321" s="5">
        <v>16.1013650187232</v>
      </c>
      <c r="D8321" s="5">
        <v>1.43437365351779</v>
      </c>
      <c r="E8321" s="5">
        <v>-1.45</v>
      </c>
      <c r="F8321" s="5">
        <v>57.208207768355301</v>
      </c>
      <c r="G8321">
        <f t="shared" si="516"/>
        <v>1.5891168824543139E-2</v>
      </c>
      <c r="H8321" s="5">
        <v>0.8</v>
      </c>
      <c r="I8321" s="14">
        <v>13</v>
      </c>
      <c r="J8321" s="5">
        <v>0.05</v>
      </c>
      <c r="K8321" s="5">
        <v>0</v>
      </c>
      <c r="L8321" s="6">
        <f t="shared" si="518"/>
        <v>-3.4576104901750537</v>
      </c>
      <c r="M8321" s="7">
        <f t="shared" si="517"/>
        <v>0</v>
      </c>
      <c r="N8321" s="8">
        <f t="shared" si="519"/>
        <v>0</v>
      </c>
    </row>
    <row r="8322" spans="1:14" x14ac:dyDescent="0.25">
      <c r="A8322" s="5">
        <v>8319</v>
      </c>
      <c r="B8322" s="5">
        <v>0</v>
      </c>
      <c r="C8322" s="5">
        <v>16.129217165972602</v>
      </c>
      <c r="D8322" s="5">
        <v>0.90800857373535404</v>
      </c>
      <c r="E8322" s="5">
        <v>-1.5</v>
      </c>
      <c r="F8322" s="5">
        <v>47.673506473629402</v>
      </c>
      <c r="G8322">
        <f t="shared" si="516"/>
        <v>1.3242640687119278E-2</v>
      </c>
      <c r="H8322" s="5">
        <v>0.8</v>
      </c>
      <c r="I8322" s="14">
        <v>13</v>
      </c>
      <c r="J8322" s="5">
        <v>0.05</v>
      </c>
      <c r="K8322" s="5">
        <v>0</v>
      </c>
      <c r="L8322" s="6">
        <f t="shared" si="518"/>
        <v>-4.3332344868304995</v>
      </c>
      <c r="M8322" s="7">
        <f t="shared" si="517"/>
        <v>0</v>
      </c>
      <c r="N8322" s="8">
        <f t="shared" si="519"/>
        <v>0</v>
      </c>
    </row>
    <row r="8323" spans="1:14" x14ac:dyDescent="0.25">
      <c r="A8323" s="5">
        <v>8320</v>
      </c>
      <c r="B8323" s="5">
        <v>0</v>
      </c>
      <c r="C8323" s="5">
        <v>16.156870335346401</v>
      </c>
      <c r="D8323" s="5">
        <v>-0.14990083443951299</v>
      </c>
      <c r="E8323" s="5">
        <v>-1.6</v>
      </c>
      <c r="F8323" s="5">
        <v>28.604103884177601</v>
      </c>
      <c r="G8323">
        <f t="shared" ref="G8323:G8386" si="520">F8323/3600</f>
        <v>7.9455844122715558E-3</v>
      </c>
      <c r="H8323" s="5">
        <v>0.8</v>
      </c>
      <c r="I8323" s="14">
        <v>13</v>
      </c>
      <c r="J8323" s="5">
        <v>0.05</v>
      </c>
      <c r="K8323" s="5">
        <v>0</v>
      </c>
      <c r="L8323" s="6">
        <f t="shared" si="518"/>
        <v>-7.8213026180169178</v>
      </c>
      <c r="M8323" s="7">
        <f t="shared" ref="M8323:M8386" si="521">K8323*4.19*(D8323-C8323)</f>
        <v>0</v>
      </c>
      <c r="N8323" s="8">
        <f t="shared" si="519"/>
        <v>0</v>
      </c>
    </row>
    <row r="8324" spans="1:14" x14ac:dyDescent="0.25">
      <c r="A8324" s="5">
        <v>8321</v>
      </c>
      <c r="B8324" s="5">
        <v>0</v>
      </c>
      <c r="C8324" s="5">
        <v>16.184325948357699</v>
      </c>
      <c r="D8324" s="5">
        <v>-1.5</v>
      </c>
      <c r="E8324" s="5">
        <v>-1.5</v>
      </c>
      <c r="F8324" s="5">
        <v>0</v>
      </c>
      <c r="G8324">
        <f t="shared" si="520"/>
        <v>0</v>
      </c>
      <c r="H8324" s="5">
        <v>0.8</v>
      </c>
      <c r="I8324" s="14">
        <v>13</v>
      </c>
      <c r="J8324" s="5">
        <v>0.05</v>
      </c>
      <c r="K8324" s="5">
        <v>0</v>
      </c>
      <c r="L8324" s="6">
        <f t="shared" ref="L8324:L8387" si="522">H8324-(I8324*(C8324-E8324)/(F8324+0.0000001))-(J8324*((C8324-E8324)^2)/(F8324+0.0000001))</f>
        <v>-2455330064.6103797</v>
      </c>
      <c r="M8324" s="7">
        <f t="shared" si="521"/>
        <v>0</v>
      </c>
      <c r="N8324" s="8">
        <f t="shared" ref="N8324:N8387" si="523">(B8324/((F8324+0.0000001)*$T$6))</f>
        <v>0</v>
      </c>
    </row>
    <row r="8325" spans="1:14" x14ac:dyDescent="0.25">
      <c r="A8325" s="5">
        <v>8322</v>
      </c>
      <c r="B8325" s="5">
        <v>0</v>
      </c>
      <c r="C8325" s="5">
        <v>16.2115854163645</v>
      </c>
      <c r="D8325" s="5">
        <v>-1.1499999999999999</v>
      </c>
      <c r="E8325" s="5">
        <v>-1.1499999999999999</v>
      </c>
      <c r="F8325" s="5">
        <v>0</v>
      </c>
      <c r="G8325">
        <f t="shared" si="520"/>
        <v>0</v>
      </c>
      <c r="H8325" s="5">
        <v>0.8</v>
      </c>
      <c r="I8325" s="14">
        <v>13</v>
      </c>
      <c r="J8325" s="5">
        <v>0.05</v>
      </c>
      <c r="K8325" s="5">
        <v>0</v>
      </c>
      <c r="L8325" s="6">
        <f t="shared" si="522"/>
        <v>-2407718427.4122453</v>
      </c>
      <c r="M8325" s="7">
        <f t="shared" si="521"/>
        <v>0</v>
      </c>
      <c r="N8325" s="8">
        <f t="shared" si="523"/>
        <v>0</v>
      </c>
    </row>
    <row r="8326" spans="1:14" x14ac:dyDescent="0.25">
      <c r="A8326" s="5">
        <v>8323</v>
      </c>
      <c r="B8326" s="5">
        <v>0</v>
      </c>
      <c r="C8326" s="5">
        <v>16.0832288756229</v>
      </c>
      <c r="D8326" s="5">
        <v>-0.8</v>
      </c>
      <c r="E8326" s="5">
        <v>-0.8</v>
      </c>
      <c r="F8326" s="5">
        <v>0</v>
      </c>
      <c r="G8326">
        <f t="shared" si="520"/>
        <v>0</v>
      </c>
      <c r="H8326" s="5">
        <v>0.8</v>
      </c>
      <c r="I8326" s="14">
        <v>13</v>
      </c>
      <c r="J8326" s="5">
        <v>0.05</v>
      </c>
      <c r="K8326" s="5">
        <v>0</v>
      </c>
      <c r="L8326" s="6">
        <f t="shared" si="522"/>
        <v>-2337341461.6643105</v>
      </c>
      <c r="M8326" s="7">
        <f t="shared" si="521"/>
        <v>0</v>
      </c>
      <c r="N8326" s="8">
        <f t="shared" si="523"/>
        <v>0</v>
      </c>
    </row>
    <row r="8327" spans="1:14" x14ac:dyDescent="0.25">
      <c r="A8327" s="5">
        <v>8324</v>
      </c>
      <c r="B8327" s="5">
        <v>0</v>
      </c>
      <c r="C8327" s="5">
        <v>15.853852007013799</v>
      </c>
      <c r="D8327" s="5">
        <v>-0.39999999999999097</v>
      </c>
      <c r="E8327" s="5">
        <v>-0.4</v>
      </c>
      <c r="F8327" s="5">
        <v>0</v>
      </c>
      <c r="G8327">
        <f t="shared" si="520"/>
        <v>0</v>
      </c>
      <c r="H8327" s="5">
        <v>0.8</v>
      </c>
      <c r="I8327" s="14">
        <v>13</v>
      </c>
      <c r="J8327" s="5">
        <v>0.05</v>
      </c>
      <c r="K8327" s="5">
        <v>0</v>
      </c>
      <c r="L8327" s="6">
        <f t="shared" si="522"/>
        <v>-2245094612.6447468</v>
      </c>
      <c r="M8327" s="7">
        <f t="shared" si="521"/>
        <v>0</v>
      </c>
      <c r="N8327" s="8">
        <f t="shared" si="523"/>
        <v>0</v>
      </c>
    </row>
    <row r="8328" spans="1:14" x14ac:dyDescent="0.25">
      <c r="A8328" s="5">
        <v>8325</v>
      </c>
      <c r="B8328" s="5">
        <v>0</v>
      </c>
      <c r="C8328" s="5">
        <v>15.681921357032699</v>
      </c>
      <c r="D8328" s="5">
        <v>-5.0000000000007802E-2</v>
      </c>
      <c r="E8328" s="5">
        <v>-0.05</v>
      </c>
      <c r="F8328" s="5">
        <v>0</v>
      </c>
      <c r="G8328">
        <f t="shared" si="520"/>
        <v>0</v>
      </c>
      <c r="H8328" s="5">
        <v>0.8</v>
      </c>
      <c r="I8328" s="14">
        <v>13</v>
      </c>
      <c r="J8328" s="5">
        <v>0.05</v>
      </c>
      <c r="K8328" s="5">
        <v>0</v>
      </c>
      <c r="L8328" s="6">
        <f t="shared" si="522"/>
        <v>-2168896450.4061818</v>
      </c>
      <c r="M8328" s="7">
        <f t="shared" si="521"/>
        <v>0</v>
      </c>
      <c r="N8328" s="8">
        <f t="shared" si="523"/>
        <v>0</v>
      </c>
    </row>
    <row r="8329" spans="1:14" x14ac:dyDescent="0.25">
      <c r="A8329" s="5">
        <v>8326</v>
      </c>
      <c r="B8329" s="5">
        <v>0</v>
      </c>
      <c r="C8329" s="5">
        <v>15.5499307454083</v>
      </c>
      <c r="D8329" s="5">
        <v>0.29999999999999299</v>
      </c>
      <c r="E8329" s="5">
        <v>0.3</v>
      </c>
      <c r="F8329" s="5">
        <v>0</v>
      </c>
      <c r="G8329">
        <f t="shared" si="520"/>
        <v>0</v>
      </c>
      <c r="H8329" s="5">
        <v>0.8</v>
      </c>
      <c r="I8329" s="14">
        <v>13</v>
      </c>
      <c r="J8329" s="5">
        <v>0.05</v>
      </c>
      <c r="K8329" s="5">
        <v>0</v>
      </c>
      <c r="L8329" s="6">
        <f t="shared" si="522"/>
        <v>-2098771189.9729538</v>
      </c>
      <c r="M8329" s="7">
        <f t="shared" si="521"/>
        <v>0</v>
      </c>
      <c r="N8329" s="8">
        <f t="shared" si="523"/>
        <v>0</v>
      </c>
    </row>
    <row r="8330" spans="1:14" x14ac:dyDescent="0.25">
      <c r="A8330" s="5">
        <v>8327</v>
      </c>
      <c r="B8330" s="5">
        <v>0</v>
      </c>
      <c r="C8330" s="5">
        <v>15.5112852754978</v>
      </c>
      <c r="D8330" s="5">
        <v>0.70000000000000195</v>
      </c>
      <c r="E8330" s="5">
        <v>0.7</v>
      </c>
      <c r="F8330" s="5">
        <v>0</v>
      </c>
      <c r="G8330">
        <f t="shared" si="520"/>
        <v>0</v>
      </c>
      <c r="H8330" s="5">
        <v>0.8</v>
      </c>
      <c r="I8330" s="14">
        <v>13</v>
      </c>
      <c r="J8330" s="5">
        <v>0.05</v>
      </c>
      <c r="K8330" s="5">
        <v>0</v>
      </c>
      <c r="L8330" s="6">
        <f t="shared" si="522"/>
        <v>-2035154170.770803</v>
      </c>
      <c r="M8330" s="7">
        <f t="shared" si="521"/>
        <v>0</v>
      </c>
      <c r="N8330" s="8">
        <f t="shared" si="523"/>
        <v>0</v>
      </c>
    </row>
    <row r="8331" spans="1:14" x14ac:dyDescent="0.25">
      <c r="A8331" s="5">
        <v>8328</v>
      </c>
      <c r="B8331" s="5">
        <v>0</v>
      </c>
      <c r="C8331" s="5">
        <v>15.543352997679399</v>
      </c>
      <c r="D8331" s="5">
        <v>1.05</v>
      </c>
      <c r="E8331" s="5">
        <v>1.05</v>
      </c>
      <c r="F8331" s="5">
        <v>0</v>
      </c>
      <c r="G8331">
        <f t="shared" si="520"/>
        <v>0</v>
      </c>
      <c r="H8331" s="5">
        <v>0.8</v>
      </c>
      <c r="I8331" s="14">
        <v>13</v>
      </c>
      <c r="J8331" s="5">
        <v>0.05</v>
      </c>
      <c r="K8331" s="5">
        <v>0</v>
      </c>
      <c r="L8331" s="6">
        <f t="shared" si="522"/>
        <v>-1989164529.4559932</v>
      </c>
      <c r="M8331" s="7">
        <f t="shared" si="521"/>
        <v>0</v>
      </c>
      <c r="N8331" s="8">
        <f t="shared" si="523"/>
        <v>0</v>
      </c>
    </row>
    <row r="8332" spans="1:14" x14ac:dyDescent="0.25">
      <c r="A8332" s="5">
        <v>8329</v>
      </c>
      <c r="B8332" s="5">
        <v>0</v>
      </c>
      <c r="C8332" s="5">
        <v>15.575191625594901</v>
      </c>
      <c r="D8332" s="5">
        <v>1.4</v>
      </c>
      <c r="E8332" s="5">
        <v>1.4</v>
      </c>
      <c r="F8332" s="5">
        <v>0</v>
      </c>
      <c r="G8332">
        <f t="shared" si="520"/>
        <v>0</v>
      </c>
      <c r="H8332" s="5">
        <v>0.8</v>
      </c>
      <c r="I8332" s="14">
        <v>13</v>
      </c>
      <c r="J8332" s="5">
        <v>0.05</v>
      </c>
      <c r="K8332" s="5">
        <v>0</v>
      </c>
      <c r="L8332" s="6">
        <f t="shared" si="522"/>
        <v>-1943242939.338505</v>
      </c>
      <c r="M8332" s="7">
        <f t="shared" si="521"/>
        <v>0</v>
      </c>
      <c r="N8332" s="8">
        <f t="shared" si="523"/>
        <v>0</v>
      </c>
    </row>
    <row r="8333" spans="1:14" x14ac:dyDescent="0.25">
      <c r="A8333" s="5">
        <v>8330</v>
      </c>
      <c r="B8333" s="5">
        <v>0</v>
      </c>
      <c r="C8333" s="5">
        <v>15.6068027959112</v>
      </c>
      <c r="D8333" s="5">
        <v>1.7999999999999901</v>
      </c>
      <c r="E8333" s="5">
        <v>1.8</v>
      </c>
      <c r="F8333" s="5">
        <v>0</v>
      </c>
      <c r="G8333">
        <f t="shared" si="520"/>
        <v>0</v>
      </c>
      <c r="H8333" s="5">
        <v>0.8</v>
      </c>
      <c r="I8333" s="14">
        <v>13</v>
      </c>
      <c r="J8333" s="5">
        <v>0.05</v>
      </c>
      <c r="K8333" s="5">
        <v>0</v>
      </c>
      <c r="L8333" s="6">
        <f t="shared" si="522"/>
        <v>-1890198264.3910468</v>
      </c>
      <c r="M8333" s="7">
        <f t="shared" si="521"/>
        <v>0</v>
      </c>
      <c r="N8333" s="8">
        <f t="shared" si="523"/>
        <v>0</v>
      </c>
    </row>
    <row r="8334" spans="1:14" x14ac:dyDescent="0.25">
      <c r="A8334" s="5">
        <v>8331</v>
      </c>
      <c r="B8334" s="5">
        <v>0</v>
      </c>
      <c r="C8334" s="5">
        <v>15.638188133602901</v>
      </c>
      <c r="D8334" s="5">
        <v>2.1499999999999901</v>
      </c>
      <c r="E8334" s="5">
        <v>2.1499999999999901</v>
      </c>
      <c r="F8334" s="5">
        <v>0</v>
      </c>
      <c r="G8334">
        <f t="shared" si="520"/>
        <v>0</v>
      </c>
      <c r="H8334" s="5">
        <v>0.8</v>
      </c>
      <c r="I8334" s="14">
        <v>13</v>
      </c>
      <c r="J8334" s="5">
        <v>0.05</v>
      </c>
      <c r="K8334" s="5">
        <v>0</v>
      </c>
      <c r="L8334" s="6">
        <f t="shared" si="522"/>
        <v>-1844430066.1321115</v>
      </c>
      <c r="M8334" s="7">
        <f t="shared" si="521"/>
        <v>0</v>
      </c>
      <c r="N8334" s="8">
        <f t="shared" si="523"/>
        <v>0</v>
      </c>
    </row>
    <row r="8335" spans="1:14" x14ac:dyDescent="0.25">
      <c r="A8335" s="5">
        <v>8332</v>
      </c>
      <c r="B8335" s="5">
        <v>0</v>
      </c>
      <c r="C8335" s="5">
        <v>15.6693492520355</v>
      </c>
      <c r="D8335" s="5">
        <v>2.5</v>
      </c>
      <c r="E8335" s="5">
        <v>2.5</v>
      </c>
      <c r="F8335" s="5">
        <v>0</v>
      </c>
      <c r="G8335">
        <f t="shared" si="520"/>
        <v>0</v>
      </c>
      <c r="H8335" s="5">
        <v>0.8</v>
      </c>
      <c r="I8335" s="14">
        <v>13</v>
      </c>
      <c r="J8335" s="5">
        <v>0.05</v>
      </c>
      <c r="K8335" s="5">
        <v>0</v>
      </c>
      <c r="L8335" s="6">
        <f t="shared" si="522"/>
        <v>-1798731281.8256593</v>
      </c>
      <c r="M8335" s="7">
        <f t="shared" si="521"/>
        <v>0</v>
      </c>
      <c r="N8335" s="8">
        <f t="shared" si="523"/>
        <v>0</v>
      </c>
    </row>
    <row r="8336" spans="1:14" x14ac:dyDescent="0.25">
      <c r="A8336" s="5">
        <v>8333</v>
      </c>
      <c r="B8336" s="5">
        <v>0</v>
      </c>
      <c r="C8336" s="5">
        <v>15.700287753048601</v>
      </c>
      <c r="D8336" s="5">
        <v>2.9</v>
      </c>
      <c r="E8336" s="5">
        <v>2.9</v>
      </c>
      <c r="F8336" s="5">
        <v>0</v>
      </c>
      <c r="G8336">
        <f t="shared" si="520"/>
        <v>0</v>
      </c>
      <c r="H8336" s="5">
        <v>0.8</v>
      </c>
      <c r="I8336" s="14">
        <v>13</v>
      </c>
      <c r="J8336" s="5">
        <v>0.05</v>
      </c>
      <c r="K8336" s="5">
        <v>0</v>
      </c>
      <c r="L8336" s="6">
        <f t="shared" si="522"/>
        <v>-1745961090.3767409</v>
      </c>
      <c r="M8336" s="7">
        <f t="shared" si="521"/>
        <v>0</v>
      </c>
      <c r="N8336" s="8">
        <f t="shared" si="523"/>
        <v>0</v>
      </c>
    </row>
    <row r="8337" spans="1:14" x14ac:dyDescent="0.25">
      <c r="A8337" s="5">
        <v>8334</v>
      </c>
      <c r="B8337" s="5">
        <v>0</v>
      </c>
      <c r="C8337" s="5">
        <v>15.731005227038199</v>
      </c>
      <c r="D8337" s="5">
        <v>3.3</v>
      </c>
      <c r="E8337" s="5">
        <v>3.3</v>
      </c>
      <c r="F8337" s="5">
        <v>0</v>
      </c>
      <c r="G8337">
        <f t="shared" si="520"/>
        <v>0</v>
      </c>
      <c r="H8337" s="5">
        <v>0.8</v>
      </c>
      <c r="I8337" s="14">
        <v>13</v>
      </c>
      <c r="J8337" s="5">
        <v>0.05</v>
      </c>
      <c r="K8337" s="5">
        <v>0</v>
      </c>
      <c r="L8337" s="6">
        <f t="shared" si="522"/>
        <v>-1693295624.1922915</v>
      </c>
      <c r="M8337" s="7">
        <f t="shared" si="521"/>
        <v>0</v>
      </c>
      <c r="N8337" s="8">
        <f t="shared" si="523"/>
        <v>0</v>
      </c>
    </row>
    <row r="8338" spans="1:14" x14ac:dyDescent="0.25">
      <c r="A8338" s="5">
        <v>8335</v>
      </c>
      <c r="B8338" s="5">
        <v>0</v>
      </c>
      <c r="C8338" s="5">
        <v>15.7615032530382</v>
      </c>
      <c r="D8338" s="5">
        <v>3.69999999999999</v>
      </c>
      <c r="E8338" s="5">
        <v>3.7</v>
      </c>
      <c r="F8338" s="5">
        <v>0</v>
      </c>
      <c r="G8338">
        <f t="shared" si="520"/>
        <v>0</v>
      </c>
      <c r="H8338" s="5">
        <v>0.8</v>
      </c>
      <c r="I8338" s="14">
        <v>13</v>
      </c>
      <c r="J8338" s="5">
        <v>0.05</v>
      </c>
      <c r="K8338" s="5">
        <v>0</v>
      </c>
      <c r="L8338" s="6">
        <f t="shared" si="522"/>
        <v>-1640735352.4564917</v>
      </c>
      <c r="M8338" s="7">
        <f t="shared" si="521"/>
        <v>0</v>
      </c>
      <c r="N8338" s="8">
        <f t="shared" si="523"/>
        <v>0</v>
      </c>
    </row>
    <row r="8339" spans="1:14" x14ac:dyDescent="0.25">
      <c r="A8339" s="5">
        <v>8336</v>
      </c>
      <c r="B8339" s="5">
        <v>0</v>
      </c>
      <c r="C8339" s="5">
        <v>15.605970837349799</v>
      </c>
      <c r="D8339" s="5">
        <v>4.0999999999999996</v>
      </c>
      <c r="E8339" s="5">
        <v>4.0999999999999996</v>
      </c>
      <c r="F8339" s="5">
        <v>0</v>
      </c>
      <c r="G8339">
        <f t="shared" si="520"/>
        <v>0</v>
      </c>
      <c r="H8339" s="5">
        <v>0.8</v>
      </c>
      <c r="I8339" s="14">
        <v>13</v>
      </c>
      <c r="J8339" s="5">
        <v>0.05</v>
      </c>
      <c r="K8339" s="5">
        <v>0</v>
      </c>
      <c r="L8339" s="6">
        <f t="shared" si="522"/>
        <v>-1561969890.5104461</v>
      </c>
      <c r="M8339" s="7">
        <f t="shared" si="521"/>
        <v>0</v>
      </c>
      <c r="N8339" s="8">
        <f t="shared" si="523"/>
        <v>0</v>
      </c>
    </row>
    <row r="8340" spans="1:14" x14ac:dyDescent="0.25">
      <c r="A8340" s="5">
        <v>8337</v>
      </c>
      <c r="B8340" s="5">
        <v>0</v>
      </c>
      <c r="C8340" s="5">
        <v>15.3786939616078</v>
      </c>
      <c r="D8340" s="5">
        <v>5.09647585865424</v>
      </c>
      <c r="E8340" s="5">
        <v>4.45</v>
      </c>
      <c r="F8340" s="5">
        <v>12.7129350596345</v>
      </c>
      <c r="G8340">
        <f t="shared" si="520"/>
        <v>3.5313708498984722E-3</v>
      </c>
      <c r="H8340" s="5">
        <v>0.8</v>
      </c>
      <c r="I8340" s="14">
        <v>13</v>
      </c>
      <c r="J8340" s="5">
        <v>0.05</v>
      </c>
      <c r="K8340" s="5">
        <v>0</v>
      </c>
      <c r="L8340" s="6">
        <f t="shared" si="522"/>
        <v>-10.845213102029369</v>
      </c>
      <c r="M8340" s="7">
        <f t="shared" si="521"/>
        <v>0</v>
      </c>
      <c r="N8340" s="8">
        <f t="shared" si="523"/>
        <v>0</v>
      </c>
    </row>
    <row r="8341" spans="1:14" x14ac:dyDescent="0.25">
      <c r="A8341" s="5">
        <v>8338</v>
      </c>
      <c r="B8341" s="5">
        <v>0</v>
      </c>
      <c r="C8341" s="5">
        <v>15.32041242665</v>
      </c>
      <c r="D8341" s="5">
        <v>7.3669877954940102</v>
      </c>
      <c r="E8341" s="5">
        <v>4.8</v>
      </c>
      <c r="F8341" s="5">
        <v>50.851740238538</v>
      </c>
      <c r="G8341">
        <f t="shared" si="520"/>
        <v>1.4125483399593889E-2</v>
      </c>
      <c r="H8341" s="5">
        <v>0.8</v>
      </c>
      <c r="I8341" s="14">
        <v>13</v>
      </c>
      <c r="J8341" s="5">
        <v>0.05</v>
      </c>
      <c r="K8341" s="5">
        <v>0</v>
      </c>
      <c r="L8341" s="6">
        <f t="shared" si="522"/>
        <v>-1.998317510481525</v>
      </c>
      <c r="M8341" s="7">
        <f t="shared" si="521"/>
        <v>0</v>
      </c>
      <c r="N8341" s="8">
        <f t="shared" si="523"/>
        <v>0</v>
      </c>
    </row>
    <row r="8342" spans="1:14" x14ac:dyDescent="0.25">
      <c r="A8342" s="5">
        <v>8339</v>
      </c>
      <c r="B8342" s="5">
        <v>0</v>
      </c>
      <c r="C8342" s="5">
        <v>15.3538437590997</v>
      </c>
      <c r="D8342" s="5">
        <v>11.2675151333328</v>
      </c>
      <c r="E8342" s="5">
        <v>5.25</v>
      </c>
      <c r="F8342" s="5">
        <v>120.772883066527</v>
      </c>
      <c r="G8342">
        <f t="shared" si="520"/>
        <v>3.3548023074035281E-2</v>
      </c>
      <c r="H8342" s="5">
        <v>0.8</v>
      </c>
      <c r="I8342" s="14">
        <v>13</v>
      </c>
      <c r="J8342" s="5">
        <v>0.05</v>
      </c>
      <c r="K8342" s="5">
        <v>0</v>
      </c>
      <c r="L8342" s="6">
        <f t="shared" si="522"/>
        <v>-0.3298426287924392</v>
      </c>
      <c r="M8342" s="7">
        <f t="shared" si="521"/>
        <v>0</v>
      </c>
      <c r="N8342" s="8">
        <f t="shared" si="523"/>
        <v>0</v>
      </c>
    </row>
    <row r="8343" spans="1:14" x14ac:dyDescent="0.25">
      <c r="A8343" s="5">
        <v>8340</v>
      </c>
      <c r="B8343" s="5">
        <v>0</v>
      </c>
      <c r="C8343" s="5">
        <v>15.3397953761958</v>
      </c>
      <c r="D8343" s="5">
        <v>10.529191095342901</v>
      </c>
      <c r="E8343" s="5">
        <v>5.6</v>
      </c>
      <c r="F8343" s="5">
        <v>98.525246712167402</v>
      </c>
      <c r="G8343">
        <f t="shared" si="520"/>
        <v>2.7368124086713169E-2</v>
      </c>
      <c r="H8343" s="5">
        <v>0.8</v>
      </c>
      <c r="I8343" s="14">
        <v>13</v>
      </c>
      <c r="J8343" s="5">
        <v>0.05</v>
      </c>
      <c r="K8343" s="5">
        <v>0</v>
      </c>
      <c r="L8343" s="6">
        <f t="shared" si="522"/>
        <v>-0.53326761250834309</v>
      </c>
      <c r="M8343" s="7">
        <f t="shared" si="521"/>
        <v>0</v>
      </c>
      <c r="N8343" s="8">
        <f t="shared" si="523"/>
        <v>0</v>
      </c>
    </row>
    <row r="8344" spans="1:14" x14ac:dyDescent="0.25">
      <c r="A8344" s="5">
        <v>8341</v>
      </c>
      <c r="B8344" s="5">
        <v>0</v>
      </c>
      <c r="C8344" s="5">
        <v>15.2896386182346</v>
      </c>
      <c r="D8344" s="5">
        <v>8.42577499067656</v>
      </c>
      <c r="E8344" s="5">
        <v>5.7</v>
      </c>
      <c r="F8344" s="5">
        <v>54.029974003446597</v>
      </c>
      <c r="G8344">
        <f t="shared" si="520"/>
        <v>1.5008326112068499E-2</v>
      </c>
      <c r="H8344" s="5">
        <v>0.8</v>
      </c>
      <c r="I8344" s="14">
        <v>13</v>
      </c>
      <c r="J8344" s="5">
        <v>0.05</v>
      </c>
      <c r="K8344" s="5">
        <v>0</v>
      </c>
      <c r="L8344" s="6">
        <f t="shared" si="522"/>
        <v>-1.5924379499234449</v>
      </c>
      <c r="M8344" s="7">
        <f t="shared" si="521"/>
        <v>0</v>
      </c>
      <c r="N8344" s="8">
        <f t="shared" si="523"/>
        <v>0</v>
      </c>
    </row>
    <row r="8345" spans="1:14" x14ac:dyDescent="0.25">
      <c r="A8345" s="5">
        <v>8342</v>
      </c>
      <c r="B8345" s="5">
        <v>0</v>
      </c>
      <c r="C8345" s="5">
        <v>15.2860069386455</v>
      </c>
      <c r="D8345" s="5">
        <v>8.7427831070428503</v>
      </c>
      <c r="E8345" s="5">
        <v>5.7</v>
      </c>
      <c r="F8345" s="5">
        <v>60.386441533263898</v>
      </c>
      <c r="G8345">
        <f t="shared" si="520"/>
        <v>1.6774011537017748E-2</v>
      </c>
      <c r="H8345" s="5">
        <v>0.8</v>
      </c>
      <c r="I8345" s="14">
        <v>13</v>
      </c>
      <c r="J8345" s="5">
        <v>0.05</v>
      </c>
      <c r="K8345" s="5">
        <v>0</v>
      </c>
      <c r="L8345" s="6">
        <f t="shared" si="522"/>
        <v>-1.339762886485476</v>
      </c>
      <c r="M8345" s="7">
        <f t="shared" si="521"/>
        <v>0</v>
      </c>
      <c r="N8345" s="8">
        <f t="shared" si="523"/>
        <v>0</v>
      </c>
    </row>
    <row r="8346" spans="1:14" x14ac:dyDescent="0.25">
      <c r="A8346" s="5">
        <v>8343</v>
      </c>
      <c r="B8346" s="5">
        <v>0</v>
      </c>
      <c r="C8346" s="5">
        <v>15.3196840665397</v>
      </c>
      <c r="D8346" s="5">
        <v>8.1080085715507906</v>
      </c>
      <c r="E8346" s="5">
        <v>5.7</v>
      </c>
      <c r="F8346" s="5">
        <v>47.673506473629402</v>
      </c>
      <c r="G8346">
        <f t="shared" si="520"/>
        <v>1.3242640687119278E-2</v>
      </c>
      <c r="H8346" s="5">
        <v>0.8</v>
      </c>
      <c r="I8346" s="14">
        <v>13</v>
      </c>
      <c r="J8346" s="5">
        <v>0.05</v>
      </c>
      <c r="K8346" s="5">
        <v>0</v>
      </c>
      <c r="L8346" s="6">
        <f t="shared" si="522"/>
        <v>-1.9202280315111546</v>
      </c>
      <c r="M8346" s="7">
        <f t="shared" si="521"/>
        <v>0</v>
      </c>
      <c r="N8346" s="8">
        <f t="shared" si="523"/>
        <v>0</v>
      </c>
    </row>
    <row r="8347" spans="1:14" x14ac:dyDescent="0.25">
      <c r="A8347" s="5">
        <v>8344</v>
      </c>
      <c r="B8347" s="5">
        <v>0</v>
      </c>
      <c r="C8347" s="5">
        <v>15.35312060245</v>
      </c>
      <c r="D8347" s="5">
        <v>7.4201763028321901</v>
      </c>
      <c r="E8347" s="5">
        <v>5.65</v>
      </c>
      <c r="F8347" s="5">
        <v>34.960571413994899</v>
      </c>
      <c r="G8347">
        <f t="shared" si="520"/>
        <v>9.7112698372208046E-3</v>
      </c>
      <c r="H8347" s="5">
        <v>0.8</v>
      </c>
      <c r="I8347" s="14">
        <v>13</v>
      </c>
      <c r="J8347" s="5">
        <v>0.05</v>
      </c>
      <c r="K8347" s="5">
        <v>0</v>
      </c>
      <c r="L8347" s="6">
        <f t="shared" si="522"/>
        <v>-2.9427333031656908</v>
      </c>
      <c r="M8347" s="7">
        <f t="shared" si="521"/>
        <v>0</v>
      </c>
      <c r="N8347" s="8">
        <f t="shared" si="523"/>
        <v>0</v>
      </c>
    </row>
    <row r="8348" spans="1:14" x14ac:dyDescent="0.25">
      <c r="A8348" s="5">
        <v>8345</v>
      </c>
      <c r="B8348" s="5">
        <v>0</v>
      </c>
      <c r="C8348" s="5">
        <v>15.3863182651838</v>
      </c>
      <c r="D8348" s="5">
        <v>5.5499999999999901</v>
      </c>
      <c r="E8348" s="5">
        <v>5.55</v>
      </c>
      <c r="F8348" s="5">
        <v>0</v>
      </c>
      <c r="G8348">
        <f t="shared" si="520"/>
        <v>0</v>
      </c>
      <c r="H8348" s="5">
        <v>0.8</v>
      </c>
      <c r="I8348" s="14">
        <v>13</v>
      </c>
      <c r="J8348" s="5">
        <v>0.05</v>
      </c>
      <c r="K8348" s="5">
        <v>0</v>
      </c>
      <c r="L8348" s="6">
        <f t="shared" si="522"/>
        <v>-1327097952.1808882</v>
      </c>
      <c r="M8348" s="7">
        <f t="shared" si="521"/>
        <v>0</v>
      </c>
      <c r="N8348" s="8">
        <f t="shared" si="523"/>
        <v>0</v>
      </c>
    </row>
    <row r="8349" spans="1:14" x14ac:dyDescent="0.25">
      <c r="A8349" s="5">
        <v>8346</v>
      </c>
      <c r="B8349" s="5">
        <v>0</v>
      </c>
      <c r="C8349" s="5">
        <v>15.419278761269499</v>
      </c>
      <c r="D8349" s="5">
        <v>5.5</v>
      </c>
      <c r="E8349" s="5">
        <v>5.5</v>
      </c>
      <c r="F8349" s="5">
        <v>0</v>
      </c>
      <c r="G8349">
        <f t="shared" si="520"/>
        <v>0</v>
      </c>
      <c r="H8349" s="5">
        <v>0.8</v>
      </c>
      <c r="I8349" s="14">
        <v>13</v>
      </c>
      <c r="J8349" s="5">
        <v>0.05</v>
      </c>
      <c r="K8349" s="5">
        <v>0</v>
      </c>
      <c r="L8349" s="6">
        <f t="shared" si="522"/>
        <v>-1338702283.7369211</v>
      </c>
      <c r="M8349" s="7">
        <f t="shared" si="521"/>
        <v>0</v>
      </c>
      <c r="N8349" s="8">
        <f t="shared" si="523"/>
        <v>0</v>
      </c>
    </row>
    <row r="8350" spans="1:14" x14ac:dyDescent="0.25">
      <c r="A8350" s="5">
        <v>8347</v>
      </c>
      <c r="B8350" s="5">
        <v>0</v>
      </c>
      <c r="C8350" s="5">
        <v>15.395743641072499</v>
      </c>
      <c r="D8350" s="5">
        <v>5.4499999999999904</v>
      </c>
      <c r="E8350" s="5">
        <v>5.45</v>
      </c>
      <c r="F8350" s="5">
        <v>0</v>
      </c>
      <c r="G8350">
        <f t="shared" si="520"/>
        <v>0</v>
      </c>
      <c r="H8350" s="5">
        <v>0.8</v>
      </c>
      <c r="I8350" s="14">
        <v>13</v>
      </c>
      <c r="J8350" s="5">
        <v>0.05</v>
      </c>
      <c r="K8350" s="5">
        <v>0</v>
      </c>
      <c r="L8350" s="6">
        <f t="shared" si="522"/>
        <v>-1342405580.8263922</v>
      </c>
      <c r="M8350" s="7">
        <f t="shared" si="521"/>
        <v>0</v>
      </c>
      <c r="N8350" s="8">
        <f t="shared" si="523"/>
        <v>0</v>
      </c>
    </row>
    <row r="8351" spans="1:14" x14ac:dyDescent="0.25">
      <c r="A8351" s="5">
        <v>8348</v>
      </c>
      <c r="B8351" s="5">
        <v>0</v>
      </c>
      <c r="C8351" s="5">
        <v>15.331801179167799</v>
      </c>
      <c r="D8351" s="5">
        <v>5.35</v>
      </c>
      <c r="E8351" s="5">
        <v>5.35</v>
      </c>
      <c r="F8351" s="5">
        <v>0</v>
      </c>
      <c r="G8351">
        <f t="shared" si="520"/>
        <v>0</v>
      </c>
      <c r="H8351" s="5">
        <v>0.8</v>
      </c>
      <c r="I8351" s="14">
        <v>13</v>
      </c>
      <c r="J8351" s="5">
        <v>0.05</v>
      </c>
      <c r="K8351" s="5">
        <v>0</v>
      </c>
      <c r="L8351" s="6">
        <f t="shared" si="522"/>
        <v>-1347452329.8820317</v>
      </c>
      <c r="M8351" s="7">
        <f t="shared" si="521"/>
        <v>0</v>
      </c>
      <c r="N8351" s="8">
        <f t="shared" si="523"/>
        <v>0</v>
      </c>
    </row>
    <row r="8352" spans="1:14" x14ac:dyDescent="0.25">
      <c r="A8352" s="5">
        <v>8349</v>
      </c>
      <c r="B8352" s="5">
        <v>0</v>
      </c>
      <c r="C8352" s="5">
        <v>15.284158427637401</v>
      </c>
      <c r="D8352" s="5">
        <v>5.2999999999999901</v>
      </c>
      <c r="E8352" s="5">
        <v>5.3</v>
      </c>
      <c r="F8352" s="5">
        <v>0</v>
      </c>
      <c r="G8352">
        <f t="shared" si="520"/>
        <v>0</v>
      </c>
      <c r="H8352" s="5">
        <v>0.8</v>
      </c>
      <c r="I8352" s="14">
        <v>13</v>
      </c>
      <c r="J8352" s="5">
        <v>0.05</v>
      </c>
      <c r="K8352" s="5">
        <v>0</v>
      </c>
      <c r="L8352" s="6">
        <f t="shared" si="522"/>
        <v>-1347782304.5469437</v>
      </c>
      <c r="M8352" s="7">
        <f t="shared" si="521"/>
        <v>0</v>
      </c>
      <c r="N8352" s="8">
        <f t="shared" si="523"/>
        <v>0</v>
      </c>
    </row>
    <row r="8353" spans="1:14" x14ac:dyDescent="0.25">
      <c r="A8353" s="5">
        <v>8350</v>
      </c>
      <c r="B8353" s="5">
        <v>0</v>
      </c>
      <c r="C8353" s="5">
        <v>15.247449345228899</v>
      </c>
      <c r="D8353" s="5">
        <v>5.25</v>
      </c>
      <c r="E8353" s="5">
        <v>5.25</v>
      </c>
      <c r="F8353" s="5">
        <v>0</v>
      </c>
      <c r="G8353">
        <f t="shared" si="520"/>
        <v>0</v>
      </c>
      <c r="H8353" s="5">
        <v>0.8</v>
      </c>
      <c r="I8353" s="14">
        <v>13</v>
      </c>
      <c r="J8353" s="5">
        <v>0.05</v>
      </c>
      <c r="K8353" s="5">
        <v>0</v>
      </c>
      <c r="L8353" s="6">
        <f t="shared" si="522"/>
        <v>-1349642910.784966</v>
      </c>
      <c r="M8353" s="7">
        <f t="shared" si="521"/>
        <v>0</v>
      </c>
      <c r="N8353" s="8">
        <f t="shared" si="523"/>
        <v>0</v>
      </c>
    </row>
    <row r="8354" spans="1:14" x14ac:dyDescent="0.25">
      <c r="A8354" s="5">
        <v>8351</v>
      </c>
      <c r="B8354" s="5">
        <v>0</v>
      </c>
      <c r="C8354" s="5">
        <v>15.249271678981099</v>
      </c>
      <c r="D8354" s="5">
        <v>5.15</v>
      </c>
      <c r="E8354" s="5">
        <v>5.15</v>
      </c>
      <c r="F8354" s="5">
        <v>0</v>
      </c>
      <c r="G8354">
        <f t="shared" si="520"/>
        <v>0</v>
      </c>
      <c r="H8354" s="5">
        <v>0.8</v>
      </c>
      <c r="I8354" s="14">
        <v>13</v>
      </c>
      <c r="J8354" s="5">
        <v>0.05</v>
      </c>
      <c r="K8354" s="5">
        <v>0</v>
      </c>
      <c r="L8354" s="6">
        <f t="shared" si="522"/>
        <v>-1363902961.6904778</v>
      </c>
      <c r="M8354" s="7">
        <f t="shared" si="521"/>
        <v>0</v>
      </c>
      <c r="N8354" s="8">
        <f t="shared" si="523"/>
        <v>0</v>
      </c>
    </row>
    <row r="8355" spans="1:14" x14ac:dyDescent="0.25">
      <c r="A8355" s="5">
        <v>8352</v>
      </c>
      <c r="B8355" s="5">
        <v>0</v>
      </c>
      <c r="C8355" s="5">
        <v>15.2832112463872</v>
      </c>
      <c r="D8355" s="5">
        <v>5.05</v>
      </c>
      <c r="E8355" s="5">
        <v>5.05</v>
      </c>
      <c r="F8355" s="5">
        <v>0</v>
      </c>
      <c r="G8355">
        <f t="shared" si="520"/>
        <v>0</v>
      </c>
      <c r="H8355" s="5">
        <v>0.8</v>
      </c>
      <c r="I8355" s="14">
        <v>13</v>
      </c>
      <c r="J8355" s="5">
        <v>0.05</v>
      </c>
      <c r="K8355" s="5">
        <v>0</v>
      </c>
      <c r="L8355" s="6">
        <f t="shared" si="522"/>
        <v>-1382676767.436929</v>
      </c>
      <c r="M8355" s="7">
        <f t="shared" si="521"/>
        <v>0</v>
      </c>
      <c r="N8355" s="8">
        <f t="shared" si="523"/>
        <v>0</v>
      </c>
    </row>
    <row r="8356" spans="1:14" x14ac:dyDescent="0.25">
      <c r="A8356" s="5">
        <v>8353</v>
      </c>
      <c r="B8356" s="5">
        <v>0</v>
      </c>
      <c r="C8356" s="5">
        <v>15.3169083469213</v>
      </c>
      <c r="D8356" s="5">
        <v>4.7</v>
      </c>
      <c r="E8356" s="5">
        <v>4.7</v>
      </c>
      <c r="F8356" s="5">
        <v>0</v>
      </c>
      <c r="G8356">
        <f t="shared" si="520"/>
        <v>0</v>
      </c>
      <c r="H8356" s="5">
        <v>0.8</v>
      </c>
      <c r="I8356" s="14">
        <v>13</v>
      </c>
      <c r="J8356" s="5">
        <v>0.05</v>
      </c>
      <c r="K8356" s="5">
        <v>0</v>
      </c>
      <c r="L8356" s="6">
        <f t="shared" si="522"/>
        <v>-1436557455.7232325</v>
      </c>
      <c r="M8356" s="7">
        <f t="shared" si="521"/>
        <v>0</v>
      </c>
      <c r="N8356" s="8">
        <f t="shared" si="523"/>
        <v>0</v>
      </c>
    </row>
    <row r="8357" spans="1:14" x14ac:dyDescent="0.25">
      <c r="A8357" s="5">
        <v>8354</v>
      </c>
      <c r="B8357" s="5">
        <v>0</v>
      </c>
      <c r="C8357" s="5">
        <v>15.350364712785399</v>
      </c>
      <c r="D8357" s="5">
        <v>4</v>
      </c>
      <c r="E8357" s="5">
        <v>4</v>
      </c>
      <c r="F8357" s="5">
        <v>0</v>
      </c>
      <c r="G8357">
        <f t="shared" si="520"/>
        <v>0</v>
      </c>
      <c r="H8357" s="5">
        <v>0.8</v>
      </c>
      <c r="I8357" s="14">
        <v>13</v>
      </c>
      <c r="J8357" s="5">
        <v>0.05</v>
      </c>
      <c r="K8357" s="5">
        <v>0</v>
      </c>
      <c r="L8357" s="6">
        <f t="shared" si="522"/>
        <v>-1539962801.4187241</v>
      </c>
      <c r="M8357" s="7">
        <f t="shared" si="521"/>
        <v>0</v>
      </c>
      <c r="N8357" s="8">
        <f t="shared" si="523"/>
        <v>0</v>
      </c>
    </row>
    <row r="8358" spans="1:14" x14ac:dyDescent="0.25">
      <c r="A8358" s="5">
        <v>8355</v>
      </c>
      <c r="B8358" s="5">
        <v>0</v>
      </c>
      <c r="C8358" s="5">
        <v>15.383582063806299</v>
      </c>
      <c r="D8358" s="5">
        <v>3.2499999999999898</v>
      </c>
      <c r="E8358" s="5">
        <v>3.25</v>
      </c>
      <c r="F8358" s="5">
        <v>0</v>
      </c>
      <c r="G8358">
        <f t="shared" si="520"/>
        <v>0</v>
      </c>
      <c r="H8358" s="5">
        <v>0.8</v>
      </c>
      <c r="I8358" s="14">
        <v>13</v>
      </c>
      <c r="J8358" s="5">
        <v>0.05</v>
      </c>
      <c r="K8358" s="5">
        <v>0</v>
      </c>
      <c r="L8358" s="6">
        <f t="shared" si="522"/>
        <v>-1650977574.3443799</v>
      </c>
      <c r="M8358" s="7">
        <f t="shared" si="521"/>
        <v>0</v>
      </c>
      <c r="N8358" s="8">
        <f t="shared" si="523"/>
        <v>0</v>
      </c>
    </row>
    <row r="8359" spans="1:14" x14ac:dyDescent="0.25">
      <c r="A8359" s="5">
        <v>8356</v>
      </c>
      <c r="B8359" s="5">
        <v>0</v>
      </c>
      <c r="C8359" s="5">
        <v>15.416562107524401</v>
      </c>
      <c r="D8359" s="5">
        <v>2.5499999999999998</v>
      </c>
      <c r="E8359" s="5">
        <v>2.5499999999999998</v>
      </c>
      <c r="F8359" s="5">
        <v>0</v>
      </c>
      <c r="G8359">
        <f t="shared" si="520"/>
        <v>0</v>
      </c>
      <c r="H8359" s="5">
        <v>0.8</v>
      </c>
      <c r="I8359" s="14">
        <v>13</v>
      </c>
      <c r="J8359" s="5">
        <v>0.05</v>
      </c>
      <c r="K8359" s="5">
        <v>0</v>
      </c>
      <c r="L8359" s="6">
        <f t="shared" si="522"/>
        <v>-1755427283.4115636</v>
      </c>
      <c r="M8359" s="7">
        <f t="shared" si="521"/>
        <v>0</v>
      </c>
      <c r="N8359" s="8">
        <f t="shared" si="523"/>
        <v>0</v>
      </c>
    </row>
    <row r="8360" spans="1:14" x14ac:dyDescent="0.25">
      <c r="A8360" s="5">
        <v>8357</v>
      </c>
      <c r="B8360" s="5">
        <v>0</v>
      </c>
      <c r="C8360" s="5">
        <v>15.4493065392814</v>
      </c>
      <c r="D8360" s="5">
        <v>1.7999999999999901</v>
      </c>
      <c r="E8360" s="5">
        <v>1.8</v>
      </c>
      <c r="F8360" s="5">
        <v>0</v>
      </c>
      <c r="G8360">
        <f t="shared" si="520"/>
        <v>0</v>
      </c>
      <c r="H8360" s="5">
        <v>0.8</v>
      </c>
      <c r="I8360" s="14">
        <v>13</v>
      </c>
      <c r="J8360" s="5">
        <v>0.05</v>
      </c>
      <c r="K8360" s="5">
        <v>0</v>
      </c>
      <c r="L8360" s="6">
        <f t="shared" si="522"/>
        <v>-1867561633.808217</v>
      </c>
      <c r="M8360" s="7">
        <f t="shared" si="521"/>
        <v>0</v>
      </c>
      <c r="N8360" s="8">
        <f t="shared" si="523"/>
        <v>0</v>
      </c>
    </row>
    <row r="8361" spans="1:14" x14ac:dyDescent="0.25">
      <c r="A8361" s="5">
        <v>8358</v>
      </c>
      <c r="B8361" s="5">
        <v>0</v>
      </c>
      <c r="C8361" s="5">
        <v>15.4818170423071</v>
      </c>
      <c r="D8361" s="5">
        <v>1.05</v>
      </c>
      <c r="E8361" s="5">
        <v>1.05</v>
      </c>
      <c r="F8361" s="5">
        <v>0</v>
      </c>
      <c r="G8361">
        <f t="shared" si="520"/>
        <v>0</v>
      </c>
      <c r="H8361" s="5">
        <v>0.8</v>
      </c>
      <c r="I8361" s="14">
        <v>13</v>
      </c>
      <c r="J8361" s="5">
        <v>0.05</v>
      </c>
      <c r="K8361" s="5">
        <v>0</v>
      </c>
      <c r="L8361" s="6">
        <f t="shared" si="522"/>
        <v>-1980274886.2712357</v>
      </c>
      <c r="M8361" s="7">
        <f t="shared" si="521"/>
        <v>0</v>
      </c>
      <c r="N8361" s="8">
        <f t="shared" si="523"/>
        <v>0</v>
      </c>
    </row>
    <row r="8362" spans="1:14" x14ac:dyDescent="0.25">
      <c r="A8362" s="5">
        <v>8359</v>
      </c>
      <c r="B8362" s="5">
        <v>0</v>
      </c>
      <c r="C8362" s="5">
        <v>15.5140952878062</v>
      </c>
      <c r="D8362" s="5">
        <v>0.29999999999999299</v>
      </c>
      <c r="E8362" s="5">
        <v>0.3</v>
      </c>
      <c r="F8362" s="5">
        <v>0</v>
      </c>
      <c r="G8362">
        <f t="shared" si="520"/>
        <v>0</v>
      </c>
      <c r="H8362" s="5">
        <v>0.8</v>
      </c>
      <c r="I8362" s="14">
        <v>13</v>
      </c>
      <c r="J8362" s="5">
        <v>0.05</v>
      </c>
      <c r="K8362" s="5">
        <v>0</v>
      </c>
      <c r="L8362" s="6">
        <f t="shared" si="522"/>
        <v>-2093566734.3280294</v>
      </c>
      <c r="M8362" s="7">
        <f t="shared" si="521"/>
        <v>0</v>
      </c>
      <c r="N8362" s="8">
        <f t="shared" si="523"/>
        <v>0</v>
      </c>
    </row>
    <row r="8363" spans="1:14" x14ac:dyDescent="0.25">
      <c r="A8363" s="5">
        <v>8360</v>
      </c>
      <c r="B8363" s="5">
        <v>0</v>
      </c>
      <c r="C8363" s="5">
        <v>15.4183736199268</v>
      </c>
      <c r="D8363" s="5">
        <v>-0.44999999999999901</v>
      </c>
      <c r="E8363" s="5">
        <v>-0.45</v>
      </c>
      <c r="F8363" s="5">
        <v>0</v>
      </c>
      <c r="G8363">
        <f t="shared" si="520"/>
        <v>0</v>
      </c>
      <c r="H8363" s="5">
        <v>0.8</v>
      </c>
      <c r="I8363" s="14">
        <v>13</v>
      </c>
      <c r="J8363" s="5">
        <v>0.05</v>
      </c>
      <c r="K8363" s="5">
        <v>0</v>
      </c>
      <c r="L8363" s="6">
        <f t="shared" si="522"/>
        <v>-2188791210.4612784</v>
      </c>
      <c r="M8363" s="7">
        <f t="shared" si="521"/>
        <v>0</v>
      </c>
      <c r="N8363" s="8">
        <f t="shared" si="523"/>
        <v>0</v>
      </c>
    </row>
    <row r="8364" spans="1:14" x14ac:dyDescent="0.25">
      <c r="A8364" s="5">
        <v>8361</v>
      </c>
      <c r="B8364" s="5">
        <v>0</v>
      </c>
      <c r="C8364" s="5">
        <v>15.2699694090003</v>
      </c>
      <c r="D8364" s="5">
        <v>3.5745470009420099</v>
      </c>
      <c r="E8364" s="5">
        <v>-0.1</v>
      </c>
      <c r="F8364" s="5">
        <v>73.099376592898395</v>
      </c>
      <c r="G8364">
        <f t="shared" si="520"/>
        <v>2.0305382386916222E-2</v>
      </c>
      <c r="H8364" s="5">
        <v>0.8</v>
      </c>
      <c r="I8364" s="14">
        <v>13</v>
      </c>
      <c r="J8364" s="5">
        <v>0.05</v>
      </c>
      <c r="K8364" s="5">
        <v>0</v>
      </c>
      <c r="L8364" s="6">
        <f t="shared" si="522"/>
        <v>-2.0949822812817933</v>
      </c>
      <c r="M8364" s="7">
        <f t="shared" si="521"/>
        <v>0</v>
      </c>
      <c r="N8364" s="8">
        <f t="shared" si="523"/>
        <v>0</v>
      </c>
    </row>
    <row r="8365" spans="1:14" x14ac:dyDescent="0.25">
      <c r="A8365" s="5">
        <v>8362</v>
      </c>
      <c r="B8365" s="5">
        <v>2952.8263210077798</v>
      </c>
      <c r="C8365" s="5">
        <v>16.957655713205401</v>
      </c>
      <c r="D8365" s="5">
        <v>20.4813148074868</v>
      </c>
      <c r="E8365" s="5">
        <v>1.9</v>
      </c>
      <c r="F8365" s="5">
        <v>1128.01398919657</v>
      </c>
      <c r="G8365">
        <f t="shared" si="520"/>
        <v>0.31333721922126945</v>
      </c>
      <c r="H8365" s="5">
        <v>0.8</v>
      </c>
      <c r="I8365" s="14">
        <v>13</v>
      </c>
      <c r="J8365" s="5">
        <v>0.05</v>
      </c>
      <c r="K8365" s="5">
        <v>200</v>
      </c>
      <c r="L8365" s="6">
        <f t="shared" si="522"/>
        <v>0.61641524305945838</v>
      </c>
      <c r="M8365" s="7">
        <f t="shared" si="521"/>
        <v>2952.8263210078126</v>
      </c>
      <c r="N8365" s="8">
        <f t="shared" si="523"/>
        <v>0.52354427321405184</v>
      </c>
    </row>
    <row r="8366" spans="1:14" x14ac:dyDescent="0.25">
      <c r="A8366" s="5">
        <v>8363</v>
      </c>
      <c r="B8366" s="5">
        <v>2466.6973790637498</v>
      </c>
      <c r="C8366" s="5">
        <v>19.474499287431001</v>
      </c>
      <c r="D8366" s="5">
        <v>22.418052245740999</v>
      </c>
      <c r="E8366" s="5">
        <v>4.0499999999999901</v>
      </c>
      <c r="F8366" s="5">
        <v>974.98249488136298</v>
      </c>
      <c r="G8366">
        <f t="shared" si="520"/>
        <v>0.27082847080037858</v>
      </c>
      <c r="H8366" s="5">
        <v>0.8</v>
      </c>
      <c r="I8366" s="14">
        <v>13</v>
      </c>
      <c r="J8366" s="5">
        <v>0.05</v>
      </c>
      <c r="K8366" s="5">
        <v>200</v>
      </c>
      <c r="L8366" s="6">
        <f t="shared" si="522"/>
        <v>0.58213531961508558</v>
      </c>
      <c r="M8366" s="7">
        <f t="shared" si="521"/>
        <v>2466.697379063778</v>
      </c>
      <c r="N8366" s="8">
        <f t="shared" si="523"/>
        <v>0.50599829058693024</v>
      </c>
    </row>
    <row r="8367" spans="1:14" x14ac:dyDescent="0.25">
      <c r="A8367" s="5">
        <v>8364</v>
      </c>
      <c r="B8367" s="5">
        <v>6794.6360482126001</v>
      </c>
      <c r="C8367" s="5">
        <v>22.717092455574299</v>
      </c>
      <c r="D8367" s="5">
        <v>30.825250031006998</v>
      </c>
      <c r="E8367" s="5">
        <v>6.05</v>
      </c>
      <c r="F8367" s="5">
        <v>2095.7709343669499</v>
      </c>
      <c r="G8367">
        <f t="shared" si="520"/>
        <v>0.58215859287970828</v>
      </c>
      <c r="H8367" s="5">
        <v>0.8</v>
      </c>
      <c r="I8367" s="14">
        <v>13</v>
      </c>
      <c r="J8367" s="5">
        <v>0.05</v>
      </c>
      <c r="K8367" s="5">
        <v>200</v>
      </c>
      <c r="L8367" s="6">
        <f t="shared" si="522"/>
        <v>0.68998711802096768</v>
      </c>
      <c r="M8367" s="7">
        <f t="shared" si="521"/>
        <v>6794.6360482126029</v>
      </c>
      <c r="N8367" s="8">
        <f t="shared" si="523"/>
        <v>0.64841399758612328</v>
      </c>
    </row>
    <row r="8368" spans="1:14" x14ac:dyDescent="0.25">
      <c r="A8368" s="5">
        <v>8365</v>
      </c>
      <c r="B8368" s="5">
        <v>8225.8067909138008</v>
      </c>
      <c r="C8368" s="5">
        <v>27.884514943870801</v>
      </c>
      <c r="D8368" s="5">
        <v>37.700513501047197</v>
      </c>
      <c r="E8368" s="5">
        <v>8.15</v>
      </c>
      <c r="F8368" s="5">
        <v>2513.4237757701899</v>
      </c>
      <c r="G8368">
        <f t="shared" si="520"/>
        <v>0.698173271047275</v>
      </c>
      <c r="H8368" s="5">
        <v>0.8</v>
      </c>
      <c r="I8368" s="14">
        <v>13</v>
      </c>
      <c r="J8368" s="5">
        <v>0.05</v>
      </c>
      <c r="K8368" s="5">
        <v>200</v>
      </c>
      <c r="L8368" s="6">
        <f t="shared" si="522"/>
        <v>0.69018117401302537</v>
      </c>
      <c r="M8368" s="7">
        <f t="shared" si="521"/>
        <v>8225.8067909138208</v>
      </c>
      <c r="N8368" s="8">
        <f t="shared" si="523"/>
        <v>0.65454993064716183</v>
      </c>
    </row>
    <row r="8369" spans="1:14" x14ac:dyDescent="0.25">
      <c r="A8369" s="5">
        <v>8366</v>
      </c>
      <c r="B8369" s="5">
        <v>5074.8576531109002</v>
      </c>
      <c r="C8369" s="5">
        <v>34.387326409270699</v>
      </c>
      <c r="D8369" s="5">
        <v>40.443242463102401</v>
      </c>
      <c r="E8369" s="5">
        <v>9.4</v>
      </c>
      <c r="F8369" s="5">
        <v>1823.4950457237401</v>
      </c>
      <c r="G8369">
        <f t="shared" si="520"/>
        <v>0.50652640158992779</v>
      </c>
      <c r="H8369" s="5">
        <v>0.8</v>
      </c>
      <c r="I8369" s="14">
        <v>13</v>
      </c>
      <c r="J8369" s="5">
        <v>0.05</v>
      </c>
      <c r="K8369" s="5">
        <v>200</v>
      </c>
      <c r="L8369" s="6">
        <f t="shared" si="522"/>
        <v>0.60474113807430263</v>
      </c>
      <c r="M8369" s="7">
        <f t="shared" si="521"/>
        <v>5074.8576531109666</v>
      </c>
      <c r="N8369" s="8">
        <f t="shared" si="523"/>
        <v>0.55660778072675254</v>
      </c>
    </row>
    <row r="8370" spans="1:14" x14ac:dyDescent="0.25">
      <c r="A8370" s="5">
        <v>8367</v>
      </c>
      <c r="B8370" s="5">
        <v>1766.9070227326499</v>
      </c>
      <c r="C8370" s="5">
        <v>38.361692033338102</v>
      </c>
      <c r="D8370" s="5">
        <v>40.470172967386603</v>
      </c>
      <c r="E8370" s="5">
        <v>9.4499999999999993</v>
      </c>
      <c r="F8370" s="5">
        <v>1066.22149153594</v>
      </c>
      <c r="G8370">
        <f t="shared" si="520"/>
        <v>0.2961726365377611</v>
      </c>
      <c r="H8370" s="5">
        <v>0.8</v>
      </c>
      <c r="I8370" s="14">
        <v>13</v>
      </c>
      <c r="J8370" s="5">
        <v>0.05</v>
      </c>
      <c r="K8370" s="5">
        <v>200</v>
      </c>
      <c r="L8370" s="6">
        <f t="shared" si="522"/>
        <v>0.40829312059343731</v>
      </c>
      <c r="M8370" s="7">
        <f t="shared" si="521"/>
        <v>1766.907022732644</v>
      </c>
      <c r="N8370" s="8">
        <f t="shared" si="523"/>
        <v>0.33143339101552421</v>
      </c>
    </row>
    <row r="8371" spans="1:14" x14ac:dyDescent="0.25">
      <c r="A8371" s="5">
        <v>8368</v>
      </c>
      <c r="B8371" s="5">
        <v>0</v>
      </c>
      <c r="C8371" s="5">
        <v>39.0242037825845</v>
      </c>
      <c r="D8371" s="5">
        <v>56.565204213491199</v>
      </c>
      <c r="E8371" s="5">
        <v>8.75</v>
      </c>
      <c r="F8371" s="5">
        <v>1068.5070826057799</v>
      </c>
      <c r="G8371">
        <f t="shared" si="520"/>
        <v>0.29680752294605001</v>
      </c>
      <c r="H8371" s="5">
        <v>0.8</v>
      </c>
      <c r="I8371" s="14">
        <v>13</v>
      </c>
      <c r="J8371" s="5">
        <v>0.05</v>
      </c>
      <c r="K8371" s="5">
        <v>0</v>
      </c>
      <c r="L8371" s="6">
        <f t="shared" si="522"/>
        <v>0.38878043298093873</v>
      </c>
      <c r="M8371" s="7">
        <f t="shared" si="521"/>
        <v>0</v>
      </c>
      <c r="N8371" s="8">
        <f t="shared" si="523"/>
        <v>0</v>
      </c>
    </row>
    <row r="8372" spans="1:14" x14ac:dyDescent="0.25">
      <c r="A8372" s="5">
        <v>8369</v>
      </c>
      <c r="B8372" s="5">
        <v>0</v>
      </c>
      <c r="C8372" s="5">
        <v>38.888293412006199</v>
      </c>
      <c r="D8372" s="5">
        <v>8.1</v>
      </c>
      <c r="E8372" s="5">
        <v>8.0999999999999908</v>
      </c>
      <c r="F8372" s="5">
        <v>0</v>
      </c>
      <c r="G8372">
        <f t="shared" si="520"/>
        <v>0</v>
      </c>
      <c r="H8372" s="5">
        <v>0.8</v>
      </c>
      <c r="I8372" s="14">
        <v>13</v>
      </c>
      <c r="J8372" s="5">
        <v>0.05</v>
      </c>
      <c r="K8372" s="5">
        <v>0</v>
      </c>
      <c r="L8372" s="6">
        <f t="shared" si="522"/>
        <v>-4476437648.3726997</v>
      </c>
      <c r="M8372" s="7">
        <f t="shared" si="521"/>
        <v>0</v>
      </c>
      <c r="N8372" s="8">
        <f t="shared" si="523"/>
        <v>0</v>
      </c>
    </row>
    <row r="8373" spans="1:14" x14ac:dyDescent="0.25">
      <c r="A8373" s="5">
        <v>8370</v>
      </c>
      <c r="B8373" s="5">
        <v>0</v>
      </c>
      <c r="C8373" s="5">
        <v>38.753353995536699</v>
      </c>
      <c r="D8373" s="5">
        <v>7.6999999999999904</v>
      </c>
      <c r="E8373" s="5">
        <v>7.7</v>
      </c>
      <c r="F8373" s="5">
        <v>0</v>
      </c>
      <c r="G8373">
        <f t="shared" si="520"/>
        <v>0</v>
      </c>
      <c r="H8373" s="5">
        <v>0.8</v>
      </c>
      <c r="I8373" s="14">
        <v>13</v>
      </c>
      <c r="J8373" s="5">
        <v>0.05</v>
      </c>
      <c r="K8373" s="5">
        <v>0</v>
      </c>
      <c r="L8373" s="6">
        <f t="shared" si="522"/>
        <v>-4519091415.8058281</v>
      </c>
      <c r="M8373" s="7">
        <f t="shared" si="521"/>
        <v>0</v>
      </c>
      <c r="N8373" s="8">
        <f t="shared" si="523"/>
        <v>0</v>
      </c>
    </row>
    <row r="8374" spans="1:14" x14ac:dyDescent="0.25">
      <c r="A8374" s="5">
        <v>8371</v>
      </c>
      <c r="B8374" s="5">
        <v>0</v>
      </c>
      <c r="C8374" s="5">
        <v>35.696463356608596</v>
      </c>
      <c r="D8374" s="5">
        <v>7.3499999999999899</v>
      </c>
      <c r="E8374" s="5">
        <v>7.35</v>
      </c>
      <c r="F8374" s="5">
        <v>0</v>
      </c>
      <c r="G8374">
        <f t="shared" si="520"/>
        <v>0</v>
      </c>
      <c r="H8374" s="5">
        <v>0.8</v>
      </c>
      <c r="I8374" s="14">
        <v>13</v>
      </c>
      <c r="J8374" s="5">
        <v>0.05</v>
      </c>
      <c r="K8374" s="5">
        <v>0</v>
      </c>
      <c r="L8374" s="6">
        <f t="shared" si="522"/>
        <v>-4086801227.9728942</v>
      </c>
      <c r="M8374" s="7">
        <f t="shared" si="521"/>
        <v>0</v>
      </c>
      <c r="N8374" s="8">
        <f t="shared" si="523"/>
        <v>0</v>
      </c>
    </row>
    <row r="8375" spans="1:14" x14ac:dyDescent="0.25">
      <c r="A8375" s="5">
        <v>8372</v>
      </c>
      <c r="B8375" s="5">
        <v>0</v>
      </c>
      <c r="C8375" s="5">
        <v>30.615819497056599</v>
      </c>
      <c r="D8375" s="5">
        <v>6.9999999999999902</v>
      </c>
      <c r="E8375" s="5">
        <v>7</v>
      </c>
      <c r="F8375" s="5">
        <v>0</v>
      </c>
      <c r="G8375">
        <f t="shared" si="520"/>
        <v>0</v>
      </c>
      <c r="H8375" s="5">
        <v>0.8</v>
      </c>
      <c r="I8375" s="14">
        <v>13</v>
      </c>
      <c r="J8375" s="5">
        <v>0.05</v>
      </c>
      <c r="K8375" s="5">
        <v>0</v>
      </c>
      <c r="L8375" s="6">
        <f t="shared" si="522"/>
        <v>-3348909999.0761375</v>
      </c>
      <c r="M8375" s="7">
        <f t="shared" si="521"/>
        <v>0</v>
      </c>
      <c r="N8375" s="8">
        <f t="shared" si="523"/>
        <v>0</v>
      </c>
    </row>
    <row r="8376" spans="1:14" x14ac:dyDescent="0.25">
      <c r="A8376" s="5">
        <v>8373</v>
      </c>
      <c r="B8376" s="5">
        <v>0</v>
      </c>
      <c r="C8376" s="5">
        <v>26.714475666544601</v>
      </c>
      <c r="D8376" s="5">
        <v>6.6</v>
      </c>
      <c r="E8376" s="5">
        <v>6.6</v>
      </c>
      <c r="F8376" s="5">
        <v>0</v>
      </c>
      <c r="G8376">
        <f t="shared" si="520"/>
        <v>0</v>
      </c>
      <c r="H8376" s="5">
        <v>0.8</v>
      </c>
      <c r="I8376" s="14">
        <v>13</v>
      </c>
      <c r="J8376" s="5">
        <v>0.05</v>
      </c>
      <c r="K8376" s="5">
        <v>0</v>
      </c>
      <c r="L8376" s="6">
        <f t="shared" si="522"/>
        <v>-2817177901.5208054</v>
      </c>
      <c r="M8376" s="7">
        <f t="shared" si="521"/>
        <v>0</v>
      </c>
      <c r="N8376" s="8">
        <f t="shared" si="523"/>
        <v>0</v>
      </c>
    </row>
    <row r="8377" spans="1:14" x14ac:dyDescent="0.25">
      <c r="A8377" s="5">
        <v>8374</v>
      </c>
      <c r="B8377" s="5">
        <v>0</v>
      </c>
      <c r="C8377" s="5">
        <v>23.863720969281701</v>
      </c>
      <c r="D8377" s="5">
        <v>6.1999999999999904</v>
      </c>
      <c r="E8377" s="5">
        <v>6.2</v>
      </c>
      <c r="F8377" s="5">
        <v>0</v>
      </c>
      <c r="G8377">
        <f t="shared" si="520"/>
        <v>0</v>
      </c>
      <c r="H8377" s="5">
        <v>0.8</v>
      </c>
      <c r="I8377" s="14">
        <v>13</v>
      </c>
      <c r="J8377" s="5">
        <v>0.05</v>
      </c>
      <c r="K8377" s="5">
        <v>0</v>
      </c>
      <c r="L8377" s="6">
        <f t="shared" si="522"/>
        <v>-2452287244.4469423</v>
      </c>
      <c r="M8377" s="7">
        <f t="shared" si="521"/>
        <v>0</v>
      </c>
      <c r="N8377" s="8">
        <f t="shared" si="523"/>
        <v>0</v>
      </c>
    </row>
    <row r="8378" spans="1:14" x14ac:dyDescent="0.25">
      <c r="A8378" s="5">
        <v>8375</v>
      </c>
      <c r="B8378" s="5">
        <v>0</v>
      </c>
      <c r="C8378" s="5">
        <v>22.7128060167732</v>
      </c>
      <c r="D8378" s="5">
        <v>5.85</v>
      </c>
      <c r="E8378" s="5">
        <v>5.85</v>
      </c>
      <c r="F8378" s="5">
        <v>0</v>
      </c>
      <c r="G8378">
        <f t="shared" si="520"/>
        <v>0</v>
      </c>
      <c r="H8378" s="5">
        <v>0.8</v>
      </c>
      <c r="I8378" s="14">
        <v>13</v>
      </c>
      <c r="J8378" s="5">
        <v>0.05</v>
      </c>
      <c r="K8378" s="5">
        <v>0</v>
      </c>
      <c r="L8378" s="6">
        <f t="shared" si="522"/>
        <v>-2334341894.7601767</v>
      </c>
      <c r="M8378" s="7">
        <f t="shared" si="521"/>
        <v>0</v>
      </c>
      <c r="N8378" s="8">
        <f t="shared" si="523"/>
        <v>0</v>
      </c>
    </row>
    <row r="8379" spans="1:14" x14ac:dyDescent="0.25">
      <c r="A8379" s="5">
        <v>8376</v>
      </c>
      <c r="B8379" s="5">
        <v>0</v>
      </c>
      <c r="C8379" s="5">
        <v>22.693425522574302</v>
      </c>
      <c r="D8379" s="5">
        <v>5.5</v>
      </c>
      <c r="E8379" s="5">
        <v>5.5</v>
      </c>
      <c r="F8379" s="5">
        <v>0</v>
      </c>
      <c r="G8379">
        <f t="shared" si="520"/>
        <v>0</v>
      </c>
      <c r="H8379" s="5">
        <v>0.8</v>
      </c>
      <c r="I8379" s="14">
        <v>13</v>
      </c>
      <c r="J8379" s="5">
        <v>0.05</v>
      </c>
      <c r="K8379" s="5">
        <v>0</v>
      </c>
      <c r="L8379" s="6">
        <f t="shared" si="522"/>
        <v>-2382952257.7348142</v>
      </c>
      <c r="M8379" s="7">
        <f t="shared" si="521"/>
        <v>0</v>
      </c>
      <c r="N8379" s="8">
        <f t="shared" si="523"/>
        <v>0</v>
      </c>
    </row>
    <row r="8380" spans="1:14" x14ac:dyDescent="0.25">
      <c r="A8380" s="5">
        <v>8377</v>
      </c>
      <c r="B8380" s="5">
        <v>0</v>
      </c>
      <c r="C8380" s="5">
        <v>22.674183484112099</v>
      </c>
      <c r="D8380" s="5">
        <v>5.1999999999999904</v>
      </c>
      <c r="E8380" s="5">
        <v>5.2</v>
      </c>
      <c r="F8380" s="5">
        <v>0</v>
      </c>
      <c r="G8380">
        <f t="shared" si="520"/>
        <v>0</v>
      </c>
      <c r="H8380" s="5">
        <v>0.8</v>
      </c>
      <c r="I8380" s="14">
        <v>13</v>
      </c>
      <c r="J8380" s="5">
        <v>0.05</v>
      </c>
      <c r="K8380" s="5">
        <v>0</v>
      </c>
      <c r="L8380" s="6">
        <f t="shared" si="522"/>
        <v>-2424317396.3527808</v>
      </c>
      <c r="M8380" s="7">
        <f t="shared" si="521"/>
        <v>0</v>
      </c>
      <c r="N8380" s="8">
        <f t="shared" si="523"/>
        <v>0</v>
      </c>
    </row>
    <row r="8381" spans="1:14" x14ac:dyDescent="0.25">
      <c r="A8381" s="5">
        <v>8378</v>
      </c>
      <c r="B8381" s="5">
        <v>0</v>
      </c>
      <c r="C8381" s="5">
        <v>22.655078912248001</v>
      </c>
      <c r="D8381" s="5">
        <v>5.05</v>
      </c>
      <c r="E8381" s="5">
        <v>5.05</v>
      </c>
      <c r="F8381" s="5">
        <v>0</v>
      </c>
      <c r="G8381">
        <f t="shared" si="520"/>
        <v>0</v>
      </c>
      <c r="H8381" s="5">
        <v>0.8</v>
      </c>
      <c r="I8381" s="14">
        <v>13</v>
      </c>
      <c r="J8381" s="5">
        <v>0.05</v>
      </c>
      <c r="K8381" s="5">
        <v>0</v>
      </c>
      <c r="L8381" s="6">
        <f t="shared" si="522"/>
        <v>-2443629659.5454798</v>
      </c>
      <c r="M8381" s="7">
        <f t="shared" si="521"/>
        <v>0</v>
      </c>
      <c r="N8381" s="8">
        <f t="shared" si="523"/>
        <v>0</v>
      </c>
    </row>
    <row r="8382" spans="1:14" x14ac:dyDescent="0.25">
      <c r="A8382" s="5">
        <v>8379</v>
      </c>
      <c r="B8382" s="5">
        <v>0</v>
      </c>
      <c r="C8382" s="5">
        <v>22.6361108249103</v>
      </c>
      <c r="D8382" s="5">
        <v>4.9499999999999904</v>
      </c>
      <c r="E8382" s="5">
        <v>4.95</v>
      </c>
      <c r="F8382" s="5">
        <v>0</v>
      </c>
      <c r="G8382">
        <f t="shared" si="520"/>
        <v>0</v>
      </c>
      <c r="H8382" s="5">
        <v>0.8</v>
      </c>
      <c r="I8382" s="14">
        <v>13</v>
      </c>
      <c r="J8382" s="5">
        <v>0.05</v>
      </c>
      <c r="K8382" s="5">
        <v>0</v>
      </c>
      <c r="L8382" s="6">
        <f t="shared" si="522"/>
        <v>-2455593664.493844</v>
      </c>
      <c r="M8382" s="7">
        <f t="shared" si="521"/>
        <v>0</v>
      </c>
      <c r="N8382" s="8">
        <f t="shared" si="523"/>
        <v>0</v>
      </c>
    </row>
    <row r="8383" spans="1:14" x14ac:dyDescent="0.25">
      <c r="A8383" s="5">
        <v>8380</v>
      </c>
      <c r="B8383" s="5">
        <v>0</v>
      </c>
      <c r="C8383" s="5">
        <v>22.617278247043</v>
      </c>
      <c r="D8383" s="5">
        <v>4.8499999999999899</v>
      </c>
      <c r="E8383" s="5">
        <v>4.8499999999999996</v>
      </c>
      <c r="F8383" s="5">
        <v>0</v>
      </c>
      <c r="G8383">
        <f t="shared" si="520"/>
        <v>0</v>
      </c>
      <c r="H8383" s="5">
        <v>0.8</v>
      </c>
      <c r="I8383" s="14">
        <v>13</v>
      </c>
      <c r="J8383" s="5">
        <v>0.05</v>
      </c>
      <c r="K8383" s="5">
        <v>0</v>
      </c>
      <c r="L8383" s="6">
        <f t="shared" si="522"/>
        <v>-2467584259.4695139</v>
      </c>
      <c r="M8383" s="7">
        <f t="shared" si="521"/>
        <v>0</v>
      </c>
      <c r="N8383" s="8">
        <f t="shared" si="523"/>
        <v>0</v>
      </c>
    </row>
    <row r="8384" spans="1:14" x14ac:dyDescent="0.25">
      <c r="A8384" s="5">
        <v>8381</v>
      </c>
      <c r="B8384" s="5">
        <v>0</v>
      </c>
      <c r="C8384" s="5">
        <v>22.598580210556101</v>
      </c>
      <c r="D8384" s="5">
        <v>4.7</v>
      </c>
      <c r="E8384" s="5">
        <v>4.7</v>
      </c>
      <c r="F8384" s="5">
        <v>0</v>
      </c>
      <c r="G8384">
        <f t="shared" si="520"/>
        <v>0</v>
      </c>
      <c r="H8384" s="5">
        <v>0.8</v>
      </c>
      <c r="I8384" s="14">
        <v>13</v>
      </c>
      <c r="J8384" s="5">
        <v>0.05</v>
      </c>
      <c r="K8384" s="5">
        <v>0</v>
      </c>
      <c r="L8384" s="6">
        <f t="shared" si="522"/>
        <v>-2486995013.3491483</v>
      </c>
      <c r="M8384" s="7">
        <f t="shared" si="521"/>
        <v>0</v>
      </c>
      <c r="N8384" s="8">
        <f t="shared" si="523"/>
        <v>0</v>
      </c>
    </row>
    <row r="8385" spans="1:14" x14ac:dyDescent="0.25">
      <c r="A8385" s="5">
        <v>8382</v>
      </c>
      <c r="B8385" s="5">
        <v>0</v>
      </c>
      <c r="C8385" s="5">
        <v>22.5800157542755</v>
      </c>
      <c r="D8385" s="5">
        <v>4.55</v>
      </c>
      <c r="E8385" s="5">
        <v>4.5499999999999901</v>
      </c>
      <c r="F8385" s="5">
        <v>0</v>
      </c>
      <c r="G8385">
        <f t="shared" si="520"/>
        <v>0</v>
      </c>
      <c r="H8385" s="5">
        <v>0.8</v>
      </c>
      <c r="I8385" s="14">
        <v>13</v>
      </c>
      <c r="J8385" s="5">
        <v>0.05</v>
      </c>
      <c r="K8385" s="5">
        <v>0</v>
      </c>
      <c r="L8385" s="6">
        <f t="shared" si="522"/>
        <v>-2506442781.3055277</v>
      </c>
      <c r="M8385" s="7">
        <f t="shared" si="521"/>
        <v>0</v>
      </c>
      <c r="N8385" s="8">
        <f t="shared" si="523"/>
        <v>0</v>
      </c>
    </row>
    <row r="8386" spans="1:14" x14ac:dyDescent="0.25">
      <c r="A8386" s="5">
        <v>8383</v>
      </c>
      <c r="B8386" s="5">
        <v>0</v>
      </c>
      <c r="C8386" s="5">
        <v>22.561583923894101</v>
      </c>
      <c r="D8386" s="5">
        <v>4.45</v>
      </c>
      <c r="E8386" s="5">
        <v>4.45</v>
      </c>
      <c r="F8386" s="5">
        <v>0</v>
      </c>
      <c r="G8386">
        <f t="shared" si="520"/>
        <v>0</v>
      </c>
      <c r="H8386" s="5">
        <v>0.8</v>
      </c>
      <c r="I8386" s="14">
        <v>13</v>
      </c>
      <c r="J8386" s="5">
        <v>0.05</v>
      </c>
      <c r="K8386" s="5">
        <v>0</v>
      </c>
      <c r="L8386" s="6">
        <f t="shared" si="522"/>
        <v>-2518520645.4223633</v>
      </c>
      <c r="M8386" s="7">
        <f t="shared" si="521"/>
        <v>0</v>
      </c>
      <c r="N8386" s="8">
        <f t="shared" si="523"/>
        <v>0</v>
      </c>
    </row>
    <row r="8387" spans="1:14" x14ac:dyDescent="0.25">
      <c r="A8387" s="5">
        <v>8384</v>
      </c>
      <c r="B8387" s="5">
        <v>0</v>
      </c>
      <c r="C8387" s="5">
        <v>20.812995732529501</v>
      </c>
      <c r="D8387" s="5">
        <v>4.3499999999999996</v>
      </c>
      <c r="E8387" s="5">
        <v>4.3499999999999996</v>
      </c>
      <c r="F8387" s="5">
        <v>0</v>
      </c>
      <c r="G8387">
        <f t="shared" ref="G8387:G8450" si="524">F8387/3600</f>
        <v>0</v>
      </c>
      <c r="H8387" s="5">
        <v>0.8</v>
      </c>
      <c r="I8387" s="14">
        <v>13</v>
      </c>
      <c r="J8387" s="5">
        <v>0.05</v>
      </c>
      <c r="K8387" s="5">
        <v>0</v>
      </c>
      <c r="L8387" s="6">
        <f t="shared" si="522"/>
        <v>-2275704558.6734772</v>
      </c>
      <c r="M8387" s="7">
        <f t="shared" ref="M8387:M8450" si="525">K8387*4.19*(D8387-C8387)</f>
        <v>0</v>
      </c>
      <c r="N8387" s="8">
        <f t="shared" si="523"/>
        <v>0</v>
      </c>
    </row>
    <row r="8388" spans="1:14" x14ac:dyDescent="0.25">
      <c r="A8388" s="5">
        <v>8385</v>
      </c>
      <c r="B8388" s="5">
        <v>0</v>
      </c>
      <c r="C8388" s="5">
        <v>18.388177165898</v>
      </c>
      <c r="D8388" s="5">
        <v>7.2080103646932603</v>
      </c>
      <c r="E8388" s="5">
        <v>4.8</v>
      </c>
      <c r="F8388" s="5">
        <v>47.673506473629402</v>
      </c>
      <c r="G8388">
        <f t="shared" si="524"/>
        <v>1.3242640687119278E-2</v>
      </c>
      <c r="H8388" s="5">
        <v>0.8</v>
      </c>
      <c r="I8388" s="14">
        <v>13</v>
      </c>
      <c r="J8388" s="5">
        <v>0.05</v>
      </c>
      <c r="K8388" s="5">
        <v>0</v>
      </c>
      <c r="L8388" s="6">
        <f t="shared" ref="L8388:L8451" si="526">H8388-(I8388*(C8388-E8388)/(F8388+0.0000001))-(J8388*((C8388-E8388)^2)/(F8388+0.0000001))</f>
        <v>-3.0989838266708101</v>
      </c>
      <c r="M8388" s="7">
        <f t="shared" si="525"/>
        <v>0</v>
      </c>
      <c r="N8388" s="8">
        <f t="shared" ref="N8388:N8451" si="527">(B8388/((F8388+0.0000001)*$T$6))</f>
        <v>0</v>
      </c>
    </row>
    <row r="8389" spans="1:14" x14ac:dyDescent="0.25">
      <c r="A8389" s="5">
        <v>8386</v>
      </c>
      <c r="B8389" s="5">
        <v>0</v>
      </c>
      <c r="C8389" s="5">
        <v>17.579608977721598</v>
      </c>
      <c r="D8389" s="5">
        <v>18.501391145936399</v>
      </c>
      <c r="E8389" s="5">
        <v>6.1</v>
      </c>
      <c r="F8389" s="5">
        <v>250.43067571031301</v>
      </c>
      <c r="G8389">
        <f t="shared" si="524"/>
        <v>6.9564076586198065E-2</v>
      </c>
      <c r="H8389" s="5">
        <v>0.8</v>
      </c>
      <c r="I8389" s="14">
        <v>13</v>
      </c>
      <c r="J8389" s="5">
        <v>0.05</v>
      </c>
      <c r="K8389" s="5">
        <v>0</v>
      </c>
      <c r="L8389" s="6">
        <f t="shared" si="526"/>
        <v>0.17777595607944655</v>
      </c>
      <c r="M8389" s="7">
        <f t="shared" si="525"/>
        <v>0</v>
      </c>
      <c r="N8389" s="8">
        <f t="shared" si="527"/>
        <v>0</v>
      </c>
    </row>
    <row r="8390" spans="1:14" x14ac:dyDescent="0.25">
      <c r="A8390" s="5">
        <v>8387</v>
      </c>
      <c r="B8390" s="5">
        <v>1250.6364471949901</v>
      </c>
      <c r="C8390" s="5">
        <v>21.961364920316498</v>
      </c>
      <c r="D8390" s="5">
        <v>23.4318126018904</v>
      </c>
      <c r="E8390" s="5">
        <v>7.9</v>
      </c>
      <c r="F8390" s="5">
        <v>628.44138008131404</v>
      </c>
      <c r="G8390">
        <f t="shared" si="524"/>
        <v>0.17456705002258724</v>
      </c>
      <c r="H8390" s="5">
        <v>0.8</v>
      </c>
      <c r="I8390" s="14">
        <v>13</v>
      </c>
      <c r="J8390" s="5">
        <v>0.05</v>
      </c>
      <c r="K8390" s="5">
        <v>200</v>
      </c>
      <c r="L8390" s="6">
        <f t="shared" si="526"/>
        <v>0.49339408700356774</v>
      </c>
      <c r="M8390" s="7">
        <f t="shared" si="525"/>
        <v>1232.2351571589295</v>
      </c>
      <c r="N8390" s="8">
        <f t="shared" si="527"/>
        <v>0.39801212543775022</v>
      </c>
    </row>
    <row r="8391" spans="1:14" x14ac:dyDescent="0.25">
      <c r="A8391" s="5">
        <v>8388</v>
      </c>
      <c r="B8391" s="5">
        <v>2414.0877371639899</v>
      </c>
      <c r="C8391" s="5">
        <v>25.719230701811</v>
      </c>
      <c r="D8391" s="5">
        <v>28.6000036578539</v>
      </c>
      <c r="E8391" s="5">
        <v>9.85</v>
      </c>
      <c r="F8391" s="5">
        <v>971.56939767459801</v>
      </c>
      <c r="G8391">
        <f t="shared" si="524"/>
        <v>0.26988038824294391</v>
      </c>
      <c r="H8391" s="5">
        <v>0.8</v>
      </c>
      <c r="I8391" s="14">
        <v>13</v>
      </c>
      <c r="J8391" s="5">
        <v>0.05</v>
      </c>
      <c r="K8391" s="5">
        <v>200</v>
      </c>
      <c r="L8391" s="6">
        <f t="shared" si="526"/>
        <v>0.57470304871861511</v>
      </c>
      <c r="M8391" s="7">
        <f t="shared" si="525"/>
        <v>2414.0877371639508</v>
      </c>
      <c r="N8391" s="8">
        <f t="shared" si="527"/>
        <v>0.49694602211504674</v>
      </c>
    </row>
    <row r="8392" spans="1:14" x14ac:dyDescent="0.25">
      <c r="A8392" s="5">
        <v>8389</v>
      </c>
      <c r="B8392" s="5">
        <v>1710.7416583352201</v>
      </c>
      <c r="C8392" s="5">
        <v>27.8729797324809</v>
      </c>
      <c r="D8392" s="5">
        <v>29.914437558656601</v>
      </c>
      <c r="E8392" s="5">
        <v>11.3</v>
      </c>
      <c r="F8392" s="5">
        <v>799.87121977754305</v>
      </c>
      <c r="G8392">
        <f t="shared" si="524"/>
        <v>0.22218644993820641</v>
      </c>
      <c r="H8392" s="5">
        <v>0.8</v>
      </c>
      <c r="I8392" s="14">
        <v>13</v>
      </c>
      <c r="J8392" s="5">
        <v>0.05</v>
      </c>
      <c r="K8392" s="5">
        <v>200</v>
      </c>
      <c r="L8392" s="6">
        <f t="shared" si="526"/>
        <v>0.51347647760348269</v>
      </c>
      <c r="M8392" s="7">
        <f t="shared" si="525"/>
        <v>1710.7416583352381</v>
      </c>
      <c r="N8392" s="8">
        <f t="shared" si="527"/>
        <v>0.4277542723932804</v>
      </c>
    </row>
    <row r="8393" spans="1:14" x14ac:dyDescent="0.25">
      <c r="A8393" s="5">
        <v>8390</v>
      </c>
      <c r="B8393" s="5">
        <v>3309.3902598613199</v>
      </c>
      <c r="C8393" s="5">
        <v>31.2856907492422</v>
      </c>
      <c r="D8393" s="5">
        <v>35.234843803969298</v>
      </c>
      <c r="E8393" s="5">
        <v>12.25</v>
      </c>
      <c r="F8393" s="5">
        <v>1259.18147869156</v>
      </c>
      <c r="G8393">
        <f t="shared" si="524"/>
        <v>0.34977263296987776</v>
      </c>
      <c r="H8393" s="5">
        <v>0.8</v>
      </c>
      <c r="I8393" s="14">
        <v>13</v>
      </c>
      <c r="J8393" s="5">
        <v>0.05</v>
      </c>
      <c r="K8393" s="5">
        <v>200</v>
      </c>
      <c r="L8393" s="6">
        <f t="shared" si="526"/>
        <v>0.58908373389507962</v>
      </c>
      <c r="M8393" s="7">
        <f t="shared" si="525"/>
        <v>3309.390259861309</v>
      </c>
      <c r="N8393" s="8">
        <f t="shared" si="527"/>
        <v>0.52564150848809355</v>
      </c>
    </row>
    <row r="8394" spans="1:14" x14ac:dyDescent="0.25">
      <c r="A8394" s="5">
        <v>8391</v>
      </c>
      <c r="B8394" s="5">
        <v>4742.7663528921903</v>
      </c>
      <c r="C8394" s="5">
        <v>35.2169593022006</v>
      </c>
      <c r="D8394" s="5">
        <v>40.876585021642398</v>
      </c>
      <c r="E8394" s="5">
        <v>13</v>
      </c>
      <c r="F8394" s="5">
        <v>1718.6566699528</v>
      </c>
      <c r="G8394">
        <f t="shared" si="524"/>
        <v>0.47740463054244447</v>
      </c>
      <c r="H8394" s="5">
        <v>0.8</v>
      </c>
      <c r="I8394" s="14">
        <v>13</v>
      </c>
      <c r="J8394" s="5">
        <v>0.05</v>
      </c>
      <c r="K8394" s="5">
        <v>200</v>
      </c>
      <c r="L8394" s="6">
        <f t="shared" si="526"/>
        <v>0.61759001642209421</v>
      </c>
      <c r="M8394" s="7">
        <f t="shared" si="525"/>
        <v>4742.7663528922276</v>
      </c>
      <c r="N8394" s="8">
        <f t="shared" si="527"/>
        <v>0.55191550884290164</v>
      </c>
    </row>
    <row r="8395" spans="1:14" x14ac:dyDescent="0.25">
      <c r="A8395" s="5">
        <v>8392</v>
      </c>
      <c r="B8395" s="5">
        <v>2002.7945267838099</v>
      </c>
      <c r="C8395" s="5">
        <v>38.387624318316803</v>
      </c>
      <c r="D8395" s="5">
        <v>40.777593920684097</v>
      </c>
      <c r="E8395" s="5">
        <v>13.1</v>
      </c>
      <c r="F8395" s="5">
        <v>1103.0695980713499</v>
      </c>
      <c r="G8395">
        <f t="shared" si="524"/>
        <v>0.30640822168648607</v>
      </c>
      <c r="H8395" s="5">
        <v>0.8</v>
      </c>
      <c r="I8395" s="14">
        <v>13</v>
      </c>
      <c r="J8395" s="5">
        <v>0.05</v>
      </c>
      <c r="K8395" s="5">
        <v>200</v>
      </c>
      <c r="L8395" s="6">
        <f t="shared" si="526"/>
        <v>0.47299224462416745</v>
      </c>
      <c r="M8395" s="7">
        <f t="shared" si="525"/>
        <v>2002.7945267837931</v>
      </c>
      <c r="N8395" s="8">
        <f t="shared" si="527"/>
        <v>0.36313112610555287</v>
      </c>
    </row>
    <row r="8396" spans="1:14" x14ac:dyDescent="0.25">
      <c r="A8396" s="5">
        <v>8393</v>
      </c>
      <c r="B8396" s="5">
        <v>0</v>
      </c>
      <c r="C8396" s="5">
        <v>39.024877870938496</v>
      </c>
      <c r="D8396" s="5">
        <v>12.5</v>
      </c>
      <c r="E8396" s="5">
        <v>12.5</v>
      </c>
      <c r="F8396" s="5">
        <v>0</v>
      </c>
      <c r="G8396">
        <f t="shared" si="524"/>
        <v>0</v>
      </c>
      <c r="H8396" s="5">
        <v>0.8</v>
      </c>
      <c r="I8396" s="14">
        <v>13</v>
      </c>
      <c r="J8396" s="5">
        <v>0.05</v>
      </c>
      <c r="K8396" s="5">
        <v>0</v>
      </c>
      <c r="L8396" s="6">
        <f t="shared" si="526"/>
        <v>-3800018695.4561062</v>
      </c>
      <c r="M8396" s="7">
        <f t="shared" si="525"/>
        <v>0</v>
      </c>
      <c r="N8396" s="8">
        <f t="shared" si="527"/>
        <v>0</v>
      </c>
    </row>
    <row r="8397" spans="1:14" x14ac:dyDescent="0.25">
      <c r="A8397" s="5">
        <v>8394</v>
      </c>
      <c r="B8397" s="5">
        <v>0</v>
      </c>
      <c r="C8397" s="5">
        <v>38.888962684621198</v>
      </c>
      <c r="D8397" s="5">
        <v>11.65</v>
      </c>
      <c r="E8397" s="5">
        <v>11.65</v>
      </c>
      <c r="F8397" s="5">
        <v>0</v>
      </c>
      <c r="G8397">
        <f t="shared" si="524"/>
        <v>0</v>
      </c>
      <c r="H8397" s="5">
        <v>0.8</v>
      </c>
      <c r="I8397" s="14">
        <v>13</v>
      </c>
      <c r="J8397" s="5">
        <v>0.05</v>
      </c>
      <c r="K8397" s="5">
        <v>0</v>
      </c>
      <c r="L8397" s="6">
        <f t="shared" si="526"/>
        <v>-3912045692.267849</v>
      </c>
      <c r="M8397" s="7">
        <f t="shared" si="525"/>
        <v>0</v>
      </c>
      <c r="N8397" s="8">
        <f t="shared" si="527"/>
        <v>0</v>
      </c>
    </row>
    <row r="8398" spans="1:14" x14ac:dyDescent="0.25">
      <c r="A8398" s="5">
        <v>8395</v>
      </c>
      <c r="B8398" s="5">
        <v>0</v>
      </c>
      <c r="C8398" s="5">
        <v>35.814437443191601</v>
      </c>
      <c r="D8398" s="5">
        <v>10.8</v>
      </c>
      <c r="E8398" s="5">
        <v>10.8</v>
      </c>
      <c r="F8398" s="5">
        <v>0</v>
      </c>
      <c r="G8398">
        <f t="shared" si="524"/>
        <v>0</v>
      </c>
      <c r="H8398" s="5">
        <v>0.8</v>
      </c>
      <c r="I8398" s="14">
        <v>13</v>
      </c>
      <c r="J8398" s="5">
        <v>0.05</v>
      </c>
      <c r="K8398" s="5">
        <v>0</v>
      </c>
      <c r="L8398" s="6">
        <f t="shared" si="526"/>
        <v>-3564737907.1145811</v>
      </c>
      <c r="M8398" s="7">
        <f t="shared" si="525"/>
        <v>0</v>
      </c>
      <c r="N8398" s="8">
        <f t="shared" si="527"/>
        <v>0</v>
      </c>
    </row>
    <row r="8399" spans="1:14" x14ac:dyDescent="0.25">
      <c r="A8399" s="5">
        <v>8396</v>
      </c>
      <c r="B8399" s="5">
        <v>0</v>
      </c>
      <c r="C8399" s="5">
        <v>30.707068652788401</v>
      </c>
      <c r="D8399" s="5">
        <v>10</v>
      </c>
      <c r="E8399" s="5">
        <v>10</v>
      </c>
      <c r="F8399" s="5">
        <v>0</v>
      </c>
      <c r="G8399">
        <f t="shared" si="524"/>
        <v>0</v>
      </c>
      <c r="H8399" s="5">
        <v>0.8</v>
      </c>
      <c r="I8399" s="14">
        <v>13</v>
      </c>
      <c r="J8399" s="5">
        <v>0.05</v>
      </c>
      <c r="K8399" s="5">
        <v>0</v>
      </c>
      <c r="L8399" s="6">
        <f t="shared" si="526"/>
        <v>-2906310270.1581383</v>
      </c>
      <c r="M8399" s="7">
        <f t="shared" si="525"/>
        <v>0</v>
      </c>
      <c r="N8399" s="8">
        <f t="shared" si="527"/>
        <v>0</v>
      </c>
    </row>
    <row r="8400" spans="1:14" x14ac:dyDescent="0.25">
      <c r="A8400" s="5">
        <v>8397</v>
      </c>
      <c r="B8400" s="5">
        <v>0</v>
      </c>
      <c r="C8400" s="5">
        <v>26.786474417271599</v>
      </c>
      <c r="D8400" s="5">
        <v>9.1999999999999904</v>
      </c>
      <c r="E8400" s="5">
        <v>9.1999999999999993</v>
      </c>
      <c r="F8400" s="5">
        <v>0</v>
      </c>
      <c r="G8400">
        <f t="shared" si="524"/>
        <v>0</v>
      </c>
      <c r="H8400" s="5">
        <v>0.8</v>
      </c>
      <c r="I8400" s="14">
        <v>13</v>
      </c>
      <c r="J8400" s="5">
        <v>0.05</v>
      </c>
      <c r="K8400" s="5">
        <v>0</v>
      </c>
      <c r="L8400" s="6">
        <f t="shared" si="526"/>
        <v>-2440883714.6599817</v>
      </c>
      <c r="M8400" s="7">
        <f t="shared" si="525"/>
        <v>0</v>
      </c>
      <c r="N8400" s="8">
        <f t="shared" si="527"/>
        <v>0</v>
      </c>
    </row>
    <row r="8401" spans="1:14" x14ac:dyDescent="0.25">
      <c r="A8401" s="5">
        <v>8398</v>
      </c>
      <c r="B8401" s="5">
        <v>0</v>
      </c>
      <c r="C8401" s="5">
        <v>23.850695382236601</v>
      </c>
      <c r="D8401" s="5">
        <v>8.3999999999999897</v>
      </c>
      <c r="E8401" s="5">
        <v>8.4</v>
      </c>
      <c r="F8401" s="5">
        <v>0</v>
      </c>
      <c r="G8401">
        <f t="shared" si="524"/>
        <v>0</v>
      </c>
      <c r="H8401" s="5">
        <v>0.8</v>
      </c>
      <c r="I8401" s="14">
        <v>13</v>
      </c>
      <c r="J8401" s="5">
        <v>0.05</v>
      </c>
      <c r="K8401" s="5">
        <v>0</v>
      </c>
      <c r="L8401" s="6">
        <f t="shared" si="526"/>
        <v>-2127952392.7880921</v>
      </c>
      <c r="M8401" s="7">
        <f t="shared" si="525"/>
        <v>0</v>
      </c>
      <c r="N8401" s="8">
        <f t="shared" si="527"/>
        <v>0</v>
      </c>
    </row>
    <row r="8402" spans="1:14" x14ac:dyDescent="0.25">
      <c r="A8402" s="5">
        <v>8399</v>
      </c>
      <c r="B8402" s="5">
        <v>0</v>
      </c>
      <c r="C8402" s="5">
        <v>22.636541689767299</v>
      </c>
      <c r="D8402" s="5">
        <v>7.5999999999999899</v>
      </c>
      <c r="E8402" s="5">
        <v>7.6</v>
      </c>
      <c r="F8402" s="5">
        <v>0</v>
      </c>
      <c r="G8402">
        <f t="shared" si="524"/>
        <v>0</v>
      </c>
      <c r="H8402" s="5">
        <v>0.8</v>
      </c>
      <c r="I8402" s="14">
        <v>13</v>
      </c>
      <c r="J8402" s="5">
        <v>0.05</v>
      </c>
      <c r="K8402" s="5">
        <v>0</v>
      </c>
      <c r="L8402" s="6">
        <f t="shared" si="526"/>
        <v>-2067799211.8638041</v>
      </c>
      <c r="M8402" s="7">
        <f t="shared" si="525"/>
        <v>0</v>
      </c>
      <c r="N8402" s="8">
        <f t="shared" si="527"/>
        <v>0</v>
      </c>
    </row>
    <row r="8403" spans="1:14" x14ac:dyDescent="0.25">
      <c r="A8403" s="5">
        <v>8400</v>
      </c>
      <c r="B8403" s="5">
        <v>0</v>
      </c>
      <c r="C8403" s="5">
        <v>22.6177060337684</v>
      </c>
      <c r="D8403" s="5">
        <v>6.75</v>
      </c>
      <c r="E8403" s="5">
        <v>6.75</v>
      </c>
      <c r="F8403" s="5">
        <v>0</v>
      </c>
      <c r="G8403">
        <f t="shared" si="524"/>
        <v>0</v>
      </c>
      <c r="H8403" s="5">
        <v>0.8</v>
      </c>
      <c r="I8403" s="14">
        <v>13</v>
      </c>
      <c r="J8403" s="5">
        <v>0.05</v>
      </c>
      <c r="K8403" s="5">
        <v>0</v>
      </c>
      <c r="L8403" s="6">
        <f t="shared" si="526"/>
        <v>-2188693830.9769373</v>
      </c>
      <c r="M8403" s="7">
        <f t="shared" si="525"/>
        <v>0</v>
      </c>
      <c r="N8403" s="8">
        <f t="shared" si="527"/>
        <v>0</v>
      </c>
    </row>
    <row r="8404" spans="1:14" x14ac:dyDescent="0.25">
      <c r="A8404" s="5">
        <v>8401</v>
      </c>
      <c r="B8404" s="5">
        <v>0</v>
      </c>
      <c r="C8404" s="5">
        <v>22.599004941140301</v>
      </c>
      <c r="D8404" s="5">
        <v>5.7499999999999902</v>
      </c>
      <c r="E8404" s="5">
        <v>5.75</v>
      </c>
      <c r="F8404" s="5">
        <v>0</v>
      </c>
      <c r="G8404">
        <f t="shared" si="524"/>
        <v>0</v>
      </c>
      <c r="H8404" s="5">
        <v>0.8</v>
      </c>
      <c r="I8404" s="14">
        <v>13</v>
      </c>
      <c r="J8404" s="5">
        <v>0.05</v>
      </c>
      <c r="K8404" s="5">
        <v>0</v>
      </c>
      <c r="L8404" s="6">
        <f t="shared" si="526"/>
        <v>-2332315125.3015237</v>
      </c>
      <c r="M8404" s="7">
        <f t="shared" si="525"/>
        <v>0</v>
      </c>
      <c r="N8404" s="8">
        <f t="shared" si="527"/>
        <v>0</v>
      </c>
    </row>
    <row r="8405" spans="1:14" x14ac:dyDescent="0.25">
      <c r="A8405" s="5">
        <v>8402</v>
      </c>
      <c r="B8405" s="5">
        <v>0</v>
      </c>
      <c r="C8405" s="5">
        <v>22.580437450551901</v>
      </c>
      <c r="D8405" s="5">
        <v>4.6499999999999897</v>
      </c>
      <c r="E8405" s="5">
        <v>4.6500000000000004</v>
      </c>
      <c r="F8405" s="5">
        <v>0</v>
      </c>
      <c r="G8405">
        <f t="shared" si="524"/>
        <v>0</v>
      </c>
      <c r="H8405" s="5">
        <v>0.8</v>
      </c>
      <c r="I8405" s="14">
        <v>13</v>
      </c>
      <c r="J8405" s="5">
        <v>0.05</v>
      </c>
      <c r="K8405" s="5">
        <v>0</v>
      </c>
      <c r="L8405" s="6">
        <f t="shared" si="526"/>
        <v>-2491707161.3558235</v>
      </c>
      <c r="M8405" s="7">
        <f t="shared" si="525"/>
        <v>0</v>
      </c>
      <c r="N8405" s="8">
        <f t="shared" si="527"/>
        <v>0</v>
      </c>
    </row>
    <row r="8406" spans="1:14" x14ac:dyDescent="0.25">
      <c r="A8406" s="5">
        <v>8403</v>
      </c>
      <c r="B8406" s="5">
        <v>0</v>
      </c>
      <c r="C8406" s="5">
        <v>22.562002607539998</v>
      </c>
      <c r="D8406" s="5">
        <v>3.4999999999999898</v>
      </c>
      <c r="E8406" s="5">
        <v>3.5</v>
      </c>
      <c r="F8406" s="5">
        <v>0</v>
      </c>
      <c r="G8406">
        <f t="shared" si="524"/>
        <v>0</v>
      </c>
      <c r="H8406" s="5">
        <v>0.8</v>
      </c>
      <c r="I8406" s="14">
        <v>13</v>
      </c>
      <c r="J8406" s="5">
        <v>0.05</v>
      </c>
      <c r="K8406" s="5">
        <v>0</v>
      </c>
      <c r="L8406" s="6">
        <f t="shared" si="526"/>
        <v>-2659740309.8851304</v>
      </c>
      <c r="M8406" s="7">
        <f t="shared" si="525"/>
        <v>0</v>
      </c>
      <c r="N8406" s="8">
        <f t="shared" si="527"/>
        <v>0</v>
      </c>
    </row>
    <row r="8407" spans="1:14" x14ac:dyDescent="0.25">
      <c r="A8407" s="5">
        <v>8404</v>
      </c>
      <c r="B8407" s="5">
        <v>0</v>
      </c>
      <c r="C8407" s="5">
        <v>22.543699464460101</v>
      </c>
      <c r="D8407" s="5">
        <v>2.2999999999999998</v>
      </c>
      <c r="E8407" s="5">
        <v>2.2999999999999998</v>
      </c>
      <c r="F8407" s="5">
        <v>0</v>
      </c>
      <c r="G8407">
        <f t="shared" si="524"/>
        <v>0</v>
      </c>
      <c r="H8407" s="5">
        <v>0.8</v>
      </c>
      <c r="I8407" s="14">
        <v>13</v>
      </c>
      <c r="J8407" s="5">
        <v>0.05</v>
      </c>
      <c r="K8407" s="5">
        <v>0</v>
      </c>
      <c r="L8407" s="6">
        <f t="shared" si="526"/>
        <v>-2836584613.5835042</v>
      </c>
      <c r="M8407" s="7">
        <f t="shared" si="525"/>
        <v>0</v>
      </c>
      <c r="N8407" s="8">
        <f t="shared" si="527"/>
        <v>0</v>
      </c>
    </row>
    <row r="8408" spans="1:14" x14ac:dyDescent="0.25">
      <c r="A8408" s="5">
        <v>8405</v>
      </c>
      <c r="B8408" s="5">
        <v>0</v>
      </c>
      <c r="C8408" s="5">
        <v>22.525527080437801</v>
      </c>
      <c r="D8408" s="5">
        <v>1.0999999999999901</v>
      </c>
      <c r="E8408" s="5">
        <v>1.1000000000000001</v>
      </c>
      <c r="F8408" s="5">
        <v>0</v>
      </c>
      <c r="G8408">
        <f t="shared" si="524"/>
        <v>0</v>
      </c>
      <c r="H8408" s="5">
        <v>0.8</v>
      </c>
      <c r="I8408" s="14">
        <v>13</v>
      </c>
      <c r="J8408" s="5">
        <v>0.05</v>
      </c>
      <c r="K8408" s="5">
        <v>0</v>
      </c>
      <c r="L8408" s="6">
        <f t="shared" si="526"/>
        <v>-3014845124.9942007</v>
      </c>
      <c r="M8408" s="7">
        <f t="shared" si="525"/>
        <v>0</v>
      </c>
      <c r="N8408" s="8">
        <f t="shared" si="527"/>
        <v>0</v>
      </c>
    </row>
    <row r="8409" spans="1:14" x14ac:dyDescent="0.25">
      <c r="A8409" s="5">
        <v>8406</v>
      </c>
      <c r="B8409" s="5">
        <v>0</v>
      </c>
      <c r="C8409" s="5">
        <v>22.507484521320499</v>
      </c>
      <c r="D8409" s="5">
        <v>-9.9999999999997799E-2</v>
      </c>
      <c r="E8409" s="5">
        <v>-0.1</v>
      </c>
      <c r="F8409" s="5">
        <v>0</v>
      </c>
      <c r="G8409">
        <f t="shared" si="524"/>
        <v>0</v>
      </c>
      <c r="H8409" s="5">
        <v>0.8</v>
      </c>
      <c r="I8409" s="14">
        <v>13</v>
      </c>
      <c r="J8409" s="5">
        <v>0.05</v>
      </c>
      <c r="K8409" s="5">
        <v>0</v>
      </c>
      <c r="L8409" s="6">
        <f t="shared" si="526"/>
        <v>-3194522165.1625381</v>
      </c>
      <c r="M8409" s="7">
        <f t="shared" si="525"/>
        <v>0</v>
      </c>
      <c r="N8409" s="8">
        <f t="shared" si="527"/>
        <v>0</v>
      </c>
    </row>
    <row r="8410" spans="1:14" x14ac:dyDescent="0.25">
      <c r="A8410" s="5">
        <v>8407</v>
      </c>
      <c r="B8410" s="5">
        <v>0</v>
      </c>
      <c r="C8410" s="5">
        <v>22.489570859628898</v>
      </c>
      <c r="D8410" s="5">
        <v>-1.3</v>
      </c>
      <c r="E8410" s="5">
        <v>-1.3</v>
      </c>
      <c r="F8410" s="5">
        <v>0</v>
      </c>
      <c r="G8410">
        <f t="shared" si="524"/>
        <v>0</v>
      </c>
      <c r="H8410" s="5">
        <v>0.8</v>
      </c>
      <c r="I8410" s="14">
        <v>13</v>
      </c>
      <c r="J8410" s="5">
        <v>0.05</v>
      </c>
      <c r="K8410" s="5">
        <v>0</v>
      </c>
      <c r="L8410" s="6">
        <f t="shared" si="526"/>
        <v>-3375616051.7944093</v>
      </c>
      <c r="M8410" s="7">
        <f t="shared" si="525"/>
        <v>0</v>
      </c>
      <c r="N8410" s="8">
        <f t="shared" si="527"/>
        <v>0</v>
      </c>
    </row>
    <row r="8411" spans="1:14" x14ac:dyDescent="0.25">
      <c r="A8411" s="5">
        <v>8408</v>
      </c>
      <c r="B8411" s="5">
        <v>0</v>
      </c>
      <c r="C8411" s="5">
        <v>20.7579094056678</v>
      </c>
      <c r="D8411" s="5">
        <v>-2.5</v>
      </c>
      <c r="E8411" s="5">
        <v>-2.5</v>
      </c>
      <c r="F8411" s="5">
        <v>0</v>
      </c>
      <c r="G8411">
        <f t="shared" si="524"/>
        <v>0</v>
      </c>
      <c r="H8411" s="5">
        <v>0.8</v>
      </c>
      <c r="I8411" s="14">
        <v>13</v>
      </c>
      <c r="J8411" s="5">
        <v>0.05</v>
      </c>
      <c r="K8411" s="5">
        <v>0</v>
      </c>
      <c r="L8411" s="6">
        <f t="shared" si="526"/>
        <v>-3293993396.8979392</v>
      </c>
      <c r="M8411" s="7">
        <f t="shared" si="525"/>
        <v>0</v>
      </c>
      <c r="N8411" s="8">
        <f t="shared" si="527"/>
        <v>0</v>
      </c>
    </row>
    <row r="8412" spans="1:14" x14ac:dyDescent="0.25">
      <c r="A8412" s="5">
        <v>8409</v>
      </c>
      <c r="B8412" s="5">
        <v>0</v>
      </c>
      <c r="C8412" s="5">
        <v>18.356331550470699</v>
      </c>
      <c r="D8412" s="5">
        <v>8.1101376966570395</v>
      </c>
      <c r="E8412" s="5">
        <v>-2.25</v>
      </c>
      <c r="F8412" s="5">
        <v>217.86655022733399</v>
      </c>
      <c r="G8412">
        <f t="shared" si="524"/>
        <v>6.0518486174259443E-2</v>
      </c>
      <c r="H8412" s="5">
        <v>0.8</v>
      </c>
      <c r="I8412" s="14">
        <v>13</v>
      </c>
      <c r="J8412" s="5">
        <v>0.05</v>
      </c>
      <c r="K8412" s="5">
        <v>0</v>
      </c>
      <c r="L8412" s="6">
        <f t="shared" si="526"/>
        <v>-0.52702039262170564</v>
      </c>
      <c r="M8412" s="7">
        <f t="shared" si="525"/>
        <v>0</v>
      </c>
      <c r="N8412" s="8">
        <f t="shared" si="527"/>
        <v>0</v>
      </c>
    </row>
    <row r="8413" spans="1:14" x14ac:dyDescent="0.25">
      <c r="A8413" s="5">
        <v>8410</v>
      </c>
      <c r="B8413" s="5">
        <v>4751.4334522532399</v>
      </c>
      <c r="C8413" s="5">
        <v>26.501996161402602</v>
      </c>
      <c r="D8413" s="5">
        <v>32.171964481513903</v>
      </c>
      <c r="E8413" s="5">
        <v>0.25</v>
      </c>
      <c r="F8413" s="5">
        <v>1866.84918735411</v>
      </c>
      <c r="G8413">
        <f t="shared" si="524"/>
        <v>0.51856921870947503</v>
      </c>
      <c r="H8413" s="5">
        <v>0.8</v>
      </c>
      <c r="I8413" s="14">
        <v>13</v>
      </c>
      <c r="J8413" s="5">
        <v>0.05</v>
      </c>
      <c r="K8413" s="5">
        <v>200</v>
      </c>
      <c r="L8413" s="6">
        <f t="shared" si="526"/>
        <v>0.59873343934463663</v>
      </c>
      <c r="M8413" s="7">
        <f t="shared" si="525"/>
        <v>4751.4334522532718</v>
      </c>
      <c r="N8413" s="8">
        <f t="shared" si="527"/>
        <v>0.5090323829246155</v>
      </c>
    </row>
    <row r="8414" spans="1:14" x14ac:dyDescent="0.25">
      <c r="A8414" s="5">
        <v>8411</v>
      </c>
      <c r="B8414" s="5">
        <v>7008.6530537255003</v>
      </c>
      <c r="C8414" s="5">
        <v>34.348491557115302</v>
      </c>
      <c r="D8414" s="5">
        <v>42.712039353923799</v>
      </c>
      <c r="E8414" s="5">
        <v>3.5</v>
      </c>
      <c r="F8414" s="5">
        <v>2482.7973114844899</v>
      </c>
      <c r="G8414">
        <f t="shared" si="524"/>
        <v>0.6896659198568027</v>
      </c>
      <c r="H8414" s="5">
        <v>0.8</v>
      </c>
      <c r="I8414" s="14">
        <v>13</v>
      </c>
      <c r="J8414" s="5">
        <v>0.05</v>
      </c>
      <c r="K8414" s="5">
        <v>200</v>
      </c>
      <c r="L8414" s="6">
        <f t="shared" si="526"/>
        <v>0.61931192702811855</v>
      </c>
      <c r="M8414" s="7">
        <f t="shared" si="525"/>
        <v>7008.6530537255212</v>
      </c>
      <c r="N8414" s="8">
        <f t="shared" si="527"/>
        <v>0.56457714216330179</v>
      </c>
    </row>
    <row r="8415" spans="1:14" x14ac:dyDescent="0.25">
      <c r="A8415" s="5">
        <v>8412</v>
      </c>
      <c r="B8415" s="5">
        <v>6433.30773557049</v>
      </c>
      <c r="C8415" s="5">
        <v>38.706374008335899</v>
      </c>
      <c r="D8415" s="5">
        <v>46.383352213073898</v>
      </c>
      <c r="E8415" s="5">
        <v>6</v>
      </c>
      <c r="F8415" s="5">
        <v>2324.78450075614</v>
      </c>
      <c r="G8415">
        <f t="shared" si="524"/>
        <v>0.64577347243226113</v>
      </c>
      <c r="H8415" s="5">
        <v>0.8</v>
      </c>
      <c r="I8415" s="14">
        <v>13</v>
      </c>
      <c r="J8415" s="5">
        <v>0.05</v>
      </c>
      <c r="K8415" s="5">
        <v>200</v>
      </c>
      <c r="L8415" s="6">
        <f t="shared" si="526"/>
        <v>0.59410211700450222</v>
      </c>
      <c r="M8415" s="7">
        <f t="shared" si="525"/>
        <v>6433.3077355704445</v>
      </c>
      <c r="N8415" s="8">
        <f t="shared" si="527"/>
        <v>0.5534541144094276</v>
      </c>
    </row>
    <row r="8416" spans="1:14" x14ac:dyDescent="0.25">
      <c r="A8416" s="5">
        <v>8413</v>
      </c>
      <c r="B8416" s="5">
        <v>9015.5377789784397</v>
      </c>
      <c r="C8416" s="5">
        <v>43.517745122802197</v>
      </c>
      <c r="D8416" s="5">
        <v>54.276143427072398</v>
      </c>
      <c r="E8416" s="5">
        <v>7.8</v>
      </c>
      <c r="F8416" s="5">
        <v>3029.2611859957601</v>
      </c>
      <c r="G8416">
        <f t="shared" si="524"/>
        <v>0.84146144055437777</v>
      </c>
      <c r="H8416" s="5">
        <v>0.8</v>
      </c>
      <c r="I8416" s="14">
        <v>13</v>
      </c>
      <c r="J8416" s="5">
        <v>0.05</v>
      </c>
      <c r="K8416" s="5">
        <v>200</v>
      </c>
      <c r="L8416" s="6">
        <f t="shared" si="526"/>
        <v>0.62566093843166981</v>
      </c>
      <c r="M8416" s="7">
        <f t="shared" si="525"/>
        <v>9015.5377789784307</v>
      </c>
      <c r="N8416" s="8">
        <f t="shared" si="527"/>
        <v>0.59523013864631769</v>
      </c>
    </row>
    <row r="8417" spans="1:14" x14ac:dyDescent="0.25">
      <c r="A8417" s="5">
        <v>8414</v>
      </c>
      <c r="B8417" s="5">
        <v>8127.4274933312599</v>
      </c>
      <c r="C8417" s="5">
        <v>51.562504076966299</v>
      </c>
      <c r="D8417" s="5">
        <v>61.261104904330601</v>
      </c>
      <c r="E8417" s="5">
        <v>9.15</v>
      </c>
      <c r="F8417" s="5">
        <v>2969.2826554175999</v>
      </c>
      <c r="G8417">
        <f t="shared" si="524"/>
        <v>0.82480073761600003</v>
      </c>
      <c r="H8417" s="5">
        <v>0.8</v>
      </c>
      <c r="I8417" s="14">
        <v>13</v>
      </c>
      <c r="J8417" s="5">
        <v>0.05</v>
      </c>
      <c r="K8417" s="5">
        <v>200</v>
      </c>
      <c r="L8417" s="6">
        <f t="shared" si="526"/>
        <v>0.58402070381787041</v>
      </c>
      <c r="M8417" s="7">
        <f t="shared" si="525"/>
        <v>8127.4274933312863</v>
      </c>
      <c r="N8417" s="8">
        <f t="shared" si="527"/>
        <v>0.5474337364432893</v>
      </c>
    </row>
    <row r="8418" spans="1:14" x14ac:dyDescent="0.25">
      <c r="A8418" s="5">
        <v>8415</v>
      </c>
      <c r="B8418" s="5">
        <v>3807.35598610637</v>
      </c>
      <c r="C8418" s="5">
        <v>57.408922129284299</v>
      </c>
      <c r="D8418" s="5">
        <v>61.952306360914903</v>
      </c>
      <c r="E8418" s="5">
        <v>9.5</v>
      </c>
      <c r="F8418" s="5">
        <v>2040.02732330649</v>
      </c>
      <c r="G8418">
        <f t="shared" si="524"/>
        <v>0.56667425647402503</v>
      </c>
      <c r="H8418" s="5">
        <v>0.8</v>
      </c>
      <c r="I8418" s="14">
        <v>13</v>
      </c>
      <c r="J8418" s="5">
        <v>0.05</v>
      </c>
      <c r="K8418" s="5">
        <v>200</v>
      </c>
      <c r="L8418" s="6">
        <f t="shared" si="526"/>
        <v>0.43844639716464268</v>
      </c>
      <c r="M8418" s="7">
        <f t="shared" si="525"/>
        <v>3807.3559861064468</v>
      </c>
      <c r="N8418" s="8">
        <f t="shared" si="527"/>
        <v>0.37326519526696816</v>
      </c>
    </row>
    <row r="8419" spans="1:14" x14ac:dyDescent="0.25">
      <c r="A8419" s="5">
        <v>8416</v>
      </c>
      <c r="B8419" s="5">
        <v>0</v>
      </c>
      <c r="C8419" s="5">
        <v>58.448759885227098</v>
      </c>
      <c r="D8419" s="5">
        <v>19.819152756556502</v>
      </c>
      <c r="E8419" s="5">
        <v>8.25</v>
      </c>
      <c r="F8419" s="5">
        <v>232.71925690910101</v>
      </c>
      <c r="G8419">
        <f t="shared" si="524"/>
        <v>6.4644238030305834E-2</v>
      </c>
      <c r="H8419" s="5">
        <v>0.8</v>
      </c>
      <c r="I8419" s="14">
        <v>13</v>
      </c>
      <c r="J8419" s="5">
        <v>0.05</v>
      </c>
      <c r="K8419" s="5">
        <v>0</v>
      </c>
      <c r="L8419" s="6">
        <f t="shared" si="526"/>
        <v>-2.5455746774674455</v>
      </c>
      <c r="M8419" s="7">
        <f t="shared" si="525"/>
        <v>0</v>
      </c>
      <c r="N8419" s="8">
        <f t="shared" si="527"/>
        <v>0</v>
      </c>
    </row>
    <row r="8420" spans="1:14" x14ac:dyDescent="0.25">
      <c r="A8420" s="5">
        <v>8417</v>
      </c>
      <c r="B8420" s="5">
        <v>0</v>
      </c>
      <c r="C8420" s="5">
        <v>58.174078996397299</v>
      </c>
      <c r="D8420" s="5">
        <v>6.95</v>
      </c>
      <c r="E8420" s="5">
        <v>6.95</v>
      </c>
      <c r="F8420" s="5">
        <v>0</v>
      </c>
      <c r="G8420">
        <f t="shared" si="524"/>
        <v>0</v>
      </c>
      <c r="H8420" s="5">
        <v>0.8</v>
      </c>
      <c r="I8420" s="14">
        <v>13</v>
      </c>
      <c r="J8420" s="5">
        <v>0.05</v>
      </c>
      <c r="K8420" s="5">
        <v>0</v>
      </c>
      <c r="L8420" s="6">
        <f t="shared" si="526"/>
        <v>-7971083403.2462234</v>
      </c>
      <c r="M8420" s="7">
        <f t="shared" si="525"/>
        <v>0</v>
      </c>
      <c r="N8420" s="8">
        <f t="shared" si="527"/>
        <v>0</v>
      </c>
    </row>
    <row r="8421" spans="1:14" x14ac:dyDescent="0.25">
      <c r="A8421" s="5">
        <v>8418</v>
      </c>
      <c r="B8421" s="5">
        <v>0</v>
      </c>
      <c r="C8421" s="5">
        <v>57.901360448899602</v>
      </c>
      <c r="D8421" s="5">
        <v>6.65</v>
      </c>
      <c r="E8421" s="5">
        <v>6.65</v>
      </c>
      <c r="F8421" s="5">
        <v>0</v>
      </c>
      <c r="G8421">
        <f t="shared" si="524"/>
        <v>0</v>
      </c>
      <c r="H8421" s="5">
        <v>0.8</v>
      </c>
      <c r="I8421" s="14">
        <v>13</v>
      </c>
      <c r="J8421" s="5">
        <v>0.05</v>
      </c>
      <c r="K8421" s="5">
        <v>0</v>
      </c>
      <c r="L8421" s="6">
        <f t="shared" si="526"/>
        <v>-7976027831.4884634</v>
      </c>
      <c r="M8421" s="7">
        <f t="shared" si="525"/>
        <v>0</v>
      </c>
      <c r="N8421" s="8">
        <f t="shared" si="527"/>
        <v>0</v>
      </c>
    </row>
    <row r="8422" spans="1:14" x14ac:dyDescent="0.25">
      <c r="A8422" s="5">
        <v>8419</v>
      </c>
      <c r="B8422" s="5">
        <v>0</v>
      </c>
      <c r="C8422" s="5">
        <v>52.515429225067301</v>
      </c>
      <c r="D8422" s="5">
        <v>6.3499999999999899</v>
      </c>
      <c r="E8422" s="5">
        <v>6.35</v>
      </c>
      <c r="F8422" s="5">
        <v>0</v>
      </c>
      <c r="G8422">
        <f t="shared" si="524"/>
        <v>0</v>
      </c>
      <c r="H8422" s="5">
        <v>0.8</v>
      </c>
      <c r="I8422" s="14">
        <v>13</v>
      </c>
      <c r="J8422" s="5">
        <v>0.05</v>
      </c>
      <c r="K8422" s="5">
        <v>0</v>
      </c>
      <c r="L8422" s="6">
        <f t="shared" si="526"/>
        <v>-7067129226.226099</v>
      </c>
      <c r="M8422" s="7">
        <f t="shared" si="525"/>
        <v>0</v>
      </c>
      <c r="N8422" s="8">
        <f t="shared" si="527"/>
        <v>0</v>
      </c>
    </row>
    <row r="8423" spans="1:14" x14ac:dyDescent="0.25">
      <c r="A8423" s="5">
        <v>8420</v>
      </c>
      <c r="B8423" s="5">
        <v>0</v>
      </c>
      <c r="C8423" s="5">
        <v>43.700428328281902</v>
      </c>
      <c r="D8423" s="5">
        <v>6.05</v>
      </c>
      <c r="E8423" s="5">
        <v>6.05</v>
      </c>
      <c r="F8423" s="5">
        <v>0</v>
      </c>
      <c r="G8423">
        <f t="shared" si="524"/>
        <v>0</v>
      </c>
      <c r="H8423" s="5">
        <v>0.8</v>
      </c>
      <c r="I8423" s="14">
        <v>13</v>
      </c>
      <c r="J8423" s="5">
        <v>0.05</v>
      </c>
      <c r="K8423" s="5">
        <v>0</v>
      </c>
      <c r="L8423" s="6">
        <f t="shared" si="526"/>
        <v>-5603333058.5281944</v>
      </c>
      <c r="M8423" s="7">
        <f t="shared" si="525"/>
        <v>0</v>
      </c>
      <c r="N8423" s="8">
        <f t="shared" si="527"/>
        <v>0</v>
      </c>
    </row>
    <row r="8424" spans="1:14" x14ac:dyDescent="0.25">
      <c r="A8424" s="5">
        <v>8421</v>
      </c>
      <c r="B8424" s="5">
        <v>0</v>
      </c>
      <c r="C8424" s="5">
        <v>36.907165665802303</v>
      </c>
      <c r="D8424" s="5">
        <v>5.7499999999999902</v>
      </c>
      <c r="E8424" s="5">
        <v>5.75</v>
      </c>
      <c r="F8424" s="5">
        <v>0</v>
      </c>
      <c r="G8424">
        <f t="shared" si="524"/>
        <v>0</v>
      </c>
      <c r="H8424" s="5">
        <v>0.8</v>
      </c>
      <c r="I8424" s="14">
        <v>13</v>
      </c>
      <c r="J8424" s="5">
        <v>0.05</v>
      </c>
      <c r="K8424" s="5">
        <v>0</v>
      </c>
      <c r="L8424" s="6">
        <f t="shared" si="526"/>
        <v>-4535816021.9174242</v>
      </c>
      <c r="M8424" s="7">
        <f t="shared" si="525"/>
        <v>0</v>
      </c>
      <c r="N8424" s="8">
        <f t="shared" si="527"/>
        <v>0</v>
      </c>
    </row>
    <row r="8425" spans="1:14" x14ac:dyDescent="0.25">
      <c r="A8425" s="5">
        <v>8422</v>
      </c>
      <c r="B8425" s="5">
        <v>0</v>
      </c>
      <c r="C8425" s="5">
        <v>31.698884827312899</v>
      </c>
      <c r="D8425" s="5">
        <v>5.4499999999999904</v>
      </c>
      <c r="E8425" s="5">
        <v>5.45</v>
      </c>
      <c r="F8425" s="5">
        <v>0</v>
      </c>
      <c r="G8425">
        <f t="shared" si="524"/>
        <v>0</v>
      </c>
      <c r="H8425" s="5">
        <v>0.8</v>
      </c>
      <c r="I8425" s="14">
        <v>13</v>
      </c>
      <c r="J8425" s="5">
        <v>0.05</v>
      </c>
      <c r="K8425" s="5">
        <v>0</v>
      </c>
      <c r="L8425" s="6">
        <f t="shared" si="526"/>
        <v>-3756857004.0894451</v>
      </c>
      <c r="M8425" s="7">
        <f t="shared" si="525"/>
        <v>0</v>
      </c>
      <c r="N8425" s="8">
        <f t="shared" si="527"/>
        <v>0</v>
      </c>
    </row>
    <row r="8426" spans="1:14" x14ac:dyDescent="0.25">
      <c r="A8426" s="5">
        <v>8423</v>
      </c>
      <c r="B8426" s="5">
        <v>0</v>
      </c>
      <c r="C8426" s="5">
        <v>29.481697522723898</v>
      </c>
      <c r="D8426" s="5">
        <v>5.15</v>
      </c>
      <c r="E8426" s="5">
        <v>5.15</v>
      </c>
      <c r="F8426" s="5">
        <v>0</v>
      </c>
      <c r="G8426">
        <f t="shared" si="524"/>
        <v>0</v>
      </c>
      <c r="H8426" s="5">
        <v>0.8</v>
      </c>
      <c r="I8426" s="14">
        <v>13</v>
      </c>
      <c r="J8426" s="5">
        <v>0.05</v>
      </c>
      <c r="K8426" s="5">
        <v>0</v>
      </c>
      <c r="L8426" s="6">
        <f t="shared" si="526"/>
        <v>-3459136429.3227711</v>
      </c>
      <c r="M8426" s="7">
        <f t="shared" si="525"/>
        <v>0</v>
      </c>
      <c r="N8426" s="8">
        <f t="shared" si="527"/>
        <v>0</v>
      </c>
    </row>
    <row r="8427" spans="1:14" x14ac:dyDescent="0.25">
      <c r="A8427" s="5">
        <v>8424</v>
      </c>
      <c r="B8427" s="5">
        <v>0</v>
      </c>
      <c r="C8427" s="5">
        <v>29.4139595485751</v>
      </c>
      <c r="D8427" s="5">
        <v>4.8499999999999899</v>
      </c>
      <c r="E8427" s="5">
        <v>4.8499999999999996</v>
      </c>
      <c r="F8427" s="5">
        <v>0</v>
      </c>
      <c r="G8427">
        <f t="shared" si="524"/>
        <v>0</v>
      </c>
      <c r="H8427" s="5">
        <v>0.8</v>
      </c>
      <c r="I8427" s="14">
        <v>13</v>
      </c>
      <c r="J8427" s="5">
        <v>0.05</v>
      </c>
      <c r="K8427" s="5">
        <v>0</v>
      </c>
      <c r="L8427" s="6">
        <f t="shared" si="526"/>
        <v>-3495008794.8667798</v>
      </c>
      <c r="M8427" s="7">
        <f t="shared" si="525"/>
        <v>0</v>
      </c>
      <c r="N8427" s="8">
        <f t="shared" si="527"/>
        <v>0</v>
      </c>
    </row>
    <row r="8428" spans="1:14" x14ac:dyDescent="0.25">
      <c r="A8428" s="5">
        <v>8425</v>
      </c>
      <c r="B8428" s="5">
        <v>0</v>
      </c>
      <c r="C8428" s="5">
        <v>29.346705499707799</v>
      </c>
      <c r="D8428" s="5">
        <v>4.7</v>
      </c>
      <c r="E8428" s="5">
        <v>4.7</v>
      </c>
      <c r="F8428" s="5">
        <v>0</v>
      </c>
      <c r="G8428">
        <f t="shared" si="524"/>
        <v>0</v>
      </c>
      <c r="H8428" s="5">
        <v>0.8</v>
      </c>
      <c r="I8428" s="14">
        <v>13</v>
      </c>
      <c r="J8428" s="5">
        <v>0.05</v>
      </c>
      <c r="K8428" s="5">
        <v>0</v>
      </c>
      <c r="L8428" s="6">
        <f t="shared" si="526"/>
        <v>-3507801760.1566772</v>
      </c>
      <c r="M8428" s="7">
        <f t="shared" si="525"/>
        <v>0</v>
      </c>
      <c r="N8428" s="8">
        <f t="shared" si="527"/>
        <v>0</v>
      </c>
    </row>
    <row r="8429" spans="1:14" x14ac:dyDescent="0.25">
      <c r="A8429" s="5">
        <v>8426</v>
      </c>
      <c r="B8429" s="5">
        <v>0</v>
      </c>
      <c r="C8429" s="5">
        <v>29.2799319189225</v>
      </c>
      <c r="D8429" s="5">
        <v>4.8</v>
      </c>
      <c r="E8429" s="5">
        <v>4.8</v>
      </c>
      <c r="F8429" s="5">
        <v>0</v>
      </c>
      <c r="G8429">
        <f t="shared" si="524"/>
        <v>0</v>
      </c>
      <c r="H8429" s="5">
        <v>0.8</v>
      </c>
      <c r="I8429" s="14">
        <v>13</v>
      </c>
      <c r="J8429" s="5">
        <v>0.05</v>
      </c>
      <c r="K8429" s="5">
        <v>0</v>
      </c>
      <c r="L8429" s="6">
        <f t="shared" si="526"/>
        <v>-3482024682.0374646</v>
      </c>
      <c r="M8429" s="7">
        <f t="shared" si="525"/>
        <v>0</v>
      </c>
      <c r="N8429" s="8">
        <f t="shared" si="527"/>
        <v>0</v>
      </c>
    </row>
    <row r="8430" spans="1:14" x14ac:dyDescent="0.25">
      <c r="A8430" s="5">
        <v>8427</v>
      </c>
      <c r="B8430" s="5">
        <v>0</v>
      </c>
      <c r="C8430" s="5">
        <v>29.2136353737185</v>
      </c>
      <c r="D8430" s="5">
        <v>4.9499999999999904</v>
      </c>
      <c r="E8430" s="5">
        <v>4.95</v>
      </c>
      <c r="F8430" s="5">
        <v>0</v>
      </c>
      <c r="G8430">
        <f t="shared" si="524"/>
        <v>0</v>
      </c>
      <c r="H8430" s="5">
        <v>0.8</v>
      </c>
      <c r="I8430" s="14">
        <v>13</v>
      </c>
      <c r="J8430" s="5">
        <v>0.05</v>
      </c>
      <c r="K8430" s="5">
        <v>0</v>
      </c>
      <c r="L8430" s="6">
        <f t="shared" si="526"/>
        <v>-3448634598.5577869</v>
      </c>
      <c r="M8430" s="7">
        <f t="shared" si="525"/>
        <v>0</v>
      </c>
      <c r="N8430" s="8">
        <f t="shared" si="527"/>
        <v>0</v>
      </c>
    </row>
    <row r="8431" spans="1:14" x14ac:dyDescent="0.25">
      <c r="A8431" s="5">
        <v>8428</v>
      </c>
      <c r="B8431" s="5">
        <v>0</v>
      </c>
      <c r="C8431" s="5">
        <v>29.147812456116998</v>
      </c>
      <c r="D8431" s="5">
        <v>5.0999999999999899</v>
      </c>
      <c r="E8431" s="5">
        <v>5.0999999999999996</v>
      </c>
      <c r="F8431" s="5">
        <v>0</v>
      </c>
      <c r="G8431">
        <f t="shared" si="524"/>
        <v>0</v>
      </c>
      <c r="H8431" s="5">
        <v>0.8</v>
      </c>
      <c r="I8431" s="14">
        <v>13</v>
      </c>
      <c r="J8431" s="5">
        <v>0.05</v>
      </c>
      <c r="K8431" s="5">
        <v>0</v>
      </c>
      <c r="L8431" s="6">
        <f t="shared" si="526"/>
        <v>-3415364260.4574981</v>
      </c>
      <c r="M8431" s="7">
        <f t="shared" si="525"/>
        <v>0</v>
      </c>
      <c r="N8431" s="8">
        <f t="shared" si="527"/>
        <v>0</v>
      </c>
    </row>
    <row r="8432" spans="1:14" x14ac:dyDescent="0.25">
      <c r="A8432" s="5">
        <v>8429</v>
      </c>
      <c r="B8432" s="5">
        <v>0</v>
      </c>
      <c r="C8432" s="5">
        <v>29.082459782486001</v>
      </c>
      <c r="D8432" s="5">
        <v>5.25</v>
      </c>
      <c r="E8432" s="5">
        <v>5.25</v>
      </c>
      <c r="F8432" s="5">
        <v>0</v>
      </c>
      <c r="G8432">
        <f t="shared" si="524"/>
        <v>0</v>
      </c>
      <c r="H8432" s="5">
        <v>0.8</v>
      </c>
      <c r="I8432" s="14">
        <v>13</v>
      </c>
      <c r="J8432" s="5">
        <v>0.05</v>
      </c>
      <c r="K8432" s="5">
        <v>0</v>
      </c>
      <c r="L8432" s="6">
        <f t="shared" si="526"/>
        <v>-3382212840.5650868</v>
      </c>
      <c r="M8432" s="7">
        <f t="shared" si="525"/>
        <v>0</v>
      </c>
      <c r="N8432" s="8">
        <f t="shared" si="527"/>
        <v>0</v>
      </c>
    </row>
    <row r="8433" spans="1:14" x14ac:dyDescent="0.25">
      <c r="A8433" s="5">
        <v>8430</v>
      </c>
      <c r="B8433" s="5">
        <v>0</v>
      </c>
      <c r="C8433" s="5">
        <v>29.0175739933666</v>
      </c>
      <c r="D8433" s="5">
        <v>5.4</v>
      </c>
      <c r="E8433" s="5">
        <v>5.4</v>
      </c>
      <c r="F8433" s="5">
        <v>0</v>
      </c>
      <c r="G8433">
        <f t="shared" si="524"/>
        <v>0</v>
      </c>
      <c r="H8433" s="5">
        <v>0.8</v>
      </c>
      <c r="I8433" s="14">
        <v>13</v>
      </c>
      <c r="J8433" s="5">
        <v>0.05</v>
      </c>
      <c r="K8433" s="5">
        <v>0</v>
      </c>
      <c r="L8433" s="6">
        <f t="shared" si="526"/>
        <v>-3349179519.0037313</v>
      </c>
      <c r="M8433" s="7">
        <f t="shared" si="525"/>
        <v>0</v>
      </c>
      <c r="N8433" s="8">
        <f t="shared" si="527"/>
        <v>0</v>
      </c>
    </row>
    <row r="8434" spans="1:14" x14ac:dyDescent="0.25">
      <c r="A8434" s="5">
        <v>8431</v>
      </c>
      <c r="B8434" s="5">
        <v>0</v>
      </c>
      <c r="C8434" s="5">
        <v>28.953151753300101</v>
      </c>
      <c r="D8434" s="5">
        <v>5.5499999999999901</v>
      </c>
      <c r="E8434" s="5">
        <v>5.55</v>
      </c>
      <c r="F8434" s="5">
        <v>0</v>
      </c>
      <c r="G8434">
        <f t="shared" si="524"/>
        <v>0</v>
      </c>
      <c r="H8434" s="5">
        <v>0.8</v>
      </c>
      <c r="I8434" s="14">
        <v>13</v>
      </c>
      <c r="J8434" s="5">
        <v>0.05</v>
      </c>
      <c r="K8434" s="5">
        <v>0</v>
      </c>
      <c r="L8434" s="6">
        <f t="shared" si="526"/>
        <v>-3316263483.1230097</v>
      </c>
      <c r="M8434" s="7">
        <f t="shared" si="525"/>
        <v>0</v>
      </c>
      <c r="N8434" s="8">
        <f t="shared" si="527"/>
        <v>0</v>
      </c>
    </row>
    <row r="8435" spans="1:14" x14ac:dyDescent="0.25">
      <c r="A8435" s="5">
        <v>8432</v>
      </c>
      <c r="B8435" s="5">
        <v>0</v>
      </c>
      <c r="C8435" s="5">
        <v>25.60610649417</v>
      </c>
      <c r="D8435" s="5">
        <v>5.7</v>
      </c>
      <c r="E8435" s="5">
        <v>5.7</v>
      </c>
      <c r="F8435" s="5">
        <v>0</v>
      </c>
      <c r="G8435">
        <f t="shared" si="524"/>
        <v>0</v>
      </c>
      <c r="H8435" s="5">
        <v>0.8</v>
      </c>
      <c r="I8435" s="14">
        <v>13</v>
      </c>
      <c r="J8435" s="5">
        <v>0.05</v>
      </c>
      <c r="K8435" s="5">
        <v>0</v>
      </c>
      <c r="L8435" s="6">
        <f t="shared" si="526"/>
        <v>-2785920381.3207183</v>
      </c>
      <c r="M8435" s="7">
        <f t="shared" si="525"/>
        <v>0</v>
      </c>
      <c r="N8435" s="8">
        <f t="shared" si="527"/>
        <v>0</v>
      </c>
    </row>
    <row r="8436" spans="1:14" x14ac:dyDescent="0.25">
      <c r="A8436" s="5">
        <v>8433</v>
      </c>
      <c r="B8436" s="5">
        <v>0</v>
      </c>
      <c r="C8436" s="5">
        <v>20.949037028689801</v>
      </c>
      <c r="D8436" s="5">
        <v>8.6580103880265398</v>
      </c>
      <c r="E8436" s="5">
        <v>6.25</v>
      </c>
      <c r="F8436" s="5">
        <v>47.673506473629402</v>
      </c>
      <c r="G8436">
        <f t="shared" si="524"/>
        <v>1.3242640687119278E-2</v>
      </c>
      <c r="H8436" s="5">
        <v>0.8</v>
      </c>
      <c r="I8436" s="14">
        <v>13</v>
      </c>
      <c r="J8436" s="5">
        <v>0.05</v>
      </c>
      <c r="K8436" s="5">
        <v>0</v>
      </c>
      <c r="L8436" s="6">
        <f t="shared" si="526"/>
        <v>-3.4348587373093062</v>
      </c>
      <c r="M8436" s="7">
        <f t="shared" si="525"/>
        <v>0</v>
      </c>
      <c r="N8436" s="8">
        <f t="shared" si="527"/>
        <v>0</v>
      </c>
    </row>
    <row r="8437" spans="1:14" x14ac:dyDescent="0.25">
      <c r="A8437" s="5">
        <v>8434</v>
      </c>
      <c r="B8437" s="5">
        <v>0</v>
      </c>
      <c r="C8437" s="5">
        <v>19.388402135048199</v>
      </c>
      <c r="D8437" s="5">
        <v>20.144838141316601</v>
      </c>
      <c r="E8437" s="5">
        <v>7.5</v>
      </c>
      <c r="F8437" s="5">
        <v>255.321036965041</v>
      </c>
      <c r="G8437">
        <f t="shared" si="524"/>
        <v>7.0922510268066952E-2</v>
      </c>
      <c r="H8437" s="5">
        <v>0.8</v>
      </c>
      <c r="I8437" s="14">
        <v>13</v>
      </c>
      <c r="J8437" s="5">
        <v>0.05</v>
      </c>
      <c r="K8437" s="5">
        <v>0</v>
      </c>
      <c r="L8437" s="6">
        <f t="shared" si="526"/>
        <v>0.16700894340842298</v>
      </c>
      <c r="M8437" s="7">
        <f t="shared" si="525"/>
        <v>0</v>
      </c>
      <c r="N8437" s="8">
        <f t="shared" si="527"/>
        <v>0</v>
      </c>
    </row>
    <row r="8438" spans="1:14" x14ac:dyDescent="0.25">
      <c r="A8438" s="5">
        <v>8435</v>
      </c>
      <c r="B8438" s="5">
        <v>0</v>
      </c>
      <c r="C8438" s="5">
        <v>19.392771437092001</v>
      </c>
      <c r="D8438" s="5">
        <v>25.9515763916305</v>
      </c>
      <c r="E8438" s="5">
        <v>8.9499999999999993</v>
      </c>
      <c r="F8438" s="5">
        <v>350.09473302566602</v>
      </c>
      <c r="G8438">
        <f t="shared" si="524"/>
        <v>9.72485369515739E-2</v>
      </c>
      <c r="H8438" s="5">
        <v>0.8</v>
      </c>
      <c r="I8438" s="14">
        <v>13</v>
      </c>
      <c r="J8438" s="5">
        <v>0.05</v>
      </c>
      <c r="K8438" s="5">
        <v>0</v>
      </c>
      <c r="L8438" s="6">
        <f t="shared" si="526"/>
        <v>0.39665602168348929</v>
      </c>
      <c r="M8438" s="7">
        <f t="shared" si="525"/>
        <v>0</v>
      </c>
      <c r="N8438" s="8">
        <f t="shared" si="527"/>
        <v>0</v>
      </c>
    </row>
    <row r="8439" spans="1:14" x14ac:dyDescent="0.25">
      <c r="A8439" s="5">
        <v>8436</v>
      </c>
      <c r="B8439" s="5">
        <v>1438.63235650251</v>
      </c>
      <c r="C8439" s="5">
        <v>22.937844683144</v>
      </c>
      <c r="D8439" s="5">
        <v>24.654589738636201</v>
      </c>
      <c r="E8439" s="5">
        <v>10.35</v>
      </c>
      <c r="F8439" s="5">
        <v>654.54288253467701</v>
      </c>
      <c r="G8439">
        <f t="shared" si="524"/>
        <v>0.18181746737074361</v>
      </c>
      <c r="H8439" s="5">
        <v>0.8</v>
      </c>
      <c r="I8439" s="14">
        <v>13</v>
      </c>
      <c r="J8439" s="5">
        <v>0.05</v>
      </c>
      <c r="K8439" s="5">
        <v>200</v>
      </c>
      <c r="L8439" s="6">
        <f t="shared" si="526"/>
        <v>0.53788627587143745</v>
      </c>
      <c r="M8439" s="7">
        <f t="shared" si="525"/>
        <v>1438.6323565024643</v>
      </c>
      <c r="N8439" s="8">
        <f t="shared" si="527"/>
        <v>0.43958383619166491</v>
      </c>
    </row>
    <row r="8440" spans="1:14" x14ac:dyDescent="0.25">
      <c r="A8440" s="5">
        <v>8437</v>
      </c>
      <c r="B8440" s="5">
        <v>2338.7375982675599</v>
      </c>
      <c r="C8440" s="5">
        <v>27.4442422685769</v>
      </c>
      <c r="D8440" s="5">
        <v>30.235098591091901</v>
      </c>
      <c r="E8440" s="5">
        <v>11.75</v>
      </c>
      <c r="F8440" s="5">
        <v>949.32070877770002</v>
      </c>
      <c r="G8440">
        <f t="shared" si="524"/>
        <v>0.26370019688269447</v>
      </c>
      <c r="H8440" s="5">
        <v>0.8</v>
      </c>
      <c r="I8440" s="14">
        <v>13</v>
      </c>
      <c r="J8440" s="5">
        <v>0.05</v>
      </c>
      <c r="K8440" s="5">
        <v>200</v>
      </c>
      <c r="L8440" s="6">
        <f t="shared" si="526"/>
        <v>0.57211008936432062</v>
      </c>
      <c r="M8440" s="7">
        <f t="shared" si="525"/>
        <v>2338.7375982675712</v>
      </c>
      <c r="N8440" s="8">
        <f t="shared" si="527"/>
        <v>0.49271812494903805</v>
      </c>
    </row>
    <row r="8441" spans="1:14" x14ac:dyDescent="0.25">
      <c r="A8441" s="5">
        <v>8438</v>
      </c>
      <c r="B8441" s="5">
        <v>2374.90830330873</v>
      </c>
      <c r="C8441" s="5">
        <v>32.779953069357397</v>
      </c>
      <c r="D8441" s="5">
        <v>35.613972524379697</v>
      </c>
      <c r="E8441" s="5">
        <v>12.35</v>
      </c>
      <c r="F8441" s="5">
        <v>1048.9538880540499</v>
      </c>
      <c r="G8441">
        <f t="shared" si="524"/>
        <v>0.29137608001501386</v>
      </c>
      <c r="H8441" s="5">
        <v>0.8</v>
      </c>
      <c r="I8441" s="14">
        <v>13</v>
      </c>
      <c r="J8441" s="5">
        <v>0.05</v>
      </c>
      <c r="K8441" s="5">
        <v>200</v>
      </c>
      <c r="L8441" s="6">
        <f t="shared" si="526"/>
        <v>0.52691026530578633</v>
      </c>
      <c r="M8441" s="7">
        <f t="shared" si="525"/>
        <v>2374.9083033086881</v>
      </c>
      <c r="N8441" s="8">
        <f t="shared" si="527"/>
        <v>0.45281462419441443</v>
      </c>
    </row>
    <row r="8442" spans="1:14" x14ac:dyDescent="0.25">
      <c r="A8442" s="5">
        <v>8439</v>
      </c>
      <c r="B8442" s="5">
        <v>0</v>
      </c>
      <c r="C8442" s="5">
        <v>34.038136400759299</v>
      </c>
      <c r="D8442" s="5">
        <v>39.425692540904102</v>
      </c>
      <c r="E8442" s="5">
        <v>12.3</v>
      </c>
      <c r="F8442" s="5">
        <v>555.05557027179304</v>
      </c>
      <c r="G8442">
        <f t="shared" si="524"/>
        <v>0.15418210285327585</v>
      </c>
      <c r="H8442" s="5">
        <v>0.8</v>
      </c>
      <c r="I8442" s="14">
        <v>13</v>
      </c>
      <c r="J8442" s="5">
        <v>0.05</v>
      </c>
      <c r="K8442" s="5">
        <v>0</v>
      </c>
      <c r="L8442" s="6">
        <f t="shared" si="526"/>
        <v>0.24830190297224808</v>
      </c>
      <c r="M8442" s="7">
        <f t="shared" si="525"/>
        <v>0</v>
      </c>
      <c r="N8442" s="8">
        <f t="shared" si="527"/>
        <v>0</v>
      </c>
    </row>
    <row r="8443" spans="1:14" x14ac:dyDescent="0.25">
      <c r="A8443" s="5">
        <v>8440</v>
      </c>
      <c r="B8443" s="5">
        <v>0</v>
      </c>
      <c r="C8443" s="5">
        <v>33.937846877883104</v>
      </c>
      <c r="D8443" s="5">
        <v>42.589376244423903</v>
      </c>
      <c r="E8443" s="5">
        <v>12.6</v>
      </c>
      <c r="F8443" s="5">
        <v>632.72035467278602</v>
      </c>
      <c r="G8443">
        <f t="shared" si="524"/>
        <v>0.1757556540757739</v>
      </c>
      <c r="H8443" s="5">
        <v>0.8</v>
      </c>
      <c r="I8443" s="14">
        <v>13</v>
      </c>
      <c r="J8443" s="5">
        <v>0.05</v>
      </c>
      <c r="K8443" s="5">
        <v>0</v>
      </c>
      <c r="L8443" s="6">
        <f t="shared" si="526"/>
        <v>0.32560844199572497</v>
      </c>
      <c r="M8443" s="7">
        <f t="shared" si="525"/>
        <v>0</v>
      </c>
      <c r="N8443" s="8">
        <f t="shared" si="527"/>
        <v>0</v>
      </c>
    </row>
    <row r="8444" spans="1:14" x14ac:dyDescent="0.25">
      <c r="A8444" s="5">
        <v>8441</v>
      </c>
      <c r="B8444" s="5">
        <v>0</v>
      </c>
      <c r="C8444" s="5">
        <v>33.838273831048298</v>
      </c>
      <c r="D8444" s="5">
        <v>12.3</v>
      </c>
      <c r="E8444" s="5">
        <v>12.3</v>
      </c>
      <c r="F8444" s="5">
        <v>0</v>
      </c>
      <c r="G8444">
        <f t="shared" si="524"/>
        <v>0</v>
      </c>
      <c r="H8444" s="5">
        <v>0.8</v>
      </c>
      <c r="I8444" s="14">
        <v>13</v>
      </c>
      <c r="J8444" s="5">
        <v>0.05</v>
      </c>
      <c r="K8444" s="5">
        <v>0</v>
      </c>
      <c r="L8444" s="6">
        <f t="shared" si="526"/>
        <v>-3031924217.0468884</v>
      </c>
      <c r="M8444" s="7">
        <f t="shared" si="525"/>
        <v>0</v>
      </c>
      <c r="N8444" s="8">
        <f t="shared" si="527"/>
        <v>0</v>
      </c>
    </row>
    <row r="8445" spans="1:14" x14ac:dyDescent="0.25">
      <c r="A8445" s="5">
        <v>8442</v>
      </c>
      <c r="B8445" s="5">
        <v>0</v>
      </c>
      <c r="C8445" s="5">
        <v>33.739412141695297</v>
      </c>
      <c r="D8445" s="5">
        <v>11.5</v>
      </c>
      <c r="E8445" s="5">
        <v>11.5</v>
      </c>
      <c r="F8445" s="5">
        <v>0</v>
      </c>
      <c r="G8445">
        <f t="shared" si="524"/>
        <v>0</v>
      </c>
      <c r="H8445" s="5">
        <v>0.8</v>
      </c>
      <c r="I8445" s="14">
        <v>13</v>
      </c>
      <c r="J8445" s="5">
        <v>0.05</v>
      </c>
      <c r="K8445" s="5">
        <v>0</v>
      </c>
      <c r="L8445" s="6">
        <f t="shared" si="526"/>
        <v>-3138419303.8244805</v>
      </c>
      <c r="M8445" s="7">
        <f t="shared" si="525"/>
        <v>0</v>
      </c>
      <c r="N8445" s="8">
        <f t="shared" si="527"/>
        <v>0</v>
      </c>
    </row>
    <row r="8446" spans="1:14" x14ac:dyDescent="0.25">
      <c r="A8446" s="5">
        <v>8443</v>
      </c>
      <c r="B8446" s="5">
        <v>0</v>
      </c>
      <c r="C8446" s="5">
        <v>31.2796138654688</v>
      </c>
      <c r="D8446" s="5">
        <v>11.0999999999999</v>
      </c>
      <c r="E8446" s="5">
        <v>11.1</v>
      </c>
      <c r="F8446" s="5">
        <v>0</v>
      </c>
      <c r="G8446">
        <f t="shared" si="524"/>
        <v>0</v>
      </c>
      <c r="H8446" s="5">
        <v>0.8</v>
      </c>
      <c r="I8446" s="14">
        <v>13</v>
      </c>
      <c r="J8446" s="5">
        <v>0.05</v>
      </c>
      <c r="K8446" s="5">
        <v>0</v>
      </c>
      <c r="L8446" s="6">
        <f t="shared" si="526"/>
        <v>-2826958209.5906544</v>
      </c>
      <c r="M8446" s="7">
        <f t="shared" si="525"/>
        <v>0</v>
      </c>
      <c r="N8446" s="8">
        <f t="shared" si="527"/>
        <v>0</v>
      </c>
    </row>
    <row r="8447" spans="1:14" x14ac:dyDescent="0.25">
      <c r="A8447" s="5">
        <v>8444</v>
      </c>
      <c r="B8447" s="5">
        <v>0</v>
      </c>
      <c r="C8447" s="5">
        <v>27.274228422950099</v>
      </c>
      <c r="D8447" s="5">
        <v>10.749999999999901</v>
      </c>
      <c r="E8447" s="5">
        <v>10.75</v>
      </c>
      <c r="F8447" s="5">
        <v>0</v>
      </c>
      <c r="G8447">
        <f t="shared" si="524"/>
        <v>0</v>
      </c>
      <c r="H8447" s="5">
        <v>0.8</v>
      </c>
      <c r="I8447" s="14">
        <v>13</v>
      </c>
      <c r="J8447" s="5">
        <v>0.05</v>
      </c>
      <c r="K8447" s="5">
        <v>0</v>
      </c>
      <c r="L8447" s="6">
        <f t="shared" si="526"/>
        <v>-2284674756.6704288</v>
      </c>
      <c r="M8447" s="7">
        <f t="shared" si="525"/>
        <v>0</v>
      </c>
      <c r="N8447" s="8">
        <f t="shared" si="527"/>
        <v>0</v>
      </c>
    </row>
    <row r="8448" spans="1:14" x14ac:dyDescent="0.25">
      <c r="A8448" s="5">
        <v>8445</v>
      </c>
      <c r="B8448" s="5">
        <v>0</v>
      </c>
      <c r="C8448" s="5">
        <v>24.256332359724102</v>
      </c>
      <c r="D8448" s="5">
        <v>10.4</v>
      </c>
      <c r="E8448" s="5">
        <v>10.4</v>
      </c>
      <c r="F8448" s="5">
        <v>0</v>
      </c>
      <c r="G8448">
        <f t="shared" si="524"/>
        <v>0</v>
      </c>
      <c r="H8448" s="5">
        <v>0.8</v>
      </c>
      <c r="I8448" s="14">
        <v>13</v>
      </c>
      <c r="J8448" s="5">
        <v>0.05</v>
      </c>
      <c r="K8448" s="5">
        <v>0</v>
      </c>
      <c r="L8448" s="6">
        <f t="shared" si="526"/>
        <v>-1897322179.1957018</v>
      </c>
      <c r="M8448" s="7">
        <f t="shared" si="525"/>
        <v>0</v>
      </c>
      <c r="N8448" s="8">
        <f t="shared" si="527"/>
        <v>0</v>
      </c>
    </row>
    <row r="8449" spans="1:14" x14ac:dyDescent="0.25">
      <c r="A8449" s="5">
        <v>8446</v>
      </c>
      <c r="B8449" s="5">
        <v>0</v>
      </c>
      <c r="C8449" s="5">
        <v>22.000587470198798</v>
      </c>
      <c r="D8449" s="5">
        <v>10.050000000000001</v>
      </c>
      <c r="E8449" s="5">
        <v>10.050000000000001</v>
      </c>
      <c r="F8449" s="5">
        <v>0</v>
      </c>
      <c r="G8449">
        <f t="shared" si="524"/>
        <v>0</v>
      </c>
      <c r="H8449" s="5">
        <v>0.8</v>
      </c>
      <c r="I8449" s="14">
        <v>13</v>
      </c>
      <c r="J8449" s="5">
        <v>0.05</v>
      </c>
      <c r="K8449" s="5">
        <v>0</v>
      </c>
      <c r="L8449" s="6">
        <f t="shared" si="526"/>
        <v>-1624984640.7672801</v>
      </c>
      <c r="M8449" s="7">
        <f t="shared" si="525"/>
        <v>0</v>
      </c>
      <c r="N8449" s="8">
        <f t="shared" si="527"/>
        <v>0</v>
      </c>
    </row>
    <row r="8450" spans="1:14" x14ac:dyDescent="0.25">
      <c r="A8450" s="5">
        <v>8447</v>
      </c>
      <c r="B8450" s="5">
        <v>0</v>
      </c>
      <c r="C8450" s="5">
        <v>21.042286309822799</v>
      </c>
      <c r="D8450" s="5">
        <v>9.6999999999999993</v>
      </c>
      <c r="E8450" s="5">
        <v>9.6999999999999993</v>
      </c>
      <c r="F8450" s="5">
        <v>0</v>
      </c>
      <c r="G8450">
        <f t="shared" si="524"/>
        <v>0</v>
      </c>
      <c r="H8450" s="5">
        <v>0.8</v>
      </c>
      <c r="I8450" s="14">
        <v>13</v>
      </c>
      <c r="J8450" s="5">
        <v>0.05</v>
      </c>
      <c r="K8450" s="5">
        <v>0</v>
      </c>
      <c r="L8450" s="6">
        <f t="shared" si="526"/>
        <v>-1538820948.8439608</v>
      </c>
      <c r="M8450" s="7">
        <f t="shared" si="525"/>
        <v>0</v>
      </c>
      <c r="N8450" s="8">
        <f t="shared" si="527"/>
        <v>0</v>
      </c>
    </row>
    <row r="8451" spans="1:14" x14ac:dyDescent="0.25">
      <c r="A8451" s="5">
        <v>8448</v>
      </c>
      <c r="B8451" s="5">
        <v>0</v>
      </c>
      <c r="C8451" s="5">
        <v>21.034840136503998</v>
      </c>
      <c r="D8451" s="5">
        <v>9.35</v>
      </c>
      <c r="E8451" s="5">
        <v>9.3499999999999908</v>
      </c>
      <c r="F8451" s="5">
        <v>0</v>
      </c>
      <c r="G8451">
        <f t="shared" ref="G8451:G8514" si="528">F8451/3600</f>
        <v>0</v>
      </c>
      <c r="H8451" s="5">
        <v>0.8</v>
      </c>
      <c r="I8451" s="14">
        <v>13</v>
      </c>
      <c r="J8451" s="5">
        <v>0.05</v>
      </c>
      <c r="K8451" s="5">
        <v>0</v>
      </c>
      <c r="L8451" s="6">
        <f t="shared" si="526"/>
        <v>-1587296961.4533489</v>
      </c>
      <c r="M8451" s="7">
        <f t="shared" ref="M8451:M8514" si="529">K8451*4.19*(D8451-C8451)</f>
        <v>0</v>
      </c>
      <c r="N8451" s="8">
        <f t="shared" si="527"/>
        <v>0</v>
      </c>
    </row>
    <row r="8452" spans="1:14" x14ac:dyDescent="0.25">
      <c r="A8452" s="5">
        <v>8449</v>
      </c>
      <c r="B8452" s="5">
        <v>0</v>
      </c>
      <c r="C8452" s="5">
        <v>21.027447159218401</v>
      </c>
      <c r="D8452" s="5">
        <v>8.8499999999999908</v>
      </c>
      <c r="E8452" s="5">
        <v>8.8499999999999908</v>
      </c>
      <c r="F8452" s="5">
        <v>0</v>
      </c>
      <c r="G8452">
        <f t="shared" si="528"/>
        <v>0</v>
      </c>
      <c r="H8452" s="5">
        <v>0.8</v>
      </c>
      <c r="I8452" s="14">
        <v>13</v>
      </c>
      <c r="J8452" s="5">
        <v>0.05</v>
      </c>
      <c r="K8452" s="5">
        <v>0</v>
      </c>
      <c r="L8452" s="6">
        <f t="shared" ref="L8452:L8515" si="530">H8452-(I8452*(C8452-E8452)/(F8452+0.0000001))-(J8452*((C8452-E8452)^2)/(F8452+0.0000001))</f>
        <v>-1657213239.5561717</v>
      </c>
      <c r="M8452" s="7">
        <f t="shared" si="529"/>
        <v>0</v>
      </c>
      <c r="N8452" s="8">
        <f t="shared" ref="N8452:N8515" si="531">(B8452/((F8452+0.0000001)*$T$6))</f>
        <v>0</v>
      </c>
    </row>
    <row r="8453" spans="1:14" x14ac:dyDescent="0.25">
      <c r="A8453" s="5">
        <v>8450</v>
      </c>
      <c r="B8453" s="5">
        <v>0</v>
      </c>
      <c r="C8453" s="5">
        <v>21.0201069979294</v>
      </c>
      <c r="D8453" s="5">
        <v>8.1999999999999993</v>
      </c>
      <c r="E8453" s="5">
        <v>8.1999999999999993</v>
      </c>
      <c r="F8453" s="5">
        <v>0</v>
      </c>
      <c r="G8453">
        <f t="shared" si="528"/>
        <v>0</v>
      </c>
      <c r="H8453" s="5">
        <v>0.8</v>
      </c>
      <c r="I8453" s="14">
        <v>13</v>
      </c>
      <c r="J8453" s="5">
        <v>0.05</v>
      </c>
      <c r="K8453" s="5">
        <v>0</v>
      </c>
      <c r="L8453" s="6">
        <f t="shared" si="530"/>
        <v>-1748791480.6500013</v>
      </c>
      <c r="M8453" s="7">
        <f t="shared" si="529"/>
        <v>0</v>
      </c>
      <c r="N8453" s="8">
        <f t="shared" si="531"/>
        <v>0</v>
      </c>
    </row>
    <row r="8454" spans="1:14" x14ac:dyDescent="0.25">
      <c r="A8454" s="5">
        <v>8451</v>
      </c>
      <c r="B8454" s="5">
        <v>0</v>
      </c>
      <c r="C8454" s="5">
        <v>21.012819275315501</v>
      </c>
      <c r="D8454" s="5">
        <v>7.55</v>
      </c>
      <c r="E8454" s="5">
        <v>7.55</v>
      </c>
      <c r="F8454" s="5">
        <v>0</v>
      </c>
      <c r="G8454">
        <f t="shared" si="528"/>
        <v>0</v>
      </c>
      <c r="H8454" s="5">
        <v>0.8</v>
      </c>
      <c r="I8454" s="14">
        <v>13</v>
      </c>
      <c r="J8454" s="5">
        <v>0.05</v>
      </c>
      <c r="K8454" s="5">
        <v>0</v>
      </c>
      <c r="L8454" s="6">
        <f t="shared" si="530"/>
        <v>-1840790256.4109185</v>
      </c>
      <c r="M8454" s="7">
        <f t="shared" si="529"/>
        <v>0</v>
      </c>
      <c r="N8454" s="8">
        <f t="shared" si="531"/>
        <v>0</v>
      </c>
    </row>
    <row r="8455" spans="1:14" x14ac:dyDescent="0.25">
      <c r="A8455" s="5">
        <v>8452</v>
      </c>
      <c r="B8455" s="5">
        <v>0</v>
      </c>
      <c r="C8455" s="5">
        <v>21.005583616750702</v>
      </c>
      <c r="D8455" s="5">
        <v>6.8999999999999897</v>
      </c>
      <c r="E8455" s="5">
        <v>6.9</v>
      </c>
      <c r="F8455" s="5">
        <v>0</v>
      </c>
      <c r="G8455">
        <f t="shared" si="528"/>
        <v>0</v>
      </c>
      <c r="H8455" s="5">
        <v>0.8</v>
      </c>
      <c r="I8455" s="14">
        <v>13</v>
      </c>
      <c r="J8455" s="5">
        <v>0.05</v>
      </c>
      <c r="K8455" s="5">
        <v>0</v>
      </c>
      <c r="L8455" s="6">
        <f t="shared" si="530"/>
        <v>-1933209613.9621644</v>
      </c>
      <c r="M8455" s="7">
        <f t="shared" si="529"/>
        <v>0</v>
      </c>
      <c r="N8455" s="8">
        <f t="shared" si="531"/>
        <v>0</v>
      </c>
    </row>
    <row r="8456" spans="1:14" x14ac:dyDescent="0.25">
      <c r="A8456" s="5">
        <v>8453</v>
      </c>
      <c r="B8456" s="5">
        <v>0</v>
      </c>
      <c r="C8456" s="5">
        <v>20.998399650285599</v>
      </c>
      <c r="D8456" s="5">
        <v>6.25</v>
      </c>
      <c r="E8456" s="5">
        <v>6.25</v>
      </c>
      <c r="F8456" s="5">
        <v>0</v>
      </c>
      <c r="G8456">
        <f t="shared" si="528"/>
        <v>0</v>
      </c>
      <c r="H8456" s="5">
        <v>0.8</v>
      </c>
      <c r="I8456" s="14">
        <v>13</v>
      </c>
      <c r="J8456" s="5">
        <v>0.05</v>
      </c>
      <c r="K8456" s="5">
        <v>0</v>
      </c>
      <c r="L8456" s="6">
        <f t="shared" si="530"/>
        <v>-2026049599.8594</v>
      </c>
      <c r="M8456" s="7">
        <f t="shared" si="529"/>
        <v>0</v>
      </c>
      <c r="N8456" s="8">
        <f t="shared" si="531"/>
        <v>0</v>
      </c>
    </row>
    <row r="8457" spans="1:14" x14ac:dyDescent="0.25">
      <c r="A8457" s="5">
        <v>8454</v>
      </c>
      <c r="B8457" s="5">
        <v>0</v>
      </c>
      <c r="C8457" s="5">
        <v>20.991267006627702</v>
      </c>
      <c r="D8457" s="5">
        <v>5.6</v>
      </c>
      <c r="E8457" s="5">
        <v>5.6</v>
      </c>
      <c r="F8457" s="5">
        <v>0</v>
      </c>
      <c r="G8457">
        <f t="shared" si="528"/>
        <v>0</v>
      </c>
      <c r="H8457" s="5">
        <v>0.8</v>
      </c>
      <c r="I8457" s="14">
        <v>13</v>
      </c>
      <c r="J8457" s="5">
        <v>0.05</v>
      </c>
      <c r="K8457" s="5">
        <v>0</v>
      </c>
      <c r="L8457" s="6">
        <f t="shared" si="530"/>
        <v>-2119310260.0962546</v>
      </c>
      <c r="M8457" s="7">
        <f t="shared" si="529"/>
        <v>0</v>
      </c>
      <c r="N8457" s="8">
        <f t="shared" si="531"/>
        <v>0</v>
      </c>
    </row>
    <row r="8458" spans="1:14" x14ac:dyDescent="0.25">
      <c r="A8458" s="5">
        <v>8455</v>
      </c>
      <c r="B8458" s="5">
        <v>0</v>
      </c>
      <c r="C8458" s="5">
        <v>20.9841853191231</v>
      </c>
      <c r="D8458" s="5">
        <v>4.9499999999999904</v>
      </c>
      <c r="E8458" s="5">
        <v>4.95</v>
      </c>
      <c r="F8458" s="5">
        <v>0</v>
      </c>
      <c r="G8458">
        <f t="shared" si="528"/>
        <v>0</v>
      </c>
      <c r="H8458" s="5">
        <v>0.8</v>
      </c>
      <c r="I8458" s="14">
        <v>13</v>
      </c>
      <c r="J8458" s="5">
        <v>0.05</v>
      </c>
      <c r="K8458" s="5">
        <v>0</v>
      </c>
      <c r="L8458" s="6">
        <f t="shared" si="530"/>
        <v>-2212991640.1099944</v>
      </c>
      <c r="M8458" s="7">
        <f t="shared" si="529"/>
        <v>0</v>
      </c>
      <c r="N8458" s="8">
        <f t="shared" si="531"/>
        <v>0</v>
      </c>
    </row>
    <row r="8459" spans="1:14" x14ac:dyDescent="0.25">
      <c r="A8459" s="5">
        <v>8456</v>
      </c>
      <c r="B8459" s="5">
        <v>0</v>
      </c>
      <c r="C8459" s="5">
        <v>19.615873630798198</v>
      </c>
      <c r="D8459" s="5">
        <v>4.25</v>
      </c>
      <c r="E8459" s="5">
        <v>4.25</v>
      </c>
      <c r="F8459" s="5">
        <v>0</v>
      </c>
      <c r="G8459">
        <f t="shared" si="528"/>
        <v>0</v>
      </c>
      <c r="H8459" s="5">
        <v>0.8</v>
      </c>
      <c r="I8459" s="14">
        <v>13</v>
      </c>
      <c r="J8459" s="5">
        <v>0.05</v>
      </c>
      <c r="K8459" s="5">
        <v>0</v>
      </c>
      <c r="L8459" s="6">
        <f t="shared" si="530"/>
        <v>-2115618607.4225955</v>
      </c>
      <c r="M8459" s="7">
        <f t="shared" si="529"/>
        <v>0</v>
      </c>
      <c r="N8459" s="8">
        <f t="shared" si="531"/>
        <v>0</v>
      </c>
    </row>
    <row r="8460" spans="1:14" x14ac:dyDescent="0.25">
      <c r="A8460" s="5">
        <v>8457</v>
      </c>
      <c r="B8460" s="5">
        <v>0</v>
      </c>
      <c r="C8460" s="5">
        <v>17.691454497369602</v>
      </c>
      <c r="D8460" s="5">
        <v>8.3820213902731808</v>
      </c>
      <c r="E8460" s="5">
        <v>4.5499999999999901</v>
      </c>
      <c r="F8460" s="5">
        <v>76.277610357807006</v>
      </c>
      <c r="G8460">
        <f t="shared" si="528"/>
        <v>2.1188225099390834E-2</v>
      </c>
      <c r="H8460" s="5">
        <v>0.8</v>
      </c>
      <c r="I8460" s="14">
        <v>13</v>
      </c>
      <c r="J8460" s="5">
        <v>0.05</v>
      </c>
      <c r="K8460" s="5">
        <v>0</v>
      </c>
      <c r="L8460" s="6">
        <f t="shared" si="530"/>
        <v>-1.5529027548706813</v>
      </c>
      <c r="M8460" s="7">
        <f t="shared" si="529"/>
        <v>0</v>
      </c>
      <c r="N8460" s="8">
        <f t="shared" si="531"/>
        <v>0</v>
      </c>
    </row>
    <row r="8461" spans="1:14" x14ac:dyDescent="0.25">
      <c r="A8461" s="5">
        <v>8458</v>
      </c>
      <c r="B8461" s="5">
        <v>2589.7259650084502</v>
      </c>
      <c r="C8461" s="5">
        <v>23.1988449466951</v>
      </c>
      <c r="D8461" s="5">
        <v>26.2892100600703</v>
      </c>
      <c r="E8461" s="5">
        <v>6.45</v>
      </c>
      <c r="F8461" s="5">
        <v>1068.18555145404</v>
      </c>
      <c r="G8461">
        <f t="shared" si="528"/>
        <v>0.29671820873723331</v>
      </c>
      <c r="H8461" s="5">
        <v>0.8</v>
      </c>
      <c r="I8461" s="14">
        <v>13</v>
      </c>
      <c r="J8461" s="5">
        <v>0.05</v>
      </c>
      <c r="K8461" s="5">
        <v>200</v>
      </c>
      <c r="L8461" s="6">
        <f t="shared" si="530"/>
        <v>0.58303285012394868</v>
      </c>
      <c r="M8461" s="7">
        <f t="shared" si="529"/>
        <v>2589.7259650084175</v>
      </c>
      <c r="N8461" s="8">
        <f t="shared" si="531"/>
        <v>0.48488316683198174</v>
      </c>
    </row>
    <row r="8462" spans="1:14" x14ac:dyDescent="0.25">
      <c r="A8462" s="5">
        <v>8459</v>
      </c>
      <c r="B8462" s="5">
        <v>0</v>
      </c>
      <c r="C8462" s="5">
        <v>25.035442383476099</v>
      </c>
      <c r="D8462" s="5">
        <v>29.2548254212358</v>
      </c>
      <c r="E8462" s="5">
        <v>8</v>
      </c>
      <c r="F8462" s="5">
        <v>433.07253618861802</v>
      </c>
      <c r="G8462">
        <f t="shared" si="528"/>
        <v>0.12029792671906056</v>
      </c>
      <c r="H8462" s="5">
        <v>0.8</v>
      </c>
      <c r="I8462" s="14">
        <v>13</v>
      </c>
      <c r="J8462" s="5">
        <v>0.05</v>
      </c>
      <c r="K8462" s="5">
        <v>0</v>
      </c>
      <c r="L8462" s="6">
        <f t="shared" si="530"/>
        <v>0.25512345837611655</v>
      </c>
      <c r="M8462" s="7">
        <f t="shared" si="529"/>
        <v>0</v>
      </c>
      <c r="N8462" s="8">
        <f t="shared" si="531"/>
        <v>0</v>
      </c>
    </row>
    <row r="8463" spans="1:14" x14ac:dyDescent="0.25">
      <c r="A8463" s="5">
        <v>8460</v>
      </c>
      <c r="B8463" s="5">
        <v>2107.0778593611799</v>
      </c>
      <c r="C8463" s="5">
        <v>26.407218351789201</v>
      </c>
      <c r="D8463" s="5">
        <v>28.921631071790699</v>
      </c>
      <c r="E8463" s="5">
        <v>8.9</v>
      </c>
      <c r="F8463" s="5">
        <v>919.28832796613904</v>
      </c>
      <c r="G8463">
        <f t="shared" si="528"/>
        <v>0.25535786887948309</v>
      </c>
      <c r="H8463" s="5">
        <v>0.8</v>
      </c>
      <c r="I8463" s="14">
        <v>13</v>
      </c>
      <c r="J8463" s="5">
        <v>0.05</v>
      </c>
      <c r="K8463" s="5">
        <v>200</v>
      </c>
      <c r="L8463" s="6">
        <f t="shared" si="530"/>
        <v>0.53575322792889446</v>
      </c>
      <c r="M8463" s="7">
        <f t="shared" si="529"/>
        <v>2107.0778593612558</v>
      </c>
      <c r="N8463" s="8">
        <f t="shared" si="531"/>
        <v>0.45841501409981666</v>
      </c>
    </row>
    <row r="8464" spans="1:14" x14ac:dyDescent="0.25">
      <c r="A8464" s="5">
        <v>8461</v>
      </c>
      <c r="B8464" s="5">
        <v>2739.8750747114</v>
      </c>
      <c r="C8464" s="5">
        <v>28.505143259490598</v>
      </c>
      <c r="D8464" s="5">
        <v>31.774683921437401</v>
      </c>
      <c r="E8464" s="5">
        <v>10</v>
      </c>
      <c r="F8464" s="5">
        <v>1106.2858542849699</v>
      </c>
      <c r="G8464">
        <f t="shared" si="528"/>
        <v>0.30730162619026941</v>
      </c>
      <c r="H8464" s="5">
        <v>0.8</v>
      </c>
      <c r="I8464" s="14">
        <v>13</v>
      </c>
      <c r="J8464" s="5">
        <v>0.05</v>
      </c>
      <c r="K8464" s="5">
        <v>200</v>
      </c>
      <c r="L8464" s="6">
        <f t="shared" si="530"/>
        <v>0.56706845007129625</v>
      </c>
      <c r="M8464" s="7">
        <f t="shared" si="529"/>
        <v>2739.8750747114209</v>
      </c>
      <c r="N8464" s="8">
        <f t="shared" si="531"/>
        <v>0.49532859230756593</v>
      </c>
    </row>
    <row r="8465" spans="1:14" x14ac:dyDescent="0.25">
      <c r="A8465" s="5">
        <v>8462</v>
      </c>
      <c r="B8465" s="5">
        <v>0</v>
      </c>
      <c r="C8465" s="5">
        <v>28.977196882423002</v>
      </c>
      <c r="D8465" s="5">
        <v>47.483003479545303</v>
      </c>
      <c r="E8465" s="5">
        <v>10.6</v>
      </c>
      <c r="F8465" s="5">
        <v>765.33521837812896</v>
      </c>
      <c r="G8465">
        <f t="shared" si="528"/>
        <v>0.21259311621614693</v>
      </c>
      <c r="H8465" s="5">
        <v>0.8</v>
      </c>
      <c r="I8465" s="14">
        <v>13</v>
      </c>
      <c r="J8465" s="5">
        <v>0.05</v>
      </c>
      <c r="K8465" s="5">
        <v>0</v>
      </c>
      <c r="L8465" s="6">
        <f t="shared" si="530"/>
        <v>0.46578092637249308</v>
      </c>
      <c r="M8465" s="7">
        <f t="shared" si="529"/>
        <v>0</v>
      </c>
      <c r="N8465" s="8">
        <f t="shared" si="531"/>
        <v>0</v>
      </c>
    </row>
    <row r="8466" spans="1:14" x14ac:dyDescent="0.25">
      <c r="A8466" s="5">
        <v>8463</v>
      </c>
      <c r="B8466" s="5">
        <v>0</v>
      </c>
      <c r="C8466" s="5">
        <v>28.913063099533101</v>
      </c>
      <c r="D8466" s="5">
        <v>14.716626306836901</v>
      </c>
      <c r="E8466" s="5">
        <v>10.1</v>
      </c>
      <c r="F8466" s="5">
        <v>92.168779182350207</v>
      </c>
      <c r="G8466">
        <f t="shared" si="528"/>
        <v>2.5602438661763947E-2</v>
      </c>
      <c r="H8466" s="5">
        <v>0.8</v>
      </c>
      <c r="I8466" s="14">
        <v>13</v>
      </c>
      <c r="J8466" s="5">
        <v>0.05</v>
      </c>
      <c r="K8466" s="5">
        <v>0</v>
      </c>
      <c r="L8466" s="6">
        <f t="shared" si="530"/>
        <v>-2.0455013671153566</v>
      </c>
      <c r="M8466" s="7">
        <f t="shared" si="529"/>
        <v>0</v>
      </c>
      <c r="N8466" s="8">
        <f t="shared" si="531"/>
        <v>0</v>
      </c>
    </row>
    <row r="8467" spans="1:14" x14ac:dyDescent="0.25">
      <c r="A8467" s="5">
        <v>8464</v>
      </c>
      <c r="B8467" s="5">
        <v>0</v>
      </c>
      <c r="C8467" s="5">
        <v>28.849387493305901</v>
      </c>
      <c r="D8467" s="5">
        <v>10.989477809025599</v>
      </c>
      <c r="E8467" s="5">
        <v>8.9</v>
      </c>
      <c r="F8467" s="5">
        <v>41.317038943812101</v>
      </c>
      <c r="G8467">
        <f t="shared" si="528"/>
        <v>1.1476955262170027E-2</v>
      </c>
      <c r="H8467" s="5">
        <v>0.8</v>
      </c>
      <c r="I8467" s="14">
        <v>13</v>
      </c>
      <c r="J8467" s="5">
        <v>0.05</v>
      </c>
      <c r="K8467" s="5">
        <v>0</v>
      </c>
      <c r="L8467" s="6">
        <f t="shared" si="530"/>
        <v>-5.9584935160715755</v>
      </c>
      <c r="M8467" s="7">
        <f t="shared" si="529"/>
        <v>0</v>
      </c>
      <c r="N8467" s="8">
        <f t="shared" si="531"/>
        <v>0</v>
      </c>
    </row>
    <row r="8468" spans="1:14" x14ac:dyDescent="0.25">
      <c r="A8468" s="5">
        <v>8465</v>
      </c>
      <c r="B8468" s="5">
        <v>0</v>
      </c>
      <c r="C8468" s="5">
        <v>28.786166790492199</v>
      </c>
      <c r="D8468" s="5">
        <v>7.7999999999999901</v>
      </c>
      <c r="E8468" s="5">
        <v>7.8</v>
      </c>
      <c r="F8468" s="5">
        <v>0</v>
      </c>
      <c r="G8468">
        <f t="shared" si="528"/>
        <v>0</v>
      </c>
      <c r="H8468" s="5">
        <v>0.8</v>
      </c>
      <c r="I8468" s="14">
        <v>13</v>
      </c>
      <c r="J8468" s="5">
        <v>0.05</v>
      </c>
      <c r="K8468" s="5">
        <v>0</v>
      </c>
      <c r="L8468" s="6">
        <f t="shared" si="530"/>
        <v>-2948411280.2431645</v>
      </c>
      <c r="M8468" s="7">
        <f t="shared" si="529"/>
        <v>0</v>
      </c>
      <c r="N8468" s="8">
        <f t="shared" si="531"/>
        <v>0</v>
      </c>
    </row>
    <row r="8469" spans="1:14" x14ac:dyDescent="0.25">
      <c r="A8469" s="5">
        <v>8466</v>
      </c>
      <c r="B8469" s="5">
        <v>0</v>
      </c>
      <c r="C8469" s="5">
        <v>28.7233977412271</v>
      </c>
      <c r="D8469" s="5">
        <v>7.2499999999999902</v>
      </c>
      <c r="E8469" s="5">
        <v>7.25</v>
      </c>
      <c r="F8469" s="5">
        <v>0</v>
      </c>
      <c r="G8469">
        <f t="shared" si="528"/>
        <v>0</v>
      </c>
      <c r="H8469" s="5">
        <v>0.8</v>
      </c>
      <c r="I8469" s="14">
        <v>13</v>
      </c>
      <c r="J8469" s="5">
        <v>0.05</v>
      </c>
      <c r="K8469" s="5">
        <v>0</v>
      </c>
      <c r="L8469" s="6">
        <f t="shared" si="530"/>
        <v>-3022095110.8359919</v>
      </c>
      <c r="M8469" s="7">
        <f t="shared" si="529"/>
        <v>0</v>
      </c>
      <c r="N8469" s="8">
        <f t="shared" si="531"/>
        <v>0</v>
      </c>
    </row>
    <row r="8470" spans="1:14" x14ac:dyDescent="0.25">
      <c r="A8470" s="5">
        <v>8467</v>
      </c>
      <c r="B8470" s="5">
        <v>0</v>
      </c>
      <c r="C8470" s="5">
        <v>26.970806206185699</v>
      </c>
      <c r="D8470" s="5">
        <v>7.1499999999999897</v>
      </c>
      <c r="E8470" s="5">
        <v>7.15</v>
      </c>
      <c r="F8470" s="5">
        <v>0</v>
      </c>
      <c r="G8470">
        <f t="shared" si="528"/>
        <v>0</v>
      </c>
      <c r="H8470" s="5">
        <v>0.8</v>
      </c>
      <c r="I8470" s="14">
        <v>13</v>
      </c>
      <c r="J8470" s="5">
        <v>0.05</v>
      </c>
      <c r="K8470" s="5">
        <v>0</v>
      </c>
      <c r="L8470" s="6">
        <f t="shared" si="530"/>
        <v>-2773136985.3357263</v>
      </c>
      <c r="M8470" s="7">
        <f t="shared" si="529"/>
        <v>0</v>
      </c>
      <c r="N8470" s="8">
        <f t="shared" si="531"/>
        <v>0</v>
      </c>
    </row>
    <row r="8471" spans="1:14" x14ac:dyDescent="0.25">
      <c r="A8471" s="5">
        <v>8468</v>
      </c>
      <c r="B8471" s="5">
        <v>0</v>
      </c>
      <c r="C8471" s="5">
        <v>24.097884718396301</v>
      </c>
      <c r="D8471" s="5">
        <v>7.05</v>
      </c>
      <c r="E8471" s="5">
        <v>7.05</v>
      </c>
      <c r="F8471" s="5">
        <v>0</v>
      </c>
      <c r="G8471">
        <f t="shared" si="528"/>
        <v>0</v>
      </c>
      <c r="H8471" s="5">
        <v>0.8</v>
      </c>
      <c r="I8471" s="14">
        <v>13</v>
      </c>
      <c r="J8471" s="5">
        <v>0.05</v>
      </c>
      <c r="K8471" s="5">
        <v>0</v>
      </c>
      <c r="L8471" s="6">
        <f t="shared" si="530"/>
        <v>-2361540199.2773838</v>
      </c>
      <c r="M8471" s="7">
        <f t="shared" si="529"/>
        <v>0</v>
      </c>
      <c r="N8471" s="8">
        <f t="shared" si="531"/>
        <v>0</v>
      </c>
    </row>
    <row r="8472" spans="1:14" x14ac:dyDescent="0.25">
      <c r="A8472" s="5">
        <v>8469</v>
      </c>
      <c r="B8472" s="5">
        <v>0</v>
      </c>
      <c r="C8472" s="5">
        <v>21.963245753815801</v>
      </c>
      <c r="D8472" s="5">
        <v>6.95</v>
      </c>
      <c r="E8472" s="5">
        <v>6.95</v>
      </c>
      <c r="F8472" s="5">
        <v>0</v>
      </c>
      <c r="G8472">
        <f t="shared" si="528"/>
        <v>0</v>
      </c>
      <c r="H8472" s="5">
        <v>0.8</v>
      </c>
      <c r="I8472" s="14">
        <v>13</v>
      </c>
      <c r="J8472" s="5">
        <v>0.05</v>
      </c>
      <c r="K8472" s="5">
        <v>0</v>
      </c>
      <c r="L8472" s="6">
        <f t="shared" si="530"/>
        <v>-2064420721.2282887</v>
      </c>
      <c r="M8472" s="7">
        <f t="shared" si="529"/>
        <v>0</v>
      </c>
      <c r="N8472" s="8">
        <f t="shared" si="531"/>
        <v>0</v>
      </c>
    </row>
    <row r="8473" spans="1:14" x14ac:dyDescent="0.25">
      <c r="A8473" s="5">
        <v>8470</v>
      </c>
      <c r="B8473" s="5">
        <v>0</v>
      </c>
      <c r="C8473" s="5">
        <v>20.3266046335666</v>
      </c>
      <c r="D8473" s="5">
        <v>6.8999999999999897</v>
      </c>
      <c r="E8473" s="5">
        <v>6.9</v>
      </c>
      <c r="F8473" s="5">
        <v>0</v>
      </c>
      <c r="G8473">
        <f t="shared" si="528"/>
        <v>0</v>
      </c>
      <c r="H8473" s="5">
        <v>0.8</v>
      </c>
      <c r="I8473" s="14">
        <v>13</v>
      </c>
      <c r="J8473" s="5">
        <v>0.05</v>
      </c>
      <c r="K8473" s="5">
        <v>0</v>
      </c>
      <c r="L8473" s="6">
        <f t="shared" si="530"/>
        <v>-1835595457.5567141</v>
      </c>
      <c r="M8473" s="7">
        <f t="shared" si="529"/>
        <v>0</v>
      </c>
      <c r="N8473" s="8">
        <f t="shared" si="531"/>
        <v>0</v>
      </c>
    </row>
    <row r="8474" spans="1:14" x14ac:dyDescent="0.25">
      <c r="A8474" s="5">
        <v>8471</v>
      </c>
      <c r="B8474" s="5">
        <v>0</v>
      </c>
      <c r="C8474" s="5">
        <v>19.648906643559499</v>
      </c>
      <c r="D8474" s="5">
        <v>6.85</v>
      </c>
      <c r="E8474" s="5">
        <v>6.85</v>
      </c>
      <c r="F8474" s="5">
        <v>0</v>
      </c>
      <c r="G8474">
        <f t="shared" si="528"/>
        <v>0</v>
      </c>
      <c r="H8474" s="5">
        <v>0.8</v>
      </c>
      <c r="I8474" s="14">
        <v>13</v>
      </c>
      <c r="J8474" s="5">
        <v>0.05</v>
      </c>
      <c r="K8474" s="5">
        <v>0</v>
      </c>
      <c r="L8474" s="6">
        <f t="shared" si="530"/>
        <v>-1745763868.4980109</v>
      </c>
      <c r="M8474" s="7">
        <f t="shared" si="529"/>
        <v>0</v>
      </c>
      <c r="N8474" s="8">
        <f t="shared" si="531"/>
        <v>0</v>
      </c>
    </row>
    <row r="8475" spans="1:14" x14ac:dyDescent="0.25">
      <c r="A8475" s="5">
        <v>8472</v>
      </c>
      <c r="B8475" s="5">
        <v>0</v>
      </c>
      <c r="C8475" s="5">
        <v>19.651414881419399</v>
      </c>
      <c r="D8475" s="5">
        <v>6.75</v>
      </c>
      <c r="E8475" s="5">
        <v>6.75</v>
      </c>
      <c r="F8475" s="5">
        <v>0</v>
      </c>
      <c r="G8475">
        <f t="shared" si="528"/>
        <v>0</v>
      </c>
      <c r="H8475" s="5">
        <v>0.8</v>
      </c>
      <c r="I8475" s="14">
        <v>13</v>
      </c>
      <c r="J8475" s="5">
        <v>0.05</v>
      </c>
      <c r="K8475" s="5">
        <v>0</v>
      </c>
      <c r="L8475" s="6">
        <f t="shared" si="530"/>
        <v>-1760407186.7557769</v>
      </c>
      <c r="M8475" s="7">
        <f t="shared" si="529"/>
        <v>0</v>
      </c>
      <c r="N8475" s="8">
        <f t="shared" si="531"/>
        <v>0</v>
      </c>
    </row>
    <row r="8476" spans="1:14" x14ac:dyDescent="0.25">
      <c r="A8476" s="5">
        <v>8473</v>
      </c>
      <c r="B8476" s="5">
        <v>0</v>
      </c>
      <c r="C8476" s="5">
        <v>19.653905200235599</v>
      </c>
      <c r="D8476" s="5">
        <v>6.65</v>
      </c>
      <c r="E8476" s="5">
        <v>6.65</v>
      </c>
      <c r="F8476" s="5">
        <v>0</v>
      </c>
      <c r="G8476">
        <f t="shared" si="528"/>
        <v>0</v>
      </c>
      <c r="H8476" s="5">
        <v>0.8</v>
      </c>
      <c r="I8476" s="14">
        <v>13</v>
      </c>
      <c r="J8476" s="5">
        <v>0.05</v>
      </c>
      <c r="K8476" s="5">
        <v>0</v>
      </c>
      <c r="L8476" s="6">
        <f t="shared" si="530"/>
        <v>-1775058450.4589853</v>
      </c>
      <c r="M8476" s="7">
        <f t="shared" si="529"/>
        <v>0</v>
      </c>
      <c r="N8476" s="8">
        <f t="shared" si="531"/>
        <v>0</v>
      </c>
    </row>
    <row r="8477" spans="1:14" x14ac:dyDescent="0.25">
      <c r="A8477" s="5">
        <v>8474</v>
      </c>
      <c r="B8477" s="5">
        <v>0</v>
      </c>
      <c r="C8477" s="5">
        <v>19.656377728023301</v>
      </c>
      <c r="D8477" s="5">
        <v>6.5499999999999901</v>
      </c>
      <c r="E8477" s="5">
        <v>6.55</v>
      </c>
      <c r="F8477" s="5">
        <v>0</v>
      </c>
      <c r="G8477">
        <f t="shared" si="528"/>
        <v>0</v>
      </c>
      <c r="H8477" s="5">
        <v>0.8</v>
      </c>
      <c r="I8477" s="14">
        <v>13</v>
      </c>
      <c r="J8477" s="5">
        <v>0.05</v>
      </c>
      <c r="K8477" s="5">
        <v>0</v>
      </c>
      <c r="L8477" s="6">
        <f t="shared" si="530"/>
        <v>-1789717672.4178419</v>
      </c>
      <c r="M8477" s="7">
        <f t="shared" si="529"/>
        <v>0</v>
      </c>
      <c r="N8477" s="8">
        <f t="shared" si="531"/>
        <v>0</v>
      </c>
    </row>
    <row r="8478" spans="1:14" x14ac:dyDescent="0.25">
      <c r="A8478" s="5">
        <v>8475</v>
      </c>
      <c r="B8478" s="5">
        <v>0</v>
      </c>
      <c r="C8478" s="5">
        <v>19.658832591882899</v>
      </c>
      <c r="D8478" s="5">
        <v>6.4499999999999904</v>
      </c>
      <c r="E8478" s="5">
        <v>6.45</v>
      </c>
      <c r="F8478" s="5">
        <v>0</v>
      </c>
      <c r="G8478">
        <f t="shared" si="528"/>
        <v>0</v>
      </c>
      <c r="H8478" s="5">
        <v>0.8</v>
      </c>
      <c r="I8478" s="14">
        <v>13</v>
      </c>
      <c r="J8478" s="5">
        <v>0.05</v>
      </c>
      <c r="K8478" s="5">
        <v>0</v>
      </c>
      <c r="L8478" s="6">
        <f t="shared" si="530"/>
        <v>-1804384865.3649709</v>
      </c>
      <c r="M8478" s="7">
        <f t="shared" si="529"/>
        <v>0</v>
      </c>
      <c r="N8478" s="8">
        <f t="shared" si="531"/>
        <v>0</v>
      </c>
    </row>
    <row r="8479" spans="1:14" x14ac:dyDescent="0.25">
      <c r="A8479" s="5">
        <v>8476</v>
      </c>
      <c r="B8479" s="5">
        <v>0</v>
      </c>
      <c r="C8479" s="5">
        <v>19.661269918006901</v>
      </c>
      <c r="D8479" s="5">
        <v>6.3499999999999899</v>
      </c>
      <c r="E8479" s="5">
        <v>6.35</v>
      </c>
      <c r="F8479" s="5">
        <v>0</v>
      </c>
      <c r="G8479">
        <f t="shared" si="528"/>
        <v>0</v>
      </c>
      <c r="H8479" s="5">
        <v>0.8</v>
      </c>
      <c r="I8479" s="14">
        <v>13</v>
      </c>
      <c r="J8479" s="5">
        <v>0.05</v>
      </c>
      <c r="K8479" s="5">
        <v>0</v>
      </c>
      <c r="L8479" s="6">
        <f t="shared" si="530"/>
        <v>-1819060041.9559152</v>
      </c>
      <c r="M8479" s="7">
        <f t="shared" si="529"/>
        <v>0</v>
      </c>
      <c r="N8479" s="8">
        <f t="shared" si="531"/>
        <v>0</v>
      </c>
    </row>
    <row r="8480" spans="1:14" x14ac:dyDescent="0.25">
      <c r="A8480" s="5">
        <v>8477</v>
      </c>
      <c r="B8480" s="5">
        <v>0</v>
      </c>
      <c r="C8480" s="5">
        <v>19.663689831686099</v>
      </c>
      <c r="D8480" s="5">
        <v>6.25</v>
      </c>
      <c r="E8480" s="5">
        <v>6.25</v>
      </c>
      <c r="F8480" s="5">
        <v>0</v>
      </c>
      <c r="G8480">
        <f t="shared" si="528"/>
        <v>0</v>
      </c>
      <c r="H8480" s="5">
        <v>0.8</v>
      </c>
      <c r="I8480" s="14">
        <v>13</v>
      </c>
      <c r="J8480" s="5">
        <v>0.05</v>
      </c>
      <c r="K8480" s="5">
        <v>0</v>
      </c>
      <c r="L8480" s="6">
        <f t="shared" si="530"/>
        <v>-1833743214.7695327</v>
      </c>
      <c r="M8480" s="7">
        <f t="shared" si="529"/>
        <v>0</v>
      </c>
      <c r="N8480" s="8">
        <f t="shared" si="531"/>
        <v>0</v>
      </c>
    </row>
    <row r="8481" spans="1:14" x14ac:dyDescent="0.25">
      <c r="A8481" s="5">
        <v>8478</v>
      </c>
      <c r="B8481" s="5">
        <v>0</v>
      </c>
      <c r="C8481" s="5">
        <v>19.666092457316399</v>
      </c>
      <c r="D8481" s="5">
        <v>6.15</v>
      </c>
      <c r="E8481" s="5">
        <v>6.15</v>
      </c>
      <c r="F8481" s="5">
        <v>0</v>
      </c>
      <c r="G8481">
        <f t="shared" si="528"/>
        <v>0</v>
      </c>
      <c r="H8481" s="5">
        <v>0.8</v>
      </c>
      <c r="I8481" s="14">
        <v>13</v>
      </c>
      <c r="J8481" s="5">
        <v>0.05</v>
      </c>
      <c r="K8481" s="5">
        <v>0</v>
      </c>
      <c r="L8481" s="6">
        <f t="shared" si="530"/>
        <v>-1848434396.3084948</v>
      </c>
      <c r="M8481" s="7">
        <f t="shared" si="529"/>
        <v>0</v>
      </c>
      <c r="N8481" s="8">
        <f t="shared" si="531"/>
        <v>0</v>
      </c>
    </row>
    <row r="8482" spans="1:14" x14ac:dyDescent="0.25">
      <c r="A8482" s="5">
        <v>8479</v>
      </c>
      <c r="B8482" s="5">
        <v>0</v>
      </c>
      <c r="C8482" s="5">
        <v>19.668477918404999</v>
      </c>
      <c r="D8482" s="5">
        <v>6.05</v>
      </c>
      <c r="E8482" s="5">
        <v>6.05</v>
      </c>
      <c r="F8482" s="5">
        <v>0</v>
      </c>
      <c r="G8482">
        <f t="shared" si="528"/>
        <v>0</v>
      </c>
      <c r="H8482" s="5">
        <v>0.8</v>
      </c>
      <c r="I8482" s="14">
        <v>13</v>
      </c>
      <c r="J8482" s="5">
        <v>0.05</v>
      </c>
      <c r="K8482" s="5">
        <v>0</v>
      </c>
      <c r="L8482" s="6">
        <f t="shared" si="530"/>
        <v>-1863133598.9996922</v>
      </c>
      <c r="M8482" s="7">
        <f t="shared" si="529"/>
        <v>0</v>
      </c>
      <c r="N8482" s="8">
        <f t="shared" si="531"/>
        <v>0</v>
      </c>
    </row>
    <row r="8483" spans="1:14" x14ac:dyDescent="0.25">
      <c r="A8483" s="5">
        <v>8480</v>
      </c>
      <c r="B8483" s="5">
        <v>0</v>
      </c>
      <c r="C8483" s="5">
        <v>18.599916971195601</v>
      </c>
      <c r="D8483" s="5">
        <v>5.95</v>
      </c>
      <c r="E8483" s="5">
        <v>5.95</v>
      </c>
      <c r="F8483" s="5">
        <v>0</v>
      </c>
      <c r="G8483">
        <f t="shared" si="528"/>
        <v>0</v>
      </c>
      <c r="H8483" s="5">
        <v>0.8</v>
      </c>
      <c r="I8483" s="14">
        <v>13</v>
      </c>
      <c r="J8483" s="5">
        <v>0.05</v>
      </c>
      <c r="K8483" s="5">
        <v>0</v>
      </c>
      <c r="L8483" s="6">
        <f t="shared" si="530"/>
        <v>-1724499405.1444995</v>
      </c>
      <c r="M8483" s="7">
        <f t="shared" si="529"/>
        <v>0</v>
      </c>
      <c r="N8483" s="8">
        <f t="shared" si="531"/>
        <v>0</v>
      </c>
    </row>
    <row r="8484" spans="1:14" x14ac:dyDescent="0.25">
      <c r="A8484" s="5">
        <v>8481</v>
      </c>
      <c r="B8484" s="5">
        <v>0</v>
      </c>
      <c r="C8484" s="5">
        <v>17.0956317010322</v>
      </c>
      <c r="D8484" s="5">
        <v>6.3236387982308697</v>
      </c>
      <c r="E8484" s="5">
        <v>6</v>
      </c>
      <c r="F8484" s="5">
        <v>6.3564675298172499</v>
      </c>
      <c r="G8484">
        <f t="shared" si="528"/>
        <v>1.7656854249492361E-3</v>
      </c>
      <c r="H8484" s="5">
        <v>0.8</v>
      </c>
      <c r="I8484" s="14">
        <v>13</v>
      </c>
      <c r="J8484" s="5">
        <v>0.05</v>
      </c>
      <c r="K8484" s="5">
        <v>0</v>
      </c>
      <c r="L8484" s="6">
        <f t="shared" si="530"/>
        <v>-22.860761450300995</v>
      </c>
      <c r="M8484" s="7">
        <f t="shared" si="529"/>
        <v>0</v>
      </c>
      <c r="N8484" s="8">
        <f t="shared" si="531"/>
        <v>0</v>
      </c>
    </row>
    <row r="8485" spans="1:14" x14ac:dyDescent="0.25">
      <c r="A8485" s="5">
        <v>8482</v>
      </c>
      <c r="B8485" s="5">
        <v>0</v>
      </c>
      <c r="C8485" s="5">
        <v>16.618429923258599</v>
      </c>
      <c r="D8485" s="5">
        <v>7.8102348495393699</v>
      </c>
      <c r="E8485" s="5">
        <v>6.2</v>
      </c>
      <c r="F8485" s="5">
        <v>31.782337649086202</v>
      </c>
      <c r="G8485">
        <f t="shared" si="528"/>
        <v>8.8284271247461663E-3</v>
      </c>
      <c r="H8485" s="5">
        <v>0.8</v>
      </c>
      <c r="I8485" s="14">
        <v>13</v>
      </c>
      <c r="J8485" s="5">
        <v>0.05</v>
      </c>
      <c r="K8485" s="5">
        <v>0</v>
      </c>
      <c r="L8485" s="6">
        <f t="shared" si="530"/>
        <v>-3.6322344761975374</v>
      </c>
      <c r="M8485" s="7">
        <f t="shared" si="529"/>
        <v>0</v>
      </c>
      <c r="N8485" s="8">
        <f t="shared" si="531"/>
        <v>0</v>
      </c>
    </row>
    <row r="8486" spans="1:14" x14ac:dyDescent="0.25">
      <c r="A8486" s="5">
        <v>8483</v>
      </c>
      <c r="B8486" s="5">
        <v>0</v>
      </c>
      <c r="C8486" s="5">
        <v>16.642588119182001</v>
      </c>
      <c r="D8486" s="5">
        <v>9.4927834208291895</v>
      </c>
      <c r="E8486" s="5">
        <v>6.45</v>
      </c>
      <c r="F8486" s="5">
        <v>60.386441533263898</v>
      </c>
      <c r="G8486">
        <f t="shared" si="528"/>
        <v>1.6774011537017748E-2</v>
      </c>
      <c r="H8486" s="5">
        <v>0.8</v>
      </c>
      <c r="I8486" s="14">
        <v>13</v>
      </c>
      <c r="J8486" s="5">
        <v>0.05</v>
      </c>
      <c r="K8486" s="5">
        <v>0</v>
      </c>
      <c r="L8486" s="6">
        <f t="shared" si="530"/>
        <v>-1.4802815409126453</v>
      </c>
      <c r="M8486" s="7">
        <f t="shared" si="529"/>
        <v>0</v>
      </c>
      <c r="N8486" s="8">
        <f t="shared" si="531"/>
        <v>0</v>
      </c>
    </row>
    <row r="8487" spans="1:14" x14ac:dyDescent="0.25">
      <c r="A8487" s="5">
        <v>8484</v>
      </c>
      <c r="B8487" s="5">
        <v>0</v>
      </c>
      <c r="C8487" s="5">
        <v>16.460822085138901</v>
      </c>
      <c r="D8487" s="5">
        <v>13.7934791756779</v>
      </c>
      <c r="E8487" s="5">
        <v>6.85</v>
      </c>
      <c r="F8487" s="5">
        <v>139.842285655979</v>
      </c>
      <c r="G8487">
        <f t="shared" si="528"/>
        <v>3.8845079348883052E-2</v>
      </c>
      <c r="H8487" s="5">
        <v>0.8</v>
      </c>
      <c r="I8487" s="14">
        <v>13</v>
      </c>
      <c r="J8487" s="5">
        <v>0.05</v>
      </c>
      <c r="K8487" s="5">
        <v>0</v>
      </c>
      <c r="L8487" s="6">
        <f t="shared" si="530"/>
        <v>-0.12646570716451594</v>
      </c>
      <c r="M8487" s="7">
        <f t="shared" si="529"/>
        <v>0</v>
      </c>
      <c r="N8487" s="8">
        <f t="shared" si="531"/>
        <v>0</v>
      </c>
    </row>
    <row r="8488" spans="1:14" x14ac:dyDescent="0.25">
      <c r="A8488" s="5">
        <v>8485</v>
      </c>
      <c r="B8488" s="5">
        <v>0</v>
      </c>
      <c r="C8488" s="5">
        <v>16.141831324819599</v>
      </c>
      <c r="D8488" s="5">
        <v>12.129190971220201</v>
      </c>
      <c r="E8488" s="5">
        <v>7.2</v>
      </c>
      <c r="F8488" s="5">
        <v>98.525246712167402</v>
      </c>
      <c r="G8488">
        <f t="shared" si="528"/>
        <v>2.7368124086713169E-2</v>
      </c>
      <c r="H8488" s="5">
        <v>0.8</v>
      </c>
      <c r="I8488" s="14">
        <v>13</v>
      </c>
      <c r="J8488" s="5">
        <v>0.05</v>
      </c>
      <c r="K8488" s="5">
        <v>0</v>
      </c>
      <c r="L8488" s="6">
        <f t="shared" si="530"/>
        <v>-0.42041434541102596</v>
      </c>
      <c r="M8488" s="7">
        <f t="shared" si="529"/>
        <v>0</v>
      </c>
      <c r="N8488" s="8">
        <f t="shared" si="531"/>
        <v>0</v>
      </c>
    </row>
    <row r="8489" spans="1:14" x14ac:dyDescent="0.25">
      <c r="A8489" s="5">
        <v>8486</v>
      </c>
      <c r="B8489" s="5">
        <v>0</v>
      </c>
      <c r="C8489" s="5">
        <v>16.024758847666501</v>
      </c>
      <c r="D8489" s="5">
        <v>16.075018141848599</v>
      </c>
      <c r="E8489" s="5">
        <v>7.45</v>
      </c>
      <c r="F8489" s="5">
        <v>174.80285706997401</v>
      </c>
      <c r="G8489">
        <f t="shared" si="528"/>
        <v>4.8556349186103895E-2</v>
      </c>
      <c r="H8489" s="5">
        <v>0.8</v>
      </c>
      <c r="I8489" s="14">
        <v>13</v>
      </c>
      <c r="J8489" s="5">
        <v>0.05</v>
      </c>
      <c r="K8489" s="5">
        <v>0</v>
      </c>
      <c r="L8489" s="6">
        <f t="shared" si="530"/>
        <v>0.14126826443987128</v>
      </c>
      <c r="M8489" s="7">
        <f t="shared" si="529"/>
        <v>0</v>
      </c>
      <c r="N8489" s="8">
        <f t="shared" si="531"/>
        <v>0</v>
      </c>
    </row>
    <row r="8490" spans="1:14" x14ac:dyDescent="0.25">
      <c r="A8490" s="5">
        <v>8487</v>
      </c>
      <c r="B8490" s="5">
        <v>0</v>
      </c>
      <c r="C8490" s="5">
        <v>16.053158275276001</v>
      </c>
      <c r="D8490" s="5">
        <v>10.9590380172276</v>
      </c>
      <c r="E8490" s="5">
        <v>7.6</v>
      </c>
      <c r="F8490" s="5">
        <v>66.7429090630812</v>
      </c>
      <c r="G8490">
        <f t="shared" si="528"/>
        <v>1.8539696961967E-2</v>
      </c>
      <c r="H8490" s="5">
        <v>0.8</v>
      </c>
      <c r="I8490" s="14">
        <v>13</v>
      </c>
      <c r="J8490" s="5">
        <v>0.05</v>
      </c>
      <c r="K8490" s="5">
        <v>0</v>
      </c>
      <c r="L8490" s="6">
        <f t="shared" si="530"/>
        <v>-0.90001357811196281</v>
      </c>
      <c r="M8490" s="7">
        <f t="shared" si="529"/>
        <v>0</v>
      </c>
      <c r="N8490" s="8">
        <f t="shared" si="531"/>
        <v>0</v>
      </c>
    </row>
    <row r="8491" spans="1:14" x14ac:dyDescent="0.25">
      <c r="A8491" s="5">
        <v>8488</v>
      </c>
      <c r="B8491" s="5">
        <v>0</v>
      </c>
      <c r="C8491" s="5">
        <v>16.081354815196999</v>
      </c>
      <c r="D8491" s="5">
        <v>9.4299236343805592</v>
      </c>
      <c r="E8491" s="5">
        <v>7.5</v>
      </c>
      <c r="F8491" s="5">
        <v>38.138805178903503</v>
      </c>
      <c r="G8491">
        <f t="shared" si="528"/>
        <v>1.0594112549695417E-2</v>
      </c>
      <c r="H8491" s="5">
        <v>0.8</v>
      </c>
      <c r="I8491" s="14">
        <v>13</v>
      </c>
      <c r="J8491" s="5">
        <v>0.05</v>
      </c>
      <c r="K8491" s="5">
        <v>0</v>
      </c>
      <c r="L8491" s="6">
        <f t="shared" si="530"/>
        <v>-2.2215837721723557</v>
      </c>
      <c r="M8491" s="7">
        <f t="shared" si="529"/>
        <v>0</v>
      </c>
      <c r="N8491" s="8">
        <f t="shared" si="531"/>
        <v>0</v>
      </c>
    </row>
    <row r="8492" spans="1:14" x14ac:dyDescent="0.25">
      <c r="A8492" s="5">
        <v>8489</v>
      </c>
      <c r="B8492" s="5">
        <v>0</v>
      </c>
      <c r="C8492" s="5">
        <v>16.109349916874798</v>
      </c>
      <c r="D8492" s="5">
        <v>7.2499999999999902</v>
      </c>
      <c r="E8492" s="5">
        <v>7.25</v>
      </c>
      <c r="F8492" s="5">
        <v>0</v>
      </c>
      <c r="G8492">
        <f t="shared" si="528"/>
        <v>0</v>
      </c>
      <c r="H8492" s="5">
        <v>0.8</v>
      </c>
      <c r="I8492" s="14">
        <v>13</v>
      </c>
      <c r="J8492" s="5">
        <v>0.05</v>
      </c>
      <c r="K8492" s="5">
        <v>0</v>
      </c>
      <c r="L8492" s="6">
        <f t="shared" si="530"/>
        <v>-1190959528.8685386</v>
      </c>
      <c r="M8492" s="7">
        <f t="shared" si="529"/>
        <v>0</v>
      </c>
      <c r="N8492" s="8">
        <f t="shared" si="531"/>
        <v>0</v>
      </c>
    </row>
    <row r="8493" spans="1:14" x14ac:dyDescent="0.25">
      <c r="A8493" s="5">
        <v>8490</v>
      </c>
      <c r="B8493" s="5">
        <v>0</v>
      </c>
      <c r="C8493" s="5">
        <v>16.137145019399501</v>
      </c>
      <c r="D8493" s="5">
        <v>7.05</v>
      </c>
      <c r="E8493" s="5">
        <v>7.05</v>
      </c>
      <c r="F8493" s="5">
        <v>0</v>
      </c>
      <c r="G8493">
        <f t="shared" si="528"/>
        <v>0</v>
      </c>
      <c r="H8493" s="5">
        <v>0.8</v>
      </c>
      <c r="I8493" s="14">
        <v>13</v>
      </c>
      <c r="J8493" s="5">
        <v>0.05</v>
      </c>
      <c r="K8493" s="5">
        <v>0</v>
      </c>
      <c r="L8493" s="6">
        <f t="shared" si="530"/>
        <v>-1222616954.0237336</v>
      </c>
      <c r="M8493" s="7">
        <f t="shared" si="529"/>
        <v>0</v>
      </c>
      <c r="N8493" s="8">
        <f t="shared" si="531"/>
        <v>0</v>
      </c>
    </row>
    <row r="8494" spans="1:14" x14ac:dyDescent="0.25">
      <c r="A8494" s="5">
        <v>8491</v>
      </c>
      <c r="B8494" s="5">
        <v>0</v>
      </c>
      <c r="C8494" s="5">
        <v>16.018636872718002</v>
      </c>
      <c r="D8494" s="5">
        <v>6.95</v>
      </c>
      <c r="E8494" s="5">
        <v>6.95</v>
      </c>
      <c r="F8494" s="5">
        <v>0</v>
      </c>
      <c r="G8494">
        <f t="shared" si="528"/>
        <v>0</v>
      </c>
      <c r="H8494" s="5">
        <v>0.8</v>
      </c>
      <c r="I8494" s="14">
        <v>13</v>
      </c>
      <c r="J8494" s="5">
        <v>0.05</v>
      </c>
      <c r="K8494" s="5">
        <v>0</v>
      </c>
      <c r="L8494" s="6">
        <f t="shared" si="530"/>
        <v>-1220042880.0179505</v>
      </c>
      <c r="M8494" s="7">
        <f t="shared" si="529"/>
        <v>0</v>
      </c>
      <c r="N8494" s="8">
        <f t="shared" si="531"/>
        <v>0</v>
      </c>
    </row>
    <row r="8495" spans="1:14" x14ac:dyDescent="0.25">
      <c r="A8495" s="5">
        <v>8492</v>
      </c>
      <c r="B8495" s="5">
        <v>0</v>
      </c>
      <c r="C8495" s="5">
        <v>15.804803232008799</v>
      </c>
      <c r="D8495" s="5">
        <v>6.7999999999999901</v>
      </c>
      <c r="E8495" s="5">
        <v>6.8</v>
      </c>
      <c r="F8495" s="5">
        <v>0</v>
      </c>
      <c r="G8495">
        <f t="shared" si="528"/>
        <v>0</v>
      </c>
      <c r="H8495" s="5">
        <v>0.8</v>
      </c>
      <c r="I8495" s="14">
        <v>13</v>
      </c>
      <c r="J8495" s="5">
        <v>0.05</v>
      </c>
      <c r="K8495" s="5">
        <v>0</v>
      </c>
      <c r="L8495" s="6">
        <f t="shared" si="530"/>
        <v>-1211167659.9847422</v>
      </c>
      <c r="M8495" s="7">
        <f t="shared" si="529"/>
        <v>0</v>
      </c>
      <c r="N8495" s="8">
        <f t="shared" si="531"/>
        <v>0</v>
      </c>
    </row>
    <row r="8496" spans="1:14" x14ac:dyDescent="0.25">
      <c r="A8496" s="5">
        <v>8493</v>
      </c>
      <c r="B8496" s="5">
        <v>0</v>
      </c>
      <c r="C8496" s="5">
        <v>15.6445499299827</v>
      </c>
      <c r="D8496" s="5">
        <v>6.65</v>
      </c>
      <c r="E8496" s="5">
        <v>6.65</v>
      </c>
      <c r="F8496" s="5">
        <v>0</v>
      </c>
      <c r="G8496">
        <f t="shared" si="528"/>
        <v>0</v>
      </c>
      <c r="H8496" s="5">
        <v>0.8</v>
      </c>
      <c r="I8496" s="14">
        <v>13</v>
      </c>
      <c r="J8496" s="5">
        <v>0.05</v>
      </c>
      <c r="K8496" s="5">
        <v>0</v>
      </c>
      <c r="L8496" s="6">
        <f t="shared" si="530"/>
        <v>-1209742454.319227</v>
      </c>
      <c r="M8496" s="7">
        <f t="shared" si="529"/>
        <v>0</v>
      </c>
      <c r="N8496" s="8">
        <f t="shared" si="531"/>
        <v>0</v>
      </c>
    </row>
    <row r="8497" spans="1:14" x14ac:dyDescent="0.25">
      <c r="A8497" s="5">
        <v>8494</v>
      </c>
      <c r="B8497" s="5">
        <v>0</v>
      </c>
      <c r="C8497" s="5">
        <v>15.521511401257801</v>
      </c>
      <c r="D8497" s="5">
        <v>6.5</v>
      </c>
      <c r="E8497" s="5">
        <v>6.5</v>
      </c>
      <c r="F8497" s="5">
        <v>0</v>
      </c>
      <c r="G8497">
        <f t="shared" si="528"/>
        <v>0</v>
      </c>
      <c r="H8497" s="5">
        <v>0.8</v>
      </c>
      <c r="I8497" s="14">
        <v>13</v>
      </c>
      <c r="J8497" s="5">
        <v>0.05</v>
      </c>
      <c r="K8497" s="5">
        <v>0</v>
      </c>
      <c r="L8497" s="6">
        <f t="shared" si="530"/>
        <v>-1213490315.3450265</v>
      </c>
      <c r="M8497" s="7">
        <f t="shared" si="529"/>
        <v>0</v>
      </c>
      <c r="N8497" s="8">
        <f t="shared" si="531"/>
        <v>0</v>
      </c>
    </row>
    <row r="8498" spans="1:14" x14ac:dyDescent="0.25">
      <c r="A8498" s="5">
        <v>8495</v>
      </c>
      <c r="B8498" s="5">
        <v>0</v>
      </c>
      <c r="C8498" s="5">
        <v>15.486668044266001</v>
      </c>
      <c r="D8498" s="5">
        <v>6.3499999999999899</v>
      </c>
      <c r="E8498" s="5">
        <v>6.35</v>
      </c>
      <c r="F8498" s="5">
        <v>0</v>
      </c>
      <c r="G8498">
        <f t="shared" si="528"/>
        <v>0</v>
      </c>
      <c r="H8498" s="5">
        <v>0.8</v>
      </c>
      <c r="I8498" s="14">
        <v>13</v>
      </c>
      <c r="J8498" s="5">
        <v>0.05</v>
      </c>
      <c r="K8498" s="5">
        <v>0</v>
      </c>
      <c r="L8498" s="6">
        <f t="shared" si="530"/>
        <v>-1229506196.4301357</v>
      </c>
      <c r="M8498" s="7">
        <f t="shared" si="529"/>
        <v>0</v>
      </c>
      <c r="N8498" s="8">
        <f t="shared" si="531"/>
        <v>0</v>
      </c>
    </row>
    <row r="8499" spans="1:14" x14ac:dyDescent="0.25">
      <c r="A8499" s="5">
        <v>8496</v>
      </c>
      <c r="B8499" s="5">
        <v>0</v>
      </c>
      <c r="C8499" s="5">
        <v>15.5189116338352</v>
      </c>
      <c r="D8499" s="5">
        <v>6.25</v>
      </c>
      <c r="E8499" s="5">
        <v>6.25</v>
      </c>
      <c r="F8499" s="5">
        <v>0</v>
      </c>
      <c r="G8499">
        <f t="shared" si="528"/>
        <v>0</v>
      </c>
      <c r="H8499" s="5">
        <v>0.8</v>
      </c>
      <c r="I8499" s="14">
        <v>13</v>
      </c>
      <c r="J8499" s="5">
        <v>0.05</v>
      </c>
      <c r="K8499" s="5">
        <v>0</v>
      </c>
      <c r="L8499" s="6">
        <f t="shared" si="530"/>
        <v>-1247914873.0364988</v>
      </c>
      <c r="M8499" s="7">
        <f t="shared" si="529"/>
        <v>0</v>
      </c>
      <c r="N8499" s="8">
        <f t="shared" si="531"/>
        <v>0</v>
      </c>
    </row>
    <row r="8500" spans="1:14" x14ac:dyDescent="0.25">
      <c r="A8500" s="5">
        <v>8497</v>
      </c>
      <c r="B8500" s="5">
        <v>0</v>
      </c>
      <c r="C8500" s="5">
        <v>15.550924872728199</v>
      </c>
      <c r="D8500" s="5">
        <v>5.6499999999999897</v>
      </c>
      <c r="E8500" s="5">
        <v>5.65</v>
      </c>
      <c r="F8500" s="5">
        <v>0</v>
      </c>
      <c r="G8500">
        <f t="shared" si="528"/>
        <v>0</v>
      </c>
      <c r="H8500" s="5">
        <v>0.8</v>
      </c>
      <c r="I8500" s="14">
        <v>13</v>
      </c>
      <c r="J8500" s="5">
        <v>0.05</v>
      </c>
      <c r="K8500" s="5">
        <v>0</v>
      </c>
      <c r="L8500" s="6">
        <f t="shared" si="530"/>
        <v>-1336134389.3223698</v>
      </c>
      <c r="M8500" s="7">
        <f t="shared" si="529"/>
        <v>0</v>
      </c>
      <c r="N8500" s="8">
        <f t="shared" si="531"/>
        <v>0</v>
      </c>
    </row>
    <row r="8501" spans="1:14" x14ac:dyDescent="0.25">
      <c r="A8501" s="5">
        <v>8498</v>
      </c>
      <c r="B8501" s="5">
        <v>0</v>
      </c>
      <c r="C8501" s="5">
        <v>15.5827094065877</v>
      </c>
      <c r="D8501" s="5">
        <v>4.45</v>
      </c>
      <c r="E8501" s="5">
        <v>4.45</v>
      </c>
      <c r="F8501" s="5">
        <v>0</v>
      </c>
      <c r="G8501">
        <f t="shared" si="528"/>
        <v>0</v>
      </c>
      <c r="H8501" s="5">
        <v>0.8</v>
      </c>
      <c r="I8501" s="14">
        <v>13</v>
      </c>
      <c r="J8501" s="5">
        <v>0.05</v>
      </c>
      <c r="K8501" s="5">
        <v>0</v>
      </c>
      <c r="L8501" s="6">
        <f t="shared" si="530"/>
        <v>-1509220831.4221644</v>
      </c>
      <c r="M8501" s="7">
        <f t="shared" si="529"/>
        <v>0</v>
      </c>
      <c r="N8501" s="8">
        <f t="shared" si="531"/>
        <v>0</v>
      </c>
    </row>
    <row r="8502" spans="1:14" x14ac:dyDescent="0.25">
      <c r="A8502" s="5">
        <v>8499</v>
      </c>
      <c r="B8502" s="5">
        <v>0</v>
      </c>
      <c r="C8502" s="5">
        <v>15.6142668693002</v>
      </c>
      <c r="D8502" s="5">
        <v>3.2</v>
      </c>
      <c r="E8502" s="5">
        <v>3.2</v>
      </c>
      <c r="F8502" s="5">
        <v>0</v>
      </c>
      <c r="G8502">
        <f t="shared" si="528"/>
        <v>0</v>
      </c>
      <c r="H8502" s="5">
        <v>0.8</v>
      </c>
      <c r="I8502" s="14">
        <v>13</v>
      </c>
      <c r="J8502" s="5">
        <v>0.05</v>
      </c>
      <c r="K8502" s="5">
        <v>0</v>
      </c>
      <c r="L8502" s="6">
        <f t="shared" si="530"/>
        <v>-1690911703.1601284</v>
      </c>
      <c r="M8502" s="7">
        <f t="shared" si="529"/>
        <v>0</v>
      </c>
      <c r="N8502" s="8">
        <f t="shared" si="531"/>
        <v>0</v>
      </c>
    </row>
    <row r="8503" spans="1:14" x14ac:dyDescent="0.25">
      <c r="A8503" s="5">
        <v>8500</v>
      </c>
      <c r="B8503" s="5">
        <v>0</v>
      </c>
      <c r="C8503" s="5">
        <v>15.645598883079201</v>
      </c>
      <c r="D8503" s="5">
        <v>1.99999999999999</v>
      </c>
      <c r="E8503" s="5">
        <v>2</v>
      </c>
      <c r="F8503" s="5">
        <v>0</v>
      </c>
      <c r="G8503">
        <f t="shared" si="528"/>
        <v>0</v>
      </c>
      <c r="H8503" s="5">
        <v>0.8</v>
      </c>
      <c r="I8503" s="14">
        <v>13</v>
      </c>
      <c r="J8503" s="5">
        <v>0.05</v>
      </c>
      <c r="K8503" s="5">
        <v>0</v>
      </c>
      <c r="L8503" s="6">
        <f t="shared" si="530"/>
        <v>-1867029038.4392424</v>
      </c>
      <c r="M8503" s="7">
        <f t="shared" si="529"/>
        <v>0</v>
      </c>
      <c r="N8503" s="8">
        <f t="shared" si="531"/>
        <v>0</v>
      </c>
    </row>
    <row r="8504" spans="1:14" x14ac:dyDescent="0.25">
      <c r="A8504" s="5">
        <v>8501</v>
      </c>
      <c r="B8504" s="5">
        <v>0</v>
      </c>
      <c r="C8504" s="5">
        <v>15.676707058549299</v>
      </c>
      <c r="D8504" s="5">
        <v>0.74999999999999201</v>
      </c>
      <c r="E8504" s="5">
        <v>0.75</v>
      </c>
      <c r="F8504" s="5">
        <v>0</v>
      </c>
      <c r="G8504">
        <f t="shared" si="528"/>
        <v>0</v>
      </c>
      <c r="H8504" s="5">
        <v>0.8</v>
      </c>
      <c r="I8504" s="14">
        <v>13</v>
      </c>
      <c r="J8504" s="5">
        <v>0.05</v>
      </c>
      <c r="K8504" s="5">
        <v>0</v>
      </c>
      <c r="L8504" s="6">
        <f t="shared" si="530"/>
        <v>-2051875208.6172817</v>
      </c>
      <c r="M8504" s="7">
        <f t="shared" si="529"/>
        <v>0</v>
      </c>
      <c r="N8504" s="8">
        <f t="shared" si="531"/>
        <v>0</v>
      </c>
    </row>
    <row r="8505" spans="1:14" x14ac:dyDescent="0.25">
      <c r="A8505" s="5">
        <v>8502</v>
      </c>
      <c r="B8505" s="5">
        <v>0</v>
      </c>
      <c r="C8505" s="5">
        <v>15.7075929948285</v>
      </c>
      <c r="D8505" s="5">
        <v>-0.50000000000000699</v>
      </c>
      <c r="E8505" s="5">
        <v>-0.5</v>
      </c>
      <c r="F8505" s="5">
        <v>0</v>
      </c>
      <c r="G8505">
        <f t="shared" si="528"/>
        <v>0</v>
      </c>
      <c r="H8505" s="5">
        <v>0.8</v>
      </c>
      <c r="I8505" s="14">
        <v>13</v>
      </c>
      <c r="J8505" s="5">
        <v>0.05</v>
      </c>
      <c r="K8505" s="5">
        <v>0</v>
      </c>
      <c r="L8505" s="6">
        <f t="shared" si="530"/>
        <v>-2238330123.8707123</v>
      </c>
      <c r="M8505" s="7">
        <f t="shared" si="529"/>
        <v>0</v>
      </c>
      <c r="N8505" s="8">
        <f t="shared" si="531"/>
        <v>0</v>
      </c>
    </row>
    <row r="8506" spans="1:14" x14ac:dyDescent="0.25">
      <c r="A8506" s="5">
        <v>8503</v>
      </c>
      <c r="B8506" s="5">
        <v>0</v>
      </c>
      <c r="C8506" s="5">
        <v>15.7382582796106</v>
      </c>
      <c r="D8506" s="5">
        <v>-1.69999999999999</v>
      </c>
      <c r="E8506" s="5">
        <v>-1.7</v>
      </c>
      <c r="F8506" s="5">
        <v>0</v>
      </c>
      <c r="G8506">
        <f t="shared" si="528"/>
        <v>0</v>
      </c>
      <c r="H8506" s="5">
        <v>0.8</v>
      </c>
      <c r="I8506" s="14">
        <v>13</v>
      </c>
      <c r="J8506" s="5">
        <v>0.05</v>
      </c>
      <c r="K8506" s="5">
        <v>0</v>
      </c>
      <c r="L8506" s="6">
        <f t="shared" si="530"/>
        <v>-2419020001.4625816</v>
      </c>
      <c r="M8506" s="7">
        <f t="shared" si="529"/>
        <v>0</v>
      </c>
      <c r="N8506" s="8">
        <f t="shared" si="531"/>
        <v>0</v>
      </c>
    </row>
    <row r="8507" spans="1:14" x14ac:dyDescent="0.25">
      <c r="A8507" s="5">
        <v>8504</v>
      </c>
      <c r="B8507" s="5">
        <v>0</v>
      </c>
      <c r="C8507" s="5">
        <v>15.5883453242424</v>
      </c>
      <c r="D8507" s="5">
        <v>-2.94999999999999</v>
      </c>
      <c r="E8507" s="5">
        <v>-2.95</v>
      </c>
      <c r="F8507" s="5">
        <v>0</v>
      </c>
      <c r="G8507">
        <f t="shared" si="528"/>
        <v>0</v>
      </c>
      <c r="H8507" s="5">
        <v>0.8</v>
      </c>
      <c r="I8507" s="14">
        <v>13</v>
      </c>
      <c r="J8507" s="5">
        <v>0.05</v>
      </c>
      <c r="K8507" s="5">
        <v>0</v>
      </c>
      <c r="L8507" s="6">
        <f t="shared" si="530"/>
        <v>-2581820015.0319419</v>
      </c>
      <c r="M8507" s="7">
        <f t="shared" si="529"/>
        <v>0</v>
      </c>
      <c r="N8507" s="8">
        <f t="shared" si="531"/>
        <v>0</v>
      </c>
    </row>
    <row r="8508" spans="1:14" x14ac:dyDescent="0.25">
      <c r="A8508" s="5">
        <v>8505</v>
      </c>
      <c r="B8508" s="5">
        <v>0</v>
      </c>
      <c r="C8508" s="5">
        <v>15.3684788525917</v>
      </c>
      <c r="D8508" s="5">
        <v>-3.2763611997475302</v>
      </c>
      <c r="E8508" s="5">
        <v>-3.6</v>
      </c>
      <c r="F8508" s="5">
        <v>6.3564675298172499</v>
      </c>
      <c r="G8508">
        <f t="shared" si="528"/>
        <v>1.7656854249492361E-3</v>
      </c>
      <c r="H8508" s="5">
        <v>0.8</v>
      </c>
      <c r="I8508" s="14">
        <v>13</v>
      </c>
      <c r="J8508" s="5">
        <v>0.05</v>
      </c>
      <c r="K8508" s="5">
        <v>0</v>
      </c>
      <c r="L8508" s="6">
        <f t="shared" si="530"/>
        <v>-40.823807433808923</v>
      </c>
      <c r="M8508" s="7">
        <f t="shared" si="529"/>
        <v>0</v>
      </c>
      <c r="N8508" s="8">
        <f t="shared" si="531"/>
        <v>0</v>
      </c>
    </row>
    <row r="8509" spans="1:14" x14ac:dyDescent="0.25">
      <c r="A8509" s="5">
        <v>8506</v>
      </c>
      <c r="B8509" s="5">
        <v>0</v>
      </c>
      <c r="C8509" s="5">
        <v>15.3126897294734</v>
      </c>
      <c r="D8509" s="5">
        <v>-1.2511607387666299</v>
      </c>
      <c r="E8509" s="5">
        <v>-3.5</v>
      </c>
      <c r="F8509" s="5">
        <v>44.495272708720798</v>
      </c>
      <c r="G8509">
        <f t="shared" si="528"/>
        <v>1.2359797974644666E-2</v>
      </c>
      <c r="H8509" s="5">
        <v>0.8</v>
      </c>
      <c r="I8509" s="14">
        <v>13</v>
      </c>
      <c r="J8509" s="5">
        <v>0.05</v>
      </c>
      <c r="K8509" s="5">
        <v>0</v>
      </c>
      <c r="L8509" s="6">
        <f t="shared" si="530"/>
        <v>-5.0941279527254499</v>
      </c>
      <c r="M8509" s="7">
        <f t="shared" si="529"/>
        <v>0</v>
      </c>
      <c r="N8509" s="8">
        <f t="shared" si="531"/>
        <v>0</v>
      </c>
    </row>
    <row r="8510" spans="1:14" x14ac:dyDescent="0.25">
      <c r="A8510" s="5">
        <v>8507</v>
      </c>
      <c r="B8510" s="5">
        <v>0</v>
      </c>
      <c r="C8510" s="5">
        <v>15.346176233464</v>
      </c>
      <c r="D8510" s="5">
        <v>-2.3207597040066799</v>
      </c>
      <c r="E8510" s="5">
        <v>-3.45</v>
      </c>
      <c r="F8510" s="5">
        <v>22.247636354360399</v>
      </c>
      <c r="G8510">
        <f t="shared" si="528"/>
        <v>6.1798989873223329E-3</v>
      </c>
      <c r="H8510" s="5">
        <v>0.8</v>
      </c>
      <c r="I8510" s="14">
        <v>13</v>
      </c>
      <c r="J8510" s="5">
        <v>0.05</v>
      </c>
      <c r="K8510" s="5">
        <v>0</v>
      </c>
      <c r="L8510" s="6">
        <f t="shared" si="530"/>
        <v>-10.977210744274387</v>
      </c>
      <c r="M8510" s="7">
        <f t="shared" si="529"/>
        <v>0</v>
      </c>
      <c r="N8510" s="8">
        <f t="shared" si="531"/>
        <v>0</v>
      </c>
    </row>
    <row r="8511" spans="1:14" x14ac:dyDescent="0.25">
      <c r="A8511" s="5">
        <v>8508</v>
      </c>
      <c r="B8511" s="5">
        <v>0</v>
      </c>
      <c r="C8511" s="5">
        <v>15.3331257050838</v>
      </c>
      <c r="D8511" s="5">
        <v>3.3355215180418698</v>
      </c>
      <c r="E8511" s="5">
        <v>-3.3</v>
      </c>
      <c r="F8511" s="5">
        <v>133.485818126162</v>
      </c>
      <c r="G8511">
        <f t="shared" si="528"/>
        <v>3.707939392393389E-2</v>
      </c>
      <c r="H8511" s="5">
        <v>0.8</v>
      </c>
      <c r="I8511" s="14">
        <v>13</v>
      </c>
      <c r="J8511" s="5">
        <v>0.05</v>
      </c>
      <c r="K8511" s="5">
        <v>0</v>
      </c>
      <c r="L8511" s="6">
        <f t="shared" si="530"/>
        <v>-1.1447032373382477</v>
      </c>
      <c r="M8511" s="7">
        <f t="shared" si="529"/>
        <v>0</v>
      </c>
      <c r="N8511" s="8">
        <f t="shared" si="531"/>
        <v>0</v>
      </c>
    </row>
    <row r="8512" spans="1:14" x14ac:dyDescent="0.25">
      <c r="A8512" s="5">
        <v>8509</v>
      </c>
      <c r="B8512" s="5">
        <v>0</v>
      </c>
      <c r="C8512" s="5">
        <v>15.2845684044461</v>
      </c>
      <c r="D8512" s="5">
        <v>5.9785654044429899</v>
      </c>
      <c r="E8512" s="5">
        <v>-2.95</v>
      </c>
      <c r="F8512" s="5">
        <v>181.15932459979101</v>
      </c>
      <c r="G8512">
        <f t="shared" si="528"/>
        <v>5.0322034611053057E-2</v>
      </c>
      <c r="H8512" s="5">
        <v>0.8</v>
      </c>
      <c r="I8512" s="14">
        <v>13</v>
      </c>
      <c r="J8512" s="5">
        <v>0.05</v>
      </c>
      <c r="K8512" s="5">
        <v>0</v>
      </c>
      <c r="L8512" s="6">
        <f t="shared" si="530"/>
        <v>-0.60028322540392631</v>
      </c>
      <c r="M8512" s="7">
        <f t="shared" si="529"/>
        <v>0</v>
      </c>
      <c r="N8512" s="8">
        <f t="shared" si="531"/>
        <v>0</v>
      </c>
    </row>
    <row r="8513" spans="1:14" x14ac:dyDescent="0.25">
      <c r="A8513" s="5">
        <v>8510</v>
      </c>
      <c r="B8513" s="5">
        <v>0</v>
      </c>
      <c r="C8513" s="5">
        <v>15.281611653299199</v>
      </c>
      <c r="D8513" s="5">
        <v>7.3357993980737204</v>
      </c>
      <c r="E8513" s="5">
        <v>-2.65</v>
      </c>
      <c r="F8513" s="5">
        <v>203.406960954152</v>
      </c>
      <c r="G8513">
        <f t="shared" si="528"/>
        <v>5.6501933598375555E-2</v>
      </c>
      <c r="H8513" s="5">
        <v>0.8</v>
      </c>
      <c r="I8513" s="14">
        <v>13</v>
      </c>
      <c r="J8513" s="5">
        <v>0.05</v>
      </c>
      <c r="K8513" s="5">
        <v>0</v>
      </c>
      <c r="L8513" s="6">
        <f t="shared" si="530"/>
        <v>-0.42507157584831279</v>
      </c>
      <c r="M8513" s="7">
        <f t="shared" si="529"/>
        <v>0</v>
      </c>
      <c r="N8513" s="8">
        <f t="shared" si="531"/>
        <v>0</v>
      </c>
    </row>
    <row r="8514" spans="1:14" x14ac:dyDescent="0.25">
      <c r="A8514" s="5">
        <v>8511</v>
      </c>
      <c r="B8514" s="5">
        <v>0</v>
      </c>
      <c r="C8514" s="5">
        <v>15.315320181449</v>
      </c>
      <c r="D8514" s="5">
        <v>1.5464122849495701</v>
      </c>
      <c r="E8514" s="5">
        <v>-2.6</v>
      </c>
      <c r="F8514" s="5">
        <v>82.634077887624301</v>
      </c>
      <c r="G8514">
        <f t="shared" si="528"/>
        <v>2.2953910524340083E-2</v>
      </c>
      <c r="H8514" s="5">
        <v>0.8</v>
      </c>
      <c r="I8514" s="14">
        <v>13</v>
      </c>
      <c r="J8514" s="5">
        <v>0.05</v>
      </c>
      <c r="K8514" s="5">
        <v>0</v>
      </c>
      <c r="L8514" s="6">
        <f t="shared" si="530"/>
        <v>-2.2126444595450354</v>
      </c>
      <c r="M8514" s="7">
        <f t="shared" si="529"/>
        <v>0</v>
      </c>
      <c r="N8514" s="8">
        <f t="shared" si="531"/>
        <v>0</v>
      </c>
    </row>
    <row r="8515" spans="1:14" x14ac:dyDescent="0.25">
      <c r="A8515" s="5">
        <v>8512</v>
      </c>
      <c r="B8515" s="5">
        <v>0</v>
      </c>
      <c r="C8515" s="5">
        <v>15.348787893289</v>
      </c>
      <c r="D8515" s="5">
        <v>-0.76052220511938196</v>
      </c>
      <c r="E8515" s="5">
        <v>-2.85</v>
      </c>
      <c r="F8515" s="5">
        <v>41.317038943812101</v>
      </c>
      <c r="G8515">
        <f t="shared" ref="G8515:G8578" si="532">F8515/3600</f>
        <v>1.1476955262170027E-2</v>
      </c>
      <c r="H8515" s="5">
        <v>0.8</v>
      </c>
      <c r="I8515" s="14">
        <v>13</v>
      </c>
      <c r="J8515" s="5">
        <v>0.05</v>
      </c>
      <c r="K8515" s="5">
        <v>0</v>
      </c>
      <c r="L8515" s="6">
        <f t="shared" si="530"/>
        <v>-5.3268678131453751</v>
      </c>
      <c r="M8515" s="7">
        <f t="shared" ref="M8515:M8578" si="533">K8515*4.19*(D8515-C8515)</f>
        <v>0</v>
      </c>
      <c r="N8515" s="8">
        <f t="shared" si="531"/>
        <v>0</v>
      </c>
    </row>
    <row r="8516" spans="1:14" x14ac:dyDescent="0.25">
      <c r="A8516" s="5">
        <v>8513</v>
      </c>
      <c r="B8516" s="5">
        <v>0</v>
      </c>
      <c r="C8516" s="5">
        <v>15.382016509229301</v>
      </c>
      <c r="D8516" s="5">
        <v>-3.2499999999999898</v>
      </c>
      <c r="E8516" s="5">
        <v>-3.25</v>
      </c>
      <c r="F8516" s="5">
        <v>0</v>
      </c>
      <c r="G8516">
        <f t="shared" si="532"/>
        <v>0</v>
      </c>
      <c r="H8516" s="5">
        <v>0.8</v>
      </c>
      <c r="I8516" s="14">
        <v>13</v>
      </c>
      <c r="J8516" s="5">
        <v>0.05</v>
      </c>
      <c r="K8516" s="5">
        <v>0</v>
      </c>
      <c r="L8516" s="6">
        <f t="shared" ref="L8516:L8579" si="534">H8516-(I8516*(C8516-E8516)/(F8516+0.0000001))-(J8516*((C8516-E8516)^2)/(F8516+0.0000001))</f>
        <v>-2595738164.9999056</v>
      </c>
      <c r="M8516" s="7">
        <f t="shared" si="533"/>
        <v>0</v>
      </c>
      <c r="N8516" s="8">
        <f t="shared" ref="N8516:N8579" si="535">(B8516/((F8516+0.0000001)*$T$6))</f>
        <v>0</v>
      </c>
    </row>
    <row r="8517" spans="1:14" x14ac:dyDescent="0.25">
      <c r="A8517" s="5">
        <v>8514</v>
      </c>
      <c r="B8517" s="5">
        <v>0</v>
      </c>
      <c r="C8517" s="5">
        <v>15.4150077373894</v>
      </c>
      <c r="D8517" s="5">
        <v>-3.3999999999999901</v>
      </c>
      <c r="E8517" s="5">
        <v>-3.4</v>
      </c>
      <c r="F8517" s="5">
        <v>0</v>
      </c>
      <c r="G8517">
        <f t="shared" si="532"/>
        <v>0</v>
      </c>
      <c r="H8517" s="5">
        <v>0.8</v>
      </c>
      <c r="I8517" s="14">
        <v>13</v>
      </c>
      <c r="J8517" s="5">
        <v>0.05</v>
      </c>
      <c r="K8517" s="5">
        <v>0</v>
      </c>
      <c r="L8517" s="6">
        <f t="shared" si="534"/>
        <v>-2622953263.1396337</v>
      </c>
      <c r="M8517" s="7">
        <f t="shared" si="533"/>
        <v>0</v>
      </c>
      <c r="N8517" s="8">
        <f t="shared" si="535"/>
        <v>0</v>
      </c>
    </row>
    <row r="8518" spans="1:14" x14ac:dyDescent="0.25">
      <c r="A8518" s="5">
        <v>8515</v>
      </c>
      <c r="B8518" s="5">
        <v>0</v>
      </c>
      <c r="C8518" s="5">
        <v>15.392037669609101</v>
      </c>
      <c r="D8518" s="5">
        <v>-3.1499999999999901</v>
      </c>
      <c r="E8518" s="5">
        <v>-3.15</v>
      </c>
      <c r="F8518" s="5">
        <v>0</v>
      </c>
      <c r="G8518">
        <f t="shared" si="532"/>
        <v>0</v>
      </c>
      <c r="H8518" s="5">
        <v>0.8</v>
      </c>
      <c r="I8518" s="14">
        <v>13</v>
      </c>
      <c r="J8518" s="5">
        <v>0.05</v>
      </c>
      <c r="K8518" s="5">
        <v>0</v>
      </c>
      <c r="L8518" s="6">
        <f t="shared" si="534"/>
        <v>-2582368476.7197847</v>
      </c>
      <c r="M8518" s="7">
        <f t="shared" si="533"/>
        <v>0</v>
      </c>
      <c r="N8518" s="8">
        <f t="shared" si="535"/>
        <v>0</v>
      </c>
    </row>
    <row r="8519" spans="1:14" x14ac:dyDescent="0.25">
      <c r="A8519" s="5">
        <v>8516</v>
      </c>
      <c r="B8519" s="5">
        <v>0</v>
      </c>
      <c r="C8519" s="5">
        <v>15.328987001679801</v>
      </c>
      <c r="D8519" s="5">
        <v>-2.8999999999999901</v>
      </c>
      <c r="E8519" s="5">
        <v>-2.9</v>
      </c>
      <c r="F8519" s="5">
        <v>0</v>
      </c>
      <c r="G8519">
        <f t="shared" si="532"/>
        <v>0</v>
      </c>
      <c r="H8519" s="5">
        <v>0.8</v>
      </c>
      <c r="I8519" s="14">
        <v>13</v>
      </c>
      <c r="J8519" s="5">
        <v>0.05</v>
      </c>
      <c r="K8519" s="5">
        <v>0</v>
      </c>
      <c r="L8519" s="6">
        <f t="shared" si="534"/>
        <v>-2535916292.9720798</v>
      </c>
      <c r="M8519" s="7">
        <f t="shared" si="533"/>
        <v>0</v>
      </c>
      <c r="N8519" s="8">
        <f t="shared" si="535"/>
        <v>0</v>
      </c>
    </row>
    <row r="8520" spans="1:14" x14ac:dyDescent="0.25">
      <c r="A8520" s="5">
        <v>8517</v>
      </c>
      <c r="B8520" s="5">
        <v>0</v>
      </c>
      <c r="C8520" s="5">
        <v>15.2820142389459</v>
      </c>
      <c r="D8520" s="5">
        <v>-2.65</v>
      </c>
      <c r="E8520" s="5">
        <v>-2.65</v>
      </c>
      <c r="F8520" s="5">
        <v>0</v>
      </c>
      <c r="G8520">
        <f t="shared" si="532"/>
        <v>0</v>
      </c>
      <c r="H8520" s="5">
        <v>0.8</v>
      </c>
      <c r="I8520" s="14">
        <v>13</v>
      </c>
      <c r="J8520" s="5">
        <v>0.05</v>
      </c>
      <c r="K8520" s="5">
        <v>0</v>
      </c>
      <c r="L8520" s="6">
        <f t="shared" si="534"/>
        <v>-2491940417.5958462</v>
      </c>
      <c r="M8520" s="7">
        <f t="shared" si="533"/>
        <v>0</v>
      </c>
      <c r="N8520" s="8">
        <f t="shared" si="535"/>
        <v>0</v>
      </c>
    </row>
    <row r="8521" spans="1:14" x14ac:dyDescent="0.25">
      <c r="A8521" s="5">
        <v>8518</v>
      </c>
      <c r="B8521" s="5">
        <v>0</v>
      </c>
      <c r="C8521" s="5">
        <v>15.245818783027801</v>
      </c>
      <c r="D8521" s="5">
        <v>-2.4</v>
      </c>
      <c r="E8521" s="5">
        <v>-2.4</v>
      </c>
      <c r="F8521" s="5">
        <v>0</v>
      </c>
      <c r="G8521">
        <f t="shared" si="532"/>
        <v>0</v>
      </c>
      <c r="H8521" s="5">
        <v>0.8</v>
      </c>
      <c r="I8521" s="14">
        <v>13</v>
      </c>
      <c r="J8521" s="5">
        <v>0.05</v>
      </c>
      <c r="K8521" s="5">
        <v>0</v>
      </c>
      <c r="L8521" s="6">
        <f t="shared" si="534"/>
        <v>-2449643901.255342</v>
      </c>
      <c r="M8521" s="7">
        <f t="shared" si="533"/>
        <v>0</v>
      </c>
      <c r="N8521" s="8">
        <f t="shared" si="535"/>
        <v>0</v>
      </c>
    </row>
    <row r="8522" spans="1:14" x14ac:dyDescent="0.25">
      <c r="A8522" s="5">
        <v>8519</v>
      </c>
      <c r="B8522" s="5">
        <v>0</v>
      </c>
      <c r="C8522" s="5">
        <v>15.2478592633205</v>
      </c>
      <c r="D8522" s="5">
        <v>-2.1499999999999901</v>
      </c>
      <c r="E8522" s="5">
        <v>-2.1499999999999901</v>
      </c>
      <c r="F8522" s="5">
        <v>0</v>
      </c>
      <c r="G8522">
        <f t="shared" si="532"/>
        <v>0</v>
      </c>
      <c r="H8522" s="5">
        <v>0.8</v>
      </c>
      <c r="I8522" s="14">
        <v>13</v>
      </c>
      <c r="J8522" s="5">
        <v>0.05</v>
      </c>
      <c r="K8522" s="5">
        <v>0</v>
      </c>
      <c r="L8522" s="6">
        <f t="shared" si="534"/>
        <v>-2413064456.9048171</v>
      </c>
      <c r="M8522" s="7">
        <f t="shared" si="533"/>
        <v>0</v>
      </c>
      <c r="N8522" s="8">
        <f t="shared" si="535"/>
        <v>0</v>
      </c>
    </row>
    <row r="8523" spans="1:14" x14ac:dyDescent="0.25">
      <c r="A8523" s="5">
        <v>8520</v>
      </c>
      <c r="B8523" s="5">
        <v>0</v>
      </c>
      <c r="C8523" s="5">
        <v>15.2818089211324</v>
      </c>
      <c r="D8523" s="5">
        <v>-1.8999999999999899</v>
      </c>
      <c r="E8523" s="5">
        <v>-1.9</v>
      </c>
      <c r="F8523" s="5">
        <v>0</v>
      </c>
      <c r="G8523">
        <f t="shared" si="532"/>
        <v>0</v>
      </c>
      <c r="H8523" s="5">
        <v>0.8</v>
      </c>
      <c r="I8523" s="14">
        <v>13</v>
      </c>
      <c r="J8523" s="5">
        <v>0.05</v>
      </c>
      <c r="K8523" s="5">
        <v>0</v>
      </c>
      <c r="L8523" s="6">
        <f t="shared" si="534"/>
        <v>-2381242437.8483648</v>
      </c>
      <c r="M8523" s="7">
        <f t="shared" si="533"/>
        <v>0</v>
      </c>
      <c r="N8523" s="8">
        <f t="shared" si="535"/>
        <v>0</v>
      </c>
    </row>
    <row r="8524" spans="1:14" x14ac:dyDescent="0.25">
      <c r="A8524" s="5">
        <v>8521</v>
      </c>
      <c r="B8524" s="5">
        <v>0</v>
      </c>
      <c r="C8524" s="5">
        <v>15.315516039985701</v>
      </c>
      <c r="D8524" s="5">
        <v>-1.6</v>
      </c>
      <c r="E8524" s="5">
        <v>-1.6</v>
      </c>
      <c r="F8524" s="5">
        <v>0</v>
      </c>
      <c r="G8524">
        <f t="shared" si="532"/>
        <v>0</v>
      </c>
      <c r="H8524" s="5">
        <v>0.8</v>
      </c>
      <c r="I8524" s="14">
        <v>13</v>
      </c>
      <c r="J8524" s="5">
        <v>0.05</v>
      </c>
      <c r="K8524" s="5">
        <v>0</v>
      </c>
      <c r="L8524" s="6">
        <f t="shared" si="534"/>
        <v>-2342084425.8476477</v>
      </c>
      <c r="M8524" s="7">
        <f t="shared" si="533"/>
        <v>0</v>
      </c>
      <c r="N8524" s="8">
        <f t="shared" si="535"/>
        <v>0</v>
      </c>
    </row>
    <row r="8525" spans="1:14" x14ac:dyDescent="0.25">
      <c r="A8525" s="5">
        <v>8522</v>
      </c>
      <c r="B8525" s="5">
        <v>0</v>
      </c>
      <c r="C8525" s="5">
        <v>15.348982352597201</v>
      </c>
      <c r="D8525" s="5">
        <v>-1.19999999999999</v>
      </c>
      <c r="E8525" s="5">
        <v>-1.2</v>
      </c>
      <c r="F8525" s="5">
        <v>0</v>
      </c>
      <c r="G8525">
        <f t="shared" si="532"/>
        <v>0</v>
      </c>
      <c r="H8525" s="5">
        <v>0.8</v>
      </c>
      <c r="I8525" s="14">
        <v>13</v>
      </c>
      <c r="J8525" s="5">
        <v>0.05</v>
      </c>
      <c r="K8525" s="5">
        <v>0</v>
      </c>
      <c r="L8525" s="6">
        <f t="shared" si="534"/>
        <v>-2288302113.4909225</v>
      </c>
      <c r="M8525" s="7">
        <f t="shared" si="533"/>
        <v>0</v>
      </c>
      <c r="N8525" s="8">
        <f t="shared" si="535"/>
        <v>0</v>
      </c>
    </row>
    <row r="8526" spans="1:14" x14ac:dyDescent="0.25">
      <c r="A8526" s="5">
        <v>8523</v>
      </c>
      <c r="B8526" s="5">
        <v>0</v>
      </c>
      <c r="C8526" s="5">
        <v>15.3822095793053</v>
      </c>
      <c r="D8526" s="5">
        <v>-0.74999999999999201</v>
      </c>
      <c r="E8526" s="5">
        <v>-0.75</v>
      </c>
      <c r="F8526" s="5">
        <v>0</v>
      </c>
      <c r="G8526">
        <f t="shared" si="532"/>
        <v>0</v>
      </c>
      <c r="H8526" s="5">
        <v>0.8</v>
      </c>
      <c r="I8526" s="14">
        <v>13</v>
      </c>
      <c r="J8526" s="5">
        <v>0.05</v>
      </c>
      <c r="K8526" s="5">
        <v>0</v>
      </c>
      <c r="L8526" s="6">
        <f t="shared" si="534"/>
        <v>-2227311337.465004</v>
      </c>
      <c r="M8526" s="7">
        <f t="shared" si="533"/>
        <v>0</v>
      </c>
      <c r="N8526" s="8">
        <f t="shared" si="535"/>
        <v>0</v>
      </c>
    </row>
    <row r="8527" spans="1:14" x14ac:dyDescent="0.25">
      <c r="A8527" s="5">
        <v>8524</v>
      </c>
      <c r="B8527" s="5">
        <v>0</v>
      </c>
      <c r="C8527" s="5">
        <v>15.415199428157999</v>
      </c>
      <c r="D8527" s="5">
        <v>-0.250000000000003</v>
      </c>
      <c r="E8527" s="5">
        <v>-0.25</v>
      </c>
      <c r="F8527" s="5">
        <v>0</v>
      </c>
      <c r="G8527">
        <f t="shared" si="532"/>
        <v>0</v>
      </c>
      <c r="H8527" s="5">
        <v>0.8</v>
      </c>
      <c r="I8527" s="14">
        <v>13</v>
      </c>
      <c r="J8527" s="5">
        <v>0.05</v>
      </c>
      <c r="K8527" s="5">
        <v>0</v>
      </c>
      <c r="L8527" s="6">
        <f t="shared" si="534"/>
        <v>-2159175161.4225206</v>
      </c>
      <c r="M8527" s="7">
        <f t="shared" si="533"/>
        <v>0</v>
      </c>
      <c r="N8527" s="8">
        <f t="shared" si="535"/>
        <v>0</v>
      </c>
    </row>
    <row r="8528" spans="1:14" x14ac:dyDescent="0.25">
      <c r="A8528" s="5">
        <v>8525</v>
      </c>
      <c r="B8528" s="5">
        <v>0</v>
      </c>
      <c r="C8528" s="5">
        <v>15.447953595000801</v>
      </c>
      <c r="D8528" s="5">
        <v>0.250000000000003</v>
      </c>
      <c r="E8528" s="5">
        <v>0.25</v>
      </c>
      <c r="F8528" s="5">
        <v>0</v>
      </c>
      <c r="G8528">
        <f t="shared" si="532"/>
        <v>0</v>
      </c>
      <c r="H8528" s="5">
        <v>0.8</v>
      </c>
      <c r="I8528" s="14">
        <v>13</v>
      </c>
      <c r="J8528" s="5">
        <v>0.05</v>
      </c>
      <c r="K8528" s="5">
        <v>0</v>
      </c>
      <c r="L8528" s="6">
        <f t="shared" si="534"/>
        <v>-2091222863.2880032</v>
      </c>
      <c r="M8528" s="7">
        <f t="shared" si="533"/>
        <v>0</v>
      </c>
      <c r="N8528" s="8">
        <f t="shared" si="535"/>
        <v>0</v>
      </c>
    </row>
    <row r="8529" spans="1:14" x14ac:dyDescent="0.25">
      <c r="A8529" s="5">
        <v>8526</v>
      </c>
      <c r="B8529" s="5">
        <v>0</v>
      </c>
      <c r="C8529" s="5">
        <v>15.4804737635642</v>
      </c>
      <c r="D8529" s="5">
        <v>0.74999999999999201</v>
      </c>
      <c r="E8529" s="5">
        <v>0.75</v>
      </c>
      <c r="F8529" s="5">
        <v>0</v>
      </c>
      <c r="G8529">
        <f t="shared" si="532"/>
        <v>0</v>
      </c>
      <c r="H8529" s="5">
        <v>0.8</v>
      </c>
      <c r="I8529" s="14">
        <v>13</v>
      </c>
      <c r="J8529" s="5">
        <v>0.05</v>
      </c>
      <c r="K8529" s="5">
        <v>0</v>
      </c>
      <c r="L8529" s="6">
        <f t="shared" si="534"/>
        <v>-2023455017.1128728</v>
      </c>
      <c r="M8529" s="7">
        <f t="shared" si="533"/>
        <v>0</v>
      </c>
      <c r="N8529" s="8">
        <f t="shared" si="535"/>
        <v>0</v>
      </c>
    </row>
    <row r="8530" spans="1:14" x14ac:dyDescent="0.25">
      <c r="A8530" s="5">
        <v>8527</v>
      </c>
      <c r="B8530" s="5">
        <v>0</v>
      </c>
      <c r="C8530" s="5">
        <v>15.5127616055497</v>
      </c>
      <c r="D8530" s="5">
        <v>1.25</v>
      </c>
      <c r="E8530" s="5">
        <v>1.25</v>
      </c>
      <c r="F8530" s="5">
        <v>0</v>
      </c>
      <c r="G8530">
        <f t="shared" si="532"/>
        <v>0</v>
      </c>
      <c r="H8530" s="5">
        <v>0.8</v>
      </c>
      <c r="I8530" s="14">
        <v>13</v>
      </c>
      <c r="J8530" s="5">
        <v>0.05</v>
      </c>
      <c r="K8530" s="5">
        <v>0</v>
      </c>
      <c r="L8530" s="6">
        <f t="shared" si="534"/>
        <v>-1955872192.2298324</v>
      </c>
      <c r="M8530" s="7">
        <f t="shared" si="533"/>
        <v>0</v>
      </c>
      <c r="N8530" s="8">
        <f t="shared" si="535"/>
        <v>0</v>
      </c>
    </row>
    <row r="8531" spans="1:14" x14ac:dyDescent="0.25">
      <c r="A8531" s="5">
        <v>8528</v>
      </c>
      <c r="B8531" s="5">
        <v>0</v>
      </c>
      <c r="C8531" s="5">
        <v>15.417362354667</v>
      </c>
      <c r="D8531" s="5">
        <v>1.69999999999999</v>
      </c>
      <c r="E8531" s="5">
        <v>1.7</v>
      </c>
      <c r="F8531" s="5">
        <v>0</v>
      </c>
      <c r="G8531">
        <f t="shared" si="532"/>
        <v>0</v>
      </c>
      <c r="H8531" s="5">
        <v>0.8</v>
      </c>
      <c r="I8531" s="14">
        <v>13</v>
      </c>
      <c r="J8531" s="5">
        <v>0.05</v>
      </c>
      <c r="K8531" s="5">
        <v>0</v>
      </c>
      <c r="L8531" s="6">
        <f t="shared" si="534"/>
        <v>-1877340120.2913282</v>
      </c>
      <c r="M8531" s="7">
        <f t="shared" si="533"/>
        <v>0</v>
      </c>
      <c r="N8531" s="8">
        <f t="shared" si="535"/>
        <v>0</v>
      </c>
    </row>
    <row r="8532" spans="1:14" x14ac:dyDescent="0.25">
      <c r="A8532" s="5">
        <v>8529</v>
      </c>
      <c r="B8532" s="5">
        <v>0</v>
      </c>
      <c r="C8532" s="5">
        <v>15.2693833162828</v>
      </c>
      <c r="D8532" s="5">
        <v>4.0701770843347802</v>
      </c>
      <c r="E8532" s="5">
        <v>2.2999999999999998</v>
      </c>
      <c r="F8532" s="5">
        <v>34.960571413994899</v>
      </c>
      <c r="G8532">
        <f t="shared" si="532"/>
        <v>9.7112698372208046E-3</v>
      </c>
      <c r="H8532" s="5">
        <v>0.8</v>
      </c>
      <c r="I8532" s="14">
        <v>13</v>
      </c>
      <c r="J8532" s="5">
        <v>0.05</v>
      </c>
      <c r="K8532" s="5">
        <v>0</v>
      </c>
      <c r="L8532" s="6">
        <f t="shared" si="534"/>
        <v>-4.2631960699226905</v>
      </c>
      <c r="M8532" s="7">
        <f t="shared" si="533"/>
        <v>0</v>
      </c>
      <c r="N8532" s="8">
        <f t="shared" si="535"/>
        <v>0</v>
      </c>
    </row>
    <row r="8533" spans="1:14" x14ac:dyDescent="0.25">
      <c r="A8533" s="5">
        <v>8530</v>
      </c>
      <c r="B8533" s="5">
        <v>0</v>
      </c>
      <c r="C8533" s="5">
        <v>15.237772778781901</v>
      </c>
      <c r="D8533" s="5">
        <v>7.66662738176933</v>
      </c>
      <c r="E8533" s="5">
        <v>3.05</v>
      </c>
      <c r="F8533" s="5">
        <v>92.168779182350207</v>
      </c>
      <c r="G8533">
        <f t="shared" si="532"/>
        <v>2.5602438661763947E-2</v>
      </c>
      <c r="H8533" s="5">
        <v>0.8</v>
      </c>
      <c r="I8533" s="14">
        <v>13</v>
      </c>
      <c r="J8533" s="5">
        <v>0.05</v>
      </c>
      <c r="K8533" s="5">
        <v>0</v>
      </c>
      <c r="L8533" s="6">
        <f t="shared" si="534"/>
        <v>-0.99961303253680378</v>
      </c>
      <c r="M8533" s="7">
        <f t="shared" si="533"/>
        <v>0</v>
      </c>
      <c r="N8533" s="8">
        <f t="shared" si="535"/>
        <v>0</v>
      </c>
    </row>
    <row r="8534" spans="1:14" x14ac:dyDescent="0.25">
      <c r="A8534" s="5">
        <v>8531</v>
      </c>
      <c r="B8534" s="5">
        <v>0</v>
      </c>
      <c r="C8534" s="5">
        <v>15.2717944952128</v>
      </c>
      <c r="D8534" s="5">
        <v>20.022367777294999</v>
      </c>
      <c r="E8534" s="5">
        <v>4.2</v>
      </c>
      <c r="F8534" s="5">
        <v>325.1517665376</v>
      </c>
      <c r="G8534">
        <f t="shared" si="532"/>
        <v>9.0319935149333327E-2</v>
      </c>
      <c r="H8534" s="5">
        <v>0.8</v>
      </c>
      <c r="I8534" s="14">
        <v>13</v>
      </c>
      <c r="J8534" s="5">
        <v>0.05</v>
      </c>
      <c r="K8534" s="5">
        <v>0</v>
      </c>
      <c r="L8534" s="6">
        <f t="shared" si="534"/>
        <v>0.33848456166553514</v>
      </c>
      <c r="M8534" s="7">
        <f t="shared" si="533"/>
        <v>0</v>
      </c>
      <c r="N8534" s="8">
        <f t="shared" si="535"/>
        <v>0</v>
      </c>
    </row>
    <row r="8535" spans="1:14" x14ac:dyDescent="0.25">
      <c r="A8535" s="5">
        <v>8532</v>
      </c>
      <c r="B8535" s="5">
        <v>0</v>
      </c>
      <c r="C8535" s="5">
        <v>15.268424032804999</v>
      </c>
      <c r="D8535" s="5">
        <v>23.777189533147901</v>
      </c>
      <c r="E8535" s="5">
        <v>5.6</v>
      </c>
      <c r="F8535" s="5">
        <v>378.62188600815102</v>
      </c>
      <c r="G8535">
        <f t="shared" si="532"/>
        <v>0.10517274611337528</v>
      </c>
      <c r="H8535" s="5">
        <v>0.8</v>
      </c>
      <c r="I8535" s="14">
        <v>13</v>
      </c>
      <c r="J8535" s="5">
        <v>0.05</v>
      </c>
      <c r="K8535" s="5">
        <v>0</v>
      </c>
      <c r="L8535" s="6">
        <f t="shared" si="534"/>
        <v>0.4556896514082297</v>
      </c>
      <c r="M8535" s="7">
        <f t="shared" si="533"/>
        <v>0</v>
      </c>
      <c r="N8535" s="8">
        <f t="shared" si="535"/>
        <v>0</v>
      </c>
    </row>
    <row r="8536" spans="1:14" x14ac:dyDescent="0.25">
      <c r="A8536" s="5">
        <v>8533</v>
      </c>
      <c r="B8536" s="5">
        <v>0</v>
      </c>
      <c r="C8536" s="5">
        <v>15.235382874092601</v>
      </c>
      <c r="D8536" s="5">
        <v>23.773935182936601</v>
      </c>
      <c r="E8536" s="5">
        <v>6.6</v>
      </c>
      <c r="F8536" s="5">
        <v>359.14041543467499</v>
      </c>
      <c r="G8536">
        <f t="shared" si="532"/>
        <v>9.9761226509631942E-2</v>
      </c>
      <c r="H8536" s="5">
        <v>0.8</v>
      </c>
      <c r="I8536" s="14">
        <v>13</v>
      </c>
      <c r="J8536" s="5">
        <v>0.05</v>
      </c>
      <c r="K8536" s="5">
        <v>0</v>
      </c>
      <c r="L8536" s="6">
        <f t="shared" si="534"/>
        <v>0.47703866171777676</v>
      </c>
      <c r="M8536" s="7">
        <f t="shared" si="533"/>
        <v>0</v>
      </c>
      <c r="N8536" s="8">
        <f t="shared" si="535"/>
        <v>0</v>
      </c>
    </row>
    <row r="8537" spans="1:14" x14ac:dyDescent="0.25">
      <c r="A8537" s="5">
        <v>8534</v>
      </c>
      <c r="B8537" s="5">
        <v>0</v>
      </c>
      <c r="C8537" s="5">
        <v>15.238973522083</v>
      </c>
      <c r="D8537" s="5">
        <v>21.4332627872028</v>
      </c>
      <c r="E8537" s="5">
        <v>7.15</v>
      </c>
      <c r="F8537" s="5">
        <v>295.57574013650202</v>
      </c>
      <c r="G8537">
        <f t="shared" si="532"/>
        <v>8.2104372260139447E-2</v>
      </c>
      <c r="H8537" s="5">
        <v>0.8</v>
      </c>
      <c r="I8537" s="14">
        <v>13</v>
      </c>
      <c r="J8537" s="5">
        <v>0.05</v>
      </c>
      <c r="K8537" s="5">
        <v>0</v>
      </c>
      <c r="L8537" s="6">
        <f t="shared" si="534"/>
        <v>0.43316261905537579</v>
      </c>
      <c r="M8537" s="7">
        <f t="shared" si="533"/>
        <v>0</v>
      </c>
      <c r="N8537" s="8">
        <f t="shared" si="535"/>
        <v>0</v>
      </c>
    </row>
    <row r="8538" spans="1:14" x14ac:dyDescent="0.25">
      <c r="A8538" s="5">
        <v>8535</v>
      </c>
      <c r="B8538" s="5">
        <v>2975.17870592296</v>
      </c>
      <c r="C8538" s="5">
        <v>16.883877385313099</v>
      </c>
      <c r="D8538" s="5">
        <v>20.4342099699467</v>
      </c>
      <c r="E8538" s="5">
        <v>7.65</v>
      </c>
      <c r="F8538" s="5">
        <v>994.09176448781204</v>
      </c>
      <c r="G8538">
        <f t="shared" si="532"/>
        <v>0.27613660124661443</v>
      </c>
      <c r="H8538" s="5">
        <v>0.8</v>
      </c>
      <c r="I8538" s="14">
        <v>13</v>
      </c>
      <c r="J8538" s="5">
        <v>0.05</v>
      </c>
      <c r="K8538" s="5">
        <v>200</v>
      </c>
      <c r="L8538" s="6">
        <f t="shared" si="534"/>
        <v>0.67495758941433237</v>
      </c>
      <c r="M8538" s="7">
        <f t="shared" si="533"/>
        <v>2975.1787059229582</v>
      </c>
      <c r="N8538" s="8">
        <f t="shared" si="535"/>
        <v>0.59857224693066069</v>
      </c>
    </row>
    <row r="8539" spans="1:14" x14ac:dyDescent="0.25">
      <c r="A8539" s="5">
        <v>8536</v>
      </c>
      <c r="B8539" s="5">
        <v>0</v>
      </c>
      <c r="C8539" s="5">
        <v>17.3912410801845</v>
      </c>
      <c r="D8539" s="5">
        <v>14.385524711444299</v>
      </c>
      <c r="E8539" s="5">
        <v>7.75</v>
      </c>
      <c r="F8539" s="5">
        <v>133.485818126162</v>
      </c>
      <c r="G8539">
        <f t="shared" si="532"/>
        <v>3.707939392393389E-2</v>
      </c>
      <c r="H8539" s="5">
        <v>0.8</v>
      </c>
      <c r="I8539" s="14">
        <v>13</v>
      </c>
      <c r="J8539" s="5">
        <v>0.05</v>
      </c>
      <c r="K8539" s="5">
        <v>0</v>
      </c>
      <c r="L8539" s="6">
        <f t="shared" si="534"/>
        <v>-0.17376494558007449</v>
      </c>
      <c r="M8539" s="7">
        <f t="shared" si="533"/>
        <v>0</v>
      </c>
      <c r="N8539" s="8">
        <f t="shared" si="535"/>
        <v>0</v>
      </c>
    </row>
    <row r="8540" spans="1:14" x14ac:dyDescent="0.25">
      <c r="A8540" s="5">
        <v>8537</v>
      </c>
      <c r="B8540" s="5">
        <v>0</v>
      </c>
      <c r="C8540" s="5">
        <v>17.409878253944498</v>
      </c>
      <c r="D8540" s="5">
        <v>7.1</v>
      </c>
      <c r="E8540" s="5">
        <v>7.1</v>
      </c>
      <c r="F8540" s="5">
        <v>0</v>
      </c>
      <c r="G8540">
        <f t="shared" si="532"/>
        <v>0</v>
      </c>
      <c r="H8540" s="5">
        <v>0.8</v>
      </c>
      <c r="I8540" s="14">
        <v>13</v>
      </c>
      <c r="J8540" s="5">
        <v>0.05</v>
      </c>
      <c r="K8540" s="5">
        <v>0</v>
      </c>
      <c r="L8540" s="6">
        <f t="shared" si="534"/>
        <v>-1393430967.018364</v>
      </c>
      <c r="M8540" s="7">
        <f t="shared" si="533"/>
        <v>0</v>
      </c>
      <c r="N8540" s="8">
        <f t="shared" si="535"/>
        <v>0</v>
      </c>
    </row>
    <row r="8541" spans="1:14" x14ac:dyDescent="0.25">
      <c r="A8541" s="5">
        <v>8538</v>
      </c>
      <c r="B8541" s="5">
        <v>0</v>
      </c>
      <c r="C8541" s="5">
        <v>17.428382282306099</v>
      </c>
      <c r="D8541" s="5">
        <v>6.5</v>
      </c>
      <c r="E8541" s="5">
        <v>6.5</v>
      </c>
      <c r="F8541" s="5">
        <v>0</v>
      </c>
      <c r="G8541">
        <f t="shared" si="532"/>
        <v>0</v>
      </c>
      <c r="H8541" s="5">
        <v>0.8</v>
      </c>
      <c r="I8541" s="14">
        <v>13</v>
      </c>
      <c r="J8541" s="5">
        <v>0.05</v>
      </c>
      <c r="K8541" s="5">
        <v>0</v>
      </c>
      <c r="L8541" s="6">
        <f t="shared" si="534"/>
        <v>-1480404465.5539038</v>
      </c>
      <c r="M8541" s="7">
        <f t="shared" si="533"/>
        <v>0</v>
      </c>
      <c r="N8541" s="8">
        <f t="shared" si="535"/>
        <v>0</v>
      </c>
    </row>
    <row r="8542" spans="1:14" x14ac:dyDescent="0.25">
      <c r="A8542" s="5">
        <v>8539</v>
      </c>
      <c r="B8542" s="5">
        <v>0</v>
      </c>
      <c r="C8542" s="5">
        <v>17.139044667908198</v>
      </c>
      <c r="D8542" s="5">
        <v>6.05</v>
      </c>
      <c r="E8542" s="5">
        <v>6.05</v>
      </c>
      <c r="F8542" s="5">
        <v>0</v>
      </c>
      <c r="G8542">
        <f t="shared" si="532"/>
        <v>0</v>
      </c>
      <c r="H8542" s="5">
        <v>0.8</v>
      </c>
      <c r="I8542" s="14">
        <v>13</v>
      </c>
      <c r="J8542" s="5">
        <v>0.05</v>
      </c>
      <c r="K8542" s="5">
        <v>0</v>
      </c>
      <c r="L8542" s="6">
        <f t="shared" si="534"/>
        <v>-1503059261.8514972</v>
      </c>
      <c r="M8542" s="7">
        <f t="shared" si="533"/>
        <v>0</v>
      </c>
      <c r="N8542" s="8">
        <f t="shared" si="535"/>
        <v>0</v>
      </c>
    </row>
    <row r="8543" spans="1:14" x14ac:dyDescent="0.25">
      <c r="A8543" s="5">
        <v>8540</v>
      </c>
      <c r="B8543" s="5">
        <v>0</v>
      </c>
      <c r="C8543" s="5">
        <v>16.655599420215999</v>
      </c>
      <c r="D8543" s="5">
        <v>5.6</v>
      </c>
      <c r="E8543" s="5">
        <v>5.6</v>
      </c>
      <c r="F8543" s="5">
        <v>0</v>
      </c>
      <c r="G8543">
        <f t="shared" si="532"/>
        <v>0</v>
      </c>
      <c r="H8543" s="5">
        <v>0.8</v>
      </c>
      <c r="I8543" s="14">
        <v>13</v>
      </c>
      <c r="J8543" s="5">
        <v>0.05</v>
      </c>
      <c r="K8543" s="5">
        <v>0</v>
      </c>
      <c r="L8543" s="6">
        <f t="shared" si="534"/>
        <v>-1498341063.0982203</v>
      </c>
      <c r="M8543" s="7">
        <f t="shared" si="533"/>
        <v>0</v>
      </c>
      <c r="N8543" s="8">
        <f t="shared" si="535"/>
        <v>0</v>
      </c>
    </row>
    <row r="8544" spans="1:14" x14ac:dyDescent="0.25">
      <c r="A8544" s="5">
        <v>8541</v>
      </c>
      <c r="B8544" s="5">
        <v>0</v>
      </c>
      <c r="C8544" s="5">
        <v>16.292791760258002</v>
      </c>
      <c r="D8544" s="5">
        <v>5.1999999999999904</v>
      </c>
      <c r="E8544" s="5">
        <v>5.2</v>
      </c>
      <c r="F8544" s="5">
        <v>0</v>
      </c>
      <c r="G8544">
        <f t="shared" si="532"/>
        <v>0</v>
      </c>
      <c r="H8544" s="5">
        <v>0.8</v>
      </c>
      <c r="I8544" s="14">
        <v>13</v>
      </c>
      <c r="J8544" s="5">
        <v>0.05</v>
      </c>
      <c r="K8544" s="5">
        <v>0</v>
      </c>
      <c r="L8544" s="6">
        <f t="shared" si="534"/>
        <v>-1503587942.5517642</v>
      </c>
      <c r="M8544" s="7">
        <f t="shared" si="533"/>
        <v>0</v>
      </c>
      <c r="N8544" s="8">
        <f t="shared" si="535"/>
        <v>0</v>
      </c>
    </row>
    <row r="8545" spans="1:14" x14ac:dyDescent="0.25">
      <c r="A8545" s="5">
        <v>8542</v>
      </c>
      <c r="B8545" s="5">
        <v>0</v>
      </c>
      <c r="C8545" s="5">
        <v>16.014471106614501</v>
      </c>
      <c r="D8545" s="5">
        <v>4.7499999999999902</v>
      </c>
      <c r="E8545" s="5">
        <v>4.75</v>
      </c>
      <c r="F8545" s="5">
        <v>0</v>
      </c>
      <c r="G8545">
        <f t="shared" si="532"/>
        <v>0</v>
      </c>
      <c r="H8545" s="5">
        <v>0.8</v>
      </c>
      <c r="I8545" s="14">
        <v>13</v>
      </c>
      <c r="J8545" s="5">
        <v>0.05</v>
      </c>
      <c r="K8545" s="5">
        <v>0</v>
      </c>
      <c r="L8545" s="6">
        <f t="shared" si="534"/>
        <v>-1527825397.7157617</v>
      </c>
      <c r="M8545" s="7">
        <f t="shared" si="533"/>
        <v>0</v>
      </c>
      <c r="N8545" s="8">
        <f t="shared" si="535"/>
        <v>0</v>
      </c>
    </row>
    <row r="8546" spans="1:14" x14ac:dyDescent="0.25">
      <c r="A8546" s="5">
        <v>8543</v>
      </c>
      <c r="B8546" s="5">
        <v>0</v>
      </c>
      <c r="C8546" s="5">
        <v>15.9136765983844</v>
      </c>
      <c r="D8546" s="5">
        <v>4.2999999999999901</v>
      </c>
      <c r="E8546" s="5">
        <v>4.2999999999999901</v>
      </c>
      <c r="F8546" s="5">
        <v>0</v>
      </c>
      <c r="G8546">
        <f t="shared" si="532"/>
        <v>0</v>
      </c>
      <c r="H8546" s="5">
        <v>0.8</v>
      </c>
      <c r="I8546" s="14">
        <v>13</v>
      </c>
      <c r="J8546" s="5">
        <v>0.05</v>
      </c>
      <c r="K8546" s="5">
        <v>0</v>
      </c>
      <c r="L8546" s="6">
        <f t="shared" si="534"/>
        <v>-1577216699.0559044</v>
      </c>
      <c r="M8546" s="7">
        <f t="shared" si="533"/>
        <v>0</v>
      </c>
      <c r="N8546" s="8">
        <f t="shared" si="535"/>
        <v>0</v>
      </c>
    </row>
    <row r="8547" spans="1:14" x14ac:dyDescent="0.25">
      <c r="A8547" s="5">
        <v>8544</v>
      </c>
      <c r="B8547" s="5">
        <v>0</v>
      </c>
      <c r="C8547" s="5">
        <v>15.9428696061004</v>
      </c>
      <c r="D8547" s="5">
        <v>3.9</v>
      </c>
      <c r="E8547" s="5">
        <v>3.9</v>
      </c>
      <c r="F8547" s="5">
        <v>0</v>
      </c>
      <c r="G8547">
        <f t="shared" si="532"/>
        <v>0</v>
      </c>
      <c r="H8547" s="5">
        <v>0.8</v>
      </c>
      <c r="I8547" s="14">
        <v>13</v>
      </c>
      <c r="J8547" s="5">
        <v>0.05</v>
      </c>
      <c r="K8547" s="5">
        <v>0</v>
      </c>
      <c r="L8547" s="6">
        <f t="shared" si="534"/>
        <v>-1638088402.1678207</v>
      </c>
      <c r="M8547" s="7">
        <f t="shared" si="533"/>
        <v>0</v>
      </c>
      <c r="N8547" s="8">
        <f t="shared" si="535"/>
        <v>0</v>
      </c>
    </row>
    <row r="8548" spans="1:14" x14ac:dyDescent="0.25">
      <c r="A8548" s="5">
        <v>8545</v>
      </c>
      <c r="B8548" s="5">
        <v>0</v>
      </c>
      <c r="C8548" s="5">
        <v>15.9718540567308</v>
      </c>
      <c r="D8548" s="5">
        <v>3</v>
      </c>
      <c r="E8548" s="5">
        <v>3</v>
      </c>
      <c r="F8548" s="5">
        <v>0</v>
      </c>
      <c r="G8548">
        <f t="shared" si="532"/>
        <v>0</v>
      </c>
      <c r="H8548" s="5">
        <v>0.8</v>
      </c>
      <c r="I8548" s="14">
        <v>13</v>
      </c>
      <c r="J8548" s="5">
        <v>0.05</v>
      </c>
      <c r="K8548" s="5">
        <v>0</v>
      </c>
      <c r="L8548" s="6">
        <f t="shared" si="534"/>
        <v>-1770475525.4095657</v>
      </c>
      <c r="M8548" s="7">
        <f t="shared" si="533"/>
        <v>0</v>
      </c>
      <c r="N8548" s="8">
        <f t="shared" si="535"/>
        <v>0</v>
      </c>
    </row>
    <row r="8549" spans="1:14" x14ac:dyDescent="0.25">
      <c r="A8549" s="5">
        <v>8546</v>
      </c>
      <c r="B8549" s="5">
        <v>0</v>
      </c>
      <c r="C8549" s="5">
        <v>16.000631440223501</v>
      </c>
      <c r="D8549" s="5">
        <v>1.6</v>
      </c>
      <c r="E8549" s="5">
        <v>1.6</v>
      </c>
      <c r="F8549" s="5">
        <v>0</v>
      </c>
      <c r="G8549">
        <f t="shared" si="532"/>
        <v>0</v>
      </c>
      <c r="H8549" s="5">
        <v>0.8</v>
      </c>
      <c r="I8549" s="14">
        <v>13</v>
      </c>
      <c r="J8549" s="5">
        <v>0.05</v>
      </c>
      <c r="K8549" s="5">
        <v>0</v>
      </c>
      <c r="L8549" s="6">
        <f t="shared" si="534"/>
        <v>-1975771179.3676319</v>
      </c>
      <c r="M8549" s="7">
        <f t="shared" si="533"/>
        <v>0</v>
      </c>
      <c r="N8549" s="8">
        <f t="shared" si="535"/>
        <v>0</v>
      </c>
    </row>
    <row r="8550" spans="1:14" x14ac:dyDescent="0.25">
      <c r="A8550" s="5">
        <v>8547</v>
      </c>
      <c r="B8550" s="5">
        <v>0</v>
      </c>
      <c r="C8550" s="5">
        <v>16.029203235881798</v>
      </c>
      <c r="D8550" s="5">
        <v>0.19999999999999499</v>
      </c>
      <c r="E8550" s="5">
        <v>0.2</v>
      </c>
      <c r="F8550" s="5">
        <v>0</v>
      </c>
      <c r="G8550">
        <f t="shared" si="532"/>
        <v>0</v>
      </c>
      <c r="H8550" s="5">
        <v>0.8</v>
      </c>
      <c r="I8550" s="14">
        <v>13</v>
      </c>
      <c r="J8550" s="5">
        <v>0.05</v>
      </c>
      <c r="K8550" s="5">
        <v>0</v>
      </c>
      <c r="L8550" s="6">
        <f t="shared" si="534"/>
        <v>-2183078257.4060593</v>
      </c>
      <c r="M8550" s="7">
        <f t="shared" si="533"/>
        <v>0</v>
      </c>
      <c r="N8550" s="8">
        <f t="shared" si="535"/>
        <v>0</v>
      </c>
    </row>
    <row r="8551" spans="1:14" x14ac:dyDescent="0.25">
      <c r="A8551" s="5">
        <v>8548</v>
      </c>
      <c r="B8551" s="5">
        <v>0</v>
      </c>
      <c r="C8551" s="5">
        <v>16.057570912441101</v>
      </c>
      <c r="D8551" s="5">
        <v>-1.19999999999999</v>
      </c>
      <c r="E8551" s="5">
        <v>-1.2</v>
      </c>
      <c r="F8551" s="5">
        <v>0</v>
      </c>
      <c r="G8551">
        <f t="shared" si="532"/>
        <v>0</v>
      </c>
      <c r="H8551" s="5">
        <v>0.8</v>
      </c>
      <c r="I8551" s="14">
        <v>13</v>
      </c>
      <c r="J8551" s="5">
        <v>0.05</v>
      </c>
      <c r="K8551" s="5">
        <v>0</v>
      </c>
      <c r="L8551" s="6">
        <f t="shared" si="534"/>
        <v>-2392396094.7163095</v>
      </c>
      <c r="M8551" s="7">
        <f t="shared" si="533"/>
        <v>0</v>
      </c>
      <c r="N8551" s="8">
        <f t="shared" si="535"/>
        <v>0</v>
      </c>
    </row>
    <row r="8552" spans="1:14" x14ac:dyDescent="0.25">
      <c r="A8552" s="5">
        <v>8549</v>
      </c>
      <c r="B8552" s="5">
        <v>0</v>
      </c>
      <c r="C8552" s="5">
        <v>16.085735928143901</v>
      </c>
      <c r="D8552" s="5">
        <v>-2.65</v>
      </c>
      <c r="E8552" s="5">
        <v>-2.65</v>
      </c>
      <c r="F8552" s="5">
        <v>0</v>
      </c>
      <c r="G8552">
        <f t="shared" si="532"/>
        <v>0</v>
      </c>
      <c r="H8552" s="5">
        <v>0.8</v>
      </c>
      <c r="I8552" s="14">
        <v>13</v>
      </c>
      <c r="J8552" s="5">
        <v>0.05</v>
      </c>
      <c r="K8552" s="5">
        <v>0</v>
      </c>
      <c r="L8552" s="6">
        <f t="shared" si="534"/>
        <v>-2611159570.243278</v>
      </c>
      <c r="M8552" s="7">
        <f t="shared" si="533"/>
        <v>0</v>
      </c>
      <c r="N8552" s="8">
        <f t="shared" si="535"/>
        <v>0</v>
      </c>
    </row>
    <row r="8553" spans="1:14" x14ac:dyDescent="0.25">
      <c r="A8553" s="5">
        <v>8550</v>
      </c>
      <c r="B8553" s="5">
        <v>0</v>
      </c>
      <c r="C8553" s="5">
        <v>16.113699730814801</v>
      </c>
      <c r="D8553" s="5">
        <v>-4.0999999999999996</v>
      </c>
      <c r="E8553" s="5">
        <v>-4.0999999999999996</v>
      </c>
      <c r="F8553" s="5">
        <v>0</v>
      </c>
      <c r="G8553">
        <f t="shared" si="532"/>
        <v>0</v>
      </c>
      <c r="H8553" s="5">
        <v>0.8</v>
      </c>
      <c r="I8553" s="14">
        <v>13</v>
      </c>
      <c r="J8553" s="5">
        <v>0.05</v>
      </c>
      <c r="K8553" s="5">
        <v>0</v>
      </c>
      <c r="L8553" s="6">
        <f t="shared" si="534"/>
        <v>-2832077792.6096954</v>
      </c>
      <c r="M8553" s="7">
        <f t="shared" si="533"/>
        <v>0</v>
      </c>
      <c r="N8553" s="8">
        <f t="shared" si="535"/>
        <v>0</v>
      </c>
    </row>
    <row r="8554" spans="1:14" x14ac:dyDescent="0.25">
      <c r="A8554" s="5">
        <v>8551</v>
      </c>
      <c r="B8554" s="5">
        <v>0</v>
      </c>
      <c r="C8554" s="5">
        <v>16.141463757935199</v>
      </c>
      <c r="D8554" s="5">
        <v>-5.5</v>
      </c>
      <c r="E8554" s="5">
        <v>-5.5</v>
      </c>
      <c r="F8554" s="5">
        <v>0</v>
      </c>
      <c r="G8554">
        <f t="shared" si="532"/>
        <v>0</v>
      </c>
      <c r="H8554" s="5">
        <v>0.8</v>
      </c>
      <c r="I8554" s="14">
        <v>13</v>
      </c>
      <c r="J8554" s="5">
        <v>0.05</v>
      </c>
      <c r="K8554" s="5">
        <v>0</v>
      </c>
      <c r="L8554" s="6">
        <f t="shared" si="534"/>
        <v>-3047566764.5245867</v>
      </c>
      <c r="M8554" s="7">
        <f t="shared" si="533"/>
        <v>0</v>
      </c>
      <c r="N8554" s="8">
        <f t="shared" si="535"/>
        <v>0</v>
      </c>
    </row>
    <row r="8555" spans="1:14" x14ac:dyDescent="0.25">
      <c r="A8555" s="5">
        <v>8552</v>
      </c>
      <c r="B8555" s="5">
        <v>0</v>
      </c>
      <c r="C8555" s="5">
        <v>15.894076086437</v>
      </c>
      <c r="D8555" s="5">
        <v>-6.8999999999999897</v>
      </c>
      <c r="E8555" s="5">
        <v>-6.9</v>
      </c>
      <c r="F8555" s="5">
        <v>0</v>
      </c>
      <c r="G8555">
        <f t="shared" si="532"/>
        <v>0</v>
      </c>
      <c r="H8555" s="5">
        <v>0.8</v>
      </c>
      <c r="I8555" s="14">
        <v>13</v>
      </c>
      <c r="J8555" s="5">
        <v>0.05</v>
      </c>
      <c r="K8555" s="5">
        <v>0</v>
      </c>
      <c r="L8555" s="6">
        <f t="shared" si="534"/>
        <v>-3223014842.7539501</v>
      </c>
      <c r="M8555" s="7">
        <f t="shared" si="533"/>
        <v>0</v>
      </c>
      <c r="N8555" s="8">
        <f t="shared" si="535"/>
        <v>0</v>
      </c>
    </row>
    <row r="8556" spans="1:14" x14ac:dyDescent="0.25">
      <c r="A8556" s="5">
        <v>8553</v>
      </c>
      <c r="B8556" s="5">
        <v>0</v>
      </c>
      <c r="C8556" s="5">
        <v>15.545669329052901</v>
      </c>
      <c r="D8556" s="5">
        <v>-4.7419895374081298</v>
      </c>
      <c r="E8556" s="5">
        <v>-7.15</v>
      </c>
      <c r="F8556" s="5">
        <v>47.673506473629402</v>
      </c>
      <c r="G8556">
        <f t="shared" si="532"/>
        <v>1.3242640687119278E-2</v>
      </c>
      <c r="H8556" s="5">
        <v>0.8</v>
      </c>
      <c r="I8556" s="14">
        <v>13</v>
      </c>
      <c r="J8556" s="5">
        <v>0.05</v>
      </c>
      <c r="K8556" s="5">
        <v>0</v>
      </c>
      <c r="L8556" s="6">
        <f t="shared" si="534"/>
        <v>-5.9290701827631649</v>
      </c>
      <c r="M8556" s="7">
        <f t="shared" si="533"/>
        <v>0</v>
      </c>
      <c r="N8556" s="8">
        <f t="shared" si="535"/>
        <v>0</v>
      </c>
    </row>
    <row r="8557" spans="1:14" x14ac:dyDescent="0.25">
      <c r="A8557" s="5">
        <v>8554</v>
      </c>
      <c r="B8557" s="5">
        <v>950.24275171581701</v>
      </c>
      <c r="C8557" s="5">
        <v>16.920088305285201</v>
      </c>
      <c r="D8557" s="5">
        <v>18.054029536449601</v>
      </c>
      <c r="E8557" s="5">
        <v>-5.6</v>
      </c>
      <c r="F8557" s="5">
        <v>728.402953642944</v>
      </c>
      <c r="G8557">
        <f t="shared" si="532"/>
        <v>0.20233415378970668</v>
      </c>
      <c r="H8557" s="5">
        <v>0.8</v>
      </c>
      <c r="I8557" s="14">
        <v>13</v>
      </c>
      <c r="J8557" s="5">
        <v>0.05</v>
      </c>
      <c r="K8557" s="5">
        <v>200</v>
      </c>
      <c r="L8557" s="6">
        <f t="shared" si="534"/>
        <v>0.36326527068853015</v>
      </c>
      <c r="M8557" s="7">
        <f t="shared" si="533"/>
        <v>950.2427517157671</v>
      </c>
      <c r="N8557" s="8">
        <f t="shared" si="535"/>
        <v>0.26091128456658103</v>
      </c>
    </row>
    <row r="8558" spans="1:14" x14ac:dyDescent="0.25">
      <c r="A8558" s="5">
        <v>8555</v>
      </c>
      <c r="B8558" s="5">
        <v>6719.1710304610897</v>
      </c>
      <c r="C8558" s="5">
        <v>20.412703965840699</v>
      </c>
      <c r="D8558" s="5">
        <v>28.430807820806201</v>
      </c>
      <c r="E8558" s="5">
        <v>-2.6</v>
      </c>
      <c r="F8558" s="5">
        <v>2253.0645268869698</v>
      </c>
      <c r="G8558">
        <f t="shared" si="532"/>
        <v>0.62585125746860271</v>
      </c>
      <c r="H8558" s="5">
        <v>0.8</v>
      </c>
      <c r="I8558" s="14">
        <v>13</v>
      </c>
      <c r="J8558" s="5">
        <v>0.05</v>
      </c>
      <c r="K8558" s="5">
        <v>200</v>
      </c>
      <c r="L8558" s="6">
        <f t="shared" si="534"/>
        <v>0.65546602201296678</v>
      </c>
      <c r="M8558" s="7">
        <f t="shared" si="533"/>
        <v>6719.1710304610924</v>
      </c>
      <c r="N8558" s="8">
        <f t="shared" si="535"/>
        <v>0.59644727880445203</v>
      </c>
    </row>
    <row r="8559" spans="1:14" x14ac:dyDescent="0.25">
      <c r="A8559" s="5">
        <v>8556</v>
      </c>
      <c r="B8559" s="5">
        <v>7952.1664404065205</v>
      </c>
      <c r="C8559" s="5">
        <v>25.3909065464333</v>
      </c>
      <c r="D8559" s="5">
        <v>34.880365305868303</v>
      </c>
      <c r="E8559" s="5">
        <v>0.55000000000000004</v>
      </c>
      <c r="F8559" s="5">
        <v>2553.1631089000498</v>
      </c>
      <c r="G8559">
        <f t="shared" si="532"/>
        <v>0.70921197469445829</v>
      </c>
      <c r="H8559" s="5">
        <v>0.8</v>
      </c>
      <c r="I8559" s="14">
        <v>13</v>
      </c>
      <c r="J8559" s="5">
        <v>0.05</v>
      </c>
      <c r="K8559" s="5">
        <v>200</v>
      </c>
      <c r="L8559" s="6">
        <f t="shared" si="534"/>
        <v>0.6614325439064388</v>
      </c>
      <c r="M8559" s="7">
        <f t="shared" si="533"/>
        <v>7952.1664404065332</v>
      </c>
      <c r="N8559" s="8">
        <f t="shared" si="535"/>
        <v>0.62292662872768823</v>
      </c>
    </row>
    <row r="8560" spans="1:14" x14ac:dyDescent="0.25">
      <c r="A8560" s="5">
        <v>8557</v>
      </c>
      <c r="B8560" s="5">
        <v>9589.8002384572101</v>
      </c>
      <c r="C8560" s="5">
        <v>31.7408851868204</v>
      </c>
      <c r="D8560" s="5">
        <v>43.184560889036703</v>
      </c>
      <c r="E8560" s="5">
        <v>2.9</v>
      </c>
      <c r="F8560" s="5">
        <v>3048.18797595657</v>
      </c>
      <c r="G8560">
        <f t="shared" si="532"/>
        <v>0.84671888221015834</v>
      </c>
      <c r="H8560" s="5">
        <v>0.8</v>
      </c>
      <c r="I8560" s="14">
        <v>13</v>
      </c>
      <c r="J8560" s="5">
        <v>0.05</v>
      </c>
      <c r="K8560" s="5">
        <v>200</v>
      </c>
      <c r="L8560" s="6">
        <f t="shared" si="534"/>
        <v>0.66335444414242284</v>
      </c>
      <c r="M8560" s="7">
        <f t="shared" si="533"/>
        <v>9589.8002384572628</v>
      </c>
      <c r="N8560" s="8">
        <f t="shared" si="535"/>
        <v>0.62921317935670762</v>
      </c>
    </row>
    <row r="8561" spans="1:14" x14ac:dyDescent="0.25">
      <c r="A8561" s="5">
        <v>8558</v>
      </c>
      <c r="B8561" s="5">
        <v>5956.0097056225204</v>
      </c>
      <c r="C8561" s="5">
        <v>39.394581152781697</v>
      </c>
      <c r="D8561" s="5">
        <v>46.501991302689298</v>
      </c>
      <c r="E8561" s="5">
        <v>4.2999999999999901</v>
      </c>
      <c r="F8561" s="5">
        <v>2258.3659303782902</v>
      </c>
      <c r="G8561">
        <f t="shared" si="532"/>
        <v>0.62732386954952502</v>
      </c>
      <c r="H8561" s="5">
        <v>0.8</v>
      </c>
      <c r="I8561" s="14">
        <v>13</v>
      </c>
      <c r="J8561" s="5">
        <v>0.05</v>
      </c>
      <c r="K8561" s="5">
        <v>200</v>
      </c>
      <c r="L8561" s="6">
        <f t="shared" si="534"/>
        <v>0.57071428978254379</v>
      </c>
      <c r="M8561" s="7">
        <f t="shared" si="533"/>
        <v>5956.0097056225704</v>
      </c>
      <c r="N8561" s="8">
        <f t="shared" si="535"/>
        <v>0.52746188075562417</v>
      </c>
    </row>
    <row r="8562" spans="1:14" x14ac:dyDescent="0.25">
      <c r="A8562" s="5">
        <v>8559</v>
      </c>
      <c r="B8562" s="5">
        <v>3310.8792321526298</v>
      </c>
      <c r="C8562" s="5">
        <v>44.506349598124402</v>
      </c>
      <c r="D8562" s="5">
        <v>48.457279469428201</v>
      </c>
      <c r="E8562" s="5">
        <v>4.4000000000000004</v>
      </c>
      <c r="F8562" s="5">
        <v>1714.3286961445699</v>
      </c>
      <c r="G8562">
        <f t="shared" si="532"/>
        <v>0.47620241559571386</v>
      </c>
      <c r="H8562" s="5">
        <v>0.8</v>
      </c>
      <c r="I8562" s="14">
        <v>13</v>
      </c>
      <c r="J8562" s="5">
        <v>0.05</v>
      </c>
      <c r="K8562" s="5">
        <v>200</v>
      </c>
      <c r="L8562" s="6">
        <f t="shared" si="534"/>
        <v>0.44895383831683205</v>
      </c>
      <c r="M8562" s="7">
        <f t="shared" si="533"/>
        <v>3310.8792321525843</v>
      </c>
      <c r="N8562" s="8">
        <f t="shared" si="535"/>
        <v>0.38625955913886095</v>
      </c>
    </row>
    <row r="8563" spans="1:14" x14ac:dyDescent="0.25">
      <c r="A8563" s="5">
        <v>8560</v>
      </c>
      <c r="B8563" s="5">
        <v>0</v>
      </c>
      <c r="C8563" s="5">
        <v>45.397999388069501</v>
      </c>
      <c r="D8563" s="5">
        <v>58.583568710022298</v>
      </c>
      <c r="E8563" s="5">
        <v>3.55</v>
      </c>
      <c r="F8563" s="5">
        <v>1249.5121866109901</v>
      </c>
      <c r="G8563">
        <f t="shared" si="532"/>
        <v>0.34708671850305278</v>
      </c>
      <c r="H8563" s="5">
        <v>0.8</v>
      </c>
      <c r="I8563" s="14">
        <v>13</v>
      </c>
      <c r="J8563" s="5">
        <v>0.05</v>
      </c>
      <c r="K8563" s="5">
        <v>0</v>
      </c>
      <c r="L8563" s="6">
        <f t="shared" si="534"/>
        <v>0.29453334557177735</v>
      </c>
      <c r="M8563" s="7">
        <f t="shared" si="533"/>
        <v>0</v>
      </c>
      <c r="N8563" s="8">
        <f t="shared" si="535"/>
        <v>0</v>
      </c>
    </row>
    <row r="8564" spans="1:14" x14ac:dyDescent="0.25">
      <c r="A8564" s="5">
        <v>8561</v>
      </c>
      <c r="B8564" s="5">
        <v>0</v>
      </c>
      <c r="C8564" s="5">
        <v>45.216554132949703</v>
      </c>
      <c r="D8564" s="5">
        <v>1.7999999999999901</v>
      </c>
      <c r="E8564" s="5">
        <v>1.8</v>
      </c>
      <c r="F8564" s="5">
        <v>0</v>
      </c>
      <c r="G8564">
        <f t="shared" si="532"/>
        <v>0</v>
      </c>
      <c r="H8564" s="5">
        <v>0.8</v>
      </c>
      <c r="I8564" s="14">
        <v>13</v>
      </c>
      <c r="J8564" s="5">
        <v>0.05</v>
      </c>
      <c r="K8564" s="5">
        <v>0</v>
      </c>
      <c r="L8564" s="6">
        <f t="shared" si="534"/>
        <v>-6586650622.8731384</v>
      </c>
      <c r="M8564" s="7">
        <f t="shared" si="533"/>
        <v>0</v>
      </c>
      <c r="N8564" s="8">
        <f t="shared" si="535"/>
        <v>0</v>
      </c>
    </row>
    <row r="8565" spans="1:14" x14ac:dyDescent="0.25">
      <c r="A8565" s="5">
        <v>8562</v>
      </c>
      <c r="B8565" s="5">
        <v>0</v>
      </c>
      <c r="C8565" s="5">
        <v>45.036405136645598</v>
      </c>
      <c r="D8565" s="5">
        <v>0.44999999999999901</v>
      </c>
      <c r="E8565" s="5">
        <v>0.45</v>
      </c>
      <c r="F8565" s="5">
        <v>0</v>
      </c>
      <c r="G8565">
        <f t="shared" si="532"/>
        <v>0</v>
      </c>
      <c r="H8565" s="5">
        <v>0.8</v>
      </c>
      <c r="I8565" s="14">
        <v>13</v>
      </c>
      <c r="J8565" s="5">
        <v>0.05</v>
      </c>
      <c r="K8565" s="5">
        <v>0</v>
      </c>
      <c r="L8565" s="6">
        <f t="shared" si="534"/>
        <v>-6790206428.4684753</v>
      </c>
      <c r="M8565" s="7">
        <f t="shared" si="533"/>
        <v>0</v>
      </c>
      <c r="N8565" s="8">
        <f t="shared" si="535"/>
        <v>0</v>
      </c>
    </row>
    <row r="8566" spans="1:14" x14ac:dyDescent="0.25">
      <c r="A8566" s="5">
        <v>8563</v>
      </c>
      <c r="B8566" s="5">
        <v>0</v>
      </c>
      <c r="C8566" s="5">
        <v>41.005766535647098</v>
      </c>
      <c r="D8566" s="5">
        <v>0</v>
      </c>
      <c r="E8566" s="5">
        <v>0</v>
      </c>
      <c r="F8566" s="5">
        <v>0</v>
      </c>
      <c r="G8566">
        <f t="shared" si="532"/>
        <v>0</v>
      </c>
      <c r="H8566" s="5">
        <v>0.8</v>
      </c>
      <c r="I8566" s="14">
        <v>13</v>
      </c>
      <c r="J8566" s="5">
        <v>0.05</v>
      </c>
      <c r="K8566" s="5">
        <v>0</v>
      </c>
      <c r="L8566" s="6">
        <f t="shared" si="534"/>
        <v>-6171486093.4221201</v>
      </c>
      <c r="M8566" s="7">
        <f t="shared" si="533"/>
        <v>0</v>
      </c>
      <c r="N8566" s="8">
        <f t="shared" si="535"/>
        <v>0</v>
      </c>
    </row>
    <row r="8567" spans="1:14" x14ac:dyDescent="0.25">
      <c r="A8567" s="5">
        <v>8564</v>
      </c>
      <c r="B8567" s="5">
        <v>0</v>
      </c>
      <c r="C8567" s="5">
        <v>34.523265894652198</v>
      </c>
      <c r="D8567" s="5">
        <v>-0.44999999999999901</v>
      </c>
      <c r="E8567" s="5">
        <v>-0.45</v>
      </c>
      <c r="F8567" s="5">
        <v>0</v>
      </c>
      <c r="G8567">
        <f t="shared" si="532"/>
        <v>0</v>
      </c>
      <c r="H8567" s="5">
        <v>0.8</v>
      </c>
      <c r="I8567" s="14">
        <v>13</v>
      </c>
      <c r="J8567" s="5">
        <v>0.05</v>
      </c>
      <c r="K8567" s="5">
        <v>0</v>
      </c>
      <c r="L8567" s="6">
        <f t="shared" si="534"/>
        <v>-5158089229.1738071</v>
      </c>
      <c r="M8567" s="7">
        <f t="shared" si="533"/>
        <v>0</v>
      </c>
      <c r="N8567" s="8">
        <f t="shared" si="535"/>
        <v>0</v>
      </c>
    </row>
    <row r="8568" spans="1:14" x14ac:dyDescent="0.25">
      <c r="A8568" s="5">
        <v>8565</v>
      </c>
      <c r="B8568" s="5">
        <v>0</v>
      </c>
      <c r="C8568" s="5">
        <v>29.699501696084301</v>
      </c>
      <c r="D8568" s="5">
        <v>-0.89999999999999802</v>
      </c>
      <c r="E8568" s="5">
        <v>-0.9</v>
      </c>
      <c r="F8568" s="5">
        <v>0</v>
      </c>
      <c r="G8568">
        <f t="shared" si="532"/>
        <v>0</v>
      </c>
      <c r="H8568" s="5">
        <v>0.8</v>
      </c>
      <c r="I8568" s="14">
        <v>13</v>
      </c>
      <c r="J8568" s="5">
        <v>0.05</v>
      </c>
      <c r="K8568" s="5">
        <v>0</v>
      </c>
      <c r="L8568" s="6">
        <f t="shared" si="534"/>
        <v>-4446099971.715292</v>
      </c>
      <c r="M8568" s="7">
        <f t="shared" si="533"/>
        <v>0</v>
      </c>
      <c r="N8568" s="8">
        <f t="shared" si="535"/>
        <v>0</v>
      </c>
    </row>
    <row r="8569" spans="1:14" x14ac:dyDescent="0.25">
      <c r="A8569" s="5">
        <v>8566</v>
      </c>
      <c r="B8569" s="5">
        <v>0</v>
      </c>
      <c r="C8569" s="5">
        <v>26.0952081900679</v>
      </c>
      <c r="D8569" s="5">
        <v>-1.3499999999999901</v>
      </c>
      <c r="E8569" s="5">
        <v>-1.35</v>
      </c>
      <c r="F8569" s="5">
        <v>0</v>
      </c>
      <c r="G8569">
        <f t="shared" si="532"/>
        <v>0</v>
      </c>
      <c r="H8569" s="5">
        <v>0.8</v>
      </c>
      <c r="I8569" s="14">
        <v>13</v>
      </c>
      <c r="J8569" s="5">
        <v>0.05</v>
      </c>
      <c r="K8569" s="5">
        <v>0</v>
      </c>
      <c r="L8569" s="6">
        <f t="shared" si="534"/>
        <v>-3944496790.2069125</v>
      </c>
      <c r="M8569" s="7">
        <f t="shared" si="533"/>
        <v>0</v>
      </c>
      <c r="N8569" s="8">
        <f t="shared" si="535"/>
        <v>0</v>
      </c>
    </row>
    <row r="8570" spans="1:14" x14ac:dyDescent="0.25">
      <c r="A8570" s="5">
        <v>8567</v>
      </c>
      <c r="B8570" s="5">
        <v>0</v>
      </c>
      <c r="C8570" s="5">
        <v>24.601110197173501</v>
      </c>
      <c r="D8570" s="5">
        <v>-1.7999999999999901</v>
      </c>
      <c r="E8570" s="5">
        <v>-1.8</v>
      </c>
      <c r="F8570" s="5">
        <v>0</v>
      </c>
      <c r="G8570">
        <f t="shared" si="532"/>
        <v>0</v>
      </c>
      <c r="H8570" s="5">
        <v>0.8</v>
      </c>
      <c r="I8570" s="14">
        <v>13</v>
      </c>
      <c r="J8570" s="5">
        <v>0.05</v>
      </c>
      <c r="K8570" s="5">
        <v>0</v>
      </c>
      <c r="L8570" s="6">
        <f t="shared" si="534"/>
        <v>-3780653634.6542044</v>
      </c>
      <c r="M8570" s="7">
        <f t="shared" si="533"/>
        <v>0</v>
      </c>
      <c r="N8570" s="8">
        <f t="shared" si="535"/>
        <v>0</v>
      </c>
    </row>
    <row r="8571" spans="1:14" x14ac:dyDescent="0.25">
      <c r="A8571" s="5">
        <v>8568</v>
      </c>
      <c r="B8571" s="5">
        <v>0</v>
      </c>
      <c r="C8571" s="5">
        <v>24.568239513116701</v>
      </c>
      <c r="D8571" s="5">
        <v>-2.2499999999999898</v>
      </c>
      <c r="E8571" s="5">
        <v>-2.25</v>
      </c>
      <c r="F8571" s="5">
        <v>0</v>
      </c>
      <c r="G8571">
        <f t="shared" si="532"/>
        <v>0</v>
      </c>
      <c r="H8571" s="5">
        <v>0.8</v>
      </c>
      <c r="I8571" s="14">
        <v>13</v>
      </c>
      <c r="J8571" s="5">
        <v>0.05</v>
      </c>
      <c r="K8571" s="5">
        <v>0</v>
      </c>
      <c r="L8571" s="6">
        <f t="shared" si="534"/>
        <v>-3845980121.1966186</v>
      </c>
      <c r="M8571" s="7">
        <f t="shared" si="533"/>
        <v>0</v>
      </c>
      <c r="N8571" s="8">
        <f t="shared" si="535"/>
        <v>0</v>
      </c>
    </row>
    <row r="8572" spans="1:14" x14ac:dyDescent="0.25">
      <c r="A8572" s="5">
        <v>8569</v>
      </c>
      <c r="B8572" s="5">
        <v>0</v>
      </c>
      <c r="C8572" s="5">
        <v>24.535603659747299</v>
      </c>
      <c r="D8572" s="5">
        <v>-2.5999999999999899</v>
      </c>
      <c r="E8572" s="5">
        <v>-2.6</v>
      </c>
      <c r="F8572" s="5">
        <v>0</v>
      </c>
      <c r="G8572">
        <f t="shared" si="532"/>
        <v>0</v>
      </c>
      <c r="H8572" s="5">
        <v>0.8</v>
      </c>
      <c r="I8572" s="14">
        <v>13</v>
      </c>
      <c r="J8572" s="5">
        <v>0.05</v>
      </c>
      <c r="K8572" s="5">
        <v>0</v>
      </c>
      <c r="L8572" s="6">
        <f t="shared" si="534"/>
        <v>-3895798967.9565945</v>
      </c>
      <c r="M8572" s="7">
        <f t="shared" si="533"/>
        <v>0</v>
      </c>
      <c r="N8572" s="8">
        <f t="shared" si="535"/>
        <v>0</v>
      </c>
    </row>
    <row r="8573" spans="1:14" x14ac:dyDescent="0.25">
      <c r="A8573" s="5">
        <v>8570</v>
      </c>
      <c r="B8573" s="5">
        <v>0</v>
      </c>
      <c r="C8573" s="5">
        <v>24.503200959416901</v>
      </c>
      <c r="D8573" s="5">
        <v>-2.85</v>
      </c>
      <c r="E8573" s="5">
        <v>-2.85</v>
      </c>
      <c r="F8573" s="5">
        <v>0</v>
      </c>
      <c r="G8573">
        <f t="shared" si="532"/>
        <v>0</v>
      </c>
      <c r="H8573" s="5">
        <v>0.8</v>
      </c>
      <c r="I8573" s="14">
        <v>13</v>
      </c>
      <c r="J8573" s="5">
        <v>0.05</v>
      </c>
      <c r="K8573" s="5">
        <v>0</v>
      </c>
      <c r="L8573" s="6">
        <f t="shared" si="534"/>
        <v>-3930014925.2873201</v>
      </c>
      <c r="M8573" s="7">
        <f t="shared" si="533"/>
        <v>0</v>
      </c>
      <c r="N8573" s="8">
        <f t="shared" si="535"/>
        <v>0</v>
      </c>
    </row>
    <row r="8574" spans="1:14" x14ac:dyDescent="0.25">
      <c r="A8574" s="5">
        <v>8571</v>
      </c>
      <c r="B8574" s="5">
        <v>0</v>
      </c>
      <c r="C8574" s="5">
        <v>24.4710297464622</v>
      </c>
      <c r="D8574" s="5">
        <v>-3.1</v>
      </c>
      <c r="E8574" s="5">
        <v>-3.1</v>
      </c>
      <c r="F8574" s="5">
        <v>0</v>
      </c>
      <c r="G8574">
        <f t="shared" si="532"/>
        <v>0</v>
      </c>
      <c r="H8574" s="5">
        <v>0.8</v>
      </c>
      <c r="I8574" s="14">
        <v>13</v>
      </c>
      <c r="J8574" s="5">
        <v>0.05</v>
      </c>
      <c r="K8574" s="5">
        <v>0</v>
      </c>
      <c r="L8574" s="6">
        <f t="shared" si="534"/>
        <v>-3964314706.8802385</v>
      </c>
      <c r="M8574" s="7">
        <f t="shared" si="533"/>
        <v>0</v>
      </c>
      <c r="N8574" s="8">
        <f t="shared" si="535"/>
        <v>0</v>
      </c>
    </row>
    <row r="8575" spans="1:14" x14ac:dyDescent="0.25">
      <c r="A8575" s="5">
        <v>8572</v>
      </c>
      <c r="B8575" s="5">
        <v>0</v>
      </c>
      <c r="C8575" s="5">
        <v>24.439088367119702</v>
      </c>
      <c r="D8575" s="5">
        <v>-3.35</v>
      </c>
      <c r="E8575" s="5">
        <v>-3.35</v>
      </c>
      <c r="F8575" s="5">
        <v>0</v>
      </c>
      <c r="G8575">
        <f t="shared" si="532"/>
        <v>0</v>
      </c>
      <c r="H8575" s="5">
        <v>0.8</v>
      </c>
      <c r="I8575" s="14">
        <v>13</v>
      </c>
      <c r="J8575" s="5">
        <v>0.05</v>
      </c>
      <c r="K8575" s="5">
        <v>0</v>
      </c>
      <c r="L8575" s="6">
        <f t="shared" si="534"/>
        <v>-3998698203.0633554</v>
      </c>
      <c r="M8575" s="7">
        <f t="shared" si="533"/>
        <v>0</v>
      </c>
      <c r="N8575" s="8">
        <f t="shared" si="535"/>
        <v>0</v>
      </c>
    </row>
    <row r="8576" spans="1:14" x14ac:dyDescent="0.25">
      <c r="A8576" s="5">
        <v>8573</v>
      </c>
      <c r="B8576" s="5">
        <v>0</v>
      </c>
      <c r="C8576" s="5">
        <v>24.4073751794404</v>
      </c>
      <c r="D8576" s="5">
        <v>-3.5999999999999899</v>
      </c>
      <c r="E8576" s="5">
        <v>-3.6</v>
      </c>
      <c r="F8576" s="5">
        <v>0</v>
      </c>
      <c r="G8576">
        <f t="shared" si="532"/>
        <v>0</v>
      </c>
      <c r="H8576" s="5">
        <v>0.8</v>
      </c>
      <c r="I8576" s="14">
        <v>13</v>
      </c>
      <c r="J8576" s="5">
        <v>0.05</v>
      </c>
      <c r="K8576" s="5">
        <v>0</v>
      </c>
      <c r="L8576" s="6">
        <f t="shared" si="534"/>
        <v>-4033165304.748219</v>
      </c>
      <c r="M8576" s="7">
        <f t="shared" si="533"/>
        <v>0</v>
      </c>
      <c r="N8576" s="8">
        <f t="shared" si="535"/>
        <v>0</v>
      </c>
    </row>
    <row r="8577" spans="1:14" x14ac:dyDescent="0.25">
      <c r="A8577" s="5">
        <v>8574</v>
      </c>
      <c r="B8577" s="5">
        <v>0</v>
      </c>
      <c r="C8577" s="5">
        <v>24.375888553205701</v>
      </c>
      <c r="D8577" s="5">
        <v>-3.8499999999999899</v>
      </c>
      <c r="E8577" s="5">
        <v>-3.85</v>
      </c>
      <c r="F8577" s="5">
        <v>0</v>
      </c>
      <c r="G8577">
        <f t="shared" si="532"/>
        <v>0</v>
      </c>
      <c r="H8577" s="5">
        <v>0.8</v>
      </c>
      <c r="I8577" s="14">
        <v>13</v>
      </c>
      <c r="J8577" s="5">
        <v>0.05</v>
      </c>
      <c r="K8577" s="5">
        <v>0</v>
      </c>
      <c r="L8577" s="6">
        <f t="shared" si="534"/>
        <v>-4067715903.4257355</v>
      </c>
      <c r="M8577" s="7">
        <f t="shared" si="533"/>
        <v>0</v>
      </c>
      <c r="N8577" s="8">
        <f t="shared" si="535"/>
        <v>0</v>
      </c>
    </row>
    <row r="8578" spans="1:14" x14ac:dyDescent="0.25">
      <c r="A8578" s="5">
        <v>8575</v>
      </c>
      <c r="B8578" s="5">
        <v>0</v>
      </c>
      <c r="C8578" s="5">
        <v>24.344626869843101</v>
      </c>
      <c r="D8578" s="5">
        <v>-4.0999999999999996</v>
      </c>
      <c r="E8578" s="5">
        <v>-4.0999999999999996</v>
      </c>
      <c r="F8578" s="5">
        <v>0</v>
      </c>
      <c r="G8578">
        <f t="shared" si="532"/>
        <v>0</v>
      </c>
      <c r="H8578" s="5">
        <v>0.8</v>
      </c>
      <c r="I8578" s="14">
        <v>13</v>
      </c>
      <c r="J8578" s="5">
        <v>0.05</v>
      </c>
      <c r="K8578" s="5">
        <v>0</v>
      </c>
      <c r="L8578" s="6">
        <f t="shared" si="534"/>
        <v>-4102349891.1619029</v>
      </c>
      <c r="M8578" s="7">
        <f t="shared" si="533"/>
        <v>0</v>
      </c>
      <c r="N8578" s="8">
        <f t="shared" si="535"/>
        <v>0</v>
      </c>
    </row>
    <row r="8579" spans="1:14" x14ac:dyDescent="0.25">
      <c r="A8579" s="5">
        <v>8576</v>
      </c>
      <c r="B8579" s="5">
        <v>0</v>
      </c>
      <c r="C8579" s="5">
        <v>22.176932783829798</v>
      </c>
      <c r="D8579" s="5">
        <v>-4.2999999999999901</v>
      </c>
      <c r="E8579" s="5">
        <v>-4.2999999999999901</v>
      </c>
      <c r="F8579" s="5">
        <v>0</v>
      </c>
      <c r="G8579">
        <f t="shared" ref="G8579:G8642" si="536">F8579/3600</f>
        <v>0</v>
      </c>
      <c r="H8579" s="5">
        <v>0.8</v>
      </c>
      <c r="I8579" s="14">
        <v>13</v>
      </c>
      <c r="J8579" s="5">
        <v>0.05</v>
      </c>
      <c r="K8579" s="5">
        <v>0</v>
      </c>
      <c r="L8579" s="6">
        <f t="shared" si="534"/>
        <v>-3792515245.9175925</v>
      </c>
      <c r="M8579" s="7">
        <f t="shared" ref="M8579:M8642" si="537">K8579*4.19*(D8579-C8579)</f>
        <v>0</v>
      </c>
      <c r="N8579" s="8">
        <f t="shared" si="535"/>
        <v>0</v>
      </c>
    </row>
    <row r="8580" spans="1:14" x14ac:dyDescent="0.25">
      <c r="A8580" s="5">
        <v>8577</v>
      </c>
      <c r="B8580" s="5">
        <v>0</v>
      </c>
      <c r="C8580" s="5">
        <v>19.176674371597301</v>
      </c>
      <c r="D8580" s="5">
        <v>-3.2814828070102302</v>
      </c>
      <c r="E8580" s="5">
        <v>-4.25</v>
      </c>
      <c r="F8580" s="5">
        <v>19.069402589451698</v>
      </c>
      <c r="G8580">
        <f t="shared" si="536"/>
        <v>5.2970562748476937E-3</v>
      </c>
      <c r="H8580" s="5">
        <v>0.8</v>
      </c>
      <c r="I8580" s="14">
        <v>13</v>
      </c>
      <c r="J8580" s="5">
        <v>0.05</v>
      </c>
      <c r="K8580" s="5">
        <v>0</v>
      </c>
      <c r="L8580" s="6">
        <f t="shared" ref="L8580:L8643" si="538">H8580-(I8580*(C8580-E8580)/(F8580+0.0000001))-(J8580*((C8580-E8580)^2)/(F8580+0.0000001))</f>
        <v>-16.609418944204652</v>
      </c>
      <c r="M8580" s="7">
        <f t="shared" si="537"/>
        <v>0</v>
      </c>
      <c r="N8580" s="8">
        <f t="shared" ref="N8580:N8643" si="539">(B8580/((F8580+0.0000001)*$T$6))</f>
        <v>0</v>
      </c>
    </row>
    <row r="8581" spans="1:14" x14ac:dyDescent="0.25">
      <c r="A8581" s="5">
        <v>8578</v>
      </c>
      <c r="B8581" s="5">
        <v>0</v>
      </c>
      <c r="C8581" s="5">
        <v>18.1719908433023</v>
      </c>
      <c r="D8581" s="5">
        <v>1.2791931333542099</v>
      </c>
      <c r="E8581" s="5">
        <v>-3.65</v>
      </c>
      <c r="F8581" s="5">
        <v>98.525246712167402</v>
      </c>
      <c r="G8581">
        <f t="shared" si="536"/>
        <v>2.7368124086713169E-2</v>
      </c>
      <c r="H8581" s="5">
        <v>0.8</v>
      </c>
      <c r="I8581" s="14">
        <v>13</v>
      </c>
      <c r="J8581" s="5">
        <v>0.05</v>
      </c>
      <c r="K8581" s="5">
        <v>0</v>
      </c>
      <c r="L8581" s="6">
        <f t="shared" si="538"/>
        <v>-2.3209852817462222</v>
      </c>
      <c r="M8581" s="7">
        <f t="shared" si="537"/>
        <v>0</v>
      </c>
      <c r="N8581" s="8">
        <f t="shared" si="539"/>
        <v>0</v>
      </c>
    </row>
    <row r="8582" spans="1:14" x14ac:dyDescent="0.25">
      <c r="A8582" s="5">
        <v>8579</v>
      </c>
      <c r="B8582" s="5">
        <v>0</v>
      </c>
      <c r="C8582" s="5">
        <v>18.185050280887499</v>
      </c>
      <c r="D8582" s="5">
        <v>2.3466872901552902</v>
      </c>
      <c r="E8582" s="5">
        <v>-3.05</v>
      </c>
      <c r="F8582" s="5">
        <v>108.05994800689299</v>
      </c>
      <c r="G8582">
        <f t="shared" si="536"/>
        <v>3.0016652224136943E-2</v>
      </c>
      <c r="H8582" s="5">
        <v>0.8</v>
      </c>
      <c r="I8582" s="14">
        <v>13</v>
      </c>
      <c r="J8582" s="5">
        <v>0.05</v>
      </c>
      <c r="K8582" s="5">
        <v>0</v>
      </c>
      <c r="L8582" s="6">
        <f t="shared" si="538"/>
        <v>-1.9632996952557402</v>
      </c>
      <c r="M8582" s="7">
        <f t="shared" si="537"/>
        <v>0</v>
      </c>
      <c r="N8582" s="8">
        <f t="shared" si="539"/>
        <v>0</v>
      </c>
    </row>
    <row r="8583" spans="1:14" x14ac:dyDescent="0.25">
      <c r="A8583" s="5">
        <v>8580</v>
      </c>
      <c r="B8583" s="5">
        <v>0</v>
      </c>
      <c r="C8583" s="5">
        <v>17.784098332860601</v>
      </c>
      <c r="D8583" s="5">
        <v>5.8229946295338397</v>
      </c>
      <c r="E8583" s="5">
        <v>-2.65</v>
      </c>
      <c r="F8583" s="5">
        <v>171.624623305065</v>
      </c>
      <c r="G8583">
        <f t="shared" si="536"/>
        <v>4.7673506473629168E-2</v>
      </c>
      <c r="H8583" s="5">
        <v>0.8</v>
      </c>
      <c r="I8583" s="14">
        <v>13</v>
      </c>
      <c r="J8583" s="5">
        <v>0.05</v>
      </c>
      <c r="K8583" s="5">
        <v>0</v>
      </c>
      <c r="L8583" s="6">
        <f t="shared" si="538"/>
        <v>-0.86946264106169491</v>
      </c>
      <c r="M8583" s="7">
        <f t="shared" si="537"/>
        <v>0</v>
      </c>
      <c r="N8583" s="8">
        <f t="shared" si="539"/>
        <v>0</v>
      </c>
    </row>
    <row r="8584" spans="1:14" x14ac:dyDescent="0.25">
      <c r="A8584" s="5">
        <v>8581</v>
      </c>
      <c r="B8584" s="5">
        <v>0</v>
      </c>
      <c r="C8584" s="5">
        <v>17.126814438828099</v>
      </c>
      <c r="D8584" s="5">
        <v>7.3336797281510604</v>
      </c>
      <c r="E8584" s="5">
        <v>-2.2000000000000002</v>
      </c>
      <c r="F8584" s="5">
        <v>193.87225965942599</v>
      </c>
      <c r="G8584">
        <f t="shared" si="536"/>
        <v>5.3853405460951666E-2</v>
      </c>
      <c r="H8584" s="5">
        <v>0.8</v>
      </c>
      <c r="I8584" s="14">
        <v>13</v>
      </c>
      <c r="J8584" s="5">
        <v>0.05</v>
      </c>
      <c r="K8584" s="5">
        <v>0</v>
      </c>
      <c r="L8584" s="6">
        <f t="shared" si="538"/>
        <v>-0.59228209263850773</v>
      </c>
      <c r="M8584" s="7">
        <f t="shared" si="537"/>
        <v>0</v>
      </c>
      <c r="N8584" s="8">
        <f t="shared" si="539"/>
        <v>0</v>
      </c>
    </row>
    <row r="8585" spans="1:14" x14ac:dyDescent="0.25">
      <c r="A8585" s="5">
        <v>8582</v>
      </c>
      <c r="B8585" s="5">
        <v>0</v>
      </c>
      <c r="C8585" s="5">
        <v>16.8497270217627</v>
      </c>
      <c r="D8585" s="5">
        <v>4.17227926984555</v>
      </c>
      <c r="E8585" s="5">
        <v>-2</v>
      </c>
      <c r="F8585" s="5">
        <v>123.951116831436</v>
      </c>
      <c r="G8585">
        <f t="shared" si="536"/>
        <v>3.4430865786510001E-2</v>
      </c>
      <c r="H8585" s="5">
        <v>0.8</v>
      </c>
      <c r="I8585" s="14">
        <v>13</v>
      </c>
      <c r="J8585" s="5">
        <v>0.05</v>
      </c>
      <c r="K8585" s="5">
        <v>0</v>
      </c>
      <c r="L8585" s="6">
        <f t="shared" si="538"/>
        <v>-1.3202879669736183</v>
      </c>
      <c r="M8585" s="7">
        <f t="shared" si="537"/>
        <v>0</v>
      </c>
      <c r="N8585" s="8">
        <f t="shared" si="539"/>
        <v>0</v>
      </c>
    </row>
    <row r="8586" spans="1:14" x14ac:dyDescent="0.25">
      <c r="A8586" s="5">
        <v>8583</v>
      </c>
      <c r="B8586" s="5">
        <v>0</v>
      </c>
      <c r="C8586" s="5">
        <v>16.8722328134787</v>
      </c>
      <c r="D8586" s="5">
        <v>5.9632260005940996</v>
      </c>
      <c r="E8586" s="5">
        <v>-1.9</v>
      </c>
      <c r="F8586" s="5">
        <v>158.91168824543101</v>
      </c>
      <c r="G8586">
        <f t="shared" si="536"/>
        <v>4.4142135623730837E-2</v>
      </c>
      <c r="H8586" s="5">
        <v>0.8</v>
      </c>
      <c r="I8586" s="14">
        <v>13</v>
      </c>
      <c r="J8586" s="5">
        <v>0.05</v>
      </c>
      <c r="K8586" s="5">
        <v>0</v>
      </c>
      <c r="L8586" s="6">
        <f t="shared" si="538"/>
        <v>-0.84656776062072814</v>
      </c>
      <c r="M8586" s="7">
        <f t="shared" si="537"/>
        <v>0</v>
      </c>
      <c r="N8586" s="8">
        <f t="shared" si="539"/>
        <v>0</v>
      </c>
    </row>
    <row r="8587" spans="1:14" x14ac:dyDescent="0.25">
      <c r="A8587" s="5">
        <v>8584</v>
      </c>
      <c r="B8587" s="5">
        <v>0</v>
      </c>
      <c r="C8587" s="5">
        <v>16.894577822093101</v>
      </c>
      <c r="D8587" s="5">
        <v>4.5268711941096198</v>
      </c>
      <c r="E8587" s="5">
        <v>-1.8</v>
      </c>
      <c r="F8587" s="5">
        <v>127.12935059634501</v>
      </c>
      <c r="G8587">
        <f t="shared" si="536"/>
        <v>3.5313708498984721E-2</v>
      </c>
      <c r="H8587" s="5">
        <v>0.8</v>
      </c>
      <c r="I8587" s="14">
        <v>13</v>
      </c>
      <c r="J8587" s="5">
        <v>0.05</v>
      </c>
      <c r="K8587" s="5">
        <v>0</v>
      </c>
      <c r="L8587" s="6">
        <f t="shared" si="538"/>
        <v>-1.2491245511569709</v>
      </c>
      <c r="M8587" s="7">
        <f t="shared" si="537"/>
        <v>0</v>
      </c>
      <c r="N8587" s="8">
        <f t="shared" si="539"/>
        <v>0</v>
      </c>
    </row>
    <row r="8588" spans="1:14" x14ac:dyDescent="0.25">
      <c r="A8588" s="5">
        <v>8585</v>
      </c>
      <c r="B8588" s="5">
        <v>0</v>
      </c>
      <c r="C8588" s="5">
        <v>16.9167631962525</v>
      </c>
      <c r="D8588" s="5">
        <v>-2.0499999999999998</v>
      </c>
      <c r="E8588" s="5">
        <v>-2.0499999999999998</v>
      </c>
      <c r="F8588" s="5">
        <v>0</v>
      </c>
      <c r="G8588">
        <f t="shared" si="536"/>
        <v>0</v>
      </c>
      <c r="H8588" s="5">
        <v>0.8</v>
      </c>
      <c r="I8588" s="14">
        <v>13</v>
      </c>
      <c r="J8588" s="5">
        <v>0.05</v>
      </c>
      <c r="K8588" s="5">
        <v>0</v>
      </c>
      <c r="L8588" s="6">
        <f t="shared" si="538"/>
        <v>-2645548267.784184</v>
      </c>
      <c r="M8588" s="7">
        <f t="shared" si="537"/>
        <v>0</v>
      </c>
      <c r="N8588" s="8">
        <f t="shared" si="539"/>
        <v>0</v>
      </c>
    </row>
    <row r="8589" spans="1:14" x14ac:dyDescent="0.25">
      <c r="A8589" s="5">
        <v>8586</v>
      </c>
      <c r="B8589" s="5">
        <v>0</v>
      </c>
      <c r="C8589" s="5">
        <v>16.938790076397801</v>
      </c>
      <c r="D8589" s="5">
        <v>-2.44999999999999</v>
      </c>
      <c r="E8589" s="5">
        <v>-2.4500000000000002</v>
      </c>
      <c r="F8589" s="5">
        <v>0</v>
      </c>
      <c r="G8589">
        <f t="shared" si="536"/>
        <v>0</v>
      </c>
      <c r="H8589" s="5">
        <v>0.8</v>
      </c>
      <c r="I8589" s="14">
        <v>13</v>
      </c>
      <c r="J8589" s="5">
        <v>0.05</v>
      </c>
      <c r="K8589" s="5">
        <v>0</v>
      </c>
      <c r="L8589" s="6">
        <f t="shared" si="538"/>
        <v>-2708505299.445025</v>
      </c>
      <c r="M8589" s="7">
        <f t="shared" si="537"/>
        <v>0</v>
      </c>
      <c r="N8589" s="8">
        <f t="shared" si="539"/>
        <v>0</v>
      </c>
    </row>
    <row r="8590" spans="1:14" x14ac:dyDescent="0.25">
      <c r="A8590" s="5">
        <v>8587</v>
      </c>
      <c r="B8590" s="5">
        <v>0</v>
      </c>
      <c r="C8590" s="5">
        <v>16.714225047438699</v>
      </c>
      <c r="D8590" s="5">
        <v>-2.75</v>
      </c>
      <c r="E8590" s="5">
        <v>-2.75</v>
      </c>
      <c r="F8590" s="5">
        <v>0</v>
      </c>
      <c r="G8590">
        <f t="shared" si="536"/>
        <v>0</v>
      </c>
      <c r="H8590" s="5">
        <v>0.8</v>
      </c>
      <c r="I8590" s="14">
        <v>13</v>
      </c>
      <c r="J8590" s="5">
        <v>0.05</v>
      </c>
      <c r="K8590" s="5">
        <v>0</v>
      </c>
      <c r="L8590" s="6">
        <f t="shared" si="538"/>
        <v>-2719777283.7157006</v>
      </c>
      <c r="M8590" s="7">
        <f t="shared" si="537"/>
        <v>0</v>
      </c>
      <c r="N8590" s="8">
        <f t="shared" si="539"/>
        <v>0</v>
      </c>
    </row>
    <row r="8591" spans="1:14" x14ac:dyDescent="0.25">
      <c r="A8591" s="5">
        <v>8588</v>
      </c>
      <c r="B8591" s="5">
        <v>0</v>
      </c>
      <c r="C8591" s="5">
        <v>16.333007132548399</v>
      </c>
      <c r="D8591" s="5">
        <v>-3.0499999999999901</v>
      </c>
      <c r="E8591" s="5">
        <v>-3.05</v>
      </c>
      <c r="F8591" s="5">
        <v>0</v>
      </c>
      <c r="G8591">
        <f t="shared" si="536"/>
        <v>0</v>
      </c>
      <c r="H8591" s="5">
        <v>0.8</v>
      </c>
      <c r="I8591" s="14">
        <v>13</v>
      </c>
      <c r="J8591" s="5">
        <v>0.05</v>
      </c>
      <c r="K8591" s="5">
        <v>0</v>
      </c>
      <c r="L8591" s="6">
        <f t="shared" si="538"/>
        <v>-2707641409.1815033</v>
      </c>
      <c r="M8591" s="7">
        <f t="shared" si="537"/>
        <v>0</v>
      </c>
      <c r="N8591" s="8">
        <f t="shared" si="539"/>
        <v>0</v>
      </c>
    </row>
    <row r="8592" spans="1:14" x14ac:dyDescent="0.25">
      <c r="A8592" s="5">
        <v>8589</v>
      </c>
      <c r="B8592" s="5">
        <v>0</v>
      </c>
      <c r="C8592" s="5">
        <v>16.0470010316571</v>
      </c>
      <c r="D8592" s="5">
        <v>-3.35</v>
      </c>
      <c r="E8592" s="5">
        <v>-3.35</v>
      </c>
      <c r="F8592" s="5">
        <v>0</v>
      </c>
      <c r="G8592">
        <f t="shared" si="536"/>
        <v>0</v>
      </c>
      <c r="H8592" s="5">
        <v>0.8</v>
      </c>
      <c r="I8592" s="14">
        <v>13</v>
      </c>
      <c r="J8592" s="5">
        <v>0.05</v>
      </c>
      <c r="K8592" s="5">
        <v>0</v>
      </c>
      <c r="L8592" s="6">
        <f t="shared" si="538"/>
        <v>-2709731957.8264761</v>
      </c>
      <c r="M8592" s="7">
        <f t="shared" si="537"/>
        <v>0</v>
      </c>
      <c r="N8592" s="8">
        <f t="shared" si="539"/>
        <v>0</v>
      </c>
    </row>
    <row r="8593" spans="1:14" x14ac:dyDescent="0.25">
      <c r="A8593" s="5">
        <v>8590</v>
      </c>
      <c r="B8593" s="5">
        <v>0</v>
      </c>
      <c r="C8593" s="5">
        <v>15.827557952461699</v>
      </c>
      <c r="D8593" s="5">
        <v>-3.65</v>
      </c>
      <c r="E8593" s="5">
        <v>-3.65</v>
      </c>
      <c r="F8593" s="5">
        <v>0</v>
      </c>
      <c r="G8593">
        <f t="shared" si="536"/>
        <v>0</v>
      </c>
      <c r="H8593" s="5">
        <v>0.8</v>
      </c>
      <c r="I8593" s="14">
        <v>13</v>
      </c>
      <c r="J8593" s="5">
        <v>0.05</v>
      </c>
      <c r="K8593" s="5">
        <v>0</v>
      </c>
      <c r="L8593" s="6">
        <f t="shared" si="538"/>
        <v>-2721770164.9157729</v>
      </c>
      <c r="M8593" s="7">
        <f t="shared" si="537"/>
        <v>0</v>
      </c>
      <c r="N8593" s="8">
        <f t="shared" si="539"/>
        <v>0</v>
      </c>
    </row>
    <row r="8594" spans="1:14" x14ac:dyDescent="0.25">
      <c r="A8594" s="5">
        <v>8591</v>
      </c>
      <c r="B8594" s="5">
        <v>0</v>
      </c>
      <c r="C8594" s="5">
        <v>15.7517698241933</v>
      </c>
      <c r="D8594" s="5">
        <v>-3.94999999999999</v>
      </c>
      <c r="E8594" s="5">
        <v>-3.95</v>
      </c>
      <c r="F8594" s="5">
        <v>0</v>
      </c>
      <c r="G8594">
        <f t="shared" si="536"/>
        <v>0</v>
      </c>
      <c r="H8594" s="5">
        <v>0.8</v>
      </c>
      <c r="I8594" s="14">
        <v>13</v>
      </c>
      <c r="J8594" s="5">
        <v>0.05</v>
      </c>
      <c r="K8594" s="5">
        <v>0</v>
      </c>
      <c r="L8594" s="6">
        <f t="shared" si="538"/>
        <v>-2755309943.4478755</v>
      </c>
      <c r="M8594" s="7">
        <f t="shared" si="537"/>
        <v>0</v>
      </c>
      <c r="N8594" s="8">
        <f t="shared" si="539"/>
        <v>0</v>
      </c>
    </row>
    <row r="8595" spans="1:14" x14ac:dyDescent="0.25">
      <c r="A8595" s="5">
        <v>8592</v>
      </c>
      <c r="B8595" s="5">
        <v>0</v>
      </c>
      <c r="C8595" s="5">
        <v>15.782119506319001</v>
      </c>
      <c r="D8595" s="5">
        <v>-4.25</v>
      </c>
      <c r="E8595" s="5">
        <v>-4.25</v>
      </c>
      <c r="F8595" s="5">
        <v>0</v>
      </c>
      <c r="G8595">
        <f t="shared" si="536"/>
        <v>0</v>
      </c>
      <c r="H8595" s="5">
        <v>0.8</v>
      </c>
      <c r="I8595" s="14">
        <v>13</v>
      </c>
      <c r="J8595" s="5">
        <v>0.05</v>
      </c>
      <c r="K8595" s="5">
        <v>0</v>
      </c>
      <c r="L8595" s="6">
        <f t="shared" si="538"/>
        <v>-2804818440.9791927</v>
      </c>
      <c r="M8595" s="7">
        <f t="shared" si="537"/>
        <v>0</v>
      </c>
      <c r="N8595" s="8">
        <f t="shared" si="539"/>
        <v>0</v>
      </c>
    </row>
    <row r="8596" spans="1:14" x14ac:dyDescent="0.25">
      <c r="A8596" s="5">
        <v>8593</v>
      </c>
      <c r="B8596" s="5">
        <v>0</v>
      </c>
      <c r="C8596" s="5">
        <v>15.8122523679884</v>
      </c>
      <c r="D8596" s="5">
        <v>-4.7499999999999902</v>
      </c>
      <c r="E8596" s="5">
        <v>-4.75</v>
      </c>
      <c r="F8596" s="5">
        <v>0</v>
      </c>
      <c r="G8596">
        <f t="shared" si="536"/>
        <v>0</v>
      </c>
      <c r="H8596" s="5">
        <v>0.8</v>
      </c>
      <c r="I8596" s="14">
        <v>13</v>
      </c>
      <c r="J8596" s="5">
        <v>0.05</v>
      </c>
      <c r="K8596" s="5">
        <v>0</v>
      </c>
      <c r="L8596" s="6">
        <f t="shared" si="538"/>
        <v>-2884495918.2609143</v>
      </c>
      <c r="M8596" s="7">
        <f t="shared" si="537"/>
        <v>0</v>
      </c>
      <c r="N8596" s="8">
        <f t="shared" si="539"/>
        <v>0</v>
      </c>
    </row>
    <row r="8597" spans="1:14" x14ac:dyDescent="0.25">
      <c r="A8597" s="5">
        <v>8594</v>
      </c>
      <c r="B8597" s="5">
        <v>0</v>
      </c>
      <c r="C8597" s="5">
        <v>15.842169958183501</v>
      </c>
      <c r="D8597" s="5">
        <v>-5.3999999999999897</v>
      </c>
      <c r="E8597" s="5">
        <v>-5.4</v>
      </c>
      <c r="F8597" s="5">
        <v>0</v>
      </c>
      <c r="G8597">
        <f t="shared" si="536"/>
        <v>0</v>
      </c>
      <c r="H8597" s="5">
        <v>0.8</v>
      </c>
      <c r="I8597" s="14">
        <v>13</v>
      </c>
      <c r="J8597" s="5">
        <v>0.05</v>
      </c>
      <c r="K8597" s="5">
        <v>0</v>
      </c>
      <c r="L8597" s="6">
        <f t="shared" si="538"/>
        <v>-2987096986.0300322</v>
      </c>
      <c r="M8597" s="7">
        <f t="shared" si="537"/>
        <v>0</v>
      </c>
      <c r="N8597" s="8">
        <f t="shared" si="539"/>
        <v>0</v>
      </c>
    </row>
    <row r="8598" spans="1:14" x14ac:dyDescent="0.25">
      <c r="A8598" s="5">
        <v>8595</v>
      </c>
      <c r="B8598" s="5">
        <v>0</v>
      </c>
      <c r="C8598" s="5">
        <v>15.8718738148202</v>
      </c>
      <c r="D8598" s="5">
        <v>-6.05</v>
      </c>
      <c r="E8598" s="5">
        <v>-6.05</v>
      </c>
      <c r="F8598" s="5">
        <v>0</v>
      </c>
      <c r="G8598">
        <f t="shared" si="536"/>
        <v>0</v>
      </c>
      <c r="H8598" s="5">
        <v>0.8</v>
      </c>
      <c r="I8598" s="14">
        <v>13</v>
      </c>
      <c r="J8598" s="5">
        <v>0.05</v>
      </c>
      <c r="K8598" s="5">
        <v>0</v>
      </c>
      <c r="L8598" s="6">
        <f t="shared" si="538"/>
        <v>-3090127870.9030757</v>
      </c>
      <c r="M8598" s="7">
        <f t="shared" si="537"/>
        <v>0</v>
      </c>
      <c r="N8598" s="8">
        <f t="shared" si="539"/>
        <v>0</v>
      </c>
    </row>
    <row r="8599" spans="1:14" x14ac:dyDescent="0.25">
      <c r="A8599" s="5">
        <v>8596</v>
      </c>
      <c r="B8599" s="5">
        <v>0</v>
      </c>
      <c r="C8599" s="5">
        <v>15.9013654648274</v>
      </c>
      <c r="D8599" s="5">
        <v>-6.75</v>
      </c>
      <c r="E8599" s="5">
        <v>-6.75</v>
      </c>
      <c r="F8599" s="5">
        <v>0</v>
      </c>
      <c r="G8599">
        <f t="shared" si="536"/>
        <v>0</v>
      </c>
      <c r="H8599" s="5">
        <v>0.8</v>
      </c>
      <c r="I8599" s="14">
        <v>13</v>
      </c>
      <c r="J8599" s="5">
        <v>0.05</v>
      </c>
      <c r="K8599" s="5">
        <v>0</v>
      </c>
      <c r="L8599" s="6">
        <f t="shared" si="538"/>
        <v>-3201219688.3381495</v>
      </c>
      <c r="M8599" s="7">
        <f t="shared" si="537"/>
        <v>0</v>
      </c>
      <c r="N8599" s="8">
        <f t="shared" si="539"/>
        <v>0</v>
      </c>
    </row>
    <row r="8600" spans="1:14" x14ac:dyDescent="0.25">
      <c r="A8600" s="5">
        <v>8597</v>
      </c>
      <c r="B8600" s="5">
        <v>0</v>
      </c>
      <c r="C8600" s="5">
        <v>15.9306464242256</v>
      </c>
      <c r="D8600" s="5">
        <v>-7.45</v>
      </c>
      <c r="E8600" s="5">
        <v>-7.45</v>
      </c>
      <c r="F8600" s="5">
        <v>0</v>
      </c>
      <c r="G8600">
        <f t="shared" si="536"/>
        <v>0</v>
      </c>
      <c r="H8600" s="5">
        <v>0.8</v>
      </c>
      <c r="I8600" s="14">
        <v>13</v>
      </c>
      <c r="J8600" s="5">
        <v>0.05</v>
      </c>
      <c r="K8600" s="5">
        <v>0</v>
      </c>
      <c r="L8600" s="6">
        <f t="shared" si="538"/>
        <v>-3312811347.9566545</v>
      </c>
      <c r="M8600" s="7">
        <f t="shared" si="537"/>
        <v>0</v>
      </c>
      <c r="N8600" s="8">
        <f t="shared" si="539"/>
        <v>0</v>
      </c>
    </row>
    <row r="8601" spans="1:14" x14ac:dyDescent="0.25">
      <c r="A8601" s="5">
        <v>8598</v>
      </c>
      <c r="B8601" s="5">
        <v>0</v>
      </c>
      <c r="C8601" s="5">
        <v>15.9597181982046</v>
      </c>
      <c r="D8601" s="5">
        <v>-8.1</v>
      </c>
      <c r="E8601" s="5">
        <v>-8.0999999999999908</v>
      </c>
      <c r="F8601" s="5">
        <v>0</v>
      </c>
      <c r="G8601">
        <f t="shared" si="536"/>
        <v>0</v>
      </c>
      <c r="H8601" s="5">
        <v>0.8</v>
      </c>
      <c r="I8601" s="14">
        <v>13</v>
      </c>
      <c r="J8601" s="5">
        <v>0.05</v>
      </c>
      <c r="K8601" s="5">
        <v>0</v>
      </c>
      <c r="L8601" s="6">
        <f t="shared" si="538"/>
        <v>-3417198384.8551054</v>
      </c>
      <c r="M8601" s="7">
        <f t="shared" si="537"/>
        <v>0</v>
      </c>
      <c r="N8601" s="8">
        <f t="shared" si="539"/>
        <v>0</v>
      </c>
    </row>
    <row r="8602" spans="1:14" x14ac:dyDescent="0.25">
      <c r="A8602" s="5">
        <v>8599</v>
      </c>
      <c r="B8602" s="5">
        <v>0</v>
      </c>
      <c r="C8602" s="5">
        <v>15.988582281201101</v>
      </c>
      <c r="D8602" s="5">
        <v>-8.75</v>
      </c>
      <c r="E8602" s="5">
        <v>-8.75</v>
      </c>
      <c r="F8602" s="5">
        <v>0</v>
      </c>
      <c r="G8602">
        <f t="shared" si="536"/>
        <v>0</v>
      </c>
      <c r="H8602" s="5">
        <v>0.8</v>
      </c>
      <c r="I8602" s="14">
        <v>13</v>
      </c>
      <c r="J8602" s="5">
        <v>0.05</v>
      </c>
      <c r="K8602" s="5">
        <v>0</v>
      </c>
      <c r="L8602" s="6">
        <f t="shared" si="538"/>
        <v>-3522014422.3980217</v>
      </c>
      <c r="M8602" s="7">
        <f t="shared" si="537"/>
        <v>0</v>
      </c>
      <c r="N8602" s="8">
        <f t="shared" si="539"/>
        <v>0</v>
      </c>
    </row>
    <row r="8603" spans="1:14" x14ac:dyDescent="0.25">
      <c r="A8603" s="5">
        <v>8600</v>
      </c>
      <c r="B8603" s="5">
        <v>0</v>
      </c>
      <c r="C8603" s="5">
        <v>15.7781536277403</v>
      </c>
      <c r="D8603" s="5">
        <v>-9.4499999999999993</v>
      </c>
      <c r="E8603" s="5">
        <v>-9.4499999999999993</v>
      </c>
      <c r="F8603" s="5">
        <v>0</v>
      </c>
      <c r="G8603">
        <f t="shared" si="536"/>
        <v>0</v>
      </c>
      <c r="H8603" s="5">
        <v>0.8</v>
      </c>
      <c r="I8603" s="14">
        <v>13</v>
      </c>
      <c r="J8603" s="5">
        <v>0.05</v>
      </c>
      <c r="K8603" s="5">
        <v>0</v>
      </c>
      <c r="L8603" s="6">
        <f t="shared" si="538"/>
        <v>-3597889838.5386715</v>
      </c>
      <c r="M8603" s="7">
        <f t="shared" si="537"/>
        <v>0</v>
      </c>
      <c r="N8603" s="8">
        <f t="shared" si="539"/>
        <v>0</v>
      </c>
    </row>
    <row r="8604" spans="1:14" x14ac:dyDescent="0.25">
      <c r="A8604" s="5">
        <v>8601</v>
      </c>
      <c r="B8604" s="5">
        <v>0</v>
      </c>
      <c r="C8604" s="5">
        <v>15.478484870604699</v>
      </c>
      <c r="D8604" s="5">
        <v>-8.0499001653731508</v>
      </c>
      <c r="E8604" s="5">
        <v>-9.5</v>
      </c>
      <c r="F8604" s="5">
        <v>28.604103884177601</v>
      </c>
      <c r="G8604">
        <f t="shared" si="536"/>
        <v>7.9455844122715558E-3</v>
      </c>
      <c r="H8604" s="5">
        <v>0.8</v>
      </c>
      <c r="I8604" s="14">
        <v>13</v>
      </c>
      <c r="J8604" s="5">
        <v>0.05</v>
      </c>
      <c r="K8604" s="5">
        <v>0</v>
      </c>
      <c r="L8604" s="6">
        <f t="shared" si="538"/>
        <v>-11.642848719760218</v>
      </c>
      <c r="M8604" s="7">
        <f t="shared" si="537"/>
        <v>0</v>
      </c>
      <c r="N8604" s="8">
        <f t="shared" si="539"/>
        <v>0</v>
      </c>
    </row>
    <row r="8605" spans="1:14" x14ac:dyDescent="0.25">
      <c r="A8605" s="5">
        <v>8602</v>
      </c>
      <c r="B8605" s="5">
        <v>0</v>
      </c>
      <c r="C8605" s="5">
        <v>15.395855084182701</v>
      </c>
      <c r="D8605" s="5">
        <v>-6.0072156973154298</v>
      </c>
      <c r="E8605" s="5">
        <v>-9.0500000000000007</v>
      </c>
      <c r="F8605" s="5">
        <v>60.386441533263898</v>
      </c>
      <c r="G8605">
        <f t="shared" si="536"/>
        <v>1.6774011537017748E-2</v>
      </c>
      <c r="H8605" s="5">
        <v>0.8</v>
      </c>
      <c r="I8605" s="14">
        <v>13</v>
      </c>
      <c r="J8605" s="5">
        <v>0.05</v>
      </c>
      <c r="K8605" s="5">
        <v>0</v>
      </c>
      <c r="L8605" s="6">
        <f t="shared" si="538"/>
        <v>-4.9575193740626151</v>
      </c>
      <c r="M8605" s="7">
        <f t="shared" si="537"/>
        <v>0</v>
      </c>
      <c r="N8605" s="8">
        <f t="shared" si="539"/>
        <v>0</v>
      </c>
    </row>
    <row r="8606" spans="1:14" x14ac:dyDescent="0.25">
      <c r="A8606" s="5">
        <v>8603</v>
      </c>
      <c r="B8606" s="5">
        <v>0</v>
      </c>
      <c r="C8606" s="5">
        <v>15.4287474485022</v>
      </c>
      <c r="D8606" s="5">
        <v>-5.1254558734651203</v>
      </c>
      <c r="E8606" s="5">
        <v>-8.8000000000000007</v>
      </c>
      <c r="F8606" s="5">
        <v>73.099376592898395</v>
      </c>
      <c r="G8606">
        <f t="shared" si="536"/>
        <v>2.0305382386916222E-2</v>
      </c>
      <c r="H8606" s="5">
        <v>0.8</v>
      </c>
      <c r="I8606" s="14">
        <v>13</v>
      </c>
      <c r="J8606" s="5">
        <v>0.05</v>
      </c>
      <c r="K8606" s="5">
        <v>0</v>
      </c>
      <c r="L8606" s="6">
        <f t="shared" si="538"/>
        <v>-3.9103729546594743</v>
      </c>
      <c r="M8606" s="7">
        <f t="shared" si="537"/>
        <v>0</v>
      </c>
      <c r="N8606" s="8">
        <f t="shared" si="539"/>
        <v>0</v>
      </c>
    </row>
    <row r="8607" spans="1:14" x14ac:dyDescent="0.25">
      <c r="A8607" s="5">
        <v>8604</v>
      </c>
      <c r="B8607" s="5">
        <v>0</v>
      </c>
      <c r="C8607" s="5">
        <v>15.404951072716701</v>
      </c>
      <c r="D8607" s="5">
        <v>7.8357664094564301</v>
      </c>
      <c r="E8607" s="5">
        <v>-7.9</v>
      </c>
      <c r="F8607" s="5">
        <v>327.35807778558802</v>
      </c>
      <c r="G8607">
        <f t="shared" si="536"/>
        <v>9.0932799384885563E-2</v>
      </c>
      <c r="H8607" s="5">
        <v>0.8</v>
      </c>
      <c r="I8607" s="14">
        <v>13</v>
      </c>
      <c r="J8607" s="5">
        <v>0.05</v>
      </c>
      <c r="K8607" s="5">
        <v>0</v>
      </c>
      <c r="L8607" s="6">
        <f t="shared" si="538"/>
        <v>-0.20843823162286668</v>
      </c>
      <c r="M8607" s="7">
        <f t="shared" si="537"/>
        <v>0</v>
      </c>
      <c r="N8607" s="8">
        <f t="shared" si="539"/>
        <v>0</v>
      </c>
    </row>
    <row r="8608" spans="1:14" x14ac:dyDescent="0.25">
      <c r="A8608" s="5">
        <v>8605</v>
      </c>
      <c r="B8608" s="5">
        <v>0</v>
      </c>
      <c r="C8608" s="5">
        <v>15.3391692930389</v>
      </c>
      <c r="D8608" s="5">
        <v>4.7812218603311303</v>
      </c>
      <c r="E8608" s="5">
        <v>-6.85</v>
      </c>
      <c r="F8608" s="5">
        <v>238.36753236814701</v>
      </c>
      <c r="G8608">
        <f t="shared" si="536"/>
        <v>6.6213203435596391E-2</v>
      </c>
      <c r="H8608" s="5">
        <v>0.8</v>
      </c>
      <c r="I8608" s="14">
        <v>13</v>
      </c>
      <c r="J8608" s="5">
        <v>0.05</v>
      </c>
      <c r="K8608" s="5">
        <v>0</v>
      </c>
      <c r="L8608" s="6">
        <f t="shared" si="538"/>
        <v>-0.51342200535259197</v>
      </c>
      <c r="M8608" s="7">
        <f t="shared" si="537"/>
        <v>0</v>
      </c>
      <c r="N8608" s="8">
        <f t="shared" si="539"/>
        <v>0</v>
      </c>
    </row>
    <row r="8609" spans="1:14" x14ac:dyDescent="0.25">
      <c r="A8609" s="5">
        <v>8606</v>
      </c>
      <c r="B8609" s="5">
        <v>0</v>
      </c>
      <c r="C8609" s="5">
        <v>15.328944269936899</v>
      </c>
      <c r="D8609" s="5">
        <v>-0.99254436865439899</v>
      </c>
      <c r="E8609" s="5">
        <v>-6.7</v>
      </c>
      <c r="F8609" s="5">
        <v>114.41641553671001</v>
      </c>
      <c r="G8609">
        <f t="shared" si="536"/>
        <v>3.1782337649086112E-2</v>
      </c>
      <c r="H8609" s="5">
        <v>0.8</v>
      </c>
      <c r="I8609" s="14">
        <v>13</v>
      </c>
      <c r="J8609" s="5">
        <v>0.05</v>
      </c>
      <c r="K8609" s="5">
        <v>0</v>
      </c>
      <c r="L8609" s="6">
        <f t="shared" si="538"/>
        <v>-1.9149949861907012</v>
      </c>
      <c r="M8609" s="7">
        <f t="shared" si="537"/>
        <v>0</v>
      </c>
      <c r="N8609" s="8">
        <f t="shared" si="539"/>
        <v>0</v>
      </c>
    </row>
    <row r="8610" spans="1:14" x14ac:dyDescent="0.25">
      <c r="A8610" s="5">
        <v>8607</v>
      </c>
      <c r="B8610" s="5">
        <v>0</v>
      </c>
      <c r="C8610" s="5">
        <v>15.362314650244</v>
      </c>
      <c r="D8610" s="5">
        <v>1.57080546367941</v>
      </c>
      <c r="E8610" s="5">
        <v>-6.75</v>
      </c>
      <c r="F8610" s="5">
        <v>168.44638954015701</v>
      </c>
      <c r="G8610">
        <f t="shared" si="536"/>
        <v>4.6790663761154726E-2</v>
      </c>
      <c r="H8610" s="5">
        <v>0.8</v>
      </c>
      <c r="I8610" s="14">
        <v>13</v>
      </c>
      <c r="J8610" s="5">
        <v>0.05</v>
      </c>
      <c r="K8610" s="5">
        <v>0</v>
      </c>
      <c r="L8610" s="6">
        <f t="shared" si="538"/>
        <v>-1.0516740790886272</v>
      </c>
      <c r="M8610" s="7">
        <f t="shared" si="537"/>
        <v>0</v>
      </c>
      <c r="N8610" s="8">
        <f t="shared" si="539"/>
        <v>0</v>
      </c>
    </row>
    <row r="8611" spans="1:14" x14ac:dyDescent="0.25">
      <c r="A8611" s="5">
        <v>8608</v>
      </c>
      <c r="B8611" s="5">
        <v>0</v>
      </c>
      <c r="C8611" s="5">
        <v>15.3954466299954</v>
      </c>
      <c r="D8611" s="5">
        <v>-4.0656250291391203</v>
      </c>
      <c r="E8611" s="5">
        <v>-6.95</v>
      </c>
      <c r="F8611" s="5">
        <v>57.208207768355301</v>
      </c>
      <c r="G8611">
        <f t="shared" si="536"/>
        <v>1.5891168824543139E-2</v>
      </c>
      <c r="H8611" s="5">
        <v>0.8</v>
      </c>
      <c r="I8611" s="14">
        <v>13</v>
      </c>
      <c r="J8611" s="5">
        <v>0.05</v>
      </c>
      <c r="K8611" s="5">
        <v>0</v>
      </c>
      <c r="L8611" s="6">
        <f t="shared" si="538"/>
        <v>-4.7141869881775067</v>
      </c>
      <c r="M8611" s="7">
        <f t="shared" si="537"/>
        <v>0</v>
      </c>
      <c r="N8611" s="8">
        <f t="shared" si="539"/>
        <v>0</v>
      </c>
    </row>
    <row r="8612" spans="1:14" x14ac:dyDescent="0.25">
      <c r="A8612" s="5">
        <v>8609</v>
      </c>
      <c r="B8612" s="5">
        <v>0</v>
      </c>
      <c r="C8612" s="5">
        <v>15.4283419123429</v>
      </c>
      <c r="D8612" s="5">
        <v>-7.5</v>
      </c>
      <c r="E8612" s="5">
        <v>-7.5</v>
      </c>
      <c r="F8612" s="5">
        <v>0</v>
      </c>
      <c r="G8612">
        <f t="shared" si="536"/>
        <v>0</v>
      </c>
      <c r="H8612" s="5">
        <v>0.8</v>
      </c>
      <c r="I8612" s="14">
        <v>13</v>
      </c>
      <c r="J8612" s="5">
        <v>0.05</v>
      </c>
      <c r="K8612" s="5">
        <v>0</v>
      </c>
      <c r="L8612" s="6">
        <f t="shared" si="538"/>
        <v>-3243538879.2292271</v>
      </c>
      <c r="M8612" s="7">
        <f t="shared" si="537"/>
        <v>0</v>
      </c>
      <c r="N8612" s="8">
        <f t="shared" si="539"/>
        <v>0</v>
      </c>
    </row>
    <row r="8613" spans="1:14" x14ac:dyDescent="0.25">
      <c r="A8613" s="5">
        <v>8610</v>
      </c>
      <c r="B8613" s="5">
        <v>0</v>
      </c>
      <c r="C8613" s="5">
        <v>15.461002188270999</v>
      </c>
      <c r="D8613" s="5">
        <v>-7.7999999999999901</v>
      </c>
      <c r="E8613" s="5">
        <v>-7.8</v>
      </c>
      <c r="F8613" s="5">
        <v>0</v>
      </c>
      <c r="G8613">
        <f t="shared" si="536"/>
        <v>0</v>
      </c>
      <c r="H8613" s="5">
        <v>0.8</v>
      </c>
      <c r="I8613" s="14">
        <v>13</v>
      </c>
      <c r="J8613" s="5">
        <v>0.05</v>
      </c>
      <c r="K8613" s="5">
        <v>0</v>
      </c>
      <c r="L8613" s="6">
        <f t="shared" si="538"/>
        <v>-3294467395.0766044</v>
      </c>
      <c r="M8613" s="7">
        <f t="shared" si="537"/>
        <v>0</v>
      </c>
      <c r="N8613" s="8">
        <f t="shared" si="539"/>
        <v>0</v>
      </c>
    </row>
    <row r="8614" spans="1:14" x14ac:dyDescent="0.25">
      <c r="A8614" s="5">
        <v>8611</v>
      </c>
      <c r="B8614" s="5">
        <v>0</v>
      </c>
      <c r="C8614" s="5">
        <v>15.4319470981732</v>
      </c>
      <c r="D8614" s="5">
        <v>-7.75</v>
      </c>
      <c r="E8614" s="5">
        <v>-7.75</v>
      </c>
      <c r="F8614" s="5">
        <v>0</v>
      </c>
      <c r="G8614">
        <f t="shared" si="536"/>
        <v>0</v>
      </c>
      <c r="H8614" s="5">
        <v>0.8</v>
      </c>
      <c r="I8614" s="14">
        <v>13</v>
      </c>
      <c r="J8614" s="5">
        <v>0.05</v>
      </c>
      <c r="K8614" s="5">
        <v>0</v>
      </c>
      <c r="L8614" s="6">
        <f t="shared" si="538"/>
        <v>-3282354457.5937662</v>
      </c>
      <c r="M8614" s="7">
        <f t="shared" si="537"/>
        <v>0</v>
      </c>
      <c r="N8614" s="8">
        <f t="shared" si="539"/>
        <v>0</v>
      </c>
    </row>
    <row r="8615" spans="1:14" x14ac:dyDescent="0.25">
      <c r="A8615" s="5">
        <v>8612</v>
      </c>
      <c r="B8615" s="5">
        <v>0</v>
      </c>
      <c r="C8615" s="5">
        <v>15.3592927437869</v>
      </c>
      <c r="D8615" s="5">
        <v>-7.6999999999999904</v>
      </c>
      <c r="E8615" s="5">
        <v>-7.7</v>
      </c>
      <c r="F8615" s="5">
        <v>0</v>
      </c>
      <c r="G8615">
        <f t="shared" si="536"/>
        <v>0</v>
      </c>
      <c r="H8615" s="5">
        <v>0.8</v>
      </c>
      <c r="I8615" s="14">
        <v>13</v>
      </c>
      <c r="J8615" s="5">
        <v>0.05</v>
      </c>
      <c r="K8615" s="5">
        <v>0</v>
      </c>
      <c r="L8615" s="6">
        <f t="shared" si="538"/>
        <v>-3263573546.8141289</v>
      </c>
      <c r="M8615" s="7">
        <f t="shared" si="537"/>
        <v>0</v>
      </c>
      <c r="N8615" s="8">
        <f t="shared" si="539"/>
        <v>0</v>
      </c>
    </row>
    <row r="8616" spans="1:14" x14ac:dyDescent="0.25">
      <c r="A8616" s="5">
        <v>8613</v>
      </c>
      <c r="B8616" s="5">
        <v>0</v>
      </c>
      <c r="C8616" s="5">
        <v>15.3051049039062</v>
      </c>
      <c r="D8616" s="5">
        <v>-7.65</v>
      </c>
      <c r="E8616" s="5">
        <v>-7.65</v>
      </c>
      <c r="F8616" s="5">
        <v>0</v>
      </c>
      <c r="G8616">
        <f t="shared" si="536"/>
        <v>0</v>
      </c>
      <c r="H8616" s="5">
        <v>0.8</v>
      </c>
      <c r="I8616" s="14">
        <v>13</v>
      </c>
      <c r="J8616" s="5">
        <v>0.05</v>
      </c>
      <c r="K8616" s="5">
        <v>0</v>
      </c>
      <c r="L8616" s="6">
        <f t="shared" si="538"/>
        <v>-3247632057.282475</v>
      </c>
      <c r="M8616" s="7">
        <f t="shared" si="537"/>
        <v>0</v>
      </c>
      <c r="N8616" s="8">
        <f t="shared" si="539"/>
        <v>0</v>
      </c>
    </row>
    <row r="8617" spans="1:14" x14ac:dyDescent="0.25">
      <c r="A8617" s="5">
        <v>8614</v>
      </c>
      <c r="B8617" s="5">
        <v>0</v>
      </c>
      <c r="C8617" s="5">
        <v>15.2633782289995</v>
      </c>
      <c r="D8617" s="5">
        <v>-7.5999999999999899</v>
      </c>
      <c r="E8617" s="5">
        <v>-7.6</v>
      </c>
      <c r="F8617" s="5">
        <v>0</v>
      </c>
      <c r="G8617">
        <f t="shared" si="536"/>
        <v>0</v>
      </c>
      <c r="H8617" s="5">
        <v>0.8</v>
      </c>
      <c r="I8617" s="14">
        <v>13</v>
      </c>
      <c r="J8617" s="5">
        <v>0.05</v>
      </c>
      <c r="K8617" s="5">
        <v>0</v>
      </c>
      <c r="L8617" s="6">
        <f t="shared" si="538"/>
        <v>-3233606200.9910793</v>
      </c>
      <c r="M8617" s="7">
        <f t="shared" si="537"/>
        <v>0</v>
      </c>
      <c r="N8617" s="8">
        <f t="shared" si="539"/>
        <v>0</v>
      </c>
    </row>
    <row r="8618" spans="1:14" x14ac:dyDescent="0.25">
      <c r="A8618" s="5">
        <v>8615</v>
      </c>
      <c r="B8618" s="5">
        <v>0</v>
      </c>
      <c r="C8618" s="5">
        <v>15.2630694996827</v>
      </c>
      <c r="D8618" s="5">
        <v>-7.55</v>
      </c>
      <c r="E8618" s="5">
        <v>-7.55</v>
      </c>
      <c r="F8618" s="5">
        <v>0</v>
      </c>
      <c r="G8618">
        <f t="shared" si="536"/>
        <v>0</v>
      </c>
      <c r="H8618" s="5">
        <v>0.8</v>
      </c>
      <c r="I8618" s="14">
        <v>13</v>
      </c>
      <c r="J8618" s="5">
        <v>0.05</v>
      </c>
      <c r="K8618" s="5">
        <v>0</v>
      </c>
      <c r="L8618" s="6">
        <f t="shared" si="538"/>
        <v>-3225917104.1574278</v>
      </c>
      <c r="M8618" s="7">
        <f t="shared" si="537"/>
        <v>0</v>
      </c>
      <c r="N8618" s="8">
        <f t="shared" si="539"/>
        <v>0</v>
      </c>
    </row>
    <row r="8619" spans="1:14" x14ac:dyDescent="0.25">
      <c r="A8619" s="5">
        <v>8616</v>
      </c>
      <c r="B8619" s="5">
        <v>0</v>
      </c>
      <c r="C8619" s="5">
        <v>15.2969104943997</v>
      </c>
      <c r="D8619" s="5">
        <v>-7.5</v>
      </c>
      <c r="E8619" s="5">
        <v>-7.5</v>
      </c>
      <c r="F8619" s="5">
        <v>0</v>
      </c>
      <c r="G8619">
        <f t="shared" si="536"/>
        <v>0</v>
      </c>
      <c r="H8619" s="5">
        <v>0.8</v>
      </c>
      <c r="I8619" s="14">
        <v>13</v>
      </c>
      <c r="J8619" s="5">
        <v>0.05</v>
      </c>
      <c r="K8619" s="5">
        <v>0</v>
      </c>
      <c r="L8619" s="6">
        <f t="shared" si="538"/>
        <v>-3223447927.5167966</v>
      </c>
      <c r="M8619" s="7">
        <f t="shared" si="537"/>
        <v>0</v>
      </c>
      <c r="N8619" s="8">
        <f t="shared" si="539"/>
        <v>0</v>
      </c>
    </row>
    <row r="8620" spans="1:14" x14ac:dyDescent="0.25">
      <c r="A8620" s="5">
        <v>8617</v>
      </c>
      <c r="B8620" s="5">
        <v>0</v>
      </c>
      <c r="C8620" s="5">
        <v>15.330509726455601</v>
      </c>
      <c r="D8620" s="5">
        <v>-7.45</v>
      </c>
      <c r="E8620" s="5">
        <v>-7.45</v>
      </c>
      <c r="F8620" s="5">
        <v>0</v>
      </c>
      <c r="G8620">
        <f t="shared" si="536"/>
        <v>0</v>
      </c>
      <c r="H8620" s="5">
        <v>0.8</v>
      </c>
      <c r="I8620" s="14">
        <v>13</v>
      </c>
      <c r="J8620" s="5">
        <v>0.05</v>
      </c>
      <c r="K8620" s="5">
        <v>0</v>
      </c>
      <c r="L8620" s="6">
        <f t="shared" si="538"/>
        <v>-3220942075.3377972</v>
      </c>
      <c r="M8620" s="7">
        <f t="shared" si="537"/>
        <v>0</v>
      </c>
      <c r="N8620" s="8">
        <f t="shared" si="539"/>
        <v>0</v>
      </c>
    </row>
    <row r="8621" spans="1:14" x14ac:dyDescent="0.25">
      <c r="A8621" s="5">
        <v>8618</v>
      </c>
      <c r="B8621" s="5">
        <v>0</v>
      </c>
      <c r="C8621" s="5">
        <v>15.3638689230213</v>
      </c>
      <c r="D8621" s="5">
        <v>-7.3499999999999899</v>
      </c>
      <c r="E8621" s="5">
        <v>-7.35</v>
      </c>
      <c r="F8621" s="5">
        <v>0</v>
      </c>
      <c r="G8621">
        <f t="shared" si="536"/>
        <v>0</v>
      </c>
      <c r="H8621" s="5">
        <v>0.8</v>
      </c>
      <c r="I8621" s="14">
        <v>13</v>
      </c>
      <c r="J8621" s="5">
        <v>0.05</v>
      </c>
      <c r="K8621" s="5">
        <v>0</v>
      </c>
      <c r="L8621" s="6">
        <f t="shared" si="538"/>
        <v>-3210762879.9188657</v>
      </c>
      <c r="M8621" s="7">
        <f t="shared" si="537"/>
        <v>0</v>
      </c>
      <c r="N8621" s="8">
        <f t="shared" si="539"/>
        <v>0</v>
      </c>
    </row>
    <row r="8622" spans="1:14" x14ac:dyDescent="0.25">
      <c r="A8622" s="5">
        <v>8619</v>
      </c>
      <c r="B8622" s="5">
        <v>0</v>
      </c>
      <c r="C8622" s="5">
        <v>15.3969897989288</v>
      </c>
      <c r="D8622" s="5">
        <v>-7.2</v>
      </c>
      <c r="E8622" s="5">
        <v>-7.2</v>
      </c>
      <c r="F8622" s="5">
        <v>0</v>
      </c>
      <c r="G8622">
        <f t="shared" si="536"/>
        <v>0</v>
      </c>
      <c r="H8622" s="5">
        <v>0.8</v>
      </c>
      <c r="I8622" s="14">
        <v>13</v>
      </c>
      <c r="J8622" s="5">
        <v>0.05</v>
      </c>
      <c r="K8622" s="5">
        <v>0</v>
      </c>
      <c r="L8622" s="6">
        <f t="shared" si="538"/>
        <v>-3192920647.0471897</v>
      </c>
      <c r="M8622" s="7">
        <f t="shared" si="537"/>
        <v>0</v>
      </c>
      <c r="N8622" s="8">
        <f t="shared" si="539"/>
        <v>0</v>
      </c>
    </row>
    <row r="8623" spans="1:14" x14ac:dyDescent="0.25">
      <c r="A8623" s="5">
        <v>8620</v>
      </c>
      <c r="B8623" s="5">
        <v>0</v>
      </c>
      <c r="C8623" s="5">
        <v>15.4298740567591</v>
      </c>
      <c r="D8623" s="5">
        <v>-7.05</v>
      </c>
      <c r="E8623" s="5">
        <v>-7.05</v>
      </c>
      <c r="F8623" s="5">
        <v>0</v>
      </c>
      <c r="G8623">
        <f t="shared" si="536"/>
        <v>0</v>
      </c>
      <c r="H8623" s="5">
        <v>0.8</v>
      </c>
      <c r="I8623" s="14">
        <v>13</v>
      </c>
      <c r="J8623" s="5">
        <v>0.05</v>
      </c>
      <c r="K8623" s="5">
        <v>0</v>
      </c>
      <c r="L8623" s="6">
        <f t="shared" si="538"/>
        <v>-3175055995.3825588</v>
      </c>
      <c r="M8623" s="7">
        <f t="shared" si="537"/>
        <v>0</v>
      </c>
      <c r="N8623" s="8">
        <f t="shared" si="539"/>
        <v>0</v>
      </c>
    </row>
    <row r="8624" spans="1:14" x14ac:dyDescent="0.25">
      <c r="A8624" s="5">
        <v>8621</v>
      </c>
      <c r="B8624" s="5">
        <v>0</v>
      </c>
      <c r="C8624" s="5">
        <v>15.46252338693</v>
      </c>
      <c r="D8624" s="5">
        <v>-6.8999999999999897</v>
      </c>
      <c r="E8624" s="5">
        <v>-6.9</v>
      </c>
      <c r="F8624" s="5">
        <v>0</v>
      </c>
      <c r="G8624">
        <f t="shared" si="536"/>
        <v>0</v>
      </c>
      <c r="H8624" s="5">
        <v>0.8</v>
      </c>
      <c r="I8624" s="14">
        <v>13</v>
      </c>
      <c r="J8624" s="5">
        <v>0.05</v>
      </c>
      <c r="K8624" s="5">
        <v>0</v>
      </c>
      <c r="L8624" s="6">
        <f t="shared" si="538"/>
        <v>-3157169265.616396</v>
      </c>
      <c r="M8624" s="7">
        <f t="shared" si="537"/>
        <v>0</v>
      </c>
      <c r="N8624" s="8">
        <f t="shared" si="539"/>
        <v>0</v>
      </c>
    </row>
    <row r="8625" spans="1:14" x14ac:dyDescent="0.25">
      <c r="A8625" s="5">
        <v>8622</v>
      </c>
      <c r="B8625" s="5">
        <v>0</v>
      </c>
      <c r="C8625" s="5">
        <v>15.494939467782601</v>
      </c>
      <c r="D8625" s="5">
        <v>-6.75</v>
      </c>
      <c r="E8625" s="5">
        <v>-6.75</v>
      </c>
      <c r="F8625" s="5">
        <v>0</v>
      </c>
      <c r="G8625">
        <f t="shared" si="536"/>
        <v>0</v>
      </c>
      <c r="H8625" s="5">
        <v>0.8</v>
      </c>
      <c r="I8625" s="14">
        <v>13</v>
      </c>
      <c r="J8625" s="5">
        <v>0.05</v>
      </c>
      <c r="K8625" s="5">
        <v>0</v>
      </c>
      <c r="L8625" s="6">
        <f t="shared" si="538"/>
        <v>-3139260795.9743943</v>
      </c>
      <c r="M8625" s="7">
        <f t="shared" si="537"/>
        <v>0</v>
      </c>
      <c r="N8625" s="8">
        <f t="shared" si="539"/>
        <v>0</v>
      </c>
    </row>
    <row r="8626" spans="1:14" x14ac:dyDescent="0.25">
      <c r="A8626" s="5">
        <v>8623</v>
      </c>
      <c r="B8626" s="5">
        <v>0</v>
      </c>
      <c r="C8626" s="5">
        <v>15.527123965668</v>
      </c>
      <c r="D8626" s="5">
        <v>-6.6499999999999897</v>
      </c>
      <c r="E8626" s="5">
        <v>-6.65</v>
      </c>
      <c r="F8626" s="5">
        <v>0</v>
      </c>
      <c r="G8626">
        <f t="shared" si="536"/>
        <v>0</v>
      </c>
      <c r="H8626" s="5">
        <v>0.8</v>
      </c>
      <c r="I8626" s="14">
        <v>13</v>
      </c>
      <c r="J8626" s="5">
        <v>0.05</v>
      </c>
      <c r="K8626" s="5">
        <v>0</v>
      </c>
      <c r="L8626" s="6">
        <f t="shared" si="538"/>
        <v>-3128938528.4311433</v>
      </c>
      <c r="M8626" s="7">
        <f t="shared" si="537"/>
        <v>0</v>
      </c>
      <c r="N8626" s="8">
        <f t="shared" si="539"/>
        <v>0</v>
      </c>
    </row>
    <row r="8627" spans="1:14" x14ac:dyDescent="0.25">
      <c r="A8627" s="5">
        <v>8624</v>
      </c>
      <c r="B8627" s="5">
        <v>0</v>
      </c>
      <c r="C8627" s="5">
        <v>15.4282526216448</v>
      </c>
      <c r="D8627" s="5">
        <v>-6.5</v>
      </c>
      <c r="E8627" s="5">
        <v>-6.5</v>
      </c>
      <c r="F8627" s="5">
        <v>0</v>
      </c>
      <c r="G8627">
        <f t="shared" si="536"/>
        <v>0</v>
      </c>
      <c r="H8627" s="5">
        <v>0.8</v>
      </c>
      <c r="I8627" s="14">
        <v>13</v>
      </c>
      <c r="J8627" s="5">
        <v>0.05</v>
      </c>
      <c r="K8627" s="5">
        <v>0</v>
      </c>
      <c r="L8627" s="6">
        <f t="shared" si="538"/>
        <v>-3091096971.5331602</v>
      </c>
      <c r="M8627" s="7">
        <f t="shared" si="537"/>
        <v>0</v>
      </c>
      <c r="N8627" s="8">
        <f t="shared" si="539"/>
        <v>0</v>
      </c>
    </row>
    <row r="8628" spans="1:14" x14ac:dyDescent="0.25">
      <c r="A8628" s="5">
        <v>8625</v>
      </c>
      <c r="B8628" s="5">
        <v>0</v>
      </c>
      <c r="C8628" s="5">
        <v>15.275694920587</v>
      </c>
      <c r="D8628" s="5">
        <v>-6.0263611878247199</v>
      </c>
      <c r="E8628" s="5">
        <v>-6.35</v>
      </c>
      <c r="F8628" s="5">
        <v>6.3564675298172499</v>
      </c>
      <c r="G8628">
        <f t="shared" si="536"/>
        <v>1.7656854249492361E-3</v>
      </c>
      <c r="H8628" s="5">
        <v>0.8</v>
      </c>
      <c r="I8628" s="14">
        <v>13</v>
      </c>
      <c r="J8628" s="5">
        <v>0.05</v>
      </c>
      <c r="K8628" s="5">
        <v>0</v>
      </c>
      <c r="L8628" s="6">
        <f t="shared" si="538"/>
        <v>-47.10672835005078</v>
      </c>
      <c r="M8628" s="7">
        <f t="shared" si="537"/>
        <v>0</v>
      </c>
      <c r="N8628" s="8">
        <f t="shared" si="539"/>
        <v>0</v>
      </c>
    </row>
    <row r="8629" spans="1:14" x14ac:dyDescent="0.25">
      <c r="A8629" s="5">
        <v>8626</v>
      </c>
      <c r="B8629" s="5">
        <v>0</v>
      </c>
      <c r="C8629" s="5">
        <v>15.2425443978281</v>
      </c>
      <c r="D8629" s="5">
        <v>-0.764795186070372</v>
      </c>
      <c r="E8629" s="5">
        <v>-5.85</v>
      </c>
      <c r="F8629" s="5">
        <v>101.703480477076</v>
      </c>
      <c r="G8629">
        <f t="shared" si="536"/>
        <v>2.8250966799187777E-2</v>
      </c>
      <c r="H8629" s="5">
        <v>0.8</v>
      </c>
      <c r="I8629" s="14">
        <v>13</v>
      </c>
      <c r="J8629" s="5">
        <v>0.05</v>
      </c>
      <c r="K8629" s="5">
        <v>0</v>
      </c>
      <c r="L8629" s="6">
        <f t="shared" si="538"/>
        <v>-2.114825008430461</v>
      </c>
      <c r="M8629" s="7">
        <f t="shared" si="537"/>
        <v>0</v>
      </c>
      <c r="N8629" s="8">
        <f t="shared" si="539"/>
        <v>0</v>
      </c>
    </row>
    <row r="8630" spans="1:14" x14ac:dyDescent="0.25">
      <c r="A8630" s="5">
        <v>8627</v>
      </c>
      <c r="B8630" s="5">
        <v>0</v>
      </c>
      <c r="C8630" s="5">
        <v>15.276532025446601</v>
      </c>
      <c r="D8630" s="5">
        <v>3.06844711966224</v>
      </c>
      <c r="E8630" s="5">
        <v>-5.0999999999999996</v>
      </c>
      <c r="F8630" s="5">
        <v>165.268155775248</v>
      </c>
      <c r="G8630">
        <f t="shared" si="536"/>
        <v>4.5907821048679999E-2</v>
      </c>
      <c r="H8630" s="5">
        <v>0.8</v>
      </c>
      <c r="I8630" s="14">
        <v>13</v>
      </c>
      <c r="J8630" s="5">
        <v>0.05</v>
      </c>
      <c r="K8630" s="5">
        <v>0</v>
      </c>
      <c r="L8630" s="6">
        <f t="shared" si="538"/>
        <v>-0.92843381525739255</v>
      </c>
      <c r="M8630" s="7">
        <f t="shared" si="537"/>
        <v>0</v>
      </c>
      <c r="N8630" s="8">
        <f t="shared" si="539"/>
        <v>0</v>
      </c>
    </row>
    <row r="8631" spans="1:14" x14ac:dyDescent="0.25">
      <c r="A8631" s="5">
        <v>8628</v>
      </c>
      <c r="B8631" s="5">
        <v>0</v>
      </c>
      <c r="C8631" s="5">
        <v>15.2725450191628</v>
      </c>
      <c r="D8631" s="5">
        <v>7.9228555247487904</v>
      </c>
      <c r="E8631" s="5">
        <v>-4.45</v>
      </c>
      <c r="F8631" s="5">
        <v>254.25870119269001</v>
      </c>
      <c r="G8631">
        <f t="shared" si="536"/>
        <v>7.0627416997969442E-2</v>
      </c>
      <c r="H8631" s="5">
        <v>0.8</v>
      </c>
      <c r="I8631" s="14">
        <v>13</v>
      </c>
      <c r="J8631" s="5">
        <v>0.05</v>
      </c>
      <c r="K8631" s="5">
        <v>0</v>
      </c>
      <c r="L8631" s="6">
        <f t="shared" si="538"/>
        <v>-0.284887254392234</v>
      </c>
      <c r="M8631" s="7">
        <f t="shared" si="537"/>
        <v>0</v>
      </c>
      <c r="N8631" s="8">
        <f t="shared" si="539"/>
        <v>0</v>
      </c>
    </row>
    <row r="8632" spans="1:14" x14ac:dyDescent="0.25">
      <c r="A8632" s="5">
        <v>8629</v>
      </c>
      <c r="B8632" s="5">
        <v>0</v>
      </c>
      <c r="C8632" s="5">
        <v>15.2385156045529</v>
      </c>
      <c r="D8632" s="5">
        <v>2.2268679896560899</v>
      </c>
      <c r="E8632" s="5">
        <v>-4.0999999999999996</v>
      </c>
      <c r="F8632" s="5">
        <v>127.12935059634501</v>
      </c>
      <c r="G8632">
        <f t="shared" si="536"/>
        <v>3.5313708498984721E-2</v>
      </c>
      <c r="H8632" s="5">
        <v>0.8</v>
      </c>
      <c r="I8632" s="14">
        <v>13</v>
      </c>
      <c r="J8632" s="5">
        <v>0.05</v>
      </c>
      <c r="K8632" s="5">
        <v>0</v>
      </c>
      <c r="L8632" s="6">
        <f t="shared" si="538"/>
        <v>-1.3246046697250213</v>
      </c>
      <c r="M8632" s="7">
        <f t="shared" si="537"/>
        <v>0</v>
      </c>
      <c r="N8632" s="8">
        <f t="shared" si="539"/>
        <v>0</v>
      </c>
    </row>
    <row r="8633" spans="1:14" x14ac:dyDescent="0.25">
      <c r="A8633" s="5">
        <v>8630</v>
      </c>
      <c r="B8633" s="5">
        <v>0</v>
      </c>
      <c r="C8633" s="5">
        <v>15.2416892348439</v>
      </c>
      <c r="D8633" s="5">
        <v>-1.5242248811593799</v>
      </c>
      <c r="E8633" s="5">
        <v>-4.25</v>
      </c>
      <c r="F8633" s="5">
        <v>54.029974003446597</v>
      </c>
      <c r="G8633">
        <f t="shared" si="536"/>
        <v>1.5008326112068499E-2</v>
      </c>
      <c r="H8633" s="5">
        <v>0.8</v>
      </c>
      <c r="I8633" s="14">
        <v>13</v>
      </c>
      <c r="J8633" s="5">
        <v>0.05</v>
      </c>
      <c r="K8633" s="5">
        <v>0</v>
      </c>
      <c r="L8633" s="6">
        <f t="shared" si="538"/>
        <v>-4.2414286150283642</v>
      </c>
      <c r="M8633" s="7">
        <f t="shared" si="537"/>
        <v>0</v>
      </c>
      <c r="N8633" s="8">
        <f t="shared" si="539"/>
        <v>0</v>
      </c>
    </row>
    <row r="8634" spans="1:14" x14ac:dyDescent="0.25">
      <c r="A8634" s="5">
        <v>8631</v>
      </c>
      <c r="B8634" s="5">
        <v>0</v>
      </c>
      <c r="C8634" s="5">
        <v>15.275682971812399</v>
      </c>
      <c r="D8634" s="5">
        <v>1.1521610033867</v>
      </c>
      <c r="E8634" s="5">
        <v>-4.4000000000000004</v>
      </c>
      <c r="F8634" s="5">
        <v>111.238181771802</v>
      </c>
      <c r="G8634">
        <f t="shared" si="536"/>
        <v>3.0899494936611666E-2</v>
      </c>
      <c r="H8634" s="5">
        <v>0.8</v>
      </c>
      <c r="I8634" s="14">
        <v>13</v>
      </c>
      <c r="J8634" s="5">
        <v>0.05</v>
      </c>
      <c r="K8634" s="5">
        <v>0</v>
      </c>
      <c r="L8634" s="6">
        <f t="shared" si="538"/>
        <v>-1.6734358205441915</v>
      </c>
      <c r="M8634" s="7">
        <f t="shared" si="537"/>
        <v>0</v>
      </c>
      <c r="N8634" s="8">
        <f t="shared" si="539"/>
        <v>0</v>
      </c>
    </row>
    <row r="8635" spans="1:14" x14ac:dyDescent="0.25">
      <c r="A8635" s="5">
        <v>8632</v>
      </c>
      <c r="B8635" s="5">
        <v>0</v>
      </c>
      <c r="C8635" s="5">
        <v>15.3094338549173</v>
      </c>
      <c r="D8635" s="5">
        <v>-4.0648430481966997</v>
      </c>
      <c r="E8635" s="5">
        <v>-4.5499999999999901</v>
      </c>
      <c r="F8635" s="5">
        <v>9.5347012947258794</v>
      </c>
      <c r="G8635">
        <f t="shared" si="536"/>
        <v>2.6485281374238555E-3</v>
      </c>
      <c r="H8635" s="5">
        <v>0.8</v>
      </c>
      <c r="I8635" s="14">
        <v>13</v>
      </c>
      <c r="J8635" s="5">
        <v>0.05</v>
      </c>
      <c r="K8635" s="5">
        <v>0</v>
      </c>
      <c r="L8635" s="6">
        <f t="shared" si="538"/>
        <v>-28.345380045098509</v>
      </c>
      <c r="M8635" s="7">
        <f t="shared" si="537"/>
        <v>0</v>
      </c>
      <c r="N8635" s="8">
        <f t="shared" si="539"/>
        <v>0</v>
      </c>
    </row>
    <row r="8636" spans="1:14" x14ac:dyDescent="0.25">
      <c r="A8636" s="5">
        <v>8633</v>
      </c>
      <c r="B8636" s="5">
        <v>0</v>
      </c>
      <c r="C8636" s="5">
        <v>15.3429436191254</v>
      </c>
      <c r="D8636" s="5">
        <v>-4.8499999999999899</v>
      </c>
      <c r="E8636" s="5">
        <v>-4.8499999999999996</v>
      </c>
      <c r="F8636" s="5">
        <v>0</v>
      </c>
      <c r="G8636">
        <f t="shared" si="536"/>
        <v>0</v>
      </c>
      <c r="H8636" s="5">
        <v>0.8</v>
      </c>
      <c r="I8636" s="14">
        <v>13</v>
      </c>
      <c r="J8636" s="5">
        <v>0.05</v>
      </c>
      <c r="K8636" s="5">
        <v>0</v>
      </c>
      <c r="L8636" s="6">
        <f t="shared" si="538"/>
        <v>-2828960155.6888909</v>
      </c>
      <c r="M8636" s="7">
        <f t="shared" si="537"/>
        <v>0</v>
      </c>
      <c r="N8636" s="8">
        <f t="shared" si="539"/>
        <v>0</v>
      </c>
    </row>
    <row r="8637" spans="1:14" x14ac:dyDescent="0.25">
      <c r="A8637" s="5">
        <v>8634</v>
      </c>
      <c r="B8637" s="5">
        <v>0</v>
      </c>
      <c r="C8637" s="5">
        <v>15.3762139870084</v>
      </c>
      <c r="D8637" s="5">
        <v>-5.05</v>
      </c>
      <c r="E8637" s="5">
        <v>-5.05</v>
      </c>
      <c r="F8637" s="5">
        <v>0</v>
      </c>
      <c r="G8637">
        <f t="shared" si="536"/>
        <v>0</v>
      </c>
      <c r="H8637" s="5">
        <v>0.8</v>
      </c>
      <c r="I8637" s="14">
        <v>13</v>
      </c>
      <c r="J8637" s="5">
        <v>0.05</v>
      </c>
      <c r="K8637" s="5">
        <v>0</v>
      </c>
      <c r="L8637" s="6">
        <f t="shared" si="538"/>
        <v>-2864022926.4326205</v>
      </c>
      <c r="M8637" s="7">
        <f t="shared" si="537"/>
        <v>0</v>
      </c>
      <c r="N8637" s="8">
        <f t="shared" si="539"/>
        <v>0</v>
      </c>
    </row>
    <row r="8638" spans="1:14" x14ac:dyDescent="0.25">
      <c r="A8638" s="5">
        <v>8635</v>
      </c>
      <c r="B8638" s="5">
        <v>0</v>
      </c>
      <c r="C8638" s="5">
        <v>15.358376295685</v>
      </c>
      <c r="D8638" s="5">
        <v>-5.15</v>
      </c>
      <c r="E8638" s="5">
        <v>-5.15</v>
      </c>
      <c r="F8638" s="5">
        <v>0</v>
      </c>
      <c r="G8638">
        <f t="shared" si="536"/>
        <v>0</v>
      </c>
      <c r="H8638" s="5">
        <v>0.8</v>
      </c>
      <c r="I8638" s="14">
        <v>13</v>
      </c>
      <c r="J8638" s="5">
        <v>0.05</v>
      </c>
      <c r="K8638" s="5">
        <v>0</v>
      </c>
      <c r="L8638" s="6">
        <f t="shared" si="538"/>
        <v>-2876385666.7817574</v>
      </c>
      <c r="M8638" s="7">
        <f t="shared" si="537"/>
        <v>0</v>
      </c>
      <c r="N8638" s="8">
        <f t="shared" si="539"/>
        <v>0</v>
      </c>
    </row>
    <row r="8639" spans="1:14" x14ac:dyDescent="0.25">
      <c r="A8639" s="5">
        <v>8636</v>
      </c>
      <c r="B8639" s="5">
        <v>0</v>
      </c>
      <c r="C8639" s="5">
        <v>15.3034258008854</v>
      </c>
      <c r="D8639" s="5">
        <v>-5.25</v>
      </c>
      <c r="E8639" s="5">
        <v>-5.25</v>
      </c>
      <c r="F8639" s="5">
        <v>0</v>
      </c>
      <c r="G8639">
        <f t="shared" si="536"/>
        <v>0</v>
      </c>
      <c r="H8639" s="5">
        <v>0.8</v>
      </c>
      <c r="I8639" s="14">
        <v>13</v>
      </c>
      <c r="J8639" s="5">
        <v>0.05</v>
      </c>
      <c r="K8639" s="5">
        <v>0</v>
      </c>
      <c r="L8639" s="6">
        <f t="shared" si="538"/>
        <v>-2883167009.3913527</v>
      </c>
      <c r="M8639" s="7">
        <f t="shared" si="537"/>
        <v>0</v>
      </c>
      <c r="N8639" s="8">
        <f t="shared" si="539"/>
        <v>0</v>
      </c>
    </row>
    <row r="8640" spans="1:14" x14ac:dyDescent="0.25">
      <c r="A8640" s="5">
        <v>8637</v>
      </c>
      <c r="B8640" s="5">
        <v>0</v>
      </c>
      <c r="C8640" s="5">
        <v>15.2625385527397</v>
      </c>
      <c r="D8640" s="5">
        <v>-5.35</v>
      </c>
      <c r="E8640" s="5">
        <v>-5.35</v>
      </c>
      <c r="F8640" s="5">
        <v>0</v>
      </c>
      <c r="G8640">
        <f t="shared" si="536"/>
        <v>0</v>
      </c>
      <c r="H8640" s="5">
        <v>0.8</v>
      </c>
      <c r="I8640" s="14">
        <v>13</v>
      </c>
      <c r="J8640" s="5">
        <v>0.05</v>
      </c>
      <c r="K8640" s="5">
        <v>0</v>
      </c>
      <c r="L8640" s="6">
        <f t="shared" si="538"/>
        <v>-2892068383.8502512</v>
      </c>
      <c r="M8640" s="7">
        <f t="shared" si="537"/>
        <v>0</v>
      </c>
      <c r="N8640" s="8">
        <f t="shared" si="539"/>
        <v>0</v>
      </c>
    </row>
    <row r="8641" spans="1:14" x14ac:dyDescent="0.25">
      <c r="A8641" s="5">
        <v>8638</v>
      </c>
      <c r="B8641" s="5">
        <v>0</v>
      </c>
      <c r="C8641" s="5">
        <v>15.231008371102099</v>
      </c>
      <c r="D8641" s="5">
        <v>-5.4499999999999904</v>
      </c>
      <c r="E8641" s="5">
        <v>-5.45</v>
      </c>
      <c r="F8641" s="5">
        <v>0</v>
      </c>
      <c r="G8641">
        <f t="shared" si="536"/>
        <v>0</v>
      </c>
      <c r="H8641" s="5">
        <v>0.8</v>
      </c>
      <c r="I8641" s="14">
        <v>13</v>
      </c>
      <c r="J8641" s="5">
        <v>0.05</v>
      </c>
      <c r="K8641" s="5">
        <v>0</v>
      </c>
      <c r="L8641" s="6">
        <f t="shared" si="538"/>
        <v>-2902383141.0660706</v>
      </c>
      <c r="M8641" s="7">
        <f t="shared" si="537"/>
        <v>0</v>
      </c>
      <c r="N8641" s="8">
        <f t="shared" si="539"/>
        <v>0</v>
      </c>
    </row>
    <row r="8642" spans="1:14" x14ac:dyDescent="0.25">
      <c r="A8642" s="5">
        <v>8639</v>
      </c>
      <c r="B8642" s="5">
        <v>0</v>
      </c>
      <c r="C8642" s="5">
        <v>15.235030278489599</v>
      </c>
      <c r="D8642" s="5">
        <v>-5.5499999999999901</v>
      </c>
      <c r="E8642" s="5">
        <v>-5.55</v>
      </c>
      <c r="F8642" s="5">
        <v>0</v>
      </c>
      <c r="G8642">
        <f t="shared" si="536"/>
        <v>0</v>
      </c>
      <c r="H8642" s="5">
        <v>0.8</v>
      </c>
      <c r="I8642" s="14">
        <v>13</v>
      </c>
      <c r="J8642" s="5">
        <v>0.05</v>
      </c>
      <c r="K8642" s="5">
        <v>0</v>
      </c>
      <c r="L8642" s="6">
        <f t="shared" si="538"/>
        <v>-2918062677.2425127</v>
      </c>
      <c r="M8642" s="7">
        <f t="shared" si="537"/>
        <v>0</v>
      </c>
      <c r="N8642" s="8">
        <f t="shared" si="539"/>
        <v>0</v>
      </c>
    </row>
    <row r="8643" spans="1:14" x14ac:dyDescent="0.25">
      <c r="A8643" s="5">
        <v>8640</v>
      </c>
      <c r="B8643" s="5">
        <v>0</v>
      </c>
      <c r="C8643" s="5">
        <v>15.2690715875528</v>
      </c>
      <c r="D8643" s="5">
        <v>-5.6499999999999897</v>
      </c>
      <c r="E8643" s="5">
        <v>-5.65</v>
      </c>
      <c r="F8643" s="5">
        <v>0</v>
      </c>
      <c r="G8643">
        <f t="shared" ref="G8643:G8706" si="540">F8643/3600</f>
        <v>0</v>
      </c>
      <c r="H8643" s="5">
        <v>0.8</v>
      </c>
      <c r="I8643" s="14">
        <v>13</v>
      </c>
      <c r="J8643" s="5">
        <v>0.05</v>
      </c>
      <c r="K8643" s="5">
        <v>0</v>
      </c>
      <c r="L8643" s="6">
        <f t="shared" si="538"/>
        <v>-2938283083.6244435</v>
      </c>
      <c r="M8643" s="7">
        <f t="shared" ref="M8643:M8706" si="541">K8643*4.19*(D8643-C8643)</f>
        <v>0</v>
      </c>
      <c r="N8643" s="8">
        <f t="shared" si="539"/>
        <v>0</v>
      </c>
    </row>
    <row r="8644" spans="1:14" x14ac:dyDescent="0.25">
      <c r="A8644" s="5">
        <v>8641</v>
      </c>
      <c r="B8644" s="5">
        <v>0</v>
      </c>
      <c r="C8644" s="5">
        <v>15.302869702893901</v>
      </c>
      <c r="D8644" s="5">
        <v>-5.85</v>
      </c>
      <c r="E8644" s="5">
        <v>-5.85</v>
      </c>
      <c r="F8644" s="5">
        <v>0</v>
      </c>
      <c r="G8644">
        <f t="shared" si="540"/>
        <v>0</v>
      </c>
      <c r="H8644" s="5">
        <v>0.8</v>
      </c>
      <c r="I8644" s="14">
        <v>13</v>
      </c>
      <c r="J8644" s="5">
        <v>0.05</v>
      </c>
      <c r="K8644" s="5">
        <v>0</v>
      </c>
      <c r="L8644" s="6">
        <f t="shared" ref="L8644:L8707" si="542">H8644-(I8644*(C8644-E8644)/(F8644+0.0000001))-(J8644*((C8644-E8644)^2)/(F8644+0.0000001))</f>
        <v>-2973595008.9100108</v>
      </c>
      <c r="M8644" s="7">
        <f t="shared" si="541"/>
        <v>0</v>
      </c>
      <c r="N8644" s="8">
        <f t="shared" ref="N8644:N8707" si="543">(B8644/((F8644+0.0000001)*$T$6))</f>
        <v>0</v>
      </c>
    </row>
    <row r="8645" spans="1:14" x14ac:dyDescent="0.25">
      <c r="A8645" s="5">
        <v>8642</v>
      </c>
      <c r="B8645" s="5">
        <v>0</v>
      </c>
      <c r="C8645" s="5">
        <v>15.3364263619073</v>
      </c>
      <c r="D8645" s="5">
        <v>-6.0999999999999899</v>
      </c>
      <c r="E8645" s="5">
        <v>-6.1</v>
      </c>
      <c r="F8645" s="5">
        <v>0</v>
      </c>
      <c r="G8645">
        <f t="shared" si="540"/>
        <v>0</v>
      </c>
      <c r="H8645" s="5">
        <v>0.8</v>
      </c>
      <c r="I8645" s="14">
        <v>13</v>
      </c>
      <c r="J8645" s="5">
        <v>0.05</v>
      </c>
      <c r="K8645" s="5">
        <v>0</v>
      </c>
      <c r="L8645" s="6">
        <f t="shared" si="542"/>
        <v>-3016495613.8326864</v>
      </c>
      <c r="M8645" s="7">
        <f t="shared" si="541"/>
        <v>0</v>
      </c>
      <c r="N8645" s="8">
        <f t="shared" si="543"/>
        <v>0</v>
      </c>
    </row>
    <row r="8646" spans="1:14" x14ac:dyDescent="0.25">
      <c r="A8646" s="5">
        <v>8643</v>
      </c>
      <c r="B8646" s="5">
        <v>0</v>
      </c>
      <c r="C8646" s="5">
        <v>15.3697432895757</v>
      </c>
      <c r="D8646" s="5">
        <v>-6.3499999999999899</v>
      </c>
      <c r="E8646" s="5">
        <v>-6.35</v>
      </c>
      <c r="F8646" s="5">
        <v>0</v>
      </c>
      <c r="G8646">
        <f t="shared" si="540"/>
        <v>0</v>
      </c>
      <c r="H8646" s="5">
        <v>0.8</v>
      </c>
      <c r="I8646" s="14">
        <v>13</v>
      </c>
      <c r="J8646" s="5">
        <v>0.05</v>
      </c>
      <c r="K8646" s="5">
        <v>0</v>
      </c>
      <c r="L8646" s="6">
        <f t="shared" si="542"/>
        <v>-3059440251.1273751</v>
      </c>
      <c r="M8646" s="7">
        <f t="shared" si="541"/>
        <v>0</v>
      </c>
      <c r="N8646" s="8">
        <f t="shared" si="543"/>
        <v>0</v>
      </c>
    </row>
    <row r="8647" spans="1:14" x14ac:dyDescent="0.25">
      <c r="A8647" s="5">
        <v>8644</v>
      </c>
      <c r="B8647" s="5">
        <v>0</v>
      </c>
      <c r="C8647" s="5">
        <v>15.4028221985581</v>
      </c>
      <c r="D8647" s="5">
        <v>-6.6</v>
      </c>
      <c r="E8647" s="5">
        <v>-6.6</v>
      </c>
      <c r="F8647" s="5">
        <v>0</v>
      </c>
      <c r="G8647">
        <f t="shared" si="540"/>
        <v>0</v>
      </c>
      <c r="H8647" s="5">
        <v>0.8</v>
      </c>
      <c r="I8647" s="14">
        <v>13</v>
      </c>
      <c r="J8647" s="5">
        <v>0.05</v>
      </c>
      <c r="K8647" s="5">
        <v>0</v>
      </c>
      <c r="L8647" s="6">
        <f t="shared" si="542"/>
        <v>-3102428977.3632336</v>
      </c>
      <c r="M8647" s="7">
        <f t="shared" si="541"/>
        <v>0</v>
      </c>
      <c r="N8647" s="8">
        <f t="shared" si="543"/>
        <v>0</v>
      </c>
    </row>
    <row r="8648" spans="1:14" x14ac:dyDescent="0.25">
      <c r="A8648" s="5">
        <v>8645</v>
      </c>
      <c r="B8648" s="5">
        <v>0</v>
      </c>
      <c r="C8648" s="5">
        <v>15.435664789278199</v>
      </c>
      <c r="D8648" s="5">
        <v>-6.7999999999999901</v>
      </c>
      <c r="E8648" s="5">
        <v>-6.8</v>
      </c>
      <c r="F8648" s="5">
        <v>0</v>
      </c>
      <c r="G8648">
        <f t="shared" si="540"/>
        <v>0</v>
      </c>
      <c r="H8648" s="5">
        <v>0.8</v>
      </c>
      <c r="I8648" s="14">
        <v>13</v>
      </c>
      <c r="J8648" s="5">
        <v>0.05</v>
      </c>
      <c r="K8648" s="5">
        <v>0</v>
      </c>
      <c r="L8648" s="6">
        <f t="shared" si="542"/>
        <v>-3137848816.1167388</v>
      </c>
      <c r="M8648" s="7">
        <f t="shared" si="541"/>
        <v>0</v>
      </c>
      <c r="N8648" s="8">
        <f t="shared" si="543"/>
        <v>0</v>
      </c>
    </row>
    <row r="8649" spans="1:14" x14ac:dyDescent="0.25">
      <c r="A8649" s="5">
        <v>8646</v>
      </c>
      <c r="B8649" s="5">
        <v>0</v>
      </c>
      <c r="C8649" s="5">
        <v>15.468272750012</v>
      </c>
      <c r="D8649" s="5">
        <v>-7.05</v>
      </c>
      <c r="E8649" s="5">
        <v>-7.05</v>
      </c>
      <c r="F8649" s="5">
        <v>0</v>
      </c>
      <c r="G8649">
        <f t="shared" si="540"/>
        <v>0</v>
      </c>
      <c r="H8649" s="5">
        <v>0.8</v>
      </c>
      <c r="I8649" s="14">
        <v>13</v>
      </c>
      <c r="J8649" s="5">
        <v>0.05</v>
      </c>
      <c r="K8649" s="5">
        <v>0</v>
      </c>
      <c r="L8649" s="6">
        <f t="shared" si="542"/>
        <v>-3180911760.5235262</v>
      </c>
      <c r="M8649" s="7">
        <f t="shared" si="541"/>
        <v>0</v>
      </c>
      <c r="N8649" s="8">
        <f t="shared" si="543"/>
        <v>0</v>
      </c>
    </row>
    <row r="8650" spans="1:14" x14ac:dyDescent="0.25">
      <c r="A8650" s="5">
        <v>8647</v>
      </c>
      <c r="B8650" s="5">
        <v>0</v>
      </c>
      <c r="C8650" s="5">
        <v>15.500647756973899</v>
      </c>
      <c r="D8650" s="5">
        <v>-7.3</v>
      </c>
      <c r="E8650" s="5">
        <v>-7.3</v>
      </c>
      <c r="F8650" s="5">
        <v>0</v>
      </c>
      <c r="G8650">
        <f t="shared" si="540"/>
        <v>0</v>
      </c>
      <c r="H8650" s="5">
        <v>0.8</v>
      </c>
      <c r="I8650" s="14">
        <v>13</v>
      </c>
      <c r="J8650" s="5">
        <v>0.05</v>
      </c>
      <c r="K8650" s="5">
        <v>0</v>
      </c>
      <c r="L8650" s="6">
        <f t="shared" si="542"/>
        <v>-3224018976.675406</v>
      </c>
      <c r="M8650" s="7">
        <f t="shared" si="541"/>
        <v>0</v>
      </c>
      <c r="N8650" s="8">
        <f t="shared" si="543"/>
        <v>0</v>
      </c>
    </row>
    <row r="8651" spans="1:14" x14ac:dyDescent="0.25">
      <c r="A8651" s="5">
        <v>8648</v>
      </c>
      <c r="B8651" s="5">
        <v>0</v>
      </c>
      <c r="C8651" s="5">
        <v>15.4081770227275</v>
      </c>
      <c r="D8651" s="5">
        <v>-7.5</v>
      </c>
      <c r="E8651" s="5">
        <v>-7.5</v>
      </c>
      <c r="F8651" s="5">
        <v>0</v>
      </c>
      <c r="G8651">
        <f t="shared" si="540"/>
        <v>0</v>
      </c>
      <c r="H8651" s="5">
        <v>0.8</v>
      </c>
      <c r="I8651" s="14">
        <v>13</v>
      </c>
      <c r="J8651" s="5">
        <v>0.05</v>
      </c>
      <c r="K8651" s="5">
        <v>0</v>
      </c>
      <c r="L8651" s="6">
        <f t="shared" si="542"/>
        <v>-3240455299.4068851</v>
      </c>
      <c r="M8651" s="7">
        <f t="shared" si="541"/>
        <v>0</v>
      </c>
      <c r="N8651" s="8">
        <f t="shared" si="543"/>
        <v>0</v>
      </c>
    </row>
    <row r="8652" spans="1:14" x14ac:dyDescent="0.25">
      <c r="A8652" s="5">
        <v>8649</v>
      </c>
      <c r="B8652" s="5">
        <v>0</v>
      </c>
      <c r="C8652" s="5">
        <v>15.264059830575601</v>
      </c>
      <c r="D8652" s="5">
        <v>-6.0602314121956802</v>
      </c>
      <c r="E8652" s="5">
        <v>-7.35</v>
      </c>
      <c r="F8652" s="5">
        <v>25.425870119269</v>
      </c>
      <c r="G8652">
        <f t="shared" si="540"/>
        <v>7.0627416997969443E-3</v>
      </c>
      <c r="H8652" s="5">
        <v>0.8</v>
      </c>
      <c r="I8652" s="14">
        <v>13</v>
      </c>
      <c r="J8652" s="5">
        <v>0.05</v>
      </c>
      <c r="K8652" s="5">
        <v>0</v>
      </c>
      <c r="L8652" s="6">
        <f t="shared" si="542"/>
        <v>-11.768008887906317</v>
      </c>
      <c r="M8652" s="7">
        <f t="shared" si="541"/>
        <v>0</v>
      </c>
      <c r="N8652" s="8">
        <f t="shared" si="543"/>
        <v>0</v>
      </c>
    </row>
    <row r="8653" spans="1:14" x14ac:dyDescent="0.25">
      <c r="A8653" s="5">
        <v>8650</v>
      </c>
      <c r="B8653" s="5">
        <v>0</v>
      </c>
      <c r="C8653" s="5">
        <v>15.2337481846267</v>
      </c>
      <c r="D8653" s="5">
        <v>18.675260288384401</v>
      </c>
      <c r="E8653" s="5">
        <v>-6.05</v>
      </c>
      <c r="F8653" s="5">
        <v>509.71225723581</v>
      </c>
      <c r="G8653">
        <f t="shared" si="540"/>
        <v>0.14158673812105832</v>
      </c>
      <c r="H8653" s="5">
        <v>0.8</v>
      </c>
      <c r="I8653" s="14">
        <v>13</v>
      </c>
      <c r="J8653" s="5">
        <v>0.05</v>
      </c>
      <c r="K8653" s="5">
        <v>0</v>
      </c>
      <c r="L8653" s="6">
        <f t="shared" si="542"/>
        <v>0.21273018466521601</v>
      </c>
      <c r="M8653" s="7">
        <f t="shared" si="541"/>
        <v>0</v>
      </c>
      <c r="N8653" s="8">
        <f t="shared" si="543"/>
        <v>0</v>
      </c>
    </row>
    <row r="8654" spans="1:14" x14ac:dyDescent="0.25">
      <c r="A8654" s="5">
        <v>8651</v>
      </c>
      <c r="B8654" s="5">
        <v>1655.53933500369</v>
      </c>
      <c r="C8654" s="5">
        <v>16.2905838885907</v>
      </c>
      <c r="D8654" s="5">
        <v>18.266167820576101</v>
      </c>
      <c r="E8654" s="5">
        <v>-4</v>
      </c>
      <c r="F8654" s="5">
        <v>856.37891080701297</v>
      </c>
      <c r="G8654">
        <f t="shared" si="540"/>
        <v>0.23788303077972583</v>
      </c>
      <c r="H8654" s="5">
        <v>0.8</v>
      </c>
      <c r="I8654" s="14">
        <v>13</v>
      </c>
      <c r="J8654" s="5">
        <v>0.05</v>
      </c>
      <c r="K8654" s="5">
        <v>200</v>
      </c>
      <c r="L8654" s="6">
        <f t="shared" si="542"/>
        <v>0.46794724081014588</v>
      </c>
      <c r="M8654" s="7">
        <f t="shared" si="541"/>
        <v>1655.5393350037664</v>
      </c>
      <c r="N8654" s="8">
        <f t="shared" si="543"/>
        <v>0.38663710979296906</v>
      </c>
    </row>
    <row r="8655" spans="1:14" x14ac:dyDescent="0.25">
      <c r="A8655" s="5">
        <v>8652</v>
      </c>
      <c r="B8655" s="5">
        <v>5955.7517842910302</v>
      </c>
      <c r="C8655" s="5">
        <v>18.951020074372401</v>
      </c>
      <c r="D8655" s="5">
        <v>26.058122442261499</v>
      </c>
      <c r="E8655" s="5">
        <v>-1.8</v>
      </c>
      <c r="F8655" s="5">
        <v>1962.13826155434</v>
      </c>
      <c r="G8655">
        <f t="shared" si="540"/>
        <v>0.54503840598731668</v>
      </c>
      <c r="H8655" s="5">
        <v>0.8</v>
      </c>
      <c r="I8655" s="14">
        <v>13</v>
      </c>
      <c r="J8655" s="5">
        <v>0.05</v>
      </c>
      <c r="K8655" s="5">
        <v>200</v>
      </c>
      <c r="L8655" s="6">
        <f t="shared" si="542"/>
        <v>0.65154282531161034</v>
      </c>
      <c r="M8655" s="7">
        <f t="shared" si="541"/>
        <v>5955.7517842910647</v>
      </c>
      <c r="N8655" s="8">
        <f t="shared" si="543"/>
        <v>0.60706749373202173</v>
      </c>
    </row>
    <row r="8656" spans="1:14" x14ac:dyDescent="0.25">
      <c r="A8656" s="5">
        <v>8653</v>
      </c>
      <c r="B8656" s="5">
        <v>5984.1643642014797</v>
      </c>
      <c r="C8656" s="5">
        <v>23.182809833853501</v>
      </c>
      <c r="D8656" s="5">
        <v>30.323817428365999</v>
      </c>
      <c r="E8656" s="5">
        <v>0.25</v>
      </c>
      <c r="F8656" s="5">
        <v>2004.94375052398</v>
      </c>
      <c r="G8656">
        <f t="shared" si="540"/>
        <v>0.55692881958999441</v>
      </c>
      <c r="H8656" s="5">
        <v>0.8</v>
      </c>
      <c r="I8656" s="14">
        <v>13</v>
      </c>
      <c r="J8656" s="5">
        <v>0.05</v>
      </c>
      <c r="K8656" s="5">
        <v>200</v>
      </c>
      <c r="L8656" s="6">
        <f t="shared" si="542"/>
        <v>0.63818886884835913</v>
      </c>
      <c r="M8656" s="7">
        <f t="shared" si="541"/>
        <v>5984.1643642014742</v>
      </c>
      <c r="N8656" s="8">
        <f t="shared" si="543"/>
        <v>0.59694087301342824</v>
      </c>
    </row>
    <row r="8657" spans="1:14" x14ac:dyDescent="0.25">
      <c r="A8657" s="5">
        <v>8654</v>
      </c>
      <c r="B8657" s="5">
        <v>0</v>
      </c>
      <c r="C8657" s="5">
        <v>24.224513800216901</v>
      </c>
      <c r="D8657" s="5">
        <v>25.293821398956499</v>
      </c>
      <c r="E8657" s="5">
        <v>0.95</v>
      </c>
      <c r="F8657" s="5">
        <v>500.87862234065398</v>
      </c>
      <c r="G8657">
        <f t="shared" si="540"/>
        <v>0.13913295065018166</v>
      </c>
      <c r="H8657" s="5">
        <v>0.8</v>
      </c>
      <c r="I8657" s="14">
        <v>13</v>
      </c>
      <c r="J8657" s="5">
        <v>0.05</v>
      </c>
      <c r="K8657" s="5">
        <v>0</v>
      </c>
      <c r="L8657" s="6">
        <f t="shared" si="542"/>
        <v>0.14184887462690082</v>
      </c>
      <c r="M8657" s="7">
        <f t="shared" si="541"/>
        <v>0</v>
      </c>
      <c r="N8657" s="8">
        <f t="shared" si="543"/>
        <v>0</v>
      </c>
    </row>
    <row r="8658" spans="1:14" x14ac:dyDescent="0.25">
      <c r="A8658" s="5">
        <v>8655</v>
      </c>
      <c r="B8658" s="5">
        <v>0</v>
      </c>
      <c r="C8658" s="5">
        <v>24.194333549696999</v>
      </c>
      <c r="D8658" s="5">
        <v>26.796422704576401</v>
      </c>
      <c r="E8658" s="5">
        <v>0.65</v>
      </c>
      <c r="F8658" s="5">
        <v>536.26365562883302</v>
      </c>
      <c r="G8658">
        <f t="shared" si="540"/>
        <v>0.14896212656356472</v>
      </c>
      <c r="H8658" s="5">
        <v>0.8</v>
      </c>
      <c r="I8658" s="14">
        <v>13</v>
      </c>
      <c r="J8658" s="5">
        <v>0.05</v>
      </c>
      <c r="K8658" s="5">
        <v>0</v>
      </c>
      <c r="L8658" s="6">
        <f t="shared" si="542"/>
        <v>0.1775578212411692</v>
      </c>
      <c r="M8658" s="7">
        <f t="shared" si="541"/>
        <v>0</v>
      </c>
      <c r="N8658" s="8">
        <f t="shared" si="543"/>
        <v>0</v>
      </c>
    </row>
    <row r="8659" spans="1:14" x14ac:dyDescent="0.25">
      <c r="A8659" s="5">
        <v>8656</v>
      </c>
      <c r="B8659" s="5">
        <v>0</v>
      </c>
      <c r="C8659" s="5">
        <v>24.164368909200899</v>
      </c>
      <c r="D8659" s="5">
        <v>10.8901505454355</v>
      </c>
      <c r="E8659" s="5">
        <v>0</v>
      </c>
      <c r="F8659" s="5">
        <v>219.289431571504</v>
      </c>
      <c r="G8659">
        <f t="shared" si="540"/>
        <v>6.0913730992084442E-2</v>
      </c>
      <c r="H8659" s="5">
        <v>0.8</v>
      </c>
      <c r="I8659" s="14">
        <v>13</v>
      </c>
      <c r="J8659" s="5">
        <v>0.05</v>
      </c>
      <c r="K8659" s="5">
        <v>0</v>
      </c>
      <c r="L8659" s="6">
        <f t="shared" si="542"/>
        <v>-0.76565972852226827</v>
      </c>
      <c r="M8659" s="7">
        <f t="shared" si="541"/>
        <v>0</v>
      </c>
      <c r="N8659" s="8">
        <f t="shared" si="543"/>
        <v>0</v>
      </c>
    </row>
    <row r="8660" spans="1:14" x14ac:dyDescent="0.25">
      <c r="A8660" s="5">
        <v>8657</v>
      </c>
      <c r="B8660" s="5">
        <v>0</v>
      </c>
      <c r="C8660" s="5">
        <v>24.134618338394301</v>
      </c>
      <c r="D8660" s="5">
        <v>0.139768722328526</v>
      </c>
      <c r="E8660" s="5">
        <v>-1.1499999999999999</v>
      </c>
      <c r="F8660" s="5">
        <v>25.425870119269</v>
      </c>
      <c r="G8660">
        <f t="shared" si="540"/>
        <v>7.0627416997969443E-3</v>
      </c>
      <c r="H8660" s="5">
        <v>0.8</v>
      </c>
      <c r="I8660" s="14">
        <v>13</v>
      </c>
      <c r="J8660" s="5">
        <v>0.05</v>
      </c>
      <c r="K8660" s="5">
        <v>0</v>
      </c>
      <c r="L8660" s="6">
        <f t="shared" si="542"/>
        <v>-13.384986846653085</v>
      </c>
      <c r="M8660" s="7">
        <f t="shared" si="541"/>
        <v>0</v>
      </c>
      <c r="N8660" s="8">
        <f t="shared" si="543"/>
        <v>0</v>
      </c>
    </row>
    <row r="8661" spans="1:14" x14ac:dyDescent="0.25">
      <c r="A8661" s="5">
        <v>8658</v>
      </c>
      <c r="B8661" s="5">
        <v>0</v>
      </c>
      <c r="C8661" s="5">
        <v>24.1050803079467</v>
      </c>
      <c r="D8661" s="5">
        <v>-1.8999999999999899</v>
      </c>
      <c r="E8661" s="5">
        <v>-1.9</v>
      </c>
      <c r="F8661" s="5">
        <v>0</v>
      </c>
      <c r="G8661">
        <f t="shared" si="540"/>
        <v>0</v>
      </c>
      <c r="H8661" s="5">
        <v>0.8</v>
      </c>
      <c r="I8661" s="14">
        <v>13</v>
      </c>
      <c r="J8661" s="5">
        <v>0.05</v>
      </c>
      <c r="K8661" s="5">
        <v>0</v>
      </c>
      <c r="L8661" s="6">
        <f t="shared" si="542"/>
        <v>-3718792540.1444492</v>
      </c>
      <c r="M8661" s="7">
        <f t="shared" si="541"/>
        <v>0</v>
      </c>
      <c r="N8661" s="8">
        <f t="shared" si="543"/>
        <v>0</v>
      </c>
    </row>
    <row r="8662" spans="1:14" x14ac:dyDescent="0.25">
      <c r="A8662" s="5">
        <v>8659</v>
      </c>
      <c r="B8662" s="5">
        <v>0</v>
      </c>
      <c r="C8662" s="5">
        <v>22.932421864303599</v>
      </c>
      <c r="D8662" s="5">
        <v>-2.1</v>
      </c>
      <c r="E8662" s="5">
        <v>-2.1</v>
      </c>
      <c r="F8662" s="5">
        <v>0</v>
      </c>
      <c r="G8662">
        <f t="shared" si="540"/>
        <v>0</v>
      </c>
      <c r="H8662" s="5">
        <v>0.8</v>
      </c>
      <c r="I8662" s="14">
        <v>13</v>
      </c>
      <c r="J8662" s="5">
        <v>0.05</v>
      </c>
      <c r="K8662" s="5">
        <v>0</v>
      </c>
      <c r="L8662" s="6">
        <f t="shared" si="542"/>
        <v>-3567525913.7557006</v>
      </c>
      <c r="M8662" s="7">
        <f t="shared" si="541"/>
        <v>0</v>
      </c>
      <c r="N8662" s="8">
        <f t="shared" si="543"/>
        <v>0</v>
      </c>
    </row>
    <row r="8663" spans="1:14" x14ac:dyDescent="0.25">
      <c r="A8663" s="5">
        <v>8660</v>
      </c>
      <c r="B8663" s="5">
        <v>0</v>
      </c>
      <c r="C8663" s="5">
        <v>21.0548755201322</v>
      </c>
      <c r="D8663" s="5">
        <v>-2.3499999999999899</v>
      </c>
      <c r="E8663" s="5">
        <v>-2.35</v>
      </c>
      <c r="F8663" s="5">
        <v>0</v>
      </c>
      <c r="G8663">
        <f t="shared" si="540"/>
        <v>0</v>
      </c>
      <c r="H8663" s="5">
        <v>0.8</v>
      </c>
      <c r="I8663" s="14">
        <v>13</v>
      </c>
      <c r="J8663" s="5">
        <v>0.05</v>
      </c>
      <c r="K8663" s="5">
        <v>0</v>
      </c>
      <c r="L8663" s="6">
        <f t="shared" si="542"/>
        <v>-3316527915.8736281</v>
      </c>
      <c r="M8663" s="7">
        <f t="shared" si="541"/>
        <v>0</v>
      </c>
      <c r="N8663" s="8">
        <f t="shared" si="543"/>
        <v>0</v>
      </c>
    </row>
    <row r="8664" spans="1:14" x14ac:dyDescent="0.25">
      <c r="A8664" s="5">
        <v>8661</v>
      </c>
      <c r="B8664" s="5">
        <v>0</v>
      </c>
      <c r="C8664" s="5">
        <v>19.644704745323502</v>
      </c>
      <c r="D8664" s="5">
        <v>-2.5999999999999899</v>
      </c>
      <c r="E8664" s="5">
        <v>-2.6</v>
      </c>
      <c r="F8664" s="5">
        <v>0</v>
      </c>
      <c r="G8664">
        <f t="shared" si="540"/>
        <v>0</v>
      </c>
      <c r="H8664" s="5">
        <v>0.8</v>
      </c>
      <c r="I8664" s="14">
        <v>13</v>
      </c>
      <c r="J8664" s="5">
        <v>0.05</v>
      </c>
      <c r="K8664" s="5">
        <v>0</v>
      </c>
      <c r="L8664" s="6">
        <f t="shared" si="542"/>
        <v>-3139225060.695364</v>
      </c>
      <c r="M8664" s="7">
        <f t="shared" si="541"/>
        <v>0</v>
      </c>
      <c r="N8664" s="8">
        <f t="shared" si="543"/>
        <v>0</v>
      </c>
    </row>
    <row r="8665" spans="1:14" x14ac:dyDescent="0.25">
      <c r="A8665" s="5">
        <v>8662</v>
      </c>
      <c r="B8665" s="5">
        <v>0</v>
      </c>
      <c r="C8665" s="5">
        <v>18.563455081927302</v>
      </c>
      <c r="D8665" s="5">
        <v>-2.85</v>
      </c>
      <c r="E8665" s="5">
        <v>-2.85</v>
      </c>
      <c r="F8665" s="5">
        <v>0</v>
      </c>
      <c r="G8665">
        <f t="shared" si="540"/>
        <v>0</v>
      </c>
      <c r="H8665" s="5">
        <v>0.8</v>
      </c>
      <c r="I8665" s="14">
        <v>13</v>
      </c>
      <c r="J8665" s="5">
        <v>0.05</v>
      </c>
      <c r="K8665" s="5">
        <v>0</v>
      </c>
      <c r="L8665" s="6">
        <f t="shared" si="542"/>
        <v>-3013017189.1234083</v>
      </c>
      <c r="M8665" s="7">
        <f t="shared" si="541"/>
        <v>0</v>
      </c>
      <c r="N8665" s="8">
        <f t="shared" si="543"/>
        <v>0</v>
      </c>
    </row>
    <row r="8666" spans="1:14" x14ac:dyDescent="0.25">
      <c r="A8666" s="5">
        <v>8663</v>
      </c>
      <c r="B8666" s="5">
        <v>0</v>
      </c>
      <c r="C8666" s="5">
        <v>18.121641975557601</v>
      </c>
      <c r="D8666" s="5">
        <v>-3.1</v>
      </c>
      <c r="E8666" s="5">
        <v>-3.1</v>
      </c>
      <c r="F8666" s="5">
        <v>0</v>
      </c>
      <c r="G8666">
        <f t="shared" si="540"/>
        <v>0</v>
      </c>
      <c r="H8666" s="5">
        <v>0.8</v>
      </c>
      <c r="I8666" s="14">
        <v>13</v>
      </c>
      <c r="J8666" s="5">
        <v>0.05</v>
      </c>
      <c r="K8666" s="5">
        <v>0</v>
      </c>
      <c r="L8666" s="6">
        <f t="shared" si="542"/>
        <v>-2983992500.0918622</v>
      </c>
      <c r="M8666" s="7">
        <f t="shared" si="541"/>
        <v>0</v>
      </c>
      <c r="N8666" s="8">
        <f t="shared" si="543"/>
        <v>0</v>
      </c>
    </row>
    <row r="8667" spans="1:14" x14ac:dyDescent="0.25">
      <c r="A8667" s="5">
        <v>8664</v>
      </c>
      <c r="B8667" s="5">
        <v>0</v>
      </c>
      <c r="C8667" s="5">
        <v>18.135061109314702</v>
      </c>
      <c r="D8667" s="5">
        <v>-3.3</v>
      </c>
      <c r="E8667" s="5">
        <v>-3.3</v>
      </c>
      <c r="F8667" s="5">
        <v>0</v>
      </c>
      <c r="G8667">
        <f t="shared" si="540"/>
        <v>0</v>
      </c>
      <c r="H8667" s="5">
        <v>0.8</v>
      </c>
      <c r="I8667" s="14">
        <v>13</v>
      </c>
      <c r="J8667" s="5">
        <v>0.05</v>
      </c>
      <c r="K8667" s="5">
        <v>0</v>
      </c>
      <c r="L8667" s="6">
        <f t="shared" si="542"/>
        <v>-3016288865.7909389</v>
      </c>
      <c r="M8667" s="7">
        <f t="shared" si="541"/>
        <v>0</v>
      </c>
      <c r="N8667" s="8">
        <f t="shared" si="543"/>
        <v>0</v>
      </c>
    </row>
    <row r="8668" spans="1:14" x14ac:dyDescent="0.25">
      <c r="A8668" s="5">
        <v>8665</v>
      </c>
      <c r="B8668" s="5">
        <v>0</v>
      </c>
      <c r="C8668" s="5">
        <v>18.148384375751299</v>
      </c>
      <c r="D8668" s="5">
        <v>-3.5999999999999899</v>
      </c>
      <c r="E8668" s="5">
        <v>-3.6</v>
      </c>
      <c r="F8668" s="5">
        <v>0</v>
      </c>
      <c r="G8668">
        <f t="shared" si="540"/>
        <v>0</v>
      </c>
      <c r="H8668" s="5">
        <v>0.8</v>
      </c>
      <c r="I8668" s="14">
        <v>13</v>
      </c>
      <c r="J8668" s="5">
        <v>0.05</v>
      </c>
      <c r="K8668" s="5">
        <v>0</v>
      </c>
      <c r="L8668" s="6">
        <f t="shared" si="542"/>
        <v>-3063786079.5253806</v>
      </c>
      <c r="M8668" s="7">
        <f t="shared" si="541"/>
        <v>0</v>
      </c>
      <c r="N8668" s="8">
        <f t="shared" si="543"/>
        <v>0</v>
      </c>
    </row>
    <row r="8669" spans="1:14" x14ac:dyDescent="0.25">
      <c r="A8669" s="5">
        <v>8666</v>
      </c>
      <c r="B8669" s="5">
        <v>0</v>
      </c>
      <c r="C8669" s="5">
        <v>18.161612459750799</v>
      </c>
      <c r="D8669" s="5">
        <v>-4</v>
      </c>
      <c r="E8669" s="5">
        <v>-4</v>
      </c>
      <c r="F8669" s="5">
        <v>0</v>
      </c>
      <c r="G8669">
        <f t="shared" si="540"/>
        <v>0</v>
      </c>
      <c r="H8669" s="5">
        <v>0.8</v>
      </c>
      <c r="I8669" s="14">
        <v>13</v>
      </c>
      <c r="J8669" s="5">
        <v>0.05</v>
      </c>
      <c r="K8669" s="5">
        <v>0</v>
      </c>
      <c r="L8669" s="6">
        <f t="shared" si="542"/>
        <v>-3126578152.3756952</v>
      </c>
      <c r="M8669" s="7">
        <f t="shared" si="541"/>
        <v>0</v>
      </c>
      <c r="N8669" s="8">
        <f t="shared" si="543"/>
        <v>0</v>
      </c>
    </row>
    <row r="8670" spans="1:14" x14ac:dyDescent="0.25">
      <c r="A8670" s="5">
        <v>8667</v>
      </c>
      <c r="B8670" s="5">
        <v>0</v>
      </c>
      <c r="C8670" s="5">
        <v>18.174746041303901</v>
      </c>
      <c r="D8670" s="5">
        <v>-4.3999999999999897</v>
      </c>
      <c r="E8670" s="5">
        <v>-4.4000000000000004</v>
      </c>
      <c r="F8670" s="5">
        <v>0</v>
      </c>
      <c r="G8670">
        <f t="shared" si="540"/>
        <v>0</v>
      </c>
      <c r="H8670" s="5">
        <v>0.8</v>
      </c>
      <c r="I8670" s="14">
        <v>13</v>
      </c>
      <c r="J8670" s="5">
        <v>0.05</v>
      </c>
      <c r="K8670" s="5">
        <v>0</v>
      </c>
      <c r="L8670" s="6">
        <f t="shared" si="542"/>
        <v>-3189526563.9841905</v>
      </c>
      <c r="M8670" s="7">
        <f t="shared" si="541"/>
        <v>0</v>
      </c>
      <c r="N8670" s="8">
        <f t="shared" si="543"/>
        <v>0</v>
      </c>
    </row>
    <row r="8671" spans="1:14" x14ac:dyDescent="0.25">
      <c r="A8671" s="5">
        <v>8668</v>
      </c>
      <c r="B8671" s="5">
        <v>0</v>
      </c>
      <c r="C8671" s="5">
        <v>18.187785795543402</v>
      </c>
      <c r="D8671" s="5">
        <v>-4.8</v>
      </c>
      <c r="E8671" s="5">
        <v>-4.8</v>
      </c>
      <c r="F8671" s="5">
        <v>0</v>
      </c>
      <c r="G8671">
        <f t="shared" si="540"/>
        <v>0</v>
      </c>
      <c r="H8671" s="5">
        <v>0.8</v>
      </c>
      <c r="I8671" s="14">
        <v>13</v>
      </c>
      <c r="J8671" s="5">
        <v>0.05</v>
      </c>
      <c r="K8671" s="5">
        <v>0</v>
      </c>
      <c r="L8671" s="6">
        <f t="shared" si="542"/>
        <v>-3252631300.5115356</v>
      </c>
      <c r="M8671" s="7">
        <f t="shared" si="541"/>
        <v>0</v>
      </c>
      <c r="N8671" s="8">
        <f t="shared" si="543"/>
        <v>0</v>
      </c>
    </row>
    <row r="8672" spans="1:14" x14ac:dyDescent="0.25">
      <c r="A8672" s="5">
        <v>8669</v>
      </c>
      <c r="B8672" s="5">
        <v>0</v>
      </c>
      <c r="C8672" s="5">
        <v>18.200732392778701</v>
      </c>
      <c r="D8672" s="5">
        <v>-5.1999999999999904</v>
      </c>
      <c r="E8672" s="5">
        <v>-5.2</v>
      </c>
      <c r="F8672" s="5">
        <v>0</v>
      </c>
      <c r="G8672">
        <f t="shared" si="540"/>
        <v>0</v>
      </c>
      <c r="H8672" s="5">
        <v>0.8</v>
      </c>
      <c r="I8672" s="14">
        <v>13</v>
      </c>
      <c r="J8672" s="5">
        <v>0.05</v>
      </c>
      <c r="K8672" s="5">
        <v>0</v>
      </c>
      <c r="L8672" s="6">
        <f t="shared" si="542"/>
        <v>-3315892348.520452</v>
      </c>
      <c r="M8672" s="7">
        <f t="shared" si="541"/>
        <v>0</v>
      </c>
      <c r="N8672" s="8">
        <f t="shared" si="543"/>
        <v>0</v>
      </c>
    </row>
    <row r="8673" spans="1:14" x14ac:dyDescent="0.25">
      <c r="A8673" s="5">
        <v>8670</v>
      </c>
      <c r="B8673" s="5">
        <v>0</v>
      </c>
      <c r="C8673" s="5">
        <v>18.213586498530599</v>
      </c>
      <c r="D8673" s="5">
        <v>-5.6</v>
      </c>
      <c r="E8673" s="5">
        <v>-5.6</v>
      </c>
      <c r="F8673" s="5">
        <v>0</v>
      </c>
      <c r="G8673">
        <f t="shared" si="540"/>
        <v>0</v>
      </c>
      <c r="H8673" s="5">
        <v>0.8</v>
      </c>
      <c r="I8673" s="14">
        <v>13</v>
      </c>
      <c r="J8673" s="5">
        <v>0.05</v>
      </c>
      <c r="K8673" s="5">
        <v>0</v>
      </c>
      <c r="L8673" s="6">
        <f t="shared" si="542"/>
        <v>-3379309694.9704771</v>
      </c>
      <c r="M8673" s="7">
        <f t="shared" si="541"/>
        <v>0</v>
      </c>
      <c r="N8673" s="8">
        <f t="shared" si="543"/>
        <v>0</v>
      </c>
    </row>
    <row r="8674" spans="1:14" x14ac:dyDescent="0.25">
      <c r="A8674" s="5">
        <v>8671</v>
      </c>
      <c r="B8674" s="5">
        <v>0</v>
      </c>
      <c r="C8674" s="5">
        <v>18.226348773565299</v>
      </c>
      <c r="D8674" s="5">
        <v>-5.9999999999999902</v>
      </c>
      <c r="E8674" s="5">
        <v>-6</v>
      </c>
      <c r="F8674" s="5">
        <v>0</v>
      </c>
      <c r="G8674">
        <f t="shared" si="540"/>
        <v>0</v>
      </c>
      <c r="H8674" s="5">
        <v>0.8</v>
      </c>
      <c r="I8674" s="14">
        <v>13</v>
      </c>
      <c r="J8674" s="5">
        <v>0.05</v>
      </c>
      <c r="K8674" s="5">
        <v>0</v>
      </c>
      <c r="L8674" s="6">
        <f t="shared" si="542"/>
        <v>-3442883327.2127032</v>
      </c>
      <c r="M8674" s="7">
        <f t="shared" si="541"/>
        <v>0</v>
      </c>
      <c r="N8674" s="8">
        <f t="shared" si="543"/>
        <v>0</v>
      </c>
    </row>
    <row r="8675" spans="1:14" x14ac:dyDescent="0.25">
      <c r="A8675" s="5">
        <v>8672</v>
      </c>
      <c r="B8675" s="5">
        <v>0</v>
      </c>
      <c r="C8675" s="5">
        <v>17.496761616538699</v>
      </c>
      <c r="D8675" s="5">
        <v>-6.4</v>
      </c>
      <c r="E8675" s="5">
        <v>-6.4</v>
      </c>
      <c r="F8675" s="5">
        <v>0</v>
      </c>
      <c r="G8675">
        <f t="shared" si="540"/>
        <v>0</v>
      </c>
      <c r="H8675" s="5">
        <v>0.8</v>
      </c>
      <c r="I8675" s="14">
        <v>13</v>
      </c>
      <c r="J8675" s="5">
        <v>0.05</v>
      </c>
      <c r="K8675" s="5">
        <v>0</v>
      </c>
      <c r="L8675" s="6">
        <f t="shared" si="542"/>
        <v>-3392106617.228869</v>
      </c>
      <c r="M8675" s="7">
        <f t="shared" si="541"/>
        <v>0</v>
      </c>
      <c r="N8675" s="8">
        <f t="shared" si="543"/>
        <v>0</v>
      </c>
    </row>
    <row r="8676" spans="1:14" x14ac:dyDescent="0.25">
      <c r="A8676" s="5">
        <v>8673</v>
      </c>
      <c r="B8676" s="5">
        <v>0</v>
      </c>
      <c r="C8676" s="5">
        <v>16.4618815065792</v>
      </c>
      <c r="D8676" s="5">
        <v>-5.4314827750229702</v>
      </c>
      <c r="E8676" s="5">
        <v>-6.4</v>
      </c>
      <c r="F8676" s="5">
        <v>19.069402589451698</v>
      </c>
      <c r="G8676">
        <f t="shared" si="540"/>
        <v>5.2970562748476937E-3</v>
      </c>
      <c r="H8676" s="5">
        <v>0.8</v>
      </c>
      <c r="I8676" s="14">
        <v>13</v>
      </c>
      <c r="J8676" s="5">
        <v>0.05</v>
      </c>
      <c r="K8676" s="5">
        <v>0</v>
      </c>
      <c r="L8676" s="6">
        <f t="shared" si="542"/>
        <v>-16.155839999405345</v>
      </c>
      <c r="M8676" s="7">
        <f t="shared" si="541"/>
        <v>0</v>
      </c>
      <c r="N8676" s="8">
        <f t="shared" si="543"/>
        <v>0</v>
      </c>
    </row>
    <row r="8677" spans="1:14" x14ac:dyDescent="0.25">
      <c r="A8677" s="5">
        <v>8674</v>
      </c>
      <c r="B8677" s="5">
        <v>0</v>
      </c>
      <c r="C8677" s="5">
        <v>16.139310138079399</v>
      </c>
      <c r="D8677" s="5">
        <v>-6.0880800974653697</v>
      </c>
      <c r="E8677" s="5">
        <v>-6.25</v>
      </c>
      <c r="F8677" s="5">
        <v>3.1782337649086201</v>
      </c>
      <c r="G8677">
        <f t="shared" si="540"/>
        <v>8.8284271247461674E-4</v>
      </c>
      <c r="H8677" s="5">
        <v>0.8</v>
      </c>
      <c r="I8677" s="14">
        <v>13</v>
      </c>
      <c r="J8677" s="5">
        <v>0.05</v>
      </c>
      <c r="K8677" s="5">
        <v>0</v>
      </c>
      <c r="L8677" s="6">
        <f t="shared" si="542"/>
        <v>-98.665648424546205</v>
      </c>
      <c r="M8677" s="7">
        <f t="shared" si="541"/>
        <v>0</v>
      </c>
      <c r="N8677" s="8">
        <f t="shared" si="543"/>
        <v>0</v>
      </c>
    </row>
    <row r="8678" spans="1:14" x14ac:dyDescent="0.25">
      <c r="A8678" s="5">
        <v>8675</v>
      </c>
      <c r="B8678" s="5">
        <v>0</v>
      </c>
      <c r="C8678" s="5">
        <v>16.1668912024865</v>
      </c>
      <c r="D8678" s="5">
        <v>-0.60331268518387604</v>
      </c>
      <c r="E8678" s="5">
        <v>-6</v>
      </c>
      <c r="F8678" s="5">
        <v>108.05994800689299</v>
      </c>
      <c r="G8678">
        <f t="shared" si="540"/>
        <v>3.0016652224136943E-2</v>
      </c>
      <c r="H8678" s="5">
        <v>0.8</v>
      </c>
      <c r="I8678" s="14">
        <v>13</v>
      </c>
      <c r="J8678" s="5">
        <v>0.05</v>
      </c>
      <c r="K8678" s="5">
        <v>0</v>
      </c>
      <c r="L8678" s="6">
        <f t="shared" si="542"/>
        <v>-2.0941170562298193</v>
      </c>
      <c r="M8678" s="7">
        <f t="shared" si="541"/>
        <v>0</v>
      </c>
      <c r="N8678" s="8">
        <f t="shared" si="543"/>
        <v>0</v>
      </c>
    </row>
    <row r="8679" spans="1:14" x14ac:dyDescent="0.25">
      <c r="A8679" s="5">
        <v>8676</v>
      </c>
      <c r="B8679" s="5">
        <v>2848.4625338535802</v>
      </c>
      <c r="C8679" s="5">
        <v>20.171095345172699</v>
      </c>
      <c r="D8679" s="5">
        <v>23.570215313971701</v>
      </c>
      <c r="E8679" s="5">
        <v>-4.25</v>
      </c>
      <c r="F8679" s="5">
        <v>1242.2104206745901</v>
      </c>
      <c r="G8679">
        <f t="shared" si="540"/>
        <v>0.34505845018738612</v>
      </c>
      <c r="H8679" s="5">
        <v>0.8</v>
      </c>
      <c r="I8679" s="14">
        <v>13</v>
      </c>
      <c r="J8679" s="5">
        <v>0.05</v>
      </c>
      <c r="K8679" s="5">
        <v>200</v>
      </c>
      <c r="L8679" s="6">
        <f t="shared" si="542"/>
        <v>0.52042278138063924</v>
      </c>
      <c r="M8679" s="7">
        <f t="shared" si="541"/>
        <v>2848.4625338535648</v>
      </c>
      <c r="N8679" s="8">
        <f t="shared" si="543"/>
        <v>0.45861192052750588</v>
      </c>
    </row>
    <row r="8680" spans="1:14" x14ac:dyDescent="0.25">
      <c r="A8680" s="5">
        <v>8677</v>
      </c>
      <c r="B8680" s="5">
        <v>3198.4811949632799</v>
      </c>
      <c r="C8680" s="5">
        <v>23.397667071740699</v>
      </c>
      <c r="D8680" s="5">
        <v>27.2144704070191</v>
      </c>
      <c r="E8680" s="5">
        <v>-1.8</v>
      </c>
      <c r="F8680" s="5">
        <v>1349.06914245093</v>
      </c>
      <c r="G8680">
        <f t="shared" si="540"/>
        <v>0.37474142845859165</v>
      </c>
      <c r="H8680" s="5">
        <v>0.8</v>
      </c>
      <c r="I8680" s="14">
        <v>13</v>
      </c>
      <c r="J8680" s="5">
        <v>0.05</v>
      </c>
      <c r="K8680" s="5">
        <v>200</v>
      </c>
      <c r="L8680" s="6">
        <f t="shared" si="542"/>
        <v>0.53365650292310474</v>
      </c>
      <c r="M8680" s="7">
        <f t="shared" si="541"/>
        <v>3198.4811949633004</v>
      </c>
      <c r="N8680" s="8">
        <f t="shared" si="543"/>
        <v>0.47417602168489753</v>
      </c>
    </row>
    <row r="8681" spans="1:14" x14ac:dyDescent="0.25">
      <c r="A8681" s="5">
        <v>8678</v>
      </c>
      <c r="B8681" s="5">
        <v>6874.0800065146304</v>
      </c>
      <c r="C8681" s="5">
        <v>27.983584207825299</v>
      </c>
      <c r="D8681" s="5">
        <v>36.186543642807003</v>
      </c>
      <c r="E8681" s="5">
        <v>0.2</v>
      </c>
      <c r="F8681" s="5">
        <v>2347.51454617431</v>
      </c>
      <c r="G8681">
        <f t="shared" si="540"/>
        <v>0.65208737393730831</v>
      </c>
      <c r="H8681" s="5">
        <v>0.8</v>
      </c>
      <c r="I8681" s="14">
        <v>13</v>
      </c>
      <c r="J8681" s="5">
        <v>0.05</v>
      </c>
      <c r="K8681" s="5">
        <v>200</v>
      </c>
      <c r="L8681" s="6">
        <f t="shared" si="542"/>
        <v>0.62969946963358248</v>
      </c>
      <c r="M8681" s="7">
        <f t="shared" si="541"/>
        <v>6874.0800065146686</v>
      </c>
      <c r="N8681" s="8">
        <f t="shared" si="543"/>
        <v>0.58564748980357428</v>
      </c>
    </row>
    <row r="8682" spans="1:14" x14ac:dyDescent="0.25">
      <c r="A8682" s="5">
        <v>8679</v>
      </c>
      <c r="B8682" s="5">
        <v>1876.5818286618401</v>
      </c>
      <c r="C8682" s="5">
        <v>31.8481861277081</v>
      </c>
      <c r="D8682" s="5">
        <v>34.087543918473997</v>
      </c>
      <c r="E8682" s="5">
        <v>1.35</v>
      </c>
      <c r="F8682" s="5">
        <v>1124.67600479783</v>
      </c>
      <c r="G8682">
        <f t="shared" si="540"/>
        <v>0.31241000133273056</v>
      </c>
      <c r="H8682" s="5">
        <v>0.8</v>
      </c>
      <c r="I8682" s="14">
        <v>13</v>
      </c>
      <c r="J8682" s="5">
        <v>0.05</v>
      </c>
      <c r="K8682" s="5">
        <v>200</v>
      </c>
      <c r="L8682" s="6">
        <f t="shared" si="542"/>
        <v>0.4061235541746408</v>
      </c>
      <c r="M8682" s="7">
        <f t="shared" si="541"/>
        <v>1876.5818286618221</v>
      </c>
      <c r="N8682" s="8">
        <f t="shared" si="543"/>
        <v>0.33371065453331439</v>
      </c>
    </row>
    <row r="8683" spans="1:14" x14ac:dyDescent="0.25">
      <c r="A8683" s="5">
        <v>8680</v>
      </c>
      <c r="B8683" s="5">
        <v>0</v>
      </c>
      <c r="C8683" s="5">
        <v>32.627903948367702</v>
      </c>
      <c r="D8683" s="5">
        <v>41.157201800195203</v>
      </c>
      <c r="E8683" s="5">
        <v>1.2</v>
      </c>
      <c r="F8683" s="5">
        <v>862.23835684197695</v>
      </c>
      <c r="G8683">
        <f t="shared" si="540"/>
        <v>0.23951065467832694</v>
      </c>
      <c r="H8683" s="5">
        <v>0.8</v>
      </c>
      <c r="I8683" s="14">
        <v>13</v>
      </c>
      <c r="J8683" s="5">
        <v>0.05</v>
      </c>
      <c r="K8683" s="5">
        <v>0</v>
      </c>
      <c r="L8683" s="6">
        <f t="shared" si="542"/>
        <v>0.26888420705112703</v>
      </c>
      <c r="M8683" s="7">
        <f t="shared" si="541"/>
        <v>0</v>
      </c>
      <c r="N8683" s="8">
        <f t="shared" si="543"/>
        <v>0</v>
      </c>
    </row>
    <row r="8684" spans="1:14" x14ac:dyDescent="0.25">
      <c r="A8684" s="5">
        <v>8681</v>
      </c>
      <c r="B8684" s="5">
        <v>0</v>
      </c>
      <c r="C8684" s="5">
        <v>32.537689234266502</v>
      </c>
      <c r="D8684" s="5">
        <v>1.5397687160170099</v>
      </c>
      <c r="E8684" s="5">
        <v>0.25</v>
      </c>
      <c r="F8684" s="5">
        <v>25.425870119269</v>
      </c>
      <c r="G8684">
        <f t="shared" si="540"/>
        <v>7.0627416997969443E-3</v>
      </c>
      <c r="H8684" s="5">
        <v>0.8</v>
      </c>
      <c r="I8684" s="14">
        <v>13</v>
      </c>
      <c r="J8684" s="5">
        <v>0.05</v>
      </c>
      <c r="K8684" s="5">
        <v>0</v>
      </c>
      <c r="L8684" s="6">
        <f t="shared" si="542"/>
        <v>-17.758448532168238</v>
      </c>
      <c r="M8684" s="7">
        <f t="shared" si="541"/>
        <v>0</v>
      </c>
      <c r="N8684" s="8">
        <f t="shared" si="543"/>
        <v>0</v>
      </c>
    </row>
    <row r="8685" spans="1:14" x14ac:dyDescent="0.25">
      <c r="A8685" s="5">
        <v>8682</v>
      </c>
      <c r="B8685" s="5">
        <v>0</v>
      </c>
      <c r="C8685" s="5">
        <v>32.448119021000302</v>
      </c>
      <c r="D8685" s="5">
        <v>-0.39999999999999097</v>
      </c>
      <c r="E8685" s="5">
        <v>-0.4</v>
      </c>
      <c r="F8685" s="5">
        <v>0</v>
      </c>
      <c r="G8685">
        <f t="shared" si="540"/>
        <v>0</v>
      </c>
      <c r="H8685" s="5">
        <v>0.8</v>
      </c>
      <c r="I8685" s="14">
        <v>13</v>
      </c>
      <c r="J8685" s="5">
        <v>0.05</v>
      </c>
      <c r="K8685" s="5">
        <v>0</v>
      </c>
      <c r="L8685" s="6">
        <f t="shared" si="542"/>
        <v>-4809754933.5389395</v>
      </c>
      <c r="M8685" s="7">
        <f t="shared" si="541"/>
        <v>0</v>
      </c>
      <c r="N8685" s="8">
        <f t="shared" si="543"/>
        <v>0</v>
      </c>
    </row>
    <row r="8686" spans="1:14" x14ac:dyDescent="0.25">
      <c r="A8686" s="5">
        <v>8683</v>
      </c>
      <c r="B8686" s="5">
        <v>0</v>
      </c>
      <c r="C8686" s="5">
        <v>30.2111633965993</v>
      </c>
      <c r="D8686" s="5">
        <v>-0.39999999999999097</v>
      </c>
      <c r="E8686" s="5">
        <v>-0.4</v>
      </c>
      <c r="F8686" s="5">
        <v>0</v>
      </c>
      <c r="G8686">
        <f t="shared" si="540"/>
        <v>0</v>
      </c>
      <c r="H8686" s="5">
        <v>0.8</v>
      </c>
      <c r="I8686" s="14">
        <v>13</v>
      </c>
      <c r="J8686" s="5">
        <v>0.05</v>
      </c>
      <c r="K8686" s="5">
        <v>0</v>
      </c>
      <c r="L8686" s="6">
        <f t="shared" si="542"/>
        <v>-4447972903.0045595</v>
      </c>
      <c r="M8686" s="7">
        <f t="shared" si="541"/>
        <v>0</v>
      </c>
      <c r="N8686" s="8">
        <f t="shared" si="543"/>
        <v>0</v>
      </c>
    </row>
    <row r="8687" spans="1:14" x14ac:dyDescent="0.25">
      <c r="A8687" s="5">
        <v>8684</v>
      </c>
      <c r="B8687" s="5">
        <v>0</v>
      </c>
      <c r="C8687" s="5">
        <v>26.552103441787398</v>
      </c>
      <c r="D8687" s="5">
        <v>-0.39999999999999097</v>
      </c>
      <c r="E8687" s="5">
        <v>-0.4</v>
      </c>
      <c r="F8687" s="5">
        <v>0</v>
      </c>
      <c r="G8687">
        <f t="shared" si="540"/>
        <v>0</v>
      </c>
      <c r="H8687" s="5">
        <v>0.8</v>
      </c>
      <c r="I8687" s="14">
        <v>13</v>
      </c>
      <c r="J8687" s="5">
        <v>0.05</v>
      </c>
      <c r="K8687" s="5">
        <v>0</v>
      </c>
      <c r="L8687" s="6">
        <f t="shared" si="542"/>
        <v>-3866981386.6007657</v>
      </c>
      <c r="M8687" s="7">
        <f t="shared" si="541"/>
        <v>0</v>
      </c>
      <c r="N8687" s="8">
        <f t="shared" si="543"/>
        <v>0</v>
      </c>
    </row>
    <row r="8688" spans="1:14" x14ac:dyDescent="0.25">
      <c r="A8688" s="5">
        <v>8685</v>
      </c>
      <c r="B8688" s="5">
        <v>0</v>
      </c>
      <c r="C8688" s="5">
        <v>23.833173310143099</v>
      </c>
      <c r="D8688" s="5">
        <v>-0.39999999999999097</v>
      </c>
      <c r="E8688" s="5">
        <v>-0.4</v>
      </c>
      <c r="F8688" s="5">
        <v>0</v>
      </c>
      <c r="G8688">
        <f t="shared" si="540"/>
        <v>0</v>
      </c>
      <c r="H8688" s="5">
        <v>0.8</v>
      </c>
      <c r="I8688" s="14">
        <v>13</v>
      </c>
      <c r="J8688" s="5">
        <v>0.05</v>
      </c>
      <c r="K8688" s="5">
        <v>0</v>
      </c>
      <c r="L8688" s="6">
        <f t="shared" si="542"/>
        <v>-3443935873.8583188</v>
      </c>
      <c r="M8688" s="7">
        <f t="shared" si="541"/>
        <v>0</v>
      </c>
      <c r="N8688" s="8">
        <f t="shared" si="543"/>
        <v>0</v>
      </c>
    </row>
    <row r="8689" spans="1:14" x14ac:dyDescent="0.25">
      <c r="A8689" s="5">
        <v>8686</v>
      </c>
      <c r="B8689" s="5">
        <v>0</v>
      </c>
      <c r="C8689" s="5">
        <v>21.7486031750894</v>
      </c>
      <c r="D8689" s="5">
        <v>-0.39999999999999097</v>
      </c>
      <c r="E8689" s="5">
        <v>-0.4</v>
      </c>
      <c r="F8689" s="5">
        <v>0</v>
      </c>
      <c r="G8689">
        <f t="shared" si="540"/>
        <v>0</v>
      </c>
      <c r="H8689" s="5">
        <v>0.8</v>
      </c>
      <c r="I8689" s="14">
        <v>13</v>
      </c>
      <c r="J8689" s="5">
        <v>0.05</v>
      </c>
      <c r="K8689" s="5">
        <v>0</v>
      </c>
      <c r="L8689" s="6">
        <f t="shared" si="542"/>
        <v>-3124598723.2654119</v>
      </c>
      <c r="M8689" s="7">
        <f t="shared" si="541"/>
        <v>0</v>
      </c>
      <c r="N8689" s="8">
        <f t="shared" si="543"/>
        <v>0</v>
      </c>
    </row>
    <row r="8690" spans="1:14" x14ac:dyDescent="0.25">
      <c r="A8690" s="5">
        <v>8687</v>
      </c>
      <c r="B8690" s="5">
        <v>0</v>
      </c>
      <c r="C8690" s="5">
        <v>20.880661561001698</v>
      </c>
      <c r="D8690" s="5">
        <v>-0.39999999999999097</v>
      </c>
      <c r="E8690" s="5">
        <v>-0.4</v>
      </c>
      <c r="F8690" s="5">
        <v>0</v>
      </c>
      <c r="G8690">
        <f t="shared" si="540"/>
        <v>0</v>
      </c>
      <c r="H8690" s="5">
        <v>0.8</v>
      </c>
      <c r="I8690" s="14">
        <v>13</v>
      </c>
      <c r="J8690" s="5">
        <v>0.05</v>
      </c>
      <c r="K8690" s="5">
        <v>0</v>
      </c>
      <c r="L8690" s="6">
        <f t="shared" si="542"/>
        <v>-2992919280.3671679</v>
      </c>
      <c r="M8690" s="7">
        <f t="shared" si="541"/>
        <v>0</v>
      </c>
      <c r="N8690" s="8">
        <f t="shared" si="543"/>
        <v>0</v>
      </c>
    </row>
    <row r="8691" spans="1:14" x14ac:dyDescent="0.25">
      <c r="A8691" s="5">
        <v>8688</v>
      </c>
      <c r="B8691" s="5">
        <v>0</v>
      </c>
      <c r="C8691" s="5">
        <v>20.874370047281801</v>
      </c>
      <c r="D8691" s="5">
        <v>-0.39999999999999097</v>
      </c>
      <c r="E8691" s="5">
        <v>-0.4</v>
      </c>
      <c r="F8691" s="5">
        <v>0</v>
      </c>
      <c r="G8691">
        <f t="shared" si="540"/>
        <v>0</v>
      </c>
      <c r="H8691" s="5">
        <v>0.8</v>
      </c>
      <c r="I8691" s="14">
        <v>13</v>
      </c>
      <c r="J8691" s="5">
        <v>0.05</v>
      </c>
      <c r="K8691" s="5">
        <v>0</v>
      </c>
      <c r="L8691" s="6">
        <f t="shared" si="542"/>
        <v>-2991967515.8009744</v>
      </c>
      <c r="M8691" s="7">
        <f t="shared" si="541"/>
        <v>0</v>
      </c>
      <c r="N8691" s="8">
        <f t="shared" si="543"/>
        <v>0</v>
      </c>
    </row>
    <row r="8692" spans="1:14" x14ac:dyDescent="0.25">
      <c r="A8692" s="5">
        <v>8689</v>
      </c>
      <c r="B8692" s="5">
        <v>0</v>
      </c>
      <c r="C8692" s="5">
        <v>20.868123480618198</v>
      </c>
      <c r="D8692" s="5">
        <v>-0.39999999999999097</v>
      </c>
      <c r="E8692" s="5">
        <v>-0.4</v>
      </c>
      <c r="F8692" s="5">
        <v>0</v>
      </c>
      <c r="G8692">
        <f t="shared" si="540"/>
        <v>0</v>
      </c>
      <c r="H8692" s="5">
        <v>0.8</v>
      </c>
      <c r="I8692" s="14">
        <v>13</v>
      </c>
      <c r="J8692" s="5">
        <v>0.05</v>
      </c>
      <c r="K8692" s="5">
        <v>0</v>
      </c>
      <c r="L8692" s="6">
        <f t="shared" si="542"/>
        <v>-2991022589.8737769</v>
      </c>
      <c r="M8692" s="7">
        <f t="shared" si="541"/>
        <v>0</v>
      </c>
      <c r="N8692" s="8">
        <f t="shared" si="543"/>
        <v>0</v>
      </c>
    </row>
    <row r="8693" spans="1:14" x14ac:dyDescent="0.25">
      <c r="A8693" s="5">
        <v>8690</v>
      </c>
      <c r="B8693" s="5">
        <v>0</v>
      </c>
      <c r="C8693" s="5">
        <v>20.8619215399059</v>
      </c>
      <c r="D8693" s="5">
        <v>-0.39999999999999097</v>
      </c>
      <c r="E8693" s="5">
        <v>-0.4</v>
      </c>
      <c r="F8693" s="5">
        <v>0</v>
      </c>
      <c r="G8693">
        <f t="shared" si="540"/>
        <v>0</v>
      </c>
      <c r="H8693" s="5">
        <v>0.8</v>
      </c>
      <c r="I8693" s="14">
        <v>13</v>
      </c>
      <c r="J8693" s="5">
        <v>0.05</v>
      </c>
      <c r="K8693" s="5">
        <v>0</v>
      </c>
      <c r="L8693" s="6">
        <f t="shared" si="542"/>
        <v>-2990084453.1723237</v>
      </c>
      <c r="M8693" s="7">
        <f t="shared" si="541"/>
        <v>0</v>
      </c>
      <c r="N8693" s="8">
        <f t="shared" si="543"/>
        <v>0</v>
      </c>
    </row>
    <row r="8694" spans="1:14" x14ac:dyDescent="0.25">
      <c r="A8694" s="5">
        <v>8691</v>
      </c>
      <c r="B8694" s="5">
        <v>0</v>
      </c>
      <c r="C8694" s="5">
        <v>20.8557639063336</v>
      </c>
      <c r="D8694" s="5">
        <v>-0.44999999999999901</v>
      </c>
      <c r="E8694" s="5">
        <v>-0.45</v>
      </c>
      <c r="F8694" s="5">
        <v>0</v>
      </c>
      <c r="G8694">
        <f t="shared" si="540"/>
        <v>0</v>
      </c>
      <c r="H8694" s="5">
        <v>0.8</v>
      </c>
      <c r="I8694" s="14">
        <v>13</v>
      </c>
      <c r="J8694" s="5">
        <v>0.05</v>
      </c>
      <c r="K8694" s="5">
        <v>0</v>
      </c>
      <c r="L8694" s="6">
        <f t="shared" si="542"/>
        <v>-2996717094.8395815</v>
      </c>
      <c r="M8694" s="7">
        <f t="shared" si="541"/>
        <v>0</v>
      </c>
      <c r="N8694" s="8">
        <f t="shared" si="543"/>
        <v>0</v>
      </c>
    </row>
    <row r="8695" spans="1:14" x14ac:dyDescent="0.25">
      <c r="A8695" s="5">
        <v>8692</v>
      </c>
      <c r="B8695" s="5">
        <v>0</v>
      </c>
      <c r="C8695" s="5">
        <v>20.8496502633677</v>
      </c>
      <c r="D8695" s="5">
        <v>-0.50000000000000699</v>
      </c>
      <c r="E8695" s="5">
        <v>-0.5</v>
      </c>
      <c r="F8695" s="5">
        <v>0</v>
      </c>
      <c r="G8695">
        <f t="shared" si="540"/>
        <v>0</v>
      </c>
      <c r="H8695" s="5">
        <v>0.8</v>
      </c>
      <c r="I8695" s="14">
        <v>13</v>
      </c>
      <c r="J8695" s="5">
        <v>0.05</v>
      </c>
      <c r="K8695" s="5">
        <v>0</v>
      </c>
      <c r="L8695" s="6">
        <f t="shared" si="542"/>
        <v>-3003358316.6218591</v>
      </c>
      <c r="M8695" s="7">
        <f t="shared" si="541"/>
        <v>0</v>
      </c>
      <c r="N8695" s="8">
        <f t="shared" si="543"/>
        <v>0</v>
      </c>
    </row>
    <row r="8696" spans="1:14" x14ac:dyDescent="0.25">
      <c r="A8696" s="5">
        <v>8693</v>
      </c>
      <c r="B8696" s="5">
        <v>0</v>
      </c>
      <c r="C8696" s="5">
        <v>20.843580296735901</v>
      </c>
      <c r="D8696" s="5">
        <v>-0.50000000000000699</v>
      </c>
      <c r="E8696" s="5">
        <v>-0.5</v>
      </c>
      <c r="F8696" s="5">
        <v>0</v>
      </c>
      <c r="G8696">
        <f t="shared" si="540"/>
        <v>0</v>
      </c>
      <c r="H8696" s="5">
        <v>0.8</v>
      </c>
      <c r="I8696" s="14">
        <v>13</v>
      </c>
      <c r="J8696" s="5">
        <v>0.05</v>
      </c>
      <c r="K8696" s="5">
        <v>0</v>
      </c>
      <c r="L8696" s="6">
        <f t="shared" si="542"/>
        <v>-3002439647.7172737</v>
      </c>
      <c r="M8696" s="7">
        <f t="shared" si="541"/>
        <v>0</v>
      </c>
      <c r="N8696" s="8">
        <f t="shared" si="543"/>
        <v>0</v>
      </c>
    </row>
    <row r="8697" spans="1:14" x14ac:dyDescent="0.25">
      <c r="A8697" s="5">
        <v>8694</v>
      </c>
      <c r="B8697" s="5">
        <v>0</v>
      </c>
      <c r="C8697" s="5">
        <v>20.837553694411199</v>
      </c>
      <c r="D8697" s="5">
        <v>-0.54999999999999705</v>
      </c>
      <c r="E8697" s="5">
        <v>-0.55000000000000004</v>
      </c>
      <c r="F8697" s="5">
        <v>0</v>
      </c>
      <c r="G8697">
        <f t="shared" si="540"/>
        <v>0</v>
      </c>
      <c r="H8697" s="5">
        <v>0.8</v>
      </c>
      <c r="I8697" s="14">
        <v>13</v>
      </c>
      <c r="J8697" s="5">
        <v>0.05</v>
      </c>
      <c r="K8697" s="5">
        <v>0</v>
      </c>
      <c r="L8697" s="6">
        <f t="shared" si="542"/>
        <v>-3009095705.9891167</v>
      </c>
      <c r="M8697" s="7">
        <f t="shared" si="541"/>
        <v>0</v>
      </c>
      <c r="N8697" s="8">
        <f t="shared" si="543"/>
        <v>0</v>
      </c>
    </row>
    <row r="8698" spans="1:14" x14ac:dyDescent="0.25">
      <c r="A8698" s="5">
        <v>8695</v>
      </c>
      <c r="B8698" s="5">
        <v>0</v>
      </c>
      <c r="C8698" s="5">
        <v>20.831570146595599</v>
      </c>
      <c r="D8698" s="5">
        <v>-0.60000000000000397</v>
      </c>
      <c r="E8698" s="5">
        <v>-0.6</v>
      </c>
      <c r="F8698" s="5">
        <v>0</v>
      </c>
      <c r="G8698">
        <f t="shared" si="540"/>
        <v>0</v>
      </c>
      <c r="H8698" s="5">
        <v>0.8</v>
      </c>
      <c r="I8698" s="14">
        <v>13</v>
      </c>
      <c r="J8698" s="5">
        <v>0.05</v>
      </c>
      <c r="K8698" s="5">
        <v>0</v>
      </c>
      <c r="L8698" s="6">
        <f t="shared" si="542"/>
        <v>-3015760217.7316523</v>
      </c>
      <c r="M8698" s="7">
        <f t="shared" si="541"/>
        <v>0</v>
      </c>
      <c r="N8698" s="8">
        <f t="shared" si="543"/>
        <v>0</v>
      </c>
    </row>
    <row r="8699" spans="1:14" x14ac:dyDescent="0.25">
      <c r="A8699" s="5">
        <v>8696</v>
      </c>
      <c r="B8699" s="5">
        <v>0</v>
      </c>
      <c r="C8699" s="5">
        <v>19.48962329471</v>
      </c>
      <c r="D8699" s="5">
        <v>-0.60000000000000397</v>
      </c>
      <c r="E8699" s="5">
        <v>-0.6</v>
      </c>
      <c r="F8699" s="5">
        <v>0</v>
      </c>
      <c r="G8699">
        <f t="shared" si="540"/>
        <v>0</v>
      </c>
      <c r="H8699" s="5">
        <v>0.8</v>
      </c>
      <c r="I8699" s="14">
        <v>13</v>
      </c>
      <c r="J8699" s="5">
        <v>0.05</v>
      </c>
      <c r="K8699" s="5">
        <v>0</v>
      </c>
      <c r="L8699" s="6">
        <f t="shared" si="542"/>
        <v>-2813447509.5739775</v>
      </c>
      <c r="M8699" s="7">
        <f t="shared" si="541"/>
        <v>0</v>
      </c>
      <c r="N8699" s="8">
        <f t="shared" si="543"/>
        <v>0</v>
      </c>
    </row>
    <row r="8700" spans="1:14" x14ac:dyDescent="0.25">
      <c r="A8700" s="5">
        <v>8697</v>
      </c>
      <c r="B8700" s="5">
        <v>0</v>
      </c>
      <c r="C8700" s="5">
        <v>17.606757856702899</v>
      </c>
      <c r="D8700" s="5">
        <v>-0.22636117927181201</v>
      </c>
      <c r="E8700" s="5">
        <v>-0.55000000000000004</v>
      </c>
      <c r="F8700" s="5">
        <v>6.3564675298172499</v>
      </c>
      <c r="G8700">
        <f t="shared" si="540"/>
        <v>1.7656854249492361E-3</v>
      </c>
      <c r="H8700" s="5">
        <v>0.8</v>
      </c>
      <c r="I8700" s="14">
        <v>13</v>
      </c>
      <c r="J8700" s="5">
        <v>0.05</v>
      </c>
      <c r="K8700" s="5">
        <v>0</v>
      </c>
      <c r="L8700" s="6">
        <f t="shared" si="542"/>
        <v>-38.926662611470718</v>
      </c>
      <c r="M8700" s="7">
        <f t="shared" si="541"/>
        <v>0</v>
      </c>
      <c r="N8700" s="8">
        <f t="shared" si="543"/>
        <v>0</v>
      </c>
    </row>
    <row r="8701" spans="1:14" x14ac:dyDescent="0.25">
      <c r="A8701" s="5">
        <v>8698</v>
      </c>
      <c r="B8701" s="5">
        <v>0</v>
      </c>
      <c r="C8701" s="5">
        <v>17.004845037680401</v>
      </c>
      <c r="D8701" s="5">
        <v>6.5812848181865702</v>
      </c>
      <c r="E8701" s="5">
        <v>0.1</v>
      </c>
      <c r="F8701" s="5">
        <v>130.30758436125299</v>
      </c>
      <c r="G8701">
        <f t="shared" si="540"/>
        <v>3.6196551211459163E-2</v>
      </c>
      <c r="H8701" s="5">
        <v>0.8</v>
      </c>
      <c r="I8701" s="14">
        <v>13</v>
      </c>
      <c r="J8701" s="5">
        <v>0.05</v>
      </c>
      <c r="K8701" s="5">
        <v>0</v>
      </c>
      <c r="L8701" s="6">
        <f t="shared" si="542"/>
        <v>-0.99614775106847231</v>
      </c>
      <c r="M8701" s="7">
        <f t="shared" si="541"/>
        <v>0</v>
      </c>
      <c r="N8701" s="8">
        <f t="shared" si="543"/>
        <v>0</v>
      </c>
    </row>
    <row r="8702" spans="1:14" x14ac:dyDescent="0.25">
      <c r="A8702" s="5">
        <v>8699</v>
      </c>
      <c r="B8702" s="5">
        <v>0</v>
      </c>
      <c r="C8702" s="5">
        <v>17.026242654396501</v>
      </c>
      <c r="D8702" s="5">
        <v>5.0533330697938199</v>
      </c>
      <c r="E8702" s="5">
        <v>0.75</v>
      </c>
      <c r="F8702" s="5">
        <v>85.812311652532898</v>
      </c>
      <c r="G8702">
        <f t="shared" si="540"/>
        <v>2.3836753236814695E-2</v>
      </c>
      <c r="H8702" s="5">
        <v>0.8</v>
      </c>
      <c r="I8702" s="14">
        <v>13</v>
      </c>
      <c r="J8702" s="5">
        <v>0.05</v>
      </c>
      <c r="K8702" s="5">
        <v>0</v>
      </c>
      <c r="L8702" s="6">
        <f t="shared" si="542"/>
        <v>-1.8201014010994512</v>
      </c>
      <c r="M8702" s="7">
        <f t="shared" si="541"/>
        <v>0</v>
      </c>
      <c r="N8702" s="8">
        <f t="shared" si="543"/>
        <v>0</v>
      </c>
    </row>
    <row r="8703" spans="1:14" x14ac:dyDescent="0.25">
      <c r="A8703" s="5">
        <v>8700</v>
      </c>
      <c r="B8703" s="5">
        <v>0</v>
      </c>
      <c r="C8703" s="5">
        <v>16.794547682165099</v>
      </c>
      <c r="D8703" s="5">
        <v>12.0356850190714</v>
      </c>
      <c r="E8703" s="5">
        <v>1.1499999999999999</v>
      </c>
      <c r="F8703" s="5">
        <v>222.47636354360401</v>
      </c>
      <c r="G8703">
        <f t="shared" si="540"/>
        <v>6.1798989873223333E-2</v>
      </c>
      <c r="H8703" s="5">
        <v>0.8</v>
      </c>
      <c r="I8703" s="14">
        <v>13</v>
      </c>
      <c r="J8703" s="5">
        <v>0.05</v>
      </c>
      <c r="K8703" s="5">
        <v>0</v>
      </c>
      <c r="L8703" s="6">
        <f t="shared" si="542"/>
        <v>-0.16916683617919223</v>
      </c>
      <c r="M8703" s="7">
        <f t="shared" si="541"/>
        <v>0</v>
      </c>
      <c r="N8703" s="8">
        <f t="shared" si="543"/>
        <v>0</v>
      </c>
    </row>
    <row r="8704" spans="1:14" x14ac:dyDescent="0.25">
      <c r="A8704" s="5">
        <v>8701</v>
      </c>
      <c r="B8704" s="5">
        <v>0</v>
      </c>
      <c r="C8704" s="5">
        <v>16.395526011589901</v>
      </c>
      <c r="D8704" s="5">
        <v>2.8102341515834599</v>
      </c>
      <c r="E8704" s="5">
        <v>1.2</v>
      </c>
      <c r="F8704" s="5">
        <v>31.782337649086202</v>
      </c>
      <c r="G8704">
        <f t="shared" si="540"/>
        <v>8.8284271247461663E-3</v>
      </c>
      <c r="H8704" s="5">
        <v>0.8</v>
      </c>
      <c r="I8704" s="14">
        <v>13</v>
      </c>
      <c r="J8704" s="5">
        <v>0.05</v>
      </c>
      <c r="K8704" s="5">
        <v>0</v>
      </c>
      <c r="L8704" s="6">
        <f t="shared" si="542"/>
        <v>-5.7787180395540787</v>
      </c>
      <c r="M8704" s="7">
        <f t="shared" si="541"/>
        <v>0</v>
      </c>
      <c r="N8704" s="8">
        <f t="shared" si="543"/>
        <v>0</v>
      </c>
    </row>
    <row r="8705" spans="1:14" x14ac:dyDescent="0.25">
      <c r="A8705" s="5">
        <v>8702</v>
      </c>
      <c r="B8705" s="5">
        <v>0</v>
      </c>
      <c r="C8705" s="5">
        <v>16.244682619264001</v>
      </c>
      <c r="D8705" s="5">
        <v>9.4208042417306803</v>
      </c>
      <c r="E8705" s="5">
        <v>1.1000000000000001</v>
      </c>
      <c r="F8705" s="5">
        <v>168.44638954015701</v>
      </c>
      <c r="G8705">
        <f t="shared" si="540"/>
        <v>4.6790663761154726E-2</v>
      </c>
      <c r="H8705" s="5">
        <v>0.8</v>
      </c>
      <c r="I8705" s="14">
        <v>13</v>
      </c>
      <c r="J8705" s="5">
        <v>0.05</v>
      </c>
      <c r="K8705" s="5">
        <v>0</v>
      </c>
      <c r="L8705" s="6">
        <f t="shared" si="542"/>
        <v>-0.43688578352690455</v>
      </c>
      <c r="M8705" s="7">
        <f t="shared" si="541"/>
        <v>0</v>
      </c>
      <c r="N8705" s="8">
        <f t="shared" si="543"/>
        <v>0</v>
      </c>
    </row>
    <row r="8706" spans="1:14" x14ac:dyDescent="0.25">
      <c r="A8706" s="5">
        <v>8703</v>
      </c>
      <c r="B8706" s="5">
        <v>0</v>
      </c>
      <c r="C8706" s="5">
        <v>16.271510894585699</v>
      </c>
      <c r="D8706" s="5">
        <v>5.0820184029318902</v>
      </c>
      <c r="E8706" s="5">
        <v>1.25</v>
      </c>
      <c r="F8706" s="5">
        <v>76.277610357807006</v>
      </c>
      <c r="G8706">
        <f t="shared" si="540"/>
        <v>2.1188225099390834E-2</v>
      </c>
      <c r="H8706" s="5">
        <v>0.8</v>
      </c>
      <c r="I8706" s="14">
        <v>13</v>
      </c>
      <c r="J8706" s="5">
        <v>0.05</v>
      </c>
      <c r="K8706" s="5">
        <v>0</v>
      </c>
      <c r="L8706" s="6">
        <f t="shared" si="542"/>
        <v>-1.9080283436734267</v>
      </c>
      <c r="M8706" s="7">
        <f t="shared" si="541"/>
        <v>0</v>
      </c>
      <c r="N8706" s="8">
        <f t="shared" si="543"/>
        <v>0</v>
      </c>
    </row>
    <row r="8707" spans="1:14" x14ac:dyDescent="0.25">
      <c r="A8707" s="5">
        <v>8704</v>
      </c>
      <c r="B8707" s="5">
        <v>0</v>
      </c>
      <c r="C8707" s="5">
        <v>16.298147506651301</v>
      </c>
      <c r="D8707" s="5">
        <v>4.9820195824930904</v>
      </c>
      <c r="E8707" s="5">
        <v>1.1499999999999999</v>
      </c>
      <c r="F8707" s="5">
        <v>76.277610357807006</v>
      </c>
      <c r="G8707">
        <f t="shared" ref="G8707:G8764" si="544">F8707/3600</f>
        <v>2.1188225099390834E-2</v>
      </c>
      <c r="H8707" s="5">
        <v>0.8</v>
      </c>
      <c r="I8707" s="14">
        <v>13</v>
      </c>
      <c r="J8707" s="5">
        <v>0.05</v>
      </c>
      <c r="K8707" s="5">
        <v>0</v>
      </c>
      <c r="L8707" s="6">
        <f t="shared" si="542"/>
        <v>-1.9321154265301266</v>
      </c>
      <c r="M8707" s="7">
        <f t="shared" ref="M8707:M8763" si="545">K8707*4.19*(D8707-C8707)</f>
        <v>0</v>
      </c>
      <c r="N8707" s="8">
        <f t="shared" si="543"/>
        <v>0</v>
      </c>
    </row>
    <row r="8708" spans="1:14" x14ac:dyDescent="0.25">
      <c r="A8708" s="5">
        <v>8705</v>
      </c>
      <c r="B8708" s="5">
        <v>0</v>
      </c>
      <c r="C8708" s="5">
        <v>16.324593824717901</v>
      </c>
      <c r="D8708" s="5">
        <v>1.2236388457448599</v>
      </c>
      <c r="E8708" s="5">
        <v>0.9</v>
      </c>
      <c r="F8708" s="5">
        <v>6.3564675298172499</v>
      </c>
      <c r="G8708">
        <f t="shared" si="544"/>
        <v>1.7656854249492361E-3</v>
      </c>
      <c r="H8708" s="5">
        <v>0.8</v>
      </c>
      <c r="I8708" s="14">
        <v>13</v>
      </c>
      <c r="J8708" s="5">
        <v>0.05</v>
      </c>
      <c r="K8708" s="5">
        <v>0</v>
      </c>
      <c r="L8708" s="6">
        <f t="shared" ref="L8708:L8763" si="546">H8708-(I8708*(C8708-E8708)/(F8708+0.0000001))-(J8708*((C8708-E8708)^2)/(F8708+0.0000001))</f>
        <v>-32.617243164709699</v>
      </c>
      <c r="M8708" s="7">
        <f t="shared" si="545"/>
        <v>0</v>
      </c>
      <c r="N8708" s="8">
        <f t="shared" ref="N8708:N8763" si="547">(B8708/((F8708+0.0000001)*$T$6))</f>
        <v>0</v>
      </c>
    </row>
    <row r="8709" spans="1:14" x14ac:dyDescent="0.25">
      <c r="A8709" s="5">
        <v>8706</v>
      </c>
      <c r="B8709" s="5">
        <v>0</v>
      </c>
      <c r="C8709" s="5">
        <v>16.350851208260298</v>
      </c>
      <c r="D8709" s="5">
        <v>0.74999999999999201</v>
      </c>
      <c r="E8709" s="5">
        <v>0.75</v>
      </c>
      <c r="F8709" s="5">
        <v>0</v>
      </c>
      <c r="G8709">
        <f t="shared" si="544"/>
        <v>0</v>
      </c>
      <c r="H8709" s="5">
        <v>0.8</v>
      </c>
      <c r="I8709" s="14">
        <v>13</v>
      </c>
      <c r="J8709" s="5">
        <v>0.05</v>
      </c>
      <c r="K8709" s="5">
        <v>0</v>
      </c>
      <c r="L8709" s="6">
        <f t="shared" si="546"/>
        <v>-2149803935.4849772</v>
      </c>
      <c r="M8709" s="7">
        <f t="shared" si="545"/>
        <v>0</v>
      </c>
      <c r="N8709" s="8">
        <f t="shared" si="547"/>
        <v>0</v>
      </c>
    </row>
    <row r="8710" spans="1:14" x14ac:dyDescent="0.25">
      <c r="A8710" s="5">
        <v>8707</v>
      </c>
      <c r="B8710" s="5">
        <v>0</v>
      </c>
      <c r="C8710" s="5">
        <v>16.2040699350671</v>
      </c>
      <c r="D8710" s="5">
        <v>0.89999999999999802</v>
      </c>
      <c r="E8710" s="5">
        <v>0.9</v>
      </c>
      <c r="F8710" s="5">
        <v>0</v>
      </c>
      <c r="G8710">
        <f t="shared" si="544"/>
        <v>0</v>
      </c>
      <c r="H8710" s="5">
        <v>0.8</v>
      </c>
      <c r="I8710" s="14">
        <v>13</v>
      </c>
      <c r="J8710" s="5">
        <v>0.05</v>
      </c>
      <c r="K8710" s="5">
        <v>0</v>
      </c>
      <c r="L8710" s="6">
        <f t="shared" si="546"/>
        <v>-2106636369.0474355</v>
      </c>
      <c r="M8710" s="7">
        <f t="shared" si="545"/>
        <v>0</v>
      </c>
      <c r="N8710" s="8">
        <f t="shared" si="547"/>
        <v>0</v>
      </c>
    </row>
    <row r="8711" spans="1:14" x14ac:dyDescent="0.25">
      <c r="A8711" s="5">
        <v>8708</v>
      </c>
      <c r="B8711" s="5">
        <v>0</v>
      </c>
      <c r="C8711" s="5">
        <v>15.9456142325137</v>
      </c>
      <c r="D8711" s="5">
        <v>1.05</v>
      </c>
      <c r="E8711" s="5">
        <v>1.05</v>
      </c>
      <c r="F8711" s="5">
        <v>0</v>
      </c>
      <c r="G8711">
        <f t="shared" si="544"/>
        <v>0</v>
      </c>
      <c r="H8711" s="5">
        <v>0.8</v>
      </c>
      <c r="I8711" s="14">
        <v>13</v>
      </c>
      <c r="J8711" s="5">
        <v>0.05</v>
      </c>
      <c r="K8711" s="5">
        <v>0</v>
      </c>
      <c r="L8711" s="6">
        <f t="shared" si="546"/>
        <v>-2047369511.1087134</v>
      </c>
      <c r="M8711" s="7">
        <f t="shared" si="545"/>
        <v>0</v>
      </c>
      <c r="N8711" s="8">
        <f t="shared" si="547"/>
        <v>0</v>
      </c>
    </row>
    <row r="8712" spans="1:14" x14ac:dyDescent="0.25">
      <c r="A8712" s="5">
        <v>8709</v>
      </c>
      <c r="B8712" s="5">
        <v>0</v>
      </c>
      <c r="C8712" s="5">
        <v>15.751837176864401</v>
      </c>
      <c r="D8712" s="5">
        <v>1.1499999999999999</v>
      </c>
      <c r="E8712" s="5">
        <v>1.1499999999999999</v>
      </c>
      <c r="F8712" s="5">
        <v>0</v>
      </c>
      <c r="G8712">
        <f t="shared" si="544"/>
        <v>0</v>
      </c>
      <c r="H8712" s="5">
        <v>0.8</v>
      </c>
      <c r="I8712" s="14">
        <v>13</v>
      </c>
      <c r="J8712" s="5">
        <v>0.05</v>
      </c>
      <c r="K8712" s="5">
        <v>0</v>
      </c>
      <c r="L8712" s="6">
        <f t="shared" si="546"/>
        <v>-2004845656.6622019</v>
      </c>
      <c r="M8712" s="7">
        <f t="shared" si="545"/>
        <v>0</v>
      </c>
      <c r="N8712" s="8">
        <f t="shared" si="547"/>
        <v>0</v>
      </c>
    </row>
    <row r="8713" spans="1:14" x14ac:dyDescent="0.25">
      <c r="A8713" s="5">
        <v>8710</v>
      </c>
      <c r="B8713" s="5">
        <v>0</v>
      </c>
      <c r="C8713" s="5">
        <v>15.603098684184101</v>
      </c>
      <c r="D8713" s="5">
        <v>1.25</v>
      </c>
      <c r="E8713" s="5">
        <v>1.25</v>
      </c>
      <c r="F8713" s="5">
        <v>0</v>
      </c>
      <c r="G8713">
        <f t="shared" si="544"/>
        <v>0</v>
      </c>
      <c r="H8713" s="5">
        <v>0.8</v>
      </c>
      <c r="I8713" s="14">
        <v>13</v>
      </c>
      <c r="J8713" s="5">
        <v>0.05</v>
      </c>
      <c r="K8713" s="5">
        <v>0</v>
      </c>
      <c r="L8713" s="6">
        <f t="shared" si="546"/>
        <v>-1968908549.062897</v>
      </c>
      <c r="M8713" s="7">
        <f t="shared" si="545"/>
        <v>0</v>
      </c>
      <c r="N8713" s="8">
        <f t="shared" si="547"/>
        <v>0</v>
      </c>
    </row>
    <row r="8714" spans="1:14" x14ac:dyDescent="0.25">
      <c r="A8714" s="5">
        <v>8711</v>
      </c>
      <c r="B8714" s="5">
        <v>0</v>
      </c>
      <c r="C8714" s="5">
        <v>15.557340083660399</v>
      </c>
      <c r="D8714" s="5">
        <v>1.4</v>
      </c>
      <c r="E8714" s="5">
        <v>1.4</v>
      </c>
      <c r="F8714" s="5">
        <v>0</v>
      </c>
      <c r="G8714">
        <f t="shared" si="544"/>
        <v>0</v>
      </c>
      <c r="H8714" s="5">
        <v>0.8</v>
      </c>
      <c r="I8714" s="14">
        <v>13</v>
      </c>
      <c r="J8714" s="5">
        <v>0.05</v>
      </c>
      <c r="K8714" s="5">
        <v>0</v>
      </c>
      <c r="L8714" s="6">
        <f t="shared" si="546"/>
        <v>-1940669349.198061</v>
      </c>
      <c r="M8714" s="7">
        <f t="shared" si="545"/>
        <v>0</v>
      </c>
      <c r="N8714" s="8">
        <f t="shared" si="547"/>
        <v>0</v>
      </c>
    </row>
    <row r="8715" spans="1:14" x14ac:dyDescent="0.25">
      <c r="A8715" s="5">
        <v>8712</v>
      </c>
      <c r="B8715" s="5">
        <v>0</v>
      </c>
      <c r="C8715" s="5">
        <v>15.5890787867611</v>
      </c>
      <c r="D8715" s="5">
        <v>1.5499999999999901</v>
      </c>
      <c r="E8715" s="5">
        <v>1.55</v>
      </c>
      <c r="F8715" s="5">
        <v>0</v>
      </c>
      <c r="G8715">
        <f t="shared" si="544"/>
        <v>0</v>
      </c>
      <c r="H8715" s="5">
        <v>0.8</v>
      </c>
      <c r="I8715" s="14">
        <v>13</v>
      </c>
      <c r="J8715" s="5">
        <v>0.05</v>
      </c>
      <c r="K8715" s="5">
        <v>0</v>
      </c>
      <c r="L8715" s="6">
        <f t="shared" si="546"/>
        <v>-1923628108.0693855</v>
      </c>
      <c r="M8715" s="7">
        <f t="shared" si="545"/>
        <v>0</v>
      </c>
      <c r="N8715" s="8">
        <f t="shared" si="547"/>
        <v>0</v>
      </c>
    </row>
    <row r="8716" spans="1:14" x14ac:dyDescent="0.25">
      <c r="A8716" s="5">
        <v>8713</v>
      </c>
      <c r="B8716" s="5">
        <v>0</v>
      </c>
      <c r="C8716" s="5">
        <v>15.6205907461332</v>
      </c>
      <c r="D8716" s="5">
        <v>1.6</v>
      </c>
      <c r="E8716" s="5">
        <v>1.6</v>
      </c>
      <c r="F8716" s="5">
        <v>0</v>
      </c>
      <c r="G8716">
        <f t="shared" si="544"/>
        <v>0</v>
      </c>
      <c r="H8716" s="5">
        <v>0.8</v>
      </c>
      <c r="I8716" s="14">
        <v>13</v>
      </c>
      <c r="J8716" s="5">
        <v>0.05</v>
      </c>
      <c r="K8716" s="5">
        <v>0</v>
      </c>
      <c r="L8716" s="6">
        <f t="shared" si="546"/>
        <v>-1920965278.6325939</v>
      </c>
      <c r="M8716" s="7">
        <f t="shared" si="545"/>
        <v>0</v>
      </c>
      <c r="N8716" s="8">
        <f t="shared" si="547"/>
        <v>0</v>
      </c>
    </row>
    <row r="8717" spans="1:14" x14ac:dyDescent="0.25">
      <c r="A8717" s="5">
        <v>8714</v>
      </c>
      <c r="B8717" s="5">
        <v>0</v>
      </c>
      <c r="C8717" s="5">
        <v>15.651877581651201</v>
      </c>
      <c r="D8717" s="5">
        <v>1.6499999999999899</v>
      </c>
      <c r="E8717" s="5">
        <v>1.65</v>
      </c>
      <c r="F8717" s="5">
        <v>0</v>
      </c>
      <c r="G8717">
        <f t="shared" si="544"/>
        <v>0</v>
      </c>
      <c r="H8717" s="5">
        <v>0.8</v>
      </c>
      <c r="I8717" s="14">
        <v>13</v>
      </c>
      <c r="J8717" s="5">
        <v>0.05</v>
      </c>
      <c r="K8717" s="5">
        <v>0</v>
      </c>
      <c r="L8717" s="6">
        <f t="shared" si="546"/>
        <v>-1918270372.7204294</v>
      </c>
      <c r="M8717" s="7">
        <f t="shared" si="545"/>
        <v>0</v>
      </c>
      <c r="N8717" s="8">
        <f t="shared" si="547"/>
        <v>0</v>
      </c>
    </row>
    <row r="8718" spans="1:14" x14ac:dyDescent="0.25">
      <c r="A8718" s="5">
        <v>8715</v>
      </c>
      <c r="B8718" s="5">
        <v>0</v>
      </c>
      <c r="C8718" s="5">
        <v>15.6829409016173</v>
      </c>
      <c r="D8718" s="5">
        <v>1.69999999999999</v>
      </c>
      <c r="E8718" s="5">
        <v>1.7</v>
      </c>
      <c r="F8718" s="5">
        <v>0</v>
      </c>
      <c r="G8718">
        <f t="shared" si="544"/>
        <v>0</v>
      </c>
      <c r="H8718" s="5">
        <v>0.8</v>
      </c>
      <c r="I8718" s="14">
        <v>13</v>
      </c>
      <c r="J8718" s="5">
        <v>0.05</v>
      </c>
      <c r="K8718" s="5">
        <v>0</v>
      </c>
      <c r="L8718" s="6">
        <f t="shared" si="546"/>
        <v>-1915543634.5393105</v>
      </c>
      <c r="M8718" s="7">
        <f t="shared" si="545"/>
        <v>0</v>
      </c>
      <c r="N8718" s="8">
        <f t="shared" si="547"/>
        <v>0</v>
      </c>
    </row>
    <row r="8719" spans="1:14" x14ac:dyDescent="0.25">
      <c r="A8719" s="5">
        <v>8716</v>
      </c>
      <c r="B8719" s="5">
        <v>0</v>
      </c>
      <c r="C8719" s="5">
        <v>15.713782302843599</v>
      </c>
      <c r="D8719" s="5">
        <v>1.75</v>
      </c>
      <c r="E8719" s="5">
        <v>1.75</v>
      </c>
      <c r="F8719" s="5">
        <v>0</v>
      </c>
      <c r="G8719">
        <f t="shared" si="544"/>
        <v>0</v>
      </c>
      <c r="H8719" s="5">
        <v>0.8</v>
      </c>
      <c r="I8719" s="14">
        <v>13</v>
      </c>
      <c r="J8719" s="5">
        <v>0.05</v>
      </c>
      <c r="K8719" s="5">
        <v>0</v>
      </c>
      <c r="L8719" s="6">
        <f t="shared" si="546"/>
        <v>-1912785306.6702721</v>
      </c>
      <c r="M8719" s="7">
        <f t="shared" si="545"/>
        <v>0</v>
      </c>
      <c r="N8719" s="8">
        <f t="shared" si="547"/>
        <v>0</v>
      </c>
    </row>
    <row r="8720" spans="1:14" x14ac:dyDescent="0.25">
      <c r="A8720" s="5">
        <v>8717</v>
      </c>
      <c r="B8720" s="5">
        <v>0</v>
      </c>
      <c r="C8720" s="5">
        <v>15.7444033707347</v>
      </c>
      <c r="D8720" s="5">
        <v>1.85</v>
      </c>
      <c r="E8720" s="5">
        <v>1.85</v>
      </c>
      <c r="F8720" s="5">
        <v>0</v>
      </c>
      <c r="G8720">
        <f t="shared" si="544"/>
        <v>0</v>
      </c>
      <c r="H8720" s="5">
        <v>0.8</v>
      </c>
      <c r="I8720" s="14">
        <v>13</v>
      </c>
      <c r="J8720" s="5">
        <v>0.05</v>
      </c>
      <c r="K8720" s="5">
        <v>0</v>
      </c>
      <c r="L8720" s="6">
        <f t="shared" si="546"/>
        <v>-1902799659.909853</v>
      </c>
      <c r="M8720" s="7">
        <f t="shared" si="545"/>
        <v>0</v>
      </c>
      <c r="N8720" s="8">
        <f t="shared" si="547"/>
        <v>0</v>
      </c>
    </row>
    <row r="8721" spans="1:14" x14ac:dyDescent="0.25">
      <c r="A8721" s="5">
        <v>8718</v>
      </c>
      <c r="B8721" s="5">
        <v>0</v>
      </c>
      <c r="C8721" s="5">
        <v>15.774805679368701</v>
      </c>
      <c r="D8721" s="5">
        <v>1.8999999999999899</v>
      </c>
      <c r="E8721" s="5">
        <v>1.9</v>
      </c>
      <c r="F8721" s="5">
        <v>0</v>
      </c>
      <c r="G8721">
        <f t="shared" si="544"/>
        <v>0</v>
      </c>
      <c r="H8721" s="5">
        <v>0.8</v>
      </c>
      <c r="I8721" s="14">
        <v>13</v>
      </c>
      <c r="J8721" s="5">
        <v>0.05</v>
      </c>
      <c r="K8721" s="5">
        <v>0</v>
      </c>
      <c r="L8721" s="6">
        <f t="shared" si="546"/>
        <v>-1899979853.8380523</v>
      </c>
      <c r="M8721" s="7">
        <f t="shared" si="545"/>
        <v>0</v>
      </c>
      <c r="N8721" s="8">
        <f t="shared" si="547"/>
        <v>0</v>
      </c>
    </row>
    <row r="8722" spans="1:14" x14ac:dyDescent="0.25">
      <c r="A8722" s="5">
        <v>8719</v>
      </c>
      <c r="B8722" s="5">
        <v>0</v>
      </c>
      <c r="C8722" s="5">
        <v>15.8049907915787</v>
      </c>
      <c r="D8722" s="5">
        <v>1.95</v>
      </c>
      <c r="E8722" s="5">
        <v>1.95</v>
      </c>
      <c r="F8722" s="5">
        <v>0</v>
      </c>
      <c r="G8722">
        <f t="shared" si="544"/>
        <v>0</v>
      </c>
      <c r="H8722" s="5">
        <v>0.8</v>
      </c>
      <c r="I8722" s="14">
        <v>13</v>
      </c>
      <c r="J8722" s="5">
        <v>0.05</v>
      </c>
      <c r="K8722" s="5">
        <v>0</v>
      </c>
      <c r="L8722" s="6">
        <f t="shared" si="546"/>
        <v>-1897129187.0225964</v>
      </c>
      <c r="M8722" s="7">
        <f t="shared" si="545"/>
        <v>0</v>
      </c>
      <c r="N8722" s="8">
        <f t="shared" si="547"/>
        <v>0</v>
      </c>
    </row>
    <row r="8723" spans="1:14" x14ac:dyDescent="0.25">
      <c r="A8723" s="5">
        <v>8720</v>
      </c>
      <c r="B8723" s="5">
        <v>0</v>
      </c>
      <c r="C8723" s="5">
        <v>15.638945285909401</v>
      </c>
      <c r="D8723" s="5">
        <v>2.0499999999999998</v>
      </c>
      <c r="E8723" s="5">
        <v>2.0499999999999998</v>
      </c>
      <c r="F8723" s="5">
        <v>0</v>
      </c>
      <c r="G8723">
        <f t="shared" si="544"/>
        <v>0</v>
      </c>
      <c r="H8723" s="5">
        <v>0.8</v>
      </c>
      <c r="I8723" s="14">
        <v>13</v>
      </c>
      <c r="J8723" s="5">
        <v>0.05</v>
      </c>
      <c r="K8723" s="5">
        <v>0</v>
      </c>
      <c r="L8723" s="6">
        <f t="shared" si="546"/>
        <v>-1858892603.3599417</v>
      </c>
      <c r="M8723" s="7">
        <f t="shared" si="545"/>
        <v>0</v>
      </c>
      <c r="N8723" s="8">
        <f t="shared" si="547"/>
        <v>0</v>
      </c>
    </row>
    <row r="8724" spans="1:14" x14ac:dyDescent="0.25">
      <c r="A8724" s="5">
        <v>8721</v>
      </c>
      <c r="B8724" s="5">
        <v>0</v>
      </c>
      <c r="C8724" s="5">
        <v>15.3978047576866</v>
      </c>
      <c r="D8724" s="5">
        <v>2.8464759285693102</v>
      </c>
      <c r="E8724" s="5">
        <v>2.2000000000000002</v>
      </c>
      <c r="F8724" s="5">
        <v>12.7129350596345</v>
      </c>
      <c r="G8724">
        <f t="shared" si="544"/>
        <v>3.5313708498984722E-3</v>
      </c>
      <c r="H8724" s="5">
        <v>0.8</v>
      </c>
      <c r="I8724" s="14">
        <v>13</v>
      </c>
      <c r="J8724" s="5">
        <v>0.05</v>
      </c>
      <c r="K8724" s="5">
        <v>0</v>
      </c>
      <c r="L8724" s="6">
        <f t="shared" si="546"/>
        <v>-13.380876572346939</v>
      </c>
      <c r="M8724" s="7">
        <f t="shared" si="545"/>
        <v>0</v>
      </c>
      <c r="N8724" s="8">
        <f t="shared" si="547"/>
        <v>0</v>
      </c>
    </row>
    <row r="8725" spans="1:14" x14ac:dyDescent="0.25">
      <c r="A8725" s="5">
        <v>8722</v>
      </c>
      <c r="B8725" s="5">
        <v>0</v>
      </c>
      <c r="C8725" s="5">
        <v>15.3348603283501</v>
      </c>
      <c r="D8725" s="5">
        <v>9.7395898657318298</v>
      </c>
      <c r="E8725" s="5">
        <v>2.95</v>
      </c>
      <c r="F8725" s="5">
        <v>136.66405189107101</v>
      </c>
      <c r="G8725">
        <f t="shared" si="544"/>
        <v>3.7962236636408617E-2</v>
      </c>
      <c r="H8725" s="5">
        <v>0.8</v>
      </c>
      <c r="I8725" s="14">
        <v>13</v>
      </c>
      <c r="J8725" s="5">
        <v>0.05</v>
      </c>
      <c r="K8725" s="5">
        <v>0</v>
      </c>
      <c r="L8725" s="6">
        <f t="shared" si="546"/>
        <v>-0.43421207024659692</v>
      </c>
      <c r="M8725" s="7">
        <f t="shared" si="545"/>
        <v>0</v>
      </c>
      <c r="N8725" s="8">
        <f t="shared" si="547"/>
        <v>0</v>
      </c>
    </row>
    <row r="8726" spans="1:14" x14ac:dyDescent="0.25">
      <c r="A8726" s="5">
        <v>8723</v>
      </c>
      <c r="B8726" s="5">
        <v>0</v>
      </c>
      <c r="C8726" s="5">
        <v>15.3681884438822</v>
      </c>
      <c r="D8726" s="5">
        <v>13.5836812855266</v>
      </c>
      <c r="E8726" s="5">
        <v>4.0499999999999901</v>
      </c>
      <c r="F8726" s="5">
        <v>193.87225965942599</v>
      </c>
      <c r="G8726">
        <f t="shared" si="544"/>
        <v>5.3853405460951666E-2</v>
      </c>
      <c r="H8726" s="5">
        <v>0.8</v>
      </c>
      <c r="I8726" s="14">
        <v>13</v>
      </c>
      <c r="J8726" s="5">
        <v>0.05</v>
      </c>
      <c r="K8726" s="5">
        <v>0</v>
      </c>
      <c r="L8726" s="6">
        <f t="shared" si="546"/>
        <v>8.027391626021195E-3</v>
      </c>
      <c r="M8726" s="7">
        <f t="shared" si="545"/>
        <v>0</v>
      </c>
      <c r="N8726" s="8">
        <f t="shared" si="547"/>
        <v>0</v>
      </c>
    </row>
    <row r="8727" spans="1:14" x14ac:dyDescent="0.25">
      <c r="A8727" s="5">
        <v>8724</v>
      </c>
      <c r="B8727" s="5">
        <v>0</v>
      </c>
      <c r="C8727" s="5">
        <v>15.352273238579301</v>
      </c>
      <c r="D8727" s="5">
        <v>13.1229946413956</v>
      </c>
      <c r="E8727" s="5">
        <v>4.6500000000000004</v>
      </c>
      <c r="F8727" s="5">
        <v>171.624623305066</v>
      </c>
      <c r="G8727">
        <f t="shared" si="544"/>
        <v>4.7673506473629446E-2</v>
      </c>
      <c r="H8727" s="5">
        <v>0.8</v>
      </c>
      <c r="I8727" s="14">
        <v>13</v>
      </c>
      <c r="J8727" s="5">
        <v>0.05</v>
      </c>
      <c r="K8727" s="5">
        <v>0</v>
      </c>
      <c r="L8727" s="6">
        <f t="shared" si="546"/>
        <v>-4.4030896331834622E-2</v>
      </c>
      <c r="M8727" s="7">
        <f t="shared" si="545"/>
        <v>0</v>
      </c>
      <c r="N8727" s="8">
        <f t="shared" si="547"/>
        <v>0</v>
      </c>
    </row>
    <row r="8728" spans="1:14" x14ac:dyDescent="0.25">
      <c r="A8728" s="5">
        <v>8725</v>
      </c>
      <c r="B8728" s="5">
        <v>0</v>
      </c>
      <c r="C8728" s="5">
        <v>15.2991241579029</v>
      </c>
      <c r="D8728" s="5">
        <v>19.724930279762798</v>
      </c>
      <c r="E8728" s="5">
        <v>5.15</v>
      </c>
      <c r="F8728" s="5">
        <v>301.93220766631902</v>
      </c>
      <c r="G8728">
        <f t="shared" si="544"/>
        <v>8.3870057685088609E-2</v>
      </c>
      <c r="H8728" s="5">
        <v>0.8</v>
      </c>
      <c r="I8728" s="14">
        <v>13</v>
      </c>
      <c r="J8728" s="5">
        <v>0.05</v>
      </c>
      <c r="K8728" s="5">
        <v>0</v>
      </c>
      <c r="L8728" s="6">
        <f t="shared" si="546"/>
        <v>0.34596148875424293</v>
      </c>
      <c r="M8728" s="7">
        <f t="shared" si="545"/>
        <v>0</v>
      </c>
      <c r="N8728" s="8">
        <f t="shared" si="547"/>
        <v>0</v>
      </c>
    </row>
    <row r="8729" spans="1:14" x14ac:dyDescent="0.25">
      <c r="A8729" s="5">
        <v>8726</v>
      </c>
      <c r="B8729" s="5">
        <v>0</v>
      </c>
      <c r="C8729" s="5">
        <v>15.2942297977288</v>
      </c>
      <c r="D8729" s="5">
        <v>11.3125735102475</v>
      </c>
      <c r="E8729" s="5">
        <v>5.45</v>
      </c>
      <c r="F8729" s="5">
        <v>117.594649301619</v>
      </c>
      <c r="G8729">
        <f t="shared" si="544"/>
        <v>3.2665180361560832E-2</v>
      </c>
      <c r="H8729" s="5">
        <v>0.8</v>
      </c>
      <c r="I8729" s="14">
        <v>13</v>
      </c>
      <c r="J8729" s="5">
        <v>0.05</v>
      </c>
      <c r="K8729" s="5">
        <v>0</v>
      </c>
      <c r="L8729" s="6">
        <f t="shared" si="546"/>
        <v>-0.32947681771114967</v>
      </c>
      <c r="M8729" s="7">
        <f t="shared" si="545"/>
        <v>0</v>
      </c>
      <c r="N8729" s="8">
        <f t="shared" si="547"/>
        <v>0</v>
      </c>
    </row>
    <row r="8730" spans="1:14" x14ac:dyDescent="0.25">
      <c r="A8730" s="5">
        <v>8727</v>
      </c>
      <c r="B8730" s="5">
        <v>0</v>
      </c>
      <c r="C8730" s="5">
        <v>15.3278481808872</v>
      </c>
      <c r="D8730" s="5">
        <v>17.329860936820499</v>
      </c>
      <c r="E8730" s="5">
        <v>5.55</v>
      </c>
      <c r="F8730" s="5">
        <v>241.545766133055</v>
      </c>
      <c r="G8730">
        <f t="shared" si="544"/>
        <v>6.7096046148070826E-2</v>
      </c>
      <c r="H8730" s="5">
        <v>0.8</v>
      </c>
      <c r="I8730" s="14">
        <v>13</v>
      </c>
      <c r="J8730" s="5">
        <v>0.05</v>
      </c>
      <c r="K8730" s="5">
        <v>0</v>
      </c>
      <c r="L8730" s="6">
        <f t="shared" si="546"/>
        <v>0.25396541549520896</v>
      </c>
      <c r="M8730" s="7">
        <f t="shared" si="545"/>
        <v>0</v>
      </c>
      <c r="N8730" s="8">
        <f t="shared" si="547"/>
        <v>0</v>
      </c>
    </row>
    <row r="8731" spans="1:14" x14ac:dyDescent="0.25">
      <c r="A8731" s="5">
        <v>8728</v>
      </c>
      <c r="B8731" s="5">
        <v>0</v>
      </c>
      <c r="C8731" s="5">
        <v>15.361226391738599</v>
      </c>
      <c r="D8731" s="5">
        <v>10.3230011040266</v>
      </c>
      <c r="E8731" s="5">
        <v>5.55</v>
      </c>
      <c r="F8731" s="5">
        <v>95.347012947258804</v>
      </c>
      <c r="G8731">
        <f t="shared" si="544"/>
        <v>2.6485281374238556E-2</v>
      </c>
      <c r="H8731" s="5">
        <v>0.8</v>
      </c>
      <c r="I8731" s="14">
        <v>13</v>
      </c>
      <c r="J8731" s="5">
        <v>0.05</v>
      </c>
      <c r="K8731" s="5">
        <v>0</v>
      </c>
      <c r="L8731" s="6">
        <f t="shared" si="546"/>
        <v>-0.58818141258914325</v>
      </c>
      <c r="M8731" s="7">
        <f t="shared" si="545"/>
        <v>0</v>
      </c>
      <c r="N8731" s="8">
        <f t="shared" si="547"/>
        <v>0</v>
      </c>
    </row>
    <row r="8732" spans="1:14" x14ac:dyDescent="0.25">
      <c r="A8732" s="5">
        <v>8729</v>
      </c>
      <c r="B8732" s="5">
        <v>0</v>
      </c>
      <c r="C8732" s="5">
        <v>15.394366146092199</v>
      </c>
      <c r="D8732" s="5">
        <v>5.6351572496876399</v>
      </c>
      <c r="E8732" s="5">
        <v>5.15</v>
      </c>
      <c r="F8732" s="5">
        <v>9.5347012947258794</v>
      </c>
      <c r="G8732">
        <f t="shared" si="544"/>
        <v>2.6485281374238555E-3</v>
      </c>
      <c r="H8732" s="5">
        <v>0.8</v>
      </c>
      <c r="I8732" s="14">
        <v>13</v>
      </c>
      <c r="J8732" s="5">
        <v>0.05</v>
      </c>
      <c r="K8732" s="5">
        <v>0</v>
      </c>
      <c r="L8732" s="6">
        <f t="shared" si="546"/>
        <v>-13.717928360349902</v>
      </c>
      <c r="M8732" s="7">
        <f t="shared" si="545"/>
        <v>0</v>
      </c>
      <c r="N8732" s="8">
        <f t="shared" si="547"/>
        <v>0</v>
      </c>
    </row>
    <row r="8733" spans="1:14" x14ac:dyDescent="0.25">
      <c r="A8733" s="5">
        <v>8730</v>
      </c>
      <c r="B8733" s="5">
        <v>0</v>
      </c>
      <c r="C8733" s="5">
        <v>15.427269147499601</v>
      </c>
      <c r="D8733" s="5">
        <v>4.7499999999999902</v>
      </c>
      <c r="E8733" s="5">
        <v>4.75</v>
      </c>
      <c r="F8733" s="5">
        <v>0</v>
      </c>
      <c r="G8733">
        <f t="shared" si="544"/>
        <v>0</v>
      </c>
      <c r="H8733" s="5">
        <v>0.8</v>
      </c>
      <c r="I8733" s="14">
        <v>13</v>
      </c>
      <c r="J8733" s="5">
        <v>0.05</v>
      </c>
      <c r="K8733" s="5">
        <v>0</v>
      </c>
      <c r="L8733" s="6">
        <f t="shared" si="546"/>
        <v>-1445047026.5990217</v>
      </c>
      <c r="M8733" s="7">
        <f t="shared" si="545"/>
        <v>0</v>
      </c>
      <c r="N8733" s="8">
        <f t="shared" si="547"/>
        <v>0</v>
      </c>
    </row>
    <row r="8734" spans="1:14" x14ac:dyDescent="0.25">
      <c r="A8734" s="5">
        <v>8731</v>
      </c>
      <c r="B8734" s="5">
        <v>0</v>
      </c>
      <c r="C8734" s="5">
        <v>15.402676906767301</v>
      </c>
      <c r="D8734" s="5">
        <v>4.45</v>
      </c>
      <c r="E8734" s="5">
        <v>4.45</v>
      </c>
      <c r="F8734" s="5">
        <v>0</v>
      </c>
      <c r="G8734">
        <f t="shared" si="544"/>
        <v>0</v>
      </c>
      <c r="H8734" s="5">
        <v>0.8</v>
      </c>
      <c r="I8734" s="14">
        <v>13</v>
      </c>
      <c r="J8734" s="5">
        <v>0.05</v>
      </c>
      <c r="K8734" s="5">
        <v>0</v>
      </c>
      <c r="L8734" s="6">
        <f t="shared" si="546"/>
        <v>-1483828562.7917662</v>
      </c>
      <c r="M8734" s="7">
        <f t="shared" si="545"/>
        <v>0</v>
      </c>
      <c r="N8734" s="8">
        <f t="shared" si="547"/>
        <v>0</v>
      </c>
    </row>
    <row r="8735" spans="1:14" x14ac:dyDescent="0.25">
      <c r="A8735" s="5">
        <v>8732</v>
      </c>
      <c r="B8735" s="5">
        <v>0</v>
      </c>
      <c r="C8735" s="5">
        <v>15.337066044380499</v>
      </c>
      <c r="D8735" s="5">
        <v>4.1500000000000004</v>
      </c>
      <c r="E8735" s="5">
        <v>4.1500000000000004</v>
      </c>
      <c r="F8735" s="5">
        <v>0</v>
      </c>
      <c r="G8735">
        <f t="shared" si="544"/>
        <v>0</v>
      </c>
      <c r="H8735" s="5">
        <v>0.8</v>
      </c>
      <c r="I8735" s="14">
        <v>13</v>
      </c>
      <c r="J8735" s="5">
        <v>0.05</v>
      </c>
      <c r="K8735" s="5">
        <v>0</v>
      </c>
      <c r="L8735" s="6">
        <f t="shared" si="546"/>
        <v>-1516893808.3101306</v>
      </c>
      <c r="M8735" s="7">
        <f t="shared" si="545"/>
        <v>0</v>
      </c>
      <c r="N8735" s="8">
        <f t="shared" si="547"/>
        <v>0</v>
      </c>
    </row>
    <row r="8736" spans="1:14" x14ac:dyDescent="0.25">
      <c r="A8736" s="5">
        <v>8733</v>
      </c>
      <c r="B8736" s="5">
        <v>0</v>
      </c>
      <c r="C8736" s="5">
        <v>15.2881698535335</v>
      </c>
      <c r="D8736" s="5">
        <v>3.8499999999999899</v>
      </c>
      <c r="E8736" s="5">
        <v>3.85</v>
      </c>
      <c r="F8736" s="5">
        <v>0</v>
      </c>
      <c r="G8736">
        <f t="shared" si="544"/>
        <v>0</v>
      </c>
      <c r="H8736" s="5">
        <v>0.8</v>
      </c>
      <c r="I8736" s="14">
        <v>13</v>
      </c>
      <c r="J8736" s="5">
        <v>0.05</v>
      </c>
      <c r="K8736" s="5">
        <v>0</v>
      </c>
      <c r="L8736" s="6">
        <f t="shared" si="546"/>
        <v>-1552377944.9584966</v>
      </c>
      <c r="M8736" s="7">
        <f t="shared" si="545"/>
        <v>0</v>
      </c>
      <c r="N8736" s="8">
        <f t="shared" si="547"/>
        <v>0</v>
      </c>
    </row>
    <row r="8737" spans="1:14" x14ac:dyDescent="0.25">
      <c r="A8737" s="5">
        <v>8734</v>
      </c>
      <c r="B8737" s="5">
        <v>0</v>
      </c>
      <c r="C8737" s="5">
        <v>15.250499860075999</v>
      </c>
      <c r="D8737" s="5">
        <v>3.4999999999999898</v>
      </c>
      <c r="E8737" s="5">
        <v>3.5</v>
      </c>
      <c r="F8737" s="5">
        <v>0</v>
      </c>
      <c r="G8737">
        <f t="shared" si="544"/>
        <v>0</v>
      </c>
      <c r="H8737" s="5">
        <v>0.8</v>
      </c>
      <c r="I8737" s="14">
        <v>13</v>
      </c>
      <c r="J8737" s="5">
        <v>0.05</v>
      </c>
      <c r="K8737" s="5">
        <v>0</v>
      </c>
      <c r="L8737" s="6">
        <f t="shared" si="546"/>
        <v>-1596602104.4907031</v>
      </c>
      <c r="M8737" s="7">
        <f t="shared" si="545"/>
        <v>0</v>
      </c>
      <c r="N8737" s="8">
        <f t="shared" si="547"/>
        <v>0</v>
      </c>
    </row>
    <row r="8738" spans="1:14" x14ac:dyDescent="0.25">
      <c r="A8738" s="5">
        <v>8735</v>
      </c>
      <c r="B8738" s="5">
        <v>0</v>
      </c>
      <c r="C8738" s="5">
        <v>15.251914077376</v>
      </c>
      <c r="D8738" s="5">
        <v>3.1499999999999901</v>
      </c>
      <c r="E8738" s="5">
        <v>3.15</v>
      </c>
      <c r="F8738" s="5">
        <v>0</v>
      </c>
      <c r="G8738">
        <f t="shared" si="544"/>
        <v>0</v>
      </c>
      <c r="H8738" s="5">
        <v>0.8</v>
      </c>
      <c r="I8738" s="14">
        <v>13</v>
      </c>
      <c r="J8738" s="5">
        <v>0.05</v>
      </c>
      <c r="K8738" s="5">
        <v>0</v>
      </c>
      <c r="L8738" s="6">
        <f t="shared" si="546"/>
        <v>-1646476991.4269757</v>
      </c>
      <c r="M8738" s="7">
        <f t="shared" si="545"/>
        <v>0</v>
      </c>
      <c r="N8738" s="8">
        <f t="shared" si="547"/>
        <v>0</v>
      </c>
    </row>
    <row r="8739" spans="1:14" x14ac:dyDescent="0.25">
      <c r="A8739" s="5">
        <v>8736</v>
      </c>
      <c r="B8739" s="5">
        <v>0</v>
      </c>
      <c r="C8739" s="5">
        <v>15.285834767285399</v>
      </c>
      <c r="D8739" s="5">
        <v>2.85</v>
      </c>
      <c r="E8739" s="5">
        <v>2.85</v>
      </c>
      <c r="F8739" s="5">
        <v>0</v>
      </c>
      <c r="G8739">
        <f t="shared" si="544"/>
        <v>0</v>
      </c>
      <c r="H8739" s="5">
        <v>0.8</v>
      </c>
      <c r="I8739" s="14">
        <v>13</v>
      </c>
      <c r="J8739" s="5">
        <v>0.05</v>
      </c>
      <c r="K8739" s="5">
        <v>0</v>
      </c>
      <c r="L8739" s="6">
        <f t="shared" si="546"/>
        <v>-1693983512.1267142</v>
      </c>
      <c r="M8739" s="7">
        <f t="shared" si="545"/>
        <v>0</v>
      </c>
      <c r="N8739" s="8">
        <f t="shared" si="547"/>
        <v>0</v>
      </c>
    </row>
    <row r="8740" spans="1:14" x14ac:dyDescent="0.25">
      <c r="A8740" s="5">
        <v>8737</v>
      </c>
      <c r="B8740" s="5">
        <v>0</v>
      </c>
      <c r="C8740" s="5">
        <v>15.319513125185001</v>
      </c>
      <c r="D8740" s="5">
        <v>2.1499999999999901</v>
      </c>
      <c r="E8740" s="5">
        <v>2.1499999999999901</v>
      </c>
      <c r="F8740" s="5">
        <v>0</v>
      </c>
      <c r="G8740">
        <f t="shared" si="544"/>
        <v>0</v>
      </c>
      <c r="H8740" s="5">
        <v>0.8</v>
      </c>
      <c r="I8740" s="14">
        <v>13</v>
      </c>
      <c r="J8740" s="5">
        <v>0.05</v>
      </c>
      <c r="K8740" s="5">
        <v>0</v>
      </c>
      <c r="L8740" s="6">
        <f t="shared" si="546"/>
        <v>-1798754743.4512615</v>
      </c>
      <c r="M8740" s="7">
        <f t="shared" si="545"/>
        <v>0</v>
      </c>
      <c r="N8740" s="8">
        <f t="shared" si="547"/>
        <v>0</v>
      </c>
    </row>
    <row r="8741" spans="1:14" x14ac:dyDescent="0.25">
      <c r="A8741" s="5">
        <v>8738</v>
      </c>
      <c r="B8741" s="5">
        <v>0</v>
      </c>
      <c r="C8741" s="5">
        <v>15.352950882313401</v>
      </c>
      <c r="D8741" s="5">
        <v>0.999999999999996</v>
      </c>
      <c r="E8741" s="5">
        <v>1</v>
      </c>
      <c r="F8741" s="5">
        <v>0</v>
      </c>
      <c r="G8741">
        <f t="shared" si="544"/>
        <v>0</v>
      </c>
      <c r="H8741" s="5">
        <v>0.8</v>
      </c>
      <c r="I8741" s="14">
        <v>13</v>
      </c>
      <c r="J8741" s="5">
        <v>0.05</v>
      </c>
      <c r="K8741" s="5">
        <v>0</v>
      </c>
      <c r="L8741" s="6">
        <f t="shared" si="546"/>
        <v>-1968887213.4157927</v>
      </c>
      <c r="M8741" s="7">
        <f t="shared" si="545"/>
        <v>0</v>
      </c>
      <c r="N8741" s="8">
        <f t="shared" si="547"/>
        <v>0</v>
      </c>
    </row>
    <row r="8742" spans="1:14" x14ac:dyDescent="0.25">
      <c r="A8742" s="5">
        <v>8739</v>
      </c>
      <c r="B8742" s="5">
        <v>0</v>
      </c>
      <c r="C8742" s="5">
        <v>15.386149757540901</v>
      </c>
      <c r="D8742" s="5">
        <v>-0.19999999999999499</v>
      </c>
      <c r="E8742" s="5">
        <v>-0.2</v>
      </c>
      <c r="F8742" s="5">
        <v>0</v>
      </c>
      <c r="G8742">
        <f t="shared" si="544"/>
        <v>0</v>
      </c>
      <c r="H8742" s="5">
        <v>0.8</v>
      </c>
      <c r="I8742" s="14">
        <v>13</v>
      </c>
      <c r="J8742" s="5">
        <v>0.05</v>
      </c>
      <c r="K8742" s="5">
        <v>0</v>
      </c>
      <c r="L8742" s="6">
        <f t="shared" si="546"/>
        <v>-2147663499.8125634</v>
      </c>
      <c r="M8742" s="7">
        <f t="shared" si="545"/>
        <v>0</v>
      </c>
      <c r="N8742" s="8">
        <f t="shared" si="547"/>
        <v>0</v>
      </c>
    </row>
    <row r="8743" spans="1:14" x14ac:dyDescent="0.25">
      <c r="A8743" s="5">
        <v>8740</v>
      </c>
      <c r="B8743" s="5">
        <v>0</v>
      </c>
      <c r="C8743" s="5">
        <v>15.419111457458101</v>
      </c>
      <c r="D8743" s="5">
        <v>-1.4</v>
      </c>
      <c r="E8743" s="5">
        <v>-1.4</v>
      </c>
      <c r="F8743" s="5">
        <v>0</v>
      </c>
      <c r="G8743">
        <f t="shared" si="544"/>
        <v>0</v>
      </c>
      <c r="H8743" s="5">
        <v>0.8</v>
      </c>
      <c r="I8743" s="14">
        <v>13</v>
      </c>
      <c r="J8743" s="5">
        <v>0.05</v>
      </c>
      <c r="K8743" s="5">
        <v>0</v>
      </c>
      <c r="L8743" s="6">
        <f t="shared" si="546"/>
        <v>-2327925743.7787519</v>
      </c>
      <c r="M8743" s="7">
        <f t="shared" si="545"/>
        <v>0</v>
      </c>
      <c r="N8743" s="8">
        <f t="shared" si="547"/>
        <v>0</v>
      </c>
    </row>
    <row r="8744" spans="1:14" x14ac:dyDescent="0.25">
      <c r="A8744" s="5">
        <v>8741</v>
      </c>
      <c r="B8744" s="5">
        <v>0</v>
      </c>
      <c r="C8744" s="5">
        <v>15.4518376764637</v>
      </c>
      <c r="D8744" s="5">
        <v>-2.5999999999999899</v>
      </c>
      <c r="E8744" s="5">
        <v>-2.6</v>
      </c>
      <c r="F8744" s="5">
        <v>0</v>
      </c>
      <c r="G8744">
        <f t="shared" si="544"/>
        <v>0</v>
      </c>
      <c r="H8744" s="5">
        <v>0.8</v>
      </c>
      <c r="I8744" s="14">
        <v>13</v>
      </c>
      <c r="J8744" s="5">
        <v>0.05</v>
      </c>
      <c r="K8744" s="5">
        <v>0</v>
      </c>
      <c r="L8744" s="6">
        <f t="shared" si="546"/>
        <v>-2509673318.8889785</v>
      </c>
      <c r="M8744" s="7">
        <f t="shared" si="545"/>
        <v>0</v>
      </c>
      <c r="N8744" s="8">
        <f t="shared" si="547"/>
        <v>0</v>
      </c>
    </row>
    <row r="8745" spans="1:14" x14ac:dyDescent="0.25">
      <c r="A8745" s="5">
        <v>8742</v>
      </c>
      <c r="B8745" s="5">
        <v>0</v>
      </c>
      <c r="C8745" s="5">
        <v>15.484330096851201</v>
      </c>
      <c r="D8745" s="5">
        <v>-3.8</v>
      </c>
      <c r="E8745" s="5">
        <v>-3.8</v>
      </c>
      <c r="F8745" s="5">
        <v>0</v>
      </c>
      <c r="G8745">
        <f t="shared" si="544"/>
        <v>0</v>
      </c>
      <c r="H8745" s="5">
        <v>0.8</v>
      </c>
      <c r="I8745" s="14">
        <v>13</v>
      </c>
      <c r="J8745" s="5">
        <v>0.05</v>
      </c>
      <c r="K8745" s="5">
        <v>0</v>
      </c>
      <c r="L8745" s="6">
        <f t="shared" si="546"/>
        <v>-2692905605.432816</v>
      </c>
      <c r="M8745" s="7">
        <f t="shared" si="545"/>
        <v>0</v>
      </c>
      <c r="N8745" s="8">
        <f t="shared" si="547"/>
        <v>0</v>
      </c>
    </row>
    <row r="8746" spans="1:14" x14ac:dyDescent="0.25">
      <c r="A8746" s="5">
        <v>8743</v>
      </c>
      <c r="B8746" s="5">
        <v>0</v>
      </c>
      <c r="C8746" s="5">
        <v>15.5165903888961</v>
      </c>
      <c r="D8746" s="5">
        <v>-4.9499999999999904</v>
      </c>
      <c r="E8746" s="5">
        <v>-4.95</v>
      </c>
      <c r="F8746" s="5">
        <v>0</v>
      </c>
      <c r="G8746">
        <f t="shared" si="544"/>
        <v>0</v>
      </c>
      <c r="H8746" s="5">
        <v>0.8</v>
      </c>
      <c r="I8746" s="14">
        <v>13</v>
      </c>
      <c r="J8746" s="5">
        <v>0.05</v>
      </c>
      <c r="K8746" s="5">
        <v>0</v>
      </c>
      <c r="L8746" s="6">
        <f t="shared" si="546"/>
        <v>-2870097410.8299203</v>
      </c>
      <c r="M8746" s="7">
        <f t="shared" si="545"/>
        <v>0</v>
      </c>
      <c r="N8746" s="8">
        <f t="shared" si="547"/>
        <v>0</v>
      </c>
    </row>
    <row r="8747" spans="1:14" x14ac:dyDescent="0.25">
      <c r="A8747" s="5">
        <v>8744</v>
      </c>
      <c r="B8747" s="5">
        <v>0</v>
      </c>
      <c r="C8747" s="5">
        <v>15.4202655316169</v>
      </c>
      <c r="D8747" s="5">
        <v>-6.0999999999999899</v>
      </c>
      <c r="E8747" s="5">
        <v>-6.1</v>
      </c>
      <c r="F8747" s="5">
        <v>0</v>
      </c>
      <c r="G8747">
        <f t="shared" si="544"/>
        <v>0</v>
      </c>
      <c r="H8747" s="5">
        <v>0.8</v>
      </c>
      <c r="I8747" s="14">
        <v>13</v>
      </c>
      <c r="J8747" s="5">
        <v>0.05</v>
      </c>
      <c r="K8747" s="5">
        <v>0</v>
      </c>
      <c r="L8747" s="6">
        <f t="shared" si="546"/>
        <v>-3029195432.5858464</v>
      </c>
      <c r="M8747" s="7">
        <f t="shared" si="545"/>
        <v>0</v>
      </c>
      <c r="N8747" s="8">
        <f t="shared" si="547"/>
        <v>0</v>
      </c>
    </row>
    <row r="8748" spans="1:14" x14ac:dyDescent="0.25">
      <c r="A8748" s="5">
        <v>8745</v>
      </c>
      <c r="B8748" s="5">
        <v>0</v>
      </c>
      <c r="C8748" s="5">
        <v>15.2710658924924</v>
      </c>
      <c r="D8748" s="5">
        <v>-3.6830105310630699</v>
      </c>
      <c r="E8748" s="5">
        <v>-6.25</v>
      </c>
      <c r="F8748" s="5">
        <v>50.851740238538</v>
      </c>
      <c r="G8748">
        <f t="shared" si="544"/>
        <v>1.4125483399593889E-2</v>
      </c>
      <c r="H8748" s="5">
        <v>0.8</v>
      </c>
      <c r="I8748" s="14">
        <v>13</v>
      </c>
      <c r="J8748" s="5">
        <v>0.05</v>
      </c>
      <c r="K8748" s="5">
        <v>0</v>
      </c>
      <c r="L8748" s="6">
        <f t="shared" si="546"/>
        <v>-5.1571544345017113</v>
      </c>
      <c r="M8748" s="7">
        <f t="shared" si="545"/>
        <v>0</v>
      </c>
      <c r="N8748" s="8">
        <f t="shared" si="547"/>
        <v>0</v>
      </c>
    </row>
    <row r="8749" spans="1:14" x14ac:dyDescent="0.25">
      <c r="A8749" s="5">
        <v>8746</v>
      </c>
      <c r="B8749" s="5">
        <v>0</v>
      </c>
      <c r="C8749" s="5">
        <v>15.2390448187105</v>
      </c>
      <c r="D8749" s="5">
        <v>19.326885619735201</v>
      </c>
      <c r="E8749" s="5">
        <v>-4.9000000000000004</v>
      </c>
      <c r="F8749" s="5">
        <v>498.36061386487302</v>
      </c>
      <c r="G8749">
        <f t="shared" si="544"/>
        <v>0.13843350385135361</v>
      </c>
      <c r="H8749" s="5">
        <v>0.8</v>
      </c>
      <c r="I8749" s="14">
        <v>13</v>
      </c>
      <c r="J8749" s="5">
        <v>0.05</v>
      </c>
      <c r="K8749" s="5">
        <v>0</v>
      </c>
      <c r="L8749" s="6">
        <f t="shared" si="546"/>
        <v>0.23397084149667391</v>
      </c>
      <c r="M8749" s="7">
        <f t="shared" si="545"/>
        <v>0</v>
      </c>
      <c r="N8749" s="8">
        <f t="shared" si="547"/>
        <v>0</v>
      </c>
    </row>
    <row r="8750" spans="1:14" x14ac:dyDescent="0.25">
      <c r="A8750" s="5">
        <v>8747</v>
      </c>
      <c r="B8750" s="5">
        <v>3509.42945237906</v>
      </c>
      <c r="C8750" s="5">
        <v>17.243603998449998</v>
      </c>
      <c r="D8750" s="5">
        <v>21.431467306778199</v>
      </c>
      <c r="E8750" s="5">
        <v>-2.75</v>
      </c>
      <c r="F8750" s="5">
        <v>1336.0579256532001</v>
      </c>
      <c r="G8750">
        <f t="shared" si="544"/>
        <v>0.37112720157033335</v>
      </c>
      <c r="H8750" s="5">
        <v>0.8</v>
      </c>
      <c r="I8750" s="14">
        <v>13</v>
      </c>
      <c r="J8750" s="5">
        <v>0.05</v>
      </c>
      <c r="K8750" s="5">
        <v>200</v>
      </c>
      <c r="L8750" s="6">
        <f t="shared" si="546"/>
        <v>0.59050005495503022</v>
      </c>
      <c r="M8750" s="7">
        <f t="shared" si="545"/>
        <v>3509.4294523790322</v>
      </c>
      <c r="N8750" s="8">
        <f t="shared" si="547"/>
        <v>0.52534091295489693</v>
      </c>
    </row>
    <row r="8751" spans="1:14" x14ac:dyDescent="0.25">
      <c r="A8751" s="5">
        <v>8748</v>
      </c>
      <c r="B8751" s="5">
        <v>4465.4196319110497</v>
      </c>
      <c r="C8751" s="5">
        <v>20.213936495488799</v>
      </c>
      <c r="D8751" s="5">
        <v>25.542599540728698</v>
      </c>
      <c r="E8751" s="5">
        <v>-0.5</v>
      </c>
      <c r="F8751" s="5">
        <v>1580.2548921749001</v>
      </c>
      <c r="G8751">
        <f t="shared" si="544"/>
        <v>0.43895969227080556</v>
      </c>
      <c r="H8751" s="5">
        <v>0.8</v>
      </c>
      <c r="I8751" s="14">
        <v>13</v>
      </c>
      <c r="J8751" s="5">
        <v>0.05</v>
      </c>
      <c r="K8751" s="5">
        <v>200</v>
      </c>
      <c r="L8751" s="6">
        <f t="shared" si="546"/>
        <v>0.61602048244269225</v>
      </c>
      <c r="M8751" s="7">
        <f t="shared" si="545"/>
        <v>4465.419631911036</v>
      </c>
      <c r="N8751" s="8">
        <f t="shared" si="547"/>
        <v>0.56515181870220066</v>
      </c>
    </row>
    <row r="8752" spans="1:14" x14ac:dyDescent="0.25">
      <c r="A8752" s="5">
        <v>8749</v>
      </c>
      <c r="B8752" s="5">
        <v>6442.5827447780202</v>
      </c>
      <c r="C8752" s="5">
        <v>24.185171071527101</v>
      </c>
      <c r="D8752" s="5">
        <v>31.873217306345701</v>
      </c>
      <c r="E8752" s="5">
        <v>1.4</v>
      </c>
      <c r="F8752" s="5">
        <v>2112.7937194134802</v>
      </c>
      <c r="G8752">
        <f t="shared" si="544"/>
        <v>0.58688714428152222</v>
      </c>
      <c r="H8752" s="5">
        <v>0.8</v>
      </c>
      <c r="I8752" s="14">
        <v>13</v>
      </c>
      <c r="J8752" s="5">
        <v>0.05</v>
      </c>
      <c r="K8752" s="5">
        <v>200</v>
      </c>
      <c r="L8752" s="6">
        <f>H8752-(I8752*(C8752-E8752)/(F8752+0.0000001))-(J8752*((C8752-E8752)^2)/(F8752+0.0000001))</f>
        <v>0.64751685789657865</v>
      </c>
      <c r="M8752" s="7">
        <f t="shared" si="545"/>
        <v>6442.5827447779875</v>
      </c>
      <c r="N8752" s="8">
        <f t="shared" si="547"/>
        <v>0.6098638674732122</v>
      </c>
    </row>
    <row r="8753" spans="1:14" x14ac:dyDescent="0.25">
      <c r="A8753" s="5">
        <v>8750</v>
      </c>
      <c r="B8753" s="5">
        <v>6351.8213522506103</v>
      </c>
      <c r="C8753" s="5">
        <v>30.080417774797301</v>
      </c>
      <c r="D8753" s="5">
        <v>37.660156858628497</v>
      </c>
      <c r="E8753" s="5">
        <v>2.85</v>
      </c>
      <c r="F8753" s="5">
        <v>2196.86064578786</v>
      </c>
      <c r="G8753">
        <f t="shared" si="544"/>
        <v>0.61023906827440555</v>
      </c>
      <c r="H8753" s="5">
        <v>0.8</v>
      </c>
      <c r="I8753" s="14">
        <v>13</v>
      </c>
      <c r="J8753" s="5">
        <v>0.05</v>
      </c>
      <c r="K8753" s="5">
        <v>200</v>
      </c>
      <c r="L8753" s="6">
        <f t="shared" si="546"/>
        <v>0.62198679082631847</v>
      </c>
      <c r="M8753" s="7">
        <f t="shared" si="545"/>
        <v>6351.821352250543</v>
      </c>
      <c r="N8753" s="8">
        <f t="shared" si="547"/>
        <v>0.5782634746669173</v>
      </c>
    </row>
    <row r="8754" spans="1:14" x14ac:dyDescent="0.25">
      <c r="A8754" s="5">
        <v>8751</v>
      </c>
      <c r="B8754" s="5">
        <v>6343.0351710478399</v>
      </c>
      <c r="C8754" s="5">
        <v>36.108494505167798</v>
      </c>
      <c r="D8754" s="5">
        <v>43.677748885893202</v>
      </c>
      <c r="E8754" s="5">
        <v>3.7</v>
      </c>
      <c r="F8754" s="5">
        <v>2350.1011039035402</v>
      </c>
      <c r="G8754">
        <f t="shared" si="544"/>
        <v>0.6528058621954278</v>
      </c>
      <c r="H8754" s="5">
        <v>0.8</v>
      </c>
      <c r="I8754" s="14">
        <v>13</v>
      </c>
      <c r="J8754" s="5">
        <v>0.05</v>
      </c>
      <c r="K8754" s="5">
        <v>200</v>
      </c>
      <c r="L8754" s="6">
        <f t="shared" si="546"/>
        <v>0.59838060857698228</v>
      </c>
      <c r="M8754" s="7">
        <f t="shared" si="545"/>
        <v>6343.035171047889</v>
      </c>
      <c r="N8754" s="8">
        <f t="shared" si="547"/>
        <v>0.5398095562988412</v>
      </c>
    </row>
    <row r="8755" spans="1:14" x14ac:dyDescent="0.25">
      <c r="A8755" s="5">
        <v>8752</v>
      </c>
      <c r="B8755" s="5">
        <v>3193.3076868051398</v>
      </c>
      <c r="C8755" s="5">
        <v>40.809750748582097</v>
      </c>
      <c r="D8755" s="5">
        <v>44.620380446440301</v>
      </c>
      <c r="E8755" s="5">
        <v>3.65</v>
      </c>
      <c r="F8755" s="5">
        <v>1698.6315157546301</v>
      </c>
      <c r="G8755">
        <f t="shared" si="544"/>
        <v>0.47184208770961944</v>
      </c>
      <c r="H8755" s="5">
        <v>0.8</v>
      </c>
      <c r="I8755" s="14">
        <v>13</v>
      </c>
      <c r="J8755" s="5">
        <v>0.05</v>
      </c>
      <c r="K8755" s="5">
        <v>200</v>
      </c>
      <c r="L8755" s="6">
        <f t="shared" si="546"/>
        <v>0.47496239863498729</v>
      </c>
      <c r="M8755" s="7">
        <f t="shared" si="545"/>
        <v>3193.3076868051753</v>
      </c>
      <c r="N8755" s="8">
        <f t="shared" si="547"/>
        <v>0.37598592243221102</v>
      </c>
    </row>
    <row r="8756" spans="1:14" x14ac:dyDescent="0.25">
      <c r="A8756" s="5">
        <v>8753</v>
      </c>
      <c r="B8756" s="5">
        <v>0</v>
      </c>
      <c r="C8756" s="5">
        <v>41.736893980306597</v>
      </c>
      <c r="D8756" s="5">
        <v>5.0757780214047896</v>
      </c>
      <c r="E8756" s="5">
        <v>2.35</v>
      </c>
      <c r="F8756" s="5">
        <v>54.029974003446597</v>
      </c>
      <c r="G8756">
        <f t="shared" si="544"/>
        <v>1.5008326112068499E-2</v>
      </c>
      <c r="H8756" s="5">
        <v>0.8</v>
      </c>
      <c r="I8756" s="14">
        <v>13</v>
      </c>
      <c r="J8756" s="5">
        <v>0.05</v>
      </c>
      <c r="K8756" s="5">
        <v>0</v>
      </c>
      <c r="L8756" s="6">
        <f t="shared" si="546"/>
        <v>-10.112387103609045</v>
      </c>
      <c r="M8756" s="7">
        <f t="shared" si="545"/>
        <v>0</v>
      </c>
      <c r="N8756" s="8">
        <f t="shared" si="547"/>
        <v>0</v>
      </c>
    </row>
    <row r="8757" spans="1:14" x14ac:dyDescent="0.25">
      <c r="A8757" s="5">
        <v>8754</v>
      </c>
      <c r="B8757" s="5">
        <v>0</v>
      </c>
      <c r="C8757" s="5">
        <v>41.581603942949499</v>
      </c>
      <c r="D8757" s="5">
        <v>1.25</v>
      </c>
      <c r="E8757" s="5">
        <v>1.25</v>
      </c>
      <c r="F8757" s="5">
        <v>0</v>
      </c>
      <c r="G8757">
        <f t="shared" si="544"/>
        <v>0</v>
      </c>
      <c r="H8757" s="5">
        <v>0.8</v>
      </c>
      <c r="I8757" s="14">
        <v>13</v>
      </c>
      <c r="J8757" s="5">
        <v>0.05</v>
      </c>
      <c r="K8757" s="5">
        <v>0</v>
      </c>
      <c r="L8757" s="6">
        <f t="shared" si="546"/>
        <v>-6056427650.0889044</v>
      </c>
      <c r="M8757" s="7">
        <f t="shared" si="545"/>
        <v>0</v>
      </c>
      <c r="N8757" s="8">
        <f t="shared" si="547"/>
        <v>0</v>
      </c>
    </row>
    <row r="8758" spans="1:14" x14ac:dyDescent="0.25">
      <c r="A8758" s="5">
        <v>8755</v>
      </c>
      <c r="B8758" s="5">
        <v>0</v>
      </c>
      <c r="C8758" s="5">
        <v>38.156926667824102</v>
      </c>
      <c r="D8758" s="5">
        <v>0.999999999999996</v>
      </c>
      <c r="E8758" s="5">
        <v>1</v>
      </c>
      <c r="F8758" s="5">
        <v>0</v>
      </c>
      <c r="G8758">
        <f t="shared" si="544"/>
        <v>0</v>
      </c>
      <c r="H8758" s="5">
        <v>0.8</v>
      </c>
      <c r="I8758" s="14">
        <v>13</v>
      </c>
      <c r="J8758" s="5">
        <v>0.05</v>
      </c>
      <c r="K8758" s="5">
        <v>0</v>
      </c>
      <c r="L8758" s="6">
        <f t="shared" si="546"/>
        <v>-5520719065.7161617</v>
      </c>
      <c r="M8758" s="7">
        <f t="shared" si="545"/>
        <v>0</v>
      </c>
      <c r="N8758" s="8">
        <f t="shared" si="547"/>
        <v>0</v>
      </c>
    </row>
    <row r="8759" spans="1:14" x14ac:dyDescent="0.25">
      <c r="A8759" s="5">
        <v>8756</v>
      </c>
      <c r="B8759" s="5">
        <v>0</v>
      </c>
      <c r="C8759" s="5">
        <v>32.494147993519299</v>
      </c>
      <c r="D8759" s="5">
        <v>0.8</v>
      </c>
      <c r="E8759" s="5">
        <v>0.8</v>
      </c>
      <c r="F8759" s="5">
        <v>0</v>
      </c>
      <c r="G8759">
        <f t="shared" si="544"/>
        <v>0</v>
      </c>
      <c r="H8759" s="5">
        <v>0.8</v>
      </c>
      <c r="I8759" s="14">
        <v>13</v>
      </c>
      <c r="J8759" s="5">
        <v>0.05</v>
      </c>
      <c r="K8759" s="5">
        <v>0</v>
      </c>
      <c r="L8759" s="6">
        <f t="shared" si="546"/>
        <v>-4622498746.8750601</v>
      </c>
      <c r="M8759" s="7">
        <f t="shared" si="545"/>
        <v>0</v>
      </c>
      <c r="N8759" s="8">
        <f t="shared" si="547"/>
        <v>0</v>
      </c>
    </row>
    <row r="8760" spans="1:14" x14ac:dyDescent="0.25">
      <c r="A8760" s="5">
        <v>8757</v>
      </c>
      <c r="B8760" s="5">
        <v>0</v>
      </c>
      <c r="C8760" s="5">
        <v>28.153210544146901</v>
      </c>
      <c r="D8760" s="5">
        <v>0.54999999999999705</v>
      </c>
      <c r="E8760" s="5">
        <v>0.55000000000000004</v>
      </c>
      <c r="F8760" s="5">
        <v>0</v>
      </c>
      <c r="G8760">
        <f t="shared" si="544"/>
        <v>0</v>
      </c>
      <c r="H8760" s="5">
        <v>0.8</v>
      </c>
      <c r="I8760" s="14">
        <v>13</v>
      </c>
      <c r="J8760" s="5">
        <v>0.05</v>
      </c>
      <c r="K8760" s="5">
        <v>0</v>
      </c>
      <c r="L8760" s="6">
        <f t="shared" si="546"/>
        <v>-3969385986.1113482</v>
      </c>
      <c r="M8760" s="7">
        <f t="shared" si="545"/>
        <v>0</v>
      </c>
      <c r="N8760" s="8">
        <f t="shared" si="547"/>
        <v>0</v>
      </c>
    </row>
    <row r="8761" spans="1:14" x14ac:dyDescent="0.25">
      <c r="A8761" s="5">
        <v>8758</v>
      </c>
      <c r="B8761" s="5">
        <v>0</v>
      </c>
      <c r="C8761" s="5">
        <v>24.917800521106901</v>
      </c>
      <c r="D8761" s="5">
        <v>0.29999999999999299</v>
      </c>
      <c r="E8761" s="5">
        <v>0.3</v>
      </c>
      <c r="F8761" s="5">
        <v>0</v>
      </c>
      <c r="G8761">
        <f t="shared" si="544"/>
        <v>0</v>
      </c>
      <c r="H8761" s="5">
        <v>0.8</v>
      </c>
      <c r="I8761" s="14">
        <v>13</v>
      </c>
      <c r="J8761" s="5">
        <v>0.05</v>
      </c>
      <c r="K8761" s="5">
        <v>0</v>
      </c>
      <c r="L8761" s="6">
        <f t="shared" si="546"/>
        <v>-3503332118.1924028</v>
      </c>
      <c r="M8761" s="7">
        <f t="shared" si="545"/>
        <v>0</v>
      </c>
      <c r="N8761" s="8">
        <f t="shared" si="547"/>
        <v>0</v>
      </c>
    </row>
    <row r="8762" spans="1:14" x14ac:dyDescent="0.25">
      <c r="A8762" s="5">
        <v>8759</v>
      </c>
      <c r="B8762" s="5">
        <v>0</v>
      </c>
      <c r="C8762" s="5">
        <v>23.555896997563298</v>
      </c>
      <c r="D8762" s="5">
        <v>9.9999999999997799E-2</v>
      </c>
      <c r="E8762" s="5">
        <v>0.1</v>
      </c>
      <c r="F8762" s="5">
        <v>0</v>
      </c>
      <c r="G8762">
        <f t="shared" si="544"/>
        <v>0</v>
      </c>
      <c r="H8762" s="5">
        <v>0.8</v>
      </c>
      <c r="I8762" s="14">
        <v>13</v>
      </c>
      <c r="J8762" s="5">
        <v>0.05</v>
      </c>
      <c r="K8762" s="5">
        <v>0</v>
      </c>
      <c r="L8762" s="6">
        <f t="shared" si="546"/>
        <v>-3324356160.8633776</v>
      </c>
      <c r="M8762" s="7">
        <f t="shared" si="545"/>
        <v>0</v>
      </c>
      <c r="N8762" s="8">
        <f t="shared" si="547"/>
        <v>0</v>
      </c>
    </row>
    <row r="8763" spans="1:14" x14ac:dyDescent="0.25">
      <c r="A8763" s="5">
        <v>8760</v>
      </c>
      <c r="B8763" s="5">
        <v>0</v>
      </c>
      <c r="C8763" s="5">
        <v>23.530493396750401</v>
      </c>
      <c r="D8763" s="5">
        <v>-0.15000000000000499</v>
      </c>
      <c r="E8763" s="5">
        <v>-0.15</v>
      </c>
      <c r="F8763" s="5">
        <v>0</v>
      </c>
      <c r="G8763">
        <f t="shared" si="544"/>
        <v>0</v>
      </c>
      <c r="H8763" s="5">
        <v>0.8</v>
      </c>
      <c r="I8763" s="14">
        <v>13</v>
      </c>
      <c r="J8763" s="5">
        <v>0.05</v>
      </c>
      <c r="K8763" s="5">
        <v>0</v>
      </c>
      <c r="L8763" s="6">
        <f t="shared" si="546"/>
        <v>-3358847024.5343213</v>
      </c>
      <c r="M8763" s="7">
        <f t="shared" si="545"/>
        <v>0</v>
      </c>
      <c r="N8763" s="8">
        <f t="shared" si="547"/>
        <v>0</v>
      </c>
    </row>
    <row r="8764" spans="1:14" x14ac:dyDescent="0.25">
      <c r="B8764" s="9">
        <f>SUM(B3:B8763)</f>
        <v>7938441.0910552554</v>
      </c>
      <c r="C8764" s="10">
        <f>AVERAGE(C4:C8763)</f>
        <v>34.306887742713933</v>
      </c>
      <c r="D8764" s="10">
        <f>AVERAGE(D4:D8763)</f>
        <v>21.380048442104837</v>
      </c>
      <c r="E8764" s="10">
        <f>AVERAGE(E4:E8763)</f>
        <v>9.109589041095882</v>
      </c>
      <c r="F8764" s="5">
        <f>SUM(F3:F8763)</f>
        <v>4365739.451260563</v>
      </c>
      <c r="G8764" s="11">
        <f t="shared" si="544"/>
        <v>1212.7054031279342</v>
      </c>
      <c r="H8764" s="5"/>
      <c r="I8764" s="5"/>
      <c r="J8764" s="5"/>
      <c r="L8764" s="27">
        <f>AVERAGE(L4:L8763)</f>
        <v>-1581111657.7696378</v>
      </c>
      <c r="M8764" s="9">
        <f>SUM(M3:M8763)</f>
        <v>7938422.6897652317</v>
      </c>
      <c r="N8764" s="27">
        <f>AVERAGE(N4:N8763)</f>
        <v>9.4572690854413513E-2</v>
      </c>
    </row>
    <row r="8765" spans="1:14" x14ac:dyDescent="0.25">
      <c r="C8765" s="5"/>
      <c r="D8765" s="5"/>
      <c r="E8765" s="5"/>
      <c r="F8765" s="5">
        <f>F8764*2.77777777777777E-07</f>
        <v>1.2127054031279307</v>
      </c>
      <c r="G8765" s="5">
        <f>AVERAGE(F3:F8763)</f>
        <v>498.31519818063725</v>
      </c>
      <c r="H8765" s="5">
        <f>8760*G8765*5*2.77777777777777E-07</f>
        <v>6.0628349111977373</v>
      </c>
      <c r="I8765" s="5"/>
      <c r="J8765" s="5"/>
    </row>
    <row r="8766" spans="1:14" x14ac:dyDescent="0.25">
      <c r="B8766" s="8">
        <f>B8764/(F8764*T6)</f>
        <v>0.36366994318743007</v>
      </c>
      <c r="C8766" s="5"/>
      <c r="D8766" s="5"/>
      <c r="H8766" s="5"/>
      <c r="I8766" s="5"/>
      <c r="J8766" s="5"/>
      <c r="N8766" s="8"/>
    </row>
    <row r="8767" spans="1:14" x14ac:dyDescent="0.25">
      <c r="N8767" s="8"/>
    </row>
    <row r="8768" spans="1:14" x14ac:dyDescent="0.25">
      <c r="N8768" s="8"/>
    </row>
    <row r="8769" spans="14:14" x14ac:dyDescent="0.25">
      <c r="N8769" s="8"/>
    </row>
    <row r="8770" spans="14:14" x14ac:dyDescent="0.25">
      <c r="N8770" s="8"/>
    </row>
    <row r="8771" spans="14:14" x14ac:dyDescent="0.25">
      <c r="N8771" s="8"/>
    </row>
    <row r="8772" spans="14:14" x14ac:dyDescent="0.25">
      <c r="N8772" s="8"/>
    </row>
    <row r="8773" spans="14:14" x14ac:dyDescent="0.25">
      <c r="N8773" s="8"/>
    </row>
    <row r="8774" spans="14:14" x14ac:dyDescent="0.25">
      <c r="N8774" s="8"/>
    </row>
    <row r="8775" spans="14:14" x14ac:dyDescent="0.25">
      <c r="N8775" s="8"/>
    </row>
    <row r="8776" spans="14:14" x14ac:dyDescent="0.25">
      <c r="N8776" s="8"/>
    </row>
    <row r="8777" spans="14:14" x14ac:dyDescent="0.25">
      <c r="N8777" s="8"/>
    </row>
    <row r="8778" spans="14:14" x14ac:dyDescent="0.25">
      <c r="N8778" s="8"/>
    </row>
    <row r="8779" spans="14:14" x14ac:dyDescent="0.25">
      <c r="N8779" s="8"/>
    </row>
    <row r="8780" spans="14:14" x14ac:dyDescent="0.25">
      <c r="N8780" s="8"/>
    </row>
    <row r="8781" spans="14:14" x14ac:dyDescent="0.25">
      <c r="N8781" s="8"/>
    </row>
    <row r="8782" spans="14:14" x14ac:dyDescent="0.25">
      <c r="N8782" s="8"/>
    </row>
    <row r="8783" spans="14:14" x14ac:dyDescent="0.25">
      <c r="N8783" s="8"/>
    </row>
    <row r="8784" spans="14:14" x14ac:dyDescent="0.25">
      <c r="N8784" s="8"/>
    </row>
    <row r="8785" spans="14:14" x14ac:dyDescent="0.25">
      <c r="N8785" s="8"/>
    </row>
    <row r="8786" spans="14:14" x14ac:dyDescent="0.25">
      <c r="N8786" s="8"/>
    </row>
    <row r="8787" spans="14:14" x14ac:dyDescent="0.25">
      <c r="N8787" s="8"/>
    </row>
    <row r="8788" spans="14:14" x14ac:dyDescent="0.25">
      <c r="N8788" s="8"/>
    </row>
    <row r="8789" spans="14:14" x14ac:dyDescent="0.25">
      <c r="N8789" s="8"/>
    </row>
    <row r="8790" spans="14:14" x14ac:dyDescent="0.25">
      <c r="N8790" s="8"/>
    </row>
    <row r="8791" spans="14:14" x14ac:dyDescent="0.25">
      <c r="N8791" s="8"/>
    </row>
    <row r="8792" spans="14:14" x14ac:dyDescent="0.25">
      <c r="N8792" s="8"/>
    </row>
    <row r="8793" spans="14:14" x14ac:dyDescent="0.25">
      <c r="N8793" s="8"/>
    </row>
    <row r="8794" spans="14:14" x14ac:dyDescent="0.25">
      <c r="N8794" s="8"/>
    </row>
    <row r="8795" spans="14:14" x14ac:dyDescent="0.25">
      <c r="N8795" s="8"/>
    </row>
    <row r="8796" spans="14:14" x14ac:dyDescent="0.25">
      <c r="N8796" s="8"/>
    </row>
    <row r="8797" spans="14:14" x14ac:dyDescent="0.25">
      <c r="N8797" s="8"/>
    </row>
    <row r="8798" spans="14:14" x14ac:dyDescent="0.25">
      <c r="N8798" s="8"/>
    </row>
    <row r="8799" spans="14:14" x14ac:dyDescent="0.25">
      <c r="N8799" s="8"/>
    </row>
    <row r="8800" spans="14:14" x14ac:dyDescent="0.25">
      <c r="N8800" s="8"/>
    </row>
    <row r="8801" spans="14:14" x14ac:dyDescent="0.25">
      <c r="N8801" s="8"/>
    </row>
    <row r="8802" spans="14:14" x14ac:dyDescent="0.25">
      <c r="N8802" s="8"/>
    </row>
    <row r="8803" spans="14:14" x14ac:dyDescent="0.25">
      <c r="N8803" s="8"/>
    </row>
    <row r="8804" spans="14:14" x14ac:dyDescent="0.25">
      <c r="N8804" s="8"/>
    </row>
    <row r="8805" spans="14:14" x14ac:dyDescent="0.25">
      <c r="N8805" s="8"/>
    </row>
    <row r="8806" spans="14:14" x14ac:dyDescent="0.25">
      <c r="N8806" s="8"/>
    </row>
    <row r="8807" spans="14:14" x14ac:dyDescent="0.25">
      <c r="N8807" s="8"/>
    </row>
    <row r="8808" spans="14:14" x14ac:dyDescent="0.25">
      <c r="N8808" s="8"/>
    </row>
    <row r="8809" spans="14:14" x14ac:dyDescent="0.25">
      <c r="N8809" s="8"/>
    </row>
    <row r="8810" spans="14:14" x14ac:dyDescent="0.25">
      <c r="N8810" s="8"/>
    </row>
    <row r="8811" spans="14:14" x14ac:dyDescent="0.25">
      <c r="N8811" s="8"/>
    </row>
    <row r="8812" spans="14:14" x14ac:dyDescent="0.25">
      <c r="N8812" s="8"/>
    </row>
    <row r="8813" spans="14:14" x14ac:dyDescent="0.25">
      <c r="N8813" s="8"/>
    </row>
    <row r="8814" spans="14:14" x14ac:dyDescent="0.25">
      <c r="N8814" s="8"/>
    </row>
    <row r="8815" spans="14:14" x14ac:dyDescent="0.25">
      <c r="N8815" s="8"/>
    </row>
    <row r="8816" spans="14:14" x14ac:dyDescent="0.25">
      <c r="N8816" s="8"/>
    </row>
    <row r="8817" spans="14:14" x14ac:dyDescent="0.25">
      <c r="N8817" s="8"/>
    </row>
    <row r="8818" spans="14:14" x14ac:dyDescent="0.25">
      <c r="N8818" s="8"/>
    </row>
    <row r="8819" spans="14:14" x14ac:dyDescent="0.25">
      <c r="N8819" s="8"/>
    </row>
    <row r="8820" spans="14:14" x14ac:dyDescent="0.25">
      <c r="N8820" s="8"/>
    </row>
    <row r="8821" spans="14:14" x14ac:dyDescent="0.25">
      <c r="N8821" s="8"/>
    </row>
    <row r="8822" spans="14:14" x14ac:dyDescent="0.25">
      <c r="N8822" s="8"/>
    </row>
    <row r="8823" spans="14:14" x14ac:dyDescent="0.25">
      <c r="N8823" s="8"/>
    </row>
    <row r="8824" spans="14:14" x14ac:dyDescent="0.25">
      <c r="N8824" s="8"/>
    </row>
    <row r="8825" spans="14:14" x14ac:dyDescent="0.25">
      <c r="N8825" s="8"/>
    </row>
    <row r="8826" spans="14:14" x14ac:dyDescent="0.25">
      <c r="N8826" s="8"/>
    </row>
    <row r="8827" spans="14:14" x14ac:dyDescent="0.25">
      <c r="N8827" s="8"/>
    </row>
    <row r="8828" spans="14:14" x14ac:dyDescent="0.25">
      <c r="N8828" s="8"/>
    </row>
    <row r="8829" spans="14:14" x14ac:dyDescent="0.25">
      <c r="N8829" s="8"/>
    </row>
    <row r="8830" spans="14:14" x14ac:dyDescent="0.25">
      <c r="N8830" s="8"/>
    </row>
    <row r="8831" spans="14:14" x14ac:dyDescent="0.25">
      <c r="N8831" s="8"/>
    </row>
    <row r="8832" spans="14:14" x14ac:dyDescent="0.25">
      <c r="N8832" s="8"/>
    </row>
    <row r="8833" spans="14:14" x14ac:dyDescent="0.25">
      <c r="N8833" s="8"/>
    </row>
    <row r="8834" spans="14:14" x14ac:dyDescent="0.25">
      <c r="N8834" s="8"/>
    </row>
    <row r="8835" spans="14:14" x14ac:dyDescent="0.25">
      <c r="N8835" s="8"/>
    </row>
    <row r="8836" spans="14:14" x14ac:dyDescent="0.25">
      <c r="N8836" s="8"/>
    </row>
    <row r="8837" spans="14:14" x14ac:dyDescent="0.25">
      <c r="N8837" s="8"/>
    </row>
    <row r="8838" spans="14:14" x14ac:dyDescent="0.25">
      <c r="N8838" s="8"/>
    </row>
    <row r="8839" spans="14:14" x14ac:dyDescent="0.25">
      <c r="N8839" s="8"/>
    </row>
    <row r="8840" spans="14:14" x14ac:dyDescent="0.25">
      <c r="N8840" s="8"/>
    </row>
    <row r="8841" spans="14:14" x14ac:dyDescent="0.25">
      <c r="N8841" s="8"/>
    </row>
    <row r="8842" spans="14:14" x14ac:dyDescent="0.25">
      <c r="N8842" s="8"/>
    </row>
    <row r="8843" spans="14:14" x14ac:dyDescent="0.25">
      <c r="N8843" s="8"/>
    </row>
    <row r="8844" spans="14:14" x14ac:dyDescent="0.25">
      <c r="N8844" s="8"/>
    </row>
    <row r="8845" spans="14:14" x14ac:dyDescent="0.25">
      <c r="N8845" s="8"/>
    </row>
    <row r="8846" spans="14:14" x14ac:dyDescent="0.25">
      <c r="N8846" s="8"/>
    </row>
    <row r="8847" spans="14:14" x14ac:dyDescent="0.25">
      <c r="N8847" s="8"/>
    </row>
    <row r="8848" spans="14:14" x14ac:dyDescent="0.25">
      <c r="N8848" s="8"/>
    </row>
    <row r="8849" spans="14:14" x14ac:dyDescent="0.25">
      <c r="N8849" s="8"/>
    </row>
    <row r="8850" spans="14:14" x14ac:dyDescent="0.25">
      <c r="N8850" s="8"/>
    </row>
    <row r="8851" spans="14:14" x14ac:dyDescent="0.25">
      <c r="N8851" s="8"/>
    </row>
    <row r="8852" spans="14:14" x14ac:dyDescent="0.25">
      <c r="N8852" s="8"/>
    </row>
    <row r="8853" spans="14:14" x14ac:dyDescent="0.25">
      <c r="N8853" s="8"/>
    </row>
    <row r="8854" spans="14:14" x14ac:dyDescent="0.25">
      <c r="N8854" s="8"/>
    </row>
    <row r="8855" spans="14:14" x14ac:dyDescent="0.25">
      <c r="N8855" s="8"/>
    </row>
    <row r="8856" spans="14:14" x14ac:dyDescent="0.25">
      <c r="N8856" s="8"/>
    </row>
    <row r="8857" spans="14:14" x14ac:dyDescent="0.25">
      <c r="N8857" s="8"/>
    </row>
    <row r="8858" spans="14:14" x14ac:dyDescent="0.25">
      <c r="N8858" s="8"/>
    </row>
    <row r="8859" spans="14:14" x14ac:dyDescent="0.25">
      <c r="N8859" s="8"/>
    </row>
    <row r="8860" spans="14:14" x14ac:dyDescent="0.25">
      <c r="N8860" s="8"/>
    </row>
    <row r="8861" spans="14:14" x14ac:dyDescent="0.25">
      <c r="N8861" s="8"/>
    </row>
    <row r="8862" spans="14:14" x14ac:dyDescent="0.25">
      <c r="N8862" s="8"/>
    </row>
    <row r="8863" spans="14:14" x14ac:dyDescent="0.25">
      <c r="N8863" s="8"/>
    </row>
    <row r="8864" spans="14:14" x14ac:dyDescent="0.25">
      <c r="N8864" s="8"/>
    </row>
    <row r="8865" spans="14:14" x14ac:dyDescent="0.25">
      <c r="N8865" s="8"/>
    </row>
    <row r="8866" spans="14:14" x14ac:dyDescent="0.25">
      <c r="N8866" s="8"/>
    </row>
    <row r="8867" spans="14:14" x14ac:dyDescent="0.25">
      <c r="N8867" s="8"/>
    </row>
    <row r="8868" spans="14:14" x14ac:dyDescent="0.25">
      <c r="N8868" s="8"/>
    </row>
    <row r="8869" spans="14:14" x14ac:dyDescent="0.25">
      <c r="N8869" s="8"/>
    </row>
    <row r="8870" spans="14:14" x14ac:dyDescent="0.25">
      <c r="N8870" s="8"/>
    </row>
    <row r="8871" spans="14:14" x14ac:dyDescent="0.25">
      <c r="N8871" s="8"/>
    </row>
    <row r="8872" spans="14:14" x14ac:dyDescent="0.25">
      <c r="N8872" s="8"/>
    </row>
    <row r="8873" spans="14:14" x14ac:dyDescent="0.25">
      <c r="N8873" s="8"/>
    </row>
    <row r="8874" spans="14:14" x14ac:dyDescent="0.25">
      <c r="N8874" s="8"/>
    </row>
    <row r="8875" spans="14:14" x14ac:dyDescent="0.25">
      <c r="N8875" s="8"/>
    </row>
    <row r="8876" spans="14:14" x14ac:dyDescent="0.25">
      <c r="N8876" s="8"/>
    </row>
    <row r="8877" spans="14:14" x14ac:dyDescent="0.25">
      <c r="N8877" s="8"/>
    </row>
    <row r="8878" spans="14:14" x14ac:dyDescent="0.25">
      <c r="N8878" s="8"/>
    </row>
    <row r="8879" spans="14:14" x14ac:dyDescent="0.25">
      <c r="N8879" s="8"/>
    </row>
    <row r="8880" spans="14:14" x14ac:dyDescent="0.25">
      <c r="N8880" s="8"/>
    </row>
    <row r="8881" spans="14:14" x14ac:dyDescent="0.25">
      <c r="N8881" s="8"/>
    </row>
    <row r="8882" spans="14:14" x14ac:dyDescent="0.25">
      <c r="N8882" s="8"/>
    </row>
    <row r="8883" spans="14:14" x14ac:dyDescent="0.25">
      <c r="N8883" s="8"/>
    </row>
    <row r="8884" spans="14:14" x14ac:dyDescent="0.25">
      <c r="N8884" s="8"/>
    </row>
    <row r="8885" spans="14:14" x14ac:dyDescent="0.25">
      <c r="N8885" s="8"/>
    </row>
    <row r="8886" spans="14:14" x14ac:dyDescent="0.25">
      <c r="N8886" s="8"/>
    </row>
    <row r="8887" spans="14:14" x14ac:dyDescent="0.25">
      <c r="N8887" s="8"/>
    </row>
    <row r="8888" spans="14:14" x14ac:dyDescent="0.25">
      <c r="N8888" s="8"/>
    </row>
    <row r="8889" spans="14:14" x14ac:dyDescent="0.25">
      <c r="N8889" s="8"/>
    </row>
    <row r="8890" spans="14:14" x14ac:dyDescent="0.25">
      <c r="N8890" s="8"/>
    </row>
    <row r="8891" spans="14:14" x14ac:dyDescent="0.25">
      <c r="N8891" s="8"/>
    </row>
    <row r="8892" spans="14:14" x14ac:dyDescent="0.25">
      <c r="N8892" s="8"/>
    </row>
    <row r="8893" spans="14:14" x14ac:dyDescent="0.25">
      <c r="N8893" s="8"/>
    </row>
    <row r="8894" spans="14:14" x14ac:dyDescent="0.25">
      <c r="N8894" s="8"/>
    </row>
    <row r="8895" spans="14:14" x14ac:dyDescent="0.25">
      <c r="N8895" s="8"/>
    </row>
    <row r="8896" spans="14:14" x14ac:dyDescent="0.25">
      <c r="N8896" s="8"/>
    </row>
    <row r="8897" spans="14:14" x14ac:dyDescent="0.25">
      <c r="N8897" s="8"/>
    </row>
    <row r="8898" spans="14:14" x14ac:dyDescent="0.25">
      <c r="N8898" s="8"/>
    </row>
    <row r="8899" spans="14:14" x14ac:dyDescent="0.25">
      <c r="N8899" s="8"/>
    </row>
    <row r="8900" spans="14:14" x14ac:dyDescent="0.25">
      <c r="N8900" s="8"/>
    </row>
    <row r="8901" spans="14:14" x14ac:dyDescent="0.25">
      <c r="N8901" s="8"/>
    </row>
    <row r="8902" spans="14:14" x14ac:dyDescent="0.25">
      <c r="N8902" s="8"/>
    </row>
    <row r="8903" spans="14:14" x14ac:dyDescent="0.25">
      <c r="N8903" s="8"/>
    </row>
    <row r="8904" spans="14:14" x14ac:dyDescent="0.25">
      <c r="N8904" s="8"/>
    </row>
    <row r="8905" spans="14:14" x14ac:dyDescent="0.25">
      <c r="N8905" s="8"/>
    </row>
    <row r="8906" spans="14:14" x14ac:dyDescent="0.25">
      <c r="N8906" s="8"/>
    </row>
    <row r="8907" spans="14:14" x14ac:dyDescent="0.25">
      <c r="N8907" s="8"/>
    </row>
    <row r="8908" spans="14:14" x14ac:dyDescent="0.25">
      <c r="N8908" s="8"/>
    </row>
    <row r="8909" spans="14:14" x14ac:dyDescent="0.25">
      <c r="N8909" s="8"/>
    </row>
    <row r="8910" spans="14:14" x14ac:dyDescent="0.25">
      <c r="N8910" s="8"/>
    </row>
    <row r="8911" spans="14:14" x14ac:dyDescent="0.25">
      <c r="N8911" s="8"/>
    </row>
    <row r="8912" spans="14:14" x14ac:dyDescent="0.25">
      <c r="N8912" s="8"/>
    </row>
    <row r="8913" spans="14:14" x14ac:dyDescent="0.25">
      <c r="N8913" s="8"/>
    </row>
    <row r="8914" spans="14:14" x14ac:dyDescent="0.25">
      <c r="N8914" s="8"/>
    </row>
    <row r="8915" spans="14:14" x14ac:dyDescent="0.25">
      <c r="N8915" s="8"/>
    </row>
    <row r="8916" spans="14:14" x14ac:dyDescent="0.25">
      <c r="N8916" s="8"/>
    </row>
    <row r="8917" spans="14:14" x14ac:dyDescent="0.25">
      <c r="N8917" s="8"/>
    </row>
    <row r="8918" spans="14:14" x14ac:dyDescent="0.25">
      <c r="N8918" s="8"/>
    </row>
    <row r="8919" spans="14:14" x14ac:dyDescent="0.25">
      <c r="N8919" s="8"/>
    </row>
    <row r="8920" spans="14:14" x14ac:dyDescent="0.25">
      <c r="N8920" s="8"/>
    </row>
    <row r="8921" spans="14:14" x14ac:dyDescent="0.25">
      <c r="N8921" s="8"/>
    </row>
    <row r="8922" spans="14:14" x14ac:dyDescent="0.25">
      <c r="N8922" s="8"/>
    </row>
    <row r="8923" spans="14:14" x14ac:dyDescent="0.25">
      <c r="N8923" s="8"/>
    </row>
    <row r="8924" spans="14:14" x14ac:dyDescent="0.25">
      <c r="N8924" s="8"/>
    </row>
    <row r="8925" spans="14:14" x14ac:dyDescent="0.25">
      <c r="N8925" s="8"/>
    </row>
    <row r="8926" spans="14:14" x14ac:dyDescent="0.25">
      <c r="N8926" s="8"/>
    </row>
    <row r="8927" spans="14:14" x14ac:dyDescent="0.25">
      <c r="N8927" s="8"/>
    </row>
    <row r="8928" spans="14:14" x14ac:dyDescent="0.25">
      <c r="N8928" s="8"/>
    </row>
    <row r="8929" spans="14:14" x14ac:dyDescent="0.25">
      <c r="N8929" s="8"/>
    </row>
    <row r="8930" spans="14:14" x14ac:dyDescent="0.25">
      <c r="N8930" s="8"/>
    </row>
    <row r="8931" spans="14:14" x14ac:dyDescent="0.25">
      <c r="N8931" s="8"/>
    </row>
    <row r="8932" spans="14:14" x14ac:dyDescent="0.25">
      <c r="N8932" s="8"/>
    </row>
    <row r="8933" spans="14:14" x14ac:dyDescent="0.25">
      <c r="N8933" s="8"/>
    </row>
    <row r="8934" spans="14:14" x14ac:dyDescent="0.25">
      <c r="N8934" s="8"/>
    </row>
    <row r="8935" spans="14:14" x14ac:dyDescent="0.25">
      <c r="N8935" s="8"/>
    </row>
    <row r="8936" spans="14:14" x14ac:dyDescent="0.25">
      <c r="N8936" s="8"/>
    </row>
    <row r="8937" spans="14:14" x14ac:dyDescent="0.25">
      <c r="N8937" s="8"/>
    </row>
    <row r="8938" spans="14:14" x14ac:dyDescent="0.25">
      <c r="N8938" s="8"/>
    </row>
    <row r="8939" spans="14:14" x14ac:dyDescent="0.25">
      <c r="N8939" s="8"/>
    </row>
    <row r="8940" spans="14:14" x14ac:dyDescent="0.25">
      <c r="N8940" s="8"/>
    </row>
    <row r="8941" spans="14:14" x14ac:dyDescent="0.25">
      <c r="N8941" s="8"/>
    </row>
    <row r="8942" spans="14:14" x14ac:dyDescent="0.25">
      <c r="N8942" s="8"/>
    </row>
    <row r="8943" spans="14:14" x14ac:dyDescent="0.25">
      <c r="N8943" s="8"/>
    </row>
    <row r="8944" spans="14:14" x14ac:dyDescent="0.25">
      <c r="N8944" s="8"/>
    </row>
    <row r="8945" spans="14:14" x14ac:dyDescent="0.25">
      <c r="N8945" s="8"/>
    </row>
    <row r="8946" spans="14:14" x14ac:dyDescent="0.25">
      <c r="N8946" s="8"/>
    </row>
    <row r="8947" spans="14:14" x14ac:dyDescent="0.25">
      <c r="N8947" s="8"/>
    </row>
    <row r="8948" spans="14:14" x14ac:dyDescent="0.25">
      <c r="N8948" s="8"/>
    </row>
    <row r="8949" spans="14:14" x14ac:dyDescent="0.25">
      <c r="N8949" s="8"/>
    </row>
    <row r="8950" spans="14:14" x14ac:dyDescent="0.25">
      <c r="N8950" s="8"/>
    </row>
    <row r="8951" spans="14:14" x14ac:dyDescent="0.25">
      <c r="N8951" s="8"/>
    </row>
    <row r="8952" spans="14:14" x14ac:dyDescent="0.25">
      <c r="N8952" s="8"/>
    </row>
    <row r="8953" spans="14:14" x14ac:dyDescent="0.25">
      <c r="N8953" s="8"/>
    </row>
    <row r="8954" spans="14:14" x14ac:dyDescent="0.25">
      <c r="N8954" s="8"/>
    </row>
    <row r="8955" spans="14:14" x14ac:dyDescent="0.25">
      <c r="N8955" s="8"/>
    </row>
    <row r="8956" spans="14:14" x14ac:dyDescent="0.25">
      <c r="N8956" s="8"/>
    </row>
    <row r="8957" spans="14:14" x14ac:dyDescent="0.25">
      <c r="N8957" s="8"/>
    </row>
    <row r="8958" spans="14:14" x14ac:dyDescent="0.25">
      <c r="N8958" s="8"/>
    </row>
    <row r="8959" spans="14:14" x14ac:dyDescent="0.25">
      <c r="N8959" s="8"/>
    </row>
    <row r="8960" spans="14:14" x14ac:dyDescent="0.25">
      <c r="N8960" s="8"/>
    </row>
    <row r="8961" spans="14:14" x14ac:dyDescent="0.25">
      <c r="N8961" s="8"/>
    </row>
    <row r="8962" spans="14:14" x14ac:dyDescent="0.25">
      <c r="N8962" s="8"/>
    </row>
    <row r="8963" spans="14:14" x14ac:dyDescent="0.25">
      <c r="N8963" s="8"/>
    </row>
    <row r="8964" spans="14:14" x14ac:dyDescent="0.25">
      <c r="N8964" s="8"/>
    </row>
    <row r="8965" spans="14:14" x14ac:dyDescent="0.25">
      <c r="N8965" s="8"/>
    </row>
    <row r="8966" spans="14:14" x14ac:dyDescent="0.25">
      <c r="N8966" s="8"/>
    </row>
    <row r="8967" spans="14:14" x14ac:dyDescent="0.25">
      <c r="N8967" s="8"/>
    </row>
    <row r="8968" spans="14:14" x14ac:dyDescent="0.25">
      <c r="N8968" s="8"/>
    </row>
    <row r="8969" spans="14:14" x14ac:dyDescent="0.25">
      <c r="N8969" s="8"/>
    </row>
    <row r="8970" spans="14:14" x14ac:dyDescent="0.25">
      <c r="N8970" s="8"/>
    </row>
    <row r="8971" spans="14:14" x14ac:dyDescent="0.25">
      <c r="N8971" s="8"/>
    </row>
    <row r="8972" spans="14:14" x14ac:dyDescent="0.25">
      <c r="N8972" s="8"/>
    </row>
    <row r="8973" spans="14:14" x14ac:dyDescent="0.25">
      <c r="N8973" s="8"/>
    </row>
    <row r="8974" spans="14:14" x14ac:dyDescent="0.25">
      <c r="N8974" s="8"/>
    </row>
    <row r="8975" spans="14:14" x14ac:dyDescent="0.25">
      <c r="N8975" s="8"/>
    </row>
    <row r="8976" spans="14:14" x14ac:dyDescent="0.25">
      <c r="N8976" s="8"/>
    </row>
    <row r="8977" spans="14:14" x14ac:dyDescent="0.25">
      <c r="N8977" s="8"/>
    </row>
    <row r="8978" spans="14:14" x14ac:dyDescent="0.25">
      <c r="N8978" s="8"/>
    </row>
    <row r="8979" spans="14:14" x14ac:dyDescent="0.25">
      <c r="N8979" s="8"/>
    </row>
    <row r="8980" spans="14:14" x14ac:dyDescent="0.25">
      <c r="N8980" s="8"/>
    </row>
    <row r="8981" spans="14:14" x14ac:dyDescent="0.25">
      <c r="N8981" s="8"/>
    </row>
    <row r="8982" spans="14:14" x14ac:dyDescent="0.25">
      <c r="N8982" s="8"/>
    </row>
    <row r="8983" spans="14:14" x14ac:dyDescent="0.25">
      <c r="N8983" s="8"/>
    </row>
    <row r="8984" spans="14:14" x14ac:dyDescent="0.25">
      <c r="N8984" s="8"/>
    </row>
    <row r="8985" spans="14:14" x14ac:dyDescent="0.25">
      <c r="N8985" s="8"/>
    </row>
    <row r="8986" spans="14:14" x14ac:dyDescent="0.25">
      <c r="N8986" s="8"/>
    </row>
    <row r="8987" spans="14:14" x14ac:dyDescent="0.25">
      <c r="N8987" s="8"/>
    </row>
    <row r="8988" spans="14:14" x14ac:dyDescent="0.25">
      <c r="N8988" s="8"/>
    </row>
    <row r="8989" spans="14:14" x14ac:dyDescent="0.25">
      <c r="N8989" s="8"/>
    </row>
    <row r="8990" spans="14:14" x14ac:dyDescent="0.25">
      <c r="N8990" s="8"/>
    </row>
    <row r="8991" spans="14:14" x14ac:dyDescent="0.25">
      <c r="N8991" s="8"/>
    </row>
    <row r="8992" spans="14:14" x14ac:dyDescent="0.25">
      <c r="N8992" s="8"/>
    </row>
    <row r="8993" spans="14:14" x14ac:dyDescent="0.25">
      <c r="N8993" s="8"/>
    </row>
    <row r="8994" spans="14:14" x14ac:dyDescent="0.25">
      <c r="N8994" s="8"/>
    </row>
    <row r="8995" spans="14:14" x14ac:dyDescent="0.25">
      <c r="N8995" s="8"/>
    </row>
    <row r="8996" spans="14:14" x14ac:dyDescent="0.25">
      <c r="N8996" s="8"/>
    </row>
    <row r="8997" spans="14:14" x14ac:dyDescent="0.25">
      <c r="N8997" s="8"/>
    </row>
    <row r="8998" spans="14:14" x14ac:dyDescent="0.25">
      <c r="N8998" s="8"/>
    </row>
    <row r="8999" spans="14:14" x14ac:dyDescent="0.25">
      <c r="N8999" s="8"/>
    </row>
    <row r="9000" spans="14:14" x14ac:dyDescent="0.25">
      <c r="N9000" s="8"/>
    </row>
    <row r="9001" spans="14:14" x14ac:dyDescent="0.25">
      <c r="N9001" s="8"/>
    </row>
    <row r="9002" spans="14:14" x14ac:dyDescent="0.25">
      <c r="N9002" s="8"/>
    </row>
    <row r="9003" spans="14:14" x14ac:dyDescent="0.25">
      <c r="N9003" s="8"/>
    </row>
    <row r="9004" spans="14:14" x14ac:dyDescent="0.25">
      <c r="N9004" s="8"/>
    </row>
    <row r="9005" spans="14:14" x14ac:dyDescent="0.25">
      <c r="N9005" s="8"/>
    </row>
    <row r="9006" spans="14:14" x14ac:dyDescent="0.25">
      <c r="N9006" s="8"/>
    </row>
    <row r="9007" spans="14:14" x14ac:dyDescent="0.25">
      <c r="N9007" s="8"/>
    </row>
    <row r="9008" spans="14:14" x14ac:dyDescent="0.25">
      <c r="N9008" s="8"/>
    </row>
    <row r="9009" spans="14:14" x14ac:dyDescent="0.25">
      <c r="N9009" s="8"/>
    </row>
    <row r="9010" spans="14:14" x14ac:dyDescent="0.25">
      <c r="N9010" s="8"/>
    </row>
    <row r="9011" spans="14:14" x14ac:dyDescent="0.25">
      <c r="N9011" s="8"/>
    </row>
    <row r="9012" spans="14:14" x14ac:dyDescent="0.25">
      <c r="N9012" s="8"/>
    </row>
    <row r="9013" spans="14:14" x14ac:dyDescent="0.25">
      <c r="N9013" s="8"/>
    </row>
    <row r="9014" spans="14:14" x14ac:dyDescent="0.25">
      <c r="N9014" s="8"/>
    </row>
    <row r="9015" spans="14:14" x14ac:dyDescent="0.25">
      <c r="N9015" s="8"/>
    </row>
    <row r="9016" spans="14:14" x14ac:dyDescent="0.25">
      <c r="N9016" s="8"/>
    </row>
    <row r="9017" spans="14:14" x14ac:dyDescent="0.25">
      <c r="N9017" s="8"/>
    </row>
    <row r="9018" spans="14:14" x14ac:dyDescent="0.25">
      <c r="N9018" s="8"/>
    </row>
    <row r="9019" spans="14:14" x14ac:dyDescent="0.25">
      <c r="N9019" s="8"/>
    </row>
    <row r="9020" spans="14:14" x14ac:dyDescent="0.25">
      <c r="N9020" s="8"/>
    </row>
    <row r="9021" spans="14:14" x14ac:dyDescent="0.25">
      <c r="N9021" s="8"/>
    </row>
    <row r="9022" spans="14:14" x14ac:dyDescent="0.25">
      <c r="N9022" s="8"/>
    </row>
    <row r="9023" spans="14:14" x14ac:dyDescent="0.25">
      <c r="N9023" s="8"/>
    </row>
    <row r="9024" spans="14:14" x14ac:dyDescent="0.25">
      <c r="N9024" s="8"/>
    </row>
    <row r="9025" spans="14:14" x14ac:dyDescent="0.25">
      <c r="N9025" s="8"/>
    </row>
    <row r="9026" spans="14:14" x14ac:dyDescent="0.25">
      <c r="N9026" s="8"/>
    </row>
    <row r="9027" spans="14:14" x14ac:dyDescent="0.25">
      <c r="N9027" s="8"/>
    </row>
    <row r="9028" spans="14:14" x14ac:dyDescent="0.25">
      <c r="N9028" s="8"/>
    </row>
    <row r="9029" spans="14:14" x14ac:dyDescent="0.25">
      <c r="N9029" s="8"/>
    </row>
    <row r="9030" spans="14:14" x14ac:dyDescent="0.25">
      <c r="N9030" s="8"/>
    </row>
    <row r="9031" spans="14:14" x14ac:dyDescent="0.25">
      <c r="N9031" s="8"/>
    </row>
    <row r="9032" spans="14:14" x14ac:dyDescent="0.25">
      <c r="N9032" s="8"/>
    </row>
    <row r="9033" spans="14:14" x14ac:dyDescent="0.25">
      <c r="N9033" s="8"/>
    </row>
    <row r="9034" spans="14:14" x14ac:dyDescent="0.25">
      <c r="N9034" s="8"/>
    </row>
    <row r="9035" spans="14:14" x14ac:dyDescent="0.25">
      <c r="N9035" s="8"/>
    </row>
    <row r="9036" spans="14:14" x14ac:dyDescent="0.25">
      <c r="N9036" s="8"/>
    </row>
    <row r="9037" spans="14:14" x14ac:dyDescent="0.25">
      <c r="N9037" s="8"/>
    </row>
    <row r="9038" spans="14:14" x14ac:dyDescent="0.25">
      <c r="N9038" s="8"/>
    </row>
    <row r="9039" spans="14:14" x14ac:dyDescent="0.25">
      <c r="N9039" s="8"/>
    </row>
    <row r="9040" spans="14:14" x14ac:dyDescent="0.25">
      <c r="N9040" s="8"/>
    </row>
    <row r="9041" spans="14:14" x14ac:dyDescent="0.25">
      <c r="N9041" s="8"/>
    </row>
    <row r="9042" spans="14:14" x14ac:dyDescent="0.25">
      <c r="N9042" s="8"/>
    </row>
    <row r="9043" spans="14:14" x14ac:dyDescent="0.25">
      <c r="N9043" s="8"/>
    </row>
    <row r="9044" spans="14:14" x14ac:dyDescent="0.25">
      <c r="N9044" s="8"/>
    </row>
    <row r="9045" spans="14:14" x14ac:dyDescent="0.25">
      <c r="N9045" s="8"/>
    </row>
    <row r="9046" spans="14:14" x14ac:dyDescent="0.25">
      <c r="N9046" s="8"/>
    </row>
    <row r="9047" spans="14:14" x14ac:dyDescent="0.25">
      <c r="N9047" s="8"/>
    </row>
    <row r="9048" spans="14:14" x14ac:dyDescent="0.25">
      <c r="N9048" s="8"/>
    </row>
    <row r="9049" spans="14:14" x14ac:dyDescent="0.25">
      <c r="N9049" s="8"/>
    </row>
    <row r="9050" spans="14:14" x14ac:dyDescent="0.25">
      <c r="N9050" s="8"/>
    </row>
    <row r="9051" spans="14:14" x14ac:dyDescent="0.25">
      <c r="N9051" s="8"/>
    </row>
    <row r="9052" spans="14:14" x14ac:dyDescent="0.25">
      <c r="N9052" s="8"/>
    </row>
    <row r="9053" spans="14:14" x14ac:dyDescent="0.25">
      <c r="N9053" s="8"/>
    </row>
    <row r="9054" spans="14:14" x14ac:dyDescent="0.25">
      <c r="N9054" s="8"/>
    </row>
    <row r="9055" spans="14:14" x14ac:dyDescent="0.25">
      <c r="N9055" s="8"/>
    </row>
    <row r="9056" spans="14:14" x14ac:dyDescent="0.25">
      <c r="N9056" s="8"/>
    </row>
    <row r="9057" spans="14:14" x14ac:dyDescent="0.25">
      <c r="N9057" s="8"/>
    </row>
    <row r="9058" spans="14:14" x14ac:dyDescent="0.25">
      <c r="N9058" s="8"/>
    </row>
    <row r="9059" spans="14:14" x14ac:dyDescent="0.25">
      <c r="N9059" s="8"/>
    </row>
    <row r="9060" spans="14:14" x14ac:dyDescent="0.25">
      <c r="N9060" s="8"/>
    </row>
    <row r="9061" spans="14:14" x14ac:dyDescent="0.25">
      <c r="N9061" s="8"/>
    </row>
    <row r="9062" spans="14:14" x14ac:dyDescent="0.25">
      <c r="N9062" s="8"/>
    </row>
    <row r="9063" spans="14:14" x14ac:dyDescent="0.25">
      <c r="N9063" s="8"/>
    </row>
    <row r="9064" spans="14:14" x14ac:dyDescent="0.25">
      <c r="N9064" s="8"/>
    </row>
    <row r="9065" spans="14:14" x14ac:dyDescent="0.25">
      <c r="N9065" s="8"/>
    </row>
    <row r="9066" spans="14:14" x14ac:dyDescent="0.25">
      <c r="N9066" s="8"/>
    </row>
    <row r="9067" spans="14:14" x14ac:dyDescent="0.25">
      <c r="N9067" s="8"/>
    </row>
    <row r="9068" spans="14:14" x14ac:dyDescent="0.25">
      <c r="N9068" s="8"/>
    </row>
    <row r="9069" spans="14:14" x14ac:dyDescent="0.25">
      <c r="N9069" s="8"/>
    </row>
    <row r="9070" spans="14:14" x14ac:dyDescent="0.25">
      <c r="N9070" s="8"/>
    </row>
    <row r="9071" spans="14:14" x14ac:dyDescent="0.25">
      <c r="N9071" s="8"/>
    </row>
    <row r="9072" spans="14:14" x14ac:dyDescent="0.25">
      <c r="N9072" s="8"/>
    </row>
    <row r="9073" spans="14:14" x14ac:dyDescent="0.25">
      <c r="N9073" s="8"/>
    </row>
    <row r="9074" spans="14:14" x14ac:dyDescent="0.25">
      <c r="N9074" s="8"/>
    </row>
    <row r="9075" spans="14:14" x14ac:dyDescent="0.25">
      <c r="N9075" s="8"/>
    </row>
    <row r="9076" spans="14:14" x14ac:dyDescent="0.25">
      <c r="N9076" s="8"/>
    </row>
    <row r="9077" spans="14:14" x14ac:dyDescent="0.25">
      <c r="N9077" s="8"/>
    </row>
    <row r="9078" spans="14:14" x14ac:dyDescent="0.25">
      <c r="N9078" s="8"/>
    </row>
    <row r="9079" spans="14:14" x14ac:dyDescent="0.25">
      <c r="N9079" s="8"/>
    </row>
    <row r="9080" spans="14:14" x14ac:dyDescent="0.25">
      <c r="N9080" s="8"/>
    </row>
    <row r="9081" spans="14:14" x14ac:dyDescent="0.25">
      <c r="N9081" s="8"/>
    </row>
    <row r="9082" spans="14:14" x14ac:dyDescent="0.25">
      <c r="N9082" s="8"/>
    </row>
    <row r="9083" spans="14:14" x14ac:dyDescent="0.25">
      <c r="N9083" s="8"/>
    </row>
    <row r="9084" spans="14:14" x14ac:dyDescent="0.25">
      <c r="N9084" s="8"/>
    </row>
    <row r="9085" spans="14:14" x14ac:dyDescent="0.25">
      <c r="N9085" s="8"/>
    </row>
    <row r="9086" spans="14:14" x14ac:dyDescent="0.25">
      <c r="N9086" s="8"/>
    </row>
    <row r="9087" spans="14:14" x14ac:dyDescent="0.25">
      <c r="N9087" s="8"/>
    </row>
    <row r="9088" spans="14:14" x14ac:dyDescent="0.25">
      <c r="N9088" s="8"/>
    </row>
    <row r="9089" spans="14:14" x14ac:dyDescent="0.25">
      <c r="N9089" s="8"/>
    </row>
    <row r="9090" spans="14:14" x14ac:dyDescent="0.25">
      <c r="N9090" s="8"/>
    </row>
    <row r="9091" spans="14:14" x14ac:dyDescent="0.25">
      <c r="N9091" s="8"/>
    </row>
    <row r="9092" spans="14:14" x14ac:dyDescent="0.25">
      <c r="N9092" s="8"/>
    </row>
    <row r="9093" spans="14:14" x14ac:dyDescent="0.25">
      <c r="N9093" s="8"/>
    </row>
    <row r="9094" spans="14:14" x14ac:dyDescent="0.25">
      <c r="N9094" s="8"/>
    </row>
    <row r="9095" spans="14:14" x14ac:dyDescent="0.25">
      <c r="N9095" s="8"/>
    </row>
    <row r="9096" spans="14:14" x14ac:dyDescent="0.25">
      <c r="N9096" s="8"/>
    </row>
    <row r="9097" spans="14:14" x14ac:dyDescent="0.25">
      <c r="N9097" s="8"/>
    </row>
    <row r="9098" spans="14:14" x14ac:dyDescent="0.25">
      <c r="N9098" s="8"/>
    </row>
    <row r="9099" spans="14:14" x14ac:dyDescent="0.25">
      <c r="N9099" s="8"/>
    </row>
    <row r="9100" spans="14:14" x14ac:dyDescent="0.25">
      <c r="N9100" s="8"/>
    </row>
    <row r="9101" spans="14:14" x14ac:dyDescent="0.25">
      <c r="N9101" s="8"/>
    </row>
    <row r="9102" spans="14:14" x14ac:dyDescent="0.25">
      <c r="N9102" s="8"/>
    </row>
    <row r="9103" spans="14:14" x14ac:dyDescent="0.25">
      <c r="N9103" s="8"/>
    </row>
    <row r="9104" spans="14:14" x14ac:dyDescent="0.25">
      <c r="N9104" s="8"/>
    </row>
    <row r="9105" spans="14:14" x14ac:dyDescent="0.25">
      <c r="N9105" s="8"/>
    </row>
    <row r="9106" spans="14:14" x14ac:dyDescent="0.25">
      <c r="N9106" s="8"/>
    </row>
    <row r="9107" spans="14:14" x14ac:dyDescent="0.25">
      <c r="N9107" s="8"/>
    </row>
    <row r="9108" spans="14:14" x14ac:dyDescent="0.25">
      <c r="N9108" s="8"/>
    </row>
    <row r="9109" spans="14:14" x14ac:dyDescent="0.25">
      <c r="N9109" s="8"/>
    </row>
    <row r="9110" spans="14:14" x14ac:dyDescent="0.25">
      <c r="N9110" s="8"/>
    </row>
    <row r="9111" spans="14:14" x14ac:dyDescent="0.25">
      <c r="N9111" s="8"/>
    </row>
    <row r="9112" spans="14:14" x14ac:dyDescent="0.25">
      <c r="N9112" s="8"/>
    </row>
    <row r="9113" spans="14:14" x14ac:dyDescent="0.25">
      <c r="N9113" s="8"/>
    </row>
    <row r="9114" spans="14:14" x14ac:dyDescent="0.25">
      <c r="N9114" s="8"/>
    </row>
    <row r="9115" spans="14:14" x14ac:dyDescent="0.25">
      <c r="N9115" s="8"/>
    </row>
    <row r="9116" spans="14:14" x14ac:dyDescent="0.25">
      <c r="N9116" s="8"/>
    </row>
    <row r="9117" spans="14:14" x14ac:dyDescent="0.25">
      <c r="N9117" s="8"/>
    </row>
    <row r="9118" spans="14:14" x14ac:dyDescent="0.25">
      <c r="N9118" s="8"/>
    </row>
    <row r="9119" spans="14:14" x14ac:dyDescent="0.25">
      <c r="N9119" s="8"/>
    </row>
    <row r="9120" spans="14:14" x14ac:dyDescent="0.25">
      <c r="N9120" s="8"/>
    </row>
    <row r="9121" spans="14:14" x14ac:dyDescent="0.25">
      <c r="N9121" s="8"/>
    </row>
    <row r="9122" spans="14:14" x14ac:dyDescent="0.25">
      <c r="N9122" s="8"/>
    </row>
    <row r="9123" spans="14:14" x14ac:dyDescent="0.25">
      <c r="N9123" s="8"/>
    </row>
    <row r="9124" spans="14:14" x14ac:dyDescent="0.25">
      <c r="N9124" s="8"/>
    </row>
    <row r="9125" spans="14:14" x14ac:dyDescent="0.25">
      <c r="N9125" s="8"/>
    </row>
    <row r="9126" spans="14:14" x14ac:dyDescent="0.25">
      <c r="N9126" s="8"/>
    </row>
    <row r="9127" spans="14:14" x14ac:dyDescent="0.25">
      <c r="N9127" s="8"/>
    </row>
    <row r="9128" spans="14:14" x14ac:dyDescent="0.25">
      <c r="N9128" s="8"/>
    </row>
    <row r="9129" spans="14:14" x14ac:dyDescent="0.25">
      <c r="N9129" s="8"/>
    </row>
    <row r="9130" spans="14:14" x14ac:dyDescent="0.25">
      <c r="N9130" s="8"/>
    </row>
    <row r="9131" spans="14:14" x14ac:dyDescent="0.25">
      <c r="N9131" s="8"/>
    </row>
    <row r="9132" spans="14:14" x14ac:dyDescent="0.25">
      <c r="N9132" s="8"/>
    </row>
    <row r="9133" spans="14:14" x14ac:dyDescent="0.25">
      <c r="N9133" s="8"/>
    </row>
    <row r="9134" spans="14:14" x14ac:dyDescent="0.25">
      <c r="N9134" s="8"/>
    </row>
    <row r="9135" spans="14:14" x14ac:dyDescent="0.25">
      <c r="N9135" s="8"/>
    </row>
    <row r="9136" spans="14:14" x14ac:dyDescent="0.25">
      <c r="N9136" s="8"/>
    </row>
    <row r="9137" spans="14:14" x14ac:dyDescent="0.25">
      <c r="N9137" s="8"/>
    </row>
    <row r="9138" spans="14:14" x14ac:dyDescent="0.25">
      <c r="N9138" s="8"/>
    </row>
    <row r="9139" spans="14:14" x14ac:dyDescent="0.25">
      <c r="N9139" s="8"/>
    </row>
    <row r="9140" spans="14:14" x14ac:dyDescent="0.25">
      <c r="N9140" s="8"/>
    </row>
    <row r="9141" spans="14:14" x14ac:dyDescent="0.25">
      <c r="N9141" s="8"/>
    </row>
    <row r="9142" spans="14:14" x14ac:dyDescent="0.25">
      <c r="N9142" s="8"/>
    </row>
    <row r="9143" spans="14:14" x14ac:dyDescent="0.25">
      <c r="N9143" s="8"/>
    </row>
    <row r="9144" spans="14:14" x14ac:dyDescent="0.25">
      <c r="N9144" s="8"/>
    </row>
    <row r="9145" spans="14:14" x14ac:dyDescent="0.25">
      <c r="N9145" s="8"/>
    </row>
    <row r="9146" spans="14:14" x14ac:dyDescent="0.25">
      <c r="N9146" s="8"/>
    </row>
    <row r="9147" spans="14:14" x14ac:dyDescent="0.25">
      <c r="N9147" s="8"/>
    </row>
    <row r="9148" spans="14:14" x14ac:dyDescent="0.25">
      <c r="N9148" s="8"/>
    </row>
    <row r="9149" spans="14:14" x14ac:dyDescent="0.25">
      <c r="N9149" s="8"/>
    </row>
    <row r="9150" spans="14:14" x14ac:dyDescent="0.25">
      <c r="N9150" s="8"/>
    </row>
    <row r="9151" spans="14:14" x14ac:dyDescent="0.25">
      <c r="N9151" s="8"/>
    </row>
    <row r="9152" spans="14:14" x14ac:dyDescent="0.25">
      <c r="N9152" s="8"/>
    </row>
    <row r="9153" spans="14:14" x14ac:dyDescent="0.25">
      <c r="N9153" s="8"/>
    </row>
    <row r="9154" spans="14:14" x14ac:dyDescent="0.25">
      <c r="N9154" s="8"/>
    </row>
    <row r="9155" spans="14:14" x14ac:dyDescent="0.25">
      <c r="N9155" s="8"/>
    </row>
    <row r="9156" spans="14:14" x14ac:dyDescent="0.25">
      <c r="N9156" s="8"/>
    </row>
    <row r="9157" spans="14:14" x14ac:dyDescent="0.25">
      <c r="N9157" s="8"/>
    </row>
    <row r="9158" spans="14:14" x14ac:dyDescent="0.25">
      <c r="N9158" s="8"/>
    </row>
    <row r="9159" spans="14:14" x14ac:dyDescent="0.25">
      <c r="N9159" s="8"/>
    </row>
    <row r="9160" spans="14:14" x14ac:dyDescent="0.25">
      <c r="N9160" s="8"/>
    </row>
    <row r="9161" spans="14:14" x14ac:dyDescent="0.25">
      <c r="N9161" s="8"/>
    </row>
    <row r="9162" spans="14:14" x14ac:dyDescent="0.25">
      <c r="N9162" s="8"/>
    </row>
    <row r="9163" spans="14:14" x14ac:dyDescent="0.25">
      <c r="N9163" s="8"/>
    </row>
    <row r="9164" spans="14:14" x14ac:dyDescent="0.25">
      <c r="N9164" s="8"/>
    </row>
    <row r="9165" spans="14:14" x14ac:dyDescent="0.25">
      <c r="N9165" s="8"/>
    </row>
    <row r="9166" spans="14:14" x14ac:dyDescent="0.25">
      <c r="N9166" s="8"/>
    </row>
    <row r="9167" spans="14:14" x14ac:dyDescent="0.25">
      <c r="N9167" s="8"/>
    </row>
    <row r="9168" spans="14:14" x14ac:dyDescent="0.25">
      <c r="N9168" s="8"/>
    </row>
    <row r="9169" spans="14:14" x14ac:dyDescent="0.25">
      <c r="N9169" s="8"/>
    </row>
    <row r="9170" spans="14:14" x14ac:dyDescent="0.25">
      <c r="N9170" s="8"/>
    </row>
    <row r="9171" spans="14:14" x14ac:dyDescent="0.25">
      <c r="N9171" s="8"/>
    </row>
    <row r="9172" spans="14:14" x14ac:dyDescent="0.25">
      <c r="N9172" s="8"/>
    </row>
    <row r="9173" spans="14:14" x14ac:dyDescent="0.25">
      <c r="N9173" s="8"/>
    </row>
    <row r="9174" spans="14:14" x14ac:dyDescent="0.25">
      <c r="N9174" s="8"/>
    </row>
    <row r="9175" spans="14:14" x14ac:dyDescent="0.25">
      <c r="N9175" s="8"/>
    </row>
    <row r="9176" spans="14:14" x14ac:dyDescent="0.25">
      <c r="N9176" s="8"/>
    </row>
    <row r="9177" spans="14:14" x14ac:dyDescent="0.25">
      <c r="N9177" s="8"/>
    </row>
    <row r="9178" spans="14:14" x14ac:dyDescent="0.25">
      <c r="N9178" s="8"/>
    </row>
    <row r="9179" spans="14:14" x14ac:dyDescent="0.25">
      <c r="N9179" s="8"/>
    </row>
    <row r="9180" spans="14:14" x14ac:dyDescent="0.25">
      <c r="N9180" s="8"/>
    </row>
    <row r="9181" spans="14:14" x14ac:dyDescent="0.25">
      <c r="N9181" s="8"/>
    </row>
    <row r="9182" spans="14:14" x14ac:dyDescent="0.25">
      <c r="N9182" s="8"/>
    </row>
    <row r="9183" spans="14:14" x14ac:dyDescent="0.25">
      <c r="N9183" s="8"/>
    </row>
    <row r="9184" spans="14:14" x14ac:dyDescent="0.25">
      <c r="N9184" s="8"/>
    </row>
    <row r="9185" spans="14:14" x14ac:dyDescent="0.25">
      <c r="N9185" s="8"/>
    </row>
    <row r="9186" spans="14:14" x14ac:dyDescent="0.25">
      <c r="N9186" s="8"/>
    </row>
    <row r="9187" spans="14:14" x14ac:dyDescent="0.25">
      <c r="N9187" s="8"/>
    </row>
    <row r="9188" spans="14:14" x14ac:dyDescent="0.25">
      <c r="N9188" s="8"/>
    </row>
    <row r="9189" spans="14:14" x14ac:dyDescent="0.25">
      <c r="N9189" s="8"/>
    </row>
    <row r="9190" spans="14:14" x14ac:dyDescent="0.25">
      <c r="N9190" s="8"/>
    </row>
    <row r="9191" spans="14:14" x14ac:dyDescent="0.25">
      <c r="N9191" s="8"/>
    </row>
    <row r="9192" spans="14:14" x14ac:dyDescent="0.25">
      <c r="N9192" s="8"/>
    </row>
    <row r="9193" spans="14:14" x14ac:dyDescent="0.25">
      <c r="N9193" s="8"/>
    </row>
    <row r="9194" spans="14:14" x14ac:dyDescent="0.25">
      <c r="N9194" s="8"/>
    </row>
    <row r="9195" spans="14:14" x14ac:dyDescent="0.25">
      <c r="N9195" s="8"/>
    </row>
    <row r="9196" spans="14:14" x14ac:dyDescent="0.25">
      <c r="N9196" s="8"/>
    </row>
    <row r="9197" spans="14:14" x14ac:dyDescent="0.25">
      <c r="N9197" s="8"/>
    </row>
    <row r="9198" spans="14:14" x14ac:dyDescent="0.25">
      <c r="N9198" s="8"/>
    </row>
    <row r="9199" spans="14:14" x14ac:dyDescent="0.25">
      <c r="N9199" s="8"/>
    </row>
    <row r="9200" spans="14:14" x14ac:dyDescent="0.25">
      <c r="N9200" s="8"/>
    </row>
    <row r="9201" spans="14:14" x14ac:dyDescent="0.25">
      <c r="N9201" s="8"/>
    </row>
    <row r="9202" spans="14:14" x14ac:dyDescent="0.25">
      <c r="N9202" s="8"/>
    </row>
    <row r="9203" spans="14:14" x14ac:dyDescent="0.25">
      <c r="N9203" s="8"/>
    </row>
    <row r="9204" spans="14:14" x14ac:dyDescent="0.25">
      <c r="N9204" s="8"/>
    </row>
    <row r="9205" spans="14:14" x14ac:dyDescent="0.25">
      <c r="N9205" s="8"/>
    </row>
    <row r="9206" spans="14:14" x14ac:dyDescent="0.25">
      <c r="N9206" s="8"/>
    </row>
    <row r="9207" spans="14:14" x14ac:dyDescent="0.25">
      <c r="N9207" s="8"/>
    </row>
    <row r="9208" spans="14:14" x14ac:dyDescent="0.25">
      <c r="N9208" s="8"/>
    </row>
    <row r="9209" spans="14:14" x14ac:dyDescent="0.25">
      <c r="N9209" s="8"/>
    </row>
    <row r="9210" spans="14:14" x14ac:dyDescent="0.25">
      <c r="N9210" s="8"/>
    </row>
    <row r="9211" spans="14:14" x14ac:dyDescent="0.25">
      <c r="N9211" s="8"/>
    </row>
    <row r="9212" spans="14:14" x14ac:dyDescent="0.25">
      <c r="N9212" s="8"/>
    </row>
    <row r="9213" spans="14:14" x14ac:dyDescent="0.25">
      <c r="N9213" s="8"/>
    </row>
    <row r="9214" spans="14:14" x14ac:dyDescent="0.25">
      <c r="N9214" s="8"/>
    </row>
    <row r="9215" spans="14:14" x14ac:dyDescent="0.25">
      <c r="N9215" s="8"/>
    </row>
    <row r="9216" spans="14:14" x14ac:dyDescent="0.25">
      <c r="N9216" s="8"/>
    </row>
    <row r="9217" spans="14:14" x14ac:dyDescent="0.25">
      <c r="N9217" s="8"/>
    </row>
    <row r="9218" spans="14:14" x14ac:dyDescent="0.25">
      <c r="N9218" s="8"/>
    </row>
    <row r="9219" spans="14:14" x14ac:dyDescent="0.25">
      <c r="N9219" s="8"/>
    </row>
    <row r="9220" spans="14:14" x14ac:dyDescent="0.25">
      <c r="N9220" s="8"/>
    </row>
    <row r="9221" spans="14:14" x14ac:dyDescent="0.25">
      <c r="N9221" s="8"/>
    </row>
    <row r="9222" spans="14:14" x14ac:dyDescent="0.25">
      <c r="N9222" s="8"/>
    </row>
    <row r="9223" spans="14:14" x14ac:dyDescent="0.25">
      <c r="N9223" s="8"/>
    </row>
    <row r="9224" spans="14:14" x14ac:dyDescent="0.25">
      <c r="N9224" s="8"/>
    </row>
    <row r="9225" spans="14:14" x14ac:dyDescent="0.25">
      <c r="N9225" s="8"/>
    </row>
    <row r="9226" spans="14:14" x14ac:dyDescent="0.25">
      <c r="N9226" s="8"/>
    </row>
    <row r="9227" spans="14:14" x14ac:dyDescent="0.25">
      <c r="N9227" s="8"/>
    </row>
    <row r="9228" spans="14:14" x14ac:dyDescent="0.25">
      <c r="N9228" s="8"/>
    </row>
    <row r="9229" spans="14:14" x14ac:dyDescent="0.25">
      <c r="N9229" s="8"/>
    </row>
    <row r="9230" spans="14:14" x14ac:dyDescent="0.25">
      <c r="N9230" s="8"/>
    </row>
    <row r="9231" spans="14:14" x14ac:dyDescent="0.25">
      <c r="N9231" s="8"/>
    </row>
    <row r="9232" spans="14:14" x14ac:dyDescent="0.25">
      <c r="N9232" s="8"/>
    </row>
    <row r="9233" spans="14:14" x14ac:dyDescent="0.25">
      <c r="N9233" s="8"/>
    </row>
    <row r="9234" spans="14:14" x14ac:dyDescent="0.25">
      <c r="N9234" s="8"/>
    </row>
    <row r="9235" spans="14:14" x14ac:dyDescent="0.25">
      <c r="N9235" s="8"/>
    </row>
    <row r="9236" spans="14:14" x14ac:dyDescent="0.25">
      <c r="N9236" s="8"/>
    </row>
    <row r="9237" spans="14:14" x14ac:dyDescent="0.25">
      <c r="N9237" s="8"/>
    </row>
    <row r="9238" spans="14:14" x14ac:dyDescent="0.25">
      <c r="N9238" s="8"/>
    </row>
    <row r="9239" spans="14:14" x14ac:dyDescent="0.25">
      <c r="N9239" s="8"/>
    </row>
    <row r="9240" spans="14:14" x14ac:dyDescent="0.25">
      <c r="N9240" s="8"/>
    </row>
    <row r="9241" spans="14:14" x14ac:dyDescent="0.25">
      <c r="N9241" s="8"/>
    </row>
    <row r="9242" spans="14:14" x14ac:dyDescent="0.25">
      <c r="N9242" s="8"/>
    </row>
    <row r="9243" spans="14:14" x14ac:dyDescent="0.25">
      <c r="N9243" s="8"/>
    </row>
    <row r="9244" spans="14:14" x14ac:dyDescent="0.25">
      <c r="N9244" s="8"/>
    </row>
    <row r="9245" spans="14:14" x14ac:dyDescent="0.25">
      <c r="N9245" s="8"/>
    </row>
    <row r="9246" spans="14:14" x14ac:dyDescent="0.25">
      <c r="N9246" s="8"/>
    </row>
    <row r="9247" spans="14:14" x14ac:dyDescent="0.25">
      <c r="N9247" s="8"/>
    </row>
    <row r="9248" spans="14:14" x14ac:dyDescent="0.25">
      <c r="N9248" s="8"/>
    </row>
    <row r="9249" spans="14:14" x14ac:dyDescent="0.25">
      <c r="N9249" s="8"/>
    </row>
    <row r="9250" spans="14:14" x14ac:dyDescent="0.25">
      <c r="N9250" s="8"/>
    </row>
    <row r="9251" spans="14:14" x14ac:dyDescent="0.25">
      <c r="N9251" s="8"/>
    </row>
    <row r="9252" spans="14:14" x14ac:dyDescent="0.25">
      <c r="N9252" s="8"/>
    </row>
    <row r="9253" spans="14:14" x14ac:dyDescent="0.25">
      <c r="N9253" s="8"/>
    </row>
    <row r="9254" spans="14:14" x14ac:dyDescent="0.25">
      <c r="N9254" s="8"/>
    </row>
    <row r="9255" spans="14:14" x14ac:dyDescent="0.25">
      <c r="N9255" s="8"/>
    </row>
    <row r="9256" spans="14:14" x14ac:dyDescent="0.25">
      <c r="N9256" s="8"/>
    </row>
    <row r="9257" spans="14:14" x14ac:dyDescent="0.25">
      <c r="N9257" s="8"/>
    </row>
    <row r="9258" spans="14:14" x14ac:dyDescent="0.25">
      <c r="N9258" s="8"/>
    </row>
    <row r="9259" spans="14:14" x14ac:dyDescent="0.25">
      <c r="N9259" s="8"/>
    </row>
    <row r="9260" spans="14:14" x14ac:dyDescent="0.25">
      <c r="N9260" s="8"/>
    </row>
    <row r="9261" spans="14:14" x14ac:dyDescent="0.25">
      <c r="N9261" s="8"/>
    </row>
    <row r="9262" spans="14:14" x14ac:dyDescent="0.25">
      <c r="N9262" s="8"/>
    </row>
    <row r="9263" spans="14:14" x14ac:dyDescent="0.25">
      <c r="N9263" s="8"/>
    </row>
    <row r="9264" spans="14:14" x14ac:dyDescent="0.25">
      <c r="N9264" s="8"/>
    </row>
    <row r="9265" spans="14:14" x14ac:dyDescent="0.25">
      <c r="N9265" s="8"/>
    </row>
    <row r="9266" spans="14:14" x14ac:dyDescent="0.25">
      <c r="N9266" s="8"/>
    </row>
    <row r="9267" spans="14:14" x14ac:dyDescent="0.25">
      <c r="N9267" s="8"/>
    </row>
    <row r="9268" spans="14:14" x14ac:dyDescent="0.25">
      <c r="N9268" s="8"/>
    </row>
    <row r="9269" spans="14:14" x14ac:dyDescent="0.25">
      <c r="N9269" s="8"/>
    </row>
    <row r="9270" spans="14:14" x14ac:dyDescent="0.25">
      <c r="N9270" s="8"/>
    </row>
    <row r="9271" spans="14:14" x14ac:dyDescent="0.25">
      <c r="N9271" s="8"/>
    </row>
    <row r="9272" spans="14:14" x14ac:dyDescent="0.25">
      <c r="N9272" s="8"/>
    </row>
    <row r="9273" spans="14:14" x14ac:dyDescent="0.25">
      <c r="N9273" s="8"/>
    </row>
    <row r="9274" spans="14:14" x14ac:dyDescent="0.25">
      <c r="N9274" s="8"/>
    </row>
    <row r="9275" spans="14:14" x14ac:dyDescent="0.25">
      <c r="N9275" s="8"/>
    </row>
    <row r="9276" spans="14:14" x14ac:dyDescent="0.25">
      <c r="N9276" s="8"/>
    </row>
    <row r="9277" spans="14:14" x14ac:dyDescent="0.25">
      <c r="N9277" s="8"/>
    </row>
    <row r="9278" spans="14:14" x14ac:dyDescent="0.25">
      <c r="N9278" s="8"/>
    </row>
    <row r="9279" spans="14:14" x14ac:dyDescent="0.25">
      <c r="N9279" s="8"/>
    </row>
    <row r="9280" spans="14:14" x14ac:dyDescent="0.25">
      <c r="N9280" s="8"/>
    </row>
    <row r="9281" spans="14:14" x14ac:dyDescent="0.25">
      <c r="N9281" s="8"/>
    </row>
    <row r="9282" spans="14:14" x14ac:dyDescent="0.25">
      <c r="N9282" s="8"/>
    </row>
    <row r="9283" spans="14:14" x14ac:dyDescent="0.25">
      <c r="N9283" s="8"/>
    </row>
    <row r="9284" spans="14:14" x14ac:dyDescent="0.25">
      <c r="N9284" s="8"/>
    </row>
    <row r="9285" spans="14:14" x14ac:dyDescent="0.25">
      <c r="N9285" s="8"/>
    </row>
    <row r="9286" spans="14:14" x14ac:dyDescent="0.25">
      <c r="N9286" s="8"/>
    </row>
    <row r="9287" spans="14:14" x14ac:dyDescent="0.25">
      <c r="N9287" s="8"/>
    </row>
    <row r="9288" spans="14:14" x14ac:dyDescent="0.25">
      <c r="N9288" s="8"/>
    </row>
    <row r="9289" spans="14:14" x14ac:dyDescent="0.25">
      <c r="N9289" s="8"/>
    </row>
    <row r="9290" spans="14:14" x14ac:dyDescent="0.25">
      <c r="N9290" s="8"/>
    </row>
    <row r="9291" spans="14:14" x14ac:dyDescent="0.25">
      <c r="N9291" s="8"/>
    </row>
    <row r="9292" spans="14:14" x14ac:dyDescent="0.25">
      <c r="N9292" s="8"/>
    </row>
    <row r="9293" spans="14:14" x14ac:dyDescent="0.25">
      <c r="N9293" s="8"/>
    </row>
    <row r="9294" spans="14:14" x14ac:dyDescent="0.25">
      <c r="N9294" s="8"/>
    </row>
    <row r="9295" spans="14:14" x14ac:dyDescent="0.25">
      <c r="N9295" s="8"/>
    </row>
    <row r="9296" spans="14:14" x14ac:dyDescent="0.25">
      <c r="N9296" s="8"/>
    </row>
    <row r="9297" spans="14:14" x14ac:dyDescent="0.25">
      <c r="N9297" s="8"/>
    </row>
    <row r="9298" spans="14:14" x14ac:dyDescent="0.25">
      <c r="N9298" s="8"/>
    </row>
    <row r="9299" spans="14:14" x14ac:dyDescent="0.25">
      <c r="N9299" s="8"/>
    </row>
    <row r="9300" spans="14:14" x14ac:dyDescent="0.25">
      <c r="N9300" s="8"/>
    </row>
    <row r="9301" spans="14:14" x14ac:dyDescent="0.25">
      <c r="N9301" s="8"/>
    </row>
    <row r="9302" spans="14:14" x14ac:dyDescent="0.25">
      <c r="N9302" s="8"/>
    </row>
    <row r="9303" spans="14:14" x14ac:dyDescent="0.25">
      <c r="N9303" s="8"/>
    </row>
    <row r="9304" spans="14:14" x14ac:dyDescent="0.25">
      <c r="N9304" s="8"/>
    </row>
    <row r="9305" spans="14:14" x14ac:dyDescent="0.25">
      <c r="N9305" s="8"/>
    </row>
    <row r="9306" spans="14:14" x14ac:dyDescent="0.25">
      <c r="N9306" s="8"/>
    </row>
    <row r="9307" spans="14:14" x14ac:dyDescent="0.25">
      <c r="N9307" s="8"/>
    </row>
    <row r="9308" spans="14:14" x14ac:dyDescent="0.25">
      <c r="N9308" s="8"/>
    </row>
    <row r="9309" spans="14:14" x14ac:dyDescent="0.25">
      <c r="N9309" s="8"/>
    </row>
    <row r="9310" spans="14:14" x14ac:dyDescent="0.25">
      <c r="N9310" s="8"/>
    </row>
    <row r="9311" spans="14:14" x14ac:dyDescent="0.25">
      <c r="N9311" s="8"/>
    </row>
    <row r="9312" spans="14:14" x14ac:dyDescent="0.25">
      <c r="N9312" s="8"/>
    </row>
    <row r="9313" spans="14:14" x14ac:dyDescent="0.25">
      <c r="N9313" s="8"/>
    </row>
    <row r="9314" spans="14:14" x14ac:dyDescent="0.25">
      <c r="N9314" s="8"/>
    </row>
    <row r="9315" spans="14:14" x14ac:dyDescent="0.25">
      <c r="N9315" s="8"/>
    </row>
    <row r="9316" spans="14:14" x14ac:dyDescent="0.25">
      <c r="N9316" s="8"/>
    </row>
    <row r="9317" spans="14:14" x14ac:dyDescent="0.25">
      <c r="N9317" s="8"/>
    </row>
    <row r="9318" spans="14:14" x14ac:dyDescent="0.25">
      <c r="N9318" s="8"/>
    </row>
    <row r="9319" spans="14:14" x14ac:dyDescent="0.25">
      <c r="N9319" s="8"/>
    </row>
    <row r="9320" spans="14:14" x14ac:dyDescent="0.25">
      <c r="N9320" s="8"/>
    </row>
    <row r="9321" spans="14:14" x14ac:dyDescent="0.25">
      <c r="N9321" s="8"/>
    </row>
    <row r="9322" spans="14:14" x14ac:dyDescent="0.25">
      <c r="N9322" s="8"/>
    </row>
    <row r="9323" spans="14:14" x14ac:dyDescent="0.25">
      <c r="N9323" s="8"/>
    </row>
    <row r="9324" spans="14:14" x14ac:dyDescent="0.25">
      <c r="N9324" s="8"/>
    </row>
    <row r="9325" spans="14:14" x14ac:dyDescent="0.25">
      <c r="N9325" s="8"/>
    </row>
    <row r="9326" spans="14:14" x14ac:dyDescent="0.25">
      <c r="N9326" s="8"/>
    </row>
    <row r="9327" spans="14:14" x14ac:dyDescent="0.25">
      <c r="N9327" s="8"/>
    </row>
    <row r="9328" spans="14:14" x14ac:dyDescent="0.25">
      <c r="N9328" s="8"/>
    </row>
    <row r="9329" spans="14:14" x14ac:dyDescent="0.25">
      <c r="N9329" s="8"/>
    </row>
    <row r="9330" spans="14:14" x14ac:dyDescent="0.25">
      <c r="N9330" s="8"/>
    </row>
    <row r="9331" spans="14:14" x14ac:dyDescent="0.25">
      <c r="N9331" s="8"/>
    </row>
    <row r="9332" spans="14:14" x14ac:dyDescent="0.25">
      <c r="N9332" s="8"/>
    </row>
    <row r="9333" spans="14:14" x14ac:dyDescent="0.25">
      <c r="N9333" s="8"/>
    </row>
    <row r="9334" spans="14:14" x14ac:dyDescent="0.25">
      <c r="N9334" s="8"/>
    </row>
    <row r="9335" spans="14:14" x14ac:dyDescent="0.25">
      <c r="N9335" s="8"/>
    </row>
    <row r="9336" spans="14:14" x14ac:dyDescent="0.25">
      <c r="N9336" s="8"/>
    </row>
    <row r="9337" spans="14:14" x14ac:dyDescent="0.25">
      <c r="N9337" s="8"/>
    </row>
    <row r="9338" spans="14:14" x14ac:dyDescent="0.25">
      <c r="N9338" s="8"/>
    </row>
    <row r="9339" spans="14:14" x14ac:dyDescent="0.25">
      <c r="N9339" s="8"/>
    </row>
    <row r="9340" spans="14:14" x14ac:dyDescent="0.25">
      <c r="N9340" s="8"/>
    </row>
    <row r="9341" spans="14:14" x14ac:dyDescent="0.25">
      <c r="N9341" s="8"/>
    </row>
    <row r="9342" spans="14:14" x14ac:dyDescent="0.25">
      <c r="N9342" s="8"/>
    </row>
    <row r="9343" spans="14:14" x14ac:dyDescent="0.25">
      <c r="N9343" s="8"/>
    </row>
    <row r="9344" spans="14:14" x14ac:dyDescent="0.25">
      <c r="N9344" s="8"/>
    </row>
    <row r="9345" spans="14:14" x14ac:dyDescent="0.25">
      <c r="N9345" s="8"/>
    </row>
    <row r="9346" spans="14:14" x14ac:dyDescent="0.25">
      <c r="N9346" s="8"/>
    </row>
    <row r="9347" spans="14:14" x14ac:dyDescent="0.25">
      <c r="N9347" s="8"/>
    </row>
    <row r="9348" spans="14:14" x14ac:dyDescent="0.25">
      <c r="N9348" s="8"/>
    </row>
    <row r="9349" spans="14:14" x14ac:dyDescent="0.25">
      <c r="N9349" s="8"/>
    </row>
    <row r="9350" spans="14:14" x14ac:dyDescent="0.25">
      <c r="N9350" s="8"/>
    </row>
    <row r="9351" spans="14:14" x14ac:dyDescent="0.25">
      <c r="N9351" s="8"/>
    </row>
    <row r="9352" spans="14:14" x14ac:dyDescent="0.25">
      <c r="N9352" s="8"/>
    </row>
    <row r="9353" spans="14:14" x14ac:dyDescent="0.25">
      <c r="N9353" s="8"/>
    </row>
    <row r="9354" spans="14:14" x14ac:dyDescent="0.25">
      <c r="N9354" s="8"/>
    </row>
    <row r="9355" spans="14:14" x14ac:dyDescent="0.25">
      <c r="N9355" s="8"/>
    </row>
    <row r="9356" spans="14:14" x14ac:dyDescent="0.25">
      <c r="N9356" s="8"/>
    </row>
    <row r="9357" spans="14:14" x14ac:dyDescent="0.25">
      <c r="N9357" s="8"/>
    </row>
    <row r="9358" spans="14:14" x14ac:dyDescent="0.25">
      <c r="N9358" s="8"/>
    </row>
    <row r="9359" spans="14:14" x14ac:dyDescent="0.25">
      <c r="N9359" s="8"/>
    </row>
    <row r="9360" spans="14:14" x14ac:dyDescent="0.25">
      <c r="N9360" s="8"/>
    </row>
    <row r="9361" spans="14:14" x14ac:dyDescent="0.25">
      <c r="N9361" s="8"/>
    </row>
    <row r="9362" spans="14:14" x14ac:dyDescent="0.25">
      <c r="N9362" s="8"/>
    </row>
    <row r="9363" spans="14:14" x14ac:dyDescent="0.25">
      <c r="N9363" s="8"/>
    </row>
    <row r="9364" spans="14:14" x14ac:dyDescent="0.25">
      <c r="N9364" s="8"/>
    </row>
    <row r="9365" spans="14:14" x14ac:dyDescent="0.25">
      <c r="N9365" s="8"/>
    </row>
    <row r="9366" spans="14:14" x14ac:dyDescent="0.25">
      <c r="N9366" s="8"/>
    </row>
    <row r="9367" spans="14:14" x14ac:dyDescent="0.25">
      <c r="N9367" s="8"/>
    </row>
    <row r="9368" spans="14:14" x14ac:dyDescent="0.25">
      <c r="N9368" s="8"/>
    </row>
    <row r="9369" spans="14:14" x14ac:dyDescent="0.25">
      <c r="N9369" s="8"/>
    </row>
    <row r="9370" spans="14:14" x14ac:dyDescent="0.25">
      <c r="N9370" s="8"/>
    </row>
    <row r="9371" spans="14:14" x14ac:dyDescent="0.25">
      <c r="N9371" s="8"/>
    </row>
    <row r="9372" spans="14:14" x14ac:dyDescent="0.25">
      <c r="N9372" s="8"/>
    </row>
    <row r="9373" spans="14:14" x14ac:dyDescent="0.25">
      <c r="N9373" s="8"/>
    </row>
    <row r="9374" spans="14:14" x14ac:dyDescent="0.25">
      <c r="N9374" s="8"/>
    </row>
    <row r="9375" spans="14:14" x14ac:dyDescent="0.25">
      <c r="N9375" s="8"/>
    </row>
    <row r="9376" spans="14:14" x14ac:dyDescent="0.25">
      <c r="N9376" s="8"/>
    </row>
    <row r="9377" spans="14:14" x14ac:dyDescent="0.25">
      <c r="N9377" s="8"/>
    </row>
    <row r="9378" spans="14:14" x14ac:dyDescent="0.25">
      <c r="N9378" s="8"/>
    </row>
    <row r="9379" spans="14:14" x14ac:dyDescent="0.25">
      <c r="N9379" s="8"/>
    </row>
    <row r="9380" spans="14:14" x14ac:dyDescent="0.25">
      <c r="N9380" s="8"/>
    </row>
    <row r="9381" spans="14:14" x14ac:dyDescent="0.25">
      <c r="N9381" s="8"/>
    </row>
    <row r="9382" spans="14:14" x14ac:dyDescent="0.25">
      <c r="N9382" s="8"/>
    </row>
    <row r="9383" spans="14:14" x14ac:dyDescent="0.25">
      <c r="N9383" s="8"/>
    </row>
    <row r="9384" spans="14:14" x14ac:dyDescent="0.25">
      <c r="N9384" s="8"/>
    </row>
    <row r="9385" spans="14:14" x14ac:dyDescent="0.25">
      <c r="N9385" s="8"/>
    </row>
    <row r="9386" spans="14:14" x14ac:dyDescent="0.25">
      <c r="N9386" s="8"/>
    </row>
    <row r="9387" spans="14:14" x14ac:dyDescent="0.25">
      <c r="N9387" s="8"/>
    </row>
    <row r="9388" spans="14:14" x14ac:dyDescent="0.25">
      <c r="N9388" s="8"/>
    </row>
    <row r="9389" spans="14:14" x14ac:dyDescent="0.25">
      <c r="N9389" s="8"/>
    </row>
    <row r="9390" spans="14:14" x14ac:dyDescent="0.25">
      <c r="N9390" s="8"/>
    </row>
    <row r="9391" spans="14:14" x14ac:dyDescent="0.25">
      <c r="N9391" s="8"/>
    </row>
    <row r="9392" spans="14:14" x14ac:dyDescent="0.25">
      <c r="N9392" s="8"/>
    </row>
    <row r="9393" spans="14:14" x14ac:dyDescent="0.25">
      <c r="N9393" s="8"/>
    </row>
    <row r="9394" spans="14:14" x14ac:dyDescent="0.25">
      <c r="N9394" s="8"/>
    </row>
    <row r="9395" spans="14:14" x14ac:dyDescent="0.25">
      <c r="N9395" s="8"/>
    </row>
    <row r="9396" spans="14:14" x14ac:dyDescent="0.25">
      <c r="N9396" s="8"/>
    </row>
    <row r="9397" spans="14:14" x14ac:dyDescent="0.25">
      <c r="N9397" s="8"/>
    </row>
    <row r="9398" spans="14:14" x14ac:dyDescent="0.25">
      <c r="N9398" s="8"/>
    </row>
    <row r="9399" spans="14:14" x14ac:dyDescent="0.25">
      <c r="N9399" s="8"/>
    </row>
    <row r="9400" spans="14:14" x14ac:dyDescent="0.25">
      <c r="N9400" s="8"/>
    </row>
    <row r="9401" spans="14:14" x14ac:dyDescent="0.25">
      <c r="N9401" s="8"/>
    </row>
    <row r="9402" spans="14:14" x14ac:dyDescent="0.25">
      <c r="N9402" s="8"/>
    </row>
    <row r="9403" spans="14:14" x14ac:dyDescent="0.25">
      <c r="N9403" s="8"/>
    </row>
    <row r="9404" spans="14:14" x14ac:dyDescent="0.25">
      <c r="N9404" s="8"/>
    </row>
    <row r="9405" spans="14:14" x14ac:dyDescent="0.25">
      <c r="N9405" s="8"/>
    </row>
    <row r="9406" spans="14:14" x14ac:dyDescent="0.25">
      <c r="N9406" s="8"/>
    </row>
    <row r="9407" spans="14:14" x14ac:dyDescent="0.25">
      <c r="N9407" s="8"/>
    </row>
    <row r="9408" spans="14:14" x14ac:dyDescent="0.25">
      <c r="N9408" s="8"/>
    </row>
    <row r="9409" spans="14:14" x14ac:dyDescent="0.25">
      <c r="N9409" s="8"/>
    </row>
    <row r="9410" spans="14:14" x14ac:dyDescent="0.25">
      <c r="N9410" s="8"/>
    </row>
    <row r="9411" spans="14:14" x14ac:dyDescent="0.25">
      <c r="N9411" s="8"/>
    </row>
    <row r="9412" spans="14:14" x14ac:dyDescent="0.25">
      <c r="N9412" s="8"/>
    </row>
    <row r="9413" spans="14:14" x14ac:dyDescent="0.25">
      <c r="N9413" s="8"/>
    </row>
    <row r="9414" spans="14:14" x14ac:dyDescent="0.25">
      <c r="N9414" s="8"/>
    </row>
    <row r="9415" spans="14:14" x14ac:dyDescent="0.25">
      <c r="N9415" s="8"/>
    </row>
    <row r="9416" spans="14:14" x14ac:dyDescent="0.25">
      <c r="N9416" s="8"/>
    </row>
    <row r="9417" spans="14:14" x14ac:dyDescent="0.25">
      <c r="N9417" s="8"/>
    </row>
    <row r="9418" spans="14:14" x14ac:dyDescent="0.25">
      <c r="N9418" s="8"/>
    </row>
    <row r="9419" spans="14:14" x14ac:dyDescent="0.25">
      <c r="N9419" s="8"/>
    </row>
    <row r="9420" spans="14:14" x14ac:dyDescent="0.25">
      <c r="N9420" s="8"/>
    </row>
    <row r="9421" spans="14:14" x14ac:dyDescent="0.25">
      <c r="N9421" s="8"/>
    </row>
    <row r="9422" spans="14:14" x14ac:dyDescent="0.25">
      <c r="N9422" s="8"/>
    </row>
    <row r="9423" spans="14:14" x14ac:dyDescent="0.25">
      <c r="N9423" s="8"/>
    </row>
    <row r="9424" spans="14:14" x14ac:dyDescent="0.25">
      <c r="N9424" s="8"/>
    </row>
    <row r="9425" spans="14:14" x14ac:dyDescent="0.25">
      <c r="N9425" s="8"/>
    </row>
    <row r="9426" spans="14:14" x14ac:dyDescent="0.25">
      <c r="N9426" s="8"/>
    </row>
    <row r="9427" spans="14:14" x14ac:dyDescent="0.25">
      <c r="N9427" s="8"/>
    </row>
    <row r="9428" spans="14:14" x14ac:dyDescent="0.25">
      <c r="N9428" s="8"/>
    </row>
    <row r="9429" spans="14:14" x14ac:dyDescent="0.25">
      <c r="N9429" s="8"/>
    </row>
    <row r="9430" spans="14:14" x14ac:dyDescent="0.25">
      <c r="N9430" s="8"/>
    </row>
    <row r="9431" spans="14:14" x14ac:dyDescent="0.25">
      <c r="N9431" s="8"/>
    </row>
    <row r="9432" spans="14:14" x14ac:dyDescent="0.25">
      <c r="N9432" s="8"/>
    </row>
    <row r="9433" spans="14:14" x14ac:dyDescent="0.25">
      <c r="N9433" s="8"/>
    </row>
    <row r="9434" spans="14:14" x14ac:dyDescent="0.25">
      <c r="N9434" s="8"/>
    </row>
    <row r="9435" spans="14:14" x14ac:dyDescent="0.25">
      <c r="N9435" s="8"/>
    </row>
    <row r="9436" spans="14:14" x14ac:dyDescent="0.25">
      <c r="N9436" s="8"/>
    </row>
    <row r="9437" spans="14:14" x14ac:dyDescent="0.25">
      <c r="N9437" s="8"/>
    </row>
    <row r="9438" spans="14:14" x14ac:dyDescent="0.25">
      <c r="N9438" s="8"/>
    </row>
    <row r="9439" spans="14:14" x14ac:dyDescent="0.25">
      <c r="N9439" s="8"/>
    </row>
    <row r="9440" spans="14:14" x14ac:dyDescent="0.25">
      <c r="N9440" s="8"/>
    </row>
    <row r="9441" spans="14:14" x14ac:dyDescent="0.25">
      <c r="N9441" s="8"/>
    </row>
    <row r="9442" spans="14:14" x14ac:dyDescent="0.25">
      <c r="N9442" s="8"/>
    </row>
    <row r="9443" spans="14:14" x14ac:dyDescent="0.25">
      <c r="N9443" s="8"/>
    </row>
    <row r="9444" spans="14:14" x14ac:dyDescent="0.25">
      <c r="N9444" s="8"/>
    </row>
    <row r="9445" spans="14:14" x14ac:dyDescent="0.25">
      <c r="N9445" s="8"/>
    </row>
    <row r="9446" spans="14:14" x14ac:dyDescent="0.25">
      <c r="N9446" s="8"/>
    </row>
    <row r="9447" spans="14:14" x14ac:dyDescent="0.25">
      <c r="N9447" s="8"/>
    </row>
    <row r="9448" spans="14:14" x14ac:dyDescent="0.25">
      <c r="N9448" s="8"/>
    </row>
    <row r="9449" spans="14:14" x14ac:dyDescent="0.25">
      <c r="N9449" s="8"/>
    </row>
    <row r="9450" spans="14:14" x14ac:dyDescent="0.25">
      <c r="N9450" s="8"/>
    </row>
    <row r="9451" spans="14:14" x14ac:dyDescent="0.25">
      <c r="N9451" s="8"/>
    </row>
    <row r="9452" spans="14:14" x14ac:dyDescent="0.25">
      <c r="N9452" s="8"/>
    </row>
    <row r="9453" spans="14:14" x14ac:dyDescent="0.25">
      <c r="N9453" s="8"/>
    </row>
    <row r="9454" spans="14:14" x14ac:dyDescent="0.25">
      <c r="N9454" s="8"/>
    </row>
    <row r="9455" spans="14:14" x14ac:dyDescent="0.25">
      <c r="N9455" s="8"/>
    </row>
    <row r="9456" spans="14:14" x14ac:dyDescent="0.25">
      <c r="N9456" s="8"/>
    </row>
    <row r="9457" spans="14:14" x14ac:dyDescent="0.25">
      <c r="N9457" s="8"/>
    </row>
    <row r="9458" spans="14:14" x14ac:dyDescent="0.25">
      <c r="N9458" s="8"/>
    </row>
    <row r="9459" spans="14:14" x14ac:dyDescent="0.25">
      <c r="N9459" s="8"/>
    </row>
    <row r="9460" spans="14:14" x14ac:dyDescent="0.25">
      <c r="N9460" s="8"/>
    </row>
    <row r="9461" spans="14:14" x14ac:dyDescent="0.25">
      <c r="N9461" s="8"/>
    </row>
    <row r="9462" spans="14:14" x14ac:dyDescent="0.25">
      <c r="N9462" s="8"/>
    </row>
    <row r="9463" spans="14:14" x14ac:dyDescent="0.25">
      <c r="N9463" s="8"/>
    </row>
    <row r="9464" spans="14:14" x14ac:dyDescent="0.25">
      <c r="N9464" s="8"/>
    </row>
    <row r="9465" spans="14:14" x14ac:dyDescent="0.25">
      <c r="N9465" s="8"/>
    </row>
    <row r="9466" spans="14:14" x14ac:dyDescent="0.25">
      <c r="N9466" s="8"/>
    </row>
    <row r="9467" spans="14:14" x14ac:dyDescent="0.25">
      <c r="N9467" s="8"/>
    </row>
    <row r="9468" spans="14:14" x14ac:dyDescent="0.25">
      <c r="N9468" s="8"/>
    </row>
    <row r="9469" spans="14:14" x14ac:dyDescent="0.25">
      <c r="N9469" s="8"/>
    </row>
    <row r="9470" spans="14:14" x14ac:dyDescent="0.25">
      <c r="N9470" s="8"/>
    </row>
    <row r="9471" spans="14:14" x14ac:dyDescent="0.25">
      <c r="N9471" s="8"/>
    </row>
    <row r="9472" spans="14:14" x14ac:dyDescent="0.25">
      <c r="N9472" s="8"/>
    </row>
    <row r="9473" spans="14:14" x14ac:dyDescent="0.25">
      <c r="N9473" s="8"/>
    </row>
    <row r="9474" spans="14:14" x14ac:dyDescent="0.25">
      <c r="N9474" s="8"/>
    </row>
    <row r="9475" spans="14:14" x14ac:dyDescent="0.25">
      <c r="N9475" s="8"/>
    </row>
    <row r="9476" spans="14:14" x14ac:dyDescent="0.25">
      <c r="N9476" s="8"/>
    </row>
    <row r="9477" spans="14:14" x14ac:dyDescent="0.25">
      <c r="N9477" s="8"/>
    </row>
    <row r="9478" spans="14:14" x14ac:dyDescent="0.25">
      <c r="N9478" s="8"/>
    </row>
    <row r="9479" spans="14:14" x14ac:dyDescent="0.25">
      <c r="N9479" s="8"/>
    </row>
    <row r="9480" spans="14:14" x14ac:dyDescent="0.25">
      <c r="N9480" s="8"/>
    </row>
    <row r="9481" spans="14:14" x14ac:dyDescent="0.25">
      <c r="N9481" s="8"/>
    </row>
    <row r="9482" spans="14:14" x14ac:dyDescent="0.25">
      <c r="N9482" s="8"/>
    </row>
    <row r="9483" spans="14:14" x14ac:dyDescent="0.25">
      <c r="N9483" s="8"/>
    </row>
    <row r="9484" spans="14:14" x14ac:dyDescent="0.25">
      <c r="N9484" s="8"/>
    </row>
    <row r="9485" spans="14:14" x14ac:dyDescent="0.25">
      <c r="N9485" s="8"/>
    </row>
    <row r="9486" spans="14:14" x14ac:dyDescent="0.25">
      <c r="N9486" s="8"/>
    </row>
    <row r="9487" spans="14:14" x14ac:dyDescent="0.25">
      <c r="N9487" s="8"/>
    </row>
    <row r="9488" spans="14:14" x14ac:dyDescent="0.25">
      <c r="N9488" s="8"/>
    </row>
    <row r="9489" spans="14:14" x14ac:dyDescent="0.25">
      <c r="N9489" s="8"/>
    </row>
    <row r="9490" spans="14:14" x14ac:dyDescent="0.25">
      <c r="N9490" s="8"/>
    </row>
    <row r="9491" spans="14:14" x14ac:dyDescent="0.25">
      <c r="N9491" s="8"/>
    </row>
    <row r="9492" spans="14:14" x14ac:dyDescent="0.25">
      <c r="N9492" s="8"/>
    </row>
    <row r="9493" spans="14:14" x14ac:dyDescent="0.25">
      <c r="N9493" s="8"/>
    </row>
    <row r="9494" spans="14:14" x14ac:dyDescent="0.25">
      <c r="N9494" s="8"/>
    </row>
    <row r="9495" spans="14:14" x14ac:dyDescent="0.25">
      <c r="N9495" s="8"/>
    </row>
    <row r="9496" spans="14:14" x14ac:dyDescent="0.25">
      <c r="N9496" s="8"/>
    </row>
    <row r="9497" spans="14:14" x14ac:dyDescent="0.25">
      <c r="N9497" s="8"/>
    </row>
    <row r="9498" spans="14:14" x14ac:dyDescent="0.25">
      <c r="N9498" s="8"/>
    </row>
    <row r="9499" spans="14:14" x14ac:dyDescent="0.25">
      <c r="N9499" s="8"/>
    </row>
    <row r="9500" spans="14:14" x14ac:dyDescent="0.25">
      <c r="N9500" s="8"/>
    </row>
    <row r="9501" spans="14:14" x14ac:dyDescent="0.25">
      <c r="N9501" s="8"/>
    </row>
    <row r="9502" spans="14:14" x14ac:dyDescent="0.25">
      <c r="N9502" s="8"/>
    </row>
    <row r="9503" spans="14:14" x14ac:dyDescent="0.25">
      <c r="N9503" s="8"/>
    </row>
    <row r="9504" spans="14:14" x14ac:dyDescent="0.25">
      <c r="N9504" s="8"/>
    </row>
    <row r="9505" spans="14:14" x14ac:dyDescent="0.25">
      <c r="N9505" s="8"/>
    </row>
    <row r="9506" spans="14:14" x14ac:dyDescent="0.25">
      <c r="N9506" s="8"/>
    </row>
    <row r="9507" spans="14:14" x14ac:dyDescent="0.25">
      <c r="N9507" s="8"/>
    </row>
    <row r="9508" spans="14:14" x14ac:dyDescent="0.25">
      <c r="N9508" s="8"/>
    </row>
    <row r="9509" spans="14:14" x14ac:dyDescent="0.25">
      <c r="N9509" s="8"/>
    </row>
    <row r="9510" spans="14:14" x14ac:dyDescent="0.25">
      <c r="N9510" s="8"/>
    </row>
    <row r="9511" spans="14:14" x14ac:dyDescent="0.25">
      <c r="N9511" s="8"/>
    </row>
    <row r="9512" spans="14:14" x14ac:dyDescent="0.25">
      <c r="N9512" s="8"/>
    </row>
    <row r="9513" spans="14:14" x14ac:dyDescent="0.25">
      <c r="N9513" s="8"/>
    </row>
    <row r="9514" spans="14:14" x14ac:dyDescent="0.25">
      <c r="N9514" s="8"/>
    </row>
    <row r="9515" spans="14:14" x14ac:dyDescent="0.25">
      <c r="N9515" s="8"/>
    </row>
    <row r="9516" spans="14:14" x14ac:dyDescent="0.25">
      <c r="N9516" s="8"/>
    </row>
    <row r="9517" spans="14:14" x14ac:dyDescent="0.25">
      <c r="N9517" s="8"/>
    </row>
    <row r="9518" spans="14:14" x14ac:dyDescent="0.25">
      <c r="N9518" s="8"/>
    </row>
    <row r="9519" spans="14:14" x14ac:dyDescent="0.25">
      <c r="N9519" s="8"/>
    </row>
    <row r="9520" spans="14:14" x14ac:dyDescent="0.25">
      <c r="N9520" s="8"/>
    </row>
    <row r="9521" spans="14:14" x14ac:dyDescent="0.25">
      <c r="N9521" s="8"/>
    </row>
    <row r="9522" spans="14:14" x14ac:dyDescent="0.25">
      <c r="N9522" s="8"/>
    </row>
    <row r="9523" spans="14:14" x14ac:dyDescent="0.25">
      <c r="N9523" s="8"/>
    </row>
    <row r="9524" spans="14:14" x14ac:dyDescent="0.25">
      <c r="N9524" s="8"/>
    </row>
    <row r="9525" spans="14:14" x14ac:dyDescent="0.25">
      <c r="N9525" s="8"/>
    </row>
    <row r="9526" spans="14:14" x14ac:dyDescent="0.25">
      <c r="N9526" s="8"/>
    </row>
    <row r="9527" spans="14:14" x14ac:dyDescent="0.25">
      <c r="N9527" s="8"/>
    </row>
    <row r="9528" spans="14:14" x14ac:dyDescent="0.25">
      <c r="N9528" s="8"/>
    </row>
    <row r="9529" spans="14:14" x14ac:dyDescent="0.25">
      <c r="N9529" s="8"/>
    </row>
    <row r="9530" spans="14:14" x14ac:dyDescent="0.25">
      <c r="N9530" s="8"/>
    </row>
    <row r="9531" spans="14:14" x14ac:dyDescent="0.25">
      <c r="N9531" s="8"/>
    </row>
    <row r="9532" spans="14:14" x14ac:dyDescent="0.25">
      <c r="N9532" s="8"/>
    </row>
    <row r="9533" spans="14:14" x14ac:dyDescent="0.25">
      <c r="N9533" s="8"/>
    </row>
    <row r="9534" spans="14:14" x14ac:dyDescent="0.25">
      <c r="N9534" s="8"/>
    </row>
    <row r="9535" spans="14:14" x14ac:dyDescent="0.25">
      <c r="N9535" s="8"/>
    </row>
    <row r="9536" spans="14:14" x14ac:dyDescent="0.25">
      <c r="N9536" s="8"/>
    </row>
    <row r="9537" spans="14:14" x14ac:dyDescent="0.25">
      <c r="N9537" s="8"/>
    </row>
    <row r="9538" spans="14:14" x14ac:dyDescent="0.25">
      <c r="N9538" s="8"/>
    </row>
    <row r="9539" spans="14:14" x14ac:dyDescent="0.25">
      <c r="N9539" s="8"/>
    </row>
    <row r="9540" spans="14:14" x14ac:dyDescent="0.25">
      <c r="N9540" s="8"/>
    </row>
    <row r="9541" spans="14:14" x14ac:dyDescent="0.25">
      <c r="N9541" s="8"/>
    </row>
    <row r="9542" spans="14:14" x14ac:dyDescent="0.25">
      <c r="N9542" s="8"/>
    </row>
    <row r="9543" spans="14:14" x14ac:dyDescent="0.25">
      <c r="N9543" s="8"/>
    </row>
    <row r="9544" spans="14:14" x14ac:dyDescent="0.25">
      <c r="N9544" s="8"/>
    </row>
    <row r="9545" spans="14:14" x14ac:dyDescent="0.25">
      <c r="N9545" s="8"/>
    </row>
    <row r="9546" spans="14:14" x14ac:dyDescent="0.25">
      <c r="N9546" s="8"/>
    </row>
    <row r="9547" spans="14:14" x14ac:dyDescent="0.25">
      <c r="N9547" s="8"/>
    </row>
    <row r="9548" spans="14:14" x14ac:dyDescent="0.25">
      <c r="N9548" s="8"/>
    </row>
    <row r="9549" spans="14:14" x14ac:dyDescent="0.25">
      <c r="N9549" s="8"/>
    </row>
    <row r="9550" spans="14:14" x14ac:dyDescent="0.25">
      <c r="N9550" s="8"/>
    </row>
    <row r="9551" spans="14:14" x14ac:dyDescent="0.25">
      <c r="N9551" s="8"/>
    </row>
    <row r="9552" spans="14:14" x14ac:dyDescent="0.25">
      <c r="N9552" s="8"/>
    </row>
    <row r="9553" spans="14:14" x14ac:dyDescent="0.25">
      <c r="N9553" s="8"/>
    </row>
    <row r="9554" spans="14:14" x14ac:dyDescent="0.25">
      <c r="N9554" s="8"/>
    </row>
    <row r="9555" spans="14:14" x14ac:dyDescent="0.25">
      <c r="N9555" s="8"/>
    </row>
    <row r="9556" spans="14:14" x14ac:dyDescent="0.25">
      <c r="N9556" s="8"/>
    </row>
    <row r="9557" spans="14:14" x14ac:dyDescent="0.25">
      <c r="N9557" s="8"/>
    </row>
    <row r="9558" spans="14:14" x14ac:dyDescent="0.25">
      <c r="N9558" s="8"/>
    </row>
    <row r="9559" spans="14:14" x14ac:dyDescent="0.25">
      <c r="N9559" s="8"/>
    </row>
    <row r="9560" spans="14:14" x14ac:dyDescent="0.25">
      <c r="N9560" s="8"/>
    </row>
    <row r="9561" spans="14:14" x14ac:dyDescent="0.25">
      <c r="N9561" s="8"/>
    </row>
    <row r="9562" spans="14:14" x14ac:dyDescent="0.25">
      <c r="N9562" s="8"/>
    </row>
    <row r="9563" spans="14:14" x14ac:dyDescent="0.25">
      <c r="N9563" s="8"/>
    </row>
    <row r="9564" spans="14:14" x14ac:dyDescent="0.25">
      <c r="N9564" s="8"/>
    </row>
    <row r="9565" spans="14:14" x14ac:dyDescent="0.25">
      <c r="N9565" s="8"/>
    </row>
    <row r="9566" spans="14:14" x14ac:dyDescent="0.25">
      <c r="N9566" s="8"/>
    </row>
    <row r="9567" spans="14:14" x14ac:dyDescent="0.25">
      <c r="N9567" s="8"/>
    </row>
    <row r="9568" spans="14:14" x14ac:dyDescent="0.25">
      <c r="N9568" s="8"/>
    </row>
    <row r="9569" spans="14:14" x14ac:dyDescent="0.25">
      <c r="N9569" s="8"/>
    </row>
    <row r="9570" spans="14:14" x14ac:dyDescent="0.25">
      <c r="N9570" s="8"/>
    </row>
    <row r="9571" spans="14:14" x14ac:dyDescent="0.25">
      <c r="N9571" s="8"/>
    </row>
    <row r="9572" spans="14:14" x14ac:dyDescent="0.25">
      <c r="N9572" s="8"/>
    </row>
    <row r="9573" spans="14:14" x14ac:dyDescent="0.25">
      <c r="N9573" s="8"/>
    </row>
    <row r="9574" spans="14:14" x14ac:dyDescent="0.25">
      <c r="N9574" s="8"/>
    </row>
    <row r="9575" spans="14:14" x14ac:dyDescent="0.25">
      <c r="N9575" s="8"/>
    </row>
    <row r="9576" spans="14:14" x14ac:dyDescent="0.25">
      <c r="N9576" s="8"/>
    </row>
    <row r="9577" spans="14:14" x14ac:dyDescent="0.25">
      <c r="N9577" s="8"/>
    </row>
    <row r="9578" spans="14:14" x14ac:dyDescent="0.25">
      <c r="N9578" s="8"/>
    </row>
    <row r="9579" spans="14:14" x14ac:dyDescent="0.25">
      <c r="N9579" s="8"/>
    </row>
    <row r="9580" spans="14:14" x14ac:dyDescent="0.25">
      <c r="N9580" s="8"/>
    </row>
    <row r="9581" spans="14:14" x14ac:dyDescent="0.25">
      <c r="N9581" s="8"/>
    </row>
    <row r="9582" spans="14:14" x14ac:dyDescent="0.25">
      <c r="N9582" s="8"/>
    </row>
    <row r="9583" spans="14:14" x14ac:dyDescent="0.25">
      <c r="N9583" s="8"/>
    </row>
    <row r="9584" spans="14:14" x14ac:dyDescent="0.25">
      <c r="N9584" s="8"/>
    </row>
    <row r="9585" spans="14:14" x14ac:dyDescent="0.25">
      <c r="N9585" s="8"/>
    </row>
    <row r="9586" spans="14:14" x14ac:dyDescent="0.25">
      <c r="N9586" s="8"/>
    </row>
    <row r="9587" spans="14:14" x14ac:dyDescent="0.25">
      <c r="N9587" s="8"/>
    </row>
    <row r="9588" spans="14:14" x14ac:dyDescent="0.25">
      <c r="N9588" s="8"/>
    </row>
    <row r="9589" spans="14:14" x14ac:dyDescent="0.25">
      <c r="N9589" s="8"/>
    </row>
    <row r="9590" spans="14:14" x14ac:dyDescent="0.25">
      <c r="N9590" s="8"/>
    </row>
    <row r="9591" spans="14:14" x14ac:dyDescent="0.25">
      <c r="N9591" s="8"/>
    </row>
    <row r="9592" spans="14:14" x14ac:dyDescent="0.25">
      <c r="N9592" s="8"/>
    </row>
    <row r="9593" spans="14:14" x14ac:dyDescent="0.25">
      <c r="N9593" s="8"/>
    </row>
    <row r="9594" spans="14:14" x14ac:dyDescent="0.25">
      <c r="N9594" s="8"/>
    </row>
    <row r="9595" spans="14:14" x14ac:dyDescent="0.25">
      <c r="N9595" s="8"/>
    </row>
    <row r="9596" spans="14:14" x14ac:dyDescent="0.25">
      <c r="N9596" s="8"/>
    </row>
    <row r="9597" spans="14:14" x14ac:dyDescent="0.25">
      <c r="N9597" s="8"/>
    </row>
    <row r="9598" spans="14:14" x14ac:dyDescent="0.25">
      <c r="N9598" s="8"/>
    </row>
    <row r="9599" spans="14:14" x14ac:dyDescent="0.25">
      <c r="N9599" s="8"/>
    </row>
    <row r="9600" spans="14:14" x14ac:dyDescent="0.25">
      <c r="N9600" s="8"/>
    </row>
    <row r="9601" spans="14:14" x14ac:dyDescent="0.25">
      <c r="N9601" s="8"/>
    </row>
    <row r="9602" spans="14:14" x14ac:dyDescent="0.25">
      <c r="N9602" s="8"/>
    </row>
    <row r="9603" spans="14:14" x14ac:dyDescent="0.25">
      <c r="N9603" s="8"/>
    </row>
    <row r="9604" spans="14:14" x14ac:dyDescent="0.25">
      <c r="N9604" s="8"/>
    </row>
    <row r="9605" spans="14:14" x14ac:dyDescent="0.25">
      <c r="N9605" s="8"/>
    </row>
    <row r="9606" spans="14:14" x14ac:dyDescent="0.25">
      <c r="N9606" s="8"/>
    </row>
    <row r="9607" spans="14:14" x14ac:dyDescent="0.25">
      <c r="N9607" s="8"/>
    </row>
    <row r="9608" spans="14:14" x14ac:dyDescent="0.25">
      <c r="N9608" s="8"/>
    </row>
    <row r="9609" spans="14:14" x14ac:dyDescent="0.25">
      <c r="N9609" s="8"/>
    </row>
    <row r="9610" spans="14:14" x14ac:dyDescent="0.25">
      <c r="N9610" s="8"/>
    </row>
    <row r="9611" spans="14:14" x14ac:dyDescent="0.25">
      <c r="N9611" s="8"/>
    </row>
    <row r="9612" spans="14:14" x14ac:dyDescent="0.25">
      <c r="N9612" s="8"/>
    </row>
    <row r="9613" spans="14:14" x14ac:dyDescent="0.25">
      <c r="N9613" s="8"/>
    </row>
    <row r="9614" spans="14:14" x14ac:dyDescent="0.25">
      <c r="N9614" s="8"/>
    </row>
    <row r="9615" spans="14:14" x14ac:dyDescent="0.25">
      <c r="N9615" s="8"/>
    </row>
    <row r="9616" spans="14:14" x14ac:dyDescent="0.25">
      <c r="N9616" s="8"/>
    </row>
    <row r="9617" spans="14:14" x14ac:dyDescent="0.25">
      <c r="N9617" s="8"/>
    </row>
    <row r="9618" spans="14:14" x14ac:dyDescent="0.25">
      <c r="N9618" s="8"/>
    </row>
    <row r="9619" spans="14:14" x14ac:dyDescent="0.25">
      <c r="N9619" s="8"/>
    </row>
    <row r="9620" spans="14:14" x14ac:dyDescent="0.25">
      <c r="N9620" s="8"/>
    </row>
    <row r="9621" spans="14:14" x14ac:dyDescent="0.25">
      <c r="N9621" s="8"/>
    </row>
    <row r="9622" spans="14:14" x14ac:dyDescent="0.25">
      <c r="N9622" s="8"/>
    </row>
    <row r="9623" spans="14:14" x14ac:dyDescent="0.25">
      <c r="N9623" s="8"/>
    </row>
    <row r="9624" spans="14:14" x14ac:dyDescent="0.25">
      <c r="N9624" s="8"/>
    </row>
    <row r="9625" spans="14:14" x14ac:dyDescent="0.25">
      <c r="N9625" s="8"/>
    </row>
    <row r="9626" spans="14:14" x14ac:dyDescent="0.25">
      <c r="N9626" s="8"/>
    </row>
    <row r="9627" spans="14:14" x14ac:dyDescent="0.25">
      <c r="N9627" s="8"/>
    </row>
    <row r="9628" spans="14:14" x14ac:dyDescent="0.25">
      <c r="N9628" s="8"/>
    </row>
    <row r="9629" spans="14:14" x14ac:dyDescent="0.25">
      <c r="N9629" s="8"/>
    </row>
    <row r="9630" spans="14:14" x14ac:dyDescent="0.25">
      <c r="N9630" s="8"/>
    </row>
    <row r="9631" spans="14:14" x14ac:dyDescent="0.25">
      <c r="N9631" s="8"/>
    </row>
    <row r="9632" spans="14:14" x14ac:dyDescent="0.25">
      <c r="N9632" s="8"/>
    </row>
    <row r="9633" spans="14:14" x14ac:dyDescent="0.25">
      <c r="N9633" s="8"/>
    </row>
    <row r="9634" spans="14:14" x14ac:dyDescent="0.25">
      <c r="N9634" s="8"/>
    </row>
    <row r="9635" spans="14:14" x14ac:dyDescent="0.25">
      <c r="N9635" s="8"/>
    </row>
    <row r="9636" spans="14:14" x14ac:dyDescent="0.25">
      <c r="N9636" s="8"/>
    </row>
    <row r="9637" spans="14:14" x14ac:dyDescent="0.25">
      <c r="N9637" s="8"/>
    </row>
    <row r="9638" spans="14:14" x14ac:dyDescent="0.25">
      <c r="N9638" s="8"/>
    </row>
    <row r="9639" spans="14:14" x14ac:dyDescent="0.25">
      <c r="N9639" s="8"/>
    </row>
    <row r="9640" spans="14:14" x14ac:dyDescent="0.25">
      <c r="N9640" s="8"/>
    </row>
    <row r="9641" spans="14:14" x14ac:dyDescent="0.25">
      <c r="N9641" s="8"/>
    </row>
    <row r="9642" spans="14:14" x14ac:dyDescent="0.25">
      <c r="N9642" s="8"/>
    </row>
    <row r="9643" spans="14:14" x14ac:dyDescent="0.25">
      <c r="N9643" s="8"/>
    </row>
    <row r="9644" spans="14:14" x14ac:dyDescent="0.25">
      <c r="N9644" s="8"/>
    </row>
    <row r="9645" spans="14:14" x14ac:dyDescent="0.25">
      <c r="N9645" s="8"/>
    </row>
    <row r="9646" spans="14:14" x14ac:dyDescent="0.25">
      <c r="N9646" s="8"/>
    </row>
    <row r="9647" spans="14:14" x14ac:dyDescent="0.25">
      <c r="N9647" s="8"/>
    </row>
    <row r="9648" spans="14:14" x14ac:dyDescent="0.25">
      <c r="N9648" s="8"/>
    </row>
    <row r="9649" spans="14:14" x14ac:dyDescent="0.25">
      <c r="N9649" s="8"/>
    </row>
    <row r="9650" spans="14:14" x14ac:dyDescent="0.25">
      <c r="N9650" s="8"/>
    </row>
    <row r="9651" spans="14:14" x14ac:dyDescent="0.25">
      <c r="N9651" s="8"/>
    </row>
    <row r="9652" spans="14:14" x14ac:dyDescent="0.25">
      <c r="N9652" s="8"/>
    </row>
    <row r="9653" spans="14:14" x14ac:dyDescent="0.25">
      <c r="N9653" s="8"/>
    </row>
    <row r="9654" spans="14:14" x14ac:dyDescent="0.25">
      <c r="N9654" s="8"/>
    </row>
    <row r="9655" spans="14:14" x14ac:dyDescent="0.25">
      <c r="N9655" s="8"/>
    </row>
    <row r="9656" spans="14:14" x14ac:dyDescent="0.25">
      <c r="N9656" s="8"/>
    </row>
    <row r="9657" spans="14:14" x14ac:dyDescent="0.25">
      <c r="N9657" s="8"/>
    </row>
    <row r="9658" spans="14:14" x14ac:dyDescent="0.25">
      <c r="N9658" s="8"/>
    </row>
    <row r="9659" spans="14:14" x14ac:dyDescent="0.25">
      <c r="N9659" s="8"/>
    </row>
    <row r="9660" spans="14:14" x14ac:dyDescent="0.25">
      <c r="N9660" s="8"/>
    </row>
    <row r="9661" spans="14:14" x14ac:dyDescent="0.25">
      <c r="N9661" s="8"/>
    </row>
    <row r="9662" spans="14:14" x14ac:dyDescent="0.25">
      <c r="N9662" s="8"/>
    </row>
    <row r="9663" spans="14:14" x14ac:dyDescent="0.25">
      <c r="N9663" s="8"/>
    </row>
    <row r="9664" spans="14:14" x14ac:dyDescent="0.25">
      <c r="N9664" s="8"/>
    </row>
    <row r="9665" spans="14:14" x14ac:dyDescent="0.25">
      <c r="N9665" s="8"/>
    </row>
    <row r="9666" spans="14:14" x14ac:dyDescent="0.25">
      <c r="N9666" s="8"/>
    </row>
    <row r="9667" spans="14:14" x14ac:dyDescent="0.25">
      <c r="N9667" s="8"/>
    </row>
    <row r="9668" spans="14:14" x14ac:dyDescent="0.25">
      <c r="N9668" s="8"/>
    </row>
    <row r="9669" spans="14:14" x14ac:dyDescent="0.25">
      <c r="N9669" s="8"/>
    </row>
    <row r="9670" spans="14:14" x14ac:dyDescent="0.25">
      <c r="N9670" s="8"/>
    </row>
    <row r="9671" spans="14:14" x14ac:dyDescent="0.25">
      <c r="N9671" s="8"/>
    </row>
    <row r="9672" spans="14:14" x14ac:dyDescent="0.25">
      <c r="N9672" s="8"/>
    </row>
    <row r="9673" spans="14:14" x14ac:dyDescent="0.25">
      <c r="N9673" s="8"/>
    </row>
    <row r="9674" spans="14:14" x14ac:dyDescent="0.25">
      <c r="N9674" s="8"/>
    </row>
    <row r="9675" spans="14:14" x14ac:dyDescent="0.25">
      <c r="N9675" s="8"/>
    </row>
    <row r="9676" spans="14:14" x14ac:dyDescent="0.25">
      <c r="N9676" s="8"/>
    </row>
    <row r="9677" spans="14:14" x14ac:dyDescent="0.25">
      <c r="N9677" s="8"/>
    </row>
    <row r="9678" spans="14:14" x14ac:dyDescent="0.25">
      <c r="N9678" s="8"/>
    </row>
    <row r="9679" spans="14:14" x14ac:dyDescent="0.25">
      <c r="N9679" s="8"/>
    </row>
    <row r="9680" spans="14:14" x14ac:dyDescent="0.25">
      <c r="N9680" s="8"/>
    </row>
    <row r="9681" spans="14:14" x14ac:dyDescent="0.25">
      <c r="N9681" s="8"/>
    </row>
    <row r="9682" spans="14:14" x14ac:dyDescent="0.25">
      <c r="N9682" s="8"/>
    </row>
    <row r="9683" spans="14:14" x14ac:dyDescent="0.25">
      <c r="N9683" s="8"/>
    </row>
    <row r="9684" spans="14:14" x14ac:dyDescent="0.25">
      <c r="N9684" s="8"/>
    </row>
    <row r="9685" spans="14:14" x14ac:dyDescent="0.25">
      <c r="N9685" s="8"/>
    </row>
    <row r="9686" spans="14:14" x14ac:dyDescent="0.25">
      <c r="N9686" s="8"/>
    </row>
    <row r="9687" spans="14:14" x14ac:dyDescent="0.25">
      <c r="N9687" s="8"/>
    </row>
    <row r="9688" spans="14:14" x14ac:dyDescent="0.25">
      <c r="N9688" s="8"/>
    </row>
    <row r="9689" spans="14:14" x14ac:dyDescent="0.25">
      <c r="N9689" s="8"/>
    </row>
    <row r="9690" spans="14:14" x14ac:dyDescent="0.25">
      <c r="N9690" s="8"/>
    </row>
    <row r="9691" spans="14:14" x14ac:dyDescent="0.25">
      <c r="N9691" s="8"/>
    </row>
    <row r="9692" spans="14:14" x14ac:dyDescent="0.25">
      <c r="N9692" s="8"/>
    </row>
    <row r="9693" spans="14:14" x14ac:dyDescent="0.25">
      <c r="N9693" s="8"/>
    </row>
    <row r="9694" spans="14:14" x14ac:dyDescent="0.25">
      <c r="N9694" s="8"/>
    </row>
    <row r="9695" spans="14:14" x14ac:dyDescent="0.25">
      <c r="N9695" s="8"/>
    </row>
    <row r="9696" spans="14:14" x14ac:dyDescent="0.25">
      <c r="N9696" s="8"/>
    </row>
    <row r="9697" spans="14:14" x14ac:dyDescent="0.25">
      <c r="N9697" s="8"/>
    </row>
    <row r="9698" spans="14:14" x14ac:dyDescent="0.25">
      <c r="N9698" s="8"/>
    </row>
    <row r="9699" spans="14:14" x14ac:dyDescent="0.25">
      <c r="N9699" s="8"/>
    </row>
    <row r="9700" spans="14:14" x14ac:dyDescent="0.25">
      <c r="N9700" s="8"/>
    </row>
    <row r="9701" spans="14:14" x14ac:dyDescent="0.25">
      <c r="N9701" s="8"/>
    </row>
    <row r="9702" spans="14:14" x14ac:dyDescent="0.25">
      <c r="N9702" s="8"/>
    </row>
    <row r="9703" spans="14:14" x14ac:dyDescent="0.25">
      <c r="N9703" s="8"/>
    </row>
    <row r="9704" spans="14:14" x14ac:dyDescent="0.25">
      <c r="N9704" s="8"/>
    </row>
    <row r="9705" spans="14:14" x14ac:dyDescent="0.25">
      <c r="N9705" s="8"/>
    </row>
    <row r="9706" spans="14:14" x14ac:dyDescent="0.25">
      <c r="N9706" s="8"/>
    </row>
    <row r="9707" spans="14:14" x14ac:dyDescent="0.25">
      <c r="N9707" s="8"/>
    </row>
    <row r="9708" spans="14:14" x14ac:dyDescent="0.25">
      <c r="N9708" s="8"/>
    </row>
    <row r="9709" spans="14:14" x14ac:dyDescent="0.25">
      <c r="N9709" s="8"/>
    </row>
    <row r="9710" spans="14:14" x14ac:dyDescent="0.25">
      <c r="N9710" s="8"/>
    </row>
    <row r="9711" spans="14:14" x14ac:dyDescent="0.25">
      <c r="N9711" s="8"/>
    </row>
    <row r="9712" spans="14:14" x14ac:dyDescent="0.25">
      <c r="N9712" s="8"/>
    </row>
    <row r="9713" spans="14:14" x14ac:dyDescent="0.25">
      <c r="N9713" s="8"/>
    </row>
    <row r="9714" spans="14:14" x14ac:dyDescent="0.25">
      <c r="N9714" s="8"/>
    </row>
    <row r="9715" spans="14:14" x14ac:dyDescent="0.25">
      <c r="N9715" s="8"/>
    </row>
    <row r="9716" spans="14:14" x14ac:dyDescent="0.25">
      <c r="N9716" s="8"/>
    </row>
    <row r="9717" spans="14:14" x14ac:dyDescent="0.25">
      <c r="N9717" s="8"/>
    </row>
    <row r="9718" spans="14:14" x14ac:dyDescent="0.25">
      <c r="N9718" s="8"/>
    </row>
    <row r="9719" spans="14:14" x14ac:dyDescent="0.25">
      <c r="N9719" s="8"/>
    </row>
    <row r="9720" spans="14:14" x14ac:dyDescent="0.25">
      <c r="N9720" s="8"/>
    </row>
    <row r="9721" spans="14:14" x14ac:dyDescent="0.25">
      <c r="N9721" s="8"/>
    </row>
    <row r="9722" spans="14:14" x14ac:dyDescent="0.25">
      <c r="N9722" s="8"/>
    </row>
    <row r="9723" spans="14:14" x14ac:dyDescent="0.25">
      <c r="N9723" s="8"/>
    </row>
    <row r="9724" spans="14:14" x14ac:dyDescent="0.25">
      <c r="N9724" s="8"/>
    </row>
    <row r="9725" spans="14:14" x14ac:dyDescent="0.25">
      <c r="N9725" s="8"/>
    </row>
    <row r="9726" spans="14:14" x14ac:dyDescent="0.25">
      <c r="N9726" s="8"/>
    </row>
    <row r="9727" spans="14:14" x14ac:dyDescent="0.25">
      <c r="N9727" s="8"/>
    </row>
    <row r="9728" spans="14:14" x14ac:dyDescent="0.25">
      <c r="N9728" s="8"/>
    </row>
    <row r="9729" spans="14:14" x14ac:dyDescent="0.25">
      <c r="N9729" s="8"/>
    </row>
    <row r="9730" spans="14:14" x14ac:dyDescent="0.25">
      <c r="N9730" s="8"/>
    </row>
    <row r="9731" spans="14:14" x14ac:dyDescent="0.25">
      <c r="N9731" s="8"/>
    </row>
    <row r="9732" spans="14:14" x14ac:dyDescent="0.25">
      <c r="N9732" s="8"/>
    </row>
    <row r="9733" spans="14:14" x14ac:dyDescent="0.25">
      <c r="N9733" s="8"/>
    </row>
    <row r="9734" spans="14:14" x14ac:dyDescent="0.25">
      <c r="N9734" s="8"/>
    </row>
    <row r="9735" spans="14:14" x14ac:dyDescent="0.25">
      <c r="N9735" s="8"/>
    </row>
    <row r="9736" spans="14:14" x14ac:dyDescent="0.25">
      <c r="N9736" s="8"/>
    </row>
    <row r="9737" spans="14:14" x14ac:dyDescent="0.25">
      <c r="N9737" s="8"/>
    </row>
    <row r="9738" spans="14:14" x14ac:dyDescent="0.25">
      <c r="N9738" s="8"/>
    </row>
    <row r="9739" spans="14:14" x14ac:dyDescent="0.25">
      <c r="N9739" s="8"/>
    </row>
    <row r="9740" spans="14:14" x14ac:dyDescent="0.25">
      <c r="N9740" s="8"/>
    </row>
    <row r="9741" spans="14:14" x14ac:dyDescent="0.25">
      <c r="N9741" s="8"/>
    </row>
    <row r="9742" spans="14:14" x14ac:dyDescent="0.25">
      <c r="N9742" s="8"/>
    </row>
    <row r="9743" spans="14:14" x14ac:dyDescent="0.25">
      <c r="N9743" s="8"/>
    </row>
    <row r="9744" spans="14:14" x14ac:dyDescent="0.25">
      <c r="N9744" s="8"/>
    </row>
    <row r="9745" spans="14:14" x14ac:dyDescent="0.25">
      <c r="N9745" s="8"/>
    </row>
    <row r="9746" spans="14:14" x14ac:dyDescent="0.25">
      <c r="N9746" s="8"/>
    </row>
    <row r="9747" spans="14:14" x14ac:dyDescent="0.25">
      <c r="N9747" s="8"/>
    </row>
    <row r="9748" spans="14:14" x14ac:dyDescent="0.25">
      <c r="N9748" s="8"/>
    </row>
    <row r="9749" spans="14:14" x14ac:dyDescent="0.25">
      <c r="N9749" s="8"/>
    </row>
    <row r="9750" spans="14:14" x14ac:dyDescent="0.25">
      <c r="N9750" s="8"/>
    </row>
    <row r="9751" spans="14:14" x14ac:dyDescent="0.25">
      <c r="N9751" s="8"/>
    </row>
    <row r="9752" spans="14:14" x14ac:dyDescent="0.25">
      <c r="N9752" s="8"/>
    </row>
    <row r="9753" spans="14:14" x14ac:dyDescent="0.25">
      <c r="N9753" s="8"/>
    </row>
    <row r="9754" spans="14:14" x14ac:dyDescent="0.25">
      <c r="N9754" s="8"/>
    </row>
    <row r="9755" spans="14:14" x14ac:dyDescent="0.25">
      <c r="N9755" s="8"/>
    </row>
    <row r="9756" spans="14:14" x14ac:dyDescent="0.25">
      <c r="N9756" s="8"/>
    </row>
    <row r="9757" spans="14:14" x14ac:dyDescent="0.25">
      <c r="N9757" s="8"/>
    </row>
    <row r="9758" spans="14:14" x14ac:dyDescent="0.25">
      <c r="N9758" s="8"/>
    </row>
    <row r="9759" spans="14:14" x14ac:dyDescent="0.25">
      <c r="N9759" s="8"/>
    </row>
    <row r="9760" spans="14:14" x14ac:dyDescent="0.25">
      <c r="N9760" s="8"/>
    </row>
    <row r="9761" spans="14:14" x14ac:dyDescent="0.25">
      <c r="N9761" s="8"/>
    </row>
    <row r="9762" spans="14:14" x14ac:dyDescent="0.25">
      <c r="N9762" s="8"/>
    </row>
    <row r="9763" spans="14:14" x14ac:dyDescent="0.25">
      <c r="N9763" s="8"/>
    </row>
    <row r="9764" spans="14:14" x14ac:dyDescent="0.25">
      <c r="N9764" s="8"/>
    </row>
    <row r="9765" spans="14:14" x14ac:dyDescent="0.25">
      <c r="N9765" s="8"/>
    </row>
    <row r="9766" spans="14:14" x14ac:dyDescent="0.25">
      <c r="N9766" s="8"/>
    </row>
    <row r="9767" spans="14:14" x14ac:dyDescent="0.25">
      <c r="N9767" s="8"/>
    </row>
    <row r="9768" spans="14:14" x14ac:dyDescent="0.25">
      <c r="N9768" s="8"/>
    </row>
    <row r="9769" spans="14:14" x14ac:dyDescent="0.25">
      <c r="N9769" s="8"/>
    </row>
    <row r="9770" spans="14:14" x14ac:dyDescent="0.25">
      <c r="N9770" s="8"/>
    </row>
    <row r="9771" spans="14:14" x14ac:dyDescent="0.25">
      <c r="N9771" s="8"/>
    </row>
    <row r="9772" spans="14:14" x14ac:dyDescent="0.25">
      <c r="N9772" s="8"/>
    </row>
    <row r="9773" spans="14:14" x14ac:dyDescent="0.25">
      <c r="N9773" s="8"/>
    </row>
    <row r="9774" spans="14:14" x14ac:dyDescent="0.25">
      <c r="N9774" s="8"/>
    </row>
    <row r="9775" spans="14:14" x14ac:dyDescent="0.25">
      <c r="N9775" s="8"/>
    </row>
    <row r="9776" spans="14:14" x14ac:dyDescent="0.25">
      <c r="N9776" s="8"/>
    </row>
    <row r="9777" spans="14:14" x14ac:dyDescent="0.25">
      <c r="N9777" s="8"/>
    </row>
    <row r="9778" spans="14:14" x14ac:dyDescent="0.25">
      <c r="N9778" s="8"/>
    </row>
    <row r="9779" spans="14:14" x14ac:dyDescent="0.25">
      <c r="N9779" s="8"/>
    </row>
    <row r="9780" spans="14:14" x14ac:dyDescent="0.25">
      <c r="N9780" s="8"/>
    </row>
    <row r="9781" spans="14:14" x14ac:dyDescent="0.25">
      <c r="N9781" s="8"/>
    </row>
    <row r="9782" spans="14:14" x14ac:dyDescent="0.25">
      <c r="N9782" s="8"/>
    </row>
    <row r="9783" spans="14:14" x14ac:dyDescent="0.25">
      <c r="N9783" s="8"/>
    </row>
    <row r="9784" spans="14:14" x14ac:dyDescent="0.25">
      <c r="N9784" s="8"/>
    </row>
    <row r="9785" spans="14:14" x14ac:dyDescent="0.25">
      <c r="N9785" s="8"/>
    </row>
    <row r="9786" spans="14:14" x14ac:dyDescent="0.25">
      <c r="N9786" s="8"/>
    </row>
    <row r="9787" spans="14:14" x14ac:dyDescent="0.25">
      <c r="N9787" s="8"/>
    </row>
    <row r="9788" spans="14:14" x14ac:dyDescent="0.25">
      <c r="N9788" s="8"/>
    </row>
    <row r="9789" spans="14:14" x14ac:dyDescent="0.25">
      <c r="N9789" s="8"/>
    </row>
    <row r="9790" spans="14:14" x14ac:dyDescent="0.25">
      <c r="N9790" s="8"/>
    </row>
    <row r="9791" spans="14:14" x14ac:dyDescent="0.25">
      <c r="N9791" s="8"/>
    </row>
    <row r="9792" spans="14:14" x14ac:dyDescent="0.25">
      <c r="N9792" s="8"/>
    </row>
    <row r="9793" spans="14:14" x14ac:dyDescent="0.25">
      <c r="N9793" s="8"/>
    </row>
    <row r="9794" spans="14:14" x14ac:dyDescent="0.25">
      <c r="N9794" s="8"/>
    </row>
    <row r="9795" spans="14:14" x14ac:dyDescent="0.25">
      <c r="N9795" s="8"/>
    </row>
    <row r="9796" spans="14:14" x14ac:dyDescent="0.25">
      <c r="N9796" s="8"/>
    </row>
    <row r="9797" spans="14:14" x14ac:dyDescent="0.25">
      <c r="N9797" s="8"/>
    </row>
    <row r="9798" spans="14:14" x14ac:dyDescent="0.25">
      <c r="N9798" s="8"/>
    </row>
    <row r="9799" spans="14:14" x14ac:dyDescent="0.25">
      <c r="N9799" s="8"/>
    </row>
    <row r="9800" spans="14:14" x14ac:dyDescent="0.25">
      <c r="N9800" s="8"/>
    </row>
    <row r="9801" spans="14:14" x14ac:dyDescent="0.25">
      <c r="N9801" s="8"/>
    </row>
    <row r="9802" spans="14:14" x14ac:dyDescent="0.25">
      <c r="N9802" s="8"/>
    </row>
    <row r="9803" spans="14:14" x14ac:dyDescent="0.25">
      <c r="N9803" s="8"/>
    </row>
    <row r="9804" spans="14:14" x14ac:dyDescent="0.25">
      <c r="N9804" s="8"/>
    </row>
    <row r="9805" spans="14:14" x14ac:dyDescent="0.25">
      <c r="N9805" s="8"/>
    </row>
    <row r="9806" spans="14:14" x14ac:dyDescent="0.25">
      <c r="N9806" s="8"/>
    </row>
    <row r="9807" spans="14:14" x14ac:dyDescent="0.25">
      <c r="N9807" s="8"/>
    </row>
    <row r="9808" spans="14:14" x14ac:dyDescent="0.25">
      <c r="N9808" s="8"/>
    </row>
    <row r="9809" spans="14:14" x14ac:dyDescent="0.25">
      <c r="N9809" s="8"/>
    </row>
    <row r="9810" spans="14:14" x14ac:dyDescent="0.25">
      <c r="N9810" s="8"/>
    </row>
    <row r="9811" spans="14:14" x14ac:dyDescent="0.25">
      <c r="N9811" s="8"/>
    </row>
    <row r="9812" spans="14:14" x14ac:dyDescent="0.25">
      <c r="N9812" s="8"/>
    </row>
    <row r="9813" spans="14:14" x14ac:dyDescent="0.25">
      <c r="N9813" s="8"/>
    </row>
    <row r="9814" spans="14:14" x14ac:dyDescent="0.25">
      <c r="N9814" s="8"/>
    </row>
    <row r="9815" spans="14:14" x14ac:dyDescent="0.25">
      <c r="N9815" s="8"/>
    </row>
    <row r="9816" spans="14:14" x14ac:dyDescent="0.25">
      <c r="N9816" s="8"/>
    </row>
    <row r="9817" spans="14:14" x14ac:dyDescent="0.25">
      <c r="N9817" s="8"/>
    </row>
    <row r="9818" spans="14:14" x14ac:dyDescent="0.25">
      <c r="N9818" s="8"/>
    </row>
    <row r="9819" spans="14:14" x14ac:dyDescent="0.25">
      <c r="N9819" s="8"/>
    </row>
    <row r="9820" spans="14:14" x14ac:dyDescent="0.25">
      <c r="N9820" s="8"/>
    </row>
    <row r="9821" spans="14:14" x14ac:dyDescent="0.25">
      <c r="N9821" s="8"/>
    </row>
    <row r="9822" spans="14:14" x14ac:dyDescent="0.25">
      <c r="N9822" s="8"/>
    </row>
    <row r="9823" spans="14:14" x14ac:dyDescent="0.25">
      <c r="N9823" s="8"/>
    </row>
    <row r="9824" spans="14:14" x14ac:dyDescent="0.25">
      <c r="N9824" s="8"/>
    </row>
    <row r="9825" spans="14:14" x14ac:dyDescent="0.25">
      <c r="N9825" s="8"/>
    </row>
    <row r="9826" spans="14:14" x14ac:dyDescent="0.25">
      <c r="N9826" s="8"/>
    </row>
    <row r="9827" spans="14:14" x14ac:dyDescent="0.25">
      <c r="N9827" s="8"/>
    </row>
    <row r="9828" spans="14:14" x14ac:dyDescent="0.25">
      <c r="N9828" s="8"/>
    </row>
    <row r="9829" spans="14:14" x14ac:dyDescent="0.25">
      <c r="N9829" s="8"/>
    </row>
    <row r="9830" spans="14:14" x14ac:dyDescent="0.25">
      <c r="N9830" s="8"/>
    </row>
    <row r="9831" spans="14:14" x14ac:dyDescent="0.25">
      <c r="N9831" s="8"/>
    </row>
    <row r="9832" spans="14:14" x14ac:dyDescent="0.25">
      <c r="N9832" s="8"/>
    </row>
    <row r="9833" spans="14:14" x14ac:dyDescent="0.25">
      <c r="N9833" s="8"/>
    </row>
    <row r="9834" spans="14:14" x14ac:dyDescent="0.25">
      <c r="N9834" s="8"/>
    </row>
    <row r="9835" spans="14:14" x14ac:dyDescent="0.25">
      <c r="N9835" s="8"/>
    </row>
    <row r="9836" spans="14:14" x14ac:dyDescent="0.25">
      <c r="N9836" s="8"/>
    </row>
    <row r="9837" spans="14:14" x14ac:dyDescent="0.25">
      <c r="N9837" s="8"/>
    </row>
    <row r="9838" spans="14:14" x14ac:dyDescent="0.25">
      <c r="N9838" s="8"/>
    </row>
    <row r="9839" spans="14:14" x14ac:dyDescent="0.25">
      <c r="N9839" s="8"/>
    </row>
    <row r="9840" spans="14:14" x14ac:dyDescent="0.25">
      <c r="N9840" s="8"/>
    </row>
    <row r="9841" spans="14:14" x14ac:dyDescent="0.25">
      <c r="N9841" s="8"/>
    </row>
    <row r="9842" spans="14:14" x14ac:dyDescent="0.25">
      <c r="N9842" s="8"/>
    </row>
    <row r="9843" spans="14:14" x14ac:dyDescent="0.25">
      <c r="N9843" s="8"/>
    </row>
    <row r="9844" spans="14:14" x14ac:dyDescent="0.25">
      <c r="N9844" s="8"/>
    </row>
    <row r="9845" spans="14:14" x14ac:dyDescent="0.25">
      <c r="N9845" s="8"/>
    </row>
    <row r="9846" spans="14:14" x14ac:dyDescent="0.25">
      <c r="N9846" s="8"/>
    </row>
    <row r="9847" spans="14:14" x14ac:dyDescent="0.25">
      <c r="N9847" s="8"/>
    </row>
    <row r="9848" spans="14:14" x14ac:dyDescent="0.25">
      <c r="N9848" s="8"/>
    </row>
    <row r="9849" spans="14:14" x14ac:dyDescent="0.25">
      <c r="N9849" s="8"/>
    </row>
    <row r="9850" spans="14:14" x14ac:dyDescent="0.25">
      <c r="N9850" s="8"/>
    </row>
    <row r="9851" spans="14:14" x14ac:dyDescent="0.25">
      <c r="N9851" s="8"/>
    </row>
    <row r="9852" spans="14:14" x14ac:dyDescent="0.25">
      <c r="N9852" s="8"/>
    </row>
    <row r="9853" spans="14:14" x14ac:dyDescent="0.25">
      <c r="N9853" s="8"/>
    </row>
    <row r="9854" spans="14:14" x14ac:dyDescent="0.25">
      <c r="N9854" s="8"/>
    </row>
    <row r="9855" spans="14:14" x14ac:dyDescent="0.25">
      <c r="N9855" s="8"/>
    </row>
    <row r="9856" spans="14:14" x14ac:dyDescent="0.25">
      <c r="N9856" s="8"/>
    </row>
    <row r="9857" spans="14:14" x14ac:dyDescent="0.25">
      <c r="N9857" s="8"/>
    </row>
    <row r="9858" spans="14:14" x14ac:dyDescent="0.25">
      <c r="N9858" s="8"/>
    </row>
    <row r="9859" spans="14:14" x14ac:dyDescent="0.25">
      <c r="N9859" s="8"/>
    </row>
    <row r="9860" spans="14:14" x14ac:dyDescent="0.25">
      <c r="N9860" s="8"/>
    </row>
    <row r="9861" spans="14:14" x14ac:dyDescent="0.25">
      <c r="N9861" s="8"/>
    </row>
    <row r="9862" spans="14:14" x14ac:dyDescent="0.25">
      <c r="N9862" s="8"/>
    </row>
    <row r="9863" spans="14:14" x14ac:dyDescent="0.25">
      <c r="N9863" s="8"/>
    </row>
    <row r="9864" spans="14:14" x14ac:dyDescent="0.25">
      <c r="N9864" s="8"/>
    </row>
    <row r="9865" spans="14:14" x14ac:dyDescent="0.25">
      <c r="N9865" s="8"/>
    </row>
    <row r="9866" spans="14:14" x14ac:dyDescent="0.25">
      <c r="N9866" s="8"/>
    </row>
    <row r="9867" spans="14:14" x14ac:dyDescent="0.25">
      <c r="N9867" s="8"/>
    </row>
    <row r="9868" spans="14:14" x14ac:dyDescent="0.25">
      <c r="N9868" s="8"/>
    </row>
    <row r="9869" spans="14:14" x14ac:dyDescent="0.25">
      <c r="N9869" s="8"/>
    </row>
    <row r="9870" spans="14:14" x14ac:dyDescent="0.25">
      <c r="N9870" s="8"/>
    </row>
    <row r="9871" spans="14:14" x14ac:dyDescent="0.25">
      <c r="N9871" s="8"/>
    </row>
    <row r="9872" spans="14:14" x14ac:dyDescent="0.25">
      <c r="N9872" s="8"/>
    </row>
    <row r="9873" spans="14:14" x14ac:dyDescent="0.25">
      <c r="N9873" s="8"/>
    </row>
    <row r="9874" spans="14:14" x14ac:dyDescent="0.25">
      <c r="N9874" s="8"/>
    </row>
    <row r="9875" spans="14:14" x14ac:dyDescent="0.25">
      <c r="N9875" s="8"/>
    </row>
    <row r="9876" spans="14:14" x14ac:dyDescent="0.25">
      <c r="N9876" s="8"/>
    </row>
    <row r="9877" spans="14:14" x14ac:dyDescent="0.25">
      <c r="N9877" s="8"/>
    </row>
    <row r="9878" spans="14:14" x14ac:dyDescent="0.25">
      <c r="N9878" s="8"/>
    </row>
    <row r="9879" spans="14:14" x14ac:dyDescent="0.25">
      <c r="N9879" s="8"/>
    </row>
    <row r="9880" spans="14:14" x14ac:dyDescent="0.25">
      <c r="N9880" s="8"/>
    </row>
    <row r="9881" spans="14:14" x14ac:dyDescent="0.25">
      <c r="N9881" s="8"/>
    </row>
    <row r="9882" spans="14:14" x14ac:dyDescent="0.25">
      <c r="N9882" s="8"/>
    </row>
    <row r="9883" spans="14:14" x14ac:dyDescent="0.25">
      <c r="N9883" s="8"/>
    </row>
    <row r="9884" spans="14:14" x14ac:dyDescent="0.25">
      <c r="N9884" s="8"/>
    </row>
    <row r="9885" spans="14:14" x14ac:dyDescent="0.25">
      <c r="N9885" s="8"/>
    </row>
    <row r="9886" spans="14:14" x14ac:dyDescent="0.25">
      <c r="N9886" s="8"/>
    </row>
    <row r="9887" spans="14:14" x14ac:dyDescent="0.25">
      <c r="N9887" s="8"/>
    </row>
    <row r="9888" spans="14:14" x14ac:dyDescent="0.25">
      <c r="N9888" s="8"/>
    </row>
    <row r="9889" spans="14:14" x14ac:dyDescent="0.25">
      <c r="N9889" s="8"/>
    </row>
    <row r="9890" spans="14:14" x14ac:dyDescent="0.25">
      <c r="N9890" s="8"/>
    </row>
    <row r="9891" spans="14:14" x14ac:dyDescent="0.25">
      <c r="N9891" s="8"/>
    </row>
    <row r="9892" spans="14:14" x14ac:dyDescent="0.25">
      <c r="N9892" s="8"/>
    </row>
    <row r="9893" spans="14:14" x14ac:dyDescent="0.25">
      <c r="N9893" s="8"/>
    </row>
    <row r="9894" spans="14:14" x14ac:dyDescent="0.25">
      <c r="N9894" s="8"/>
    </row>
    <row r="9895" spans="14:14" x14ac:dyDescent="0.25">
      <c r="N9895" s="8"/>
    </row>
    <row r="9896" spans="14:14" x14ac:dyDescent="0.25">
      <c r="N9896" s="8"/>
    </row>
    <row r="9897" spans="14:14" x14ac:dyDescent="0.25">
      <c r="N9897" s="8"/>
    </row>
    <row r="9898" spans="14:14" x14ac:dyDescent="0.25">
      <c r="N9898" s="8"/>
    </row>
    <row r="9899" spans="14:14" x14ac:dyDescent="0.25">
      <c r="N9899" s="8"/>
    </row>
    <row r="9900" spans="14:14" x14ac:dyDescent="0.25">
      <c r="N9900" s="8"/>
    </row>
    <row r="9901" spans="14:14" x14ac:dyDescent="0.25">
      <c r="N9901" s="8"/>
    </row>
    <row r="9902" spans="14:14" x14ac:dyDescent="0.25">
      <c r="N9902" s="8"/>
    </row>
    <row r="9903" spans="14:14" x14ac:dyDescent="0.25">
      <c r="N9903" s="8"/>
    </row>
    <row r="9904" spans="14:14" x14ac:dyDescent="0.25">
      <c r="N9904" s="8"/>
    </row>
    <row r="9905" spans="14:14" x14ac:dyDescent="0.25">
      <c r="N9905" s="8"/>
    </row>
    <row r="9906" spans="14:14" x14ac:dyDescent="0.25">
      <c r="N9906" s="8"/>
    </row>
    <row r="9907" spans="14:14" x14ac:dyDescent="0.25">
      <c r="N9907" s="8"/>
    </row>
    <row r="9908" spans="14:14" x14ac:dyDescent="0.25">
      <c r="N9908" s="8"/>
    </row>
    <row r="9909" spans="14:14" x14ac:dyDescent="0.25">
      <c r="N9909" s="8"/>
    </row>
    <row r="9910" spans="14:14" x14ac:dyDescent="0.25">
      <c r="N9910" s="8"/>
    </row>
    <row r="9911" spans="14:14" x14ac:dyDescent="0.25">
      <c r="N9911" s="8"/>
    </row>
    <row r="9912" spans="14:14" x14ac:dyDescent="0.25">
      <c r="N9912" s="8"/>
    </row>
    <row r="9913" spans="14:14" x14ac:dyDescent="0.25">
      <c r="N9913" s="8"/>
    </row>
    <row r="9914" spans="14:14" x14ac:dyDescent="0.25">
      <c r="N9914" s="8"/>
    </row>
    <row r="9915" spans="14:14" x14ac:dyDescent="0.25">
      <c r="N9915" s="8"/>
    </row>
    <row r="9916" spans="14:14" x14ac:dyDescent="0.25">
      <c r="N9916" s="8"/>
    </row>
    <row r="9917" spans="14:14" x14ac:dyDescent="0.25">
      <c r="N9917" s="8"/>
    </row>
    <row r="9918" spans="14:14" x14ac:dyDescent="0.25">
      <c r="N9918" s="8"/>
    </row>
    <row r="9919" spans="14:14" x14ac:dyDescent="0.25">
      <c r="N9919" s="8"/>
    </row>
    <row r="9920" spans="14:14" x14ac:dyDescent="0.25">
      <c r="N9920" s="8"/>
    </row>
    <row r="9921" spans="14:14" x14ac:dyDescent="0.25">
      <c r="N9921" s="8"/>
    </row>
    <row r="9922" spans="14:14" x14ac:dyDescent="0.25">
      <c r="N9922" s="8"/>
    </row>
    <row r="9923" spans="14:14" x14ac:dyDescent="0.25">
      <c r="N9923" s="8"/>
    </row>
    <row r="9924" spans="14:14" x14ac:dyDescent="0.25">
      <c r="N9924" s="8"/>
    </row>
    <row r="9925" spans="14:14" x14ac:dyDescent="0.25">
      <c r="N9925" s="8"/>
    </row>
    <row r="9926" spans="14:14" x14ac:dyDescent="0.25">
      <c r="N9926" s="8"/>
    </row>
    <row r="9927" spans="14:14" x14ac:dyDescent="0.25">
      <c r="N9927" s="8"/>
    </row>
    <row r="9928" spans="14:14" x14ac:dyDescent="0.25">
      <c r="N9928" s="8"/>
    </row>
    <row r="9929" spans="14:14" x14ac:dyDescent="0.25">
      <c r="N9929" s="8"/>
    </row>
    <row r="9930" spans="14:14" x14ac:dyDescent="0.25">
      <c r="N9930" s="8"/>
    </row>
    <row r="9931" spans="14:14" x14ac:dyDescent="0.25">
      <c r="N9931" s="8"/>
    </row>
    <row r="9932" spans="14:14" x14ac:dyDescent="0.25">
      <c r="N9932" s="8"/>
    </row>
    <row r="9933" spans="14:14" x14ac:dyDescent="0.25">
      <c r="N9933" s="8"/>
    </row>
    <row r="9934" spans="14:14" x14ac:dyDescent="0.25">
      <c r="N9934" s="8"/>
    </row>
    <row r="9935" spans="14:14" x14ac:dyDescent="0.25">
      <c r="N9935" s="8"/>
    </row>
    <row r="9936" spans="14:14" x14ac:dyDescent="0.25">
      <c r="N9936" s="8"/>
    </row>
    <row r="9937" spans="14:14" x14ac:dyDescent="0.25">
      <c r="N9937" s="8"/>
    </row>
    <row r="9938" spans="14:14" x14ac:dyDescent="0.25">
      <c r="N9938" s="8"/>
    </row>
    <row r="9939" spans="14:14" x14ac:dyDescent="0.25">
      <c r="N9939" s="8"/>
    </row>
    <row r="9940" spans="14:14" x14ac:dyDescent="0.25">
      <c r="N9940" s="8"/>
    </row>
    <row r="9941" spans="14:14" x14ac:dyDescent="0.25">
      <c r="N9941" s="8"/>
    </row>
    <row r="9942" spans="14:14" x14ac:dyDescent="0.25">
      <c r="N9942" s="8"/>
    </row>
    <row r="9943" spans="14:14" x14ac:dyDescent="0.25">
      <c r="N9943" s="8"/>
    </row>
    <row r="9944" spans="14:14" x14ac:dyDescent="0.25">
      <c r="N9944" s="8"/>
    </row>
    <row r="9945" spans="14:14" x14ac:dyDescent="0.25">
      <c r="N9945" s="8"/>
    </row>
    <row r="9946" spans="14:14" x14ac:dyDescent="0.25">
      <c r="N9946" s="8"/>
    </row>
    <row r="9947" spans="14:14" x14ac:dyDescent="0.25">
      <c r="N9947" s="8"/>
    </row>
    <row r="9948" spans="14:14" x14ac:dyDescent="0.25">
      <c r="N9948" s="8"/>
    </row>
    <row r="9949" spans="14:14" x14ac:dyDescent="0.25">
      <c r="N9949" s="8"/>
    </row>
    <row r="9950" spans="14:14" x14ac:dyDescent="0.25">
      <c r="N9950" s="8"/>
    </row>
    <row r="9951" spans="14:14" x14ac:dyDescent="0.25">
      <c r="N9951" s="8"/>
    </row>
    <row r="9952" spans="14:14" x14ac:dyDescent="0.25">
      <c r="N9952" s="8"/>
    </row>
    <row r="9953" spans="14:14" x14ac:dyDescent="0.25">
      <c r="N9953" s="8"/>
    </row>
    <row r="9954" spans="14:14" x14ac:dyDescent="0.25">
      <c r="N9954" s="8"/>
    </row>
    <row r="9955" spans="14:14" x14ac:dyDescent="0.25">
      <c r="N9955" s="8"/>
    </row>
    <row r="9956" spans="14:14" x14ac:dyDescent="0.25">
      <c r="N9956" s="8"/>
    </row>
    <row r="9957" spans="14:14" x14ac:dyDescent="0.25">
      <c r="N9957" s="8"/>
    </row>
    <row r="9958" spans="14:14" x14ac:dyDescent="0.25">
      <c r="N9958" s="8"/>
    </row>
    <row r="9959" spans="14:14" x14ac:dyDescent="0.25">
      <c r="N9959" s="8"/>
    </row>
    <row r="9960" spans="14:14" x14ac:dyDescent="0.25">
      <c r="N9960" s="8"/>
    </row>
    <row r="9961" spans="14:14" x14ac:dyDescent="0.25">
      <c r="N9961" s="8"/>
    </row>
    <row r="9962" spans="14:14" x14ac:dyDescent="0.25">
      <c r="N9962" s="8"/>
    </row>
    <row r="9963" spans="14:14" x14ac:dyDescent="0.25">
      <c r="N9963" s="8"/>
    </row>
    <row r="9964" spans="14:14" x14ac:dyDescent="0.25">
      <c r="N9964" s="8"/>
    </row>
    <row r="9965" spans="14:14" x14ac:dyDescent="0.25">
      <c r="N9965" s="8"/>
    </row>
    <row r="9966" spans="14:14" x14ac:dyDescent="0.25">
      <c r="N9966" s="8"/>
    </row>
    <row r="9967" spans="14:14" x14ac:dyDescent="0.25">
      <c r="N9967" s="8"/>
    </row>
    <row r="9968" spans="14:14" x14ac:dyDescent="0.25">
      <c r="N9968" s="8"/>
    </row>
    <row r="9969" spans="14:14" x14ac:dyDescent="0.25">
      <c r="N9969" s="8"/>
    </row>
    <row r="9970" spans="14:14" x14ac:dyDescent="0.25">
      <c r="N9970" s="8"/>
    </row>
    <row r="9971" spans="14:14" x14ac:dyDescent="0.25">
      <c r="N9971" s="8"/>
    </row>
    <row r="9972" spans="14:14" x14ac:dyDescent="0.25">
      <c r="N9972" s="8"/>
    </row>
    <row r="9973" spans="14:14" x14ac:dyDescent="0.25">
      <c r="N9973" s="8"/>
    </row>
    <row r="9974" spans="14:14" x14ac:dyDescent="0.25">
      <c r="N9974" s="8"/>
    </row>
    <row r="9975" spans="14:14" x14ac:dyDescent="0.25">
      <c r="N9975" s="8"/>
    </row>
    <row r="9976" spans="14:14" x14ac:dyDescent="0.25">
      <c r="N9976" s="8"/>
    </row>
    <row r="9977" spans="14:14" x14ac:dyDescent="0.25">
      <c r="N9977" s="8"/>
    </row>
    <row r="9978" spans="14:14" x14ac:dyDescent="0.25">
      <c r="N9978" s="8"/>
    </row>
    <row r="9979" spans="14:14" x14ac:dyDescent="0.25">
      <c r="N9979" s="8"/>
    </row>
    <row r="9980" spans="14:14" x14ac:dyDescent="0.25">
      <c r="N9980" s="8"/>
    </row>
    <row r="9981" spans="14:14" x14ac:dyDescent="0.25">
      <c r="N9981" s="8"/>
    </row>
    <row r="9982" spans="14:14" x14ac:dyDescent="0.25">
      <c r="N9982" s="8"/>
    </row>
    <row r="9983" spans="14:14" x14ac:dyDescent="0.25">
      <c r="N9983" s="8"/>
    </row>
    <row r="9984" spans="14:14" x14ac:dyDescent="0.25">
      <c r="N9984" s="8"/>
    </row>
    <row r="9985" spans="14:14" x14ac:dyDescent="0.25">
      <c r="N9985" s="8"/>
    </row>
    <row r="9986" spans="14:14" x14ac:dyDescent="0.25">
      <c r="N9986" s="8"/>
    </row>
    <row r="9987" spans="14:14" x14ac:dyDescent="0.25">
      <c r="N9987" s="8"/>
    </row>
    <row r="9988" spans="14:14" x14ac:dyDescent="0.25">
      <c r="N9988" s="8"/>
    </row>
    <row r="9989" spans="14:14" x14ac:dyDescent="0.25">
      <c r="N9989" s="8"/>
    </row>
    <row r="9990" spans="14:14" x14ac:dyDescent="0.25">
      <c r="N9990" s="8"/>
    </row>
    <row r="9991" spans="14:14" x14ac:dyDescent="0.25">
      <c r="N9991" s="8"/>
    </row>
    <row r="9992" spans="14:14" x14ac:dyDescent="0.25">
      <c r="N9992" s="8"/>
    </row>
    <row r="9993" spans="14:14" x14ac:dyDescent="0.25">
      <c r="N9993" s="8"/>
    </row>
    <row r="9994" spans="14:14" x14ac:dyDescent="0.25">
      <c r="N9994" s="8"/>
    </row>
    <row r="9995" spans="14:14" x14ac:dyDescent="0.25">
      <c r="N9995" s="8"/>
    </row>
    <row r="9996" spans="14:14" x14ac:dyDescent="0.25">
      <c r="N9996" s="8"/>
    </row>
    <row r="9997" spans="14:14" x14ac:dyDescent="0.25">
      <c r="N9997" s="8"/>
    </row>
    <row r="9998" spans="14:14" x14ac:dyDescent="0.25">
      <c r="N9998" s="8"/>
    </row>
    <row r="9999" spans="14:14" x14ac:dyDescent="0.25">
      <c r="N9999" s="8"/>
    </row>
    <row r="10000" spans="14:14" x14ac:dyDescent="0.25">
      <c r="N10000" s="8"/>
    </row>
    <row r="10001" spans="14:14" x14ac:dyDescent="0.25">
      <c r="N10001" s="8"/>
    </row>
    <row r="10002" spans="14:14" x14ac:dyDescent="0.25">
      <c r="N10002" s="8"/>
    </row>
    <row r="10003" spans="14:14" x14ac:dyDescent="0.25">
      <c r="N10003" s="8"/>
    </row>
    <row r="10004" spans="14:14" x14ac:dyDescent="0.25">
      <c r="N10004" s="8"/>
    </row>
    <row r="10005" spans="14:14" x14ac:dyDescent="0.25">
      <c r="N10005" s="8"/>
    </row>
    <row r="10006" spans="14:14" x14ac:dyDescent="0.25">
      <c r="N10006" s="8"/>
    </row>
    <row r="10007" spans="14:14" x14ac:dyDescent="0.25">
      <c r="N10007" s="8"/>
    </row>
    <row r="10008" spans="14:14" x14ac:dyDescent="0.25">
      <c r="N10008" s="8"/>
    </row>
    <row r="10009" spans="14:14" x14ac:dyDescent="0.25">
      <c r="N10009" s="8"/>
    </row>
    <row r="10010" spans="14:14" x14ac:dyDescent="0.25">
      <c r="N10010" s="8"/>
    </row>
    <row r="10011" spans="14:14" x14ac:dyDescent="0.25">
      <c r="N10011" s="8"/>
    </row>
    <row r="10012" spans="14:14" x14ac:dyDescent="0.25">
      <c r="N10012" s="8"/>
    </row>
    <row r="10013" spans="14:14" x14ac:dyDescent="0.25">
      <c r="N10013" s="8"/>
    </row>
    <row r="10014" spans="14:14" x14ac:dyDescent="0.25">
      <c r="N10014" s="8"/>
    </row>
    <row r="10015" spans="14:14" x14ac:dyDescent="0.25">
      <c r="N10015" s="8"/>
    </row>
    <row r="10016" spans="14:14" x14ac:dyDescent="0.25">
      <c r="N10016" s="8"/>
    </row>
    <row r="10017" spans="14:14" x14ac:dyDescent="0.25">
      <c r="N10017" s="8"/>
    </row>
    <row r="10018" spans="14:14" x14ac:dyDescent="0.25">
      <c r="N10018" s="8"/>
    </row>
    <row r="10019" spans="14:14" x14ac:dyDescent="0.25">
      <c r="N10019" s="8"/>
    </row>
    <row r="10020" spans="14:14" x14ac:dyDescent="0.25">
      <c r="N10020" s="8"/>
    </row>
    <row r="10021" spans="14:14" x14ac:dyDescent="0.25">
      <c r="N10021" s="8"/>
    </row>
    <row r="10022" spans="14:14" x14ac:dyDescent="0.25">
      <c r="N10022" s="8"/>
    </row>
    <row r="10023" spans="14:14" x14ac:dyDescent="0.25">
      <c r="N10023" s="8"/>
    </row>
    <row r="10024" spans="14:14" x14ac:dyDescent="0.25">
      <c r="N10024" s="8"/>
    </row>
    <row r="10025" spans="14:14" x14ac:dyDescent="0.25">
      <c r="N10025" s="8"/>
    </row>
    <row r="10026" spans="14:14" x14ac:dyDescent="0.25">
      <c r="N10026" s="8"/>
    </row>
    <row r="10027" spans="14:14" x14ac:dyDescent="0.25">
      <c r="N10027" s="8"/>
    </row>
    <row r="10028" spans="14:14" x14ac:dyDescent="0.25">
      <c r="N10028" s="8"/>
    </row>
    <row r="10029" spans="14:14" x14ac:dyDescent="0.25">
      <c r="N10029" s="8"/>
    </row>
    <row r="10030" spans="14:14" x14ac:dyDescent="0.25">
      <c r="N10030" s="8"/>
    </row>
    <row r="10031" spans="14:14" x14ac:dyDescent="0.25">
      <c r="N10031" s="8"/>
    </row>
    <row r="10032" spans="14:14" x14ac:dyDescent="0.25">
      <c r="N10032" s="8"/>
    </row>
    <row r="10033" spans="14:14" x14ac:dyDescent="0.25">
      <c r="N10033" s="8"/>
    </row>
    <row r="10034" spans="14:14" x14ac:dyDescent="0.25">
      <c r="N10034" s="8"/>
    </row>
    <row r="10035" spans="14:14" x14ac:dyDescent="0.25">
      <c r="N10035" s="8"/>
    </row>
    <row r="10036" spans="14:14" x14ac:dyDescent="0.25">
      <c r="N10036" s="8"/>
    </row>
    <row r="10037" spans="14:14" x14ac:dyDescent="0.25">
      <c r="N10037" s="8"/>
    </row>
    <row r="10038" spans="14:14" x14ac:dyDescent="0.25">
      <c r="N10038" s="8"/>
    </row>
    <row r="10039" spans="14:14" x14ac:dyDescent="0.25">
      <c r="N10039" s="8"/>
    </row>
    <row r="10040" spans="14:14" x14ac:dyDescent="0.25">
      <c r="N10040" s="8"/>
    </row>
    <row r="10041" spans="14:14" x14ac:dyDescent="0.25">
      <c r="N10041" s="8"/>
    </row>
    <row r="10042" spans="14:14" x14ac:dyDescent="0.25">
      <c r="N10042" s="8"/>
    </row>
    <row r="10043" spans="14:14" x14ac:dyDescent="0.25">
      <c r="N10043" s="8"/>
    </row>
    <row r="10044" spans="14:14" x14ac:dyDescent="0.25">
      <c r="N10044" s="8"/>
    </row>
    <row r="10045" spans="14:14" x14ac:dyDescent="0.25">
      <c r="N10045" s="8"/>
    </row>
    <row r="10046" spans="14:14" x14ac:dyDescent="0.25">
      <c r="N10046" s="8"/>
    </row>
    <row r="10047" spans="14:14" x14ac:dyDescent="0.25">
      <c r="N10047" s="8"/>
    </row>
    <row r="10048" spans="14:14" x14ac:dyDescent="0.25">
      <c r="N10048" s="8"/>
    </row>
    <row r="10049" spans="14:14" x14ac:dyDescent="0.25">
      <c r="N10049" s="8"/>
    </row>
    <row r="10050" spans="14:14" x14ac:dyDescent="0.25">
      <c r="N10050" s="8"/>
    </row>
    <row r="10051" spans="14:14" x14ac:dyDescent="0.25">
      <c r="N10051" s="8"/>
    </row>
    <row r="10052" spans="14:14" x14ac:dyDescent="0.25">
      <c r="N10052" s="8"/>
    </row>
    <row r="10053" spans="14:14" x14ac:dyDescent="0.25">
      <c r="N10053" s="8"/>
    </row>
    <row r="10054" spans="14:14" x14ac:dyDescent="0.25">
      <c r="N10054" s="8"/>
    </row>
    <row r="10055" spans="14:14" x14ac:dyDescent="0.25">
      <c r="N10055" s="8"/>
    </row>
    <row r="10056" spans="14:14" x14ac:dyDescent="0.25">
      <c r="N10056" s="8"/>
    </row>
    <row r="10057" spans="14:14" x14ac:dyDescent="0.25">
      <c r="N10057" s="8"/>
    </row>
    <row r="10058" spans="14:14" x14ac:dyDescent="0.25">
      <c r="N10058" s="8"/>
    </row>
    <row r="10059" spans="14:14" x14ac:dyDescent="0.25">
      <c r="N10059" s="8"/>
    </row>
    <row r="10060" spans="14:14" x14ac:dyDescent="0.25">
      <c r="N10060" s="8"/>
    </row>
    <row r="10061" spans="14:14" x14ac:dyDescent="0.25">
      <c r="N10061" s="8"/>
    </row>
    <row r="10062" spans="14:14" x14ac:dyDescent="0.25">
      <c r="N10062" s="8"/>
    </row>
    <row r="10063" spans="14:14" x14ac:dyDescent="0.25">
      <c r="N10063" s="8"/>
    </row>
    <row r="10064" spans="14:14" x14ac:dyDescent="0.25">
      <c r="N10064" s="8"/>
    </row>
    <row r="10065" spans="14:14" x14ac:dyDescent="0.25">
      <c r="N10065" s="8"/>
    </row>
    <row r="10066" spans="14:14" x14ac:dyDescent="0.25">
      <c r="N10066" s="8"/>
    </row>
    <row r="10067" spans="14:14" x14ac:dyDescent="0.25">
      <c r="N10067" s="8"/>
    </row>
    <row r="10068" spans="14:14" x14ac:dyDescent="0.25">
      <c r="N10068" s="8"/>
    </row>
    <row r="10069" spans="14:14" x14ac:dyDescent="0.25">
      <c r="N10069" s="8"/>
    </row>
    <row r="10070" spans="14:14" x14ac:dyDescent="0.25">
      <c r="N10070" s="8"/>
    </row>
    <row r="10071" spans="14:14" x14ac:dyDescent="0.25">
      <c r="N10071" s="8"/>
    </row>
    <row r="10072" spans="14:14" x14ac:dyDescent="0.25">
      <c r="N10072" s="8"/>
    </row>
    <row r="10073" spans="14:14" x14ac:dyDescent="0.25">
      <c r="N10073" s="8"/>
    </row>
    <row r="10074" spans="14:14" x14ac:dyDescent="0.25">
      <c r="N10074" s="8"/>
    </row>
    <row r="10075" spans="14:14" x14ac:dyDescent="0.25">
      <c r="N10075" s="8"/>
    </row>
    <row r="10076" spans="14:14" x14ac:dyDescent="0.25">
      <c r="N10076" s="8"/>
    </row>
    <row r="10077" spans="14:14" x14ac:dyDescent="0.25">
      <c r="N10077" s="8"/>
    </row>
    <row r="10078" spans="14:14" x14ac:dyDescent="0.25">
      <c r="N10078" s="8"/>
    </row>
    <row r="10079" spans="14:14" x14ac:dyDescent="0.25">
      <c r="N10079" s="8"/>
    </row>
    <row r="10080" spans="14:14" x14ac:dyDescent="0.25">
      <c r="N10080" s="8"/>
    </row>
    <row r="10081" spans="14:14" x14ac:dyDescent="0.25">
      <c r="N10081" s="8"/>
    </row>
    <row r="10082" spans="14:14" x14ac:dyDescent="0.25">
      <c r="N10082" s="8"/>
    </row>
    <row r="10083" spans="14:14" x14ac:dyDescent="0.25">
      <c r="N10083" s="8"/>
    </row>
    <row r="10084" spans="14:14" x14ac:dyDescent="0.25">
      <c r="N10084" s="8"/>
    </row>
    <row r="10085" spans="14:14" x14ac:dyDescent="0.25">
      <c r="N10085" s="8"/>
    </row>
    <row r="10086" spans="14:14" x14ac:dyDescent="0.25">
      <c r="N10086" s="8"/>
    </row>
    <row r="10087" spans="14:14" x14ac:dyDescent="0.25">
      <c r="N10087" s="8"/>
    </row>
    <row r="10088" spans="14:14" x14ac:dyDescent="0.25">
      <c r="N10088" s="8"/>
    </row>
    <row r="10089" spans="14:14" x14ac:dyDescent="0.25">
      <c r="N10089" s="8"/>
    </row>
    <row r="10090" spans="14:14" x14ac:dyDescent="0.25">
      <c r="N10090" s="8"/>
    </row>
    <row r="10091" spans="14:14" x14ac:dyDescent="0.25">
      <c r="N10091" s="8"/>
    </row>
    <row r="10092" spans="14:14" x14ac:dyDescent="0.25">
      <c r="N10092" s="8"/>
    </row>
    <row r="10093" spans="14:14" x14ac:dyDescent="0.25">
      <c r="N10093" s="8"/>
    </row>
    <row r="10094" spans="14:14" x14ac:dyDescent="0.25">
      <c r="N10094" s="8"/>
    </row>
    <row r="10095" spans="14:14" x14ac:dyDescent="0.25">
      <c r="N10095" s="8"/>
    </row>
    <row r="10096" spans="14:14" x14ac:dyDescent="0.25">
      <c r="N10096" s="8"/>
    </row>
    <row r="10097" spans="14:14" x14ac:dyDescent="0.25">
      <c r="N10097" s="8"/>
    </row>
    <row r="10098" spans="14:14" x14ac:dyDescent="0.25">
      <c r="N10098" s="8"/>
    </row>
    <row r="10099" spans="14:14" x14ac:dyDescent="0.25">
      <c r="N10099" s="8"/>
    </row>
    <row r="10100" spans="14:14" x14ac:dyDescent="0.25">
      <c r="N10100" s="8"/>
    </row>
    <row r="10101" spans="14:14" x14ac:dyDescent="0.25">
      <c r="N10101" s="8"/>
    </row>
    <row r="10102" spans="14:14" x14ac:dyDescent="0.25">
      <c r="N10102" s="8"/>
    </row>
    <row r="10103" spans="14:14" x14ac:dyDescent="0.25">
      <c r="N10103" s="8"/>
    </row>
    <row r="10104" spans="14:14" x14ac:dyDescent="0.25">
      <c r="N10104" s="8"/>
    </row>
    <row r="10105" spans="14:14" x14ac:dyDescent="0.25">
      <c r="N10105" s="8"/>
    </row>
    <row r="10106" spans="14:14" x14ac:dyDescent="0.25">
      <c r="N10106" s="8"/>
    </row>
    <row r="10107" spans="14:14" x14ac:dyDescent="0.25">
      <c r="N10107" s="8"/>
    </row>
    <row r="10108" spans="14:14" x14ac:dyDescent="0.25">
      <c r="N10108" s="8"/>
    </row>
    <row r="10109" spans="14:14" x14ac:dyDescent="0.25">
      <c r="N10109" s="8"/>
    </row>
    <row r="10110" spans="14:14" x14ac:dyDescent="0.25">
      <c r="N10110" s="8"/>
    </row>
    <row r="10111" spans="14:14" x14ac:dyDescent="0.25">
      <c r="N10111" s="8"/>
    </row>
    <row r="10112" spans="14:14" x14ac:dyDescent="0.25">
      <c r="N10112" s="8"/>
    </row>
    <row r="10113" spans="14:14" x14ac:dyDescent="0.25">
      <c r="N10113" s="8"/>
    </row>
    <row r="10114" spans="14:14" x14ac:dyDescent="0.25">
      <c r="N10114" s="8"/>
    </row>
    <row r="10115" spans="14:14" x14ac:dyDescent="0.25">
      <c r="N10115" s="8"/>
    </row>
    <row r="10116" spans="14:14" x14ac:dyDescent="0.25">
      <c r="N10116" s="8"/>
    </row>
    <row r="10117" spans="14:14" x14ac:dyDescent="0.25">
      <c r="N10117" s="8"/>
    </row>
    <row r="10118" spans="14:14" x14ac:dyDescent="0.25">
      <c r="N10118" s="8"/>
    </row>
    <row r="10119" spans="14:14" x14ac:dyDescent="0.25">
      <c r="N10119" s="8"/>
    </row>
    <row r="10120" spans="14:14" x14ac:dyDescent="0.25">
      <c r="N10120" s="8"/>
    </row>
    <row r="10121" spans="14:14" x14ac:dyDescent="0.25">
      <c r="N10121" s="8"/>
    </row>
    <row r="10122" spans="14:14" x14ac:dyDescent="0.25">
      <c r="N10122" s="8"/>
    </row>
    <row r="10123" spans="14:14" x14ac:dyDescent="0.25">
      <c r="N10123" s="8"/>
    </row>
    <row r="10124" spans="14:14" x14ac:dyDescent="0.25">
      <c r="N10124" s="8"/>
    </row>
    <row r="10125" spans="14:14" x14ac:dyDescent="0.25">
      <c r="N10125" s="8"/>
    </row>
    <row r="10126" spans="14:14" x14ac:dyDescent="0.25">
      <c r="N10126" s="8"/>
    </row>
    <row r="10127" spans="14:14" x14ac:dyDescent="0.25">
      <c r="N10127" s="8"/>
    </row>
    <row r="10128" spans="14:14" x14ac:dyDescent="0.25">
      <c r="N10128" s="8"/>
    </row>
    <row r="10129" spans="14:14" x14ac:dyDescent="0.25">
      <c r="N10129" s="8"/>
    </row>
    <row r="10130" spans="14:14" x14ac:dyDescent="0.25">
      <c r="N10130" s="8"/>
    </row>
    <row r="10131" spans="14:14" x14ac:dyDescent="0.25">
      <c r="N10131" s="8"/>
    </row>
    <row r="10132" spans="14:14" x14ac:dyDescent="0.25">
      <c r="N10132" s="8"/>
    </row>
    <row r="10133" spans="14:14" x14ac:dyDescent="0.25">
      <c r="N10133" s="8"/>
    </row>
    <row r="10134" spans="14:14" x14ac:dyDescent="0.25">
      <c r="N10134" s="8"/>
    </row>
    <row r="10135" spans="14:14" x14ac:dyDescent="0.25">
      <c r="N10135" s="8"/>
    </row>
    <row r="10136" spans="14:14" x14ac:dyDescent="0.25">
      <c r="N10136" s="8"/>
    </row>
    <row r="10137" spans="14:14" x14ac:dyDescent="0.25">
      <c r="N10137" s="8"/>
    </row>
    <row r="10138" spans="14:14" x14ac:dyDescent="0.25">
      <c r="N10138" s="8"/>
    </row>
    <row r="10139" spans="14:14" x14ac:dyDescent="0.25">
      <c r="N10139" s="8"/>
    </row>
    <row r="10140" spans="14:14" x14ac:dyDescent="0.25">
      <c r="N10140" s="8"/>
    </row>
    <row r="10141" spans="14:14" x14ac:dyDescent="0.25">
      <c r="N10141" s="8"/>
    </row>
    <row r="10142" spans="14:14" x14ac:dyDescent="0.25">
      <c r="N10142" s="8"/>
    </row>
    <row r="10143" spans="14:14" x14ac:dyDescent="0.25">
      <c r="N10143" s="8"/>
    </row>
    <row r="10144" spans="14:14" x14ac:dyDescent="0.25">
      <c r="N10144" s="8"/>
    </row>
    <row r="10145" spans="14:14" x14ac:dyDescent="0.25">
      <c r="N10145" s="8"/>
    </row>
    <row r="10146" spans="14:14" x14ac:dyDescent="0.25">
      <c r="N10146" s="8"/>
    </row>
    <row r="10147" spans="14:14" x14ac:dyDescent="0.25">
      <c r="N10147" s="8"/>
    </row>
    <row r="10148" spans="14:14" x14ac:dyDescent="0.25">
      <c r="N10148" s="8"/>
    </row>
    <row r="10149" spans="14:14" x14ac:dyDescent="0.25">
      <c r="N10149" s="8"/>
    </row>
    <row r="10150" spans="14:14" x14ac:dyDescent="0.25">
      <c r="N10150" s="8"/>
    </row>
    <row r="10151" spans="14:14" x14ac:dyDescent="0.25">
      <c r="N10151" s="8"/>
    </row>
    <row r="10152" spans="14:14" x14ac:dyDescent="0.25">
      <c r="N10152" s="8"/>
    </row>
    <row r="10153" spans="14:14" x14ac:dyDescent="0.25">
      <c r="N10153" s="8"/>
    </row>
    <row r="10154" spans="14:14" x14ac:dyDescent="0.25">
      <c r="N10154" s="8"/>
    </row>
    <row r="10155" spans="14:14" x14ac:dyDescent="0.25">
      <c r="N10155" s="8"/>
    </row>
    <row r="10156" spans="14:14" x14ac:dyDescent="0.25">
      <c r="N10156" s="8"/>
    </row>
    <row r="10157" spans="14:14" x14ac:dyDescent="0.25">
      <c r="N10157" s="8"/>
    </row>
    <row r="10158" spans="14:14" x14ac:dyDescent="0.25">
      <c r="N10158" s="8"/>
    </row>
    <row r="10159" spans="14:14" x14ac:dyDescent="0.25">
      <c r="N10159" s="8"/>
    </row>
    <row r="10160" spans="14:14" x14ac:dyDescent="0.25">
      <c r="N10160" s="8"/>
    </row>
    <row r="10161" spans="14:14" x14ac:dyDescent="0.25">
      <c r="N10161" s="8"/>
    </row>
    <row r="10162" spans="14:14" x14ac:dyDescent="0.25">
      <c r="N10162" s="8"/>
    </row>
    <row r="10163" spans="14:14" x14ac:dyDescent="0.25">
      <c r="N10163" s="8"/>
    </row>
    <row r="10164" spans="14:14" x14ac:dyDescent="0.25">
      <c r="N10164" s="8"/>
    </row>
    <row r="10165" spans="14:14" x14ac:dyDescent="0.25">
      <c r="N10165" s="8"/>
    </row>
    <row r="10166" spans="14:14" x14ac:dyDescent="0.25">
      <c r="N10166" s="8"/>
    </row>
    <row r="10167" spans="14:14" x14ac:dyDescent="0.25">
      <c r="N10167" s="8"/>
    </row>
    <row r="10168" spans="14:14" x14ac:dyDescent="0.25">
      <c r="N10168" s="8"/>
    </row>
    <row r="10169" spans="14:14" x14ac:dyDescent="0.25">
      <c r="N10169" s="8"/>
    </row>
    <row r="10170" spans="14:14" x14ac:dyDescent="0.25">
      <c r="N10170" s="8"/>
    </row>
    <row r="10171" spans="14:14" x14ac:dyDescent="0.25">
      <c r="N10171" s="8"/>
    </row>
    <row r="10172" spans="14:14" x14ac:dyDescent="0.25">
      <c r="N10172" s="8"/>
    </row>
    <row r="10173" spans="14:14" x14ac:dyDescent="0.25">
      <c r="N10173" s="8"/>
    </row>
    <row r="10174" spans="14:14" x14ac:dyDescent="0.25">
      <c r="N10174" s="8"/>
    </row>
    <row r="10175" spans="14:14" x14ac:dyDescent="0.25">
      <c r="N10175" s="8"/>
    </row>
    <row r="10176" spans="14:14" x14ac:dyDescent="0.25">
      <c r="N10176" s="8"/>
    </row>
    <row r="10177" spans="14:14" x14ac:dyDescent="0.25">
      <c r="N10177" s="8"/>
    </row>
    <row r="10178" spans="14:14" x14ac:dyDescent="0.25">
      <c r="N10178" s="8"/>
    </row>
    <row r="10179" spans="14:14" x14ac:dyDescent="0.25">
      <c r="N10179" s="8"/>
    </row>
    <row r="10180" spans="14:14" x14ac:dyDescent="0.25">
      <c r="N10180" s="8"/>
    </row>
    <row r="10181" spans="14:14" x14ac:dyDescent="0.25">
      <c r="N10181" s="8"/>
    </row>
    <row r="10182" spans="14:14" x14ac:dyDescent="0.25">
      <c r="N10182" s="8"/>
    </row>
    <row r="10183" spans="14:14" x14ac:dyDescent="0.25">
      <c r="N10183" s="8"/>
    </row>
    <row r="10184" spans="14:14" x14ac:dyDescent="0.25">
      <c r="N10184" s="8"/>
    </row>
    <row r="10185" spans="14:14" x14ac:dyDescent="0.25">
      <c r="N10185" s="8"/>
    </row>
    <row r="10186" spans="14:14" x14ac:dyDescent="0.25">
      <c r="N10186" s="8"/>
    </row>
    <row r="10187" spans="14:14" x14ac:dyDescent="0.25">
      <c r="N10187" s="8"/>
    </row>
    <row r="10188" spans="14:14" x14ac:dyDescent="0.25">
      <c r="N10188" s="8"/>
    </row>
    <row r="10189" spans="14:14" x14ac:dyDescent="0.25">
      <c r="N10189" s="8"/>
    </row>
    <row r="10190" spans="14:14" x14ac:dyDescent="0.25">
      <c r="N10190" s="8"/>
    </row>
    <row r="10191" spans="14:14" x14ac:dyDescent="0.25">
      <c r="N10191" s="8"/>
    </row>
    <row r="10192" spans="14:14" x14ac:dyDescent="0.25">
      <c r="N10192" s="8"/>
    </row>
    <row r="10193" spans="14:14" x14ac:dyDescent="0.25">
      <c r="N10193" s="8"/>
    </row>
    <row r="10194" spans="14:14" x14ac:dyDescent="0.25">
      <c r="N10194" s="8"/>
    </row>
    <row r="10195" spans="14:14" x14ac:dyDescent="0.25">
      <c r="N10195" s="8"/>
    </row>
    <row r="10196" spans="14:14" x14ac:dyDescent="0.25">
      <c r="N10196" s="8"/>
    </row>
    <row r="10197" spans="14:14" x14ac:dyDescent="0.25">
      <c r="N10197" s="8"/>
    </row>
    <row r="10198" spans="14:14" x14ac:dyDescent="0.25">
      <c r="N10198" s="8"/>
    </row>
    <row r="10199" spans="14:14" x14ac:dyDescent="0.25">
      <c r="N10199" s="8"/>
    </row>
    <row r="10200" spans="14:14" x14ac:dyDescent="0.25">
      <c r="N10200" s="8"/>
    </row>
    <row r="10201" spans="14:14" x14ac:dyDescent="0.25">
      <c r="N10201" s="8"/>
    </row>
    <row r="10202" spans="14:14" x14ac:dyDescent="0.25">
      <c r="N10202" s="8"/>
    </row>
    <row r="10203" spans="14:14" x14ac:dyDescent="0.25">
      <c r="N10203" s="8"/>
    </row>
    <row r="10204" spans="14:14" x14ac:dyDescent="0.25">
      <c r="N10204" s="8"/>
    </row>
    <row r="10205" spans="14:14" x14ac:dyDescent="0.25">
      <c r="N10205" s="8"/>
    </row>
    <row r="10206" spans="14:14" x14ac:dyDescent="0.25">
      <c r="N10206" s="8"/>
    </row>
    <row r="10207" spans="14:14" x14ac:dyDescent="0.25">
      <c r="N10207" s="8"/>
    </row>
    <row r="10208" spans="14:14" x14ac:dyDescent="0.25">
      <c r="N10208" s="8"/>
    </row>
    <row r="10209" spans="14:14" x14ac:dyDescent="0.25">
      <c r="N10209" s="8"/>
    </row>
    <row r="10210" spans="14:14" x14ac:dyDescent="0.25">
      <c r="N10210" s="8"/>
    </row>
    <row r="10211" spans="14:14" x14ac:dyDescent="0.25">
      <c r="N10211" s="8"/>
    </row>
    <row r="10212" spans="14:14" x14ac:dyDescent="0.25">
      <c r="N10212" s="8"/>
    </row>
    <row r="10213" spans="14:14" x14ac:dyDescent="0.25">
      <c r="N10213" s="8"/>
    </row>
    <row r="10214" spans="14:14" x14ac:dyDescent="0.25">
      <c r="N10214" s="8"/>
    </row>
    <row r="10215" spans="14:14" x14ac:dyDescent="0.25">
      <c r="N10215" s="8"/>
    </row>
    <row r="10216" spans="14:14" x14ac:dyDescent="0.25">
      <c r="N10216" s="8"/>
    </row>
    <row r="10217" spans="14:14" x14ac:dyDescent="0.25">
      <c r="N10217" s="8"/>
    </row>
    <row r="10218" spans="14:14" x14ac:dyDescent="0.25">
      <c r="N10218" s="8"/>
    </row>
    <row r="10219" spans="14:14" x14ac:dyDescent="0.25">
      <c r="N10219" s="8"/>
    </row>
    <row r="10220" spans="14:14" x14ac:dyDescent="0.25">
      <c r="N10220" s="8"/>
    </row>
    <row r="10221" spans="14:14" x14ac:dyDescent="0.25">
      <c r="N10221" s="8"/>
    </row>
    <row r="10222" spans="14:14" x14ac:dyDescent="0.25">
      <c r="N10222" s="8"/>
    </row>
    <row r="10223" spans="14:14" x14ac:dyDescent="0.25">
      <c r="N10223" s="8"/>
    </row>
    <row r="10224" spans="14:14" x14ac:dyDescent="0.25">
      <c r="N10224" s="8"/>
    </row>
    <row r="10225" spans="14:14" x14ac:dyDescent="0.25">
      <c r="N10225" s="8"/>
    </row>
    <row r="10226" spans="14:14" x14ac:dyDescent="0.25">
      <c r="N10226" s="8"/>
    </row>
    <row r="10227" spans="14:14" x14ac:dyDescent="0.25">
      <c r="N10227" s="8"/>
    </row>
    <row r="10228" spans="14:14" x14ac:dyDescent="0.25">
      <c r="N10228" s="8"/>
    </row>
    <row r="10229" spans="14:14" x14ac:dyDescent="0.25">
      <c r="N10229" s="8"/>
    </row>
    <row r="10230" spans="14:14" x14ac:dyDescent="0.25">
      <c r="N10230" s="8"/>
    </row>
    <row r="10231" spans="14:14" x14ac:dyDescent="0.25">
      <c r="N10231" s="8"/>
    </row>
    <row r="10232" spans="14:14" x14ac:dyDescent="0.25">
      <c r="N10232" s="8"/>
    </row>
    <row r="10233" spans="14:14" x14ac:dyDescent="0.25">
      <c r="N10233" s="8"/>
    </row>
    <row r="10234" spans="14:14" x14ac:dyDescent="0.25">
      <c r="N10234" s="8"/>
    </row>
    <row r="10235" spans="14:14" x14ac:dyDescent="0.25">
      <c r="N10235" s="8"/>
    </row>
    <row r="10236" spans="14:14" x14ac:dyDescent="0.25">
      <c r="N10236" s="8"/>
    </row>
    <row r="10237" spans="14:14" x14ac:dyDescent="0.25">
      <c r="N10237" s="8"/>
    </row>
    <row r="10238" spans="14:14" x14ac:dyDescent="0.25">
      <c r="N10238" s="8"/>
    </row>
    <row r="10239" spans="14:14" x14ac:dyDescent="0.25">
      <c r="N10239" s="8"/>
    </row>
    <row r="10240" spans="14:14" x14ac:dyDescent="0.25">
      <c r="N10240" s="8"/>
    </row>
    <row r="10241" spans="14:14" x14ac:dyDescent="0.25">
      <c r="N10241" s="8"/>
    </row>
    <row r="10242" spans="14:14" x14ac:dyDescent="0.25">
      <c r="N10242" s="8"/>
    </row>
    <row r="10243" spans="14:14" x14ac:dyDescent="0.25">
      <c r="N10243" s="8"/>
    </row>
    <row r="10244" spans="14:14" x14ac:dyDescent="0.25">
      <c r="N10244" s="8"/>
    </row>
    <row r="10245" spans="14:14" x14ac:dyDescent="0.25">
      <c r="N10245" s="8"/>
    </row>
    <row r="10246" spans="14:14" x14ac:dyDescent="0.25">
      <c r="N10246" s="8"/>
    </row>
    <row r="10247" spans="14:14" x14ac:dyDescent="0.25">
      <c r="N10247" s="8"/>
    </row>
    <row r="10248" spans="14:14" x14ac:dyDescent="0.25">
      <c r="N10248" s="8"/>
    </row>
    <row r="10249" spans="14:14" x14ac:dyDescent="0.25">
      <c r="N10249" s="8"/>
    </row>
    <row r="10250" spans="14:14" x14ac:dyDescent="0.25">
      <c r="N10250" s="8"/>
    </row>
    <row r="10251" spans="14:14" x14ac:dyDescent="0.25">
      <c r="N10251" s="8"/>
    </row>
    <row r="10252" spans="14:14" x14ac:dyDescent="0.25">
      <c r="N10252" s="8"/>
    </row>
    <row r="10253" spans="14:14" x14ac:dyDescent="0.25">
      <c r="N10253" s="8"/>
    </row>
    <row r="10254" spans="14:14" x14ac:dyDescent="0.25">
      <c r="N10254" s="8"/>
    </row>
    <row r="10255" spans="14:14" x14ac:dyDescent="0.25">
      <c r="N10255" s="8"/>
    </row>
    <row r="10256" spans="14:14" x14ac:dyDescent="0.25">
      <c r="N10256" s="8"/>
    </row>
    <row r="10257" spans="14:14" x14ac:dyDescent="0.25">
      <c r="N10257" s="8"/>
    </row>
    <row r="10258" spans="14:14" x14ac:dyDescent="0.25">
      <c r="N10258" s="8"/>
    </row>
    <row r="10259" spans="14:14" x14ac:dyDescent="0.25">
      <c r="N10259" s="8"/>
    </row>
    <row r="10260" spans="14:14" x14ac:dyDescent="0.25">
      <c r="N10260" s="8"/>
    </row>
    <row r="10261" spans="14:14" x14ac:dyDescent="0.25">
      <c r="N10261" s="8"/>
    </row>
    <row r="10262" spans="14:14" x14ac:dyDescent="0.25">
      <c r="N10262" s="8"/>
    </row>
    <row r="10263" spans="14:14" x14ac:dyDescent="0.25">
      <c r="N10263" s="8"/>
    </row>
    <row r="10264" spans="14:14" x14ac:dyDescent="0.25">
      <c r="N10264" s="8"/>
    </row>
    <row r="10265" spans="14:14" x14ac:dyDescent="0.25">
      <c r="N10265" s="8"/>
    </row>
    <row r="10266" spans="14:14" x14ac:dyDescent="0.25">
      <c r="N10266" s="8"/>
    </row>
    <row r="10267" spans="14:14" x14ac:dyDescent="0.25">
      <c r="N10267" s="8"/>
    </row>
    <row r="10268" spans="14:14" x14ac:dyDescent="0.25">
      <c r="N10268" s="8"/>
    </row>
    <row r="10269" spans="14:14" x14ac:dyDescent="0.25">
      <c r="N10269" s="8"/>
    </row>
    <row r="10270" spans="14:14" x14ac:dyDescent="0.25">
      <c r="N10270" s="8"/>
    </row>
    <row r="10271" spans="14:14" x14ac:dyDescent="0.25">
      <c r="N10271" s="8"/>
    </row>
    <row r="10272" spans="14:14" x14ac:dyDescent="0.25">
      <c r="N10272" s="8"/>
    </row>
    <row r="10273" spans="14:14" x14ac:dyDescent="0.25">
      <c r="N10273" s="8"/>
    </row>
    <row r="10274" spans="14:14" x14ac:dyDescent="0.25">
      <c r="N10274" s="8"/>
    </row>
    <row r="10275" spans="14:14" x14ac:dyDescent="0.25">
      <c r="N10275" s="8"/>
    </row>
    <row r="10276" spans="14:14" x14ac:dyDescent="0.25">
      <c r="N10276" s="8"/>
    </row>
    <row r="10277" spans="14:14" x14ac:dyDescent="0.25">
      <c r="N10277" s="8"/>
    </row>
    <row r="10278" spans="14:14" x14ac:dyDescent="0.25">
      <c r="N10278" s="8"/>
    </row>
    <row r="10279" spans="14:14" x14ac:dyDescent="0.25">
      <c r="N10279" s="8"/>
    </row>
    <row r="10280" spans="14:14" x14ac:dyDescent="0.25">
      <c r="N10280" s="8"/>
    </row>
    <row r="10281" spans="14:14" x14ac:dyDescent="0.25">
      <c r="N10281" s="8"/>
    </row>
    <row r="10282" spans="14:14" x14ac:dyDescent="0.25">
      <c r="N10282" s="8"/>
    </row>
    <row r="10283" spans="14:14" x14ac:dyDescent="0.25">
      <c r="N10283" s="8"/>
    </row>
    <row r="10284" spans="14:14" x14ac:dyDescent="0.25">
      <c r="N10284" s="8"/>
    </row>
    <row r="10285" spans="14:14" x14ac:dyDescent="0.25">
      <c r="N10285" s="8"/>
    </row>
    <row r="10286" spans="14:14" x14ac:dyDescent="0.25">
      <c r="N10286" s="8"/>
    </row>
    <row r="10287" spans="14:14" x14ac:dyDescent="0.25">
      <c r="N10287" s="8"/>
    </row>
    <row r="10288" spans="14:14" x14ac:dyDescent="0.25">
      <c r="N10288" s="8"/>
    </row>
    <row r="10289" spans="14:14" x14ac:dyDescent="0.25">
      <c r="N10289" s="8"/>
    </row>
    <row r="10290" spans="14:14" x14ac:dyDescent="0.25">
      <c r="N10290" s="8"/>
    </row>
    <row r="10291" spans="14:14" x14ac:dyDescent="0.25">
      <c r="N10291" s="8"/>
    </row>
    <row r="10292" spans="14:14" x14ac:dyDescent="0.25">
      <c r="N10292" s="8"/>
    </row>
    <row r="10293" spans="14:14" x14ac:dyDescent="0.25">
      <c r="N10293" s="8"/>
    </row>
    <row r="10294" spans="14:14" x14ac:dyDescent="0.25">
      <c r="N10294" s="8"/>
    </row>
    <row r="10295" spans="14:14" x14ac:dyDescent="0.25">
      <c r="N10295" s="8"/>
    </row>
    <row r="10296" spans="14:14" x14ac:dyDescent="0.25">
      <c r="N10296" s="8"/>
    </row>
    <row r="10297" spans="14:14" x14ac:dyDescent="0.25">
      <c r="N10297" s="8"/>
    </row>
    <row r="10298" spans="14:14" x14ac:dyDescent="0.25">
      <c r="N10298" s="8"/>
    </row>
    <row r="10299" spans="14:14" x14ac:dyDescent="0.25">
      <c r="N10299" s="8"/>
    </row>
    <row r="10300" spans="14:14" x14ac:dyDescent="0.25">
      <c r="N10300" s="8"/>
    </row>
    <row r="10301" spans="14:14" x14ac:dyDescent="0.25">
      <c r="N10301" s="8"/>
    </row>
    <row r="10302" spans="14:14" x14ac:dyDescent="0.25">
      <c r="N10302" s="8"/>
    </row>
    <row r="10303" spans="14:14" x14ac:dyDescent="0.25">
      <c r="N10303" s="8"/>
    </row>
    <row r="10304" spans="14:14" x14ac:dyDescent="0.25">
      <c r="N10304" s="8"/>
    </row>
    <row r="10305" spans="14:14" x14ac:dyDescent="0.25">
      <c r="N10305" s="8"/>
    </row>
    <row r="10306" spans="14:14" x14ac:dyDescent="0.25">
      <c r="N10306" s="8"/>
    </row>
    <row r="10307" spans="14:14" x14ac:dyDescent="0.25">
      <c r="N10307" s="8"/>
    </row>
    <row r="10308" spans="14:14" x14ac:dyDescent="0.25">
      <c r="N10308" s="8"/>
    </row>
    <row r="10309" spans="14:14" x14ac:dyDescent="0.25">
      <c r="N10309" s="8"/>
    </row>
    <row r="10310" spans="14:14" x14ac:dyDescent="0.25">
      <c r="N10310" s="8"/>
    </row>
    <row r="10311" spans="14:14" x14ac:dyDescent="0.25">
      <c r="N10311" s="8"/>
    </row>
    <row r="10312" spans="14:14" x14ac:dyDescent="0.25">
      <c r="N10312" s="8"/>
    </row>
    <row r="10313" spans="14:14" x14ac:dyDescent="0.25">
      <c r="N10313" s="8"/>
    </row>
    <row r="10314" spans="14:14" x14ac:dyDescent="0.25">
      <c r="N10314" s="8"/>
    </row>
    <row r="10315" spans="14:14" x14ac:dyDescent="0.25">
      <c r="N10315" s="8"/>
    </row>
    <row r="10316" spans="14:14" x14ac:dyDescent="0.25">
      <c r="N10316" s="8"/>
    </row>
    <row r="10317" spans="14:14" x14ac:dyDescent="0.25">
      <c r="N10317" s="8"/>
    </row>
    <row r="10318" spans="14:14" x14ac:dyDescent="0.25">
      <c r="N10318" s="8"/>
    </row>
    <row r="10319" spans="14:14" x14ac:dyDescent="0.25">
      <c r="N10319" s="8"/>
    </row>
    <row r="10320" spans="14:14" x14ac:dyDescent="0.25">
      <c r="N10320" s="8"/>
    </row>
    <row r="10321" spans="14:14" x14ac:dyDescent="0.25">
      <c r="N10321" s="8"/>
    </row>
    <row r="10322" spans="14:14" x14ac:dyDescent="0.25">
      <c r="N10322" s="8"/>
    </row>
    <row r="10323" spans="14:14" x14ac:dyDescent="0.25">
      <c r="N10323" s="8"/>
    </row>
    <row r="10324" spans="14:14" x14ac:dyDescent="0.25">
      <c r="N10324" s="8"/>
    </row>
    <row r="10325" spans="14:14" x14ac:dyDescent="0.25">
      <c r="N10325" s="8"/>
    </row>
    <row r="10326" spans="14:14" x14ac:dyDescent="0.25">
      <c r="N10326" s="8"/>
    </row>
    <row r="10327" spans="14:14" x14ac:dyDescent="0.25">
      <c r="N10327" s="8"/>
    </row>
    <row r="10328" spans="14:14" x14ac:dyDescent="0.25">
      <c r="N10328" s="8"/>
    </row>
    <row r="10329" spans="14:14" x14ac:dyDescent="0.25">
      <c r="N10329" s="8"/>
    </row>
    <row r="10330" spans="14:14" x14ac:dyDescent="0.25">
      <c r="N10330" s="8"/>
    </row>
    <row r="10331" spans="14:14" x14ac:dyDescent="0.25">
      <c r="N10331" s="8"/>
    </row>
    <row r="10332" spans="14:14" x14ac:dyDescent="0.25">
      <c r="N10332" s="8"/>
    </row>
    <row r="10333" spans="14:14" x14ac:dyDescent="0.25">
      <c r="N10333" s="8"/>
    </row>
    <row r="10334" spans="14:14" x14ac:dyDescent="0.25">
      <c r="N10334" s="8"/>
    </row>
    <row r="10335" spans="14:14" x14ac:dyDescent="0.25">
      <c r="N10335" s="8"/>
    </row>
    <row r="10336" spans="14:14" x14ac:dyDescent="0.25">
      <c r="N10336" s="8"/>
    </row>
    <row r="10337" spans="14:14" x14ac:dyDescent="0.25">
      <c r="N10337" s="8"/>
    </row>
    <row r="10338" spans="14:14" x14ac:dyDescent="0.25">
      <c r="N10338" s="8"/>
    </row>
    <row r="10339" spans="14:14" x14ac:dyDescent="0.25">
      <c r="N10339" s="8"/>
    </row>
    <row r="10340" spans="14:14" x14ac:dyDescent="0.25">
      <c r="N10340" s="8"/>
    </row>
    <row r="10341" spans="14:14" x14ac:dyDescent="0.25">
      <c r="N10341" s="8"/>
    </row>
    <row r="10342" spans="14:14" x14ac:dyDescent="0.25">
      <c r="N10342" s="8"/>
    </row>
    <row r="10343" spans="14:14" x14ac:dyDescent="0.25">
      <c r="N10343" s="8"/>
    </row>
    <row r="10344" spans="14:14" x14ac:dyDescent="0.25">
      <c r="N10344" s="8"/>
    </row>
    <row r="10345" spans="14:14" x14ac:dyDescent="0.25">
      <c r="N10345" s="8"/>
    </row>
    <row r="10346" spans="14:14" x14ac:dyDescent="0.25">
      <c r="N10346" s="8"/>
    </row>
    <row r="10347" spans="14:14" x14ac:dyDescent="0.25">
      <c r="N10347" s="8"/>
    </row>
    <row r="10348" spans="14:14" x14ac:dyDescent="0.25">
      <c r="N10348" s="8"/>
    </row>
    <row r="10349" spans="14:14" x14ac:dyDescent="0.25">
      <c r="N10349" s="8"/>
    </row>
    <row r="10350" spans="14:14" x14ac:dyDescent="0.25">
      <c r="N10350" s="8"/>
    </row>
    <row r="10351" spans="14:14" x14ac:dyDescent="0.25">
      <c r="N10351" s="8"/>
    </row>
    <row r="10352" spans="14:14" x14ac:dyDescent="0.25">
      <c r="N10352" s="8"/>
    </row>
    <row r="10353" spans="14:14" x14ac:dyDescent="0.25">
      <c r="N10353" s="8"/>
    </row>
    <row r="10354" spans="14:14" x14ac:dyDescent="0.25">
      <c r="N10354" s="8"/>
    </row>
    <row r="10355" spans="14:14" x14ac:dyDescent="0.25">
      <c r="N10355" s="8"/>
    </row>
    <row r="10356" spans="14:14" x14ac:dyDescent="0.25">
      <c r="N10356" s="8"/>
    </row>
    <row r="10357" spans="14:14" x14ac:dyDescent="0.25">
      <c r="N10357" s="8"/>
    </row>
    <row r="10358" spans="14:14" x14ac:dyDescent="0.25">
      <c r="N10358" s="8"/>
    </row>
    <row r="10359" spans="14:14" x14ac:dyDescent="0.25">
      <c r="N10359" s="8"/>
    </row>
    <row r="10360" spans="14:14" x14ac:dyDescent="0.25">
      <c r="N10360" s="8"/>
    </row>
    <row r="10361" spans="14:14" x14ac:dyDescent="0.25">
      <c r="N10361" s="8"/>
    </row>
    <row r="10362" spans="14:14" x14ac:dyDescent="0.25">
      <c r="N10362" s="8"/>
    </row>
    <row r="10363" spans="14:14" x14ac:dyDescent="0.25">
      <c r="N10363" s="8"/>
    </row>
    <row r="10364" spans="14:14" x14ac:dyDescent="0.25">
      <c r="N10364" s="8"/>
    </row>
    <row r="10365" spans="14:14" x14ac:dyDescent="0.25">
      <c r="N10365" s="8"/>
    </row>
    <row r="10366" spans="14:14" x14ac:dyDescent="0.25">
      <c r="N10366" s="8"/>
    </row>
    <row r="10367" spans="14:14" x14ac:dyDescent="0.25">
      <c r="N10367" s="8"/>
    </row>
    <row r="10368" spans="14:14" x14ac:dyDescent="0.25">
      <c r="N10368" s="8"/>
    </row>
    <row r="10369" spans="14:14" x14ac:dyDescent="0.25">
      <c r="N10369" s="8"/>
    </row>
    <row r="10370" spans="14:14" x14ac:dyDescent="0.25">
      <c r="N10370" s="8"/>
    </row>
    <row r="10371" spans="14:14" x14ac:dyDescent="0.25">
      <c r="N10371" s="8"/>
    </row>
    <row r="10372" spans="14:14" x14ac:dyDescent="0.25">
      <c r="N10372" s="8"/>
    </row>
    <row r="10373" spans="14:14" x14ac:dyDescent="0.25">
      <c r="N10373" s="8"/>
    </row>
    <row r="10374" spans="14:14" x14ac:dyDescent="0.25">
      <c r="N10374" s="8"/>
    </row>
    <row r="10375" spans="14:14" x14ac:dyDescent="0.25">
      <c r="N10375" s="8"/>
    </row>
    <row r="10376" spans="14:14" x14ac:dyDescent="0.25">
      <c r="N10376" s="8"/>
    </row>
    <row r="10377" spans="14:14" x14ac:dyDescent="0.25">
      <c r="N10377" s="8"/>
    </row>
    <row r="10378" spans="14:14" x14ac:dyDescent="0.25">
      <c r="N10378" s="8"/>
    </row>
    <row r="10379" spans="14:14" x14ac:dyDescent="0.25">
      <c r="N10379" s="8"/>
    </row>
    <row r="10380" spans="14:14" x14ac:dyDescent="0.25">
      <c r="N10380" s="8"/>
    </row>
    <row r="10381" spans="14:14" x14ac:dyDescent="0.25">
      <c r="N10381" s="8"/>
    </row>
    <row r="10382" spans="14:14" x14ac:dyDescent="0.25">
      <c r="N10382" s="8"/>
    </row>
    <row r="10383" spans="14:14" x14ac:dyDescent="0.25">
      <c r="N10383" s="8"/>
    </row>
    <row r="10384" spans="14:14" x14ac:dyDescent="0.25">
      <c r="N10384" s="8"/>
    </row>
    <row r="10385" spans="14:14" x14ac:dyDescent="0.25">
      <c r="N10385" s="8"/>
    </row>
    <row r="10386" spans="14:14" x14ac:dyDescent="0.25">
      <c r="N10386" s="8"/>
    </row>
    <row r="10387" spans="14:14" x14ac:dyDescent="0.25">
      <c r="N10387" s="8"/>
    </row>
    <row r="10388" spans="14:14" x14ac:dyDescent="0.25">
      <c r="N10388" s="8"/>
    </row>
    <row r="10389" spans="14:14" x14ac:dyDescent="0.25">
      <c r="N10389" s="8"/>
    </row>
    <row r="10390" spans="14:14" x14ac:dyDescent="0.25">
      <c r="N10390" s="8"/>
    </row>
    <row r="10391" spans="14:14" x14ac:dyDescent="0.25">
      <c r="N10391" s="8"/>
    </row>
    <row r="10392" spans="14:14" x14ac:dyDescent="0.25">
      <c r="N10392" s="8"/>
    </row>
    <row r="10393" spans="14:14" x14ac:dyDescent="0.25">
      <c r="N10393" s="8"/>
    </row>
    <row r="10394" spans="14:14" x14ac:dyDescent="0.25">
      <c r="N10394" s="8"/>
    </row>
    <row r="10395" spans="14:14" x14ac:dyDescent="0.25">
      <c r="N10395" s="8"/>
    </row>
    <row r="10396" spans="14:14" x14ac:dyDescent="0.25">
      <c r="N10396" s="8"/>
    </row>
    <row r="10397" spans="14:14" x14ac:dyDescent="0.25">
      <c r="N10397" s="8"/>
    </row>
    <row r="10398" spans="14:14" x14ac:dyDescent="0.25">
      <c r="N10398" s="8"/>
    </row>
    <row r="10399" spans="14:14" x14ac:dyDescent="0.25">
      <c r="N10399" s="8"/>
    </row>
    <row r="10400" spans="14:14" x14ac:dyDescent="0.25">
      <c r="N10400" s="8"/>
    </row>
    <row r="10401" spans="14:14" x14ac:dyDescent="0.25">
      <c r="N10401" s="8"/>
    </row>
    <row r="10402" spans="14:14" x14ac:dyDescent="0.25">
      <c r="N10402" s="8"/>
    </row>
    <row r="10403" spans="14:14" x14ac:dyDescent="0.25">
      <c r="N10403" s="8"/>
    </row>
    <row r="10404" spans="14:14" x14ac:dyDescent="0.25">
      <c r="N10404" s="8"/>
    </row>
    <row r="10405" spans="14:14" x14ac:dyDescent="0.25">
      <c r="N10405" s="8"/>
    </row>
    <row r="10406" spans="14:14" x14ac:dyDescent="0.25">
      <c r="N10406" s="8"/>
    </row>
    <row r="10407" spans="14:14" x14ac:dyDescent="0.25">
      <c r="N10407" s="8"/>
    </row>
    <row r="10408" spans="14:14" x14ac:dyDescent="0.25">
      <c r="N10408" s="8"/>
    </row>
    <row r="10409" spans="14:14" x14ac:dyDescent="0.25">
      <c r="N10409" s="8"/>
    </row>
    <row r="10410" spans="14:14" x14ac:dyDescent="0.25">
      <c r="N10410" s="8"/>
    </row>
    <row r="10411" spans="14:14" x14ac:dyDescent="0.25">
      <c r="N10411" s="8"/>
    </row>
    <row r="10412" spans="14:14" x14ac:dyDescent="0.25">
      <c r="N10412" s="8"/>
    </row>
    <row r="10413" spans="14:14" x14ac:dyDescent="0.25">
      <c r="N10413" s="8"/>
    </row>
    <row r="10414" spans="14:14" x14ac:dyDescent="0.25">
      <c r="N10414" s="8"/>
    </row>
    <row r="10415" spans="14:14" x14ac:dyDescent="0.25">
      <c r="N10415" s="8"/>
    </row>
    <row r="10416" spans="14:14" x14ac:dyDescent="0.25">
      <c r="N10416" s="8"/>
    </row>
    <row r="10417" spans="14:14" x14ac:dyDescent="0.25">
      <c r="N10417" s="8"/>
    </row>
    <row r="10418" spans="14:14" x14ac:dyDescent="0.25">
      <c r="N10418" s="8"/>
    </row>
    <row r="10419" spans="14:14" x14ac:dyDescent="0.25">
      <c r="N10419" s="8"/>
    </row>
    <row r="10420" spans="14:14" x14ac:dyDescent="0.25">
      <c r="N10420" s="8"/>
    </row>
    <row r="10421" spans="14:14" x14ac:dyDescent="0.25">
      <c r="N10421" s="8"/>
    </row>
    <row r="10422" spans="14:14" x14ac:dyDescent="0.25">
      <c r="N10422" s="8"/>
    </row>
    <row r="10423" spans="14:14" x14ac:dyDescent="0.25">
      <c r="N10423" s="8"/>
    </row>
    <row r="10424" spans="14:14" x14ac:dyDescent="0.25">
      <c r="N10424" s="8"/>
    </row>
    <row r="10425" spans="14:14" x14ac:dyDescent="0.25">
      <c r="N10425" s="8"/>
    </row>
    <row r="10426" spans="14:14" x14ac:dyDescent="0.25">
      <c r="N10426" s="8"/>
    </row>
    <row r="10427" spans="14:14" x14ac:dyDescent="0.25">
      <c r="N10427" s="8"/>
    </row>
    <row r="10428" spans="14:14" x14ac:dyDescent="0.25">
      <c r="N10428" s="8"/>
    </row>
    <row r="10429" spans="14:14" x14ac:dyDescent="0.25">
      <c r="N10429" s="8"/>
    </row>
    <row r="10430" spans="14:14" x14ac:dyDescent="0.25">
      <c r="N10430" s="8"/>
    </row>
    <row r="10431" spans="14:14" x14ac:dyDescent="0.25">
      <c r="N10431" s="8"/>
    </row>
    <row r="10432" spans="14:14" x14ac:dyDescent="0.25">
      <c r="N10432" s="8"/>
    </row>
    <row r="10433" spans="14:14" x14ac:dyDescent="0.25">
      <c r="N10433" s="8"/>
    </row>
    <row r="10434" spans="14:14" x14ac:dyDescent="0.25">
      <c r="N10434" s="8"/>
    </row>
    <row r="10435" spans="14:14" x14ac:dyDescent="0.25">
      <c r="N10435" s="8"/>
    </row>
    <row r="10436" spans="14:14" x14ac:dyDescent="0.25">
      <c r="N10436" s="8"/>
    </row>
    <row r="10437" spans="14:14" x14ac:dyDescent="0.25">
      <c r="N10437" s="8"/>
    </row>
    <row r="10438" spans="14:14" x14ac:dyDescent="0.25">
      <c r="N10438" s="8"/>
    </row>
    <row r="10439" spans="14:14" x14ac:dyDescent="0.25">
      <c r="N10439" s="8"/>
    </row>
    <row r="10440" spans="14:14" x14ac:dyDescent="0.25">
      <c r="N10440" s="8"/>
    </row>
    <row r="10441" spans="14:14" x14ac:dyDescent="0.25">
      <c r="N10441" s="8"/>
    </row>
    <row r="10442" spans="14:14" x14ac:dyDescent="0.25">
      <c r="N10442" s="8"/>
    </row>
    <row r="10443" spans="14:14" x14ac:dyDescent="0.25">
      <c r="N10443" s="8"/>
    </row>
    <row r="10444" spans="14:14" x14ac:dyDescent="0.25">
      <c r="N10444" s="8"/>
    </row>
    <row r="10445" spans="14:14" x14ac:dyDescent="0.25">
      <c r="N10445" s="8"/>
    </row>
    <row r="10446" spans="14:14" x14ac:dyDescent="0.25">
      <c r="N10446" s="8"/>
    </row>
    <row r="10447" spans="14:14" x14ac:dyDescent="0.25">
      <c r="N10447" s="8"/>
    </row>
    <row r="10448" spans="14:14" x14ac:dyDescent="0.25">
      <c r="N10448" s="8"/>
    </row>
    <row r="10449" spans="14:14" x14ac:dyDescent="0.25">
      <c r="N10449" s="8"/>
    </row>
    <row r="10450" spans="14:14" x14ac:dyDescent="0.25">
      <c r="N10450" s="8"/>
    </row>
    <row r="10451" spans="14:14" x14ac:dyDescent="0.25">
      <c r="N10451" s="8"/>
    </row>
    <row r="10452" spans="14:14" x14ac:dyDescent="0.25">
      <c r="N10452" s="8"/>
    </row>
    <row r="10453" spans="14:14" x14ac:dyDescent="0.25">
      <c r="N10453" s="8"/>
    </row>
    <row r="10454" spans="14:14" x14ac:dyDescent="0.25">
      <c r="N10454" s="8"/>
    </row>
    <row r="10455" spans="14:14" x14ac:dyDescent="0.25">
      <c r="N10455" s="8"/>
    </row>
    <row r="10456" spans="14:14" x14ac:dyDescent="0.25">
      <c r="N10456" s="8"/>
    </row>
    <row r="10457" spans="14:14" x14ac:dyDescent="0.25">
      <c r="N10457" s="8"/>
    </row>
    <row r="10458" spans="14:14" x14ac:dyDescent="0.25">
      <c r="N10458" s="8"/>
    </row>
    <row r="10459" spans="14:14" x14ac:dyDescent="0.25">
      <c r="N10459" s="8"/>
    </row>
    <row r="10460" spans="14:14" x14ac:dyDescent="0.25">
      <c r="N10460" s="8"/>
    </row>
    <row r="10461" spans="14:14" x14ac:dyDescent="0.25">
      <c r="N10461" s="8"/>
    </row>
    <row r="10462" spans="14:14" x14ac:dyDescent="0.25">
      <c r="N10462" s="8"/>
    </row>
    <row r="10463" spans="14:14" x14ac:dyDescent="0.25">
      <c r="N10463" s="8"/>
    </row>
    <row r="10464" spans="14:14" x14ac:dyDescent="0.25">
      <c r="N10464" s="8"/>
    </row>
    <row r="10465" spans="14:14" x14ac:dyDescent="0.25">
      <c r="N10465" s="8"/>
    </row>
    <row r="10466" spans="14:14" x14ac:dyDescent="0.25">
      <c r="N10466" s="8"/>
    </row>
    <row r="10467" spans="14:14" x14ac:dyDescent="0.25">
      <c r="N10467" s="8"/>
    </row>
    <row r="10468" spans="14:14" x14ac:dyDescent="0.25">
      <c r="N10468" s="8"/>
    </row>
    <row r="10469" spans="14:14" x14ac:dyDescent="0.25">
      <c r="N10469" s="8"/>
    </row>
    <row r="10470" spans="14:14" x14ac:dyDescent="0.25">
      <c r="N10470" s="8"/>
    </row>
    <row r="10471" spans="14:14" x14ac:dyDescent="0.25">
      <c r="N10471" s="8"/>
    </row>
    <row r="10472" spans="14:14" x14ac:dyDescent="0.25">
      <c r="N10472" s="8"/>
    </row>
    <row r="10473" spans="14:14" x14ac:dyDescent="0.25">
      <c r="N10473" s="8"/>
    </row>
    <row r="10474" spans="14:14" x14ac:dyDescent="0.25">
      <c r="N10474" s="8"/>
    </row>
    <row r="10475" spans="14:14" x14ac:dyDescent="0.25">
      <c r="N10475" s="8"/>
    </row>
    <row r="10476" spans="14:14" x14ac:dyDescent="0.25">
      <c r="N10476" s="8"/>
    </row>
    <row r="10477" spans="14:14" x14ac:dyDescent="0.25">
      <c r="N10477" s="8"/>
    </row>
    <row r="10478" spans="14:14" x14ac:dyDescent="0.25">
      <c r="N10478" s="8"/>
    </row>
    <row r="10479" spans="14:14" x14ac:dyDescent="0.25">
      <c r="N10479" s="8"/>
    </row>
    <row r="10480" spans="14:14" x14ac:dyDescent="0.25">
      <c r="N10480" s="8"/>
    </row>
    <row r="10481" spans="14:14" x14ac:dyDescent="0.25">
      <c r="N10481" s="8"/>
    </row>
    <row r="10482" spans="14:14" x14ac:dyDescent="0.25">
      <c r="N10482" s="8"/>
    </row>
    <row r="10483" spans="14:14" x14ac:dyDescent="0.25">
      <c r="N10483" s="8"/>
    </row>
    <row r="10484" spans="14:14" x14ac:dyDescent="0.25">
      <c r="N10484" s="8"/>
    </row>
    <row r="10485" spans="14:14" x14ac:dyDescent="0.25">
      <c r="N10485" s="8"/>
    </row>
    <row r="10486" spans="14:14" x14ac:dyDescent="0.25">
      <c r="N10486" s="8"/>
    </row>
    <row r="10487" spans="14:14" x14ac:dyDescent="0.25">
      <c r="N10487" s="8"/>
    </row>
    <row r="10488" spans="14:14" x14ac:dyDescent="0.25">
      <c r="N10488" s="8"/>
    </row>
    <row r="10489" spans="14:14" x14ac:dyDescent="0.25">
      <c r="N10489" s="8"/>
    </row>
    <row r="10490" spans="14:14" x14ac:dyDescent="0.25">
      <c r="N10490" s="8"/>
    </row>
    <row r="10491" spans="14:14" x14ac:dyDescent="0.25">
      <c r="N10491" s="8"/>
    </row>
    <row r="10492" spans="14:14" x14ac:dyDescent="0.25">
      <c r="N10492" s="8"/>
    </row>
    <row r="10493" spans="14:14" x14ac:dyDescent="0.25">
      <c r="N10493" s="8"/>
    </row>
    <row r="10494" spans="14:14" x14ac:dyDescent="0.25">
      <c r="N10494" s="8"/>
    </row>
    <row r="10495" spans="14:14" x14ac:dyDescent="0.25">
      <c r="N10495" s="8"/>
    </row>
    <row r="10496" spans="14:14" x14ac:dyDescent="0.25">
      <c r="N10496" s="8"/>
    </row>
    <row r="10497" spans="14:14" x14ac:dyDescent="0.25">
      <c r="N10497" s="8"/>
    </row>
    <row r="10498" spans="14:14" x14ac:dyDescent="0.25">
      <c r="N10498" s="8"/>
    </row>
    <row r="10499" spans="14:14" x14ac:dyDescent="0.25">
      <c r="N10499" s="8"/>
    </row>
    <row r="10500" spans="14:14" x14ac:dyDescent="0.25">
      <c r="N10500" s="8"/>
    </row>
    <row r="10501" spans="14:14" x14ac:dyDescent="0.25">
      <c r="N10501" s="8"/>
    </row>
    <row r="10502" spans="14:14" x14ac:dyDescent="0.25">
      <c r="N10502" s="8"/>
    </row>
    <row r="10503" spans="14:14" x14ac:dyDescent="0.25">
      <c r="N10503" s="8"/>
    </row>
    <row r="10504" spans="14:14" x14ac:dyDescent="0.25">
      <c r="N10504" s="8"/>
    </row>
    <row r="10505" spans="14:14" x14ac:dyDescent="0.25">
      <c r="N10505" s="8"/>
    </row>
    <row r="10506" spans="14:14" x14ac:dyDescent="0.25">
      <c r="N10506" s="8"/>
    </row>
    <row r="10507" spans="14:14" x14ac:dyDescent="0.25">
      <c r="N10507" s="8"/>
    </row>
    <row r="10508" spans="14:14" x14ac:dyDescent="0.25">
      <c r="N10508" s="8"/>
    </row>
    <row r="10509" spans="14:14" x14ac:dyDescent="0.25">
      <c r="N10509" s="8"/>
    </row>
    <row r="10510" spans="14:14" x14ac:dyDescent="0.25">
      <c r="N10510" s="8"/>
    </row>
    <row r="10511" spans="14:14" x14ac:dyDescent="0.25">
      <c r="N10511" s="8"/>
    </row>
    <row r="10512" spans="14:14" x14ac:dyDescent="0.25">
      <c r="N10512" s="8"/>
    </row>
    <row r="10513" spans="14:14" x14ac:dyDescent="0.25">
      <c r="N10513" s="8"/>
    </row>
    <row r="10514" spans="14:14" x14ac:dyDescent="0.25">
      <c r="N10514" s="8"/>
    </row>
    <row r="10515" spans="14:14" x14ac:dyDescent="0.25">
      <c r="N10515" s="8"/>
    </row>
    <row r="10516" spans="14:14" x14ac:dyDescent="0.25">
      <c r="N10516" s="8"/>
    </row>
    <row r="10517" spans="14:14" x14ac:dyDescent="0.25">
      <c r="N10517" s="8"/>
    </row>
    <row r="10518" spans="14:14" x14ac:dyDescent="0.25">
      <c r="N10518" s="8"/>
    </row>
    <row r="10519" spans="14:14" x14ac:dyDescent="0.25">
      <c r="N10519" s="8"/>
    </row>
    <row r="10520" spans="14:14" x14ac:dyDescent="0.25">
      <c r="N10520" s="8"/>
    </row>
    <row r="10521" spans="14:14" x14ac:dyDescent="0.25">
      <c r="N10521" s="8"/>
    </row>
    <row r="10522" spans="14:14" x14ac:dyDescent="0.25">
      <c r="N10522" s="8"/>
    </row>
    <row r="10523" spans="14:14" x14ac:dyDescent="0.25">
      <c r="N10523" s="8"/>
    </row>
    <row r="10524" spans="14:14" x14ac:dyDescent="0.25">
      <c r="N10524" s="8"/>
    </row>
    <row r="10525" spans="14:14" x14ac:dyDescent="0.25">
      <c r="N10525" s="8"/>
    </row>
    <row r="10526" spans="14:14" x14ac:dyDescent="0.25">
      <c r="N10526" s="8"/>
    </row>
    <row r="10527" spans="14:14" x14ac:dyDescent="0.25">
      <c r="N10527" s="8"/>
    </row>
    <row r="10528" spans="14:14" x14ac:dyDescent="0.25">
      <c r="N10528" s="8"/>
    </row>
    <row r="10529" spans="14:14" x14ac:dyDescent="0.25">
      <c r="N10529" s="8"/>
    </row>
    <row r="10530" spans="14:14" x14ac:dyDescent="0.25">
      <c r="N10530" s="8"/>
    </row>
    <row r="10531" spans="14:14" x14ac:dyDescent="0.25">
      <c r="N10531" s="8"/>
    </row>
    <row r="10532" spans="14:14" x14ac:dyDescent="0.25">
      <c r="N10532" s="8"/>
    </row>
    <row r="10533" spans="14:14" x14ac:dyDescent="0.25">
      <c r="N10533" s="8"/>
    </row>
    <row r="10534" spans="14:14" x14ac:dyDescent="0.25">
      <c r="N10534" s="8"/>
    </row>
    <row r="10535" spans="14:14" x14ac:dyDescent="0.25">
      <c r="N10535" s="8"/>
    </row>
    <row r="10536" spans="14:14" x14ac:dyDescent="0.25">
      <c r="N10536" s="8"/>
    </row>
    <row r="10537" spans="14:14" x14ac:dyDescent="0.25">
      <c r="N10537" s="8"/>
    </row>
    <row r="10538" spans="14:14" x14ac:dyDescent="0.25">
      <c r="N10538" s="8"/>
    </row>
    <row r="10539" spans="14:14" x14ac:dyDescent="0.25">
      <c r="N10539" s="8"/>
    </row>
    <row r="10540" spans="14:14" x14ac:dyDescent="0.25">
      <c r="N10540" s="8"/>
    </row>
    <row r="10541" spans="14:14" x14ac:dyDescent="0.25">
      <c r="N10541" s="8"/>
    </row>
    <row r="10542" spans="14:14" x14ac:dyDescent="0.25">
      <c r="N10542" s="8"/>
    </row>
    <row r="10543" spans="14:14" x14ac:dyDescent="0.25">
      <c r="N10543" s="8"/>
    </row>
    <row r="10544" spans="14:14" x14ac:dyDescent="0.25">
      <c r="N10544" s="8"/>
    </row>
    <row r="10545" spans="14:14" x14ac:dyDescent="0.25">
      <c r="N10545" s="8"/>
    </row>
    <row r="10546" spans="14:14" x14ac:dyDescent="0.25">
      <c r="N10546" s="8"/>
    </row>
    <row r="10547" spans="14:14" x14ac:dyDescent="0.25">
      <c r="N10547" s="8"/>
    </row>
    <row r="10548" spans="14:14" x14ac:dyDescent="0.25">
      <c r="N10548" s="8"/>
    </row>
    <row r="10549" spans="14:14" x14ac:dyDescent="0.25">
      <c r="N10549" s="8"/>
    </row>
    <row r="10550" spans="14:14" x14ac:dyDescent="0.25">
      <c r="N10550" s="8"/>
    </row>
    <row r="10551" spans="14:14" x14ac:dyDescent="0.25">
      <c r="N10551" s="8"/>
    </row>
    <row r="10552" spans="14:14" x14ac:dyDescent="0.25">
      <c r="N10552" s="8"/>
    </row>
    <row r="10553" spans="14:14" x14ac:dyDescent="0.25">
      <c r="N10553" s="8"/>
    </row>
    <row r="10554" spans="14:14" x14ac:dyDescent="0.25">
      <c r="N10554" s="8"/>
    </row>
    <row r="10555" spans="14:14" x14ac:dyDescent="0.25">
      <c r="N10555" s="8"/>
    </row>
    <row r="10556" spans="14:14" x14ac:dyDescent="0.25">
      <c r="N10556" s="8"/>
    </row>
    <row r="10557" spans="14:14" x14ac:dyDescent="0.25">
      <c r="N10557" s="8"/>
    </row>
    <row r="10558" spans="14:14" x14ac:dyDescent="0.25">
      <c r="N10558" s="8"/>
    </row>
    <row r="10559" spans="14:14" x14ac:dyDescent="0.25">
      <c r="N10559" s="8"/>
    </row>
    <row r="10560" spans="14:14" x14ac:dyDescent="0.25">
      <c r="N10560" s="8"/>
    </row>
    <row r="10561" spans="14:14" x14ac:dyDescent="0.25">
      <c r="N10561" s="8"/>
    </row>
    <row r="10562" spans="14:14" x14ac:dyDescent="0.25">
      <c r="N10562" s="8"/>
    </row>
    <row r="10563" spans="14:14" x14ac:dyDescent="0.25">
      <c r="N10563" s="8"/>
    </row>
    <row r="10564" spans="14:14" x14ac:dyDescent="0.25">
      <c r="N10564" s="8"/>
    </row>
    <row r="10565" spans="14:14" x14ac:dyDescent="0.25">
      <c r="N10565" s="8"/>
    </row>
    <row r="10566" spans="14:14" x14ac:dyDescent="0.25">
      <c r="N10566" s="8"/>
    </row>
    <row r="10567" spans="14:14" x14ac:dyDescent="0.25">
      <c r="N10567" s="8"/>
    </row>
    <row r="10568" spans="14:14" x14ac:dyDescent="0.25">
      <c r="N10568" s="8"/>
    </row>
    <row r="10569" spans="14:14" x14ac:dyDescent="0.25">
      <c r="N10569" s="8"/>
    </row>
    <row r="10570" spans="14:14" x14ac:dyDescent="0.25">
      <c r="N10570" s="8"/>
    </row>
    <row r="10571" spans="14:14" x14ac:dyDescent="0.25">
      <c r="N10571" s="8"/>
    </row>
    <row r="10572" spans="14:14" x14ac:dyDescent="0.25">
      <c r="N10572" s="8"/>
    </row>
    <row r="10573" spans="14:14" x14ac:dyDescent="0.25">
      <c r="N10573" s="8"/>
    </row>
    <row r="10574" spans="14:14" x14ac:dyDescent="0.25">
      <c r="N10574" s="8"/>
    </row>
    <row r="10575" spans="14:14" x14ac:dyDescent="0.25">
      <c r="N10575" s="8"/>
    </row>
    <row r="10576" spans="14:14" x14ac:dyDescent="0.25">
      <c r="N10576" s="8"/>
    </row>
    <row r="10577" spans="14:14" x14ac:dyDescent="0.25">
      <c r="N10577" s="8"/>
    </row>
    <row r="10578" spans="14:14" x14ac:dyDescent="0.25">
      <c r="N10578" s="8"/>
    </row>
    <row r="10579" spans="14:14" x14ac:dyDescent="0.25">
      <c r="N10579" s="8"/>
    </row>
    <row r="10580" spans="14:14" x14ac:dyDescent="0.25">
      <c r="N10580" s="8"/>
    </row>
    <row r="10581" spans="14:14" x14ac:dyDescent="0.25">
      <c r="N10581" s="8"/>
    </row>
    <row r="10582" spans="14:14" x14ac:dyDescent="0.25">
      <c r="N10582" s="8"/>
    </row>
    <row r="10583" spans="14:14" x14ac:dyDescent="0.25">
      <c r="N10583" s="8"/>
    </row>
    <row r="10584" spans="14:14" x14ac:dyDescent="0.25">
      <c r="N10584" s="8"/>
    </row>
    <row r="10585" spans="14:14" x14ac:dyDescent="0.25">
      <c r="N10585" s="8"/>
    </row>
    <row r="10586" spans="14:14" x14ac:dyDescent="0.25">
      <c r="N10586" s="8"/>
    </row>
    <row r="10587" spans="14:14" x14ac:dyDescent="0.25">
      <c r="N10587" s="8"/>
    </row>
    <row r="10588" spans="14:14" x14ac:dyDescent="0.25">
      <c r="N10588" s="8"/>
    </row>
    <row r="10589" spans="14:14" x14ac:dyDescent="0.25">
      <c r="N10589" s="8"/>
    </row>
    <row r="10590" spans="14:14" x14ac:dyDescent="0.25">
      <c r="N10590" s="8"/>
    </row>
    <row r="10591" spans="14:14" x14ac:dyDescent="0.25">
      <c r="N10591" s="8"/>
    </row>
    <row r="10592" spans="14:14" x14ac:dyDescent="0.25">
      <c r="N10592" s="8"/>
    </row>
    <row r="10593" spans="14:14" x14ac:dyDescent="0.25">
      <c r="N10593" s="8"/>
    </row>
    <row r="10594" spans="14:14" x14ac:dyDescent="0.25">
      <c r="N10594" s="8"/>
    </row>
    <row r="10595" spans="14:14" x14ac:dyDescent="0.25">
      <c r="N10595" s="8"/>
    </row>
    <row r="10596" spans="14:14" x14ac:dyDescent="0.25">
      <c r="N10596" s="8"/>
    </row>
    <row r="10597" spans="14:14" x14ac:dyDescent="0.25">
      <c r="N10597" s="8"/>
    </row>
    <row r="10598" spans="14:14" x14ac:dyDescent="0.25">
      <c r="N10598" s="8"/>
    </row>
    <row r="10599" spans="14:14" x14ac:dyDescent="0.25">
      <c r="N10599" s="8"/>
    </row>
    <row r="10600" spans="14:14" x14ac:dyDescent="0.25">
      <c r="N10600" s="8"/>
    </row>
    <row r="10601" spans="14:14" x14ac:dyDescent="0.25">
      <c r="N10601" s="8"/>
    </row>
    <row r="10602" spans="14:14" x14ac:dyDescent="0.25">
      <c r="N10602" s="8"/>
    </row>
    <row r="10603" spans="14:14" x14ac:dyDescent="0.25">
      <c r="N10603" s="8"/>
    </row>
    <row r="10604" spans="14:14" x14ac:dyDescent="0.25">
      <c r="N10604" s="8"/>
    </row>
    <row r="10605" spans="14:14" x14ac:dyDescent="0.25">
      <c r="N10605" s="8"/>
    </row>
    <row r="10606" spans="14:14" x14ac:dyDescent="0.25">
      <c r="N10606" s="8"/>
    </row>
    <row r="10607" spans="14:14" x14ac:dyDescent="0.25">
      <c r="N10607" s="8"/>
    </row>
    <row r="10608" spans="14:14" x14ac:dyDescent="0.25">
      <c r="N10608" s="8"/>
    </row>
    <row r="10609" spans="14:14" x14ac:dyDescent="0.25">
      <c r="N10609" s="8"/>
    </row>
    <row r="10610" spans="14:14" x14ac:dyDescent="0.25">
      <c r="N10610" s="8"/>
    </row>
    <row r="10611" spans="14:14" x14ac:dyDescent="0.25">
      <c r="N10611" s="8"/>
    </row>
    <row r="10612" spans="14:14" x14ac:dyDescent="0.25">
      <c r="N10612" s="8"/>
    </row>
    <row r="10613" spans="14:14" x14ac:dyDescent="0.25">
      <c r="N10613" s="8"/>
    </row>
    <row r="10614" spans="14:14" x14ac:dyDescent="0.25">
      <c r="N10614" s="8"/>
    </row>
    <row r="10615" spans="14:14" x14ac:dyDescent="0.25">
      <c r="N10615" s="8"/>
    </row>
    <row r="10616" spans="14:14" x14ac:dyDescent="0.25">
      <c r="N10616" s="8"/>
    </row>
    <row r="10617" spans="14:14" x14ac:dyDescent="0.25">
      <c r="N10617" s="8"/>
    </row>
    <row r="10618" spans="14:14" x14ac:dyDescent="0.25">
      <c r="N10618" s="8"/>
    </row>
    <row r="10619" spans="14:14" x14ac:dyDescent="0.25">
      <c r="N10619" s="8"/>
    </row>
    <row r="10620" spans="14:14" x14ac:dyDescent="0.25">
      <c r="N10620" s="8"/>
    </row>
    <row r="10621" spans="14:14" x14ac:dyDescent="0.25">
      <c r="N10621" s="8"/>
    </row>
    <row r="10622" spans="14:14" x14ac:dyDescent="0.25">
      <c r="N10622" s="8"/>
    </row>
    <row r="10623" spans="14:14" x14ac:dyDescent="0.25">
      <c r="N10623" s="8"/>
    </row>
    <row r="10624" spans="14:14" x14ac:dyDescent="0.25">
      <c r="N10624" s="8"/>
    </row>
    <row r="10625" spans="14:14" x14ac:dyDescent="0.25">
      <c r="N10625" s="8"/>
    </row>
    <row r="10626" spans="14:14" x14ac:dyDescent="0.25">
      <c r="N10626" s="8"/>
    </row>
    <row r="10627" spans="14:14" x14ac:dyDescent="0.25">
      <c r="N10627" s="8"/>
    </row>
    <row r="10628" spans="14:14" x14ac:dyDescent="0.25">
      <c r="N10628" s="8"/>
    </row>
    <row r="10629" spans="14:14" x14ac:dyDescent="0.25">
      <c r="N10629" s="8"/>
    </row>
    <row r="10630" spans="14:14" x14ac:dyDescent="0.25">
      <c r="N10630" s="8"/>
    </row>
    <row r="10631" spans="14:14" x14ac:dyDescent="0.25">
      <c r="N10631" s="8"/>
    </row>
    <row r="10632" spans="14:14" x14ac:dyDescent="0.25">
      <c r="N10632" s="8"/>
    </row>
    <row r="10633" spans="14:14" x14ac:dyDescent="0.25">
      <c r="N10633" s="8"/>
    </row>
    <row r="10634" spans="14:14" x14ac:dyDescent="0.25">
      <c r="N10634" s="8"/>
    </row>
    <row r="10635" spans="14:14" x14ac:dyDescent="0.25">
      <c r="N10635" s="8"/>
    </row>
    <row r="10636" spans="14:14" x14ac:dyDescent="0.25">
      <c r="N10636" s="8"/>
    </row>
    <row r="10637" spans="14:14" x14ac:dyDescent="0.25">
      <c r="N10637" s="8"/>
    </row>
    <row r="10638" spans="14:14" x14ac:dyDescent="0.25">
      <c r="N10638" s="8"/>
    </row>
    <row r="10639" spans="14:14" x14ac:dyDescent="0.25">
      <c r="N10639" s="8"/>
    </row>
    <row r="10640" spans="14:14" x14ac:dyDescent="0.25">
      <c r="N10640" s="8"/>
    </row>
    <row r="10641" spans="14:14" x14ac:dyDescent="0.25">
      <c r="N10641" s="8"/>
    </row>
    <row r="10642" spans="14:14" x14ac:dyDescent="0.25">
      <c r="N10642" s="8"/>
    </row>
    <row r="10643" spans="14:14" x14ac:dyDescent="0.25">
      <c r="N10643" s="8"/>
    </row>
    <row r="10644" spans="14:14" x14ac:dyDescent="0.25">
      <c r="N10644" s="8"/>
    </row>
    <row r="10645" spans="14:14" x14ac:dyDescent="0.25">
      <c r="N10645" s="8"/>
    </row>
    <row r="10646" spans="14:14" x14ac:dyDescent="0.25">
      <c r="N10646" s="8"/>
    </row>
    <row r="10647" spans="14:14" x14ac:dyDescent="0.25">
      <c r="N10647" s="8"/>
    </row>
    <row r="10648" spans="14:14" x14ac:dyDescent="0.25">
      <c r="N10648" s="8"/>
    </row>
    <row r="10649" spans="14:14" x14ac:dyDescent="0.25">
      <c r="N10649" s="8"/>
    </row>
    <row r="10650" spans="14:14" x14ac:dyDescent="0.25">
      <c r="N10650" s="8"/>
    </row>
    <row r="10651" spans="14:14" x14ac:dyDescent="0.25">
      <c r="N10651" s="8"/>
    </row>
    <row r="10652" spans="14:14" x14ac:dyDescent="0.25">
      <c r="N10652" s="8"/>
    </row>
    <row r="10653" spans="14:14" x14ac:dyDescent="0.25">
      <c r="N10653" s="8"/>
    </row>
    <row r="10654" spans="14:14" x14ac:dyDescent="0.25">
      <c r="N10654" s="8"/>
    </row>
    <row r="10655" spans="14:14" x14ac:dyDescent="0.25">
      <c r="N10655" s="8"/>
    </row>
    <row r="10656" spans="14:14" x14ac:dyDescent="0.25">
      <c r="N10656" s="8"/>
    </row>
    <row r="10657" spans="14:14" x14ac:dyDescent="0.25">
      <c r="N10657" s="8"/>
    </row>
    <row r="10658" spans="14:14" x14ac:dyDescent="0.25">
      <c r="N10658" s="8"/>
    </row>
    <row r="10659" spans="14:14" x14ac:dyDescent="0.25">
      <c r="N10659" s="8"/>
    </row>
    <row r="10660" spans="14:14" x14ac:dyDescent="0.25">
      <c r="N10660" s="8"/>
    </row>
    <row r="10661" spans="14:14" x14ac:dyDescent="0.25">
      <c r="N10661" s="8"/>
    </row>
    <row r="10662" spans="14:14" x14ac:dyDescent="0.25">
      <c r="N10662" s="8"/>
    </row>
    <row r="10663" spans="14:14" x14ac:dyDescent="0.25">
      <c r="N10663" s="8"/>
    </row>
    <row r="10664" spans="14:14" x14ac:dyDescent="0.25">
      <c r="N10664" s="8"/>
    </row>
    <row r="10665" spans="14:14" x14ac:dyDescent="0.25">
      <c r="N10665" s="8"/>
    </row>
    <row r="10666" spans="14:14" x14ac:dyDescent="0.25">
      <c r="N10666" s="8"/>
    </row>
    <row r="10667" spans="14:14" x14ac:dyDescent="0.25">
      <c r="N10667" s="8"/>
    </row>
    <row r="10668" spans="14:14" x14ac:dyDescent="0.25">
      <c r="N10668" s="8"/>
    </row>
    <row r="10669" spans="14:14" x14ac:dyDescent="0.25">
      <c r="N10669" s="8"/>
    </row>
    <row r="10670" spans="14:14" x14ac:dyDescent="0.25">
      <c r="N10670" s="8"/>
    </row>
    <row r="10671" spans="14:14" x14ac:dyDescent="0.25">
      <c r="N10671" s="8"/>
    </row>
    <row r="10672" spans="14:14" x14ac:dyDescent="0.25">
      <c r="N10672" s="8"/>
    </row>
    <row r="10673" spans="14:14" x14ac:dyDescent="0.25">
      <c r="N10673" s="8"/>
    </row>
    <row r="10674" spans="14:14" x14ac:dyDescent="0.25">
      <c r="N10674" s="8"/>
    </row>
    <row r="10675" spans="14:14" x14ac:dyDescent="0.25">
      <c r="N10675" s="8"/>
    </row>
    <row r="10676" spans="14:14" x14ac:dyDescent="0.25">
      <c r="N10676" s="8"/>
    </row>
    <row r="10677" spans="14:14" x14ac:dyDescent="0.25">
      <c r="N10677" s="8"/>
    </row>
    <row r="10678" spans="14:14" x14ac:dyDescent="0.25">
      <c r="N10678" s="8"/>
    </row>
    <row r="10679" spans="14:14" x14ac:dyDescent="0.25">
      <c r="N10679" s="8"/>
    </row>
    <row r="10680" spans="14:14" x14ac:dyDescent="0.25">
      <c r="N10680" s="8"/>
    </row>
    <row r="10681" spans="14:14" x14ac:dyDescent="0.25">
      <c r="N10681" s="8"/>
    </row>
    <row r="10682" spans="14:14" x14ac:dyDescent="0.25">
      <c r="N10682" s="8"/>
    </row>
    <row r="10683" spans="14:14" x14ac:dyDescent="0.25">
      <c r="N10683" s="8"/>
    </row>
    <row r="10684" spans="14:14" x14ac:dyDescent="0.25">
      <c r="N10684" s="8"/>
    </row>
    <row r="10685" spans="14:14" x14ac:dyDescent="0.25">
      <c r="N10685" s="8"/>
    </row>
    <row r="10686" spans="14:14" x14ac:dyDescent="0.25">
      <c r="N10686" s="8"/>
    </row>
    <row r="10687" spans="14:14" x14ac:dyDescent="0.25">
      <c r="N10687" s="8"/>
    </row>
    <row r="10688" spans="14:14" x14ac:dyDescent="0.25">
      <c r="N10688" s="8"/>
    </row>
    <row r="10689" spans="14:14" x14ac:dyDescent="0.25">
      <c r="N10689" s="8"/>
    </row>
    <row r="10690" spans="14:14" x14ac:dyDescent="0.25">
      <c r="N10690" s="8"/>
    </row>
    <row r="10691" spans="14:14" x14ac:dyDescent="0.25">
      <c r="N10691" s="8"/>
    </row>
    <row r="10692" spans="14:14" x14ac:dyDescent="0.25">
      <c r="N10692" s="8"/>
    </row>
    <row r="10693" spans="14:14" x14ac:dyDescent="0.25">
      <c r="N10693" s="8"/>
    </row>
    <row r="10694" spans="14:14" x14ac:dyDescent="0.25">
      <c r="N10694" s="8"/>
    </row>
    <row r="10695" spans="14:14" x14ac:dyDescent="0.25">
      <c r="N10695" s="8"/>
    </row>
    <row r="10696" spans="14:14" x14ac:dyDescent="0.25">
      <c r="N10696" s="8"/>
    </row>
    <row r="10697" spans="14:14" x14ac:dyDescent="0.25">
      <c r="N10697" s="8"/>
    </row>
    <row r="10698" spans="14:14" x14ac:dyDescent="0.25">
      <c r="N10698" s="8"/>
    </row>
    <row r="10699" spans="14:14" x14ac:dyDescent="0.25">
      <c r="N10699" s="8"/>
    </row>
    <row r="10700" spans="14:14" x14ac:dyDescent="0.25">
      <c r="N10700" s="8"/>
    </row>
    <row r="10701" spans="14:14" x14ac:dyDescent="0.25">
      <c r="N10701" s="8"/>
    </row>
    <row r="10702" spans="14:14" x14ac:dyDescent="0.25">
      <c r="N10702" s="8"/>
    </row>
    <row r="10703" spans="14:14" x14ac:dyDescent="0.25">
      <c r="N10703" s="8"/>
    </row>
    <row r="10704" spans="14:14" x14ac:dyDescent="0.25">
      <c r="N10704" s="8"/>
    </row>
    <row r="10705" spans="14:14" x14ac:dyDescent="0.25">
      <c r="N10705" s="8"/>
    </row>
    <row r="10706" spans="14:14" x14ac:dyDescent="0.25">
      <c r="N10706" s="8"/>
    </row>
    <row r="10707" spans="14:14" x14ac:dyDescent="0.25">
      <c r="N10707" s="8"/>
    </row>
    <row r="10708" spans="14:14" x14ac:dyDescent="0.25">
      <c r="N10708" s="8"/>
    </row>
    <row r="10709" spans="14:14" x14ac:dyDescent="0.25">
      <c r="N10709" s="8"/>
    </row>
    <row r="10710" spans="14:14" x14ac:dyDescent="0.25">
      <c r="N10710" s="8"/>
    </row>
    <row r="10711" spans="14:14" x14ac:dyDescent="0.25">
      <c r="N10711" s="8"/>
    </row>
    <row r="10712" spans="14:14" x14ac:dyDescent="0.25">
      <c r="N10712" s="8"/>
    </row>
    <row r="10713" spans="14:14" x14ac:dyDescent="0.25">
      <c r="N10713" s="8"/>
    </row>
    <row r="10714" spans="14:14" x14ac:dyDescent="0.25">
      <c r="N10714" s="8"/>
    </row>
    <row r="10715" spans="14:14" x14ac:dyDescent="0.25">
      <c r="N10715" s="8"/>
    </row>
    <row r="10716" spans="14:14" x14ac:dyDescent="0.25">
      <c r="N10716" s="8"/>
    </row>
    <row r="10717" spans="14:14" x14ac:dyDescent="0.25">
      <c r="N10717" s="8"/>
    </row>
    <row r="10718" spans="14:14" x14ac:dyDescent="0.25">
      <c r="N10718" s="8"/>
    </row>
    <row r="10719" spans="14:14" x14ac:dyDescent="0.25">
      <c r="N10719" s="8"/>
    </row>
    <row r="10720" spans="14:14" x14ac:dyDescent="0.25">
      <c r="N10720" s="8"/>
    </row>
    <row r="10721" spans="14:14" x14ac:dyDescent="0.25">
      <c r="N10721" s="8"/>
    </row>
    <row r="10722" spans="14:14" x14ac:dyDescent="0.25">
      <c r="N10722" s="8"/>
    </row>
    <row r="10723" spans="14:14" x14ac:dyDescent="0.25">
      <c r="N10723" s="8"/>
    </row>
    <row r="10724" spans="14:14" x14ac:dyDescent="0.25">
      <c r="N10724" s="8"/>
    </row>
    <row r="10725" spans="14:14" x14ac:dyDescent="0.25">
      <c r="N10725" s="8"/>
    </row>
    <row r="10726" spans="14:14" x14ac:dyDescent="0.25">
      <c r="N10726" s="8"/>
    </row>
    <row r="10727" spans="14:14" x14ac:dyDescent="0.25">
      <c r="N10727" s="8"/>
    </row>
    <row r="10728" spans="14:14" x14ac:dyDescent="0.25">
      <c r="N10728" s="8"/>
    </row>
    <row r="10729" spans="14:14" x14ac:dyDescent="0.25">
      <c r="N10729" s="8"/>
    </row>
    <row r="10730" spans="14:14" x14ac:dyDescent="0.25">
      <c r="N10730" s="8"/>
    </row>
    <row r="10731" spans="14:14" x14ac:dyDescent="0.25">
      <c r="N10731" s="8"/>
    </row>
    <row r="10732" spans="14:14" x14ac:dyDescent="0.25">
      <c r="N10732" s="8"/>
    </row>
    <row r="10733" spans="14:14" x14ac:dyDescent="0.25">
      <c r="N10733" s="8"/>
    </row>
    <row r="10734" spans="14:14" x14ac:dyDescent="0.25">
      <c r="N10734" s="8"/>
    </row>
    <row r="10735" spans="14:14" x14ac:dyDescent="0.25">
      <c r="N10735" s="8"/>
    </row>
    <row r="10736" spans="14:14" x14ac:dyDescent="0.25">
      <c r="N10736" s="8"/>
    </row>
    <row r="10737" spans="14:14" x14ac:dyDescent="0.25">
      <c r="N10737" s="8"/>
    </row>
    <row r="10738" spans="14:14" x14ac:dyDescent="0.25">
      <c r="N10738" s="8"/>
    </row>
    <row r="10739" spans="14:14" x14ac:dyDescent="0.25">
      <c r="N10739" s="8"/>
    </row>
    <row r="10740" spans="14:14" x14ac:dyDescent="0.25">
      <c r="N10740" s="8"/>
    </row>
    <row r="10741" spans="14:14" x14ac:dyDescent="0.25">
      <c r="N10741" s="8"/>
    </row>
    <row r="10742" spans="14:14" x14ac:dyDescent="0.25">
      <c r="N10742" s="8"/>
    </row>
    <row r="10743" spans="14:14" x14ac:dyDescent="0.25">
      <c r="N10743" s="8"/>
    </row>
    <row r="10744" spans="14:14" x14ac:dyDescent="0.25">
      <c r="N10744" s="8"/>
    </row>
    <row r="10745" spans="14:14" x14ac:dyDescent="0.25">
      <c r="N10745" s="8"/>
    </row>
    <row r="10746" spans="14:14" x14ac:dyDescent="0.25">
      <c r="N10746" s="8"/>
    </row>
    <row r="10747" spans="14:14" x14ac:dyDescent="0.25">
      <c r="N10747" s="8"/>
    </row>
    <row r="10748" spans="14:14" x14ac:dyDescent="0.25">
      <c r="N10748" s="8"/>
    </row>
    <row r="10749" spans="14:14" x14ac:dyDescent="0.25">
      <c r="N10749" s="8"/>
    </row>
    <row r="10750" spans="14:14" x14ac:dyDescent="0.25">
      <c r="N10750" s="8"/>
    </row>
    <row r="10751" spans="14:14" x14ac:dyDescent="0.25">
      <c r="N10751" s="8"/>
    </row>
    <row r="10752" spans="14:14" x14ac:dyDescent="0.25">
      <c r="N10752" s="8"/>
    </row>
    <row r="10753" spans="14:14" x14ac:dyDescent="0.25">
      <c r="N10753" s="8"/>
    </row>
    <row r="10754" spans="14:14" x14ac:dyDescent="0.25">
      <c r="N10754" s="8"/>
    </row>
    <row r="10755" spans="14:14" x14ac:dyDescent="0.25">
      <c r="N10755" s="8"/>
    </row>
    <row r="10756" spans="14:14" x14ac:dyDescent="0.25">
      <c r="N10756" s="8"/>
    </row>
    <row r="10757" spans="14:14" x14ac:dyDescent="0.25">
      <c r="N10757" s="8"/>
    </row>
    <row r="10758" spans="14:14" x14ac:dyDescent="0.25">
      <c r="N10758" s="8"/>
    </row>
    <row r="10759" spans="14:14" x14ac:dyDescent="0.25">
      <c r="N10759" s="8"/>
    </row>
    <row r="10760" spans="14:14" x14ac:dyDescent="0.25">
      <c r="N10760" s="8"/>
    </row>
    <row r="10761" spans="14:14" x14ac:dyDescent="0.25">
      <c r="N10761" s="8"/>
    </row>
    <row r="10762" spans="14:14" x14ac:dyDescent="0.25">
      <c r="N10762" s="8"/>
    </row>
    <row r="10763" spans="14:14" x14ac:dyDescent="0.25">
      <c r="N10763" s="8"/>
    </row>
    <row r="10764" spans="14:14" x14ac:dyDescent="0.25">
      <c r="N10764" s="8"/>
    </row>
    <row r="10765" spans="14:14" x14ac:dyDescent="0.25">
      <c r="N10765" s="8"/>
    </row>
    <row r="10766" spans="14:14" x14ac:dyDescent="0.25">
      <c r="N10766" s="8"/>
    </row>
    <row r="10767" spans="14:14" x14ac:dyDescent="0.25">
      <c r="N10767" s="8"/>
    </row>
    <row r="10768" spans="14:14" x14ac:dyDescent="0.25">
      <c r="N10768" s="8"/>
    </row>
    <row r="10769" spans="14:14" x14ac:dyDescent="0.25">
      <c r="N10769" s="8"/>
    </row>
    <row r="10770" spans="14:14" x14ac:dyDescent="0.25">
      <c r="N10770" s="8"/>
    </row>
    <row r="10771" spans="14:14" x14ac:dyDescent="0.25">
      <c r="N10771" s="8"/>
    </row>
    <row r="10772" spans="14:14" x14ac:dyDescent="0.25">
      <c r="N10772" s="8"/>
    </row>
    <row r="10773" spans="14:14" x14ac:dyDescent="0.25">
      <c r="N10773" s="8"/>
    </row>
    <row r="10774" spans="14:14" x14ac:dyDescent="0.25">
      <c r="N10774" s="8"/>
    </row>
    <row r="10775" spans="14:14" x14ac:dyDescent="0.25">
      <c r="N10775" s="8"/>
    </row>
    <row r="10776" spans="14:14" x14ac:dyDescent="0.25">
      <c r="N10776" s="8"/>
    </row>
    <row r="10777" spans="14:14" x14ac:dyDescent="0.25">
      <c r="N10777" s="8"/>
    </row>
    <row r="10778" spans="14:14" x14ac:dyDescent="0.25">
      <c r="N10778" s="8"/>
    </row>
    <row r="10779" spans="14:14" x14ac:dyDescent="0.25">
      <c r="N10779" s="8"/>
    </row>
    <row r="10780" spans="14:14" x14ac:dyDescent="0.25">
      <c r="N10780" s="8"/>
    </row>
    <row r="10781" spans="14:14" x14ac:dyDescent="0.25">
      <c r="N10781" s="8"/>
    </row>
    <row r="10782" spans="14:14" x14ac:dyDescent="0.25">
      <c r="N10782" s="8"/>
    </row>
    <row r="10783" spans="14:14" x14ac:dyDescent="0.25">
      <c r="N10783" s="8"/>
    </row>
    <row r="10784" spans="14:14" x14ac:dyDescent="0.25">
      <c r="N10784" s="8"/>
    </row>
    <row r="10785" spans="14:14" x14ac:dyDescent="0.25">
      <c r="N10785" s="8"/>
    </row>
    <row r="10786" spans="14:14" x14ac:dyDescent="0.25">
      <c r="N10786" s="8"/>
    </row>
    <row r="10787" spans="14:14" x14ac:dyDescent="0.25">
      <c r="N10787" s="8"/>
    </row>
    <row r="10788" spans="14:14" x14ac:dyDescent="0.25">
      <c r="N10788" s="8"/>
    </row>
    <row r="10789" spans="14:14" x14ac:dyDescent="0.25">
      <c r="N10789" s="8"/>
    </row>
    <row r="10790" spans="14:14" x14ac:dyDescent="0.25">
      <c r="N10790" s="8"/>
    </row>
    <row r="10791" spans="14:14" x14ac:dyDescent="0.25">
      <c r="N10791" s="8"/>
    </row>
    <row r="10792" spans="14:14" x14ac:dyDescent="0.25">
      <c r="N10792" s="8"/>
    </row>
    <row r="10793" spans="14:14" x14ac:dyDescent="0.25">
      <c r="N10793" s="8"/>
    </row>
    <row r="10794" spans="14:14" x14ac:dyDescent="0.25">
      <c r="N10794" s="8"/>
    </row>
    <row r="10795" spans="14:14" x14ac:dyDescent="0.25">
      <c r="N10795" s="8"/>
    </row>
    <row r="10796" spans="14:14" x14ac:dyDescent="0.25">
      <c r="N10796" s="8"/>
    </row>
    <row r="10797" spans="14:14" x14ac:dyDescent="0.25">
      <c r="N10797" s="8"/>
    </row>
    <row r="10798" spans="14:14" x14ac:dyDescent="0.25">
      <c r="N10798" s="8"/>
    </row>
    <row r="10799" spans="14:14" x14ac:dyDescent="0.25">
      <c r="N10799" s="8"/>
    </row>
    <row r="10800" spans="14:14" x14ac:dyDescent="0.25">
      <c r="N10800" s="8"/>
    </row>
    <row r="10801" spans="14:14" x14ac:dyDescent="0.25">
      <c r="N10801" s="8"/>
    </row>
    <row r="10802" spans="14:14" x14ac:dyDescent="0.25">
      <c r="N10802" s="8"/>
    </row>
    <row r="10803" spans="14:14" x14ac:dyDescent="0.25">
      <c r="N10803" s="8"/>
    </row>
    <row r="10804" spans="14:14" x14ac:dyDescent="0.25">
      <c r="N10804" s="8"/>
    </row>
    <row r="10805" spans="14:14" x14ac:dyDescent="0.25">
      <c r="N10805" s="8"/>
    </row>
    <row r="10806" spans="14:14" x14ac:dyDescent="0.25">
      <c r="N10806" s="8"/>
    </row>
    <row r="10807" spans="14:14" x14ac:dyDescent="0.25">
      <c r="N10807" s="8"/>
    </row>
    <row r="10808" spans="14:14" x14ac:dyDescent="0.25">
      <c r="N10808" s="8"/>
    </row>
    <row r="10809" spans="14:14" x14ac:dyDescent="0.25">
      <c r="N10809" s="8"/>
    </row>
    <row r="10810" spans="14:14" x14ac:dyDescent="0.25">
      <c r="N10810" s="8"/>
    </row>
    <row r="10811" spans="14:14" x14ac:dyDescent="0.25">
      <c r="N10811" s="8"/>
    </row>
    <row r="10812" spans="14:14" x14ac:dyDescent="0.25">
      <c r="N10812" s="8"/>
    </row>
    <row r="10813" spans="14:14" x14ac:dyDescent="0.25">
      <c r="N10813" s="8"/>
    </row>
    <row r="10814" spans="14:14" x14ac:dyDescent="0.25">
      <c r="N10814" s="8"/>
    </row>
    <row r="10815" spans="14:14" x14ac:dyDescent="0.25">
      <c r="N10815" s="8"/>
    </row>
    <row r="10816" spans="14:14" x14ac:dyDescent="0.25">
      <c r="N10816" s="8"/>
    </row>
    <row r="10817" spans="14:14" x14ac:dyDescent="0.25">
      <c r="N10817" s="8"/>
    </row>
    <row r="10818" spans="14:14" x14ac:dyDescent="0.25">
      <c r="N10818" s="8"/>
    </row>
    <row r="10819" spans="14:14" x14ac:dyDescent="0.25">
      <c r="N10819" s="8"/>
    </row>
    <row r="10820" spans="14:14" x14ac:dyDescent="0.25">
      <c r="N10820" s="8"/>
    </row>
    <row r="10821" spans="14:14" x14ac:dyDescent="0.25">
      <c r="N10821" s="8"/>
    </row>
    <row r="10822" spans="14:14" x14ac:dyDescent="0.25">
      <c r="N10822" s="8"/>
    </row>
    <row r="10823" spans="14:14" x14ac:dyDescent="0.25">
      <c r="N10823" s="8"/>
    </row>
    <row r="10824" spans="14:14" x14ac:dyDescent="0.25">
      <c r="N10824" s="8"/>
    </row>
    <row r="10825" spans="14:14" x14ac:dyDescent="0.25">
      <c r="N10825" s="8"/>
    </row>
    <row r="10826" spans="14:14" x14ac:dyDescent="0.25">
      <c r="N10826" s="8"/>
    </row>
    <row r="10827" spans="14:14" x14ac:dyDescent="0.25">
      <c r="N10827" s="8"/>
    </row>
    <row r="10828" spans="14:14" x14ac:dyDescent="0.25">
      <c r="N10828" s="8"/>
    </row>
    <row r="10829" spans="14:14" x14ac:dyDescent="0.25">
      <c r="N10829" s="8"/>
    </row>
    <row r="10830" spans="14:14" x14ac:dyDescent="0.25">
      <c r="N10830" s="8"/>
    </row>
    <row r="10831" spans="14:14" x14ac:dyDescent="0.25">
      <c r="N10831" s="8"/>
    </row>
    <row r="10832" spans="14:14" x14ac:dyDescent="0.25">
      <c r="N10832" s="8"/>
    </row>
    <row r="10833" spans="14:14" x14ac:dyDescent="0.25">
      <c r="N10833" s="8"/>
    </row>
    <row r="10834" spans="14:14" x14ac:dyDescent="0.25">
      <c r="N10834" s="8"/>
    </row>
    <row r="10835" spans="14:14" x14ac:dyDescent="0.25">
      <c r="N10835" s="8"/>
    </row>
    <row r="10836" spans="14:14" x14ac:dyDescent="0.25">
      <c r="N10836" s="8"/>
    </row>
    <row r="10837" spans="14:14" x14ac:dyDescent="0.25">
      <c r="N10837" s="8"/>
    </row>
    <row r="10838" spans="14:14" x14ac:dyDescent="0.25">
      <c r="N10838" s="8"/>
    </row>
    <row r="10839" spans="14:14" x14ac:dyDescent="0.25">
      <c r="N10839" s="8"/>
    </row>
    <row r="10840" spans="14:14" x14ac:dyDescent="0.25">
      <c r="N10840" s="8"/>
    </row>
    <row r="10841" spans="14:14" x14ac:dyDescent="0.25">
      <c r="N10841" s="8"/>
    </row>
    <row r="10842" spans="14:14" x14ac:dyDescent="0.25">
      <c r="N10842" s="8"/>
    </row>
    <row r="10843" spans="14:14" x14ac:dyDescent="0.25">
      <c r="N10843" s="8"/>
    </row>
    <row r="10844" spans="14:14" x14ac:dyDescent="0.25">
      <c r="N10844" s="8"/>
    </row>
    <row r="10845" spans="14:14" x14ac:dyDescent="0.25">
      <c r="N10845" s="8"/>
    </row>
    <row r="10846" spans="14:14" x14ac:dyDescent="0.25">
      <c r="N10846" s="8"/>
    </row>
    <row r="10847" spans="14:14" x14ac:dyDescent="0.25">
      <c r="N10847" s="8"/>
    </row>
    <row r="10848" spans="14:14" x14ac:dyDescent="0.25">
      <c r="N10848" s="8"/>
    </row>
    <row r="10849" spans="14:14" x14ac:dyDescent="0.25">
      <c r="N10849" s="8"/>
    </row>
    <row r="10850" spans="14:14" x14ac:dyDescent="0.25">
      <c r="N10850" s="8"/>
    </row>
    <row r="10851" spans="14:14" x14ac:dyDescent="0.25">
      <c r="N10851" s="8"/>
    </row>
    <row r="10852" spans="14:14" x14ac:dyDescent="0.25">
      <c r="N10852" s="8"/>
    </row>
    <row r="10853" spans="14:14" x14ac:dyDescent="0.25">
      <c r="N10853" s="8"/>
    </row>
    <row r="10854" spans="14:14" x14ac:dyDescent="0.25">
      <c r="N10854" s="8"/>
    </row>
    <row r="10855" spans="14:14" x14ac:dyDescent="0.25">
      <c r="N10855" s="8"/>
    </row>
    <row r="10856" spans="14:14" x14ac:dyDescent="0.25">
      <c r="N10856" s="8"/>
    </row>
    <row r="10857" spans="14:14" x14ac:dyDescent="0.25">
      <c r="N10857" s="8"/>
    </row>
    <row r="10858" spans="14:14" x14ac:dyDescent="0.25">
      <c r="N10858" s="8"/>
    </row>
    <row r="10859" spans="14:14" x14ac:dyDescent="0.25">
      <c r="N10859" s="8"/>
    </row>
    <row r="10860" spans="14:14" x14ac:dyDescent="0.25">
      <c r="N10860" s="8"/>
    </row>
    <row r="10861" spans="14:14" x14ac:dyDescent="0.25">
      <c r="N10861" s="8"/>
    </row>
    <row r="10862" spans="14:14" x14ac:dyDescent="0.25">
      <c r="N10862" s="8"/>
    </row>
    <row r="10863" spans="14:14" x14ac:dyDescent="0.25">
      <c r="N10863" s="8"/>
    </row>
    <row r="10864" spans="14:14" x14ac:dyDescent="0.25">
      <c r="N10864" s="8"/>
    </row>
    <row r="10865" spans="14:14" x14ac:dyDescent="0.25">
      <c r="N10865" s="8"/>
    </row>
    <row r="10866" spans="14:14" x14ac:dyDescent="0.25">
      <c r="N10866" s="8"/>
    </row>
    <row r="10867" spans="14:14" x14ac:dyDescent="0.25">
      <c r="N10867" s="8"/>
    </row>
    <row r="10868" spans="14:14" x14ac:dyDescent="0.25">
      <c r="N10868" s="8"/>
    </row>
    <row r="10869" spans="14:14" x14ac:dyDescent="0.25">
      <c r="N10869" s="8"/>
    </row>
    <row r="10870" spans="14:14" x14ac:dyDescent="0.25">
      <c r="N10870" s="8"/>
    </row>
    <row r="10871" spans="14:14" x14ac:dyDescent="0.25">
      <c r="N10871" s="8"/>
    </row>
    <row r="10872" spans="14:14" x14ac:dyDescent="0.25">
      <c r="N10872" s="8"/>
    </row>
    <row r="10873" spans="14:14" x14ac:dyDescent="0.25">
      <c r="N10873" s="8"/>
    </row>
    <row r="10874" spans="14:14" x14ac:dyDescent="0.25">
      <c r="N10874" s="8"/>
    </row>
    <row r="10875" spans="14:14" x14ac:dyDescent="0.25">
      <c r="N10875" s="8"/>
    </row>
    <row r="10876" spans="14:14" x14ac:dyDescent="0.25">
      <c r="N10876" s="8"/>
    </row>
    <row r="10877" spans="14:14" x14ac:dyDescent="0.25">
      <c r="N10877" s="8"/>
    </row>
    <row r="10878" spans="14:14" x14ac:dyDescent="0.25">
      <c r="N10878" s="8"/>
    </row>
    <row r="10879" spans="14:14" x14ac:dyDescent="0.25">
      <c r="N10879" s="8"/>
    </row>
    <row r="10880" spans="14:14" x14ac:dyDescent="0.25">
      <c r="N10880" s="8"/>
    </row>
    <row r="10881" spans="14:14" x14ac:dyDescent="0.25">
      <c r="N10881" s="8"/>
    </row>
    <row r="10882" spans="14:14" x14ac:dyDescent="0.25">
      <c r="N10882" s="8"/>
    </row>
    <row r="10883" spans="14:14" x14ac:dyDescent="0.25">
      <c r="N10883" s="8"/>
    </row>
    <row r="10884" spans="14:14" x14ac:dyDescent="0.25">
      <c r="N10884" s="8"/>
    </row>
    <row r="10885" spans="14:14" x14ac:dyDescent="0.25">
      <c r="N10885" s="8"/>
    </row>
    <row r="10886" spans="14:14" x14ac:dyDescent="0.25">
      <c r="N10886" s="8"/>
    </row>
    <row r="10887" spans="14:14" x14ac:dyDescent="0.25">
      <c r="N10887" s="8"/>
    </row>
    <row r="10888" spans="14:14" x14ac:dyDescent="0.25">
      <c r="N10888" s="8"/>
    </row>
    <row r="10889" spans="14:14" x14ac:dyDescent="0.25">
      <c r="N10889" s="8"/>
    </row>
    <row r="10890" spans="14:14" x14ac:dyDescent="0.25">
      <c r="N10890" s="8"/>
    </row>
    <row r="10891" spans="14:14" x14ac:dyDescent="0.25">
      <c r="N10891" s="8"/>
    </row>
    <row r="10892" spans="14:14" x14ac:dyDescent="0.25">
      <c r="N10892" s="8"/>
    </row>
    <row r="10893" spans="14:14" x14ac:dyDescent="0.25">
      <c r="N10893" s="8"/>
    </row>
    <row r="10894" spans="14:14" x14ac:dyDescent="0.25">
      <c r="N10894" s="8"/>
    </row>
    <row r="10895" spans="14:14" x14ac:dyDescent="0.25">
      <c r="N10895" s="8"/>
    </row>
    <row r="10896" spans="14:14" x14ac:dyDescent="0.25">
      <c r="N10896" s="8"/>
    </row>
    <row r="10897" spans="14:14" x14ac:dyDescent="0.25">
      <c r="N10897" s="8"/>
    </row>
    <row r="10898" spans="14:14" x14ac:dyDescent="0.25">
      <c r="N10898" s="8"/>
    </row>
    <row r="10899" spans="14:14" x14ac:dyDescent="0.25">
      <c r="N10899" s="8"/>
    </row>
    <row r="10900" spans="14:14" x14ac:dyDescent="0.25">
      <c r="N10900" s="8"/>
    </row>
    <row r="10901" spans="14:14" x14ac:dyDescent="0.25">
      <c r="N10901" s="8"/>
    </row>
    <row r="10902" spans="14:14" x14ac:dyDescent="0.25">
      <c r="N10902" s="8"/>
    </row>
    <row r="10903" spans="14:14" x14ac:dyDescent="0.25">
      <c r="N10903" s="8"/>
    </row>
    <row r="10904" spans="14:14" x14ac:dyDescent="0.25">
      <c r="N10904" s="8"/>
    </row>
    <row r="10905" spans="14:14" x14ac:dyDescent="0.25">
      <c r="N10905" s="8"/>
    </row>
    <row r="10906" spans="14:14" x14ac:dyDescent="0.25">
      <c r="N10906" s="8"/>
    </row>
    <row r="10907" spans="14:14" x14ac:dyDescent="0.25">
      <c r="N10907" s="8"/>
    </row>
    <row r="10908" spans="14:14" x14ac:dyDescent="0.25">
      <c r="N10908" s="8"/>
    </row>
    <row r="10909" spans="14:14" x14ac:dyDescent="0.25">
      <c r="N10909" s="8"/>
    </row>
    <row r="10910" spans="14:14" x14ac:dyDescent="0.25">
      <c r="N10910" s="8"/>
    </row>
    <row r="10911" spans="14:14" x14ac:dyDescent="0.25">
      <c r="N10911" s="8"/>
    </row>
    <row r="10912" spans="14:14" x14ac:dyDescent="0.25">
      <c r="N10912" s="8"/>
    </row>
    <row r="10913" spans="14:14" x14ac:dyDescent="0.25">
      <c r="N10913" s="8"/>
    </row>
    <row r="10914" spans="14:14" x14ac:dyDescent="0.25">
      <c r="N10914" s="8"/>
    </row>
    <row r="10915" spans="14:14" x14ac:dyDescent="0.25">
      <c r="N10915" s="8"/>
    </row>
    <row r="10916" spans="14:14" x14ac:dyDescent="0.25">
      <c r="N10916" s="8"/>
    </row>
    <row r="10917" spans="14:14" x14ac:dyDescent="0.25">
      <c r="N10917" s="8"/>
    </row>
    <row r="10918" spans="14:14" x14ac:dyDescent="0.25">
      <c r="N10918" s="8"/>
    </row>
    <row r="10919" spans="14:14" x14ac:dyDescent="0.25">
      <c r="N10919" s="8"/>
    </row>
    <row r="10920" spans="14:14" x14ac:dyDescent="0.25">
      <c r="N10920" s="8"/>
    </row>
    <row r="10921" spans="14:14" x14ac:dyDescent="0.25">
      <c r="N10921" s="8"/>
    </row>
    <row r="10922" spans="14:14" x14ac:dyDescent="0.25">
      <c r="N10922" s="8"/>
    </row>
    <row r="10923" spans="14:14" x14ac:dyDescent="0.25">
      <c r="N10923" s="8"/>
    </row>
    <row r="10924" spans="14:14" x14ac:dyDescent="0.25">
      <c r="N10924" s="8"/>
    </row>
    <row r="10925" spans="14:14" x14ac:dyDescent="0.25">
      <c r="N10925" s="8"/>
    </row>
    <row r="10926" spans="14:14" x14ac:dyDescent="0.25">
      <c r="N10926" s="8"/>
    </row>
    <row r="10927" spans="14:14" x14ac:dyDescent="0.25">
      <c r="N10927" s="8"/>
    </row>
    <row r="10928" spans="14:14" x14ac:dyDescent="0.25">
      <c r="N10928" s="8"/>
    </row>
    <row r="10929" spans="14:14" x14ac:dyDescent="0.25">
      <c r="N10929" s="8"/>
    </row>
    <row r="10930" spans="14:14" x14ac:dyDescent="0.25">
      <c r="N10930" s="8"/>
    </row>
    <row r="10931" spans="14:14" x14ac:dyDescent="0.25">
      <c r="N10931" s="8"/>
    </row>
    <row r="10932" spans="14:14" x14ac:dyDescent="0.25">
      <c r="N10932" s="8"/>
    </row>
    <row r="10933" spans="14:14" x14ac:dyDescent="0.25">
      <c r="N10933" s="8"/>
    </row>
    <row r="10934" spans="14:14" x14ac:dyDescent="0.25">
      <c r="N10934" s="8"/>
    </row>
    <row r="10935" spans="14:14" x14ac:dyDescent="0.25">
      <c r="N10935" s="8"/>
    </row>
    <row r="10936" spans="14:14" x14ac:dyDescent="0.25">
      <c r="N10936" s="8"/>
    </row>
    <row r="10937" spans="14:14" x14ac:dyDescent="0.25">
      <c r="N10937" s="8"/>
    </row>
    <row r="10938" spans="14:14" x14ac:dyDescent="0.25">
      <c r="N10938" s="8"/>
    </row>
    <row r="10939" spans="14:14" x14ac:dyDescent="0.25">
      <c r="N10939" s="8"/>
    </row>
    <row r="10940" spans="14:14" x14ac:dyDescent="0.25">
      <c r="N10940" s="8"/>
    </row>
    <row r="10941" spans="14:14" x14ac:dyDescent="0.25">
      <c r="N10941" s="8"/>
    </row>
    <row r="10942" spans="14:14" x14ac:dyDescent="0.25">
      <c r="N10942" s="8"/>
    </row>
    <row r="10943" spans="14:14" x14ac:dyDescent="0.25">
      <c r="N10943" s="8"/>
    </row>
    <row r="10944" spans="14:14" x14ac:dyDescent="0.25">
      <c r="N10944" s="8"/>
    </row>
    <row r="10945" spans="14:14" x14ac:dyDescent="0.25">
      <c r="N10945" s="8"/>
    </row>
    <row r="10946" spans="14:14" x14ac:dyDescent="0.25">
      <c r="N10946" s="8"/>
    </row>
    <row r="10947" spans="14:14" x14ac:dyDescent="0.25">
      <c r="N10947" s="8"/>
    </row>
    <row r="10948" spans="14:14" x14ac:dyDescent="0.25">
      <c r="N10948" s="8"/>
    </row>
    <row r="10949" spans="14:14" x14ac:dyDescent="0.25">
      <c r="N10949" s="8"/>
    </row>
    <row r="10950" spans="14:14" x14ac:dyDescent="0.25">
      <c r="N10950" s="8"/>
    </row>
    <row r="10951" spans="14:14" x14ac:dyDescent="0.25">
      <c r="N10951" s="8"/>
    </row>
    <row r="10952" spans="14:14" x14ac:dyDescent="0.25">
      <c r="N10952" s="8"/>
    </row>
    <row r="10953" spans="14:14" x14ac:dyDescent="0.25">
      <c r="N10953" s="8"/>
    </row>
    <row r="10954" spans="14:14" x14ac:dyDescent="0.25">
      <c r="N10954" s="8"/>
    </row>
    <row r="10955" spans="14:14" x14ac:dyDescent="0.25">
      <c r="N10955" s="8"/>
    </row>
    <row r="10956" spans="14:14" x14ac:dyDescent="0.25">
      <c r="N10956" s="8"/>
    </row>
    <row r="10957" spans="14:14" x14ac:dyDescent="0.25">
      <c r="N10957" s="8"/>
    </row>
    <row r="10958" spans="14:14" x14ac:dyDescent="0.25">
      <c r="N10958" s="8"/>
    </row>
    <row r="10959" spans="14:14" x14ac:dyDescent="0.25">
      <c r="N10959" s="8"/>
    </row>
    <row r="10960" spans="14:14" x14ac:dyDescent="0.25">
      <c r="N10960" s="8"/>
    </row>
    <row r="10961" spans="14:14" x14ac:dyDescent="0.25">
      <c r="N10961" s="8"/>
    </row>
    <row r="10962" spans="14:14" x14ac:dyDescent="0.25">
      <c r="N10962" s="8"/>
    </row>
    <row r="10963" spans="14:14" x14ac:dyDescent="0.25">
      <c r="N10963" s="8"/>
    </row>
    <row r="10964" spans="14:14" x14ac:dyDescent="0.25">
      <c r="N10964" s="8"/>
    </row>
    <row r="10965" spans="14:14" x14ac:dyDescent="0.25">
      <c r="N10965" s="8"/>
    </row>
    <row r="10966" spans="14:14" x14ac:dyDescent="0.25">
      <c r="N10966" s="8"/>
    </row>
    <row r="10967" spans="14:14" x14ac:dyDescent="0.25">
      <c r="N10967" s="8"/>
    </row>
    <row r="10968" spans="14:14" x14ac:dyDescent="0.25">
      <c r="N10968" s="8"/>
    </row>
    <row r="10969" spans="14:14" x14ac:dyDescent="0.25">
      <c r="N10969" s="8"/>
    </row>
    <row r="10970" spans="14:14" x14ac:dyDescent="0.25">
      <c r="N10970" s="8"/>
    </row>
    <row r="10971" spans="14:14" x14ac:dyDescent="0.25">
      <c r="N10971" s="8"/>
    </row>
    <row r="10972" spans="14:14" x14ac:dyDescent="0.25">
      <c r="N10972" s="8"/>
    </row>
    <row r="10973" spans="14:14" x14ac:dyDescent="0.25">
      <c r="N10973" s="8"/>
    </row>
    <row r="10974" spans="14:14" x14ac:dyDescent="0.25">
      <c r="N10974" s="8"/>
    </row>
    <row r="10975" spans="14:14" x14ac:dyDescent="0.25">
      <c r="N10975" s="8"/>
    </row>
    <row r="10976" spans="14:14" x14ac:dyDescent="0.25">
      <c r="N10976" s="8"/>
    </row>
    <row r="10977" spans="14:14" x14ac:dyDescent="0.25">
      <c r="N10977" s="8"/>
    </row>
    <row r="10978" spans="14:14" x14ac:dyDescent="0.25">
      <c r="N10978" s="8"/>
    </row>
    <row r="10979" spans="14:14" x14ac:dyDescent="0.25">
      <c r="N10979" s="8"/>
    </row>
    <row r="10980" spans="14:14" x14ac:dyDescent="0.25">
      <c r="N10980" s="8"/>
    </row>
    <row r="10981" spans="14:14" x14ac:dyDescent="0.25">
      <c r="N10981" s="8"/>
    </row>
    <row r="10982" spans="14:14" x14ac:dyDescent="0.25">
      <c r="N10982" s="8"/>
    </row>
    <row r="10983" spans="14:14" x14ac:dyDescent="0.25">
      <c r="N10983" s="8"/>
    </row>
    <row r="10984" spans="14:14" x14ac:dyDescent="0.25">
      <c r="N10984" s="8"/>
    </row>
    <row r="10985" spans="14:14" x14ac:dyDescent="0.25">
      <c r="N10985" s="8"/>
    </row>
    <row r="10986" spans="14:14" x14ac:dyDescent="0.25">
      <c r="N10986" s="8"/>
    </row>
    <row r="10987" spans="14:14" x14ac:dyDescent="0.25">
      <c r="N10987" s="8"/>
    </row>
    <row r="10988" spans="14:14" x14ac:dyDescent="0.25">
      <c r="N10988" s="8"/>
    </row>
    <row r="10989" spans="14:14" x14ac:dyDescent="0.25">
      <c r="N10989" s="8"/>
    </row>
    <row r="10990" spans="14:14" x14ac:dyDescent="0.25">
      <c r="N10990" s="8"/>
    </row>
    <row r="10991" spans="14:14" x14ac:dyDescent="0.25">
      <c r="N10991" s="8"/>
    </row>
    <row r="10992" spans="14:14" x14ac:dyDescent="0.25">
      <c r="N10992" s="8"/>
    </row>
    <row r="10993" spans="14:14" x14ac:dyDescent="0.25">
      <c r="N10993" s="8"/>
    </row>
    <row r="10994" spans="14:14" x14ac:dyDescent="0.25">
      <c r="N10994" s="8"/>
    </row>
    <row r="10995" spans="14:14" x14ac:dyDescent="0.25">
      <c r="N10995" s="8"/>
    </row>
    <row r="10996" spans="14:14" x14ac:dyDescent="0.25">
      <c r="N10996" s="8"/>
    </row>
    <row r="10997" spans="14:14" x14ac:dyDescent="0.25">
      <c r="N10997" s="8"/>
    </row>
    <row r="10998" spans="14:14" x14ac:dyDescent="0.25">
      <c r="N10998" s="8"/>
    </row>
    <row r="10999" spans="14:14" x14ac:dyDescent="0.25">
      <c r="N10999" s="8"/>
    </row>
    <row r="11000" spans="14:14" x14ac:dyDescent="0.25">
      <c r="N11000" s="8"/>
    </row>
    <row r="11001" spans="14:14" x14ac:dyDescent="0.25">
      <c r="N11001" s="8"/>
    </row>
    <row r="11002" spans="14:14" x14ac:dyDescent="0.25">
      <c r="N11002" s="8"/>
    </row>
    <row r="11003" spans="14:14" x14ac:dyDescent="0.25">
      <c r="N11003" s="8"/>
    </row>
    <row r="11004" spans="14:14" x14ac:dyDescent="0.25">
      <c r="N11004" s="8"/>
    </row>
    <row r="11005" spans="14:14" x14ac:dyDescent="0.25">
      <c r="N11005" s="8"/>
    </row>
    <row r="11006" spans="14:14" x14ac:dyDescent="0.25">
      <c r="N11006" s="8"/>
    </row>
    <row r="11007" spans="14:14" x14ac:dyDescent="0.25">
      <c r="N11007" s="8"/>
    </row>
    <row r="11008" spans="14:14" x14ac:dyDescent="0.25">
      <c r="N11008" s="8"/>
    </row>
    <row r="11009" spans="14:14" x14ac:dyDescent="0.25">
      <c r="N11009" s="8"/>
    </row>
    <row r="11010" spans="14:14" x14ac:dyDescent="0.25">
      <c r="N11010" s="8"/>
    </row>
    <row r="11011" spans="14:14" x14ac:dyDescent="0.25">
      <c r="N11011" s="8"/>
    </row>
    <row r="11012" spans="14:14" x14ac:dyDescent="0.25">
      <c r="N11012" s="8"/>
    </row>
    <row r="11013" spans="14:14" x14ac:dyDescent="0.25">
      <c r="N11013" s="8"/>
    </row>
    <row r="11014" spans="14:14" x14ac:dyDescent="0.25">
      <c r="N11014" s="8"/>
    </row>
    <row r="11015" spans="14:14" x14ac:dyDescent="0.25">
      <c r="N11015" s="8"/>
    </row>
    <row r="11016" spans="14:14" x14ac:dyDescent="0.25">
      <c r="N11016" s="8"/>
    </row>
    <row r="11017" spans="14:14" x14ac:dyDescent="0.25">
      <c r="N11017" s="8"/>
    </row>
    <row r="11018" spans="14:14" x14ac:dyDescent="0.25">
      <c r="N11018" s="8"/>
    </row>
    <row r="11019" spans="14:14" x14ac:dyDescent="0.25">
      <c r="N11019" s="8"/>
    </row>
    <row r="11020" spans="14:14" x14ac:dyDescent="0.25">
      <c r="N11020" s="8"/>
    </row>
    <row r="11021" spans="14:14" x14ac:dyDescent="0.25">
      <c r="N11021" s="8"/>
    </row>
    <row r="11022" spans="14:14" x14ac:dyDescent="0.25">
      <c r="N11022" s="8"/>
    </row>
    <row r="11023" spans="14:14" x14ac:dyDescent="0.25">
      <c r="N11023" s="8"/>
    </row>
    <row r="11024" spans="14:14" x14ac:dyDescent="0.25">
      <c r="N11024" s="8"/>
    </row>
    <row r="11025" spans="14:14" x14ac:dyDescent="0.25">
      <c r="N11025" s="8"/>
    </row>
    <row r="11026" spans="14:14" x14ac:dyDescent="0.25">
      <c r="N11026" s="8"/>
    </row>
    <row r="11027" spans="14:14" x14ac:dyDescent="0.25">
      <c r="N11027" s="8"/>
    </row>
    <row r="11028" spans="14:14" x14ac:dyDescent="0.25">
      <c r="N11028" s="8"/>
    </row>
    <row r="11029" spans="14:14" x14ac:dyDescent="0.25">
      <c r="N11029" s="8"/>
    </row>
    <row r="11030" spans="14:14" x14ac:dyDescent="0.25">
      <c r="N11030" s="8"/>
    </row>
    <row r="11031" spans="14:14" x14ac:dyDescent="0.25">
      <c r="N11031" s="8"/>
    </row>
    <row r="11032" spans="14:14" x14ac:dyDescent="0.25">
      <c r="N11032" s="8"/>
    </row>
    <row r="11033" spans="14:14" x14ac:dyDescent="0.25">
      <c r="N11033" s="8"/>
    </row>
    <row r="11034" spans="14:14" x14ac:dyDescent="0.25">
      <c r="N11034" s="8"/>
    </row>
    <row r="11035" spans="14:14" x14ac:dyDescent="0.25">
      <c r="N11035" s="8"/>
    </row>
    <row r="11036" spans="14:14" x14ac:dyDescent="0.25">
      <c r="N11036" s="8"/>
    </row>
    <row r="11037" spans="14:14" x14ac:dyDescent="0.25">
      <c r="N11037" s="8"/>
    </row>
    <row r="11038" spans="14:14" x14ac:dyDescent="0.25">
      <c r="N11038" s="8"/>
    </row>
    <row r="11039" spans="14:14" x14ac:dyDescent="0.25">
      <c r="N11039" s="8"/>
    </row>
    <row r="11040" spans="14:14" x14ac:dyDescent="0.25">
      <c r="N11040" s="8"/>
    </row>
    <row r="11041" spans="14:14" x14ac:dyDescent="0.25">
      <c r="N11041" s="8"/>
    </row>
    <row r="11042" spans="14:14" x14ac:dyDescent="0.25">
      <c r="N11042" s="8"/>
    </row>
    <row r="11043" spans="14:14" x14ac:dyDescent="0.25">
      <c r="N11043" s="8"/>
    </row>
    <row r="11044" spans="14:14" x14ac:dyDescent="0.25">
      <c r="N11044" s="8"/>
    </row>
    <row r="11045" spans="14:14" x14ac:dyDescent="0.25">
      <c r="N11045" s="8"/>
    </row>
    <row r="11046" spans="14:14" x14ac:dyDescent="0.25">
      <c r="N11046" s="8"/>
    </row>
    <row r="11047" spans="14:14" x14ac:dyDescent="0.25">
      <c r="N11047" s="8"/>
    </row>
    <row r="11048" spans="14:14" x14ac:dyDescent="0.25">
      <c r="N11048" s="8"/>
    </row>
    <row r="11049" spans="14:14" x14ac:dyDescent="0.25">
      <c r="N11049" s="8"/>
    </row>
    <row r="11050" spans="14:14" x14ac:dyDescent="0.25">
      <c r="N11050" s="8"/>
    </row>
    <row r="11051" spans="14:14" x14ac:dyDescent="0.25">
      <c r="N11051" s="8"/>
    </row>
    <row r="11052" spans="14:14" x14ac:dyDescent="0.25">
      <c r="N11052" s="8"/>
    </row>
    <row r="11053" spans="14:14" x14ac:dyDescent="0.25">
      <c r="N11053" s="8"/>
    </row>
    <row r="11054" spans="14:14" x14ac:dyDescent="0.25">
      <c r="N11054" s="8"/>
    </row>
    <row r="11055" spans="14:14" x14ac:dyDescent="0.25">
      <c r="N11055" s="8"/>
    </row>
    <row r="11056" spans="14:14" x14ac:dyDescent="0.25">
      <c r="N11056" s="8"/>
    </row>
    <row r="11057" spans="14:14" x14ac:dyDescent="0.25">
      <c r="N11057" s="8"/>
    </row>
    <row r="11058" spans="14:14" x14ac:dyDescent="0.25">
      <c r="N11058" s="8"/>
    </row>
    <row r="11059" spans="14:14" x14ac:dyDescent="0.25">
      <c r="N11059" s="8"/>
    </row>
    <row r="11060" spans="14:14" x14ac:dyDescent="0.25">
      <c r="N11060" s="8"/>
    </row>
    <row r="11061" spans="14:14" x14ac:dyDescent="0.25">
      <c r="N11061" s="8"/>
    </row>
    <row r="11062" spans="14:14" x14ac:dyDescent="0.25">
      <c r="N11062" s="8"/>
    </row>
    <row r="11063" spans="14:14" x14ac:dyDescent="0.25">
      <c r="N11063" s="8"/>
    </row>
    <row r="11064" spans="14:14" x14ac:dyDescent="0.25">
      <c r="N11064" s="8"/>
    </row>
    <row r="11065" spans="14:14" x14ac:dyDescent="0.25">
      <c r="N11065" s="8"/>
    </row>
    <row r="11066" spans="14:14" x14ac:dyDescent="0.25">
      <c r="N11066" s="8"/>
    </row>
    <row r="11067" spans="14:14" x14ac:dyDescent="0.25">
      <c r="N11067" s="8"/>
    </row>
    <row r="11068" spans="14:14" x14ac:dyDescent="0.25">
      <c r="N11068" s="8"/>
    </row>
    <row r="11069" spans="14:14" x14ac:dyDescent="0.25">
      <c r="N11069" s="8"/>
    </row>
    <row r="11070" spans="14:14" x14ac:dyDescent="0.25">
      <c r="N11070" s="8"/>
    </row>
    <row r="11071" spans="14:14" x14ac:dyDescent="0.25">
      <c r="N11071" s="8"/>
    </row>
    <row r="11072" spans="14:14" x14ac:dyDescent="0.25">
      <c r="N11072" s="8"/>
    </row>
    <row r="11073" spans="14:14" x14ac:dyDescent="0.25">
      <c r="N11073" s="8"/>
    </row>
    <row r="11074" spans="14:14" x14ac:dyDescent="0.25">
      <c r="N11074" s="8"/>
    </row>
    <row r="11075" spans="14:14" x14ac:dyDescent="0.25">
      <c r="N11075" s="8"/>
    </row>
    <row r="11076" spans="14:14" x14ac:dyDescent="0.25">
      <c r="N11076" s="8"/>
    </row>
    <row r="11077" spans="14:14" x14ac:dyDescent="0.25">
      <c r="N11077" s="8"/>
    </row>
    <row r="11078" spans="14:14" x14ac:dyDescent="0.25">
      <c r="N11078" s="8"/>
    </row>
    <row r="11079" spans="14:14" x14ac:dyDescent="0.25">
      <c r="N11079" s="8"/>
    </row>
    <row r="11080" spans="14:14" x14ac:dyDescent="0.25">
      <c r="N11080" s="8"/>
    </row>
    <row r="11081" spans="14:14" x14ac:dyDescent="0.25">
      <c r="N11081" s="8"/>
    </row>
    <row r="11082" spans="14:14" x14ac:dyDescent="0.25">
      <c r="N11082" s="8"/>
    </row>
    <row r="11083" spans="14:14" x14ac:dyDescent="0.25">
      <c r="N11083" s="8"/>
    </row>
    <row r="11084" spans="14:14" x14ac:dyDescent="0.25">
      <c r="N11084" s="8"/>
    </row>
    <row r="11085" spans="14:14" x14ac:dyDescent="0.25">
      <c r="N11085" s="8"/>
    </row>
    <row r="11086" spans="14:14" x14ac:dyDescent="0.25">
      <c r="N11086" s="8"/>
    </row>
    <row r="11087" spans="14:14" x14ac:dyDescent="0.25">
      <c r="N11087" s="8"/>
    </row>
    <row r="11088" spans="14:14" x14ac:dyDescent="0.25">
      <c r="N11088" s="8"/>
    </row>
    <row r="11089" spans="14:14" x14ac:dyDescent="0.25">
      <c r="N11089" s="8"/>
    </row>
    <row r="11090" spans="14:14" x14ac:dyDescent="0.25">
      <c r="N11090" s="8"/>
    </row>
    <row r="11091" spans="14:14" x14ac:dyDescent="0.25">
      <c r="N11091" s="8"/>
    </row>
    <row r="11092" spans="14:14" x14ac:dyDescent="0.25">
      <c r="N11092" s="8"/>
    </row>
    <row r="11093" spans="14:14" x14ac:dyDescent="0.25">
      <c r="N11093" s="8"/>
    </row>
    <row r="11094" spans="14:14" x14ac:dyDescent="0.25">
      <c r="N11094" s="8"/>
    </row>
    <row r="11095" spans="14:14" x14ac:dyDescent="0.25">
      <c r="N11095" s="8"/>
    </row>
    <row r="11096" spans="14:14" x14ac:dyDescent="0.25">
      <c r="N11096" s="8"/>
    </row>
    <row r="11097" spans="14:14" x14ac:dyDescent="0.25">
      <c r="N11097" s="8"/>
    </row>
    <row r="11098" spans="14:14" x14ac:dyDescent="0.25">
      <c r="N11098" s="8"/>
    </row>
    <row r="11099" spans="14:14" x14ac:dyDescent="0.25">
      <c r="N11099" s="8"/>
    </row>
    <row r="11100" spans="14:14" x14ac:dyDescent="0.25">
      <c r="N11100" s="8"/>
    </row>
    <row r="11101" spans="14:14" x14ac:dyDescent="0.25">
      <c r="N11101" s="8"/>
    </row>
    <row r="11102" spans="14:14" x14ac:dyDescent="0.25">
      <c r="N11102" s="8"/>
    </row>
    <row r="11103" spans="14:14" x14ac:dyDescent="0.25">
      <c r="N11103" s="8"/>
    </row>
    <row r="11104" spans="14:14" x14ac:dyDescent="0.25">
      <c r="N11104" s="8"/>
    </row>
    <row r="11105" spans="14:14" x14ac:dyDescent="0.25">
      <c r="N11105" s="8"/>
    </row>
    <row r="11106" spans="14:14" x14ac:dyDescent="0.25">
      <c r="N11106" s="8"/>
    </row>
    <row r="11107" spans="14:14" x14ac:dyDescent="0.25">
      <c r="N11107" s="8"/>
    </row>
    <row r="11108" spans="14:14" x14ac:dyDescent="0.25">
      <c r="N11108" s="8"/>
    </row>
    <row r="11109" spans="14:14" x14ac:dyDescent="0.25">
      <c r="N11109" s="8"/>
    </row>
    <row r="11110" spans="14:14" x14ac:dyDescent="0.25">
      <c r="N11110" s="8"/>
    </row>
    <row r="11111" spans="14:14" x14ac:dyDescent="0.25">
      <c r="N11111" s="8"/>
    </row>
    <row r="11112" spans="14:14" x14ac:dyDescent="0.25">
      <c r="N11112" s="8"/>
    </row>
    <row r="11113" spans="14:14" x14ac:dyDescent="0.25">
      <c r="N11113" s="8"/>
    </row>
    <row r="11114" spans="14:14" x14ac:dyDescent="0.25">
      <c r="N11114" s="8"/>
    </row>
    <row r="11115" spans="14:14" x14ac:dyDescent="0.25">
      <c r="N11115" s="8"/>
    </row>
    <row r="11116" spans="14:14" x14ac:dyDescent="0.25">
      <c r="N11116" s="8"/>
    </row>
    <row r="11117" spans="14:14" x14ac:dyDescent="0.25">
      <c r="N11117" s="8"/>
    </row>
    <row r="11118" spans="14:14" x14ac:dyDescent="0.25">
      <c r="N11118" s="8"/>
    </row>
    <row r="11119" spans="14:14" x14ac:dyDescent="0.25">
      <c r="N11119" s="8"/>
    </row>
    <row r="11120" spans="14:14" x14ac:dyDescent="0.25">
      <c r="N11120" s="8"/>
    </row>
    <row r="11121" spans="14:14" x14ac:dyDescent="0.25">
      <c r="N11121" s="8"/>
    </row>
    <row r="11122" spans="14:14" x14ac:dyDescent="0.25">
      <c r="N11122" s="8"/>
    </row>
    <row r="11123" spans="14:14" x14ac:dyDescent="0.25">
      <c r="N11123" s="8"/>
    </row>
    <row r="11124" spans="14:14" x14ac:dyDescent="0.25">
      <c r="N11124" s="8"/>
    </row>
    <row r="11125" spans="14:14" x14ac:dyDescent="0.25">
      <c r="N11125" s="8"/>
    </row>
    <row r="11126" spans="14:14" x14ac:dyDescent="0.25">
      <c r="N11126" s="8"/>
    </row>
    <row r="11127" spans="14:14" x14ac:dyDescent="0.25">
      <c r="N11127" s="8"/>
    </row>
    <row r="11128" spans="14:14" x14ac:dyDescent="0.25">
      <c r="N11128" s="8"/>
    </row>
    <row r="11129" spans="14:14" x14ac:dyDescent="0.25">
      <c r="N11129" s="8"/>
    </row>
    <row r="11130" spans="14:14" x14ac:dyDescent="0.25">
      <c r="N11130" s="8"/>
    </row>
    <row r="11131" spans="14:14" x14ac:dyDescent="0.25">
      <c r="N11131" s="8"/>
    </row>
    <row r="11132" spans="14:14" x14ac:dyDescent="0.25">
      <c r="N11132" s="8"/>
    </row>
    <row r="11133" spans="14:14" x14ac:dyDescent="0.25">
      <c r="N11133" s="8"/>
    </row>
    <row r="11134" spans="14:14" x14ac:dyDescent="0.25">
      <c r="N11134" s="8"/>
    </row>
    <row r="11135" spans="14:14" x14ac:dyDescent="0.25">
      <c r="N11135" s="8"/>
    </row>
    <row r="11136" spans="14:14" x14ac:dyDescent="0.25">
      <c r="N11136" s="8"/>
    </row>
    <row r="11137" spans="14:14" x14ac:dyDescent="0.25">
      <c r="N11137" s="8"/>
    </row>
    <row r="11138" spans="14:14" x14ac:dyDescent="0.25">
      <c r="N11138" s="8"/>
    </row>
    <row r="11139" spans="14:14" x14ac:dyDescent="0.25">
      <c r="N11139" s="8"/>
    </row>
    <row r="11140" spans="14:14" x14ac:dyDescent="0.25">
      <c r="N11140" s="8"/>
    </row>
    <row r="11141" spans="14:14" x14ac:dyDescent="0.25">
      <c r="N11141" s="8"/>
    </row>
    <row r="11142" spans="14:14" x14ac:dyDescent="0.25">
      <c r="N11142" s="8"/>
    </row>
    <row r="11143" spans="14:14" x14ac:dyDescent="0.25">
      <c r="N11143" s="8"/>
    </row>
    <row r="11144" spans="14:14" x14ac:dyDescent="0.25">
      <c r="N11144" s="8"/>
    </row>
    <row r="11145" spans="14:14" x14ac:dyDescent="0.25">
      <c r="N11145" s="8"/>
    </row>
    <row r="11146" spans="14:14" x14ac:dyDescent="0.25">
      <c r="N11146" s="8"/>
    </row>
    <row r="11147" spans="14:14" x14ac:dyDescent="0.25">
      <c r="N11147" s="8"/>
    </row>
    <row r="11148" spans="14:14" x14ac:dyDescent="0.25">
      <c r="N11148" s="8"/>
    </row>
    <row r="11149" spans="14:14" x14ac:dyDescent="0.25">
      <c r="N11149" s="8"/>
    </row>
    <row r="11150" spans="14:14" x14ac:dyDescent="0.25">
      <c r="N11150" s="8"/>
    </row>
    <row r="11151" spans="14:14" x14ac:dyDescent="0.25">
      <c r="N11151" s="8"/>
    </row>
    <row r="11152" spans="14:14" x14ac:dyDescent="0.25">
      <c r="N11152" s="8"/>
    </row>
    <row r="11153" spans="14:14" x14ac:dyDescent="0.25">
      <c r="N11153" s="8"/>
    </row>
    <row r="11154" spans="14:14" x14ac:dyDescent="0.25">
      <c r="N11154" s="8"/>
    </row>
    <row r="11155" spans="14:14" x14ac:dyDescent="0.25">
      <c r="N11155" s="8"/>
    </row>
    <row r="11156" spans="14:14" x14ac:dyDescent="0.25">
      <c r="N11156" s="8"/>
    </row>
    <row r="11157" spans="14:14" x14ac:dyDescent="0.25">
      <c r="N11157" s="8"/>
    </row>
    <row r="11158" spans="14:14" x14ac:dyDescent="0.25">
      <c r="N11158" s="8"/>
    </row>
    <row r="11159" spans="14:14" x14ac:dyDescent="0.25">
      <c r="N11159" s="8"/>
    </row>
    <row r="11160" spans="14:14" x14ac:dyDescent="0.25">
      <c r="N11160" s="8"/>
    </row>
    <row r="11161" spans="14:14" x14ac:dyDescent="0.25">
      <c r="N11161" s="8"/>
    </row>
    <row r="11162" spans="14:14" x14ac:dyDescent="0.25">
      <c r="N11162" s="8"/>
    </row>
    <row r="11163" spans="14:14" x14ac:dyDescent="0.25">
      <c r="N11163" s="8"/>
    </row>
    <row r="11164" spans="14:14" x14ac:dyDescent="0.25">
      <c r="N11164" s="8"/>
    </row>
    <row r="11165" spans="14:14" x14ac:dyDescent="0.25">
      <c r="N11165" s="8"/>
    </row>
    <row r="11166" spans="14:14" x14ac:dyDescent="0.25">
      <c r="N11166" s="8"/>
    </row>
    <row r="11167" spans="14:14" x14ac:dyDescent="0.25">
      <c r="N11167" s="8"/>
    </row>
    <row r="11168" spans="14:14" x14ac:dyDescent="0.25">
      <c r="N11168" s="8"/>
    </row>
    <row r="11169" spans="14:14" x14ac:dyDescent="0.25">
      <c r="N11169" s="8"/>
    </row>
    <row r="11170" spans="14:14" x14ac:dyDescent="0.25">
      <c r="N11170" s="8"/>
    </row>
    <row r="11171" spans="14:14" x14ac:dyDescent="0.25">
      <c r="N11171" s="8"/>
    </row>
    <row r="11172" spans="14:14" x14ac:dyDescent="0.25">
      <c r="N11172" s="8"/>
    </row>
    <row r="11173" spans="14:14" x14ac:dyDescent="0.25">
      <c r="N11173" s="8"/>
    </row>
    <row r="11174" spans="14:14" x14ac:dyDescent="0.25">
      <c r="N11174" s="8"/>
    </row>
    <row r="11175" spans="14:14" x14ac:dyDescent="0.25">
      <c r="N11175" s="8"/>
    </row>
    <row r="11176" spans="14:14" x14ac:dyDescent="0.25">
      <c r="N11176" s="8"/>
    </row>
    <row r="11177" spans="14:14" x14ac:dyDescent="0.25">
      <c r="N11177" s="8"/>
    </row>
    <row r="11178" spans="14:14" x14ac:dyDescent="0.25">
      <c r="N11178" s="8"/>
    </row>
    <row r="11179" spans="14:14" x14ac:dyDescent="0.25">
      <c r="N11179" s="8"/>
    </row>
    <row r="11180" spans="14:14" x14ac:dyDescent="0.25">
      <c r="N11180" s="8"/>
    </row>
    <row r="11181" spans="14:14" x14ac:dyDescent="0.25">
      <c r="N11181" s="8"/>
    </row>
    <row r="11182" spans="14:14" x14ac:dyDescent="0.25">
      <c r="N11182" s="8"/>
    </row>
    <row r="11183" spans="14:14" x14ac:dyDescent="0.25">
      <c r="N11183" s="8"/>
    </row>
    <row r="11184" spans="14:14" x14ac:dyDescent="0.25">
      <c r="N11184" s="8"/>
    </row>
    <row r="11185" spans="14:14" x14ac:dyDescent="0.25">
      <c r="N11185" s="8"/>
    </row>
    <row r="11186" spans="14:14" x14ac:dyDescent="0.25">
      <c r="N11186" s="8"/>
    </row>
    <row r="11187" spans="14:14" x14ac:dyDescent="0.25">
      <c r="N11187" s="8"/>
    </row>
    <row r="11188" spans="14:14" x14ac:dyDescent="0.25">
      <c r="N11188" s="8"/>
    </row>
    <row r="11189" spans="14:14" x14ac:dyDescent="0.25">
      <c r="N11189" s="8"/>
    </row>
    <row r="11190" spans="14:14" x14ac:dyDescent="0.25">
      <c r="N11190" s="8"/>
    </row>
    <row r="11191" spans="14:14" x14ac:dyDescent="0.25">
      <c r="N11191" s="8"/>
    </row>
    <row r="11192" spans="14:14" x14ac:dyDescent="0.25">
      <c r="N11192" s="8"/>
    </row>
    <row r="11193" spans="14:14" x14ac:dyDescent="0.25">
      <c r="N11193" s="8"/>
    </row>
    <row r="11194" spans="14:14" x14ac:dyDescent="0.25">
      <c r="N11194" s="8"/>
    </row>
    <row r="11195" spans="14:14" x14ac:dyDescent="0.25">
      <c r="N11195" s="8"/>
    </row>
    <row r="11196" spans="14:14" x14ac:dyDescent="0.25">
      <c r="N11196" s="8"/>
    </row>
    <row r="11197" spans="14:14" x14ac:dyDescent="0.25">
      <c r="N11197" s="8"/>
    </row>
    <row r="11198" spans="14:14" x14ac:dyDescent="0.25">
      <c r="N11198" s="8"/>
    </row>
    <row r="11199" spans="14:14" x14ac:dyDescent="0.25">
      <c r="N11199" s="8"/>
    </row>
    <row r="11200" spans="14:14" x14ac:dyDescent="0.25">
      <c r="N11200" s="8"/>
    </row>
    <row r="11201" spans="14:14" x14ac:dyDescent="0.25">
      <c r="N11201" s="8"/>
    </row>
    <row r="11202" spans="14:14" x14ac:dyDescent="0.25">
      <c r="N11202" s="8"/>
    </row>
    <row r="11203" spans="14:14" x14ac:dyDescent="0.25">
      <c r="N11203" s="8"/>
    </row>
    <row r="11204" spans="14:14" x14ac:dyDescent="0.25">
      <c r="N11204" s="8"/>
    </row>
    <row r="11205" spans="14:14" x14ac:dyDescent="0.25">
      <c r="N11205" s="8"/>
    </row>
    <row r="11206" spans="14:14" x14ac:dyDescent="0.25">
      <c r="N11206" s="8"/>
    </row>
    <row r="11207" spans="14:14" x14ac:dyDescent="0.25">
      <c r="N11207" s="8"/>
    </row>
    <row r="11208" spans="14:14" x14ac:dyDescent="0.25">
      <c r="N11208" s="8"/>
    </row>
    <row r="11209" spans="14:14" x14ac:dyDescent="0.25">
      <c r="N11209" s="8"/>
    </row>
    <row r="11210" spans="14:14" x14ac:dyDescent="0.25">
      <c r="N11210" s="8"/>
    </row>
    <row r="11211" spans="14:14" x14ac:dyDescent="0.25">
      <c r="N11211" s="8"/>
    </row>
    <row r="11212" spans="14:14" x14ac:dyDescent="0.25">
      <c r="N11212" s="8"/>
    </row>
    <row r="11213" spans="14:14" x14ac:dyDescent="0.25">
      <c r="N11213" s="8"/>
    </row>
    <row r="11214" spans="14:14" x14ac:dyDescent="0.25">
      <c r="N11214" s="8"/>
    </row>
    <row r="11215" spans="14:14" x14ac:dyDescent="0.25">
      <c r="N11215" s="8"/>
    </row>
    <row r="11216" spans="14:14" x14ac:dyDescent="0.25">
      <c r="N11216" s="8"/>
    </row>
    <row r="11217" spans="14:14" x14ac:dyDescent="0.25">
      <c r="N11217" s="8"/>
    </row>
    <row r="11218" spans="14:14" x14ac:dyDescent="0.25">
      <c r="N11218" s="8"/>
    </row>
    <row r="11219" spans="14:14" x14ac:dyDescent="0.25">
      <c r="N11219" s="8"/>
    </row>
    <row r="11220" spans="14:14" x14ac:dyDescent="0.25">
      <c r="N11220" s="8"/>
    </row>
    <row r="11221" spans="14:14" x14ac:dyDescent="0.25">
      <c r="N11221" s="8"/>
    </row>
    <row r="11222" spans="14:14" x14ac:dyDescent="0.25">
      <c r="N11222" s="8"/>
    </row>
    <row r="11223" spans="14:14" x14ac:dyDescent="0.25">
      <c r="N11223" s="8"/>
    </row>
    <row r="11224" spans="14:14" x14ac:dyDescent="0.25">
      <c r="N11224" s="8"/>
    </row>
    <row r="11225" spans="14:14" x14ac:dyDescent="0.25">
      <c r="N11225" s="8"/>
    </row>
    <row r="11226" spans="14:14" x14ac:dyDescent="0.25">
      <c r="N11226" s="8"/>
    </row>
    <row r="11227" spans="14:14" x14ac:dyDescent="0.25">
      <c r="N11227" s="8"/>
    </row>
    <row r="11228" spans="14:14" x14ac:dyDescent="0.25">
      <c r="N11228" s="8"/>
    </row>
    <row r="11229" spans="14:14" x14ac:dyDescent="0.25">
      <c r="N11229" s="8"/>
    </row>
    <row r="11230" spans="14:14" x14ac:dyDescent="0.25">
      <c r="N11230" s="8"/>
    </row>
    <row r="11231" spans="14:14" x14ac:dyDescent="0.25">
      <c r="N11231" s="8"/>
    </row>
    <row r="11232" spans="14:14" x14ac:dyDescent="0.25">
      <c r="N11232" s="8"/>
    </row>
    <row r="11233" spans="14:14" x14ac:dyDescent="0.25">
      <c r="N11233" s="8"/>
    </row>
    <row r="11234" spans="14:14" x14ac:dyDescent="0.25">
      <c r="N11234" s="8"/>
    </row>
    <row r="11235" spans="14:14" x14ac:dyDescent="0.25">
      <c r="N11235" s="8"/>
    </row>
    <row r="11236" spans="14:14" x14ac:dyDescent="0.25">
      <c r="N11236" s="8"/>
    </row>
    <row r="11237" spans="14:14" x14ac:dyDescent="0.25">
      <c r="N11237" s="8"/>
    </row>
    <row r="11238" spans="14:14" x14ac:dyDescent="0.25">
      <c r="N11238" s="8"/>
    </row>
    <row r="11239" spans="14:14" x14ac:dyDescent="0.25">
      <c r="N11239" s="8"/>
    </row>
    <row r="11240" spans="14:14" x14ac:dyDescent="0.25">
      <c r="N11240" s="8"/>
    </row>
    <row r="11241" spans="14:14" x14ac:dyDescent="0.25">
      <c r="N11241" s="8"/>
    </row>
    <row r="11242" spans="14:14" x14ac:dyDescent="0.25">
      <c r="N11242" s="8"/>
    </row>
    <row r="11243" spans="14:14" x14ac:dyDescent="0.25">
      <c r="N11243" s="8"/>
    </row>
    <row r="11244" spans="14:14" x14ac:dyDescent="0.25">
      <c r="N11244" s="8"/>
    </row>
    <row r="11245" spans="14:14" x14ac:dyDescent="0.25">
      <c r="N11245" s="8"/>
    </row>
    <row r="11246" spans="14:14" x14ac:dyDescent="0.25">
      <c r="N11246" s="8"/>
    </row>
    <row r="11247" spans="14:14" x14ac:dyDescent="0.25">
      <c r="N11247" s="8"/>
    </row>
    <row r="11248" spans="14:14" x14ac:dyDescent="0.25">
      <c r="N11248" s="8"/>
    </row>
    <row r="11249" spans="14:14" x14ac:dyDescent="0.25">
      <c r="N11249" s="8"/>
    </row>
    <row r="11250" spans="14:14" x14ac:dyDescent="0.25">
      <c r="N11250" s="8"/>
    </row>
    <row r="11251" spans="14:14" x14ac:dyDescent="0.25">
      <c r="N11251" s="8"/>
    </row>
    <row r="11252" spans="14:14" x14ac:dyDescent="0.25">
      <c r="N11252" s="8"/>
    </row>
    <row r="11253" spans="14:14" x14ac:dyDescent="0.25">
      <c r="N11253" s="8"/>
    </row>
    <row r="11254" spans="14:14" x14ac:dyDescent="0.25">
      <c r="N11254" s="8"/>
    </row>
    <row r="11255" spans="14:14" x14ac:dyDescent="0.25">
      <c r="N11255" s="8"/>
    </row>
    <row r="11256" spans="14:14" x14ac:dyDescent="0.25">
      <c r="N11256" s="8"/>
    </row>
    <row r="11257" spans="14:14" x14ac:dyDescent="0.25">
      <c r="N11257" s="8"/>
    </row>
    <row r="11258" spans="14:14" x14ac:dyDescent="0.25">
      <c r="N11258" s="8"/>
    </row>
    <row r="11259" spans="14:14" x14ac:dyDescent="0.25">
      <c r="N11259" s="8"/>
    </row>
    <row r="11260" spans="14:14" x14ac:dyDescent="0.25">
      <c r="N11260" s="8"/>
    </row>
    <row r="11261" spans="14:14" x14ac:dyDescent="0.25">
      <c r="N11261" s="8"/>
    </row>
    <row r="11262" spans="14:14" x14ac:dyDescent="0.25">
      <c r="N11262" s="8"/>
    </row>
    <row r="11263" spans="14:14" x14ac:dyDescent="0.25">
      <c r="N11263" s="8"/>
    </row>
    <row r="11264" spans="14:14" x14ac:dyDescent="0.25">
      <c r="N11264" s="8"/>
    </row>
    <row r="11265" spans="14:14" x14ac:dyDescent="0.25">
      <c r="N11265" s="8"/>
    </row>
    <row r="11266" spans="14:14" x14ac:dyDescent="0.25">
      <c r="N11266" s="8"/>
    </row>
    <row r="11267" spans="14:14" x14ac:dyDescent="0.25">
      <c r="N11267" s="8"/>
    </row>
    <row r="11268" spans="14:14" x14ac:dyDescent="0.25">
      <c r="N11268" s="8"/>
    </row>
    <row r="11269" spans="14:14" x14ac:dyDescent="0.25">
      <c r="N11269" s="8"/>
    </row>
    <row r="11270" spans="14:14" x14ac:dyDescent="0.25">
      <c r="N11270" s="8"/>
    </row>
    <row r="11271" spans="14:14" x14ac:dyDescent="0.25">
      <c r="N11271" s="8"/>
    </row>
    <row r="11272" spans="14:14" x14ac:dyDescent="0.25">
      <c r="N11272" s="8"/>
    </row>
    <row r="11273" spans="14:14" x14ac:dyDescent="0.25">
      <c r="N11273" s="8"/>
    </row>
    <row r="11274" spans="14:14" x14ac:dyDescent="0.25">
      <c r="N11274" s="8"/>
    </row>
    <row r="11275" spans="14:14" x14ac:dyDescent="0.25">
      <c r="N11275" s="8"/>
    </row>
    <row r="11276" spans="14:14" x14ac:dyDescent="0.25">
      <c r="N11276" s="8"/>
    </row>
    <row r="11277" spans="14:14" x14ac:dyDescent="0.25">
      <c r="N11277" s="8"/>
    </row>
    <row r="11278" spans="14:14" x14ac:dyDescent="0.25">
      <c r="N11278" s="8"/>
    </row>
    <row r="11279" spans="14:14" x14ac:dyDescent="0.25">
      <c r="N11279" s="8"/>
    </row>
    <row r="11280" spans="14:14" x14ac:dyDescent="0.25">
      <c r="N11280" s="8"/>
    </row>
    <row r="11281" spans="14:14" x14ac:dyDescent="0.25">
      <c r="N11281" s="8"/>
    </row>
    <row r="11282" spans="14:14" x14ac:dyDescent="0.25">
      <c r="N11282" s="8"/>
    </row>
    <row r="11283" spans="14:14" x14ac:dyDescent="0.25">
      <c r="N11283" s="8"/>
    </row>
    <row r="11284" spans="14:14" x14ac:dyDescent="0.25">
      <c r="N11284" s="8"/>
    </row>
    <row r="11285" spans="14:14" x14ac:dyDescent="0.25">
      <c r="N11285" s="8"/>
    </row>
    <row r="11286" spans="14:14" x14ac:dyDescent="0.25">
      <c r="N11286" s="8"/>
    </row>
    <row r="11287" spans="14:14" x14ac:dyDescent="0.25">
      <c r="N11287" s="8"/>
    </row>
    <row r="11288" spans="14:14" x14ac:dyDescent="0.25">
      <c r="N11288" s="8"/>
    </row>
    <row r="11289" spans="14:14" x14ac:dyDescent="0.25">
      <c r="N11289" s="8"/>
    </row>
    <row r="11290" spans="14:14" x14ac:dyDescent="0.25">
      <c r="N11290" s="8"/>
    </row>
    <row r="11291" spans="14:14" x14ac:dyDescent="0.25">
      <c r="N11291" s="8"/>
    </row>
    <row r="11292" spans="14:14" x14ac:dyDescent="0.25">
      <c r="N11292" s="8"/>
    </row>
    <row r="11293" spans="14:14" x14ac:dyDescent="0.25">
      <c r="N11293" s="8"/>
    </row>
    <row r="11294" spans="14:14" x14ac:dyDescent="0.25">
      <c r="N11294" s="8"/>
    </row>
    <row r="11295" spans="14:14" x14ac:dyDescent="0.25">
      <c r="N11295" s="8"/>
    </row>
    <row r="11296" spans="14:14" x14ac:dyDescent="0.25">
      <c r="N11296" s="8"/>
    </row>
    <row r="11297" spans="14:14" x14ac:dyDescent="0.25">
      <c r="N11297" s="8"/>
    </row>
    <row r="11298" spans="14:14" x14ac:dyDescent="0.25">
      <c r="N11298" s="8"/>
    </row>
    <row r="11299" spans="14:14" x14ac:dyDescent="0.25">
      <c r="N11299" s="8"/>
    </row>
    <row r="11300" spans="14:14" x14ac:dyDescent="0.25">
      <c r="N11300" s="8"/>
    </row>
    <row r="11301" spans="14:14" x14ac:dyDescent="0.25">
      <c r="N11301" s="8"/>
    </row>
    <row r="11302" spans="14:14" x14ac:dyDescent="0.25">
      <c r="N11302" s="8"/>
    </row>
    <row r="11303" spans="14:14" x14ac:dyDescent="0.25">
      <c r="N11303" s="8"/>
    </row>
    <row r="11304" spans="14:14" x14ac:dyDescent="0.25">
      <c r="N11304" s="8"/>
    </row>
    <row r="11305" spans="14:14" x14ac:dyDescent="0.25">
      <c r="N11305" s="8"/>
    </row>
    <row r="11306" spans="14:14" x14ac:dyDescent="0.25">
      <c r="N11306" s="8"/>
    </row>
    <row r="11307" spans="14:14" x14ac:dyDescent="0.25">
      <c r="N11307" s="8"/>
    </row>
    <row r="11308" spans="14:14" x14ac:dyDescent="0.25">
      <c r="N11308" s="8"/>
    </row>
    <row r="11309" spans="14:14" x14ac:dyDescent="0.25">
      <c r="N11309" s="8"/>
    </row>
    <row r="11310" spans="14:14" x14ac:dyDescent="0.25">
      <c r="N11310" s="8"/>
    </row>
    <row r="11311" spans="14:14" x14ac:dyDescent="0.25">
      <c r="N11311" s="8"/>
    </row>
    <row r="11312" spans="14:14" x14ac:dyDescent="0.25">
      <c r="N11312" s="8"/>
    </row>
    <row r="11313" spans="14:14" x14ac:dyDescent="0.25">
      <c r="N11313" s="8"/>
    </row>
    <row r="11314" spans="14:14" x14ac:dyDescent="0.25">
      <c r="N11314" s="8"/>
    </row>
    <row r="11315" spans="14:14" x14ac:dyDescent="0.25">
      <c r="N11315" s="8"/>
    </row>
    <row r="11316" spans="14:14" x14ac:dyDescent="0.25">
      <c r="N11316" s="8"/>
    </row>
    <row r="11317" spans="14:14" x14ac:dyDescent="0.25">
      <c r="N11317" s="8"/>
    </row>
    <row r="11318" spans="14:14" x14ac:dyDescent="0.25">
      <c r="N11318" s="8"/>
    </row>
    <row r="11319" spans="14:14" x14ac:dyDescent="0.25">
      <c r="N11319" s="8"/>
    </row>
    <row r="11320" spans="14:14" x14ac:dyDescent="0.25">
      <c r="N11320" s="8"/>
    </row>
    <row r="11321" spans="14:14" x14ac:dyDescent="0.25">
      <c r="N11321" s="8"/>
    </row>
    <row r="11322" spans="14:14" x14ac:dyDescent="0.25">
      <c r="N11322" s="8"/>
    </row>
    <row r="11323" spans="14:14" x14ac:dyDescent="0.25">
      <c r="N11323" s="8"/>
    </row>
    <row r="11324" spans="14:14" x14ac:dyDescent="0.25">
      <c r="N11324" s="8"/>
    </row>
    <row r="11325" spans="14:14" x14ac:dyDescent="0.25">
      <c r="N11325" s="8"/>
    </row>
    <row r="11326" spans="14:14" x14ac:dyDescent="0.25">
      <c r="N11326" s="8"/>
    </row>
    <row r="11327" spans="14:14" x14ac:dyDescent="0.25">
      <c r="N11327" s="8"/>
    </row>
    <row r="11328" spans="14:14" x14ac:dyDescent="0.25">
      <c r="N11328" s="8"/>
    </row>
    <row r="11329" spans="14:14" x14ac:dyDescent="0.25">
      <c r="N11329" s="8"/>
    </row>
    <row r="11330" spans="14:14" x14ac:dyDescent="0.25">
      <c r="N11330" s="8"/>
    </row>
    <row r="11331" spans="14:14" x14ac:dyDescent="0.25">
      <c r="N11331" s="8"/>
    </row>
    <row r="11332" spans="14:14" x14ac:dyDescent="0.25">
      <c r="N11332" s="8"/>
    </row>
    <row r="11333" spans="14:14" x14ac:dyDescent="0.25">
      <c r="N11333" s="8"/>
    </row>
    <row r="11334" spans="14:14" x14ac:dyDescent="0.25">
      <c r="N11334" s="8"/>
    </row>
    <row r="11335" spans="14:14" x14ac:dyDescent="0.25">
      <c r="N11335" s="8"/>
    </row>
    <row r="11336" spans="14:14" x14ac:dyDescent="0.25">
      <c r="N11336" s="8"/>
    </row>
    <row r="11337" spans="14:14" x14ac:dyDescent="0.25">
      <c r="N11337" s="8"/>
    </row>
    <row r="11338" spans="14:14" x14ac:dyDescent="0.25">
      <c r="N11338" s="8"/>
    </row>
    <row r="11339" spans="14:14" x14ac:dyDescent="0.25">
      <c r="N11339" s="8"/>
    </row>
    <row r="11340" spans="14:14" x14ac:dyDescent="0.25">
      <c r="N11340" s="8"/>
    </row>
    <row r="11341" spans="14:14" x14ac:dyDescent="0.25">
      <c r="N11341" s="8"/>
    </row>
    <row r="11342" spans="14:14" x14ac:dyDescent="0.25">
      <c r="N11342" s="8"/>
    </row>
    <row r="11343" spans="14:14" x14ac:dyDescent="0.25">
      <c r="N11343" s="8"/>
    </row>
    <row r="11344" spans="14:14" x14ac:dyDescent="0.25">
      <c r="N11344" s="8"/>
    </row>
    <row r="11345" spans="14:14" x14ac:dyDescent="0.25">
      <c r="N11345" s="8"/>
    </row>
    <row r="11346" spans="14:14" x14ac:dyDescent="0.25">
      <c r="N11346" s="8"/>
    </row>
    <row r="11347" spans="14:14" x14ac:dyDescent="0.25">
      <c r="N11347" s="8"/>
    </row>
    <row r="11348" spans="14:14" x14ac:dyDescent="0.25">
      <c r="N11348" s="8"/>
    </row>
    <row r="11349" spans="14:14" x14ac:dyDescent="0.25">
      <c r="N11349" s="8"/>
    </row>
    <row r="11350" spans="14:14" x14ac:dyDescent="0.25">
      <c r="N11350" s="8"/>
    </row>
    <row r="11351" spans="14:14" x14ac:dyDescent="0.25">
      <c r="N11351" s="8"/>
    </row>
    <row r="11352" spans="14:14" x14ac:dyDescent="0.25">
      <c r="N11352" s="8"/>
    </row>
    <row r="11353" spans="14:14" x14ac:dyDescent="0.25">
      <c r="N11353" s="8"/>
    </row>
    <row r="11354" spans="14:14" x14ac:dyDescent="0.25">
      <c r="N11354" s="8"/>
    </row>
    <row r="11355" spans="14:14" x14ac:dyDescent="0.25">
      <c r="N11355" s="8"/>
    </row>
    <row r="11356" spans="14:14" x14ac:dyDescent="0.25">
      <c r="N11356" s="8"/>
    </row>
    <row r="11357" spans="14:14" x14ac:dyDescent="0.25">
      <c r="N11357" s="8"/>
    </row>
    <row r="11358" spans="14:14" x14ac:dyDescent="0.25">
      <c r="N11358" s="8"/>
    </row>
    <row r="11359" spans="14:14" x14ac:dyDescent="0.25">
      <c r="N11359" s="8"/>
    </row>
    <row r="11360" spans="14:14" x14ac:dyDescent="0.25">
      <c r="N11360" s="8"/>
    </row>
    <row r="11361" spans="14:14" x14ac:dyDescent="0.25">
      <c r="N11361" s="8"/>
    </row>
    <row r="11362" spans="14:14" x14ac:dyDescent="0.25">
      <c r="N11362" s="8"/>
    </row>
    <row r="11363" spans="14:14" x14ac:dyDescent="0.25">
      <c r="N11363" s="8"/>
    </row>
    <row r="11364" spans="14:14" x14ac:dyDescent="0.25">
      <c r="N11364" s="8"/>
    </row>
    <row r="11365" spans="14:14" x14ac:dyDescent="0.25">
      <c r="N11365" s="8"/>
    </row>
    <row r="11366" spans="14:14" x14ac:dyDescent="0.25">
      <c r="N11366" s="8"/>
    </row>
    <row r="11367" spans="14:14" x14ac:dyDescent="0.25">
      <c r="N11367" s="8"/>
    </row>
    <row r="11368" spans="14:14" x14ac:dyDescent="0.25">
      <c r="N11368" s="8"/>
    </row>
    <row r="11369" spans="14:14" x14ac:dyDescent="0.25">
      <c r="N11369" s="8"/>
    </row>
    <row r="11370" spans="14:14" x14ac:dyDescent="0.25">
      <c r="N11370" s="8"/>
    </row>
    <row r="11371" spans="14:14" x14ac:dyDescent="0.25">
      <c r="N11371" s="8"/>
    </row>
    <row r="11372" spans="14:14" x14ac:dyDescent="0.25">
      <c r="N11372" s="8"/>
    </row>
    <row r="11373" spans="14:14" x14ac:dyDescent="0.25">
      <c r="N11373" s="8"/>
    </row>
    <row r="11374" spans="14:14" x14ac:dyDescent="0.25">
      <c r="N11374" s="8"/>
    </row>
    <row r="11375" spans="14:14" x14ac:dyDescent="0.25">
      <c r="N11375" s="8"/>
    </row>
    <row r="11376" spans="14:14" x14ac:dyDescent="0.25">
      <c r="N11376" s="8"/>
    </row>
    <row r="11377" spans="14:14" x14ac:dyDescent="0.25">
      <c r="N11377" s="8"/>
    </row>
    <row r="11378" spans="14:14" x14ac:dyDescent="0.25">
      <c r="N11378" s="8"/>
    </row>
    <row r="11379" spans="14:14" x14ac:dyDescent="0.25">
      <c r="N11379" s="8"/>
    </row>
    <row r="11380" spans="14:14" x14ac:dyDescent="0.25">
      <c r="N11380" s="8"/>
    </row>
    <row r="11381" spans="14:14" x14ac:dyDescent="0.25">
      <c r="N11381" s="8"/>
    </row>
    <row r="11382" spans="14:14" x14ac:dyDescent="0.25">
      <c r="N11382" s="8"/>
    </row>
    <row r="11383" spans="14:14" x14ac:dyDescent="0.25">
      <c r="N11383" s="8"/>
    </row>
    <row r="11384" spans="14:14" x14ac:dyDescent="0.25">
      <c r="N11384" s="8"/>
    </row>
    <row r="11385" spans="14:14" x14ac:dyDescent="0.25">
      <c r="N11385" s="8"/>
    </row>
    <row r="11386" spans="14:14" x14ac:dyDescent="0.25">
      <c r="N11386" s="8"/>
    </row>
    <row r="11387" spans="14:14" x14ac:dyDescent="0.25">
      <c r="N11387" s="8"/>
    </row>
    <row r="11388" spans="14:14" x14ac:dyDescent="0.25">
      <c r="N11388" s="8"/>
    </row>
    <row r="11389" spans="14:14" x14ac:dyDescent="0.25">
      <c r="N11389" s="8"/>
    </row>
    <row r="11390" spans="14:14" x14ac:dyDescent="0.25">
      <c r="N11390" s="8"/>
    </row>
    <row r="11391" spans="14:14" x14ac:dyDescent="0.25">
      <c r="N11391" s="8"/>
    </row>
    <row r="11392" spans="14:14" x14ac:dyDescent="0.25">
      <c r="N11392" s="8"/>
    </row>
    <row r="11393" spans="14:14" x14ac:dyDescent="0.25">
      <c r="N11393" s="8"/>
    </row>
    <row r="11394" spans="14:14" x14ac:dyDescent="0.25">
      <c r="N11394" s="8"/>
    </row>
    <row r="11395" spans="14:14" x14ac:dyDescent="0.25">
      <c r="N11395" s="8"/>
    </row>
    <row r="11396" spans="14:14" x14ac:dyDescent="0.25">
      <c r="N11396" s="8"/>
    </row>
    <row r="11397" spans="14:14" x14ac:dyDescent="0.25">
      <c r="N11397" s="8"/>
    </row>
    <row r="11398" spans="14:14" x14ac:dyDescent="0.25">
      <c r="N11398" s="8"/>
    </row>
    <row r="11399" spans="14:14" x14ac:dyDescent="0.25">
      <c r="N11399" s="8"/>
    </row>
    <row r="11400" spans="14:14" x14ac:dyDescent="0.25">
      <c r="N11400" s="8"/>
    </row>
    <row r="11401" spans="14:14" x14ac:dyDescent="0.25">
      <c r="N11401" s="8"/>
    </row>
    <row r="11402" spans="14:14" x14ac:dyDescent="0.25">
      <c r="N11402" s="8"/>
    </row>
    <row r="11403" spans="14:14" x14ac:dyDescent="0.25">
      <c r="N11403" s="8"/>
    </row>
    <row r="11404" spans="14:14" x14ac:dyDescent="0.25">
      <c r="N11404" s="8"/>
    </row>
    <row r="11405" spans="14:14" x14ac:dyDescent="0.25">
      <c r="N11405" s="8"/>
    </row>
    <row r="11406" spans="14:14" x14ac:dyDescent="0.25">
      <c r="N11406" s="8"/>
    </row>
    <row r="11407" spans="14:14" x14ac:dyDescent="0.25">
      <c r="N11407" s="8"/>
    </row>
    <row r="11408" spans="14:14" x14ac:dyDescent="0.25">
      <c r="N11408" s="8"/>
    </row>
    <row r="11409" spans="14:14" x14ac:dyDescent="0.25">
      <c r="N11409" s="8"/>
    </row>
    <row r="11410" spans="14:14" x14ac:dyDescent="0.25">
      <c r="N11410" s="8"/>
    </row>
    <row r="11411" spans="14:14" x14ac:dyDescent="0.25">
      <c r="N11411" s="8"/>
    </row>
    <row r="11412" spans="14:14" x14ac:dyDescent="0.25">
      <c r="N11412" s="8"/>
    </row>
    <row r="11413" spans="14:14" x14ac:dyDescent="0.25">
      <c r="N11413" s="8"/>
    </row>
    <row r="11414" spans="14:14" x14ac:dyDescent="0.25">
      <c r="N11414" s="8"/>
    </row>
    <row r="11415" spans="14:14" x14ac:dyDescent="0.25">
      <c r="N11415" s="8"/>
    </row>
    <row r="11416" spans="14:14" x14ac:dyDescent="0.25">
      <c r="N11416" s="8"/>
    </row>
    <row r="11417" spans="14:14" x14ac:dyDescent="0.25">
      <c r="N11417" s="8"/>
    </row>
    <row r="11418" spans="14:14" x14ac:dyDescent="0.25">
      <c r="N11418" s="8"/>
    </row>
    <row r="11419" spans="14:14" x14ac:dyDescent="0.25">
      <c r="N11419" s="8"/>
    </row>
    <row r="11420" spans="14:14" x14ac:dyDescent="0.25">
      <c r="N11420" s="8"/>
    </row>
    <row r="11421" spans="14:14" x14ac:dyDescent="0.25">
      <c r="N11421" s="8"/>
    </row>
    <row r="11422" spans="14:14" x14ac:dyDescent="0.25">
      <c r="N11422" s="8"/>
    </row>
    <row r="11423" spans="14:14" x14ac:dyDescent="0.25">
      <c r="N11423" s="8"/>
    </row>
    <row r="11424" spans="14:14" x14ac:dyDescent="0.25">
      <c r="N11424" s="8"/>
    </row>
    <row r="11425" spans="14:14" x14ac:dyDescent="0.25">
      <c r="N11425" s="8"/>
    </row>
    <row r="11426" spans="14:14" x14ac:dyDescent="0.25">
      <c r="N11426" s="8"/>
    </row>
    <row r="11427" spans="14:14" x14ac:dyDescent="0.25">
      <c r="N11427" s="8"/>
    </row>
    <row r="11428" spans="14:14" x14ac:dyDescent="0.25">
      <c r="N11428" s="8"/>
    </row>
    <row r="11429" spans="14:14" x14ac:dyDescent="0.25">
      <c r="N11429" s="8"/>
    </row>
    <row r="11430" spans="14:14" x14ac:dyDescent="0.25">
      <c r="N11430" s="8"/>
    </row>
    <row r="11431" spans="14:14" x14ac:dyDescent="0.25">
      <c r="N11431" s="8"/>
    </row>
    <row r="11432" spans="14:14" x14ac:dyDescent="0.25">
      <c r="N11432" s="8"/>
    </row>
    <row r="11433" spans="14:14" x14ac:dyDescent="0.25">
      <c r="N11433" s="8"/>
    </row>
    <row r="11434" spans="14:14" x14ac:dyDescent="0.25">
      <c r="N11434" s="8"/>
    </row>
    <row r="11435" spans="14:14" x14ac:dyDescent="0.25">
      <c r="N11435" s="8"/>
    </row>
    <row r="11436" spans="14:14" x14ac:dyDescent="0.25">
      <c r="N11436" s="8"/>
    </row>
    <row r="11437" spans="14:14" x14ac:dyDescent="0.25">
      <c r="N11437" s="8"/>
    </row>
    <row r="11438" spans="14:14" x14ac:dyDescent="0.25">
      <c r="N11438" s="8"/>
    </row>
    <row r="11439" spans="14:14" x14ac:dyDescent="0.25">
      <c r="N11439" s="8"/>
    </row>
    <row r="11440" spans="14:14" x14ac:dyDescent="0.25">
      <c r="N11440" s="8"/>
    </row>
    <row r="11441" spans="14:14" x14ac:dyDescent="0.25">
      <c r="N11441" s="8"/>
    </row>
    <row r="11442" spans="14:14" x14ac:dyDescent="0.25">
      <c r="N11442" s="8"/>
    </row>
    <row r="11443" spans="14:14" x14ac:dyDescent="0.25">
      <c r="N11443" s="8"/>
    </row>
    <row r="11444" spans="14:14" x14ac:dyDescent="0.25">
      <c r="N11444" s="8"/>
    </row>
    <row r="11445" spans="14:14" x14ac:dyDescent="0.25">
      <c r="N11445" s="8"/>
    </row>
    <row r="11446" spans="14:14" x14ac:dyDescent="0.25">
      <c r="N11446" s="8"/>
    </row>
    <row r="11447" spans="14:14" x14ac:dyDescent="0.25">
      <c r="N11447" s="8"/>
    </row>
    <row r="11448" spans="14:14" x14ac:dyDescent="0.25">
      <c r="N11448" s="8"/>
    </row>
    <row r="11449" spans="14:14" x14ac:dyDescent="0.25">
      <c r="N11449" s="8"/>
    </row>
    <row r="11450" spans="14:14" x14ac:dyDescent="0.25">
      <c r="N11450" s="8"/>
    </row>
    <row r="11451" spans="14:14" x14ac:dyDescent="0.25">
      <c r="N11451" s="8"/>
    </row>
    <row r="11452" spans="14:14" x14ac:dyDescent="0.25">
      <c r="N11452" s="8"/>
    </row>
    <row r="11453" spans="14:14" x14ac:dyDescent="0.25">
      <c r="N11453" s="8"/>
    </row>
    <row r="11454" spans="14:14" x14ac:dyDescent="0.25">
      <c r="N11454" s="8"/>
    </row>
    <row r="11455" spans="14:14" x14ac:dyDescent="0.25">
      <c r="N11455" s="8"/>
    </row>
    <row r="11456" spans="14:14" x14ac:dyDescent="0.25">
      <c r="N11456" s="8"/>
    </row>
    <row r="11457" spans="14:14" x14ac:dyDescent="0.25">
      <c r="N11457" s="8"/>
    </row>
    <row r="11458" spans="14:14" x14ac:dyDescent="0.25">
      <c r="N11458" s="8"/>
    </row>
    <row r="11459" spans="14:14" x14ac:dyDescent="0.25">
      <c r="N11459" s="8"/>
    </row>
    <row r="11460" spans="14:14" x14ac:dyDescent="0.25">
      <c r="N11460" s="8"/>
    </row>
    <row r="11461" spans="14:14" x14ac:dyDescent="0.25">
      <c r="N11461" s="8"/>
    </row>
    <row r="11462" spans="14:14" x14ac:dyDescent="0.25">
      <c r="N11462" s="8"/>
    </row>
    <row r="11463" spans="14:14" x14ac:dyDescent="0.25">
      <c r="N11463" s="8"/>
    </row>
    <row r="11464" spans="14:14" x14ac:dyDescent="0.25">
      <c r="N11464" s="8"/>
    </row>
    <row r="11465" spans="14:14" x14ac:dyDescent="0.25">
      <c r="N11465" s="8"/>
    </row>
    <row r="11466" spans="14:14" x14ac:dyDescent="0.25">
      <c r="N11466" s="8"/>
    </row>
    <row r="11467" spans="14:14" x14ac:dyDescent="0.25">
      <c r="N11467" s="8"/>
    </row>
    <row r="11468" spans="14:14" x14ac:dyDescent="0.25">
      <c r="N11468" s="8"/>
    </row>
    <row r="11469" spans="14:14" x14ac:dyDescent="0.25">
      <c r="N11469" s="8"/>
    </row>
    <row r="11470" spans="14:14" x14ac:dyDescent="0.25">
      <c r="N11470" s="8"/>
    </row>
    <row r="11471" spans="14:14" x14ac:dyDescent="0.25">
      <c r="N11471" s="8"/>
    </row>
    <row r="11472" spans="14:14" x14ac:dyDescent="0.25">
      <c r="N11472" s="8"/>
    </row>
    <row r="11473" spans="14:14" x14ac:dyDescent="0.25">
      <c r="N11473" s="8"/>
    </row>
    <row r="11474" spans="14:14" x14ac:dyDescent="0.25">
      <c r="N11474" s="8"/>
    </row>
    <row r="11475" spans="14:14" x14ac:dyDescent="0.25">
      <c r="N11475" s="8"/>
    </row>
    <row r="11476" spans="14:14" x14ac:dyDescent="0.25">
      <c r="N11476" s="8"/>
    </row>
    <row r="11477" spans="14:14" x14ac:dyDescent="0.25">
      <c r="N11477" s="8"/>
    </row>
    <row r="11478" spans="14:14" x14ac:dyDescent="0.25">
      <c r="N11478" s="8"/>
    </row>
    <row r="11479" spans="14:14" x14ac:dyDescent="0.25">
      <c r="N11479" s="8"/>
    </row>
    <row r="11480" spans="14:14" x14ac:dyDescent="0.25">
      <c r="N11480" s="8"/>
    </row>
    <row r="11481" spans="14:14" x14ac:dyDescent="0.25">
      <c r="N11481" s="8"/>
    </row>
    <row r="11482" spans="14:14" x14ac:dyDescent="0.25">
      <c r="N11482" s="8"/>
    </row>
    <row r="11483" spans="14:14" x14ac:dyDescent="0.25">
      <c r="N11483" s="8"/>
    </row>
    <row r="11484" spans="14:14" x14ac:dyDescent="0.25">
      <c r="N11484" s="8"/>
    </row>
    <row r="11485" spans="14:14" x14ac:dyDescent="0.25">
      <c r="N11485" s="8"/>
    </row>
    <row r="11486" spans="14:14" x14ac:dyDescent="0.25">
      <c r="N11486" s="8"/>
    </row>
    <row r="11487" spans="14:14" x14ac:dyDescent="0.25">
      <c r="N11487" s="8"/>
    </row>
    <row r="11488" spans="14:14" x14ac:dyDescent="0.25">
      <c r="N11488" s="8"/>
    </row>
    <row r="11489" spans="14:14" x14ac:dyDescent="0.25">
      <c r="N11489" s="8"/>
    </row>
    <row r="11490" spans="14:14" x14ac:dyDescent="0.25">
      <c r="N11490" s="8"/>
    </row>
    <row r="11491" spans="14:14" x14ac:dyDescent="0.25">
      <c r="N11491" s="8"/>
    </row>
    <row r="11492" spans="14:14" x14ac:dyDescent="0.25">
      <c r="N11492" s="8"/>
    </row>
    <row r="11493" spans="14:14" x14ac:dyDescent="0.25">
      <c r="N11493" s="8"/>
    </row>
    <row r="11494" spans="14:14" x14ac:dyDescent="0.25">
      <c r="N11494" s="8"/>
    </row>
    <row r="11495" spans="14:14" x14ac:dyDescent="0.25">
      <c r="N11495" s="8"/>
    </row>
    <row r="11496" spans="14:14" x14ac:dyDescent="0.25">
      <c r="N11496" s="8"/>
    </row>
    <row r="11497" spans="14:14" x14ac:dyDescent="0.25">
      <c r="N11497" s="8"/>
    </row>
    <row r="11498" spans="14:14" x14ac:dyDescent="0.25">
      <c r="N11498" s="8"/>
    </row>
    <row r="11499" spans="14:14" x14ac:dyDescent="0.25">
      <c r="N11499" s="8"/>
    </row>
    <row r="11500" spans="14:14" x14ac:dyDescent="0.25">
      <c r="N11500" s="8"/>
    </row>
    <row r="11501" spans="14:14" x14ac:dyDescent="0.25">
      <c r="N11501" s="8"/>
    </row>
    <row r="11502" spans="14:14" x14ac:dyDescent="0.25">
      <c r="N11502" s="8"/>
    </row>
    <row r="11503" spans="14:14" x14ac:dyDescent="0.25">
      <c r="N11503" s="8"/>
    </row>
    <row r="11504" spans="14:14" x14ac:dyDescent="0.25">
      <c r="N11504" s="8"/>
    </row>
    <row r="11505" spans="14:14" x14ac:dyDescent="0.25">
      <c r="N11505" s="8"/>
    </row>
    <row r="11506" spans="14:14" x14ac:dyDescent="0.25">
      <c r="N11506" s="8"/>
    </row>
    <row r="11507" spans="14:14" x14ac:dyDescent="0.25">
      <c r="N11507" s="8"/>
    </row>
    <row r="11508" spans="14:14" x14ac:dyDescent="0.25">
      <c r="N11508" s="8"/>
    </row>
    <row r="11509" spans="14:14" x14ac:dyDescent="0.25">
      <c r="N11509" s="8"/>
    </row>
    <row r="11510" spans="14:14" x14ac:dyDescent="0.25">
      <c r="N11510" s="8"/>
    </row>
    <row r="11511" spans="14:14" x14ac:dyDescent="0.25">
      <c r="N11511" s="8"/>
    </row>
    <row r="11512" spans="14:14" x14ac:dyDescent="0.25">
      <c r="N11512" s="8"/>
    </row>
    <row r="11513" spans="14:14" x14ac:dyDescent="0.25">
      <c r="N11513" s="8"/>
    </row>
    <row r="11514" spans="14:14" x14ac:dyDescent="0.25">
      <c r="N11514" s="8"/>
    </row>
    <row r="11515" spans="14:14" x14ac:dyDescent="0.25">
      <c r="N11515" s="8"/>
    </row>
    <row r="11516" spans="14:14" x14ac:dyDescent="0.25">
      <c r="N11516" s="8"/>
    </row>
    <row r="11517" spans="14:14" x14ac:dyDescent="0.25">
      <c r="N11517" s="8"/>
    </row>
    <row r="11518" spans="14:14" x14ac:dyDescent="0.25">
      <c r="N11518" s="8"/>
    </row>
    <row r="11519" spans="14:14" x14ac:dyDescent="0.25">
      <c r="N11519" s="8"/>
    </row>
    <row r="11520" spans="14:14" x14ac:dyDescent="0.25">
      <c r="N11520" s="8"/>
    </row>
    <row r="11521" spans="14:14" x14ac:dyDescent="0.25">
      <c r="N11521" s="8"/>
    </row>
    <row r="11522" spans="14:14" x14ac:dyDescent="0.25">
      <c r="N11522" s="8"/>
    </row>
    <row r="11523" spans="14:14" x14ac:dyDescent="0.25">
      <c r="N11523" s="8"/>
    </row>
    <row r="11524" spans="14:14" x14ac:dyDescent="0.25">
      <c r="N11524" s="8"/>
    </row>
    <row r="11525" spans="14:14" x14ac:dyDescent="0.25">
      <c r="N11525" s="8"/>
    </row>
    <row r="11526" spans="14:14" x14ac:dyDescent="0.25">
      <c r="N11526" s="8"/>
    </row>
    <row r="11527" spans="14:14" x14ac:dyDescent="0.25">
      <c r="N11527" s="8"/>
    </row>
    <row r="11528" spans="14:14" x14ac:dyDescent="0.25">
      <c r="N11528" s="8"/>
    </row>
    <row r="11529" spans="14:14" x14ac:dyDescent="0.25">
      <c r="N11529" s="8"/>
    </row>
    <row r="11530" spans="14:14" x14ac:dyDescent="0.25">
      <c r="N11530" s="8"/>
    </row>
    <row r="11531" spans="14:14" x14ac:dyDescent="0.25">
      <c r="N11531" s="8"/>
    </row>
    <row r="11532" spans="14:14" x14ac:dyDescent="0.25">
      <c r="N11532" s="8"/>
    </row>
    <row r="11533" spans="14:14" x14ac:dyDescent="0.25">
      <c r="N11533" s="8"/>
    </row>
    <row r="11534" spans="14:14" x14ac:dyDescent="0.25">
      <c r="N11534" s="8"/>
    </row>
    <row r="11535" spans="14:14" x14ac:dyDescent="0.25">
      <c r="N11535" s="8"/>
    </row>
    <row r="11536" spans="14:14" x14ac:dyDescent="0.25">
      <c r="N11536" s="8"/>
    </row>
    <row r="11537" spans="14:14" x14ac:dyDescent="0.25">
      <c r="N11537" s="8"/>
    </row>
    <row r="11538" spans="14:14" x14ac:dyDescent="0.25">
      <c r="N11538" s="8"/>
    </row>
    <row r="11539" spans="14:14" x14ac:dyDescent="0.25">
      <c r="N11539" s="8"/>
    </row>
    <row r="11540" spans="14:14" x14ac:dyDescent="0.25">
      <c r="N11540" s="8"/>
    </row>
    <row r="11541" spans="14:14" x14ac:dyDescent="0.25">
      <c r="N11541" s="8"/>
    </row>
    <row r="11542" spans="14:14" x14ac:dyDescent="0.25">
      <c r="N11542" s="8"/>
    </row>
    <row r="11543" spans="14:14" x14ac:dyDescent="0.25">
      <c r="N11543" s="8"/>
    </row>
    <row r="11544" spans="14:14" x14ac:dyDescent="0.25">
      <c r="N11544" s="8"/>
    </row>
    <row r="11545" spans="14:14" x14ac:dyDescent="0.25">
      <c r="N11545" s="8"/>
    </row>
    <row r="11546" spans="14:14" x14ac:dyDescent="0.25">
      <c r="N11546" s="8"/>
    </row>
    <row r="11547" spans="14:14" x14ac:dyDescent="0.25">
      <c r="N11547" s="8"/>
    </row>
    <row r="11548" spans="14:14" x14ac:dyDescent="0.25">
      <c r="N11548" s="8"/>
    </row>
    <row r="11549" spans="14:14" x14ac:dyDescent="0.25">
      <c r="N11549" s="8"/>
    </row>
    <row r="11550" spans="14:14" x14ac:dyDescent="0.25">
      <c r="N11550" s="8"/>
    </row>
    <row r="11551" spans="14:14" x14ac:dyDescent="0.25">
      <c r="N11551" s="8"/>
    </row>
    <row r="11552" spans="14:14" x14ac:dyDescent="0.25">
      <c r="N11552" s="8"/>
    </row>
    <row r="11553" spans="14:14" x14ac:dyDescent="0.25">
      <c r="N11553" s="8"/>
    </row>
    <row r="11554" spans="14:14" x14ac:dyDescent="0.25">
      <c r="N11554" s="8"/>
    </row>
    <row r="11555" spans="14:14" x14ac:dyDescent="0.25">
      <c r="N11555" s="8"/>
    </row>
    <row r="11556" spans="14:14" x14ac:dyDescent="0.25">
      <c r="N11556" s="8"/>
    </row>
    <row r="11557" spans="14:14" x14ac:dyDescent="0.25">
      <c r="N11557" s="8"/>
    </row>
    <row r="11558" spans="14:14" x14ac:dyDescent="0.25">
      <c r="N11558" s="8"/>
    </row>
    <row r="11559" spans="14:14" x14ac:dyDescent="0.25">
      <c r="N11559" s="8"/>
    </row>
    <row r="11560" spans="14:14" x14ac:dyDescent="0.25">
      <c r="N11560" s="8"/>
    </row>
    <row r="11561" spans="14:14" x14ac:dyDescent="0.25">
      <c r="N11561" s="8"/>
    </row>
    <row r="11562" spans="14:14" x14ac:dyDescent="0.25">
      <c r="N11562" s="8"/>
    </row>
    <row r="11563" spans="14:14" x14ac:dyDescent="0.25">
      <c r="N11563" s="8"/>
    </row>
    <row r="11564" spans="14:14" x14ac:dyDescent="0.25">
      <c r="N11564" s="8"/>
    </row>
    <row r="11565" spans="14:14" x14ac:dyDescent="0.25">
      <c r="N11565" s="8"/>
    </row>
    <row r="11566" spans="14:14" x14ac:dyDescent="0.25">
      <c r="N11566" s="8"/>
    </row>
    <row r="11567" spans="14:14" x14ac:dyDescent="0.25">
      <c r="N11567" s="8"/>
    </row>
    <row r="11568" spans="14:14" x14ac:dyDescent="0.25">
      <c r="N11568" s="8"/>
    </row>
    <row r="11569" spans="14:14" x14ac:dyDescent="0.25">
      <c r="N11569" s="8"/>
    </row>
    <row r="11570" spans="14:14" x14ac:dyDescent="0.25">
      <c r="N11570" s="8"/>
    </row>
    <row r="11571" spans="14:14" x14ac:dyDescent="0.25">
      <c r="N11571" s="8"/>
    </row>
    <row r="11572" spans="14:14" x14ac:dyDescent="0.25">
      <c r="N11572" s="8"/>
    </row>
    <row r="11573" spans="14:14" x14ac:dyDescent="0.25">
      <c r="N11573" s="8"/>
    </row>
    <row r="11574" spans="14:14" x14ac:dyDescent="0.25">
      <c r="N11574" s="8"/>
    </row>
    <row r="11575" spans="14:14" x14ac:dyDescent="0.25">
      <c r="N11575" s="8"/>
    </row>
    <row r="11576" spans="14:14" x14ac:dyDescent="0.25">
      <c r="N11576" s="8"/>
    </row>
    <row r="11577" spans="14:14" x14ac:dyDescent="0.25">
      <c r="N11577" s="8"/>
    </row>
    <row r="11578" spans="14:14" x14ac:dyDescent="0.25">
      <c r="N11578" s="8"/>
    </row>
    <row r="11579" spans="14:14" x14ac:dyDescent="0.25">
      <c r="N11579" s="8"/>
    </row>
    <row r="11580" spans="14:14" x14ac:dyDescent="0.25">
      <c r="N11580" s="8"/>
    </row>
    <row r="11581" spans="14:14" x14ac:dyDescent="0.25">
      <c r="N11581" s="8"/>
    </row>
    <row r="11582" spans="14:14" x14ac:dyDescent="0.25">
      <c r="N11582" s="8"/>
    </row>
    <row r="11583" spans="14:14" x14ac:dyDescent="0.25">
      <c r="N11583" s="8"/>
    </row>
    <row r="11584" spans="14:14" x14ac:dyDescent="0.25">
      <c r="N11584" s="8"/>
    </row>
    <row r="11585" spans="14:14" x14ac:dyDescent="0.25">
      <c r="N11585" s="8"/>
    </row>
    <row r="11586" spans="14:14" x14ac:dyDescent="0.25">
      <c r="N11586" s="8"/>
    </row>
    <row r="11587" spans="14:14" x14ac:dyDescent="0.25">
      <c r="N11587" s="8"/>
    </row>
    <row r="11588" spans="14:14" x14ac:dyDescent="0.25">
      <c r="N11588" s="8"/>
    </row>
    <row r="11589" spans="14:14" x14ac:dyDescent="0.25">
      <c r="N11589" s="8"/>
    </row>
    <row r="11590" spans="14:14" x14ac:dyDescent="0.25">
      <c r="N11590" s="8"/>
    </row>
    <row r="11591" spans="14:14" x14ac:dyDescent="0.25">
      <c r="N11591" s="8"/>
    </row>
    <row r="11592" spans="14:14" x14ac:dyDescent="0.25">
      <c r="N11592" s="8"/>
    </row>
    <row r="11593" spans="14:14" x14ac:dyDescent="0.25">
      <c r="N11593" s="8"/>
    </row>
    <row r="11594" spans="14:14" x14ac:dyDescent="0.25">
      <c r="N11594" s="8"/>
    </row>
    <row r="11595" spans="14:14" x14ac:dyDescent="0.25">
      <c r="N11595" s="8"/>
    </row>
    <row r="11596" spans="14:14" x14ac:dyDescent="0.25">
      <c r="N11596" s="8"/>
    </row>
    <row r="11597" spans="14:14" x14ac:dyDescent="0.25">
      <c r="N11597" s="8"/>
    </row>
    <row r="11598" spans="14:14" x14ac:dyDescent="0.25">
      <c r="N11598" s="8"/>
    </row>
    <row r="11599" spans="14:14" x14ac:dyDescent="0.25">
      <c r="N11599" s="8"/>
    </row>
    <row r="11600" spans="14:14" x14ac:dyDescent="0.25">
      <c r="N11600" s="8"/>
    </row>
    <row r="11601" spans="14:14" x14ac:dyDescent="0.25">
      <c r="N11601" s="8"/>
    </row>
    <row r="11602" spans="14:14" x14ac:dyDescent="0.25">
      <c r="N11602" s="8"/>
    </row>
    <row r="11603" spans="14:14" x14ac:dyDescent="0.25">
      <c r="N11603" s="8"/>
    </row>
    <row r="11604" spans="14:14" x14ac:dyDescent="0.25">
      <c r="N11604" s="8"/>
    </row>
    <row r="11605" spans="14:14" x14ac:dyDescent="0.25">
      <c r="N11605" s="8"/>
    </row>
    <row r="11606" spans="14:14" x14ac:dyDescent="0.25">
      <c r="N11606" s="8"/>
    </row>
    <row r="11607" spans="14:14" x14ac:dyDescent="0.25">
      <c r="N11607" s="8"/>
    </row>
    <row r="11608" spans="14:14" x14ac:dyDescent="0.25">
      <c r="N11608" s="8"/>
    </row>
    <row r="11609" spans="14:14" x14ac:dyDescent="0.25">
      <c r="N11609" s="8"/>
    </row>
    <row r="11610" spans="14:14" x14ac:dyDescent="0.25">
      <c r="N11610" s="8"/>
    </row>
    <row r="11611" spans="14:14" x14ac:dyDescent="0.25">
      <c r="N11611" s="8"/>
    </row>
    <row r="11612" spans="14:14" x14ac:dyDescent="0.25">
      <c r="N11612" s="8"/>
    </row>
    <row r="11613" spans="14:14" x14ac:dyDescent="0.25">
      <c r="N11613" s="8"/>
    </row>
    <row r="11614" spans="14:14" x14ac:dyDescent="0.25">
      <c r="N11614" s="8"/>
    </row>
    <row r="11615" spans="14:14" x14ac:dyDescent="0.25">
      <c r="N11615" s="8"/>
    </row>
    <row r="11616" spans="14:14" x14ac:dyDescent="0.25">
      <c r="N11616" s="8"/>
    </row>
    <row r="11617" spans="14:14" x14ac:dyDescent="0.25">
      <c r="N11617" s="8"/>
    </row>
    <row r="11618" spans="14:14" x14ac:dyDescent="0.25">
      <c r="N11618" s="8"/>
    </row>
    <row r="11619" spans="14:14" x14ac:dyDescent="0.25">
      <c r="N11619" s="8"/>
    </row>
    <row r="11620" spans="14:14" x14ac:dyDescent="0.25">
      <c r="N11620" s="8"/>
    </row>
    <row r="11621" spans="14:14" x14ac:dyDescent="0.25">
      <c r="N11621" s="8"/>
    </row>
    <row r="11622" spans="14:14" x14ac:dyDescent="0.25">
      <c r="N11622" s="8"/>
    </row>
    <row r="11623" spans="14:14" x14ac:dyDescent="0.25">
      <c r="N11623" s="8"/>
    </row>
    <row r="11624" spans="14:14" x14ac:dyDescent="0.25">
      <c r="N11624" s="8"/>
    </row>
    <row r="11625" spans="14:14" x14ac:dyDescent="0.25">
      <c r="N11625" s="8"/>
    </row>
    <row r="11626" spans="14:14" x14ac:dyDescent="0.25">
      <c r="N11626" s="8"/>
    </row>
    <row r="11627" spans="14:14" x14ac:dyDescent="0.25">
      <c r="N11627" s="8"/>
    </row>
    <row r="11628" spans="14:14" x14ac:dyDescent="0.25">
      <c r="N11628" s="8"/>
    </row>
    <row r="11629" spans="14:14" x14ac:dyDescent="0.25">
      <c r="N11629" s="8"/>
    </row>
    <row r="11630" spans="14:14" x14ac:dyDescent="0.25">
      <c r="N11630" s="8"/>
    </row>
    <row r="11631" spans="14:14" x14ac:dyDescent="0.25">
      <c r="N11631" s="8"/>
    </row>
    <row r="11632" spans="14:14" x14ac:dyDescent="0.25">
      <c r="N11632" s="8"/>
    </row>
    <row r="11633" spans="14:14" x14ac:dyDescent="0.25">
      <c r="N11633" s="8"/>
    </row>
    <row r="11634" spans="14:14" x14ac:dyDescent="0.25">
      <c r="N11634" s="8"/>
    </row>
    <row r="11635" spans="14:14" x14ac:dyDescent="0.25">
      <c r="N11635" s="8"/>
    </row>
    <row r="11636" spans="14:14" x14ac:dyDescent="0.25">
      <c r="N11636" s="8"/>
    </row>
    <row r="11637" spans="14:14" x14ac:dyDescent="0.25">
      <c r="N11637" s="8"/>
    </row>
    <row r="11638" spans="14:14" x14ac:dyDescent="0.25">
      <c r="N11638" s="8"/>
    </row>
    <row r="11639" spans="14:14" x14ac:dyDescent="0.25">
      <c r="N11639" s="8"/>
    </row>
    <row r="11640" spans="14:14" x14ac:dyDescent="0.25">
      <c r="N11640" s="8"/>
    </row>
    <row r="11641" spans="14:14" x14ac:dyDescent="0.25">
      <c r="N11641" s="8"/>
    </row>
    <row r="11642" spans="14:14" x14ac:dyDescent="0.25">
      <c r="N11642" s="8"/>
    </row>
    <row r="11643" spans="14:14" x14ac:dyDescent="0.25">
      <c r="N11643" s="8"/>
    </row>
    <row r="11644" spans="14:14" x14ac:dyDescent="0.25">
      <c r="N11644" s="8"/>
    </row>
    <row r="11645" spans="14:14" x14ac:dyDescent="0.25">
      <c r="N11645" s="8"/>
    </row>
    <row r="11646" spans="14:14" x14ac:dyDescent="0.25">
      <c r="N11646" s="8"/>
    </row>
    <row r="11647" spans="14:14" x14ac:dyDescent="0.25">
      <c r="N11647" s="8"/>
    </row>
    <row r="11648" spans="14:14" x14ac:dyDescent="0.25">
      <c r="N11648" s="8"/>
    </row>
    <row r="11649" spans="14:14" x14ac:dyDescent="0.25">
      <c r="N11649" s="8"/>
    </row>
    <row r="11650" spans="14:14" x14ac:dyDescent="0.25">
      <c r="N11650" s="8"/>
    </row>
    <row r="11651" spans="14:14" x14ac:dyDescent="0.25">
      <c r="N11651" s="8"/>
    </row>
    <row r="11652" spans="14:14" x14ac:dyDescent="0.25">
      <c r="N11652" s="8"/>
    </row>
    <row r="11653" spans="14:14" x14ac:dyDescent="0.25">
      <c r="N11653" s="8"/>
    </row>
    <row r="11654" spans="14:14" x14ac:dyDescent="0.25">
      <c r="N11654" s="8"/>
    </row>
    <row r="11655" spans="14:14" x14ac:dyDescent="0.25">
      <c r="N11655" s="8"/>
    </row>
    <row r="11656" spans="14:14" x14ac:dyDescent="0.25">
      <c r="N11656" s="8"/>
    </row>
    <row r="11657" spans="14:14" x14ac:dyDescent="0.25">
      <c r="N11657" s="8"/>
    </row>
    <row r="11658" spans="14:14" x14ac:dyDescent="0.25">
      <c r="N11658" s="8"/>
    </row>
    <row r="11659" spans="14:14" x14ac:dyDescent="0.25">
      <c r="N11659" s="8"/>
    </row>
    <row r="11660" spans="14:14" x14ac:dyDescent="0.25">
      <c r="N11660" s="8"/>
    </row>
    <row r="11661" spans="14:14" x14ac:dyDescent="0.25">
      <c r="N11661" s="8"/>
    </row>
    <row r="11662" spans="14:14" x14ac:dyDescent="0.25">
      <c r="N11662" s="8"/>
    </row>
    <row r="11663" spans="14:14" x14ac:dyDescent="0.25">
      <c r="N11663" s="8"/>
    </row>
    <row r="11664" spans="14:14" x14ac:dyDescent="0.25">
      <c r="N11664" s="8"/>
    </row>
    <row r="11665" spans="14:14" x14ac:dyDescent="0.25">
      <c r="N11665" s="8"/>
    </row>
    <row r="11666" spans="14:14" x14ac:dyDescent="0.25">
      <c r="N11666" s="8"/>
    </row>
    <row r="11667" spans="14:14" x14ac:dyDescent="0.25">
      <c r="N11667" s="8"/>
    </row>
    <row r="11668" spans="14:14" x14ac:dyDescent="0.25">
      <c r="N11668" s="8"/>
    </row>
    <row r="11669" spans="14:14" x14ac:dyDescent="0.25">
      <c r="N11669" s="8"/>
    </row>
    <row r="11670" spans="14:14" x14ac:dyDescent="0.25">
      <c r="N11670" s="8"/>
    </row>
    <row r="11671" spans="14:14" x14ac:dyDescent="0.25">
      <c r="N11671" s="8"/>
    </row>
    <row r="11672" spans="14:14" x14ac:dyDescent="0.25">
      <c r="N11672" s="8"/>
    </row>
    <row r="11673" spans="14:14" x14ac:dyDescent="0.25">
      <c r="N11673" s="8"/>
    </row>
    <row r="11674" spans="14:14" x14ac:dyDescent="0.25">
      <c r="N11674" s="8"/>
    </row>
    <row r="11675" spans="14:14" x14ac:dyDescent="0.25">
      <c r="N11675" s="8"/>
    </row>
    <row r="11676" spans="14:14" x14ac:dyDescent="0.25">
      <c r="N11676" s="8"/>
    </row>
    <row r="11677" spans="14:14" x14ac:dyDescent="0.25">
      <c r="N11677" s="8"/>
    </row>
    <row r="11678" spans="14:14" x14ac:dyDescent="0.25">
      <c r="N11678" s="8"/>
    </row>
    <row r="11679" spans="14:14" x14ac:dyDescent="0.25">
      <c r="N11679" s="8"/>
    </row>
    <row r="11680" spans="14:14" x14ac:dyDescent="0.25">
      <c r="N11680" s="8"/>
    </row>
    <row r="11681" spans="14:14" x14ac:dyDescent="0.25">
      <c r="N11681" s="8"/>
    </row>
    <row r="11682" spans="14:14" x14ac:dyDescent="0.25">
      <c r="N11682" s="8"/>
    </row>
    <row r="11683" spans="14:14" x14ac:dyDescent="0.25">
      <c r="N11683" s="8"/>
    </row>
    <row r="11684" spans="14:14" x14ac:dyDescent="0.25">
      <c r="N11684" s="8"/>
    </row>
    <row r="11685" spans="14:14" x14ac:dyDescent="0.25">
      <c r="N11685" s="8"/>
    </row>
    <row r="11686" spans="14:14" x14ac:dyDescent="0.25">
      <c r="N11686" s="8"/>
    </row>
    <row r="11687" spans="14:14" x14ac:dyDescent="0.25">
      <c r="N11687" s="8"/>
    </row>
    <row r="11688" spans="14:14" x14ac:dyDescent="0.25">
      <c r="N11688" s="8"/>
    </row>
    <row r="11689" spans="14:14" x14ac:dyDescent="0.25">
      <c r="N11689" s="8"/>
    </row>
    <row r="11690" spans="14:14" x14ac:dyDescent="0.25">
      <c r="N11690" s="8"/>
    </row>
    <row r="11691" spans="14:14" x14ac:dyDescent="0.25">
      <c r="N11691" s="8"/>
    </row>
    <row r="11692" spans="14:14" x14ac:dyDescent="0.25">
      <c r="N11692" s="8"/>
    </row>
    <row r="11693" spans="14:14" x14ac:dyDescent="0.25">
      <c r="N11693" s="8"/>
    </row>
    <row r="11694" spans="14:14" x14ac:dyDescent="0.25">
      <c r="N11694" s="8"/>
    </row>
    <row r="11695" spans="14:14" x14ac:dyDescent="0.25">
      <c r="N11695" s="8"/>
    </row>
    <row r="11696" spans="14:14" x14ac:dyDescent="0.25">
      <c r="N11696" s="8"/>
    </row>
    <row r="11697" spans="14:14" x14ac:dyDescent="0.25">
      <c r="N11697" s="8"/>
    </row>
    <row r="11698" spans="14:14" x14ac:dyDescent="0.25">
      <c r="N11698" s="8"/>
    </row>
    <row r="11699" spans="14:14" x14ac:dyDescent="0.25">
      <c r="N11699" s="8"/>
    </row>
    <row r="11700" spans="14:14" x14ac:dyDescent="0.25">
      <c r="N11700" s="8"/>
    </row>
    <row r="11701" spans="14:14" x14ac:dyDescent="0.25">
      <c r="N11701" s="8"/>
    </row>
    <row r="11702" spans="14:14" x14ac:dyDescent="0.25">
      <c r="N11702" s="8"/>
    </row>
    <row r="11703" spans="14:14" x14ac:dyDescent="0.25">
      <c r="N11703" s="8"/>
    </row>
    <row r="11704" spans="14:14" x14ac:dyDescent="0.25">
      <c r="N11704" s="8"/>
    </row>
    <row r="11705" spans="14:14" x14ac:dyDescent="0.25">
      <c r="N11705" s="8"/>
    </row>
    <row r="11706" spans="14:14" x14ac:dyDescent="0.25">
      <c r="N11706" s="8"/>
    </row>
    <row r="11707" spans="14:14" x14ac:dyDescent="0.25">
      <c r="N11707" s="8"/>
    </row>
    <row r="11708" spans="14:14" x14ac:dyDescent="0.25">
      <c r="N11708" s="8"/>
    </row>
    <row r="11709" spans="14:14" x14ac:dyDescent="0.25">
      <c r="N11709" s="8"/>
    </row>
    <row r="11710" spans="14:14" x14ac:dyDescent="0.25">
      <c r="N11710" s="8"/>
    </row>
    <row r="11711" spans="14:14" x14ac:dyDescent="0.25">
      <c r="N11711" s="8"/>
    </row>
    <row r="11712" spans="14:14" x14ac:dyDescent="0.25">
      <c r="N11712" s="8"/>
    </row>
    <row r="11713" spans="14:14" x14ac:dyDescent="0.25">
      <c r="N11713" s="8"/>
    </row>
    <row r="11714" spans="14:14" x14ac:dyDescent="0.25">
      <c r="N11714" s="8"/>
    </row>
    <row r="11715" spans="14:14" x14ac:dyDescent="0.25">
      <c r="N11715" s="8"/>
    </row>
    <row r="11716" spans="14:14" x14ac:dyDescent="0.25">
      <c r="N11716" s="8"/>
    </row>
    <row r="11717" spans="14:14" x14ac:dyDescent="0.25">
      <c r="N11717" s="8"/>
    </row>
    <row r="11718" spans="14:14" x14ac:dyDescent="0.25">
      <c r="N11718" s="8"/>
    </row>
    <row r="11719" spans="14:14" x14ac:dyDescent="0.25">
      <c r="N11719" s="8"/>
    </row>
    <row r="11720" spans="14:14" x14ac:dyDescent="0.25">
      <c r="N11720" s="8"/>
    </row>
    <row r="11721" spans="14:14" x14ac:dyDescent="0.25">
      <c r="N11721" s="8"/>
    </row>
    <row r="11722" spans="14:14" x14ac:dyDescent="0.25">
      <c r="N11722" s="8"/>
    </row>
    <row r="11723" spans="14:14" x14ac:dyDescent="0.25">
      <c r="N11723" s="8"/>
    </row>
    <row r="11724" spans="14:14" x14ac:dyDescent="0.25">
      <c r="N11724" s="8"/>
    </row>
    <row r="11725" spans="14:14" x14ac:dyDescent="0.25">
      <c r="N11725" s="8"/>
    </row>
    <row r="11726" spans="14:14" x14ac:dyDescent="0.25">
      <c r="N11726" s="8"/>
    </row>
    <row r="11727" spans="14:14" x14ac:dyDescent="0.25">
      <c r="N11727" s="8"/>
    </row>
    <row r="11728" spans="14:14" x14ac:dyDescent="0.25">
      <c r="N11728" s="8"/>
    </row>
    <row r="11729" spans="14:14" x14ac:dyDescent="0.25">
      <c r="N11729" s="8"/>
    </row>
    <row r="11730" spans="14:14" x14ac:dyDescent="0.25">
      <c r="N11730" s="8"/>
    </row>
    <row r="11731" spans="14:14" x14ac:dyDescent="0.25">
      <c r="N11731" s="8"/>
    </row>
    <row r="11732" spans="14:14" x14ac:dyDescent="0.25">
      <c r="N11732" s="8"/>
    </row>
    <row r="11733" spans="14:14" x14ac:dyDescent="0.25">
      <c r="N11733" s="8"/>
    </row>
    <row r="11734" spans="14:14" x14ac:dyDescent="0.25">
      <c r="N11734" s="8"/>
    </row>
    <row r="11735" spans="14:14" x14ac:dyDescent="0.25">
      <c r="N11735" s="8"/>
    </row>
    <row r="11736" spans="14:14" x14ac:dyDescent="0.25">
      <c r="N11736" s="8"/>
    </row>
    <row r="11737" spans="14:14" x14ac:dyDescent="0.25">
      <c r="N11737" s="8"/>
    </row>
    <row r="11738" spans="14:14" x14ac:dyDescent="0.25">
      <c r="N11738" s="8"/>
    </row>
    <row r="11739" spans="14:14" x14ac:dyDescent="0.25">
      <c r="N11739" s="8"/>
    </row>
    <row r="11740" spans="14:14" x14ac:dyDescent="0.25">
      <c r="N11740" s="8"/>
    </row>
    <row r="11741" spans="14:14" x14ac:dyDescent="0.25">
      <c r="N11741" s="8"/>
    </row>
    <row r="11742" spans="14:14" x14ac:dyDescent="0.25">
      <c r="N11742" s="8"/>
    </row>
    <row r="11743" spans="14:14" x14ac:dyDescent="0.25">
      <c r="N11743" s="8"/>
    </row>
    <row r="11744" spans="14:14" x14ac:dyDescent="0.25">
      <c r="N11744" s="8"/>
    </row>
    <row r="11745" spans="14:14" x14ac:dyDescent="0.25">
      <c r="N11745" s="8"/>
    </row>
    <row r="11746" spans="14:14" x14ac:dyDescent="0.25">
      <c r="N11746" s="8"/>
    </row>
    <row r="11747" spans="14:14" x14ac:dyDescent="0.25">
      <c r="N11747" s="8"/>
    </row>
    <row r="11748" spans="14:14" x14ac:dyDescent="0.25">
      <c r="N11748" s="8"/>
    </row>
    <row r="11749" spans="14:14" x14ac:dyDescent="0.25">
      <c r="N11749" s="8"/>
    </row>
    <row r="11750" spans="14:14" x14ac:dyDescent="0.25">
      <c r="N11750" s="8"/>
    </row>
    <row r="11751" spans="14:14" x14ac:dyDescent="0.25">
      <c r="N11751" s="8"/>
    </row>
    <row r="11752" spans="14:14" x14ac:dyDescent="0.25">
      <c r="N11752" s="8"/>
    </row>
    <row r="11753" spans="14:14" x14ac:dyDescent="0.25">
      <c r="N11753" s="8"/>
    </row>
    <row r="11754" spans="14:14" x14ac:dyDescent="0.25">
      <c r="N11754" s="8"/>
    </row>
    <row r="11755" spans="14:14" x14ac:dyDescent="0.25">
      <c r="N11755" s="8"/>
    </row>
    <row r="11756" spans="14:14" x14ac:dyDescent="0.25">
      <c r="N11756" s="8"/>
    </row>
    <row r="11757" spans="14:14" x14ac:dyDescent="0.25">
      <c r="N11757" s="8"/>
    </row>
    <row r="11758" spans="14:14" x14ac:dyDescent="0.25">
      <c r="N11758" s="8"/>
    </row>
    <row r="11759" spans="14:14" x14ac:dyDescent="0.25">
      <c r="N11759" s="8"/>
    </row>
    <row r="11760" spans="14:14" x14ac:dyDescent="0.25">
      <c r="N11760" s="8"/>
    </row>
    <row r="11761" spans="14:14" x14ac:dyDescent="0.25">
      <c r="N11761" s="8"/>
    </row>
    <row r="11762" spans="14:14" x14ac:dyDescent="0.25">
      <c r="N11762" s="8"/>
    </row>
    <row r="11763" spans="14:14" x14ac:dyDescent="0.25">
      <c r="N11763" s="8"/>
    </row>
    <row r="11764" spans="14:14" x14ac:dyDescent="0.25">
      <c r="N11764" s="8"/>
    </row>
    <row r="11765" spans="14:14" x14ac:dyDescent="0.25">
      <c r="N11765" s="8"/>
    </row>
    <row r="11766" spans="14:14" x14ac:dyDescent="0.25">
      <c r="N11766" s="8"/>
    </row>
    <row r="11767" spans="14:14" x14ac:dyDescent="0.25">
      <c r="N11767" s="8"/>
    </row>
    <row r="11768" spans="14:14" x14ac:dyDescent="0.25">
      <c r="N11768" s="8"/>
    </row>
    <row r="11769" spans="14:14" x14ac:dyDescent="0.25">
      <c r="N11769" s="8"/>
    </row>
    <row r="11770" spans="14:14" x14ac:dyDescent="0.25">
      <c r="N11770" s="8"/>
    </row>
    <row r="11771" spans="14:14" x14ac:dyDescent="0.25">
      <c r="N11771" s="8"/>
    </row>
    <row r="11772" spans="14:14" x14ac:dyDescent="0.25">
      <c r="N11772" s="8"/>
    </row>
    <row r="11773" spans="14:14" x14ac:dyDescent="0.25">
      <c r="N11773" s="8"/>
    </row>
    <row r="11774" spans="14:14" x14ac:dyDescent="0.25">
      <c r="N11774" s="8"/>
    </row>
    <row r="11775" spans="14:14" x14ac:dyDescent="0.25">
      <c r="N11775" s="8"/>
    </row>
    <row r="11776" spans="14:14" x14ac:dyDescent="0.25">
      <c r="N11776" s="8"/>
    </row>
    <row r="11777" spans="14:14" x14ac:dyDescent="0.25">
      <c r="N11777" s="8"/>
    </row>
    <row r="11778" spans="14:14" x14ac:dyDescent="0.25">
      <c r="N11778" s="8"/>
    </row>
    <row r="11779" spans="14:14" x14ac:dyDescent="0.25">
      <c r="N11779" s="8"/>
    </row>
    <row r="11780" spans="14:14" x14ac:dyDescent="0.25">
      <c r="N11780" s="8"/>
    </row>
    <row r="11781" spans="14:14" x14ac:dyDescent="0.25">
      <c r="N11781" s="8"/>
    </row>
    <row r="11782" spans="14:14" x14ac:dyDescent="0.25">
      <c r="N11782" s="8"/>
    </row>
    <row r="11783" spans="14:14" x14ac:dyDescent="0.25">
      <c r="N11783" s="8"/>
    </row>
    <row r="11784" spans="14:14" x14ac:dyDescent="0.25">
      <c r="N11784" s="8"/>
    </row>
    <row r="11785" spans="14:14" x14ac:dyDescent="0.25">
      <c r="N11785" s="8"/>
    </row>
    <row r="11786" spans="14:14" x14ac:dyDescent="0.25">
      <c r="N11786" s="8"/>
    </row>
    <row r="11787" spans="14:14" x14ac:dyDescent="0.25">
      <c r="N11787" s="8"/>
    </row>
    <row r="11788" spans="14:14" x14ac:dyDescent="0.25">
      <c r="N11788" s="8"/>
    </row>
    <row r="11789" spans="14:14" x14ac:dyDescent="0.25">
      <c r="N11789" s="8"/>
    </row>
    <row r="11790" spans="14:14" x14ac:dyDescent="0.25">
      <c r="N11790" s="8"/>
    </row>
    <row r="11791" spans="14:14" x14ac:dyDescent="0.25">
      <c r="N11791" s="8"/>
    </row>
    <row r="11792" spans="14:14" x14ac:dyDescent="0.25">
      <c r="N11792" s="8"/>
    </row>
    <row r="11793" spans="14:14" x14ac:dyDescent="0.25">
      <c r="N11793" s="8"/>
    </row>
    <row r="11794" spans="14:14" x14ac:dyDescent="0.25">
      <c r="N11794" s="8"/>
    </row>
    <row r="11795" spans="14:14" x14ac:dyDescent="0.25">
      <c r="N11795" s="8"/>
    </row>
    <row r="11796" spans="14:14" x14ac:dyDescent="0.25">
      <c r="N11796" s="8"/>
    </row>
    <row r="11797" spans="14:14" x14ac:dyDescent="0.25">
      <c r="N11797" s="8"/>
    </row>
    <row r="11798" spans="14:14" x14ac:dyDescent="0.25">
      <c r="N11798" s="8"/>
    </row>
    <row r="11799" spans="14:14" x14ac:dyDescent="0.25">
      <c r="N11799" s="8"/>
    </row>
    <row r="11800" spans="14:14" x14ac:dyDescent="0.25">
      <c r="N11800" s="8"/>
    </row>
    <row r="11801" spans="14:14" x14ac:dyDescent="0.25">
      <c r="N11801" s="8"/>
    </row>
    <row r="11802" spans="14:14" x14ac:dyDescent="0.25">
      <c r="N11802" s="8"/>
    </row>
    <row r="11803" spans="14:14" x14ac:dyDescent="0.25">
      <c r="N11803" s="8"/>
    </row>
    <row r="11804" spans="14:14" x14ac:dyDescent="0.25">
      <c r="N11804" s="8"/>
    </row>
    <row r="11805" spans="14:14" x14ac:dyDescent="0.25">
      <c r="N11805" s="8"/>
    </row>
    <row r="11806" spans="14:14" x14ac:dyDescent="0.25">
      <c r="N11806" s="8"/>
    </row>
    <row r="11807" spans="14:14" x14ac:dyDescent="0.25">
      <c r="N11807" s="8"/>
    </row>
    <row r="11808" spans="14:14" x14ac:dyDescent="0.25">
      <c r="N11808" s="8"/>
    </row>
    <row r="11809" spans="14:14" x14ac:dyDescent="0.25">
      <c r="N11809" s="8"/>
    </row>
    <row r="11810" spans="14:14" x14ac:dyDescent="0.25">
      <c r="N11810" s="8"/>
    </row>
    <row r="11811" spans="14:14" x14ac:dyDescent="0.25">
      <c r="N11811" s="8"/>
    </row>
    <row r="11812" spans="14:14" x14ac:dyDescent="0.25">
      <c r="N11812" s="8"/>
    </row>
    <row r="11813" spans="14:14" x14ac:dyDescent="0.25">
      <c r="N11813" s="8"/>
    </row>
    <row r="11814" spans="14:14" x14ac:dyDescent="0.25">
      <c r="N11814" s="8"/>
    </row>
    <row r="11815" spans="14:14" x14ac:dyDescent="0.25">
      <c r="N11815" s="8"/>
    </row>
    <row r="11816" spans="14:14" x14ac:dyDescent="0.25">
      <c r="N11816" s="8"/>
    </row>
    <row r="11817" spans="14:14" x14ac:dyDescent="0.25">
      <c r="N11817" s="8"/>
    </row>
    <row r="11818" spans="14:14" x14ac:dyDescent="0.25">
      <c r="N11818" s="8"/>
    </row>
    <row r="11819" spans="14:14" x14ac:dyDescent="0.25">
      <c r="N11819" s="8"/>
    </row>
    <row r="11820" spans="14:14" x14ac:dyDescent="0.25">
      <c r="N11820" s="8"/>
    </row>
    <row r="11821" spans="14:14" x14ac:dyDescent="0.25">
      <c r="N11821" s="8"/>
    </row>
    <row r="11822" spans="14:14" x14ac:dyDescent="0.25">
      <c r="N11822" s="8"/>
    </row>
    <row r="11823" spans="14:14" x14ac:dyDescent="0.25">
      <c r="N11823" s="8"/>
    </row>
    <row r="11824" spans="14:14" x14ac:dyDescent="0.25">
      <c r="N11824" s="8"/>
    </row>
    <row r="11825" spans="14:14" x14ac:dyDescent="0.25">
      <c r="N11825" s="8"/>
    </row>
    <row r="11826" spans="14:14" x14ac:dyDescent="0.25">
      <c r="N11826" s="8"/>
    </row>
    <row r="11827" spans="14:14" x14ac:dyDescent="0.25">
      <c r="N11827" s="8"/>
    </row>
    <row r="11828" spans="14:14" x14ac:dyDescent="0.25">
      <c r="N11828" s="8"/>
    </row>
    <row r="11829" spans="14:14" x14ac:dyDescent="0.25">
      <c r="N11829" s="8"/>
    </row>
    <row r="11830" spans="14:14" x14ac:dyDescent="0.25">
      <c r="N11830" s="8"/>
    </row>
    <row r="11831" spans="14:14" x14ac:dyDescent="0.25">
      <c r="N11831" s="8"/>
    </row>
    <row r="11832" spans="14:14" x14ac:dyDescent="0.25">
      <c r="N11832" s="8"/>
    </row>
    <row r="11833" spans="14:14" x14ac:dyDescent="0.25">
      <c r="N11833" s="8"/>
    </row>
    <row r="11834" spans="14:14" x14ac:dyDescent="0.25">
      <c r="N11834" s="8"/>
    </row>
    <row r="11835" spans="14:14" x14ac:dyDescent="0.25">
      <c r="N11835" s="8"/>
    </row>
    <row r="11836" spans="14:14" x14ac:dyDescent="0.25">
      <c r="N11836" s="8"/>
    </row>
    <row r="11837" spans="14:14" x14ac:dyDescent="0.25">
      <c r="N11837" s="8"/>
    </row>
    <row r="11838" spans="14:14" x14ac:dyDescent="0.25">
      <c r="N11838" s="8"/>
    </row>
    <row r="11839" spans="14:14" x14ac:dyDescent="0.25">
      <c r="N11839" s="8"/>
    </row>
    <row r="11840" spans="14:14" x14ac:dyDescent="0.25">
      <c r="N11840" s="8"/>
    </row>
    <row r="11841" spans="14:14" x14ac:dyDescent="0.25">
      <c r="N11841" s="8"/>
    </row>
    <row r="11842" spans="14:14" x14ac:dyDescent="0.25">
      <c r="N11842" s="8"/>
    </row>
    <row r="11843" spans="14:14" x14ac:dyDescent="0.25">
      <c r="N11843" s="8"/>
    </row>
    <row r="11844" spans="14:14" x14ac:dyDescent="0.25">
      <c r="N11844" s="8"/>
    </row>
    <row r="11845" spans="14:14" x14ac:dyDescent="0.25">
      <c r="N11845" s="8"/>
    </row>
    <row r="11846" spans="14:14" x14ac:dyDescent="0.25">
      <c r="N11846" s="8"/>
    </row>
    <row r="11847" spans="14:14" x14ac:dyDescent="0.25">
      <c r="N11847" s="8"/>
    </row>
    <row r="11848" spans="14:14" x14ac:dyDescent="0.25">
      <c r="N11848" s="8"/>
    </row>
    <row r="11849" spans="14:14" x14ac:dyDescent="0.25">
      <c r="N11849" s="8"/>
    </row>
    <row r="11850" spans="14:14" x14ac:dyDescent="0.25">
      <c r="N11850" s="8"/>
    </row>
    <row r="11851" spans="14:14" x14ac:dyDescent="0.25">
      <c r="N11851" s="8"/>
    </row>
    <row r="11852" spans="14:14" x14ac:dyDescent="0.25">
      <c r="N11852" s="8"/>
    </row>
    <row r="11853" spans="14:14" x14ac:dyDescent="0.25">
      <c r="N11853" s="8"/>
    </row>
    <row r="11854" spans="14:14" x14ac:dyDescent="0.25">
      <c r="N11854" s="8"/>
    </row>
    <row r="11855" spans="14:14" x14ac:dyDescent="0.25">
      <c r="N11855" s="8"/>
    </row>
    <row r="11856" spans="14:14" x14ac:dyDescent="0.25">
      <c r="N11856" s="8"/>
    </row>
    <row r="11857" spans="14:14" x14ac:dyDescent="0.25">
      <c r="N11857" s="8"/>
    </row>
    <row r="11858" spans="14:14" x14ac:dyDescent="0.25">
      <c r="N11858" s="8"/>
    </row>
    <row r="11859" spans="14:14" x14ac:dyDescent="0.25">
      <c r="N11859" s="8"/>
    </row>
    <row r="11860" spans="14:14" x14ac:dyDescent="0.25">
      <c r="N11860" s="8"/>
    </row>
    <row r="11861" spans="14:14" x14ac:dyDescent="0.25">
      <c r="N11861" s="8"/>
    </row>
    <row r="11862" spans="14:14" x14ac:dyDescent="0.25">
      <c r="N11862" s="8"/>
    </row>
    <row r="11863" spans="14:14" x14ac:dyDescent="0.25">
      <c r="N11863" s="8"/>
    </row>
    <row r="11864" spans="14:14" x14ac:dyDescent="0.25">
      <c r="N11864" s="8"/>
    </row>
    <row r="11865" spans="14:14" x14ac:dyDescent="0.25">
      <c r="N11865" s="8"/>
    </row>
    <row r="11866" spans="14:14" x14ac:dyDescent="0.25">
      <c r="N11866" s="8"/>
    </row>
    <row r="11867" spans="14:14" x14ac:dyDescent="0.25">
      <c r="N11867" s="8"/>
    </row>
    <row r="11868" spans="14:14" x14ac:dyDescent="0.25">
      <c r="N11868" s="8"/>
    </row>
    <row r="11869" spans="14:14" x14ac:dyDescent="0.25">
      <c r="N11869" s="8"/>
    </row>
    <row r="11870" spans="14:14" x14ac:dyDescent="0.25">
      <c r="N11870" s="8"/>
    </row>
    <row r="11871" spans="14:14" x14ac:dyDescent="0.25">
      <c r="N11871" s="8"/>
    </row>
    <row r="11872" spans="14:14" x14ac:dyDescent="0.25">
      <c r="N11872" s="8"/>
    </row>
    <row r="11873" spans="14:14" x14ac:dyDescent="0.25">
      <c r="N11873" s="8"/>
    </row>
    <row r="11874" spans="14:14" x14ac:dyDescent="0.25">
      <c r="N11874" s="8"/>
    </row>
    <row r="11875" spans="14:14" x14ac:dyDescent="0.25">
      <c r="N11875" s="8"/>
    </row>
    <row r="11876" spans="14:14" x14ac:dyDescent="0.25">
      <c r="N11876" s="8"/>
    </row>
    <row r="11877" spans="14:14" x14ac:dyDescent="0.25">
      <c r="N11877" s="8"/>
    </row>
    <row r="11878" spans="14:14" x14ac:dyDescent="0.25">
      <c r="N11878" s="8"/>
    </row>
    <row r="11879" spans="14:14" x14ac:dyDescent="0.25">
      <c r="N11879" s="8"/>
    </row>
    <row r="11880" spans="14:14" x14ac:dyDescent="0.25">
      <c r="N11880" s="8"/>
    </row>
    <row r="11881" spans="14:14" x14ac:dyDescent="0.25">
      <c r="N11881" s="8"/>
    </row>
    <row r="11882" spans="14:14" x14ac:dyDescent="0.25">
      <c r="N11882" s="8"/>
    </row>
    <row r="11883" spans="14:14" x14ac:dyDescent="0.25">
      <c r="N11883" s="8"/>
    </row>
    <row r="11884" spans="14:14" x14ac:dyDescent="0.25">
      <c r="N11884" s="8"/>
    </row>
    <row r="11885" spans="14:14" x14ac:dyDescent="0.25">
      <c r="N11885" s="8"/>
    </row>
    <row r="11886" spans="14:14" x14ac:dyDescent="0.25">
      <c r="N11886" s="8"/>
    </row>
    <row r="11887" spans="14:14" x14ac:dyDescent="0.25">
      <c r="N11887" s="8"/>
    </row>
    <row r="11888" spans="14:14" x14ac:dyDescent="0.25">
      <c r="N11888" s="8"/>
    </row>
    <row r="11889" spans="14:14" x14ac:dyDescent="0.25">
      <c r="N11889" s="8"/>
    </row>
    <row r="11890" spans="14:14" x14ac:dyDescent="0.25">
      <c r="N11890" s="8"/>
    </row>
    <row r="11891" spans="14:14" x14ac:dyDescent="0.25">
      <c r="N11891" s="8"/>
    </row>
    <row r="11892" spans="14:14" x14ac:dyDescent="0.25">
      <c r="N11892" s="8"/>
    </row>
    <row r="11893" spans="14:14" x14ac:dyDescent="0.25">
      <c r="N11893" s="8"/>
    </row>
    <row r="11894" spans="14:14" x14ac:dyDescent="0.25">
      <c r="N11894" s="8"/>
    </row>
    <row r="11895" spans="14:14" x14ac:dyDescent="0.25">
      <c r="N11895" s="8"/>
    </row>
    <row r="11896" spans="14:14" x14ac:dyDescent="0.25">
      <c r="N11896" s="8"/>
    </row>
    <row r="11897" spans="14:14" x14ac:dyDescent="0.25">
      <c r="N11897" s="8"/>
    </row>
    <row r="11898" spans="14:14" x14ac:dyDescent="0.25">
      <c r="N11898" s="8"/>
    </row>
    <row r="11899" spans="14:14" x14ac:dyDescent="0.25">
      <c r="N11899" s="8"/>
    </row>
    <row r="11900" spans="14:14" x14ac:dyDescent="0.25">
      <c r="N11900" s="8"/>
    </row>
    <row r="11901" spans="14:14" x14ac:dyDescent="0.25">
      <c r="N11901" s="8"/>
    </row>
    <row r="11902" spans="14:14" x14ac:dyDescent="0.25">
      <c r="N11902" s="8"/>
    </row>
    <row r="11903" spans="14:14" x14ac:dyDescent="0.25">
      <c r="N11903" s="8"/>
    </row>
    <row r="11904" spans="14:14" x14ac:dyDescent="0.25">
      <c r="N11904" s="8"/>
    </row>
    <row r="11905" spans="14:14" x14ac:dyDescent="0.25">
      <c r="N11905" s="8"/>
    </row>
    <row r="11906" spans="14:14" x14ac:dyDescent="0.25">
      <c r="N11906" s="8"/>
    </row>
    <row r="11907" spans="14:14" x14ac:dyDescent="0.25">
      <c r="N11907" s="8"/>
    </row>
    <row r="11908" spans="14:14" x14ac:dyDescent="0.25">
      <c r="N11908" s="8"/>
    </row>
    <row r="11909" spans="14:14" x14ac:dyDescent="0.25">
      <c r="N11909" s="8"/>
    </row>
    <row r="11910" spans="14:14" x14ac:dyDescent="0.25">
      <c r="N11910" s="8"/>
    </row>
    <row r="11911" spans="14:14" x14ac:dyDescent="0.25">
      <c r="N11911" s="8"/>
    </row>
    <row r="11912" spans="14:14" x14ac:dyDescent="0.25">
      <c r="N11912" s="8"/>
    </row>
    <row r="11913" spans="14:14" x14ac:dyDescent="0.25">
      <c r="N11913" s="8"/>
    </row>
    <row r="11914" spans="14:14" x14ac:dyDescent="0.25">
      <c r="N11914" s="8"/>
    </row>
    <row r="11915" spans="14:14" x14ac:dyDescent="0.25">
      <c r="N11915" s="8"/>
    </row>
    <row r="11916" spans="14:14" x14ac:dyDescent="0.25">
      <c r="N11916" s="8"/>
    </row>
    <row r="11917" spans="14:14" x14ac:dyDescent="0.25">
      <c r="N11917" s="8"/>
    </row>
    <row r="11918" spans="14:14" x14ac:dyDescent="0.25">
      <c r="N11918" s="8"/>
    </row>
    <row r="11919" spans="14:14" x14ac:dyDescent="0.25">
      <c r="N11919" s="8"/>
    </row>
    <row r="11920" spans="14:14" x14ac:dyDescent="0.25">
      <c r="N11920" s="8"/>
    </row>
    <row r="11921" spans="14:14" x14ac:dyDescent="0.25">
      <c r="N11921" s="8"/>
    </row>
    <row r="11922" spans="14:14" x14ac:dyDescent="0.25">
      <c r="N11922" s="8"/>
    </row>
    <row r="11923" spans="14:14" x14ac:dyDescent="0.25">
      <c r="N11923" s="8"/>
    </row>
    <row r="11924" spans="14:14" x14ac:dyDescent="0.25">
      <c r="N11924" s="8"/>
    </row>
    <row r="11925" spans="14:14" x14ac:dyDescent="0.25">
      <c r="N11925" s="8"/>
    </row>
    <row r="11926" spans="14:14" x14ac:dyDescent="0.25">
      <c r="N11926" s="8"/>
    </row>
    <row r="11927" spans="14:14" x14ac:dyDescent="0.25">
      <c r="N11927" s="8"/>
    </row>
    <row r="11928" spans="14:14" x14ac:dyDescent="0.25">
      <c r="N11928" s="8"/>
    </row>
    <row r="11929" spans="14:14" x14ac:dyDescent="0.25">
      <c r="N11929" s="8"/>
    </row>
    <row r="11930" spans="14:14" x14ac:dyDescent="0.25">
      <c r="N11930" s="8"/>
    </row>
    <row r="11931" spans="14:14" x14ac:dyDescent="0.25">
      <c r="N11931" s="8"/>
    </row>
    <row r="11932" spans="14:14" x14ac:dyDescent="0.25">
      <c r="N11932" s="8"/>
    </row>
    <row r="11933" spans="14:14" x14ac:dyDescent="0.25">
      <c r="N11933" s="8"/>
    </row>
    <row r="11934" spans="14:14" x14ac:dyDescent="0.25">
      <c r="N11934" s="8"/>
    </row>
    <row r="11935" spans="14:14" x14ac:dyDescent="0.25">
      <c r="N11935" s="8"/>
    </row>
    <row r="11936" spans="14:14" x14ac:dyDescent="0.25">
      <c r="N11936" s="8"/>
    </row>
    <row r="11937" spans="14:14" x14ac:dyDescent="0.25">
      <c r="N11937" s="8"/>
    </row>
    <row r="11938" spans="14:14" x14ac:dyDescent="0.25">
      <c r="N11938" s="8"/>
    </row>
    <row r="11939" spans="14:14" x14ac:dyDescent="0.25">
      <c r="N11939" s="8"/>
    </row>
    <row r="11940" spans="14:14" x14ac:dyDescent="0.25">
      <c r="N11940" s="8"/>
    </row>
    <row r="11941" spans="14:14" x14ac:dyDescent="0.25">
      <c r="N11941" s="8"/>
    </row>
    <row r="11942" spans="14:14" x14ac:dyDescent="0.25">
      <c r="N11942" s="8"/>
    </row>
    <row r="11943" spans="14:14" x14ac:dyDescent="0.25">
      <c r="N11943" s="8"/>
    </row>
    <row r="11944" spans="14:14" x14ac:dyDescent="0.25">
      <c r="N11944" s="8"/>
    </row>
    <row r="11945" spans="14:14" x14ac:dyDescent="0.25">
      <c r="N11945" s="8"/>
    </row>
    <row r="11946" spans="14:14" x14ac:dyDescent="0.25">
      <c r="N11946" s="8"/>
    </row>
    <row r="11947" spans="14:14" x14ac:dyDescent="0.25">
      <c r="N11947" s="8"/>
    </row>
    <row r="11948" spans="14:14" x14ac:dyDescent="0.25">
      <c r="N11948" s="8"/>
    </row>
    <row r="11949" spans="14:14" x14ac:dyDescent="0.25">
      <c r="N11949" s="8"/>
    </row>
    <row r="11950" spans="14:14" x14ac:dyDescent="0.25">
      <c r="N11950" s="8"/>
    </row>
    <row r="11951" spans="14:14" x14ac:dyDescent="0.25">
      <c r="N11951" s="8"/>
    </row>
    <row r="11952" spans="14:14" x14ac:dyDescent="0.25">
      <c r="N11952" s="8"/>
    </row>
    <row r="11953" spans="14:14" x14ac:dyDescent="0.25">
      <c r="N11953" s="8"/>
    </row>
    <row r="11954" spans="14:14" x14ac:dyDescent="0.25">
      <c r="N11954" s="8"/>
    </row>
    <row r="11955" spans="14:14" x14ac:dyDescent="0.25">
      <c r="N11955" s="8"/>
    </row>
    <row r="11956" spans="14:14" x14ac:dyDescent="0.25">
      <c r="N11956" s="8"/>
    </row>
    <row r="11957" spans="14:14" x14ac:dyDescent="0.25">
      <c r="N11957" s="8"/>
    </row>
    <row r="11958" spans="14:14" x14ac:dyDescent="0.25">
      <c r="N11958" s="8"/>
    </row>
    <row r="11959" spans="14:14" x14ac:dyDescent="0.25">
      <c r="N11959" s="8"/>
    </row>
    <row r="11960" spans="14:14" x14ac:dyDescent="0.25">
      <c r="N11960" s="8"/>
    </row>
    <row r="11961" spans="14:14" x14ac:dyDescent="0.25">
      <c r="N11961" s="8"/>
    </row>
    <row r="11962" spans="14:14" x14ac:dyDescent="0.25">
      <c r="N11962" s="8"/>
    </row>
    <row r="11963" spans="14:14" x14ac:dyDescent="0.25">
      <c r="N11963" s="8"/>
    </row>
    <row r="11964" spans="14:14" x14ac:dyDescent="0.25">
      <c r="N11964" s="8"/>
    </row>
    <row r="11965" spans="14:14" x14ac:dyDescent="0.25">
      <c r="N11965" s="8"/>
    </row>
    <row r="11966" spans="14:14" x14ac:dyDescent="0.25">
      <c r="N11966" s="8"/>
    </row>
    <row r="11967" spans="14:14" x14ac:dyDescent="0.25">
      <c r="N11967" s="8"/>
    </row>
    <row r="11968" spans="14:14" x14ac:dyDescent="0.25">
      <c r="N11968" s="8"/>
    </row>
    <row r="11969" spans="14:14" x14ac:dyDescent="0.25">
      <c r="N11969" s="8"/>
    </row>
    <row r="11970" spans="14:14" x14ac:dyDescent="0.25">
      <c r="N11970" s="8"/>
    </row>
    <row r="11971" spans="14:14" x14ac:dyDescent="0.25">
      <c r="N11971" s="8"/>
    </row>
    <row r="11972" spans="14:14" x14ac:dyDescent="0.25">
      <c r="N11972" s="8"/>
    </row>
    <row r="11973" spans="14:14" x14ac:dyDescent="0.25">
      <c r="N11973" s="8"/>
    </row>
    <row r="11974" spans="14:14" x14ac:dyDescent="0.25">
      <c r="N11974" s="8"/>
    </row>
    <row r="11975" spans="14:14" x14ac:dyDescent="0.25">
      <c r="N11975" s="8"/>
    </row>
    <row r="11976" spans="14:14" x14ac:dyDescent="0.25">
      <c r="N11976" s="8"/>
    </row>
    <row r="11977" spans="14:14" x14ac:dyDescent="0.25">
      <c r="N11977" s="8"/>
    </row>
    <row r="11978" spans="14:14" x14ac:dyDescent="0.25">
      <c r="N11978" s="8"/>
    </row>
    <row r="11979" spans="14:14" x14ac:dyDescent="0.25">
      <c r="N11979" s="8"/>
    </row>
    <row r="11980" spans="14:14" x14ac:dyDescent="0.25">
      <c r="N11980" s="8"/>
    </row>
    <row r="11981" spans="14:14" x14ac:dyDescent="0.25">
      <c r="N11981" s="8"/>
    </row>
    <row r="11982" spans="14:14" x14ac:dyDescent="0.25">
      <c r="N11982" s="8"/>
    </row>
    <row r="11983" spans="14:14" x14ac:dyDescent="0.25">
      <c r="N11983" s="8"/>
    </row>
    <row r="11984" spans="14:14" x14ac:dyDescent="0.25">
      <c r="N11984" s="8"/>
    </row>
    <row r="11985" spans="14:14" x14ac:dyDescent="0.25">
      <c r="N11985" s="8"/>
    </row>
    <row r="11986" spans="14:14" x14ac:dyDescent="0.25">
      <c r="N11986" s="8"/>
    </row>
    <row r="11987" spans="14:14" x14ac:dyDescent="0.25">
      <c r="N11987" s="8"/>
    </row>
    <row r="11988" spans="14:14" x14ac:dyDescent="0.25">
      <c r="N11988" s="8"/>
    </row>
    <row r="11989" spans="14:14" x14ac:dyDescent="0.25">
      <c r="N11989" s="8"/>
    </row>
    <row r="11990" spans="14:14" x14ac:dyDescent="0.25">
      <c r="N11990" s="8"/>
    </row>
    <row r="11991" spans="14:14" x14ac:dyDescent="0.25">
      <c r="N11991" s="8"/>
    </row>
    <row r="11992" spans="14:14" x14ac:dyDescent="0.25">
      <c r="N11992" s="8"/>
    </row>
    <row r="11993" spans="14:14" x14ac:dyDescent="0.25">
      <c r="N11993" s="8"/>
    </row>
    <row r="11994" spans="14:14" x14ac:dyDescent="0.25">
      <c r="N11994" s="8"/>
    </row>
    <row r="11995" spans="14:14" x14ac:dyDescent="0.25">
      <c r="N11995" s="8"/>
    </row>
    <row r="11996" spans="14:14" x14ac:dyDescent="0.25">
      <c r="N11996" s="8"/>
    </row>
    <row r="11997" spans="14:14" x14ac:dyDescent="0.25">
      <c r="N11997" s="8"/>
    </row>
    <row r="11998" spans="14:14" x14ac:dyDescent="0.25">
      <c r="N11998" s="8"/>
    </row>
    <row r="11999" spans="14:14" x14ac:dyDescent="0.25">
      <c r="N11999" s="8"/>
    </row>
    <row r="12000" spans="14:14" x14ac:dyDescent="0.25">
      <c r="N12000" s="8"/>
    </row>
    <row r="12001" spans="14:14" x14ac:dyDescent="0.25">
      <c r="N12001" s="8"/>
    </row>
    <row r="12002" spans="14:14" x14ac:dyDescent="0.25">
      <c r="N12002" s="8"/>
    </row>
    <row r="12003" spans="14:14" x14ac:dyDescent="0.25">
      <c r="N12003" s="8"/>
    </row>
    <row r="12004" spans="14:14" x14ac:dyDescent="0.25">
      <c r="N12004" s="8"/>
    </row>
    <row r="12005" spans="14:14" x14ac:dyDescent="0.25">
      <c r="N12005" s="8"/>
    </row>
    <row r="12006" spans="14:14" x14ac:dyDescent="0.25">
      <c r="N12006" s="8"/>
    </row>
    <row r="12007" spans="14:14" x14ac:dyDescent="0.25">
      <c r="N12007" s="8"/>
    </row>
    <row r="12008" spans="14:14" x14ac:dyDescent="0.25">
      <c r="N12008" s="8"/>
    </row>
    <row r="12009" spans="14:14" x14ac:dyDescent="0.25">
      <c r="N12009" s="8"/>
    </row>
    <row r="12010" spans="14:14" x14ac:dyDescent="0.25">
      <c r="N12010" s="8"/>
    </row>
    <row r="12011" spans="14:14" x14ac:dyDescent="0.25">
      <c r="N12011" s="8"/>
    </row>
    <row r="12012" spans="14:14" x14ac:dyDescent="0.25">
      <c r="N12012" s="8"/>
    </row>
    <row r="12013" spans="14:14" x14ac:dyDescent="0.25">
      <c r="N12013" s="8"/>
    </row>
    <row r="12014" spans="14:14" x14ac:dyDescent="0.25">
      <c r="N12014" s="8"/>
    </row>
    <row r="12015" spans="14:14" x14ac:dyDescent="0.25">
      <c r="N12015" s="8"/>
    </row>
    <row r="12016" spans="14:14" x14ac:dyDescent="0.25">
      <c r="N12016" s="8"/>
    </row>
    <row r="12017" spans="14:14" x14ac:dyDescent="0.25">
      <c r="N12017" s="8"/>
    </row>
    <row r="12018" spans="14:14" x14ac:dyDescent="0.25">
      <c r="N12018" s="8"/>
    </row>
    <row r="12019" spans="14:14" x14ac:dyDescent="0.25">
      <c r="N12019" s="8"/>
    </row>
    <row r="12020" spans="14:14" x14ac:dyDescent="0.25">
      <c r="N12020" s="8"/>
    </row>
    <row r="12021" spans="14:14" x14ac:dyDescent="0.25">
      <c r="N12021" s="8"/>
    </row>
    <row r="12022" spans="14:14" x14ac:dyDescent="0.25">
      <c r="N12022" s="8"/>
    </row>
    <row r="12023" spans="14:14" x14ac:dyDescent="0.25">
      <c r="N12023" s="8"/>
    </row>
    <row r="12024" spans="14:14" x14ac:dyDescent="0.25">
      <c r="N12024" s="8"/>
    </row>
    <row r="12025" spans="14:14" x14ac:dyDescent="0.25">
      <c r="N12025" s="8"/>
    </row>
    <row r="12026" spans="14:14" x14ac:dyDescent="0.25">
      <c r="N12026" s="8"/>
    </row>
    <row r="12027" spans="14:14" x14ac:dyDescent="0.25">
      <c r="N12027" s="8"/>
    </row>
    <row r="12028" spans="14:14" x14ac:dyDescent="0.25">
      <c r="N12028" s="8"/>
    </row>
    <row r="12029" spans="14:14" x14ac:dyDescent="0.25">
      <c r="N12029" s="8"/>
    </row>
    <row r="12030" spans="14:14" x14ac:dyDescent="0.25">
      <c r="N12030" s="8"/>
    </row>
    <row r="12031" spans="14:14" x14ac:dyDescent="0.25">
      <c r="N12031" s="8"/>
    </row>
    <row r="12032" spans="14:14" x14ac:dyDescent="0.25">
      <c r="N12032" s="8"/>
    </row>
    <row r="12033" spans="14:14" x14ac:dyDescent="0.25">
      <c r="N12033" s="8"/>
    </row>
    <row r="12034" spans="14:14" x14ac:dyDescent="0.25">
      <c r="N12034" s="8"/>
    </row>
    <row r="12035" spans="14:14" x14ac:dyDescent="0.25">
      <c r="N12035" s="8"/>
    </row>
    <row r="12036" spans="14:14" x14ac:dyDescent="0.25">
      <c r="N12036" s="8"/>
    </row>
    <row r="12037" spans="14:14" x14ac:dyDescent="0.25">
      <c r="N12037" s="8"/>
    </row>
    <row r="12038" spans="14:14" x14ac:dyDescent="0.25">
      <c r="N12038" s="8"/>
    </row>
    <row r="12039" spans="14:14" x14ac:dyDescent="0.25">
      <c r="N12039" s="8"/>
    </row>
    <row r="12040" spans="14:14" x14ac:dyDescent="0.25">
      <c r="N12040" s="8"/>
    </row>
    <row r="12041" spans="14:14" x14ac:dyDescent="0.25">
      <c r="N12041" s="8"/>
    </row>
    <row r="12042" spans="14:14" x14ac:dyDescent="0.25">
      <c r="N12042" s="8"/>
    </row>
    <row r="12043" spans="14:14" x14ac:dyDescent="0.25">
      <c r="N12043" s="8"/>
    </row>
    <row r="12044" spans="14:14" x14ac:dyDescent="0.25">
      <c r="N12044" s="8"/>
    </row>
    <row r="12045" spans="14:14" x14ac:dyDescent="0.25">
      <c r="N12045" s="8"/>
    </row>
    <row r="12046" spans="14:14" x14ac:dyDescent="0.25">
      <c r="N12046" s="8"/>
    </row>
    <row r="12047" spans="14:14" x14ac:dyDescent="0.25">
      <c r="N12047" s="8"/>
    </row>
    <row r="12048" spans="14:14" x14ac:dyDescent="0.25">
      <c r="N12048" s="8"/>
    </row>
    <row r="12049" spans="14:14" x14ac:dyDescent="0.25">
      <c r="N12049" s="8"/>
    </row>
    <row r="12050" spans="14:14" x14ac:dyDescent="0.25">
      <c r="N12050" s="8"/>
    </row>
    <row r="12051" spans="14:14" x14ac:dyDescent="0.25">
      <c r="N12051" s="8"/>
    </row>
    <row r="12052" spans="14:14" x14ac:dyDescent="0.25">
      <c r="N12052" s="8"/>
    </row>
    <row r="12053" spans="14:14" x14ac:dyDescent="0.25">
      <c r="N12053" s="8"/>
    </row>
    <row r="12054" spans="14:14" x14ac:dyDescent="0.25">
      <c r="N12054" s="8"/>
    </row>
    <row r="12055" spans="14:14" x14ac:dyDescent="0.25">
      <c r="N12055" s="8"/>
    </row>
    <row r="12056" spans="14:14" x14ac:dyDescent="0.25">
      <c r="N12056" s="8"/>
    </row>
    <row r="12057" spans="14:14" x14ac:dyDescent="0.25">
      <c r="N12057" s="8"/>
    </row>
    <row r="12058" spans="14:14" x14ac:dyDescent="0.25">
      <c r="N12058" s="8"/>
    </row>
    <row r="12059" spans="14:14" x14ac:dyDescent="0.25">
      <c r="N12059" s="8"/>
    </row>
    <row r="12060" spans="14:14" x14ac:dyDescent="0.25">
      <c r="N12060" s="8"/>
    </row>
    <row r="12061" spans="14:14" x14ac:dyDescent="0.25">
      <c r="N12061" s="8"/>
    </row>
    <row r="12062" spans="14:14" x14ac:dyDescent="0.25">
      <c r="N12062" s="8"/>
    </row>
    <row r="12063" spans="14:14" x14ac:dyDescent="0.25">
      <c r="N12063" s="8"/>
    </row>
    <row r="12064" spans="14:14" x14ac:dyDescent="0.25">
      <c r="N12064" s="8"/>
    </row>
    <row r="12065" spans="14:14" x14ac:dyDescent="0.25">
      <c r="N12065" s="8"/>
    </row>
    <row r="12066" spans="14:14" x14ac:dyDescent="0.25">
      <c r="N12066" s="8"/>
    </row>
    <row r="12067" spans="14:14" x14ac:dyDescent="0.25">
      <c r="N12067" s="8"/>
    </row>
    <row r="12068" spans="14:14" x14ac:dyDescent="0.25">
      <c r="N12068" s="8"/>
    </row>
    <row r="12069" spans="14:14" x14ac:dyDescent="0.25">
      <c r="N12069" s="8"/>
    </row>
    <row r="12070" spans="14:14" x14ac:dyDescent="0.25">
      <c r="N12070" s="8"/>
    </row>
    <row r="12071" spans="14:14" x14ac:dyDescent="0.25">
      <c r="N12071" s="8"/>
    </row>
    <row r="12072" spans="14:14" x14ac:dyDescent="0.25">
      <c r="N12072" s="8"/>
    </row>
    <row r="12073" spans="14:14" x14ac:dyDescent="0.25">
      <c r="N12073" s="8"/>
    </row>
    <row r="12074" spans="14:14" x14ac:dyDescent="0.25">
      <c r="N12074" s="8"/>
    </row>
    <row r="12075" spans="14:14" x14ac:dyDescent="0.25">
      <c r="N12075" s="8"/>
    </row>
    <row r="12076" spans="14:14" x14ac:dyDescent="0.25">
      <c r="N12076" s="8"/>
    </row>
    <row r="12077" spans="14:14" x14ac:dyDescent="0.25">
      <c r="N12077" s="8"/>
    </row>
    <row r="12078" spans="14:14" x14ac:dyDescent="0.25">
      <c r="N12078" s="8"/>
    </row>
    <row r="12079" spans="14:14" x14ac:dyDescent="0.25">
      <c r="N12079" s="8"/>
    </row>
    <row r="12080" spans="14:14" x14ac:dyDescent="0.25">
      <c r="N12080" s="8"/>
    </row>
    <row r="12081" spans="14:14" x14ac:dyDescent="0.25">
      <c r="N12081" s="8"/>
    </row>
    <row r="12082" spans="14:14" x14ac:dyDescent="0.25">
      <c r="N12082" s="8"/>
    </row>
    <row r="12083" spans="14:14" x14ac:dyDescent="0.25">
      <c r="N12083" s="8"/>
    </row>
    <row r="12084" spans="14:14" x14ac:dyDescent="0.25">
      <c r="N12084" s="8"/>
    </row>
    <row r="12085" spans="14:14" x14ac:dyDescent="0.25">
      <c r="N12085" s="8"/>
    </row>
    <row r="12086" spans="14:14" x14ac:dyDescent="0.25">
      <c r="N12086" s="8"/>
    </row>
    <row r="12087" spans="14:14" x14ac:dyDescent="0.25">
      <c r="N12087" s="8"/>
    </row>
    <row r="12088" spans="14:14" x14ac:dyDescent="0.25">
      <c r="N12088" s="8"/>
    </row>
    <row r="12089" spans="14:14" x14ac:dyDescent="0.25">
      <c r="N12089" s="8"/>
    </row>
    <row r="12090" spans="14:14" x14ac:dyDescent="0.25">
      <c r="N12090" s="8"/>
    </row>
    <row r="12091" spans="14:14" x14ac:dyDescent="0.25">
      <c r="N12091" s="8"/>
    </row>
    <row r="12092" spans="14:14" x14ac:dyDescent="0.25">
      <c r="N12092" s="8"/>
    </row>
    <row r="12093" spans="14:14" x14ac:dyDescent="0.25">
      <c r="N12093" s="8"/>
    </row>
    <row r="12094" spans="14:14" x14ac:dyDescent="0.25">
      <c r="N12094" s="8"/>
    </row>
    <row r="12095" spans="14:14" x14ac:dyDescent="0.25">
      <c r="N12095" s="8"/>
    </row>
    <row r="12096" spans="14:14" x14ac:dyDescent="0.25">
      <c r="N12096" s="8"/>
    </row>
    <row r="12097" spans="14:14" x14ac:dyDescent="0.25">
      <c r="N12097" s="8"/>
    </row>
    <row r="12098" spans="14:14" x14ac:dyDescent="0.25">
      <c r="N12098" s="8"/>
    </row>
    <row r="12099" spans="14:14" x14ac:dyDescent="0.25">
      <c r="N12099" s="8"/>
    </row>
    <row r="12100" spans="14:14" x14ac:dyDescent="0.25">
      <c r="N12100" s="8"/>
    </row>
    <row r="12101" spans="14:14" x14ac:dyDescent="0.25">
      <c r="N12101" s="8"/>
    </row>
    <row r="12102" spans="14:14" x14ac:dyDescent="0.25">
      <c r="N12102" s="8"/>
    </row>
    <row r="12103" spans="14:14" x14ac:dyDescent="0.25">
      <c r="N12103" s="8"/>
    </row>
    <row r="12104" spans="14:14" x14ac:dyDescent="0.25">
      <c r="N12104" s="8"/>
    </row>
    <row r="12105" spans="14:14" x14ac:dyDescent="0.25">
      <c r="N12105" s="8"/>
    </row>
    <row r="12106" spans="14:14" x14ac:dyDescent="0.25">
      <c r="N12106" s="8"/>
    </row>
    <row r="12107" spans="14:14" x14ac:dyDescent="0.25">
      <c r="N12107" s="8"/>
    </row>
    <row r="12108" spans="14:14" x14ac:dyDescent="0.25">
      <c r="N12108" s="8"/>
    </row>
    <row r="12109" spans="14:14" x14ac:dyDescent="0.25">
      <c r="N12109" s="8"/>
    </row>
    <row r="12110" spans="14:14" x14ac:dyDescent="0.25">
      <c r="N12110" s="8"/>
    </row>
    <row r="12111" spans="14:14" x14ac:dyDescent="0.25">
      <c r="N12111" s="8"/>
    </row>
    <row r="12112" spans="14:14" x14ac:dyDescent="0.25">
      <c r="N12112" s="8"/>
    </row>
    <row r="12113" spans="14:14" x14ac:dyDescent="0.25">
      <c r="N12113" s="8"/>
    </row>
    <row r="12114" spans="14:14" x14ac:dyDescent="0.25">
      <c r="N12114" s="8"/>
    </row>
    <row r="12115" spans="14:14" x14ac:dyDescent="0.25">
      <c r="N12115" s="8"/>
    </row>
    <row r="12116" spans="14:14" x14ac:dyDescent="0.25">
      <c r="N12116" s="8"/>
    </row>
    <row r="12117" spans="14:14" x14ac:dyDescent="0.25">
      <c r="N12117" s="8"/>
    </row>
    <row r="12118" spans="14:14" x14ac:dyDescent="0.25">
      <c r="N12118" s="8"/>
    </row>
    <row r="12119" spans="14:14" x14ac:dyDescent="0.25">
      <c r="N12119" s="8"/>
    </row>
    <row r="12120" spans="14:14" x14ac:dyDescent="0.25">
      <c r="N12120" s="8"/>
    </row>
    <row r="12121" spans="14:14" x14ac:dyDescent="0.25">
      <c r="N12121" s="8"/>
    </row>
    <row r="12122" spans="14:14" x14ac:dyDescent="0.25">
      <c r="N12122" s="8"/>
    </row>
    <row r="12123" spans="14:14" x14ac:dyDescent="0.25">
      <c r="N12123" s="8"/>
    </row>
    <row r="12124" spans="14:14" x14ac:dyDescent="0.25">
      <c r="N12124" s="8"/>
    </row>
    <row r="12125" spans="14:14" x14ac:dyDescent="0.25">
      <c r="N12125" s="8"/>
    </row>
    <row r="12126" spans="14:14" x14ac:dyDescent="0.25">
      <c r="N12126" s="8"/>
    </row>
    <row r="12127" spans="14:14" x14ac:dyDescent="0.25">
      <c r="N12127" s="8"/>
    </row>
    <row r="12128" spans="14:14" x14ac:dyDescent="0.25">
      <c r="N12128" s="8"/>
    </row>
    <row r="12129" spans="14:14" x14ac:dyDescent="0.25">
      <c r="N12129" s="8"/>
    </row>
    <row r="12130" spans="14:14" x14ac:dyDescent="0.25">
      <c r="N12130" s="8"/>
    </row>
    <row r="12131" spans="14:14" x14ac:dyDescent="0.25">
      <c r="N12131" s="8"/>
    </row>
    <row r="12132" spans="14:14" x14ac:dyDescent="0.25">
      <c r="N12132" s="8"/>
    </row>
    <row r="12133" spans="14:14" x14ac:dyDescent="0.25">
      <c r="N12133" s="8"/>
    </row>
    <row r="12134" spans="14:14" x14ac:dyDescent="0.25">
      <c r="N12134" s="8"/>
    </row>
    <row r="12135" spans="14:14" x14ac:dyDescent="0.25">
      <c r="N12135" s="8"/>
    </row>
    <row r="12136" spans="14:14" x14ac:dyDescent="0.25">
      <c r="N12136" s="8"/>
    </row>
    <row r="12137" spans="14:14" x14ac:dyDescent="0.25">
      <c r="N12137" s="8"/>
    </row>
    <row r="12138" spans="14:14" x14ac:dyDescent="0.25">
      <c r="N12138" s="8"/>
    </row>
    <row r="12139" spans="14:14" x14ac:dyDescent="0.25">
      <c r="N12139" s="8"/>
    </row>
    <row r="12140" spans="14:14" x14ac:dyDescent="0.25">
      <c r="N12140" s="8"/>
    </row>
    <row r="12141" spans="14:14" x14ac:dyDescent="0.25">
      <c r="N12141" s="8"/>
    </row>
    <row r="12142" spans="14:14" x14ac:dyDescent="0.25">
      <c r="N12142" s="8"/>
    </row>
    <row r="12143" spans="14:14" x14ac:dyDescent="0.25">
      <c r="N12143" s="8"/>
    </row>
    <row r="12144" spans="14:14" x14ac:dyDescent="0.25">
      <c r="N12144" s="8"/>
    </row>
    <row r="12145" spans="14:14" x14ac:dyDescent="0.25">
      <c r="N12145" s="8"/>
    </row>
    <row r="12146" spans="14:14" x14ac:dyDescent="0.25">
      <c r="N12146" s="8"/>
    </row>
    <row r="12147" spans="14:14" x14ac:dyDescent="0.25">
      <c r="N12147" s="8"/>
    </row>
    <row r="12148" spans="14:14" x14ac:dyDescent="0.25">
      <c r="N12148" s="8"/>
    </row>
    <row r="12149" spans="14:14" x14ac:dyDescent="0.25">
      <c r="N12149" s="8"/>
    </row>
    <row r="12150" spans="14:14" x14ac:dyDescent="0.25">
      <c r="N12150" s="8"/>
    </row>
    <row r="12151" spans="14:14" x14ac:dyDescent="0.25">
      <c r="N12151" s="8"/>
    </row>
    <row r="12152" spans="14:14" x14ac:dyDescent="0.25">
      <c r="N12152" s="8"/>
    </row>
    <row r="12153" spans="14:14" x14ac:dyDescent="0.25">
      <c r="N12153" s="8"/>
    </row>
    <row r="12154" spans="14:14" x14ac:dyDescent="0.25">
      <c r="N12154" s="8"/>
    </row>
    <row r="12155" spans="14:14" x14ac:dyDescent="0.25">
      <c r="N12155" s="8"/>
    </row>
    <row r="12156" spans="14:14" x14ac:dyDescent="0.25">
      <c r="N12156" s="8"/>
    </row>
    <row r="12157" spans="14:14" x14ac:dyDescent="0.25">
      <c r="N12157" s="8"/>
    </row>
    <row r="12158" spans="14:14" x14ac:dyDescent="0.25">
      <c r="N12158" s="8"/>
    </row>
    <row r="12159" spans="14:14" x14ac:dyDescent="0.25">
      <c r="N12159" s="8"/>
    </row>
    <row r="12160" spans="14:14" x14ac:dyDescent="0.25">
      <c r="N12160" s="8"/>
    </row>
    <row r="12161" spans="14:14" x14ac:dyDescent="0.25">
      <c r="N12161" s="8"/>
    </row>
    <row r="12162" spans="14:14" x14ac:dyDescent="0.25">
      <c r="N12162" s="8"/>
    </row>
    <row r="12163" spans="14:14" x14ac:dyDescent="0.25">
      <c r="N12163" s="8"/>
    </row>
    <row r="12164" spans="14:14" x14ac:dyDescent="0.25">
      <c r="N12164" s="8"/>
    </row>
    <row r="12165" spans="14:14" x14ac:dyDescent="0.25">
      <c r="N12165" s="8"/>
    </row>
    <row r="12166" spans="14:14" x14ac:dyDescent="0.25">
      <c r="N12166" s="8"/>
    </row>
    <row r="12167" spans="14:14" x14ac:dyDescent="0.25">
      <c r="N12167" s="8"/>
    </row>
    <row r="12168" spans="14:14" x14ac:dyDescent="0.25">
      <c r="N12168" s="8"/>
    </row>
    <row r="12169" spans="14:14" x14ac:dyDescent="0.25">
      <c r="N12169" s="8"/>
    </row>
    <row r="12170" spans="14:14" x14ac:dyDescent="0.25">
      <c r="N12170" s="8"/>
    </row>
    <row r="12171" spans="14:14" x14ac:dyDescent="0.25">
      <c r="N12171" s="8"/>
    </row>
    <row r="12172" spans="14:14" x14ac:dyDescent="0.25">
      <c r="N12172" s="8"/>
    </row>
    <row r="12173" spans="14:14" x14ac:dyDescent="0.25">
      <c r="N12173" s="8"/>
    </row>
    <row r="12174" spans="14:14" x14ac:dyDescent="0.25">
      <c r="N12174" s="8"/>
    </row>
    <row r="12175" spans="14:14" x14ac:dyDescent="0.25">
      <c r="N12175" s="8"/>
    </row>
    <row r="12176" spans="14:14" x14ac:dyDescent="0.25">
      <c r="N12176" s="8"/>
    </row>
    <row r="12177" spans="14:14" x14ac:dyDescent="0.25">
      <c r="N12177" s="8"/>
    </row>
    <row r="12178" spans="14:14" x14ac:dyDescent="0.25">
      <c r="N12178" s="8"/>
    </row>
    <row r="12179" spans="14:14" x14ac:dyDescent="0.25">
      <c r="N12179" s="8"/>
    </row>
    <row r="12180" spans="14:14" x14ac:dyDescent="0.25">
      <c r="N12180" s="8"/>
    </row>
    <row r="12181" spans="14:14" x14ac:dyDescent="0.25">
      <c r="N12181" s="8"/>
    </row>
    <row r="12182" spans="14:14" x14ac:dyDescent="0.25">
      <c r="N12182" s="8"/>
    </row>
    <row r="12183" spans="14:14" x14ac:dyDescent="0.25">
      <c r="N12183" s="8"/>
    </row>
    <row r="12184" spans="14:14" x14ac:dyDescent="0.25">
      <c r="N12184" s="8"/>
    </row>
    <row r="12185" spans="14:14" x14ac:dyDescent="0.25">
      <c r="N12185" s="8"/>
    </row>
    <row r="12186" spans="14:14" x14ac:dyDescent="0.25">
      <c r="N12186" s="8"/>
    </row>
    <row r="12187" spans="14:14" x14ac:dyDescent="0.25">
      <c r="N12187" s="8"/>
    </row>
    <row r="12188" spans="14:14" x14ac:dyDescent="0.25">
      <c r="N12188" s="8"/>
    </row>
    <row r="12189" spans="14:14" x14ac:dyDescent="0.25">
      <c r="N12189" s="8"/>
    </row>
    <row r="12190" spans="14:14" x14ac:dyDescent="0.25">
      <c r="N12190" s="8"/>
    </row>
    <row r="12191" spans="14:14" x14ac:dyDescent="0.25">
      <c r="N12191" s="8"/>
    </row>
    <row r="12192" spans="14:14" x14ac:dyDescent="0.25">
      <c r="N12192" s="8"/>
    </row>
    <row r="12193" spans="14:14" x14ac:dyDescent="0.25">
      <c r="N12193" s="8"/>
    </row>
    <row r="12194" spans="14:14" x14ac:dyDescent="0.25">
      <c r="N12194" s="8"/>
    </row>
    <row r="12195" spans="14:14" x14ac:dyDescent="0.25">
      <c r="N12195" s="8"/>
    </row>
    <row r="12196" spans="14:14" x14ac:dyDescent="0.25">
      <c r="N12196" s="8"/>
    </row>
    <row r="12197" spans="14:14" x14ac:dyDescent="0.25">
      <c r="N12197" s="8"/>
    </row>
    <row r="12198" spans="14:14" x14ac:dyDescent="0.25">
      <c r="N12198" s="8"/>
    </row>
    <row r="12199" spans="14:14" x14ac:dyDescent="0.25">
      <c r="N12199" s="8"/>
    </row>
    <row r="12200" spans="14:14" x14ac:dyDescent="0.25">
      <c r="N12200" s="8"/>
    </row>
    <row r="12201" spans="14:14" x14ac:dyDescent="0.25">
      <c r="N12201" s="8"/>
    </row>
    <row r="12202" spans="14:14" x14ac:dyDescent="0.25">
      <c r="N12202" s="8"/>
    </row>
    <row r="12203" spans="14:14" x14ac:dyDescent="0.25">
      <c r="N12203" s="8"/>
    </row>
    <row r="12204" spans="14:14" x14ac:dyDescent="0.25">
      <c r="N12204" s="8"/>
    </row>
    <row r="12205" spans="14:14" x14ac:dyDescent="0.25">
      <c r="N12205" s="8"/>
    </row>
    <row r="12206" spans="14:14" x14ac:dyDescent="0.25">
      <c r="N12206" s="8"/>
    </row>
    <row r="12207" spans="14:14" x14ac:dyDescent="0.25">
      <c r="N12207" s="8"/>
    </row>
    <row r="12208" spans="14:14" x14ac:dyDescent="0.25">
      <c r="N12208" s="8"/>
    </row>
    <row r="12209" spans="14:14" x14ac:dyDescent="0.25">
      <c r="N12209" s="8"/>
    </row>
    <row r="12210" spans="14:14" x14ac:dyDescent="0.25">
      <c r="N12210" s="8"/>
    </row>
    <row r="12211" spans="14:14" x14ac:dyDescent="0.25">
      <c r="N12211" s="8"/>
    </row>
    <row r="12212" spans="14:14" x14ac:dyDescent="0.25">
      <c r="N12212" s="8"/>
    </row>
    <row r="12213" spans="14:14" x14ac:dyDescent="0.25">
      <c r="N12213" s="8"/>
    </row>
    <row r="12214" spans="14:14" x14ac:dyDescent="0.25">
      <c r="N12214" s="8"/>
    </row>
    <row r="12215" spans="14:14" x14ac:dyDescent="0.25">
      <c r="N12215" s="8"/>
    </row>
    <row r="12216" spans="14:14" x14ac:dyDescent="0.25">
      <c r="N12216" s="8"/>
    </row>
    <row r="12217" spans="14:14" x14ac:dyDescent="0.25">
      <c r="N12217" s="8"/>
    </row>
    <row r="12218" spans="14:14" x14ac:dyDescent="0.25">
      <c r="N12218" s="8"/>
    </row>
    <row r="12219" spans="14:14" x14ac:dyDescent="0.25">
      <c r="N12219" s="8"/>
    </row>
    <row r="12220" spans="14:14" x14ac:dyDescent="0.25">
      <c r="N12220" s="8"/>
    </row>
    <row r="12221" spans="14:14" x14ac:dyDescent="0.25">
      <c r="N12221" s="8"/>
    </row>
    <row r="12222" spans="14:14" x14ac:dyDescent="0.25">
      <c r="N12222" s="8"/>
    </row>
    <row r="12223" spans="14:14" x14ac:dyDescent="0.25">
      <c r="N12223" s="8"/>
    </row>
    <row r="12224" spans="14:14" x14ac:dyDescent="0.25">
      <c r="N12224" s="8"/>
    </row>
    <row r="12225" spans="14:14" x14ac:dyDescent="0.25">
      <c r="N12225" s="8"/>
    </row>
    <row r="12226" spans="14:14" x14ac:dyDescent="0.25">
      <c r="N12226" s="8"/>
    </row>
    <row r="12227" spans="14:14" x14ac:dyDescent="0.25">
      <c r="N12227" s="8"/>
    </row>
    <row r="12228" spans="14:14" x14ac:dyDescent="0.25">
      <c r="N12228" s="8"/>
    </row>
    <row r="12229" spans="14:14" x14ac:dyDescent="0.25">
      <c r="N12229" s="8"/>
    </row>
    <row r="12230" spans="14:14" x14ac:dyDescent="0.25">
      <c r="N12230" s="8"/>
    </row>
    <row r="12231" spans="14:14" x14ac:dyDescent="0.25">
      <c r="N12231" s="8"/>
    </row>
    <row r="12232" spans="14:14" x14ac:dyDescent="0.25">
      <c r="N12232" s="8"/>
    </row>
    <row r="12233" spans="14:14" x14ac:dyDescent="0.25">
      <c r="N12233" s="8"/>
    </row>
    <row r="12234" spans="14:14" x14ac:dyDescent="0.25">
      <c r="N12234" s="8"/>
    </row>
    <row r="12235" spans="14:14" x14ac:dyDescent="0.25">
      <c r="N12235" s="8"/>
    </row>
    <row r="12236" spans="14:14" x14ac:dyDescent="0.25">
      <c r="N12236" s="8"/>
    </row>
    <row r="12237" spans="14:14" x14ac:dyDescent="0.25">
      <c r="N12237" s="8"/>
    </row>
    <row r="12238" spans="14:14" x14ac:dyDescent="0.25">
      <c r="N12238" s="8"/>
    </row>
    <row r="12239" spans="14:14" x14ac:dyDescent="0.25">
      <c r="N12239" s="8"/>
    </row>
    <row r="12240" spans="14:14" x14ac:dyDescent="0.25">
      <c r="N12240" s="8"/>
    </row>
    <row r="12241" spans="14:14" x14ac:dyDescent="0.25">
      <c r="N12241" s="8"/>
    </row>
    <row r="12242" spans="14:14" x14ac:dyDescent="0.25">
      <c r="N12242" s="8"/>
    </row>
    <row r="12243" spans="14:14" x14ac:dyDescent="0.25">
      <c r="N12243" s="8"/>
    </row>
    <row r="12244" spans="14:14" x14ac:dyDescent="0.25">
      <c r="N12244" s="8"/>
    </row>
    <row r="12245" spans="14:14" x14ac:dyDescent="0.25">
      <c r="N12245" s="8"/>
    </row>
    <row r="12246" spans="14:14" x14ac:dyDescent="0.25">
      <c r="N12246" s="8"/>
    </row>
    <row r="12247" spans="14:14" x14ac:dyDescent="0.25">
      <c r="N12247" s="8"/>
    </row>
    <row r="12248" spans="14:14" x14ac:dyDescent="0.25">
      <c r="N12248" s="8"/>
    </row>
    <row r="12249" spans="14:14" x14ac:dyDescent="0.25">
      <c r="N12249" s="8"/>
    </row>
    <row r="12250" spans="14:14" x14ac:dyDescent="0.25">
      <c r="N12250" s="8"/>
    </row>
    <row r="12251" spans="14:14" x14ac:dyDescent="0.25">
      <c r="N12251" s="8"/>
    </row>
    <row r="12252" spans="14:14" x14ac:dyDescent="0.25">
      <c r="N12252" s="8"/>
    </row>
    <row r="12253" spans="14:14" x14ac:dyDescent="0.25">
      <c r="N12253" s="8"/>
    </row>
    <row r="12254" spans="14:14" x14ac:dyDescent="0.25">
      <c r="N12254" s="8"/>
    </row>
    <row r="12255" spans="14:14" x14ac:dyDescent="0.25">
      <c r="N12255" s="8"/>
    </row>
    <row r="12256" spans="14:14" x14ac:dyDescent="0.25">
      <c r="N12256" s="8"/>
    </row>
    <row r="12257" spans="14:14" x14ac:dyDescent="0.25">
      <c r="N12257" s="8"/>
    </row>
    <row r="12258" spans="14:14" x14ac:dyDescent="0.25">
      <c r="N12258" s="8"/>
    </row>
    <row r="12259" spans="14:14" x14ac:dyDescent="0.25">
      <c r="N12259" s="8"/>
    </row>
    <row r="12260" spans="14:14" x14ac:dyDescent="0.25">
      <c r="N12260" s="8"/>
    </row>
    <row r="12261" spans="14:14" x14ac:dyDescent="0.25">
      <c r="N12261" s="8"/>
    </row>
    <row r="12262" spans="14:14" x14ac:dyDescent="0.25">
      <c r="N12262" s="8"/>
    </row>
    <row r="12263" spans="14:14" x14ac:dyDescent="0.25">
      <c r="N12263" s="8"/>
    </row>
    <row r="12264" spans="14:14" x14ac:dyDescent="0.25">
      <c r="N12264" s="8"/>
    </row>
    <row r="12265" spans="14:14" x14ac:dyDescent="0.25">
      <c r="N12265" s="8"/>
    </row>
    <row r="12266" spans="14:14" x14ac:dyDescent="0.25">
      <c r="N12266" s="8"/>
    </row>
    <row r="12267" spans="14:14" x14ac:dyDescent="0.25">
      <c r="N12267" s="8"/>
    </row>
    <row r="12268" spans="14:14" x14ac:dyDescent="0.25">
      <c r="N12268" s="8"/>
    </row>
    <row r="12269" spans="14:14" x14ac:dyDescent="0.25">
      <c r="N12269" s="8"/>
    </row>
    <row r="12270" spans="14:14" x14ac:dyDescent="0.25">
      <c r="N12270" s="8"/>
    </row>
    <row r="12271" spans="14:14" x14ac:dyDescent="0.25">
      <c r="N12271" s="8"/>
    </row>
    <row r="12272" spans="14:14" x14ac:dyDescent="0.25">
      <c r="N12272" s="8"/>
    </row>
    <row r="12273" spans="14:14" x14ac:dyDescent="0.25">
      <c r="N12273" s="8"/>
    </row>
    <row r="12274" spans="14:14" x14ac:dyDescent="0.25">
      <c r="N12274" s="8"/>
    </row>
    <row r="12275" spans="14:14" x14ac:dyDescent="0.25">
      <c r="N12275" s="8"/>
    </row>
    <row r="12276" spans="14:14" x14ac:dyDescent="0.25">
      <c r="N12276" s="8"/>
    </row>
    <row r="12277" spans="14:14" x14ac:dyDescent="0.25">
      <c r="N12277" s="8"/>
    </row>
    <row r="12278" spans="14:14" x14ac:dyDescent="0.25">
      <c r="N12278" s="8"/>
    </row>
    <row r="12279" spans="14:14" x14ac:dyDescent="0.25">
      <c r="N12279" s="8"/>
    </row>
    <row r="12280" spans="14:14" x14ac:dyDescent="0.25">
      <c r="N12280" s="8"/>
    </row>
    <row r="12281" spans="14:14" x14ac:dyDescent="0.25">
      <c r="N12281" s="8"/>
    </row>
    <row r="12282" spans="14:14" x14ac:dyDescent="0.25">
      <c r="N12282" s="8"/>
    </row>
    <row r="12283" spans="14:14" x14ac:dyDescent="0.25">
      <c r="N12283" s="8"/>
    </row>
    <row r="12284" spans="14:14" x14ac:dyDescent="0.25">
      <c r="N12284" s="8"/>
    </row>
    <row r="12285" spans="14:14" x14ac:dyDescent="0.25">
      <c r="N12285" s="8"/>
    </row>
    <row r="12286" spans="14:14" x14ac:dyDescent="0.25">
      <c r="N12286" s="8"/>
    </row>
    <row r="12287" spans="14:14" x14ac:dyDescent="0.25">
      <c r="N12287" s="8"/>
    </row>
    <row r="12288" spans="14:14" x14ac:dyDescent="0.25">
      <c r="N12288" s="8"/>
    </row>
    <row r="12289" spans="14:14" x14ac:dyDescent="0.25">
      <c r="N12289" s="8"/>
    </row>
    <row r="12290" spans="14:14" x14ac:dyDescent="0.25">
      <c r="N12290" s="8"/>
    </row>
    <row r="12291" spans="14:14" x14ac:dyDescent="0.25">
      <c r="N12291" s="8"/>
    </row>
    <row r="12292" spans="14:14" x14ac:dyDescent="0.25">
      <c r="N12292" s="8"/>
    </row>
    <row r="12293" spans="14:14" x14ac:dyDescent="0.25">
      <c r="N12293" s="8"/>
    </row>
    <row r="12294" spans="14:14" x14ac:dyDescent="0.25">
      <c r="N12294" s="8"/>
    </row>
    <row r="12295" spans="14:14" x14ac:dyDescent="0.25">
      <c r="N12295" s="8"/>
    </row>
    <row r="12296" spans="14:14" x14ac:dyDescent="0.25">
      <c r="N12296" s="8"/>
    </row>
    <row r="12297" spans="14:14" x14ac:dyDescent="0.25">
      <c r="N12297" s="8"/>
    </row>
    <row r="12298" spans="14:14" x14ac:dyDescent="0.25">
      <c r="N12298" s="8"/>
    </row>
    <row r="12299" spans="14:14" x14ac:dyDescent="0.25">
      <c r="N12299" s="8"/>
    </row>
    <row r="12300" spans="14:14" x14ac:dyDescent="0.25">
      <c r="N12300" s="8"/>
    </row>
    <row r="12301" spans="14:14" x14ac:dyDescent="0.25">
      <c r="N12301" s="8"/>
    </row>
    <row r="12302" spans="14:14" x14ac:dyDescent="0.25">
      <c r="N12302" s="8"/>
    </row>
    <row r="12303" spans="14:14" x14ac:dyDescent="0.25">
      <c r="N12303" s="8"/>
    </row>
    <row r="12304" spans="14:14" x14ac:dyDescent="0.25">
      <c r="N12304" s="8"/>
    </row>
    <row r="12305" spans="14:14" x14ac:dyDescent="0.25">
      <c r="N12305" s="8"/>
    </row>
    <row r="12306" spans="14:14" x14ac:dyDescent="0.25">
      <c r="N12306" s="8"/>
    </row>
    <row r="12307" spans="14:14" x14ac:dyDescent="0.25">
      <c r="N12307" s="8"/>
    </row>
    <row r="12308" spans="14:14" x14ac:dyDescent="0.25">
      <c r="N12308" s="8"/>
    </row>
    <row r="12309" spans="14:14" x14ac:dyDescent="0.25">
      <c r="N12309" s="8"/>
    </row>
    <row r="12310" spans="14:14" x14ac:dyDescent="0.25">
      <c r="N12310" s="8"/>
    </row>
    <row r="12311" spans="14:14" x14ac:dyDescent="0.25">
      <c r="N12311" s="8"/>
    </row>
    <row r="12312" spans="14:14" x14ac:dyDescent="0.25">
      <c r="N12312" s="8"/>
    </row>
    <row r="12313" spans="14:14" x14ac:dyDescent="0.25">
      <c r="N12313" s="8"/>
    </row>
    <row r="12314" spans="14:14" x14ac:dyDescent="0.25">
      <c r="N12314" s="8"/>
    </row>
    <row r="12315" spans="14:14" x14ac:dyDescent="0.25">
      <c r="N12315" s="8"/>
    </row>
    <row r="12316" spans="14:14" x14ac:dyDescent="0.25">
      <c r="N12316" s="8"/>
    </row>
    <row r="12317" spans="14:14" x14ac:dyDescent="0.25">
      <c r="N12317" s="8"/>
    </row>
    <row r="12318" spans="14:14" x14ac:dyDescent="0.25">
      <c r="N12318" s="8"/>
    </row>
    <row r="12319" spans="14:14" x14ac:dyDescent="0.25">
      <c r="N12319" s="8"/>
    </row>
    <row r="12320" spans="14:14" x14ac:dyDescent="0.25">
      <c r="N12320" s="8"/>
    </row>
    <row r="12321" spans="14:14" x14ac:dyDescent="0.25">
      <c r="N12321" s="8"/>
    </row>
    <row r="12322" spans="14:14" x14ac:dyDescent="0.25">
      <c r="N12322" s="8"/>
    </row>
    <row r="12323" spans="14:14" x14ac:dyDescent="0.25">
      <c r="N12323" s="8"/>
    </row>
    <row r="12324" spans="14:14" x14ac:dyDescent="0.25">
      <c r="N12324" s="8"/>
    </row>
    <row r="12325" spans="14:14" x14ac:dyDescent="0.25">
      <c r="N12325" s="8"/>
    </row>
    <row r="12326" spans="14:14" x14ac:dyDescent="0.25">
      <c r="N12326" s="8"/>
    </row>
    <row r="12327" spans="14:14" x14ac:dyDescent="0.25">
      <c r="N12327" s="8"/>
    </row>
    <row r="12328" spans="14:14" x14ac:dyDescent="0.25">
      <c r="N12328" s="8"/>
    </row>
    <row r="12329" spans="14:14" x14ac:dyDescent="0.25">
      <c r="N12329" s="8"/>
    </row>
    <row r="12330" spans="14:14" x14ac:dyDescent="0.25">
      <c r="N12330" s="8"/>
    </row>
    <row r="12331" spans="14:14" x14ac:dyDescent="0.25">
      <c r="N12331" s="8"/>
    </row>
    <row r="12332" spans="14:14" x14ac:dyDescent="0.25">
      <c r="N12332" s="8"/>
    </row>
    <row r="12333" spans="14:14" x14ac:dyDescent="0.25">
      <c r="N12333" s="8"/>
    </row>
    <row r="12334" spans="14:14" x14ac:dyDescent="0.25">
      <c r="N12334" s="8"/>
    </row>
    <row r="12335" spans="14:14" x14ac:dyDescent="0.25">
      <c r="N12335" s="8"/>
    </row>
    <row r="12336" spans="14:14" x14ac:dyDescent="0.25">
      <c r="N12336" s="8"/>
    </row>
    <row r="12337" spans="14:14" x14ac:dyDescent="0.25">
      <c r="N12337" s="8"/>
    </row>
    <row r="12338" spans="14:14" x14ac:dyDescent="0.25">
      <c r="N12338" s="8"/>
    </row>
    <row r="12339" spans="14:14" x14ac:dyDescent="0.25">
      <c r="N12339" s="8"/>
    </row>
    <row r="12340" spans="14:14" x14ac:dyDescent="0.25">
      <c r="N12340" s="8"/>
    </row>
    <row r="12341" spans="14:14" x14ac:dyDescent="0.25">
      <c r="N12341" s="8"/>
    </row>
    <row r="12342" spans="14:14" x14ac:dyDescent="0.25">
      <c r="N12342" s="8"/>
    </row>
    <row r="12343" spans="14:14" x14ac:dyDescent="0.25">
      <c r="N12343" s="8"/>
    </row>
    <row r="12344" spans="14:14" x14ac:dyDescent="0.25">
      <c r="N12344" s="8"/>
    </row>
    <row r="12345" spans="14:14" x14ac:dyDescent="0.25">
      <c r="N12345" s="8"/>
    </row>
    <row r="12346" spans="14:14" x14ac:dyDescent="0.25">
      <c r="N12346" s="8"/>
    </row>
    <row r="12347" spans="14:14" x14ac:dyDescent="0.25">
      <c r="N12347" s="8"/>
    </row>
    <row r="12348" spans="14:14" x14ac:dyDescent="0.25">
      <c r="N12348" s="8"/>
    </row>
    <row r="12349" spans="14:14" x14ac:dyDescent="0.25">
      <c r="N12349" s="8"/>
    </row>
    <row r="12350" spans="14:14" x14ac:dyDescent="0.25">
      <c r="N12350" s="8"/>
    </row>
    <row r="12351" spans="14:14" x14ac:dyDescent="0.25">
      <c r="N12351" s="8"/>
    </row>
    <row r="12352" spans="14:14" x14ac:dyDescent="0.25">
      <c r="N12352" s="8"/>
    </row>
    <row r="12353" spans="14:14" x14ac:dyDescent="0.25">
      <c r="N12353" s="8"/>
    </row>
    <row r="12354" spans="14:14" x14ac:dyDescent="0.25">
      <c r="N12354" s="8"/>
    </row>
    <row r="12355" spans="14:14" x14ac:dyDescent="0.25">
      <c r="N12355" s="8"/>
    </row>
    <row r="12356" spans="14:14" x14ac:dyDescent="0.25">
      <c r="N12356" s="8"/>
    </row>
    <row r="12357" spans="14:14" x14ac:dyDescent="0.25">
      <c r="N12357" s="8"/>
    </row>
    <row r="12358" spans="14:14" x14ac:dyDescent="0.25">
      <c r="N12358" s="8"/>
    </row>
    <row r="12359" spans="14:14" x14ac:dyDescent="0.25">
      <c r="N12359" s="8"/>
    </row>
    <row r="12360" spans="14:14" x14ac:dyDescent="0.25">
      <c r="N12360" s="8"/>
    </row>
    <row r="12361" spans="14:14" x14ac:dyDescent="0.25">
      <c r="N12361" s="8"/>
    </row>
    <row r="12362" spans="14:14" x14ac:dyDescent="0.25">
      <c r="N12362" s="8"/>
    </row>
    <row r="12363" spans="14:14" x14ac:dyDescent="0.25">
      <c r="N12363" s="8"/>
    </row>
    <row r="12364" spans="14:14" x14ac:dyDescent="0.25">
      <c r="N12364" s="8"/>
    </row>
    <row r="12365" spans="14:14" x14ac:dyDescent="0.25">
      <c r="N12365" s="8"/>
    </row>
    <row r="12366" spans="14:14" x14ac:dyDescent="0.25">
      <c r="N12366" s="8"/>
    </row>
    <row r="12367" spans="14:14" x14ac:dyDescent="0.25">
      <c r="N12367" s="8"/>
    </row>
    <row r="12368" spans="14:14" x14ac:dyDescent="0.25">
      <c r="N12368" s="8"/>
    </row>
    <row r="12369" spans="14:14" x14ac:dyDescent="0.25">
      <c r="N12369" s="8"/>
    </row>
    <row r="12370" spans="14:14" x14ac:dyDescent="0.25">
      <c r="N12370" s="8"/>
    </row>
    <row r="12371" spans="14:14" x14ac:dyDescent="0.25">
      <c r="N12371" s="8"/>
    </row>
    <row r="12372" spans="14:14" x14ac:dyDescent="0.25">
      <c r="N12372" s="8"/>
    </row>
    <row r="12373" spans="14:14" x14ac:dyDescent="0.25">
      <c r="N12373" s="8"/>
    </row>
    <row r="12374" spans="14:14" x14ac:dyDescent="0.25">
      <c r="N12374" s="8"/>
    </row>
    <row r="12375" spans="14:14" x14ac:dyDescent="0.25">
      <c r="N12375" s="8"/>
    </row>
    <row r="12376" spans="14:14" x14ac:dyDescent="0.25">
      <c r="N12376" s="8"/>
    </row>
    <row r="12377" spans="14:14" x14ac:dyDescent="0.25">
      <c r="N12377" s="8"/>
    </row>
    <row r="12378" spans="14:14" x14ac:dyDescent="0.25">
      <c r="N12378" s="8"/>
    </row>
    <row r="12379" spans="14:14" x14ac:dyDescent="0.25">
      <c r="N12379" s="8"/>
    </row>
    <row r="12380" spans="14:14" x14ac:dyDescent="0.25">
      <c r="N12380" s="8"/>
    </row>
    <row r="12381" spans="14:14" x14ac:dyDescent="0.25">
      <c r="N12381" s="8"/>
    </row>
    <row r="12382" spans="14:14" x14ac:dyDescent="0.25">
      <c r="N12382" s="8"/>
    </row>
    <row r="12383" spans="14:14" x14ac:dyDescent="0.25">
      <c r="N12383" s="8"/>
    </row>
    <row r="12384" spans="14:14" x14ac:dyDescent="0.25">
      <c r="N12384" s="8"/>
    </row>
    <row r="12385" spans="14:14" x14ac:dyDescent="0.25">
      <c r="N12385" s="8"/>
    </row>
    <row r="12386" spans="14:14" x14ac:dyDescent="0.25">
      <c r="N12386" s="8"/>
    </row>
    <row r="12387" spans="14:14" x14ac:dyDescent="0.25">
      <c r="N12387" s="8"/>
    </row>
    <row r="12388" spans="14:14" x14ac:dyDescent="0.25">
      <c r="N12388" s="8"/>
    </row>
    <row r="12389" spans="14:14" x14ac:dyDescent="0.25">
      <c r="N12389" s="8"/>
    </row>
    <row r="12390" spans="14:14" x14ac:dyDescent="0.25">
      <c r="N12390" s="8"/>
    </row>
    <row r="12391" spans="14:14" x14ac:dyDescent="0.25">
      <c r="N12391" s="8"/>
    </row>
    <row r="12392" spans="14:14" x14ac:dyDescent="0.25">
      <c r="N12392" s="8"/>
    </row>
    <row r="12393" spans="14:14" x14ac:dyDescent="0.25">
      <c r="N12393" s="8"/>
    </row>
    <row r="12394" spans="14:14" x14ac:dyDescent="0.25">
      <c r="N12394" s="8"/>
    </row>
    <row r="12395" spans="14:14" x14ac:dyDescent="0.25">
      <c r="N12395" s="8"/>
    </row>
    <row r="12396" spans="14:14" x14ac:dyDescent="0.25">
      <c r="N12396" s="8"/>
    </row>
    <row r="12397" spans="14:14" x14ac:dyDescent="0.25">
      <c r="N12397" s="8"/>
    </row>
    <row r="12398" spans="14:14" x14ac:dyDescent="0.25">
      <c r="N12398" s="8"/>
    </row>
    <row r="12399" spans="14:14" x14ac:dyDescent="0.25">
      <c r="N12399" s="8"/>
    </row>
    <row r="12400" spans="14:14" x14ac:dyDescent="0.25">
      <c r="N12400" s="8"/>
    </row>
    <row r="12401" spans="14:14" x14ac:dyDescent="0.25">
      <c r="N12401" s="8"/>
    </row>
    <row r="12402" spans="14:14" x14ac:dyDescent="0.25">
      <c r="N12402" s="8"/>
    </row>
    <row r="12403" spans="14:14" x14ac:dyDescent="0.25">
      <c r="N12403" s="8"/>
    </row>
    <row r="12404" spans="14:14" x14ac:dyDescent="0.25">
      <c r="N12404" s="8"/>
    </row>
    <row r="12405" spans="14:14" x14ac:dyDescent="0.25">
      <c r="N12405" s="8"/>
    </row>
    <row r="12406" spans="14:14" x14ac:dyDescent="0.25">
      <c r="N12406" s="8"/>
    </row>
    <row r="12407" spans="14:14" x14ac:dyDescent="0.25">
      <c r="N12407" s="8"/>
    </row>
    <row r="12408" spans="14:14" x14ac:dyDescent="0.25">
      <c r="N12408" s="8"/>
    </row>
    <row r="12409" spans="14:14" x14ac:dyDescent="0.25">
      <c r="N12409" s="8"/>
    </row>
    <row r="12410" spans="14:14" x14ac:dyDescent="0.25">
      <c r="N12410" s="8"/>
    </row>
    <row r="12411" spans="14:14" x14ac:dyDescent="0.25">
      <c r="N12411" s="8"/>
    </row>
    <row r="12412" spans="14:14" x14ac:dyDescent="0.25">
      <c r="N12412" s="8"/>
    </row>
    <row r="12413" spans="14:14" x14ac:dyDescent="0.25">
      <c r="N12413" s="8"/>
    </row>
    <row r="12414" spans="14:14" x14ac:dyDescent="0.25">
      <c r="N12414" s="8"/>
    </row>
    <row r="12415" spans="14:14" x14ac:dyDescent="0.25">
      <c r="N12415" s="8"/>
    </row>
    <row r="12416" spans="14:14" x14ac:dyDescent="0.25">
      <c r="N12416" s="8"/>
    </row>
    <row r="12417" spans="14:14" x14ac:dyDescent="0.25">
      <c r="N12417" s="8"/>
    </row>
    <row r="12418" spans="14:14" x14ac:dyDescent="0.25">
      <c r="N12418" s="8"/>
    </row>
    <row r="12419" spans="14:14" x14ac:dyDescent="0.25">
      <c r="N12419" s="8"/>
    </row>
    <row r="12420" spans="14:14" x14ac:dyDescent="0.25">
      <c r="N12420" s="8"/>
    </row>
    <row r="12421" spans="14:14" x14ac:dyDescent="0.25">
      <c r="N12421" s="8"/>
    </row>
    <row r="12422" spans="14:14" x14ac:dyDescent="0.25">
      <c r="N12422" s="8"/>
    </row>
    <row r="12423" spans="14:14" x14ac:dyDescent="0.25">
      <c r="N12423" s="8"/>
    </row>
    <row r="12424" spans="14:14" x14ac:dyDescent="0.25">
      <c r="N12424" s="8"/>
    </row>
    <row r="12425" spans="14:14" x14ac:dyDescent="0.25">
      <c r="N12425" s="8"/>
    </row>
    <row r="12426" spans="14:14" x14ac:dyDescent="0.25">
      <c r="N12426" s="8"/>
    </row>
    <row r="12427" spans="14:14" x14ac:dyDescent="0.25">
      <c r="N12427" s="8"/>
    </row>
    <row r="12428" spans="14:14" x14ac:dyDescent="0.25">
      <c r="N12428" s="8"/>
    </row>
    <row r="12429" spans="14:14" x14ac:dyDescent="0.25">
      <c r="N12429" s="8"/>
    </row>
    <row r="12430" spans="14:14" x14ac:dyDescent="0.25">
      <c r="N12430" s="8"/>
    </row>
    <row r="12431" spans="14:14" x14ac:dyDescent="0.25">
      <c r="N12431" s="8"/>
    </row>
    <row r="12432" spans="14:14" x14ac:dyDescent="0.25">
      <c r="N12432" s="8"/>
    </row>
    <row r="12433" spans="14:14" x14ac:dyDescent="0.25">
      <c r="N12433" s="8"/>
    </row>
    <row r="12434" spans="14:14" x14ac:dyDescent="0.25">
      <c r="N12434" s="8"/>
    </row>
    <row r="12435" spans="14:14" x14ac:dyDescent="0.25">
      <c r="N12435" s="8"/>
    </row>
    <row r="12436" spans="14:14" x14ac:dyDescent="0.25">
      <c r="N12436" s="8"/>
    </row>
    <row r="12437" spans="14:14" x14ac:dyDescent="0.25">
      <c r="N12437" s="8"/>
    </row>
    <row r="12438" spans="14:14" x14ac:dyDescent="0.25">
      <c r="N12438" s="8"/>
    </row>
    <row r="12439" spans="14:14" x14ac:dyDescent="0.25">
      <c r="N12439" s="8"/>
    </row>
    <row r="12440" spans="14:14" x14ac:dyDescent="0.25">
      <c r="N12440" s="8"/>
    </row>
    <row r="12441" spans="14:14" x14ac:dyDescent="0.25">
      <c r="N12441" s="8"/>
    </row>
    <row r="12442" spans="14:14" x14ac:dyDescent="0.25">
      <c r="N12442" s="8"/>
    </row>
    <row r="12443" spans="14:14" x14ac:dyDescent="0.25">
      <c r="N12443" s="8"/>
    </row>
    <row r="12444" spans="14:14" x14ac:dyDescent="0.25">
      <c r="N12444" s="8"/>
    </row>
    <row r="12445" spans="14:14" x14ac:dyDescent="0.25">
      <c r="N12445" s="8"/>
    </row>
    <row r="12446" spans="14:14" x14ac:dyDescent="0.25">
      <c r="N12446" s="8"/>
    </row>
    <row r="12447" spans="14:14" x14ac:dyDescent="0.25">
      <c r="N12447" s="8"/>
    </row>
    <row r="12448" spans="14:14" x14ac:dyDescent="0.25">
      <c r="N12448" s="8"/>
    </row>
    <row r="12449" spans="14:14" x14ac:dyDescent="0.25">
      <c r="N12449" s="8"/>
    </row>
    <row r="12450" spans="14:14" x14ac:dyDescent="0.25">
      <c r="N12450" s="8"/>
    </row>
    <row r="12451" spans="14:14" x14ac:dyDescent="0.25">
      <c r="N12451" s="8"/>
    </row>
    <row r="12452" spans="14:14" x14ac:dyDescent="0.25">
      <c r="N12452" s="8"/>
    </row>
    <row r="12453" spans="14:14" x14ac:dyDescent="0.25">
      <c r="N12453" s="8"/>
    </row>
    <row r="12454" spans="14:14" x14ac:dyDescent="0.25">
      <c r="N12454" s="8"/>
    </row>
    <row r="12455" spans="14:14" x14ac:dyDescent="0.25">
      <c r="N12455" s="8"/>
    </row>
    <row r="12456" spans="14:14" x14ac:dyDescent="0.25">
      <c r="N12456" s="8"/>
    </row>
    <row r="12457" spans="14:14" x14ac:dyDescent="0.25">
      <c r="N12457" s="8"/>
    </row>
    <row r="12458" spans="14:14" x14ac:dyDescent="0.25">
      <c r="N12458" s="8"/>
    </row>
    <row r="12459" spans="14:14" x14ac:dyDescent="0.25">
      <c r="N12459" s="8"/>
    </row>
    <row r="12460" spans="14:14" x14ac:dyDescent="0.25">
      <c r="N12460" s="8"/>
    </row>
    <row r="12461" spans="14:14" x14ac:dyDescent="0.25">
      <c r="N12461" s="8"/>
    </row>
    <row r="12462" spans="14:14" x14ac:dyDescent="0.25">
      <c r="N12462" s="8"/>
    </row>
    <row r="12463" spans="14:14" x14ac:dyDescent="0.25">
      <c r="N12463" s="8"/>
    </row>
    <row r="12464" spans="14:14" x14ac:dyDescent="0.25">
      <c r="N12464" s="8"/>
    </row>
    <row r="12465" spans="14:14" x14ac:dyDescent="0.25">
      <c r="N12465" s="8"/>
    </row>
    <row r="12466" spans="14:14" x14ac:dyDescent="0.25">
      <c r="N12466" s="8"/>
    </row>
    <row r="12467" spans="14:14" x14ac:dyDescent="0.25">
      <c r="N12467" s="8"/>
    </row>
    <row r="12468" spans="14:14" x14ac:dyDescent="0.25">
      <c r="N12468" s="8"/>
    </row>
    <row r="12469" spans="14:14" x14ac:dyDescent="0.25">
      <c r="N12469" s="8"/>
    </row>
    <row r="12470" spans="14:14" x14ac:dyDescent="0.25">
      <c r="N12470" s="8"/>
    </row>
    <row r="12471" spans="14:14" x14ac:dyDescent="0.25">
      <c r="N12471" s="8"/>
    </row>
    <row r="12472" spans="14:14" x14ac:dyDescent="0.25">
      <c r="N12472" s="8"/>
    </row>
    <row r="12473" spans="14:14" x14ac:dyDescent="0.25">
      <c r="N12473" s="8"/>
    </row>
    <row r="12474" spans="14:14" x14ac:dyDescent="0.25">
      <c r="N12474" s="8"/>
    </row>
    <row r="12475" spans="14:14" x14ac:dyDescent="0.25">
      <c r="N12475" s="8"/>
    </row>
    <row r="12476" spans="14:14" x14ac:dyDescent="0.25">
      <c r="N12476" s="8"/>
    </row>
    <row r="12477" spans="14:14" x14ac:dyDescent="0.25">
      <c r="N12477" s="8"/>
    </row>
    <row r="12478" spans="14:14" x14ac:dyDescent="0.25">
      <c r="N12478" s="8"/>
    </row>
    <row r="12479" spans="14:14" x14ac:dyDescent="0.25">
      <c r="N12479" s="8"/>
    </row>
    <row r="12480" spans="14:14" x14ac:dyDescent="0.25">
      <c r="N12480" s="8"/>
    </row>
    <row r="12481" spans="14:14" x14ac:dyDescent="0.25">
      <c r="N12481" s="8"/>
    </row>
    <row r="12482" spans="14:14" x14ac:dyDescent="0.25">
      <c r="N12482" s="8"/>
    </row>
    <row r="12483" spans="14:14" x14ac:dyDescent="0.25">
      <c r="N12483" s="8"/>
    </row>
    <row r="12484" spans="14:14" x14ac:dyDescent="0.25">
      <c r="N12484" s="8"/>
    </row>
    <row r="12485" spans="14:14" x14ac:dyDescent="0.25">
      <c r="N12485" s="8"/>
    </row>
    <row r="12486" spans="14:14" x14ac:dyDescent="0.25">
      <c r="N12486" s="8"/>
    </row>
    <row r="12487" spans="14:14" x14ac:dyDescent="0.25">
      <c r="N12487" s="8"/>
    </row>
    <row r="12488" spans="14:14" x14ac:dyDescent="0.25">
      <c r="N12488" s="8"/>
    </row>
    <row r="12489" spans="14:14" x14ac:dyDescent="0.25">
      <c r="N12489" s="8"/>
    </row>
    <row r="12490" spans="14:14" x14ac:dyDescent="0.25">
      <c r="N12490" s="8"/>
    </row>
    <row r="12491" spans="14:14" x14ac:dyDescent="0.25">
      <c r="N12491" s="8"/>
    </row>
    <row r="12492" spans="14:14" x14ac:dyDescent="0.25">
      <c r="N12492" s="8"/>
    </row>
    <row r="12493" spans="14:14" x14ac:dyDescent="0.25">
      <c r="N12493" s="8"/>
    </row>
    <row r="12494" spans="14:14" x14ac:dyDescent="0.25">
      <c r="N12494" s="8"/>
    </row>
    <row r="12495" spans="14:14" x14ac:dyDescent="0.25">
      <c r="N12495" s="8"/>
    </row>
    <row r="12496" spans="14:14" x14ac:dyDescent="0.25">
      <c r="N12496" s="8"/>
    </row>
    <row r="12497" spans="14:14" x14ac:dyDescent="0.25">
      <c r="N12497" s="8"/>
    </row>
    <row r="12498" spans="14:14" x14ac:dyDescent="0.25">
      <c r="N12498" s="8"/>
    </row>
    <row r="12499" spans="14:14" x14ac:dyDescent="0.25">
      <c r="N12499" s="8"/>
    </row>
    <row r="12500" spans="14:14" x14ac:dyDescent="0.25">
      <c r="N12500" s="8"/>
    </row>
    <row r="12501" spans="14:14" x14ac:dyDescent="0.25">
      <c r="N12501" s="8"/>
    </row>
    <row r="12502" spans="14:14" x14ac:dyDescent="0.25">
      <c r="N12502" s="8"/>
    </row>
    <row r="12503" spans="14:14" x14ac:dyDescent="0.25">
      <c r="N12503" s="8"/>
    </row>
    <row r="12504" spans="14:14" x14ac:dyDescent="0.25">
      <c r="N12504" s="8"/>
    </row>
    <row r="12505" spans="14:14" x14ac:dyDescent="0.25">
      <c r="N12505" s="8"/>
    </row>
    <row r="12506" spans="14:14" x14ac:dyDescent="0.25">
      <c r="N12506" s="8"/>
    </row>
    <row r="12507" spans="14:14" x14ac:dyDescent="0.25">
      <c r="N12507" s="8"/>
    </row>
    <row r="12508" spans="14:14" x14ac:dyDescent="0.25">
      <c r="N12508" s="8"/>
    </row>
    <row r="12509" spans="14:14" x14ac:dyDescent="0.25">
      <c r="N12509" s="8"/>
    </row>
    <row r="12510" spans="14:14" x14ac:dyDescent="0.25">
      <c r="N12510" s="8"/>
    </row>
    <row r="12511" spans="14:14" x14ac:dyDescent="0.25">
      <c r="N12511" s="8"/>
    </row>
    <row r="12512" spans="14:14" x14ac:dyDescent="0.25">
      <c r="N12512" s="8"/>
    </row>
    <row r="12513" spans="14:14" x14ac:dyDescent="0.25">
      <c r="N12513" s="8"/>
    </row>
    <row r="12514" spans="14:14" x14ac:dyDescent="0.25">
      <c r="N12514" s="8"/>
    </row>
    <row r="12515" spans="14:14" x14ac:dyDescent="0.25">
      <c r="N12515" s="8"/>
    </row>
    <row r="12516" spans="14:14" x14ac:dyDescent="0.25">
      <c r="N12516" s="8"/>
    </row>
    <row r="12517" spans="14:14" x14ac:dyDescent="0.25">
      <c r="N12517" s="8"/>
    </row>
    <row r="12518" spans="14:14" x14ac:dyDescent="0.25">
      <c r="N12518" s="8"/>
    </row>
    <row r="12519" spans="14:14" x14ac:dyDescent="0.25">
      <c r="N12519" s="8"/>
    </row>
    <row r="12520" spans="14:14" x14ac:dyDescent="0.25">
      <c r="N12520" s="8"/>
    </row>
    <row r="12521" spans="14:14" x14ac:dyDescent="0.25">
      <c r="N12521" s="8"/>
    </row>
    <row r="12522" spans="14:14" x14ac:dyDescent="0.25">
      <c r="N12522" s="8"/>
    </row>
    <row r="12523" spans="14:14" x14ac:dyDescent="0.25">
      <c r="N12523" s="8"/>
    </row>
    <row r="12524" spans="14:14" x14ac:dyDescent="0.25">
      <c r="N12524" s="8"/>
    </row>
    <row r="12525" spans="14:14" x14ac:dyDescent="0.25">
      <c r="N12525" s="8"/>
    </row>
    <row r="12526" spans="14:14" x14ac:dyDescent="0.25">
      <c r="N12526" s="8"/>
    </row>
    <row r="12527" spans="14:14" x14ac:dyDescent="0.25">
      <c r="N12527" s="8"/>
    </row>
    <row r="12528" spans="14:14" x14ac:dyDescent="0.25">
      <c r="N12528" s="8"/>
    </row>
    <row r="12529" spans="14:14" x14ac:dyDescent="0.25">
      <c r="N12529" s="8"/>
    </row>
    <row r="12530" spans="14:14" x14ac:dyDescent="0.25">
      <c r="N12530" s="8"/>
    </row>
    <row r="12531" spans="14:14" x14ac:dyDescent="0.25">
      <c r="N12531" s="8"/>
    </row>
    <row r="12532" spans="14:14" x14ac:dyDescent="0.25">
      <c r="N12532" s="8"/>
    </row>
    <row r="12533" spans="14:14" x14ac:dyDescent="0.25">
      <c r="N12533" s="8"/>
    </row>
    <row r="12534" spans="14:14" x14ac:dyDescent="0.25">
      <c r="N12534" s="8"/>
    </row>
    <row r="12535" spans="14:14" x14ac:dyDescent="0.25">
      <c r="N12535" s="8"/>
    </row>
    <row r="12536" spans="14:14" x14ac:dyDescent="0.25">
      <c r="N12536" s="8"/>
    </row>
    <row r="12537" spans="14:14" x14ac:dyDescent="0.25">
      <c r="N12537" s="8"/>
    </row>
    <row r="12538" spans="14:14" x14ac:dyDescent="0.25">
      <c r="N12538" s="8"/>
    </row>
    <row r="12539" spans="14:14" x14ac:dyDescent="0.25">
      <c r="N12539" s="8"/>
    </row>
    <row r="12540" spans="14:14" x14ac:dyDescent="0.25">
      <c r="N12540" s="8"/>
    </row>
    <row r="12541" spans="14:14" x14ac:dyDescent="0.25">
      <c r="N12541" s="8"/>
    </row>
    <row r="12542" spans="14:14" x14ac:dyDescent="0.25">
      <c r="N12542" s="8"/>
    </row>
    <row r="12543" spans="14:14" x14ac:dyDescent="0.25">
      <c r="N12543" s="8"/>
    </row>
    <row r="12544" spans="14:14" x14ac:dyDescent="0.25">
      <c r="N12544" s="8"/>
    </row>
    <row r="12545" spans="14:14" x14ac:dyDescent="0.25">
      <c r="N12545" s="8"/>
    </row>
    <row r="12546" spans="14:14" x14ac:dyDescent="0.25">
      <c r="N12546" s="8"/>
    </row>
    <row r="12547" spans="14:14" x14ac:dyDescent="0.25">
      <c r="N12547" s="8"/>
    </row>
    <row r="12548" spans="14:14" x14ac:dyDescent="0.25">
      <c r="N12548" s="8"/>
    </row>
    <row r="12549" spans="14:14" x14ac:dyDescent="0.25">
      <c r="N12549" s="8"/>
    </row>
    <row r="12550" spans="14:14" x14ac:dyDescent="0.25">
      <c r="N12550" s="8"/>
    </row>
    <row r="12551" spans="14:14" x14ac:dyDescent="0.25">
      <c r="N12551" s="8"/>
    </row>
    <row r="12552" spans="14:14" x14ac:dyDescent="0.25">
      <c r="N12552" s="8"/>
    </row>
    <row r="12553" spans="14:14" x14ac:dyDescent="0.25">
      <c r="N12553" s="8"/>
    </row>
    <row r="12554" spans="14:14" x14ac:dyDescent="0.25">
      <c r="N12554" s="8"/>
    </row>
    <row r="12555" spans="14:14" x14ac:dyDescent="0.25">
      <c r="N12555" s="8"/>
    </row>
    <row r="12556" spans="14:14" x14ac:dyDescent="0.25">
      <c r="N12556" s="8"/>
    </row>
    <row r="12557" spans="14:14" x14ac:dyDescent="0.25">
      <c r="N12557" s="8"/>
    </row>
    <row r="12558" spans="14:14" x14ac:dyDescent="0.25">
      <c r="N12558" s="8"/>
    </row>
    <row r="12559" spans="14:14" x14ac:dyDescent="0.25">
      <c r="N12559" s="8"/>
    </row>
    <row r="12560" spans="14:14" x14ac:dyDescent="0.25">
      <c r="N12560" s="8"/>
    </row>
    <row r="12561" spans="14:14" x14ac:dyDescent="0.25">
      <c r="N12561" s="8"/>
    </row>
    <row r="12562" spans="14:14" x14ac:dyDescent="0.25">
      <c r="N12562" s="8"/>
    </row>
    <row r="12563" spans="14:14" x14ac:dyDescent="0.25">
      <c r="N12563" s="8"/>
    </row>
    <row r="12564" spans="14:14" x14ac:dyDescent="0.25">
      <c r="N12564" s="8"/>
    </row>
    <row r="12565" spans="14:14" x14ac:dyDescent="0.25">
      <c r="N12565" s="8"/>
    </row>
    <row r="12566" spans="14:14" x14ac:dyDescent="0.25">
      <c r="N12566" s="8"/>
    </row>
    <row r="12567" spans="14:14" x14ac:dyDescent="0.25">
      <c r="N12567" s="8"/>
    </row>
    <row r="12568" spans="14:14" x14ac:dyDescent="0.25">
      <c r="N12568" s="8"/>
    </row>
    <row r="12569" spans="14:14" x14ac:dyDescent="0.25">
      <c r="N12569" s="8"/>
    </row>
    <row r="12570" spans="14:14" x14ac:dyDescent="0.25">
      <c r="N12570" s="8"/>
    </row>
    <row r="12571" spans="14:14" x14ac:dyDescent="0.25">
      <c r="N12571" s="8"/>
    </row>
    <row r="12572" spans="14:14" x14ac:dyDescent="0.25">
      <c r="N12572" s="8"/>
    </row>
    <row r="12573" spans="14:14" x14ac:dyDescent="0.25">
      <c r="N12573" s="8"/>
    </row>
    <row r="12574" spans="14:14" x14ac:dyDescent="0.25">
      <c r="N12574" s="8"/>
    </row>
    <row r="12575" spans="14:14" x14ac:dyDescent="0.25">
      <c r="N12575" s="8"/>
    </row>
    <row r="12576" spans="14:14" x14ac:dyDescent="0.25">
      <c r="N12576" s="8"/>
    </row>
    <row r="12577" spans="14:14" x14ac:dyDescent="0.25">
      <c r="N12577" s="8"/>
    </row>
    <row r="12578" spans="14:14" x14ac:dyDescent="0.25">
      <c r="N12578" s="8"/>
    </row>
    <row r="12579" spans="14:14" x14ac:dyDescent="0.25">
      <c r="N12579" s="8"/>
    </row>
    <row r="12580" spans="14:14" x14ac:dyDescent="0.25">
      <c r="N12580" s="8"/>
    </row>
    <row r="12581" spans="14:14" x14ac:dyDescent="0.25">
      <c r="N12581" s="8"/>
    </row>
    <row r="12582" spans="14:14" x14ac:dyDescent="0.25">
      <c r="N12582" s="8"/>
    </row>
    <row r="12583" spans="14:14" x14ac:dyDescent="0.25">
      <c r="N12583" s="8"/>
    </row>
    <row r="12584" spans="14:14" x14ac:dyDescent="0.25">
      <c r="N12584" s="8"/>
    </row>
    <row r="12585" spans="14:14" x14ac:dyDescent="0.25">
      <c r="N12585" s="8"/>
    </row>
    <row r="12586" spans="14:14" x14ac:dyDescent="0.25">
      <c r="N12586" s="8"/>
    </row>
    <row r="12587" spans="14:14" x14ac:dyDescent="0.25">
      <c r="N12587" s="8"/>
    </row>
    <row r="12588" spans="14:14" x14ac:dyDescent="0.25">
      <c r="N12588" s="8"/>
    </row>
    <row r="12589" spans="14:14" x14ac:dyDescent="0.25">
      <c r="N12589" s="8"/>
    </row>
    <row r="12590" spans="14:14" x14ac:dyDescent="0.25">
      <c r="N12590" s="8"/>
    </row>
    <row r="12591" spans="14:14" x14ac:dyDescent="0.25">
      <c r="N12591" s="8"/>
    </row>
    <row r="12592" spans="14:14" x14ac:dyDescent="0.25">
      <c r="N12592" s="8"/>
    </row>
    <row r="12593" spans="14:14" x14ac:dyDescent="0.25">
      <c r="N12593" s="8"/>
    </row>
    <row r="12594" spans="14:14" x14ac:dyDescent="0.25">
      <c r="N12594" s="8"/>
    </row>
    <row r="12595" spans="14:14" x14ac:dyDescent="0.25">
      <c r="N12595" s="8"/>
    </row>
    <row r="12596" spans="14:14" x14ac:dyDescent="0.25">
      <c r="N12596" s="8"/>
    </row>
    <row r="12597" spans="14:14" x14ac:dyDescent="0.25">
      <c r="N12597" s="8"/>
    </row>
    <row r="12598" spans="14:14" x14ac:dyDescent="0.25">
      <c r="N12598" s="8"/>
    </row>
    <row r="12599" spans="14:14" x14ac:dyDescent="0.25">
      <c r="N12599" s="8"/>
    </row>
    <row r="12600" spans="14:14" x14ac:dyDescent="0.25">
      <c r="N12600" s="8"/>
    </row>
    <row r="12601" spans="14:14" x14ac:dyDescent="0.25">
      <c r="N12601" s="8"/>
    </row>
    <row r="12602" spans="14:14" x14ac:dyDescent="0.25">
      <c r="N12602" s="8"/>
    </row>
    <row r="12603" spans="14:14" x14ac:dyDescent="0.25">
      <c r="N12603" s="8"/>
    </row>
    <row r="12604" spans="14:14" x14ac:dyDescent="0.25">
      <c r="N12604" s="8"/>
    </row>
    <row r="12605" spans="14:14" x14ac:dyDescent="0.25">
      <c r="N12605" s="8"/>
    </row>
    <row r="12606" spans="14:14" x14ac:dyDescent="0.25">
      <c r="N12606" s="8"/>
    </row>
    <row r="12607" spans="14:14" x14ac:dyDescent="0.25">
      <c r="N12607" s="8"/>
    </row>
    <row r="12608" spans="14:14" x14ac:dyDescent="0.25">
      <c r="N12608" s="8"/>
    </row>
    <row r="12609" spans="14:14" x14ac:dyDescent="0.25">
      <c r="N12609" s="8"/>
    </row>
    <row r="12610" spans="14:14" x14ac:dyDescent="0.25">
      <c r="N12610" s="8"/>
    </row>
    <row r="12611" spans="14:14" x14ac:dyDescent="0.25">
      <c r="N12611" s="8"/>
    </row>
    <row r="12612" spans="14:14" x14ac:dyDescent="0.25">
      <c r="N12612" s="8"/>
    </row>
    <row r="12613" spans="14:14" x14ac:dyDescent="0.25">
      <c r="N12613" s="8"/>
    </row>
    <row r="12614" spans="14:14" x14ac:dyDescent="0.25">
      <c r="N12614" s="8"/>
    </row>
    <row r="12615" spans="14:14" x14ac:dyDescent="0.25">
      <c r="N12615" s="8"/>
    </row>
    <row r="12616" spans="14:14" x14ac:dyDescent="0.25">
      <c r="N12616" s="8"/>
    </row>
    <row r="12617" spans="14:14" x14ac:dyDescent="0.25">
      <c r="N12617" s="8"/>
    </row>
    <row r="12618" spans="14:14" x14ac:dyDescent="0.25">
      <c r="N12618" s="8"/>
    </row>
    <row r="12619" spans="14:14" x14ac:dyDescent="0.25">
      <c r="N12619" s="8"/>
    </row>
    <row r="12620" spans="14:14" x14ac:dyDescent="0.25">
      <c r="N12620" s="8"/>
    </row>
    <row r="12621" spans="14:14" x14ac:dyDescent="0.25">
      <c r="N12621" s="8"/>
    </row>
    <row r="12622" spans="14:14" x14ac:dyDescent="0.25">
      <c r="N12622" s="8"/>
    </row>
    <row r="12623" spans="14:14" x14ac:dyDescent="0.25">
      <c r="N12623" s="8"/>
    </row>
    <row r="12624" spans="14:14" x14ac:dyDescent="0.25">
      <c r="N12624" s="8"/>
    </row>
    <row r="12625" spans="14:14" x14ac:dyDescent="0.25">
      <c r="N12625" s="8"/>
    </row>
    <row r="12626" spans="14:14" x14ac:dyDescent="0.25">
      <c r="N12626" s="8"/>
    </row>
    <row r="12627" spans="14:14" x14ac:dyDescent="0.25">
      <c r="N12627" s="8"/>
    </row>
    <row r="12628" spans="14:14" x14ac:dyDescent="0.25">
      <c r="N12628" s="8"/>
    </row>
    <row r="12629" spans="14:14" x14ac:dyDescent="0.25">
      <c r="N12629" s="8"/>
    </row>
    <row r="12630" spans="14:14" x14ac:dyDescent="0.25">
      <c r="N12630" s="8"/>
    </row>
    <row r="12631" spans="14:14" x14ac:dyDescent="0.25">
      <c r="N12631" s="8"/>
    </row>
    <row r="12632" spans="14:14" x14ac:dyDescent="0.25">
      <c r="N12632" s="8"/>
    </row>
    <row r="12633" spans="14:14" x14ac:dyDescent="0.25">
      <c r="N12633" s="8"/>
    </row>
    <row r="12634" spans="14:14" x14ac:dyDescent="0.25">
      <c r="N12634" s="8"/>
    </row>
    <row r="12635" spans="14:14" x14ac:dyDescent="0.25">
      <c r="N12635" s="8"/>
    </row>
    <row r="12636" spans="14:14" x14ac:dyDescent="0.25">
      <c r="N12636" s="8"/>
    </row>
    <row r="12637" spans="14:14" x14ac:dyDescent="0.25">
      <c r="N12637" s="8"/>
    </row>
    <row r="12638" spans="14:14" x14ac:dyDescent="0.25">
      <c r="N12638" s="8"/>
    </row>
    <row r="12639" spans="14:14" x14ac:dyDescent="0.25">
      <c r="N12639" s="8"/>
    </row>
    <row r="12640" spans="14:14" x14ac:dyDescent="0.25">
      <c r="N12640" s="8"/>
    </row>
    <row r="12641" spans="14:14" x14ac:dyDescent="0.25">
      <c r="N12641" s="8"/>
    </row>
    <row r="12642" spans="14:14" x14ac:dyDescent="0.25">
      <c r="N12642" s="8"/>
    </row>
    <row r="12643" spans="14:14" x14ac:dyDescent="0.25">
      <c r="N12643" s="8"/>
    </row>
    <row r="12644" spans="14:14" x14ac:dyDescent="0.25">
      <c r="N12644" s="8"/>
    </row>
    <row r="12645" spans="14:14" x14ac:dyDescent="0.25">
      <c r="N12645" s="8"/>
    </row>
    <row r="12646" spans="14:14" x14ac:dyDescent="0.25">
      <c r="N12646" s="8"/>
    </row>
    <row r="12647" spans="14:14" x14ac:dyDescent="0.25">
      <c r="N12647" s="8"/>
    </row>
    <row r="12648" spans="14:14" x14ac:dyDescent="0.25">
      <c r="N12648" s="8"/>
    </row>
    <row r="12649" spans="14:14" x14ac:dyDescent="0.25">
      <c r="N12649" s="8"/>
    </row>
    <row r="12650" spans="14:14" x14ac:dyDescent="0.25">
      <c r="N12650" s="8"/>
    </row>
    <row r="12651" spans="14:14" x14ac:dyDescent="0.25">
      <c r="N12651" s="8"/>
    </row>
    <row r="12652" spans="14:14" x14ac:dyDescent="0.25">
      <c r="N12652" s="8"/>
    </row>
    <row r="12653" spans="14:14" x14ac:dyDescent="0.25">
      <c r="N12653" s="8"/>
    </row>
    <row r="12654" spans="14:14" x14ac:dyDescent="0.25">
      <c r="N12654" s="8"/>
    </row>
    <row r="12655" spans="14:14" x14ac:dyDescent="0.25">
      <c r="N12655" s="8"/>
    </row>
    <row r="12656" spans="14:14" x14ac:dyDescent="0.25">
      <c r="N12656" s="8"/>
    </row>
    <row r="12657" spans="14:14" x14ac:dyDescent="0.25">
      <c r="N12657" s="8"/>
    </row>
    <row r="12658" spans="14:14" x14ac:dyDescent="0.25">
      <c r="N12658" s="8"/>
    </row>
    <row r="12659" spans="14:14" x14ac:dyDescent="0.25">
      <c r="N12659" s="8"/>
    </row>
    <row r="12660" spans="14:14" x14ac:dyDescent="0.25">
      <c r="N12660" s="8"/>
    </row>
    <row r="12661" spans="14:14" x14ac:dyDescent="0.25">
      <c r="N12661" s="8"/>
    </row>
    <row r="12662" spans="14:14" x14ac:dyDescent="0.25">
      <c r="N12662" s="8"/>
    </row>
    <row r="12663" spans="14:14" x14ac:dyDescent="0.25">
      <c r="N12663" s="8"/>
    </row>
    <row r="12664" spans="14:14" x14ac:dyDescent="0.25">
      <c r="N12664" s="8"/>
    </row>
    <row r="12665" spans="14:14" x14ac:dyDescent="0.25">
      <c r="N12665" s="8"/>
    </row>
    <row r="12666" spans="14:14" x14ac:dyDescent="0.25">
      <c r="N12666" s="8"/>
    </row>
    <row r="12667" spans="14:14" x14ac:dyDescent="0.25">
      <c r="N12667" s="8"/>
    </row>
    <row r="12668" spans="14:14" x14ac:dyDescent="0.25">
      <c r="N12668" s="8"/>
    </row>
    <row r="12669" spans="14:14" x14ac:dyDescent="0.25">
      <c r="N12669" s="8"/>
    </row>
    <row r="12670" spans="14:14" x14ac:dyDescent="0.25">
      <c r="N12670" s="8"/>
    </row>
    <row r="12671" spans="14:14" x14ac:dyDescent="0.25">
      <c r="N12671" s="8"/>
    </row>
    <row r="12672" spans="14:14" x14ac:dyDescent="0.25">
      <c r="N12672" s="8"/>
    </row>
    <row r="12673" spans="14:14" x14ac:dyDescent="0.25">
      <c r="N12673" s="8"/>
    </row>
    <row r="12674" spans="14:14" x14ac:dyDescent="0.25">
      <c r="N12674" s="8"/>
    </row>
    <row r="12675" spans="14:14" x14ac:dyDescent="0.25">
      <c r="N12675" s="8"/>
    </row>
    <row r="12676" spans="14:14" x14ac:dyDescent="0.25">
      <c r="N12676" s="8"/>
    </row>
    <row r="12677" spans="14:14" x14ac:dyDescent="0.25">
      <c r="N12677" s="8"/>
    </row>
    <row r="12678" spans="14:14" x14ac:dyDescent="0.25">
      <c r="N12678" s="8"/>
    </row>
    <row r="12679" spans="14:14" x14ac:dyDescent="0.25">
      <c r="N12679" s="8"/>
    </row>
    <row r="12680" spans="14:14" x14ac:dyDescent="0.25">
      <c r="N12680" s="8"/>
    </row>
    <row r="12681" spans="14:14" x14ac:dyDescent="0.25">
      <c r="N12681" s="8"/>
    </row>
    <row r="12682" spans="14:14" x14ac:dyDescent="0.25">
      <c r="N12682" s="8"/>
    </row>
    <row r="12683" spans="14:14" x14ac:dyDescent="0.25">
      <c r="N12683" s="8"/>
    </row>
    <row r="12684" spans="14:14" x14ac:dyDescent="0.25">
      <c r="N12684" s="8"/>
    </row>
    <row r="12685" spans="14:14" x14ac:dyDescent="0.25">
      <c r="N12685" s="8"/>
    </row>
    <row r="12686" spans="14:14" x14ac:dyDescent="0.25">
      <c r="N12686" s="8"/>
    </row>
    <row r="12687" spans="14:14" x14ac:dyDescent="0.25">
      <c r="N12687" s="8"/>
    </row>
    <row r="12688" spans="14:14" x14ac:dyDescent="0.25">
      <c r="N12688" s="8"/>
    </row>
    <row r="12689" spans="14:14" x14ac:dyDescent="0.25">
      <c r="N12689" s="8"/>
    </row>
    <row r="12690" spans="14:14" x14ac:dyDescent="0.25">
      <c r="N12690" s="8"/>
    </row>
    <row r="12691" spans="14:14" x14ac:dyDescent="0.25">
      <c r="N12691" s="8"/>
    </row>
    <row r="12692" spans="14:14" x14ac:dyDescent="0.25">
      <c r="N12692" s="8"/>
    </row>
    <row r="12693" spans="14:14" x14ac:dyDescent="0.25">
      <c r="N12693" s="8"/>
    </row>
    <row r="12694" spans="14:14" x14ac:dyDescent="0.25">
      <c r="N12694" s="8"/>
    </row>
    <row r="12695" spans="14:14" x14ac:dyDescent="0.25">
      <c r="N12695" s="8"/>
    </row>
    <row r="12696" spans="14:14" x14ac:dyDescent="0.25">
      <c r="N12696" s="8"/>
    </row>
    <row r="12697" spans="14:14" x14ac:dyDescent="0.25">
      <c r="N12697" s="8"/>
    </row>
    <row r="12698" spans="14:14" x14ac:dyDescent="0.25">
      <c r="N12698" s="8"/>
    </row>
    <row r="12699" spans="14:14" x14ac:dyDescent="0.25">
      <c r="N12699" s="8"/>
    </row>
    <row r="12700" spans="14:14" x14ac:dyDescent="0.25">
      <c r="N12700" s="8"/>
    </row>
    <row r="12701" spans="14:14" x14ac:dyDescent="0.25">
      <c r="N12701" s="8"/>
    </row>
    <row r="12702" spans="14:14" x14ac:dyDescent="0.25">
      <c r="N12702" s="8"/>
    </row>
    <row r="12703" spans="14:14" x14ac:dyDescent="0.25">
      <c r="N12703" s="8"/>
    </row>
    <row r="12704" spans="14:14" x14ac:dyDescent="0.25">
      <c r="N12704" s="8"/>
    </row>
    <row r="12705" spans="14:14" x14ac:dyDescent="0.25">
      <c r="N12705" s="8"/>
    </row>
    <row r="12706" spans="14:14" x14ac:dyDescent="0.25">
      <c r="N12706" s="8"/>
    </row>
    <row r="12707" spans="14:14" x14ac:dyDescent="0.25">
      <c r="N12707" s="8"/>
    </row>
    <row r="12708" spans="14:14" x14ac:dyDescent="0.25">
      <c r="N12708" s="8"/>
    </row>
    <row r="12709" spans="14:14" x14ac:dyDescent="0.25">
      <c r="N12709" s="8"/>
    </row>
    <row r="12710" spans="14:14" x14ac:dyDescent="0.25">
      <c r="N12710" s="8"/>
    </row>
    <row r="12711" spans="14:14" x14ac:dyDescent="0.25">
      <c r="N12711" s="8"/>
    </row>
    <row r="12712" spans="14:14" x14ac:dyDescent="0.25">
      <c r="N12712" s="8"/>
    </row>
    <row r="12713" spans="14:14" x14ac:dyDescent="0.25">
      <c r="N12713" s="8"/>
    </row>
    <row r="12714" spans="14:14" x14ac:dyDescent="0.25">
      <c r="N12714" s="8"/>
    </row>
    <row r="12715" spans="14:14" x14ac:dyDescent="0.25">
      <c r="N12715" s="8"/>
    </row>
    <row r="12716" spans="14:14" x14ac:dyDescent="0.25">
      <c r="N12716" s="8"/>
    </row>
    <row r="12717" spans="14:14" x14ac:dyDescent="0.25">
      <c r="N12717" s="8"/>
    </row>
    <row r="12718" spans="14:14" x14ac:dyDescent="0.25">
      <c r="N12718" s="8"/>
    </row>
    <row r="12719" spans="14:14" x14ac:dyDescent="0.25">
      <c r="N12719" s="8"/>
    </row>
    <row r="12720" spans="14:14" x14ac:dyDescent="0.25">
      <c r="N12720" s="8"/>
    </row>
    <row r="12721" spans="14:14" x14ac:dyDescent="0.25">
      <c r="N12721" s="8"/>
    </row>
    <row r="12722" spans="14:14" x14ac:dyDescent="0.25">
      <c r="N12722" s="8"/>
    </row>
    <row r="12723" spans="14:14" x14ac:dyDescent="0.25">
      <c r="N12723" s="8"/>
    </row>
    <row r="12724" spans="14:14" x14ac:dyDescent="0.25">
      <c r="N12724" s="8"/>
    </row>
    <row r="12725" spans="14:14" x14ac:dyDescent="0.25">
      <c r="N12725" s="8"/>
    </row>
    <row r="12726" spans="14:14" x14ac:dyDescent="0.25">
      <c r="N12726" s="8"/>
    </row>
    <row r="12727" spans="14:14" x14ac:dyDescent="0.25">
      <c r="N12727" s="8"/>
    </row>
    <row r="12728" spans="14:14" x14ac:dyDescent="0.25">
      <c r="N12728" s="8"/>
    </row>
    <row r="12729" spans="14:14" x14ac:dyDescent="0.25">
      <c r="N12729" s="8"/>
    </row>
    <row r="12730" spans="14:14" x14ac:dyDescent="0.25">
      <c r="N12730" s="8"/>
    </row>
    <row r="12731" spans="14:14" x14ac:dyDescent="0.25">
      <c r="N12731" s="8"/>
    </row>
    <row r="12732" spans="14:14" x14ac:dyDescent="0.25">
      <c r="N12732" s="8"/>
    </row>
    <row r="12733" spans="14:14" x14ac:dyDescent="0.25">
      <c r="N12733" s="8"/>
    </row>
    <row r="12734" spans="14:14" x14ac:dyDescent="0.25">
      <c r="N12734" s="8"/>
    </row>
    <row r="12735" spans="14:14" x14ac:dyDescent="0.25">
      <c r="N12735" s="8"/>
    </row>
    <row r="12736" spans="14:14" x14ac:dyDescent="0.25">
      <c r="N12736" s="8"/>
    </row>
    <row r="12737" spans="14:14" x14ac:dyDescent="0.25">
      <c r="N12737" s="8"/>
    </row>
    <row r="12738" spans="14:14" x14ac:dyDescent="0.25">
      <c r="N12738" s="8"/>
    </row>
    <row r="12739" spans="14:14" x14ac:dyDescent="0.25">
      <c r="N12739" s="8"/>
    </row>
    <row r="12740" spans="14:14" x14ac:dyDescent="0.25">
      <c r="N12740" s="8"/>
    </row>
    <row r="12741" spans="14:14" x14ac:dyDescent="0.25">
      <c r="N12741" s="8"/>
    </row>
    <row r="12742" spans="14:14" x14ac:dyDescent="0.25">
      <c r="N12742" s="8"/>
    </row>
    <row r="12743" spans="14:14" x14ac:dyDescent="0.25">
      <c r="N12743" s="8"/>
    </row>
    <row r="12744" spans="14:14" x14ac:dyDescent="0.25">
      <c r="N12744" s="8"/>
    </row>
    <row r="12745" spans="14:14" x14ac:dyDescent="0.25">
      <c r="N12745" s="8"/>
    </row>
    <row r="12746" spans="14:14" x14ac:dyDescent="0.25">
      <c r="N12746" s="8"/>
    </row>
    <row r="12747" spans="14:14" x14ac:dyDescent="0.25">
      <c r="N12747" s="8"/>
    </row>
    <row r="12748" spans="14:14" x14ac:dyDescent="0.25">
      <c r="N12748" s="8"/>
    </row>
    <row r="12749" spans="14:14" x14ac:dyDescent="0.25">
      <c r="N12749" s="8"/>
    </row>
    <row r="12750" spans="14:14" x14ac:dyDescent="0.25">
      <c r="N12750" s="8"/>
    </row>
    <row r="12751" spans="14:14" x14ac:dyDescent="0.25">
      <c r="N12751" s="8"/>
    </row>
    <row r="12752" spans="14:14" x14ac:dyDescent="0.25">
      <c r="N12752" s="8"/>
    </row>
    <row r="12753" spans="14:14" x14ac:dyDescent="0.25">
      <c r="N12753" s="8"/>
    </row>
    <row r="12754" spans="14:14" x14ac:dyDescent="0.25">
      <c r="N12754" s="8"/>
    </row>
    <row r="12755" spans="14:14" x14ac:dyDescent="0.25">
      <c r="N12755" s="8"/>
    </row>
    <row r="12756" spans="14:14" x14ac:dyDescent="0.25">
      <c r="N12756" s="8"/>
    </row>
    <row r="12757" spans="14:14" x14ac:dyDescent="0.25">
      <c r="N12757" s="8"/>
    </row>
    <row r="12758" spans="14:14" x14ac:dyDescent="0.25">
      <c r="N12758" s="8"/>
    </row>
    <row r="12759" spans="14:14" x14ac:dyDescent="0.25">
      <c r="N12759" s="8"/>
    </row>
    <row r="12760" spans="14:14" x14ac:dyDescent="0.25">
      <c r="N12760" s="8"/>
    </row>
    <row r="12761" spans="14:14" x14ac:dyDescent="0.25">
      <c r="N12761" s="8"/>
    </row>
    <row r="12762" spans="14:14" x14ac:dyDescent="0.25">
      <c r="N12762" s="8"/>
    </row>
    <row r="12763" spans="14:14" x14ac:dyDescent="0.25">
      <c r="N12763" s="8"/>
    </row>
    <row r="12764" spans="14:14" x14ac:dyDescent="0.25">
      <c r="N12764" s="8"/>
    </row>
    <row r="12765" spans="14:14" x14ac:dyDescent="0.25">
      <c r="N12765" s="8"/>
    </row>
    <row r="12766" spans="14:14" x14ac:dyDescent="0.25">
      <c r="N12766" s="8"/>
    </row>
    <row r="12767" spans="14:14" x14ac:dyDescent="0.25">
      <c r="N12767" s="8"/>
    </row>
    <row r="12768" spans="14:14" x14ac:dyDescent="0.25">
      <c r="N12768" s="8"/>
    </row>
    <row r="12769" spans="14:14" x14ac:dyDescent="0.25">
      <c r="N12769" s="8"/>
    </row>
    <row r="12770" spans="14:14" x14ac:dyDescent="0.25">
      <c r="N12770" s="8"/>
    </row>
    <row r="12771" spans="14:14" x14ac:dyDescent="0.25">
      <c r="N12771" s="8"/>
    </row>
    <row r="12772" spans="14:14" x14ac:dyDescent="0.25">
      <c r="N12772" s="8"/>
    </row>
    <row r="12773" spans="14:14" x14ac:dyDescent="0.25">
      <c r="N12773" s="8"/>
    </row>
    <row r="12774" spans="14:14" x14ac:dyDescent="0.25">
      <c r="N12774" s="8"/>
    </row>
    <row r="12775" spans="14:14" x14ac:dyDescent="0.25">
      <c r="N12775" s="8"/>
    </row>
    <row r="12776" spans="14:14" x14ac:dyDescent="0.25">
      <c r="N12776" s="8"/>
    </row>
    <row r="12777" spans="14:14" x14ac:dyDescent="0.25">
      <c r="N12777" s="8"/>
    </row>
    <row r="12778" spans="14:14" x14ac:dyDescent="0.25">
      <c r="N12778" s="8"/>
    </row>
    <row r="12779" spans="14:14" x14ac:dyDescent="0.25">
      <c r="N12779" s="8"/>
    </row>
    <row r="12780" spans="14:14" x14ac:dyDescent="0.25">
      <c r="N12780" s="8"/>
    </row>
    <row r="12781" spans="14:14" x14ac:dyDescent="0.25">
      <c r="N12781" s="8"/>
    </row>
    <row r="12782" spans="14:14" x14ac:dyDescent="0.25">
      <c r="N12782" s="8"/>
    </row>
    <row r="12783" spans="14:14" x14ac:dyDescent="0.25">
      <c r="N12783" s="8"/>
    </row>
    <row r="12784" spans="14:14" x14ac:dyDescent="0.25">
      <c r="N12784" s="8"/>
    </row>
    <row r="12785" spans="14:14" x14ac:dyDescent="0.25">
      <c r="N12785" s="8"/>
    </row>
    <row r="12786" spans="14:14" x14ac:dyDescent="0.25">
      <c r="N12786" s="8"/>
    </row>
    <row r="12787" spans="14:14" x14ac:dyDescent="0.25">
      <c r="N12787" s="8"/>
    </row>
    <row r="12788" spans="14:14" x14ac:dyDescent="0.25">
      <c r="N12788" s="8"/>
    </row>
    <row r="12789" spans="14:14" x14ac:dyDescent="0.25">
      <c r="N12789" s="8"/>
    </row>
    <row r="12790" spans="14:14" x14ac:dyDescent="0.25">
      <c r="N12790" s="8"/>
    </row>
    <row r="12791" spans="14:14" x14ac:dyDescent="0.25">
      <c r="N12791" s="8"/>
    </row>
    <row r="12792" spans="14:14" x14ac:dyDescent="0.25">
      <c r="N12792" s="8"/>
    </row>
    <row r="12793" spans="14:14" x14ac:dyDescent="0.25">
      <c r="N12793" s="8"/>
    </row>
    <row r="12794" spans="14:14" x14ac:dyDescent="0.25">
      <c r="N12794" s="8"/>
    </row>
    <row r="12795" spans="14:14" x14ac:dyDescent="0.25">
      <c r="N12795" s="8"/>
    </row>
    <row r="12796" spans="14:14" x14ac:dyDescent="0.25">
      <c r="N12796" s="8"/>
    </row>
    <row r="12797" spans="14:14" x14ac:dyDescent="0.25">
      <c r="N12797" s="8"/>
    </row>
    <row r="12798" spans="14:14" x14ac:dyDescent="0.25">
      <c r="N12798" s="8"/>
    </row>
    <row r="12799" spans="14:14" x14ac:dyDescent="0.25">
      <c r="N12799" s="8"/>
    </row>
    <row r="12800" spans="14:14" x14ac:dyDescent="0.25">
      <c r="N12800" s="8"/>
    </row>
    <row r="12801" spans="14:14" x14ac:dyDescent="0.25">
      <c r="N12801" s="8"/>
    </row>
    <row r="12802" spans="14:14" x14ac:dyDescent="0.25">
      <c r="N12802" s="8"/>
    </row>
    <row r="12803" spans="14:14" x14ac:dyDescent="0.25">
      <c r="N12803" s="8"/>
    </row>
    <row r="12804" spans="14:14" x14ac:dyDescent="0.25">
      <c r="N12804" s="8"/>
    </row>
    <row r="12805" spans="14:14" x14ac:dyDescent="0.25">
      <c r="N12805" s="8"/>
    </row>
    <row r="12806" spans="14:14" x14ac:dyDescent="0.25">
      <c r="N12806" s="8"/>
    </row>
    <row r="12807" spans="14:14" x14ac:dyDescent="0.25">
      <c r="N12807" s="8"/>
    </row>
    <row r="12808" spans="14:14" x14ac:dyDescent="0.25">
      <c r="N12808" s="8"/>
    </row>
    <row r="12809" spans="14:14" x14ac:dyDescent="0.25">
      <c r="N12809" s="8"/>
    </row>
    <row r="12810" spans="14:14" x14ac:dyDescent="0.25">
      <c r="N12810" s="8"/>
    </row>
    <row r="12811" spans="14:14" x14ac:dyDescent="0.25">
      <c r="N12811" s="8"/>
    </row>
    <row r="12812" spans="14:14" x14ac:dyDescent="0.25">
      <c r="N12812" s="8"/>
    </row>
    <row r="12813" spans="14:14" x14ac:dyDescent="0.25">
      <c r="N12813" s="8"/>
    </row>
    <row r="12814" spans="14:14" x14ac:dyDescent="0.25">
      <c r="N12814" s="8"/>
    </row>
    <row r="12815" spans="14:14" x14ac:dyDescent="0.25">
      <c r="N12815" s="8"/>
    </row>
    <row r="12816" spans="14:14" x14ac:dyDescent="0.25">
      <c r="N12816" s="8"/>
    </row>
    <row r="12817" spans="14:14" x14ac:dyDescent="0.25">
      <c r="N12817" s="8"/>
    </row>
    <row r="12818" spans="14:14" x14ac:dyDescent="0.25">
      <c r="N12818" s="8"/>
    </row>
    <row r="12819" spans="14:14" x14ac:dyDescent="0.25">
      <c r="N12819" s="8"/>
    </row>
    <row r="12820" spans="14:14" x14ac:dyDescent="0.25">
      <c r="N12820" s="8"/>
    </row>
    <row r="12821" spans="14:14" x14ac:dyDescent="0.25">
      <c r="N12821" s="8"/>
    </row>
    <row r="12822" spans="14:14" x14ac:dyDescent="0.25">
      <c r="N12822" s="8"/>
    </row>
    <row r="12823" spans="14:14" x14ac:dyDescent="0.25">
      <c r="N12823" s="8"/>
    </row>
    <row r="12824" spans="14:14" x14ac:dyDescent="0.25">
      <c r="N12824" s="8"/>
    </row>
    <row r="12825" spans="14:14" x14ac:dyDescent="0.25">
      <c r="N12825" s="8"/>
    </row>
    <row r="12826" spans="14:14" x14ac:dyDescent="0.25">
      <c r="N12826" s="8"/>
    </row>
    <row r="12827" spans="14:14" x14ac:dyDescent="0.25">
      <c r="N12827" s="8"/>
    </row>
    <row r="12828" spans="14:14" x14ac:dyDescent="0.25">
      <c r="N12828" s="8"/>
    </row>
    <row r="12829" spans="14:14" x14ac:dyDescent="0.25">
      <c r="N12829" s="8"/>
    </row>
    <row r="12830" spans="14:14" x14ac:dyDescent="0.25">
      <c r="N12830" s="8"/>
    </row>
    <row r="12831" spans="14:14" x14ac:dyDescent="0.25">
      <c r="N12831" s="8"/>
    </row>
    <row r="12832" spans="14:14" x14ac:dyDescent="0.25">
      <c r="N12832" s="8"/>
    </row>
    <row r="12833" spans="14:14" x14ac:dyDescent="0.25">
      <c r="N12833" s="8"/>
    </row>
    <row r="12834" spans="14:14" x14ac:dyDescent="0.25">
      <c r="N12834" s="8"/>
    </row>
    <row r="12835" spans="14:14" x14ac:dyDescent="0.25">
      <c r="N12835" s="8"/>
    </row>
    <row r="12836" spans="14:14" x14ac:dyDescent="0.25">
      <c r="N12836" s="8"/>
    </row>
    <row r="12837" spans="14:14" x14ac:dyDescent="0.25">
      <c r="N12837" s="8"/>
    </row>
    <row r="12838" spans="14:14" x14ac:dyDescent="0.25">
      <c r="N12838" s="8"/>
    </row>
    <row r="12839" spans="14:14" x14ac:dyDescent="0.25">
      <c r="N12839" s="8"/>
    </row>
    <row r="12840" spans="14:14" x14ac:dyDescent="0.25">
      <c r="N12840" s="8"/>
    </row>
    <row r="12841" spans="14:14" x14ac:dyDescent="0.25">
      <c r="N12841" s="8"/>
    </row>
    <row r="12842" spans="14:14" x14ac:dyDescent="0.25">
      <c r="N12842" s="8"/>
    </row>
    <row r="12843" spans="14:14" x14ac:dyDescent="0.25">
      <c r="N12843" s="8"/>
    </row>
    <row r="12844" spans="14:14" x14ac:dyDescent="0.25">
      <c r="N12844" s="8"/>
    </row>
    <row r="12845" spans="14:14" x14ac:dyDescent="0.25">
      <c r="N12845" s="8"/>
    </row>
    <row r="12846" spans="14:14" x14ac:dyDescent="0.25">
      <c r="N12846" s="8"/>
    </row>
    <row r="12847" spans="14:14" x14ac:dyDescent="0.25">
      <c r="N12847" s="8"/>
    </row>
    <row r="12848" spans="14:14" x14ac:dyDescent="0.25">
      <c r="N12848" s="8"/>
    </row>
    <row r="12849" spans="14:14" x14ac:dyDescent="0.25">
      <c r="N12849" s="8"/>
    </row>
    <row r="12850" spans="14:14" x14ac:dyDescent="0.25">
      <c r="N12850" s="8"/>
    </row>
    <row r="12851" spans="14:14" x14ac:dyDescent="0.25">
      <c r="N12851" s="8"/>
    </row>
    <row r="12852" spans="14:14" x14ac:dyDescent="0.25">
      <c r="N12852" s="8"/>
    </row>
    <row r="12853" spans="14:14" x14ac:dyDescent="0.25">
      <c r="N12853" s="8"/>
    </row>
    <row r="12854" spans="14:14" x14ac:dyDescent="0.25">
      <c r="N12854" s="8"/>
    </row>
    <row r="12855" spans="14:14" x14ac:dyDescent="0.25">
      <c r="N12855" s="8"/>
    </row>
    <row r="12856" spans="14:14" x14ac:dyDescent="0.25">
      <c r="N12856" s="8"/>
    </row>
    <row r="12857" spans="14:14" x14ac:dyDescent="0.25">
      <c r="N12857" s="8"/>
    </row>
    <row r="12858" spans="14:14" x14ac:dyDescent="0.25">
      <c r="N12858" s="8"/>
    </row>
    <row r="12859" spans="14:14" x14ac:dyDescent="0.25">
      <c r="N12859" s="8"/>
    </row>
    <row r="12860" spans="14:14" x14ac:dyDescent="0.25">
      <c r="N12860" s="8"/>
    </row>
    <row r="12861" spans="14:14" x14ac:dyDescent="0.25">
      <c r="N12861" s="8"/>
    </row>
    <row r="12862" spans="14:14" x14ac:dyDescent="0.25">
      <c r="N12862" s="8"/>
    </row>
    <row r="12863" spans="14:14" x14ac:dyDescent="0.25">
      <c r="N12863" s="8"/>
    </row>
    <row r="12864" spans="14:14" x14ac:dyDescent="0.25">
      <c r="N12864" s="8"/>
    </row>
    <row r="12865" spans="14:14" x14ac:dyDescent="0.25">
      <c r="N12865" s="8"/>
    </row>
    <row r="12866" spans="14:14" x14ac:dyDescent="0.25">
      <c r="N12866" s="8"/>
    </row>
    <row r="12867" spans="14:14" x14ac:dyDescent="0.25">
      <c r="N12867" s="8"/>
    </row>
    <row r="12868" spans="14:14" x14ac:dyDescent="0.25">
      <c r="N12868" s="8"/>
    </row>
    <row r="12869" spans="14:14" x14ac:dyDescent="0.25">
      <c r="N12869" s="8"/>
    </row>
    <row r="12870" spans="14:14" x14ac:dyDescent="0.25">
      <c r="N12870" s="8"/>
    </row>
    <row r="12871" spans="14:14" x14ac:dyDescent="0.25">
      <c r="N12871" s="8"/>
    </row>
    <row r="12872" spans="14:14" x14ac:dyDescent="0.25">
      <c r="N12872" s="8"/>
    </row>
    <row r="12873" spans="14:14" x14ac:dyDescent="0.25">
      <c r="N12873" s="8"/>
    </row>
    <row r="12874" spans="14:14" x14ac:dyDescent="0.25">
      <c r="N12874" s="8"/>
    </row>
    <row r="12875" spans="14:14" x14ac:dyDescent="0.25">
      <c r="N12875" s="8"/>
    </row>
    <row r="12876" spans="14:14" x14ac:dyDescent="0.25">
      <c r="N12876" s="8"/>
    </row>
    <row r="12877" spans="14:14" x14ac:dyDescent="0.25">
      <c r="N12877" s="8"/>
    </row>
    <row r="12878" spans="14:14" x14ac:dyDescent="0.25">
      <c r="N12878" s="8"/>
    </row>
    <row r="12879" spans="14:14" x14ac:dyDescent="0.25">
      <c r="N12879" s="8"/>
    </row>
    <row r="12880" spans="14:14" x14ac:dyDescent="0.25">
      <c r="N12880" s="8"/>
    </row>
    <row r="12881" spans="14:14" x14ac:dyDescent="0.25">
      <c r="N12881" s="8"/>
    </row>
    <row r="12882" spans="14:14" x14ac:dyDescent="0.25">
      <c r="N12882" s="8"/>
    </row>
    <row r="12883" spans="14:14" x14ac:dyDescent="0.25">
      <c r="N12883" s="8"/>
    </row>
    <row r="12884" spans="14:14" x14ac:dyDescent="0.25">
      <c r="N12884" s="8"/>
    </row>
    <row r="12885" spans="14:14" x14ac:dyDescent="0.25">
      <c r="N12885" s="8"/>
    </row>
    <row r="12886" spans="14:14" x14ac:dyDescent="0.25">
      <c r="N12886" s="8"/>
    </row>
    <row r="12887" spans="14:14" x14ac:dyDescent="0.25">
      <c r="N12887" s="8"/>
    </row>
    <row r="12888" spans="14:14" x14ac:dyDescent="0.25">
      <c r="N12888" s="8"/>
    </row>
    <row r="12889" spans="14:14" x14ac:dyDescent="0.25">
      <c r="N12889" s="8"/>
    </row>
    <row r="12890" spans="14:14" x14ac:dyDescent="0.25">
      <c r="N12890" s="8"/>
    </row>
    <row r="12891" spans="14:14" x14ac:dyDescent="0.25">
      <c r="N12891" s="8"/>
    </row>
    <row r="12892" spans="14:14" x14ac:dyDescent="0.25">
      <c r="N12892" s="8"/>
    </row>
    <row r="12893" spans="14:14" x14ac:dyDescent="0.25">
      <c r="N12893" s="8"/>
    </row>
    <row r="12894" spans="14:14" x14ac:dyDescent="0.25">
      <c r="N12894" s="8"/>
    </row>
    <row r="12895" spans="14:14" x14ac:dyDescent="0.25">
      <c r="N12895" s="8"/>
    </row>
    <row r="12896" spans="14:14" x14ac:dyDescent="0.25">
      <c r="N12896" s="8"/>
    </row>
    <row r="12897" spans="14:14" x14ac:dyDescent="0.25">
      <c r="N12897" s="8"/>
    </row>
    <row r="12898" spans="14:14" x14ac:dyDescent="0.25">
      <c r="N12898" s="8"/>
    </row>
    <row r="12899" spans="14:14" x14ac:dyDescent="0.25">
      <c r="N12899" s="8"/>
    </row>
    <row r="12900" spans="14:14" x14ac:dyDescent="0.25">
      <c r="N12900" s="8"/>
    </row>
    <row r="12901" spans="14:14" x14ac:dyDescent="0.25">
      <c r="N12901" s="8"/>
    </row>
    <row r="12902" spans="14:14" x14ac:dyDescent="0.25">
      <c r="N12902" s="8"/>
    </row>
    <row r="12903" spans="14:14" x14ac:dyDescent="0.25">
      <c r="N12903" s="8"/>
    </row>
    <row r="12904" spans="14:14" x14ac:dyDescent="0.25">
      <c r="N12904" s="8"/>
    </row>
    <row r="12905" spans="14:14" x14ac:dyDescent="0.25">
      <c r="N12905" s="8"/>
    </row>
    <row r="12906" spans="14:14" x14ac:dyDescent="0.25">
      <c r="N12906" s="8"/>
    </row>
    <row r="12907" spans="14:14" x14ac:dyDescent="0.25">
      <c r="N12907" s="8"/>
    </row>
    <row r="12908" spans="14:14" x14ac:dyDescent="0.25">
      <c r="N12908" s="8"/>
    </row>
    <row r="12909" spans="14:14" x14ac:dyDescent="0.25">
      <c r="N12909" s="8"/>
    </row>
    <row r="12910" spans="14:14" x14ac:dyDescent="0.25">
      <c r="N12910" s="8"/>
    </row>
    <row r="12911" spans="14:14" x14ac:dyDescent="0.25">
      <c r="N12911" s="8"/>
    </row>
    <row r="12912" spans="14:14" x14ac:dyDescent="0.25">
      <c r="N12912" s="8"/>
    </row>
    <row r="12913" spans="14:14" x14ac:dyDescent="0.25">
      <c r="N12913" s="8"/>
    </row>
    <row r="12914" spans="14:14" x14ac:dyDescent="0.25">
      <c r="N12914" s="8"/>
    </row>
    <row r="12915" spans="14:14" x14ac:dyDescent="0.25">
      <c r="N12915" s="8"/>
    </row>
    <row r="12916" spans="14:14" x14ac:dyDescent="0.25">
      <c r="N12916" s="8"/>
    </row>
    <row r="12917" spans="14:14" x14ac:dyDescent="0.25">
      <c r="N12917" s="8"/>
    </row>
    <row r="12918" spans="14:14" x14ac:dyDescent="0.25">
      <c r="N12918" s="8"/>
    </row>
    <row r="12919" spans="14:14" x14ac:dyDescent="0.25">
      <c r="N12919" s="8"/>
    </row>
    <row r="12920" spans="14:14" x14ac:dyDescent="0.25">
      <c r="N12920" s="8"/>
    </row>
    <row r="12921" spans="14:14" x14ac:dyDescent="0.25">
      <c r="N12921" s="8"/>
    </row>
    <row r="12922" spans="14:14" x14ac:dyDescent="0.25">
      <c r="N12922" s="8"/>
    </row>
    <row r="12923" spans="14:14" x14ac:dyDescent="0.25">
      <c r="N12923" s="8"/>
    </row>
    <row r="12924" spans="14:14" x14ac:dyDescent="0.25">
      <c r="N12924" s="8"/>
    </row>
    <row r="12925" spans="14:14" x14ac:dyDescent="0.25">
      <c r="N12925" s="8"/>
    </row>
    <row r="12926" spans="14:14" x14ac:dyDescent="0.25">
      <c r="N12926" s="8"/>
    </row>
    <row r="12927" spans="14:14" x14ac:dyDescent="0.25">
      <c r="N12927" s="8"/>
    </row>
    <row r="12928" spans="14:14" x14ac:dyDescent="0.25">
      <c r="N12928" s="8"/>
    </row>
    <row r="12929" spans="14:14" x14ac:dyDescent="0.25">
      <c r="N12929" s="8"/>
    </row>
    <row r="12930" spans="14:14" x14ac:dyDescent="0.25">
      <c r="N12930" s="8"/>
    </row>
    <row r="12931" spans="14:14" x14ac:dyDescent="0.25">
      <c r="N12931" s="8"/>
    </row>
    <row r="12932" spans="14:14" x14ac:dyDescent="0.25">
      <c r="N12932" s="8"/>
    </row>
    <row r="12933" spans="14:14" x14ac:dyDescent="0.25">
      <c r="N12933" s="8"/>
    </row>
    <row r="12934" spans="14:14" x14ac:dyDescent="0.25">
      <c r="N12934" s="8"/>
    </row>
    <row r="12935" spans="14:14" x14ac:dyDescent="0.25">
      <c r="N12935" s="8"/>
    </row>
    <row r="12936" spans="14:14" x14ac:dyDescent="0.25">
      <c r="N12936" s="8"/>
    </row>
    <row r="12937" spans="14:14" x14ac:dyDescent="0.25">
      <c r="N12937" s="8"/>
    </row>
    <row r="12938" spans="14:14" x14ac:dyDescent="0.25">
      <c r="N12938" s="8"/>
    </row>
    <row r="12939" spans="14:14" x14ac:dyDescent="0.25">
      <c r="N12939" s="8"/>
    </row>
    <row r="12940" spans="14:14" x14ac:dyDescent="0.25">
      <c r="N12940" s="8"/>
    </row>
    <row r="12941" spans="14:14" x14ac:dyDescent="0.25">
      <c r="N12941" s="8"/>
    </row>
    <row r="12942" spans="14:14" x14ac:dyDescent="0.25">
      <c r="N12942" s="8"/>
    </row>
    <row r="12943" spans="14:14" x14ac:dyDescent="0.25">
      <c r="N12943" s="8"/>
    </row>
    <row r="12944" spans="14:14" x14ac:dyDescent="0.25">
      <c r="N12944" s="8"/>
    </row>
    <row r="12945" spans="14:14" x14ac:dyDescent="0.25">
      <c r="N12945" s="8"/>
    </row>
    <row r="12946" spans="14:14" x14ac:dyDescent="0.25">
      <c r="N12946" s="8"/>
    </row>
    <row r="12947" spans="14:14" x14ac:dyDescent="0.25">
      <c r="N12947" s="8"/>
    </row>
    <row r="12948" spans="14:14" x14ac:dyDescent="0.25">
      <c r="N12948" s="8"/>
    </row>
    <row r="12949" spans="14:14" x14ac:dyDescent="0.25">
      <c r="N12949" s="8"/>
    </row>
    <row r="12950" spans="14:14" x14ac:dyDescent="0.25">
      <c r="N12950" s="8"/>
    </row>
    <row r="12951" spans="14:14" x14ac:dyDescent="0.25">
      <c r="N12951" s="8"/>
    </row>
    <row r="12952" spans="14:14" x14ac:dyDescent="0.25">
      <c r="N12952" s="8"/>
    </row>
    <row r="12953" spans="14:14" x14ac:dyDescent="0.25">
      <c r="N12953" s="8"/>
    </row>
    <row r="12954" spans="14:14" x14ac:dyDescent="0.25">
      <c r="N12954" s="8"/>
    </row>
    <row r="12955" spans="14:14" x14ac:dyDescent="0.25">
      <c r="N12955" s="8"/>
    </row>
    <row r="12956" spans="14:14" x14ac:dyDescent="0.25">
      <c r="N12956" s="8"/>
    </row>
    <row r="12957" spans="14:14" x14ac:dyDescent="0.25">
      <c r="N12957" s="8"/>
    </row>
    <row r="12958" spans="14:14" x14ac:dyDescent="0.25">
      <c r="N12958" s="8"/>
    </row>
    <row r="12959" spans="14:14" x14ac:dyDescent="0.25">
      <c r="N12959" s="8"/>
    </row>
    <row r="12960" spans="14:14" x14ac:dyDescent="0.25">
      <c r="N12960" s="8"/>
    </row>
    <row r="12961" spans="14:14" x14ac:dyDescent="0.25">
      <c r="N12961" s="8"/>
    </row>
    <row r="12962" spans="14:14" x14ac:dyDescent="0.25">
      <c r="N12962" s="8"/>
    </row>
    <row r="12963" spans="14:14" x14ac:dyDescent="0.25">
      <c r="N12963" s="8"/>
    </row>
    <row r="12964" spans="14:14" x14ac:dyDescent="0.25">
      <c r="N12964" s="8"/>
    </row>
    <row r="12965" spans="14:14" x14ac:dyDescent="0.25">
      <c r="N12965" s="8"/>
    </row>
    <row r="12966" spans="14:14" x14ac:dyDescent="0.25">
      <c r="N12966" s="8"/>
    </row>
    <row r="12967" spans="14:14" x14ac:dyDescent="0.25">
      <c r="N12967" s="8"/>
    </row>
    <row r="12968" spans="14:14" x14ac:dyDescent="0.25">
      <c r="N12968" s="8"/>
    </row>
    <row r="12969" spans="14:14" x14ac:dyDescent="0.25">
      <c r="N12969" s="8"/>
    </row>
    <row r="12970" spans="14:14" x14ac:dyDescent="0.25">
      <c r="N12970" s="8"/>
    </row>
    <row r="12971" spans="14:14" x14ac:dyDescent="0.25">
      <c r="N12971" s="8"/>
    </row>
    <row r="12972" spans="14:14" x14ac:dyDescent="0.25">
      <c r="N12972" s="8"/>
    </row>
    <row r="12973" spans="14:14" x14ac:dyDescent="0.25">
      <c r="N12973" s="8"/>
    </row>
    <row r="12974" spans="14:14" x14ac:dyDescent="0.25">
      <c r="N12974" s="8"/>
    </row>
    <row r="12975" spans="14:14" x14ac:dyDescent="0.25">
      <c r="N12975" s="8"/>
    </row>
    <row r="12976" spans="14:14" x14ac:dyDescent="0.25">
      <c r="N12976" s="8"/>
    </row>
    <row r="12977" spans="14:14" x14ac:dyDescent="0.25">
      <c r="N12977" s="8"/>
    </row>
    <row r="12978" spans="14:14" x14ac:dyDescent="0.25">
      <c r="N12978" s="8"/>
    </row>
    <row r="12979" spans="14:14" x14ac:dyDescent="0.25">
      <c r="N12979" s="8"/>
    </row>
    <row r="12980" spans="14:14" x14ac:dyDescent="0.25">
      <c r="N12980" s="8"/>
    </row>
    <row r="12981" spans="14:14" x14ac:dyDescent="0.25">
      <c r="N12981" s="8"/>
    </row>
    <row r="12982" spans="14:14" x14ac:dyDescent="0.25">
      <c r="N12982" s="8"/>
    </row>
    <row r="12983" spans="14:14" x14ac:dyDescent="0.25">
      <c r="N12983" s="8"/>
    </row>
    <row r="12984" spans="14:14" x14ac:dyDescent="0.25">
      <c r="N12984" s="8"/>
    </row>
    <row r="12985" spans="14:14" x14ac:dyDescent="0.25">
      <c r="N12985" s="8"/>
    </row>
    <row r="12986" spans="14:14" x14ac:dyDescent="0.25">
      <c r="N12986" s="8"/>
    </row>
    <row r="12987" spans="14:14" x14ac:dyDescent="0.25">
      <c r="N12987" s="8"/>
    </row>
    <row r="12988" spans="14:14" x14ac:dyDescent="0.25">
      <c r="N12988" s="8"/>
    </row>
    <row r="12989" spans="14:14" x14ac:dyDescent="0.25">
      <c r="N12989" s="8"/>
    </row>
    <row r="12990" spans="14:14" x14ac:dyDescent="0.25">
      <c r="N12990" s="8"/>
    </row>
    <row r="12991" spans="14:14" x14ac:dyDescent="0.25">
      <c r="N12991" s="8"/>
    </row>
    <row r="12992" spans="14:14" x14ac:dyDescent="0.25">
      <c r="N12992" s="8"/>
    </row>
    <row r="12993" spans="14:14" x14ac:dyDescent="0.25">
      <c r="N12993" s="8"/>
    </row>
    <row r="12994" spans="14:14" x14ac:dyDescent="0.25">
      <c r="N12994" s="8"/>
    </row>
    <row r="12995" spans="14:14" x14ac:dyDescent="0.25">
      <c r="N12995" s="8"/>
    </row>
    <row r="12996" spans="14:14" x14ac:dyDescent="0.25">
      <c r="N12996" s="8"/>
    </row>
    <row r="12997" spans="14:14" x14ac:dyDescent="0.25">
      <c r="N12997" s="8"/>
    </row>
    <row r="12998" spans="14:14" x14ac:dyDescent="0.25">
      <c r="N12998" s="8"/>
    </row>
    <row r="12999" spans="14:14" x14ac:dyDescent="0.25">
      <c r="N12999" s="8"/>
    </row>
    <row r="13000" spans="14:14" x14ac:dyDescent="0.25">
      <c r="N13000" s="8"/>
    </row>
    <row r="13001" spans="14:14" x14ac:dyDescent="0.25">
      <c r="N13001" s="8"/>
    </row>
    <row r="13002" spans="14:14" x14ac:dyDescent="0.25">
      <c r="N13002" s="8"/>
    </row>
    <row r="13003" spans="14:14" x14ac:dyDescent="0.25">
      <c r="N13003" s="8"/>
    </row>
    <row r="13004" spans="14:14" x14ac:dyDescent="0.25">
      <c r="N13004" s="8"/>
    </row>
    <row r="13005" spans="14:14" x14ac:dyDescent="0.25">
      <c r="N13005" s="8"/>
    </row>
    <row r="13006" spans="14:14" x14ac:dyDescent="0.25">
      <c r="N13006" s="8"/>
    </row>
    <row r="13007" spans="14:14" x14ac:dyDescent="0.25">
      <c r="N13007" s="8"/>
    </row>
    <row r="13008" spans="14:14" x14ac:dyDescent="0.25">
      <c r="N13008" s="8"/>
    </row>
    <row r="13009" spans="14:14" x14ac:dyDescent="0.25">
      <c r="N13009" s="8"/>
    </row>
    <row r="13010" spans="14:14" x14ac:dyDescent="0.25">
      <c r="N13010" s="8"/>
    </row>
    <row r="13011" spans="14:14" x14ac:dyDescent="0.25">
      <c r="N13011" s="8"/>
    </row>
    <row r="13012" spans="14:14" x14ac:dyDescent="0.25">
      <c r="N13012" s="8"/>
    </row>
    <row r="13013" spans="14:14" x14ac:dyDescent="0.25">
      <c r="N13013" s="8"/>
    </row>
    <row r="13014" spans="14:14" x14ac:dyDescent="0.25">
      <c r="N13014" s="8"/>
    </row>
    <row r="13015" spans="14:14" x14ac:dyDescent="0.25">
      <c r="N13015" s="8"/>
    </row>
    <row r="13016" spans="14:14" x14ac:dyDescent="0.25">
      <c r="N13016" s="8"/>
    </row>
    <row r="13017" spans="14:14" x14ac:dyDescent="0.25">
      <c r="N13017" s="8"/>
    </row>
    <row r="13018" spans="14:14" x14ac:dyDescent="0.25">
      <c r="N13018" s="8"/>
    </row>
    <row r="13019" spans="14:14" x14ac:dyDescent="0.25">
      <c r="N13019" s="8"/>
    </row>
    <row r="13020" spans="14:14" x14ac:dyDescent="0.25">
      <c r="N13020" s="8"/>
    </row>
    <row r="13021" spans="14:14" x14ac:dyDescent="0.25">
      <c r="N13021" s="8"/>
    </row>
    <row r="13022" spans="14:14" x14ac:dyDescent="0.25">
      <c r="N13022" s="8"/>
    </row>
    <row r="13023" spans="14:14" x14ac:dyDescent="0.25">
      <c r="N13023" s="8"/>
    </row>
    <row r="13024" spans="14:14" x14ac:dyDescent="0.25">
      <c r="N13024" s="8"/>
    </row>
    <row r="13025" spans="14:14" x14ac:dyDescent="0.25">
      <c r="N13025" s="8"/>
    </row>
    <row r="13026" spans="14:14" x14ac:dyDescent="0.25">
      <c r="N13026" s="8"/>
    </row>
    <row r="13027" spans="14:14" x14ac:dyDescent="0.25">
      <c r="N13027" s="8"/>
    </row>
    <row r="13028" spans="14:14" x14ac:dyDescent="0.25">
      <c r="N13028" s="8"/>
    </row>
    <row r="13029" spans="14:14" x14ac:dyDescent="0.25">
      <c r="N13029" s="8"/>
    </row>
    <row r="13030" spans="14:14" x14ac:dyDescent="0.25">
      <c r="N13030" s="8"/>
    </row>
    <row r="13031" spans="14:14" x14ac:dyDescent="0.25">
      <c r="N13031" s="8"/>
    </row>
    <row r="13032" spans="14:14" x14ac:dyDescent="0.25">
      <c r="N13032" s="8"/>
    </row>
    <row r="13033" spans="14:14" x14ac:dyDescent="0.25">
      <c r="N13033" s="8"/>
    </row>
    <row r="13034" spans="14:14" x14ac:dyDescent="0.25">
      <c r="N13034" s="8"/>
    </row>
    <row r="13035" spans="14:14" x14ac:dyDescent="0.25">
      <c r="N13035" s="8"/>
    </row>
    <row r="13036" spans="14:14" x14ac:dyDescent="0.25">
      <c r="N13036" s="8"/>
    </row>
    <row r="13037" spans="14:14" x14ac:dyDescent="0.25">
      <c r="N13037" s="8"/>
    </row>
    <row r="13038" spans="14:14" x14ac:dyDescent="0.25">
      <c r="N13038" s="8"/>
    </row>
    <row r="13039" spans="14:14" x14ac:dyDescent="0.25">
      <c r="N13039" s="8"/>
    </row>
    <row r="13040" spans="14:14" x14ac:dyDescent="0.25">
      <c r="N13040" s="8"/>
    </row>
    <row r="13041" spans="14:14" x14ac:dyDescent="0.25">
      <c r="N13041" s="8"/>
    </row>
    <row r="13042" spans="14:14" x14ac:dyDescent="0.25">
      <c r="N13042" s="8"/>
    </row>
    <row r="13043" spans="14:14" x14ac:dyDescent="0.25">
      <c r="N13043" s="8"/>
    </row>
    <row r="13044" spans="14:14" x14ac:dyDescent="0.25">
      <c r="N13044" s="8"/>
    </row>
    <row r="13045" spans="14:14" x14ac:dyDescent="0.25">
      <c r="N13045" s="8"/>
    </row>
    <row r="13046" spans="14:14" x14ac:dyDescent="0.25">
      <c r="N13046" s="8"/>
    </row>
    <row r="13047" spans="14:14" x14ac:dyDescent="0.25">
      <c r="N13047" s="8"/>
    </row>
    <row r="13048" spans="14:14" x14ac:dyDescent="0.25">
      <c r="N13048" s="8"/>
    </row>
    <row r="13049" spans="14:14" x14ac:dyDescent="0.25">
      <c r="N13049" s="8"/>
    </row>
    <row r="13050" spans="14:14" x14ac:dyDescent="0.25">
      <c r="N13050" s="8"/>
    </row>
    <row r="13051" spans="14:14" x14ac:dyDescent="0.25">
      <c r="N13051" s="8"/>
    </row>
    <row r="13052" spans="14:14" x14ac:dyDescent="0.25">
      <c r="N13052" s="8"/>
    </row>
    <row r="13053" spans="14:14" x14ac:dyDescent="0.25">
      <c r="N13053" s="8"/>
    </row>
    <row r="13054" spans="14:14" x14ac:dyDescent="0.25">
      <c r="N13054" s="8"/>
    </row>
    <row r="13055" spans="14:14" x14ac:dyDescent="0.25">
      <c r="N13055" s="8"/>
    </row>
    <row r="13056" spans="14:14" x14ac:dyDescent="0.25">
      <c r="N13056" s="8"/>
    </row>
    <row r="13057" spans="14:14" x14ac:dyDescent="0.25">
      <c r="N13057" s="8"/>
    </row>
    <row r="13058" spans="14:14" x14ac:dyDescent="0.25">
      <c r="N13058" s="8"/>
    </row>
    <row r="13059" spans="14:14" x14ac:dyDescent="0.25">
      <c r="N13059" s="8"/>
    </row>
    <row r="13060" spans="14:14" x14ac:dyDescent="0.25">
      <c r="N13060" s="8"/>
    </row>
    <row r="13061" spans="14:14" x14ac:dyDescent="0.25">
      <c r="N13061" s="8"/>
    </row>
    <row r="13062" spans="14:14" x14ac:dyDescent="0.25">
      <c r="N13062" s="8"/>
    </row>
    <row r="13063" spans="14:14" x14ac:dyDescent="0.25">
      <c r="N13063" s="8"/>
    </row>
    <row r="13064" spans="14:14" x14ac:dyDescent="0.25">
      <c r="N13064" s="8"/>
    </row>
    <row r="13065" spans="14:14" x14ac:dyDescent="0.25">
      <c r="N13065" s="8"/>
    </row>
    <row r="13066" spans="14:14" x14ac:dyDescent="0.25">
      <c r="N13066" s="8"/>
    </row>
    <row r="13067" spans="14:14" x14ac:dyDescent="0.25">
      <c r="N13067" s="8"/>
    </row>
    <row r="13068" spans="14:14" x14ac:dyDescent="0.25">
      <c r="N13068" s="8"/>
    </row>
    <row r="13069" spans="14:14" x14ac:dyDescent="0.25">
      <c r="N13069" s="8"/>
    </row>
    <row r="13070" spans="14:14" x14ac:dyDescent="0.25">
      <c r="N13070" s="8"/>
    </row>
    <row r="13071" spans="14:14" x14ac:dyDescent="0.25">
      <c r="N13071" s="8"/>
    </row>
    <row r="13072" spans="14:14" x14ac:dyDescent="0.25">
      <c r="N13072" s="8"/>
    </row>
    <row r="13073" spans="14:14" x14ac:dyDescent="0.25">
      <c r="N13073" s="8"/>
    </row>
    <row r="13074" spans="14:14" x14ac:dyDescent="0.25">
      <c r="N13074" s="8"/>
    </row>
    <row r="13075" spans="14:14" x14ac:dyDescent="0.25">
      <c r="N13075" s="8"/>
    </row>
    <row r="13076" spans="14:14" x14ac:dyDescent="0.25">
      <c r="N13076" s="8"/>
    </row>
    <row r="13077" spans="14:14" x14ac:dyDescent="0.25">
      <c r="N13077" s="8"/>
    </row>
    <row r="13078" spans="14:14" x14ac:dyDescent="0.25">
      <c r="N13078" s="8"/>
    </row>
    <row r="13079" spans="14:14" x14ac:dyDescent="0.25">
      <c r="N13079" s="8"/>
    </row>
    <row r="13080" spans="14:14" x14ac:dyDescent="0.25">
      <c r="N13080" s="8"/>
    </row>
    <row r="13081" spans="14:14" x14ac:dyDescent="0.25">
      <c r="N13081" s="8"/>
    </row>
    <row r="13082" spans="14:14" x14ac:dyDescent="0.25">
      <c r="N13082" s="8"/>
    </row>
    <row r="13083" spans="14:14" x14ac:dyDescent="0.25">
      <c r="N13083" s="8"/>
    </row>
    <row r="13084" spans="14:14" x14ac:dyDescent="0.25">
      <c r="N13084" s="8"/>
    </row>
    <row r="13085" spans="14:14" x14ac:dyDescent="0.25">
      <c r="N13085" s="8"/>
    </row>
    <row r="13086" spans="14:14" x14ac:dyDescent="0.25">
      <c r="N13086" s="8"/>
    </row>
    <row r="13087" spans="14:14" x14ac:dyDescent="0.25">
      <c r="N13087" s="8"/>
    </row>
    <row r="13088" spans="14:14" x14ac:dyDescent="0.25">
      <c r="N13088" s="8"/>
    </row>
    <row r="13089" spans="14:14" x14ac:dyDescent="0.25">
      <c r="N13089" s="8"/>
    </row>
    <row r="13090" spans="14:14" x14ac:dyDescent="0.25">
      <c r="N13090" s="8"/>
    </row>
    <row r="13091" spans="14:14" x14ac:dyDescent="0.25">
      <c r="N13091" s="8"/>
    </row>
    <row r="13092" spans="14:14" x14ac:dyDescent="0.25">
      <c r="N13092" s="8"/>
    </row>
    <row r="13093" spans="14:14" x14ac:dyDescent="0.25">
      <c r="N13093" s="8"/>
    </row>
    <row r="13094" spans="14:14" x14ac:dyDescent="0.25">
      <c r="N13094" s="8"/>
    </row>
    <row r="13095" spans="14:14" x14ac:dyDescent="0.25">
      <c r="N13095" s="8"/>
    </row>
    <row r="13096" spans="14:14" x14ac:dyDescent="0.25">
      <c r="N13096" s="8"/>
    </row>
    <row r="13097" spans="14:14" x14ac:dyDescent="0.25">
      <c r="N13097" s="8"/>
    </row>
    <row r="13098" spans="14:14" x14ac:dyDescent="0.25">
      <c r="N13098" s="8"/>
    </row>
    <row r="13099" spans="14:14" x14ac:dyDescent="0.25">
      <c r="N13099" s="8"/>
    </row>
    <row r="13100" spans="14:14" x14ac:dyDescent="0.25">
      <c r="N13100" s="8"/>
    </row>
    <row r="13101" spans="14:14" x14ac:dyDescent="0.25">
      <c r="N13101" s="8"/>
    </row>
    <row r="13102" spans="14:14" x14ac:dyDescent="0.25">
      <c r="N13102" s="8"/>
    </row>
    <row r="13103" spans="14:14" x14ac:dyDescent="0.25">
      <c r="N13103" s="8"/>
    </row>
    <row r="13104" spans="14:14" x14ac:dyDescent="0.25">
      <c r="N13104" s="8"/>
    </row>
    <row r="13105" spans="14:14" x14ac:dyDescent="0.25">
      <c r="N13105" s="8"/>
    </row>
    <row r="13106" spans="14:14" x14ac:dyDescent="0.25">
      <c r="N13106" s="8"/>
    </row>
    <row r="13107" spans="14:14" x14ac:dyDescent="0.25">
      <c r="N13107" s="8"/>
    </row>
    <row r="13108" spans="14:14" x14ac:dyDescent="0.25">
      <c r="N13108" s="8"/>
    </row>
    <row r="13109" spans="14:14" x14ac:dyDescent="0.25">
      <c r="N13109" s="8"/>
    </row>
    <row r="13110" spans="14:14" x14ac:dyDescent="0.25">
      <c r="N13110" s="8"/>
    </row>
    <row r="13111" spans="14:14" x14ac:dyDescent="0.25">
      <c r="N13111" s="8"/>
    </row>
    <row r="13112" spans="14:14" x14ac:dyDescent="0.25">
      <c r="N13112" s="8"/>
    </row>
    <row r="13113" spans="14:14" x14ac:dyDescent="0.25">
      <c r="N13113" s="8"/>
    </row>
    <row r="13114" spans="14:14" x14ac:dyDescent="0.25">
      <c r="N13114" s="8"/>
    </row>
    <row r="13115" spans="14:14" x14ac:dyDescent="0.25">
      <c r="N13115" s="8"/>
    </row>
    <row r="13116" spans="14:14" x14ac:dyDescent="0.25">
      <c r="N13116" s="8"/>
    </row>
    <row r="13117" spans="14:14" x14ac:dyDescent="0.25">
      <c r="N13117" s="8"/>
    </row>
    <row r="13118" spans="14:14" x14ac:dyDescent="0.25">
      <c r="N13118" s="8"/>
    </row>
    <row r="13119" spans="14:14" x14ac:dyDescent="0.25">
      <c r="N13119" s="8"/>
    </row>
    <row r="13120" spans="14:14" x14ac:dyDescent="0.25">
      <c r="N13120" s="8"/>
    </row>
    <row r="13121" spans="14:14" x14ac:dyDescent="0.25">
      <c r="N13121" s="8"/>
    </row>
    <row r="13122" spans="14:14" x14ac:dyDescent="0.25">
      <c r="N13122" s="8"/>
    </row>
    <row r="13123" spans="14:14" x14ac:dyDescent="0.25">
      <c r="N13123" s="8"/>
    </row>
    <row r="13124" spans="14:14" x14ac:dyDescent="0.25">
      <c r="N13124" s="8"/>
    </row>
    <row r="13125" spans="14:14" x14ac:dyDescent="0.25">
      <c r="N13125" s="8"/>
    </row>
    <row r="13126" spans="14:14" x14ac:dyDescent="0.25">
      <c r="N13126" s="8"/>
    </row>
    <row r="13127" spans="14:14" x14ac:dyDescent="0.25">
      <c r="N13127" s="8"/>
    </row>
    <row r="13128" spans="14:14" x14ac:dyDescent="0.25">
      <c r="N13128" s="8"/>
    </row>
    <row r="13129" spans="14:14" x14ac:dyDescent="0.25">
      <c r="N13129" s="8"/>
    </row>
    <row r="13130" spans="14:14" x14ac:dyDescent="0.25">
      <c r="N13130" s="8"/>
    </row>
    <row r="13131" spans="14:14" x14ac:dyDescent="0.25">
      <c r="N13131" s="8"/>
    </row>
    <row r="13132" spans="14:14" x14ac:dyDescent="0.25">
      <c r="N13132" s="8"/>
    </row>
    <row r="13133" spans="14:14" x14ac:dyDescent="0.25">
      <c r="N13133" s="8"/>
    </row>
    <row r="13134" spans="14:14" x14ac:dyDescent="0.25">
      <c r="N13134" s="8"/>
    </row>
    <row r="13135" spans="14:14" x14ac:dyDescent="0.25">
      <c r="N13135" s="8"/>
    </row>
    <row r="13136" spans="14:14" x14ac:dyDescent="0.25">
      <c r="N13136" s="8"/>
    </row>
    <row r="13137" spans="14:14" x14ac:dyDescent="0.25">
      <c r="N13137" s="8"/>
    </row>
    <row r="13138" spans="14:14" x14ac:dyDescent="0.25">
      <c r="N13138" s="8"/>
    </row>
    <row r="13139" spans="14:14" x14ac:dyDescent="0.25">
      <c r="N13139" s="8"/>
    </row>
    <row r="13140" spans="14:14" x14ac:dyDescent="0.25">
      <c r="N13140" s="8"/>
    </row>
    <row r="13141" spans="14:14" x14ac:dyDescent="0.25">
      <c r="N13141" s="8"/>
    </row>
    <row r="13142" spans="14:14" x14ac:dyDescent="0.25">
      <c r="N13142" s="8"/>
    </row>
    <row r="13143" spans="14:14" x14ac:dyDescent="0.25">
      <c r="N13143" s="8"/>
    </row>
    <row r="13144" spans="14:14" x14ac:dyDescent="0.25">
      <c r="N13144" s="8"/>
    </row>
    <row r="13145" spans="14:14" x14ac:dyDescent="0.25">
      <c r="N13145" s="8"/>
    </row>
    <row r="13146" spans="14:14" x14ac:dyDescent="0.25">
      <c r="N13146" s="8"/>
    </row>
    <row r="13147" spans="14:14" x14ac:dyDescent="0.25">
      <c r="N13147" s="8"/>
    </row>
    <row r="13148" spans="14:14" x14ac:dyDescent="0.25">
      <c r="N13148" s="8"/>
    </row>
    <row r="13149" spans="14:14" x14ac:dyDescent="0.25">
      <c r="N13149" s="8"/>
    </row>
    <row r="13150" spans="14:14" x14ac:dyDescent="0.25">
      <c r="N13150" s="8"/>
    </row>
    <row r="13151" spans="14:14" x14ac:dyDescent="0.25">
      <c r="N13151" s="8"/>
    </row>
    <row r="13152" spans="14:14" x14ac:dyDescent="0.25">
      <c r="N13152" s="8"/>
    </row>
    <row r="13153" spans="14:14" x14ac:dyDescent="0.25">
      <c r="N13153" s="8"/>
    </row>
    <row r="13154" spans="14:14" x14ac:dyDescent="0.25">
      <c r="N13154" s="8"/>
    </row>
    <row r="13155" spans="14:14" x14ac:dyDescent="0.25">
      <c r="N13155" s="8"/>
    </row>
    <row r="13156" spans="14:14" x14ac:dyDescent="0.25">
      <c r="N13156" s="8"/>
    </row>
    <row r="13157" spans="14:14" x14ac:dyDescent="0.25">
      <c r="N13157" s="8"/>
    </row>
    <row r="13158" spans="14:14" x14ac:dyDescent="0.25">
      <c r="N13158" s="8"/>
    </row>
    <row r="13159" spans="14:14" x14ac:dyDescent="0.25">
      <c r="N13159" s="8"/>
    </row>
    <row r="13160" spans="14:14" x14ac:dyDescent="0.25">
      <c r="N13160" s="8"/>
    </row>
    <row r="13161" spans="14:14" x14ac:dyDescent="0.25">
      <c r="N13161" s="8"/>
    </row>
    <row r="13162" spans="14:14" x14ac:dyDescent="0.25">
      <c r="N13162" s="8"/>
    </row>
    <row r="13163" spans="14:14" x14ac:dyDescent="0.25">
      <c r="N13163" s="8"/>
    </row>
    <row r="13164" spans="14:14" x14ac:dyDescent="0.25">
      <c r="N13164" s="8"/>
    </row>
    <row r="13165" spans="14:14" x14ac:dyDescent="0.25">
      <c r="N13165" s="8"/>
    </row>
    <row r="13166" spans="14:14" x14ac:dyDescent="0.25">
      <c r="N13166" s="8"/>
    </row>
    <row r="13167" spans="14:14" x14ac:dyDescent="0.25">
      <c r="N13167" s="8"/>
    </row>
    <row r="13168" spans="14:14" x14ac:dyDescent="0.25">
      <c r="N13168" s="8"/>
    </row>
    <row r="13169" spans="14:14" x14ac:dyDescent="0.25">
      <c r="N13169" s="8"/>
    </row>
    <row r="13170" spans="14:14" x14ac:dyDescent="0.25">
      <c r="N13170" s="8"/>
    </row>
    <row r="13171" spans="14:14" x14ac:dyDescent="0.25">
      <c r="N13171" s="8"/>
    </row>
    <row r="13172" spans="14:14" x14ac:dyDescent="0.25">
      <c r="N13172" s="8"/>
    </row>
    <row r="13173" spans="14:14" x14ac:dyDescent="0.25">
      <c r="N13173" s="8"/>
    </row>
    <row r="13174" spans="14:14" x14ac:dyDescent="0.25">
      <c r="N13174" s="8"/>
    </row>
    <row r="13175" spans="14:14" x14ac:dyDescent="0.25">
      <c r="N13175" s="8"/>
    </row>
    <row r="13176" spans="14:14" x14ac:dyDescent="0.25">
      <c r="N13176" s="8"/>
    </row>
    <row r="13177" spans="14:14" x14ac:dyDescent="0.25">
      <c r="N13177" s="8"/>
    </row>
    <row r="13178" spans="14:14" x14ac:dyDescent="0.25">
      <c r="N13178" s="8"/>
    </row>
    <row r="13179" spans="14:14" x14ac:dyDescent="0.25">
      <c r="N13179" s="8"/>
    </row>
    <row r="13180" spans="14:14" x14ac:dyDescent="0.25">
      <c r="N13180" s="8"/>
    </row>
    <row r="13181" spans="14:14" x14ac:dyDescent="0.25">
      <c r="N13181" s="8"/>
    </row>
    <row r="13182" spans="14:14" x14ac:dyDescent="0.25">
      <c r="N13182" s="8"/>
    </row>
    <row r="13183" spans="14:14" x14ac:dyDescent="0.25">
      <c r="N13183" s="8"/>
    </row>
    <row r="13184" spans="14:14" x14ac:dyDescent="0.25">
      <c r="N13184" s="8"/>
    </row>
    <row r="13185" spans="14:14" x14ac:dyDescent="0.25">
      <c r="N13185" s="8"/>
    </row>
    <row r="13186" spans="14:14" x14ac:dyDescent="0.25">
      <c r="N13186" s="8"/>
    </row>
    <row r="13187" spans="14:14" x14ac:dyDescent="0.25">
      <c r="N13187" s="8"/>
    </row>
    <row r="13188" spans="14:14" x14ac:dyDescent="0.25">
      <c r="N13188" s="8"/>
    </row>
    <row r="13189" spans="14:14" x14ac:dyDescent="0.25">
      <c r="N13189" s="8"/>
    </row>
    <row r="13190" spans="14:14" x14ac:dyDescent="0.25">
      <c r="N13190" s="8"/>
    </row>
    <row r="13191" spans="14:14" x14ac:dyDescent="0.25">
      <c r="N13191" s="8"/>
    </row>
    <row r="13192" spans="14:14" x14ac:dyDescent="0.25">
      <c r="N13192" s="8"/>
    </row>
    <row r="13193" spans="14:14" x14ac:dyDescent="0.25">
      <c r="N13193" s="8"/>
    </row>
    <row r="13194" spans="14:14" x14ac:dyDescent="0.25">
      <c r="N13194" s="8"/>
    </row>
    <row r="13195" spans="14:14" x14ac:dyDescent="0.25">
      <c r="N13195" s="8"/>
    </row>
    <row r="13196" spans="14:14" x14ac:dyDescent="0.25">
      <c r="N13196" s="8"/>
    </row>
    <row r="13197" spans="14:14" x14ac:dyDescent="0.25">
      <c r="N13197" s="8"/>
    </row>
    <row r="13198" spans="14:14" x14ac:dyDescent="0.25">
      <c r="N13198" s="8"/>
    </row>
    <row r="13199" spans="14:14" x14ac:dyDescent="0.25">
      <c r="N13199" s="8"/>
    </row>
    <row r="13200" spans="14:14" x14ac:dyDescent="0.25">
      <c r="N13200" s="8"/>
    </row>
    <row r="13201" spans="14:14" x14ac:dyDescent="0.25">
      <c r="N13201" s="8"/>
    </row>
    <row r="13202" spans="14:14" x14ac:dyDescent="0.25">
      <c r="N13202" s="8"/>
    </row>
    <row r="13203" spans="14:14" x14ac:dyDescent="0.25">
      <c r="N13203" s="8"/>
    </row>
    <row r="13204" spans="14:14" x14ac:dyDescent="0.25">
      <c r="N13204" s="8"/>
    </row>
    <row r="13205" spans="14:14" x14ac:dyDescent="0.25">
      <c r="N13205" s="8"/>
    </row>
    <row r="13206" spans="14:14" x14ac:dyDescent="0.25">
      <c r="N13206" s="8"/>
    </row>
    <row r="13207" spans="14:14" x14ac:dyDescent="0.25">
      <c r="N13207" s="8"/>
    </row>
    <row r="13208" spans="14:14" x14ac:dyDescent="0.25">
      <c r="N13208" s="8"/>
    </row>
    <row r="13209" spans="14:14" x14ac:dyDescent="0.25">
      <c r="N13209" s="8"/>
    </row>
    <row r="13210" spans="14:14" x14ac:dyDescent="0.25">
      <c r="N13210" s="8"/>
    </row>
    <row r="13211" spans="14:14" x14ac:dyDescent="0.25">
      <c r="N13211" s="8"/>
    </row>
    <row r="13212" spans="14:14" x14ac:dyDescent="0.25">
      <c r="N13212" s="8"/>
    </row>
    <row r="13213" spans="14:14" x14ac:dyDescent="0.25">
      <c r="N13213" s="8"/>
    </row>
    <row r="13214" spans="14:14" x14ac:dyDescent="0.25">
      <c r="N13214" s="8"/>
    </row>
    <row r="13215" spans="14:14" x14ac:dyDescent="0.25">
      <c r="N13215" s="8"/>
    </row>
    <row r="13216" spans="14:14" x14ac:dyDescent="0.25">
      <c r="N13216" s="8"/>
    </row>
    <row r="13217" spans="14:14" x14ac:dyDescent="0.25">
      <c r="N13217" s="8"/>
    </row>
    <row r="13218" spans="14:14" x14ac:dyDescent="0.25">
      <c r="N13218" s="8"/>
    </row>
    <row r="13219" spans="14:14" x14ac:dyDescent="0.25">
      <c r="N13219" s="8"/>
    </row>
    <row r="13220" spans="14:14" x14ac:dyDescent="0.25">
      <c r="N13220" s="8"/>
    </row>
    <row r="13221" spans="14:14" x14ac:dyDescent="0.25">
      <c r="N13221" s="8"/>
    </row>
    <row r="13222" spans="14:14" x14ac:dyDescent="0.25">
      <c r="N13222" s="8"/>
    </row>
    <row r="13223" spans="14:14" x14ac:dyDescent="0.25">
      <c r="N13223" s="8"/>
    </row>
    <row r="13224" spans="14:14" x14ac:dyDescent="0.25">
      <c r="N13224" s="8"/>
    </row>
    <row r="13225" spans="14:14" x14ac:dyDescent="0.25">
      <c r="N13225" s="8"/>
    </row>
    <row r="13226" spans="14:14" x14ac:dyDescent="0.25">
      <c r="N13226" s="8"/>
    </row>
    <row r="13227" spans="14:14" x14ac:dyDescent="0.25">
      <c r="N13227" s="8"/>
    </row>
    <row r="13228" spans="14:14" x14ac:dyDescent="0.25">
      <c r="N13228" s="8"/>
    </row>
    <row r="13229" spans="14:14" x14ac:dyDescent="0.25">
      <c r="N13229" s="8"/>
    </row>
    <row r="13230" spans="14:14" x14ac:dyDescent="0.25">
      <c r="N13230" s="8"/>
    </row>
    <row r="13231" spans="14:14" x14ac:dyDescent="0.25">
      <c r="N13231" s="8"/>
    </row>
    <row r="13232" spans="14:14" x14ac:dyDescent="0.25">
      <c r="N13232" s="8"/>
    </row>
    <row r="13233" spans="14:14" x14ac:dyDescent="0.25">
      <c r="N13233" s="8"/>
    </row>
    <row r="13234" spans="14:14" x14ac:dyDescent="0.25">
      <c r="N13234" s="8"/>
    </row>
    <row r="13235" spans="14:14" x14ac:dyDescent="0.25">
      <c r="N13235" s="8"/>
    </row>
    <row r="13236" spans="14:14" x14ac:dyDescent="0.25">
      <c r="N13236" s="8"/>
    </row>
    <row r="13237" spans="14:14" x14ac:dyDescent="0.25">
      <c r="N13237" s="8"/>
    </row>
    <row r="13238" spans="14:14" x14ac:dyDescent="0.25">
      <c r="N13238" s="8"/>
    </row>
    <row r="13239" spans="14:14" x14ac:dyDescent="0.25">
      <c r="N13239" s="8"/>
    </row>
    <row r="13240" spans="14:14" x14ac:dyDescent="0.25">
      <c r="N13240" s="8"/>
    </row>
    <row r="13241" spans="14:14" x14ac:dyDescent="0.25">
      <c r="N13241" s="8"/>
    </row>
    <row r="13242" spans="14:14" x14ac:dyDescent="0.25">
      <c r="N13242" s="8"/>
    </row>
    <row r="13243" spans="14:14" x14ac:dyDescent="0.25">
      <c r="N13243" s="8"/>
    </row>
    <row r="13244" spans="14:14" x14ac:dyDescent="0.25">
      <c r="N13244" s="8"/>
    </row>
    <row r="13245" spans="14:14" x14ac:dyDescent="0.25">
      <c r="N13245" s="8"/>
    </row>
    <row r="13246" spans="14:14" x14ac:dyDescent="0.25">
      <c r="N13246" s="8"/>
    </row>
    <row r="13247" spans="14:14" x14ac:dyDescent="0.25">
      <c r="N13247" s="8"/>
    </row>
    <row r="13248" spans="14:14" x14ac:dyDescent="0.25">
      <c r="N13248" s="8"/>
    </row>
    <row r="13249" spans="14:14" x14ac:dyDescent="0.25">
      <c r="N13249" s="8"/>
    </row>
    <row r="13250" spans="14:14" x14ac:dyDescent="0.25">
      <c r="N13250" s="8"/>
    </row>
    <row r="13251" spans="14:14" x14ac:dyDescent="0.25">
      <c r="N13251" s="8"/>
    </row>
    <row r="13252" spans="14:14" x14ac:dyDescent="0.25">
      <c r="N13252" s="8"/>
    </row>
    <row r="13253" spans="14:14" x14ac:dyDescent="0.25">
      <c r="N13253" s="8"/>
    </row>
    <row r="13254" spans="14:14" x14ac:dyDescent="0.25">
      <c r="N13254" s="8"/>
    </row>
    <row r="13255" spans="14:14" x14ac:dyDescent="0.25">
      <c r="N13255" s="8"/>
    </row>
    <row r="13256" spans="14:14" x14ac:dyDescent="0.25">
      <c r="N13256" s="8"/>
    </row>
    <row r="13257" spans="14:14" x14ac:dyDescent="0.25">
      <c r="N13257" s="8"/>
    </row>
    <row r="13258" spans="14:14" x14ac:dyDescent="0.25">
      <c r="N13258" s="8"/>
    </row>
    <row r="13259" spans="14:14" x14ac:dyDescent="0.25">
      <c r="N13259" s="8"/>
    </row>
    <row r="13260" spans="14:14" x14ac:dyDescent="0.25">
      <c r="N13260" s="8"/>
    </row>
    <row r="13261" spans="14:14" x14ac:dyDescent="0.25">
      <c r="N13261" s="8"/>
    </row>
    <row r="13262" spans="14:14" x14ac:dyDescent="0.25">
      <c r="N13262" s="8"/>
    </row>
    <row r="13263" spans="14:14" x14ac:dyDescent="0.25">
      <c r="N13263" s="8"/>
    </row>
    <row r="13264" spans="14:14" x14ac:dyDescent="0.25">
      <c r="N13264" s="8"/>
    </row>
    <row r="13265" spans="14:14" x14ac:dyDescent="0.25">
      <c r="N13265" s="8"/>
    </row>
    <row r="13266" spans="14:14" x14ac:dyDescent="0.25">
      <c r="N13266" s="8"/>
    </row>
    <row r="13267" spans="14:14" x14ac:dyDescent="0.25">
      <c r="N13267" s="8"/>
    </row>
    <row r="13268" spans="14:14" x14ac:dyDescent="0.25">
      <c r="N13268" s="8"/>
    </row>
    <row r="13269" spans="14:14" x14ac:dyDescent="0.25">
      <c r="N13269" s="8"/>
    </row>
    <row r="13270" spans="14:14" x14ac:dyDescent="0.25">
      <c r="N13270" s="8"/>
    </row>
    <row r="13271" spans="14:14" x14ac:dyDescent="0.25">
      <c r="N13271" s="8"/>
    </row>
    <row r="13272" spans="14:14" x14ac:dyDescent="0.25">
      <c r="N13272" s="8"/>
    </row>
    <row r="13273" spans="14:14" x14ac:dyDescent="0.25">
      <c r="N13273" s="8"/>
    </row>
    <row r="13274" spans="14:14" x14ac:dyDescent="0.25">
      <c r="N13274" s="8"/>
    </row>
    <row r="13275" spans="14:14" x14ac:dyDescent="0.25">
      <c r="N13275" s="8"/>
    </row>
    <row r="13276" spans="14:14" x14ac:dyDescent="0.25">
      <c r="N13276" s="8"/>
    </row>
    <row r="13277" spans="14:14" x14ac:dyDescent="0.25">
      <c r="N13277" s="8"/>
    </row>
    <row r="13278" spans="14:14" x14ac:dyDescent="0.25">
      <c r="N13278" s="8"/>
    </row>
    <row r="13279" spans="14:14" x14ac:dyDescent="0.25">
      <c r="N13279" s="8"/>
    </row>
    <row r="13280" spans="14:14" x14ac:dyDescent="0.25">
      <c r="N13280" s="8"/>
    </row>
    <row r="13281" spans="14:14" x14ac:dyDescent="0.25">
      <c r="N13281" s="8"/>
    </row>
    <row r="13282" spans="14:14" x14ac:dyDescent="0.25">
      <c r="N13282" s="8"/>
    </row>
    <row r="13283" spans="14:14" x14ac:dyDescent="0.25">
      <c r="N13283" s="8"/>
    </row>
    <row r="13284" spans="14:14" x14ac:dyDescent="0.25">
      <c r="N13284" s="8"/>
    </row>
    <row r="13285" spans="14:14" x14ac:dyDescent="0.25">
      <c r="N13285" s="8"/>
    </row>
    <row r="13286" spans="14:14" x14ac:dyDescent="0.25">
      <c r="N13286" s="8"/>
    </row>
    <row r="13287" spans="14:14" x14ac:dyDescent="0.25">
      <c r="N13287" s="8"/>
    </row>
    <row r="13288" spans="14:14" x14ac:dyDescent="0.25">
      <c r="N13288" s="8"/>
    </row>
    <row r="13289" spans="14:14" x14ac:dyDescent="0.25">
      <c r="N13289" s="8"/>
    </row>
    <row r="13290" spans="14:14" x14ac:dyDescent="0.25">
      <c r="N13290" s="8"/>
    </row>
    <row r="13291" spans="14:14" x14ac:dyDescent="0.25">
      <c r="N13291" s="8"/>
    </row>
    <row r="13292" spans="14:14" x14ac:dyDescent="0.25">
      <c r="N13292" s="8"/>
    </row>
    <row r="13293" spans="14:14" x14ac:dyDescent="0.25">
      <c r="N13293" s="8"/>
    </row>
    <row r="13294" spans="14:14" x14ac:dyDescent="0.25">
      <c r="N13294" s="8"/>
    </row>
    <row r="13295" spans="14:14" x14ac:dyDescent="0.25">
      <c r="N13295" s="8"/>
    </row>
    <row r="13296" spans="14:14" x14ac:dyDescent="0.25">
      <c r="N13296" s="8"/>
    </row>
    <row r="13297" spans="14:14" x14ac:dyDescent="0.25">
      <c r="N13297" s="8"/>
    </row>
    <row r="13298" spans="14:14" x14ac:dyDescent="0.25">
      <c r="N13298" s="8"/>
    </row>
    <row r="13299" spans="14:14" x14ac:dyDescent="0.25">
      <c r="N13299" s="8"/>
    </row>
    <row r="13300" spans="14:14" x14ac:dyDescent="0.25">
      <c r="N13300" s="8"/>
    </row>
    <row r="13301" spans="14:14" x14ac:dyDescent="0.25">
      <c r="N13301" s="8"/>
    </row>
    <row r="13302" spans="14:14" x14ac:dyDescent="0.25">
      <c r="N13302" s="8"/>
    </row>
    <row r="13303" spans="14:14" x14ac:dyDescent="0.25">
      <c r="N13303" s="8"/>
    </row>
    <row r="13304" spans="14:14" x14ac:dyDescent="0.25">
      <c r="N13304" s="8"/>
    </row>
    <row r="13305" spans="14:14" x14ac:dyDescent="0.25">
      <c r="N13305" s="8"/>
    </row>
    <row r="13306" spans="14:14" x14ac:dyDescent="0.25">
      <c r="N13306" s="8"/>
    </row>
    <row r="13307" spans="14:14" x14ac:dyDescent="0.25">
      <c r="N13307" s="8"/>
    </row>
    <row r="13308" spans="14:14" x14ac:dyDescent="0.25">
      <c r="N13308" s="8"/>
    </row>
    <row r="13309" spans="14:14" x14ac:dyDescent="0.25">
      <c r="N13309" s="8"/>
    </row>
    <row r="13310" spans="14:14" x14ac:dyDescent="0.25">
      <c r="N13310" s="8"/>
    </row>
    <row r="13311" spans="14:14" x14ac:dyDescent="0.25">
      <c r="N13311" s="8"/>
    </row>
    <row r="13312" spans="14:14" x14ac:dyDescent="0.25">
      <c r="N13312" s="8"/>
    </row>
    <row r="13313" spans="14:14" x14ac:dyDescent="0.25">
      <c r="N13313" s="8"/>
    </row>
    <row r="13314" spans="14:14" x14ac:dyDescent="0.25">
      <c r="N13314" s="8"/>
    </row>
    <row r="13315" spans="14:14" x14ac:dyDescent="0.25">
      <c r="N13315" s="8"/>
    </row>
    <row r="13316" spans="14:14" x14ac:dyDescent="0.25">
      <c r="N13316" s="8"/>
    </row>
    <row r="13317" spans="14:14" x14ac:dyDescent="0.25">
      <c r="N13317" s="8"/>
    </row>
    <row r="13318" spans="14:14" x14ac:dyDescent="0.25">
      <c r="N13318" s="8"/>
    </row>
    <row r="13319" spans="14:14" x14ac:dyDescent="0.25">
      <c r="N13319" s="8"/>
    </row>
    <row r="13320" spans="14:14" x14ac:dyDescent="0.25">
      <c r="N13320" s="8"/>
    </row>
    <row r="13321" spans="14:14" x14ac:dyDescent="0.25">
      <c r="N13321" s="8"/>
    </row>
    <row r="13322" spans="14:14" x14ac:dyDescent="0.25">
      <c r="N13322" s="8"/>
    </row>
    <row r="13323" spans="14:14" x14ac:dyDescent="0.25">
      <c r="N13323" s="8"/>
    </row>
    <row r="13324" spans="14:14" x14ac:dyDescent="0.25">
      <c r="N13324" s="8"/>
    </row>
    <row r="13325" spans="14:14" x14ac:dyDescent="0.25">
      <c r="N13325" s="8"/>
    </row>
    <row r="13326" spans="14:14" x14ac:dyDescent="0.25">
      <c r="N13326" s="8"/>
    </row>
    <row r="13327" spans="14:14" x14ac:dyDescent="0.25">
      <c r="N13327" s="8"/>
    </row>
    <row r="13328" spans="14:14" x14ac:dyDescent="0.25">
      <c r="N13328" s="8"/>
    </row>
    <row r="13329" spans="14:14" x14ac:dyDescent="0.25">
      <c r="N13329" s="8"/>
    </row>
    <row r="13330" spans="14:14" x14ac:dyDescent="0.25">
      <c r="N13330" s="8"/>
    </row>
    <row r="13331" spans="14:14" x14ac:dyDescent="0.25">
      <c r="N13331" s="8"/>
    </row>
    <row r="13332" spans="14:14" x14ac:dyDescent="0.25">
      <c r="N13332" s="8"/>
    </row>
    <row r="13333" spans="14:14" x14ac:dyDescent="0.25">
      <c r="N13333" s="8"/>
    </row>
    <row r="13334" spans="14:14" x14ac:dyDescent="0.25">
      <c r="N13334" s="8"/>
    </row>
    <row r="13335" spans="14:14" x14ac:dyDescent="0.25">
      <c r="N13335" s="8"/>
    </row>
    <row r="13336" spans="14:14" x14ac:dyDescent="0.25">
      <c r="N13336" s="8"/>
    </row>
    <row r="13337" spans="14:14" x14ac:dyDescent="0.25">
      <c r="N13337" s="8"/>
    </row>
    <row r="13338" spans="14:14" x14ac:dyDescent="0.25">
      <c r="N13338" s="8"/>
    </row>
    <row r="13339" spans="14:14" x14ac:dyDescent="0.25">
      <c r="N13339" s="8"/>
    </row>
    <row r="13340" spans="14:14" x14ac:dyDescent="0.25">
      <c r="N13340" s="8"/>
    </row>
    <row r="13341" spans="14:14" x14ac:dyDescent="0.25">
      <c r="N13341" s="8"/>
    </row>
    <row r="13342" spans="14:14" x14ac:dyDescent="0.25">
      <c r="N13342" s="8"/>
    </row>
    <row r="13343" spans="14:14" x14ac:dyDescent="0.25">
      <c r="N13343" s="8"/>
    </row>
    <row r="13344" spans="14:14" x14ac:dyDescent="0.25">
      <c r="N13344" s="8"/>
    </row>
    <row r="13345" spans="14:14" x14ac:dyDescent="0.25">
      <c r="N13345" s="8"/>
    </row>
    <row r="13346" spans="14:14" x14ac:dyDescent="0.25">
      <c r="N13346" s="8"/>
    </row>
    <row r="13347" spans="14:14" x14ac:dyDescent="0.25">
      <c r="N13347" s="8"/>
    </row>
    <row r="13348" spans="14:14" x14ac:dyDescent="0.25">
      <c r="N13348" s="8"/>
    </row>
    <row r="13349" spans="14:14" x14ac:dyDescent="0.25">
      <c r="N13349" s="8"/>
    </row>
    <row r="13350" spans="14:14" x14ac:dyDescent="0.25">
      <c r="N13350" s="8"/>
    </row>
    <row r="13351" spans="14:14" x14ac:dyDescent="0.25">
      <c r="N13351" s="8"/>
    </row>
    <row r="13352" spans="14:14" x14ac:dyDescent="0.25">
      <c r="N13352" s="8"/>
    </row>
    <row r="13353" spans="14:14" x14ac:dyDescent="0.25">
      <c r="N13353" s="8"/>
    </row>
    <row r="13354" spans="14:14" x14ac:dyDescent="0.25">
      <c r="N13354" s="8"/>
    </row>
    <row r="13355" spans="14:14" x14ac:dyDescent="0.25">
      <c r="N13355" s="8"/>
    </row>
    <row r="13356" spans="14:14" x14ac:dyDescent="0.25">
      <c r="N13356" s="8"/>
    </row>
    <row r="13357" spans="14:14" x14ac:dyDescent="0.25">
      <c r="N13357" s="8"/>
    </row>
    <row r="13358" spans="14:14" x14ac:dyDescent="0.25">
      <c r="N13358" s="8"/>
    </row>
    <row r="13359" spans="14:14" x14ac:dyDescent="0.25">
      <c r="N13359" s="8"/>
    </row>
    <row r="13360" spans="14:14" x14ac:dyDescent="0.25">
      <c r="N13360" s="8"/>
    </row>
    <row r="13361" spans="14:14" x14ac:dyDescent="0.25">
      <c r="N13361" s="8"/>
    </row>
    <row r="13362" spans="14:14" x14ac:dyDescent="0.25">
      <c r="N13362" s="8"/>
    </row>
    <row r="13363" spans="14:14" x14ac:dyDescent="0.25">
      <c r="N13363" s="8"/>
    </row>
    <row r="13364" spans="14:14" x14ac:dyDescent="0.25">
      <c r="N13364" s="8"/>
    </row>
    <row r="13365" spans="14:14" x14ac:dyDescent="0.25">
      <c r="N13365" s="8"/>
    </row>
    <row r="13366" spans="14:14" x14ac:dyDescent="0.25">
      <c r="N13366" s="8"/>
    </row>
    <row r="13367" spans="14:14" x14ac:dyDescent="0.25">
      <c r="N13367" s="8"/>
    </row>
    <row r="13368" spans="14:14" x14ac:dyDescent="0.25">
      <c r="N13368" s="8"/>
    </row>
    <row r="13369" spans="14:14" x14ac:dyDescent="0.25">
      <c r="N13369" s="8"/>
    </row>
    <row r="13370" spans="14:14" x14ac:dyDescent="0.25">
      <c r="N13370" s="8"/>
    </row>
    <row r="13371" spans="14:14" x14ac:dyDescent="0.25">
      <c r="N13371" s="8"/>
    </row>
    <row r="13372" spans="14:14" x14ac:dyDescent="0.25">
      <c r="N13372" s="8"/>
    </row>
    <row r="13373" spans="14:14" x14ac:dyDescent="0.25">
      <c r="N13373" s="8"/>
    </row>
    <row r="13374" spans="14:14" x14ac:dyDescent="0.25">
      <c r="N13374" s="8"/>
    </row>
    <row r="13375" spans="14:14" x14ac:dyDescent="0.25">
      <c r="N13375" s="8"/>
    </row>
    <row r="13376" spans="14:14" x14ac:dyDescent="0.25">
      <c r="N13376" s="8"/>
    </row>
    <row r="13377" spans="14:14" x14ac:dyDescent="0.25">
      <c r="N13377" s="8"/>
    </row>
    <row r="13378" spans="14:14" x14ac:dyDescent="0.25">
      <c r="N13378" s="8"/>
    </row>
    <row r="13379" spans="14:14" x14ac:dyDescent="0.25">
      <c r="N13379" s="8"/>
    </row>
    <row r="13380" spans="14:14" x14ac:dyDescent="0.25">
      <c r="N13380" s="8"/>
    </row>
    <row r="13381" spans="14:14" x14ac:dyDescent="0.25">
      <c r="N13381" s="8"/>
    </row>
    <row r="13382" spans="14:14" x14ac:dyDescent="0.25">
      <c r="N13382" s="8"/>
    </row>
    <row r="13383" spans="14:14" x14ac:dyDescent="0.25">
      <c r="N13383" s="8"/>
    </row>
    <row r="13384" spans="14:14" x14ac:dyDescent="0.25">
      <c r="N13384" s="8"/>
    </row>
    <row r="13385" spans="14:14" x14ac:dyDescent="0.25">
      <c r="N13385" s="8"/>
    </row>
    <row r="13386" spans="14:14" x14ac:dyDescent="0.25">
      <c r="N13386" s="8"/>
    </row>
    <row r="13387" spans="14:14" x14ac:dyDescent="0.25">
      <c r="N13387" s="8"/>
    </row>
    <row r="13388" spans="14:14" x14ac:dyDescent="0.25">
      <c r="N13388" s="8"/>
    </row>
    <row r="13389" spans="14:14" x14ac:dyDescent="0.25">
      <c r="N13389" s="8"/>
    </row>
    <row r="13390" spans="14:14" x14ac:dyDescent="0.25">
      <c r="N13390" s="8"/>
    </row>
    <row r="13391" spans="14:14" x14ac:dyDescent="0.25">
      <c r="N13391" s="8"/>
    </row>
    <row r="13392" spans="14:14" x14ac:dyDescent="0.25">
      <c r="N13392" s="8"/>
    </row>
    <row r="13393" spans="14:14" x14ac:dyDescent="0.25">
      <c r="N13393" s="8"/>
    </row>
    <row r="13394" spans="14:14" x14ac:dyDescent="0.25">
      <c r="N13394" s="8"/>
    </row>
    <row r="13395" spans="14:14" x14ac:dyDescent="0.25">
      <c r="N13395" s="8"/>
    </row>
    <row r="13396" spans="14:14" x14ac:dyDescent="0.25">
      <c r="N13396" s="8"/>
    </row>
    <row r="13397" spans="14:14" x14ac:dyDescent="0.25">
      <c r="N13397" s="8"/>
    </row>
    <row r="13398" spans="14:14" x14ac:dyDescent="0.25">
      <c r="N13398" s="8"/>
    </row>
    <row r="13399" spans="14:14" x14ac:dyDescent="0.25">
      <c r="N13399" s="8"/>
    </row>
    <row r="13400" spans="14:14" x14ac:dyDescent="0.25">
      <c r="N13400" s="8"/>
    </row>
    <row r="13401" spans="14:14" x14ac:dyDescent="0.25">
      <c r="N13401" s="8"/>
    </row>
    <row r="13402" spans="14:14" x14ac:dyDescent="0.25">
      <c r="N13402" s="8"/>
    </row>
    <row r="13403" spans="14:14" x14ac:dyDescent="0.25">
      <c r="N13403" s="8"/>
    </row>
    <row r="13404" spans="14:14" x14ac:dyDescent="0.25">
      <c r="N13404" s="8"/>
    </row>
    <row r="13405" spans="14:14" x14ac:dyDescent="0.25">
      <c r="N13405" s="8"/>
    </row>
    <row r="13406" spans="14:14" x14ac:dyDescent="0.25">
      <c r="N13406" s="8"/>
    </row>
    <row r="13407" spans="14:14" x14ac:dyDescent="0.25">
      <c r="N13407" s="8"/>
    </row>
    <row r="13408" spans="14:14" x14ac:dyDescent="0.25">
      <c r="N13408" s="8"/>
    </row>
    <row r="13409" spans="14:14" x14ac:dyDescent="0.25">
      <c r="N13409" s="8"/>
    </row>
    <row r="13410" spans="14:14" x14ac:dyDescent="0.25">
      <c r="N13410" s="8"/>
    </row>
    <row r="13411" spans="14:14" x14ac:dyDescent="0.25">
      <c r="N13411" s="8"/>
    </row>
    <row r="13412" spans="14:14" x14ac:dyDescent="0.25">
      <c r="N13412" s="8"/>
    </row>
    <row r="13413" spans="14:14" x14ac:dyDescent="0.25">
      <c r="N13413" s="8"/>
    </row>
    <row r="13414" spans="14:14" x14ac:dyDescent="0.25">
      <c r="N13414" s="8"/>
    </row>
    <row r="13415" spans="14:14" x14ac:dyDescent="0.25">
      <c r="N13415" s="8"/>
    </row>
    <row r="13416" spans="14:14" x14ac:dyDescent="0.25">
      <c r="N13416" s="8"/>
    </row>
    <row r="13417" spans="14:14" x14ac:dyDescent="0.25">
      <c r="N13417" s="8"/>
    </row>
    <row r="13418" spans="14:14" x14ac:dyDescent="0.25">
      <c r="N13418" s="8"/>
    </row>
    <row r="13419" spans="14:14" x14ac:dyDescent="0.25">
      <c r="N13419" s="8"/>
    </row>
    <row r="13420" spans="14:14" x14ac:dyDescent="0.25">
      <c r="N13420" s="8"/>
    </row>
    <row r="13421" spans="14:14" x14ac:dyDescent="0.25">
      <c r="N13421" s="8"/>
    </row>
    <row r="13422" spans="14:14" x14ac:dyDescent="0.25">
      <c r="N13422" s="8"/>
    </row>
    <row r="13423" spans="14:14" x14ac:dyDescent="0.25">
      <c r="N13423" s="8"/>
    </row>
    <row r="13424" spans="14:14" x14ac:dyDescent="0.25">
      <c r="N13424" s="8"/>
    </row>
    <row r="13425" spans="14:14" x14ac:dyDescent="0.25">
      <c r="N13425" s="8"/>
    </row>
    <row r="13426" spans="14:14" x14ac:dyDescent="0.25">
      <c r="N13426" s="8"/>
    </row>
    <row r="13427" spans="14:14" x14ac:dyDescent="0.25">
      <c r="N13427" s="8"/>
    </row>
    <row r="13428" spans="14:14" x14ac:dyDescent="0.25">
      <c r="N13428" s="8"/>
    </row>
    <row r="13429" spans="14:14" x14ac:dyDescent="0.25">
      <c r="N13429" s="8"/>
    </row>
    <row r="13430" spans="14:14" x14ac:dyDescent="0.25">
      <c r="N13430" s="8"/>
    </row>
    <row r="13431" spans="14:14" x14ac:dyDescent="0.25">
      <c r="N13431" s="8"/>
    </row>
    <row r="13432" spans="14:14" x14ac:dyDescent="0.25">
      <c r="N13432" s="8"/>
    </row>
    <row r="13433" spans="14:14" x14ac:dyDescent="0.25">
      <c r="N13433" s="8"/>
    </row>
    <row r="13434" spans="14:14" x14ac:dyDescent="0.25">
      <c r="N13434" s="8"/>
    </row>
    <row r="13435" spans="14:14" x14ac:dyDescent="0.25">
      <c r="N13435" s="8"/>
    </row>
    <row r="13436" spans="14:14" x14ac:dyDescent="0.25">
      <c r="N13436" s="8"/>
    </row>
    <row r="13437" spans="14:14" x14ac:dyDescent="0.25">
      <c r="N13437" s="8"/>
    </row>
    <row r="13438" spans="14:14" x14ac:dyDescent="0.25">
      <c r="N13438" s="8"/>
    </row>
    <row r="13439" spans="14:14" x14ac:dyDescent="0.25">
      <c r="N13439" s="8"/>
    </row>
    <row r="13440" spans="14:14" x14ac:dyDescent="0.25">
      <c r="N13440" s="8"/>
    </row>
    <row r="13441" spans="14:14" x14ac:dyDescent="0.25">
      <c r="N13441" s="8"/>
    </row>
    <row r="13442" spans="14:14" x14ac:dyDescent="0.25">
      <c r="N13442" s="8"/>
    </row>
    <row r="13443" spans="14:14" x14ac:dyDescent="0.25">
      <c r="N13443" s="8"/>
    </row>
    <row r="13444" spans="14:14" x14ac:dyDescent="0.25">
      <c r="N13444" s="8"/>
    </row>
    <row r="13445" spans="14:14" x14ac:dyDescent="0.25">
      <c r="N13445" s="8"/>
    </row>
    <row r="13446" spans="14:14" x14ac:dyDescent="0.25">
      <c r="N13446" s="8"/>
    </row>
    <row r="13447" spans="14:14" x14ac:dyDescent="0.25">
      <c r="N13447" s="8"/>
    </row>
    <row r="13448" spans="14:14" x14ac:dyDescent="0.25">
      <c r="N13448" s="8"/>
    </row>
    <row r="13449" spans="14:14" x14ac:dyDescent="0.25">
      <c r="N13449" s="8"/>
    </row>
    <row r="13450" spans="14:14" x14ac:dyDescent="0.25">
      <c r="N13450" s="8"/>
    </row>
    <row r="13451" spans="14:14" x14ac:dyDescent="0.25">
      <c r="N13451" s="8"/>
    </row>
    <row r="13452" spans="14:14" x14ac:dyDescent="0.25">
      <c r="N13452" s="8"/>
    </row>
    <row r="13453" spans="14:14" x14ac:dyDescent="0.25">
      <c r="N13453" s="8"/>
    </row>
    <row r="13454" spans="14:14" x14ac:dyDescent="0.25">
      <c r="N13454" s="8"/>
    </row>
    <row r="13455" spans="14:14" x14ac:dyDescent="0.25">
      <c r="N13455" s="8"/>
    </row>
    <row r="13456" spans="14:14" x14ac:dyDescent="0.25">
      <c r="N13456" s="8"/>
    </row>
    <row r="13457" spans="14:14" x14ac:dyDescent="0.25">
      <c r="N13457" s="8"/>
    </row>
    <row r="13458" spans="14:14" x14ac:dyDescent="0.25">
      <c r="N13458" s="8"/>
    </row>
    <row r="13459" spans="14:14" x14ac:dyDescent="0.25">
      <c r="N13459" s="8"/>
    </row>
    <row r="13460" spans="14:14" x14ac:dyDescent="0.25">
      <c r="N13460" s="8"/>
    </row>
    <row r="13461" spans="14:14" x14ac:dyDescent="0.25">
      <c r="N13461" s="8"/>
    </row>
    <row r="13462" spans="14:14" x14ac:dyDescent="0.25">
      <c r="N13462" s="8"/>
    </row>
    <row r="13463" spans="14:14" x14ac:dyDescent="0.25">
      <c r="N13463" s="8"/>
    </row>
    <row r="13464" spans="14:14" x14ac:dyDescent="0.25">
      <c r="N13464" s="8"/>
    </row>
    <row r="13465" spans="14:14" x14ac:dyDescent="0.25">
      <c r="N13465" s="8"/>
    </row>
    <row r="13466" spans="14:14" x14ac:dyDescent="0.25">
      <c r="N13466" s="8"/>
    </row>
    <row r="13467" spans="14:14" x14ac:dyDescent="0.25">
      <c r="N13467" s="8"/>
    </row>
    <row r="13468" spans="14:14" x14ac:dyDescent="0.25">
      <c r="N13468" s="8"/>
    </row>
    <row r="13469" spans="14:14" x14ac:dyDescent="0.25">
      <c r="N13469" s="8"/>
    </row>
    <row r="13470" spans="14:14" x14ac:dyDescent="0.25">
      <c r="N13470" s="8"/>
    </row>
    <row r="13471" spans="14:14" x14ac:dyDescent="0.25">
      <c r="N13471" s="8"/>
    </row>
    <row r="13472" spans="14:14" x14ac:dyDescent="0.25">
      <c r="N13472" s="8"/>
    </row>
    <row r="13473" spans="14:14" x14ac:dyDescent="0.25">
      <c r="N13473" s="8"/>
    </row>
    <row r="13474" spans="14:14" x14ac:dyDescent="0.25">
      <c r="N13474" s="8"/>
    </row>
    <row r="13475" spans="14:14" x14ac:dyDescent="0.25">
      <c r="N13475" s="8"/>
    </row>
    <row r="13476" spans="14:14" x14ac:dyDescent="0.25">
      <c r="N13476" s="8"/>
    </row>
    <row r="13477" spans="14:14" x14ac:dyDescent="0.25">
      <c r="N13477" s="8"/>
    </row>
    <row r="13478" spans="14:14" x14ac:dyDescent="0.25">
      <c r="N13478" s="8"/>
    </row>
    <row r="13479" spans="14:14" x14ac:dyDescent="0.25">
      <c r="N13479" s="8"/>
    </row>
    <row r="13480" spans="14:14" x14ac:dyDescent="0.25">
      <c r="N13480" s="8"/>
    </row>
    <row r="13481" spans="14:14" x14ac:dyDescent="0.25">
      <c r="N13481" s="8"/>
    </row>
    <row r="13482" spans="14:14" x14ac:dyDescent="0.25">
      <c r="N13482" s="8"/>
    </row>
    <row r="13483" spans="14:14" x14ac:dyDescent="0.25">
      <c r="N13483" s="8"/>
    </row>
    <row r="13484" spans="14:14" x14ac:dyDescent="0.25">
      <c r="N13484" s="8"/>
    </row>
    <row r="13485" spans="14:14" x14ac:dyDescent="0.25">
      <c r="N13485" s="8"/>
    </row>
    <row r="13486" spans="14:14" x14ac:dyDescent="0.25">
      <c r="N13486" s="8"/>
    </row>
    <row r="13487" spans="14:14" x14ac:dyDescent="0.25">
      <c r="N13487" s="8"/>
    </row>
    <row r="13488" spans="14:14" x14ac:dyDescent="0.25">
      <c r="N13488" s="8"/>
    </row>
    <row r="13489" spans="14:14" x14ac:dyDescent="0.25">
      <c r="N13489" s="8"/>
    </row>
    <row r="13490" spans="14:14" x14ac:dyDescent="0.25">
      <c r="N13490" s="8"/>
    </row>
    <row r="13491" spans="14:14" x14ac:dyDescent="0.25">
      <c r="N13491" s="8"/>
    </row>
    <row r="13492" spans="14:14" x14ac:dyDescent="0.25">
      <c r="N13492" s="8"/>
    </row>
    <row r="13493" spans="14:14" x14ac:dyDescent="0.25">
      <c r="N13493" s="8"/>
    </row>
    <row r="13494" spans="14:14" x14ac:dyDescent="0.25">
      <c r="N13494" s="8"/>
    </row>
    <row r="13495" spans="14:14" x14ac:dyDescent="0.25">
      <c r="N13495" s="8"/>
    </row>
    <row r="13496" spans="14:14" x14ac:dyDescent="0.25">
      <c r="N13496" s="8"/>
    </row>
    <row r="13497" spans="14:14" x14ac:dyDescent="0.25">
      <c r="N13497" s="8"/>
    </row>
    <row r="13498" spans="14:14" x14ac:dyDescent="0.25">
      <c r="N13498" s="8"/>
    </row>
    <row r="13499" spans="14:14" x14ac:dyDescent="0.25">
      <c r="N13499" s="8"/>
    </row>
    <row r="13500" spans="14:14" x14ac:dyDescent="0.25">
      <c r="N13500" s="8"/>
    </row>
    <row r="13501" spans="14:14" x14ac:dyDescent="0.25">
      <c r="N13501" s="8"/>
    </row>
    <row r="13502" spans="14:14" x14ac:dyDescent="0.25">
      <c r="N13502" s="8"/>
    </row>
    <row r="13503" spans="14:14" x14ac:dyDescent="0.25">
      <c r="N13503" s="8"/>
    </row>
    <row r="13504" spans="14:14" x14ac:dyDescent="0.25">
      <c r="N13504" s="8"/>
    </row>
    <row r="13505" spans="14:14" x14ac:dyDescent="0.25">
      <c r="N13505" s="8"/>
    </row>
    <row r="13506" spans="14:14" x14ac:dyDescent="0.25">
      <c r="N13506" s="8"/>
    </row>
    <row r="13507" spans="14:14" x14ac:dyDescent="0.25">
      <c r="N13507" s="8"/>
    </row>
    <row r="13508" spans="14:14" x14ac:dyDescent="0.25">
      <c r="N13508" s="8"/>
    </row>
    <row r="13509" spans="14:14" x14ac:dyDescent="0.25">
      <c r="N13509" s="8"/>
    </row>
    <row r="13510" spans="14:14" x14ac:dyDescent="0.25">
      <c r="N13510" s="8"/>
    </row>
    <row r="13511" spans="14:14" x14ac:dyDescent="0.25">
      <c r="N13511" s="8"/>
    </row>
    <row r="13512" spans="14:14" x14ac:dyDescent="0.25">
      <c r="N13512" s="8"/>
    </row>
    <row r="13513" spans="14:14" x14ac:dyDescent="0.25">
      <c r="N13513" s="8"/>
    </row>
    <row r="13514" spans="14:14" x14ac:dyDescent="0.25">
      <c r="N13514" s="8"/>
    </row>
    <row r="13515" spans="14:14" x14ac:dyDescent="0.25">
      <c r="N13515" s="8"/>
    </row>
    <row r="13516" spans="14:14" x14ac:dyDescent="0.25">
      <c r="N13516" s="8"/>
    </row>
    <row r="13517" spans="14:14" x14ac:dyDescent="0.25">
      <c r="N13517" s="8"/>
    </row>
    <row r="13518" spans="14:14" x14ac:dyDescent="0.25">
      <c r="N13518" s="8"/>
    </row>
    <row r="13519" spans="14:14" x14ac:dyDescent="0.25">
      <c r="N13519" s="8"/>
    </row>
    <row r="13520" spans="14:14" x14ac:dyDescent="0.25">
      <c r="N13520" s="8"/>
    </row>
    <row r="13521" spans="14:14" x14ac:dyDescent="0.25">
      <c r="N13521" s="8"/>
    </row>
    <row r="13522" spans="14:14" x14ac:dyDescent="0.25">
      <c r="N13522" s="8"/>
    </row>
    <row r="13523" spans="14:14" x14ac:dyDescent="0.25">
      <c r="N13523" s="8"/>
    </row>
    <row r="13524" spans="14:14" x14ac:dyDescent="0.25">
      <c r="N13524" s="8"/>
    </row>
    <row r="13525" spans="14:14" x14ac:dyDescent="0.25">
      <c r="N13525" s="8"/>
    </row>
    <row r="13526" spans="14:14" x14ac:dyDescent="0.25">
      <c r="N13526" s="8"/>
    </row>
    <row r="13527" spans="14:14" x14ac:dyDescent="0.25">
      <c r="N13527" s="8"/>
    </row>
    <row r="13528" spans="14:14" x14ac:dyDescent="0.25">
      <c r="N13528" s="8"/>
    </row>
    <row r="13529" spans="14:14" x14ac:dyDescent="0.25">
      <c r="N13529" s="8"/>
    </row>
    <row r="13530" spans="14:14" x14ac:dyDescent="0.25">
      <c r="N13530" s="8"/>
    </row>
    <row r="13531" spans="14:14" x14ac:dyDescent="0.25">
      <c r="N13531" s="8"/>
    </row>
    <row r="13532" spans="14:14" x14ac:dyDescent="0.25">
      <c r="N13532" s="8"/>
    </row>
    <row r="13533" spans="14:14" x14ac:dyDescent="0.25">
      <c r="N13533" s="8"/>
    </row>
    <row r="13534" spans="14:14" x14ac:dyDescent="0.25">
      <c r="N13534" s="8"/>
    </row>
    <row r="13535" spans="14:14" x14ac:dyDescent="0.25">
      <c r="N13535" s="8"/>
    </row>
    <row r="13536" spans="14:14" x14ac:dyDescent="0.25">
      <c r="N13536" s="8"/>
    </row>
    <row r="13537" spans="14:14" x14ac:dyDescent="0.25">
      <c r="N13537" s="8"/>
    </row>
    <row r="13538" spans="14:14" x14ac:dyDescent="0.25">
      <c r="N13538" s="8"/>
    </row>
    <row r="13539" spans="14:14" x14ac:dyDescent="0.25">
      <c r="N13539" s="8"/>
    </row>
    <row r="13540" spans="14:14" x14ac:dyDescent="0.25">
      <c r="N13540" s="8"/>
    </row>
    <row r="13541" spans="14:14" x14ac:dyDescent="0.25">
      <c r="N13541" s="8"/>
    </row>
    <row r="13542" spans="14:14" x14ac:dyDescent="0.25">
      <c r="N13542" s="8"/>
    </row>
    <row r="13543" spans="14:14" x14ac:dyDescent="0.25">
      <c r="N13543" s="8"/>
    </row>
    <row r="13544" spans="14:14" x14ac:dyDescent="0.25">
      <c r="N13544" s="8"/>
    </row>
    <row r="13545" spans="14:14" x14ac:dyDescent="0.25">
      <c r="N13545" s="8"/>
    </row>
    <row r="13546" spans="14:14" x14ac:dyDescent="0.25">
      <c r="N13546" s="8"/>
    </row>
    <row r="13547" spans="14:14" x14ac:dyDescent="0.25">
      <c r="N13547" s="8"/>
    </row>
    <row r="13548" spans="14:14" x14ac:dyDescent="0.25">
      <c r="N13548" s="8"/>
    </row>
    <row r="13549" spans="14:14" x14ac:dyDescent="0.25">
      <c r="N13549" s="8"/>
    </row>
    <row r="13550" spans="14:14" x14ac:dyDescent="0.25">
      <c r="N13550" s="8"/>
    </row>
    <row r="13551" spans="14:14" x14ac:dyDescent="0.25">
      <c r="N13551" s="8"/>
    </row>
    <row r="13552" spans="14:14" x14ac:dyDescent="0.25">
      <c r="N13552" s="8"/>
    </row>
    <row r="13553" spans="14:14" x14ac:dyDescent="0.25">
      <c r="N13553" s="8"/>
    </row>
    <row r="13554" spans="14:14" x14ac:dyDescent="0.25">
      <c r="N13554" s="8"/>
    </row>
    <row r="13555" spans="14:14" x14ac:dyDescent="0.25">
      <c r="N13555" s="8"/>
    </row>
    <row r="13556" spans="14:14" x14ac:dyDescent="0.25">
      <c r="N13556" s="8"/>
    </row>
    <row r="13557" spans="14:14" x14ac:dyDescent="0.25">
      <c r="N13557" s="8"/>
    </row>
    <row r="13558" spans="14:14" x14ac:dyDescent="0.25">
      <c r="N13558" s="8"/>
    </row>
    <row r="13559" spans="14:14" x14ac:dyDescent="0.25">
      <c r="N13559" s="8"/>
    </row>
    <row r="13560" spans="14:14" x14ac:dyDescent="0.25">
      <c r="N13560" s="8"/>
    </row>
    <row r="13561" spans="14:14" x14ac:dyDescent="0.25">
      <c r="N13561" s="8"/>
    </row>
    <row r="13562" spans="14:14" x14ac:dyDescent="0.25">
      <c r="N13562" s="8"/>
    </row>
    <row r="13563" spans="14:14" x14ac:dyDescent="0.25">
      <c r="N13563" s="8"/>
    </row>
    <row r="13564" spans="14:14" x14ac:dyDescent="0.25">
      <c r="N13564" s="8"/>
    </row>
    <row r="13565" spans="14:14" x14ac:dyDescent="0.25">
      <c r="N13565" s="8"/>
    </row>
    <row r="13566" spans="14:14" x14ac:dyDescent="0.25">
      <c r="N13566" s="8"/>
    </row>
    <row r="13567" spans="14:14" x14ac:dyDescent="0.25">
      <c r="N13567" s="8"/>
    </row>
    <row r="13568" spans="14:14" x14ac:dyDescent="0.25">
      <c r="N13568" s="8"/>
    </row>
    <row r="13569" spans="14:14" x14ac:dyDescent="0.25">
      <c r="N13569" s="8"/>
    </row>
    <row r="13570" spans="14:14" x14ac:dyDescent="0.25">
      <c r="N13570" s="8"/>
    </row>
    <row r="13571" spans="14:14" x14ac:dyDescent="0.25">
      <c r="N13571" s="8"/>
    </row>
    <row r="13572" spans="14:14" x14ac:dyDescent="0.25">
      <c r="N13572" s="8"/>
    </row>
    <row r="13573" spans="14:14" x14ac:dyDescent="0.25">
      <c r="N13573" s="8"/>
    </row>
    <row r="13574" spans="14:14" x14ac:dyDescent="0.25">
      <c r="N13574" s="8"/>
    </row>
    <row r="13575" spans="14:14" x14ac:dyDescent="0.25">
      <c r="N13575" s="8"/>
    </row>
    <row r="13576" spans="14:14" x14ac:dyDescent="0.25">
      <c r="N13576" s="8"/>
    </row>
    <row r="13577" spans="14:14" x14ac:dyDescent="0.25">
      <c r="N13577" s="8"/>
    </row>
    <row r="13578" spans="14:14" x14ac:dyDescent="0.25">
      <c r="N13578" s="8"/>
    </row>
    <row r="13579" spans="14:14" x14ac:dyDescent="0.25">
      <c r="N13579" s="8"/>
    </row>
    <row r="13580" spans="14:14" x14ac:dyDescent="0.25">
      <c r="N13580" s="8"/>
    </row>
    <row r="13581" spans="14:14" x14ac:dyDescent="0.25">
      <c r="N13581" s="8"/>
    </row>
    <row r="13582" spans="14:14" x14ac:dyDescent="0.25">
      <c r="N13582" s="8"/>
    </row>
    <row r="13583" spans="14:14" x14ac:dyDescent="0.25">
      <c r="N13583" s="8"/>
    </row>
    <row r="13584" spans="14:14" x14ac:dyDescent="0.25">
      <c r="N13584" s="8"/>
    </row>
    <row r="13585" spans="14:14" x14ac:dyDescent="0.25">
      <c r="N13585" s="8"/>
    </row>
    <row r="13586" spans="14:14" x14ac:dyDescent="0.25">
      <c r="N13586" s="8"/>
    </row>
    <row r="13587" spans="14:14" x14ac:dyDescent="0.25">
      <c r="N13587" s="8"/>
    </row>
    <row r="13588" spans="14:14" x14ac:dyDescent="0.25">
      <c r="N13588" s="8"/>
    </row>
    <row r="13589" spans="14:14" x14ac:dyDescent="0.25">
      <c r="N13589" s="8"/>
    </row>
    <row r="13590" spans="14:14" x14ac:dyDescent="0.25">
      <c r="N13590" s="8"/>
    </row>
    <row r="13591" spans="14:14" x14ac:dyDescent="0.25">
      <c r="N13591" s="8"/>
    </row>
    <row r="13592" spans="14:14" x14ac:dyDescent="0.25">
      <c r="N13592" s="8"/>
    </row>
    <row r="13593" spans="14:14" x14ac:dyDescent="0.25">
      <c r="N13593" s="8"/>
    </row>
    <row r="13594" spans="14:14" x14ac:dyDescent="0.25">
      <c r="N13594" s="8"/>
    </row>
    <row r="13595" spans="14:14" x14ac:dyDescent="0.25">
      <c r="N13595" s="8"/>
    </row>
    <row r="13596" spans="14:14" x14ac:dyDescent="0.25">
      <c r="N13596" s="8"/>
    </row>
    <row r="13597" spans="14:14" x14ac:dyDescent="0.25">
      <c r="N13597" s="8"/>
    </row>
    <row r="13598" spans="14:14" x14ac:dyDescent="0.25">
      <c r="N13598" s="8"/>
    </row>
    <row r="13599" spans="14:14" x14ac:dyDescent="0.25">
      <c r="N13599" s="8"/>
    </row>
    <row r="13600" spans="14:14" x14ac:dyDescent="0.25">
      <c r="N13600" s="8"/>
    </row>
    <row r="13601" spans="14:14" x14ac:dyDescent="0.25">
      <c r="N13601" s="8"/>
    </row>
    <row r="13602" spans="14:14" x14ac:dyDescent="0.25">
      <c r="N13602" s="8"/>
    </row>
    <row r="13603" spans="14:14" x14ac:dyDescent="0.25">
      <c r="N13603" s="8"/>
    </row>
    <row r="13604" spans="14:14" x14ac:dyDescent="0.25">
      <c r="N13604" s="8"/>
    </row>
    <row r="13605" spans="14:14" x14ac:dyDescent="0.25">
      <c r="N13605" s="8"/>
    </row>
    <row r="13606" spans="14:14" x14ac:dyDescent="0.25">
      <c r="N13606" s="8"/>
    </row>
    <row r="13607" spans="14:14" x14ac:dyDescent="0.25">
      <c r="N13607" s="8"/>
    </row>
    <row r="13608" spans="14:14" x14ac:dyDescent="0.25">
      <c r="N13608" s="8"/>
    </row>
    <row r="13609" spans="14:14" x14ac:dyDescent="0.25">
      <c r="N13609" s="8"/>
    </row>
    <row r="13610" spans="14:14" x14ac:dyDescent="0.25">
      <c r="N13610" s="8"/>
    </row>
    <row r="13611" spans="14:14" x14ac:dyDescent="0.25">
      <c r="N13611" s="8"/>
    </row>
    <row r="13612" spans="14:14" x14ac:dyDescent="0.25">
      <c r="N13612" s="8"/>
    </row>
    <row r="13613" spans="14:14" x14ac:dyDescent="0.25">
      <c r="N13613" s="8"/>
    </row>
    <row r="13614" spans="14:14" x14ac:dyDescent="0.25">
      <c r="N13614" s="8"/>
    </row>
    <row r="13615" spans="14:14" x14ac:dyDescent="0.25">
      <c r="N13615" s="8"/>
    </row>
    <row r="13616" spans="14:14" x14ac:dyDescent="0.25">
      <c r="N13616" s="8"/>
    </row>
    <row r="13617" spans="14:14" x14ac:dyDescent="0.25">
      <c r="N13617" s="8"/>
    </row>
    <row r="13618" spans="14:14" x14ac:dyDescent="0.25">
      <c r="N13618" s="8"/>
    </row>
    <row r="13619" spans="14:14" x14ac:dyDescent="0.25">
      <c r="N13619" s="8"/>
    </row>
    <row r="13620" spans="14:14" x14ac:dyDescent="0.25">
      <c r="N13620" s="8"/>
    </row>
    <row r="13621" spans="14:14" x14ac:dyDescent="0.25">
      <c r="N13621" s="8"/>
    </row>
    <row r="13622" spans="14:14" x14ac:dyDescent="0.25">
      <c r="N13622" s="8"/>
    </row>
    <row r="13623" spans="14:14" x14ac:dyDescent="0.25">
      <c r="N13623" s="8"/>
    </row>
    <row r="13624" spans="14:14" x14ac:dyDescent="0.25">
      <c r="N13624" s="8"/>
    </row>
    <row r="13625" spans="14:14" x14ac:dyDescent="0.25">
      <c r="N13625" s="8"/>
    </row>
    <row r="13626" spans="14:14" x14ac:dyDescent="0.25">
      <c r="N13626" s="8"/>
    </row>
    <row r="13627" spans="14:14" x14ac:dyDescent="0.25">
      <c r="N13627" s="8"/>
    </row>
    <row r="13628" spans="14:14" x14ac:dyDescent="0.25">
      <c r="N13628" s="8"/>
    </row>
    <row r="13629" spans="14:14" x14ac:dyDescent="0.25">
      <c r="N13629" s="8"/>
    </row>
    <row r="13630" spans="14:14" x14ac:dyDescent="0.25">
      <c r="N13630" s="8"/>
    </row>
    <row r="13631" spans="14:14" x14ac:dyDescent="0.25">
      <c r="N13631" s="8"/>
    </row>
    <row r="13632" spans="14:14" x14ac:dyDescent="0.25">
      <c r="N13632" s="8"/>
    </row>
    <row r="13633" spans="14:14" x14ac:dyDescent="0.25">
      <c r="N13633" s="8"/>
    </row>
    <row r="13634" spans="14:14" x14ac:dyDescent="0.25">
      <c r="N13634" s="8"/>
    </row>
    <row r="13635" spans="14:14" x14ac:dyDescent="0.25">
      <c r="N13635" s="8"/>
    </row>
    <row r="13636" spans="14:14" x14ac:dyDescent="0.25">
      <c r="N13636" s="8"/>
    </row>
    <row r="13637" spans="14:14" x14ac:dyDescent="0.25">
      <c r="N13637" s="8"/>
    </row>
    <row r="13638" spans="14:14" x14ac:dyDescent="0.25">
      <c r="N13638" s="8"/>
    </row>
    <row r="13639" spans="14:14" x14ac:dyDescent="0.25">
      <c r="N13639" s="8"/>
    </row>
    <row r="13640" spans="14:14" x14ac:dyDescent="0.25">
      <c r="N13640" s="8"/>
    </row>
    <row r="13641" spans="14:14" x14ac:dyDescent="0.25">
      <c r="N13641" s="8"/>
    </row>
    <row r="13642" spans="14:14" x14ac:dyDescent="0.25">
      <c r="N13642" s="8"/>
    </row>
    <row r="13643" spans="14:14" x14ac:dyDescent="0.25">
      <c r="N13643" s="8"/>
    </row>
    <row r="13644" spans="14:14" x14ac:dyDescent="0.25">
      <c r="N13644" s="8"/>
    </row>
    <row r="13645" spans="14:14" x14ac:dyDescent="0.25">
      <c r="N13645" s="8"/>
    </row>
    <row r="13646" spans="14:14" x14ac:dyDescent="0.25">
      <c r="N13646" s="8"/>
    </row>
    <row r="13647" spans="14:14" x14ac:dyDescent="0.25">
      <c r="N13647" s="8"/>
    </row>
    <row r="13648" spans="14:14" x14ac:dyDescent="0.25">
      <c r="N13648" s="8"/>
    </row>
    <row r="13649" spans="14:14" x14ac:dyDescent="0.25">
      <c r="N13649" s="8"/>
    </row>
    <row r="13650" spans="14:14" x14ac:dyDescent="0.25">
      <c r="N13650" s="8"/>
    </row>
    <row r="13651" spans="14:14" x14ac:dyDescent="0.25">
      <c r="N13651" s="8"/>
    </row>
    <row r="13652" spans="14:14" x14ac:dyDescent="0.25">
      <c r="N13652" s="8"/>
    </row>
    <row r="13653" spans="14:14" x14ac:dyDescent="0.25">
      <c r="N13653" s="8"/>
    </row>
    <row r="13654" spans="14:14" x14ac:dyDescent="0.25">
      <c r="N13654" s="8"/>
    </row>
    <row r="13655" spans="14:14" x14ac:dyDescent="0.25">
      <c r="N13655" s="8"/>
    </row>
    <row r="13656" spans="14:14" x14ac:dyDescent="0.25">
      <c r="N13656" s="8"/>
    </row>
    <row r="13657" spans="14:14" x14ac:dyDescent="0.25">
      <c r="N13657" s="8"/>
    </row>
    <row r="13658" spans="14:14" x14ac:dyDescent="0.25">
      <c r="N13658" s="8"/>
    </row>
    <row r="13659" spans="14:14" x14ac:dyDescent="0.25">
      <c r="N13659" s="8"/>
    </row>
    <row r="13660" spans="14:14" x14ac:dyDescent="0.25">
      <c r="N13660" s="8"/>
    </row>
    <row r="13661" spans="14:14" x14ac:dyDescent="0.25">
      <c r="N13661" s="8"/>
    </row>
    <row r="13662" spans="14:14" x14ac:dyDescent="0.25">
      <c r="N13662" s="8"/>
    </row>
    <row r="13663" spans="14:14" x14ac:dyDescent="0.25">
      <c r="N13663" s="8"/>
    </row>
    <row r="13664" spans="14:14" x14ac:dyDescent="0.25">
      <c r="N13664" s="8"/>
    </row>
    <row r="13665" spans="14:14" x14ac:dyDescent="0.25">
      <c r="N13665" s="8"/>
    </row>
    <row r="13666" spans="14:14" x14ac:dyDescent="0.25">
      <c r="N13666" s="8"/>
    </row>
    <row r="13667" spans="14:14" x14ac:dyDescent="0.25">
      <c r="N13667" s="8"/>
    </row>
    <row r="13668" spans="14:14" x14ac:dyDescent="0.25">
      <c r="N13668" s="8"/>
    </row>
    <row r="13669" spans="14:14" x14ac:dyDescent="0.25">
      <c r="N13669" s="8"/>
    </row>
    <row r="13670" spans="14:14" x14ac:dyDescent="0.25">
      <c r="N13670" s="8"/>
    </row>
    <row r="13671" spans="14:14" x14ac:dyDescent="0.25">
      <c r="N13671" s="8"/>
    </row>
    <row r="13672" spans="14:14" x14ac:dyDescent="0.25">
      <c r="N13672" s="8"/>
    </row>
    <row r="13673" spans="14:14" x14ac:dyDescent="0.25">
      <c r="N13673" s="8"/>
    </row>
    <row r="13674" spans="14:14" x14ac:dyDescent="0.25">
      <c r="N13674" s="8"/>
    </row>
    <row r="13675" spans="14:14" x14ac:dyDescent="0.25">
      <c r="N13675" s="8"/>
    </row>
    <row r="13676" spans="14:14" x14ac:dyDescent="0.25">
      <c r="N13676" s="8"/>
    </row>
    <row r="13677" spans="14:14" x14ac:dyDescent="0.25">
      <c r="N13677" s="8"/>
    </row>
    <row r="13678" spans="14:14" x14ac:dyDescent="0.25">
      <c r="N13678" s="8"/>
    </row>
    <row r="13679" spans="14:14" x14ac:dyDescent="0.25">
      <c r="N13679" s="8"/>
    </row>
    <row r="13680" spans="14:14" x14ac:dyDescent="0.25">
      <c r="N13680" s="8"/>
    </row>
    <row r="13681" spans="14:14" x14ac:dyDescent="0.25">
      <c r="N13681" s="8"/>
    </row>
    <row r="13682" spans="14:14" x14ac:dyDescent="0.25">
      <c r="N13682" s="8"/>
    </row>
    <row r="13683" spans="14:14" x14ac:dyDescent="0.25">
      <c r="N13683" s="8"/>
    </row>
    <row r="13684" spans="14:14" x14ac:dyDescent="0.25">
      <c r="N13684" s="8"/>
    </row>
    <row r="13685" spans="14:14" x14ac:dyDescent="0.25">
      <c r="N13685" s="8"/>
    </row>
    <row r="13686" spans="14:14" x14ac:dyDescent="0.25">
      <c r="N13686" s="8"/>
    </row>
    <row r="13687" spans="14:14" x14ac:dyDescent="0.25">
      <c r="N13687" s="8"/>
    </row>
    <row r="13688" spans="14:14" x14ac:dyDescent="0.25">
      <c r="N13688" s="8"/>
    </row>
    <row r="13689" spans="14:14" x14ac:dyDescent="0.25">
      <c r="N13689" s="8"/>
    </row>
    <row r="13690" spans="14:14" x14ac:dyDescent="0.25">
      <c r="N13690" s="8"/>
    </row>
    <row r="13691" spans="14:14" x14ac:dyDescent="0.25">
      <c r="N13691" s="8"/>
    </row>
    <row r="13692" spans="14:14" x14ac:dyDescent="0.25">
      <c r="N13692" s="8"/>
    </row>
    <row r="13693" spans="14:14" x14ac:dyDescent="0.25">
      <c r="N13693" s="8"/>
    </row>
    <row r="13694" spans="14:14" x14ac:dyDescent="0.25">
      <c r="N13694" s="8"/>
    </row>
    <row r="13695" spans="14:14" x14ac:dyDescent="0.25">
      <c r="N13695" s="8"/>
    </row>
    <row r="13696" spans="14:14" x14ac:dyDescent="0.25">
      <c r="N13696" s="8"/>
    </row>
    <row r="13697" spans="14:14" x14ac:dyDescent="0.25">
      <c r="N13697" s="8"/>
    </row>
    <row r="13698" spans="14:14" x14ac:dyDescent="0.25">
      <c r="N13698" s="8"/>
    </row>
    <row r="13699" spans="14:14" x14ac:dyDescent="0.25">
      <c r="N13699" s="8"/>
    </row>
    <row r="13700" spans="14:14" x14ac:dyDescent="0.25">
      <c r="N13700" s="8"/>
    </row>
    <row r="13701" spans="14:14" x14ac:dyDescent="0.25">
      <c r="N13701" s="8"/>
    </row>
    <row r="13702" spans="14:14" x14ac:dyDescent="0.25">
      <c r="N13702" s="8"/>
    </row>
    <row r="13703" spans="14:14" x14ac:dyDescent="0.25">
      <c r="N13703" s="8"/>
    </row>
    <row r="13704" spans="14:14" x14ac:dyDescent="0.25">
      <c r="N13704" s="8"/>
    </row>
    <row r="13705" spans="14:14" x14ac:dyDescent="0.25">
      <c r="N13705" s="8"/>
    </row>
    <row r="13706" spans="14:14" x14ac:dyDescent="0.25">
      <c r="N13706" s="8"/>
    </row>
    <row r="13707" spans="14:14" x14ac:dyDescent="0.25">
      <c r="N13707" s="8"/>
    </row>
    <row r="13708" spans="14:14" x14ac:dyDescent="0.25">
      <c r="N13708" s="8"/>
    </row>
    <row r="13709" spans="14:14" x14ac:dyDescent="0.25">
      <c r="N13709" s="8"/>
    </row>
    <row r="13710" spans="14:14" x14ac:dyDescent="0.25">
      <c r="N13710" s="8"/>
    </row>
    <row r="13711" spans="14:14" x14ac:dyDescent="0.25">
      <c r="N13711" s="8"/>
    </row>
    <row r="13712" spans="14:14" x14ac:dyDescent="0.25">
      <c r="N13712" s="8"/>
    </row>
    <row r="13713" spans="14:14" x14ac:dyDescent="0.25">
      <c r="N13713" s="8"/>
    </row>
    <row r="13714" spans="14:14" x14ac:dyDescent="0.25">
      <c r="N13714" s="8"/>
    </row>
    <row r="13715" spans="14:14" x14ac:dyDescent="0.25">
      <c r="N13715" s="8"/>
    </row>
    <row r="13716" spans="14:14" x14ac:dyDescent="0.25">
      <c r="N13716" s="8"/>
    </row>
    <row r="13717" spans="14:14" x14ac:dyDescent="0.25">
      <c r="N13717" s="8"/>
    </row>
    <row r="13718" spans="14:14" x14ac:dyDescent="0.25">
      <c r="N13718" s="8"/>
    </row>
    <row r="13719" spans="14:14" x14ac:dyDescent="0.25">
      <c r="N13719" s="8"/>
    </row>
    <row r="13720" spans="14:14" x14ac:dyDescent="0.25">
      <c r="N13720" s="8"/>
    </row>
    <row r="13721" spans="14:14" x14ac:dyDescent="0.25">
      <c r="N13721" s="8"/>
    </row>
    <row r="13722" spans="14:14" x14ac:dyDescent="0.25">
      <c r="N13722" s="8"/>
    </row>
    <row r="13723" spans="14:14" x14ac:dyDescent="0.25">
      <c r="N13723" s="8"/>
    </row>
    <row r="13724" spans="14:14" x14ac:dyDescent="0.25">
      <c r="N13724" s="8"/>
    </row>
    <row r="13725" spans="14:14" x14ac:dyDescent="0.25">
      <c r="N13725" s="8"/>
    </row>
    <row r="13726" spans="14:14" x14ac:dyDescent="0.25">
      <c r="N13726" s="8"/>
    </row>
    <row r="13727" spans="14:14" x14ac:dyDescent="0.25">
      <c r="N13727" s="8"/>
    </row>
    <row r="13728" spans="14:14" x14ac:dyDescent="0.25">
      <c r="N13728" s="8"/>
    </row>
    <row r="13729" spans="14:14" x14ac:dyDescent="0.25">
      <c r="N13729" s="8"/>
    </row>
    <row r="13730" spans="14:14" x14ac:dyDescent="0.25">
      <c r="N13730" s="8"/>
    </row>
    <row r="13731" spans="14:14" x14ac:dyDescent="0.25">
      <c r="N13731" s="8"/>
    </row>
    <row r="13732" spans="14:14" x14ac:dyDescent="0.25">
      <c r="N13732" s="8"/>
    </row>
    <row r="13733" spans="14:14" x14ac:dyDescent="0.25">
      <c r="N13733" s="8"/>
    </row>
    <row r="13734" spans="14:14" x14ac:dyDescent="0.25">
      <c r="N13734" s="8"/>
    </row>
    <row r="13735" spans="14:14" x14ac:dyDescent="0.25">
      <c r="N13735" s="8"/>
    </row>
    <row r="13736" spans="14:14" x14ac:dyDescent="0.25">
      <c r="N13736" s="8"/>
    </row>
    <row r="13737" spans="14:14" x14ac:dyDescent="0.25">
      <c r="N13737" s="8"/>
    </row>
    <row r="13738" spans="14:14" x14ac:dyDescent="0.25">
      <c r="N13738" s="8"/>
    </row>
    <row r="13739" spans="14:14" x14ac:dyDescent="0.25">
      <c r="N13739" s="8"/>
    </row>
    <row r="13740" spans="14:14" x14ac:dyDescent="0.25">
      <c r="N13740" s="8"/>
    </row>
    <row r="13741" spans="14:14" x14ac:dyDescent="0.25">
      <c r="N13741" s="8"/>
    </row>
    <row r="13742" spans="14:14" x14ac:dyDescent="0.25">
      <c r="N13742" s="8"/>
    </row>
    <row r="13743" spans="14:14" x14ac:dyDescent="0.25">
      <c r="N13743" s="8"/>
    </row>
    <row r="13744" spans="14:14" x14ac:dyDescent="0.25">
      <c r="N13744" s="8"/>
    </row>
    <row r="13745" spans="14:14" x14ac:dyDescent="0.25">
      <c r="N13745" s="8"/>
    </row>
    <row r="13746" spans="14:14" x14ac:dyDescent="0.25">
      <c r="N13746" s="8"/>
    </row>
    <row r="13747" spans="14:14" x14ac:dyDescent="0.25">
      <c r="N13747" s="8"/>
    </row>
    <row r="13748" spans="14:14" x14ac:dyDescent="0.25">
      <c r="N13748" s="8"/>
    </row>
    <row r="13749" spans="14:14" x14ac:dyDescent="0.25">
      <c r="N13749" s="8"/>
    </row>
    <row r="13750" spans="14:14" x14ac:dyDescent="0.25">
      <c r="N13750" s="8"/>
    </row>
    <row r="13751" spans="14:14" x14ac:dyDescent="0.25">
      <c r="N13751" s="8"/>
    </row>
    <row r="13752" spans="14:14" x14ac:dyDescent="0.25">
      <c r="N13752" s="8"/>
    </row>
    <row r="13753" spans="14:14" x14ac:dyDescent="0.25">
      <c r="N13753" s="8"/>
    </row>
    <row r="13754" spans="14:14" x14ac:dyDescent="0.25">
      <c r="N13754" s="8"/>
    </row>
    <row r="13755" spans="14:14" x14ac:dyDescent="0.25">
      <c r="N13755" s="8"/>
    </row>
    <row r="13756" spans="14:14" x14ac:dyDescent="0.25">
      <c r="N13756" s="8"/>
    </row>
    <row r="13757" spans="14:14" x14ac:dyDescent="0.25">
      <c r="N13757" s="8"/>
    </row>
    <row r="13758" spans="14:14" x14ac:dyDescent="0.25">
      <c r="N13758" s="8"/>
    </row>
    <row r="13759" spans="14:14" x14ac:dyDescent="0.25">
      <c r="N13759" s="8"/>
    </row>
    <row r="13760" spans="14:14" x14ac:dyDescent="0.25">
      <c r="N13760" s="8"/>
    </row>
    <row r="13761" spans="14:14" x14ac:dyDescent="0.25">
      <c r="N13761" s="8"/>
    </row>
    <row r="13762" spans="14:14" x14ac:dyDescent="0.25">
      <c r="N13762" s="8"/>
    </row>
    <row r="13763" spans="14:14" x14ac:dyDescent="0.25">
      <c r="N13763" s="8"/>
    </row>
    <row r="13764" spans="14:14" x14ac:dyDescent="0.25">
      <c r="N13764" s="8"/>
    </row>
    <row r="13765" spans="14:14" x14ac:dyDescent="0.25">
      <c r="N13765" s="8"/>
    </row>
    <row r="13766" spans="14:14" x14ac:dyDescent="0.25">
      <c r="N13766" s="8"/>
    </row>
    <row r="13767" spans="14:14" x14ac:dyDescent="0.25">
      <c r="N13767" s="8"/>
    </row>
    <row r="13768" spans="14:14" x14ac:dyDescent="0.25">
      <c r="N13768" s="8"/>
    </row>
    <row r="13769" spans="14:14" x14ac:dyDescent="0.25">
      <c r="N13769" s="8"/>
    </row>
    <row r="13770" spans="14:14" x14ac:dyDescent="0.25">
      <c r="N13770" s="8"/>
    </row>
    <row r="13771" spans="14:14" x14ac:dyDescent="0.25">
      <c r="N13771" s="8"/>
    </row>
    <row r="13772" spans="14:14" x14ac:dyDescent="0.25">
      <c r="N13772" s="8"/>
    </row>
    <row r="13773" spans="14:14" x14ac:dyDescent="0.25">
      <c r="N13773" s="8"/>
    </row>
    <row r="13774" spans="14:14" x14ac:dyDescent="0.25">
      <c r="N13774" s="8"/>
    </row>
    <row r="13775" spans="14:14" x14ac:dyDescent="0.25">
      <c r="N13775" s="8"/>
    </row>
    <row r="13776" spans="14:14" x14ac:dyDescent="0.25">
      <c r="N13776" s="8"/>
    </row>
    <row r="13777" spans="14:14" x14ac:dyDescent="0.25">
      <c r="N13777" s="8"/>
    </row>
    <row r="13778" spans="14:14" x14ac:dyDescent="0.25">
      <c r="N13778" s="8"/>
    </row>
    <row r="13779" spans="14:14" x14ac:dyDescent="0.25">
      <c r="N13779" s="8"/>
    </row>
    <row r="13780" spans="14:14" x14ac:dyDescent="0.25">
      <c r="N13780" s="8"/>
    </row>
    <row r="13781" spans="14:14" x14ac:dyDescent="0.25">
      <c r="N13781" s="8"/>
    </row>
    <row r="13782" spans="14:14" x14ac:dyDescent="0.25">
      <c r="N13782" s="8"/>
    </row>
    <row r="13783" spans="14:14" x14ac:dyDescent="0.25">
      <c r="N13783" s="8"/>
    </row>
    <row r="13784" spans="14:14" x14ac:dyDescent="0.25">
      <c r="N13784" s="8"/>
    </row>
    <row r="13785" spans="14:14" x14ac:dyDescent="0.25">
      <c r="N13785" s="8"/>
    </row>
    <row r="13786" spans="14:14" x14ac:dyDescent="0.25">
      <c r="N13786" s="8"/>
    </row>
    <row r="13787" spans="14:14" x14ac:dyDescent="0.25">
      <c r="N13787" s="8"/>
    </row>
    <row r="13788" spans="14:14" x14ac:dyDescent="0.25">
      <c r="N13788" s="8"/>
    </row>
    <row r="13789" spans="14:14" x14ac:dyDescent="0.25">
      <c r="N13789" s="8"/>
    </row>
    <row r="13790" spans="14:14" x14ac:dyDescent="0.25">
      <c r="N13790" s="8"/>
    </row>
    <row r="13791" spans="14:14" x14ac:dyDescent="0.25">
      <c r="N13791" s="8"/>
    </row>
    <row r="13792" spans="14:14" x14ac:dyDescent="0.25">
      <c r="N13792" s="8"/>
    </row>
    <row r="13793" spans="14:14" x14ac:dyDescent="0.25">
      <c r="N13793" s="8"/>
    </row>
    <row r="13794" spans="14:14" x14ac:dyDescent="0.25">
      <c r="N13794" s="8"/>
    </row>
    <row r="13795" spans="14:14" x14ac:dyDescent="0.25">
      <c r="N13795" s="8"/>
    </row>
    <row r="13796" spans="14:14" x14ac:dyDescent="0.25">
      <c r="N13796" s="8"/>
    </row>
    <row r="13797" spans="14:14" x14ac:dyDescent="0.25">
      <c r="N13797" s="8"/>
    </row>
    <row r="13798" spans="14:14" x14ac:dyDescent="0.25">
      <c r="N13798" s="8"/>
    </row>
    <row r="13799" spans="14:14" x14ac:dyDescent="0.25">
      <c r="N13799" s="8"/>
    </row>
    <row r="13800" spans="14:14" x14ac:dyDescent="0.25">
      <c r="N13800" s="8"/>
    </row>
    <row r="13801" spans="14:14" x14ac:dyDescent="0.25">
      <c r="N13801" s="8"/>
    </row>
    <row r="13802" spans="14:14" x14ac:dyDescent="0.25">
      <c r="N13802" s="8"/>
    </row>
    <row r="13803" spans="14:14" x14ac:dyDescent="0.25">
      <c r="N13803" s="8"/>
    </row>
    <row r="13804" spans="14:14" x14ac:dyDescent="0.25">
      <c r="N13804" s="8"/>
    </row>
    <row r="13805" spans="14:14" x14ac:dyDescent="0.25">
      <c r="N13805" s="8"/>
    </row>
    <row r="13806" spans="14:14" x14ac:dyDescent="0.25">
      <c r="N13806" s="8"/>
    </row>
    <row r="13807" spans="14:14" x14ac:dyDescent="0.25">
      <c r="N13807" s="8"/>
    </row>
    <row r="13808" spans="14:14" x14ac:dyDescent="0.25">
      <c r="N13808" s="8"/>
    </row>
    <row r="13809" spans="14:14" x14ac:dyDescent="0.25">
      <c r="N13809" s="8"/>
    </row>
    <row r="13810" spans="14:14" x14ac:dyDescent="0.25">
      <c r="N13810" s="8"/>
    </row>
    <row r="13811" spans="14:14" x14ac:dyDescent="0.25">
      <c r="N13811" s="8"/>
    </row>
    <row r="13812" spans="14:14" x14ac:dyDescent="0.25">
      <c r="N13812" s="8"/>
    </row>
    <row r="13813" spans="14:14" x14ac:dyDescent="0.25">
      <c r="N13813" s="8"/>
    </row>
    <row r="13814" spans="14:14" x14ac:dyDescent="0.25">
      <c r="N13814" s="8"/>
    </row>
    <row r="13815" spans="14:14" x14ac:dyDescent="0.25">
      <c r="N13815" s="8"/>
    </row>
    <row r="13816" spans="14:14" x14ac:dyDescent="0.25">
      <c r="N13816" s="8"/>
    </row>
    <row r="13817" spans="14:14" x14ac:dyDescent="0.25">
      <c r="N13817" s="8"/>
    </row>
    <row r="13818" spans="14:14" x14ac:dyDescent="0.25">
      <c r="N13818" s="8"/>
    </row>
    <row r="13819" spans="14:14" x14ac:dyDescent="0.25">
      <c r="N13819" s="8"/>
    </row>
    <row r="13820" spans="14:14" x14ac:dyDescent="0.25">
      <c r="N13820" s="8"/>
    </row>
    <row r="13821" spans="14:14" x14ac:dyDescent="0.25">
      <c r="N13821" s="8"/>
    </row>
    <row r="13822" spans="14:14" x14ac:dyDescent="0.25">
      <c r="N13822" s="8"/>
    </row>
    <row r="13823" spans="14:14" x14ac:dyDescent="0.25">
      <c r="N13823" s="8"/>
    </row>
    <row r="13824" spans="14:14" x14ac:dyDescent="0.25">
      <c r="N13824" s="8"/>
    </row>
    <row r="13825" spans="14:14" x14ac:dyDescent="0.25">
      <c r="N13825" s="8"/>
    </row>
    <row r="13826" spans="14:14" x14ac:dyDescent="0.25">
      <c r="N13826" s="8"/>
    </row>
    <row r="13827" spans="14:14" x14ac:dyDescent="0.25">
      <c r="N13827" s="8"/>
    </row>
    <row r="13828" spans="14:14" x14ac:dyDescent="0.25">
      <c r="N13828" s="8"/>
    </row>
    <row r="13829" spans="14:14" x14ac:dyDescent="0.25">
      <c r="N13829" s="8"/>
    </row>
    <row r="13830" spans="14:14" x14ac:dyDescent="0.25">
      <c r="N13830" s="8"/>
    </row>
    <row r="13831" spans="14:14" x14ac:dyDescent="0.25">
      <c r="N13831" s="8"/>
    </row>
    <row r="13832" spans="14:14" x14ac:dyDescent="0.25">
      <c r="N13832" s="8"/>
    </row>
    <row r="13833" spans="14:14" x14ac:dyDescent="0.25">
      <c r="N13833" s="8"/>
    </row>
    <row r="13834" spans="14:14" x14ac:dyDescent="0.25">
      <c r="N13834" s="8"/>
    </row>
    <row r="13835" spans="14:14" x14ac:dyDescent="0.25">
      <c r="N13835" s="8"/>
    </row>
    <row r="13836" spans="14:14" x14ac:dyDescent="0.25">
      <c r="N13836" s="8"/>
    </row>
    <row r="13837" spans="14:14" x14ac:dyDescent="0.25">
      <c r="N13837" s="8"/>
    </row>
    <row r="13838" spans="14:14" x14ac:dyDescent="0.25">
      <c r="N13838" s="8"/>
    </row>
    <row r="13839" spans="14:14" x14ac:dyDescent="0.25">
      <c r="N13839" s="8"/>
    </row>
    <row r="13840" spans="14:14" x14ac:dyDescent="0.25">
      <c r="N13840" s="8"/>
    </row>
    <row r="13841" spans="14:14" x14ac:dyDescent="0.25">
      <c r="N13841" s="8"/>
    </row>
    <row r="13842" spans="14:14" x14ac:dyDescent="0.25">
      <c r="N13842" s="8"/>
    </row>
    <row r="13843" spans="14:14" x14ac:dyDescent="0.25">
      <c r="N13843" s="8"/>
    </row>
    <row r="13844" spans="14:14" x14ac:dyDescent="0.25">
      <c r="N13844" s="8"/>
    </row>
    <row r="13845" spans="14:14" x14ac:dyDescent="0.25">
      <c r="N13845" s="8"/>
    </row>
    <row r="13846" spans="14:14" x14ac:dyDescent="0.25">
      <c r="N13846" s="8"/>
    </row>
    <row r="13847" spans="14:14" x14ac:dyDescent="0.25">
      <c r="N13847" s="8"/>
    </row>
    <row r="13848" spans="14:14" x14ac:dyDescent="0.25">
      <c r="N13848" s="8"/>
    </row>
    <row r="13849" spans="14:14" x14ac:dyDescent="0.25">
      <c r="N13849" s="8"/>
    </row>
    <row r="13850" spans="14:14" x14ac:dyDescent="0.25">
      <c r="N13850" s="8"/>
    </row>
    <row r="13851" spans="14:14" x14ac:dyDescent="0.25">
      <c r="N13851" s="8"/>
    </row>
    <row r="13852" spans="14:14" x14ac:dyDescent="0.25">
      <c r="N13852" s="8"/>
    </row>
    <row r="13853" spans="14:14" x14ac:dyDescent="0.25">
      <c r="N13853" s="8"/>
    </row>
    <row r="13854" spans="14:14" x14ac:dyDescent="0.25">
      <c r="N13854" s="8"/>
    </row>
    <row r="13855" spans="14:14" x14ac:dyDescent="0.25">
      <c r="N13855" s="8"/>
    </row>
    <row r="13856" spans="14:14" x14ac:dyDescent="0.25">
      <c r="N13856" s="8"/>
    </row>
    <row r="13857" spans="14:14" x14ac:dyDescent="0.25">
      <c r="N13857" s="8"/>
    </row>
    <row r="13858" spans="14:14" x14ac:dyDescent="0.25">
      <c r="N13858" s="8"/>
    </row>
    <row r="13859" spans="14:14" x14ac:dyDescent="0.25">
      <c r="N13859" s="8"/>
    </row>
    <row r="13860" spans="14:14" x14ac:dyDescent="0.25">
      <c r="N13860" s="8"/>
    </row>
    <row r="13861" spans="14:14" x14ac:dyDescent="0.25">
      <c r="N13861" s="8"/>
    </row>
    <row r="13862" spans="14:14" x14ac:dyDescent="0.25">
      <c r="N13862" s="8"/>
    </row>
    <row r="13863" spans="14:14" x14ac:dyDescent="0.25">
      <c r="N13863" s="8"/>
    </row>
    <row r="13864" spans="14:14" x14ac:dyDescent="0.25">
      <c r="N13864" s="8"/>
    </row>
    <row r="13865" spans="14:14" x14ac:dyDescent="0.25">
      <c r="N13865" s="8"/>
    </row>
    <row r="13866" spans="14:14" x14ac:dyDescent="0.25">
      <c r="N13866" s="8"/>
    </row>
    <row r="13867" spans="14:14" x14ac:dyDescent="0.25">
      <c r="N13867" s="8"/>
    </row>
    <row r="13868" spans="14:14" x14ac:dyDescent="0.25">
      <c r="N13868" s="8"/>
    </row>
    <row r="13869" spans="14:14" x14ac:dyDescent="0.25">
      <c r="N13869" s="8"/>
    </row>
    <row r="13870" spans="14:14" x14ac:dyDescent="0.25">
      <c r="N13870" s="8"/>
    </row>
    <row r="13871" spans="14:14" x14ac:dyDescent="0.25">
      <c r="N13871" s="8"/>
    </row>
    <row r="13872" spans="14:14" x14ac:dyDescent="0.25">
      <c r="N13872" s="8"/>
    </row>
    <row r="13873" spans="14:14" x14ac:dyDescent="0.25">
      <c r="N13873" s="8"/>
    </row>
    <row r="13874" spans="14:14" x14ac:dyDescent="0.25">
      <c r="N13874" s="8"/>
    </row>
    <row r="13875" spans="14:14" x14ac:dyDescent="0.25">
      <c r="N13875" s="8"/>
    </row>
    <row r="13876" spans="14:14" x14ac:dyDescent="0.25">
      <c r="N13876" s="8"/>
    </row>
    <row r="13877" spans="14:14" x14ac:dyDescent="0.25">
      <c r="N13877" s="8"/>
    </row>
    <row r="13878" spans="14:14" x14ac:dyDescent="0.25">
      <c r="N13878" s="8"/>
    </row>
    <row r="13879" spans="14:14" x14ac:dyDescent="0.25">
      <c r="N13879" s="8"/>
    </row>
    <row r="13880" spans="14:14" x14ac:dyDescent="0.25">
      <c r="N13880" s="8"/>
    </row>
    <row r="13881" spans="14:14" x14ac:dyDescent="0.25">
      <c r="N13881" s="8"/>
    </row>
    <row r="13882" spans="14:14" x14ac:dyDescent="0.25">
      <c r="N13882" s="8"/>
    </row>
    <row r="13883" spans="14:14" x14ac:dyDescent="0.25">
      <c r="N13883" s="8"/>
    </row>
    <row r="13884" spans="14:14" x14ac:dyDescent="0.25">
      <c r="N13884" s="8"/>
    </row>
    <row r="13885" spans="14:14" x14ac:dyDescent="0.25">
      <c r="N13885" s="8"/>
    </row>
    <row r="13886" spans="14:14" x14ac:dyDescent="0.25">
      <c r="N13886" s="8"/>
    </row>
    <row r="13887" spans="14:14" x14ac:dyDescent="0.25">
      <c r="N13887" s="8"/>
    </row>
    <row r="13888" spans="14:14" x14ac:dyDescent="0.25">
      <c r="N13888" s="8"/>
    </row>
    <row r="13889" spans="14:14" x14ac:dyDescent="0.25">
      <c r="N13889" s="8"/>
    </row>
    <row r="13890" spans="14:14" x14ac:dyDescent="0.25">
      <c r="N13890" s="8"/>
    </row>
    <row r="13891" spans="14:14" x14ac:dyDescent="0.25">
      <c r="N13891" s="8"/>
    </row>
    <row r="13892" spans="14:14" x14ac:dyDescent="0.25">
      <c r="N13892" s="8"/>
    </row>
    <row r="13893" spans="14:14" x14ac:dyDescent="0.25">
      <c r="N13893" s="8"/>
    </row>
    <row r="13894" spans="14:14" x14ac:dyDescent="0.25">
      <c r="N13894" s="8"/>
    </row>
    <row r="13895" spans="14:14" x14ac:dyDescent="0.25">
      <c r="N13895" s="8"/>
    </row>
    <row r="13896" spans="14:14" x14ac:dyDescent="0.25">
      <c r="N13896" s="8"/>
    </row>
    <row r="13897" spans="14:14" x14ac:dyDescent="0.25">
      <c r="N13897" s="8"/>
    </row>
    <row r="13898" spans="14:14" x14ac:dyDescent="0.25">
      <c r="N13898" s="8"/>
    </row>
    <row r="13899" spans="14:14" x14ac:dyDescent="0.25">
      <c r="N13899" s="8"/>
    </row>
    <row r="13900" spans="14:14" x14ac:dyDescent="0.25">
      <c r="N13900" s="8"/>
    </row>
    <row r="13901" spans="14:14" x14ac:dyDescent="0.25">
      <c r="N13901" s="8"/>
    </row>
    <row r="13902" spans="14:14" x14ac:dyDescent="0.25">
      <c r="N13902" s="8"/>
    </row>
    <row r="13903" spans="14:14" x14ac:dyDescent="0.25">
      <c r="N13903" s="8"/>
    </row>
    <row r="13904" spans="14:14" x14ac:dyDescent="0.25">
      <c r="N13904" s="8"/>
    </row>
    <row r="13905" spans="14:14" x14ac:dyDescent="0.25">
      <c r="N13905" s="8"/>
    </row>
    <row r="13906" spans="14:14" x14ac:dyDescent="0.25">
      <c r="N13906" s="8"/>
    </row>
    <row r="13907" spans="14:14" x14ac:dyDescent="0.25">
      <c r="N13907" s="8"/>
    </row>
    <row r="13908" spans="14:14" x14ac:dyDescent="0.25">
      <c r="N13908" s="8"/>
    </row>
    <row r="13909" spans="14:14" x14ac:dyDescent="0.25">
      <c r="N13909" s="8"/>
    </row>
    <row r="13910" spans="14:14" x14ac:dyDescent="0.25">
      <c r="N13910" s="8"/>
    </row>
    <row r="13911" spans="14:14" x14ac:dyDescent="0.25">
      <c r="N13911" s="8"/>
    </row>
    <row r="13912" spans="14:14" x14ac:dyDescent="0.25">
      <c r="N13912" s="8"/>
    </row>
    <row r="13913" spans="14:14" x14ac:dyDescent="0.25">
      <c r="N13913" s="8"/>
    </row>
    <row r="13914" spans="14:14" x14ac:dyDescent="0.25">
      <c r="N13914" s="8"/>
    </row>
    <row r="13915" spans="14:14" x14ac:dyDescent="0.25">
      <c r="N13915" s="8"/>
    </row>
    <row r="13916" spans="14:14" x14ac:dyDescent="0.25">
      <c r="N13916" s="8"/>
    </row>
    <row r="13917" spans="14:14" x14ac:dyDescent="0.25">
      <c r="N13917" s="8"/>
    </row>
    <row r="13918" spans="14:14" x14ac:dyDescent="0.25">
      <c r="N13918" s="8"/>
    </row>
    <row r="13919" spans="14:14" x14ac:dyDescent="0.25">
      <c r="N13919" s="8"/>
    </row>
    <row r="13920" spans="14:14" x14ac:dyDescent="0.25">
      <c r="N13920" s="8"/>
    </row>
    <row r="13921" spans="14:14" x14ac:dyDescent="0.25">
      <c r="N13921" s="8"/>
    </row>
    <row r="13922" spans="14:14" x14ac:dyDescent="0.25">
      <c r="N13922" s="8"/>
    </row>
    <row r="13923" spans="14:14" x14ac:dyDescent="0.25">
      <c r="N13923" s="8"/>
    </row>
    <row r="13924" spans="14:14" x14ac:dyDescent="0.25">
      <c r="N13924" s="8"/>
    </row>
    <row r="13925" spans="14:14" x14ac:dyDescent="0.25">
      <c r="N13925" s="8"/>
    </row>
    <row r="13926" spans="14:14" x14ac:dyDescent="0.25">
      <c r="N13926" s="8"/>
    </row>
    <row r="13927" spans="14:14" x14ac:dyDescent="0.25">
      <c r="N13927" s="8"/>
    </row>
    <row r="13928" spans="14:14" x14ac:dyDescent="0.25">
      <c r="N13928" s="8"/>
    </row>
    <row r="13929" spans="14:14" x14ac:dyDescent="0.25">
      <c r="N13929" s="8"/>
    </row>
    <row r="13930" spans="14:14" x14ac:dyDescent="0.25">
      <c r="N13930" s="8"/>
    </row>
    <row r="13931" spans="14:14" x14ac:dyDescent="0.25">
      <c r="N13931" s="8"/>
    </row>
    <row r="13932" spans="14:14" x14ac:dyDescent="0.25">
      <c r="N13932" s="8"/>
    </row>
    <row r="13933" spans="14:14" x14ac:dyDescent="0.25">
      <c r="N13933" s="8"/>
    </row>
    <row r="13934" spans="14:14" x14ac:dyDescent="0.25">
      <c r="N13934" s="8"/>
    </row>
    <row r="13935" spans="14:14" x14ac:dyDescent="0.25">
      <c r="N13935" s="8"/>
    </row>
    <row r="13936" spans="14:14" x14ac:dyDescent="0.25">
      <c r="N13936" s="8"/>
    </row>
    <row r="13937" spans="14:14" x14ac:dyDescent="0.25">
      <c r="N13937" s="8"/>
    </row>
    <row r="13938" spans="14:14" x14ac:dyDescent="0.25">
      <c r="N13938" s="8"/>
    </row>
    <row r="13939" spans="14:14" x14ac:dyDescent="0.25">
      <c r="N13939" s="8"/>
    </row>
    <row r="13940" spans="14:14" x14ac:dyDescent="0.25">
      <c r="N13940" s="8"/>
    </row>
    <row r="13941" spans="14:14" x14ac:dyDescent="0.25">
      <c r="N13941" s="8"/>
    </row>
    <row r="13942" spans="14:14" x14ac:dyDescent="0.25">
      <c r="N13942" s="8"/>
    </row>
    <row r="13943" spans="14:14" x14ac:dyDescent="0.25">
      <c r="N13943" s="8"/>
    </row>
    <row r="13944" spans="14:14" x14ac:dyDescent="0.25">
      <c r="N13944" s="8"/>
    </row>
    <row r="13945" spans="14:14" x14ac:dyDescent="0.25">
      <c r="N13945" s="8"/>
    </row>
    <row r="13946" spans="14:14" x14ac:dyDescent="0.25">
      <c r="N13946" s="8"/>
    </row>
    <row r="13947" spans="14:14" x14ac:dyDescent="0.25">
      <c r="N13947" s="8"/>
    </row>
    <row r="13948" spans="14:14" x14ac:dyDescent="0.25">
      <c r="N13948" s="8"/>
    </row>
    <row r="13949" spans="14:14" x14ac:dyDescent="0.25">
      <c r="N13949" s="8"/>
    </row>
    <row r="13950" spans="14:14" x14ac:dyDescent="0.25">
      <c r="N13950" s="8"/>
    </row>
    <row r="13951" spans="14:14" x14ac:dyDescent="0.25">
      <c r="N13951" s="8"/>
    </row>
    <row r="13952" spans="14:14" x14ac:dyDescent="0.25">
      <c r="N13952" s="8"/>
    </row>
    <row r="13953" spans="14:14" x14ac:dyDescent="0.25">
      <c r="N13953" s="8"/>
    </row>
    <row r="13954" spans="14:14" x14ac:dyDescent="0.25">
      <c r="N13954" s="8"/>
    </row>
    <row r="13955" spans="14:14" x14ac:dyDescent="0.25">
      <c r="N13955" s="8"/>
    </row>
    <row r="13956" spans="14:14" x14ac:dyDescent="0.25">
      <c r="N13956" s="8"/>
    </row>
    <row r="13957" spans="14:14" x14ac:dyDescent="0.25">
      <c r="N13957" s="8"/>
    </row>
    <row r="13958" spans="14:14" x14ac:dyDescent="0.25">
      <c r="N13958" s="8"/>
    </row>
    <row r="13959" spans="14:14" x14ac:dyDescent="0.25">
      <c r="N13959" s="8"/>
    </row>
    <row r="13960" spans="14:14" x14ac:dyDescent="0.25">
      <c r="N13960" s="8"/>
    </row>
    <row r="13961" spans="14:14" x14ac:dyDescent="0.25">
      <c r="N13961" s="8"/>
    </row>
    <row r="13962" spans="14:14" x14ac:dyDescent="0.25">
      <c r="N13962" s="8"/>
    </row>
    <row r="13963" spans="14:14" x14ac:dyDescent="0.25">
      <c r="N13963" s="8"/>
    </row>
    <row r="13964" spans="14:14" x14ac:dyDescent="0.25">
      <c r="N13964" s="8"/>
    </row>
    <row r="13965" spans="14:14" x14ac:dyDescent="0.25">
      <c r="N13965" s="8"/>
    </row>
    <row r="13966" spans="14:14" x14ac:dyDescent="0.25">
      <c r="N13966" s="8"/>
    </row>
    <row r="13967" spans="14:14" x14ac:dyDescent="0.25">
      <c r="N13967" s="8"/>
    </row>
    <row r="13968" spans="14:14" x14ac:dyDescent="0.25">
      <c r="N13968" s="8"/>
    </row>
    <row r="13969" spans="14:14" x14ac:dyDescent="0.25">
      <c r="N13969" s="8"/>
    </row>
    <row r="13970" spans="14:14" x14ac:dyDescent="0.25">
      <c r="N13970" s="8"/>
    </row>
    <row r="13971" spans="14:14" x14ac:dyDescent="0.25">
      <c r="N13971" s="8"/>
    </row>
    <row r="13972" spans="14:14" x14ac:dyDescent="0.25">
      <c r="N13972" s="8"/>
    </row>
    <row r="13973" spans="14:14" x14ac:dyDescent="0.25">
      <c r="N13973" s="8"/>
    </row>
    <row r="13974" spans="14:14" x14ac:dyDescent="0.25">
      <c r="N13974" s="8"/>
    </row>
    <row r="13975" spans="14:14" x14ac:dyDescent="0.25">
      <c r="N13975" s="8"/>
    </row>
    <row r="13976" spans="14:14" x14ac:dyDescent="0.25">
      <c r="N13976" s="8"/>
    </row>
    <row r="13977" spans="14:14" x14ac:dyDescent="0.25">
      <c r="N13977" s="8"/>
    </row>
    <row r="13978" spans="14:14" x14ac:dyDescent="0.25">
      <c r="N13978" s="8"/>
    </row>
    <row r="13979" spans="14:14" x14ac:dyDescent="0.25">
      <c r="N13979" s="8"/>
    </row>
    <row r="13980" spans="14:14" x14ac:dyDescent="0.25">
      <c r="N13980" s="8"/>
    </row>
    <row r="13981" spans="14:14" x14ac:dyDescent="0.25">
      <c r="N13981" s="8"/>
    </row>
    <row r="13982" spans="14:14" x14ac:dyDescent="0.25">
      <c r="N13982" s="8"/>
    </row>
    <row r="13983" spans="14:14" x14ac:dyDescent="0.25">
      <c r="N13983" s="8"/>
    </row>
    <row r="13984" spans="14:14" x14ac:dyDescent="0.25">
      <c r="N13984" s="8"/>
    </row>
    <row r="13985" spans="14:14" x14ac:dyDescent="0.25">
      <c r="N13985" s="8"/>
    </row>
    <row r="13986" spans="14:14" x14ac:dyDescent="0.25">
      <c r="N13986" s="8"/>
    </row>
    <row r="13987" spans="14:14" x14ac:dyDescent="0.25">
      <c r="N13987" s="8"/>
    </row>
    <row r="13988" spans="14:14" x14ac:dyDescent="0.25">
      <c r="N13988" s="8"/>
    </row>
    <row r="13989" spans="14:14" x14ac:dyDescent="0.25">
      <c r="N13989" s="8"/>
    </row>
    <row r="13990" spans="14:14" x14ac:dyDescent="0.25">
      <c r="N13990" s="8"/>
    </row>
    <row r="13991" spans="14:14" x14ac:dyDescent="0.25">
      <c r="N13991" s="8"/>
    </row>
    <row r="13992" spans="14:14" x14ac:dyDescent="0.25">
      <c r="N13992" s="8"/>
    </row>
    <row r="13993" spans="14:14" x14ac:dyDescent="0.25">
      <c r="N13993" s="8"/>
    </row>
    <row r="13994" spans="14:14" x14ac:dyDescent="0.25">
      <c r="N13994" s="8"/>
    </row>
    <row r="13995" spans="14:14" x14ac:dyDescent="0.25">
      <c r="N13995" s="8"/>
    </row>
    <row r="13996" spans="14:14" x14ac:dyDescent="0.25">
      <c r="N13996" s="8"/>
    </row>
    <row r="13997" spans="14:14" x14ac:dyDescent="0.25">
      <c r="N13997" s="8"/>
    </row>
    <row r="13998" spans="14:14" x14ac:dyDescent="0.25">
      <c r="N13998" s="8"/>
    </row>
    <row r="13999" spans="14:14" x14ac:dyDescent="0.25">
      <c r="N13999" s="8"/>
    </row>
    <row r="14000" spans="14:14" x14ac:dyDescent="0.25">
      <c r="N14000" s="8"/>
    </row>
    <row r="14001" spans="14:14" x14ac:dyDescent="0.25">
      <c r="N14001" s="8"/>
    </row>
    <row r="14002" spans="14:14" x14ac:dyDescent="0.25">
      <c r="N14002" s="8"/>
    </row>
    <row r="14003" spans="14:14" x14ac:dyDescent="0.25">
      <c r="N14003" s="8"/>
    </row>
    <row r="14004" spans="14:14" x14ac:dyDescent="0.25">
      <c r="N14004" s="8"/>
    </row>
    <row r="14005" spans="14:14" x14ac:dyDescent="0.25">
      <c r="N14005" s="8"/>
    </row>
    <row r="14006" spans="14:14" x14ac:dyDescent="0.25">
      <c r="N14006" s="8"/>
    </row>
    <row r="14007" spans="14:14" x14ac:dyDescent="0.25">
      <c r="N14007" s="8"/>
    </row>
    <row r="14008" spans="14:14" x14ac:dyDescent="0.25">
      <c r="N14008" s="8"/>
    </row>
    <row r="14009" spans="14:14" x14ac:dyDescent="0.25">
      <c r="N14009" s="8"/>
    </row>
    <row r="14010" spans="14:14" x14ac:dyDescent="0.25">
      <c r="N14010" s="8"/>
    </row>
    <row r="14011" spans="14:14" x14ac:dyDescent="0.25">
      <c r="N14011" s="8"/>
    </row>
    <row r="14012" spans="14:14" x14ac:dyDescent="0.25">
      <c r="N14012" s="8"/>
    </row>
    <row r="14013" spans="14:14" x14ac:dyDescent="0.25">
      <c r="N14013" s="8"/>
    </row>
    <row r="14014" spans="14:14" x14ac:dyDescent="0.25">
      <c r="N14014" s="8"/>
    </row>
    <row r="14015" spans="14:14" x14ac:dyDescent="0.25">
      <c r="N14015" s="8"/>
    </row>
    <row r="14016" spans="14:14" x14ac:dyDescent="0.25">
      <c r="N14016" s="8"/>
    </row>
    <row r="14017" spans="14:14" x14ac:dyDescent="0.25">
      <c r="N14017" s="8"/>
    </row>
    <row r="14018" spans="14:14" x14ac:dyDescent="0.25">
      <c r="N14018" s="8"/>
    </row>
    <row r="14019" spans="14:14" x14ac:dyDescent="0.25">
      <c r="N14019" s="8"/>
    </row>
    <row r="14020" spans="14:14" x14ac:dyDescent="0.25">
      <c r="N14020" s="8"/>
    </row>
    <row r="14021" spans="14:14" x14ac:dyDescent="0.25">
      <c r="N14021" s="8"/>
    </row>
    <row r="14022" spans="14:14" x14ac:dyDescent="0.25">
      <c r="N14022" s="8"/>
    </row>
    <row r="14023" spans="14:14" x14ac:dyDescent="0.25">
      <c r="N14023" s="8"/>
    </row>
    <row r="14024" spans="14:14" x14ac:dyDescent="0.25">
      <c r="N14024" s="8"/>
    </row>
    <row r="14025" spans="14:14" x14ac:dyDescent="0.25">
      <c r="N14025" s="8"/>
    </row>
    <row r="14026" spans="14:14" x14ac:dyDescent="0.25">
      <c r="N14026" s="8"/>
    </row>
    <row r="14027" spans="14:14" x14ac:dyDescent="0.25">
      <c r="N14027" s="8"/>
    </row>
    <row r="14028" spans="14:14" x14ac:dyDescent="0.25">
      <c r="N14028" s="8"/>
    </row>
    <row r="14029" spans="14:14" x14ac:dyDescent="0.25">
      <c r="N14029" s="8"/>
    </row>
    <row r="14030" spans="14:14" x14ac:dyDescent="0.25">
      <c r="N14030" s="8"/>
    </row>
    <row r="14031" spans="14:14" x14ac:dyDescent="0.25">
      <c r="N14031" s="8"/>
    </row>
    <row r="14032" spans="14:14" x14ac:dyDescent="0.25">
      <c r="N14032" s="8"/>
    </row>
    <row r="14033" spans="14:14" x14ac:dyDescent="0.25">
      <c r="N14033" s="8"/>
    </row>
    <row r="14034" spans="14:14" x14ac:dyDescent="0.25">
      <c r="N14034" s="8"/>
    </row>
    <row r="14035" spans="14:14" x14ac:dyDescent="0.25">
      <c r="N14035" s="8"/>
    </row>
    <row r="14036" spans="14:14" x14ac:dyDescent="0.25">
      <c r="N14036" s="8"/>
    </row>
    <row r="14037" spans="14:14" x14ac:dyDescent="0.25">
      <c r="N14037" s="8"/>
    </row>
    <row r="14038" spans="14:14" x14ac:dyDescent="0.25">
      <c r="N14038" s="8"/>
    </row>
    <row r="14039" spans="14:14" x14ac:dyDescent="0.25">
      <c r="N14039" s="8"/>
    </row>
    <row r="14040" spans="14:14" x14ac:dyDescent="0.25">
      <c r="N14040" s="8"/>
    </row>
    <row r="14041" spans="14:14" x14ac:dyDescent="0.25">
      <c r="N14041" s="8"/>
    </row>
    <row r="14042" spans="14:14" x14ac:dyDescent="0.25">
      <c r="N14042" s="8"/>
    </row>
    <row r="14043" spans="14:14" x14ac:dyDescent="0.25">
      <c r="N14043" s="8"/>
    </row>
    <row r="14044" spans="14:14" x14ac:dyDescent="0.25">
      <c r="N14044" s="8"/>
    </row>
    <row r="14045" spans="14:14" x14ac:dyDescent="0.25">
      <c r="N14045" s="8"/>
    </row>
    <row r="14046" spans="14:14" x14ac:dyDescent="0.25">
      <c r="N14046" s="8"/>
    </row>
    <row r="14047" spans="14:14" x14ac:dyDescent="0.25">
      <c r="N14047" s="8"/>
    </row>
    <row r="14048" spans="14:14" x14ac:dyDescent="0.25">
      <c r="N14048" s="8"/>
    </row>
    <row r="14049" spans="14:14" x14ac:dyDescent="0.25">
      <c r="N14049" s="8"/>
    </row>
    <row r="14050" spans="14:14" x14ac:dyDescent="0.25">
      <c r="N14050" s="8"/>
    </row>
    <row r="14051" spans="14:14" x14ac:dyDescent="0.25">
      <c r="N14051" s="8"/>
    </row>
    <row r="14052" spans="14:14" x14ac:dyDescent="0.25">
      <c r="N14052" s="8"/>
    </row>
    <row r="14053" spans="14:14" x14ac:dyDescent="0.25">
      <c r="N14053" s="8"/>
    </row>
    <row r="14054" spans="14:14" x14ac:dyDescent="0.25">
      <c r="N14054" s="8"/>
    </row>
    <row r="14055" spans="14:14" x14ac:dyDescent="0.25">
      <c r="N14055" s="8"/>
    </row>
    <row r="14056" spans="14:14" x14ac:dyDescent="0.25">
      <c r="N14056" s="8"/>
    </row>
    <row r="14057" spans="14:14" x14ac:dyDescent="0.25">
      <c r="N14057" s="8"/>
    </row>
    <row r="14058" spans="14:14" x14ac:dyDescent="0.25">
      <c r="N14058" s="8"/>
    </row>
    <row r="14059" spans="14:14" x14ac:dyDescent="0.25">
      <c r="N14059" s="8"/>
    </row>
    <row r="14060" spans="14:14" x14ac:dyDescent="0.25">
      <c r="N14060" s="8"/>
    </row>
    <row r="14061" spans="14:14" x14ac:dyDescent="0.25">
      <c r="N14061" s="8"/>
    </row>
    <row r="14062" spans="14:14" x14ac:dyDescent="0.25">
      <c r="N14062" s="8"/>
    </row>
    <row r="14063" spans="14:14" x14ac:dyDescent="0.25">
      <c r="N14063" s="8"/>
    </row>
    <row r="14064" spans="14:14" x14ac:dyDescent="0.25">
      <c r="N14064" s="8"/>
    </row>
    <row r="14065" spans="14:14" x14ac:dyDescent="0.25">
      <c r="N14065" s="8"/>
    </row>
    <row r="14066" spans="14:14" x14ac:dyDescent="0.25">
      <c r="N14066" s="8"/>
    </row>
    <row r="14067" spans="14:14" x14ac:dyDescent="0.25">
      <c r="N14067" s="8"/>
    </row>
    <row r="14068" spans="14:14" x14ac:dyDescent="0.25">
      <c r="N14068" s="8"/>
    </row>
    <row r="14069" spans="14:14" x14ac:dyDescent="0.25">
      <c r="N14069" s="8"/>
    </row>
    <row r="14070" spans="14:14" x14ac:dyDescent="0.25">
      <c r="N14070" s="8"/>
    </row>
    <row r="14071" spans="14:14" x14ac:dyDescent="0.25">
      <c r="N14071" s="8"/>
    </row>
    <row r="14072" spans="14:14" x14ac:dyDescent="0.25">
      <c r="N14072" s="8"/>
    </row>
    <row r="14073" spans="14:14" x14ac:dyDescent="0.25">
      <c r="N14073" s="8"/>
    </row>
    <row r="14074" spans="14:14" x14ac:dyDescent="0.25">
      <c r="N14074" s="8"/>
    </row>
    <row r="14075" spans="14:14" x14ac:dyDescent="0.25">
      <c r="N14075" s="8"/>
    </row>
    <row r="14076" spans="14:14" x14ac:dyDescent="0.25">
      <c r="N14076" s="8"/>
    </row>
    <row r="14077" spans="14:14" x14ac:dyDescent="0.25">
      <c r="N14077" s="8"/>
    </row>
    <row r="14078" spans="14:14" x14ac:dyDescent="0.25">
      <c r="N14078" s="8"/>
    </row>
    <row r="14079" spans="14:14" x14ac:dyDescent="0.25">
      <c r="N14079" s="8"/>
    </row>
    <row r="14080" spans="14:14" x14ac:dyDescent="0.25">
      <c r="N14080" s="8"/>
    </row>
    <row r="14081" spans="14:14" x14ac:dyDescent="0.25">
      <c r="N14081" s="8"/>
    </row>
    <row r="14082" spans="14:14" x14ac:dyDescent="0.25">
      <c r="N14082" s="8"/>
    </row>
    <row r="14083" spans="14:14" x14ac:dyDescent="0.25">
      <c r="N14083" s="8"/>
    </row>
    <row r="14084" spans="14:14" x14ac:dyDescent="0.25">
      <c r="N14084" s="8"/>
    </row>
    <row r="14085" spans="14:14" x14ac:dyDescent="0.25">
      <c r="N14085" s="8"/>
    </row>
    <row r="14086" spans="14:14" x14ac:dyDescent="0.25">
      <c r="N14086" s="8"/>
    </row>
    <row r="14087" spans="14:14" x14ac:dyDescent="0.25">
      <c r="N14087" s="8"/>
    </row>
    <row r="14088" spans="14:14" x14ac:dyDescent="0.25">
      <c r="N14088" s="8"/>
    </row>
    <row r="14089" spans="14:14" x14ac:dyDescent="0.25">
      <c r="N14089" s="8"/>
    </row>
    <row r="14090" spans="14:14" x14ac:dyDescent="0.25">
      <c r="N14090" s="8"/>
    </row>
    <row r="14091" spans="14:14" x14ac:dyDescent="0.25">
      <c r="N14091" s="8"/>
    </row>
    <row r="14092" spans="14:14" x14ac:dyDescent="0.25">
      <c r="N14092" s="8"/>
    </row>
    <row r="14093" spans="14:14" x14ac:dyDescent="0.25">
      <c r="N14093" s="8"/>
    </row>
    <row r="14094" spans="14:14" x14ac:dyDescent="0.25">
      <c r="N14094" s="8"/>
    </row>
    <row r="14095" spans="14:14" x14ac:dyDescent="0.25">
      <c r="N14095" s="8"/>
    </row>
    <row r="14096" spans="14:14" x14ac:dyDescent="0.25">
      <c r="N14096" s="8"/>
    </row>
    <row r="14097" spans="14:14" x14ac:dyDescent="0.25">
      <c r="N14097" s="8"/>
    </row>
    <row r="14098" spans="14:14" x14ac:dyDescent="0.25">
      <c r="N14098" s="8"/>
    </row>
    <row r="14099" spans="14:14" x14ac:dyDescent="0.25">
      <c r="N14099" s="8"/>
    </row>
    <row r="14100" spans="14:14" x14ac:dyDescent="0.25">
      <c r="N14100" s="8"/>
    </row>
    <row r="14101" spans="14:14" x14ac:dyDescent="0.25">
      <c r="N14101" s="8"/>
    </row>
    <row r="14102" spans="14:14" x14ac:dyDescent="0.25">
      <c r="N14102" s="8"/>
    </row>
    <row r="14103" spans="14:14" x14ac:dyDescent="0.25">
      <c r="N14103" s="8"/>
    </row>
    <row r="14104" spans="14:14" x14ac:dyDescent="0.25">
      <c r="N14104" s="8"/>
    </row>
    <row r="14105" spans="14:14" x14ac:dyDescent="0.25">
      <c r="N14105" s="8"/>
    </row>
    <row r="14106" spans="14:14" x14ac:dyDescent="0.25">
      <c r="N14106" s="8"/>
    </row>
    <row r="14107" spans="14:14" x14ac:dyDescent="0.25">
      <c r="N14107" s="8"/>
    </row>
    <row r="14108" spans="14:14" x14ac:dyDescent="0.25">
      <c r="N14108" s="8"/>
    </row>
    <row r="14109" spans="14:14" x14ac:dyDescent="0.25">
      <c r="N14109" s="8"/>
    </row>
    <row r="14110" spans="14:14" x14ac:dyDescent="0.25">
      <c r="N14110" s="8"/>
    </row>
    <row r="14111" spans="14:14" x14ac:dyDescent="0.25">
      <c r="N14111" s="8"/>
    </row>
    <row r="14112" spans="14:14" x14ac:dyDescent="0.25">
      <c r="N14112" s="8"/>
    </row>
    <row r="14113" spans="14:14" x14ac:dyDescent="0.25">
      <c r="N14113" s="8"/>
    </row>
    <row r="14114" spans="14:14" x14ac:dyDescent="0.25">
      <c r="N14114" s="8"/>
    </row>
    <row r="14115" spans="14:14" x14ac:dyDescent="0.25">
      <c r="N14115" s="8"/>
    </row>
    <row r="14116" spans="14:14" x14ac:dyDescent="0.25">
      <c r="N14116" s="8"/>
    </row>
    <row r="14117" spans="14:14" x14ac:dyDescent="0.25">
      <c r="N14117" s="8"/>
    </row>
    <row r="14118" spans="14:14" x14ac:dyDescent="0.25">
      <c r="N14118" s="8"/>
    </row>
    <row r="14119" spans="14:14" x14ac:dyDescent="0.25">
      <c r="N14119" s="8"/>
    </row>
    <row r="14120" spans="14:14" x14ac:dyDescent="0.25">
      <c r="N14120" s="8"/>
    </row>
    <row r="14121" spans="14:14" x14ac:dyDescent="0.25">
      <c r="N14121" s="8"/>
    </row>
    <row r="14122" spans="14:14" x14ac:dyDescent="0.25">
      <c r="N14122" s="8"/>
    </row>
    <row r="14123" spans="14:14" x14ac:dyDescent="0.25">
      <c r="N14123" s="8"/>
    </row>
    <row r="14124" spans="14:14" x14ac:dyDescent="0.25">
      <c r="N14124" s="8"/>
    </row>
    <row r="14125" spans="14:14" x14ac:dyDescent="0.25">
      <c r="N14125" s="8"/>
    </row>
    <row r="14126" spans="14:14" x14ac:dyDescent="0.25">
      <c r="N14126" s="8"/>
    </row>
    <row r="14127" spans="14:14" x14ac:dyDescent="0.25">
      <c r="N14127" s="8"/>
    </row>
    <row r="14128" spans="14:14" x14ac:dyDescent="0.25">
      <c r="N14128" s="8"/>
    </row>
    <row r="14129" spans="14:14" x14ac:dyDescent="0.25">
      <c r="N14129" s="8"/>
    </row>
    <row r="14130" spans="14:14" x14ac:dyDescent="0.25">
      <c r="N14130" s="8"/>
    </row>
    <row r="14131" spans="14:14" x14ac:dyDescent="0.25">
      <c r="N14131" s="8"/>
    </row>
    <row r="14132" spans="14:14" x14ac:dyDescent="0.25">
      <c r="N14132" s="8"/>
    </row>
    <row r="14133" spans="14:14" x14ac:dyDescent="0.25">
      <c r="N14133" s="8"/>
    </row>
    <row r="14134" spans="14:14" x14ac:dyDescent="0.25">
      <c r="N14134" s="8"/>
    </row>
    <row r="14135" spans="14:14" x14ac:dyDescent="0.25">
      <c r="N14135" s="8"/>
    </row>
    <row r="14136" spans="14:14" x14ac:dyDescent="0.25">
      <c r="N14136" s="8"/>
    </row>
    <row r="14137" spans="14:14" x14ac:dyDescent="0.25">
      <c r="N14137" s="8"/>
    </row>
    <row r="14138" spans="14:14" x14ac:dyDescent="0.25">
      <c r="N14138" s="8"/>
    </row>
    <row r="14139" spans="14:14" x14ac:dyDescent="0.25">
      <c r="N14139" s="8"/>
    </row>
    <row r="14140" spans="14:14" x14ac:dyDescent="0.25">
      <c r="N14140" s="8"/>
    </row>
    <row r="14141" spans="14:14" x14ac:dyDescent="0.25">
      <c r="N14141" s="8"/>
    </row>
    <row r="14142" spans="14:14" x14ac:dyDescent="0.25">
      <c r="N14142" s="8"/>
    </row>
    <row r="14143" spans="14:14" x14ac:dyDescent="0.25">
      <c r="N14143" s="8"/>
    </row>
    <row r="14144" spans="14:14" x14ac:dyDescent="0.25">
      <c r="N14144" s="8"/>
    </row>
    <row r="14145" spans="14:14" x14ac:dyDescent="0.25">
      <c r="N14145" s="8"/>
    </row>
    <row r="14146" spans="14:14" x14ac:dyDescent="0.25">
      <c r="N14146" s="8"/>
    </row>
    <row r="14147" spans="14:14" x14ac:dyDescent="0.25">
      <c r="N14147" s="8"/>
    </row>
    <row r="14148" spans="14:14" x14ac:dyDescent="0.25">
      <c r="N14148" s="8"/>
    </row>
    <row r="14149" spans="14:14" x14ac:dyDescent="0.25">
      <c r="N14149" s="8"/>
    </row>
    <row r="14150" spans="14:14" x14ac:dyDescent="0.25">
      <c r="N14150" s="8"/>
    </row>
    <row r="14151" spans="14:14" x14ac:dyDescent="0.25">
      <c r="N14151" s="8"/>
    </row>
    <row r="14152" spans="14:14" x14ac:dyDescent="0.25">
      <c r="N14152" s="8"/>
    </row>
    <row r="14153" spans="14:14" x14ac:dyDescent="0.25">
      <c r="N14153" s="8"/>
    </row>
    <row r="14154" spans="14:14" x14ac:dyDescent="0.25">
      <c r="N14154" s="8"/>
    </row>
    <row r="14155" spans="14:14" x14ac:dyDescent="0.25">
      <c r="N14155" s="8"/>
    </row>
    <row r="14156" spans="14:14" x14ac:dyDescent="0.25">
      <c r="N14156" s="8"/>
    </row>
    <row r="14157" spans="14:14" x14ac:dyDescent="0.25">
      <c r="N14157" s="8"/>
    </row>
    <row r="14158" spans="14:14" x14ac:dyDescent="0.25">
      <c r="N14158" s="8"/>
    </row>
    <row r="14159" spans="14:14" x14ac:dyDescent="0.25">
      <c r="N14159" s="8"/>
    </row>
    <row r="14160" spans="14:14" x14ac:dyDescent="0.25">
      <c r="N14160" s="8"/>
    </row>
    <row r="14161" spans="14:14" x14ac:dyDescent="0.25">
      <c r="N14161" s="8"/>
    </row>
    <row r="14162" spans="14:14" x14ac:dyDescent="0.25">
      <c r="N14162" s="8"/>
    </row>
    <row r="14163" spans="14:14" x14ac:dyDescent="0.25">
      <c r="N14163" s="8"/>
    </row>
    <row r="14164" spans="14:14" x14ac:dyDescent="0.25">
      <c r="N14164" s="8"/>
    </row>
    <row r="14165" spans="14:14" x14ac:dyDescent="0.25">
      <c r="N14165" s="8"/>
    </row>
    <row r="14166" spans="14:14" x14ac:dyDescent="0.25">
      <c r="N14166" s="8"/>
    </row>
    <row r="14167" spans="14:14" x14ac:dyDescent="0.25">
      <c r="N14167" s="8"/>
    </row>
    <row r="14168" spans="14:14" x14ac:dyDescent="0.25">
      <c r="N14168" s="8"/>
    </row>
    <row r="14169" spans="14:14" x14ac:dyDescent="0.25">
      <c r="N14169" s="8"/>
    </row>
    <row r="14170" spans="14:14" x14ac:dyDescent="0.25">
      <c r="N14170" s="8"/>
    </row>
    <row r="14171" spans="14:14" x14ac:dyDescent="0.25">
      <c r="N14171" s="8"/>
    </row>
    <row r="14172" spans="14:14" x14ac:dyDescent="0.25">
      <c r="N14172" s="8"/>
    </row>
    <row r="14173" spans="14:14" x14ac:dyDescent="0.25">
      <c r="N14173" s="8"/>
    </row>
    <row r="14174" spans="14:14" x14ac:dyDescent="0.25">
      <c r="N14174" s="8"/>
    </row>
    <row r="14175" spans="14:14" x14ac:dyDescent="0.25">
      <c r="N14175" s="8"/>
    </row>
    <row r="14176" spans="14:14" x14ac:dyDescent="0.25">
      <c r="N14176" s="8"/>
    </row>
    <row r="14177" spans="14:14" x14ac:dyDescent="0.25">
      <c r="N14177" s="8"/>
    </row>
    <row r="14178" spans="14:14" x14ac:dyDescent="0.25">
      <c r="N14178" s="8"/>
    </row>
    <row r="14179" spans="14:14" x14ac:dyDescent="0.25">
      <c r="N14179" s="8"/>
    </row>
    <row r="14180" spans="14:14" x14ac:dyDescent="0.25">
      <c r="N14180" s="8"/>
    </row>
    <row r="14181" spans="14:14" x14ac:dyDescent="0.25">
      <c r="N14181" s="8"/>
    </row>
    <row r="14182" spans="14:14" x14ac:dyDescent="0.25">
      <c r="N14182" s="8"/>
    </row>
    <row r="14183" spans="14:14" x14ac:dyDescent="0.25">
      <c r="N14183" s="8"/>
    </row>
    <row r="14184" spans="14:14" x14ac:dyDescent="0.25">
      <c r="N14184" s="8"/>
    </row>
    <row r="14185" spans="14:14" x14ac:dyDescent="0.25">
      <c r="N14185" s="8"/>
    </row>
    <row r="14186" spans="14:14" x14ac:dyDescent="0.25">
      <c r="N14186" s="8"/>
    </row>
    <row r="14187" spans="14:14" x14ac:dyDescent="0.25">
      <c r="N14187" s="8"/>
    </row>
    <row r="14188" spans="14:14" x14ac:dyDescent="0.25">
      <c r="N14188" s="8"/>
    </row>
    <row r="14189" spans="14:14" x14ac:dyDescent="0.25">
      <c r="N14189" s="8"/>
    </row>
    <row r="14190" spans="14:14" x14ac:dyDescent="0.25">
      <c r="N14190" s="8"/>
    </row>
    <row r="14191" spans="14:14" x14ac:dyDescent="0.25">
      <c r="N14191" s="8"/>
    </row>
    <row r="14192" spans="14:14" x14ac:dyDescent="0.25">
      <c r="N14192" s="8"/>
    </row>
    <row r="14193" spans="14:14" x14ac:dyDescent="0.25">
      <c r="N14193" s="8"/>
    </row>
    <row r="14194" spans="14:14" x14ac:dyDescent="0.25">
      <c r="N14194" s="8"/>
    </row>
    <row r="14195" spans="14:14" x14ac:dyDescent="0.25">
      <c r="N14195" s="8"/>
    </row>
    <row r="14196" spans="14:14" x14ac:dyDescent="0.25">
      <c r="N14196" s="8"/>
    </row>
    <row r="14197" spans="14:14" x14ac:dyDescent="0.25">
      <c r="N14197" s="8"/>
    </row>
    <row r="14198" spans="14:14" x14ac:dyDescent="0.25">
      <c r="N14198" s="8"/>
    </row>
    <row r="14199" spans="14:14" x14ac:dyDescent="0.25">
      <c r="N14199" s="8"/>
    </row>
    <row r="14200" spans="14:14" x14ac:dyDescent="0.25">
      <c r="N14200" s="8"/>
    </row>
    <row r="14201" spans="14:14" x14ac:dyDescent="0.25">
      <c r="N14201" s="8"/>
    </row>
    <row r="14202" spans="14:14" x14ac:dyDescent="0.25">
      <c r="N14202" s="8"/>
    </row>
    <row r="14203" spans="14:14" x14ac:dyDescent="0.25">
      <c r="N14203" s="8"/>
    </row>
    <row r="14204" spans="14:14" x14ac:dyDescent="0.25">
      <c r="N14204" s="8"/>
    </row>
    <row r="14205" spans="14:14" x14ac:dyDescent="0.25">
      <c r="N14205" s="8"/>
    </row>
    <row r="14206" spans="14:14" x14ac:dyDescent="0.25">
      <c r="N14206" s="8"/>
    </row>
    <row r="14207" spans="14:14" x14ac:dyDescent="0.25">
      <c r="N14207" s="8"/>
    </row>
    <row r="14208" spans="14:14" x14ac:dyDescent="0.25">
      <c r="N14208" s="8"/>
    </row>
    <row r="14209" spans="14:14" x14ac:dyDescent="0.25">
      <c r="N14209" s="8"/>
    </row>
    <row r="14210" spans="14:14" x14ac:dyDescent="0.25">
      <c r="N14210" s="8"/>
    </row>
    <row r="14211" spans="14:14" x14ac:dyDescent="0.25">
      <c r="N14211" s="8"/>
    </row>
    <row r="14212" spans="14:14" x14ac:dyDescent="0.25">
      <c r="N14212" s="8"/>
    </row>
    <row r="14213" spans="14:14" x14ac:dyDescent="0.25">
      <c r="N14213" s="8"/>
    </row>
    <row r="14214" spans="14:14" x14ac:dyDescent="0.25">
      <c r="N14214" s="8"/>
    </row>
    <row r="14215" spans="14:14" x14ac:dyDescent="0.25">
      <c r="N14215" s="8"/>
    </row>
    <row r="14216" spans="14:14" x14ac:dyDescent="0.25">
      <c r="N14216" s="8"/>
    </row>
    <row r="14217" spans="14:14" x14ac:dyDescent="0.25">
      <c r="N14217" s="8"/>
    </row>
    <row r="14218" spans="14:14" x14ac:dyDescent="0.25">
      <c r="N14218" s="8"/>
    </row>
    <row r="14219" spans="14:14" x14ac:dyDescent="0.25">
      <c r="N14219" s="8"/>
    </row>
    <row r="14220" spans="14:14" x14ac:dyDescent="0.25">
      <c r="N14220" s="8"/>
    </row>
    <row r="14221" spans="14:14" x14ac:dyDescent="0.25">
      <c r="N14221" s="8"/>
    </row>
    <row r="14222" spans="14:14" x14ac:dyDescent="0.25">
      <c r="N14222" s="8"/>
    </row>
    <row r="14223" spans="14:14" x14ac:dyDescent="0.25">
      <c r="N14223" s="8"/>
    </row>
    <row r="14224" spans="14:14" x14ac:dyDescent="0.25">
      <c r="N14224" s="8"/>
    </row>
    <row r="14225" spans="14:14" x14ac:dyDescent="0.25">
      <c r="N14225" s="8"/>
    </row>
    <row r="14226" spans="14:14" x14ac:dyDescent="0.25">
      <c r="N14226" s="8"/>
    </row>
    <row r="14227" spans="14:14" x14ac:dyDescent="0.25">
      <c r="N14227" s="8"/>
    </row>
    <row r="14228" spans="14:14" x14ac:dyDescent="0.25">
      <c r="N14228" s="8"/>
    </row>
    <row r="14229" spans="14:14" x14ac:dyDescent="0.25">
      <c r="N14229" s="8"/>
    </row>
    <row r="14230" spans="14:14" x14ac:dyDescent="0.25">
      <c r="N14230" s="8"/>
    </row>
    <row r="14231" spans="14:14" x14ac:dyDescent="0.25">
      <c r="N14231" s="8"/>
    </row>
    <row r="14232" spans="14:14" x14ac:dyDescent="0.25">
      <c r="N14232" s="8"/>
    </row>
    <row r="14233" spans="14:14" x14ac:dyDescent="0.25">
      <c r="N14233" s="8"/>
    </row>
    <row r="14234" spans="14:14" x14ac:dyDescent="0.25">
      <c r="N14234" s="8"/>
    </row>
    <row r="14235" spans="14:14" x14ac:dyDescent="0.25">
      <c r="N14235" s="8"/>
    </row>
    <row r="14236" spans="14:14" x14ac:dyDescent="0.25">
      <c r="N14236" s="8"/>
    </row>
    <row r="14237" spans="14:14" x14ac:dyDescent="0.25">
      <c r="N14237" s="8"/>
    </row>
    <row r="14238" spans="14:14" x14ac:dyDescent="0.25">
      <c r="N14238" s="8"/>
    </row>
    <row r="14239" spans="14:14" x14ac:dyDescent="0.25">
      <c r="N14239" s="8"/>
    </row>
    <row r="14240" spans="14:14" x14ac:dyDescent="0.25">
      <c r="N14240" s="8"/>
    </row>
    <row r="14241" spans="14:14" x14ac:dyDescent="0.25">
      <c r="N14241" s="8"/>
    </row>
    <row r="14242" spans="14:14" x14ac:dyDescent="0.25">
      <c r="N14242" s="8"/>
    </row>
    <row r="14243" spans="14:14" x14ac:dyDescent="0.25">
      <c r="N14243" s="8"/>
    </row>
    <row r="14244" spans="14:14" x14ac:dyDescent="0.25">
      <c r="N14244" s="8"/>
    </row>
    <row r="14245" spans="14:14" x14ac:dyDescent="0.25">
      <c r="N14245" s="8"/>
    </row>
    <row r="14246" spans="14:14" x14ac:dyDescent="0.25">
      <c r="N14246" s="8"/>
    </row>
    <row r="14247" spans="14:14" x14ac:dyDescent="0.25">
      <c r="N14247" s="8"/>
    </row>
    <row r="14248" spans="14:14" x14ac:dyDescent="0.25">
      <c r="N14248" s="8"/>
    </row>
    <row r="14249" spans="14:14" x14ac:dyDescent="0.25">
      <c r="N14249" s="8"/>
    </row>
    <row r="14250" spans="14:14" x14ac:dyDescent="0.25">
      <c r="N14250" s="8"/>
    </row>
    <row r="14251" spans="14:14" x14ac:dyDescent="0.25">
      <c r="N14251" s="8"/>
    </row>
    <row r="14252" spans="14:14" x14ac:dyDescent="0.25">
      <c r="N14252" s="8"/>
    </row>
    <row r="14253" spans="14:14" x14ac:dyDescent="0.25">
      <c r="N14253" s="8"/>
    </row>
    <row r="14254" spans="14:14" x14ac:dyDescent="0.25">
      <c r="N14254" s="8"/>
    </row>
    <row r="14255" spans="14:14" x14ac:dyDescent="0.25">
      <c r="N14255" s="8"/>
    </row>
    <row r="14256" spans="14:14" x14ac:dyDescent="0.25">
      <c r="N14256" s="8"/>
    </row>
    <row r="14257" spans="14:14" x14ac:dyDescent="0.25">
      <c r="N14257" s="8"/>
    </row>
    <row r="14258" spans="14:14" x14ac:dyDescent="0.25">
      <c r="N14258" s="8"/>
    </row>
    <row r="14259" spans="14:14" x14ac:dyDescent="0.25">
      <c r="N14259" s="8"/>
    </row>
    <row r="14260" spans="14:14" x14ac:dyDescent="0.25">
      <c r="N14260" s="8"/>
    </row>
    <row r="14261" spans="14:14" x14ac:dyDescent="0.25">
      <c r="N14261" s="8"/>
    </row>
    <row r="14262" spans="14:14" x14ac:dyDescent="0.25">
      <c r="N14262" s="8"/>
    </row>
    <row r="14263" spans="14:14" x14ac:dyDescent="0.25">
      <c r="N14263" s="8"/>
    </row>
    <row r="14264" spans="14:14" x14ac:dyDescent="0.25">
      <c r="N14264" s="8"/>
    </row>
    <row r="14265" spans="14:14" x14ac:dyDescent="0.25">
      <c r="N14265" s="8"/>
    </row>
    <row r="14266" spans="14:14" x14ac:dyDescent="0.25">
      <c r="N14266" s="8"/>
    </row>
    <row r="14267" spans="14:14" x14ac:dyDescent="0.25">
      <c r="N14267" s="8"/>
    </row>
    <row r="14268" spans="14:14" x14ac:dyDescent="0.25">
      <c r="N14268" s="8"/>
    </row>
    <row r="14269" spans="14:14" x14ac:dyDescent="0.25">
      <c r="N14269" s="8"/>
    </row>
    <row r="14270" spans="14:14" x14ac:dyDescent="0.25">
      <c r="N14270" s="8"/>
    </row>
    <row r="14271" spans="14:14" x14ac:dyDescent="0.25">
      <c r="N14271" s="8"/>
    </row>
    <row r="14272" spans="14:14" x14ac:dyDescent="0.25">
      <c r="N14272" s="8"/>
    </row>
    <row r="14273" spans="14:14" x14ac:dyDescent="0.25">
      <c r="N14273" s="8"/>
    </row>
    <row r="14274" spans="14:14" x14ac:dyDescent="0.25">
      <c r="N14274" s="8"/>
    </row>
    <row r="14275" spans="14:14" x14ac:dyDescent="0.25">
      <c r="N14275" s="8"/>
    </row>
    <row r="14276" spans="14:14" x14ac:dyDescent="0.25">
      <c r="N14276" s="8"/>
    </row>
    <row r="14277" spans="14:14" x14ac:dyDescent="0.25">
      <c r="N14277" s="8"/>
    </row>
    <row r="14278" spans="14:14" x14ac:dyDescent="0.25">
      <c r="N14278" s="8"/>
    </row>
    <row r="14279" spans="14:14" x14ac:dyDescent="0.25">
      <c r="N14279" s="8"/>
    </row>
    <row r="14280" spans="14:14" x14ac:dyDescent="0.25">
      <c r="N14280" s="8"/>
    </row>
    <row r="14281" spans="14:14" x14ac:dyDescent="0.25">
      <c r="N14281" s="8"/>
    </row>
    <row r="14282" spans="14:14" x14ac:dyDescent="0.25">
      <c r="N14282" s="8"/>
    </row>
    <row r="14283" spans="14:14" x14ac:dyDescent="0.25">
      <c r="N14283" s="8"/>
    </row>
    <row r="14284" spans="14:14" x14ac:dyDescent="0.25">
      <c r="N14284" s="8"/>
    </row>
    <row r="14285" spans="14:14" x14ac:dyDescent="0.25">
      <c r="N14285" s="8"/>
    </row>
    <row r="14286" spans="14:14" x14ac:dyDescent="0.25">
      <c r="N14286" s="8"/>
    </row>
    <row r="14287" spans="14:14" x14ac:dyDescent="0.25">
      <c r="N14287" s="8"/>
    </row>
    <row r="14288" spans="14:14" x14ac:dyDescent="0.25">
      <c r="N14288" s="8"/>
    </row>
    <row r="14289" spans="14:14" x14ac:dyDescent="0.25">
      <c r="N14289" s="8"/>
    </row>
    <row r="14290" spans="14:14" x14ac:dyDescent="0.25">
      <c r="N14290" s="8"/>
    </row>
    <row r="14291" spans="14:14" x14ac:dyDescent="0.25">
      <c r="N14291" s="8"/>
    </row>
    <row r="14292" spans="14:14" x14ac:dyDescent="0.25">
      <c r="N14292" s="8"/>
    </row>
    <row r="14293" spans="14:14" x14ac:dyDescent="0.25">
      <c r="N14293" s="8"/>
    </row>
    <row r="14294" spans="14:14" x14ac:dyDescent="0.25">
      <c r="N14294" s="8"/>
    </row>
    <row r="14295" spans="14:14" x14ac:dyDescent="0.25">
      <c r="N14295" s="8"/>
    </row>
    <row r="14296" spans="14:14" x14ac:dyDescent="0.25">
      <c r="N14296" s="8"/>
    </row>
    <row r="14297" spans="14:14" x14ac:dyDescent="0.25">
      <c r="N14297" s="8"/>
    </row>
    <row r="14298" spans="14:14" x14ac:dyDescent="0.25">
      <c r="N14298" s="8"/>
    </row>
    <row r="14299" spans="14:14" x14ac:dyDescent="0.25">
      <c r="N14299" s="8"/>
    </row>
    <row r="14300" spans="14:14" x14ac:dyDescent="0.25">
      <c r="N14300" s="8"/>
    </row>
    <row r="14301" spans="14:14" x14ac:dyDescent="0.25">
      <c r="N14301" s="8"/>
    </row>
    <row r="14302" spans="14:14" x14ac:dyDescent="0.25">
      <c r="N14302" s="8"/>
    </row>
    <row r="14303" spans="14:14" x14ac:dyDescent="0.25">
      <c r="N14303" s="8"/>
    </row>
    <row r="14304" spans="14:14" x14ac:dyDescent="0.25">
      <c r="N14304" s="8"/>
    </row>
    <row r="14305" spans="14:14" x14ac:dyDescent="0.25">
      <c r="N14305" s="8"/>
    </row>
    <row r="14306" spans="14:14" x14ac:dyDescent="0.25">
      <c r="N14306" s="8"/>
    </row>
    <row r="14307" spans="14:14" x14ac:dyDescent="0.25">
      <c r="N14307" s="8"/>
    </row>
    <row r="14308" spans="14:14" x14ac:dyDescent="0.25">
      <c r="N14308" s="8"/>
    </row>
    <row r="14309" spans="14:14" x14ac:dyDescent="0.25">
      <c r="N14309" s="8"/>
    </row>
    <row r="14310" spans="14:14" x14ac:dyDescent="0.25">
      <c r="N14310" s="8"/>
    </row>
    <row r="14311" spans="14:14" x14ac:dyDescent="0.25">
      <c r="N14311" s="8"/>
    </row>
    <row r="14312" spans="14:14" x14ac:dyDescent="0.25">
      <c r="N14312" s="8"/>
    </row>
    <row r="14313" spans="14:14" x14ac:dyDescent="0.25">
      <c r="N14313" s="8"/>
    </row>
    <row r="14314" spans="14:14" x14ac:dyDescent="0.25">
      <c r="N14314" s="8"/>
    </row>
    <row r="14315" spans="14:14" x14ac:dyDescent="0.25">
      <c r="N14315" s="8"/>
    </row>
    <row r="14316" spans="14:14" x14ac:dyDescent="0.25">
      <c r="N14316" s="8"/>
    </row>
    <row r="14317" spans="14:14" x14ac:dyDescent="0.25">
      <c r="N14317" s="8"/>
    </row>
    <row r="14318" spans="14:14" x14ac:dyDescent="0.25">
      <c r="N14318" s="8"/>
    </row>
    <row r="14319" spans="14:14" x14ac:dyDescent="0.25">
      <c r="N14319" s="8"/>
    </row>
    <row r="14320" spans="14:14" x14ac:dyDescent="0.25">
      <c r="N14320" s="8"/>
    </row>
    <row r="14321" spans="14:14" x14ac:dyDescent="0.25">
      <c r="N14321" s="8"/>
    </row>
    <row r="14322" spans="14:14" x14ac:dyDescent="0.25">
      <c r="N14322" s="8"/>
    </row>
    <row r="14323" spans="14:14" x14ac:dyDescent="0.25">
      <c r="N14323" s="8"/>
    </row>
    <row r="14324" spans="14:14" x14ac:dyDescent="0.25">
      <c r="N14324" s="8"/>
    </row>
    <row r="14325" spans="14:14" x14ac:dyDescent="0.25">
      <c r="N14325" s="8"/>
    </row>
    <row r="14326" spans="14:14" x14ac:dyDescent="0.25">
      <c r="N14326" s="8"/>
    </row>
    <row r="14327" spans="14:14" x14ac:dyDescent="0.25">
      <c r="N14327" s="8"/>
    </row>
    <row r="14328" spans="14:14" x14ac:dyDescent="0.25">
      <c r="N14328" s="8"/>
    </row>
    <row r="14329" spans="14:14" x14ac:dyDescent="0.25">
      <c r="N14329" s="8"/>
    </row>
    <row r="14330" spans="14:14" x14ac:dyDescent="0.25">
      <c r="N14330" s="8"/>
    </row>
    <row r="14331" spans="14:14" x14ac:dyDescent="0.25">
      <c r="N14331" s="8"/>
    </row>
    <row r="14332" spans="14:14" x14ac:dyDescent="0.25">
      <c r="N14332" s="8"/>
    </row>
    <row r="14333" spans="14:14" x14ac:dyDescent="0.25">
      <c r="N14333" s="8"/>
    </row>
    <row r="14334" spans="14:14" x14ac:dyDescent="0.25">
      <c r="N14334" s="8"/>
    </row>
    <row r="14335" spans="14:14" x14ac:dyDescent="0.25">
      <c r="N14335" s="8"/>
    </row>
    <row r="14336" spans="14:14" x14ac:dyDescent="0.25">
      <c r="N14336" s="8"/>
    </row>
    <row r="14337" spans="14:14" x14ac:dyDescent="0.25">
      <c r="N14337" s="8"/>
    </row>
    <row r="14338" spans="14:14" x14ac:dyDescent="0.25">
      <c r="N14338" s="8"/>
    </row>
    <row r="14339" spans="14:14" x14ac:dyDescent="0.25">
      <c r="N14339" s="8"/>
    </row>
    <row r="14340" spans="14:14" x14ac:dyDescent="0.25">
      <c r="N14340" s="8"/>
    </row>
    <row r="14341" spans="14:14" x14ac:dyDescent="0.25">
      <c r="N14341" s="8"/>
    </row>
    <row r="14342" spans="14:14" x14ac:dyDescent="0.25">
      <c r="N14342" s="8"/>
    </row>
    <row r="14343" spans="14:14" x14ac:dyDescent="0.25">
      <c r="N14343" s="8"/>
    </row>
    <row r="14344" spans="14:14" x14ac:dyDescent="0.25">
      <c r="N14344" s="8"/>
    </row>
    <row r="14345" spans="14:14" x14ac:dyDescent="0.25">
      <c r="N14345" s="8"/>
    </row>
    <row r="14346" spans="14:14" x14ac:dyDescent="0.25">
      <c r="N14346" s="8"/>
    </row>
    <row r="14347" spans="14:14" x14ac:dyDescent="0.25">
      <c r="N14347" s="8"/>
    </row>
    <row r="14348" spans="14:14" x14ac:dyDescent="0.25">
      <c r="N14348" s="8"/>
    </row>
    <row r="14349" spans="14:14" x14ac:dyDescent="0.25">
      <c r="N14349" s="8"/>
    </row>
    <row r="14350" spans="14:14" x14ac:dyDescent="0.25">
      <c r="N14350" s="8"/>
    </row>
    <row r="14351" spans="14:14" x14ac:dyDescent="0.25">
      <c r="N14351" s="8"/>
    </row>
    <row r="14352" spans="14:14" x14ac:dyDescent="0.25">
      <c r="N14352" s="8"/>
    </row>
    <row r="14353" spans="14:14" x14ac:dyDescent="0.25">
      <c r="N14353" s="8"/>
    </row>
    <row r="14354" spans="14:14" x14ac:dyDescent="0.25">
      <c r="N14354" s="8"/>
    </row>
    <row r="14355" spans="14:14" x14ac:dyDescent="0.25">
      <c r="N14355" s="8"/>
    </row>
    <row r="14356" spans="14:14" x14ac:dyDescent="0.25">
      <c r="N14356" s="8"/>
    </row>
    <row r="14357" spans="14:14" x14ac:dyDescent="0.25">
      <c r="N14357" s="8"/>
    </row>
    <row r="14358" spans="14:14" x14ac:dyDescent="0.25">
      <c r="N14358" s="8"/>
    </row>
    <row r="14359" spans="14:14" x14ac:dyDescent="0.25">
      <c r="N14359" s="8"/>
    </row>
    <row r="14360" spans="14:14" x14ac:dyDescent="0.25">
      <c r="N14360" s="8"/>
    </row>
    <row r="14361" spans="14:14" x14ac:dyDescent="0.25">
      <c r="N14361" s="8"/>
    </row>
    <row r="14362" spans="14:14" x14ac:dyDescent="0.25">
      <c r="N14362" s="8"/>
    </row>
    <row r="14363" spans="14:14" x14ac:dyDescent="0.25">
      <c r="N14363" s="8"/>
    </row>
    <row r="14364" spans="14:14" x14ac:dyDescent="0.25">
      <c r="N14364" s="8"/>
    </row>
    <row r="14365" spans="14:14" x14ac:dyDescent="0.25">
      <c r="N14365" s="8"/>
    </row>
    <row r="14366" spans="14:14" x14ac:dyDescent="0.25">
      <c r="N14366" s="8"/>
    </row>
    <row r="14367" spans="14:14" x14ac:dyDescent="0.25">
      <c r="N14367" s="8"/>
    </row>
    <row r="14368" spans="14:14" x14ac:dyDescent="0.25">
      <c r="N14368" s="8"/>
    </row>
    <row r="14369" spans="14:14" x14ac:dyDescent="0.25">
      <c r="N14369" s="8"/>
    </row>
    <row r="14370" spans="14:14" x14ac:dyDescent="0.25">
      <c r="N14370" s="8"/>
    </row>
    <row r="14371" spans="14:14" x14ac:dyDescent="0.25">
      <c r="N14371" s="8"/>
    </row>
    <row r="14372" spans="14:14" x14ac:dyDescent="0.25">
      <c r="N14372" s="8"/>
    </row>
    <row r="14373" spans="14:14" x14ac:dyDescent="0.25">
      <c r="N14373" s="8"/>
    </row>
    <row r="14374" spans="14:14" x14ac:dyDescent="0.25">
      <c r="N14374" s="8"/>
    </row>
    <row r="14375" spans="14:14" x14ac:dyDescent="0.25">
      <c r="N14375" s="8"/>
    </row>
    <row r="14376" spans="14:14" x14ac:dyDescent="0.25">
      <c r="N14376" s="8"/>
    </row>
    <row r="14377" spans="14:14" x14ac:dyDescent="0.25">
      <c r="N14377" s="8"/>
    </row>
    <row r="14378" spans="14:14" x14ac:dyDescent="0.25">
      <c r="N14378" s="8"/>
    </row>
    <row r="14379" spans="14:14" x14ac:dyDescent="0.25">
      <c r="N14379" s="8"/>
    </row>
    <row r="14380" spans="14:14" x14ac:dyDescent="0.25">
      <c r="N14380" s="8"/>
    </row>
    <row r="14381" spans="14:14" x14ac:dyDescent="0.25">
      <c r="N14381" s="8"/>
    </row>
    <row r="14382" spans="14:14" x14ac:dyDescent="0.25">
      <c r="N14382" s="8"/>
    </row>
    <row r="14383" spans="14:14" x14ac:dyDescent="0.25">
      <c r="N14383" s="8"/>
    </row>
    <row r="14384" spans="14:14" x14ac:dyDescent="0.25">
      <c r="N14384" s="8"/>
    </row>
    <row r="14385" spans="14:14" x14ac:dyDescent="0.25">
      <c r="N14385" s="8"/>
    </row>
    <row r="14386" spans="14:14" x14ac:dyDescent="0.25">
      <c r="N14386" s="8"/>
    </row>
    <row r="14387" spans="14:14" x14ac:dyDescent="0.25">
      <c r="N14387" s="8"/>
    </row>
    <row r="14388" spans="14:14" x14ac:dyDescent="0.25">
      <c r="N14388" s="8"/>
    </row>
    <row r="14389" spans="14:14" x14ac:dyDescent="0.25">
      <c r="N14389" s="8"/>
    </row>
    <row r="14390" spans="14:14" x14ac:dyDescent="0.25">
      <c r="N14390" s="8"/>
    </row>
    <row r="14391" spans="14:14" x14ac:dyDescent="0.25">
      <c r="N14391" s="8"/>
    </row>
    <row r="14392" spans="14:14" x14ac:dyDescent="0.25">
      <c r="N14392" s="8"/>
    </row>
    <row r="14393" spans="14:14" x14ac:dyDescent="0.25">
      <c r="N14393" s="8"/>
    </row>
    <row r="14394" spans="14:14" x14ac:dyDescent="0.25">
      <c r="N14394" s="8"/>
    </row>
    <row r="14395" spans="14:14" x14ac:dyDescent="0.25">
      <c r="N14395" s="8"/>
    </row>
    <row r="14396" spans="14:14" x14ac:dyDescent="0.25">
      <c r="N14396" s="8"/>
    </row>
    <row r="14397" spans="14:14" x14ac:dyDescent="0.25">
      <c r="N14397" s="8"/>
    </row>
    <row r="14398" spans="14:14" x14ac:dyDescent="0.25">
      <c r="N14398" s="8"/>
    </row>
    <row r="14399" spans="14:14" x14ac:dyDescent="0.25">
      <c r="N14399" s="8"/>
    </row>
    <row r="14400" spans="14:14" x14ac:dyDescent="0.25">
      <c r="N14400" s="8"/>
    </row>
    <row r="14401" spans="14:14" x14ac:dyDescent="0.25">
      <c r="N14401" s="8"/>
    </row>
    <row r="14402" spans="14:14" x14ac:dyDescent="0.25">
      <c r="N14402" s="8"/>
    </row>
    <row r="14403" spans="14:14" x14ac:dyDescent="0.25">
      <c r="N14403" s="8"/>
    </row>
    <row r="14404" spans="14:14" x14ac:dyDescent="0.25">
      <c r="N14404" s="8"/>
    </row>
    <row r="14405" spans="14:14" x14ac:dyDescent="0.25">
      <c r="N14405" s="8"/>
    </row>
    <row r="14406" spans="14:14" x14ac:dyDescent="0.25">
      <c r="N14406" s="8"/>
    </row>
    <row r="14407" spans="14:14" x14ac:dyDescent="0.25">
      <c r="N14407" s="8"/>
    </row>
    <row r="14408" spans="14:14" x14ac:dyDescent="0.25">
      <c r="N14408" s="8"/>
    </row>
    <row r="14409" spans="14:14" x14ac:dyDescent="0.25">
      <c r="N14409" s="8"/>
    </row>
    <row r="14410" spans="14:14" x14ac:dyDescent="0.25">
      <c r="N14410" s="8"/>
    </row>
    <row r="14411" spans="14:14" x14ac:dyDescent="0.25">
      <c r="N14411" s="8"/>
    </row>
    <row r="14412" spans="14:14" x14ac:dyDescent="0.25">
      <c r="N14412" s="8"/>
    </row>
    <row r="14413" spans="14:14" x14ac:dyDescent="0.25">
      <c r="N14413" s="8"/>
    </row>
    <row r="14414" spans="14:14" x14ac:dyDescent="0.25">
      <c r="N14414" s="8"/>
    </row>
    <row r="14415" spans="14:14" x14ac:dyDescent="0.25">
      <c r="N14415" s="8"/>
    </row>
    <row r="14416" spans="14:14" x14ac:dyDescent="0.25">
      <c r="N14416" s="8"/>
    </row>
    <row r="14417" spans="14:14" x14ac:dyDescent="0.25">
      <c r="N14417" s="8"/>
    </row>
    <row r="14418" spans="14:14" x14ac:dyDescent="0.25">
      <c r="N14418" s="8"/>
    </row>
    <row r="14419" spans="14:14" x14ac:dyDescent="0.25">
      <c r="N14419" s="8"/>
    </row>
    <row r="14420" spans="14:14" x14ac:dyDescent="0.25">
      <c r="N14420" s="8"/>
    </row>
    <row r="14421" spans="14:14" x14ac:dyDescent="0.25">
      <c r="N14421" s="8"/>
    </row>
    <row r="14422" spans="14:14" x14ac:dyDescent="0.25">
      <c r="N14422" s="8"/>
    </row>
    <row r="14423" spans="14:14" x14ac:dyDescent="0.25">
      <c r="N14423" s="8"/>
    </row>
    <row r="14424" spans="14:14" x14ac:dyDescent="0.25">
      <c r="N14424" s="8"/>
    </row>
    <row r="14425" spans="14:14" x14ac:dyDescent="0.25">
      <c r="N14425" s="8"/>
    </row>
    <row r="14426" spans="14:14" x14ac:dyDescent="0.25">
      <c r="N14426" s="8"/>
    </row>
    <row r="14427" spans="14:14" x14ac:dyDescent="0.25">
      <c r="N14427" s="8"/>
    </row>
    <row r="14428" spans="14:14" x14ac:dyDescent="0.25">
      <c r="N14428" s="8"/>
    </row>
    <row r="14429" spans="14:14" x14ac:dyDescent="0.25">
      <c r="N14429" s="8"/>
    </row>
    <row r="14430" spans="14:14" x14ac:dyDescent="0.25">
      <c r="N14430" s="8"/>
    </row>
    <row r="14431" spans="14:14" x14ac:dyDescent="0.25">
      <c r="N14431" s="8"/>
    </row>
    <row r="14432" spans="14:14" x14ac:dyDescent="0.25">
      <c r="N14432" s="8"/>
    </row>
    <row r="14433" spans="14:14" x14ac:dyDescent="0.25">
      <c r="N14433" s="8"/>
    </row>
    <row r="14434" spans="14:14" x14ac:dyDescent="0.25">
      <c r="N14434" s="8"/>
    </row>
    <row r="14435" spans="14:14" x14ac:dyDescent="0.25">
      <c r="N14435" s="8"/>
    </row>
    <row r="14436" spans="14:14" x14ac:dyDescent="0.25">
      <c r="N14436" s="8"/>
    </row>
    <row r="14437" spans="14:14" x14ac:dyDescent="0.25">
      <c r="N14437" s="8"/>
    </row>
    <row r="14438" spans="14:14" x14ac:dyDescent="0.25">
      <c r="N14438" s="8"/>
    </row>
    <row r="14439" spans="14:14" x14ac:dyDescent="0.25">
      <c r="N14439" s="8"/>
    </row>
    <row r="14440" spans="14:14" x14ac:dyDescent="0.25">
      <c r="N14440" s="8"/>
    </row>
    <row r="14441" spans="14:14" x14ac:dyDescent="0.25">
      <c r="N14441" s="8"/>
    </row>
    <row r="14442" spans="14:14" x14ac:dyDescent="0.25">
      <c r="N14442" s="8"/>
    </row>
    <row r="14443" spans="14:14" x14ac:dyDescent="0.25">
      <c r="N14443" s="8"/>
    </row>
    <row r="14444" spans="14:14" x14ac:dyDescent="0.25">
      <c r="N14444" s="8"/>
    </row>
    <row r="14445" spans="14:14" x14ac:dyDescent="0.25">
      <c r="N14445" s="8"/>
    </row>
    <row r="14446" spans="14:14" x14ac:dyDescent="0.25">
      <c r="N14446" s="8"/>
    </row>
    <row r="14447" spans="14:14" x14ac:dyDescent="0.25">
      <c r="N14447" s="8"/>
    </row>
    <row r="14448" spans="14:14" x14ac:dyDescent="0.25">
      <c r="N14448" s="8"/>
    </row>
    <row r="14449" spans="14:14" x14ac:dyDescent="0.25">
      <c r="N14449" s="8"/>
    </row>
    <row r="14450" spans="14:14" x14ac:dyDescent="0.25">
      <c r="N14450" s="8"/>
    </row>
    <row r="14451" spans="14:14" x14ac:dyDescent="0.25">
      <c r="N14451" s="8"/>
    </row>
    <row r="14452" spans="14:14" x14ac:dyDescent="0.25">
      <c r="N14452" s="8"/>
    </row>
    <row r="14453" spans="14:14" x14ac:dyDescent="0.25">
      <c r="N14453" s="8"/>
    </row>
    <row r="14454" spans="14:14" x14ac:dyDescent="0.25">
      <c r="N14454" s="8"/>
    </row>
    <row r="14455" spans="14:14" x14ac:dyDescent="0.25">
      <c r="N14455" s="8"/>
    </row>
    <row r="14456" spans="14:14" x14ac:dyDescent="0.25">
      <c r="N14456" s="8"/>
    </row>
    <row r="14457" spans="14:14" x14ac:dyDescent="0.25">
      <c r="N14457" s="8"/>
    </row>
    <row r="14458" spans="14:14" x14ac:dyDescent="0.25">
      <c r="N14458" s="8"/>
    </row>
    <row r="14459" spans="14:14" x14ac:dyDescent="0.25">
      <c r="N14459" s="8"/>
    </row>
    <row r="14460" spans="14:14" x14ac:dyDescent="0.25">
      <c r="N14460" s="8"/>
    </row>
    <row r="14461" spans="14:14" x14ac:dyDescent="0.25">
      <c r="N14461" s="8"/>
    </row>
    <row r="14462" spans="14:14" x14ac:dyDescent="0.25">
      <c r="N14462" s="8"/>
    </row>
    <row r="14463" spans="14:14" x14ac:dyDescent="0.25">
      <c r="N14463" s="8"/>
    </row>
    <row r="14464" spans="14:14" x14ac:dyDescent="0.25">
      <c r="N14464" s="8"/>
    </row>
    <row r="14465" spans="14:14" x14ac:dyDescent="0.25">
      <c r="N14465" s="8"/>
    </row>
    <row r="14466" spans="14:14" x14ac:dyDescent="0.25">
      <c r="N14466" s="8"/>
    </row>
    <row r="14467" spans="14:14" x14ac:dyDescent="0.25">
      <c r="N14467" s="8"/>
    </row>
    <row r="14468" spans="14:14" x14ac:dyDescent="0.25">
      <c r="N14468" s="8"/>
    </row>
    <row r="14469" spans="14:14" x14ac:dyDescent="0.25">
      <c r="N14469" s="8"/>
    </row>
    <row r="14470" spans="14:14" x14ac:dyDescent="0.25">
      <c r="N14470" s="8"/>
    </row>
    <row r="14471" spans="14:14" x14ac:dyDescent="0.25">
      <c r="N14471" s="8"/>
    </row>
    <row r="14472" spans="14:14" x14ac:dyDescent="0.25">
      <c r="N14472" s="8"/>
    </row>
    <row r="14473" spans="14:14" x14ac:dyDescent="0.25">
      <c r="N14473" s="8"/>
    </row>
    <row r="14474" spans="14:14" x14ac:dyDescent="0.25">
      <c r="N14474" s="8"/>
    </row>
    <row r="14475" spans="14:14" x14ac:dyDescent="0.25">
      <c r="N14475" s="8"/>
    </row>
    <row r="14476" spans="14:14" x14ac:dyDescent="0.25">
      <c r="N14476" s="8"/>
    </row>
    <row r="14477" spans="14:14" x14ac:dyDescent="0.25">
      <c r="N14477" s="8"/>
    </row>
    <row r="14478" spans="14:14" x14ac:dyDescent="0.25">
      <c r="N14478" s="8"/>
    </row>
    <row r="14479" spans="14:14" x14ac:dyDescent="0.25">
      <c r="N14479" s="8"/>
    </row>
    <row r="14480" spans="14:14" x14ac:dyDescent="0.25">
      <c r="N14480" s="8"/>
    </row>
    <row r="14481" spans="14:14" x14ac:dyDescent="0.25">
      <c r="N14481" s="8"/>
    </row>
    <row r="14482" spans="14:14" x14ac:dyDescent="0.25">
      <c r="N14482" s="8"/>
    </row>
    <row r="14483" spans="14:14" x14ac:dyDescent="0.25">
      <c r="N14483" s="8"/>
    </row>
    <row r="14484" spans="14:14" x14ac:dyDescent="0.25">
      <c r="N14484" s="8"/>
    </row>
    <row r="14485" spans="14:14" x14ac:dyDescent="0.25">
      <c r="N14485" s="8"/>
    </row>
    <row r="14486" spans="14:14" x14ac:dyDescent="0.25">
      <c r="N14486" s="8"/>
    </row>
    <row r="14487" spans="14:14" x14ac:dyDescent="0.25">
      <c r="N14487" s="8"/>
    </row>
    <row r="14488" spans="14:14" x14ac:dyDescent="0.25">
      <c r="N14488" s="8"/>
    </row>
    <row r="14489" spans="14:14" x14ac:dyDescent="0.25">
      <c r="N14489" s="8"/>
    </row>
    <row r="14490" spans="14:14" x14ac:dyDescent="0.25">
      <c r="N14490" s="8"/>
    </row>
    <row r="14491" spans="14:14" x14ac:dyDescent="0.25">
      <c r="N14491" s="8"/>
    </row>
    <row r="14492" spans="14:14" x14ac:dyDescent="0.25">
      <c r="N14492" s="8"/>
    </row>
    <row r="14493" spans="14:14" x14ac:dyDescent="0.25">
      <c r="N14493" s="8"/>
    </row>
    <row r="14494" spans="14:14" x14ac:dyDescent="0.25">
      <c r="N14494" s="8"/>
    </row>
    <row r="14495" spans="14:14" x14ac:dyDescent="0.25">
      <c r="N14495" s="8"/>
    </row>
    <row r="14496" spans="14:14" x14ac:dyDescent="0.25">
      <c r="N14496" s="8"/>
    </row>
    <row r="14497" spans="14:14" x14ac:dyDescent="0.25">
      <c r="N14497" s="8"/>
    </row>
    <row r="14498" spans="14:14" x14ac:dyDescent="0.25">
      <c r="N14498" s="8"/>
    </row>
    <row r="14499" spans="14:14" x14ac:dyDescent="0.25">
      <c r="N14499" s="8"/>
    </row>
    <row r="14500" spans="14:14" x14ac:dyDescent="0.25">
      <c r="N14500" s="8"/>
    </row>
    <row r="14501" spans="14:14" x14ac:dyDescent="0.25">
      <c r="N14501" s="8"/>
    </row>
    <row r="14502" spans="14:14" x14ac:dyDescent="0.25">
      <c r="N14502" s="8"/>
    </row>
    <row r="14503" spans="14:14" x14ac:dyDescent="0.25">
      <c r="N14503" s="8"/>
    </row>
    <row r="14504" spans="14:14" x14ac:dyDescent="0.25">
      <c r="N14504" s="8"/>
    </row>
    <row r="14505" spans="14:14" x14ac:dyDescent="0.25">
      <c r="N14505" s="8"/>
    </row>
    <row r="14506" spans="14:14" x14ac:dyDescent="0.25">
      <c r="N14506" s="8"/>
    </row>
    <row r="14507" spans="14:14" x14ac:dyDescent="0.25">
      <c r="N14507" s="8"/>
    </row>
    <row r="14508" spans="14:14" x14ac:dyDescent="0.25">
      <c r="N14508" s="8"/>
    </row>
    <row r="14509" spans="14:14" x14ac:dyDescent="0.25">
      <c r="N14509" s="8"/>
    </row>
    <row r="14510" spans="14:14" x14ac:dyDescent="0.25">
      <c r="N14510" s="8"/>
    </row>
    <row r="14511" spans="14:14" x14ac:dyDescent="0.25">
      <c r="N14511" s="8"/>
    </row>
    <row r="14512" spans="14:14" x14ac:dyDescent="0.25">
      <c r="N14512" s="8"/>
    </row>
    <row r="14513" spans="14:14" x14ac:dyDescent="0.25">
      <c r="N14513" s="8"/>
    </row>
    <row r="14514" spans="14:14" x14ac:dyDescent="0.25">
      <c r="N14514" s="8"/>
    </row>
    <row r="14515" spans="14:14" x14ac:dyDescent="0.25">
      <c r="N14515" s="8"/>
    </row>
    <row r="14516" spans="14:14" x14ac:dyDescent="0.25">
      <c r="N14516" s="8"/>
    </row>
    <row r="14517" spans="14:14" x14ac:dyDescent="0.25">
      <c r="N14517" s="8"/>
    </row>
    <row r="14518" spans="14:14" x14ac:dyDescent="0.25">
      <c r="N14518" s="8"/>
    </row>
    <row r="14519" spans="14:14" x14ac:dyDescent="0.25">
      <c r="N14519" s="8"/>
    </row>
    <row r="14520" spans="14:14" x14ac:dyDescent="0.25">
      <c r="N14520" s="8"/>
    </row>
    <row r="14521" spans="14:14" x14ac:dyDescent="0.25">
      <c r="N14521" s="8"/>
    </row>
    <row r="14522" spans="14:14" x14ac:dyDescent="0.25">
      <c r="N14522" s="8"/>
    </row>
    <row r="14523" spans="14:14" x14ac:dyDescent="0.25">
      <c r="N14523" s="8"/>
    </row>
    <row r="14524" spans="14:14" x14ac:dyDescent="0.25">
      <c r="N14524" s="8"/>
    </row>
    <row r="14525" spans="14:14" x14ac:dyDescent="0.25">
      <c r="N14525" s="8"/>
    </row>
    <row r="14526" spans="14:14" x14ac:dyDescent="0.25">
      <c r="N14526" s="8"/>
    </row>
    <row r="14527" spans="14:14" x14ac:dyDescent="0.25">
      <c r="N14527" s="8"/>
    </row>
    <row r="14528" spans="14:14" x14ac:dyDescent="0.25">
      <c r="N14528" s="8"/>
    </row>
    <row r="14529" spans="14:14" x14ac:dyDescent="0.25">
      <c r="N14529" s="8"/>
    </row>
    <row r="14530" spans="14:14" x14ac:dyDescent="0.25">
      <c r="N14530" s="8"/>
    </row>
    <row r="14531" spans="14:14" x14ac:dyDescent="0.25">
      <c r="N14531" s="8"/>
    </row>
    <row r="14532" spans="14:14" x14ac:dyDescent="0.25">
      <c r="N14532" s="8"/>
    </row>
    <row r="14533" spans="14:14" x14ac:dyDescent="0.25">
      <c r="N14533" s="8"/>
    </row>
    <row r="14534" spans="14:14" x14ac:dyDescent="0.25">
      <c r="N14534" s="8"/>
    </row>
    <row r="14535" spans="14:14" x14ac:dyDescent="0.25">
      <c r="N14535" s="8"/>
    </row>
    <row r="14536" spans="14:14" x14ac:dyDescent="0.25">
      <c r="N14536" s="8"/>
    </row>
    <row r="14537" spans="14:14" x14ac:dyDescent="0.25">
      <c r="N14537" s="8"/>
    </row>
    <row r="14538" spans="14:14" x14ac:dyDescent="0.25">
      <c r="N14538" s="8"/>
    </row>
    <row r="14539" spans="14:14" x14ac:dyDescent="0.25">
      <c r="N14539" s="8"/>
    </row>
    <row r="14540" spans="14:14" x14ac:dyDescent="0.25">
      <c r="N14540" s="8"/>
    </row>
    <row r="14541" spans="14:14" x14ac:dyDescent="0.25">
      <c r="N14541" s="8"/>
    </row>
    <row r="14542" spans="14:14" x14ac:dyDescent="0.25">
      <c r="N14542" s="8"/>
    </row>
    <row r="14543" spans="14:14" x14ac:dyDescent="0.25">
      <c r="N14543" s="8"/>
    </row>
    <row r="14544" spans="14:14" x14ac:dyDescent="0.25">
      <c r="N14544" s="8"/>
    </row>
    <row r="14545" spans="14:14" x14ac:dyDescent="0.25">
      <c r="N14545" s="8"/>
    </row>
    <row r="14546" spans="14:14" x14ac:dyDescent="0.25">
      <c r="N14546" s="8"/>
    </row>
    <row r="14547" spans="14:14" x14ac:dyDescent="0.25">
      <c r="N14547" s="8"/>
    </row>
    <row r="14548" spans="14:14" x14ac:dyDescent="0.25">
      <c r="N14548" s="8"/>
    </row>
    <row r="14549" spans="14:14" x14ac:dyDescent="0.25">
      <c r="N14549" s="8"/>
    </row>
    <row r="14550" spans="14:14" x14ac:dyDescent="0.25">
      <c r="N14550" s="8"/>
    </row>
    <row r="14551" spans="14:14" x14ac:dyDescent="0.25">
      <c r="N14551" s="8"/>
    </row>
    <row r="14552" spans="14:14" x14ac:dyDescent="0.25">
      <c r="N14552" s="8"/>
    </row>
    <row r="14553" spans="14:14" x14ac:dyDescent="0.25">
      <c r="N14553" s="8"/>
    </row>
    <row r="14554" spans="14:14" x14ac:dyDescent="0.25">
      <c r="N14554" s="8"/>
    </row>
    <row r="14555" spans="14:14" x14ac:dyDescent="0.25">
      <c r="N14555" s="8"/>
    </row>
    <row r="14556" spans="14:14" x14ac:dyDescent="0.25">
      <c r="N14556" s="8"/>
    </row>
    <row r="14557" spans="14:14" x14ac:dyDescent="0.25">
      <c r="N14557" s="8"/>
    </row>
    <row r="14558" spans="14:14" x14ac:dyDescent="0.25">
      <c r="N14558" s="8"/>
    </row>
    <row r="14559" spans="14:14" x14ac:dyDescent="0.25">
      <c r="N14559" s="8"/>
    </row>
    <row r="14560" spans="14:14" x14ac:dyDescent="0.25">
      <c r="N14560" s="8"/>
    </row>
    <row r="14561" spans="14:14" x14ac:dyDescent="0.25">
      <c r="N14561" s="8"/>
    </row>
    <row r="14562" spans="14:14" x14ac:dyDescent="0.25">
      <c r="N14562" s="8"/>
    </row>
    <row r="14563" spans="14:14" x14ac:dyDescent="0.25">
      <c r="N14563" s="8"/>
    </row>
    <row r="14564" spans="14:14" x14ac:dyDescent="0.25">
      <c r="N14564" s="8"/>
    </row>
    <row r="14565" spans="14:14" x14ac:dyDescent="0.25">
      <c r="N14565" s="8"/>
    </row>
    <row r="14566" spans="14:14" x14ac:dyDescent="0.25">
      <c r="N14566" s="8"/>
    </row>
    <row r="14567" spans="14:14" x14ac:dyDescent="0.25">
      <c r="N14567" s="8"/>
    </row>
    <row r="14568" spans="14:14" x14ac:dyDescent="0.25">
      <c r="N14568" s="8"/>
    </row>
    <row r="14569" spans="14:14" x14ac:dyDescent="0.25">
      <c r="N14569" s="8"/>
    </row>
    <row r="14570" spans="14:14" x14ac:dyDescent="0.25">
      <c r="N14570" s="8"/>
    </row>
    <row r="14571" spans="14:14" x14ac:dyDescent="0.25">
      <c r="N14571" s="8"/>
    </row>
    <row r="14572" spans="14:14" x14ac:dyDescent="0.25">
      <c r="N14572" s="8"/>
    </row>
    <row r="14573" spans="14:14" x14ac:dyDescent="0.25">
      <c r="N14573" s="8"/>
    </row>
    <row r="14574" spans="14:14" x14ac:dyDescent="0.25">
      <c r="N14574" s="8"/>
    </row>
    <row r="14575" spans="14:14" x14ac:dyDescent="0.25">
      <c r="N14575" s="8"/>
    </row>
    <row r="14576" spans="14:14" x14ac:dyDescent="0.25">
      <c r="N14576" s="8"/>
    </row>
    <row r="14577" spans="14:14" x14ac:dyDescent="0.25">
      <c r="N14577" s="8"/>
    </row>
    <row r="14578" spans="14:14" x14ac:dyDescent="0.25">
      <c r="N14578" s="8"/>
    </row>
    <row r="14579" spans="14:14" x14ac:dyDescent="0.25">
      <c r="N14579" s="8"/>
    </row>
    <row r="14580" spans="14:14" x14ac:dyDescent="0.25">
      <c r="N14580" s="8"/>
    </row>
    <row r="14581" spans="14:14" x14ac:dyDescent="0.25">
      <c r="N14581" s="8"/>
    </row>
    <row r="14582" spans="14:14" x14ac:dyDescent="0.25">
      <c r="N14582" s="8"/>
    </row>
    <row r="14583" spans="14:14" x14ac:dyDescent="0.25">
      <c r="N14583" s="8"/>
    </row>
    <row r="14584" spans="14:14" x14ac:dyDescent="0.25">
      <c r="N14584" s="8"/>
    </row>
    <row r="14585" spans="14:14" x14ac:dyDescent="0.25">
      <c r="N14585" s="8"/>
    </row>
    <row r="14586" spans="14:14" x14ac:dyDescent="0.25">
      <c r="N14586" s="8"/>
    </row>
    <row r="14587" spans="14:14" x14ac:dyDescent="0.25">
      <c r="N14587" s="8"/>
    </row>
    <row r="14588" spans="14:14" x14ac:dyDescent="0.25">
      <c r="N14588" s="8"/>
    </row>
    <row r="14589" spans="14:14" x14ac:dyDescent="0.25">
      <c r="N14589" s="8"/>
    </row>
    <row r="14590" spans="14:14" x14ac:dyDescent="0.25">
      <c r="N14590" s="8"/>
    </row>
    <row r="14591" spans="14:14" x14ac:dyDescent="0.25">
      <c r="N14591" s="8"/>
    </row>
    <row r="14592" spans="14:14" x14ac:dyDescent="0.25">
      <c r="N14592" s="8"/>
    </row>
    <row r="14593" spans="14:14" x14ac:dyDescent="0.25">
      <c r="N14593" s="8"/>
    </row>
    <row r="14594" spans="14:14" x14ac:dyDescent="0.25">
      <c r="N14594" s="8"/>
    </row>
    <row r="14595" spans="14:14" x14ac:dyDescent="0.25">
      <c r="N14595" s="8"/>
    </row>
    <row r="14596" spans="14:14" x14ac:dyDescent="0.25">
      <c r="N14596" s="8"/>
    </row>
    <row r="14597" spans="14:14" x14ac:dyDescent="0.25">
      <c r="N14597" s="8"/>
    </row>
    <row r="14598" spans="14:14" x14ac:dyDescent="0.25">
      <c r="N14598" s="8"/>
    </row>
    <row r="14599" spans="14:14" x14ac:dyDescent="0.25">
      <c r="N14599" s="8"/>
    </row>
    <row r="14600" spans="14:14" x14ac:dyDescent="0.25">
      <c r="N14600" s="8"/>
    </row>
    <row r="14601" spans="14:14" x14ac:dyDescent="0.25">
      <c r="N14601" s="8"/>
    </row>
    <row r="14602" spans="14:14" x14ac:dyDescent="0.25">
      <c r="N14602" s="8"/>
    </row>
    <row r="14603" spans="14:14" x14ac:dyDescent="0.25">
      <c r="N14603" s="8"/>
    </row>
    <row r="14604" spans="14:14" x14ac:dyDescent="0.25">
      <c r="N14604" s="8"/>
    </row>
    <row r="14605" spans="14:14" x14ac:dyDescent="0.25">
      <c r="N14605" s="8"/>
    </row>
    <row r="14606" spans="14:14" x14ac:dyDescent="0.25">
      <c r="N14606" s="8"/>
    </row>
    <row r="14607" spans="14:14" x14ac:dyDescent="0.25">
      <c r="N14607" s="8"/>
    </row>
    <row r="14608" spans="14:14" x14ac:dyDescent="0.25">
      <c r="N14608" s="8"/>
    </row>
    <row r="14609" spans="14:14" x14ac:dyDescent="0.25">
      <c r="N14609" s="8"/>
    </row>
    <row r="14610" spans="14:14" x14ac:dyDescent="0.25">
      <c r="N14610" s="8"/>
    </row>
    <row r="14611" spans="14:14" x14ac:dyDescent="0.25">
      <c r="N14611" s="8"/>
    </row>
    <row r="14612" spans="14:14" x14ac:dyDescent="0.25">
      <c r="N14612" s="8"/>
    </row>
    <row r="14613" spans="14:14" x14ac:dyDescent="0.25">
      <c r="N14613" s="8"/>
    </row>
    <row r="14614" spans="14:14" x14ac:dyDescent="0.25">
      <c r="N14614" s="8"/>
    </row>
    <row r="14615" spans="14:14" x14ac:dyDescent="0.25">
      <c r="N14615" s="8"/>
    </row>
    <row r="14616" spans="14:14" x14ac:dyDescent="0.25">
      <c r="N14616" s="8"/>
    </row>
    <row r="14617" spans="14:14" x14ac:dyDescent="0.25">
      <c r="N14617" s="8"/>
    </row>
    <row r="14618" spans="14:14" x14ac:dyDescent="0.25">
      <c r="N14618" s="8"/>
    </row>
    <row r="14619" spans="14:14" x14ac:dyDescent="0.25">
      <c r="N14619" s="8"/>
    </row>
    <row r="14620" spans="14:14" x14ac:dyDescent="0.25">
      <c r="N14620" s="8"/>
    </row>
    <row r="14621" spans="14:14" x14ac:dyDescent="0.25">
      <c r="N14621" s="8"/>
    </row>
    <row r="14622" spans="14:14" x14ac:dyDescent="0.25">
      <c r="N14622" s="8"/>
    </row>
    <row r="14623" spans="14:14" x14ac:dyDescent="0.25">
      <c r="N14623" s="8"/>
    </row>
    <row r="14624" spans="14:14" x14ac:dyDescent="0.25">
      <c r="N14624" s="8"/>
    </row>
    <row r="14625" spans="14:14" x14ac:dyDescent="0.25">
      <c r="N14625" s="8"/>
    </row>
    <row r="14626" spans="14:14" x14ac:dyDescent="0.25">
      <c r="N14626" s="8"/>
    </row>
    <row r="14627" spans="14:14" x14ac:dyDescent="0.25">
      <c r="N14627" s="8"/>
    </row>
    <row r="14628" spans="14:14" x14ac:dyDescent="0.25">
      <c r="N14628" s="8"/>
    </row>
    <row r="14629" spans="14:14" x14ac:dyDescent="0.25">
      <c r="N14629" s="8"/>
    </row>
    <row r="14630" spans="14:14" x14ac:dyDescent="0.25">
      <c r="N14630" s="8"/>
    </row>
    <row r="14631" spans="14:14" x14ac:dyDescent="0.25">
      <c r="N14631" s="8"/>
    </row>
    <row r="14632" spans="14:14" x14ac:dyDescent="0.25">
      <c r="N14632" s="8"/>
    </row>
    <row r="14633" spans="14:14" x14ac:dyDescent="0.25">
      <c r="N14633" s="8"/>
    </row>
    <row r="14634" spans="14:14" x14ac:dyDescent="0.25">
      <c r="N14634" s="8"/>
    </row>
    <row r="14635" spans="14:14" x14ac:dyDescent="0.25">
      <c r="N14635" s="8"/>
    </row>
    <row r="14636" spans="14:14" x14ac:dyDescent="0.25">
      <c r="N14636" s="8"/>
    </row>
    <row r="14637" spans="14:14" x14ac:dyDescent="0.25">
      <c r="N14637" s="8"/>
    </row>
    <row r="14638" spans="14:14" x14ac:dyDescent="0.25">
      <c r="N14638" s="8"/>
    </row>
    <row r="14639" spans="14:14" x14ac:dyDescent="0.25">
      <c r="N14639" s="8"/>
    </row>
    <row r="14640" spans="14:14" x14ac:dyDescent="0.25">
      <c r="N14640" s="8"/>
    </row>
    <row r="14641" spans="14:14" x14ac:dyDescent="0.25">
      <c r="N14641" s="8"/>
    </row>
    <row r="14642" spans="14:14" x14ac:dyDescent="0.25">
      <c r="N14642" s="8"/>
    </row>
    <row r="14643" spans="14:14" x14ac:dyDescent="0.25">
      <c r="N14643" s="8"/>
    </row>
    <row r="14644" spans="14:14" x14ac:dyDescent="0.25">
      <c r="N14644" s="8"/>
    </row>
    <row r="14645" spans="14:14" x14ac:dyDescent="0.25">
      <c r="N14645" s="8"/>
    </row>
    <row r="14646" spans="14:14" x14ac:dyDescent="0.25">
      <c r="N14646" s="8"/>
    </row>
    <row r="14647" spans="14:14" x14ac:dyDescent="0.25">
      <c r="N14647" s="8"/>
    </row>
    <row r="14648" spans="14:14" x14ac:dyDescent="0.25">
      <c r="N14648" s="8"/>
    </row>
    <row r="14649" spans="14:14" x14ac:dyDescent="0.25">
      <c r="N14649" s="8"/>
    </row>
    <row r="14650" spans="14:14" x14ac:dyDescent="0.25">
      <c r="N14650" s="8"/>
    </row>
    <row r="14651" spans="14:14" x14ac:dyDescent="0.25">
      <c r="N14651" s="8"/>
    </row>
    <row r="14652" spans="14:14" x14ac:dyDescent="0.25">
      <c r="N14652" s="8"/>
    </row>
    <row r="14653" spans="14:14" x14ac:dyDescent="0.25">
      <c r="N14653" s="8"/>
    </row>
    <row r="14654" spans="14:14" x14ac:dyDescent="0.25">
      <c r="N14654" s="8"/>
    </row>
    <row r="14655" spans="14:14" x14ac:dyDescent="0.25">
      <c r="N14655" s="8"/>
    </row>
    <row r="14656" spans="14:14" x14ac:dyDescent="0.25">
      <c r="N14656" s="8"/>
    </row>
    <row r="14657" spans="14:14" x14ac:dyDescent="0.25">
      <c r="N14657" s="8"/>
    </row>
    <row r="14658" spans="14:14" x14ac:dyDescent="0.25">
      <c r="N14658" s="8"/>
    </row>
    <row r="14659" spans="14:14" x14ac:dyDescent="0.25">
      <c r="N14659" s="8"/>
    </row>
    <row r="14660" spans="14:14" x14ac:dyDescent="0.25">
      <c r="N14660" s="8"/>
    </row>
    <row r="14661" spans="14:14" x14ac:dyDescent="0.25">
      <c r="N14661" s="8"/>
    </row>
    <row r="14662" spans="14:14" x14ac:dyDescent="0.25">
      <c r="N14662" s="8"/>
    </row>
    <row r="14663" spans="14:14" x14ac:dyDescent="0.25">
      <c r="N14663" s="8"/>
    </row>
    <row r="14664" spans="14:14" x14ac:dyDescent="0.25">
      <c r="N14664" s="8"/>
    </row>
    <row r="14665" spans="14:14" x14ac:dyDescent="0.25">
      <c r="N14665" s="8"/>
    </row>
    <row r="14666" spans="14:14" x14ac:dyDescent="0.25">
      <c r="N14666" s="8"/>
    </row>
    <row r="14667" spans="14:14" x14ac:dyDescent="0.25">
      <c r="N14667" s="8"/>
    </row>
    <row r="14668" spans="14:14" x14ac:dyDescent="0.25">
      <c r="N14668" s="8"/>
    </row>
    <row r="14669" spans="14:14" x14ac:dyDescent="0.25">
      <c r="N14669" s="8"/>
    </row>
    <row r="14670" spans="14:14" x14ac:dyDescent="0.25">
      <c r="N14670" s="8"/>
    </row>
    <row r="14671" spans="14:14" x14ac:dyDescent="0.25">
      <c r="N14671" s="8"/>
    </row>
    <row r="14672" spans="14:14" x14ac:dyDescent="0.25">
      <c r="N14672" s="8"/>
    </row>
    <row r="14673" spans="14:14" x14ac:dyDescent="0.25">
      <c r="N14673" s="8"/>
    </row>
    <row r="14674" spans="14:14" x14ac:dyDescent="0.25">
      <c r="N14674" s="8"/>
    </row>
    <row r="14675" spans="14:14" x14ac:dyDescent="0.25">
      <c r="N14675" s="8"/>
    </row>
    <row r="14676" spans="14:14" x14ac:dyDescent="0.25">
      <c r="N14676" s="8"/>
    </row>
    <row r="14677" spans="14:14" x14ac:dyDescent="0.25">
      <c r="N14677" s="8"/>
    </row>
    <row r="14678" spans="14:14" x14ac:dyDescent="0.25">
      <c r="N14678" s="8"/>
    </row>
    <row r="14679" spans="14:14" x14ac:dyDescent="0.25">
      <c r="N14679" s="8"/>
    </row>
    <row r="14680" spans="14:14" x14ac:dyDescent="0.25">
      <c r="N14680" s="8"/>
    </row>
    <row r="14681" spans="14:14" x14ac:dyDescent="0.25">
      <c r="N14681" s="8"/>
    </row>
    <row r="14682" spans="14:14" x14ac:dyDescent="0.25">
      <c r="N14682" s="8"/>
    </row>
    <row r="14683" spans="14:14" x14ac:dyDescent="0.25">
      <c r="N14683" s="8"/>
    </row>
    <row r="14684" spans="14:14" x14ac:dyDescent="0.25">
      <c r="N14684" s="8"/>
    </row>
    <row r="14685" spans="14:14" x14ac:dyDescent="0.25">
      <c r="N14685" s="8"/>
    </row>
    <row r="14686" spans="14:14" x14ac:dyDescent="0.25">
      <c r="N14686" s="8"/>
    </row>
    <row r="14687" spans="14:14" x14ac:dyDescent="0.25">
      <c r="N14687" s="8"/>
    </row>
    <row r="14688" spans="14:14" x14ac:dyDescent="0.25">
      <c r="N14688" s="8"/>
    </row>
    <row r="14689" spans="14:14" x14ac:dyDescent="0.25">
      <c r="N14689" s="8"/>
    </row>
    <row r="14690" spans="14:14" x14ac:dyDescent="0.25">
      <c r="N14690" s="8"/>
    </row>
    <row r="14691" spans="14:14" x14ac:dyDescent="0.25">
      <c r="N14691" s="8"/>
    </row>
    <row r="14692" spans="14:14" x14ac:dyDescent="0.25">
      <c r="N14692" s="8"/>
    </row>
    <row r="14693" spans="14:14" x14ac:dyDescent="0.25">
      <c r="N14693" s="8"/>
    </row>
    <row r="14694" spans="14:14" x14ac:dyDescent="0.25">
      <c r="N14694" s="8"/>
    </row>
    <row r="14695" spans="14:14" x14ac:dyDescent="0.25">
      <c r="N14695" s="8"/>
    </row>
    <row r="14696" spans="14:14" x14ac:dyDescent="0.25">
      <c r="N14696" s="8"/>
    </row>
    <row r="14697" spans="14:14" x14ac:dyDescent="0.25">
      <c r="N14697" s="8"/>
    </row>
    <row r="14698" spans="14:14" x14ac:dyDescent="0.25">
      <c r="N14698" s="8"/>
    </row>
    <row r="14699" spans="14:14" x14ac:dyDescent="0.25">
      <c r="N14699" s="8"/>
    </row>
    <row r="14700" spans="14:14" x14ac:dyDescent="0.25">
      <c r="N14700" s="8"/>
    </row>
    <row r="14701" spans="14:14" x14ac:dyDescent="0.25">
      <c r="N14701" s="8"/>
    </row>
    <row r="14702" spans="14:14" x14ac:dyDescent="0.25">
      <c r="N14702" s="8"/>
    </row>
    <row r="14703" spans="14:14" x14ac:dyDescent="0.25">
      <c r="N14703" s="8"/>
    </row>
    <row r="14704" spans="14:14" x14ac:dyDescent="0.25">
      <c r="N14704" s="8"/>
    </row>
    <row r="14705" spans="14:14" x14ac:dyDescent="0.25">
      <c r="N14705" s="8"/>
    </row>
    <row r="14706" spans="14:14" x14ac:dyDescent="0.25">
      <c r="N14706" s="8"/>
    </row>
    <row r="14707" spans="14:14" x14ac:dyDescent="0.25">
      <c r="N14707" s="8"/>
    </row>
    <row r="14708" spans="14:14" x14ac:dyDescent="0.25">
      <c r="N14708" s="8"/>
    </row>
    <row r="14709" spans="14:14" x14ac:dyDescent="0.25">
      <c r="N14709" s="8"/>
    </row>
    <row r="14710" spans="14:14" x14ac:dyDescent="0.25">
      <c r="N14710" s="8"/>
    </row>
    <row r="14711" spans="14:14" x14ac:dyDescent="0.25">
      <c r="N14711" s="8"/>
    </row>
    <row r="14712" spans="14:14" x14ac:dyDescent="0.25">
      <c r="N14712" s="8"/>
    </row>
    <row r="14713" spans="14:14" x14ac:dyDescent="0.25">
      <c r="N14713" s="8"/>
    </row>
    <row r="14714" spans="14:14" x14ac:dyDescent="0.25">
      <c r="N14714" s="8"/>
    </row>
    <row r="14715" spans="14:14" x14ac:dyDescent="0.25">
      <c r="N14715" s="8"/>
    </row>
    <row r="14716" spans="14:14" x14ac:dyDescent="0.25">
      <c r="N14716" s="8"/>
    </row>
    <row r="14717" spans="14:14" x14ac:dyDescent="0.25">
      <c r="N14717" s="8"/>
    </row>
    <row r="14718" spans="14:14" x14ac:dyDescent="0.25">
      <c r="N14718" s="8"/>
    </row>
    <row r="14719" spans="14:14" x14ac:dyDescent="0.25">
      <c r="N14719" s="8"/>
    </row>
    <row r="14720" spans="14:14" x14ac:dyDescent="0.25">
      <c r="N14720" s="8"/>
    </row>
    <row r="14721" spans="14:14" x14ac:dyDescent="0.25">
      <c r="N14721" s="8"/>
    </row>
    <row r="14722" spans="14:14" x14ac:dyDescent="0.25">
      <c r="N14722" s="8"/>
    </row>
    <row r="14723" spans="14:14" x14ac:dyDescent="0.25">
      <c r="N14723" s="8"/>
    </row>
    <row r="14724" spans="14:14" x14ac:dyDescent="0.25">
      <c r="N14724" s="8"/>
    </row>
    <row r="14725" spans="14:14" x14ac:dyDescent="0.25">
      <c r="N14725" s="8"/>
    </row>
    <row r="14726" spans="14:14" x14ac:dyDescent="0.25">
      <c r="N14726" s="8"/>
    </row>
    <row r="14727" spans="14:14" x14ac:dyDescent="0.25">
      <c r="N14727" s="8"/>
    </row>
    <row r="14728" spans="14:14" x14ac:dyDescent="0.25">
      <c r="N14728" s="8"/>
    </row>
    <row r="14729" spans="14:14" x14ac:dyDescent="0.25">
      <c r="N14729" s="8"/>
    </row>
    <row r="14730" spans="14:14" x14ac:dyDescent="0.25">
      <c r="N14730" s="8"/>
    </row>
    <row r="14731" spans="14:14" x14ac:dyDescent="0.25">
      <c r="N14731" s="8"/>
    </row>
    <row r="14732" spans="14:14" x14ac:dyDescent="0.25">
      <c r="N14732" s="8"/>
    </row>
    <row r="14733" spans="14:14" x14ac:dyDescent="0.25">
      <c r="N14733" s="8"/>
    </row>
    <row r="14734" spans="14:14" x14ac:dyDescent="0.25">
      <c r="N14734" s="8"/>
    </row>
    <row r="14735" spans="14:14" x14ac:dyDescent="0.25">
      <c r="N14735" s="8"/>
    </row>
    <row r="14736" spans="14:14" x14ac:dyDescent="0.25">
      <c r="N14736" s="8"/>
    </row>
    <row r="14737" spans="14:14" x14ac:dyDescent="0.25">
      <c r="N14737" s="8"/>
    </row>
    <row r="14738" spans="14:14" x14ac:dyDescent="0.25">
      <c r="N14738" s="8"/>
    </row>
    <row r="14739" spans="14:14" x14ac:dyDescent="0.25">
      <c r="N14739" s="8"/>
    </row>
    <row r="14740" spans="14:14" x14ac:dyDescent="0.25">
      <c r="N14740" s="8"/>
    </row>
    <row r="14741" spans="14:14" x14ac:dyDescent="0.25">
      <c r="N14741" s="8"/>
    </row>
    <row r="14742" spans="14:14" x14ac:dyDescent="0.25">
      <c r="N14742" s="8"/>
    </row>
    <row r="14743" spans="14:14" x14ac:dyDescent="0.25">
      <c r="N14743" s="8"/>
    </row>
    <row r="14744" spans="14:14" x14ac:dyDescent="0.25">
      <c r="N14744" s="8"/>
    </row>
    <row r="14745" spans="14:14" x14ac:dyDescent="0.25">
      <c r="N14745" s="8"/>
    </row>
    <row r="14746" spans="14:14" x14ac:dyDescent="0.25">
      <c r="N14746" s="8"/>
    </row>
    <row r="14747" spans="14:14" x14ac:dyDescent="0.25">
      <c r="N14747" s="8"/>
    </row>
    <row r="14748" spans="14:14" x14ac:dyDescent="0.25">
      <c r="N14748" s="8"/>
    </row>
    <row r="14749" spans="14:14" x14ac:dyDescent="0.25">
      <c r="N14749" s="8"/>
    </row>
    <row r="14750" spans="14:14" x14ac:dyDescent="0.25">
      <c r="N14750" s="8"/>
    </row>
    <row r="14751" spans="14:14" x14ac:dyDescent="0.25">
      <c r="N14751" s="8"/>
    </row>
    <row r="14752" spans="14:14" x14ac:dyDescent="0.25">
      <c r="N14752" s="8"/>
    </row>
    <row r="14753" spans="14:14" x14ac:dyDescent="0.25">
      <c r="N14753" s="8"/>
    </row>
    <row r="14754" spans="14:14" x14ac:dyDescent="0.25">
      <c r="N14754" s="8"/>
    </row>
    <row r="14755" spans="14:14" x14ac:dyDescent="0.25">
      <c r="N14755" s="8"/>
    </row>
    <row r="14756" spans="14:14" x14ac:dyDescent="0.25">
      <c r="N14756" s="8"/>
    </row>
    <row r="14757" spans="14:14" x14ac:dyDescent="0.25">
      <c r="N14757" s="8"/>
    </row>
    <row r="14758" spans="14:14" x14ac:dyDescent="0.25">
      <c r="N14758" s="8"/>
    </row>
    <row r="14759" spans="14:14" x14ac:dyDescent="0.25">
      <c r="N14759" s="8"/>
    </row>
    <row r="14760" spans="14:14" x14ac:dyDescent="0.25">
      <c r="N14760" s="8"/>
    </row>
    <row r="14761" spans="14:14" x14ac:dyDescent="0.25">
      <c r="N14761" s="8"/>
    </row>
    <row r="14762" spans="14:14" x14ac:dyDescent="0.25">
      <c r="N14762" s="8"/>
    </row>
    <row r="14763" spans="14:14" x14ac:dyDescent="0.25">
      <c r="N14763" s="8"/>
    </row>
    <row r="14764" spans="14:14" x14ac:dyDescent="0.25">
      <c r="N14764" s="8"/>
    </row>
    <row r="14765" spans="14:14" x14ac:dyDescent="0.25">
      <c r="N14765" s="8"/>
    </row>
    <row r="14766" spans="14:14" x14ac:dyDescent="0.25">
      <c r="N14766" s="8"/>
    </row>
    <row r="14767" spans="14:14" x14ac:dyDescent="0.25">
      <c r="N14767" s="8"/>
    </row>
    <row r="14768" spans="14:14" x14ac:dyDescent="0.25">
      <c r="N14768" s="8"/>
    </row>
    <row r="14769" spans="14:14" x14ac:dyDescent="0.25">
      <c r="N14769" s="8"/>
    </row>
    <row r="14770" spans="14:14" x14ac:dyDescent="0.25">
      <c r="N14770" s="8"/>
    </row>
    <row r="14771" spans="14:14" x14ac:dyDescent="0.25">
      <c r="N14771" s="8"/>
    </row>
    <row r="14772" spans="14:14" x14ac:dyDescent="0.25">
      <c r="N14772" s="8"/>
    </row>
    <row r="14773" spans="14:14" x14ac:dyDescent="0.25">
      <c r="N14773" s="8"/>
    </row>
    <row r="14774" spans="14:14" x14ac:dyDescent="0.25">
      <c r="N14774" s="8"/>
    </row>
    <row r="14775" spans="14:14" x14ac:dyDescent="0.25">
      <c r="N14775" s="8"/>
    </row>
    <row r="14776" spans="14:14" x14ac:dyDescent="0.25">
      <c r="N14776" s="8"/>
    </row>
    <row r="14777" spans="14:14" x14ac:dyDescent="0.25">
      <c r="N14777" s="8"/>
    </row>
    <row r="14778" spans="14:14" x14ac:dyDescent="0.25">
      <c r="N14778" s="8"/>
    </row>
    <row r="14779" spans="14:14" x14ac:dyDescent="0.25">
      <c r="N14779" s="8"/>
    </row>
    <row r="14780" spans="14:14" x14ac:dyDescent="0.25">
      <c r="N14780" s="8"/>
    </row>
    <row r="14781" spans="14:14" x14ac:dyDescent="0.25">
      <c r="N14781" s="8"/>
    </row>
    <row r="14782" spans="14:14" x14ac:dyDescent="0.25">
      <c r="N14782" s="8"/>
    </row>
    <row r="14783" spans="14:14" x14ac:dyDescent="0.25">
      <c r="N14783" s="8"/>
    </row>
    <row r="14784" spans="14:14" x14ac:dyDescent="0.25">
      <c r="N14784" s="8"/>
    </row>
    <row r="14785" spans="14:14" x14ac:dyDescent="0.25">
      <c r="N14785" s="8"/>
    </row>
    <row r="14786" spans="14:14" x14ac:dyDescent="0.25">
      <c r="N14786" s="8"/>
    </row>
    <row r="14787" spans="14:14" x14ac:dyDescent="0.25">
      <c r="N14787" s="8"/>
    </row>
    <row r="14788" spans="14:14" x14ac:dyDescent="0.25">
      <c r="N14788" s="8"/>
    </row>
    <row r="14789" spans="14:14" x14ac:dyDescent="0.25">
      <c r="N14789" s="8"/>
    </row>
    <row r="14790" spans="14:14" x14ac:dyDescent="0.25">
      <c r="N14790" s="8"/>
    </row>
    <row r="14791" spans="14:14" x14ac:dyDescent="0.25">
      <c r="N14791" s="8"/>
    </row>
    <row r="14792" spans="14:14" x14ac:dyDescent="0.25">
      <c r="N14792" s="8"/>
    </row>
    <row r="14793" spans="14:14" x14ac:dyDescent="0.25">
      <c r="N14793" s="8"/>
    </row>
    <row r="14794" spans="14:14" x14ac:dyDescent="0.25">
      <c r="N14794" s="8"/>
    </row>
    <row r="14795" spans="14:14" x14ac:dyDescent="0.25">
      <c r="N14795" s="8"/>
    </row>
    <row r="14796" spans="14:14" x14ac:dyDescent="0.25">
      <c r="N14796" s="8"/>
    </row>
    <row r="14797" spans="14:14" x14ac:dyDescent="0.25">
      <c r="N14797" s="8"/>
    </row>
    <row r="14798" spans="14:14" x14ac:dyDescent="0.25">
      <c r="N14798" s="8"/>
    </row>
    <row r="14799" spans="14:14" x14ac:dyDescent="0.25">
      <c r="N14799" s="8"/>
    </row>
    <row r="14800" spans="14:14" x14ac:dyDescent="0.25">
      <c r="N14800" s="8"/>
    </row>
    <row r="14801" spans="14:14" x14ac:dyDescent="0.25">
      <c r="N14801" s="8"/>
    </row>
    <row r="14802" spans="14:14" x14ac:dyDescent="0.25">
      <c r="N14802" s="8"/>
    </row>
    <row r="14803" spans="14:14" x14ac:dyDescent="0.25">
      <c r="N14803" s="8"/>
    </row>
    <row r="14804" spans="14:14" x14ac:dyDescent="0.25">
      <c r="N14804" s="8"/>
    </row>
    <row r="14805" spans="14:14" x14ac:dyDescent="0.25">
      <c r="N14805" s="8"/>
    </row>
    <row r="14806" spans="14:14" x14ac:dyDescent="0.25">
      <c r="N14806" s="8"/>
    </row>
    <row r="14807" spans="14:14" x14ac:dyDescent="0.25">
      <c r="N14807" s="8"/>
    </row>
    <row r="14808" spans="14:14" x14ac:dyDescent="0.25">
      <c r="N14808" s="8"/>
    </row>
    <row r="14809" spans="14:14" x14ac:dyDescent="0.25">
      <c r="N14809" s="8"/>
    </row>
    <row r="14810" spans="14:14" x14ac:dyDescent="0.25">
      <c r="N14810" s="8"/>
    </row>
    <row r="14811" spans="14:14" x14ac:dyDescent="0.25">
      <c r="N14811" s="8"/>
    </row>
    <row r="14812" spans="14:14" x14ac:dyDescent="0.25">
      <c r="N14812" s="8"/>
    </row>
    <row r="14813" spans="14:14" x14ac:dyDescent="0.25">
      <c r="N14813" s="8"/>
    </row>
    <row r="14814" spans="14:14" x14ac:dyDescent="0.25">
      <c r="N14814" s="8"/>
    </row>
    <row r="14815" spans="14:14" x14ac:dyDescent="0.25">
      <c r="N14815" s="8"/>
    </row>
    <row r="14816" spans="14:14" x14ac:dyDescent="0.25">
      <c r="N14816" s="8"/>
    </row>
    <row r="14817" spans="14:14" x14ac:dyDescent="0.25">
      <c r="N14817" s="8"/>
    </row>
    <row r="14818" spans="14:14" x14ac:dyDescent="0.25">
      <c r="N14818" s="8"/>
    </row>
    <row r="14819" spans="14:14" x14ac:dyDescent="0.25">
      <c r="N14819" s="8"/>
    </row>
    <row r="14820" spans="14:14" x14ac:dyDescent="0.25">
      <c r="N14820" s="8"/>
    </row>
    <row r="14821" spans="14:14" x14ac:dyDescent="0.25">
      <c r="N14821" s="8"/>
    </row>
    <row r="14822" spans="14:14" x14ac:dyDescent="0.25">
      <c r="N14822" s="8"/>
    </row>
    <row r="14823" spans="14:14" x14ac:dyDescent="0.25">
      <c r="N14823" s="8"/>
    </row>
    <row r="14824" spans="14:14" x14ac:dyDescent="0.25">
      <c r="N14824" s="8"/>
    </row>
    <row r="14825" spans="14:14" x14ac:dyDescent="0.25">
      <c r="N14825" s="8"/>
    </row>
    <row r="14826" spans="14:14" x14ac:dyDescent="0.25">
      <c r="N14826" s="8"/>
    </row>
    <row r="14827" spans="14:14" x14ac:dyDescent="0.25">
      <c r="N14827" s="8"/>
    </row>
    <row r="14828" spans="14:14" x14ac:dyDescent="0.25">
      <c r="N14828" s="8"/>
    </row>
    <row r="14829" spans="14:14" x14ac:dyDescent="0.25">
      <c r="N14829" s="8"/>
    </row>
    <row r="14830" spans="14:14" x14ac:dyDescent="0.25">
      <c r="N14830" s="8"/>
    </row>
    <row r="14831" spans="14:14" x14ac:dyDescent="0.25">
      <c r="N14831" s="8"/>
    </row>
    <row r="14832" spans="14:14" x14ac:dyDescent="0.25">
      <c r="N14832" s="8"/>
    </row>
    <row r="14833" spans="14:14" x14ac:dyDescent="0.25">
      <c r="N14833" s="8"/>
    </row>
    <row r="14834" spans="14:14" x14ac:dyDescent="0.25">
      <c r="N14834" s="8"/>
    </row>
    <row r="14835" spans="14:14" x14ac:dyDescent="0.25">
      <c r="N14835" s="8"/>
    </row>
    <row r="14836" spans="14:14" x14ac:dyDescent="0.25">
      <c r="N14836" s="8"/>
    </row>
    <row r="14837" spans="14:14" x14ac:dyDescent="0.25">
      <c r="N14837" s="8"/>
    </row>
    <row r="14838" spans="14:14" x14ac:dyDescent="0.25">
      <c r="N14838" s="8"/>
    </row>
    <row r="14839" spans="14:14" x14ac:dyDescent="0.25">
      <c r="N14839" s="8"/>
    </row>
    <row r="14840" spans="14:14" x14ac:dyDescent="0.25">
      <c r="N14840" s="8"/>
    </row>
    <row r="14841" spans="14:14" x14ac:dyDescent="0.25">
      <c r="N14841" s="8"/>
    </row>
    <row r="14842" spans="14:14" x14ac:dyDescent="0.25">
      <c r="N14842" s="8"/>
    </row>
    <row r="14843" spans="14:14" x14ac:dyDescent="0.25">
      <c r="N14843" s="8"/>
    </row>
    <row r="14844" spans="14:14" x14ac:dyDescent="0.25">
      <c r="N14844" s="8"/>
    </row>
    <row r="14845" spans="14:14" x14ac:dyDescent="0.25">
      <c r="N14845" s="8"/>
    </row>
    <row r="14846" spans="14:14" x14ac:dyDescent="0.25">
      <c r="N14846" s="8"/>
    </row>
    <row r="14847" spans="14:14" x14ac:dyDescent="0.25">
      <c r="N14847" s="8"/>
    </row>
    <row r="14848" spans="14:14" x14ac:dyDescent="0.25">
      <c r="N14848" s="8"/>
    </row>
    <row r="14849" spans="14:14" x14ac:dyDescent="0.25">
      <c r="N14849" s="8"/>
    </row>
    <row r="14850" spans="14:14" x14ac:dyDescent="0.25">
      <c r="N14850" s="8"/>
    </row>
    <row r="14851" spans="14:14" x14ac:dyDescent="0.25">
      <c r="N14851" s="8"/>
    </row>
    <row r="14852" spans="14:14" x14ac:dyDescent="0.25">
      <c r="N14852" s="8"/>
    </row>
    <row r="14853" spans="14:14" x14ac:dyDescent="0.25">
      <c r="N14853" s="8"/>
    </row>
    <row r="14854" spans="14:14" x14ac:dyDescent="0.25">
      <c r="N14854" s="8"/>
    </row>
    <row r="14855" spans="14:14" x14ac:dyDescent="0.25">
      <c r="N14855" s="8"/>
    </row>
    <row r="14856" spans="14:14" x14ac:dyDescent="0.25">
      <c r="N14856" s="8"/>
    </row>
    <row r="14857" spans="14:14" x14ac:dyDescent="0.25">
      <c r="N14857" s="8"/>
    </row>
    <row r="14858" spans="14:14" x14ac:dyDescent="0.25">
      <c r="N14858" s="8"/>
    </row>
    <row r="14859" spans="14:14" x14ac:dyDescent="0.25">
      <c r="N14859" s="8"/>
    </row>
    <row r="14860" spans="14:14" x14ac:dyDescent="0.25">
      <c r="N14860" s="8"/>
    </row>
    <row r="14861" spans="14:14" x14ac:dyDescent="0.25">
      <c r="N14861" s="8"/>
    </row>
    <row r="14862" spans="14:14" x14ac:dyDescent="0.25">
      <c r="N14862" s="8"/>
    </row>
    <row r="14863" spans="14:14" x14ac:dyDescent="0.25">
      <c r="N14863" s="8"/>
    </row>
    <row r="14864" spans="14:14" x14ac:dyDescent="0.25">
      <c r="N14864" s="8"/>
    </row>
    <row r="14865" spans="14:14" x14ac:dyDescent="0.25">
      <c r="N14865" s="8"/>
    </row>
    <row r="14866" spans="14:14" x14ac:dyDescent="0.25">
      <c r="N14866" s="8"/>
    </row>
    <row r="14867" spans="14:14" x14ac:dyDescent="0.25">
      <c r="N14867" s="8"/>
    </row>
    <row r="14868" spans="14:14" x14ac:dyDescent="0.25">
      <c r="N14868" s="8"/>
    </row>
    <row r="14869" spans="14:14" x14ac:dyDescent="0.25">
      <c r="N14869" s="8"/>
    </row>
    <row r="14870" spans="14:14" x14ac:dyDescent="0.25">
      <c r="N14870" s="8"/>
    </row>
    <row r="14871" spans="14:14" x14ac:dyDescent="0.25">
      <c r="N14871" s="8"/>
    </row>
    <row r="14872" spans="14:14" x14ac:dyDescent="0.25">
      <c r="N14872" s="8"/>
    </row>
    <row r="14873" spans="14:14" x14ac:dyDescent="0.25">
      <c r="N14873" s="8"/>
    </row>
    <row r="14874" spans="14:14" x14ac:dyDescent="0.25">
      <c r="N14874" s="8"/>
    </row>
    <row r="14875" spans="14:14" x14ac:dyDescent="0.25">
      <c r="N14875" s="8"/>
    </row>
    <row r="14876" spans="14:14" x14ac:dyDescent="0.25">
      <c r="N14876" s="8"/>
    </row>
    <row r="14877" spans="14:14" x14ac:dyDescent="0.25">
      <c r="N14877" s="8"/>
    </row>
    <row r="14878" spans="14:14" x14ac:dyDescent="0.25">
      <c r="N14878" s="8"/>
    </row>
    <row r="14879" spans="14:14" x14ac:dyDescent="0.25">
      <c r="N14879" s="8"/>
    </row>
    <row r="14880" spans="14:14" x14ac:dyDescent="0.25">
      <c r="N14880" s="8"/>
    </row>
    <row r="14881" spans="14:14" x14ac:dyDescent="0.25">
      <c r="N14881" s="8"/>
    </row>
    <row r="14882" spans="14:14" x14ac:dyDescent="0.25">
      <c r="N14882" s="8"/>
    </row>
    <row r="14883" spans="14:14" x14ac:dyDescent="0.25">
      <c r="N14883" s="8"/>
    </row>
    <row r="14884" spans="14:14" x14ac:dyDescent="0.25">
      <c r="N14884" s="8"/>
    </row>
    <row r="14885" spans="14:14" x14ac:dyDescent="0.25">
      <c r="N14885" s="8"/>
    </row>
    <row r="14886" spans="14:14" x14ac:dyDescent="0.25">
      <c r="N14886" s="8"/>
    </row>
    <row r="14887" spans="14:14" x14ac:dyDescent="0.25">
      <c r="N14887" s="8"/>
    </row>
    <row r="14888" spans="14:14" x14ac:dyDescent="0.25">
      <c r="N14888" s="8"/>
    </row>
    <row r="14889" spans="14:14" x14ac:dyDescent="0.25">
      <c r="N14889" s="8"/>
    </row>
    <row r="14890" spans="14:14" x14ac:dyDescent="0.25">
      <c r="N14890" s="8"/>
    </row>
    <row r="14891" spans="14:14" x14ac:dyDescent="0.25">
      <c r="N14891" s="8"/>
    </row>
    <row r="14892" spans="14:14" x14ac:dyDescent="0.25">
      <c r="N14892" s="8"/>
    </row>
    <row r="14893" spans="14:14" x14ac:dyDescent="0.25">
      <c r="N14893" s="8"/>
    </row>
    <row r="14894" spans="14:14" x14ac:dyDescent="0.25">
      <c r="N14894" s="8"/>
    </row>
    <row r="14895" spans="14:14" x14ac:dyDescent="0.25">
      <c r="N14895" s="8"/>
    </row>
    <row r="14896" spans="14:14" x14ac:dyDescent="0.25">
      <c r="N14896" s="8"/>
    </row>
    <row r="14897" spans="14:14" x14ac:dyDescent="0.25">
      <c r="N14897" s="8"/>
    </row>
    <row r="14898" spans="14:14" x14ac:dyDescent="0.25">
      <c r="N14898" s="8"/>
    </row>
    <row r="14899" spans="14:14" x14ac:dyDescent="0.25">
      <c r="N14899" s="8"/>
    </row>
    <row r="14900" spans="14:14" x14ac:dyDescent="0.25">
      <c r="N14900" s="8"/>
    </row>
    <row r="14901" spans="14:14" x14ac:dyDescent="0.25">
      <c r="N14901" s="8"/>
    </row>
    <row r="14902" spans="14:14" x14ac:dyDescent="0.25">
      <c r="N14902" s="8"/>
    </row>
    <row r="14903" spans="14:14" x14ac:dyDescent="0.25">
      <c r="N14903" s="8"/>
    </row>
    <row r="14904" spans="14:14" x14ac:dyDescent="0.25">
      <c r="N14904" s="8"/>
    </row>
    <row r="14905" spans="14:14" x14ac:dyDescent="0.25">
      <c r="N14905" s="8"/>
    </row>
    <row r="14906" spans="14:14" x14ac:dyDescent="0.25">
      <c r="N14906" s="8"/>
    </row>
    <row r="14907" spans="14:14" x14ac:dyDescent="0.25">
      <c r="N14907" s="8"/>
    </row>
    <row r="14908" spans="14:14" x14ac:dyDescent="0.25">
      <c r="N14908" s="8"/>
    </row>
    <row r="14909" spans="14:14" x14ac:dyDescent="0.25">
      <c r="N14909" s="8"/>
    </row>
    <row r="14910" spans="14:14" x14ac:dyDescent="0.25">
      <c r="N14910" s="8"/>
    </row>
    <row r="14911" spans="14:14" x14ac:dyDescent="0.25">
      <c r="N14911" s="8"/>
    </row>
    <row r="14912" spans="14:14" x14ac:dyDescent="0.25">
      <c r="N14912" s="8"/>
    </row>
    <row r="14913" spans="14:14" x14ac:dyDescent="0.25">
      <c r="N14913" s="8"/>
    </row>
    <row r="14914" spans="14:14" x14ac:dyDescent="0.25">
      <c r="N14914" s="8"/>
    </row>
    <row r="14915" spans="14:14" x14ac:dyDescent="0.25">
      <c r="N14915" s="8"/>
    </row>
    <row r="14916" spans="14:14" x14ac:dyDescent="0.25">
      <c r="N14916" s="8"/>
    </row>
    <row r="14917" spans="14:14" x14ac:dyDescent="0.25">
      <c r="N14917" s="8"/>
    </row>
    <row r="14918" spans="14:14" x14ac:dyDescent="0.25">
      <c r="N14918" s="8"/>
    </row>
    <row r="14919" spans="14:14" x14ac:dyDescent="0.25">
      <c r="N14919" s="8"/>
    </row>
    <row r="14920" spans="14:14" x14ac:dyDescent="0.25">
      <c r="N14920" s="8"/>
    </row>
    <row r="14921" spans="14:14" x14ac:dyDescent="0.25">
      <c r="N14921" s="8"/>
    </row>
    <row r="14922" spans="14:14" x14ac:dyDescent="0.25">
      <c r="N14922" s="8"/>
    </row>
    <row r="14923" spans="14:14" x14ac:dyDescent="0.25">
      <c r="N14923" s="8"/>
    </row>
    <row r="14924" spans="14:14" x14ac:dyDescent="0.25">
      <c r="N14924" s="8"/>
    </row>
    <row r="14925" spans="14:14" x14ac:dyDescent="0.25">
      <c r="N14925" s="8"/>
    </row>
    <row r="14926" spans="14:14" x14ac:dyDescent="0.25">
      <c r="N14926" s="8"/>
    </row>
    <row r="14927" spans="14:14" x14ac:dyDescent="0.25">
      <c r="N14927" s="8"/>
    </row>
    <row r="14928" spans="14:14" x14ac:dyDescent="0.25">
      <c r="N14928" s="8"/>
    </row>
    <row r="14929" spans="14:14" x14ac:dyDescent="0.25">
      <c r="N14929" s="8"/>
    </row>
    <row r="14930" spans="14:14" x14ac:dyDescent="0.25">
      <c r="N14930" s="8"/>
    </row>
    <row r="14931" spans="14:14" x14ac:dyDescent="0.25">
      <c r="N14931" s="8"/>
    </row>
    <row r="14932" spans="14:14" x14ac:dyDescent="0.25">
      <c r="N14932" s="8"/>
    </row>
    <row r="14933" spans="14:14" x14ac:dyDescent="0.25">
      <c r="N14933" s="8"/>
    </row>
    <row r="14934" spans="14:14" x14ac:dyDescent="0.25">
      <c r="N14934" s="8"/>
    </row>
    <row r="14935" spans="14:14" x14ac:dyDescent="0.25">
      <c r="N14935" s="8"/>
    </row>
    <row r="14936" spans="14:14" x14ac:dyDescent="0.25">
      <c r="N14936" s="8"/>
    </row>
    <row r="14937" spans="14:14" x14ac:dyDescent="0.25">
      <c r="N14937" s="8"/>
    </row>
    <row r="14938" spans="14:14" x14ac:dyDescent="0.25">
      <c r="N14938" s="8"/>
    </row>
    <row r="14939" spans="14:14" x14ac:dyDescent="0.25">
      <c r="N14939" s="8"/>
    </row>
    <row r="14940" spans="14:14" x14ac:dyDescent="0.25">
      <c r="N14940" s="8"/>
    </row>
    <row r="14941" spans="14:14" x14ac:dyDescent="0.25">
      <c r="N14941" s="8"/>
    </row>
    <row r="14942" spans="14:14" x14ac:dyDescent="0.25">
      <c r="N14942" s="8"/>
    </row>
    <row r="14943" spans="14:14" x14ac:dyDescent="0.25">
      <c r="N14943" s="8"/>
    </row>
    <row r="14944" spans="14:14" x14ac:dyDescent="0.25">
      <c r="N14944" s="8"/>
    </row>
    <row r="14945" spans="14:14" x14ac:dyDescent="0.25">
      <c r="N14945" s="8"/>
    </row>
    <row r="14946" spans="14:14" x14ac:dyDescent="0.25">
      <c r="N14946" s="8"/>
    </row>
    <row r="14947" spans="14:14" x14ac:dyDescent="0.25">
      <c r="N14947" s="8"/>
    </row>
    <row r="14948" spans="14:14" x14ac:dyDescent="0.25">
      <c r="N14948" s="8"/>
    </row>
    <row r="14949" spans="14:14" x14ac:dyDescent="0.25">
      <c r="N14949" s="8"/>
    </row>
    <row r="14950" spans="14:14" x14ac:dyDescent="0.25">
      <c r="N14950" s="8"/>
    </row>
    <row r="14951" spans="14:14" x14ac:dyDescent="0.25">
      <c r="N14951" s="8"/>
    </row>
    <row r="14952" spans="14:14" x14ac:dyDescent="0.25">
      <c r="N14952" s="8"/>
    </row>
    <row r="14953" spans="14:14" x14ac:dyDescent="0.25">
      <c r="N14953" s="8"/>
    </row>
    <row r="14954" spans="14:14" x14ac:dyDescent="0.25">
      <c r="N14954" s="8"/>
    </row>
    <row r="14955" spans="14:14" x14ac:dyDescent="0.25">
      <c r="N14955" s="8"/>
    </row>
    <row r="14956" spans="14:14" x14ac:dyDescent="0.25">
      <c r="N14956" s="8"/>
    </row>
    <row r="14957" spans="14:14" x14ac:dyDescent="0.25">
      <c r="N14957" s="8"/>
    </row>
    <row r="14958" spans="14:14" x14ac:dyDescent="0.25">
      <c r="N14958" s="8"/>
    </row>
    <row r="14959" spans="14:14" x14ac:dyDescent="0.25">
      <c r="N14959" s="8"/>
    </row>
    <row r="14960" spans="14:14" x14ac:dyDescent="0.25">
      <c r="N14960" s="8"/>
    </row>
    <row r="14961" spans="14:14" x14ac:dyDescent="0.25">
      <c r="N14961" s="8"/>
    </row>
    <row r="14962" spans="14:14" x14ac:dyDescent="0.25">
      <c r="N14962" s="8"/>
    </row>
    <row r="14963" spans="14:14" x14ac:dyDescent="0.25">
      <c r="N14963" s="8"/>
    </row>
    <row r="14964" spans="14:14" x14ac:dyDescent="0.25">
      <c r="N14964" s="8"/>
    </row>
    <row r="14965" spans="14:14" x14ac:dyDescent="0.25">
      <c r="N14965" s="8"/>
    </row>
    <row r="14966" spans="14:14" x14ac:dyDescent="0.25">
      <c r="N14966" s="8"/>
    </row>
    <row r="14967" spans="14:14" x14ac:dyDescent="0.25">
      <c r="N14967" s="8"/>
    </row>
    <row r="14968" spans="14:14" x14ac:dyDescent="0.25">
      <c r="N14968" s="8"/>
    </row>
    <row r="14969" spans="14:14" x14ac:dyDescent="0.25">
      <c r="N14969" s="8"/>
    </row>
    <row r="14970" spans="14:14" x14ac:dyDescent="0.25">
      <c r="N14970" s="8"/>
    </row>
    <row r="14971" spans="14:14" x14ac:dyDescent="0.25">
      <c r="N14971" s="8"/>
    </row>
    <row r="14972" spans="14:14" x14ac:dyDescent="0.25">
      <c r="N14972" s="8"/>
    </row>
    <row r="14973" spans="14:14" x14ac:dyDescent="0.25">
      <c r="N14973" s="8"/>
    </row>
    <row r="14974" spans="14:14" x14ac:dyDescent="0.25">
      <c r="N14974" s="8"/>
    </row>
    <row r="14975" spans="14:14" x14ac:dyDescent="0.25">
      <c r="N14975" s="8"/>
    </row>
    <row r="14976" spans="14:14" x14ac:dyDescent="0.25">
      <c r="N14976" s="8"/>
    </row>
    <row r="14977" spans="14:14" x14ac:dyDescent="0.25">
      <c r="N14977" s="8"/>
    </row>
    <row r="14978" spans="14:14" x14ac:dyDescent="0.25">
      <c r="N14978" s="8"/>
    </row>
    <row r="14979" spans="14:14" x14ac:dyDescent="0.25">
      <c r="N14979" s="8"/>
    </row>
    <row r="14980" spans="14:14" x14ac:dyDescent="0.25">
      <c r="N14980" s="8"/>
    </row>
    <row r="14981" spans="14:14" x14ac:dyDescent="0.25">
      <c r="N14981" s="8"/>
    </row>
    <row r="14982" spans="14:14" x14ac:dyDescent="0.25">
      <c r="N14982" s="8"/>
    </row>
    <row r="14983" spans="14:14" x14ac:dyDescent="0.25">
      <c r="N14983" s="8"/>
    </row>
    <row r="14984" spans="14:14" x14ac:dyDescent="0.25">
      <c r="N14984" s="8"/>
    </row>
    <row r="14985" spans="14:14" x14ac:dyDescent="0.25">
      <c r="N14985" s="8"/>
    </row>
    <row r="14986" spans="14:14" x14ac:dyDescent="0.25">
      <c r="N14986" s="8"/>
    </row>
    <row r="14987" spans="14:14" x14ac:dyDescent="0.25">
      <c r="N14987" s="8"/>
    </row>
    <row r="14988" spans="14:14" x14ac:dyDescent="0.25">
      <c r="N14988" s="8"/>
    </row>
    <row r="14989" spans="14:14" x14ac:dyDescent="0.25">
      <c r="N14989" s="8"/>
    </row>
    <row r="14990" spans="14:14" x14ac:dyDescent="0.25">
      <c r="N14990" s="8"/>
    </row>
    <row r="14991" spans="14:14" x14ac:dyDescent="0.25">
      <c r="N14991" s="8"/>
    </row>
    <row r="14992" spans="14:14" x14ac:dyDescent="0.25">
      <c r="N14992" s="8"/>
    </row>
    <row r="14993" spans="14:14" x14ac:dyDescent="0.25">
      <c r="N14993" s="8"/>
    </row>
    <row r="14994" spans="14:14" x14ac:dyDescent="0.25">
      <c r="N14994" s="8"/>
    </row>
    <row r="14995" spans="14:14" x14ac:dyDescent="0.25">
      <c r="N14995" s="8"/>
    </row>
    <row r="14996" spans="14:14" x14ac:dyDescent="0.25">
      <c r="N14996" s="8"/>
    </row>
    <row r="14997" spans="14:14" x14ac:dyDescent="0.25">
      <c r="N14997" s="8"/>
    </row>
    <row r="14998" spans="14:14" x14ac:dyDescent="0.25">
      <c r="N14998" s="8"/>
    </row>
    <row r="14999" spans="14:14" x14ac:dyDescent="0.25">
      <c r="N14999" s="8"/>
    </row>
    <row r="15000" spans="14:14" x14ac:dyDescent="0.25">
      <c r="N15000" s="8"/>
    </row>
    <row r="15001" spans="14:14" x14ac:dyDescent="0.25">
      <c r="N15001" s="8"/>
    </row>
    <row r="15002" spans="14:14" x14ac:dyDescent="0.25">
      <c r="N15002" s="8"/>
    </row>
    <row r="15003" spans="14:14" x14ac:dyDescent="0.25">
      <c r="N15003" s="8"/>
    </row>
    <row r="15004" spans="14:14" x14ac:dyDescent="0.25">
      <c r="N15004" s="8"/>
    </row>
    <row r="15005" spans="14:14" x14ac:dyDescent="0.25">
      <c r="N15005" s="8"/>
    </row>
    <row r="15006" spans="14:14" x14ac:dyDescent="0.25">
      <c r="N15006" s="8"/>
    </row>
    <row r="15007" spans="14:14" x14ac:dyDescent="0.25">
      <c r="N15007" s="8"/>
    </row>
    <row r="15008" spans="14:14" x14ac:dyDescent="0.25">
      <c r="N15008" s="8"/>
    </row>
    <row r="15009" spans="14:14" x14ac:dyDescent="0.25">
      <c r="N15009" s="8"/>
    </row>
    <row r="15010" spans="14:14" x14ac:dyDescent="0.25">
      <c r="N15010" s="8"/>
    </row>
    <row r="15011" spans="14:14" x14ac:dyDescent="0.25">
      <c r="N15011" s="8"/>
    </row>
    <row r="15012" spans="14:14" x14ac:dyDescent="0.25">
      <c r="N15012" s="8"/>
    </row>
    <row r="15013" spans="14:14" x14ac:dyDescent="0.25">
      <c r="N15013" s="8"/>
    </row>
    <row r="15014" spans="14:14" x14ac:dyDescent="0.25">
      <c r="N15014" s="8"/>
    </row>
    <row r="15015" spans="14:14" x14ac:dyDescent="0.25">
      <c r="N15015" s="8"/>
    </row>
    <row r="15016" spans="14:14" x14ac:dyDescent="0.25">
      <c r="N15016" s="8"/>
    </row>
    <row r="15017" spans="14:14" x14ac:dyDescent="0.25">
      <c r="N15017" s="8"/>
    </row>
    <row r="15018" spans="14:14" x14ac:dyDescent="0.25">
      <c r="N15018" s="8"/>
    </row>
    <row r="15019" spans="14:14" x14ac:dyDescent="0.25">
      <c r="N15019" s="8"/>
    </row>
    <row r="15020" spans="14:14" x14ac:dyDescent="0.25">
      <c r="N15020" s="8"/>
    </row>
    <row r="15021" spans="14:14" x14ac:dyDescent="0.25">
      <c r="N15021" s="8"/>
    </row>
    <row r="15022" spans="14:14" x14ac:dyDescent="0.25">
      <c r="N15022" s="8"/>
    </row>
    <row r="15023" spans="14:14" x14ac:dyDescent="0.25">
      <c r="N15023" s="8"/>
    </row>
    <row r="15024" spans="14:14" x14ac:dyDescent="0.25">
      <c r="N15024" s="8"/>
    </row>
    <row r="15025" spans="14:14" x14ac:dyDescent="0.25">
      <c r="N15025" s="8"/>
    </row>
    <row r="15026" spans="14:14" x14ac:dyDescent="0.25">
      <c r="N15026" s="8"/>
    </row>
    <row r="15027" spans="14:14" x14ac:dyDescent="0.25">
      <c r="N15027" s="8"/>
    </row>
    <row r="15028" spans="14:14" x14ac:dyDescent="0.25">
      <c r="N15028" s="8"/>
    </row>
    <row r="15029" spans="14:14" x14ac:dyDescent="0.25">
      <c r="N15029" s="8"/>
    </row>
    <row r="15030" spans="14:14" x14ac:dyDescent="0.25">
      <c r="N15030" s="8"/>
    </row>
    <row r="15031" spans="14:14" x14ac:dyDescent="0.25">
      <c r="N15031" s="8"/>
    </row>
    <row r="15032" spans="14:14" x14ac:dyDescent="0.25">
      <c r="N15032" s="8"/>
    </row>
    <row r="15033" spans="14:14" x14ac:dyDescent="0.25">
      <c r="N15033" s="8"/>
    </row>
    <row r="15034" spans="14:14" x14ac:dyDescent="0.25">
      <c r="N15034" s="8"/>
    </row>
    <row r="15035" spans="14:14" x14ac:dyDescent="0.25">
      <c r="N15035" s="8"/>
    </row>
    <row r="15036" spans="14:14" x14ac:dyDescent="0.25">
      <c r="N15036" s="8"/>
    </row>
    <row r="15037" spans="14:14" x14ac:dyDescent="0.25">
      <c r="N15037" s="8"/>
    </row>
    <row r="15038" spans="14:14" x14ac:dyDescent="0.25">
      <c r="N15038" s="8"/>
    </row>
    <row r="15039" spans="14:14" x14ac:dyDescent="0.25">
      <c r="N15039" s="8"/>
    </row>
    <row r="15040" spans="14:14" x14ac:dyDescent="0.25">
      <c r="N15040" s="8"/>
    </row>
    <row r="15041" spans="14:14" x14ac:dyDescent="0.25">
      <c r="N15041" s="8"/>
    </row>
    <row r="15042" spans="14:14" x14ac:dyDescent="0.25">
      <c r="N15042" s="8"/>
    </row>
    <row r="15043" spans="14:14" x14ac:dyDescent="0.25">
      <c r="N15043" s="8"/>
    </row>
    <row r="15044" spans="14:14" x14ac:dyDescent="0.25">
      <c r="N15044" s="8"/>
    </row>
    <row r="15045" spans="14:14" x14ac:dyDescent="0.25">
      <c r="N15045" s="8"/>
    </row>
    <row r="15046" spans="14:14" x14ac:dyDescent="0.25">
      <c r="N15046" s="8"/>
    </row>
    <row r="15047" spans="14:14" x14ac:dyDescent="0.25">
      <c r="N15047" s="8"/>
    </row>
    <row r="15048" spans="14:14" x14ac:dyDescent="0.25">
      <c r="N15048" s="8"/>
    </row>
    <row r="15049" spans="14:14" x14ac:dyDescent="0.25">
      <c r="N15049" s="8"/>
    </row>
    <row r="15050" spans="14:14" x14ac:dyDescent="0.25">
      <c r="N15050" s="8"/>
    </row>
    <row r="15051" spans="14:14" x14ac:dyDescent="0.25">
      <c r="N15051" s="8"/>
    </row>
    <row r="15052" spans="14:14" x14ac:dyDescent="0.25">
      <c r="N15052" s="8"/>
    </row>
    <row r="15053" spans="14:14" x14ac:dyDescent="0.25">
      <c r="N15053" s="8"/>
    </row>
    <row r="15054" spans="14:14" x14ac:dyDescent="0.25">
      <c r="N15054" s="8"/>
    </row>
    <row r="15055" spans="14:14" x14ac:dyDescent="0.25">
      <c r="N15055" s="8"/>
    </row>
    <row r="15056" spans="14:14" x14ac:dyDescent="0.25">
      <c r="N15056" s="8"/>
    </row>
    <row r="15057" spans="14:14" x14ac:dyDescent="0.25">
      <c r="N15057" s="8"/>
    </row>
    <row r="15058" spans="14:14" x14ac:dyDescent="0.25">
      <c r="N15058" s="8"/>
    </row>
    <row r="15059" spans="14:14" x14ac:dyDescent="0.25">
      <c r="N15059" s="8"/>
    </row>
    <row r="15060" spans="14:14" x14ac:dyDescent="0.25">
      <c r="N15060" s="8"/>
    </row>
    <row r="15061" spans="14:14" x14ac:dyDescent="0.25">
      <c r="N15061" s="8"/>
    </row>
    <row r="15062" spans="14:14" x14ac:dyDescent="0.25">
      <c r="N15062" s="8"/>
    </row>
    <row r="15063" spans="14:14" x14ac:dyDescent="0.25">
      <c r="N15063" s="8"/>
    </row>
    <row r="15064" spans="14:14" x14ac:dyDescent="0.25">
      <c r="N15064" s="8"/>
    </row>
    <row r="15065" spans="14:14" x14ac:dyDescent="0.25">
      <c r="N15065" s="8"/>
    </row>
    <row r="15066" spans="14:14" x14ac:dyDescent="0.25">
      <c r="N15066" s="8"/>
    </row>
    <row r="15067" spans="14:14" x14ac:dyDescent="0.25">
      <c r="N15067" s="8"/>
    </row>
    <row r="15068" spans="14:14" x14ac:dyDescent="0.25">
      <c r="N15068" s="8"/>
    </row>
    <row r="15069" spans="14:14" x14ac:dyDescent="0.25">
      <c r="N15069" s="8"/>
    </row>
    <row r="15070" spans="14:14" x14ac:dyDescent="0.25">
      <c r="N15070" s="8"/>
    </row>
    <row r="15071" spans="14:14" x14ac:dyDescent="0.25">
      <c r="N15071" s="8"/>
    </row>
    <row r="15072" spans="14:14" x14ac:dyDescent="0.25">
      <c r="N15072" s="8"/>
    </row>
    <row r="15073" spans="14:14" x14ac:dyDescent="0.25">
      <c r="N15073" s="8"/>
    </row>
    <row r="15074" spans="14:14" x14ac:dyDescent="0.25">
      <c r="N15074" s="8"/>
    </row>
    <row r="15075" spans="14:14" x14ac:dyDescent="0.25">
      <c r="N15075" s="8"/>
    </row>
    <row r="15076" spans="14:14" x14ac:dyDescent="0.25">
      <c r="N15076" s="8"/>
    </row>
    <row r="15077" spans="14:14" x14ac:dyDescent="0.25">
      <c r="N15077" s="8"/>
    </row>
    <row r="15078" spans="14:14" x14ac:dyDescent="0.25">
      <c r="N15078" s="8"/>
    </row>
    <row r="15079" spans="14:14" x14ac:dyDescent="0.25">
      <c r="N15079" s="8"/>
    </row>
    <row r="15080" spans="14:14" x14ac:dyDescent="0.25">
      <c r="N15080" s="8"/>
    </row>
    <row r="15081" spans="14:14" x14ac:dyDescent="0.25">
      <c r="N15081" s="8"/>
    </row>
    <row r="15082" spans="14:14" x14ac:dyDescent="0.25">
      <c r="N15082" s="8"/>
    </row>
    <row r="15083" spans="14:14" x14ac:dyDescent="0.25">
      <c r="N15083" s="8"/>
    </row>
    <row r="15084" spans="14:14" x14ac:dyDescent="0.25">
      <c r="N15084" s="8"/>
    </row>
    <row r="15085" spans="14:14" x14ac:dyDescent="0.25">
      <c r="N15085" s="8"/>
    </row>
    <row r="15086" spans="14:14" x14ac:dyDescent="0.25">
      <c r="N15086" s="8"/>
    </row>
    <row r="15087" spans="14:14" x14ac:dyDescent="0.25">
      <c r="N15087" s="8"/>
    </row>
    <row r="15088" spans="14:14" x14ac:dyDescent="0.25">
      <c r="N15088" s="8"/>
    </row>
    <row r="15089" spans="14:14" x14ac:dyDescent="0.25">
      <c r="N15089" s="8"/>
    </row>
    <row r="15090" spans="14:14" x14ac:dyDescent="0.25">
      <c r="N15090" s="8"/>
    </row>
    <row r="15091" spans="14:14" x14ac:dyDescent="0.25">
      <c r="N15091" s="8"/>
    </row>
    <row r="15092" spans="14:14" x14ac:dyDescent="0.25">
      <c r="N15092" s="8"/>
    </row>
    <row r="15093" spans="14:14" x14ac:dyDescent="0.25">
      <c r="N15093" s="8"/>
    </row>
    <row r="15094" spans="14:14" x14ac:dyDescent="0.25">
      <c r="N15094" s="8"/>
    </row>
    <row r="15095" spans="14:14" x14ac:dyDescent="0.25">
      <c r="N15095" s="8"/>
    </row>
    <row r="15096" spans="14:14" x14ac:dyDescent="0.25">
      <c r="N15096" s="8"/>
    </row>
    <row r="15097" spans="14:14" x14ac:dyDescent="0.25">
      <c r="N15097" s="8"/>
    </row>
    <row r="15098" spans="14:14" x14ac:dyDescent="0.25">
      <c r="N15098" s="8"/>
    </row>
    <row r="15099" spans="14:14" x14ac:dyDescent="0.25">
      <c r="N15099" s="8"/>
    </row>
    <row r="15100" spans="14:14" x14ac:dyDescent="0.25">
      <c r="N15100" s="8"/>
    </row>
    <row r="15101" spans="14:14" x14ac:dyDescent="0.25">
      <c r="N15101" s="8"/>
    </row>
    <row r="15102" spans="14:14" x14ac:dyDescent="0.25">
      <c r="N15102" s="8"/>
    </row>
    <row r="15103" spans="14:14" x14ac:dyDescent="0.25">
      <c r="N15103" s="8"/>
    </row>
    <row r="15104" spans="14:14" x14ac:dyDescent="0.25">
      <c r="N15104" s="8"/>
    </row>
    <row r="15105" spans="14:14" x14ac:dyDescent="0.25">
      <c r="N15105" s="8"/>
    </row>
    <row r="15106" spans="14:14" x14ac:dyDescent="0.25">
      <c r="N15106" s="8"/>
    </row>
    <row r="15107" spans="14:14" x14ac:dyDescent="0.25">
      <c r="N15107" s="8"/>
    </row>
    <row r="15108" spans="14:14" x14ac:dyDescent="0.25">
      <c r="N15108" s="8"/>
    </row>
    <row r="15109" spans="14:14" x14ac:dyDescent="0.25">
      <c r="N15109" s="8"/>
    </row>
    <row r="15110" spans="14:14" x14ac:dyDescent="0.25">
      <c r="N15110" s="8"/>
    </row>
    <row r="15111" spans="14:14" x14ac:dyDescent="0.25">
      <c r="N15111" s="8"/>
    </row>
    <row r="15112" spans="14:14" x14ac:dyDescent="0.25">
      <c r="N15112" s="8"/>
    </row>
    <row r="15113" spans="14:14" x14ac:dyDescent="0.25">
      <c r="N15113" s="8"/>
    </row>
    <row r="15114" spans="14:14" x14ac:dyDescent="0.25">
      <c r="N15114" s="8"/>
    </row>
    <row r="15115" spans="14:14" x14ac:dyDescent="0.25">
      <c r="N15115" s="8"/>
    </row>
    <row r="15116" spans="14:14" x14ac:dyDescent="0.25">
      <c r="N15116" s="8"/>
    </row>
    <row r="15117" spans="14:14" x14ac:dyDescent="0.25">
      <c r="N15117" s="8"/>
    </row>
    <row r="15118" spans="14:14" x14ac:dyDescent="0.25">
      <c r="N15118" s="8"/>
    </row>
    <row r="15119" spans="14:14" x14ac:dyDescent="0.25">
      <c r="N15119" s="8"/>
    </row>
    <row r="15120" spans="14:14" x14ac:dyDescent="0.25">
      <c r="N15120" s="8"/>
    </row>
    <row r="15121" spans="14:14" x14ac:dyDescent="0.25">
      <c r="N15121" s="8"/>
    </row>
    <row r="15122" spans="14:14" x14ac:dyDescent="0.25">
      <c r="N15122" s="8"/>
    </row>
    <row r="15123" spans="14:14" x14ac:dyDescent="0.25">
      <c r="N15123" s="8"/>
    </row>
    <row r="15124" spans="14:14" x14ac:dyDescent="0.25">
      <c r="N15124" s="8"/>
    </row>
    <row r="15125" spans="14:14" x14ac:dyDescent="0.25">
      <c r="N15125" s="8"/>
    </row>
    <row r="15126" spans="14:14" x14ac:dyDescent="0.25">
      <c r="N15126" s="8"/>
    </row>
    <row r="15127" spans="14:14" x14ac:dyDescent="0.25">
      <c r="N15127" s="8"/>
    </row>
    <row r="15128" spans="14:14" x14ac:dyDescent="0.25">
      <c r="N15128" s="8"/>
    </row>
    <row r="15129" spans="14:14" x14ac:dyDescent="0.25">
      <c r="N15129" s="8"/>
    </row>
    <row r="15130" spans="14:14" x14ac:dyDescent="0.25">
      <c r="N15130" s="8"/>
    </row>
    <row r="15131" spans="14:14" x14ac:dyDescent="0.25">
      <c r="N15131" s="8"/>
    </row>
    <row r="15132" spans="14:14" x14ac:dyDescent="0.25">
      <c r="N15132" s="8"/>
    </row>
    <row r="15133" spans="14:14" x14ac:dyDescent="0.25">
      <c r="N15133" s="8"/>
    </row>
    <row r="15134" spans="14:14" x14ac:dyDescent="0.25">
      <c r="N15134" s="8"/>
    </row>
    <row r="15135" spans="14:14" x14ac:dyDescent="0.25">
      <c r="N15135" s="8"/>
    </row>
    <row r="15136" spans="14:14" x14ac:dyDescent="0.25">
      <c r="N15136" s="8"/>
    </row>
    <row r="15137" spans="14:14" x14ac:dyDescent="0.25">
      <c r="N15137" s="8"/>
    </row>
    <row r="15138" spans="14:14" x14ac:dyDescent="0.25">
      <c r="N15138" s="8"/>
    </row>
    <row r="15139" spans="14:14" x14ac:dyDescent="0.25">
      <c r="N15139" s="8"/>
    </row>
    <row r="15140" spans="14:14" x14ac:dyDescent="0.25">
      <c r="N15140" s="8"/>
    </row>
    <row r="15141" spans="14:14" x14ac:dyDescent="0.25">
      <c r="N15141" s="8"/>
    </row>
    <row r="15142" spans="14:14" x14ac:dyDescent="0.25">
      <c r="N15142" s="8"/>
    </row>
    <row r="15143" spans="14:14" x14ac:dyDescent="0.25">
      <c r="N15143" s="8"/>
    </row>
    <row r="15144" spans="14:14" x14ac:dyDescent="0.25">
      <c r="N15144" s="8"/>
    </row>
    <row r="15145" spans="14:14" x14ac:dyDescent="0.25">
      <c r="N15145" s="8"/>
    </row>
    <row r="15146" spans="14:14" x14ac:dyDescent="0.25">
      <c r="N15146" s="8"/>
    </row>
    <row r="15147" spans="14:14" x14ac:dyDescent="0.25">
      <c r="N15147" s="8"/>
    </row>
    <row r="15148" spans="14:14" x14ac:dyDescent="0.25">
      <c r="N15148" s="8"/>
    </row>
    <row r="15149" spans="14:14" x14ac:dyDescent="0.25">
      <c r="N15149" s="8"/>
    </row>
    <row r="15150" spans="14:14" x14ac:dyDescent="0.25">
      <c r="N15150" s="8"/>
    </row>
    <row r="15151" spans="14:14" x14ac:dyDescent="0.25">
      <c r="N15151" s="8"/>
    </row>
    <row r="15152" spans="14:14" x14ac:dyDescent="0.25">
      <c r="N15152" s="8"/>
    </row>
    <row r="15153" spans="14:14" x14ac:dyDescent="0.25">
      <c r="N15153" s="8"/>
    </row>
    <row r="15154" spans="14:14" x14ac:dyDescent="0.25">
      <c r="N15154" s="8"/>
    </row>
    <row r="15155" spans="14:14" x14ac:dyDescent="0.25">
      <c r="N15155" s="8"/>
    </row>
    <row r="15156" spans="14:14" x14ac:dyDescent="0.25">
      <c r="N15156" s="8"/>
    </row>
    <row r="15157" spans="14:14" x14ac:dyDescent="0.25">
      <c r="N15157" s="8"/>
    </row>
    <row r="15158" spans="14:14" x14ac:dyDescent="0.25">
      <c r="N15158" s="8"/>
    </row>
    <row r="15159" spans="14:14" x14ac:dyDescent="0.25">
      <c r="N15159" s="8"/>
    </row>
    <row r="15160" spans="14:14" x14ac:dyDescent="0.25">
      <c r="N15160" s="8"/>
    </row>
    <row r="15161" spans="14:14" x14ac:dyDescent="0.25">
      <c r="N15161" s="8"/>
    </row>
    <row r="15162" spans="14:14" x14ac:dyDescent="0.25">
      <c r="N15162" s="8"/>
    </row>
    <row r="15163" spans="14:14" x14ac:dyDescent="0.25">
      <c r="N15163" s="8"/>
    </row>
    <row r="15164" spans="14:14" x14ac:dyDescent="0.25">
      <c r="N15164" s="8"/>
    </row>
    <row r="15165" spans="14:14" x14ac:dyDescent="0.25">
      <c r="N15165" s="8"/>
    </row>
    <row r="15166" spans="14:14" x14ac:dyDescent="0.25">
      <c r="N15166" s="8"/>
    </row>
    <row r="15167" spans="14:14" x14ac:dyDescent="0.25">
      <c r="N15167" s="8"/>
    </row>
    <row r="15168" spans="14:14" x14ac:dyDescent="0.25">
      <c r="N15168" s="8"/>
    </row>
    <row r="15169" spans="14:14" x14ac:dyDescent="0.25">
      <c r="N15169" s="8"/>
    </row>
    <row r="15170" spans="14:14" x14ac:dyDescent="0.25">
      <c r="N15170" s="8"/>
    </row>
    <row r="15171" spans="14:14" x14ac:dyDescent="0.25">
      <c r="N15171" s="8"/>
    </row>
    <row r="15172" spans="14:14" x14ac:dyDescent="0.25">
      <c r="N15172" s="8"/>
    </row>
    <row r="15173" spans="14:14" x14ac:dyDescent="0.25">
      <c r="N15173" s="8"/>
    </row>
    <row r="15174" spans="14:14" x14ac:dyDescent="0.25">
      <c r="N15174" s="8"/>
    </row>
    <row r="15175" spans="14:14" x14ac:dyDescent="0.25">
      <c r="N15175" s="8"/>
    </row>
    <row r="15176" spans="14:14" x14ac:dyDescent="0.25">
      <c r="N15176" s="8"/>
    </row>
    <row r="15177" spans="14:14" x14ac:dyDescent="0.25">
      <c r="N15177" s="8"/>
    </row>
    <row r="15178" spans="14:14" x14ac:dyDescent="0.25">
      <c r="N15178" s="8"/>
    </row>
    <row r="15179" spans="14:14" x14ac:dyDescent="0.25">
      <c r="N15179" s="8"/>
    </row>
    <row r="15180" spans="14:14" x14ac:dyDescent="0.25">
      <c r="N15180" s="8"/>
    </row>
    <row r="15181" spans="14:14" x14ac:dyDescent="0.25">
      <c r="N15181" s="8"/>
    </row>
    <row r="15182" spans="14:14" x14ac:dyDescent="0.25">
      <c r="N15182" s="8"/>
    </row>
    <row r="15183" spans="14:14" x14ac:dyDescent="0.25">
      <c r="N15183" s="8"/>
    </row>
    <row r="15184" spans="14:14" x14ac:dyDescent="0.25">
      <c r="N15184" s="8"/>
    </row>
    <row r="15185" spans="14:14" x14ac:dyDescent="0.25">
      <c r="N15185" s="8"/>
    </row>
    <row r="15186" spans="14:14" x14ac:dyDescent="0.25">
      <c r="N15186" s="8"/>
    </row>
    <row r="15187" spans="14:14" x14ac:dyDescent="0.25">
      <c r="N15187" s="8"/>
    </row>
    <row r="15188" spans="14:14" x14ac:dyDescent="0.25">
      <c r="N15188" s="8"/>
    </row>
    <row r="15189" spans="14:14" x14ac:dyDescent="0.25">
      <c r="N15189" s="8"/>
    </row>
    <row r="15190" spans="14:14" x14ac:dyDescent="0.25">
      <c r="N15190" s="8"/>
    </row>
    <row r="15191" spans="14:14" x14ac:dyDescent="0.25">
      <c r="N15191" s="8"/>
    </row>
    <row r="15192" spans="14:14" x14ac:dyDescent="0.25">
      <c r="N15192" s="8"/>
    </row>
    <row r="15193" spans="14:14" x14ac:dyDescent="0.25">
      <c r="N15193" s="8"/>
    </row>
    <row r="15194" spans="14:14" x14ac:dyDescent="0.25">
      <c r="N15194" s="8"/>
    </row>
    <row r="15195" spans="14:14" x14ac:dyDescent="0.25">
      <c r="N15195" s="8"/>
    </row>
    <row r="15196" spans="14:14" x14ac:dyDescent="0.25">
      <c r="N15196" s="8"/>
    </row>
    <row r="15197" spans="14:14" x14ac:dyDescent="0.25">
      <c r="N15197" s="8"/>
    </row>
    <row r="15198" spans="14:14" x14ac:dyDescent="0.25">
      <c r="N15198" s="8"/>
    </row>
    <row r="15199" spans="14:14" x14ac:dyDescent="0.25">
      <c r="N15199" s="8"/>
    </row>
    <row r="15200" spans="14:14" x14ac:dyDescent="0.25">
      <c r="N15200" s="8"/>
    </row>
    <row r="15201" spans="14:14" x14ac:dyDescent="0.25">
      <c r="N15201" s="8"/>
    </row>
    <row r="15202" spans="14:14" x14ac:dyDescent="0.25">
      <c r="N15202" s="8"/>
    </row>
    <row r="15203" spans="14:14" x14ac:dyDescent="0.25">
      <c r="N15203" s="8"/>
    </row>
    <row r="15204" spans="14:14" x14ac:dyDescent="0.25">
      <c r="N15204" s="8"/>
    </row>
    <row r="15205" spans="14:14" x14ac:dyDescent="0.25">
      <c r="N15205" s="8"/>
    </row>
    <row r="15206" spans="14:14" x14ac:dyDescent="0.25">
      <c r="N15206" s="8"/>
    </row>
    <row r="15207" spans="14:14" x14ac:dyDescent="0.25">
      <c r="N15207" s="8"/>
    </row>
    <row r="15208" spans="14:14" x14ac:dyDescent="0.25">
      <c r="N15208" s="8"/>
    </row>
    <row r="15209" spans="14:14" x14ac:dyDescent="0.25">
      <c r="N15209" s="8"/>
    </row>
    <row r="15210" spans="14:14" x14ac:dyDescent="0.25">
      <c r="N15210" s="8"/>
    </row>
    <row r="15211" spans="14:14" x14ac:dyDescent="0.25">
      <c r="N15211" s="8"/>
    </row>
    <row r="15212" spans="14:14" x14ac:dyDescent="0.25">
      <c r="N15212" s="8"/>
    </row>
    <row r="15213" spans="14:14" x14ac:dyDescent="0.25">
      <c r="N15213" s="8"/>
    </row>
    <row r="15214" spans="14:14" x14ac:dyDescent="0.25">
      <c r="N15214" s="8"/>
    </row>
    <row r="15215" spans="14:14" x14ac:dyDescent="0.25">
      <c r="N15215" s="8"/>
    </row>
    <row r="15216" spans="14:14" x14ac:dyDescent="0.25">
      <c r="N15216" s="8"/>
    </row>
    <row r="15217" spans="14:14" x14ac:dyDescent="0.25">
      <c r="N15217" s="8"/>
    </row>
    <row r="15218" spans="14:14" x14ac:dyDescent="0.25">
      <c r="N15218" s="8"/>
    </row>
    <row r="15219" spans="14:14" x14ac:dyDescent="0.25">
      <c r="N15219" s="8"/>
    </row>
    <row r="15220" spans="14:14" x14ac:dyDescent="0.25">
      <c r="N15220" s="8"/>
    </row>
    <row r="15221" spans="14:14" x14ac:dyDescent="0.25">
      <c r="N15221" s="8"/>
    </row>
    <row r="15222" spans="14:14" x14ac:dyDescent="0.25">
      <c r="N15222" s="8"/>
    </row>
    <row r="15223" spans="14:14" x14ac:dyDescent="0.25">
      <c r="N15223" s="8"/>
    </row>
    <row r="15224" spans="14:14" x14ac:dyDescent="0.25">
      <c r="N15224" s="8"/>
    </row>
    <row r="15225" spans="14:14" x14ac:dyDescent="0.25">
      <c r="N15225" s="8"/>
    </row>
    <row r="15226" spans="14:14" x14ac:dyDescent="0.25">
      <c r="N15226" s="8"/>
    </row>
    <row r="15227" spans="14:14" x14ac:dyDescent="0.25">
      <c r="N15227" s="8"/>
    </row>
    <row r="15228" spans="14:14" x14ac:dyDescent="0.25">
      <c r="N15228" s="8"/>
    </row>
    <row r="15229" spans="14:14" x14ac:dyDescent="0.25">
      <c r="N15229" s="8"/>
    </row>
    <row r="15230" spans="14:14" x14ac:dyDescent="0.25">
      <c r="N15230" s="8"/>
    </row>
    <row r="15231" spans="14:14" x14ac:dyDescent="0.25">
      <c r="N15231" s="8"/>
    </row>
    <row r="15232" spans="14:14" x14ac:dyDescent="0.25">
      <c r="N15232" s="8"/>
    </row>
    <row r="15233" spans="14:14" x14ac:dyDescent="0.25">
      <c r="N15233" s="8"/>
    </row>
    <row r="15234" spans="14:14" x14ac:dyDescent="0.25">
      <c r="N15234" s="8"/>
    </row>
    <row r="15235" spans="14:14" x14ac:dyDescent="0.25">
      <c r="N15235" s="8"/>
    </row>
    <row r="15236" spans="14:14" x14ac:dyDescent="0.25">
      <c r="N15236" s="8"/>
    </row>
    <row r="15237" spans="14:14" x14ac:dyDescent="0.25">
      <c r="N15237" s="8"/>
    </row>
    <row r="15238" spans="14:14" x14ac:dyDescent="0.25">
      <c r="N15238" s="8"/>
    </row>
    <row r="15239" spans="14:14" x14ac:dyDescent="0.25">
      <c r="N15239" s="8"/>
    </row>
    <row r="15240" spans="14:14" x14ac:dyDescent="0.25">
      <c r="N15240" s="8"/>
    </row>
    <row r="15241" spans="14:14" x14ac:dyDescent="0.25">
      <c r="N15241" s="8"/>
    </row>
    <row r="15242" spans="14:14" x14ac:dyDescent="0.25">
      <c r="N15242" s="8"/>
    </row>
    <row r="15243" spans="14:14" x14ac:dyDescent="0.25">
      <c r="N15243" s="8"/>
    </row>
    <row r="15244" spans="14:14" x14ac:dyDescent="0.25">
      <c r="N15244" s="8"/>
    </row>
    <row r="15245" spans="14:14" x14ac:dyDescent="0.25">
      <c r="N15245" s="8"/>
    </row>
    <row r="15246" spans="14:14" x14ac:dyDescent="0.25">
      <c r="N15246" s="8"/>
    </row>
    <row r="15247" spans="14:14" x14ac:dyDescent="0.25">
      <c r="N15247" s="8"/>
    </row>
    <row r="15248" spans="14:14" x14ac:dyDescent="0.25">
      <c r="N15248" s="8"/>
    </row>
    <row r="15249" spans="14:14" x14ac:dyDescent="0.25">
      <c r="N15249" s="8"/>
    </row>
    <row r="15250" spans="14:14" x14ac:dyDescent="0.25">
      <c r="N15250" s="8"/>
    </row>
    <row r="15251" spans="14:14" x14ac:dyDescent="0.25">
      <c r="N15251" s="8"/>
    </row>
    <row r="15252" spans="14:14" x14ac:dyDescent="0.25">
      <c r="N15252" s="8"/>
    </row>
    <row r="15253" spans="14:14" x14ac:dyDescent="0.25">
      <c r="N15253" s="8"/>
    </row>
    <row r="15254" spans="14:14" x14ac:dyDescent="0.25">
      <c r="N15254" s="8"/>
    </row>
    <row r="15255" spans="14:14" x14ac:dyDescent="0.25">
      <c r="N15255" s="8"/>
    </row>
    <row r="15256" spans="14:14" x14ac:dyDescent="0.25">
      <c r="N15256" s="8"/>
    </row>
    <row r="15257" spans="14:14" x14ac:dyDescent="0.25">
      <c r="N15257" s="8"/>
    </row>
    <row r="15258" spans="14:14" x14ac:dyDescent="0.25">
      <c r="N15258" s="8"/>
    </row>
    <row r="15259" spans="14:14" x14ac:dyDescent="0.25">
      <c r="N15259" s="8"/>
    </row>
    <row r="15260" spans="14:14" x14ac:dyDescent="0.25">
      <c r="N15260" s="8"/>
    </row>
    <row r="15261" spans="14:14" x14ac:dyDescent="0.25">
      <c r="N15261" s="8"/>
    </row>
    <row r="15262" spans="14:14" x14ac:dyDescent="0.25">
      <c r="N15262" s="8"/>
    </row>
    <row r="15263" spans="14:14" x14ac:dyDescent="0.25">
      <c r="N15263" s="8"/>
    </row>
    <row r="15264" spans="14:14" x14ac:dyDescent="0.25">
      <c r="N15264" s="8"/>
    </row>
    <row r="15265" spans="14:14" x14ac:dyDescent="0.25">
      <c r="N15265" s="8"/>
    </row>
    <row r="15266" spans="14:14" x14ac:dyDescent="0.25">
      <c r="N15266" s="8"/>
    </row>
    <row r="15267" spans="14:14" x14ac:dyDescent="0.25">
      <c r="N15267" s="8"/>
    </row>
    <row r="15268" spans="14:14" x14ac:dyDescent="0.25">
      <c r="N15268" s="8"/>
    </row>
    <row r="15269" spans="14:14" x14ac:dyDescent="0.25">
      <c r="N15269" s="8"/>
    </row>
    <row r="15270" spans="14:14" x14ac:dyDescent="0.25">
      <c r="N15270" s="8"/>
    </row>
    <row r="15271" spans="14:14" x14ac:dyDescent="0.25">
      <c r="N15271" s="8"/>
    </row>
    <row r="15272" spans="14:14" x14ac:dyDescent="0.25">
      <c r="N15272" s="8"/>
    </row>
    <row r="15273" spans="14:14" x14ac:dyDescent="0.25">
      <c r="N15273" s="8"/>
    </row>
    <row r="15274" spans="14:14" x14ac:dyDescent="0.25">
      <c r="N15274" s="8"/>
    </row>
    <row r="15275" spans="14:14" x14ac:dyDescent="0.25">
      <c r="N15275" s="8"/>
    </row>
    <row r="15276" spans="14:14" x14ac:dyDescent="0.25">
      <c r="N15276" s="8"/>
    </row>
    <row r="15277" spans="14:14" x14ac:dyDescent="0.25">
      <c r="N15277" s="8"/>
    </row>
    <row r="15278" spans="14:14" x14ac:dyDescent="0.25">
      <c r="N15278" s="8"/>
    </row>
    <row r="15279" spans="14:14" x14ac:dyDescent="0.25">
      <c r="N15279" s="8"/>
    </row>
    <row r="15280" spans="14:14" x14ac:dyDescent="0.25">
      <c r="N15280" s="8"/>
    </row>
    <row r="15281" spans="14:14" x14ac:dyDescent="0.25">
      <c r="N15281" s="8"/>
    </row>
    <row r="15282" spans="14:14" x14ac:dyDescent="0.25">
      <c r="N15282" s="8"/>
    </row>
    <row r="15283" spans="14:14" x14ac:dyDescent="0.25">
      <c r="N15283" s="8"/>
    </row>
    <row r="15284" spans="14:14" x14ac:dyDescent="0.25">
      <c r="N15284" s="8"/>
    </row>
    <row r="15285" spans="14:14" x14ac:dyDescent="0.25">
      <c r="N15285" s="8"/>
    </row>
    <row r="15286" spans="14:14" x14ac:dyDescent="0.25">
      <c r="N15286" s="8"/>
    </row>
    <row r="15287" spans="14:14" x14ac:dyDescent="0.25">
      <c r="N15287" s="8"/>
    </row>
    <row r="15288" spans="14:14" x14ac:dyDescent="0.25">
      <c r="N15288" s="8"/>
    </row>
    <row r="15289" spans="14:14" x14ac:dyDescent="0.25">
      <c r="N15289" s="8"/>
    </row>
    <row r="15290" spans="14:14" x14ac:dyDescent="0.25">
      <c r="N15290" s="8"/>
    </row>
    <row r="15291" spans="14:14" x14ac:dyDescent="0.25">
      <c r="N15291" s="8"/>
    </row>
    <row r="15292" spans="14:14" x14ac:dyDescent="0.25">
      <c r="N15292" s="8"/>
    </row>
    <row r="15293" spans="14:14" x14ac:dyDescent="0.25">
      <c r="N15293" s="8"/>
    </row>
    <row r="15294" spans="14:14" x14ac:dyDescent="0.25">
      <c r="N15294" s="8"/>
    </row>
    <row r="15295" spans="14:14" x14ac:dyDescent="0.25">
      <c r="N15295" s="8"/>
    </row>
    <row r="15296" spans="14:14" x14ac:dyDescent="0.25">
      <c r="N15296" s="8"/>
    </row>
    <row r="15297" spans="14:14" x14ac:dyDescent="0.25">
      <c r="N15297" s="8"/>
    </row>
    <row r="15298" spans="14:14" x14ac:dyDescent="0.25">
      <c r="N15298" s="8"/>
    </row>
    <row r="15299" spans="14:14" x14ac:dyDescent="0.25">
      <c r="N15299" s="8"/>
    </row>
    <row r="15300" spans="14:14" x14ac:dyDescent="0.25">
      <c r="N15300" s="8"/>
    </row>
    <row r="15301" spans="14:14" x14ac:dyDescent="0.25">
      <c r="N15301" s="8"/>
    </row>
    <row r="15302" spans="14:14" x14ac:dyDescent="0.25">
      <c r="N15302" s="8"/>
    </row>
    <row r="15303" spans="14:14" x14ac:dyDescent="0.25">
      <c r="N15303" s="8"/>
    </row>
    <row r="15304" spans="14:14" x14ac:dyDescent="0.25">
      <c r="N15304" s="8"/>
    </row>
    <row r="15305" spans="14:14" x14ac:dyDescent="0.25">
      <c r="N15305" s="8"/>
    </row>
    <row r="15306" spans="14:14" x14ac:dyDescent="0.25">
      <c r="N15306" s="8"/>
    </row>
    <row r="15307" spans="14:14" x14ac:dyDescent="0.25">
      <c r="N15307" s="8"/>
    </row>
    <row r="15308" spans="14:14" x14ac:dyDescent="0.25">
      <c r="N15308" s="8"/>
    </row>
    <row r="15309" spans="14:14" x14ac:dyDescent="0.25">
      <c r="N15309" s="8"/>
    </row>
    <row r="15310" spans="14:14" x14ac:dyDescent="0.25">
      <c r="N15310" s="8"/>
    </row>
    <row r="15311" spans="14:14" x14ac:dyDescent="0.25">
      <c r="N15311" s="8"/>
    </row>
    <row r="15312" spans="14:14" x14ac:dyDescent="0.25">
      <c r="N15312" s="8"/>
    </row>
    <row r="15313" spans="14:14" x14ac:dyDescent="0.25">
      <c r="N15313" s="8"/>
    </row>
    <row r="15314" spans="14:14" x14ac:dyDescent="0.25">
      <c r="N15314" s="8"/>
    </row>
    <row r="15315" spans="14:14" x14ac:dyDescent="0.25">
      <c r="N15315" s="8"/>
    </row>
    <row r="15316" spans="14:14" x14ac:dyDescent="0.25">
      <c r="N15316" s="8"/>
    </row>
    <row r="15317" spans="14:14" x14ac:dyDescent="0.25">
      <c r="N15317" s="8"/>
    </row>
    <row r="15318" spans="14:14" x14ac:dyDescent="0.25">
      <c r="N15318" s="8"/>
    </row>
    <row r="15319" spans="14:14" x14ac:dyDescent="0.25">
      <c r="N15319" s="8"/>
    </row>
    <row r="15320" spans="14:14" x14ac:dyDescent="0.25">
      <c r="N15320" s="8"/>
    </row>
    <row r="15321" spans="14:14" x14ac:dyDescent="0.25">
      <c r="N15321" s="8"/>
    </row>
    <row r="15322" spans="14:14" x14ac:dyDescent="0.25">
      <c r="N15322" s="8"/>
    </row>
    <row r="15323" spans="14:14" x14ac:dyDescent="0.25">
      <c r="N15323" s="8"/>
    </row>
    <row r="15324" spans="14:14" x14ac:dyDescent="0.25">
      <c r="N15324" s="8"/>
    </row>
    <row r="15325" spans="14:14" x14ac:dyDescent="0.25">
      <c r="N15325" s="8"/>
    </row>
    <row r="15326" spans="14:14" x14ac:dyDescent="0.25">
      <c r="N15326" s="8"/>
    </row>
    <row r="15327" spans="14:14" x14ac:dyDescent="0.25">
      <c r="N15327" s="8"/>
    </row>
    <row r="15328" spans="14:14" x14ac:dyDescent="0.25">
      <c r="N15328" s="8"/>
    </row>
    <row r="15329" spans="14:14" x14ac:dyDescent="0.25">
      <c r="N15329" s="8"/>
    </row>
    <row r="15330" spans="14:14" x14ac:dyDescent="0.25">
      <c r="N15330" s="8"/>
    </row>
    <row r="15331" spans="14:14" x14ac:dyDescent="0.25">
      <c r="N15331" s="8"/>
    </row>
    <row r="15332" spans="14:14" x14ac:dyDescent="0.25">
      <c r="N15332" s="8"/>
    </row>
    <row r="15333" spans="14:14" x14ac:dyDescent="0.25">
      <c r="N15333" s="8"/>
    </row>
    <row r="15334" spans="14:14" x14ac:dyDescent="0.25">
      <c r="N15334" s="8"/>
    </row>
    <row r="15335" spans="14:14" x14ac:dyDescent="0.25">
      <c r="N15335" s="8"/>
    </row>
    <row r="15336" spans="14:14" x14ac:dyDescent="0.25">
      <c r="N15336" s="8"/>
    </row>
    <row r="15337" spans="14:14" x14ac:dyDescent="0.25">
      <c r="N15337" s="8"/>
    </row>
    <row r="15338" spans="14:14" x14ac:dyDescent="0.25">
      <c r="N15338" s="8"/>
    </row>
    <row r="15339" spans="14:14" x14ac:dyDescent="0.25">
      <c r="N15339" s="8"/>
    </row>
    <row r="15340" spans="14:14" x14ac:dyDescent="0.25">
      <c r="N15340" s="8"/>
    </row>
    <row r="15341" spans="14:14" x14ac:dyDescent="0.25">
      <c r="N15341" s="8"/>
    </row>
    <row r="15342" spans="14:14" x14ac:dyDescent="0.25">
      <c r="N15342" s="8"/>
    </row>
    <row r="15343" spans="14:14" x14ac:dyDescent="0.25">
      <c r="N15343" s="8"/>
    </row>
    <row r="15344" spans="14:14" x14ac:dyDescent="0.25">
      <c r="N15344" s="8"/>
    </row>
    <row r="15345" spans="14:14" x14ac:dyDescent="0.25">
      <c r="N15345" s="8"/>
    </row>
    <row r="15346" spans="14:14" x14ac:dyDescent="0.25">
      <c r="N15346" s="8"/>
    </row>
    <row r="15347" spans="14:14" x14ac:dyDescent="0.25">
      <c r="N15347" s="8"/>
    </row>
    <row r="15348" spans="14:14" x14ac:dyDescent="0.25">
      <c r="N15348" s="8"/>
    </row>
    <row r="15349" spans="14:14" x14ac:dyDescent="0.25">
      <c r="N15349" s="8"/>
    </row>
    <row r="15350" spans="14:14" x14ac:dyDescent="0.25">
      <c r="N15350" s="8"/>
    </row>
    <row r="15351" spans="14:14" x14ac:dyDescent="0.25">
      <c r="N15351" s="8"/>
    </row>
    <row r="15352" spans="14:14" x14ac:dyDescent="0.25">
      <c r="N15352" s="8"/>
    </row>
    <row r="15353" spans="14:14" x14ac:dyDescent="0.25">
      <c r="N15353" s="8"/>
    </row>
    <row r="15354" spans="14:14" x14ac:dyDescent="0.25">
      <c r="N15354" s="8"/>
    </row>
    <row r="15355" spans="14:14" x14ac:dyDescent="0.25">
      <c r="N15355" s="8"/>
    </row>
    <row r="15356" spans="14:14" x14ac:dyDescent="0.25">
      <c r="N15356" s="8"/>
    </row>
    <row r="15357" spans="14:14" x14ac:dyDescent="0.25">
      <c r="N15357" s="8"/>
    </row>
    <row r="15358" spans="14:14" x14ac:dyDescent="0.25">
      <c r="N15358" s="8"/>
    </row>
    <row r="15359" spans="14:14" x14ac:dyDescent="0.25">
      <c r="N15359" s="8"/>
    </row>
    <row r="15360" spans="14:14" x14ac:dyDescent="0.25">
      <c r="N15360" s="8"/>
    </row>
    <row r="15361" spans="14:14" x14ac:dyDescent="0.25">
      <c r="N15361" s="8"/>
    </row>
    <row r="15362" spans="14:14" x14ac:dyDescent="0.25">
      <c r="N15362" s="8"/>
    </row>
    <row r="15363" spans="14:14" x14ac:dyDescent="0.25">
      <c r="N15363" s="8"/>
    </row>
    <row r="15364" spans="14:14" x14ac:dyDescent="0.25">
      <c r="N15364" s="8"/>
    </row>
    <row r="15365" spans="14:14" x14ac:dyDescent="0.25">
      <c r="N15365" s="8"/>
    </row>
    <row r="15366" spans="14:14" x14ac:dyDescent="0.25">
      <c r="N15366" s="8"/>
    </row>
    <row r="15367" spans="14:14" x14ac:dyDescent="0.25">
      <c r="N15367" s="8"/>
    </row>
    <row r="15368" spans="14:14" x14ac:dyDescent="0.25">
      <c r="N15368" s="8"/>
    </row>
    <row r="15369" spans="14:14" x14ac:dyDescent="0.25">
      <c r="N15369" s="8"/>
    </row>
    <row r="15370" spans="14:14" x14ac:dyDescent="0.25">
      <c r="N15370" s="8"/>
    </row>
    <row r="15371" spans="14:14" x14ac:dyDescent="0.25">
      <c r="N15371" s="8"/>
    </row>
    <row r="15372" spans="14:14" x14ac:dyDescent="0.25">
      <c r="N15372" s="8"/>
    </row>
    <row r="15373" spans="14:14" x14ac:dyDescent="0.25">
      <c r="N15373" s="8"/>
    </row>
    <row r="15374" spans="14:14" x14ac:dyDescent="0.25">
      <c r="N15374" s="8"/>
    </row>
    <row r="15375" spans="14:14" x14ac:dyDescent="0.25">
      <c r="N15375" s="8"/>
    </row>
    <row r="15376" spans="14:14" x14ac:dyDescent="0.25">
      <c r="N15376" s="8"/>
    </row>
    <row r="15377" spans="14:14" x14ac:dyDescent="0.25">
      <c r="N15377" s="8"/>
    </row>
    <row r="15378" spans="14:14" x14ac:dyDescent="0.25">
      <c r="N15378" s="8"/>
    </row>
    <row r="15379" spans="14:14" x14ac:dyDescent="0.25">
      <c r="N15379" s="8"/>
    </row>
    <row r="15380" spans="14:14" x14ac:dyDescent="0.25">
      <c r="N15380" s="8"/>
    </row>
    <row r="15381" spans="14:14" x14ac:dyDescent="0.25">
      <c r="N15381" s="8"/>
    </row>
    <row r="15382" spans="14:14" x14ac:dyDescent="0.25">
      <c r="N15382" s="8"/>
    </row>
    <row r="15383" spans="14:14" x14ac:dyDescent="0.25">
      <c r="N15383" s="8"/>
    </row>
    <row r="15384" spans="14:14" x14ac:dyDescent="0.25">
      <c r="N15384" s="8"/>
    </row>
    <row r="15385" spans="14:14" x14ac:dyDescent="0.25">
      <c r="N15385" s="8"/>
    </row>
    <row r="15386" spans="14:14" x14ac:dyDescent="0.25">
      <c r="N15386" s="8"/>
    </row>
    <row r="15387" spans="14:14" x14ac:dyDescent="0.25">
      <c r="N15387" s="8"/>
    </row>
    <row r="15388" spans="14:14" x14ac:dyDescent="0.25">
      <c r="N15388" s="8"/>
    </row>
    <row r="15389" spans="14:14" x14ac:dyDescent="0.25">
      <c r="N15389" s="8"/>
    </row>
    <row r="15390" spans="14:14" x14ac:dyDescent="0.25">
      <c r="N15390" s="8"/>
    </row>
    <row r="15391" spans="14:14" x14ac:dyDescent="0.25">
      <c r="N15391" s="8"/>
    </row>
    <row r="15392" spans="14:14" x14ac:dyDescent="0.25">
      <c r="N15392" s="8"/>
    </row>
    <row r="15393" spans="14:14" x14ac:dyDescent="0.25">
      <c r="N15393" s="8"/>
    </row>
    <row r="15394" spans="14:14" x14ac:dyDescent="0.25">
      <c r="N15394" s="8"/>
    </row>
    <row r="15395" spans="14:14" x14ac:dyDescent="0.25">
      <c r="N15395" s="8"/>
    </row>
    <row r="15396" spans="14:14" x14ac:dyDescent="0.25">
      <c r="N15396" s="8"/>
    </row>
    <row r="15397" spans="14:14" x14ac:dyDescent="0.25">
      <c r="N15397" s="8"/>
    </row>
    <row r="15398" spans="14:14" x14ac:dyDescent="0.25">
      <c r="N15398" s="8"/>
    </row>
    <row r="15399" spans="14:14" x14ac:dyDescent="0.25">
      <c r="N15399" s="8"/>
    </row>
    <row r="15400" spans="14:14" x14ac:dyDescent="0.25">
      <c r="N15400" s="8"/>
    </row>
    <row r="15401" spans="14:14" x14ac:dyDescent="0.25">
      <c r="N15401" s="8"/>
    </row>
    <row r="15402" spans="14:14" x14ac:dyDescent="0.25">
      <c r="N15402" s="8"/>
    </row>
    <row r="15403" spans="14:14" x14ac:dyDescent="0.25">
      <c r="N15403" s="8"/>
    </row>
    <row r="15404" spans="14:14" x14ac:dyDescent="0.25">
      <c r="N15404" s="8"/>
    </row>
    <row r="15405" spans="14:14" x14ac:dyDescent="0.25">
      <c r="N15405" s="8"/>
    </row>
    <row r="15406" spans="14:14" x14ac:dyDescent="0.25">
      <c r="N15406" s="8"/>
    </row>
    <row r="15407" spans="14:14" x14ac:dyDescent="0.25">
      <c r="N15407" s="8"/>
    </row>
    <row r="15408" spans="14:14" x14ac:dyDescent="0.25">
      <c r="N15408" s="8"/>
    </row>
    <row r="15409" spans="14:14" x14ac:dyDescent="0.25">
      <c r="N15409" s="8"/>
    </row>
    <row r="15410" spans="14:14" x14ac:dyDescent="0.25">
      <c r="N15410" s="8"/>
    </row>
    <row r="15411" spans="14:14" x14ac:dyDescent="0.25">
      <c r="N15411" s="8"/>
    </row>
    <row r="15412" spans="14:14" x14ac:dyDescent="0.25">
      <c r="N15412" s="8"/>
    </row>
    <row r="15413" spans="14:14" x14ac:dyDescent="0.25">
      <c r="N15413" s="8"/>
    </row>
    <row r="15414" spans="14:14" x14ac:dyDescent="0.25">
      <c r="N15414" s="8"/>
    </row>
    <row r="15415" spans="14:14" x14ac:dyDescent="0.25">
      <c r="N15415" s="8"/>
    </row>
    <row r="15416" spans="14:14" x14ac:dyDescent="0.25">
      <c r="N15416" s="8"/>
    </row>
    <row r="15417" spans="14:14" x14ac:dyDescent="0.25">
      <c r="N15417" s="8"/>
    </row>
    <row r="15418" spans="14:14" x14ac:dyDescent="0.25">
      <c r="N15418" s="8"/>
    </row>
    <row r="15419" spans="14:14" x14ac:dyDescent="0.25">
      <c r="N15419" s="8"/>
    </row>
    <row r="15420" spans="14:14" x14ac:dyDescent="0.25">
      <c r="N15420" s="8"/>
    </row>
    <row r="15421" spans="14:14" x14ac:dyDescent="0.25">
      <c r="N15421" s="8"/>
    </row>
    <row r="15422" spans="14:14" x14ac:dyDescent="0.25">
      <c r="N15422" s="8"/>
    </row>
    <row r="15423" spans="14:14" x14ac:dyDescent="0.25">
      <c r="N15423" s="8"/>
    </row>
    <row r="15424" spans="14:14" x14ac:dyDescent="0.25">
      <c r="N15424" s="8"/>
    </row>
    <row r="15425" spans="14:14" x14ac:dyDescent="0.25">
      <c r="N15425" s="8"/>
    </row>
    <row r="15426" spans="14:14" x14ac:dyDescent="0.25">
      <c r="N15426" s="8"/>
    </row>
    <row r="15427" spans="14:14" x14ac:dyDescent="0.25">
      <c r="N15427" s="8"/>
    </row>
    <row r="15428" spans="14:14" x14ac:dyDescent="0.25">
      <c r="N15428" s="8"/>
    </row>
    <row r="15429" spans="14:14" x14ac:dyDescent="0.25">
      <c r="N15429" s="8"/>
    </row>
    <row r="15430" spans="14:14" x14ac:dyDescent="0.25">
      <c r="N15430" s="8"/>
    </row>
    <row r="15431" spans="14:14" x14ac:dyDescent="0.25">
      <c r="N15431" s="8"/>
    </row>
    <row r="15432" spans="14:14" x14ac:dyDescent="0.25">
      <c r="N15432" s="8"/>
    </row>
    <row r="15433" spans="14:14" x14ac:dyDescent="0.25">
      <c r="N15433" s="8"/>
    </row>
    <row r="15434" spans="14:14" x14ac:dyDescent="0.25">
      <c r="N15434" s="8"/>
    </row>
    <row r="15435" spans="14:14" x14ac:dyDescent="0.25">
      <c r="N15435" s="8"/>
    </row>
    <row r="15436" spans="14:14" x14ac:dyDescent="0.25">
      <c r="N15436" s="8"/>
    </row>
    <row r="15437" spans="14:14" x14ac:dyDescent="0.25">
      <c r="N15437" s="8"/>
    </row>
    <row r="15438" spans="14:14" x14ac:dyDescent="0.25">
      <c r="N15438" s="8"/>
    </row>
    <row r="15439" spans="14:14" x14ac:dyDescent="0.25">
      <c r="N15439" s="8"/>
    </row>
    <row r="15440" spans="14:14" x14ac:dyDescent="0.25">
      <c r="N15440" s="8"/>
    </row>
    <row r="15441" spans="14:14" x14ac:dyDescent="0.25">
      <c r="N15441" s="8"/>
    </row>
    <row r="15442" spans="14:14" x14ac:dyDescent="0.25">
      <c r="N15442" s="8"/>
    </row>
    <row r="15443" spans="14:14" x14ac:dyDescent="0.25">
      <c r="N15443" s="8"/>
    </row>
    <row r="15444" spans="14:14" x14ac:dyDescent="0.25">
      <c r="N15444" s="8"/>
    </row>
    <row r="15445" spans="14:14" x14ac:dyDescent="0.25">
      <c r="N15445" s="8"/>
    </row>
    <row r="15446" spans="14:14" x14ac:dyDescent="0.25">
      <c r="N15446" s="8"/>
    </row>
    <row r="15447" spans="14:14" x14ac:dyDescent="0.25">
      <c r="N15447" s="8"/>
    </row>
    <row r="15448" spans="14:14" x14ac:dyDescent="0.25">
      <c r="N15448" s="8"/>
    </row>
    <row r="15449" spans="14:14" x14ac:dyDescent="0.25">
      <c r="N15449" s="8"/>
    </row>
    <row r="15450" spans="14:14" x14ac:dyDescent="0.25">
      <c r="N15450" s="8"/>
    </row>
    <row r="15451" spans="14:14" x14ac:dyDescent="0.25">
      <c r="N15451" s="8"/>
    </row>
    <row r="15452" spans="14:14" x14ac:dyDescent="0.25">
      <c r="N15452" s="8"/>
    </row>
    <row r="15453" spans="14:14" x14ac:dyDescent="0.25">
      <c r="N15453" s="8"/>
    </row>
    <row r="15454" spans="14:14" x14ac:dyDescent="0.25">
      <c r="N15454" s="8"/>
    </row>
    <row r="15455" spans="14:14" x14ac:dyDescent="0.25">
      <c r="N15455" s="8"/>
    </row>
    <row r="15456" spans="14:14" x14ac:dyDescent="0.25">
      <c r="N15456" s="8"/>
    </row>
    <row r="15457" spans="14:14" x14ac:dyDescent="0.25">
      <c r="N15457" s="8"/>
    </row>
    <row r="15458" spans="14:14" x14ac:dyDescent="0.25">
      <c r="N15458" s="8"/>
    </row>
    <row r="15459" spans="14:14" x14ac:dyDescent="0.25">
      <c r="N15459" s="8"/>
    </row>
    <row r="15460" spans="14:14" x14ac:dyDescent="0.25">
      <c r="N15460" s="8"/>
    </row>
    <row r="15461" spans="14:14" x14ac:dyDescent="0.25">
      <c r="N15461" s="8"/>
    </row>
    <row r="15462" spans="14:14" x14ac:dyDescent="0.25">
      <c r="N15462" s="8"/>
    </row>
    <row r="15463" spans="14:14" x14ac:dyDescent="0.25">
      <c r="N15463" s="8"/>
    </row>
    <row r="15464" spans="14:14" x14ac:dyDescent="0.25">
      <c r="N15464" s="8"/>
    </row>
    <row r="15465" spans="14:14" x14ac:dyDescent="0.25">
      <c r="N15465" s="8"/>
    </row>
    <row r="15466" spans="14:14" x14ac:dyDescent="0.25">
      <c r="N15466" s="8"/>
    </row>
    <row r="15467" spans="14:14" x14ac:dyDescent="0.25">
      <c r="N15467" s="8"/>
    </row>
    <row r="15468" spans="14:14" x14ac:dyDescent="0.25">
      <c r="N15468" s="8"/>
    </row>
    <row r="15469" spans="14:14" x14ac:dyDescent="0.25">
      <c r="N15469" s="8"/>
    </row>
    <row r="15470" spans="14:14" x14ac:dyDescent="0.25">
      <c r="N15470" s="8"/>
    </row>
    <row r="15471" spans="14:14" x14ac:dyDescent="0.25">
      <c r="N15471" s="8"/>
    </row>
    <row r="15472" spans="14:14" x14ac:dyDescent="0.25">
      <c r="N15472" s="8"/>
    </row>
    <row r="15473" spans="14:14" x14ac:dyDescent="0.25">
      <c r="N15473" s="8"/>
    </row>
    <row r="15474" spans="14:14" x14ac:dyDescent="0.25">
      <c r="N15474" s="8"/>
    </row>
    <row r="15475" spans="14:14" x14ac:dyDescent="0.25">
      <c r="N15475" s="8"/>
    </row>
    <row r="15476" spans="14:14" x14ac:dyDescent="0.25">
      <c r="N15476" s="8"/>
    </row>
    <row r="15477" spans="14:14" x14ac:dyDescent="0.25">
      <c r="N15477" s="8"/>
    </row>
    <row r="15478" spans="14:14" x14ac:dyDescent="0.25">
      <c r="N15478" s="8"/>
    </row>
    <row r="15479" spans="14:14" x14ac:dyDescent="0.25">
      <c r="N15479" s="8"/>
    </row>
    <row r="15480" spans="14:14" x14ac:dyDescent="0.25">
      <c r="N15480" s="8"/>
    </row>
    <row r="15481" spans="14:14" x14ac:dyDescent="0.25">
      <c r="N15481" s="8"/>
    </row>
    <row r="15482" spans="14:14" x14ac:dyDescent="0.25">
      <c r="N15482" s="8"/>
    </row>
    <row r="15483" spans="14:14" x14ac:dyDescent="0.25">
      <c r="N15483" s="8"/>
    </row>
    <row r="15484" spans="14:14" x14ac:dyDescent="0.25">
      <c r="N15484" s="8"/>
    </row>
    <row r="15485" spans="14:14" x14ac:dyDescent="0.25">
      <c r="N15485" s="8"/>
    </row>
    <row r="15486" spans="14:14" x14ac:dyDescent="0.25">
      <c r="N15486" s="8"/>
    </row>
    <row r="15487" spans="14:14" x14ac:dyDescent="0.25">
      <c r="N15487" s="8"/>
    </row>
    <row r="15488" spans="14:14" x14ac:dyDescent="0.25">
      <c r="N15488" s="8"/>
    </row>
    <row r="15489" spans="14:14" x14ac:dyDescent="0.25">
      <c r="N15489" s="8"/>
    </row>
    <row r="15490" spans="14:14" x14ac:dyDescent="0.25">
      <c r="N15490" s="8"/>
    </row>
    <row r="15491" spans="14:14" x14ac:dyDescent="0.25">
      <c r="N15491" s="8"/>
    </row>
    <row r="15492" spans="14:14" x14ac:dyDescent="0.25">
      <c r="N15492" s="8"/>
    </row>
    <row r="15493" spans="14:14" x14ac:dyDescent="0.25">
      <c r="N15493" s="8"/>
    </row>
    <row r="15494" spans="14:14" x14ac:dyDescent="0.25">
      <c r="N15494" s="8"/>
    </row>
    <row r="15495" spans="14:14" x14ac:dyDescent="0.25">
      <c r="N15495" s="8"/>
    </row>
    <row r="15496" spans="14:14" x14ac:dyDescent="0.25">
      <c r="N15496" s="8"/>
    </row>
    <row r="15497" spans="14:14" x14ac:dyDescent="0.25">
      <c r="N15497" s="8"/>
    </row>
    <row r="15498" spans="14:14" x14ac:dyDescent="0.25">
      <c r="N15498" s="8"/>
    </row>
    <row r="15499" spans="14:14" x14ac:dyDescent="0.25">
      <c r="N15499" s="8"/>
    </row>
    <row r="15500" spans="14:14" x14ac:dyDescent="0.25">
      <c r="N15500" s="8"/>
    </row>
    <row r="15501" spans="14:14" x14ac:dyDescent="0.25">
      <c r="N15501" s="8"/>
    </row>
    <row r="15502" spans="14:14" x14ac:dyDescent="0.25">
      <c r="N15502" s="8"/>
    </row>
    <row r="15503" spans="14:14" x14ac:dyDescent="0.25">
      <c r="N15503" s="8"/>
    </row>
    <row r="15504" spans="14:14" x14ac:dyDescent="0.25">
      <c r="N15504" s="8"/>
    </row>
    <row r="15505" spans="14:14" x14ac:dyDescent="0.25">
      <c r="N15505" s="8"/>
    </row>
    <row r="15506" spans="14:14" x14ac:dyDescent="0.25">
      <c r="N15506" s="8"/>
    </row>
    <row r="15507" spans="14:14" x14ac:dyDescent="0.25">
      <c r="N15507" s="8"/>
    </row>
    <row r="15508" spans="14:14" x14ac:dyDescent="0.25">
      <c r="N15508" s="8"/>
    </row>
    <row r="15509" spans="14:14" x14ac:dyDescent="0.25">
      <c r="N15509" s="8"/>
    </row>
    <row r="15510" spans="14:14" x14ac:dyDescent="0.25">
      <c r="N15510" s="8"/>
    </row>
    <row r="15511" spans="14:14" x14ac:dyDescent="0.25">
      <c r="N15511" s="8"/>
    </row>
    <row r="15512" spans="14:14" x14ac:dyDescent="0.25">
      <c r="N15512" s="8"/>
    </row>
    <row r="15513" spans="14:14" x14ac:dyDescent="0.25">
      <c r="N15513" s="8"/>
    </row>
    <row r="15514" spans="14:14" x14ac:dyDescent="0.25">
      <c r="N15514" s="8"/>
    </row>
    <row r="15515" spans="14:14" x14ac:dyDescent="0.25">
      <c r="N15515" s="8"/>
    </row>
    <row r="15516" spans="14:14" x14ac:dyDescent="0.25">
      <c r="N15516" s="8"/>
    </row>
    <row r="15517" spans="14:14" x14ac:dyDescent="0.25">
      <c r="N15517" s="8"/>
    </row>
    <row r="15518" spans="14:14" x14ac:dyDescent="0.25">
      <c r="N15518" s="8"/>
    </row>
    <row r="15519" spans="14:14" x14ac:dyDescent="0.25">
      <c r="N15519" s="8"/>
    </row>
    <row r="15520" spans="14:14" x14ac:dyDescent="0.25">
      <c r="N15520" s="8"/>
    </row>
    <row r="15521" spans="14:14" x14ac:dyDescent="0.25">
      <c r="N15521" s="8"/>
    </row>
    <row r="15522" spans="14:14" x14ac:dyDescent="0.25">
      <c r="N15522" s="8"/>
    </row>
    <row r="15523" spans="14:14" x14ac:dyDescent="0.25">
      <c r="N15523" s="8"/>
    </row>
    <row r="15524" spans="14:14" x14ac:dyDescent="0.25">
      <c r="N15524" s="8"/>
    </row>
    <row r="15525" spans="14:14" x14ac:dyDescent="0.25">
      <c r="N15525" s="8"/>
    </row>
    <row r="15526" spans="14:14" x14ac:dyDescent="0.25">
      <c r="N15526" s="8"/>
    </row>
    <row r="15527" spans="14:14" x14ac:dyDescent="0.25">
      <c r="N15527" s="8"/>
    </row>
    <row r="15528" spans="14:14" x14ac:dyDescent="0.25">
      <c r="N15528" s="8"/>
    </row>
    <row r="15529" spans="14:14" x14ac:dyDescent="0.25">
      <c r="N15529" s="8"/>
    </row>
    <row r="15530" spans="14:14" x14ac:dyDescent="0.25">
      <c r="N15530" s="8"/>
    </row>
    <row r="15531" spans="14:14" x14ac:dyDescent="0.25">
      <c r="N15531" s="8"/>
    </row>
    <row r="15532" spans="14:14" x14ac:dyDescent="0.25">
      <c r="N15532" s="8"/>
    </row>
    <row r="15533" spans="14:14" x14ac:dyDescent="0.25">
      <c r="N15533" s="8"/>
    </row>
    <row r="15534" spans="14:14" x14ac:dyDescent="0.25">
      <c r="N15534" s="8"/>
    </row>
    <row r="15535" spans="14:14" x14ac:dyDescent="0.25">
      <c r="N15535" s="8"/>
    </row>
    <row r="15536" spans="14:14" x14ac:dyDescent="0.25">
      <c r="N15536" s="8"/>
    </row>
    <row r="15537" spans="14:14" x14ac:dyDescent="0.25">
      <c r="N15537" s="8"/>
    </row>
    <row r="15538" spans="14:14" x14ac:dyDescent="0.25">
      <c r="N15538" s="8"/>
    </row>
    <row r="15539" spans="14:14" x14ac:dyDescent="0.25">
      <c r="N15539" s="8"/>
    </row>
    <row r="15540" spans="14:14" x14ac:dyDescent="0.25">
      <c r="N15540" s="8"/>
    </row>
    <row r="15541" spans="14:14" x14ac:dyDescent="0.25">
      <c r="N15541" s="8"/>
    </row>
    <row r="15542" spans="14:14" x14ac:dyDescent="0.25">
      <c r="N15542" s="8"/>
    </row>
    <row r="15543" spans="14:14" x14ac:dyDescent="0.25">
      <c r="N15543" s="8"/>
    </row>
    <row r="15544" spans="14:14" x14ac:dyDescent="0.25">
      <c r="N15544" s="8"/>
    </row>
    <row r="15545" spans="14:14" x14ac:dyDescent="0.25">
      <c r="N15545" s="8"/>
    </row>
    <row r="15546" spans="14:14" x14ac:dyDescent="0.25">
      <c r="N15546" s="8"/>
    </row>
    <row r="15547" spans="14:14" x14ac:dyDescent="0.25">
      <c r="N15547" s="8"/>
    </row>
    <row r="15548" spans="14:14" x14ac:dyDescent="0.25">
      <c r="N15548" s="8"/>
    </row>
    <row r="15549" spans="14:14" x14ac:dyDescent="0.25">
      <c r="N15549" s="8"/>
    </row>
    <row r="15550" spans="14:14" x14ac:dyDescent="0.25">
      <c r="N15550" s="8"/>
    </row>
    <row r="15551" spans="14:14" x14ac:dyDescent="0.25">
      <c r="N15551" s="8"/>
    </row>
    <row r="15552" spans="14:14" x14ac:dyDescent="0.25">
      <c r="N15552" s="8"/>
    </row>
    <row r="15553" spans="14:14" x14ac:dyDescent="0.25">
      <c r="N15553" s="8"/>
    </row>
    <row r="15554" spans="14:14" x14ac:dyDescent="0.25">
      <c r="N15554" s="8"/>
    </row>
    <row r="15555" spans="14:14" x14ac:dyDescent="0.25">
      <c r="N15555" s="8"/>
    </row>
    <row r="15556" spans="14:14" x14ac:dyDescent="0.25">
      <c r="N15556" s="8"/>
    </row>
    <row r="15557" spans="14:14" x14ac:dyDescent="0.25">
      <c r="N15557" s="8"/>
    </row>
    <row r="15558" spans="14:14" x14ac:dyDescent="0.25">
      <c r="N15558" s="8"/>
    </row>
    <row r="15559" spans="14:14" x14ac:dyDescent="0.25">
      <c r="N15559" s="8"/>
    </row>
    <row r="15560" spans="14:14" x14ac:dyDescent="0.25">
      <c r="N15560" s="8"/>
    </row>
    <row r="15561" spans="14:14" x14ac:dyDescent="0.25">
      <c r="N15561" s="8"/>
    </row>
    <row r="15562" spans="14:14" x14ac:dyDescent="0.25">
      <c r="N15562" s="8"/>
    </row>
    <row r="15563" spans="14:14" x14ac:dyDescent="0.25">
      <c r="N15563" s="8"/>
    </row>
    <row r="15564" spans="14:14" x14ac:dyDescent="0.25">
      <c r="N15564" s="8"/>
    </row>
    <row r="15565" spans="14:14" x14ac:dyDescent="0.25">
      <c r="N15565" s="8"/>
    </row>
    <row r="15566" spans="14:14" x14ac:dyDescent="0.25">
      <c r="N15566" s="8"/>
    </row>
    <row r="15567" spans="14:14" x14ac:dyDescent="0.25">
      <c r="N15567" s="8"/>
    </row>
    <row r="15568" spans="14:14" x14ac:dyDescent="0.25">
      <c r="N15568" s="8"/>
    </row>
    <row r="15569" spans="14:14" x14ac:dyDescent="0.25">
      <c r="N15569" s="8"/>
    </row>
    <row r="15570" spans="14:14" x14ac:dyDescent="0.25">
      <c r="N15570" s="8"/>
    </row>
    <row r="15571" spans="14:14" x14ac:dyDescent="0.25">
      <c r="N15571" s="8"/>
    </row>
    <row r="15572" spans="14:14" x14ac:dyDescent="0.25">
      <c r="N15572" s="8"/>
    </row>
    <row r="15573" spans="14:14" x14ac:dyDescent="0.25">
      <c r="N15573" s="8"/>
    </row>
    <row r="15574" spans="14:14" x14ac:dyDescent="0.25">
      <c r="N15574" s="8"/>
    </row>
    <row r="15575" spans="14:14" x14ac:dyDescent="0.25">
      <c r="N15575" s="8"/>
    </row>
    <row r="15576" spans="14:14" x14ac:dyDescent="0.25">
      <c r="N15576" s="8"/>
    </row>
    <row r="15577" spans="14:14" x14ac:dyDescent="0.25">
      <c r="N15577" s="8"/>
    </row>
    <row r="15578" spans="14:14" x14ac:dyDescent="0.25">
      <c r="N15578" s="8"/>
    </row>
    <row r="15579" spans="14:14" x14ac:dyDescent="0.25">
      <c r="N15579" s="8"/>
    </row>
    <row r="15580" spans="14:14" x14ac:dyDescent="0.25">
      <c r="N15580" s="8"/>
    </row>
    <row r="15581" spans="14:14" x14ac:dyDescent="0.25">
      <c r="N15581" s="8"/>
    </row>
    <row r="15582" spans="14:14" x14ac:dyDescent="0.25">
      <c r="N15582" s="8"/>
    </row>
    <row r="15583" spans="14:14" x14ac:dyDescent="0.25">
      <c r="N15583" s="8"/>
    </row>
    <row r="15584" spans="14:14" x14ac:dyDescent="0.25">
      <c r="N15584" s="8"/>
    </row>
    <row r="15585" spans="14:14" x14ac:dyDescent="0.25">
      <c r="N15585" s="8"/>
    </row>
    <row r="15586" spans="14:14" x14ac:dyDescent="0.25">
      <c r="N15586" s="8"/>
    </row>
    <row r="15587" spans="14:14" x14ac:dyDescent="0.25">
      <c r="N15587" s="8"/>
    </row>
    <row r="15588" spans="14:14" x14ac:dyDescent="0.25">
      <c r="N15588" s="8"/>
    </row>
    <row r="15589" spans="14:14" x14ac:dyDescent="0.25">
      <c r="N15589" s="8"/>
    </row>
    <row r="15590" spans="14:14" x14ac:dyDescent="0.25">
      <c r="N15590" s="8"/>
    </row>
    <row r="15591" spans="14:14" x14ac:dyDescent="0.25">
      <c r="N15591" s="8"/>
    </row>
    <row r="15592" spans="14:14" x14ac:dyDescent="0.25">
      <c r="N15592" s="8"/>
    </row>
    <row r="15593" spans="14:14" x14ac:dyDescent="0.25">
      <c r="N15593" s="8"/>
    </row>
    <row r="15594" spans="14:14" x14ac:dyDescent="0.25">
      <c r="N15594" s="8"/>
    </row>
    <row r="15595" spans="14:14" x14ac:dyDescent="0.25">
      <c r="N15595" s="8"/>
    </row>
    <row r="15596" spans="14:14" x14ac:dyDescent="0.25">
      <c r="N15596" s="8"/>
    </row>
    <row r="15597" spans="14:14" x14ac:dyDescent="0.25">
      <c r="N15597" s="8"/>
    </row>
    <row r="15598" spans="14:14" x14ac:dyDescent="0.25">
      <c r="N15598" s="8"/>
    </row>
    <row r="15599" spans="14:14" x14ac:dyDescent="0.25">
      <c r="N15599" s="8"/>
    </row>
    <row r="15600" spans="14:14" x14ac:dyDescent="0.25">
      <c r="N15600" s="8"/>
    </row>
    <row r="15601" spans="14:14" x14ac:dyDescent="0.25">
      <c r="N15601" s="8"/>
    </row>
    <row r="15602" spans="14:14" x14ac:dyDescent="0.25">
      <c r="N15602" s="8"/>
    </row>
    <row r="15603" spans="14:14" x14ac:dyDescent="0.25">
      <c r="N15603" s="8"/>
    </row>
    <row r="15604" spans="14:14" x14ac:dyDescent="0.25">
      <c r="N15604" s="8"/>
    </row>
    <row r="15605" spans="14:14" x14ac:dyDescent="0.25">
      <c r="N15605" s="8"/>
    </row>
    <row r="15606" spans="14:14" x14ac:dyDescent="0.25">
      <c r="N15606" s="8"/>
    </row>
    <row r="15607" spans="14:14" x14ac:dyDescent="0.25">
      <c r="N15607" s="8"/>
    </row>
    <row r="15608" spans="14:14" x14ac:dyDescent="0.25">
      <c r="N15608" s="8"/>
    </row>
    <row r="15609" spans="14:14" x14ac:dyDescent="0.25">
      <c r="N15609" s="8"/>
    </row>
    <row r="15610" spans="14:14" x14ac:dyDescent="0.25">
      <c r="N15610" s="8"/>
    </row>
    <row r="15611" spans="14:14" x14ac:dyDescent="0.25">
      <c r="N15611" s="8"/>
    </row>
    <row r="15612" spans="14:14" x14ac:dyDescent="0.25">
      <c r="N15612" s="8"/>
    </row>
    <row r="15613" spans="14:14" x14ac:dyDescent="0.25">
      <c r="N15613" s="8"/>
    </row>
    <row r="15614" spans="14:14" x14ac:dyDescent="0.25">
      <c r="N15614" s="8"/>
    </row>
    <row r="15615" spans="14:14" x14ac:dyDescent="0.25">
      <c r="N15615" s="8"/>
    </row>
    <row r="15616" spans="14:14" x14ac:dyDescent="0.25">
      <c r="N15616" s="8"/>
    </row>
    <row r="15617" spans="14:14" x14ac:dyDescent="0.25">
      <c r="N15617" s="8"/>
    </row>
    <row r="15618" spans="14:14" x14ac:dyDescent="0.25">
      <c r="N15618" s="8"/>
    </row>
    <row r="15619" spans="14:14" x14ac:dyDescent="0.25">
      <c r="N15619" s="8"/>
    </row>
    <row r="15620" spans="14:14" x14ac:dyDescent="0.25">
      <c r="N15620" s="8"/>
    </row>
    <row r="15621" spans="14:14" x14ac:dyDescent="0.25">
      <c r="N15621" s="8"/>
    </row>
    <row r="15622" spans="14:14" x14ac:dyDescent="0.25">
      <c r="N15622" s="8"/>
    </row>
    <row r="15623" spans="14:14" x14ac:dyDescent="0.25">
      <c r="N15623" s="8"/>
    </row>
    <row r="15624" spans="14:14" x14ac:dyDescent="0.25">
      <c r="N15624" s="8"/>
    </row>
    <row r="15625" spans="14:14" x14ac:dyDescent="0.25">
      <c r="N15625" s="8"/>
    </row>
    <row r="15626" spans="14:14" x14ac:dyDescent="0.25">
      <c r="N15626" s="8"/>
    </row>
    <row r="15627" spans="14:14" x14ac:dyDescent="0.25">
      <c r="N15627" s="8"/>
    </row>
    <row r="15628" spans="14:14" x14ac:dyDescent="0.25">
      <c r="N15628" s="8"/>
    </row>
    <row r="15629" spans="14:14" x14ac:dyDescent="0.25">
      <c r="N15629" s="8"/>
    </row>
    <row r="15630" spans="14:14" x14ac:dyDescent="0.25">
      <c r="N15630" s="8"/>
    </row>
    <row r="15631" spans="14:14" x14ac:dyDescent="0.25">
      <c r="N15631" s="8"/>
    </row>
    <row r="15632" spans="14:14" x14ac:dyDescent="0.25">
      <c r="N15632" s="8"/>
    </row>
    <row r="15633" spans="14:14" x14ac:dyDescent="0.25">
      <c r="N15633" s="8"/>
    </row>
    <row r="15634" spans="14:14" x14ac:dyDescent="0.25">
      <c r="N15634" s="8"/>
    </row>
    <row r="15635" spans="14:14" x14ac:dyDescent="0.25">
      <c r="N15635" s="8"/>
    </row>
    <row r="15636" spans="14:14" x14ac:dyDescent="0.25">
      <c r="N15636" s="8"/>
    </row>
    <row r="15637" spans="14:14" x14ac:dyDescent="0.25">
      <c r="N15637" s="8"/>
    </row>
    <row r="15638" spans="14:14" x14ac:dyDescent="0.25">
      <c r="N15638" s="8"/>
    </row>
    <row r="15639" spans="14:14" x14ac:dyDescent="0.25">
      <c r="N15639" s="8"/>
    </row>
    <row r="15640" spans="14:14" x14ac:dyDescent="0.25">
      <c r="N15640" s="8"/>
    </row>
    <row r="15641" spans="14:14" x14ac:dyDescent="0.25">
      <c r="N15641" s="8"/>
    </row>
    <row r="15642" spans="14:14" x14ac:dyDescent="0.25">
      <c r="N15642" s="8"/>
    </row>
    <row r="15643" spans="14:14" x14ac:dyDescent="0.25">
      <c r="N15643" s="8"/>
    </row>
    <row r="15644" spans="14:14" x14ac:dyDescent="0.25">
      <c r="N15644" s="8"/>
    </row>
    <row r="15645" spans="14:14" x14ac:dyDescent="0.25">
      <c r="N15645" s="8"/>
    </row>
    <row r="15646" spans="14:14" x14ac:dyDescent="0.25">
      <c r="N15646" s="8"/>
    </row>
    <row r="15647" spans="14:14" x14ac:dyDescent="0.25">
      <c r="N15647" s="8"/>
    </row>
    <row r="15648" spans="14:14" x14ac:dyDescent="0.25">
      <c r="N15648" s="8"/>
    </row>
    <row r="15649" spans="14:14" x14ac:dyDescent="0.25">
      <c r="N15649" s="8"/>
    </row>
    <row r="15650" spans="14:14" x14ac:dyDescent="0.25">
      <c r="N15650" s="8"/>
    </row>
    <row r="15651" spans="14:14" x14ac:dyDescent="0.25">
      <c r="N15651" s="8"/>
    </row>
    <row r="15652" spans="14:14" x14ac:dyDescent="0.25">
      <c r="N15652" s="8"/>
    </row>
    <row r="15653" spans="14:14" x14ac:dyDescent="0.25">
      <c r="N15653" s="8"/>
    </row>
    <row r="15654" spans="14:14" x14ac:dyDescent="0.25">
      <c r="N15654" s="8"/>
    </row>
    <row r="15655" spans="14:14" x14ac:dyDescent="0.25">
      <c r="N15655" s="8"/>
    </row>
    <row r="15656" spans="14:14" x14ac:dyDescent="0.25">
      <c r="N15656" s="8"/>
    </row>
    <row r="15657" spans="14:14" x14ac:dyDescent="0.25">
      <c r="N15657" s="8"/>
    </row>
    <row r="15658" spans="14:14" x14ac:dyDescent="0.25">
      <c r="N15658" s="8"/>
    </row>
    <row r="15659" spans="14:14" x14ac:dyDescent="0.25">
      <c r="N15659" s="8"/>
    </row>
    <row r="15660" spans="14:14" x14ac:dyDescent="0.25">
      <c r="N15660" s="8"/>
    </row>
    <row r="15661" spans="14:14" x14ac:dyDescent="0.25">
      <c r="N15661" s="8"/>
    </row>
    <row r="15662" spans="14:14" x14ac:dyDescent="0.25">
      <c r="N15662" s="8"/>
    </row>
    <row r="15663" spans="14:14" x14ac:dyDescent="0.25">
      <c r="N15663" s="8"/>
    </row>
    <row r="15664" spans="14:14" x14ac:dyDescent="0.25">
      <c r="N15664" s="8"/>
    </row>
    <row r="15665" spans="14:14" x14ac:dyDescent="0.25">
      <c r="N15665" s="8"/>
    </row>
    <row r="15666" spans="14:14" x14ac:dyDescent="0.25">
      <c r="N15666" s="8"/>
    </row>
    <row r="15667" spans="14:14" x14ac:dyDescent="0.25">
      <c r="N15667" s="8"/>
    </row>
    <row r="15668" spans="14:14" x14ac:dyDescent="0.25">
      <c r="N15668" s="8"/>
    </row>
    <row r="15669" spans="14:14" x14ac:dyDescent="0.25">
      <c r="N15669" s="8"/>
    </row>
    <row r="15670" spans="14:14" x14ac:dyDescent="0.25">
      <c r="N15670" s="8"/>
    </row>
    <row r="15671" spans="14:14" x14ac:dyDescent="0.25">
      <c r="N15671" s="8"/>
    </row>
    <row r="15672" spans="14:14" x14ac:dyDescent="0.25">
      <c r="N15672" s="8"/>
    </row>
    <row r="15673" spans="14:14" x14ac:dyDescent="0.25">
      <c r="N15673" s="8"/>
    </row>
    <row r="15674" spans="14:14" x14ac:dyDescent="0.25">
      <c r="N15674" s="8"/>
    </row>
    <row r="15675" spans="14:14" x14ac:dyDescent="0.25">
      <c r="N15675" s="8"/>
    </row>
    <row r="15676" spans="14:14" x14ac:dyDescent="0.25">
      <c r="N15676" s="8"/>
    </row>
    <row r="15677" spans="14:14" x14ac:dyDescent="0.25">
      <c r="N15677" s="8"/>
    </row>
    <row r="15678" spans="14:14" x14ac:dyDescent="0.25">
      <c r="N15678" s="8"/>
    </row>
    <row r="15679" spans="14:14" x14ac:dyDescent="0.25">
      <c r="N15679" s="8"/>
    </row>
    <row r="15680" spans="14:14" x14ac:dyDescent="0.25">
      <c r="N15680" s="8"/>
    </row>
    <row r="15681" spans="14:14" x14ac:dyDescent="0.25">
      <c r="N15681" s="8"/>
    </row>
    <row r="15682" spans="14:14" x14ac:dyDescent="0.25">
      <c r="N15682" s="8"/>
    </row>
    <row r="15683" spans="14:14" x14ac:dyDescent="0.25">
      <c r="N15683" s="8"/>
    </row>
    <row r="15684" spans="14:14" x14ac:dyDescent="0.25">
      <c r="N15684" s="8"/>
    </row>
    <row r="15685" spans="14:14" x14ac:dyDescent="0.25">
      <c r="N15685" s="8"/>
    </row>
    <row r="15686" spans="14:14" x14ac:dyDescent="0.25">
      <c r="N15686" s="8"/>
    </row>
    <row r="15687" spans="14:14" x14ac:dyDescent="0.25">
      <c r="N15687" s="8"/>
    </row>
    <row r="15688" spans="14:14" x14ac:dyDescent="0.25">
      <c r="N15688" s="8"/>
    </row>
    <row r="15689" spans="14:14" x14ac:dyDescent="0.25">
      <c r="N15689" s="8"/>
    </row>
    <row r="15690" spans="14:14" x14ac:dyDescent="0.25">
      <c r="N15690" s="8"/>
    </row>
    <row r="15691" spans="14:14" x14ac:dyDescent="0.25">
      <c r="N15691" s="8"/>
    </row>
    <row r="15692" spans="14:14" x14ac:dyDescent="0.25">
      <c r="N15692" s="8"/>
    </row>
    <row r="15693" spans="14:14" x14ac:dyDescent="0.25">
      <c r="N15693" s="8"/>
    </row>
    <row r="15694" spans="14:14" x14ac:dyDescent="0.25">
      <c r="N15694" s="8"/>
    </row>
    <row r="15695" spans="14:14" x14ac:dyDescent="0.25">
      <c r="N15695" s="8"/>
    </row>
    <row r="15696" spans="14:14" x14ac:dyDescent="0.25">
      <c r="N15696" s="8"/>
    </row>
    <row r="15697" spans="14:14" x14ac:dyDescent="0.25">
      <c r="N15697" s="8"/>
    </row>
    <row r="15698" spans="14:14" x14ac:dyDescent="0.25">
      <c r="N15698" s="8"/>
    </row>
    <row r="15699" spans="14:14" x14ac:dyDescent="0.25">
      <c r="N15699" s="8"/>
    </row>
    <row r="15700" spans="14:14" x14ac:dyDescent="0.25">
      <c r="N15700" s="8"/>
    </row>
    <row r="15701" spans="14:14" x14ac:dyDescent="0.25">
      <c r="N15701" s="8"/>
    </row>
    <row r="15702" spans="14:14" x14ac:dyDescent="0.25">
      <c r="N15702" s="8"/>
    </row>
    <row r="15703" spans="14:14" x14ac:dyDescent="0.25">
      <c r="N15703" s="8"/>
    </row>
    <row r="15704" spans="14:14" x14ac:dyDescent="0.25">
      <c r="N15704" s="8"/>
    </row>
    <row r="15705" spans="14:14" x14ac:dyDescent="0.25">
      <c r="N15705" s="8"/>
    </row>
    <row r="15706" spans="14:14" x14ac:dyDescent="0.25">
      <c r="N15706" s="8"/>
    </row>
    <row r="15707" spans="14:14" x14ac:dyDescent="0.25">
      <c r="N15707" s="8"/>
    </row>
    <row r="15708" spans="14:14" x14ac:dyDescent="0.25">
      <c r="N15708" s="8"/>
    </row>
    <row r="15709" spans="14:14" x14ac:dyDescent="0.25">
      <c r="N15709" s="8"/>
    </row>
    <row r="15710" spans="14:14" x14ac:dyDescent="0.25">
      <c r="N15710" s="8"/>
    </row>
    <row r="15711" spans="14:14" x14ac:dyDescent="0.25">
      <c r="N15711" s="8"/>
    </row>
    <row r="15712" spans="14:14" x14ac:dyDescent="0.25">
      <c r="N15712" s="8"/>
    </row>
    <row r="15713" spans="14:14" x14ac:dyDescent="0.25">
      <c r="N15713" s="8"/>
    </row>
    <row r="15714" spans="14:14" x14ac:dyDescent="0.25">
      <c r="N15714" s="8"/>
    </row>
    <row r="15715" spans="14:14" x14ac:dyDescent="0.25">
      <c r="N15715" s="8"/>
    </row>
    <row r="15716" spans="14:14" x14ac:dyDescent="0.25">
      <c r="N15716" s="8"/>
    </row>
    <row r="15717" spans="14:14" x14ac:dyDescent="0.25">
      <c r="N15717" s="8"/>
    </row>
    <row r="15718" spans="14:14" x14ac:dyDescent="0.25">
      <c r="N15718" s="8"/>
    </row>
    <row r="15719" spans="14:14" x14ac:dyDescent="0.25">
      <c r="N15719" s="8"/>
    </row>
    <row r="15720" spans="14:14" x14ac:dyDescent="0.25">
      <c r="N15720" s="8"/>
    </row>
    <row r="15721" spans="14:14" x14ac:dyDescent="0.25">
      <c r="N15721" s="8"/>
    </row>
    <row r="15722" spans="14:14" x14ac:dyDescent="0.25">
      <c r="N15722" s="8"/>
    </row>
    <row r="15723" spans="14:14" x14ac:dyDescent="0.25">
      <c r="N15723" s="8"/>
    </row>
    <row r="15724" spans="14:14" x14ac:dyDescent="0.25">
      <c r="N15724" s="8"/>
    </row>
    <row r="15725" spans="14:14" x14ac:dyDescent="0.25">
      <c r="N15725" s="8"/>
    </row>
    <row r="15726" spans="14:14" x14ac:dyDescent="0.25">
      <c r="N15726" s="8"/>
    </row>
    <row r="15727" spans="14:14" x14ac:dyDescent="0.25">
      <c r="N15727" s="8"/>
    </row>
    <row r="15728" spans="14:14" x14ac:dyDescent="0.25">
      <c r="N15728" s="8"/>
    </row>
    <row r="15729" spans="14:14" x14ac:dyDescent="0.25">
      <c r="N15729" s="8"/>
    </row>
    <row r="15730" spans="14:14" x14ac:dyDescent="0.25">
      <c r="N15730" s="8"/>
    </row>
    <row r="15731" spans="14:14" x14ac:dyDescent="0.25">
      <c r="N15731" s="8"/>
    </row>
    <row r="15732" spans="14:14" x14ac:dyDescent="0.25">
      <c r="N15732" s="8"/>
    </row>
    <row r="15733" spans="14:14" x14ac:dyDescent="0.25">
      <c r="N15733" s="8"/>
    </row>
    <row r="15734" spans="14:14" x14ac:dyDescent="0.25">
      <c r="N15734" s="8"/>
    </row>
    <row r="15735" spans="14:14" x14ac:dyDescent="0.25">
      <c r="N15735" s="8"/>
    </row>
    <row r="15736" spans="14:14" x14ac:dyDescent="0.25">
      <c r="N15736" s="8"/>
    </row>
    <row r="15737" spans="14:14" x14ac:dyDescent="0.25">
      <c r="N15737" s="8"/>
    </row>
    <row r="15738" spans="14:14" x14ac:dyDescent="0.25">
      <c r="N15738" s="8"/>
    </row>
    <row r="15739" spans="14:14" x14ac:dyDescent="0.25">
      <c r="N15739" s="8"/>
    </row>
    <row r="15740" spans="14:14" x14ac:dyDescent="0.25">
      <c r="N15740" s="8"/>
    </row>
    <row r="15741" spans="14:14" x14ac:dyDescent="0.25">
      <c r="N15741" s="8"/>
    </row>
    <row r="15742" spans="14:14" x14ac:dyDescent="0.25">
      <c r="N15742" s="8"/>
    </row>
    <row r="15743" spans="14:14" x14ac:dyDescent="0.25">
      <c r="N15743" s="8"/>
    </row>
    <row r="15744" spans="14:14" x14ac:dyDescent="0.25">
      <c r="N15744" s="8"/>
    </row>
    <row r="15745" spans="14:14" x14ac:dyDescent="0.25">
      <c r="N15745" s="8"/>
    </row>
    <row r="15746" spans="14:14" x14ac:dyDescent="0.25">
      <c r="N15746" s="8"/>
    </row>
    <row r="15747" spans="14:14" x14ac:dyDescent="0.25">
      <c r="N15747" s="8"/>
    </row>
    <row r="15748" spans="14:14" x14ac:dyDescent="0.25">
      <c r="N15748" s="8"/>
    </row>
    <row r="15749" spans="14:14" x14ac:dyDescent="0.25">
      <c r="N15749" s="8"/>
    </row>
    <row r="15750" spans="14:14" x14ac:dyDescent="0.25">
      <c r="N15750" s="8"/>
    </row>
    <row r="15751" spans="14:14" x14ac:dyDescent="0.25">
      <c r="N15751" s="8"/>
    </row>
    <row r="15752" spans="14:14" x14ac:dyDescent="0.25">
      <c r="N15752" s="8"/>
    </row>
    <row r="15753" spans="14:14" x14ac:dyDescent="0.25">
      <c r="N15753" s="8"/>
    </row>
    <row r="15754" spans="14:14" x14ac:dyDescent="0.25">
      <c r="N15754" s="8"/>
    </row>
    <row r="15755" spans="14:14" x14ac:dyDescent="0.25">
      <c r="N15755" s="8"/>
    </row>
    <row r="15756" spans="14:14" x14ac:dyDescent="0.25">
      <c r="N15756" s="8"/>
    </row>
    <row r="15757" spans="14:14" x14ac:dyDescent="0.25">
      <c r="N15757" s="8"/>
    </row>
    <row r="15758" spans="14:14" x14ac:dyDescent="0.25">
      <c r="N15758" s="8"/>
    </row>
    <row r="15759" spans="14:14" x14ac:dyDescent="0.25">
      <c r="N15759" s="8"/>
    </row>
    <row r="15760" spans="14:14" x14ac:dyDescent="0.25">
      <c r="N15760" s="8"/>
    </row>
    <row r="15761" spans="14:14" x14ac:dyDescent="0.25">
      <c r="N15761" s="8"/>
    </row>
    <row r="15762" spans="14:14" x14ac:dyDescent="0.25">
      <c r="N15762" s="8"/>
    </row>
    <row r="15763" spans="14:14" x14ac:dyDescent="0.25">
      <c r="N15763" s="8"/>
    </row>
    <row r="15764" spans="14:14" x14ac:dyDescent="0.25">
      <c r="N15764" s="8"/>
    </row>
    <row r="15765" spans="14:14" x14ac:dyDescent="0.25">
      <c r="N15765" s="8"/>
    </row>
    <row r="15766" spans="14:14" x14ac:dyDescent="0.25">
      <c r="N15766" s="8"/>
    </row>
    <row r="15767" spans="14:14" x14ac:dyDescent="0.25">
      <c r="N15767" s="8"/>
    </row>
    <row r="15768" spans="14:14" x14ac:dyDescent="0.25">
      <c r="N15768" s="8"/>
    </row>
    <row r="15769" spans="14:14" x14ac:dyDescent="0.25">
      <c r="N15769" s="8"/>
    </row>
    <row r="15770" spans="14:14" x14ac:dyDescent="0.25">
      <c r="N15770" s="8"/>
    </row>
    <row r="15771" spans="14:14" x14ac:dyDescent="0.25">
      <c r="N15771" s="8"/>
    </row>
    <row r="15772" spans="14:14" x14ac:dyDescent="0.25">
      <c r="N15772" s="8"/>
    </row>
    <row r="15773" spans="14:14" x14ac:dyDescent="0.25">
      <c r="N15773" s="8"/>
    </row>
    <row r="15774" spans="14:14" x14ac:dyDescent="0.25">
      <c r="N15774" s="8"/>
    </row>
    <row r="15775" spans="14:14" x14ac:dyDescent="0.25">
      <c r="N15775" s="8"/>
    </row>
    <row r="15776" spans="14:14" x14ac:dyDescent="0.25">
      <c r="N15776" s="8"/>
    </row>
    <row r="15777" spans="14:14" x14ac:dyDescent="0.25">
      <c r="N15777" s="8"/>
    </row>
    <row r="15778" spans="14:14" x14ac:dyDescent="0.25">
      <c r="N15778" s="8"/>
    </row>
    <row r="15779" spans="14:14" x14ac:dyDescent="0.25">
      <c r="N15779" s="8"/>
    </row>
    <row r="15780" spans="14:14" x14ac:dyDescent="0.25">
      <c r="N15780" s="8"/>
    </row>
    <row r="15781" spans="14:14" x14ac:dyDescent="0.25">
      <c r="N15781" s="8"/>
    </row>
    <row r="15782" spans="14:14" x14ac:dyDescent="0.25">
      <c r="N15782" s="8"/>
    </row>
    <row r="15783" spans="14:14" x14ac:dyDescent="0.25">
      <c r="N15783" s="8"/>
    </row>
    <row r="15784" spans="14:14" x14ac:dyDescent="0.25">
      <c r="N15784" s="8"/>
    </row>
    <row r="15785" spans="14:14" x14ac:dyDescent="0.25">
      <c r="N15785" s="8"/>
    </row>
    <row r="15786" spans="14:14" x14ac:dyDescent="0.25">
      <c r="N15786" s="8"/>
    </row>
    <row r="15787" spans="14:14" x14ac:dyDescent="0.25">
      <c r="N15787" s="8"/>
    </row>
    <row r="15788" spans="14:14" x14ac:dyDescent="0.25">
      <c r="N15788" s="8"/>
    </row>
    <row r="15789" spans="14:14" x14ac:dyDescent="0.25">
      <c r="N15789" s="8"/>
    </row>
    <row r="15790" spans="14:14" x14ac:dyDescent="0.25">
      <c r="N15790" s="8"/>
    </row>
    <row r="15791" spans="14:14" x14ac:dyDescent="0.25">
      <c r="N15791" s="8"/>
    </row>
    <row r="15792" spans="14:14" x14ac:dyDescent="0.25">
      <c r="N15792" s="8"/>
    </row>
    <row r="15793" spans="14:14" x14ac:dyDescent="0.25">
      <c r="N15793" s="8"/>
    </row>
    <row r="15794" spans="14:14" x14ac:dyDescent="0.25">
      <c r="N15794" s="8"/>
    </row>
    <row r="15795" spans="14:14" x14ac:dyDescent="0.25">
      <c r="N15795" s="8"/>
    </row>
    <row r="15796" spans="14:14" x14ac:dyDescent="0.25">
      <c r="N15796" s="8"/>
    </row>
    <row r="15797" spans="14:14" x14ac:dyDescent="0.25">
      <c r="N15797" s="8"/>
    </row>
    <row r="15798" spans="14:14" x14ac:dyDescent="0.25">
      <c r="N15798" s="8"/>
    </row>
    <row r="15799" spans="14:14" x14ac:dyDescent="0.25">
      <c r="N15799" s="8"/>
    </row>
    <row r="15800" spans="14:14" x14ac:dyDescent="0.25">
      <c r="N15800" s="8"/>
    </row>
    <row r="15801" spans="14:14" x14ac:dyDescent="0.25">
      <c r="N15801" s="8"/>
    </row>
    <row r="15802" spans="14:14" x14ac:dyDescent="0.25">
      <c r="N15802" s="8"/>
    </row>
    <row r="15803" spans="14:14" x14ac:dyDescent="0.25">
      <c r="N15803" s="8"/>
    </row>
    <row r="15804" spans="14:14" x14ac:dyDescent="0.25">
      <c r="N15804" s="8"/>
    </row>
    <row r="15805" spans="14:14" x14ac:dyDescent="0.25">
      <c r="N15805" s="8"/>
    </row>
    <row r="15806" spans="14:14" x14ac:dyDescent="0.25">
      <c r="N15806" s="8"/>
    </row>
    <row r="15807" spans="14:14" x14ac:dyDescent="0.25">
      <c r="N15807" s="8"/>
    </row>
    <row r="15808" spans="14:14" x14ac:dyDescent="0.25">
      <c r="N15808" s="8"/>
    </row>
    <row r="15809" spans="14:14" x14ac:dyDescent="0.25">
      <c r="N15809" s="8"/>
    </row>
    <row r="15810" spans="14:14" x14ac:dyDescent="0.25">
      <c r="N15810" s="8"/>
    </row>
    <row r="15811" spans="14:14" x14ac:dyDescent="0.25">
      <c r="N15811" s="8"/>
    </row>
    <row r="15812" spans="14:14" x14ac:dyDescent="0.25">
      <c r="N15812" s="8"/>
    </row>
    <row r="15813" spans="14:14" x14ac:dyDescent="0.25">
      <c r="N15813" s="8"/>
    </row>
    <row r="15814" spans="14:14" x14ac:dyDescent="0.25">
      <c r="N15814" s="8"/>
    </row>
    <row r="15815" spans="14:14" x14ac:dyDescent="0.25">
      <c r="N15815" s="8"/>
    </row>
    <row r="15816" spans="14:14" x14ac:dyDescent="0.25">
      <c r="N15816" s="8"/>
    </row>
    <row r="15817" spans="14:14" x14ac:dyDescent="0.25">
      <c r="N15817" s="8"/>
    </row>
    <row r="15818" spans="14:14" x14ac:dyDescent="0.25">
      <c r="N15818" s="8"/>
    </row>
    <row r="15819" spans="14:14" x14ac:dyDescent="0.25">
      <c r="N15819" s="8"/>
    </row>
    <row r="15820" spans="14:14" x14ac:dyDescent="0.25">
      <c r="N15820" s="8"/>
    </row>
    <row r="15821" spans="14:14" x14ac:dyDescent="0.25">
      <c r="N15821" s="8"/>
    </row>
    <row r="15822" spans="14:14" x14ac:dyDescent="0.25">
      <c r="N15822" s="8"/>
    </row>
    <row r="15823" spans="14:14" x14ac:dyDescent="0.25">
      <c r="N15823" s="8"/>
    </row>
    <row r="15824" spans="14:14" x14ac:dyDescent="0.25">
      <c r="N15824" s="8"/>
    </row>
    <row r="15825" spans="14:14" x14ac:dyDescent="0.25">
      <c r="N15825" s="8"/>
    </row>
    <row r="15826" spans="14:14" x14ac:dyDescent="0.25">
      <c r="N15826" s="8"/>
    </row>
    <row r="15827" spans="14:14" x14ac:dyDescent="0.25">
      <c r="N15827" s="8"/>
    </row>
    <row r="15828" spans="14:14" x14ac:dyDescent="0.25">
      <c r="N15828" s="8"/>
    </row>
    <row r="15829" spans="14:14" x14ac:dyDescent="0.25">
      <c r="N15829" s="8"/>
    </row>
    <row r="15830" spans="14:14" x14ac:dyDescent="0.25">
      <c r="N15830" s="8"/>
    </row>
    <row r="15831" spans="14:14" x14ac:dyDescent="0.25">
      <c r="N15831" s="8"/>
    </row>
    <row r="15832" spans="14:14" x14ac:dyDescent="0.25">
      <c r="N15832" s="8"/>
    </row>
    <row r="15833" spans="14:14" x14ac:dyDescent="0.25">
      <c r="N15833" s="8"/>
    </row>
    <row r="15834" spans="14:14" x14ac:dyDescent="0.25">
      <c r="N15834" s="8"/>
    </row>
    <row r="15835" spans="14:14" x14ac:dyDescent="0.25">
      <c r="N15835" s="8"/>
    </row>
    <row r="15836" spans="14:14" x14ac:dyDescent="0.25">
      <c r="N15836" s="8"/>
    </row>
    <row r="15837" spans="14:14" x14ac:dyDescent="0.25">
      <c r="N15837" s="8"/>
    </row>
    <row r="15838" spans="14:14" x14ac:dyDescent="0.25">
      <c r="N15838" s="8"/>
    </row>
    <row r="15839" spans="14:14" x14ac:dyDescent="0.25">
      <c r="N15839" s="8"/>
    </row>
    <row r="15840" spans="14:14" x14ac:dyDescent="0.25">
      <c r="N15840" s="8"/>
    </row>
    <row r="15841" spans="14:14" x14ac:dyDescent="0.25">
      <c r="N15841" s="8"/>
    </row>
    <row r="15842" spans="14:14" x14ac:dyDescent="0.25">
      <c r="N15842" s="8"/>
    </row>
    <row r="15843" spans="14:14" x14ac:dyDescent="0.25">
      <c r="N15843" s="8"/>
    </row>
    <row r="15844" spans="14:14" x14ac:dyDescent="0.25">
      <c r="N15844" s="8"/>
    </row>
    <row r="15845" spans="14:14" x14ac:dyDescent="0.25">
      <c r="N15845" s="8"/>
    </row>
    <row r="15846" spans="14:14" x14ac:dyDescent="0.25">
      <c r="N15846" s="8"/>
    </row>
    <row r="15847" spans="14:14" x14ac:dyDescent="0.25">
      <c r="N15847" s="8"/>
    </row>
    <row r="15848" spans="14:14" x14ac:dyDescent="0.25">
      <c r="N15848" s="8"/>
    </row>
    <row r="15849" spans="14:14" x14ac:dyDescent="0.25">
      <c r="N15849" s="8"/>
    </row>
    <row r="15850" spans="14:14" x14ac:dyDescent="0.25">
      <c r="N15850" s="8"/>
    </row>
    <row r="15851" spans="14:14" x14ac:dyDescent="0.25">
      <c r="N15851" s="8"/>
    </row>
    <row r="15852" spans="14:14" x14ac:dyDescent="0.25">
      <c r="N15852" s="8"/>
    </row>
    <row r="15853" spans="14:14" x14ac:dyDescent="0.25">
      <c r="N15853" s="8"/>
    </row>
    <row r="15854" spans="14:14" x14ac:dyDescent="0.25">
      <c r="N15854" s="8"/>
    </row>
    <row r="15855" spans="14:14" x14ac:dyDescent="0.25">
      <c r="N15855" s="8"/>
    </row>
    <row r="15856" spans="14:14" x14ac:dyDescent="0.25">
      <c r="N15856" s="8"/>
    </row>
    <row r="15857" spans="14:14" x14ac:dyDescent="0.25">
      <c r="N15857" s="8"/>
    </row>
    <row r="15858" spans="14:14" x14ac:dyDescent="0.25">
      <c r="N15858" s="8"/>
    </row>
    <row r="15859" spans="14:14" x14ac:dyDescent="0.25">
      <c r="N15859" s="8"/>
    </row>
    <row r="15860" spans="14:14" x14ac:dyDescent="0.25">
      <c r="N15860" s="8"/>
    </row>
    <row r="15861" spans="14:14" x14ac:dyDescent="0.25">
      <c r="N15861" s="8"/>
    </row>
    <row r="15862" spans="14:14" x14ac:dyDescent="0.25">
      <c r="N15862" s="8"/>
    </row>
    <row r="15863" spans="14:14" x14ac:dyDescent="0.25">
      <c r="N15863" s="8"/>
    </row>
    <row r="15864" spans="14:14" x14ac:dyDescent="0.25">
      <c r="N15864" s="8"/>
    </row>
    <row r="15865" spans="14:14" x14ac:dyDescent="0.25">
      <c r="N15865" s="8"/>
    </row>
    <row r="15866" spans="14:14" x14ac:dyDescent="0.25">
      <c r="N15866" s="8"/>
    </row>
    <row r="15867" spans="14:14" x14ac:dyDescent="0.25">
      <c r="N15867" s="8"/>
    </row>
    <row r="15868" spans="14:14" x14ac:dyDescent="0.25">
      <c r="N15868" s="8"/>
    </row>
    <row r="15869" spans="14:14" x14ac:dyDescent="0.25">
      <c r="N15869" s="8"/>
    </row>
    <row r="15870" spans="14:14" x14ac:dyDescent="0.25">
      <c r="N15870" s="8"/>
    </row>
    <row r="15871" spans="14:14" x14ac:dyDescent="0.25">
      <c r="N15871" s="8"/>
    </row>
    <row r="15872" spans="14:14" x14ac:dyDescent="0.25">
      <c r="N15872" s="8"/>
    </row>
    <row r="15873" spans="14:14" x14ac:dyDescent="0.25">
      <c r="N15873" s="8"/>
    </row>
    <row r="15874" spans="14:14" x14ac:dyDescent="0.25">
      <c r="N15874" s="8"/>
    </row>
    <row r="15875" spans="14:14" x14ac:dyDescent="0.25">
      <c r="N15875" s="8"/>
    </row>
    <row r="15876" spans="14:14" x14ac:dyDescent="0.25">
      <c r="N15876" s="8"/>
    </row>
    <row r="15877" spans="14:14" x14ac:dyDescent="0.25">
      <c r="N15877" s="8"/>
    </row>
    <row r="15878" spans="14:14" x14ac:dyDescent="0.25">
      <c r="N15878" s="8"/>
    </row>
    <row r="15879" spans="14:14" x14ac:dyDescent="0.25">
      <c r="N15879" s="8"/>
    </row>
    <row r="15880" spans="14:14" x14ac:dyDescent="0.25">
      <c r="N15880" s="8"/>
    </row>
    <row r="15881" spans="14:14" x14ac:dyDescent="0.25">
      <c r="N15881" s="8"/>
    </row>
    <row r="15882" spans="14:14" x14ac:dyDescent="0.25">
      <c r="N15882" s="8"/>
    </row>
    <row r="15883" spans="14:14" x14ac:dyDescent="0.25">
      <c r="N15883" s="8"/>
    </row>
    <row r="15884" spans="14:14" x14ac:dyDescent="0.25">
      <c r="N15884" s="8"/>
    </row>
    <row r="15885" spans="14:14" x14ac:dyDescent="0.25">
      <c r="N15885" s="8"/>
    </row>
    <row r="15886" spans="14:14" x14ac:dyDescent="0.25">
      <c r="N15886" s="8"/>
    </row>
    <row r="15887" spans="14:14" x14ac:dyDescent="0.25">
      <c r="N15887" s="8"/>
    </row>
    <row r="15888" spans="14:14" x14ac:dyDescent="0.25">
      <c r="N15888" s="8"/>
    </row>
    <row r="15889" spans="14:14" x14ac:dyDescent="0.25">
      <c r="N15889" s="8"/>
    </row>
    <row r="15890" spans="14:14" x14ac:dyDescent="0.25">
      <c r="N15890" s="8"/>
    </row>
    <row r="15891" spans="14:14" x14ac:dyDescent="0.25">
      <c r="N15891" s="8"/>
    </row>
    <row r="15892" spans="14:14" x14ac:dyDescent="0.25">
      <c r="N15892" s="8"/>
    </row>
    <row r="15893" spans="14:14" x14ac:dyDescent="0.25">
      <c r="N15893" s="8"/>
    </row>
    <row r="15894" spans="14:14" x14ac:dyDescent="0.25">
      <c r="N15894" s="8"/>
    </row>
    <row r="15895" spans="14:14" x14ac:dyDescent="0.25">
      <c r="N15895" s="8"/>
    </row>
    <row r="15896" spans="14:14" x14ac:dyDescent="0.25">
      <c r="N15896" s="8"/>
    </row>
    <row r="15897" spans="14:14" x14ac:dyDescent="0.25">
      <c r="N15897" s="8"/>
    </row>
    <row r="15898" spans="14:14" x14ac:dyDescent="0.25">
      <c r="N15898" s="8"/>
    </row>
    <row r="15899" spans="14:14" x14ac:dyDescent="0.25">
      <c r="N15899" s="8"/>
    </row>
    <row r="15900" spans="14:14" x14ac:dyDescent="0.25">
      <c r="N15900" s="8"/>
    </row>
    <row r="15901" spans="14:14" x14ac:dyDescent="0.25">
      <c r="N15901" s="8"/>
    </row>
    <row r="15902" spans="14:14" x14ac:dyDescent="0.25">
      <c r="N15902" s="8"/>
    </row>
    <row r="15903" spans="14:14" x14ac:dyDescent="0.25">
      <c r="N15903" s="8"/>
    </row>
    <row r="15904" spans="14:14" x14ac:dyDescent="0.25">
      <c r="N15904" s="8"/>
    </row>
    <row r="15905" spans="14:14" x14ac:dyDescent="0.25">
      <c r="N15905" s="8"/>
    </row>
    <row r="15906" spans="14:14" x14ac:dyDescent="0.25">
      <c r="N15906" s="8"/>
    </row>
    <row r="15907" spans="14:14" x14ac:dyDescent="0.25">
      <c r="N15907" s="8"/>
    </row>
    <row r="15908" spans="14:14" x14ac:dyDescent="0.25">
      <c r="N15908" s="8"/>
    </row>
    <row r="15909" spans="14:14" x14ac:dyDescent="0.25">
      <c r="N15909" s="8"/>
    </row>
    <row r="15910" spans="14:14" x14ac:dyDescent="0.25">
      <c r="N15910" s="8"/>
    </row>
    <row r="15911" spans="14:14" x14ac:dyDescent="0.25">
      <c r="N15911" s="8"/>
    </row>
    <row r="15912" spans="14:14" x14ac:dyDescent="0.25">
      <c r="N15912" s="8"/>
    </row>
    <row r="15913" spans="14:14" x14ac:dyDescent="0.25">
      <c r="N15913" s="8"/>
    </row>
    <row r="15914" spans="14:14" x14ac:dyDescent="0.25">
      <c r="N15914" s="8"/>
    </row>
    <row r="15915" spans="14:14" x14ac:dyDescent="0.25">
      <c r="N15915" s="8"/>
    </row>
    <row r="15916" spans="14:14" x14ac:dyDescent="0.25">
      <c r="N15916" s="8"/>
    </row>
    <row r="15917" spans="14:14" x14ac:dyDescent="0.25">
      <c r="N15917" s="8"/>
    </row>
    <row r="15918" spans="14:14" x14ac:dyDescent="0.25">
      <c r="N15918" s="8"/>
    </row>
    <row r="15919" spans="14:14" x14ac:dyDescent="0.25">
      <c r="N15919" s="8"/>
    </row>
    <row r="15920" spans="14:14" x14ac:dyDescent="0.25">
      <c r="N15920" s="8"/>
    </row>
    <row r="15921" spans="14:14" x14ac:dyDescent="0.25">
      <c r="N15921" s="8"/>
    </row>
    <row r="15922" spans="14:14" x14ac:dyDescent="0.25">
      <c r="N15922" s="8"/>
    </row>
    <row r="15923" spans="14:14" x14ac:dyDescent="0.25">
      <c r="N15923" s="8"/>
    </row>
    <row r="15924" spans="14:14" x14ac:dyDescent="0.25">
      <c r="N15924" s="8"/>
    </row>
    <row r="15925" spans="14:14" x14ac:dyDescent="0.25">
      <c r="N15925" s="8"/>
    </row>
    <row r="15926" spans="14:14" x14ac:dyDescent="0.25">
      <c r="N15926" s="8"/>
    </row>
    <row r="15927" spans="14:14" x14ac:dyDescent="0.25">
      <c r="N15927" s="8"/>
    </row>
    <row r="15928" spans="14:14" x14ac:dyDescent="0.25">
      <c r="N15928" s="8"/>
    </row>
    <row r="15929" spans="14:14" x14ac:dyDescent="0.25">
      <c r="N15929" s="8"/>
    </row>
    <row r="15930" spans="14:14" x14ac:dyDescent="0.25">
      <c r="N15930" s="8"/>
    </row>
    <row r="15931" spans="14:14" x14ac:dyDescent="0.25">
      <c r="N15931" s="8"/>
    </row>
    <row r="15932" spans="14:14" x14ac:dyDescent="0.25">
      <c r="N15932" s="8"/>
    </row>
    <row r="15933" spans="14:14" x14ac:dyDescent="0.25">
      <c r="N15933" s="8"/>
    </row>
    <row r="15934" spans="14:14" x14ac:dyDescent="0.25">
      <c r="N15934" s="8"/>
    </row>
    <row r="15935" spans="14:14" x14ac:dyDescent="0.25">
      <c r="N15935" s="8"/>
    </row>
    <row r="15936" spans="14:14" x14ac:dyDescent="0.25">
      <c r="N15936" s="8"/>
    </row>
    <row r="15937" spans="14:14" x14ac:dyDescent="0.25">
      <c r="N15937" s="8"/>
    </row>
    <row r="15938" spans="14:14" x14ac:dyDescent="0.25">
      <c r="N15938" s="8"/>
    </row>
    <row r="15939" spans="14:14" x14ac:dyDescent="0.25">
      <c r="N15939" s="8"/>
    </row>
    <row r="15940" spans="14:14" x14ac:dyDescent="0.25">
      <c r="N15940" s="8"/>
    </row>
    <row r="15941" spans="14:14" x14ac:dyDescent="0.25">
      <c r="N15941" s="8"/>
    </row>
    <row r="15942" spans="14:14" x14ac:dyDescent="0.25">
      <c r="N15942" s="8"/>
    </row>
    <row r="15943" spans="14:14" x14ac:dyDescent="0.25">
      <c r="N15943" s="8"/>
    </row>
    <row r="15944" spans="14:14" x14ac:dyDescent="0.25">
      <c r="N15944" s="8"/>
    </row>
    <row r="15945" spans="14:14" x14ac:dyDescent="0.25">
      <c r="N15945" s="8"/>
    </row>
    <row r="15946" spans="14:14" x14ac:dyDescent="0.25">
      <c r="N15946" s="8"/>
    </row>
    <row r="15947" spans="14:14" x14ac:dyDescent="0.25">
      <c r="N15947" s="8"/>
    </row>
    <row r="15948" spans="14:14" x14ac:dyDescent="0.25">
      <c r="N15948" s="8"/>
    </row>
    <row r="15949" spans="14:14" x14ac:dyDescent="0.25">
      <c r="N15949" s="8"/>
    </row>
    <row r="15950" spans="14:14" x14ac:dyDescent="0.25">
      <c r="N15950" s="8"/>
    </row>
    <row r="15951" spans="14:14" x14ac:dyDescent="0.25">
      <c r="N15951" s="8"/>
    </row>
    <row r="15952" spans="14:14" x14ac:dyDescent="0.25">
      <c r="N15952" s="8"/>
    </row>
    <row r="15953" spans="14:14" x14ac:dyDescent="0.25">
      <c r="N15953" s="8"/>
    </row>
    <row r="15954" spans="14:14" x14ac:dyDescent="0.25">
      <c r="N15954" s="8"/>
    </row>
    <row r="15955" spans="14:14" x14ac:dyDescent="0.25">
      <c r="N15955" s="8"/>
    </row>
    <row r="15956" spans="14:14" x14ac:dyDescent="0.25">
      <c r="N15956" s="8"/>
    </row>
    <row r="15957" spans="14:14" x14ac:dyDescent="0.25">
      <c r="N15957" s="8"/>
    </row>
    <row r="15958" spans="14:14" x14ac:dyDescent="0.25">
      <c r="N15958" s="8"/>
    </row>
    <row r="15959" spans="14:14" x14ac:dyDescent="0.25">
      <c r="N15959" s="8"/>
    </row>
    <row r="15960" spans="14:14" x14ac:dyDescent="0.25">
      <c r="N15960" s="8"/>
    </row>
    <row r="15961" spans="14:14" x14ac:dyDescent="0.25">
      <c r="N15961" s="8"/>
    </row>
    <row r="15962" spans="14:14" x14ac:dyDescent="0.25">
      <c r="N15962" s="8"/>
    </row>
    <row r="15963" spans="14:14" x14ac:dyDescent="0.25">
      <c r="N15963" s="8"/>
    </row>
    <row r="15964" spans="14:14" x14ac:dyDescent="0.25">
      <c r="N15964" s="8"/>
    </row>
    <row r="15965" spans="14:14" x14ac:dyDescent="0.25">
      <c r="N15965" s="8"/>
    </row>
    <row r="15966" spans="14:14" x14ac:dyDescent="0.25">
      <c r="N15966" s="8"/>
    </row>
    <row r="15967" spans="14:14" x14ac:dyDescent="0.25">
      <c r="N15967" s="8"/>
    </row>
    <row r="15968" spans="14:14" x14ac:dyDescent="0.25">
      <c r="N15968" s="8"/>
    </row>
    <row r="15969" spans="14:14" x14ac:dyDescent="0.25">
      <c r="N15969" s="8"/>
    </row>
    <row r="15970" spans="14:14" x14ac:dyDescent="0.25">
      <c r="N15970" s="8"/>
    </row>
    <row r="15971" spans="14:14" x14ac:dyDescent="0.25">
      <c r="N15971" s="8"/>
    </row>
    <row r="15972" spans="14:14" x14ac:dyDescent="0.25">
      <c r="N15972" s="8"/>
    </row>
    <row r="15973" spans="14:14" x14ac:dyDescent="0.25">
      <c r="N15973" s="8"/>
    </row>
    <row r="15974" spans="14:14" x14ac:dyDescent="0.25">
      <c r="N15974" s="8"/>
    </row>
    <row r="15975" spans="14:14" x14ac:dyDescent="0.25">
      <c r="N15975" s="8"/>
    </row>
    <row r="15976" spans="14:14" x14ac:dyDescent="0.25">
      <c r="N15976" s="8"/>
    </row>
    <row r="15977" spans="14:14" x14ac:dyDescent="0.25">
      <c r="N15977" s="8"/>
    </row>
    <row r="15978" spans="14:14" x14ac:dyDescent="0.25">
      <c r="N15978" s="8"/>
    </row>
    <row r="15979" spans="14:14" x14ac:dyDescent="0.25">
      <c r="N15979" s="8"/>
    </row>
    <row r="15980" spans="14:14" x14ac:dyDescent="0.25">
      <c r="N15980" s="8"/>
    </row>
    <row r="15981" spans="14:14" x14ac:dyDescent="0.25">
      <c r="N15981" s="8"/>
    </row>
    <row r="15982" spans="14:14" x14ac:dyDescent="0.25">
      <c r="N15982" s="8"/>
    </row>
    <row r="15983" spans="14:14" x14ac:dyDescent="0.25">
      <c r="N15983" s="8"/>
    </row>
    <row r="15984" spans="14:14" x14ac:dyDescent="0.25">
      <c r="N15984" s="8"/>
    </row>
    <row r="15985" spans="14:14" x14ac:dyDescent="0.25">
      <c r="N15985" s="8"/>
    </row>
    <row r="15986" spans="14:14" x14ac:dyDescent="0.25">
      <c r="N15986" s="8"/>
    </row>
    <row r="15987" spans="14:14" x14ac:dyDescent="0.25">
      <c r="N15987" s="8"/>
    </row>
    <row r="15988" spans="14:14" x14ac:dyDescent="0.25">
      <c r="N15988" s="8"/>
    </row>
    <row r="15989" spans="14:14" x14ac:dyDescent="0.25">
      <c r="N15989" s="8"/>
    </row>
    <row r="15990" spans="14:14" x14ac:dyDescent="0.25">
      <c r="N15990" s="8"/>
    </row>
    <row r="15991" spans="14:14" x14ac:dyDescent="0.25">
      <c r="N15991" s="8"/>
    </row>
    <row r="15992" spans="14:14" x14ac:dyDescent="0.25">
      <c r="N15992" s="8"/>
    </row>
    <row r="15993" spans="14:14" x14ac:dyDescent="0.25">
      <c r="N15993" s="8"/>
    </row>
    <row r="15994" spans="14:14" x14ac:dyDescent="0.25">
      <c r="N15994" s="8"/>
    </row>
    <row r="15995" spans="14:14" x14ac:dyDescent="0.25">
      <c r="N15995" s="8"/>
    </row>
    <row r="15996" spans="14:14" x14ac:dyDescent="0.25">
      <c r="N15996" s="8"/>
    </row>
    <row r="15997" spans="14:14" x14ac:dyDescent="0.25">
      <c r="N15997" s="8"/>
    </row>
    <row r="15998" spans="14:14" x14ac:dyDescent="0.25">
      <c r="N15998" s="8"/>
    </row>
    <row r="15999" spans="14:14" x14ac:dyDescent="0.25">
      <c r="N15999" s="8"/>
    </row>
    <row r="16000" spans="14:14" x14ac:dyDescent="0.25">
      <c r="N16000" s="8"/>
    </row>
    <row r="16001" spans="14:14" x14ac:dyDescent="0.25">
      <c r="N16001" s="8"/>
    </row>
    <row r="16002" spans="14:14" x14ac:dyDescent="0.25">
      <c r="N16002" s="8"/>
    </row>
    <row r="16003" spans="14:14" x14ac:dyDescent="0.25">
      <c r="N16003" s="8"/>
    </row>
    <row r="16004" spans="14:14" x14ac:dyDescent="0.25">
      <c r="N16004" s="8"/>
    </row>
    <row r="16005" spans="14:14" x14ac:dyDescent="0.25">
      <c r="N16005" s="8"/>
    </row>
    <row r="16006" spans="14:14" x14ac:dyDescent="0.25">
      <c r="N16006" s="8"/>
    </row>
    <row r="16007" spans="14:14" x14ac:dyDescent="0.25">
      <c r="N16007" s="8"/>
    </row>
    <row r="16008" spans="14:14" x14ac:dyDescent="0.25">
      <c r="N16008" s="8"/>
    </row>
    <row r="16009" spans="14:14" x14ac:dyDescent="0.25">
      <c r="N16009" s="8"/>
    </row>
    <row r="16010" spans="14:14" x14ac:dyDescent="0.25">
      <c r="N16010" s="8"/>
    </row>
    <row r="16011" spans="14:14" x14ac:dyDescent="0.25">
      <c r="N16011" s="8"/>
    </row>
    <row r="16012" spans="14:14" x14ac:dyDescent="0.25">
      <c r="N16012" s="8"/>
    </row>
    <row r="16013" spans="14:14" x14ac:dyDescent="0.25">
      <c r="N16013" s="8"/>
    </row>
    <row r="16014" spans="14:14" x14ac:dyDescent="0.25">
      <c r="N16014" s="8"/>
    </row>
    <row r="16015" spans="14:14" x14ac:dyDescent="0.25">
      <c r="N16015" s="8"/>
    </row>
    <row r="16016" spans="14:14" x14ac:dyDescent="0.25">
      <c r="N16016" s="8"/>
    </row>
    <row r="16017" spans="14:14" x14ac:dyDescent="0.25">
      <c r="N16017" s="8"/>
    </row>
    <row r="16018" spans="14:14" x14ac:dyDescent="0.25">
      <c r="N16018" s="8"/>
    </row>
    <row r="16019" spans="14:14" x14ac:dyDescent="0.25">
      <c r="N16019" s="8"/>
    </row>
    <row r="16020" spans="14:14" x14ac:dyDescent="0.25">
      <c r="N16020" s="8"/>
    </row>
    <row r="16021" spans="14:14" x14ac:dyDescent="0.25">
      <c r="N16021" s="8"/>
    </row>
    <row r="16022" spans="14:14" x14ac:dyDescent="0.25">
      <c r="N16022" s="8"/>
    </row>
    <row r="16023" spans="14:14" x14ac:dyDescent="0.25">
      <c r="N16023" s="8"/>
    </row>
    <row r="16024" spans="14:14" x14ac:dyDescent="0.25">
      <c r="N16024" s="8"/>
    </row>
    <row r="16025" spans="14:14" x14ac:dyDescent="0.25">
      <c r="N16025" s="8"/>
    </row>
    <row r="16026" spans="14:14" x14ac:dyDescent="0.25">
      <c r="N16026" s="8"/>
    </row>
    <row r="16027" spans="14:14" x14ac:dyDescent="0.25">
      <c r="N16027" s="8"/>
    </row>
    <row r="16028" spans="14:14" x14ac:dyDescent="0.25">
      <c r="N16028" s="8"/>
    </row>
    <row r="16029" spans="14:14" x14ac:dyDescent="0.25">
      <c r="N16029" s="8"/>
    </row>
    <row r="16030" spans="14:14" x14ac:dyDescent="0.25">
      <c r="N16030" s="8"/>
    </row>
    <row r="16031" spans="14:14" x14ac:dyDescent="0.25">
      <c r="N16031" s="8"/>
    </row>
    <row r="16032" spans="14:14" x14ac:dyDescent="0.25">
      <c r="N16032" s="8"/>
    </row>
    <row r="16033" spans="14:14" x14ac:dyDescent="0.25">
      <c r="N16033" s="8"/>
    </row>
    <row r="16034" spans="14:14" x14ac:dyDescent="0.25">
      <c r="N16034" s="8"/>
    </row>
    <row r="16035" spans="14:14" x14ac:dyDescent="0.25">
      <c r="N16035" s="8"/>
    </row>
    <row r="16036" spans="14:14" x14ac:dyDescent="0.25">
      <c r="N16036" s="8"/>
    </row>
    <row r="16037" spans="14:14" x14ac:dyDescent="0.25">
      <c r="N16037" s="8"/>
    </row>
    <row r="16038" spans="14:14" x14ac:dyDescent="0.25">
      <c r="N16038" s="8"/>
    </row>
    <row r="16039" spans="14:14" x14ac:dyDescent="0.25">
      <c r="N16039" s="8"/>
    </row>
    <row r="16040" spans="14:14" x14ac:dyDescent="0.25">
      <c r="N16040" s="8"/>
    </row>
    <row r="16041" spans="14:14" x14ac:dyDescent="0.25">
      <c r="N16041" s="8"/>
    </row>
    <row r="16042" spans="14:14" x14ac:dyDescent="0.25">
      <c r="N16042" s="8"/>
    </row>
    <row r="16043" spans="14:14" x14ac:dyDescent="0.25">
      <c r="N16043" s="8"/>
    </row>
    <row r="16044" spans="14:14" x14ac:dyDescent="0.25">
      <c r="N16044" s="8"/>
    </row>
    <row r="16045" spans="14:14" x14ac:dyDescent="0.25">
      <c r="N16045" s="8"/>
    </row>
    <row r="16046" spans="14:14" x14ac:dyDescent="0.25">
      <c r="N16046" s="8"/>
    </row>
    <row r="16047" spans="14:14" x14ac:dyDescent="0.25">
      <c r="N16047" s="8"/>
    </row>
    <row r="16048" spans="14:14" x14ac:dyDescent="0.25">
      <c r="N16048" s="8"/>
    </row>
    <row r="16049" spans="14:14" x14ac:dyDescent="0.25">
      <c r="N16049" s="8"/>
    </row>
    <row r="16050" spans="14:14" x14ac:dyDescent="0.25">
      <c r="N16050" s="8"/>
    </row>
    <row r="16051" spans="14:14" x14ac:dyDescent="0.25">
      <c r="N16051" s="8"/>
    </row>
    <row r="16052" spans="14:14" x14ac:dyDescent="0.25">
      <c r="N16052" s="8"/>
    </row>
    <row r="16053" spans="14:14" x14ac:dyDescent="0.25">
      <c r="N16053" s="8"/>
    </row>
    <row r="16054" spans="14:14" x14ac:dyDescent="0.25">
      <c r="N16054" s="8"/>
    </row>
    <row r="16055" spans="14:14" x14ac:dyDescent="0.25">
      <c r="N16055" s="8"/>
    </row>
    <row r="16056" spans="14:14" x14ac:dyDescent="0.25">
      <c r="N16056" s="8"/>
    </row>
    <row r="16057" spans="14:14" x14ac:dyDescent="0.25">
      <c r="N16057" s="8"/>
    </row>
    <row r="16058" spans="14:14" x14ac:dyDescent="0.25">
      <c r="N16058" s="8"/>
    </row>
    <row r="16059" spans="14:14" x14ac:dyDescent="0.25">
      <c r="N16059" s="8"/>
    </row>
    <row r="16060" spans="14:14" x14ac:dyDescent="0.25">
      <c r="N16060" s="8"/>
    </row>
    <row r="16061" spans="14:14" x14ac:dyDescent="0.25">
      <c r="N16061" s="8"/>
    </row>
    <row r="16062" spans="14:14" x14ac:dyDescent="0.25">
      <c r="N16062" s="8"/>
    </row>
    <row r="16063" spans="14:14" x14ac:dyDescent="0.25">
      <c r="N16063" s="8"/>
    </row>
    <row r="16064" spans="14:14" x14ac:dyDescent="0.25">
      <c r="N16064" s="8"/>
    </row>
    <row r="16065" spans="14:14" x14ac:dyDescent="0.25">
      <c r="N16065" s="8"/>
    </row>
    <row r="16066" spans="14:14" x14ac:dyDescent="0.25">
      <c r="N16066" s="8"/>
    </row>
    <row r="16067" spans="14:14" x14ac:dyDescent="0.25">
      <c r="N16067" s="8"/>
    </row>
    <row r="16068" spans="14:14" x14ac:dyDescent="0.25">
      <c r="N16068" s="8"/>
    </row>
    <row r="16069" spans="14:14" x14ac:dyDescent="0.25">
      <c r="N16069" s="8"/>
    </row>
    <row r="16070" spans="14:14" x14ac:dyDescent="0.25">
      <c r="N16070" s="8"/>
    </row>
    <row r="16071" spans="14:14" x14ac:dyDescent="0.25">
      <c r="N16071" s="8"/>
    </row>
    <row r="16072" spans="14:14" x14ac:dyDescent="0.25">
      <c r="N16072" s="8"/>
    </row>
    <row r="16073" spans="14:14" x14ac:dyDescent="0.25">
      <c r="N16073" s="8"/>
    </row>
    <row r="16074" spans="14:14" x14ac:dyDescent="0.25">
      <c r="N16074" s="8"/>
    </row>
    <row r="16075" spans="14:14" x14ac:dyDescent="0.25">
      <c r="N16075" s="8"/>
    </row>
    <row r="16076" spans="14:14" x14ac:dyDescent="0.25">
      <c r="N16076" s="8"/>
    </row>
    <row r="16077" spans="14:14" x14ac:dyDescent="0.25">
      <c r="N16077" s="8"/>
    </row>
    <row r="16078" spans="14:14" x14ac:dyDescent="0.25">
      <c r="N16078" s="8"/>
    </row>
    <row r="16079" spans="14:14" x14ac:dyDescent="0.25">
      <c r="N16079" s="8"/>
    </row>
    <row r="16080" spans="14:14" x14ac:dyDescent="0.25">
      <c r="N16080" s="8"/>
    </row>
    <row r="16081" spans="14:14" x14ac:dyDescent="0.25">
      <c r="N16081" s="8"/>
    </row>
    <row r="16082" spans="14:14" x14ac:dyDescent="0.25">
      <c r="N16082" s="8"/>
    </row>
    <row r="16083" spans="14:14" x14ac:dyDescent="0.25">
      <c r="N16083" s="8"/>
    </row>
    <row r="16084" spans="14:14" x14ac:dyDescent="0.25">
      <c r="N16084" s="8"/>
    </row>
    <row r="16085" spans="14:14" x14ac:dyDescent="0.25">
      <c r="N16085" s="8"/>
    </row>
    <row r="16086" spans="14:14" x14ac:dyDescent="0.25">
      <c r="N16086" s="8"/>
    </row>
    <row r="16087" spans="14:14" x14ac:dyDescent="0.25">
      <c r="N16087" s="8"/>
    </row>
    <row r="16088" spans="14:14" x14ac:dyDescent="0.25">
      <c r="N16088" s="8"/>
    </row>
    <row r="16089" spans="14:14" x14ac:dyDescent="0.25">
      <c r="N16089" s="8"/>
    </row>
    <row r="16090" spans="14:14" x14ac:dyDescent="0.25">
      <c r="N16090" s="8"/>
    </row>
    <row r="16091" spans="14:14" x14ac:dyDescent="0.25">
      <c r="N16091" s="8"/>
    </row>
    <row r="16092" spans="14:14" x14ac:dyDescent="0.25">
      <c r="N16092" s="8"/>
    </row>
    <row r="16093" spans="14:14" x14ac:dyDescent="0.25">
      <c r="N16093" s="8"/>
    </row>
    <row r="16094" spans="14:14" x14ac:dyDescent="0.25">
      <c r="N16094" s="8"/>
    </row>
    <row r="16095" spans="14:14" x14ac:dyDescent="0.25">
      <c r="N16095" s="8"/>
    </row>
    <row r="16096" spans="14:14" x14ac:dyDescent="0.25">
      <c r="N16096" s="8"/>
    </row>
    <row r="16097" spans="14:14" x14ac:dyDescent="0.25">
      <c r="N16097" s="8"/>
    </row>
    <row r="16098" spans="14:14" x14ac:dyDescent="0.25">
      <c r="N16098" s="8"/>
    </row>
    <row r="16099" spans="14:14" x14ac:dyDescent="0.25">
      <c r="N16099" s="8"/>
    </row>
    <row r="16100" spans="14:14" x14ac:dyDescent="0.25">
      <c r="N16100" s="8"/>
    </row>
    <row r="16101" spans="14:14" x14ac:dyDescent="0.25">
      <c r="N16101" s="8"/>
    </row>
    <row r="16102" spans="14:14" x14ac:dyDescent="0.25">
      <c r="N16102" s="8"/>
    </row>
    <row r="16103" spans="14:14" x14ac:dyDescent="0.25">
      <c r="N16103" s="8"/>
    </row>
    <row r="16104" spans="14:14" x14ac:dyDescent="0.25">
      <c r="N16104" s="8"/>
    </row>
    <row r="16105" spans="14:14" x14ac:dyDescent="0.25">
      <c r="N16105" s="8"/>
    </row>
    <row r="16106" spans="14:14" x14ac:dyDescent="0.25">
      <c r="N16106" s="8"/>
    </row>
    <row r="16107" spans="14:14" x14ac:dyDescent="0.25">
      <c r="N16107" s="8"/>
    </row>
    <row r="16108" spans="14:14" x14ac:dyDescent="0.25">
      <c r="N16108" s="8"/>
    </row>
    <row r="16109" spans="14:14" x14ac:dyDescent="0.25">
      <c r="N16109" s="8"/>
    </row>
    <row r="16110" spans="14:14" x14ac:dyDescent="0.25">
      <c r="N16110" s="8"/>
    </row>
    <row r="16111" spans="14:14" x14ac:dyDescent="0.25">
      <c r="N16111" s="8"/>
    </row>
    <row r="16112" spans="14:14" x14ac:dyDescent="0.25">
      <c r="N16112" s="8"/>
    </row>
    <row r="16113" spans="14:14" x14ac:dyDescent="0.25">
      <c r="N16113" s="8"/>
    </row>
    <row r="16114" spans="14:14" x14ac:dyDescent="0.25">
      <c r="N16114" s="8"/>
    </row>
    <row r="16115" spans="14:14" x14ac:dyDescent="0.25">
      <c r="N16115" s="8"/>
    </row>
    <row r="16116" spans="14:14" x14ac:dyDescent="0.25">
      <c r="N16116" s="8"/>
    </row>
    <row r="16117" spans="14:14" x14ac:dyDescent="0.25">
      <c r="N16117" s="8"/>
    </row>
    <row r="16118" spans="14:14" x14ac:dyDescent="0.25">
      <c r="N16118" s="8"/>
    </row>
    <row r="16119" spans="14:14" x14ac:dyDescent="0.25">
      <c r="N16119" s="8"/>
    </row>
    <row r="16120" spans="14:14" x14ac:dyDescent="0.25">
      <c r="N16120" s="8"/>
    </row>
    <row r="16121" spans="14:14" x14ac:dyDescent="0.25">
      <c r="N16121" s="8"/>
    </row>
    <row r="16122" spans="14:14" x14ac:dyDescent="0.25">
      <c r="N16122" s="8"/>
    </row>
    <row r="16123" spans="14:14" x14ac:dyDescent="0.25">
      <c r="N16123" s="8"/>
    </row>
    <row r="16124" spans="14:14" x14ac:dyDescent="0.25">
      <c r="N16124" s="8"/>
    </row>
    <row r="16125" spans="14:14" x14ac:dyDescent="0.25">
      <c r="N16125" s="8"/>
    </row>
    <row r="16126" spans="14:14" x14ac:dyDescent="0.25">
      <c r="N16126" s="8"/>
    </row>
    <row r="16127" spans="14:14" x14ac:dyDescent="0.25">
      <c r="N16127" s="8"/>
    </row>
    <row r="16128" spans="14:14" x14ac:dyDescent="0.25">
      <c r="N16128" s="8"/>
    </row>
    <row r="16129" spans="14:14" x14ac:dyDescent="0.25">
      <c r="N16129" s="8"/>
    </row>
    <row r="16130" spans="14:14" x14ac:dyDescent="0.25">
      <c r="N16130" s="8"/>
    </row>
    <row r="16131" spans="14:14" x14ac:dyDescent="0.25">
      <c r="N16131" s="8"/>
    </row>
    <row r="16132" spans="14:14" x14ac:dyDescent="0.25">
      <c r="N16132" s="8"/>
    </row>
    <row r="16133" spans="14:14" x14ac:dyDescent="0.25">
      <c r="N16133" s="8"/>
    </row>
    <row r="16134" spans="14:14" x14ac:dyDescent="0.25">
      <c r="N16134" s="8"/>
    </row>
    <row r="16135" spans="14:14" x14ac:dyDescent="0.25">
      <c r="N16135" s="8"/>
    </row>
    <row r="16136" spans="14:14" x14ac:dyDescent="0.25">
      <c r="N16136" s="8"/>
    </row>
    <row r="16137" spans="14:14" x14ac:dyDescent="0.25">
      <c r="N16137" s="8"/>
    </row>
    <row r="16138" spans="14:14" x14ac:dyDescent="0.25">
      <c r="N16138" s="8"/>
    </row>
    <row r="16139" spans="14:14" x14ac:dyDescent="0.25">
      <c r="N16139" s="8"/>
    </row>
    <row r="16140" spans="14:14" x14ac:dyDescent="0.25">
      <c r="N16140" s="8"/>
    </row>
    <row r="16141" spans="14:14" x14ac:dyDescent="0.25">
      <c r="N16141" s="8"/>
    </row>
    <row r="16142" spans="14:14" x14ac:dyDescent="0.25">
      <c r="N16142" s="8"/>
    </row>
    <row r="16143" spans="14:14" x14ac:dyDescent="0.25">
      <c r="N16143" s="8"/>
    </row>
    <row r="16144" spans="14:14" x14ac:dyDescent="0.25">
      <c r="N16144" s="8"/>
    </row>
    <row r="16145" spans="14:14" x14ac:dyDescent="0.25">
      <c r="N16145" s="8"/>
    </row>
    <row r="16146" spans="14:14" x14ac:dyDescent="0.25">
      <c r="N16146" s="8"/>
    </row>
    <row r="16147" spans="14:14" x14ac:dyDescent="0.25">
      <c r="N16147" s="8"/>
    </row>
    <row r="16148" spans="14:14" x14ac:dyDescent="0.25">
      <c r="N16148" s="8"/>
    </row>
    <row r="16149" spans="14:14" x14ac:dyDescent="0.25">
      <c r="N16149" s="8"/>
    </row>
    <row r="16150" spans="14:14" x14ac:dyDescent="0.25">
      <c r="N16150" s="8"/>
    </row>
    <row r="16151" spans="14:14" x14ac:dyDescent="0.25">
      <c r="N16151" s="8"/>
    </row>
    <row r="16152" spans="14:14" x14ac:dyDescent="0.25">
      <c r="N16152" s="8"/>
    </row>
    <row r="16153" spans="14:14" x14ac:dyDescent="0.25">
      <c r="N16153" s="8"/>
    </row>
    <row r="16154" spans="14:14" x14ac:dyDescent="0.25">
      <c r="N16154" s="8"/>
    </row>
    <row r="16155" spans="14:14" x14ac:dyDescent="0.25">
      <c r="N16155" s="8"/>
    </row>
    <row r="16156" spans="14:14" x14ac:dyDescent="0.25">
      <c r="N16156" s="8"/>
    </row>
    <row r="16157" spans="14:14" x14ac:dyDescent="0.25">
      <c r="N16157" s="8"/>
    </row>
    <row r="16158" spans="14:14" x14ac:dyDescent="0.25">
      <c r="N16158" s="8"/>
    </row>
    <row r="16159" spans="14:14" x14ac:dyDescent="0.25">
      <c r="N16159" s="8"/>
    </row>
    <row r="16160" spans="14:14" x14ac:dyDescent="0.25">
      <c r="N16160" s="8"/>
    </row>
    <row r="16161" spans="14:14" x14ac:dyDescent="0.25">
      <c r="N16161" s="8"/>
    </row>
    <row r="16162" spans="14:14" x14ac:dyDescent="0.25">
      <c r="N16162" s="8"/>
    </row>
    <row r="16163" spans="14:14" x14ac:dyDescent="0.25">
      <c r="N16163" s="8"/>
    </row>
    <row r="16164" spans="14:14" x14ac:dyDescent="0.25">
      <c r="N16164" s="8"/>
    </row>
    <row r="16165" spans="14:14" x14ac:dyDescent="0.25">
      <c r="N16165" s="8"/>
    </row>
    <row r="16166" spans="14:14" x14ac:dyDescent="0.25">
      <c r="N16166" s="8"/>
    </row>
    <row r="16167" spans="14:14" x14ac:dyDescent="0.25">
      <c r="N16167" s="8"/>
    </row>
    <row r="16168" spans="14:14" x14ac:dyDescent="0.25">
      <c r="N16168" s="8"/>
    </row>
    <row r="16169" spans="14:14" x14ac:dyDescent="0.25">
      <c r="N16169" s="8"/>
    </row>
    <row r="16170" spans="14:14" x14ac:dyDescent="0.25">
      <c r="N16170" s="8"/>
    </row>
    <row r="16171" spans="14:14" x14ac:dyDescent="0.25">
      <c r="N16171" s="8"/>
    </row>
    <row r="16172" spans="14:14" x14ac:dyDescent="0.25">
      <c r="N16172" s="8"/>
    </row>
    <row r="16173" spans="14:14" x14ac:dyDescent="0.25">
      <c r="N16173" s="8"/>
    </row>
    <row r="16174" spans="14:14" x14ac:dyDescent="0.25">
      <c r="N16174" s="8"/>
    </row>
    <row r="16175" spans="14:14" x14ac:dyDescent="0.25">
      <c r="N16175" s="8"/>
    </row>
    <row r="16176" spans="14:14" x14ac:dyDescent="0.25">
      <c r="N16176" s="8"/>
    </row>
    <row r="16177" spans="14:14" x14ac:dyDescent="0.25">
      <c r="N16177" s="8"/>
    </row>
    <row r="16178" spans="14:14" x14ac:dyDescent="0.25">
      <c r="N16178" s="8"/>
    </row>
    <row r="16179" spans="14:14" x14ac:dyDescent="0.25">
      <c r="N16179" s="8"/>
    </row>
    <row r="16180" spans="14:14" x14ac:dyDescent="0.25">
      <c r="N16180" s="8"/>
    </row>
    <row r="16181" spans="14:14" x14ac:dyDescent="0.25">
      <c r="N16181" s="8"/>
    </row>
    <row r="16182" spans="14:14" x14ac:dyDescent="0.25">
      <c r="N16182" s="8"/>
    </row>
    <row r="16183" spans="14:14" x14ac:dyDescent="0.25">
      <c r="N16183" s="8"/>
    </row>
    <row r="16184" spans="14:14" x14ac:dyDescent="0.25">
      <c r="N16184" s="8"/>
    </row>
    <row r="16185" spans="14:14" x14ac:dyDescent="0.25">
      <c r="N16185" s="8"/>
    </row>
    <row r="16186" spans="14:14" x14ac:dyDescent="0.25">
      <c r="N16186" s="8"/>
    </row>
    <row r="16187" spans="14:14" x14ac:dyDescent="0.25">
      <c r="N16187" s="8"/>
    </row>
    <row r="16188" spans="14:14" x14ac:dyDescent="0.25">
      <c r="N16188" s="8"/>
    </row>
    <row r="16189" spans="14:14" x14ac:dyDescent="0.25">
      <c r="N16189" s="8"/>
    </row>
    <row r="16190" spans="14:14" x14ac:dyDescent="0.25">
      <c r="N16190" s="8"/>
    </row>
    <row r="16191" spans="14:14" x14ac:dyDescent="0.25">
      <c r="N16191" s="8"/>
    </row>
    <row r="16192" spans="14:14" x14ac:dyDescent="0.25">
      <c r="N16192" s="8"/>
    </row>
    <row r="16193" spans="14:14" x14ac:dyDescent="0.25">
      <c r="N16193" s="8"/>
    </row>
    <row r="16194" spans="14:14" x14ac:dyDescent="0.25">
      <c r="N16194" s="8"/>
    </row>
    <row r="16195" spans="14:14" x14ac:dyDescent="0.25">
      <c r="N16195" s="8"/>
    </row>
    <row r="16196" spans="14:14" x14ac:dyDescent="0.25">
      <c r="N16196" s="8"/>
    </row>
    <row r="16197" spans="14:14" x14ac:dyDescent="0.25">
      <c r="N16197" s="8"/>
    </row>
    <row r="16198" spans="14:14" x14ac:dyDescent="0.25">
      <c r="N16198" s="8"/>
    </row>
    <row r="16199" spans="14:14" x14ac:dyDescent="0.25">
      <c r="N16199" s="8"/>
    </row>
    <row r="16200" spans="14:14" x14ac:dyDescent="0.25">
      <c r="N16200" s="8"/>
    </row>
    <row r="16201" spans="14:14" x14ac:dyDescent="0.25">
      <c r="N16201" s="8"/>
    </row>
    <row r="16202" spans="14:14" x14ac:dyDescent="0.25">
      <c r="N16202" s="8"/>
    </row>
    <row r="16203" spans="14:14" x14ac:dyDescent="0.25">
      <c r="N16203" s="8"/>
    </row>
    <row r="16204" spans="14:14" x14ac:dyDescent="0.25">
      <c r="N16204" s="8"/>
    </row>
    <row r="16205" spans="14:14" x14ac:dyDescent="0.25">
      <c r="N16205" s="8"/>
    </row>
    <row r="16206" spans="14:14" x14ac:dyDescent="0.25">
      <c r="N16206" s="8"/>
    </row>
    <row r="16207" spans="14:14" x14ac:dyDescent="0.25">
      <c r="N16207" s="8"/>
    </row>
    <row r="16208" spans="14:14" x14ac:dyDescent="0.25">
      <c r="N16208" s="8"/>
    </row>
    <row r="16209" spans="14:14" x14ac:dyDescent="0.25">
      <c r="N16209" s="8"/>
    </row>
    <row r="16210" spans="14:14" x14ac:dyDescent="0.25">
      <c r="N16210" s="8"/>
    </row>
    <row r="16211" spans="14:14" x14ac:dyDescent="0.25">
      <c r="N16211" s="8"/>
    </row>
    <row r="16212" spans="14:14" x14ac:dyDescent="0.25">
      <c r="N16212" s="8"/>
    </row>
    <row r="16213" spans="14:14" x14ac:dyDescent="0.25">
      <c r="N16213" s="8"/>
    </row>
    <row r="16214" spans="14:14" x14ac:dyDescent="0.25">
      <c r="N16214" s="8"/>
    </row>
    <row r="16215" spans="14:14" x14ac:dyDescent="0.25">
      <c r="N16215" s="8"/>
    </row>
    <row r="16216" spans="14:14" x14ac:dyDescent="0.25">
      <c r="N16216" s="8"/>
    </row>
    <row r="16217" spans="14:14" x14ac:dyDescent="0.25">
      <c r="N16217" s="8"/>
    </row>
    <row r="16218" spans="14:14" x14ac:dyDescent="0.25">
      <c r="N16218" s="8"/>
    </row>
    <row r="16219" spans="14:14" x14ac:dyDescent="0.25">
      <c r="N16219" s="8"/>
    </row>
    <row r="16220" spans="14:14" x14ac:dyDescent="0.25">
      <c r="N16220" s="8"/>
    </row>
    <row r="16221" spans="14:14" x14ac:dyDescent="0.25">
      <c r="N16221" s="8"/>
    </row>
    <row r="16222" spans="14:14" x14ac:dyDescent="0.25">
      <c r="N16222" s="8"/>
    </row>
    <row r="16223" spans="14:14" x14ac:dyDescent="0.25">
      <c r="N16223" s="8"/>
    </row>
    <row r="16224" spans="14:14" x14ac:dyDescent="0.25">
      <c r="N16224" s="8"/>
    </row>
    <row r="16225" spans="14:14" x14ac:dyDescent="0.25">
      <c r="N16225" s="8"/>
    </row>
    <row r="16226" spans="14:14" x14ac:dyDescent="0.25">
      <c r="N16226" s="8"/>
    </row>
    <row r="16227" spans="14:14" x14ac:dyDescent="0.25">
      <c r="N16227" s="8"/>
    </row>
    <row r="16228" spans="14:14" x14ac:dyDescent="0.25">
      <c r="N16228" s="8"/>
    </row>
    <row r="16229" spans="14:14" x14ac:dyDescent="0.25">
      <c r="N16229" s="8"/>
    </row>
    <row r="16230" spans="14:14" x14ac:dyDescent="0.25">
      <c r="N16230" s="8"/>
    </row>
    <row r="16231" spans="14:14" x14ac:dyDescent="0.25">
      <c r="N16231" s="8"/>
    </row>
    <row r="16232" spans="14:14" x14ac:dyDescent="0.25">
      <c r="N16232" s="8"/>
    </row>
    <row r="16233" spans="14:14" x14ac:dyDescent="0.25">
      <c r="N16233" s="8"/>
    </row>
    <row r="16234" spans="14:14" x14ac:dyDescent="0.25">
      <c r="N16234" s="8"/>
    </row>
    <row r="16235" spans="14:14" x14ac:dyDescent="0.25">
      <c r="N16235" s="8"/>
    </row>
    <row r="16236" spans="14:14" x14ac:dyDescent="0.25">
      <c r="N16236" s="8"/>
    </row>
    <row r="16237" spans="14:14" x14ac:dyDescent="0.25">
      <c r="N16237" s="8"/>
    </row>
    <row r="16238" spans="14:14" x14ac:dyDescent="0.25">
      <c r="N16238" s="8"/>
    </row>
    <row r="16239" spans="14:14" x14ac:dyDescent="0.25">
      <c r="N16239" s="8"/>
    </row>
    <row r="16240" spans="14:14" x14ac:dyDescent="0.25">
      <c r="N16240" s="8"/>
    </row>
    <row r="16241" spans="14:14" x14ac:dyDescent="0.25">
      <c r="N16241" s="8"/>
    </row>
    <row r="16242" spans="14:14" x14ac:dyDescent="0.25">
      <c r="N16242" s="8"/>
    </row>
    <row r="16243" spans="14:14" x14ac:dyDescent="0.25">
      <c r="N16243" s="8"/>
    </row>
    <row r="16244" spans="14:14" x14ac:dyDescent="0.25">
      <c r="N16244" s="8"/>
    </row>
    <row r="16245" spans="14:14" x14ac:dyDescent="0.25">
      <c r="N16245" s="8"/>
    </row>
    <row r="16246" spans="14:14" x14ac:dyDescent="0.25">
      <c r="N16246" s="8"/>
    </row>
    <row r="16247" spans="14:14" x14ac:dyDescent="0.25">
      <c r="N16247" s="8"/>
    </row>
    <row r="16248" spans="14:14" x14ac:dyDescent="0.25">
      <c r="N16248" s="8"/>
    </row>
    <row r="16249" spans="14:14" x14ac:dyDescent="0.25">
      <c r="N16249" s="8"/>
    </row>
    <row r="16250" spans="14:14" x14ac:dyDescent="0.25">
      <c r="N16250" s="8"/>
    </row>
    <row r="16251" spans="14:14" x14ac:dyDescent="0.25">
      <c r="N16251" s="8"/>
    </row>
    <row r="16252" spans="14:14" x14ac:dyDescent="0.25">
      <c r="N16252" s="8"/>
    </row>
    <row r="16253" spans="14:14" x14ac:dyDescent="0.25">
      <c r="N16253" s="8"/>
    </row>
    <row r="16254" spans="14:14" x14ac:dyDescent="0.25">
      <c r="N16254" s="8"/>
    </row>
    <row r="16255" spans="14:14" x14ac:dyDescent="0.25">
      <c r="N16255" s="8"/>
    </row>
    <row r="16256" spans="14:14" x14ac:dyDescent="0.25">
      <c r="N16256" s="8"/>
    </row>
    <row r="16257" spans="14:14" x14ac:dyDescent="0.25">
      <c r="N16257" s="8"/>
    </row>
    <row r="16258" spans="14:14" x14ac:dyDescent="0.25">
      <c r="N16258" s="8"/>
    </row>
    <row r="16259" spans="14:14" x14ac:dyDescent="0.25">
      <c r="N16259" s="8"/>
    </row>
    <row r="16260" spans="14:14" x14ac:dyDescent="0.25">
      <c r="N16260" s="8"/>
    </row>
    <row r="16261" spans="14:14" x14ac:dyDescent="0.25">
      <c r="N16261" s="8"/>
    </row>
    <row r="16262" spans="14:14" x14ac:dyDescent="0.25">
      <c r="N16262" s="8"/>
    </row>
    <row r="16263" spans="14:14" x14ac:dyDescent="0.25">
      <c r="N16263" s="8"/>
    </row>
    <row r="16264" spans="14:14" x14ac:dyDescent="0.25">
      <c r="N16264" s="8"/>
    </row>
    <row r="16265" spans="14:14" x14ac:dyDescent="0.25">
      <c r="N16265" s="8"/>
    </row>
    <row r="16266" spans="14:14" x14ac:dyDescent="0.25">
      <c r="N16266" s="8"/>
    </row>
    <row r="16267" spans="14:14" x14ac:dyDescent="0.25">
      <c r="N16267" s="8"/>
    </row>
    <row r="16268" spans="14:14" x14ac:dyDescent="0.25">
      <c r="N16268" s="8"/>
    </row>
    <row r="16269" spans="14:14" x14ac:dyDescent="0.25">
      <c r="N16269" s="8"/>
    </row>
    <row r="16270" spans="14:14" x14ac:dyDescent="0.25">
      <c r="N16270" s="8"/>
    </row>
    <row r="16271" spans="14:14" x14ac:dyDescent="0.25">
      <c r="N16271" s="8"/>
    </row>
    <row r="16272" spans="14:14" x14ac:dyDescent="0.25">
      <c r="N16272" s="8"/>
    </row>
    <row r="16273" spans="14:14" x14ac:dyDescent="0.25">
      <c r="N16273" s="8"/>
    </row>
    <row r="16274" spans="14:14" x14ac:dyDescent="0.25">
      <c r="N16274" s="8"/>
    </row>
    <row r="16275" spans="14:14" x14ac:dyDescent="0.25">
      <c r="N16275" s="8"/>
    </row>
    <row r="16276" spans="14:14" x14ac:dyDescent="0.25">
      <c r="N16276" s="8"/>
    </row>
    <row r="16277" spans="14:14" x14ac:dyDescent="0.25">
      <c r="N16277" s="8"/>
    </row>
    <row r="16278" spans="14:14" x14ac:dyDescent="0.25">
      <c r="N16278" s="8"/>
    </row>
    <row r="16279" spans="14:14" x14ac:dyDescent="0.25">
      <c r="N16279" s="8"/>
    </row>
    <row r="16280" spans="14:14" x14ac:dyDescent="0.25">
      <c r="N16280" s="8"/>
    </row>
    <row r="16281" spans="14:14" x14ac:dyDescent="0.25">
      <c r="N16281" s="8"/>
    </row>
    <row r="16282" spans="14:14" x14ac:dyDescent="0.25">
      <c r="N16282" s="8"/>
    </row>
    <row r="16283" spans="14:14" x14ac:dyDescent="0.25">
      <c r="N16283" s="8"/>
    </row>
    <row r="16284" spans="14:14" x14ac:dyDescent="0.25">
      <c r="N16284" s="8"/>
    </row>
    <row r="16285" spans="14:14" x14ac:dyDescent="0.25">
      <c r="N16285" s="8"/>
    </row>
    <row r="16286" spans="14:14" x14ac:dyDescent="0.25">
      <c r="N16286" s="8"/>
    </row>
    <row r="16287" spans="14:14" x14ac:dyDescent="0.25">
      <c r="N16287" s="8"/>
    </row>
    <row r="16288" spans="14:14" x14ac:dyDescent="0.25">
      <c r="N16288" s="8"/>
    </row>
    <row r="16289" spans="14:14" x14ac:dyDescent="0.25">
      <c r="N16289" s="8"/>
    </row>
    <row r="16290" spans="14:14" x14ac:dyDescent="0.25">
      <c r="N16290" s="8"/>
    </row>
    <row r="16291" spans="14:14" x14ac:dyDescent="0.25">
      <c r="N16291" s="8"/>
    </row>
    <row r="16292" spans="14:14" x14ac:dyDescent="0.25">
      <c r="N16292" s="8"/>
    </row>
    <row r="16293" spans="14:14" x14ac:dyDescent="0.25">
      <c r="N16293" s="8"/>
    </row>
    <row r="16294" spans="14:14" x14ac:dyDescent="0.25">
      <c r="N16294" s="8"/>
    </row>
    <row r="16295" spans="14:14" x14ac:dyDescent="0.25">
      <c r="N16295" s="8"/>
    </row>
    <row r="16296" spans="14:14" x14ac:dyDescent="0.25">
      <c r="N16296" s="8"/>
    </row>
    <row r="16297" spans="14:14" x14ac:dyDescent="0.25">
      <c r="N16297" s="8"/>
    </row>
    <row r="16298" spans="14:14" x14ac:dyDescent="0.25">
      <c r="N16298" s="8"/>
    </row>
    <row r="16299" spans="14:14" x14ac:dyDescent="0.25">
      <c r="N16299" s="8"/>
    </row>
    <row r="16300" spans="14:14" x14ac:dyDescent="0.25">
      <c r="N16300" s="8"/>
    </row>
    <row r="16301" spans="14:14" x14ac:dyDescent="0.25">
      <c r="N16301" s="8"/>
    </row>
    <row r="16302" spans="14:14" x14ac:dyDescent="0.25">
      <c r="N16302" s="8"/>
    </row>
    <row r="16303" spans="14:14" x14ac:dyDescent="0.25">
      <c r="N16303" s="8"/>
    </row>
    <row r="16304" spans="14:14" x14ac:dyDescent="0.25">
      <c r="N16304" s="8"/>
    </row>
    <row r="16305" spans="14:14" x14ac:dyDescent="0.25">
      <c r="N16305" s="8"/>
    </row>
    <row r="16306" spans="14:14" x14ac:dyDescent="0.25">
      <c r="N16306" s="8"/>
    </row>
    <row r="16307" spans="14:14" x14ac:dyDescent="0.25">
      <c r="N16307" s="8"/>
    </row>
    <row r="16308" spans="14:14" x14ac:dyDescent="0.25">
      <c r="N16308" s="8"/>
    </row>
    <row r="16309" spans="14:14" x14ac:dyDescent="0.25">
      <c r="N16309" s="8"/>
    </row>
    <row r="16310" spans="14:14" x14ac:dyDescent="0.25">
      <c r="N16310" s="8"/>
    </row>
    <row r="16311" spans="14:14" x14ac:dyDescent="0.25">
      <c r="N16311" s="8"/>
    </row>
    <row r="16312" spans="14:14" x14ac:dyDescent="0.25">
      <c r="N16312" s="8"/>
    </row>
    <row r="16313" spans="14:14" x14ac:dyDescent="0.25">
      <c r="N16313" s="8"/>
    </row>
    <row r="16314" spans="14:14" x14ac:dyDescent="0.25">
      <c r="N16314" s="8"/>
    </row>
    <row r="16315" spans="14:14" x14ac:dyDescent="0.25">
      <c r="N16315" s="8"/>
    </row>
    <row r="16316" spans="14:14" x14ac:dyDescent="0.25">
      <c r="N16316" s="8"/>
    </row>
    <row r="16317" spans="14:14" x14ac:dyDescent="0.25">
      <c r="N16317" s="8"/>
    </row>
    <row r="16318" spans="14:14" x14ac:dyDescent="0.25">
      <c r="N16318" s="8"/>
    </row>
    <row r="16319" spans="14:14" x14ac:dyDescent="0.25">
      <c r="N16319" s="8"/>
    </row>
    <row r="16320" spans="14:14" x14ac:dyDescent="0.25">
      <c r="N16320" s="8"/>
    </row>
    <row r="16321" spans="14:14" x14ac:dyDescent="0.25">
      <c r="N16321" s="8"/>
    </row>
    <row r="16322" spans="14:14" x14ac:dyDescent="0.25">
      <c r="N16322" s="8"/>
    </row>
    <row r="16323" spans="14:14" x14ac:dyDescent="0.25">
      <c r="N16323" s="8"/>
    </row>
    <row r="16324" spans="14:14" x14ac:dyDescent="0.25">
      <c r="N16324" s="8"/>
    </row>
    <row r="16325" spans="14:14" x14ac:dyDescent="0.25">
      <c r="N16325" s="8"/>
    </row>
    <row r="16326" spans="14:14" x14ac:dyDescent="0.25">
      <c r="N16326" s="8"/>
    </row>
    <row r="16327" spans="14:14" x14ac:dyDescent="0.25">
      <c r="N16327" s="8"/>
    </row>
    <row r="16328" spans="14:14" x14ac:dyDescent="0.25">
      <c r="N16328" s="8"/>
    </row>
    <row r="16329" spans="14:14" x14ac:dyDescent="0.25">
      <c r="N16329" s="8"/>
    </row>
    <row r="16330" spans="14:14" x14ac:dyDescent="0.25">
      <c r="N16330" s="8"/>
    </row>
    <row r="16331" spans="14:14" x14ac:dyDescent="0.25">
      <c r="N16331" s="8"/>
    </row>
    <row r="16332" spans="14:14" x14ac:dyDescent="0.25">
      <c r="N16332" s="8"/>
    </row>
    <row r="16333" spans="14:14" x14ac:dyDescent="0.25">
      <c r="N16333" s="8"/>
    </row>
    <row r="16334" spans="14:14" x14ac:dyDescent="0.25">
      <c r="N16334" s="8"/>
    </row>
    <row r="16335" spans="14:14" x14ac:dyDescent="0.25">
      <c r="N16335" s="8"/>
    </row>
    <row r="16336" spans="14:14" x14ac:dyDescent="0.25">
      <c r="N16336" s="8"/>
    </row>
    <row r="16337" spans="14:14" x14ac:dyDescent="0.25">
      <c r="N16337" s="8"/>
    </row>
    <row r="16338" spans="14:14" x14ac:dyDescent="0.25">
      <c r="N16338" s="8"/>
    </row>
    <row r="16339" spans="14:14" x14ac:dyDescent="0.25">
      <c r="N16339" s="8"/>
    </row>
    <row r="16340" spans="14:14" x14ac:dyDescent="0.25">
      <c r="N16340" s="8"/>
    </row>
    <row r="16341" spans="14:14" x14ac:dyDescent="0.25">
      <c r="N16341" s="8"/>
    </row>
    <row r="16342" spans="14:14" x14ac:dyDescent="0.25">
      <c r="N16342" s="8"/>
    </row>
    <row r="16343" spans="14:14" x14ac:dyDescent="0.25">
      <c r="N16343" s="8"/>
    </row>
    <row r="16344" spans="14:14" x14ac:dyDescent="0.25">
      <c r="N16344" s="8"/>
    </row>
    <row r="16345" spans="14:14" x14ac:dyDescent="0.25">
      <c r="N16345" s="8"/>
    </row>
    <row r="16346" spans="14:14" x14ac:dyDescent="0.25">
      <c r="N16346" s="8"/>
    </row>
    <row r="16347" spans="14:14" x14ac:dyDescent="0.25">
      <c r="N16347" s="8"/>
    </row>
    <row r="16348" spans="14:14" x14ac:dyDescent="0.25">
      <c r="N16348" s="8"/>
    </row>
    <row r="16349" spans="14:14" x14ac:dyDescent="0.25">
      <c r="N16349" s="8"/>
    </row>
    <row r="16350" spans="14:14" x14ac:dyDescent="0.25">
      <c r="N16350" s="8"/>
    </row>
    <row r="16351" spans="14:14" x14ac:dyDescent="0.25">
      <c r="N16351" s="8"/>
    </row>
    <row r="16352" spans="14:14" x14ac:dyDescent="0.25">
      <c r="N16352" s="8"/>
    </row>
    <row r="16353" spans="14:14" x14ac:dyDescent="0.25">
      <c r="N16353" s="8"/>
    </row>
    <row r="16354" spans="14:14" x14ac:dyDescent="0.25">
      <c r="N16354" s="8"/>
    </row>
    <row r="16355" spans="14:14" x14ac:dyDescent="0.25">
      <c r="N16355" s="8"/>
    </row>
    <row r="16356" spans="14:14" x14ac:dyDescent="0.25">
      <c r="N16356" s="8"/>
    </row>
    <row r="16357" spans="14:14" x14ac:dyDescent="0.25">
      <c r="N16357" s="8"/>
    </row>
    <row r="16358" spans="14:14" x14ac:dyDescent="0.25">
      <c r="N16358" s="8"/>
    </row>
    <row r="16359" spans="14:14" x14ac:dyDescent="0.25">
      <c r="N16359" s="8"/>
    </row>
    <row r="16360" spans="14:14" x14ac:dyDescent="0.25">
      <c r="N16360" s="8"/>
    </row>
    <row r="16361" spans="14:14" x14ac:dyDescent="0.25">
      <c r="N16361" s="8"/>
    </row>
    <row r="16362" spans="14:14" x14ac:dyDescent="0.25">
      <c r="N16362" s="8"/>
    </row>
    <row r="16363" spans="14:14" x14ac:dyDescent="0.25">
      <c r="N16363" s="8"/>
    </row>
    <row r="16364" spans="14:14" x14ac:dyDescent="0.25">
      <c r="N16364" s="8"/>
    </row>
    <row r="16365" spans="14:14" x14ac:dyDescent="0.25">
      <c r="N16365" s="8"/>
    </row>
    <row r="16366" spans="14:14" x14ac:dyDescent="0.25">
      <c r="N16366" s="8"/>
    </row>
    <row r="16367" spans="14:14" x14ac:dyDescent="0.25">
      <c r="N16367" s="8"/>
    </row>
    <row r="16368" spans="14:14" x14ac:dyDescent="0.25">
      <c r="N16368" s="8"/>
    </row>
    <row r="16369" spans="14:14" x14ac:dyDescent="0.25">
      <c r="N16369" s="8"/>
    </row>
    <row r="16370" spans="14:14" x14ac:dyDescent="0.25">
      <c r="N16370" s="8"/>
    </row>
    <row r="16371" spans="14:14" x14ac:dyDescent="0.25">
      <c r="N16371" s="8"/>
    </row>
    <row r="16372" spans="14:14" x14ac:dyDescent="0.25">
      <c r="N16372" s="8"/>
    </row>
    <row r="16373" spans="14:14" x14ac:dyDescent="0.25">
      <c r="N16373" s="8"/>
    </row>
    <row r="16374" spans="14:14" x14ac:dyDescent="0.25">
      <c r="N16374" s="8"/>
    </row>
    <row r="16375" spans="14:14" x14ac:dyDescent="0.25">
      <c r="N16375" s="8"/>
    </row>
    <row r="16376" spans="14:14" x14ac:dyDescent="0.25">
      <c r="N16376" s="8"/>
    </row>
    <row r="16377" spans="14:14" x14ac:dyDescent="0.25">
      <c r="N16377" s="8"/>
    </row>
    <row r="16378" spans="14:14" x14ac:dyDescent="0.25">
      <c r="N16378" s="8"/>
    </row>
    <row r="16379" spans="14:14" x14ac:dyDescent="0.25">
      <c r="N16379" s="8"/>
    </row>
    <row r="16380" spans="14:14" x14ac:dyDescent="0.25">
      <c r="N16380" s="8"/>
    </row>
    <row r="16381" spans="14:14" x14ac:dyDescent="0.25">
      <c r="N16381" s="8"/>
    </row>
    <row r="16382" spans="14:14" x14ac:dyDescent="0.25">
      <c r="N16382" s="8"/>
    </row>
    <row r="16383" spans="14:14" x14ac:dyDescent="0.25">
      <c r="N16383" s="8"/>
    </row>
    <row r="16384" spans="14:14" x14ac:dyDescent="0.25">
      <c r="N16384" s="8"/>
    </row>
    <row r="16385" spans="14:14" x14ac:dyDescent="0.25">
      <c r="N16385" s="8"/>
    </row>
    <row r="16386" spans="14:14" x14ac:dyDescent="0.25">
      <c r="N16386" s="8"/>
    </row>
    <row r="16387" spans="14:14" x14ac:dyDescent="0.25">
      <c r="N16387" s="8"/>
    </row>
    <row r="16388" spans="14:14" x14ac:dyDescent="0.25">
      <c r="N16388" s="8"/>
    </row>
    <row r="16389" spans="14:14" x14ac:dyDescent="0.25">
      <c r="N16389" s="8"/>
    </row>
    <row r="16390" spans="14:14" x14ac:dyDescent="0.25">
      <c r="N16390" s="8"/>
    </row>
    <row r="16391" spans="14:14" x14ac:dyDescent="0.25">
      <c r="N16391" s="8"/>
    </row>
    <row r="16392" spans="14:14" x14ac:dyDescent="0.25">
      <c r="N16392" s="8"/>
    </row>
    <row r="16393" spans="14:14" x14ac:dyDescent="0.25">
      <c r="N16393" s="8"/>
    </row>
    <row r="16394" spans="14:14" x14ac:dyDescent="0.25">
      <c r="N16394" s="8"/>
    </row>
    <row r="16395" spans="14:14" x14ac:dyDescent="0.25">
      <c r="N16395" s="8"/>
    </row>
    <row r="16396" spans="14:14" x14ac:dyDescent="0.25">
      <c r="N16396" s="8"/>
    </row>
    <row r="16397" spans="14:14" x14ac:dyDescent="0.25">
      <c r="N16397" s="8"/>
    </row>
    <row r="16398" spans="14:14" x14ac:dyDescent="0.25">
      <c r="N16398" s="8"/>
    </row>
    <row r="16399" spans="14:14" x14ac:dyDescent="0.25">
      <c r="N16399" s="8"/>
    </row>
    <row r="16400" spans="14:14" x14ac:dyDescent="0.25">
      <c r="N16400" s="8"/>
    </row>
    <row r="16401" spans="14:14" x14ac:dyDescent="0.25">
      <c r="N16401" s="8"/>
    </row>
    <row r="16402" spans="14:14" x14ac:dyDescent="0.25">
      <c r="N16402" s="8"/>
    </row>
    <row r="16403" spans="14:14" x14ac:dyDescent="0.25">
      <c r="N16403" s="8"/>
    </row>
    <row r="16404" spans="14:14" x14ac:dyDescent="0.25">
      <c r="N16404" s="8"/>
    </row>
    <row r="16405" spans="14:14" x14ac:dyDescent="0.25">
      <c r="N16405" s="8"/>
    </row>
    <row r="16406" spans="14:14" x14ac:dyDescent="0.25">
      <c r="N16406" s="8"/>
    </row>
    <row r="16407" spans="14:14" x14ac:dyDescent="0.25">
      <c r="N16407" s="8"/>
    </row>
    <row r="16408" spans="14:14" x14ac:dyDescent="0.25">
      <c r="N16408" s="8"/>
    </row>
    <row r="16409" spans="14:14" x14ac:dyDescent="0.25">
      <c r="N16409" s="8"/>
    </row>
    <row r="16410" spans="14:14" x14ac:dyDescent="0.25">
      <c r="N16410" s="8"/>
    </row>
    <row r="16411" spans="14:14" x14ac:dyDescent="0.25">
      <c r="N16411" s="8"/>
    </row>
    <row r="16412" spans="14:14" x14ac:dyDescent="0.25">
      <c r="N16412" s="8"/>
    </row>
    <row r="16413" spans="14:14" x14ac:dyDescent="0.25">
      <c r="N16413" s="8"/>
    </row>
    <row r="16414" spans="14:14" x14ac:dyDescent="0.25">
      <c r="N16414" s="8"/>
    </row>
    <row r="16415" spans="14:14" x14ac:dyDescent="0.25">
      <c r="N16415" s="8"/>
    </row>
    <row r="16416" spans="14:14" x14ac:dyDescent="0.25">
      <c r="N16416" s="8"/>
    </row>
    <row r="16417" spans="14:14" x14ac:dyDescent="0.25">
      <c r="N16417" s="8"/>
    </row>
    <row r="16418" spans="14:14" x14ac:dyDescent="0.25">
      <c r="N16418" s="8"/>
    </row>
    <row r="16419" spans="14:14" x14ac:dyDescent="0.25">
      <c r="N16419" s="8"/>
    </row>
    <row r="16420" spans="14:14" x14ac:dyDescent="0.25">
      <c r="N16420" s="8"/>
    </row>
    <row r="16421" spans="14:14" x14ac:dyDescent="0.25">
      <c r="N16421" s="8"/>
    </row>
    <row r="16422" spans="14:14" x14ac:dyDescent="0.25">
      <c r="N16422" s="8"/>
    </row>
    <row r="16423" spans="14:14" x14ac:dyDescent="0.25">
      <c r="N16423" s="8"/>
    </row>
    <row r="16424" spans="14:14" x14ac:dyDescent="0.25">
      <c r="N16424" s="8"/>
    </row>
    <row r="16425" spans="14:14" x14ac:dyDescent="0.25">
      <c r="N16425" s="8"/>
    </row>
    <row r="16426" spans="14:14" x14ac:dyDescent="0.25">
      <c r="N16426" s="8"/>
    </row>
    <row r="16427" spans="14:14" x14ac:dyDescent="0.25">
      <c r="N16427" s="8"/>
    </row>
    <row r="16428" spans="14:14" x14ac:dyDescent="0.25">
      <c r="N16428" s="8"/>
    </row>
    <row r="16429" spans="14:14" x14ac:dyDescent="0.25">
      <c r="N16429" s="8"/>
    </row>
    <row r="16430" spans="14:14" x14ac:dyDescent="0.25">
      <c r="N16430" s="8"/>
    </row>
    <row r="16431" spans="14:14" x14ac:dyDescent="0.25">
      <c r="N16431" s="8"/>
    </row>
    <row r="16432" spans="14:14" x14ac:dyDescent="0.25">
      <c r="N16432" s="8"/>
    </row>
    <row r="16433" spans="14:14" x14ac:dyDescent="0.25">
      <c r="N16433" s="8"/>
    </row>
    <row r="16434" spans="14:14" x14ac:dyDescent="0.25">
      <c r="N16434" s="8"/>
    </row>
    <row r="16435" spans="14:14" x14ac:dyDescent="0.25">
      <c r="N16435" s="8"/>
    </row>
    <row r="16436" spans="14:14" x14ac:dyDescent="0.25">
      <c r="N16436" s="8"/>
    </row>
    <row r="16437" spans="14:14" x14ac:dyDescent="0.25">
      <c r="N16437" s="8"/>
    </row>
    <row r="16438" spans="14:14" x14ac:dyDescent="0.25">
      <c r="N16438" s="8"/>
    </row>
    <row r="16439" spans="14:14" x14ac:dyDescent="0.25">
      <c r="N16439" s="8"/>
    </row>
    <row r="16440" spans="14:14" x14ac:dyDescent="0.25">
      <c r="N16440" s="8"/>
    </row>
    <row r="16441" spans="14:14" x14ac:dyDescent="0.25">
      <c r="N16441" s="8"/>
    </row>
    <row r="16442" spans="14:14" x14ac:dyDescent="0.25">
      <c r="N16442" s="8"/>
    </row>
    <row r="16443" spans="14:14" x14ac:dyDescent="0.25">
      <c r="N16443" s="8"/>
    </row>
    <row r="16444" spans="14:14" x14ac:dyDescent="0.25">
      <c r="N16444" s="8"/>
    </row>
    <row r="16445" spans="14:14" x14ac:dyDescent="0.25">
      <c r="N16445" s="8"/>
    </row>
    <row r="16446" spans="14:14" x14ac:dyDescent="0.25">
      <c r="N16446" s="8"/>
    </row>
    <row r="16447" spans="14:14" x14ac:dyDescent="0.25">
      <c r="N16447" s="8"/>
    </row>
    <row r="16448" spans="14:14" x14ac:dyDescent="0.25">
      <c r="N16448" s="8"/>
    </row>
    <row r="16449" spans="14:14" x14ac:dyDescent="0.25">
      <c r="N16449" s="8"/>
    </row>
    <row r="16450" spans="14:14" x14ac:dyDescent="0.25">
      <c r="N16450" s="8"/>
    </row>
    <row r="16451" spans="14:14" x14ac:dyDescent="0.25">
      <c r="N16451" s="8"/>
    </row>
    <row r="16452" spans="14:14" x14ac:dyDescent="0.25">
      <c r="N16452" s="8"/>
    </row>
    <row r="16453" spans="14:14" x14ac:dyDescent="0.25">
      <c r="N16453" s="8"/>
    </row>
    <row r="16454" spans="14:14" x14ac:dyDescent="0.25">
      <c r="N16454" s="8"/>
    </row>
    <row r="16455" spans="14:14" x14ac:dyDescent="0.25">
      <c r="N16455" s="8"/>
    </row>
    <row r="16456" spans="14:14" x14ac:dyDescent="0.25">
      <c r="N16456" s="8"/>
    </row>
    <row r="16457" spans="14:14" x14ac:dyDescent="0.25">
      <c r="N16457" s="8"/>
    </row>
    <row r="16458" spans="14:14" x14ac:dyDescent="0.25">
      <c r="N16458" s="8"/>
    </row>
    <row r="16459" spans="14:14" x14ac:dyDescent="0.25">
      <c r="N16459" s="8"/>
    </row>
    <row r="16460" spans="14:14" x14ac:dyDescent="0.25">
      <c r="N16460" s="8"/>
    </row>
    <row r="16461" spans="14:14" x14ac:dyDescent="0.25">
      <c r="N16461" s="8"/>
    </row>
    <row r="16462" spans="14:14" x14ac:dyDescent="0.25">
      <c r="N16462" s="8"/>
    </row>
    <row r="16463" spans="14:14" x14ac:dyDescent="0.25">
      <c r="N16463" s="8"/>
    </row>
    <row r="16464" spans="14:14" x14ac:dyDescent="0.25">
      <c r="N16464" s="8"/>
    </row>
    <row r="16465" spans="14:14" x14ac:dyDescent="0.25">
      <c r="N16465" s="8"/>
    </row>
    <row r="16466" spans="14:14" x14ac:dyDescent="0.25">
      <c r="N16466" s="8"/>
    </row>
    <row r="16467" spans="14:14" x14ac:dyDescent="0.25">
      <c r="N16467" s="8"/>
    </row>
    <row r="16468" spans="14:14" x14ac:dyDescent="0.25">
      <c r="N16468" s="8"/>
    </row>
    <row r="16469" spans="14:14" x14ac:dyDescent="0.25">
      <c r="N16469" s="8"/>
    </row>
    <row r="16470" spans="14:14" x14ac:dyDescent="0.25">
      <c r="N16470" s="8"/>
    </row>
    <row r="16471" spans="14:14" x14ac:dyDescent="0.25">
      <c r="N16471" s="8"/>
    </row>
    <row r="16472" spans="14:14" x14ac:dyDescent="0.25">
      <c r="N16472" s="8"/>
    </row>
    <row r="16473" spans="14:14" x14ac:dyDescent="0.25">
      <c r="N16473" s="8"/>
    </row>
    <row r="16474" spans="14:14" x14ac:dyDescent="0.25">
      <c r="N16474" s="8"/>
    </row>
    <row r="16475" spans="14:14" x14ac:dyDescent="0.25">
      <c r="N16475" s="8"/>
    </row>
    <row r="16476" spans="14:14" x14ac:dyDescent="0.25">
      <c r="N16476" s="8"/>
    </row>
    <row r="16477" spans="14:14" x14ac:dyDescent="0.25">
      <c r="N16477" s="8"/>
    </row>
    <row r="16478" spans="14:14" x14ac:dyDescent="0.25">
      <c r="N16478" s="8"/>
    </row>
    <row r="16479" spans="14:14" x14ac:dyDescent="0.25">
      <c r="N16479" s="8"/>
    </row>
    <row r="16480" spans="14:14" x14ac:dyDescent="0.25">
      <c r="N16480" s="8"/>
    </row>
    <row r="16481" spans="14:14" x14ac:dyDescent="0.25">
      <c r="N16481" s="8"/>
    </row>
    <row r="16482" spans="14:14" x14ac:dyDescent="0.25">
      <c r="N16482" s="8"/>
    </row>
    <row r="16483" spans="14:14" x14ac:dyDescent="0.25">
      <c r="N16483" s="8"/>
    </row>
    <row r="16484" spans="14:14" x14ac:dyDescent="0.25">
      <c r="N16484" s="8"/>
    </row>
    <row r="16485" spans="14:14" x14ac:dyDescent="0.25">
      <c r="N16485" s="8"/>
    </row>
    <row r="16486" spans="14:14" x14ac:dyDescent="0.25">
      <c r="N16486" s="8"/>
    </row>
    <row r="16487" spans="14:14" x14ac:dyDescent="0.25">
      <c r="N16487" s="8"/>
    </row>
    <row r="16488" spans="14:14" x14ac:dyDescent="0.25">
      <c r="N16488" s="8"/>
    </row>
    <row r="16489" spans="14:14" x14ac:dyDescent="0.25">
      <c r="N16489" s="8"/>
    </row>
    <row r="16490" spans="14:14" x14ac:dyDescent="0.25">
      <c r="N16490" s="8"/>
    </row>
    <row r="16491" spans="14:14" x14ac:dyDescent="0.25">
      <c r="N16491" s="8"/>
    </row>
    <row r="16492" spans="14:14" x14ac:dyDescent="0.25">
      <c r="N16492" s="8"/>
    </row>
    <row r="16493" spans="14:14" x14ac:dyDescent="0.25">
      <c r="N16493" s="8"/>
    </row>
    <row r="16494" spans="14:14" x14ac:dyDescent="0.25">
      <c r="N16494" s="8"/>
    </row>
    <row r="16495" spans="14:14" x14ac:dyDescent="0.25">
      <c r="N16495" s="8"/>
    </row>
    <row r="16496" spans="14:14" x14ac:dyDescent="0.25">
      <c r="N16496" s="8"/>
    </row>
    <row r="16497" spans="14:14" x14ac:dyDescent="0.25">
      <c r="N16497" s="8"/>
    </row>
    <row r="16498" spans="14:14" x14ac:dyDescent="0.25">
      <c r="N16498" s="8"/>
    </row>
    <row r="16499" spans="14:14" x14ac:dyDescent="0.25">
      <c r="N16499" s="8"/>
    </row>
    <row r="16500" spans="14:14" x14ac:dyDescent="0.25">
      <c r="N16500" s="8"/>
    </row>
    <row r="16501" spans="14:14" x14ac:dyDescent="0.25">
      <c r="N16501" s="8"/>
    </row>
    <row r="16502" spans="14:14" x14ac:dyDescent="0.25">
      <c r="N16502" s="8"/>
    </row>
    <row r="16503" spans="14:14" x14ac:dyDescent="0.25">
      <c r="N16503" s="8"/>
    </row>
    <row r="16504" spans="14:14" x14ac:dyDescent="0.25">
      <c r="N16504" s="8"/>
    </row>
    <row r="16505" spans="14:14" x14ac:dyDescent="0.25">
      <c r="N16505" s="8"/>
    </row>
    <row r="16506" spans="14:14" x14ac:dyDescent="0.25">
      <c r="N16506" s="8"/>
    </row>
    <row r="16507" spans="14:14" x14ac:dyDescent="0.25">
      <c r="N16507" s="8"/>
    </row>
    <row r="16508" spans="14:14" x14ac:dyDescent="0.25">
      <c r="N16508" s="8"/>
    </row>
    <row r="16509" spans="14:14" x14ac:dyDescent="0.25">
      <c r="N16509" s="8"/>
    </row>
    <row r="16510" spans="14:14" x14ac:dyDescent="0.25">
      <c r="N16510" s="8"/>
    </row>
    <row r="16511" spans="14:14" x14ac:dyDescent="0.25">
      <c r="N16511" s="8"/>
    </row>
    <row r="16512" spans="14:14" x14ac:dyDescent="0.25">
      <c r="N16512" s="8"/>
    </row>
    <row r="16513" spans="14:14" x14ac:dyDescent="0.25">
      <c r="N16513" s="8"/>
    </row>
    <row r="16514" spans="14:14" x14ac:dyDescent="0.25">
      <c r="N16514" s="8"/>
    </row>
    <row r="16515" spans="14:14" x14ac:dyDescent="0.25">
      <c r="N16515" s="8"/>
    </row>
    <row r="16516" spans="14:14" x14ac:dyDescent="0.25">
      <c r="N16516" s="8"/>
    </row>
    <row r="16517" spans="14:14" x14ac:dyDescent="0.25">
      <c r="N16517" s="8"/>
    </row>
    <row r="16518" spans="14:14" x14ac:dyDescent="0.25">
      <c r="N16518" s="8"/>
    </row>
    <row r="16519" spans="14:14" x14ac:dyDescent="0.25">
      <c r="N16519" s="8"/>
    </row>
    <row r="16520" spans="14:14" x14ac:dyDescent="0.25">
      <c r="N16520" s="8"/>
    </row>
    <row r="16521" spans="14:14" x14ac:dyDescent="0.25">
      <c r="N16521" s="8"/>
    </row>
    <row r="16522" spans="14:14" x14ac:dyDescent="0.25">
      <c r="N16522" s="8"/>
    </row>
    <row r="16523" spans="14:14" x14ac:dyDescent="0.25">
      <c r="N16523" s="8"/>
    </row>
    <row r="16524" spans="14:14" x14ac:dyDescent="0.25">
      <c r="N16524" s="8"/>
    </row>
    <row r="16525" spans="14:14" x14ac:dyDescent="0.25">
      <c r="N16525" s="8"/>
    </row>
    <row r="16526" spans="14:14" x14ac:dyDescent="0.25">
      <c r="N16526" s="8"/>
    </row>
    <row r="16527" spans="14:14" x14ac:dyDescent="0.25">
      <c r="N16527" s="8"/>
    </row>
    <row r="16528" spans="14:14" x14ac:dyDescent="0.25">
      <c r="N16528" s="8"/>
    </row>
    <row r="16529" spans="14:14" x14ac:dyDescent="0.25">
      <c r="N16529" s="8"/>
    </row>
    <row r="16530" spans="14:14" x14ac:dyDescent="0.25">
      <c r="N16530" s="8"/>
    </row>
    <row r="16531" spans="14:14" x14ac:dyDescent="0.25">
      <c r="N16531" s="8"/>
    </row>
    <row r="16532" spans="14:14" x14ac:dyDescent="0.25">
      <c r="N16532" s="8"/>
    </row>
    <row r="16533" spans="14:14" x14ac:dyDescent="0.25">
      <c r="N16533" s="8"/>
    </row>
    <row r="16534" spans="14:14" x14ac:dyDescent="0.25">
      <c r="N16534" s="8"/>
    </row>
    <row r="16535" spans="14:14" x14ac:dyDescent="0.25">
      <c r="N16535" s="8"/>
    </row>
    <row r="16536" spans="14:14" x14ac:dyDescent="0.25">
      <c r="N16536" s="8"/>
    </row>
    <row r="16537" spans="14:14" x14ac:dyDescent="0.25">
      <c r="N16537" s="8"/>
    </row>
    <row r="16538" spans="14:14" x14ac:dyDescent="0.25">
      <c r="N16538" s="8"/>
    </row>
    <row r="16539" spans="14:14" x14ac:dyDescent="0.25">
      <c r="N16539" s="8"/>
    </row>
    <row r="16540" spans="14:14" x14ac:dyDescent="0.25">
      <c r="N16540" s="8"/>
    </row>
    <row r="16541" spans="14:14" x14ac:dyDescent="0.25">
      <c r="N16541" s="8"/>
    </row>
    <row r="16542" spans="14:14" x14ac:dyDescent="0.25">
      <c r="N16542" s="8"/>
    </row>
    <row r="16543" spans="14:14" x14ac:dyDescent="0.25">
      <c r="N16543" s="8"/>
    </row>
    <row r="16544" spans="14:14" x14ac:dyDescent="0.25">
      <c r="N16544" s="8"/>
    </row>
    <row r="16545" spans="14:14" x14ac:dyDescent="0.25">
      <c r="N16545" s="8"/>
    </row>
    <row r="16546" spans="14:14" x14ac:dyDescent="0.25">
      <c r="N16546" s="8"/>
    </row>
    <row r="16547" spans="14:14" x14ac:dyDescent="0.25">
      <c r="N16547" s="8"/>
    </row>
    <row r="16548" spans="14:14" x14ac:dyDescent="0.25">
      <c r="N16548" s="8"/>
    </row>
    <row r="16549" spans="14:14" x14ac:dyDescent="0.25">
      <c r="N16549" s="8"/>
    </row>
    <row r="16550" spans="14:14" x14ac:dyDescent="0.25">
      <c r="N16550" s="8"/>
    </row>
    <row r="16551" spans="14:14" x14ac:dyDescent="0.25">
      <c r="N16551" s="8"/>
    </row>
    <row r="16552" spans="14:14" x14ac:dyDescent="0.25">
      <c r="N16552" s="8"/>
    </row>
    <row r="16553" spans="14:14" x14ac:dyDescent="0.25">
      <c r="N16553" s="8"/>
    </row>
    <row r="16554" spans="14:14" x14ac:dyDescent="0.25">
      <c r="N16554" s="8"/>
    </row>
    <row r="16555" spans="14:14" x14ac:dyDescent="0.25">
      <c r="N16555" s="8"/>
    </row>
    <row r="16556" spans="14:14" x14ac:dyDescent="0.25">
      <c r="N16556" s="8"/>
    </row>
    <row r="16557" spans="14:14" x14ac:dyDescent="0.25">
      <c r="N16557" s="8"/>
    </row>
    <row r="16558" spans="14:14" x14ac:dyDescent="0.25">
      <c r="N16558" s="8"/>
    </row>
    <row r="16559" spans="14:14" x14ac:dyDescent="0.25">
      <c r="N16559" s="8"/>
    </row>
    <row r="16560" spans="14:14" x14ac:dyDescent="0.25">
      <c r="N16560" s="8"/>
    </row>
    <row r="16561" spans="14:14" x14ac:dyDescent="0.25">
      <c r="N16561" s="8"/>
    </row>
    <row r="16562" spans="14:14" x14ac:dyDescent="0.25">
      <c r="N16562" s="8"/>
    </row>
    <row r="16563" spans="14:14" x14ac:dyDescent="0.25">
      <c r="N16563" s="8"/>
    </row>
    <row r="16564" spans="14:14" x14ac:dyDescent="0.25">
      <c r="N16564" s="8"/>
    </row>
    <row r="16565" spans="14:14" x14ac:dyDescent="0.25">
      <c r="N16565" s="8"/>
    </row>
    <row r="16566" spans="14:14" x14ac:dyDescent="0.25">
      <c r="N16566" s="8"/>
    </row>
    <row r="16567" spans="14:14" x14ac:dyDescent="0.25">
      <c r="N16567" s="8"/>
    </row>
    <row r="16568" spans="14:14" x14ac:dyDescent="0.25">
      <c r="N16568" s="8"/>
    </row>
    <row r="16569" spans="14:14" x14ac:dyDescent="0.25">
      <c r="N16569" s="8"/>
    </row>
    <row r="16570" spans="14:14" x14ac:dyDescent="0.25">
      <c r="N16570" s="8"/>
    </row>
    <row r="16571" spans="14:14" x14ac:dyDescent="0.25">
      <c r="N16571" s="8"/>
    </row>
    <row r="16572" spans="14:14" x14ac:dyDescent="0.25">
      <c r="N16572" s="8"/>
    </row>
    <row r="16573" spans="14:14" x14ac:dyDescent="0.25">
      <c r="N16573" s="8"/>
    </row>
    <row r="16574" spans="14:14" x14ac:dyDescent="0.25">
      <c r="N16574" s="8"/>
    </row>
    <row r="16575" spans="14:14" x14ac:dyDescent="0.25">
      <c r="N16575" s="8"/>
    </row>
    <row r="16576" spans="14:14" x14ac:dyDescent="0.25">
      <c r="N16576" s="8"/>
    </row>
    <row r="16577" spans="14:14" x14ac:dyDescent="0.25">
      <c r="N16577" s="8"/>
    </row>
    <row r="16578" spans="14:14" x14ac:dyDescent="0.25">
      <c r="N16578" s="8"/>
    </row>
    <row r="16579" spans="14:14" x14ac:dyDescent="0.25">
      <c r="N16579" s="8"/>
    </row>
    <row r="16580" spans="14:14" x14ac:dyDescent="0.25">
      <c r="N16580" s="8"/>
    </row>
    <row r="16581" spans="14:14" x14ac:dyDescent="0.25">
      <c r="N16581" s="8"/>
    </row>
    <row r="16582" spans="14:14" x14ac:dyDescent="0.25">
      <c r="N16582" s="8"/>
    </row>
    <row r="16583" spans="14:14" x14ac:dyDescent="0.25">
      <c r="N16583" s="8"/>
    </row>
    <row r="16584" spans="14:14" x14ac:dyDescent="0.25">
      <c r="N16584" s="8"/>
    </row>
    <row r="16585" spans="14:14" x14ac:dyDescent="0.25">
      <c r="N16585" s="8"/>
    </row>
    <row r="16586" spans="14:14" x14ac:dyDescent="0.25">
      <c r="N16586" s="8"/>
    </row>
    <row r="16587" spans="14:14" x14ac:dyDescent="0.25">
      <c r="N16587" s="8"/>
    </row>
    <row r="16588" spans="14:14" x14ac:dyDescent="0.25">
      <c r="N16588" s="8"/>
    </row>
    <row r="16589" spans="14:14" x14ac:dyDescent="0.25">
      <c r="N16589" s="8"/>
    </row>
    <row r="16590" spans="14:14" x14ac:dyDescent="0.25">
      <c r="N16590" s="8"/>
    </row>
    <row r="16591" spans="14:14" x14ac:dyDescent="0.25">
      <c r="N16591" s="8"/>
    </row>
    <row r="16592" spans="14:14" x14ac:dyDescent="0.25">
      <c r="N16592" s="8"/>
    </row>
    <row r="16593" spans="14:14" x14ac:dyDescent="0.25">
      <c r="N16593" s="8"/>
    </row>
    <row r="16594" spans="14:14" x14ac:dyDescent="0.25">
      <c r="N16594" s="8"/>
    </row>
    <row r="16595" spans="14:14" x14ac:dyDescent="0.25">
      <c r="N16595" s="8"/>
    </row>
    <row r="16596" spans="14:14" x14ac:dyDescent="0.25">
      <c r="N16596" s="8"/>
    </row>
    <row r="16597" spans="14:14" x14ac:dyDescent="0.25">
      <c r="N16597" s="8"/>
    </row>
    <row r="16598" spans="14:14" x14ac:dyDescent="0.25">
      <c r="N16598" s="8"/>
    </row>
    <row r="16599" spans="14:14" x14ac:dyDescent="0.25">
      <c r="N16599" s="8"/>
    </row>
    <row r="16600" spans="14:14" x14ac:dyDescent="0.25">
      <c r="N16600" s="8"/>
    </row>
    <row r="16601" spans="14:14" x14ac:dyDescent="0.25">
      <c r="N16601" s="8"/>
    </row>
    <row r="16602" spans="14:14" x14ac:dyDescent="0.25">
      <c r="N16602" s="8"/>
    </row>
    <row r="16603" spans="14:14" x14ac:dyDescent="0.25">
      <c r="N16603" s="8"/>
    </row>
    <row r="16604" spans="14:14" x14ac:dyDescent="0.25">
      <c r="N16604" s="8"/>
    </row>
    <row r="16605" spans="14:14" x14ac:dyDescent="0.25">
      <c r="N16605" s="8"/>
    </row>
    <row r="16606" spans="14:14" x14ac:dyDescent="0.25">
      <c r="N16606" s="8"/>
    </row>
    <row r="16607" spans="14:14" x14ac:dyDescent="0.25">
      <c r="N16607" s="8"/>
    </row>
    <row r="16608" spans="14:14" x14ac:dyDescent="0.25">
      <c r="N16608" s="8"/>
    </row>
    <row r="16609" spans="14:14" x14ac:dyDescent="0.25">
      <c r="N16609" s="8"/>
    </row>
    <row r="16610" spans="14:14" x14ac:dyDescent="0.25">
      <c r="N16610" s="8"/>
    </row>
    <row r="16611" spans="14:14" x14ac:dyDescent="0.25">
      <c r="N16611" s="8"/>
    </row>
    <row r="16612" spans="14:14" x14ac:dyDescent="0.25">
      <c r="N16612" s="8"/>
    </row>
    <row r="16613" spans="14:14" x14ac:dyDescent="0.25">
      <c r="N16613" s="8"/>
    </row>
    <row r="16614" spans="14:14" x14ac:dyDescent="0.25">
      <c r="N16614" s="8"/>
    </row>
    <row r="16615" spans="14:14" x14ac:dyDescent="0.25">
      <c r="N16615" s="8"/>
    </row>
    <row r="16616" spans="14:14" x14ac:dyDescent="0.25">
      <c r="N16616" s="8"/>
    </row>
    <row r="16617" spans="14:14" x14ac:dyDescent="0.25">
      <c r="N16617" s="8"/>
    </row>
    <row r="16618" spans="14:14" x14ac:dyDescent="0.25">
      <c r="N16618" s="8"/>
    </row>
    <row r="16619" spans="14:14" x14ac:dyDescent="0.25">
      <c r="N16619" s="8"/>
    </row>
    <row r="16620" spans="14:14" x14ac:dyDescent="0.25">
      <c r="N16620" s="8"/>
    </row>
    <row r="16621" spans="14:14" x14ac:dyDescent="0.25">
      <c r="N16621" s="8"/>
    </row>
    <row r="16622" spans="14:14" x14ac:dyDescent="0.25">
      <c r="N16622" s="8"/>
    </row>
    <row r="16623" spans="14:14" x14ac:dyDescent="0.25">
      <c r="N16623" s="8"/>
    </row>
    <row r="16624" spans="14:14" x14ac:dyDescent="0.25">
      <c r="N16624" s="8"/>
    </row>
    <row r="16625" spans="14:14" x14ac:dyDescent="0.25">
      <c r="N16625" s="8"/>
    </row>
    <row r="16626" spans="14:14" x14ac:dyDescent="0.25">
      <c r="N16626" s="8"/>
    </row>
    <row r="16627" spans="14:14" x14ac:dyDescent="0.25">
      <c r="N16627" s="8"/>
    </row>
    <row r="16628" spans="14:14" x14ac:dyDescent="0.25">
      <c r="N16628" s="8"/>
    </row>
    <row r="16629" spans="14:14" x14ac:dyDescent="0.25">
      <c r="N16629" s="8"/>
    </row>
    <row r="16630" spans="14:14" x14ac:dyDescent="0.25">
      <c r="N16630" s="8"/>
    </row>
    <row r="16631" spans="14:14" x14ac:dyDescent="0.25">
      <c r="N16631" s="8"/>
    </row>
    <row r="16632" spans="14:14" x14ac:dyDescent="0.25">
      <c r="N16632" s="8"/>
    </row>
    <row r="16633" spans="14:14" x14ac:dyDescent="0.25">
      <c r="N16633" s="8"/>
    </row>
    <row r="16634" spans="14:14" x14ac:dyDescent="0.25">
      <c r="N16634" s="8"/>
    </row>
    <row r="16635" spans="14:14" x14ac:dyDescent="0.25">
      <c r="N16635" s="8"/>
    </row>
    <row r="16636" spans="14:14" x14ac:dyDescent="0.25">
      <c r="N16636" s="8"/>
    </row>
    <row r="16637" spans="14:14" x14ac:dyDescent="0.25">
      <c r="N16637" s="8"/>
    </row>
    <row r="16638" spans="14:14" x14ac:dyDescent="0.25">
      <c r="N16638" s="8"/>
    </row>
    <row r="16639" spans="14:14" x14ac:dyDescent="0.25">
      <c r="N16639" s="8"/>
    </row>
    <row r="16640" spans="14:14" x14ac:dyDescent="0.25">
      <c r="N16640" s="8"/>
    </row>
    <row r="16641" spans="14:14" x14ac:dyDescent="0.25">
      <c r="N16641" s="8"/>
    </row>
    <row r="16642" spans="14:14" x14ac:dyDescent="0.25">
      <c r="N16642" s="8"/>
    </row>
    <row r="16643" spans="14:14" x14ac:dyDescent="0.25">
      <c r="N16643" s="8"/>
    </row>
    <row r="16644" spans="14:14" x14ac:dyDescent="0.25">
      <c r="N16644" s="8"/>
    </row>
    <row r="16645" spans="14:14" x14ac:dyDescent="0.25">
      <c r="N16645" s="8"/>
    </row>
    <row r="16646" spans="14:14" x14ac:dyDescent="0.25">
      <c r="N16646" s="8"/>
    </row>
    <row r="16647" spans="14:14" x14ac:dyDescent="0.25">
      <c r="N16647" s="8"/>
    </row>
    <row r="16648" spans="14:14" x14ac:dyDescent="0.25">
      <c r="N16648" s="8"/>
    </row>
    <row r="16649" spans="14:14" x14ac:dyDescent="0.25">
      <c r="N16649" s="8"/>
    </row>
    <row r="16650" spans="14:14" x14ac:dyDescent="0.25">
      <c r="N16650" s="8"/>
    </row>
    <row r="16651" spans="14:14" x14ac:dyDescent="0.25">
      <c r="N16651" s="8"/>
    </row>
    <row r="16652" spans="14:14" x14ac:dyDescent="0.25">
      <c r="N16652" s="8"/>
    </row>
    <row r="16653" spans="14:14" x14ac:dyDescent="0.25">
      <c r="N16653" s="8"/>
    </row>
    <row r="16654" spans="14:14" x14ac:dyDescent="0.25">
      <c r="N16654" s="8"/>
    </row>
    <row r="16655" spans="14:14" x14ac:dyDescent="0.25">
      <c r="N16655" s="8"/>
    </row>
    <row r="16656" spans="14:14" x14ac:dyDescent="0.25">
      <c r="N16656" s="8"/>
    </row>
    <row r="16657" spans="14:14" x14ac:dyDescent="0.25">
      <c r="N16657" s="8"/>
    </row>
    <row r="16658" spans="14:14" x14ac:dyDescent="0.25">
      <c r="N16658" s="8"/>
    </row>
    <row r="16659" spans="14:14" x14ac:dyDescent="0.25">
      <c r="N16659" s="8"/>
    </row>
    <row r="16660" spans="14:14" x14ac:dyDescent="0.25">
      <c r="N16660" s="8"/>
    </row>
    <row r="16661" spans="14:14" x14ac:dyDescent="0.25">
      <c r="N16661" s="8"/>
    </row>
    <row r="16662" spans="14:14" x14ac:dyDescent="0.25">
      <c r="N16662" s="8"/>
    </row>
    <row r="16663" spans="14:14" x14ac:dyDescent="0.25">
      <c r="N16663" s="8"/>
    </row>
    <row r="16664" spans="14:14" x14ac:dyDescent="0.25">
      <c r="N16664" s="8"/>
    </row>
    <row r="16665" spans="14:14" x14ac:dyDescent="0.25">
      <c r="N16665" s="8"/>
    </row>
    <row r="16666" spans="14:14" x14ac:dyDescent="0.25">
      <c r="N16666" s="8"/>
    </row>
    <row r="16667" spans="14:14" x14ac:dyDescent="0.25">
      <c r="N16667" s="8"/>
    </row>
    <row r="16668" spans="14:14" x14ac:dyDescent="0.25">
      <c r="N16668" s="8"/>
    </row>
    <row r="16669" spans="14:14" x14ac:dyDescent="0.25">
      <c r="N16669" s="8"/>
    </row>
    <row r="16670" spans="14:14" x14ac:dyDescent="0.25">
      <c r="N16670" s="8"/>
    </row>
    <row r="16671" spans="14:14" x14ac:dyDescent="0.25">
      <c r="N16671" s="8"/>
    </row>
    <row r="16672" spans="14:14" x14ac:dyDescent="0.25">
      <c r="N16672" s="8"/>
    </row>
    <row r="16673" spans="14:14" x14ac:dyDescent="0.25">
      <c r="N16673" s="8"/>
    </row>
    <row r="16674" spans="14:14" x14ac:dyDescent="0.25">
      <c r="N16674" s="8"/>
    </row>
    <row r="16675" spans="14:14" x14ac:dyDescent="0.25">
      <c r="N16675" s="8"/>
    </row>
    <row r="16676" spans="14:14" x14ac:dyDescent="0.25">
      <c r="N16676" s="8"/>
    </row>
    <row r="16677" spans="14:14" x14ac:dyDescent="0.25">
      <c r="N16677" s="8"/>
    </row>
    <row r="16678" spans="14:14" x14ac:dyDescent="0.25">
      <c r="N16678" s="8"/>
    </row>
    <row r="16679" spans="14:14" x14ac:dyDescent="0.25">
      <c r="N16679" s="8"/>
    </row>
    <row r="16680" spans="14:14" x14ac:dyDescent="0.25">
      <c r="N16680" s="8"/>
    </row>
    <row r="16681" spans="14:14" x14ac:dyDescent="0.25">
      <c r="N16681" s="8"/>
    </row>
    <row r="16682" spans="14:14" x14ac:dyDescent="0.25">
      <c r="N16682" s="8"/>
    </row>
    <row r="16683" spans="14:14" x14ac:dyDescent="0.25">
      <c r="N16683" s="8"/>
    </row>
    <row r="16684" spans="14:14" x14ac:dyDescent="0.25">
      <c r="N16684" s="8"/>
    </row>
    <row r="16685" spans="14:14" x14ac:dyDescent="0.25">
      <c r="N16685" s="8"/>
    </row>
    <row r="16686" spans="14:14" x14ac:dyDescent="0.25">
      <c r="N16686" s="8"/>
    </row>
    <row r="16687" spans="14:14" x14ac:dyDescent="0.25">
      <c r="N16687" s="8"/>
    </row>
    <row r="16688" spans="14:14" x14ac:dyDescent="0.25">
      <c r="N16688" s="8"/>
    </row>
    <row r="16689" spans="14:14" x14ac:dyDescent="0.25">
      <c r="N16689" s="8"/>
    </row>
    <row r="16690" spans="14:14" x14ac:dyDescent="0.25">
      <c r="N16690" s="8"/>
    </row>
    <row r="16691" spans="14:14" x14ac:dyDescent="0.25">
      <c r="N16691" s="8"/>
    </row>
    <row r="16692" spans="14:14" x14ac:dyDescent="0.25">
      <c r="N16692" s="8"/>
    </row>
    <row r="16693" spans="14:14" x14ac:dyDescent="0.25">
      <c r="N16693" s="8"/>
    </row>
    <row r="16694" spans="14:14" x14ac:dyDescent="0.25">
      <c r="N16694" s="8"/>
    </row>
    <row r="16695" spans="14:14" x14ac:dyDescent="0.25">
      <c r="N16695" s="8"/>
    </row>
    <row r="16696" spans="14:14" x14ac:dyDescent="0.25">
      <c r="N16696" s="8"/>
    </row>
    <row r="16697" spans="14:14" x14ac:dyDescent="0.25">
      <c r="N16697" s="8"/>
    </row>
    <row r="16698" spans="14:14" x14ac:dyDescent="0.25">
      <c r="N16698" s="8"/>
    </row>
    <row r="16699" spans="14:14" x14ac:dyDescent="0.25">
      <c r="N16699" s="8"/>
    </row>
    <row r="16700" spans="14:14" x14ac:dyDescent="0.25">
      <c r="N16700" s="8"/>
    </row>
    <row r="16701" spans="14:14" x14ac:dyDescent="0.25">
      <c r="N16701" s="8"/>
    </row>
    <row r="16702" spans="14:14" x14ac:dyDescent="0.25">
      <c r="N16702" s="8"/>
    </row>
    <row r="16703" spans="14:14" x14ac:dyDescent="0.25">
      <c r="N16703" s="8"/>
    </row>
    <row r="16704" spans="14:14" x14ac:dyDescent="0.25">
      <c r="N16704" s="8"/>
    </row>
    <row r="16705" spans="14:14" x14ac:dyDescent="0.25">
      <c r="N16705" s="8"/>
    </row>
    <row r="16706" spans="14:14" x14ac:dyDescent="0.25">
      <c r="N16706" s="8"/>
    </row>
    <row r="16707" spans="14:14" x14ac:dyDescent="0.25">
      <c r="N16707" s="8"/>
    </row>
    <row r="16708" spans="14:14" x14ac:dyDescent="0.25">
      <c r="N16708" s="8"/>
    </row>
    <row r="16709" spans="14:14" x14ac:dyDescent="0.25">
      <c r="N16709" s="8"/>
    </row>
    <row r="16710" spans="14:14" x14ac:dyDescent="0.25">
      <c r="N16710" s="8"/>
    </row>
    <row r="16711" spans="14:14" x14ac:dyDescent="0.25">
      <c r="N16711" s="8"/>
    </row>
    <row r="16712" spans="14:14" x14ac:dyDescent="0.25">
      <c r="N16712" s="8"/>
    </row>
    <row r="16713" spans="14:14" x14ac:dyDescent="0.25">
      <c r="N16713" s="8"/>
    </row>
    <row r="16714" spans="14:14" x14ac:dyDescent="0.25">
      <c r="N16714" s="8"/>
    </row>
    <row r="16715" spans="14:14" x14ac:dyDescent="0.25">
      <c r="N16715" s="8"/>
    </row>
    <row r="16716" spans="14:14" x14ac:dyDescent="0.25">
      <c r="N16716" s="8"/>
    </row>
    <row r="16717" spans="14:14" x14ac:dyDescent="0.25">
      <c r="N16717" s="8"/>
    </row>
    <row r="16718" spans="14:14" x14ac:dyDescent="0.25">
      <c r="N16718" s="8"/>
    </row>
    <row r="16719" spans="14:14" x14ac:dyDescent="0.25">
      <c r="N16719" s="8"/>
    </row>
    <row r="16720" spans="14:14" x14ac:dyDescent="0.25">
      <c r="N16720" s="8"/>
    </row>
    <row r="16721" spans="14:14" x14ac:dyDescent="0.25">
      <c r="N16721" s="8"/>
    </row>
    <row r="16722" spans="14:14" x14ac:dyDescent="0.25">
      <c r="N16722" s="8"/>
    </row>
    <row r="16723" spans="14:14" x14ac:dyDescent="0.25">
      <c r="N16723" s="8"/>
    </row>
    <row r="16724" spans="14:14" x14ac:dyDescent="0.25">
      <c r="N16724" s="8"/>
    </row>
    <row r="16725" spans="14:14" x14ac:dyDescent="0.25">
      <c r="N16725" s="8"/>
    </row>
    <row r="16726" spans="14:14" x14ac:dyDescent="0.25">
      <c r="N16726" s="8"/>
    </row>
    <row r="16727" spans="14:14" x14ac:dyDescent="0.25">
      <c r="N16727" s="8"/>
    </row>
    <row r="16728" spans="14:14" x14ac:dyDescent="0.25">
      <c r="N16728" s="8"/>
    </row>
    <row r="16729" spans="14:14" x14ac:dyDescent="0.25">
      <c r="N16729" s="8"/>
    </row>
    <row r="16730" spans="14:14" x14ac:dyDescent="0.25">
      <c r="N16730" s="8"/>
    </row>
    <row r="16731" spans="14:14" x14ac:dyDescent="0.25">
      <c r="N16731" s="8"/>
    </row>
    <row r="16732" spans="14:14" x14ac:dyDescent="0.25">
      <c r="N16732" s="8"/>
    </row>
    <row r="16733" spans="14:14" x14ac:dyDescent="0.25">
      <c r="N16733" s="8"/>
    </row>
    <row r="16734" spans="14:14" x14ac:dyDescent="0.25">
      <c r="N16734" s="8"/>
    </row>
    <row r="16735" spans="14:14" x14ac:dyDescent="0.25">
      <c r="N16735" s="8"/>
    </row>
    <row r="16736" spans="14:14" x14ac:dyDescent="0.25">
      <c r="N16736" s="8"/>
    </row>
    <row r="16737" spans="14:14" x14ac:dyDescent="0.25">
      <c r="N16737" s="8"/>
    </row>
    <row r="16738" spans="14:14" x14ac:dyDescent="0.25">
      <c r="N16738" s="8"/>
    </row>
    <row r="16739" spans="14:14" x14ac:dyDescent="0.25">
      <c r="N16739" s="8"/>
    </row>
    <row r="16740" spans="14:14" x14ac:dyDescent="0.25">
      <c r="N16740" s="8"/>
    </row>
    <row r="16741" spans="14:14" x14ac:dyDescent="0.25">
      <c r="N16741" s="8"/>
    </row>
    <row r="16742" spans="14:14" x14ac:dyDescent="0.25">
      <c r="N16742" s="8"/>
    </row>
    <row r="16743" spans="14:14" x14ac:dyDescent="0.25">
      <c r="N16743" s="8"/>
    </row>
    <row r="16744" spans="14:14" x14ac:dyDescent="0.25">
      <c r="N16744" s="8"/>
    </row>
    <row r="16745" spans="14:14" x14ac:dyDescent="0.25">
      <c r="N16745" s="8"/>
    </row>
    <row r="16746" spans="14:14" x14ac:dyDescent="0.25">
      <c r="N16746" s="8"/>
    </row>
    <row r="16747" spans="14:14" x14ac:dyDescent="0.25">
      <c r="N16747" s="8"/>
    </row>
    <row r="16748" spans="14:14" x14ac:dyDescent="0.25">
      <c r="N16748" s="8"/>
    </row>
    <row r="16749" spans="14:14" x14ac:dyDescent="0.25">
      <c r="N16749" s="8"/>
    </row>
    <row r="16750" spans="14:14" x14ac:dyDescent="0.25">
      <c r="N16750" s="8"/>
    </row>
    <row r="16751" spans="14:14" x14ac:dyDescent="0.25">
      <c r="N16751" s="8"/>
    </row>
    <row r="16752" spans="14:14" x14ac:dyDescent="0.25">
      <c r="N16752" s="8"/>
    </row>
    <row r="16753" spans="14:14" x14ac:dyDescent="0.25">
      <c r="N16753" s="8"/>
    </row>
    <row r="16754" spans="14:14" x14ac:dyDescent="0.25">
      <c r="N16754" s="8"/>
    </row>
    <row r="16755" spans="14:14" x14ac:dyDescent="0.25">
      <c r="N16755" s="8"/>
    </row>
    <row r="16756" spans="14:14" x14ac:dyDescent="0.25">
      <c r="N16756" s="8"/>
    </row>
    <row r="16757" spans="14:14" x14ac:dyDescent="0.25">
      <c r="N16757" s="8"/>
    </row>
    <row r="16758" spans="14:14" x14ac:dyDescent="0.25">
      <c r="N16758" s="8"/>
    </row>
    <row r="16759" spans="14:14" x14ac:dyDescent="0.25">
      <c r="N16759" s="8"/>
    </row>
    <row r="16760" spans="14:14" x14ac:dyDescent="0.25">
      <c r="N16760" s="8"/>
    </row>
    <row r="16761" spans="14:14" x14ac:dyDescent="0.25">
      <c r="N16761" s="8"/>
    </row>
    <row r="16762" spans="14:14" x14ac:dyDescent="0.25">
      <c r="N16762" s="8"/>
    </row>
    <row r="16763" spans="14:14" x14ac:dyDescent="0.25">
      <c r="N16763" s="8"/>
    </row>
    <row r="16764" spans="14:14" x14ac:dyDescent="0.25">
      <c r="N16764" s="8"/>
    </row>
    <row r="16765" spans="14:14" x14ac:dyDescent="0.25">
      <c r="N16765" s="8"/>
    </row>
    <row r="16766" spans="14:14" x14ac:dyDescent="0.25">
      <c r="N16766" s="8"/>
    </row>
    <row r="16767" spans="14:14" x14ac:dyDescent="0.25">
      <c r="N16767" s="8"/>
    </row>
    <row r="16768" spans="14:14" x14ac:dyDescent="0.25">
      <c r="N16768" s="8"/>
    </row>
    <row r="16769" spans="14:14" x14ac:dyDescent="0.25">
      <c r="N16769" s="8"/>
    </row>
    <row r="16770" spans="14:14" x14ac:dyDescent="0.25">
      <c r="N16770" s="8"/>
    </row>
    <row r="16771" spans="14:14" x14ac:dyDescent="0.25">
      <c r="N16771" s="8"/>
    </row>
    <row r="16772" spans="14:14" x14ac:dyDescent="0.25">
      <c r="N16772" s="8"/>
    </row>
    <row r="16773" spans="14:14" x14ac:dyDescent="0.25">
      <c r="N16773" s="8"/>
    </row>
    <row r="16774" spans="14:14" x14ac:dyDescent="0.25">
      <c r="N16774" s="8"/>
    </row>
    <row r="16775" spans="14:14" x14ac:dyDescent="0.25">
      <c r="N16775" s="8"/>
    </row>
    <row r="16776" spans="14:14" x14ac:dyDescent="0.25">
      <c r="N16776" s="8"/>
    </row>
    <row r="16777" spans="14:14" x14ac:dyDescent="0.25">
      <c r="N16777" s="8"/>
    </row>
    <row r="16778" spans="14:14" x14ac:dyDescent="0.25">
      <c r="N16778" s="8"/>
    </row>
    <row r="16779" spans="14:14" x14ac:dyDescent="0.25">
      <c r="N16779" s="8"/>
    </row>
    <row r="16780" spans="14:14" x14ac:dyDescent="0.25">
      <c r="N16780" s="8"/>
    </row>
    <row r="16781" spans="14:14" x14ac:dyDescent="0.25">
      <c r="N16781" s="8"/>
    </row>
    <row r="16782" spans="14:14" x14ac:dyDescent="0.25">
      <c r="N16782" s="8"/>
    </row>
    <row r="16783" spans="14:14" x14ac:dyDescent="0.25">
      <c r="N16783" s="8"/>
    </row>
    <row r="16784" spans="14:14" x14ac:dyDescent="0.25">
      <c r="N16784" s="8"/>
    </row>
    <row r="16785" spans="14:14" x14ac:dyDescent="0.25">
      <c r="N16785" s="8"/>
    </row>
    <row r="16786" spans="14:14" x14ac:dyDescent="0.25">
      <c r="N16786" s="8"/>
    </row>
    <row r="16787" spans="14:14" x14ac:dyDescent="0.25">
      <c r="N16787" s="8"/>
    </row>
    <row r="16788" spans="14:14" x14ac:dyDescent="0.25">
      <c r="N16788" s="8"/>
    </row>
    <row r="16789" spans="14:14" x14ac:dyDescent="0.25">
      <c r="N16789" s="8"/>
    </row>
    <row r="16790" spans="14:14" x14ac:dyDescent="0.25">
      <c r="N16790" s="8"/>
    </row>
    <row r="16791" spans="14:14" x14ac:dyDescent="0.25">
      <c r="N16791" s="8"/>
    </row>
    <row r="16792" spans="14:14" x14ac:dyDescent="0.25">
      <c r="N16792" s="8"/>
    </row>
    <row r="16793" spans="14:14" x14ac:dyDescent="0.25">
      <c r="N16793" s="8"/>
    </row>
    <row r="16794" spans="14:14" x14ac:dyDescent="0.25">
      <c r="N16794" s="8"/>
    </row>
    <row r="16795" spans="14:14" x14ac:dyDescent="0.25">
      <c r="N16795" s="8"/>
    </row>
    <row r="16796" spans="14:14" x14ac:dyDescent="0.25">
      <c r="N16796" s="8"/>
    </row>
    <row r="16797" spans="14:14" x14ac:dyDescent="0.25">
      <c r="N16797" s="8"/>
    </row>
    <row r="16798" spans="14:14" x14ac:dyDescent="0.25">
      <c r="N16798" s="8"/>
    </row>
    <row r="16799" spans="14:14" x14ac:dyDescent="0.25">
      <c r="N16799" s="8"/>
    </row>
    <row r="16800" spans="14:14" x14ac:dyDescent="0.25">
      <c r="N16800" s="8"/>
    </row>
    <row r="16801" spans="14:14" x14ac:dyDescent="0.25">
      <c r="N16801" s="8"/>
    </row>
    <row r="16802" spans="14:14" x14ac:dyDescent="0.25">
      <c r="N16802" s="8"/>
    </row>
    <row r="16803" spans="14:14" x14ac:dyDescent="0.25">
      <c r="N16803" s="8"/>
    </row>
    <row r="16804" spans="14:14" x14ac:dyDescent="0.25">
      <c r="N16804" s="8"/>
    </row>
    <row r="16805" spans="14:14" x14ac:dyDescent="0.25">
      <c r="N16805" s="8"/>
    </row>
    <row r="16806" spans="14:14" x14ac:dyDescent="0.25">
      <c r="N16806" s="8"/>
    </row>
    <row r="16807" spans="14:14" x14ac:dyDescent="0.25">
      <c r="N16807" s="8"/>
    </row>
    <row r="16808" spans="14:14" x14ac:dyDescent="0.25">
      <c r="N16808" s="8"/>
    </row>
    <row r="16809" spans="14:14" x14ac:dyDescent="0.25">
      <c r="N16809" s="8"/>
    </row>
    <row r="16810" spans="14:14" x14ac:dyDescent="0.25">
      <c r="N16810" s="8"/>
    </row>
    <row r="16811" spans="14:14" x14ac:dyDescent="0.25">
      <c r="N16811" s="8"/>
    </row>
    <row r="16812" spans="14:14" x14ac:dyDescent="0.25">
      <c r="N16812" s="8"/>
    </row>
    <row r="16813" spans="14:14" x14ac:dyDescent="0.25">
      <c r="N16813" s="8"/>
    </row>
    <row r="16814" spans="14:14" x14ac:dyDescent="0.25">
      <c r="N16814" s="8"/>
    </row>
    <row r="16815" spans="14:14" x14ac:dyDescent="0.25">
      <c r="N16815" s="8"/>
    </row>
    <row r="16816" spans="14:14" x14ac:dyDescent="0.25">
      <c r="N16816" s="8"/>
    </row>
    <row r="16817" spans="14:14" x14ac:dyDescent="0.25">
      <c r="N16817" s="8"/>
    </row>
    <row r="16818" spans="14:14" x14ac:dyDescent="0.25">
      <c r="N16818" s="8"/>
    </row>
    <row r="16819" spans="14:14" x14ac:dyDescent="0.25">
      <c r="N16819" s="8"/>
    </row>
    <row r="16820" spans="14:14" x14ac:dyDescent="0.25">
      <c r="N16820" s="8"/>
    </row>
    <row r="16821" spans="14:14" x14ac:dyDescent="0.25">
      <c r="N16821" s="8"/>
    </row>
    <row r="16822" spans="14:14" x14ac:dyDescent="0.25">
      <c r="N16822" s="8"/>
    </row>
    <row r="16823" spans="14:14" x14ac:dyDescent="0.25">
      <c r="N16823" s="8"/>
    </row>
    <row r="16824" spans="14:14" x14ac:dyDescent="0.25">
      <c r="N16824" s="8"/>
    </row>
    <row r="16825" spans="14:14" x14ac:dyDescent="0.25">
      <c r="N16825" s="8"/>
    </row>
    <row r="16826" spans="14:14" x14ac:dyDescent="0.25">
      <c r="N16826" s="8"/>
    </row>
    <row r="16827" spans="14:14" x14ac:dyDescent="0.25">
      <c r="N16827" s="8"/>
    </row>
    <row r="16828" spans="14:14" x14ac:dyDescent="0.25">
      <c r="N16828" s="8"/>
    </row>
    <row r="16829" spans="14:14" x14ac:dyDescent="0.25">
      <c r="N16829" s="8"/>
    </row>
    <row r="16830" spans="14:14" x14ac:dyDescent="0.25">
      <c r="N16830" s="8"/>
    </row>
    <row r="16831" spans="14:14" x14ac:dyDescent="0.25">
      <c r="N16831" s="8"/>
    </row>
    <row r="16832" spans="14:14" x14ac:dyDescent="0.25">
      <c r="N16832" s="8"/>
    </row>
    <row r="16833" spans="14:14" x14ac:dyDescent="0.25">
      <c r="N16833" s="8"/>
    </row>
    <row r="16834" spans="14:14" x14ac:dyDescent="0.25">
      <c r="N16834" s="8"/>
    </row>
    <row r="16835" spans="14:14" x14ac:dyDescent="0.25">
      <c r="N16835" s="8"/>
    </row>
    <row r="16836" spans="14:14" x14ac:dyDescent="0.25">
      <c r="N16836" s="8"/>
    </row>
    <row r="16837" spans="14:14" x14ac:dyDescent="0.25">
      <c r="N16837" s="8"/>
    </row>
    <row r="16838" spans="14:14" x14ac:dyDescent="0.25">
      <c r="N16838" s="8"/>
    </row>
    <row r="16839" spans="14:14" x14ac:dyDescent="0.25">
      <c r="N16839" s="8"/>
    </row>
    <row r="16840" spans="14:14" x14ac:dyDescent="0.25">
      <c r="N16840" s="8"/>
    </row>
    <row r="16841" spans="14:14" x14ac:dyDescent="0.25">
      <c r="N16841" s="8"/>
    </row>
    <row r="16842" spans="14:14" x14ac:dyDescent="0.25">
      <c r="N16842" s="8"/>
    </row>
    <row r="16843" spans="14:14" x14ac:dyDescent="0.25">
      <c r="N16843" s="8"/>
    </row>
    <row r="16844" spans="14:14" x14ac:dyDescent="0.25">
      <c r="N16844" s="8"/>
    </row>
    <row r="16845" spans="14:14" x14ac:dyDescent="0.25">
      <c r="N16845" s="8"/>
    </row>
    <row r="16846" spans="14:14" x14ac:dyDescent="0.25">
      <c r="N16846" s="8"/>
    </row>
    <row r="16847" spans="14:14" x14ac:dyDescent="0.25">
      <c r="N16847" s="8"/>
    </row>
    <row r="16848" spans="14:14" x14ac:dyDescent="0.25">
      <c r="N16848" s="8"/>
    </row>
    <row r="16849" spans="14:14" x14ac:dyDescent="0.25">
      <c r="N16849" s="8"/>
    </row>
    <row r="16850" spans="14:14" x14ac:dyDescent="0.25">
      <c r="N16850" s="8"/>
    </row>
    <row r="16851" spans="14:14" x14ac:dyDescent="0.25">
      <c r="N16851" s="8"/>
    </row>
    <row r="16852" spans="14:14" x14ac:dyDescent="0.25">
      <c r="N16852" s="8"/>
    </row>
    <row r="16853" spans="14:14" x14ac:dyDescent="0.25">
      <c r="N16853" s="8"/>
    </row>
    <row r="16854" spans="14:14" x14ac:dyDescent="0.25">
      <c r="N16854" s="8"/>
    </row>
    <row r="16855" spans="14:14" x14ac:dyDescent="0.25">
      <c r="N16855" s="8"/>
    </row>
    <row r="16856" spans="14:14" x14ac:dyDescent="0.25">
      <c r="N16856" s="8"/>
    </row>
    <row r="16857" spans="14:14" x14ac:dyDescent="0.25">
      <c r="N16857" s="8"/>
    </row>
    <row r="16858" spans="14:14" x14ac:dyDescent="0.25">
      <c r="N16858" s="8"/>
    </row>
    <row r="16859" spans="14:14" x14ac:dyDescent="0.25">
      <c r="N16859" s="8"/>
    </row>
    <row r="16860" spans="14:14" x14ac:dyDescent="0.25">
      <c r="N16860" s="8"/>
    </row>
    <row r="16861" spans="14:14" x14ac:dyDescent="0.25">
      <c r="N16861" s="8"/>
    </row>
    <row r="16862" spans="14:14" x14ac:dyDescent="0.25">
      <c r="N16862" s="8"/>
    </row>
    <row r="16863" spans="14:14" x14ac:dyDescent="0.25">
      <c r="N16863" s="8"/>
    </row>
    <row r="16864" spans="14:14" x14ac:dyDescent="0.25">
      <c r="N16864" s="8"/>
    </row>
    <row r="16865" spans="14:14" x14ac:dyDescent="0.25">
      <c r="N16865" s="8"/>
    </row>
    <row r="16866" spans="14:14" x14ac:dyDescent="0.25">
      <c r="N16866" s="8"/>
    </row>
    <row r="16867" spans="14:14" x14ac:dyDescent="0.25">
      <c r="N16867" s="8"/>
    </row>
    <row r="16868" spans="14:14" x14ac:dyDescent="0.25">
      <c r="N16868" s="8"/>
    </row>
    <row r="16869" spans="14:14" x14ac:dyDescent="0.25">
      <c r="N16869" s="8"/>
    </row>
    <row r="16870" spans="14:14" x14ac:dyDescent="0.25">
      <c r="N16870" s="8"/>
    </row>
    <row r="16871" spans="14:14" x14ac:dyDescent="0.25">
      <c r="N16871" s="8"/>
    </row>
    <row r="16872" spans="14:14" x14ac:dyDescent="0.25">
      <c r="N16872" s="8"/>
    </row>
    <row r="16873" spans="14:14" x14ac:dyDescent="0.25">
      <c r="N16873" s="8"/>
    </row>
    <row r="16874" spans="14:14" x14ac:dyDescent="0.25">
      <c r="N16874" s="8"/>
    </row>
    <row r="16875" spans="14:14" x14ac:dyDescent="0.25">
      <c r="N16875" s="8"/>
    </row>
    <row r="16876" spans="14:14" x14ac:dyDescent="0.25">
      <c r="N16876" s="8"/>
    </row>
    <row r="16877" spans="14:14" x14ac:dyDescent="0.25">
      <c r="N16877" s="8"/>
    </row>
    <row r="16878" spans="14:14" x14ac:dyDescent="0.25">
      <c r="N16878" s="8"/>
    </row>
    <row r="16879" spans="14:14" x14ac:dyDescent="0.25">
      <c r="N16879" s="8"/>
    </row>
    <row r="16880" spans="14:14" x14ac:dyDescent="0.25">
      <c r="N16880" s="8"/>
    </row>
    <row r="16881" spans="14:14" x14ac:dyDescent="0.25">
      <c r="N16881" s="8"/>
    </row>
    <row r="16882" spans="14:14" x14ac:dyDescent="0.25">
      <c r="N16882" s="8"/>
    </row>
    <row r="16883" spans="14:14" x14ac:dyDescent="0.25">
      <c r="N16883" s="8"/>
    </row>
    <row r="16884" spans="14:14" x14ac:dyDescent="0.25">
      <c r="N16884" s="8"/>
    </row>
    <row r="16885" spans="14:14" x14ac:dyDescent="0.25">
      <c r="N16885" s="8"/>
    </row>
    <row r="16886" spans="14:14" x14ac:dyDescent="0.25">
      <c r="N16886" s="8"/>
    </row>
    <row r="16887" spans="14:14" x14ac:dyDescent="0.25">
      <c r="N16887" s="8"/>
    </row>
    <row r="16888" spans="14:14" x14ac:dyDescent="0.25">
      <c r="N16888" s="8"/>
    </row>
    <row r="16889" spans="14:14" x14ac:dyDescent="0.25">
      <c r="N16889" s="8"/>
    </row>
    <row r="16890" spans="14:14" x14ac:dyDescent="0.25">
      <c r="N16890" s="8"/>
    </row>
    <row r="16891" spans="14:14" x14ac:dyDescent="0.25">
      <c r="N16891" s="8"/>
    </row>
    <row r="16892" spans="14:14" x14ac:dyDescent="0.25">
      <c r="N16892" s="8"/>
    </row>
    <row r="16893" spans="14:14" x14ac:dyDescent="0.25">
      <c r="N16893" s="8"/>
    </row>
    <row r="16894" spans="14:14" x14ac:dyDescent="0.25">
      <c r="N16894" s="8"/>
    </row>
    <row r="16895" spans="14:14" x14ac:dyDescent="0.25">
      <c r="N16895" s="8"/>
    </row>
    <row r="16896" spans="14:14" x14ac:dyDescent="0.25">
      <c r="N16896" s="8"/>
    </row>
    <row r="16897" spans="14:14" x14ac:dyDescent="0.25">
      <c r="N16897" s="8"/>
    </row>
    <row r="16898" spans="14:14" x14ac:dyDescent="0.25">
      <c r="N16898" s="8"/>
    </row>
    <row r="16899" spans="14:14" x14ac:dyDescent="0.25">
      <c r="N16899" s="8"/>
    </row>
    <row r="16900" spans="14:14" x14ac:dyDescent="0.25">
      <c r="N16900" s="8"/>
    </row>
    <row r="16901" spans="14:14" x14ac:dyDescent="0.25">
      <c r="N16901" s="8"/>
    </row>
    <row r="16902" spans="14:14" x14ac:dyDescent="0.25">
      <c r="N16902" s="8"/>
    </row>
    <row r="16903" spans="14:14" x14ac:dyDescent="0.25">
      <c r="N16903" s="8"/>
    </row>
    <row r="16904" spans="14:14" x14ac:dyDescent="0.25">
      <c r="N16904" s="8"/>
    </row>
    <row r="16905" spans="14:14" x14ac:dyDescent="0.25">
      <c r="N16905" s="8"/>
    </row>
    <row r="16906" spans="14:14" x14ac:dyDescent="0.25">
      <c r="N16906" s="8"/>
    </row>
    <row r="16907" spans="14:14" x14ac:dyDescent="0.25">
      <c r="N16907" s="8"/>
    </row>
    <row r="16908" spans="14:14" x14ac:dyDescent="0.25">
      <c r="N16908" s="8"/>
    </row>
    <row r="16909" spans="14:14" x14ac:dyDescent="0.25">
      <c r="N16909" s="8"/>
    </row>
    <row r="16910" spans="14:14" x14ac:dyDescent="0.25">
      <c r="N16910" s="8"/>
    </row>
    <row r="16911" spans="14:14" x14ac:dyDescent="0.25">
      <c r="N16911" s="8"/>
    </row>
    <row r="16912" spans="14:14" x14ac:dyDescent="0.25">
      <c r="N16912" s="8"/>
    </row>
    <row r="16913" spans="14:14" x14ac:dyDescent="0.25">
      <c r="N16913" s="8"/>
    </row>
    <row r="16914" spans="14:14" x14ac:dyDescent="0.25">
      <c r="N16914" s="8"/>
    </row>
    <row r="16915" spans="14:14" x14ac:dyDescent="0.25">
      <c r="N16915" s="8"/>
    </row>
    <row r="16916" spans="14:14" x14ac:dyDescent="0.25">
      <c r="N16916" s="8"/>
    </row>
    <row r="16917" spans="14:14" x14ac:dyDescent="0.25">
      <c r="N16917" s="8"/>
    </row>
    <row r="16918" spans="14:14" x14ac:dyDescent="0.25">
      <c r="N16918" s="8"/>
    </row>
    <row r="16919" spans="14:14" x14ac:dyDescent="0.25">
      <c r="N16919" s="8"/>
    </row>
    <row r="16920" spans="14:14" x14ac:dyDescent="0.25">
      <c r="N16920" s="8"/>
    </row>
    <row r="16921" spans="14:14" x14ac:dyDescent="0.25">
      <c r="N16921" s="8"/>
    </row>
    <row r="16922" spans="14:14" x14ac:dyDescent="0.25">
      <c r="N16922" s="8"/>
    </row>
    <row r="16923" spans="14:14" x14ac:dyDescent="0.25">
      <c r="N16923" s="8"/>
    </row>
    <row r="16924" spans="14:14" x14ac:dyDescent="0.25">
      <c r="N16924" s="8"/>
    </row>
    <row r="16925" spans="14:14" x14ac:dyDescent="0.25">
      <c r="N16925" s="8"/>
    </row>
    <row r="16926" spans="14:14" x14ac:dyDescent="0.25">
      <c r="N16926" s="8"/>
    </row>
    <row r="16927" spans="14:14" x14ac:dyDescent="0.25">
      <c r="N16927" s="8"/>
    </row>
    <row r="16928" spans="14:14" x14ac:dyDescent="0.25">
      <c r="N16928" s="8"/>
    </row>
    <row r="16929" spans="14:14" x14ac:dyDescent="0.25">
      <c r="N16929" s="8"/>
    </row>
    <row r="16930" spans="14:14" x14ac:dyDescent="0.25">
      <c r="N16930" s="8"/>
    </row>
    <row r="16931" spans="14:14" x14ac:dyDescent="0.25">
      <c r="N16931" s="8"/>
    </row>
    <row r="16932" spans="14:14" x14ac:dyDescent="0.25">
      <c r="N16932" s="8"/>
    </row>
    <row r="16933" spans="14:14" x14ac:dyDescent="0.25">
      <c r="N16933" s="8"/>
    </row>
    <row r="16934" spans="14:14" x14ac:dyDescent="0.25">
      <c r="N16934" s="8"/>
    </row>
    <row r="16935" spans="14:14" x14ac:dyDescent="0.25">
      <c r="N16935" s="8"/>
    </row>
    <row r="16936" spans="14:14" x14ac:dyDescent="0.25">
      <c r="N16936" s="8"/>
    </row>
    <row r="16937" spans="14:14" x14ac:dyDescent="0.25">
      <c r="N16937" s="8"/>
    </row>
    <row r="16938" spans="14:14" x14ac:dyDescent="0.25">
      <c r="N16938" s="8"/>
    </row>
    <row r="16939" spans="14:14" x14ac:dyDescent="0.25">
      <c r="N16939" s="8"/>
    </row>
    <row r="16940" spans="14:14" x14ac:dyDescent="0.25">
      <c r="N16940" s="8"/>
    </row>
    <row r="16941" spans="14:14" x14ac:dyDescent="0.25">
      <c r="N16941" s="8"/>
    </row>
    <row r="16942" spans="14:14" x14ac:dyDescent="0.25">
      <c r="N16942" s="8"/>
    </row>
    <row r="16943" spans="14:14" x14ac:dyDescent="0.25">
      <c r="N16943" s="8"/>
    </row>
    <row r="16944" spans="14:14" x14ac:dyDescent="0.25">
      <c r="N16944" s="8"/>
    </row>
    <row r="16945" spans="14:14" x14ac:dyDescent="0.25">
      <c r="N16945" s="8"/>
    </row>
    <row r="16946" spans="14:14" x14ac:dyDescent="0.25">
      <c r="N16946" s="8"/>
    </row>
    <row r="16947" spans="14:14" x14ac:dyDescent="0.25">
      <c r="N16947" s="8"/>
    </row>
    <row r="16948" spans="14:14" x14ac:dyDescent="0.25">
      <c r="N16948" s="8"/>
    </row>
    <row r="16949" spans="14:14" x14ac:dyDescent="0.25">
      <c r="N16949" s="8"/>
    </row>
    <row r="16950" spans="14:14" x14ac:dyDescent="0.25">
      <c r="N16950" s="8"/>
    </row>
    <row r="16951" spans="14:14" x14ac:dyDescent="0.25">
      <c r="N16951" s="8"/>
    </row>
    <row r="16952" spans="14:14" x14ac:dyDescent="0.25">
      <c r="N16952" s="8"/>
    </row>
    <row r="16953" spans="14:14" x14ac:dyDescent="0.25">
      <c r="N16953" s="8"/>
    </row>
    <row r="16954" spans="14:14" x14ac:dyDescent="0.25">
      <c r="N16954" s="8"/>
    </row>
    <row r="16955" spans="14:14" x14ac:dyDescent="0.25">
      <c r="N16955" s="8"/>
    </row>
    <row r="16956" spans="14:14" x14ac:dyDescent="0.25">
      <c r="N16956" s="8"/>
    </row>
    <row r="16957" spans="14:14" x14ac:dyDescent="0.25">
      <c r="N16957" s="8"/>
    </row>
    <row r="16958" spans="14:14" x14ac:dyDescent="0.25">
      <c r="N16958" s="8"/>
    </row>
    <row r="16959" spans="14:14" x14ac:dyDescent="0.25">
      <c r="N16959" s="8"/>
    </row>
    <row r="16960" spans="14:14" x14ac:dyDescent="0.25">
      <c r="N16960" s="8"/>
    </row>
    <row r="16961" spans="14:14" x14ac:dyDescent="0.25">
      <c r="N16961" s="8"/>
    </row>
    <row r="16962" spans="14:14" x14ac:dyDescent="0.25">
      <c r="N16962" s="8"/>
    </row>
    <row r="16963" spans="14:14" x14ac:dyDescent="0.25">
      <c r="N16963" s="8"/>
    </row>
    <row r="16964" spans="14:14" x14ac:dyDescent="0.25">
      <c r="N16964" s="8"/>
    </row>
    <row r="16965" spans="14:14" x14ac:dyDescent="0.25">
      <c r="N16965" s="8"/>
    </row>
    <row r="16966" spans="14:14" x14ac:dyDescent="0.25">
      <c r="N16966" s="8"/>
    </row>
    <row r="16967" spans="14:14" x14ac:dyDescent="0.25">
      <c r="N16967" s="8"/>
    </row>
    <row r="16968" spans="14:14" x14ac:dyDescent="0.25">
      <c r="N16968" s="8"/>
    </row>
    <row r="16969" spans="14:14" x14ac:dyDescent="0.25">
      <c r="N16969" s="8"/>
    </row>
    <row r="16970" spans="14:14" x14ac:dyDescent="0.25">
      <c r="N16970" s="8"/>
    </row>
    <row r="16971" spans="14:14" x14ac:dyDescent="0.25">
      <c r="N16971" s="8"/>
    </row>
    <row r="16972" spans="14:14" x14ac:dyDescent="0.25">
      <c r="N16972" s="8"/>
    </row>
    <row r="16973" spans="14:14" x14ac:dyDescent="0.25">
      <c r="N16973" s="8"/>
    </row>
    <row r="16974" spans="14:14" x14ac:dyDescent="0.25">
      <c r="N16974" s="8"/>
    </row>
    <row r="16975" spans="14:14" x14ac:dyDescent="0.25">
      <c r="N16975" s="8"/>
    </row>
    <row r="16976" spans="14:14" x14ac:dyDescent="0.25">
      <c r="N16976" s="8"/>
    </row>
    <row r="16977" spans="14:14" x14ac:dyDescent="0.25">
      <c r="N16977" s="8"/>
    </row>
    <row r="16978" spans="14:14" x14ac:dyDescent="0.25">
      <c r="N16978" s="8"/>
    </row>
    <row r="16979" spans="14:14" x14ac:dyDescent="0.25">
      <c r="N16979" s="8"/>
    </row>
    <row r="16980" spans="14:14" x14ac:dyDescent="0.25">
      <c r="N16980" s="8"/>
    </row>
    <row r="16981" spans="14:14" x14ac:dyDescent="0.25">
      <c r="N16981" s="8"/>
    </row>
    <row r="16982" spans="14:14" x14ac:dyDescent="0.25">
      <c r="N16982" s="8"/>
    </row>
    <row r="16983" spans="14:14" x14ac:dyDescent="0.25">
      <c r="N16983" s="8"/>
    </row>
    <row r="16984" spans="14:14" x14ac:dyDescent="0.25">
      <c r="N16984" s="8"/>
    </row>
    <row r="16985" spans="14:14" x14ac:dyDescent="0.25">
      <c r="N16985" s="8"/>
    </row>
    <row r="16986" spans="14:14" x14ac:dyDescent="0.25">
      <c r="N16986" s="8"/>
    </row>
    <row r="16987" spans="14:14" x14ac:dyDescent="0.25">
      <c r="N16987" s="8"/>
    </row>
    <row r="16988" spans="14:14" x14ac:dyDescent="0.25">
      <c r="N16988" s="8"/>
    </row>
    <row r="16989" spans="14:14" x14ac:dyDescent="0.25">
      <c r="N16989" s="8"/>
    </row>
    <row r="16990" spans="14:14" x14ac:dyDescent="0.25">
      <c r="N16990" s="8"/>
    </row>
    <row r="16991" spans="14:14" x14ac:dyDescent="0.25">
      <c r="N16991" s="8"/>
    </row>
    <row r="16992" spans="14:14" x14ac:dyDescent="0.25">
      <c r="N16992" s="8"/>
    </row>
    <row r="16993" spans="14:14" x14ac:dyDescent="0.25">
      <c r="N16993" s="8"/>
    </row>
    <row r="16994" spans="14:14" x14ac:dyDescent="0.25">
      <c r="N16994" s="8"/>
    </row>
    <row r="16995" spans="14:14" x14ac:dyDescent="0.25">
      <c r="N16995" s="8"/>
    </row>
    <row r="16996" spans="14:14" x14ac:dyDescent="0.25">
      <c r="N16996" s="8"/>
    </row>
    <row r="16997" spans="14:14" x14ac:dyDescent="0.25">
      <c r="N16997" s="8"/>
    </row>
    <row r="16998" spans="14:14" x14ac:dyDescent="0.25">
      <c r="N16998" s="8"/>
    </row>
    <row r="16999" spans="14:14" x14ac:dyDescent="0.25">
      <c r="N16999" s="8"/>
    </row>
    <row r="17000" spans="14:14" x14ac:dyDescent="0.25">
      <c r="N17000" s="8"/>
    </row>
    <row r="17001" spans="14:14" x14ac:dyDescent="0.25">
      <c r="N17001" s="8"/>
    </row>
    <row r="17002" spans="14:14" x14ac:dyDescent="0.25">
      <c r="N17002" s="8"/>
    </row>
    <row r="17003" spans="14:14" x14ac:dyDescent="0.25">
      <c r="N17003" s="8"/>
    </row>
    <row r="17004" spans="14:14" x14ac:dyDescent="0.25">
      <c r="N17004" s="8"/>
    </row>
    <row r="17005" spans="14:14" x14ac:dyDescent="0.25">
      <c r="N17005" s="8"/>
    </row>
    <row r="17006" spans="14:14" x14ac:dyDescent="0.25">
      <c r="N17006" s="8"/>
    </row>
    <row r="17007" spans="14:14" x14ac:dyDescent="0.25">
      <c r="N17007" s="8"/>
    </row>
    <row r="17008" spans="14:14" x14ac:dyDescent="0.25">
      <c r="N17008" s="8"/>
    </row>
    <row r="17009" spans="14:14" x14ac:dyDescent="0.25">
      <c r="N17009" s="8"/>
    </row>
    <row r="17010" spans="14:14" x14ac:dyDescent="0.25">
      <c r="N17010" s="8"/>
    </row>
    <row r="17011" spans="14:14" x14ac:dyDescent="0.25">
      <c r="N17011" s="8"/>
    </row>
    <row r="17012" spans="14:14" x14ac:dyDescent="0.25">
      <c r="N17012" s="8"/>
    </row>
    <row r="17013" spans="14:14" x14ac:dyDescent="0.25">
      <c r="N17013" s="8"/>
    </row>
    <row r="17014" spans="14:14" x14ac:dyDescent="0.25">
      <c r="N17014" s="8"/>
    </row>
    <row r="17015" spans="14:14" x14ac:dyDescent="0.25">
      <c r="N17015" s="8"/>
    </row>
    <row r="17016" spans="14:14" x14ac:dyDescent="0.25">
      <c r="N17016" s="8"/>
    </row>
    <row r="17017" spans="14:14" x14ac:dyDescent="0.25">
      <c r="N17017" s="8"/>
    </row>
    <row r="17018" spans="14:14" x14ac:dyDescent="0.25">
      <c r="N17018" s="8"/>
    </row>
    <row r="17019" spans="14:14" x14ac:dyDescent="0.25">
      <c r="N17019" s="8"/>
    </row>
    <row r="17020" spans="14:14" x14ac:dyDescent="0.25">
      <c r="N17020" s="8"/>
    </row>
    <row r="17021" spans="14:14" x14ac:dyDescent="0.25">
      <c r="N17021" s="8"/>
    </row>
    <row r="17022" spans="14:14" x14ac:dyDescent="0.25">
      <c r="N17022" s="8"/>
    </row>
    <row r="17023" spans="14:14" x14ac:dyDescent="0.25">
      <c r="N17023" s="8"/>
    </row>
    <row r="17024" spans="14:14" x14ac:dyDescent="0.25">
      <c r="N17024" s="8"/>
    </row>
    <row r="17025" spans="14:14" x14ac:dyDescent="0.25">
      <c r="N17025" s="8"/>
    </row>
    <row r="17026" spans="14:14" x14ac:dyDescent="0.25">
      <c r="N17026" s="8"/>
    </row>
    <row r="17027" spans="14:14" x14ac:dyDescent="0.25">
      <c r="N17027" s="8"/>
    </row>
    <row r="17028" spans="14:14" x14ac:dyDescent="0.25">
      <c r="N17028" s="8"/>
    </row>
    <row r="17029" spans="14:14" x14ac:dyDescent="0.25">
      <c r="N17029" s="8"/>
    </row>
    <row r="17030" spans="14:14" x14ac:dyDescent="0.25">
      <c r="N17030" s="8"/>
    </row>
    <row r="17031" spans="14:14" x14ac:dyDescent="0.25">
      <c r="N17031" s="8"/>
    </row>
    <row r="17032" spans="14:14" x14ac:dyDescent="0.25">
      <c r="N17032" s="8"/>
    </row>
    <row r="17033" spans="14:14" x14ac:dyDescent="0.25">
      <c r="N17033" s="8"/>
    </row>
    <row r="17034" spans="14:14" x14ac:dyDescent="0.25">
      <c r="N17034" s="8"/>
    </row>
    <row r="17035" spans="14:14" x14ac:dyDescent="0.25">
      <c r="N17035" s="8"/>
    </row>
    <row r="17036" spans="14:14" x14ac:dyDescent="0.25">
      <c r="N17036" s="8"/>
    </row>
    <row r="17037" spans="14:14" x14ac:dyDescent="0.25">
      <c r="N17037" s="8"/>
    </row>
    <row r="17038" spans="14:14" x14ac:dyDescent="0.25">
      <c r="N17038" s="8"/>
    </row>
    <row r="17039" spans="14:14" x14ac:dyDescent="0.25">
      <c r="N17039" s="8"/>
    </row>
    <row r="17040" spans="14:14" x14ac:dyDescent="0.25">
      <c r="N17040" s="8"/>
    </row>
    <row r="17041" spans="14:14" x14ac:dyDescent="0.25">
      <c r="N17041" s="8"/>
    </row>
    <row r="17042" spans="14:14" x14ac:dyDescent="0.25">
      <c r="N17042" s="8"/>
    </row>
    <row r="17043" spans="14:14" x14ac:dyDescent="0.25">
      <c r="N17043" s="8"/>
    </row>
    <row r="17044" spans="14:14" x14ac:dyDescent="0.25">
      <c r="N17044" s="8"/>
    </row>
    <row r="17045" spans="14:14" x14ac:dyDescent="0.25">
      <c r="N17045" s="8"/>
    </row>
    <row r="17046" spans="14:14" x14ac:dyDescent="0.25">
      <c r="N17046" s="8"/>
    </row>
    <row r="17047" spans="14:14" x14ac:dyDescent="0.25">
      <c r="N17047" s="8"/>
    </row>
    <row r="17048" spans="14:14" x14ac:dyDescent="0.25">
      <c r="N17048" s="8"/>
    </row>
    <row r="17049" spans="14:14" x14ac:dyDescent="0.25">
      <c r="N17049" s="8"/>
    </row>
    <row r="17050" spans="14:14" x14ac:dyDescent="0.25">
      <c r="N17050" s="8"/>
    </row>
    <row r="17051" spans="14:14" x14ac:dyDescent="0.25">
      <c r="N17051" s="8"/>
    </row>
    <row r="17052" spans="14:14" x14ac:dyDescent="0.25">
      <c r="N17052" s="8"/>
    </row>
    <row r="17053" spans="14:14" x14ac:dyDescent="0.25">
      <c r="N17053" s="8"/>
    </row>
    <row r="17054" spans="14:14" x14ac:dyDescent="0.25">
      <c r="N17054" s="8"/>
    </row>
    <row r="17055" spans="14:14" x14ac:dyDescent="0.25">
      <c r="N17055" s="8"/>
    </row>
    <row r="17056" spans="14:14" x14ac:dyDescent="0.25">
      <c r="N17056" s="8"/>
    </row>
    <row r="17057" spans="14:14" x14ac:dyDescent="0.25">
      <c r="N17057" s="8"/>
    </row>
    <row r="17058" spans="14:14" x14ac:dyDescent="0.25">
      <c r="N17058" s="8"/>
    </row>
    <row r="17059" spans="14:14" x14ac:dyDescent="0.25">
      <c r="N17059" s="8"/>
    </row>
    <row r="17060" spans="14:14" x14ac:dyDescent="0.25">
      <c r="N17060" s="8"/>
    </row>
    <row r="17061" spans="14:14" x14ac:dyDescent="0.25">
      <c r="N17061" s="8"/>
    </row>
    <row r="17062" spans="14:14" x14ac:dyDescent="0.25">
      <c r="N17062" s="8"/>
    </row>
    <row r="17063" spans="14:14" x14ac:dyDescent="0.25">
      <c r="N17063" s="8"/>
    </row>
    <row r="17064" spans="14:14" x14ac:dyDescent="0.25">
      <c r="N17064" s="8"/>
    </row>
    <row r="17065" spans="14:14" x14ac:dyDescent="0.25">
      <c r="N17065" s="8"/>
    </row>
    <row r="17066" spans="14:14" x14ac:dyDescent="0.25">
      <c r="N17066" s="8"/>
    </row>
    <row r="17067" spans="14:14" x14ac:dyDescent="0.25">
      <c r="N17067" s="8"/>
    </row>
    <row r="17068" spans="14:14" x14ac:dyDescent="0.25">
      <c r="N17068" s="8"/>
    </row>
    <row r="17069" spans="14:14" x14ac:dyDescent="0.25">
      <c r="N17069" s="8"/>
    </row>
    <row r="17070" spans="14:14" x14ac:dyDescent="0.25">
      <c r="N17070" s="8"/>
    </row>
    <row r="17071" spans="14:14" x14ac:dyDescent="0.25">
      <c r="N17071" s="8"/>
    </row>
    <row r="17072" spans="14:14" x14ac:dyDescent="0.25">
      <c r="N17072" s="8"/>
    </row>
    <row r="17073" spans="14:14" x14ac:dyDescent="0.25">
      <c r="N17073" s="8"/>
    </row>
    <row r="17074" spans="14:14" x14ac:dyDescent="0.25">
      <c r="N17074" s="8"/>
    </row>
    <row r="17075" spans="14:14" x14ac:dyDescent="0.25">
      <c r="N17075" s="8"/>
    </row>
    <row r="17076" spans="14:14" x14ac:dyDescent="0.25">
      <c r="N17076" s="8"/>
    </row>
    <row r="17077" spans="14:14" x14ac:dyDescent="0.25">
      <c r="N17077" s="8"/>
    </row>
    <row r="17078" spans="14:14" x14ac:dyDescent="0.25">
      <c r="N17078" s="8"/>
    </row>
    <row r="17079" spans="14:14" x14ac:dyDescent="0.25">
      <c r="N17079" s="8"/>
    </row>
    <row r="17080" spans="14:14" x14ac:dyDescent="0.25">
      <c r="N17080" s="8"/>
    </row>
    <row r="17081" spans="14:14" x14ac:dyDescent="0.25">
      <c r="N17081" s="8"/>
    </row>
    <row r="17082" spans="14:14" x14ac:dyDescent="0.25">
      <c r="N17082" s="8"/>
    </row>
    <row r="17083" spans="14:14" x14ac:dyDescent="0.25">
      <c r="N17083" s="8"/>
    </row>
    <row r="17084" spans="14:14" x14ac:dyDescent="0.25">
      <c r="N17084" s="8"/>
    </row>
    <row r="17085" spans="14:14" x14ac:dyDescent="0.25">
      <c r="N17085" s="8"/>
    </row>
    <row r="17086" spans="14:14" x14ac:dyDescent="0.25">
      <c r="N17086" s="8"/>
    </row>
    <row r="17087" spans="14:14" x14ac:dyDescent="0.25">
      <c r="N17087" s="8"/>
    </row>
    <row r="17088" spans="14:14" x14ac:dyDescent="0.25">
      <c r="N17088" s="8"/>
    </row>
    <row r="17089" spans="14:14" x14ac:dyDescent="0.25">
      <c r="N17089" s="8"/>
    </row>
    <row r="17090" spans="14:14" x14ac:dyDescent="0.25">
      <c r="N17090" s="8"/>
    </row>
    <row r="17091" spans="14:14" x14ac:dyDescent="0.25">
      <c r="N17091" s="8"/>
    </row>
    <row r="17092" spans="14:14" x14ac:dyDescent="0.25">
      <c r="N17092" s="8"/>
    </row>
    <row r="17093" spans="14:14" x14ac:dyDescent="0.25">
      <c r="N17093" s="8"/>
    </row>
    <row r="17094" spans="14:14" x14ac:dyDescent="0.25">
      <c r="N17094" s="8"/>
    </row>
    <row r="17095" spans="14:14" x14ac:dyDescent="0.25">
      <c r="N17095" s="8"/>
    </row>
    <row r="17096" spans="14:14" x14ac:dyDescent="0.25">
      <c r="N17096" s="8"/>
    </row>
    <row r="17097" spans="14:14" x14ac:dyDescent="0.25">
      <c r="N17097" s="8"/>
    </row>
    <row r="17098" spans="14:14" x14ac:dyDescent="0.25">
      <c r="N17098" s="8"/>
    </row>
    <row r="17099" spans="14:14" x14ac:dyDescent="0.25">
      <c r="N17099" s="8"/>
    </row>
    <row r="17100" spans="14:14" x14ac:dyDescent="0.25">
      <c r="N17100" s="8"/>
    </row>
    <row r="17101" spans="14:14" x14ac:dyDescent="0.25">
      <c r="N17101" s="8"/>
    </row>
    <row r="17102" spans="14:14" x14ac:dyDescent="0.25">
      <c r="N17102" s="8"/>
    </row>
    <row r="17103" spans="14:14" x14ac:dyDescent="0.25">
      <c r="N17103" s="8"/>
    </row>
    <row r="17104" spans="14:14" x14ac:dyDescent="0.25">
      <c r="N17104" s="8"/>
    </row>
    <row r="17105" spans="14:14" x14ac:dyDescent="0.25">
      <c r="N17105" s="8"/>
    </row>
    <row r="17106" spans="14:14" x14ac:dyDescent="0.25">
      <c r="N17106" s="8"/>
    </row>
    <row r="17107" spans="14:14" x14ac:dyDescent="0.25">
      <c r="N17107" s="8"/>
    </row>
    <row r="17108" spans="14:14" x14ac:dyDescent="0.25">
      <c r="N17108" s="8"/>
    </row>
    <row r="17109" spans="14:14" x14ac:dyDescent="0.25">
      <c r="N17109" s="8"/>
    </row>
    <row r="17110" spans="14:14" x14ac:dyDescent="0.25">
      <c r="N17110" s="8"/>
    </row>
    <row r="17111" spans="14:14" x14ac:dyDescent="0.25">
      <c r="N17111" s="8"/>
    </row>
    <row r="17112" spans="14:14" x14ac:dyDescent="0.25">
      <c r="N17112" s="8"/>
    </row>
    <row r="17113" spans="14:14" x14ac:dyDescent="0.25">
      <c r="N17113" s="8"/>
    </row>
    <row r="17114" spans="14:14" x14ac:dyDescent="0.25">
      <c r="N17114" s="8"/>
    </row>
    <row r="17115" spans="14:14" x14ac:dyDescent="0.25">
      <c r="N17115" s="8"/>
    </row>
    <row r="17116" spans="14:14" x14ac:dyDescent="0.25">
      <c r="N17116" s="8"/>
    </row>
    <row r="17117" spans="14:14" x14ac:dyDescent="0.25">
      <c r="N17117" s="8"/>
    </row>
    <row r="17118" spans="14:14" x14ac:dyDescent="0.25">
      <c r="N17118" s="8"/>
    </row>
    <row r="17119" spans="14:14" x14ac:dyDescent="0.25">
      <c r="N17119" s="8"/>
    </row>
    <row r="17120" spans="14:14" x14ac:dyDescent="0.25">
      <c r="N17120" s="8"/>
    </row>
    <row r="17121" spans="14:14" x14ac:dyDescent="0.25">
      <c r="N17121" s="8"/>
    </row>
    <row r="17122" spans="14:14" x14ac:dyDescent="0.25">
      <c r="N17122" s="8"/>
    </row>
    <row r="17123" spans="14:14" x14ac:dyDescent="0.25">
      <c r="N17123" s="8"/>
    </row>
    <row r="17124" spans="14:14" x14ac:dyDescent="0.25">
      <c r="N17124" s="8"/>
    </row>
    <row r="17125" spans="14:14" x14ac:dyDescent="0.25">
      <c r="N17125" s="8"/>
    </row>
    <row r="17126" spans="14:14" x14ac:dyDescent="0.25">
      <c r="N17126" s="8"/>
    </row>
    <row r="17127" spans="14:14" x14ac:dyDescent="0.25">
      <c r="N17127" s="8"/>
    </row>
    <row r="17128" spans="14:14" x14ac:dyDescent="0.25">
      <c r="N17128" s="8"/>
    </row>
    <row r="17129" spans="14:14" x14ac:dyDescent="0.25">
      <c r="N17129" s="8"/>
    </row>
    <row r="17130" spans="14:14" x14ac:dyDescent="0.25">
      <c r="N17130" s="8"/>
    </row>
    <row r="17131" spans="14:14" x14ac:dyDescent="0.25">
      <c r="N17131" s="8"/>
    </row>
    <row r="17132" spans="14:14" x14ac:dyDescent="0.25">
      <c r="N17132" s="8"/>
    </row>
    <row r="17133" spans="14:14" x14ac:dyDescent="0.25">
      <c r="N17133" s="8"/>
    </row>
    <row r="17134" spans="14:14" x14ac:dyDescent="0.25">
      <c r="N17134" s="8"/>
    </row>
    <row r="17135" spans="14:14" x14ac:dyDescent="0.25">
      <c r="N17135" s="8"/>
    </row>
    <row r="17136" spans="14:14" x14ac:dyDescent="0.25">
      <c r="N17136" s="8"/>
    </row>
    <row r="17137" spans="14:14" x14ac:dyDescent="0.25">
      <c r="N17137" s="8"/>
    </row>
    <row r="17138" spans="14:14" x14ac:dyDescent="0.25">
      <c r="N17138" s="8"/>
    </row>
    <row r="17139" spans="14:14" x14ac:dyDescent="0.25">
      <c r="N17139" s="8"/>
    </row>
    <row r="17140" spans="14:14" x14ac:dyDescent="0.25">
      <c r="N17140" s="8"/>
    </row>
    <row r="17141" spans="14:14" x14ac:dyDescent="0.25">
      <c r="N17141" s="8"/>
    </row>
    <row r="17142" spans="14:14" x14ac:dyDescent="0.25">
      <c r="N17142" s="8"/>
    </row>
    <row r="17143" spans="14:14" x14ac:dyDescent="0.25">
      <c r="N17143" s="8"/>
    </row>
    <row r="17144" spans="14:14" x14ac:dyDescent="0.25">
      <c r="N17144" s="8"/>
    </row>
    <row r="17145" spans="14:14" x14ac:dyDescent="0.25">
      <c r="N17145" s="8"/>
    </row>
    <row r="17146" spans="14:14" x14ac:dyDescent="0.25">
      <c r="N17146" s="8"/>
    </row>
    <row r="17147" spans="14:14" x14ac:dyDescent="0.25">
      <c r="N17147" s="8"/>
    </row>
    <row r="17148" spans="14:14" x14ac:dyDescent="0.25">
      <c r="N17148" s="8"/>
    </row>
    <row r="17149" spans="14:14" x14ac:dyDescent="0.25">
      <c r="N17149" s="8"/>
    </row>
    <row r="17150" spans="14:14" x14ac:dyDescent="0.25">
      <c r="N17150" s="8"/>
    </row>
    <row r="17151" spans="14:14" x14ac:dyDescent="0.25">
      <c r="N17151" s="8"/>
    </row>
    <row r="17152" spans="14:14" x14ac:dyDescent="0.25">
      <c r="N17152" s="8"/>
    </row>
    <row r="17153" spans="14:14" x14ac:dyDescent="0.25">
      <c r="N17153" s="8"/>
    </row>
    <row r="17154" spans="14:14" x14ac:dyDescent="0.25">
      <c r="N17154" s="8"/>
    </row>
    <row r="17155" spans="14:14" x14ac:dyDescent="0.25">
      <c r="N17155" s="8"/>
    </row>
    <row r="17156" spans="14:14" x14ac:dyDescent="0.25">
      <c r="N17156" s="8"/>
    </row>
    <row r="17157" spans="14:14" x14ac:dyDescent="0.25">
      <c r="N17157" s="8"/>
    </row>
    <row r="17158" spans="14:14" x14ac:dyDescent="0.25">
      <c r="N17158" s="8"/>
    </row>
    <row r="17159" spans="14:14" x14ac:dyDescent="0.25">
      <c r="N17159" s="8"/>
    </row>
    <row r="17160" spans="14:14" x14ac:dyDescent="0.25">
      <c r="N17160" s="8"/>
    </row>
    <row r="17161" spans="14:14" x14ac:dyDescent="0.25">
      <c r="N17161" s="8"/>
    </row>
    <row r="17162" spans="14:14" x14ac:dyDescent="0.25">
      <c r="N17162" s="8"/>
    </row>
    <row r="17163" spans="14:14" x14ac:dyDescent="0.25">
      <c r="N17163" s="8"/>
    </row>
    <row r="17164" spans="14:14" x14ac:dyDescent="0.25">
      <c r="N17164" s="8"/>
    </row>
    <row r="17165" spans="14:14" x14ac:dyDescent="0.25">
      <c r="N17165" s="8"/>
    </row>
    <row r="17166" spans="14:14" x14ac:dyDescent="0.25">
      <c r="N17166" s="8"/>
    </row>
    <row r="17167" spans="14:14" x14ac:dyDescent="0.25">
      <c r="N17167" s="8"/>
    </row>
    <row r="17168" spans="14:14" x14ac:dyDescent="0.25">
      <c r="N17168" s="8"/>
    </row>
    <row r="17169" spans="14:14" x14ac:dyDescent="0.25">
      <c r="N17169" s="8"/>
    </row>
    <row r="17170" spans="14:14" x14ac:dyDescent="0.25">
      <c r="N17170" s="8"/>
    </row>
    <row r="17171" spans="14:14" x14ac:dyDescent="0.25">
      <c r="N17171" s="8"/>
    </row>
    <row r="17172" spans="14:14" x14ac:dyDescent="0.25">
      <c r="N17172" s="8"/>
    </row>
    <row r="17173" spans="14:14" x14ac:dyDescent="0.25">
      <c r="N17173" s="8"/>
    </row>
    <row r="17174" spans="14:14" x14ac:dyDescent="0.25">
      <c r="N17174" s="8"/>
    </row>
    <row r="17175" spans="14:14" x14ac:dyDescent="0.25">
      <c r="N17175" s="8"/>
    </row>
    <row r="17176" spans="14:14" x14ac:dyDescent="0.25">
      <c r="N17176" s="8"/>
    </row>
    <row r="17177" spans="14:14" x14ac:dyDescent="0.25">
      <c r="N17177" s="8"/>
    </row>
    <row r="17178" spans="14:14" x14ac:dyDescent="0.25">
      <c r="N17178" s="8"/>
    </row>
    <row r="17179" spans="14:14" x14ac:dyDescent="0.25">
      <c r="N17179" s="8"/>
    </row>
    <row r="17180" spans="14:14" x14ac:dyDescent="0.25">
      <c r="N17180" s="8"/>
    </row>
    <row r="17181" spans="14:14" x14ac:dyDescent="0.25">
      <c r="N17181" s="8"/>
    </row>
    <row r="17182" spans="14:14" x14ac:dyDescent="0.25">
      <c r="N17182" s="8"/>
    </row>
    <row r="17183" spans="14:14" x14ac:dyDescent="0.25">
      <c r="N17183" s="8"/>
    </row>
    <row r="17184" spans="14:14" x14ac:dyDescent="0.25">
      <c r="N17184" s="8"/>
    </row>
    <row r="17185" spans="14:14" x14ac:dyDescent="0.25">
      <c r="N17185" s="8"/>
    </row>
    <row r="17186" spans="14:14" x14ac:dyDescent="0.25">
      <c r="N17186" s="8"/>
    </row>
    <row r="17187" spans="14:14" x14ac:dyDescent="0.25">
      <c r="N17187" s="8"/>
    </row>
    <row r="17188" spans="14:14" x14ac:dyDescent="0.25">
      <c r="N17188" s="8"/>
    </row>
    <row r="17189" spans="14:14" x14ac:dyDescent="0.25">
      <c r="N17189" s="8"/>
    </row>
    <row r="17190" spans="14:14" x14ac:dyDescent="0.25">
      <c r="N17190" s="8"/>
    </row>
    <row r="17191" spans="14:14" x14ac:dyDescent="0.25">
      <c r="N17191" s="8"/>
    </row>
    <row r="17192" spans="14:14" x14ac:dyDescent="0.25">
      <c r="N17192" s="8"/>
    </row>
    <row r="17193" spans="14:14" x14ac:dyDescent="0.25">
      <c r="N17193" s="8"/>
    </row>
    <row r="17194" spans="14:14" x14ac:dyDescent="0.25">
      <c r="N17194" s="8"/>
    </row>
    <row r="17195" spans="14:14" x14ac:dyDescent="0.25">
      <c r="N17195" s="8"/>
    </row>
    <row r="17196" spans="14:14" x14ac:dyDescent="0.25">
      <c r="N17196" s="8"/>
    </row>
    <row r="17197" spans="14:14" x14ac:dyDescent="0.25">
      <c r="N17197" s="8"/>
    </row>
    <row r="17198" spans="14:14" x14ac:dyDescent="0.25">
      <c r="N17198" s="8"/>
    </row>
    <row r="17199" spans="14:14" x14ac:dyDescent="0.25">
      <c r="N17199" s="8"/>
    </row>
    <row r="17200" spans="14:14" x14ac:dyDescent="0.25">
      <c r="N17200" s="8"/>
    </row>
    <row r="17201" spans="14:14" x14ac:dyDescent="0.25">
      <c r="N17201" s="8"/>
    </row>
    <row r="17202" spans="14:14" x14ac:dyDescent="0.25">
      <c r="N17202" s="8"/>
    </row>
    <row r="17203" spans="14:14" x14ac:dyDescent="0.25">
      <c r="N17203" s="8"/>
    </row>
    <row r="17204" spans="14:14" x14ac:dyDescent="0.25">
      <c r="N17204" s="8"/>
    </row>
    <row r="17205" spans="14:14" x14ac:dyDescent="0.25">
      <c r="N17205" s="8"/>
    </row>
    <row r="17206" spans="14:14" x14ac:dyDescent="0.25">
      <c r="N17206" s="8"/>
    </row>
    <row r="17207" spans="14:14" x14ac:dyDescent="0.25">
      <c r="N17207" s="8"/>
    </row>
    <row r="17208" spans="14:14" x14ac:dyDescent="0.25">
      <c r="N17208" s="8"/>
    </row>
    <row r="17209" spans="14:14" x14ac:dyDescent="0.25">
      <c r="N17209" s="8"/>
    </row>
    <row r="17210" spans="14:14" x14ac:dyDescent="0.25">
      <c r="N17210" s="8"/>
    </row>
    <row r="17211" spans="14:14" x14ac:dyDescent="0.25">
      <c r="N17211" s="8"/>
    </row>
    <row r="17212" spans="14:14" x14ac:dyDescent="0.25">
      <c r="N17212" s="8"/>
    </row>
    <row r="17213" spans="14:14" x14ac:dyDescent="0.25">
      <c r="N17213" s="8"/>
    </row>
    <row r="17214" spans="14:14" x14ac:dyDescent="0.25">
      <c r="N17214" s="8"/>
    </row>
    <row r="17215" spans="14:14" x14ac:dyDescent="0.25">
      <c r="N17215" s="8"/>
    </row>
    <row r="17216" spans="14:14" x14ac:dyDescent="0.25">
      <c r="N17216" s="8"/>
    </row>
    <row r="17217" spans="14:14" x14ac:dyDescent="0.25">
      <c r="N17217" s="8"/>
    </row>
    <row r="17218" spans="14:14" x14ac:dyDescent="0.25">
      <c r="N17218" s="8"/>
    </row>
    <row r="17219" spans="14:14" x14ac:dyDescent="0.25">
      <c r="N17219" s="8"/>
    </row>
    <row r="17220" spans="14:14" x14ac:dyDescent="0.25">
      <c r="N17220" s="8"/>
    </row>
    <row r="17221" spans="14:14" x14ac:dyDescent="0.25">
      <c r="N17221" s="8"/>
    </row>
    <row r="17222" spans="14:14" x14ac:dyDescent="0.25">
      <c r="N17222" s="8"/>
    </row>
    <row r="17223" spans="14:14" x14ac:dyDescent="0.25">
      <c r="N17223" s="8"/>
    </row>
    <row r="17224" spans="14:14" x14ac:dyDescent="0.25">
      <c r="N17224" s="8"/>
    </row>
    <row r="17225" spans="14:14" x14ac:dyDescent="0.25">
      <c r="N17225" s="8"/>
    </row>
    <row r="17226" spans="14:14" x14ac:dyDescent="0.25">
      <c r="N17226" s="8"/>
    </row>
    <row r="17227" spans="14:14" x14ac:dyDescent="0.25">
      <c r="N17227" s="8"/>
    </row>
    <row r="17228" spans="14:14" x14ac:dyDescent="0.25">
      <c r="N17228" s="8"/>
    </row>
    <row r="17229" spans="14:14" x14ac:dyDescent="0.25">
      <c r="N17229" s="8"/>
    </row>
    <row r="17230" spans="14:14" x14ac:dyDescent="0.25">
      <c r="N17230" s="8"/>
    </row>
    <row r="17231" spans="14:14" x14ac:dyDescent="0.25">
      <c r="N17231" s="8"/>
    </row>
    <row r="17232" spans="14:14" x14ac:dyDescent="0.25">
      <c r="N17232" s="8"/>
    </row>
    <row r="17233" spans="14:14" x14ac:dyDescent="0.25">
      <c r="N17233" s="8"/>
    </row>
    <row r="17234" spans="14:14" x14ac:dyDescent="0.25">
      <c r="N17234" s="8"/>
    </row>
    <row r="17235" spans="14:14" x14ac:dyDescent="0.25">
      <c r="N17235" s="8"/>
    </row>
    <row r="17236" spans="14:14" x14ac:dyDescent="0.25">
      <c r="N17236" s="8"/>
    </row>
    <row r="17237" spans="14:14" x14ac:dyDescent="0.25">
      <c r="N17237" s="8"/>
    </row>
    <row r="17238" spans="14:14" x14ac:dyDescent="0.25">
      <c r="N17238" s="8"/>
    </row>
    <row r="17239" spans="14:14" x14ac:dyDescent="0.25">
      <c r="N17239" s="8"/>
    </row>
    <row r="17240" spans="14:14" x14ac:dyDescent="0.25">
      <c r="N17240" s="8"/>
    </row>
    <row r="17241" spans="14:14" x14ac:dyDescent="0.25">
      <c r="N17241" s="8"/>
    </row>
    <row r="17242" spans="14:14" x14ac:dyDescent="0.25">
      <c r="N17242" s="8"/>
    </row>
    <row r="17243" spans="14:14" x14ac:dyDescent="0.25">
      <c r="N17243" s="8"/>
    </row>
    <row r="17244" spans="14:14" x14ac:dyDescent="0.25">
      <c r="N17244" s="8"/>
    </row>
    <row r="17245" spans="14:14" x14ac:dyDescent="0.25">
      <c r="N17245" s="8"/>
    </row>
    <row r="17246" spans="14:14" x14ac:dyDescent="0.25">
      <c r="N17246" s="8"/>
    </row>
    <row r="17247" spans="14:14" x14ac:dyDescent="0.25">
      <c r="N17247" s="8"/>
    </row>
    <row r="17248" spans="14:14" x14ac:dyDescent="0.25">
      <c r="N17248" s="8"/>
    </row>
    <row r="17249" spans="14:14" x14ac:dyDescent="0.25">
      <c r="N17249" s="8"/>
    </row>
    <row r="17250" spans="14:14" x14ac:dyDescent="0.25">
      <c r="N17250" s="8"/>
    </row>
    <row r="17251" spans="14:14" x14ac:dyDescent="0.25">
      <c r="N17251" s="8"/>
    </row>
    <row r="17252" spans="14:14" x14ac:dyDescent="0.25">
      <c r="N17252" s="8"/>
    </row>
    <row r="17253" spans="14:14" x14ac:dyDescent="0.25">
      <c r="N17253" s="8"/>
    </row>
    <row r="17254" spans="14:14" x14ac:dyDescent="0.25">
      <c r="N17254" s="8"/>
    </row>
    <row r="17255" spans="14:14" x14ac:dyDescent="0.25">
      <c r="N17255" s="8"/>
    </row>
    <row r="17256" spans="14:14" x14ac:dyDescent="0.25">
      <c r="N17256" s="8"/>
    </row>
    <row r="17257" spans="14:14" x14ac:dyDescent="0.25">
      <c r="N17257" s="8"/>
    </row>
    <row r="17258" spans="14:14" x14ac:dyDescent="0.25">
      <c r="N17258" s="8"/>
    </row>
    <row r="17259" spans="14:14" x14ac:dyDescent="0.25">
      <c r="N17259" s="8"/>
    </row>
    <row r="17260" spans="14:14" x14ac:dyDescent="0.25">
      <c r="N17260" s="8"/>
    </row>
    <row r="17261" spans="14:14" x14ac:dyDescent="0.25">
      <c r="N17261" s="8"/>
    </row>
    <row r="17262" spans="14:14" x14ac:dyDescent="0.25">
      <c r="N17262" s="8"/>
    </row>
    <row r="17263" spans="14:14" x14ac:dyDescent="0.25">
      <c r="N17263" s="8"/>
    </row>
    <row r="17264" spans="14:14" x14ac:dyDescent="0.25">
      <c r="N17264" s="8"/>
    </row>
    <row r="17265" spans="14:14" x14ac:dyDescent="0.25">
      <c r="N17265" s="8"/>
    </row>
    <row r="17266" spans="14:14" x14ac:dyDescent="0.25">
      <c r="N17266" s="8"/>
    </row>
    <row r="17267" spans="14:14" x14ac:dyDescent="0.25">
      <c r="N17267" s="8"/>
    </row>
    <row r="17268" spans="14:14" x14ac:dyDescent="0.25">
      <c r="N17268" s="8"/>
    </row>
    <row r="17269" spans="14:14" x14ac:dyDescent="0.25">
      <c r="N17269" s="8"/>
    </row>
    <row r="17270" spans="14:14" x14ac:dyDescent="0.25">
      <c r="N17270" s="8"/>
    </row>
    <row r="17271" spans="14:14" x14ac:dyDescent="0.25">
      <c r="N17271" s="8"/>
    </row>
    <row r="17272" spans="14:14" x14ac:dyDescent="0.25">
      <c r="N17272" s="8"/>
    </row>
    <row r="17273" spans="14:14" x14ac:dyDescent="0.25">
      <c r="N17273" s="8"/>
    </row>
    <row r="17274" spans="14:14" x14ac:dyDescent="0.25">
      <c r="N17274" s="8"/>
    </row>
    <row r="17275" spans="14:14" x14ac:dyDescent="0.25">
      <c r="N17275" s="8"/>
    </row>
    <row r="17276" spans="14:14" x14ac:dyDescent="0.25">
      <c r="N17276" s="8"/>
    </row>
    <row r="17277" spans="14:14" x14ac:dyDescent="0.25">
      <c r="N17277" s="8"/>
    </row>
    <row r="17278" spans="14:14" x14ac:dyDescent="0.25">
      <c r="N17278" s="8"/>
    </row>
    <row r="17279" spans="14:14" x14ac:dyDescent="0.25">
      <c r="N17279" s="8"/>
    </row>
    <row r="17280" spans="14:14" x14ac:dyDescent="0.25">
      <c r="N17280" s="8"/>
    </row>
    <row r="17281" spans="14:14" x14ac:dyDescent="0.25">
      <c r="N17281" s="8"/>
    </row>
    <row r="17282" spans="14:14" x14ac:dyDescent="0.25">
      <c r="N17282" s="8"/>
    </row>
    <row r="17283" spans="14:14" x14ac:dyDescent="0.25">
      <c r="N17283" s="8"/>
    </row>
    <row r="17284" spans="14:14" x14ac:dyDescent="0.25">
      <c r="N17284" s="8"/>
    </row>
    <row r="17285" spans="14:14" x14ac:dyDescent="0.25">
      <c r="N17285" s="8"/>
    </row>
    <row r="17286" spans="14:14" x14ac:dyDescent="0.25">
      <c r="N17286" s="8"/>
    </row>
    <row r="17287" spans="14:14" x14ac:dyDescent="0.25">
      <c r="N17287" s="8"/>
    </row>
    <row r="17288" spans="14:14" x14ac:dyDescent="0.25">
      <c r="N17288" s="8"/>
    </row>
    <row r="17289" spans="14:14" x14ac:dyDescent="0.25">
      <c r="N17289" s="8"/>
    </row>
    <row r="17290" spans="14:14" x14ac:dyDescent="0.25">
      <c r="N17290" s="8"/>
    </row>
    <row r="17291" spans="14:14" x14ac:dyDescent="0.25">
      <c r="N17291" s="8"/>
    </row>
    <row r="17292" spans="14:14" x14ac:dyDescent="0.25">
      <c r="N17292" s="8"/>
    </row>
    <row r="17293" spans="14:14" x14ac:dyDescent="0.25">
      <c r="N17293" s="8"/>
    </row>
    <row r="17294" spans="14:14" x14ac:dyDescent="0.25">
      <c r="N17294" s="8"/>
    </row>
    <row r="17295" spans="14:14" x14ac:dyDescent="0.25">
      <c r="N17295" s="8"/>
    </row>
    <row r="17296" spans="14:14" x14ac:dyDescent="0.25">
      <c r="N17296" s="8"/>
    </row>
    <row r="17297" spans="14:14" x14ac:dyDescent="0.25">
      <c r="N17297" s="8"/>
    </row>
    <row r="17298" spans="14:14" x14ac:dyDescent="0.25">
      <c r="N17298" s="8"/>
    </row>
    <row r="17299" spans="14:14" x14ac:dyDescent="0.25">
      <c r="N17299" s="8"/>
    </row>
    <row r="17300" spans="14:14" x14ac:dyDescent="0.25">
      <c r="N17300" s="8"/>
    </row>
    <row r="17301" spans="14:14" x14ac:dyDescent="0.25">
      <c r="N17301" s="8"/>
    </row>
    <row r="17302" spans="14:14" x14ac:dyDescent="0.25">
      <c r="N17302" s="8"/>
    </row>
    <row r="17303" spans="14:14" x14ac:dyDescent="0.25">
      <c r="N17303" s="8"/>
    </row>
    <row r="17304" spans="14:14" x14ac:dyDescent="0.25">
      <c r="N17304" s="8"/>
    </row>
    <row r="17305" spans="14:14" x14ac:dyDescent="0.25">
      <c r="N17305" s="8"/>
    </row>
    <row r="17306" spans="14:14" x14ac:dyDescent="0.25">
      <c r="N17306" s="8"/>
    </row>
    <row r="17307" spans="14:14" x14ac:dyDescent="0.25">
      <c r="N17307" s="8"/>
    </row>
    <row r="17308" spans="14:14" x14ac:dyDescent="0.25">
      <c r="N17308" s="8"/>
    </row>
    <row r="17309" spans="14:14" x14ac:dyDescent="0.25">
      <c r="N17309" s="8"/>
    </row>
    <row r="17310" spans="14:14" x14ac:dyDescent="0.25">
      <c r="N17310" s="8"/>
    </row>
    <row r="17311" spans="14:14" x14ac:dyDescent="0.25">
      <c r="N17311" s="8"/>
    </row>
    <row r="17312" spans="14:14" x14ac:dyDescent="0.25">
      <c r="N17312" s="8"/>
    </row>
    <row r="17313" spans="14:14" x14ac:dyDescent="0.25">
      <c r="N17313" s="8"/>
    </row>
    <row r="17314" spans="14:14" x14ac:dyDescent="0.25">
      <c r="N17314" s="8"/>
    </row>
    <row r="17315" spans="14:14" x14ac:dyDescent="0.25">
      <c r="N17315" s="8"/>
    </row>
    <row r="17316" spans="14:14" x14ac:dyDescent="0.25">
      <c r="N17316" s="8"/>
    </row>
    <row r="17317" spans="14:14" x14ac:dyDescent="0.25">
      <c r="N17317" s="8"/>
    </row>
    <row r="17318" spans="14:14" x14ac:dyDescent="0.25">
      <c r="N17318" s="8"/>
    </row>
    <row r="17319" spans="14:14" x14ac:dyDescent="0.25">
      <c r="N17319" s="8"/>
    </row>
    <row r="17320" spans="14:14" x14ac:dyDescent="0.25">
      <c r="N17320" s="8"/>
    </row>
    <row r="17321" spans="14:14" x14ac:dyDescent="0.25">
      <c r="N17321" s="8"/>
    </row>
    <row r="17322" spans="14:14" x14ac:dyDescent="0.25">
      <c r="N17322" s="8"/>
    </row>
    <row r="17323" spans="14:14" x14ac:dyDescent="0.25">
      <c r="N17323" s="8"/>
    </row>
    <row r="17324" spans="14:14" x14ac:dyDescent="0.25">
      <c r="N17324" s="8"/>
    </row>
    <row r="17325" spans="14:14" x14ac:dyDescent="0.25">
      <c r="N17325" s="8"/>
    </row>
    <row r="17326" spans="14:14" x14ac:dyDescent="0.25">
      <c r="N17326" s="8"/>
    </row>
    <row r="17327" spans="14:14" x14ac:dyDescent="0.25">
      <c r="N17327" s="8"/>
    </row>
    <row r="17328" spans="14:14" x14ac:dyDescent="0.25">
      <c r="N17328" s="8"/>
    </row>
    <row r="17329" spans="14:14" x14ac:dyDescent="0.25">
      <c r="N17329" s="8"/>
    </row>
    <row r="17330" spans="14:14" x14ac:dyDescent="0.25">
      <c r="N17330" s="8"/>
    </row>
    <row r="17331" spans="14:14" x14ac:dyDescent="0.25">
      <c r="N17331" s="8"/>
    </row>
    <row r="17332" spans="14:14" x14ac:dyDescent="0.25">
      <c r="N17332" s="8"/>
    </row>
    <row r="17333" spans="14:14" x14ac:dyDescent="0.25">
      <c r="N17333" s="8"/>
    </row>
    <row r="17334" spans="14:14" x14ac:dyDescent="0.25">
      <c r="N17334" s="8"/>
    </row>
    <row r="17335" spans="14:14" x14ac:dyDescent="0.25">
      <c r="N17335" s="8"/>
    </row>
    <row r="17336" spans="14:14" x14ac:dyDescent="0.25">
      <c r="N17336" s="8"/>
    </row>
    <row r="17337" spans="14:14" x14ac:dyDescent="0.25">
      <c r="N17337" s="8"/>
    </row>
    <row r="17338" spans="14:14" x14ac:dyDescent="0.25">
      <c r="N17338" s="8"/>
    </row>
    <row r="17339" spans="14:14" x14ac:dyDescent="0.25">
      <c r="N17339" s="8"/>
    </row>
    <row r="17340" spans="14:14" x14ac:dyDescent="0.25">
      <c r="N17340" s="8"/>
    </row>
    <row r="17341" spans="14:14" x14ac:dyDescent="0.25">
      <c r="N17341" s="8"/>
    </row>
    <row r="17342" spans="14:14" x14ac:dyDescent="0.25">
      <c r="N17342" s="8"/>
    </row>
    <row r="17343" spans="14:14" x14ac:dyDescent="0.25">
      <c r="N17343" s="8"/>
    </row>
    <row r="17344" spans="14:14" x14ac:dyDescent="0.25">
      <c r="N17344" s="8"/>
    </row>
    <row r="17345" spans="14:14" x14ac:dyDescent="0.25">
      <c r="N17345" s="8"/>
    </row>
    <row r="17346" spans="14:14" x14ac:dyDescent="0.25">
      <c r="N17346" s="8"/>
    </row>
    <row r="17347" spans="14:14" x14ac:dyDescent="0.25">
      <c r="N17347" s="8"/>
    </row>
    <row r="17348" spans="14:14" x14ac:dyDescent="0.25">
      <c r="N17348" s="8"/>
    </row>
    <row r="17349" spans="14:14" x14ac:dyDescent="0.25">
      <c r="N17349" s="8"/>
    </row>
    <row r="17350" spans="14:14" x14ac:dyDescent="0.25">
      <c r="N17350" s="8"/>
    </row>
    <row r="17351" spans="14:14" x14ac:dyDescent="0.25">
      <c r="N17351" s="8"/>
    </row>
    <row r="17352" spans="14:14" x14ac:dyDescent="0.25">
      <c r="N17352" s="8"/>
    </row>
    <row r="17353" spans="14:14" x14ac:dyDescent="0.25">
      <c r="N17353" s="8"/>
    </row>
    <row r="17354" spans="14:14" x14ac:dyDescent="0.25">
      <c r="N17354" s="8"/>
    </row>
    <row r="17355" spans="14:14" x14ac:dyDescent="0.25">
      <c r="N17355" s="8"/>
    </row>
    <row r="17356" spans="14:14" x14ac:dyDescent="0.25">
      <c r="N17356" s="8"/>
    </row>
    <row r="17357" spans="14:14" x14ac:dyDescent="0.25">
      <c r="N17357" s="8"/>
    </row>
    <row r="17358" spans="14:14" x14ac:dyDescent="0.25">
      <c r="N17358" s="8"/>
    </row>
    <row r="17359" spans="14:14" x14ac:dyDescent="0.25">
      <c r="N17359" s="8"/>
    </row>
    <row r="17360" spans="14:14" x14ac:dyDescent="0.25">
      <c r="N17360" s="8"/>
    </row>
    <row r="17361" spans="14:14" x14ac:dyDescent="0.25">
      <c r="N17361" s="8"/>
    </row>
    <row r="17362" spans="14:14" x14ac:dyDescent="0.25">
      <c r="N17362" s="8"/>
    </row>
    <row r="17363" spans="14:14" x14ac:dyDescent="0.25">
      <c r="N17363" s="8"/>
    </row>
    <row r="17364" spans="14:14" x14ac:dyDescent="0.25">
      <c r="N17364" s="8"/>
    </row>
    <row r="17365" spans="14:14" x14ac:dyDescent="0.25">
      <c r="N17365" s="8"/>
    </row>
    <row r="17366" spans="14:14" x14ac:dyDescent="0.25">
      <c r="N17366" s="8"/>
    </row>
    <row r="17367" spans="14:14" x14ac:dyDescent="0.25">
      <c r="N17367" s="8"/>
    </row>
    <row r="17368" spans="14:14" x14ac:dyDescent="0.25">
      <c r="N17368" s="8"/>
    </row>
    <row r="17369" spans="14:14" x14ac:dyDescent="0.25">
      <c r="N17369" s="8"/>
    </row>
    <row r="17370" spans="14:14" x14ac:dyDescent="0.25">
      <c r="N17370" s="8"/>
    </row>
    <row r="17371" spans="14:14" x14ac:dyDescent="0.25">
      <c r="N17371" s="8"/>
    </row>
    <row r="17372" spans="14:14" x14ac:dyDescent="0.25">
      <c r="N17372" s="8"/>
    </row>
    <row r="17373" spans="14:14" x14ac:dyDescent="0.25">
      <c r="N17373" s="8"/>
    </row>
    <row r="17374" spans="14:14" x14ac:dyDescent="0.25">
      <c r="N17374" s="8"/>
    </row>
    <row r="17375" spans="14:14" x14ac:dyDescent="0.25">
      <c r="N17375" s="8"/>
    </row>
    <row r="17376" spans="14:14" x14ac:dyDescent="0.25">
      <c r="N17376" s="8"/>
    </row>
    <row r="17377" spans="14:14" x14ac:dyDescent="0.25">
      <c r="N17377" s="8"/>
    </row>
    <row r="17378" spans="14:14" x14ac:dyDescent="0.25">
      <c r="N17378" s="8"/>
    </row>
    <row r="17379" spans="14:14" x14ac:dyDescent="0.25">
      <c r="N17379" s="8"/>
    </row>
    <row r="17380" spans="14:14" x14ac:dyDescent="0.25">
      <c r="N17380" s="8"/>
    </row>
    <row r="17381" spans="14:14" x14ac:dyDescent="0.25">
      <c r="N17381" s="8"/>
    </row>
    <row r="17382" spans="14:14" x14ac:dyDescent="0.25">
      <c r="N17382" s="8"/>
    </row>
    <row r="17383" spans="14:14" x14ac:dyDescent="0.25">
      <c r="N17383" s="8"/>
    </row>
    <row r="17384" spans="14:14" x14ac:dyDescent="0.25">
      <c r="N17384" s="8"/>
    </row>
    <row r="17385" spans="14:14" x14ac:dyDescent="0.25">
      <c r="N17385" s="8"/>
    </row>
    <row r="17386" spans="14:14" x14ac:dyDescent="0.25">
      <c r="N17386" s="8"/>
    </row>
    <row r="17387" spans="14:14" x14ac:dyDescent="0.25">
      <c r="N17387" s="8"/>
    </row>
    <row r="17388" spans="14:14" x14ac:dyDescent="0.25">
      <c r="N17388" s="8"/>
    </row>
    <row r="17389" spans="14:14" x14ac:dyDescent="0.25">
      <c r="N17389" s="8"/>
    </row>
    <row r="17390" spans="14:14" x14ac:dyDescent="0.25">
      <c r="N17390" s="8"/>
    </row>
    <row r="17391" spans="14:14" x14ac:dyDescent="0.25">
      <c r="N17391" s="8"/>
    </row>
    <row r="17392" spans="14:14" x14ac:dyDescent="0.25">
      <c r="N17392" s="8"/>
    </row>
    <row r="17393" spans="14:14" x14ac:dyDescent="0.25">
      <c r="N17393" s="8"/>
    </row>
    <row r="17394" spans="14:14" x14ac:dyDescent="0.25">
      <c r="N17394" s="8"/>
    </row>
    <row r="17395" spans="14:14" x14ac:dyDescent="0.25">
      <c r="N17395" s="8"/>
    </row>
    <row r="17396" spans="14:14" x14ac:dyDescent="0.25">
      <c r="N17396" s="8"/>
    </row>
    <row r="17397" spans="14:14" x14ac:dyDescent="0.25">
      <c r="N17397" s="8"/>
    </row>
    <row r="17398" spans="14:14" x14ac:dyDescent="0.25">
      <c r="N17398" s="8"/>
    </row>
    <row r="17399" spans="14:14" x14ac:dyDescent="0.25">
      <c r="N17399" s="8"/>
    </row>
    <row r="17400" spans="14:14" x14ac:dyDescent="0.25">
      <c r="N17400" s="8"/>
    </row>
    <row r="17401" spans="14:14" x14ac:dyDescent="0.25">
      <c r="N17401" s="8"/>
    </row>
    <row r="17402" spans="14:14" x14ac:dyDescent="0.25">
      <c r="N17402" s="8"/>
    </row>
    <row r="17403" spans="14:14" x14ac:dyDescent="0.25">
      <c r="N17403" s="8"/>
    </row>
    <row r="17404" spans="14:14" x14ac:dyDescent="0.25">
      <c r="N17404" s="8"/>
    </row>
    <row r="17405" spans="14:14" x14ac:dyDescent="0.25">
      <c r="N17405" s="8"/>
    </row>
    <row r="17406" spans="14:14" x14ac:dyDescent="0.25">
      <c r="N17406" s="8"/>
    </row>
    <row r="17407" spans="14:14" x14ac:dyDescent="0.25">
      <c r="N17407" s="8"/>
    </row>
    <row r="17408" spans="14:14" x14ac:dyDescent="0.25">
      <c r="N17408" s="8"/>
    </row>
    <row r="17409" spans="14:14" x14ac:dyDescent="0.25">
      <c r="N17409" s="8"/>
    </row>
    <row r="17410" spans="14:14" x14ac:dyDescent="0.25">
      <c r="N17410" s="8"/>
    </row>
    <row r="17411" spans="14:14" x14ac:dyDescent="0.25">
      <c r="N17411" s="8"/>
    </row>
    <row r="17412" spans="14:14" x14ac:dyDescent="0.25">
      <c r="N17412" s="8"/>
    </row>
    <row r="17413" spans="14:14" x14ac:dyDescent="0.25">
      <c r="N17413" s="8"/>
    </row>
    <row r="17414" spans="14:14" x14ac:dyDescent="0.25">
      <c r="N17414" s="8"/>
    </row>
    <row r="17415" spans="14:14" x14ac:dyDescent="0.25">
      <c r="N17415" s="8"/>
    </row>
    <row r="17416" spans="14:14" x14ac:dyDescent="0.25">
      <c r="N17416" s="8"/>
    </row>
    <row r="17417" spans="14:14" x14ac:dyDescent="0.25">
      <c r="N17417" s="8"/>
    </row>
    <row r="17418" spans="14:14" x14ac:dyDescent="0.25">
      <c r="N17418" s="8"/>
    </row>
    <row r="17419" spans="14:14" x14ac:dyDescent="0.25">
      <c r="N17419" s="8"/>
    </row>
    <row r="17420" spans="14:14" x14ac:dyDescent="0.25">
      <c r="N17420" s="8"/>
    </row>
    <row r="17421" spans="14:14" x14ac:dyDescent="0.25">
      <c r="N17421" s="8"/>
    </row>
    <row r="17422" spans="14:14" x14ac:dyDescent="0.25">
      <c r="N17422" s="8"/>
    </row>
    <row r="17423" spans="14:14" x14ac:dyDescent="0.25">
      <c r="N17423" s="8"/>
    </row>
    <row r="17424" spans="14:14" x14ac:dyDescent="0.25">
      <c r="N17424" s="8"/>
    </row>
    <row r="17425" spans="14:14" x14ac:dyDescent="0.25">
      <c r="N17425" s="8"/>
    </row>
    <row r="17426" spans="14:14" x14ac:dyDescent="0.25">
      <c r="N17426" s="8"/>
    </row>
    <row r="17427" spans="14:14" x14ac:dyDescent="0.25">
      <c r="N17427" s="8"/>
    </row>
    <row r="17428" spans="14:14" x14ac:dyDescent="0.25">
      <c r="N17428" s="8"/>
    </row>
    <row r="17429" spans="14:14" x14ac:dyDescent="0.25">
      <c r="N17429" s="8"/>
    </row>
    <row r="17430" spans="14:14" x14ac:dyDescent="0.25">
      <c r="N17430" s="8"/>
    </row>
    <row r="17431" spans="14:14" x14ac:dyDescent="0.25">
      <c r="N17431" s="8"/>
    </row>
    <row r="17432" spans="14:14" x14ac:dyDescent="0.25">
      <c r="N17432" s="8"/>
    </row>
    <row r="17433" spans="14:14" x14ac:dyDescent="0.25">
      <c r="N17433" s="8"/>
    </row>
    <row r="17434" spans="14:14" x14ac:dyDescent="0.25">
      <c r="N17434" s="8"/>
    </row>
    <row r="17435" spans="14:14" x14ac:dyDescent="0.25">
      <c r="N17435" s="8"/>
    </row>
    <row r="17436" spans="14:14" x14ac:dyDescent="0.25">
      <c r="N17436" s="8"/>
    </row>
    <row r="17437" spans="14:14" x14ac:dyDescent="0.25">
      <c r="N17437" s="8"/>
    </row>
    <row r="17438" spans="14:14" x14ac:dyDescent="0.25">
      <c r="N17438" s="8"/>
    </row>
    <row r="17439" spans="14:14" x14ac:dyDescent="0.25">
      <c r="N17439" s="8"/>
    </row>
    <row r="17440" spans="14:14" x14ac:dyDescent="0.25">
      <c r="N17440" s="8"/>
    </row>
    <row r="17441" spans="14:14" x14ac:dyDescent="0.25">
      <c r="N17441" s="8"/>
    </row>
    <row r="17442" spans="14:14" x14ac:dyDescent="0.25">
      <c r="N17442" s="8"/>
    </row>
    <row r="17443" spans="14:14" x14ac:dyDescent="0.25">
      <c r="N17443" s="8"/>
    </row>
    <row r="17444" spans="14:14" x14ac:dyDescent="0.25">
      <c r="N17444" s="8"/>
    </row>
    <row r="17445" spans="14:14" x14ac:dyDescent="0.25">
      <c r="N17445" s="8"/>
    </row>
    <row r="17446" spans="14:14" x14ac:dyDescent="0.25">
      <c r="N17446" s="8"/>
    </row>
    <row r="17447" spans="14:14" x14ac:dyDescent="0.25">
      <c r="N17447" s="8"/>
    </row>
    <row r="17448" spans="14:14" x14ac:dyDescent="0.25">
      <c r="N17448" s="8"/>
    </row>
    <row r="17449" spans="14:14" x14ac:dyDescent="0.25">
      <c r="N17449" s="8"/>
    </row>
    <row r="17450" spans="14:14" x14ac:dyDescent="0.25">
      <c r="N17450" s="8"/>
    </row>
    <row r="17451" spans="14:14" x14ac:dyDescent="0.25">
      <c r="N17451" s="8"/>
    </row>
    <row r="17452" spans="14:14" x14ac:dyDescent="0.25">
      <c r="N17452" s="8"/>
    </row>
    <row r="17453" spans="14:14" x14ac:dyDescent="0.25">
      <c r="N17453" s="8"/>
    </row>
    <row r="17454" spans="14:14" x14ac:dyDescent="0.25">
      <c r="N17454" s="8"/>
    </row>
    <row r="17455" spans="14:14" x14ac:dyDescent="0.25">
      <c r="N17455" s="8"/>
    </row>
    <row r="17456" spans="14:14" x14ac:dyDescent="0.25">
      <c r="N17456" s="8"/>
    </row>
    <row r="17457" spans="14:14" x14ac:dyDescent="0.25">
      <c r="N17457" s="8"/>
    </row>
    <row r="17458" spans="14:14" x14ac:dyDescent="0.25">
      <c r="N17458" s="8"/>
    </row>
    <row r="17459" spans="14:14" x14ac:dyDescent="0.25">
      <c r="N17459" s="8"/>
    </row>
    <row r="17460" spans="14:14" x14ac:dyDescent="0.25">
      <c r="N17460" s="8"/>
    </row>
    <row r="17461" spans="14:14" x14ac:dyDescent="0.25">
      <c r="N17461" s="8"/>
    </row>
    <row r="17462" spans="14:14" x14ac:dyDescent="0.25">
      <c r="N17462" s="8"/>
    </row>
    <row r="17463" spans="14:14" x14ac:dyDescent="0.25">
      <c r="N17463" s="8"/>
    </row>
    <row r="17464" spans="14:14" x14ac:dyDescent="0.25">
      <c r="N17464" s="8"/>
    </row>
    <row r="17465" spans="14:14" x14ac:dyDescent="0.25">
      <c r="N17465" s="8"/>
    </row>
    <row r="17466" spans="14:14" x14ac:dyDescent="0.25">
      <c r="N17466" s="8"/>
    </row>
    <row r="17467" spans="14:14" x14ac:dyDescent="0.25">
      <c r="N17467" s="8"/>
    </row>
    <row r="17468" spans="14:14" x14ac:dyDescent="0.25">
      <c r="N17468" s="8"/>
    </row>
    <row r="17469" spans="14:14" x14ac:dyDescent="0.25">
      <c r="N17469" s="8"/>
    </row>
    <row r="17470" spans="14:14" x14ac:dyDescent="0.25">
      <c r="N17470" s="8"/>
    </row>
    <row r="17471" spans="14:14" x14ac:dyDescent="0.25">
      <c r="N17471" s="8"/>
    </row>
    <row r="17472" spans="14:14" x14ac:dyDescent="0.25">
      <c r="N17472" s="8"/>
    </row>
    <row r="17473" spans="14:14" x14ac:dyDescent="0.25">
      <c r="N17473" s="8"/>
    </row>
    <row r="17474" spans="14:14" x14ac:dyDescent="0.25">
      <c r="N17474" s="8"/>
    </row>
    <row r="17475" spans="14:14" x14ac:dyDescent="0.25">
      <c r="N17475" s="8"/>
    </row>
    <row r="17476" spans="14:14" x14ac:dyDescent="0.25">
      <c r="N17476" s="8"/>
    </row>
    <row r="17477" spans="14:14" x14ac:dyDescent="0.25">
      <c r="N17477" s="8"/>
    </row>
    <row r="17478" spans="14:14" x14ac:dyDescent="0.25">
      <c r="N17478" s="8"/>
    </row>
    <row r="17479" spans="14:14" x14ac:dyDescent="0.25">
      <c r="N17479" s="8"/>
    </row>
    <row r="17480" spans="14:14" x14ac:dyDescent="0.25">
      <c r="N17480" s="8"/>
    </row>
    <row r="17481" spans="14:14" x14ac:dyDescent="0.25">
      <c r="N17481" s="8"/>
    </row>
    <row r="17482" spans="14:14" x14ac:dyDescent="0.25">
      <c r="N17482" s="8"/>
    </row>
    <row r="17483" spans="14:14" x14ac:dyDescent="0.25">
      <c r="N17483" s="8"/>
    </row>
    <row r="17484" spans="14:14" x14ac:dyDescent="0.25">
      <c r="N17484" s="8"/>
    </row>
    <row r="17485" spans="14:14" x14ac:dyDescent="0.25">
      <c r="N17485" s="8"/>
    </row>
    <row r="17486" spans="14:14" x14ac:dyDescent="0.25">
      <c r="N17486" s="8"/>
    </row>
    <row r="17487" spans="14:14" x14ac:dyDescent="0.25">
      <c r="N17487" s="8"/>
    </row>
    <row r="17488" spans="14:14" x14ac:dyDescent="0.25">
      <c r="N17488" s="8"/>
    </row>
    <row r="17489" spans="14:14" x14ac:dyDescent="0.25">
      <c r="N17489" s="8"/>
    </row>
    <row r="17490" spans="14:14" x14ac:dyDescent="0.25">
      <c r="N17490" s="8"/>
    </row>
    <row r="17491" spans="14:14" x14ac:dyDescent="0.25">
      <c r="N17491" s="8"/>
    </row>
    <row r="17492" spans="14:14" x14ac:dyDescent="0.25">
      <c r="N17492" s="8"/>
    </row>
    <row r="17493" spans="14:14" x14ac:dyDescent="0.25">
      <c r="N17493" s="8"/>
    </row>
    <row r="17494" spans="14:14" x14ac:dyDescent="0.25">
      <c r="N17494" s="8"/>
    </row>
    <row r="17495" spans="14:14" x14ac:dyDescent="0.25">
      <c r="N17495" s="8"/>
    </row>
    <row r="17496" spans="14:14" x14ac:dyDescent="0.25">
      <c r="N17496" s="8"/>
    </row>
    <row r="17497" spans="14:14" x14ac:dyDescent="0.25">
      <c r="N17497" s="8"/>
    </row>
    <row r="17498" spans="14:14" x14ac:dyDescent="0.25">
      <c r="N17498" s="8"/>
    </row>
    <row r="17499" spans="14:14" x14ac:dyDescent="0.25">
      <c r="N17499" s="8"/>
    </row>
    <row r="17500" spans="14:14" x14ac:dyDescent="0.25">
      <c r="N17500" s="8"/>
    </row>
    <row r="17501" spans="14:14" x14ac:dyDescent="0.25">
      <c r="N17501" s="8"/>
    </row>
    <row r="17502" spans="14:14" x14ac:dyDescent="0.25">
      <c r="N17502" s="8"/>
    </row>
    <row r="17503" spans="14:14" x14ac:dyDescent="0.25">
      <c r="N17503" s="8"/>
    </row>
    <row r="17504" spans="14:14" x14ac:dyDescent="0.25">
      <c r="N17504" s="8"/>
    </row>
    <row r="17505" spans="14:14" x14ac:dyDescent="0.25">
      <c r="N17505" s="8"/>
    </row>
    <row r="17506" spans="14:14" x14ac:dyDescent="0.25">
      <c r="N17506" s="8"/>
    </row>
    <row r="17507" spans="14:14" x14ac:dyDescent="0.25">
      <c r="N17507" s="8"/>
    </row>
    <row r="17508" spans="14:14" x14ac:dyDescent="0.25">
      <c r="N17508" s="8"/>
    </row>
    <row r="17509" spans="14:14" x14ac:dyDescent="0.25">
      <c r="N17509" s="8"/>
    </row>
    <row r="17510" spans="14:14" x14ac:dyDescent="0.25">
      <c r="N17510" s="8"/>
    </row>
    <row r="17511" spans="14:14" x14ac:dyDescent="0.25">
      <c r="N17511" s="8"/>
    </row>
    <row r="17512" spans="14:14" x14ac:dyDescent="0.25">
      <c r="N17512" s="8"/>
    </row>
    <row r="17513" spans="14:14" x14ac:dyDescent="0.25">
      <c r="N17513" s="8"/>
    </row>
    <row r="17514" spans="14:14" x14ac:dyDescent="0.25">
      <c r="N17514" s="8"/>
    </row>
    <row r="17515" spans="14:14" x14ac:dyDescent="0.25">
      <c r="N17515" s="8"/>
    </row>
    <row r="17516" spans="14:14" x14ac:dyDescent="0.25">
      <c r="N17516" s="8"/>
    </row>
    <row r="17517" spans="14:14" x14ac:dyDescent="0.25">
      <c r="N17517" s="8"/>
    </row>
    <row r="17518" spans="14:14" x14ac:dyDescent="0.25">
      <c r="N17518" s="8"/>
    </row>
    <row r="17519" spans="14:14" x14ac:dyDescent="0.25">
      <c r="N17519" s="8"/>
    </row>
    <row r="17520" spans="14:14" x14ac:dyDescent="0.25">
      <c r="N17520" s="8"/>
    </row>
    <row r="17521" spans="14:14" x14ac:dyDescent="0.25">
      <c r="N17521" s="8"/>
    </row>
    <row r="17522" spans="14:14" x14ac:dyDescent="0.25">
      <c r="N17522" s="8"/>
    </row>
    <row r="17523" spans="14:14" x14ac:dyDescent="0.25">
      <c r="N17523" s="8"/>
    </row>
    <row r="17524" spans="14:14" x14ac:dyDescent="0.25">
      <c r="N17524" s="8"/>
    </row>
    <row r="17525" spans="14:14" x14ac:dyDescent="0.25">
      <c r="N17525" s="8"/>
    </row>
    <row r="17526" spans="14:14" x14ac:dyDescent="0.25">
      <c r="N17526" s="8"/>
    </row>
    <row r="17527" spans="14:14" x14ac:dyDescent="0.25">
      <c r="N17527" s="8"/>
    </row>
    <row r="17528" spans="14:14" x14ac:dyDescent="0.25">
      <c r="N17528" s="8"/>
    </row>
    <row r="17529" spans="14:14" x14ac:dyDescent="0.25">
      <c r="N17529" s="8"/>
    </row>
    <row r="17530" spans="14:14" x14ac:dyDescent="0.25">
      <c r="N17530" s="8"/>
    </row>
    <row r="17531" spans="14:14" x14ac:dyDescent="0.25">
      <c r="N17531" s="8"/>
    </row>
    <row r="17532" spans="14:14" x14ac:dyDescent="0.25">
      <c r="N17532" s="8"/>
    </row>
    <row r="17533" spans="14:14" x14ac:dyDescent="0.25">
      <c r="N17533" s="8"/>
    </row>
    <row r="17534" spans="14:14" x14ac:dyDescent="0.25">
      <c r="N17534" s="8"/>
    </row>
    <row r="17535" spans="14:14" x14ac:dyDescent="0.25">
      <c r="N17535" s="8"/>
    </row>
    <row r="17536" spans="14:14" x14ac:dyDescent="0.25">
      <c r="N17536" s="8"/>
    </row>
    <row r="17537" spans="14:14" x14ac:dyDescent="0.25">
      <c r="N17537" s="8"/>
    </row>
    <row r="17538" spans="14:14" x14ac:dyDescent="0.25">
      <c r="N17538" s="8"/>
    </row>
    <row r="17539" spans="14:14" x14ac:dyDescent="0.25">
      <c r="N17539" s="8"/>
    </row>
    <row r="17540" spans="14:14" x14ac:dyDescent="0.25">
      <c r="N17540" s="8"/>
    </row>
    <row r="17541" spans="14:14" x14ac:dyDescent="0.25">
      <c r="N17541" s="8"/>
    </row>
    <row r="17542" spans="14:14" x14ac:dyDescent="0.25">
      <c r="N17542" s="8"/>
    </row>
    <row r="17543" spans="14:14" x14ac:dyDescent="0.25">
      <c r="N17543" s="8"/>
    </row>
    <row r="17544" spans="14:14" x14ac:dyDescent="0.25">
      <c r="N17544" s="8"/>
    </row>
    <row r="17545" spans="14:14" x14ac:dyDescent="0.25">
      <c r="N17545" s="8"/>
    </row>
    <row r="17546" spans="14:14" x14ac:dyDescent="0.25">
      <c r="N17546" s="8"/>
    </row>
    <row r="17547" spans="14:14" x14ac:dyDescent="0.25">
      <c r="N17547" s="8"/>
    </row>
    <row r="17548" spans="14:14" x14ac:dyDescent="0.25">
      <c r="N17548" s="8"/>
    </row>
    <row r="17549" spans="14:14" x14ac:dyDescent="0.25">
      <c r="N17549" s="8"/>
    </row>
    <row r="17550" spans="14:14" x14ac:dyDescent="0.25">
      <c r="N17550" s="8"/>
    </row>
    <row r="17551" spans="14:14" x14ac:dyDescent="0.25">
      <c r="N17551" s="8"/>
    </row>
    <row r="17552" spans="14:14" x14ac:dyDescent="0.25">
      <c r="N17552" s="8"/>
    </row>
    <row r="17553" spans="14:14" x14ac:dyDescent="0.25">
      <c r="N17553" s="8"/>
    </row>
    <row r="17554" spans="14:14" x14ac:dyDescent="0.25">
      <c r="N17554" s="8"/>
    </row>
    <row r="17555" spans="14:14" x14ac:dyDescent="0.25">
      <c r="N17555" s="8"/>
    </row>
    <row r="17556" spans="14:14" x14ac:dyDescent="0.25">
      <c r="N17556" s="8"/>
    </row>
    <row r="17557" spans="14:14" x14ac:dyDescent="0.25">
      <c r="N17557" s="8"/>
    </row>
    <row r="17558" spans="14:14" x14ac:dyDescent="0.25">
      <c r="N17558" s="8"/>
    </row>
    <row r="17559" spans="14:14" x14ac:dyDescent="0.25">
      <c r="N17559" s="8"/>
    </row>
    <row r="17560" spans="14:14" x14ac:dyDescent="0.25">
      <c r="N17560" s="8"/>
    </row>
    <row r="17561" spans="14:14" x14ac:dyDescent="0.25">
      <c r="N17561" s="8"/>
    </row>
    <row r="17562" spans="14:14" x14ac:dyDescent="0.25">
      <c r="N17562" s="8"/>
    </row>
    <row r="17563" spans="14:14" x14ac:dyDescent="0.25">
      <c r="N17563" s="8"/>
    </row>
    <row r="17564" spans="14:14" x14ac:dyDescent="0.25">
      <c r="N17564" s="8"/>
    </row>
    <row r="17565" spans="14:14" x14ac:dyDescent="0.25">
      <c r="N17565" s="8"/>
    </row>
    <row r="17566" spans="14:14" x14ac:dyDescent="0.25">
      <c r="N17566" s="8"/>
    </row>
    <row r="17567" spans="14:14" x14ac:dyDescent="0.25">
      <c r="N17567" s="8"/>
    </row>
    <row r="17568" spans="14:14" x14ac:dyDescent="0.25">
      <c r="N17568" s="8"/>
    </row>
    <row r="17569" spans="14:14" x14ac:dyDescent="0.25">
      <c r="N17569" s="8"/>
    </row>
    <row r="17570" spans="14:14" x14ac:dyDescent="0.25">
      <c r="N17570" s="8"/>
    </row>
    <row r="17571" spans="14:14" x14ac:dyDescent="0.25">
      <c r="N17571" s="8"/>
    </row>
    <row r="17572" spans="14:14" x14ac:dyDescent="0.25">
      <c r="N17572" s="8"/>
    </row>
    <row r="17573" spans="14:14" x14ac:dyDescent="0.25">
      <c r="N17573" s="8"/>
    </row>
    <row r="17574" spans="14:14" x14ac:dyDescent="0.25">
      <c r="N17574" s="8"/>
    </row>
    <row r="17575" spans="14:14" x14ac:dyDescent="0.25">
      <c r="N17575" s="8"/>
    </row>
    <row r="17576" spans="14:14" x14ac:dyDescent="0.25">
      <c r="N17576" s="8"/>
    </row>
    <row r="17577" spans="14:14" x14ac:dyDescent="0.25">
      <c r="N17577" s="8"/>
    </row>
    <row r="17578" spans="14:14" x14ac:dyDescent="0.25">
      <c r="N17578" s="8"/>
    </row>
    <row r="17579" spans="14:14" x14ac:dyDescent="0.25">
      <c r="N17579" s="8"/>
    </row>
    <row r="17580" spans="14:14" x14ac:dyDescent="0.25">
      <c r="N17580" s="8"/>
    </row>
    <row r="17581" spans="14:14" x14ac:dyDescent="0.25">
      <c r="N17581" s="8"/>
    </row>
    <row r="17582" spans="14:14" x14ac:dyDescent="0.25">
      <c r="N17582" s="8"/>
    </row>
    <row r="17583" spans="14:14" x14ac:dyDescent="0.25">
      <c r="N17583" s="8"/>
    </row>
    <row r="17584" spans="14:14" x14ac:dyDescent="0.25">
      <c r="N17584" s="8"/>
    </row>
    <row r="17585" spans="14:14" x14ac:dyDescent="0.25">
      <c r="N17585" s="8"/>
    </row>
    <row r="17586" spans="14:14" x14ac:dyDescent="0.25">
      <c r="N17586" s="8"/>
    </row>
    <row r="17587" spans="14:14" x14ac:dyDescent="0.25">
      <c r="N17587" s="8"/>
    </row>
    <row r="17588" spans="14:14" x14ac:dyDescent="0.25">
      <c r="N17588" s="8"/>
    </row>
    <row r="17589" spans="14:14" x14ac:dyDescent="0.25">
      <c r="N17589" s="8"/>
    </row>
    <row r="17590" spans="14:14" x14ac:dyDescent="0.25">
      <c r="N17590" s="8"/>
    </row>
    <row r="17591" spans="14:14" x14ac:dyDescent="0.25">
      <c r="N17591" s="8"/>
    </row>
    <row r="17592" spans="14:14" x14ac:dyDescent="0.25">
      <c r="N17592" s="8"/>
    </row>
    <row r="17593" spans="14:14" x14ac:dyDescent="0.25">
      <c r="N17593" s="8"/>
    </row>
    <row r="17594" spans="14:14" x14ac:dyDescent="0.25">
      <c r="N17594" s="8"/>
    </row>
    <row r="17595" spans="14:14" x14ac:dyDescent="0.25">
      <c r="N17595" s="8"/>
    </row>
    <row r="17596" spans="14:14" x14ac:dyDescent="0.25">
      <c r="N17596" s="8"/>
    </row>
    <row r="17597" spans="14:14" x14ac:dyDescent="0.25">
      <c r="N17597" s="8"/>
    </row>
    <row r="17598" spans="14:14" x14ac:dyDescent="0.25">
      <c r="N17598" s="8"/>
    </row>
    <row r="17599" spans="14:14" x14ac:dyDescent="0.25">
      <c r="N17599" s="8"/>
    </row>
    <row r="17600" spans="14:14" x14ac:dyDescent="0.25">
      <c r="N17600" s="8"/>
    </row>
    <row r="17601" spans="14:14" x14ac:dyDescent="0.25">
      <c r="N17601" s="8"/>
    </row>
    <row r="17602" spans="14:14" x14ac:dyDescent="0.25">
      <c r="N17602" s="8"/>
    </row>
    <row r="17603" spans="14:14" x14ac:dyDescent="0.25">
      <c r="N17603" s="8"/>
    </row>
    <row r="17604" spans="14:14" x14ac:dyDescent="0.25">
      <c r="N17604" s="8"/>
    </row>
    <row r="17605" spans="14:14" x14ac:dyDescent="0.25">
      <c r="N17605" s="8"/>
    </row>
    <row r="17606" spans="14:14" x14ac:dyDescent="0.25">
      <c r="N17606" s="8"/>
    </row>
    <row r="17607" spans="14:14" x14ac:dyDescent="0.25">
      <c r="N17607" s="8"/>
    </row>
    <row r="17608" spans="14:14" x14ac:dyDescent="0.25">
      <c r="N17608" s="8"/>
    </row>
    <row r="17609" spans="14:14" x14ac:dyDescent="0.25">
      <c r="N17609" s="8"/>
    </row>
    <row r="17610" spans="14:14" x14ac:dyDescent="0.25">
      <c r="N17610" s="8"/>
    </row>
    <row r="17611" spans="14:14" x14ac:dyDescent="0.25">
      <c r="N17611" s="8"/>
    </row>
    <row r="17612" spans="14:14" x14ac:dyDescent="0.25">
      <c r="N17612" s="8"/>
    </row>
    <row r="17613" spans="14:14" x14ac:dyDescent="0.25">
      <c r="N17613" s="8"/>
    </row>
    <row r="17614" spans="14:14" x14ac:dyDescent="0.25">
      <c r="N17614" s="8"/>
    </row>
    <row r="17615" spans="14:14" x14ac:dyDescent="0.25">
      <c r="N17615" s="8"/>
    </row>
    <row r="17616" spans="14:14" x14ac:dyDescent="0.25">
      <c r="N17616" s="8"/>
    </row>
    <row r="17617" spans="14:14" x14ac:dyDescent="0.25">
      <c r="N17617" s="8"/>
    </row>
    <row r="17618" spans="14:14" x14ac:dyDescent="0.25">
      <c r="N17618" s="8"/>
    </row>
    <row r="17619" spans="14:14" x14ac:dyDescent="0.25">
      <c r="N17619" s="8"/>
    </row>
    <row r="17620" spans="14:14" x14ac:dyDescent="0.25">
      <c r="N17620" s="8"/>
    </row>
    <row r="17621" spans="14:14" x14ac:dyDescent="0.25">
      <c r="N17621" s="8"/>
    </row>
    <row r="17622" spans="14:14" x14ac:dyDescent="0.25">
      <c r="N17622" s="8"/>
    </row>
    <row r="17623" spans="14:14" x14ac:dyDescent="0.25">
      <c r="N17623" s="8"/>
    </row>
    <row r="17624" spans="14:14" x14ac:dyDescent="0.25">
      <c r="N17624" s="8"/>
    </row>
    <row r="17625" spans="14:14" x14ac:dyDescent="0.25">
      <c r="N17625" s="8"/>
    </row>
    <row r="17626" spans="14:14" x14ac:dyDescent="0.25">
      <c r="N17626" s="8"/>
    </row>
    <row r="17627" spans="14:14" x14ac:dyDescent="0.25">
      <c r="N17627" s="8"/>
    </row>
    <row r="17628" spans="14:14" x14ac:dyDescent="0.25">
      <c r="N17628" s="8"/>
    </row>
    <row r="17629" spans="14:14" x14ac:dyDescent="0.25">
      <c r="N17629" s="8"/>
    </row>
    <row r="17630" spans="14:14" x14ac:dyDescent="0.25">
      <c r="N17630" s="8"/>
    </row>
    <row r="17631" spans="14:14" x14ac:dyDescent="0.25">
      <c r="N17631" s="8"/>
    </row>
    <row r="17632" spans="14:14" x14ac:dyDescent="0.25">
      <c r="N17632" s="8"/>
    </row>
    <row r="17633" spans="14:14" x14ac:dyDescent="0.25">
      <c r="N17633" s="8"/>
    </row>
    <row r="17634" spans="14:14" x14ac:dyDescent="0.25">
      <c r="N17634" s="8"/>
    </row>
    <row r="17635" spans="14:14" x14ac:dyDescent="0.25">
      <c r="N17635" s="8"/>
    </row>
    <row r="17636" spans="14:14" x14ac:dyDescent="0.25">
      <c r="N17636" s="8"/>
    </row>
    <row r="17637" spans="14:14" x14ac:dyDescent="0.25">
      <c r="N17637" s="8"/>
    </row>
    <row r="17638" spans="14:14" x14ac:dyDescent="0.25">
      <c r="N17638" s="8"/>
    </row>
    <row r="17639" spans="14:14" x14ac:dyDescent="0.25">
      <c r="N17639" s="8"/>
    </row>
    <row r="17640" spans="14:14" x14ac:dyDescent="0.25">
      <c r="N17640" s="8"/>
    </row>
    <row r="17641" spans="14:14" x14ac:dyDescent="0.25">
      <c r="N17641" s="8"/>
    </row>
    <row r="17642" spans="14:14" x14ac:dyDescent="0.25">
      <c r="N17642" s="8"/>
    </row>
    <row r="17643" spans="14:14" x14ac:dyDescent="0.25">
      <c r="N17643" s="8"/>
    </row>
    <row r="17644" spans="14:14" x14ac:dyDescent="0.25">
      <c r="N17644" s="8"/>
    </row>
    <row r="17645" spans="14:14" x14ac:dyDescent="0.25">
      <c r="N17645" s="8"/>
    </row>
    <row r="17646" spans="14:14" x14ac:dyDescent="0.25">
      <c r="N17646" s="8"/>
    </row>
    <row r="17647" spans="14:14" x14ac:dyDescent="0.25">
      <c r="N17647" s="8"/>
    </row>
    <row r="17648" spans="14:14" x14ac:dyDescent="0.25">
      <c r="N17648" s="8"/>
    </row>
    <row r="17649" spans="14:14" x14ac:dyDescent="0.25">
      <c r="N17649" s="8"/>
    </row>
    <row r="17650" spans="14:14" x14ac:dyDescent="0.25">
      <c r="N17650" s="8"/>
    </row>
    <row r="17651" spans="14:14" x14ac:dyDescent="0.25">
      <c r="N17651" s="8"/>
    </row>
    <row r="17652" spans="14:14" x14ac:dyDescent="0.25">
      <c r="N17652" s="8"/>
    </row>
    <row r="17653" spans="14:14" x14ac:dyDescent="0.25">
      <c r="N17653" s="8"/>
    </row>
    <row r="17654" spans="14:14" x14ac:dyDescent="0.25">
      <c r="N17654" s="8"/>
    </row>
    <row r="17655" spans="14:14" x14ac:dyDescent="0.25">
      <c r="N17655" s="8"/>
    </row>
    <row r="17656" spans="14:14" x14ac:dyDescent="0.25">
      <c r="N17656" s="8"/>
    </row>
    <row r="17657" spans="14:14" x14ac:dyDescent="0.25">
      <c r="N17657" s="8"/>
    </row>
    <row r="17658" spans="14:14" x14ac:dyDescent="0.25">
      <c r="N17658" s="8"/>
    </row>
    <row r="17659" spans="14:14" x14ac:dyDescent="0.25">
      <c r="N17659" s="8"/>
    </row>
    <row r="17660" spans="14:14" x14ac:dyDescent="0.25">
      <c r="N17660" s="8"/>
    </row>
    <row r="17661" spans="14:14" x14ac:dyDescent="0.25">
      <c r="N17661" s="8"/>
    </row>
    <row r="17662" spans="14:14" x14ac:dyDescent="0.25">
      <c r="N17662" s="8"/>
    </row>
    <row r="17663" spans="14:14" x14ac:dyDescent="0.25">
      <c r="N17663" s="8"/>
    </row>
    <row r="17664" spans="14:14" x14ac:dyDescent="0.25">
      <c r="N17664" s="8"/>
    </row>
    <row r="17665" spans="14:14" x14ac:dyDescent="0.25">
      <c r="N17665" s="8"/>
    </row>
    <row r="17666" spans="14:14" x14ac:dyDescent="0.25">
      <c r="N17666" s="8"/>
    </row>
    <row r="17667" spans="14:14" x14ac:dyDescent="0.25">
      <c r="N17667" s="8"/>
    </row>
    <row r="17668" spans="14:14" x14ac:dyDescent="0.25">
      <c r="N17668" s="8"/>
    </row>
    <row r="17669" spans="14:14" x14ac:dyDescent="0.25">
      <c r="N17669" s="8"/>
    </row>
    <row r="17670" spans="14:14" x14ac:dyDescent="0.25">
      <c r="N17670" s="8"/>
    </row>
    <row r="17671" spans="14:14" x14ac:dyDescent="0.25">
      <c r="N17671" s="8"/>
    </row>
    <row r="17672" spans="14:14" x14ac:dyDescent="0.25">
      <c r="N17672" s="8"/>
    </row>
    <row r="17673" spans="14:14" x14ac:dyDescent="0.25">
      <c r="N17673" s="8"/>
    </row>
    <row r="17674" spans="14:14" x14ac:dyDescent="0.25">
      <c r="N17674" s="8"/>
    </row>
    <row r="17675" spans="14:14" x14ac:dyDescent="0.25">
      <c r="N17675" s="8"/>
    </row>
    <row r="17676" spans="14:14" x14ac:dyDescent="0.25">
      <c r="N17676" s="8"/>
    </row>
    <row r="17677" spans="14:14" x14ac:dyDescent="0.25">
      <c r="N17677" s="8"/>
    </row>
    <row r="17678" spans="14:14" x14ac:dyDescent="0.25">
      <c r="N17678" s="8"/>
    </row>
    <row r="17679" spans="14:14" x14ac:dyDescent="0.25">
      <c r="N17679" s="8"/>
    </row>
    <row r="17680" spans="14:14" x14ac:dyDescent="0.25">
      <c r="N17680" s="8"/>
    </row>
    <row r="17681" spans="14:14" x14ac:dyDescent="0.25">
      <c r="N17681" s="8"/>
    </row>
    <row r="17682" spans="14:14" x14ac:dyDescent="0.25">
      <c r="N17682" s="8"/>
    </row>
    <row r="17683" spans="14:14" x14ac:dyDescent="0.25">
      <c r="N17683" s="8"/>
    </row>
    <row r="17684" spans="14:14" x14ac:dyDescent="0.25">
      <c r="N17684" s="8"/>
    </row>
    <row r="17685" spans="14:14" x14ac:dyDescent="0.25">
      <c r="N17685" s="8"/>
    </row>
    <row r="17686" spans="14:14" x14ac:dyDescent="0.25">
      <c r="N17686" s="8"/>
    </row>
    <row r="17687" spans="14:14" x14ac:dyDescent="0.25">
      <c r="N17687" s="8"/>
    </row>
    <row r="17688" spans="14:14" x14ac:dyDescent="0.25">
      <c r="N17688" s="8"/>
    </row>
    <row r="17689" spans="14:14" x14ac:dyDescent="0.25">
      <c r="N17689" s="8"/>
    </row>
    <row r="17690" spans="14:14" x14ac:dyDescent="0.25">
      <c r="N17690" s="8"/>
    </row>
    <row r="17691" spans="14:14" x14ac:dyDescent="0.25">
      <c r="N17691" s="8"/>
    </row>
    <row r="17692" spans="14:14" x14ac:dyDescent="0.25">
      <c r="N17692" s="8"/>
    </row>
    <row r="17693" spans="14:14" x14ac:dyDescent="0.25">
      <c r="N17693" s="8"/>
    </row>
    <row r="17694" spans="14:14" x14ac:dyDescent="0.25">
      <c r="N17694" s="8"/>
    </row>
    <row r="17695" spans="14:14" x14ac:dyDescent="0.25">
      <c r="N17695" s="8"/>
    </row>
    <row r="17696" spans="14:14" x14ac:dyDescent="0.25">
      <c r="N17696" s="8"/>
    </row>
    <row r="17697" spans="14:14" x14ac:dyDescent="0.25">
      <c r="N17697" s="8"/>
    </row>
    <row r="17698" spans="14:14" x14ac:dyDescent="0.25">
      <c r="N17698" s="8"/>
    </row>
    <row r="17699" spans="14:14" x14ac:dyDescent="0.25">
      <c r="N17699" s="8"/>
    </row>
    <row r="17700" spans="14:14" x14ac:dyDescent="0.25">
      <c r="N17700" s="8"/>
    </row>
    <row r="17701" spans="14:14" x14ac:dyDescent="0.25">
      <c r="N17701" s="8"/>
    </row>
    <row r="17702" spans="14:14" x14ac:dyDescent="0.25">
      <c r="N17702" s="8"/>
    </row>
    <row r="17703" spans="14:14" x14ac:dyDescent="0.25">
      <c r="N17703" s="8"/>
    </row>
    <row r="17704" spans="14:14" x14ac:dyDescent="0.25">
      <c r="N17704" s="8"/>
    </row>
    <row r="17705" spans="14:14" x14ac:dyDescent="0.25">
      <c r="N17705" s="8"/>
    </row>
    <row r="17706" spans="14:14" x14ac:dyDescent="0.25">
      <c r="N17706" s="8"/>
    </row>
    <row r="17707" spans="14:14" x14ac:dyDescent="0.25">
      <c r="N17707" s="8"/>
    </row>
    <row r="17708" spans="14:14" x14ac:dyDescent="0.25">
      <c r="N17708" s="8"/>
    </row>
    <row r="17709" spans="14:14" x14ac:dyDescent="0.25">
      <c r="N17709" s="8"/>
    </row>
    <row r="17710" spans="14:14" x14ac:dyDescent="0.25">
      <c r="N17710" s="8"/>
    </row>
    <row r="17711" spans="14:14" x14ac:dyDescent="0.25">
      <c r="N17711" s="8"/>
    </row>
    <row r="17712" spans="14:14" x14ac:dyDescent="0.25">
      <c r="N17712" s="8"/>
    </row>
    <row r="17713" spans="14:14" x14ac:dyDescent="0.25">
      <c r="N17713" s="8"/>
    </row>
    <row r="17714" spans="14:14" x14ac:dyDescent="0.25">
      <c r="N17714" s="8"/>
    </row>
    <row r="17715" spans="14:14" x14ac:dyDescent="0.25">
      <c r="N17715" s="8"/>
    </row>
    <row r="17716" spans="14:14" x14ac:dyDescent="0.25">
      <c r="N17716" s="8"/>
    </row>
    <row r="17717" spans="14:14" x14ac:dyDescent="0.25">
      <c r="N17717" s="8"/>
    </row>
    <row r="17718" spans="14:14" x14ac:dyDescent="0.25">
      <c r="N17718" s="8"/>
    </row>
    <row r="17719" spans="14:14" x14ac:dyDescent="0.25">
      <c r="N17719" s="8"/>
    </row>
    <row r="17720" spans="14:14" x14ac:dyDescent="0.25">
      <c r="N17720" s="8"/>
    </row>
    <row r="17721" spans="14:14" x14ac:dyDescent="0.25">
      <c r="N17721" s="8"/>
    </row>
    <row r="17722" spans="14:14" x14ac:dyDescent="0.25">
      <c r="N17722" s="8"/>
    </row>
    <row r="17723" spans="14:14" x14ac:dyDescent="0.25">
      <c r="N17723" s="8"/>
    </row>
    <row r="17724" spans="14:14" x14ac:dyDescent="0.25">
      <c r="N17724" s="8"/>
    </row>
    <row r="17725" spans="14:14" x14ac:dyDescent="0.25">
      <c r="N17725" s="8"/>
    </row>
    <row r="17726" spans="14:14" x14ac:dyDescent="0.25">
      <c r="N17726" s="8"/>
    </row>
    <row r="17727" spans="14:14" x14ac:dyDescent="0.25">
      <c r="N17727" s="8"/>
    </row>
    <row r="17728" spans="14:14" x14ac:dyDescent="0.25">
      <c r="N17728" s="8"/>
    </row>
    <row r="17729" spans="14:14" x14ac:dyDescent="0.25">
      <c r="N17729" s="8"/>
    </row>
    <row r="17730" spans="14:14" x14ac:dyDescent="0.25">
      <c r="N17730" s="8"/>
    </row>
    <row r="17731" spans="14:14" x14ac:dyDescent="0.25">
      <c r="N17731" s="8"/>
    </row>
    <row r="17732" spans="14:14" x14ac:dyDescent="0.25">
      <c r="N17732" s="8"/>
    </row>
    <row r="17733" spans="14:14" x14ac:dyDescent="0.25">
      <c r="N17733" s="8"/>
    </row>
    <row r="17734" spans="14:14" x14ac:dyDescent="0.25">
      <c r="N17734" s="8"/>
    </row>
    <row r="17735" spans="14:14" x14ac:dyDescent="0.25">
      <c r="N17735" s="8"/>
    </row>
    <row r="17736" spans="14:14" x14ac:dyDescent="0.25">
      <c r="N17736" s="8"/>
    </row>
    <row r="17737" spans="14:14" x14ac:dyDescent="0.25">
      <c r="N17737" s="8"/>
    </row>
    <row r="17738" spans="14:14" x14ac:dyDescent="0.25">
      <c r="N17738" s="8"/>
    </row>
    <row r="17739" spans="14:14" x14ac:dyDescent="0.25">
      <c r="N17739" s="8"/>
    </row>
    <row r="17740" spans="14:14" x14ac:dyDescent="0.25">
      <c r="N17740" s="8"/>
    </row>
    <row r="17741" spans="14:14" x14ac:dyDescent="0.25">
      <c r="N17741" s="8"/>
    </row>
    <row r="17742" spans="14:14" x14ac:dyDescent="0.25">
      <c r="N17742" s="8"/>
    </row>
    <row r="17743" spans="14:14" x14ac:dyDescent="0.25">
      <c r="N17743" s="8"/>
    </row>
    <row r="17744" spans="14:14" x14ac:dyDescent="0.25">
      <c r="N17744" s="8"/>
    </row>
    <row r="17745" spans="14:14" x14ac:dyDescent="0.25">
      <c r="N17745" s="8"/>
    </row>
    <row r="17746" spans="14:14" x14ac:dyDescent="0.25">
      <c r="N17746" s="8"/>
    </row>
    <row r="17747" spans="14:14" x14ac:dyDescent="0.25">
      <c r="N17747" s="8"/>
    </row>
    <row r="17748" spans="14:14" x14ac:dyDescent="0.25">
      <c r="N17748" s="8"/>
    </row>
    <row r="17749" spans="14:14" x14ac:dyDescent="0.25">
      <c r="N17749" s="8"/>
    </row>
    <row r="17750" spans="14:14" x14ac:dyDescent="0.25">
      <c r="N17750" s="8"/>
    </row>
    <row r="17751" spans="14:14" x14ac:dyDescent="0.25">
      <c r="N17751" s="8"/>
    </row>
    <row r="17752" spans="14:14" x14ac:dyDescent="0.25">
      <c r="N17752" s="8"/>
    </row>
    <row r="17753" spans="14:14" x14ac:dyDescent="0.25">
      <c r="N17753" s="8"/>
    </row>
    <row r="17754" spans="14:14" x14ac:dyDescent="0.25">
      <c r="N17754" s="8"/>
    </row>
    <row r="17755" spans="14:14" x14ac:dyDescent="0.25">
      <c r="N17755" s="8"/>
    </row>
    <row r="17756" spans="14:14" x14ac:dyDescent="0.25">
      <c r="N17756" s="8"/>
    </row>
    <row r="17757" spans="14:14" x14ac:dyDescent="0.25">
      <c r="N17757" s="8"/>
    </row>
    <row r="17758" spans="14:14" x14ac:dyDescent="0.25">
      <c r="N17758" s="8"/>
    </row>
    <row r="17759" spans="14:14" x14ac:dyDescent="0.25">
      <c r="N17759" s="8"/>
    </row>
    <row r="17760" spans="14:14" x14ac:dyDescent="0.25">
      <c r="N17760" s="8"/>
    </row>
    <row r="17761" spans="14:14" x14ac:dyDescent="0.25">
      <c r="N17761" s="8"/>
    </row>
    <row r="17762" spans="14:14" x14ac:dyDescent="0.25">
      <c r="N17762" s="8"/>
    </row>
    <row r="17763" spans="14:14" x14ac:dyDescent="0.25">
      <c r="N17763" s="8"/>
    </row>
    <row r="17764" spans="14:14" x14ac:dyDescent="0.25">
      <c r="N17764" s="8"/>
    </row>
    <row r="17765" spans="14:14" x14ac:dyDescent="0.25">
      <c r="N17765" s="8"/>
    </row>
    <row r="17766" spans="14:14" x14ac:dyDescent="0.25">
      <c r="N17766" s="8"/>
    </row>
    <row r="17767" spans="14:14" x14ac:dyDescent="0.25">
      <c r="N17767" s="8"/>
    </row>
    <row r="17768" spans="14:14" x14ac:dyDescent="0.25">
      <c r="N17768" s="8"/>
    </row>
    <row r="17769" spans="14:14" x14ac:dyDescent="0.25">
      <c r="N17769" s="8"/>
    </row>
    <row r="17770" spans="14:14" x14ac:dyDescent="0.25">
      <c r="N17770" s="8"/>
    </row>
    <row r="17771" spans="14:14" x14ac:dyDescent="0.25">
      <c r="N17771" s="8"/>
    </row>
    <row r="17772" spans="14:14" x14ac:dyDescent="0.25">
      <c r="N17772" s="8"/>
    </row>
    <row r="17773" spans="14:14" x14ac:dyDescent="0.25">
      <c r="N17773" s="8"/>
    </row>
    <row r="17774" spans="14:14" x14ac:dyDescent="0.25">
      <c r="N17774" s="8"/>
    </row>
    <row r="17775" spans="14:14" x14ac:dyDescent="0.25">
      <c r="N17775" s="8"/>
    </row>
    <row r="17776" spans="14:14" x14ac:dyDescent="0.25">
      <c r="N17776" s="8"/>
    </row>
    <row r="17777" spans="14:14" x14ac:dyDescent="0.25">
      <c r="N17777" s="8"/>
    </row>
    <row r="17778" spans="14:14" x14ac:dyDescent="0.25">
      <c r="N17778" s="8"/>
    </row>
    <row r="17779" spans="14:14" x14ac:dyDescent="0.25">
      <c r="N17779" s="8"/>
    </row>
    <row r="17780" spans="14:14" x14ac:dyDescent="0.25">
      <c r="N17780" s="8"/>
    </row>
    <row r="17781" spans="14:14" x14ac:dyDescent="0.25">
      <c r="N17781" s="8"/>
    </row>
    <row r="17782" spans="14:14" x14ac:dyDescent="0.25">
      <c r="N17782" s="8"/>
    </row>
    <row r="17783" spans="14:14" x14ac:dyDescent="0.25">
      <c r="N17783" s="8"/>
    </row>
    <row r="17784" spans="14:14" x14ac:dyDescent="0.25">
      <c r="N17784" s="8"/>
    </row>
    <row r="17785" spans="14:14" x14ac:dyDescent="0.25">
      <c r="N17785" s="8"/>
    </row>
    <row r="17786" spans="14:14" x14ac:dyDescent="0.25">
      <c r="N17786" s="8"/>
    </row>
    <row r="17787" spans="14:14" x14ac:dyDescent="0.25">
      <c r="N17787" s="8"/>
    </row>
    <row r="17788" spans="14:14" x14ac:dyDescent="0.25">
      <c r="N17788" s="8"/>
    </row>
    <row r="17789" spans="14:14" x14ac:dyDescent="0.25">
      <c r="N17789" s="8"/>
    </row>
    <row r="17790" spans="14:14" x14ac:dyDescent="0.25">
      <c r="N17790" s="8"/>
    </row>
    <row r="17791" spans="14:14" x14ac:dyDescent="0.25">
      <c r="N17791" s="8"/>
    </row>
    <row r="17792" spans="14:14" x14ac:dyDescent="0.25">
      <c r="N17792" s="8"/>
    </row>
    <row r="17793" spans="14:14" x14ac:dyDescent="0.25">
      <c r="N17793" s="8"/>
    </row>
    <row r="17794" spans="14:14" x14ac:dyDescent="0.25">
      <c r="N17794" s="8"/>
    </row>
    <row r="17795" spans="14:14" x14ac:dyDescent="0.25">
      <c r="N17795" s="8"/>
    </row>
    <row r="17796" spans="14:14" x14ac:dyDescent="0.25">
      <c r="N17796" s="8"/>
    </row>
    <row r="17797" spans="14:14" x14ac:dyDescent="0.25">
      <c r="N17797" s="8"/>
    </row>
    <row r="17798" spans="14:14" x14ac:dyDescent="0.25">
      <c r="N17798" s="8"/>
    </row>
    <row r="17799" spans="14:14" x14ac:dyDescent="0.25">
      <c r="N17799" s="8"/>
    </row>
    <row r="17800" spans="14:14" x14ac:dyDescent="0.25">
      <c r="N17800" s="8"/>
    </row>
    <row r="17801" spans="14:14" x14ac:dyDescent="0.25">
      <c r="N17801" s="8"/>
    </row>
    <row r="17802" spans="14:14" x14ac:dyDescent="0.25">
      <c r="N17802" s="8"/>
    </row>
    <row r="17803" spans="14:14" x14ac:dyDescent="0.25">
      <c r="N17803" s="8"/>
    </row>
    <row r="17804" spans="14:14" x14ac:dyDescent="0.25">
      <c r="N17804" s="8"/>
    </row>
    <row r="17805" spans="14:14" x14ac:dyDescent="0.25">
      <c r="N17805" s="8"/>
    </row>
    <row r="17806" spans="14:14" x14ac:dyDescent="0.25">
      <c r="N17806" s="8"/>
    </row>
    <row r="17807" spans="14:14" x14ac:dyDescent="0.25">
      <c r="N17807" s="8"/>
    </row>
    <row r="17808" spans="14:14" x14ac:dyDescent="0.25">
      <c r="N17808" s="8"/>
    </row>
    <row r="17809" spans="14:14" x14ac:dyDescent="0.25">
      <c r="N17809" s="8"/>
    </row>
    <row r="17810" spans="14:14" x14ac:dyDescent="0.25">
      <c r="N17810" s="8"/>
    </row>
    <row r="17811" spans="14:14" x14ac:dyDescent="0.25">
      <c r="N17811" s="8"/>
    </row>
    <row r="17812" spans="14:14" x14ac:dyDescent="0.25">
      <c r="N17812" s="8"/>
    </row>
    <row r="17813" spans="14:14" x14ac:dyDescent="0.25">
      <c r="N17813" s="8"/>
    </row>
    <row r="17814" spans="14:14" x14ac:dyDescent="0.25">
      <c r="N17814" s="8"/>
    </row>
    <row r="17815" spans="14:14" x14ac:dyDescent="0.25">
      <c r="N17815" s="8"/>
    </row>
    <row r="17816" spans="14:14" x14ac:dyDescent="0.25">
      <c r="N17816" s="8"/>
    </row>
    <row r="17817" spans="14:14" x14ac:dyDescent="0.25">
      <c r="N17817" s="8"/>
    </row>
    <row r="17818" spans="14:14" x14ac:dyDescent="0.25">
      <c r="N17818" s="8"/>
    </row>
    <row r="17819" spans="14:14" x14ac:dyDescent="0.25">
      <c r="N17819" s="8"/>
    </row>
    <row r="17820" spans="14:14" x14ac:dyDescent="0.25">
      <c r="N17820" s="8"/>
    </row>
    <row r="17821" spans="14:14" x14ac:dyDescent="0.25">
      <c r="N17821" s="8"/>
    </row>
    <row r="17822" spans="14:14" x14ac:dyDescent="0.25">
      <c r="N17822" s="8"/>
    </row>
    <row r="17823" spans="14:14" x14ac:dyDescent="0.25">
      <c r="N17823" s="8"/>
    </row>
    <row r="17824" spans="14:14" x14ac:dyDescent="0.25">
      <c r="N17824" s="8"/>
    </row>
    <row r="17825" spans="14:14" x14ac:dyDescent="0.25">
      <c r="N17825" s="8"/>
    </row>
    <row r="17826" spans="14:14" x14ac:dyDescent="0.25">
      <c r="N17826" s="8"/>
    </row>
    <row r="17827" spans="14:14" x14ac:dyDescent="0.25">
      <c r="N17827" s="8"/>
    </row>
    <row r="17828" spans="14:14" x14ac:dyDescent="0.25">
      <c r="N17828" s="8"/>
    </row>
    <row r="17829" spans="14:14" x14ac:dyDescent="0.25">
      <c r="N17829" s="8"/>
    </row>
    <row r="17830" spans="14:14" x14ac:dyDescent="0.25">
      <c r="N17830" s="8"/>
    </row>
    <row r="17831" spans="14:14" x14ac:dyDescent="0.25">
      <c r="N17831" s="8"/>
    </row>
    <row r="17832" spans="14:14" x14ac:dyDescent="0.25">
      <c r="N17832" s="8"/>
    </row>
    <row r="17833" spans="14:14" x14ac:dyDescent="0.25">
      <c r="N17833" s="8"/>
    </row>
    <row r="17834" spans="14:14" x14ac:dyDescent="0.25">
      <c r="N17834" s="8"/>
    </row>
    <row r="17835" spans="14:14" x14ac:dyDescent="0.25">
      <c r="N17835" s="8"/>
    </row>
    <row r="17836" spans="14:14" x14ac:dyDescent="0.25">
      <c r="N17836" s="8"/>
    </row>
    <row r="17837" spans="14:14" x14ac:dyDescent="0.25">
      <c r="N17837" s="8"/>
    </row>
    <row r="17838" spans="14:14" x14ac:dyDescent="0.25">
      <c r="N17838" s="8"/>
    </row>
    <row r="17839" spans="14:14" x14ac:dyDescent="0.25">
      <c r="N17839" s="8"/>
    </row>
    <row r="17840" spans="14:14" x14ac:dyDescent="0.25">
      <c r="N17840" s="8"/>
    </row>
    <row r="17841" spans="14:14" x14ac:dyDescent="0.25">
      <c r="N17841" s="8"/>
    </row>
    <row r="17842" spans="14:14" x14ac:dyDescent="0.25">
      <c r="N17842" s="8"/>
    </row>
    <row r="17843" spans="14:14" x14ac:dyDescent="0.25">
      <c r="N17843" s="8"/>
    </row>
    <row r="17844" spans="14:14" x14ac:dyDescent="0.25">
      <c r="N17844" s="8"/>
    </row>
    <row r="17845" spans="14:14" x14ac:dyDescent="0.25">
      <c r="N17845" s="8"/>
    </row>
    <row r="17846" spans="14:14" x14ac:dyDescent="0.25">
      <c r="N17846" s="8"/>
    </row>
    <row r="17847" spans="14:14" x14ac:dyDescent="0.25">
      <c r="N17847" s="8"/>
    </row>
    <row r="17848" spans="14:14" x14ac:dyDescent="0.25">
      <c r="N17848" s="8"/>
    </row>
    <row r="17849" spans="14:14" x14ac:dyDescent="0.25">
      <c r="N17849" s="8"/>
    </row>
    <row r="17850" spans="14:14" x14ac:dyDescent="0.25">
      <c r="N17850" s="8"/>
    </row>
    <row r="17851" spans="14:14" x14ac:dyDescent="0.25">
      <c r="N17851" s="8"/>
    </row>
    <row r="17852" spans="14:14" x14ac:dyDescent="0.25">
      <c r="N17852" s="8"/>
    </row>
    <row r="17853" spans="14:14" x14ac:dyDescent="0.25">
      <c r="N17853" s="8"/>
    </row>
    <row r="17854" spans="14:14" x14ac:dyDescent="0.25">
      <c r="N17854" s="8"/>
    </row>
    <row r="17855" spans="14:14" x14ac:dyDescent="0.25">
      <c r="N17855" s="8"/>
    </row>
    <row r="17856" spans="14:14" x14ac:dyDescent="0.25">
      <c r="N17856" s="8"/>
    </row>
    <row r="17857" spans="14:14" x14ac:dyDescent="0.25">
      <c r="N17857" s="8"/>
    </row>
    <row r="17858" spans="14:14" x14ac:dyDescent="0.25">
      <c r="N17858" s="8"/>
    </row>
    <row r="17859" spans="14:14" x14ac:dyDescent="0.25">
      <c r="N17859" s="8"/>
    </row>
    <row r="17860" spans="14:14" x14ac:dyDescent="0.25">
      <c r="N17860" s="8"/>
    </row>
    <row r="17861" spans="14:14" x14ac:dyDescent="0.25">
      <c r="N17861" s="8"/>
    </row>
    <row r="17862" spans="14:14" x14ac:dyDescent="0.25">
      <c r="N17862" s="8"/>
    </row>
    <row r="17863" spans="14:14" x14ac:dyDescent="0.25">
      <c r="N17863" s="8"/>
    </row>
    <row r="17864" spans="14:14" x14ac:dyDescent="0.25">
      <c r="N17864" s="8"/>
    </row>
    <row r="17865" spans="14:14" x14ac:dyDescent="0.25">
      <c r="N17865" s="8"/>
    </row>
    <row r="17866" spans="14:14" x14ac:dyDescent="0.25">
      <c r="N17866" s="8"/>
    </row>
    <row r="17867" spans="14:14" x14ac:dyDescent="0.25">
      <c r="N17867" s="8"/>
    </row>
    <row r="17868" spans="14:14" x14ac:dyDescent="0.25">
      <c r="N17868" s="8"/>
    </row>
    <row r="17869" spans="14:14" x14ac:dyDescent="0.25">
      <c r="N17869" s="8"/>
    </row>
    <row r="17870" spans="14:14" x14ac:dyDescent="0.25">
      <c r="N17870" s="8"/>
    </row>
    <row r="17871" spans="14:14" x14ac:dyDescent="0.25">
      <c r="N17871" s="8"/>
    </row>
    <row r="17872" spans="14:14" x14ac:dyDescent="0.25">
      <c r="N17872" s="8"/>
    </row>
    <row r="17873" spans="14:14" x14ac:dyDescent="0.25">
      <c r="N17873" s="8"/>
    </row>
    <row r="17874" spans="14:14" x14ac:dyDescent="0.25">
      <c r="N17874" s="8"/>
    </row>
    <row r="17875" spans="14:14" x14ac:dyDescent="0.25">
      <c r="N17875" s="8"/>
    </row>
    <row r="17876" spans="14:14" x14ac:dyDescent="0.25">
      <c r="N17876" s="8"/>
    </row>
    <row r="17877" spans="14:14" x14ac:dyDescent="0.25">
      <c r="N17877" s="8"/>
    </row>
    <row r="17878" spans="14:14" x14ac:dyDescent="0.25">
      <c r="N17878" s="8"/>
    </row>
    <row r="17879" spans="14:14" x14ac:dyDescent="0.25">
      <c r="N17879" s="8"/>
    </row>
    <row r="17880" spans="14:14" x14ac:dyDescent="0.25">
      <c r="N17880" s="8"/>
    </row>
    <row r="17881" spans="14:14" x14ac:dyDescent="0.25">
      <c r="N17881" s="8"/>
    </row>
    <row r="17882" spans="14:14" x14ac:dyDescent="0.25">
      <c r="N17882" s="8"/>
    </row>
    <row r="17883" spans="14:14" x14ac:dyDescent="0.25">
      <c r="N17883" s="8"/>
    </row>
    <row r="17884" spans="14:14" x14ac:dyDescent="0.25">
      <c r="N17884" s="8"/>
    </row>
    <row r="17885" spans="14:14" x14ac:dyDescent="0.25">
      <c r="N17885" s="8"/>
    </row>
    <row r="17886" spans="14:14" x14ac:dyDescent="0.25">
      <c r="N17886" s="8"/>
    </row>
    <row r="17887" spans="14:14" x14ac:dyDescent="0.25">
      <c r="N17887" s="8"/>
    </row>
    <row r="17888" spans="14:14" x14ac:dyDescent="0.25">
      <c r="N17888" s="8"/>
    </row>
    <row r="17889" spans="14:14" x14ac:dyDescent="0.25">
      <c r="N17889" s="8"/>
    </row>
    <row r="17890" spans="14:14" x14ac:dyDescent="0.25">
      <c r="N17890" s="8"/>
    </row>
    <row r="17891" spans="14:14" x14ac:dyDescent="0.25">
      <c r="N17891" s="8"/>
    </row>
    <row r="17892" spans="14:14" x14ac:dyDescent="0.25">
      <c r="N17892" s="8"/>
    </row>
    <row r="17893" spans="14:14" x14ac:dyDescent="0.25">
      <c r="N17893" s="8"/>
    </row>
    <row r="17894" spans="14:14" x14ac:dyDescent="0.25">
      <c r="N17894" s="8"/>
    </row>
    <row r="17895" spans="14:14" x14ac:dyDescent="0.25">
      <c r="N17895" s="8"/>
    </row>
    <row r="17896" spans="14:14" x14ac:dyDescent="0.25">
      <c r="N17896" s="8"/>
    </row>
    <row r="17897" spans="14:14" x14ac:dyDescent="0.25">
      <c r="N17897" s="8"/>
    </row>
    <row r="17898" spans="14:14" x14ac:dyDescent="0.25">
      <c r="N17898" s="8"/>
    </row>
    <row r="17899" spans="14:14" x14ac:dyDescent="0.25">
      <c r="N17899" s="8"/>
    </row>
    <row r="17900" spans="14:14" x14ac:dyDescent="0.25">
      <c r="N17900" s="8"/>
    </row>
    <row r="17901" spans="14:14" x14ac:dyDescent="0.25">
      <c r="N17901" s="8"/>
    </row>
    <row r="17902" spans="14:14" x14ac:dyDescent="0.25">
      <c r="N17902" s="8"/>
    </row>
    <row r="17903" spans="14:14" x14ac:dyDescent="0.25">
      <c r="N17903" s="8"/>
    </row>
    <row r="17904" spans="14:14" x14ac:dyDescent="0.25">
      <c r="N17904" s="8"/>
    </row>
    <row r="17905" spans="14:14" x14ac:dyDescent="0.25">
      <c r="N17905" s="8"/>
    </row>
    <row r="17906" spans="14:14" x14ac:dyDescent="0.25">
      <c r="N17906" s="8"/>
    </row>
    <row r="17907" spans="14:14" x14ac:dyDescent="0.25">
      <c r="N17907" s="8"/>
    </row>
    <row r="17908" spans="14:14" x14ac:dyDescent="0.25">
      <c r="N17908" s="8"/>
    </row>
    <row r="17909" spans="14:14" x14ac:dyDescent="0.25">
      <c r="N17909" s="8"/>
    </row>
    <row r="17910" spans="14:14" x14ac:dyDescent="0.25">
      <c r="N17910" s="8"/>
    </row>
    <row r="17911" spans="14:14" x14ac:dyDescent="0.25">
      <c r="N17911" s="8"/>
    </row>
    <row r="17912" spans="14:14" x14ac:dyDescent="0.25">
      <c r="N17912" s="8"/>
    </row>
    <row r="17913" spans="14:14" x14ac:dyDescent="0.25">
      <c r="N17913" s="8"/>
    </row>
    <row r="17914" spans="14:14" x14ac:dyDescent="0.25">
      <c r="N17914" s="8"/>
    </row>
    <row r="17915" spans="14:14" x14ac:dyDescent="0.25">
      <c r="N17915" s="8"/>
    </row>
    <row r="17916" spans="14:14" x14ac:dyDescent="0.25">
      <c r="N17916" s="8"/>
    </row>
    <row r="17917" spans="14:14" x14ac:dyDescent="0.25">
      <c r="N17917" s="8"/>
    </row>
    <row r="17918" spans="14:14" x14ac:dyDescent="0.25">
      <c r="N17918" s="8"/>
    </row>
    <row r="17919" spans="14:14" x14ac:dyDescent="0.25">
      <c r="N17919" s="8"/>
    </row>
    <row r="17920" spans="14:14" x14ac:dyDescent="0.25">
      <c r="N17920" s="8"/>
    </row>
    <row r="17921" spans="14:14" x14ac:dyDescent="0.25">
      <c r="N17921" s="8"/>
    </row>
    <row r="17922" spans="14:14" x14ac:dyDescent="0.25">
      <c r="N17922" s="8"/>
    </row>
    <row r="17923" spans="14:14" x14ac:dyDescent="0.25">
      <c r="N17923" s="8"/>
    </row>
    <row r="17924" spans="14:14" x14ac:dyDescent="0.25">
      <c r="N17924" s="8"/>
    </row>
    <row r="17925" spans="14:14" x14ac:dyDescent="0.25">
      <c r="N17925" s="8"/>
    </row>
    <row r="17926" spans="14:14" x14ac:dyDescent="0.25">
      <c r="N17926" s="8"/>
    </row>
    <row r="17927" spans="14:14" x14ac:dyDescent="0.25">
      <c r="N17927" s="8"/>
    </row>
    <row r="17928" spans="14:14" x14ac:dyDescent="0.25">
      <c r="N17928" s="8"/>
    </row>
    <row r="17929" spans="14:14" x14ac:dyDescent="0.25">
      <c r="N17929" s="8"/>
    </row>
    <row r="17930" spans="14:14" x14ac:dyDescent="0.25">
      <c r="N17930" s="8"/>
    </row>
    <row r="17931" spans="14:14" x14ac:dyDescent="0.25">
      <c r="N17931" s="8"/>
    </row>
    <row r="17932" spans="14:14" x14ac:dyDescent="0.25">
      <c r="N17932" s="8"/>
    </row>
    <row r="17933" spans="14:14" x14ac:dyDescent="0.25">
      <c r="N17933" s="8"/>
    </row>
    <row r="17934" spans="14:14" x14ac:dyDescent="0.25">
      <c r="N17934" s="8"/>
    </row>
    <row r="17935" spans="14:14" x14ac:dyDescent="0.25">
      <c r="N17935" s="8"/>
    </row>
    <row r="17936" spans="14:14" x14ac:dyDescent="0.25">
      <c r="N17936" s="8"/>
    </row>
    <row r="17937" spans="14:14" x14ac:dyDescent="0.25">
      <c r="N17937" s="8"/>
    </row>
    <row r="17938" spans="14:14" x14ac:dyDescent="0.25">
      <c r="N17938" s="8"/>
    </row>
    <row r="17939" spans="14:14" x14ac:dyDescent="0.25">
      <c r="N17939" s="8"/>
    </row>
    <row r="17940" spans="14:14" x14ac:dyDescent="0.25">
      <c r="N17940" s="8"/>
    </row>
    <row r="17941" spans="14:14" x14ac:dyDescent="0.25">
      <c r="N17941" s="8"/>
    </row>
    <row r="17942" spans="14:14" x14ac:dyDescent="0.25">
      <c r="N17942" s="8"/>
    </row>
    <row r="17943" spans="14:14" x14ac:dyDescent="0.25">
      <c r="N17943" s="8"/>
    </row>
    <row r="17944" spans="14:14" x14ac:dyDescent="0.25">
      <c r="N17944" s="8"/>
    </row>
    <row r="17945" spans="14:14" x14ac:dyDescent="0.25">
      <c r="N17945" s="8"/>
    </row>
    <row r="17946" spans="14:14" x14ac:dyDescent="0.25">
      <c r="N17946" s="8"/>
    </row>
    <row r="17947" spans="14:14" x14ac:dyDescent="0.25">
      <c r="N17947" s="8"/>
    </row>
    <row r="17948" spans="14:14" x14ac:dyDescent="0.25">
      <c r="N17948" s="8"/>
    </row>
    <row r="17949" spans="14:14" x14ac:dyDescent="0.25">
      <c r="N17949" s="8"/>
    </row>
    <row r="17950" spans="14:14" x14ac:dyDescent="0.25">
      <c r="N17950" s="8"/>
    </row>
    <row r="17951" spans="14:14" x14ac:dyDescent="0.25">
      <c r="N17951" s="8"/>
    </row>
    <row r="17952" spans="14:14" x14ac:dyDescent="0.25">
      <c r="N17952" s="8"/>
    </row>
    <row r="17953" spans="14:14" x14ac:dyDescent="0.25">
      <c r="N17953" s="8"/>
    </row>
    <row r="17954" spans="14:14" x14ac:dyDescent="0.25">
      <c r="N17954" s="8"/>
    </row>
    <row r="17955" spans="14:14" x14ac:dyDescent="0.25">
      <c r="N17955" s="8"/>
    </row>
    <row r="17956" spans="14:14" x14ac:dyDescent="0.25">
      <c r="N17956" s="8"/>
    </row>
    <row r="17957" spans="14:14" x14ac:dyDescent="0.25">
      <c r="N17957" s="8"/>
    </row>
    <row r="17958" spans="14:14" x14ac:dyDescent="0.25">
      <c r="N17958" s="8"/>
    </row>
    <row r="17959" spans="14:14" x14ac:dyDescent="0.25">
      <c r="N17959" s="8"/>
    </row>
    <row r="17960" spans="14:14" x14ac:dyDescent="0.25">
      <c r="N17960" s="8"/>
    </row>
    <row r="17961" spans="14:14" x14ac:dyDescent="0.25">
      <c r="N17961" s="8"/>
    </row>
    <row r="17962" spans="14:14" x14ac:dyDescent="0.25">
      <c r="N17962" s="8"/>
    </row>
    <row r="17963" spans="14:14" x14ac:dyDescent="0.25">
      <c r="N17963" s="8"/>
    </row>
    <row r="17964" spans="14:14" x14ac:dyDescent="0.25">
      <c r="N17964" s="8"/>
    </row>
    <row r="17965" spans="14:14" x14ac:dyDescent="0.25">
      <c r="N17965" s="8"/>
    </row>
    <row r="17966" spans="14:14" x14ac:dyDescent="0.25">
      <c r="N17966" s="8"/>
    </row>
    <row r="17967" spans="14:14" x14ac:dyDescent="0.25">
      <c r="N17967" s="8"/>
    </row>
    <row r="17968" spans="14:14" x14ac:dyDescent="0.25">
      <c r="N17968" s="8"/>
    </row>
    <row r="17969" spans="14:14" x14ac:dyDescent="0.25">
      <c r="N17969" s="8"/>
    </row>
    <row r="17970" spans="14:14" x14ac:dyDescent="0.25">
      <c r="N17970" s="8"/>
    </row>
    <row r="17971" spans="14:14" x14ac:dyDescent="0.25">
      <c r="N17971" s="8"/>
    </row>
    <row r="17972" spans="14:14" x14ac:dyDescent="0.25">
      <c r="N17972" s="8"/>
    </row>
    <row r="17973" spans="14:14" x14ac:dyDescent="0.25">
      <c r="N17973" s="8"/>
    </row>
    <row r="17974" spans="14:14" x14ac:dyDescent="0.25">
      <c r="N17974" s="8"/>
    </row>
    <row r="17975" spans="14:14" x14ac:dyDescent="0.25">
      <c r="N17975" s="8"/>
    </row>
    <row r="17976" spans="14:14" x14ac:dyDescent="0.25">
      <c r="N17976" s="8"/>
    </row>
    <row r="17977" spans="14:14" x14ac:dyDescent="0.25">
      <c r="N17977" s="8"/>
    </row>
    <row r="17978" spans="14:14" x14ac:dyDescent="0.25">
      <c r="N17978" s="8"/>
    </row>
    <row r="17979" spans="14:14" x14ac:dyDescent="0.25">
      <c r="N17979" s="8"/>
    </row>
    <row r="17980" spans="14:14" x14ac:dyDescent="0.25">
      <c r="N17980" s="8"/>
    </row>
    <row r="17981" spans="14:14" x14ac:dyDescent="0.25">
      <c r="N17981" s="8"/>
    </row>
    <row r="17982" spans="14:14" x14ac:dyDescent="0.25">
      <c r="N17982" s="8"/>
    </row>
    <row r="17983" spans="14:14" x14ac:dyDescent="0.25">
      <c r="N17983" s="8"/>
    </row>
    <row r="17984" spans="14:14" x14ac:dyDescent="0.25">
      <c r="N17984" s="8"/>
    </row>
    <row r="17985" spans="14:14" x14ac:dyDescent="0.25">
      <c r="N17985" s="8"/>
    </row>
    <row r="17986" spans="14:14" x14ac:dyDescent="0.25">
      <c r="N17986" s="8"/>
    </row>
    <row r="17987" spans="14:14" x14ac:dyDescent="0.25">
      <c r="N17987" s="8"/>
    </row>
    <row r="17988" spans="14:14" x14ac:dyDescent="0.25">
      <c r="N17988" s="8"/>
    </row>
    <row r="17989" spans="14:14" x14ac:dyDescent="0.25">
      <c r="N17989" s="8"/>
    </row>
    <row r="17990" spans="14:14" x14ac:dyDescent="0.25">
      <c r="N17990" s="8"/>
    </row>
    <row r="17991" spans="14:14" x14ac:dyDescent="0.25">
      <c r="N17991" s="8"/>
    </row>
    <row r="17992" spans="14:14" x14ac:dyDescent="0.25">
      <c r="N17992" s="8"/>
    </row>
    <row r="17993" spans="14:14" x14ac:dyDescent="0.25">
      <c r="N17993" s="8"/>
    </row>
    <row r="17994" spans="14:14" x14ac:dyDescent="0.25">
      <c r="N17994" s="8"/>
    </row>
    <row r="17995" spans="14:14" x14ac:dyDescent="0.25">
      <c r="N17995" s="8"/>
    </row>
    <row r="17996" spans="14:14" x14ac:dyDescent="0.25">
      <c r="N17996" s="8"/>
    </row>
    <row r="17997" spans="14:14" x14ac:dyDescent="0.25">
      <c r="N17997" s="8"/>
    </row>
    <row r="17998" spans="14:14" x14ac:dyDescent="0.25">
      <c r="N17998" s="8"/>
    </row>
    <row r="17999" spans="14:14" x14ac:dyDescent="0.25">
      <c r="N17999" s="8"/>
    </row>
    <row r="18000" spans="14:14" x14ac:dyDescent="0.25">
      <c r="N18000" s="8"/>
    </row>
    <row r="18001" spans="14:14" x14ac:dyDescent="0.25">
      <c r="N18001" s="8"/>
    </row>
    <row r="18002" spans="14:14" x14ac:dyDescent="0.25">
      <c r="N18002" s="8"/>
    </row>
    <row r="18003" spans="14:14" x14ac:dyDescent="0.25">
      <c r="N18003" s="8"/>
    </row>
    <row r="18004" spans="14:14" x14ac:dyDescent="0.25">
      <c r="N18004" s="8"/>
    </row>
    <row r="18005" spans="14:14" x14ac:dyDescent="0.25">
      <c r="N18005" s="8"/>
    </row>
    <row r="18006" spans="14:14" x14ac:dyDescent="0.25">
      <c r="N18006" s="8"/>
    </row>
    <row r="18007" spans="14:14" x14ac:dyDescent="0.25">
      <c r="N18007" s="8"/>
    </row>
    <row r="18008" spans="14:14" x14ac:dyDescent="0.25">
      <c r="N18008" s="8"/>
    </row>
    <row r="18009" spans="14:14" x14ac:dyDescent="0.25">
      <c r="N18009" s="8"/>
    </row>
    <row r="18010" spans="14:14" x14ac:dyDescent="0.25">
      <c r="N18010" s="8"/>
    </row>
    <row r="18011" spans="14:14" x14ac:dyDescent="0.25">
      <c r="N18011" s="8"/>
    </row>
    <row r="18012" spans="14:14" x14ac:dyDescent="0.25">
      <c r="N18012" s="8"/>
    </row>
    <row r="18013" spans="14:14" x14ac:dyDescent="0.25">
      <c r="N18013" s="8"/>
    </row>
    <row r="18014" spans="14:14" x14ac:dyDescent="0.25">
      <c r="N18014" s="8"/>
    </row>
    <row r="18015" spans="14:14" x14ac:dyDescent="0.25">
      <c r="N18015" s="8"/>
    </row>
    <row r="18016" spans="14:14" x14ac:dyDescent="0.25">
      <c r="N18016" s="8"/>
    </row>
    <row r="18017" spans="14:14" x14ac:dyDescent="0.25">
      <c r="N18017" s="8"/>
    </row>
    <row r="18018" spans="14:14" x14ac:dyDescent="0.25">
      <c r="N18018" s="8"/>
    </row>
    <row r="18019" spans="14:14" x14ac:dyDescent="0.25">
      <c r="N18019" s="8"/>
    </row>
    <row r="18020" spans="14:14" x14ac:dyDescent="0.25">
      <c r="N18020" s="8"/>
    </row>
    <row r="18021" spans="14:14" x14ac:dyDescent="0.25">
      <c r="N18021" s="8"/>
    </row>
    <row r="18022" spans="14:14" x14ac:dyDescent="0.25">
      <c r="N18022" s="8"/>
    </row>
    <row r="18023" spans="14:14" x14ac:dyDescent="0.25">
      <c r="N18023" s="8"/>
    </row>
    <row r="18024" spans="14:14" x14ac:dyDescent="0.25">
      <c r="N18024" s="8"/>
    </row>
    <row r="18025" spans="14:14" x14ac:dyDescent="0.25">
      <c r="N18025" s="8"/>
    </row>
    <row r="18026" spans="14:14" x14ac:dyDescent="0.25">
      <c r="N18026" s="8"/>
    </row>
    <row r="18027" spans="14:14" x14ac:dyDescent="0.25">
      <c r="N18027" s="8"/>
    </row>
    <row r="18028" spans="14:14" x14ac:dyDescent="0.25">
      <c r="N18028" s="8"/>
    </row>
    <row r="18029" spans="14:14" x14ac:dyDescent="0.25">
      <c r="N18029" s="8"/>
    </row>
    <row r="18030" spans="14:14" x14ac:dyDescent="0.25">
      <c r="N18030" s="8"/>
    </row>
    <row r="18031" spans="14:14" x14ac:dyDescent="0.25">
      <c r="N18031" s="8"/>
    </row>
    <row r="18032" spans="14:14" x14ac:dyDescent="0.25">
      <c r="N18032" s="8"/>
    </row>
    <row r="18033" spans="14:14" x14ac:dyDescent="0.25">
      <c r="N18033" s="8"/>
    </row>
    <row r="18034" spans="14:14" x14ac:dyDescent="0.25">
      <c r="N18034" s="8"/>
    </row>
    <row r="18035" spans="14:14" x14ac:dyDescent="0.25">
      <c r="N18035" s="8"/>
    </row>
    <row r="18036" spans="14:14" x14ac:dyDescent="0.25">
      <c r="N18036" s="8"/>
    </row>
    <row r="18037" spans="14:14" x14ac:dyDescent="0.25">
      <c r="N18037" s="8"/>
    </row>
    <row r="18038" spans="14:14" x14ac:dyDescent="0.25">
      <c r="N18038" s="8"/>
    </row>
    <row r="18039" spans="14:14" x14ac:dyDescent="0.25">
      <c r="N18039" s="8"/>
    </row>
    <row r="18040" spans="14:14" x14ac:dyDescent="0.25">
      <c r="N18040" s="8"/>
    </row>
    <row r="18041" spans="14:14" x14ac:dyDescent="0.25">
      <c r="N18041" s="8"/>
    </row>
    <row r="18042" spans="14:14" x14ac:dyDescent="0.25">
      <c r="N18042" s="8"/>
    </row>
    <row r="18043" spans="14:14" x14ac:dyDescent="0.25">
      <c r="N18043" s="8"/>
    </row>
    <row r="18044" spans="14:14" x14ac:dyDescent="0.25">
      <c r="N18044" s="8"/>
    </row>
    <row r="18045" spans="14:14" x14ac:dyDescent="0.25">
      <c r="N18045" s="8"/>
    </row>
    <row r="18046" spans="14:14" x14ac:dyDescent="0.25">
      <c r="N18046" s="8"/>
    </row>
    <row r="18047" spans="14:14" x14ac:dyDescent="0.25">
      <c r="N18047" s="8"/>
    </row>
    <row r="18048" spans="14:14" x14ac:dyDescent="0.25">
      <c r="N18048" s="8"/>
    </row>
    <row r="18049" spans="14:14" x14ac:dyDescent="0.25">
      <c r="N18049" s="8"/>
    </row>
    <row r="18050" spans="14:14" x14ac:dyDescent="0.25">
      <c r="N18050" s="8"/>
    </row>
    <row r="18051" spans="14:14" x14ac:dyDescent="0.25">
      <c r="N18051" s="8"/>
    </row>
    <row r="18052" spans="14:14" x14ac:dyDescent="0.25">
      <c r="N18052" s="8"/>
    </row>
    <row r="18053" spans="14:14" x14ac:dyDescent="0.25">
      <c r="N18053" s="8"/>
    </row>
    <row r="18054" spans="14:14" x14ac:dyDescent="0.25">
      <c r="N18054" s="8"/>
    </row>
    <row r="18055" spans="14:14" x14ac:dyDescent="0.25">
      <c r="N18055" s="8"/>
    </row>
    <row r="18056" spans="14:14" x14ac:dyDescent="0.25">
      <c r="N18056" s="8"/>
    </row>
    <row r="18057" spans="14:14" x14ac:dyDescent="0.25">
      <c r="N18057" s="8"/>
    </row>
    <row r="18058" spans="14:14" x14ac:dyDescent="0.25">
      <c r="N18058" s="8"/>
    </row>
    <row r="18059" spans="14:14" x14ac:dyDescent="0.25">
      <c r="N18059" s="8"/>
    </row>
    <row r="18060" spans="14:14" x14ac:dyDescent="0.25">
      <c r="N18060" s="8"/>
    </row>
    <row r="18061" spans="14:14" x14ac:dyDescent="0.25">
      <c r="N18061" s="8"/>
    </row>
    <row r="18062" spans="14:14" x14ac:dyDescent="0.25">
      <c r="N18062" s="8"/>
    </row>
    <row r="18063" spans="14:14" x14ac:dyDescent="0.25">
      <c r="N18063" s="8"/>
    </row>
    <row r="18064" spans="14:14" x14ac:dyDescent="0.25">
      <c r="N18064" s="8"/>
    </row>
    <row r="18065" spans="14:14" x14ac:dyDescent="0.25">
      <c r="N18065" s="8"/>
    </row>
    <row r="18066" spans="14:14" x14ac:dyDescent="0.25">
      <c r="N18066" s="8"/>
    </row>
    <row r="18067" spans="14:14" x14ac:dyDescent="0.25">
      <c r="N18067" s="8"/>
    </row>
    <row r="18068" spans="14:14" x14ac:dyDescent="0.25">
      <c r="N18068" s="8"/>
    </row>
    <row r="18069" spans="14:14" x14ac:dyDescent="0.25">
      <c r="N18069" s="8"/>
    </row>
    <row r="18070" spans="14:14" x14ac:dyDescent="0.25">
      <c r="N18070" s="8"/>
    </row>
    <row r="18071" spans="14:14" x14ac:dyDescent="0.25">
      <c r="N18071" s="8"/>
    </row>
    <row r="18072" spans="14:14" x14ac:dyDescent="0.25">
      <c r="N18072" s="8"/>
    </row>
    <row r="18073" spans="14:14" x14ac:dyDescent="0.25">
      <c r="N18073" s="8"/>
    </row>
    <row r="18074" spans="14:14" x14ac:dyDescent="0.25">
      <c r="N18074" s="8"/>
    </row>
    <row r="18075" spans="14:14" x14ac:dyDescent="0.25">
      <c r="N18075" s="8"/>
    </row>
    <row r="18076" spans="14:14" x14ac:dyDescent="0.25">
      <c r="N18076" s="8"/>
    </row>
    <row r="18077" spans="14:14" x14ac:dyDescent="0.25">
      <c r="N18077" s="8"/>
    </row>
    <row r="18078" spans="14:14" x14ac:dyDescent="0.25">
      <c r="N18078" s="8"/>
    </row>
    <row r="18079" spans="14:14" x14ac:dyDescent="0.25">
      <c r="N18079" s="8"/>
    </row>
    <row r="18080" spans="14:14" x14ac:dyDescent="0.25">
      <c r="N18080" s="8"/>
    </row>
    <row r="18081" spans="14:14" x14ac:dyDescent="0.25">
      <c r="N18081" s="8"/>
    </row>
    <row r="18082" spans="14:14" x14ac:dyDescent="0.25">
      <c r="N18082" s="8"/>
    </row>
    <row r="18083" spans="14:14" x14ac:dyDescent="0.25">
      <c r="N18083" s="8"/>
    </row>
    <row r="18084" spans="14:14" x14ac:dyDescent="0.25">
      <c r="N18084" s="8"/>
    </row>
    <row r="18085" spans="14:14" x14ac:dyDescent="0.25">
      <c r="N18085" s="8"/>
    </row>
    <row r="18086" spans="14:14" x14ac:dyDescent="0.25">
      <c r="N18086" s="8"/>
    </row>
    <row r="18087" spans="14:14" x14ac:dyDescent="0.25">
      <c r="N18087" s="8"/>
    </row>
    <row r="18088" spans="14:14" x14ac:dyDescent="0.25">
      <c r="N18088" s="8"/>
    </row>
    <row r="18089" spans="14:14" x14ac:dyDescent="0.25">
      <c r="N18089" s="8"/>
    </row>
    <row r="18090" spans="14:14" x14ac:dyDescent="0.25">
      <c r="N18090" s="8"/>
    </row>
    <row r="18091" spans="14:14" x14ac:dyDescent="0.25">
      <c r="N18091" s="8"/>
    </row>
    <row r="18092" spans="14:14" x14ac:dyDescent="0.25">
      <c r="N18092" s="8"/>
    </row>
    <row r="18093" spans="14:14" x14ac:dyDescent="0.25">
      <c r="N18093" s="8"/>
    </row>
    <row r="18094" spans="14:14" x14ac:dyDescent="0.25">
      <c r="N18094" s="8"/>
    </row>
    <row r="18095" spans="14:14" x14ac:dyDescent="0.25">
      <c r="N18095" s="8"/>
    </row>
    <row r="18096" spans="14:14" x14ac:dyDescent="0.25">
      <c r="N18096" s="8"/>
    </row>
    <row r="18097" spans="14:14" x14ac:dyDescent="0.25">
      <c r="N18097" s="8"/>
    </row>
    <row r="18098" spans="14:14" x14ac:dyDescent="0.25">
      <c r="N18098" s="8"/>
    </row>
    <row r="18099" spans="14:14" x14ac:dyDescent="0.25">
      <c r="N18099" s="8"/>
    </row>
    <row r="18100" spans="14:14" x14ac:dyDescent="0.25">
      <c r="N18100" s="8"/>
    </row>
    <row r="18101" spans="14:14" x14ac:dyDescent="0.25">
      <c r="N18101" s="8"/>
    </row>
    <row r="18102" spans="14:14" x14ac:dyDescent="0.25">
      <c r="N18102" s="8"/>
    </row>
    <row r="18103" spans="14:14" x14ac:dyDescent="0.25">
      <c r="N18103" s="8"/>
    </row>
    <row r="18104" spans="14:14" x14ac:dyDescent="0.25">
      <c r="N18104" s="8"/>
    </row>
    <row r="18105" spans="14:14" x14ac:dyDescent="0.25">
      <c r="N18105" s="8"/>
    </row>
    <row r="18106" spans="14:14" x14ac:dyDescent="0.25">
      <c r="N18106" s="8"/>
    </row>
    <row r="18107" spans="14:14" x14ac:dyDescent="0.25">
      <c r="N18107" s="8"/>
    </row>
    <row r="18108" spans="14:14" x14ac:dyDescent="0.25">
      <c r="N18108" s="8"/>
    </row>
    <row r="18109" spans="14:14" x14ac:dyDescent="0.25">
      <c r="N18109" s="8"/>
    </row>
    <row r="18110" spans="14:14" x14ac:dyDescent="0.25">
      <c r="N18110" s="8"/>
    </row>
    <row r="18111" spans="14:14" x14ac:dyDescent="0.25">
      <c r="N18111" s="8"/>
    </row>
    <row r="18112" spans="14:14" x14ac:dyDescent="0.25">
      <c r="N18112" s="8"/>
    </row>
    <row r="18113" spans="14:14" x14ac:dyDescent="0.25">
      <c r="N18113" s="8"/>
    </row>
    <row r="18114" spans="14:14" x14ac:dyDescent="0.25">
      <c r="N18114" s="8"/>
    </row>
    <row r="18115" spans="14:14" x14ac:dyDescent="0.25">
      <c r="N18115" s="8"/>
    </row>
    <row r="18116" spans="14:14" x14ac:dyDescent="0.25">
      <c r="N18116" s="8"/>
    </row>
    <row r="18117" spans="14:14" x14ac:dyDescent="0.25">
      <c r="N18117" s="8"/>
    </row>
    <row r="18118" spans="14:14" x14ac:dyDescent="0.25">
      <c r="N18118" s="8"/>
    </row>
    <row r="18119" spans="14:14" x14ac:dyDescent="0.25">
      <c r="N18119" s="8"/>
    </row>
    <row r="18120" spans="14:14" x14ac:dyDescent="0.25">
      <c r="N18120" s="8"/>
    </row>
    <row r="18121" spans="14:14" x14ac:dyDescent="0.25">
      <c r="N18121" s="8"/>
    </row>
    <row r="18122" spans="14:14" x14ac:dyDescent="0.25">
      <c r="N18122" s="8"/>
    </row>
    <row r="18123" spans="14:14" x14ac:dyDescent="0.25">
      <c r="N18123" s="8"/>
    </row>
    <row r="18124" spans="14:14" x14ac:dyDescent="0.25">
      <c r="N18124" s="8"/>
    </row>
    <row r="18125" spans="14:14" x14ac:dyDescent="0.25">
      <c r="N18125" s="8"/>
    </row>
    <row r="18126" spans="14:14" x14ac:dyDescent="0.25">
      <c r="N18126" s="8"/>
    </row>
    <row r="18127" spans="14:14" x14ac:dyDescent="0.25">
      <c r="N18127" s="8"/>
    </row>
    <row r="18128" spans="14:14" x14ac:dyDescent="0.25">
      <c r="N18128" s="8"/>
    </row>
    <row r="18129" spans="14:14" x14ac:dyDescent="0.25">
      <c r="N18129" s="8"/>
    </row>
    <row r="18130" spans="14:14" x14ac:dyDescent="0.25">
      <c r="N18130" s="8"/>
    </row>
    <row r="18131" spans="14:14" x14ac:dyDescent="0.25">
      <c r="N18131" s="8"/>
    </row>
    <row r="18132" spans="14:14" x14ac:dyDescent="0.25">
      <c r="N18132" s="8"/>
    </row>
    <row r="18133" spans="14:14" x14ac:dyDescent="0.25">
      <c r="N18133" s="8"/>
    </row>
    <row r="18134" spans="14:14" x14ac:dyDescent="0.25">
      <c r="N18134" s="8"/>
    </row>
    <row r="18135" spans="14:14" x14ac:dyDescent="0.25">
      <c r="N18135" s="8"/>
    </row>
    <row r="18136" spans="14:14" x14ac:dyDescent="0.25">
      <c r="N18136" s="8"/>
    </row>
    <row r="18137" spans="14:14" x14ac:dyDescent="0.25">
      <c r="N18137" s="8"/>
    </row>
    <row r="18138" spans="14:14" x14ac:dyDescent="0.25">
      <c r="N18138" s="8"/>
    </row>
    <row r="18139" spans="14:14" x14ac:dyDescent="0.25">
      <c r="N18139" s="8"/>
    </row>
    <row r="18140" spans="14:14" x14ac:dyDescent="0.25">
      <c r="N18140" s="8"/>
    </row>
    <row r="18141" spans="14:14" x14ac:dyDescent="0.25">
      <c r="N18141" s="8"/>
    </row>
    <row r="18142" spans="14:14" x14ac:dyDescent="0.25">
      <c r="N18142" s="8"/>
    </row>
    <row r="18143" spans="14:14" x14ac:dyDescent="0.25">
      <c r="N18143" s="8"/>
    </row>
    <row r="18144" spans="14:14" x14ac:dyDescent="0.25">
      <c r="N18144" s="8"/>
    </row>
    <row r="18145" spans="14:14" x14ac:dyDescent="0.25">
      <c r="N18145" s="8"/>
    </row>
    <row r="18146" spans="14:14" x14ac:dyDescent="0.25">
      <c r="N18146" s="8"/>
    </row>
    <row r="18147" spans="14:14" x14ac:dyDescent="0.25">
      <c r="N18147" s="8"/>
    </row>
    <row r="18148" spans="14:14" x14ac:dyDescent="0.25">
      <c r="N18148" s="8"/>
    </row>
    <row r="18149" spans="14:14" x14ac:dyDescent="0.25">
      <c r="N18149" s="8"/>
    </row>
    <row r="18150" spans="14:14" x14ac:dyDescent="0.25">
      <c r="N18150" s="8"/>
    </row>
    <row r="18151" spans="14:14" x14ac:dyDescent="0.25">
      <c r="N18151" s="8"/>
    </row>
    <row r="18152" spans="14:14" x14ac:dyDescent="0.25">
      <c r="N18152" s="8"/>
    </row>
    <row r="18153" spans="14:14" x14ac:dyDescent="0.25">
      <c r="N18153" s="8"/>
    </row>
    <row r="18154" spans="14:14" x14ac:dyDescent="0.25">
      <c r="N18154" s="8"/>
    </row>
    <row r="18155" spans="14:14" x14ac:dyDescent="0.25">
      <c r="N18155" s="8"/>
    </row>
    <row r="18156" spans="14:14" x14ac:dyDescent="0.25">
      <c r="N18156" s="8"/>
    </row>
    <row r="18157" spans="14:14" x14ac:dyDescent="0.25">
      <c r="N18157" s="8"/>
    </row>
    <row r="18158" spans="14:14" x14ac:dyDescent="0.25">
      <c r="N18158" s="8"/>
    </row>
    <row r="18159" spans="14:14" x14ac:dyDescent="0.25">
      <c r="N18159" s="8"/>
    </row>
    <row r="18160" spans="14:14" x14ac:dyDescent="0.25">
      <c r="N18160" s="8"/>
    </row>
    <row r="18161" spans="14:14" x14ac:dyDescent="0.25">
      <c r="N18161" s="8"/>
    </row>
    <row r="18162" spans="14:14" x14ac:dyDescent="0.25">
      <c r="N18162" s="8"/>
    </row>
    <row r="18163" spans="14:14" x14ac:dyDescent="0.25">
      <c r="N18163" s="8"/>
    </row>
    <row r="18164" spans="14:14" x14ac:dyDescent="0.25">
      <c r="N18164" s="8"/>
    </row>
    <row r="18165" spans="14:14" x14ac:dyDescent="0.25">
      <c r="N18165" s="8"/>
    </row>
    <row r="18166" spans="14:14" x14ac:dyDescent="0.25">
      <c r="N18166" s="8"/>
    </row>
    <row r="18167" spans="14:14" x14ac:dyDescent="0.25">
      <c r="N18167" s="8"/>
    </row>
    <row r="18168" spans="14:14" x14ac:dyDescent="0.25">
      <c r="N18168" s="8"/>
    </row>
    <row r="18169" spans="14:14" x14ac:dyDescent="0.25">
      <c r="N18169" s="8"/>
    </row>
    <row r="18170" spans="14:14" x14ac:dyDescent="0.25">
      <c r="N18170" s="8"/>
    </row>
    <row r="18171" spans="14:14" x14ac:dyDescent="0.25">
      <c r="N18171" s="8"/>
    </row>
    <row r="18172" spans="14:14" x14ac:dyDescent="0.25">
      <c r="N18172" s="8"/>
    </row>
    <row r="18173" spans="14:14" x14ac:dyDescent="0.25">
      <c r="N18173" s="8"/>
    </row>
    <row r="18174" spans="14:14" x14ac:dyDescent="0.25">
      <c r="N18174" s="8"/>
    </row>
    <row r="18175" spans="14:14" x14ac:dyDescent="0.25">
      <c r="N18175" s="8"/>
    </row>
    <row r="18176" spans="14:14" x14ac:dyDescent="0.25">
      <c r="N18176" s="8"/>
    </row>
    <row r="18177" spans="14:14" x14ac:dyDescent="0.25">
      <c r="N18177" s="8"/>
    </row>
    <row r="18178" spans="14:14" x14ac:dyDescent="0.25">
      <c r="N18178" s="8"/>
    </row>
    <row r="18179" spans="14:14" x14ac:dyDescent="0.25">
      <c r="N18179" s="8"/>
    </row>
    <row r="18180" spans="14:14" x14ac:dyDescent="0.25">
      <c r="N18180" s="8"/>
    </row>
    <row r="18181" spans="14:14" x14ac:dyDescent="0.25">
      <c r="N18181" s="8"/>
    </row>
    <row r="18182" spans="14:14" x14ac:dyDescent="0.25">
      <c r="N18182" s="8"/>
    </row>
    <row r="18183" spans="14:14" x14ac:dyDescent="0.25">
      <c r="N18183" s="8"/>
    </row>
    <row r="18184" spans="14:14" x14ac:dyDescent="0.25">
      <c r="N18184" s="8"/>
    </row>
    <row r="18185" spans="14:14" x14ac:dyDescent="0.25">
      <c r="N18185" s="8"/>
    </row>
    <row r="18186" spans="14:14" x14ac:dyDescent="0.25">
      <c r="N18186" s="8"/>
    </row>
    <row r="18187" spans="14:14" x14ac:dyDescent="0.25">
      <c r="N18187" s="8"/>
    </row>
    <row r="18188" spans="14:14" x14ac:dyDescent="0.25">
      <c r="N18188" s="8"/>
    </row>
    <row r="18189" spans="14:14" x14ac:dyDescent="0.25">
      <c r="N18189" s="8"/>
    </row>
    <row r="18190" spans="14:14" x14ac:dyDescent="0.25">
      <c r="N18190" s="8"/>
    </row>
    <row r="18191" spans="14:14" x14ac:dyDescent="0.25">
      <c r="N18191" s="8"/>
    </row>
    <row r="18192" spans="14:14" x14ac:dyDescent="0.25">
      <c r="N18192" s="8"/>
    </row>
    <row r="18193" spans="14:14" x14ac:dyDescent="0.25">
      <c r="N18193" s="8"/>
    </row>
    <row r="18194" spans="14:14" x14ac:dyDescent="0.25">
      <c r="N18194" s="8"/>
    </row>
    <row r="18195" spans="14:14" x14ac:dyDescent="0.25">
      <c r="N18195" s="8"/>
    </row>
    <row r="18196" spans="14:14" x14ac:dyDescent="0.25">
      <c r="N18196" s="8"/>
    </row>
    <row r="18197" spans="14:14" x14ac:dyDescent="0.25">
      <c r="N18197" s="8"/>
    </row>
    <row r="18198" spans="14:14" x14ac:dyDescent="0.25">
      <c r="N18198" s="8"/>
    </row>
    <row r="18199" spans="14:14" x14ac:dyDescent="0.25">
      <c r="N18199" s="8"/>
    </row>
    <row r="18200" spans="14:14" x14ac:dyDescent="0.25">
      <c r="N18200" s="8"/>
    </row>
    <row r="18201" spans="14:14" x14ac:dyDescent="0.25">
      <c r="N18201" s="8"/>
    </row>
    <row r="18202" spans="14:14" x14ac:dyDescent="0.25">
      <c r="N18202" s="8"/>
    </row>
    <row r="18203" spans="14:14" x14ac:dyDescent="0.25">
      <c r="N18203" s="8"/>
    </row>
    <row r="18204" spans="14:14" x14ac:dyDescent="0.25">
      <c r="N18204" s="8"/>
    </row>
    <row r="18205" spans="14:14" x14ac:dyDescent="0.25">
      <c r="N18205" s="8"/>
    </row>
    <row r="18206" spans="14:14" x14ac:dyDescent="0.25">
      <c r="N18206" s="8"/>
    </row>
    <row r="18207" spans="14:14" x14ac:dyDescent="0.25">
      <c r="N18207" s="8"/>
    </row>
    <row r="18208" spans="14:14" x14ac:dyDescent="0.25">
      <c r="N18208" s="8"/>
    </row>
    <row r="18209" spans="14:14" x14ac:dyDescent="0.25">
      <c r="N18209" s="8"/>
    </row>
    <row r="18210" spans="14:14" x14ac:dyDescent="0.25">
      <c r="N18210" s="8"/>
    </row>
    <row r="18211" spans="14:14" x14ac:dyDescent="0.25">
      <c r="N18211" s="8"/>
    </row>
    <row r="18212" spans="14:14" x14ac:dyDescent="0.25">
      <c r="N18212" s="8"/>
    </row>
    <row r="18213" spans="14:14" x14ac:dyDescent="0.25">
      <c r="N18213" s="8"/>
    </row>
    <row r="18214" spans="14:14" x14ac:dyDescent="0.25">
      <c r="N18214" s="8"/>
    </row>
    <row r="18215" spans="14:14" x14ac:dyDescent="0.25">
      <c r="N18215" s="8"/>
    </row>
    <row r="18216" spans="14:14" x14ac:dyDescent="0.25">
      <c r="N18216" s="8"/>
    </row>
    <row r="18217" spans="14:14" x14ac:dyDescent="0.25">
      <c r="N18217" s="8"/>
    </row>
    <row r="18218" spans="14:14" x14ac:dyDescent="0.25">
      <c r="N18218" s="8"/>
    </row>
    <row r="18219" spans="14:14" x14ac:dyDescent="0.25">
      <c r="N18219" s="8"/>
    </row>
    <row r="18220" spans="14:14" x14ac:dyDescent="0.25">
      <c r="N18220" s="8"/>
    </row>
    <row r="18221" spans="14:14" x14ac:dyDescent="0.25">
      <c r="N18221" s="8"/>
    </row>
    <row r="18222" spans="14:14" x14ac:dyDescent="0.25">
      <c r="N18222" s="8"/>
    </row>
    <row r="18223" spans="14:14" x14ac:dyDescent="0.25">
      <c r="N18223" s="8"/>
    </row>
    <row r="18224" spans="14:14" x14ac:dyDescent="0.25">
      <c r="N18224" s="8"/>
    </row>
    <row r="18225" spans="14:14" x14ac:dyDescent="0.25">
      <c r="N18225" s="8"/>
    </row>
    <row r="18226" spans="14:14" x14ac:dyDescent="0.25">
      <c r="N18226" s="8"/>
    </row>
    <row r="18227" spans="14:14" x14ac:dyDescent="0.25">
      <c r="N18227" s="8"/>
    </row>
    <row r="18228" spans="14:14" x14ac:dyDescent="0.25">
      <c r="N18228" s="8"/>
    </row>
    <row r="18229" spans="14:14" x14ac:dyDescent="0.25">
      <c r="N18229" s="8"/>
    </row>
    <row r="18230" spans="14:14" x14ac:dyDescent="0.25">
      <c r="N18230" s="8"/>
    </row>
    <row r="18231" spans="14:14" x14ac:dyDescent="0.25">
      <c r="N18231" s="8"/>
    </row>
    <row r="18232" spans="14:14" x14ac:dyDescent="0.25">
      <c r="N18232" s="8"/>
    </row>
    <row r="18233" spans="14:14" x14ac:dyDescent="0.25">
      <c r="N18233" s="8"/>
    </row>
    <row r="18234" spans="14:14" x14ac:dyDescent="0.25">
      <c r="N18234" s="8"/>
    </row>
    <row r="18235" spans="14:14" x14ac:dyDescent="0.25">
      <c r="N18235" s="8"/>
    </row>
    <row r="18236" spans="14:14" x14ac:dyDescent="0.25">
      <c r="N18236" s="8"/>
    </row>
    <row r="18237" spans="14:14" x14ac:dyDescent="0.25">
      <c r="N18237" s="8"/>
    </row>
    <row r="18238" spans="14:14" x14ac:dyDescent="0.25">
      <c r="N18238" s="8"/>
    </row>
    <row r="18239" spans="14:14" x14ac:dyDescent="0.25">
      <c r="N18239" s="8"/>
    </row>
    <row r="18240" spans="14:14" x14ac:dyDescent="0.25">
      <c r="N18240" s="8"/>
    </row>
    <row r="18241" spans="14:14" x14ac:dyDescent="0.25">
      <c r="N18241" s="8"/>
    </row>
    <row r="18242" spans="14:14" x14ac:dyDescent="0.25">
      <c r="N18242" s="8"/>
    </row>
    <row r="18243" spans="14:14" x14ac:dyDescent="0.25">
      <c r="N18243" s="8"/>
    </row>
    <row r="18244" spans="14:14" x14ac:dyDescent="0.25">
      <c r="N18244" s="8"/>
    </row>
    <row r="18245" spans="14:14" x14ac:dyDescent="0.25">
      <c r="N18245" s="8"/>
    </row>
    <row r="18246" spans="14:14" x14ac:dyDescent="0.25">
      <c r="N18246" s="8"/>
    </row>
    <row r="18247" spans="14:14" x14ac:dyDescent="0.25">
      <c r="N18247" s="8"/>
    </row>
    <row r="18248" spans="14:14" x14ac:dyDescent="0.25">
      <c r="N18248" s="8"/>
    </row>
    <row r="18249" spans="14:14" x14ac:dyDescent="0.25">
      <c r="N18249" s="8"/>
    </row>
    <row r="18250" spans="14:14" x14ac:dyDescent="0.25">
      <c r="N18250" s="8"/>
    </row>
    <row r="18251" spans="14:14" x14ac:dyDescent="0.25">
      <c r="N18251" s="8"/>
    </row>
    <row r="18252" spans="14:14" x14ac:dyDescent="0.25">
      <c r="N18252" s="8"/>
    </row>
    <row r="18253" spans="14:14" x14ac:dyDescent="0.25">
      <c r="N18253" s="8"/>
    </row>
    <row r="18254" spans="14:14" x14ac:dyDescent="0.25">
      <c r="N18254" s="8"/>
    </row>
    <row r="18255" spans="14:14" x14ac:dyDescent="0.25">
      <c r="N18255" s="8"/>
    </row>
    <row r="18256" spans="14:14" x14ac:dyDescent="0.25">
      <c r="N18256" s="8"/>
    </row>
    <row r="18257" spans="14:14" x14ac:dyDescent="0.25">
      <c r="N18257" s="8"/>
    </row>
    <row r="18258" spans="14:14" x14ac:dyDescent="0.25">
      <c r="N18258" s="8"/>
    </row>
    <row r="18259" spans="14:14" x14ac:dyDescent="0.25">
      <c r="N18259" s="8"/>
    </row>
    <row r="18260" spans="14:14" x14ac:dyDescent="0.25">
      <c r="N18260" s="8"/>
    </row>
    <row r="18261" spans="14:14" x14ac:dyDescent="0.25">
      <c r="N18261" s="8"/>
    </row>
    <row r="18262" spans="14:14" x14ac:dyDescent="0.25">
      <c r="N18262" s="8"/>
    </row>
    <row r="18263" spans="14:14" x14ac:dyDescent="0.25">
      <c r="N18263" s="8"/>
    </row>
    <row r="18264" spans="14:14" x14ac:dyDescent="0.25">
      <c r="N18264" s="8"/>
    </row>
    <row r="18265" spans="14:14" x14ac:dyDescent="0.25">
      <c r="N18265" s="8"/>
    </row>
    <row r="18266" spans="14:14" x14ac:dyDescent="0.25">
      <c r="N18266" s="8"/>
    </row>
    <row r="18267" spans="14:14" x14ac:dyDescent="0.25">
      <c r="N18267" s="8"/>
    </row>
    <row r="18268" spans="14:14" x14ac:dyDescent="0.25">
      <c r="N18268" s="8"/>
    </row>
    <row r="18269" spans="14:14" x14ac:dyDescent="0.25">
      <c r="N18269" s="8"/>
    </row>
    <row r="18270" spans="14:14" x14ac:dyDescent="0.25">
      <c r="N18270" s="8"/>
    </row>
    <row r="18271" spans="14:14" x14ac:dyDescent="0.25">
      <c r="N18271" s="8"/>
    </row>
    <row r="18272" spans="14:14" x14ac:dyDescent="0.25">
      <c r="N18272" s="8"/>
    </row>
    <row r="18273" spans="14:14" x14ac:dyDescent="0.25">
      <c r="N18273" s="8"/>
    </row>
    <row r="18274" spans="14:14" x14ac:dyDescent="0.25">
      <c r="N18274" s="8"/>
    </row>
    <row r="18275" spans="14:14" x14ac:dyDescent="0.25">
      <c r="N18275" s="8"/>
    </row>
    <row r="18276" spans="14:14" x14ac:dyDescent="0.25">
      <c r="N18276" s="8"/>
    </row>
    <row r="18277" spans="14:14" x14ac:dyDescent="0.25">
      <c r="N18277" s="8"/>
    </row>
    <row r="18278" spans="14:14" x14ac:dyDescent="0.25">
      <c r="N18278" s="8"/>
    </row>
    <row r="18279" spans="14:14" x14ac:dyDescent="0.25">
      <c r="N18279" s="8"/>
    </row>
    <row r="18280" spans="14:14" x14ac:dyDescent="0.25">
      <c r="N18280" s="8"/>
    </row>
    <row r="18281" spans="14:14" x14ac:dyDescent="0.25">
      <c r="N18281" s="8"/>
    </row>
    <row r="18282" spans="14:14" x14ac:dyDescent="0.25">
      <c r="N18282" s="8"/>
    </row>
    <row r="18283" spans="14:14" x14ac:dyDescent="0.25">
      <c r="N18283" s="8"/>
    </row>
    <row r="18284" spans="14:14" x14ac:dyDescent="0.25">
      <c r="N18284" s="8"/>
    </row>
    <row r="18285" spans="14:14" x14ac:dyDescent="0.25">
      <c r="N18285" s="8"/>
    </row>
    <row r="18286" spans="14:14" x14ac:dyDescent="0.25">
      <c r="N18286" s="8"/>
    </row>
    <row r="18287" spans="14:14" x14ac:dyDescent="0.25">
      <c r="N18287" s="8"/>
    </row>
    <row r="18288" spans="14:14" x14ac:dyDescent="0.25">
      <c r="N18288" s="8"/>
    </row>
    <row r="18289" spans="14:14" x14ac:dyDescent="0.25">
      <c r="N18289" s="8"/>
    </row>
    <row r="18290" spans="14:14" x14ac:dyDescent="0.25">
      <c r="N18290" s="8"/>
    </row>
    <row r="18291" spans="14:14" x14ac:dyDescent="0.25">
      <c r="N18291" s="8"/>
    </row>
    <row r="18292" spans="14:14" x14ac:dyDescent="0.25">
      <c r="N18292" s="8"/>
    </row>
    <row r="18293" spans="14:14" x14ac:dyDescent="0.25">
      <c r="N18293" s="8"/>
    </row>
    <row r="18294" spans="14:14" x14ac:dyDescent="0.25">
      <c r="N18294" s="8"/>
    </row>
    <row r="18295" spans="14:14" x14ac:dyDescent="0.25">
      <c r="N18295" s="8"/>
    </row>
    <row r="18296" spans="14:14" x14ac:dyDescent="0.25">
      <c r="N18296" s="8"/>
    </row>
    <row r="18297" spans="14:14" x14ac:dyDescent="0.25">
      <c r="N18297" s="8"/>
    </row>
    <row r="18298" spans="14:14" x14ac:dyDescent="0.25">
      <c r="N18298" s="8"/>
    </row>
    <row r="18299" spans="14:14" x14ac:dyDescent="0.25">
      <c r="N18299" s="8"/>
    </row>
    <row r="18300" spans="14:14" x14ac:dyDescent="0.25">
      <c r="N18300" s="8"/>
    </row>
    <row r="18301" spans="14:14" x14ac:dyDescent="0.25">
      <c r="N18301" s="8"/>
    </row>
    <row r="18302" spans="14:14" x14ac:dyDescent="0.25">
      <c r="N18302" s="8"/>
    </row>
    <row r="18303" spans="14:14" x14ac:dyDescent="0.25">
      <c r="N18303" s="8"/>
    </row>
    <row r="18304" spans="14:14" x14ac:dyDescent="0.25">
      <c r="N18304" s="8"/>
    </row>
    <row r="18305" spans="14:14" x14ac:dyDescent="0.25">
      <c r="N18305" s="8"/>
    </row>
    <row r="18306" spans="14:14" x14ac:dyDescent="0.25">
      <c r="N18306" s="8"/>
    </row>
    <row r="18307" spans="14:14" x14ac:dyDescent="0.25">
      <c r="N18307" s="8"/>
    </row>
    <row r="18308" spans="14:14" x14ac:dyDescent="0.25">
      <c r="N18308" s="8"/>
    </row>
    <row r="18309" spans="14:14" x14ac:dyDescent="0.25">
      <c r="N18309" s="8"/>
    </row>
    <row r="18310" spans="14:14" x14ac:dyDescent="0.25">
      <c r="N18310" s="8"/>
    </row>
    <row r="18311" spans="14:14" x14ac:dyDescent="0.25">
      <c r="N18311" s="8"/>
    </row>
    <row r="18312" spans="14:14" x14ac:dyDescent="0.25">
      <c r="N18312" s="8"/>
    </row>
    <row r="18313" spans="14:14" x14ac:dyDescent="0.25">
      <c r="N18313" s="8"/>
    </row>
    <row r="18314" spans="14:14" x14ac:dyDescent="0.25">
      <c r="N18314" s="8"/>
    </row>
    <row r="18315" spans="14:14" x14ac:dyDescent="0.25">
      <c r="N18315" s="8"/>
    </row>
    <row r="18316" spans="14:14" x14ac:dyDescent="0.25">
      <c r="N18316" s="8"/>
    </row>
    <row r="18317" spans="14:14" x14ac:dyDescent="0.25">
      <c r="N18317" s="8"/>
    </row>
    <row r="18318" spans="14:14" x14ac:dyDescent="0.25">
      <c r="N18318" s="8"/>
    </row>
    <row r="18319" spans="14:14" x14ac:dyDescent="0.25">
      <c r="N18319" s="8"/>
    </row>
    <row r="18320" spans="14:14" x14ac:dyDescent="0.25">
      <c r="N18320" s="8"/>
    </row>
    <row r="18321" spans="14:14" x14ac:dyDescent="0.25">
      <c r="N18321" s="8"/>
    </row>
    <row r="18322" spans="14:14" x14ac:dyDescent="0.25">
      <c r="N18322" s="8"/>
    </row>
    <row r="18323" spans="14:14" x14ac:dyDescent="0.25">
      <c r="N18323" s="8"/>
    </row>
    <row r="18324" spans="14:14" x14ac:dyDescent="0.25">
      <c r="N18324" s="8"/>
    </row>
    <row r="18325" spans="14:14" x14ac:dyDescent="0.25">
      <c r="N18325" s="8"/>
    </row>
    <row r="18326" spans="14:14" x14ac:dyDescent="0.25">
      <c r="N18326" s="8"/>
    </row>
    <row r="18327" spans="14:14" x14ac:dyDescent="0.25">
      <c r="N18327" s="8"/>
    </row>
    <row r="18328" spans="14:14" x14ac:dyDescent="0.25">
      <c r="N18328" s="8"/>
    </row>
    <row r="18329" spans="14:14" x14ac:dyDescent="0.25">
      <c r="N18329" s="8"/>
    </row>
    <row r="18330" spans="14:14" x14ac:dyDescent="0.25">
      <c r="N18330" s="8"/>
    </row>
    <row r="18331" spans="14:14" x14ac:dyDescent="0.25">
      <c r="N18331" s="8"/>
    </row>
    <row r="18332" spans="14:14" x14ac:dyDescent="0.25">
      <c r="N18332" s="8"/>
    </row>
    <row r="18333" spans="14:14" x14ac:dyDescent="0.25">
      <c r="N18333" s="8"/>
    </row>
    <row r="18334" spans="14:14" x14ac:dyDescent="0.25">
      <c r="N18334" s="8"/>
    </row>
    <row r="18335" spans="14:14" x14ac:dyDescent="0.25">
      <c r="N18335" s="8"/>
    </row>
    <row r="18336" spans="14:14" x14ac:dyDescent="0.25">
      <c r="N18336" s="8"/>
    </row>
    <row r="18337" spans="14:14" x14ac:dyDescent="0.25">
      <c r="N18337" s="8"/>
    </row>
    <row r="18338" spans="14:14" x14ac:dyDescent="0.25">
      <c r="N18338" s="8"/>
    </row>
    <row r="18339" spans="14:14" x14ac:dyDescent="0.25">
      <c r="N18339" s="8"/>
    </row>
    <row r="18340" spans="14:14" x14ac:dyDescent="0.25">
      <c r="N18340" s="8"/>
    </row>
    <row r="18341" spans="14:14" x14ac:dyDescent="0.25">
      <c r="N18341" s="8"/>
    </row>
    <row r="18342" spans="14:14" x14ac:dyDescent="0.25">
      <c r="N18342" s="8"/>
    </row>
    <row r="18343" spans="14:14" x14ac:dyDescent="0.25">
      <c r="N18343" s="8"/>
    </row>
    <row r="18344" spans="14:14" x14ac:dyDescent="0.25">
      <c r="N18344" s="8"/>
    </row>
    <row r="18345" spans="14:14" x14ac:dyDescent="0.25">
      <c r="N18345" s="8"/>
    </row>
    <row r="18346" spans="14:14" x14ac:dyDescent="0.25">
      <c r="N18346" s="8"/>
    </row>
    <row r="18347" spans="14:14" x14ac:dyDescent="0.25">
      <c r="N18347" s="8"/>
    </row>
    <row r="18348" spans="14:14" x14ac:dyDescent="0.25">
      <c r="N18348" s="8"/>
    </row>
    <row r="18349" spans="14:14" x14ac:dyDescent="0.25">
      <c r="N18349" s="8"/>
    </row>
    <row r="18350" spans="14:14" x14ac:dyDescent="0.25">
      <c r="N18350" s="8"/>
    </row>
    <row r="18351" spans="14:14" x14ac:dyDescent="0.25">
      <c r="N18351" s="8"/>
    </row>
    <row r="18352" spans="14:14" x14ac:dyDescent="0.25">
      <c r="N18352" s="8"/>
    </row>
    <row r="18353" spans="14:14" x14ac:dyDescent="0.25">
      <c r="N18353" s="8"/>
    </row>
    <row r="18354" spans="14:14" x14ac:dyDescent="0.25">
      <c r="N18354" s="8"/>
    </row>
    <row r="18355" spans="14:14" x14ac:dyDescent="0.25">
      <c r="N18355" s="8"/>
    </row>
    <row r="18356" spans="14:14" x14ac:dyDescent="0.25">
      <c r="N18356" s="8"/>
    </row>
    <row r="18357" spans="14:14" x14ac:dyDescent="0.25">
      <c r="N18357" s="8"/>
    </row>
    <row r="18358" spans="14:14" x14ac:dyDescent="0.25">
      <c r="N18358" s="8"/>
    </row>
    <row r="18359" spans="14:14" x14ac:dyDescent="0.25">
      <c r="N18359" s="8"/>
    </row>
    <row r="18360" spans="14:14" x14ac:dyDescent="0.25">
      <c r="N18360" s="8"/>
    </row>
    <row r="18361" spans="14:14" x14ac:dyDescent="0.25">
      <c r="N18361" s="8"/>
    </row>
    <row r="18362" spans="14:14" x14ac:dyDescent="0.25">
      <c r="N18362" s="8"/>
    </row>
    <row r="18363" spans="14:14" x14ac:dyDescent="0.25">
      <c r="N18363" s="8"/>
    </row>
    <row r="18364" spans="14:14" x14ac:dyDescent="0.25">
      <c r="N18364" s="8"/>
    </row>
    <row r="18365" spans="14:14" x14ac:dyDescent="0.25">
      <c r="N18365" s="8"/>
    </row>
    <row r="18366" spans="14:14" x14ac:dyDescent="0.25">
      <c r="N18366" s="8"/>
    </row>
    <row r="18367" spans="14:14" x14ac:dyDescent="0.25">
      <c r="N18367" s="8"/>
    </row>
    <row r="18368" spans="14:14" x14ac:dyDescent="0.25">
      <c r="N18368" s="8"/>
    </row>
    <row r="18369" spans="14:14" x14ac:dyDescent="0.25">
      <c r="N18369" s="8"/>
    </row>
    <row r="18370" spans="14:14" x14ac:dyDescent="0.25">
      <c r="N18370" s="8"/>
    </row>
    <row r="18371" spans="14:14" x14ac:dyDescent="0.25">
      <c r="N18371" s="8"/>
    </row>
    <row r="18372" spans="14:14" x14ac:dyDescent="0.25">
      <c r="N18372" s="8"/>
    </row>
    <row r="18373" spans="14:14" x14ac:dyDescent="0.25">
      <c r="N18373" s="8"/>
    </row>
    <row r="18374" spans="14:14" x14ac:dyDescent="0.25">
      <c r="N18374" s="8"/>
    </row>
    <row r="18375" spans="14:14" x14ac:dyDescent="0.25">
      <c r="N18375" s="8"/>
    </row>
    <row r="18376" spans="14:14" x14ac:dyDescent="0.25">
      <c r="N18376" s="8"/>
    </row>
    <row r="18377" spans="14:14" x14ac:dyDescent="0.25">
      <c r="N18377" s="8"/>
    </row>
    <row r="18378" spans="14:14" x14ac:dyDescent="0.25">
      <c r="N18378" s="8"/>
    </row>
    <row r="18379" spans="14:14" x14ac:dyDescent="0.25">
      <c r="N18379" s="8"/>
    </row>
    <row r="18380" spans="14:14" x14ac:dyDescent="0.25">
      <c r="N18380" s="8"/>
    </row>
    <row r="18381" spans="14:14" x14ac:dyDescent="0.25">
      <c r="N18381" s="8"/>
    </row>
    <row r="18382" spans="14:14" x14ac:dyDescent="0.25">
      <c r="N18382" s="8"/>
    </row>
    <row r="18383" spans="14:14" x14ac:dyDescent="0.25">
      <c r="N18383" s="8"/>
    </row>
    <row r="18384" spans="14:14" x14ac:dyDescent="0.25">
      <c r="N18384" s="8"/>
    </row>
    <row r="18385" spans="14:14" x14ac:dyDescent="0.25">
      <c r="N18385" s="8"/>
    </row>
    <row r="18386" spans="14:14" x14ac:dyDescent="0.25">
      <c r="N18386" s="8"/>
    </row>
    <row r="18387" spans="14:14" x14ac:dyDescent="0.25">
      <c r="N18387" s="8"/>
    </row>
    <row r="18388" spans="14:14" x14ac:dyDescent="0.25">
      <c r="N18388" s="8"/>
    </row>
    <row r="18389" spans="14:14" x14ac:dyDescent="0.25">
      <c r="N18389" s="8"/>
    </row>
    <row r="18390" spans="14:14" x14ac:dyDescent="0.25">
      <c r="N18390" s="8"/>
    </row>
    <row r="18391" spans="14:14" x14ac:dyDescent="0.25">
      <c r="N18391" s="8"/>
    </row>
    <row r="18392" spans="14:14" x14ac:dyDescent="0.25">
      <c r="N18392" s="8"/>
    </row>
    <row r="18393" spans="14:14" x14ac:dyDescent="0.25">
      <c r="N18393" s="8"/>
    </row>
    <row r="18394" spans="14:14" x14ac:dyDescent="0.25">
      <c r="N18394" s="8"/>
    </row>
    <row r="18395" spans="14:14" x14ac:dyDescent="0.25">
      <c r="N18395" s="8"/>
    </row>
    <row r="18396" spans="14:14" x14ac:dyDescent="0.25">
      <c r="N18396" s="8"/>
    </row>
    <row r="18397" spans="14:14" x14ac:dyDescent="0.25">
      <c r="N18397" s="8"/>
    </row>
    <row r="18398" spans="14:14" x14ac:dyDescent="0.25">
      <c r="N18398" s="8"/>
    </row>
    <row r="18399" spans="14:14" x14ac:dyDescent="0.25">
      <c r="N18399" s="8"/>
    </row>
    <row r="18400" spans="14:14" x14ac:dyDescent="0.25">
      <c r="N18400" s="8"/>
    </row>
    <row r="18401" spans="14:14" x14ac:dyDescent="0.25">
      <c r="N18401" s="8"/>
    </row>
    <row r="18402" spans="14:14" x14ac:dyDescent="0.25">
      <c r="N18402" s="8"/>
    </row>
    <row r="18403" spans="14:14" x14ac:dyDescent="0.25">
      <c r="N18403" s="8"/>
    </row>
    <row r="18404" spans="14:14" x14ac:dyDescent="0.25">
      <c r="N18404" s="8"/>
    </row>
    <row r="18405" spans="14:14" x14ac:dyDescent="0.25">
      <c r="N18405" s="8"/>
    </row>
    <row r="18406" spans="14:14" x14ac:dyDescent="0.25">
      <c r="N18406" s="8"/>
    </row>
    <row r="18407" spans="14:14" x14ac:dyDescent="0.25">
      <c r="N18407" s="8"/>
    </row>
    <row r="18408" spans="14:14" x14ac:dyDescent="0.25">
      <c r="N18408" s="8"/>
    </row>
    <row r="18409" spans="14:14" x14ac:dyDescent="0.25">
      <c r="N18409" s="8"/>
    </row>
    <row r="18410" spans="14:14" x14ac:dyDescent="0.25">
      <c r="N18410" s="8"/>
    </row>
    <row r="18411" spans="14:14" x14ac:dyDescent="0.25">
      <c r="N18411" s="8"/>
    </row>
    <row r="18412" spans="14:14" x14ac:dyDescent="0.25">
      <c r="N18412" s="8"/>
    </row>
    <row r="18413" spans="14:14" x14ac:dyDescent="0.25">
      <c r="N18413" s="8"/>
    </row>
    <row r="18414" spans="14:14" x14ac:dyDescent="0.25">
      <c r="N18414" s="8"/>
    </row>
    <row r="18415" spans="14:14" x14ac:dyDescent="0.25">
      <c r="N18415" s="8"/>
    </row>
    <row r="18416" spans="14:14" x14ac:dyDescent="0.25">
      <c r="N18416" s="8"/>
    </row>
    <row r="18417" spans="14:14" x14ac:dyDescent="0.25">
      <c r="N18417" s="8"/>
    </row>
    <row r="18418" spans="14:14" x14ac:dyDescent="0.25">
      <c r="N18418" s="8"/>
    </row>
    <row r="18419" spans="14:14" x14ac:dyDescent="0.25">
      <c r="N18419" s="8"/>
    </row>
    <row r="18420" spans="14:14" x14ac:dyDescent="0.25">
      <c r="N18420" s="8"/>
    </row>
    <row r="18421" spans="14:14" x14ac:dyDescent="0.25">
      <c r="N18421" s="8"/>
    </row>
    <row r="18422" spans="14:14" x14ac:dyDescent="0.25">
      <c r="N18422" s="8"/>
    </row>
    <row r="18423" spans="14:14" x14ac:dyDescent="0.25">
      <c r="N18423" s="8"/>
    </row>
    <row r="18424" spans="14:14" x14ac:dyDescent="0.25">
      <c r="N18424" s="8"/>
    </row>
    <row r="18425" spans="14:14" x14ac:dyDescent="0.25">
      <c r="N18425" s="8"/>
    </row>
    <row r="18426" spans="14:14" x14ac:dyDescent="0.25">
      <c r="N18426" s="8"/>
    </row>
    <row r="18427" spans="14:14" x14ac:dyDescent="0.25">
      <c r="N18427" s="8"/>
    </row>
    <row r="18428" spans="14:14" x14ac:dyDescent="0.25">
      <c r="N18428" s="8"/>
    </row>
    <row r="18429" spans="14:14" x14ac:dyDescent="0.25">
      <c r="N18429" s="8"/>
    </row>
    <row r="18430" spans="14:14" x14ac:dyDescent="0.25">
      <c r="N18430" s="8"/>
    </row>
    <row r="18431" spans="14:14" x14ac:dyDescent="0.25">
      <c r="N18431" s="8"/>
    </row>
    <row r="18432" spans="14:14" x14ac:dyDescent="0.25">
      <c r="N18432" s="8"/>
    </row>
    <row r="18433" spans="14:14" x14ac:dyDescent="0.25">
      <c r="N18433" s="8"/>
    </row>
    <row r="18434" spans="14:14" x14ac:dyDescent="0.25">
      <c r="N18434" s="8"/>
    </row>
    <row r="18435" spans="14:14" x14ac:dyDescent="0.25">
      <c r="N18435" s="8"/>
    </row>
    <row r="18436" spans="14:14" x14ac:dyDescent="0.25">
      <c r="N18436" s="8"/>
    </row>
    <row r="18437" spans="14:14" x14ac:dyDescent="0.25">
      <c r="N18437" s="8"/>
    </row>
    <row r="18438" spans="14:14" x14ac:dyDescent="0.25">
      <c r="N18438" s="8"/>
    </row>
    <row r="18439" spans="14:14" x14ac:dyDescent="0.25">
      <c r="N18439" s="8"/>
    </row>
    <row r="18440" spans="14:14" x14ac:dyDescent="0.25">
      <c r="N18440" s="8"/>
    </row>
    <row r="18441" spans="14:14" x14ac:dyDescent="0.25">
      <c r="N18441" s="8"/>
    </row>
    <row r="18442" spans="14:14" x14ac:dyDescent="0.25">
      <c r="N18442" s="8"/>
    </row>
    <row r="18443" spans="14:14" x14ac:dyDescent="0.25">
      <c r="N18443" s="8"/>
    </row>
    <row r="18444" spans="14:14" x14ac:dyDescent="0.25">
      <c r="N18444" s="8"/>
    </row>
    <row r="18445" spans="14:14" x14ac:dyDescent="0.25">
      <c r="N18445" s="8"/>
    </row>
    <row r="18446" spans="14:14" x14ac:dyDescent="0.25">
      <c r="N18446" s="8"/>
    </row>
    <row r="18447" spans="14:14" x14ac:dyDescent="0.25">
      <c r="N18447" s="8"/>
    </row>
    <row r="18448" spans="14:14" x14ac:dyDescent="0.25">
      <c r="N18448" s="8"/>
    </row>
    <row r="18449" spans="14:14" x14ac:dyDescent="0.25">
      <c r="N18449" s="8"/>
    </row>
    <row r="18450" spans="14:14" x14ac:dyDescent="0.25">
      <c r="N18450" s="8"/>
    </row>
    <row r="18451" spans="14:14" x14ac:dyDescent="0.25">
      <c r="N18451" s="8"/>
    </row>
    <row r="18452" spans="14:14" x14ac:dyDescent="0.25">
      <c r="N18452" s="8"/>
    </row>
    <row r="18453" spans="14:14" x14ac:dyDescent="0.25">
      <c r="N18453" s="8"/>
    </row>
    <row r="18454" spans="14:14" x14ac:dyDescent="0.25">
      <c r="N18454" s="8"/>
    </row>
    <row r="18455" spans="14:14" x14ac:dyDescent="0.25">
      <c r="N18455" s="8"/>
    </row>
    <row r="18456" spans="14:14" x14ac:dyDescent="0.25">
      <c r="N18456" s="8"/>
    </row>
    <row r="18457" spans="14:14" x14ac:dyDescent="0.25">
      <c r="N18457" s="8"/>
    </row>
    <row r="18458" spans="14:14" x14ac:dyDescent="0.25">
      <c r="N18458" s="8"/>
    </row>
    <row r="18459" spans="14:14" x14ac:dyDescent="0.25">
      <c r="N18459" s="8"/>
    </row>
    <row r="18460" spans="14:14" x14ac:dyDescent="0.25">
      <c r="N18460" s="8"/>
    </row>
    <row r="18461" spans="14:14" x14ac:dyDescent="0.25">
      <c r="N18461" s="8"/>
    </row>
    <row r="18462" spans="14:14" x14ac:dyDescent="0.25">
      <c r="N18462" s="8"/>
    </row>
    <row r="18463" spans="14:14" x14ac:dyDescent="0.25">
      <c r="N18463" s="8"/>
    </row>
    <row r="18464" spans="14:14" x14ac:dyDescent="0.25">
      <c r="N18464" s="8"/>
    </row>
    <row r="18465" spans="14:14" x14ac:dyDescent="0.25">
      <c r="N18465" s="8"/>
    </row>
    <row r="18466" spans="14:14" x14ac:dyDescent="0.25">
      <c r="N18466" s="8"/>
    </row>
    <row r="18467" spans="14:14" x14ac:dyDescent="0.25">
      <c r="N18467" s="8"/>
    </row>
    <row r="18468" spans="14:14" x14ac:dyDescent="0.25">
      <c r="N18468" s="8"/>
    </row>
    <row r="18469" spans="14:14" x14ac:dyDescent="0.25">
      <c r="N18469" s="8"/>
    </row>
    <row r="18470" spans="14:14" x14ac:dyDescent="0.25">
      <c r="N18470" s="8"/>
    </row>
    <row r="18471" spans="14:14" x14ac:dyDescent="0.25">
      <c r="N18471" s="8"/>
    </row>
    <row r="18472" spans="14:14" x14ac:dyDescent="0.25">
      <c r="N18472" s="8"/>
    </row>
    <row r="18473" spans="14:14" x14ac:dyDescent="0.25">
      <c r="N18473" s="8"/>
    </row>
    <row r="18474" spans="14:14" x14ac:dyDescent="0.25">
      <c r="N18474" s="8"/>
    </row>
    <row r="18475" spans="14:14" x14ac:dyDescent="0.25">
      <c r="N18475" s="8"/>
    </row>
    <row r="18476" spans="14:14" x14ac:dyDescent="0.25">
      <c r="N18476" s="8"/>
    </row>
    <row r="18477" spans="14:14" x14ac:dyDescent="0.25">
      <c r="N18477" s="8"/>
    </row>
    <row r="18478" spans="14:14" x14ac:dyDescent="0.25">
      <c r="N18478" s="8"/>
    </row>
    <row r="18479" spans="14:14" x14ac:dyDescent="0.25">
      <c r="N18479" s="8"/>
    </row>
    <row r="18480" spans="14:14" x14ac:dyDescent="0.25">
      <c r="N18480" s="8"/>
    </row>
    <row r="18481" spans="14:14" x14ac:dyDescent="0.25">
      <c r="N18481" s="8"/>
    </row>
    <row r="18482" spans="14:14" x14ac:dyDescent="0.25">
      <c r="N18482" s="8"/>
    </row>
    <row r="18483" spans="14:14" x14ac:dyDescent="0.25">
      <c r="N18483" s="8"/>
    </row>
    <row r="18484" spans="14:14" x14ac:dyDescent="0.25">
      <c r="N18484" s="8"/>
    </row>
    <row r="18485" spans="14:14" x14ac:dyDescent="0.25">
      <c r="N18485" s="8"/>
    </row>
    <row r="18486" spans="14:14" x14ac:dyDescent="0.25">
      <c r="N18486" s="8"/>
    </row>
    <row r="18487" spans="14:14" x14ac:dyDescent="0.25">
      <c r="N18487" s="8"/>
    </row>
    <row r="18488" spans="14:14" x14ac:dyDescent="0.25">
      <c r="N18488" s="8"/>
    </row>
    <row r="18489" spans="14:14" x14ac:dyDescent="0.25">
      <c r="N18489" s="8"/>
    </row>
    <row r="18490" spans="14:14" x14ac:dyDescent="0.25">
      <c r="N18490" s="8"/>
    </row>
    <row r="18491" spans="14:14" x14ac:dyDescent="0.25">
      <c r="N18491" s="8"/>
    </row>
    <row r="18492" spans="14:14" x14ac:dyDescent="0.25">
      <c r="N18492" s="8"/>
    </row>
    <row r="18493" spans="14:14" x14ac:dyDescent="0.25">
      <c r="N18493" s="8"/>
    </row>
    <row r="18494" spans="14:14" x14ac:dyDescent="0.25">
      <c r="N18494" s="8"/>
    </row>
    <row r="18495" spans="14:14" x14ac:dyDescent="0.25">
      <c r="N18495" s="8"/>
    </row>
    <row r="18496" spans="14:14" x14ac:dyDescent="0.25">
      <c r="N18496" s="8"/>
    </row>
    <row r="18497" spans="14:14" x14ac:dyDescent="0.25">
      <c r="N18497" s="8"/>
    </row>
    <row r="18498" spans="14:14" x14ac:dyDescent="0.25">
      <c r="N18498" s="8"/>
    </row>
    <row r="18499" spans="14:14" x14ac:dyDescent="0.25">
      <c r="N18499" s="8"/>
    </row>
    <row r="18500" spans="14:14" x14ac:dyDescent="0.25">
      <c r="N18500" s="8"/>
    </row>
    <row r="18501" spans="14:14" x14ac:dyDescent="0.25">
      <c r="N18501" s="8"/>
    </row>
    <row r="18502" spans="14:14" x14ac:dyDescent="0.25">
      <c r="N18502" s="8"/>
    </row>
    <row r="18503" spans="14:14" x14ac:dyDescent="0.25">
      <c r="N18503" s="8"/>
    </row>
    <row r="18504" spans="14:14" x14ac:dyDescent="0.25">
      <c r="N18504" s="8"/>
    </row>
    <row r="18505" spans="14:14" x14ac:dyDescent="0.25">
      <c r="N18505" s="8"/>
    </row>
    <row r="18506" spans="14:14" x14ac:dyDescent="0.25">
      <c r="N18506" s="8"/>
    </row>
    <row r="18507" spans="14:14" x14ac:dyDescent="0.25">
      <c r="N18507" s="8"/>
    </row>
    <row r="18508" spans="14:14" x14ac:dyDescent="0.25">
      <c r="N18508" s="8"/>
    </row>
    <row r="18509" spans="14:14" x14ac:dyDescent="0.25">
      <c r="N18509" s="8"/>
    </row>
    <row r="18510" spans="14:14" x14ac:dyDescent="0.25">
      <c r="N18510" s="8"/>
    </row>
    <row r="18511" spans="14:14" x14ac:dyDescent="0.25">
      <c r="N18511" s="8"/>
    </row>
    <row r="18512" spans="14:14" x14ac:dyDescent="0.25">
      <c r="N18512" s="8"/>
    </row>
    <row r="18513" spans="14:14" x14ac:dyDescent="0.25">
      <c r="N18513" s="8"/>
    </row>
    <row r="18514" spans="14:14" x14ac:dyDescent="0.25">
      <c r="N18514" s="8"/>
    </row>
    <row r="18515" spans="14:14" x14ac:dyDescent="0.25">
      <c r="N18515" s="8"/>
    </row>
    <row r="18516" spans="14:14" x14ac:dyDescent="0.25">
      <c r="N18516" s="8"/>
    </row>
    <row r="18517" spans="14:14" x14ac:dyDescent="0.25">
      <c r="N18517" s="8"/>
    </row>
    <row r="18518" spans="14:14" x14ac:dyDescent="0.25">
      <c r="N18518" s="8"/>
    </row>
    <row r="18519" spans="14:14" x14ac:dyDescent="0.25">
      <c r="N18519" s="8"/>
    </row>
    <row r="18520" spans="14:14" x14ac:dyDescent="0.25">
      <c r="N18520" s="8"/>
    </row>
    <row r="18521" spans="14:14" x14ac:dyDescent="0.25">
      <c r="N18521" s="8"/>
    </row>
    <row r="18522" spans="14:14" x14ac:dyDescent="0.25">
      <c r="N18522" s="8"/>
    </row>
    <row r="18523" spans="14:14" x14ac:dyDescent="0.25">
      <c r="N18523" s="8"/>
    </row>
    <row r="18524" spans="14:14" x14ac:dyDescent="0.25">
      <c r="N18524" s="8"/>
    </row>
    <row r="18525" spans="14:14" x14ac:dyDescent="0.25">
      <c r="N18525" s="8"/>
    </row>
    <row r="18526" spans="14:14" x14ac:dyDescent="0.25">
      <c r="N18526" s="8"/>
    </row>
    <row r="18527" spans="14:14" x14ac:dyDescent="0.25">
      <c r="N18527" s="8"/>
    </row>
    <row r="18528" spans="14:14" x14ac:dyDescent="0.25">
      <c r="N18528" s="8"/>
    </row>
    <row r="18529" spans="14:14" x14ac:dyDescent="0.25">
      <c r="N18529" s="8"/>
    </row>
    <row r="18530" spans="14:14" x14ac:dyDescent="0.25">
      <c r="N18530" s="8"/>
    </row>
    <row r="18531" spans="14:14" x14ac:dyDescent="0.25">
      <c r="N18531" s="8"/>
    </row>
    <row r="18532" spans="14:14" x14ac:dyDescent="0.25">
      <c r="N18532" s="8"/>
    </row>
    <row r="18533" spans="14:14" x14ac:dyDescent="0.25">
      <c r="N18533" s="8"/>
    </row>
    <row r="18534" spans="14:14" x14ac:dyDescent="0.25">
      <c r="N18534" s="8"/>
    </row>
    <row r="18535" spans="14:14" x14ac:dyDescent="0.25">
      <c r="N18535" s="8"/>
    </row>
    <row r="18536" spans="14:14" x14ac:dyDescent="0.25">
      <c r="N18536" s="8"/>
    </row>
    <row r="18537" spans="14:14" x14ac:dyDescent="0.25">
      <c r="N18537" s="8"/>
    </row>
    <row r="18538" spans="14:14" x14ac:dyDescent="0.25">
      <c r="N18538" s="8"/>
    </row>
    <row r="18539" spans="14:14" x14ac:dyDescent="0.25">
      <c r="N18539" s="8"/>
    </row>
    <row r="18540" spans="14:14" x14ac:dyDescent="0.25">
      <c r="N18540" s="8"/>
    </row>
    <row r="18541" spans="14:14" x14ac:dyDescent="0.25">
      <c r="N18541" s="8"/>
    </row>
    <row r="18542" spans="14:14" x14ac:dyDescent="0.25">
      <c r="N18542" s="8"/>
    </row>
    <row r="18543" spans="14:14" x14ac:dyDescent="0.25">
      <c r="N18543" s="8"/>
    </row>
    <row r="18544" spans="14:14" x14ac:dyDescent="0.25">
      <c r="N18544" s="8"/>
    </row>
    <row r="18545" spans="14:14" x14ac:dyDescent="0.25">
      <c r="N18545" s="8"/>
    </row>
    <row r="18546" spans="14:14" x14ac:dyDescent="0.25">
      <c r="N18546" s="8"/>
    </row>
    <row r="18547" spans="14:14" x14ac:dyDescent="0.25">
      <c r="N18547" s="8"/>
    </row>
    <row r="18548" spans="14:14" x14ac:dyDescent="0.25">
      <c r="N18548" s="8"/>
    </row>
    <row r="18549" spans="14:14" x14ac:dyDescent="0.25">
      <c r="N18549" s="8"/>
    </row>
    <row r="18550" spans="14:14" x14ac:dyDescent="0.25">
      <c r="N18550" s="8"/>
    </row>
    <row r="18551" spans="14:14" x14ac:dyDescent="0.25">
      <c r="N18551" s="8"/>
    </row>
    <row r="18552" spans="14:14" x14ac:dyDescent="0.25">
      <c r="N18552" s="8"/>
    </row>
    <row r="18553" spans="14:14" x14ac:dyDescent="0.25">
      <c r="N18553" s="8"/>
    </row>
    <row r="18554" spans="14:14" x14ac:dyDescent="0.25">
      <c r="N18554" s="8"/>
    </row>
    <row r="18555" spans="14:14" x14ac:dyDescent="0.25">
      <c r="N18555" s="8"/>
    </row>
    <row r="18556" spans="14:14" x14ac:dyDescent="0.25">
      <c r="N18556" s="8"/>
    </row>
    <row r="18557" spans="14:14" x14ac:dyDescent="0.25">
      <c r="N18557" s="8"/>
    </row>
    <row r="18558" spans="14:14" x14ac:dyDescent="0.25">
      <c r="N18558" s="8"/>
    </row>
    <row r="18559" spans="14:14" x14ac:dyDescent="0.25">
      <c r="N18559" s="8"/>
    </row>
    <row r="18560" spans="14:14" x14ac:dyDescent="0.25">
      <c r="N18560" s="8"/>
    </row>
    <row r="18561" spans="14:14" x14ac:dyDescent="0.25">
      <c r="N18561" s="8"/>
    </row>
    <row r="18562" spans="14:14" x14ac:dyDescent="0.25">
      <c r="N18562" s="8"/>
    </row>
    <row r="18563" spans="14:14" x14ac:dyDescent="0.25">
      <c r="N18563" s="8"/>
    </row>
    <row r="18564" spans="14:14" x14ac:dyDescent="0.25">
      <c r="N18564" s="8"/>
    </row>
    <row r="18565" spans="14:14" x14ac:dyDescent="0.25">
      <c r="N18565" s="8"/>
    </row>
    <row r="18566" spans="14:14" x14ac:dyDescent="0.25">
      <c r="N18566" s="8"/>
    </row>
    <row r="18567" spans="14:14" x14ac:dyDescent="0.25">
      <c r="N18567" s="8"/>
    </row>
    <row r="18568" spans="14:14" x14ac:dyDescent="0.25">
      <c r="N18568" s="8"/>
    </row>
    <row r="18569" spans="14:14" x14ac:dyDescent="0.25">
      <c r="N18569" s="8"/>
    </row>
    <row r="18570" spans="14:14" x14ac:dyDescent="0.25">
      <c r="N18570" s="8"/>
    </row>
    <row r="18571" spans="14:14" x14ac:dyDescent="0.25">
      <c r="N18571" s="8"/>
    </row>
    <row r="18572" spans="14:14" x14ac:dyDescent="0.25">
      <c r="N18572" s="8"/>
    </row>
    <row r="18573" spans="14:14" x14ac:dyDescent="0.25">
      <c r="N18573" s="8"/>
    </row>
    <row r="18574" spans="14:14" x14ac:dyDescent="0.25">
      <c r="N18574" s="8"/>
    </row>
    <row r="18575" spans="14:14" x14ac:dyDescent="0.25">
      <c r="N18575" s="8"/>
    </row>
    <row r="18576" spans="14:14" x14ac:dyDescent="0.25">
      <c r="N18576" s="8"/>
    </row>
    <row r="18577" spans="14:14" x14ac:dyDescent="0.25">
      <c r="N18577" s="8"/>
    </row>
    <row r="18578" spans="14:14" x14ac:dyDescent="0.25">
      <c r="N18578" s="8"/>
    </row>
    <row r="18579" spans="14:14" x14ac:dyDescent="0.25">
      <c r="N18579" s="8"/>
    </row>
    <row r="18580" spans="14:14" x14ac:dyDescent="0.25">
      <c r="N18580" s="8"/>
    </row>
    <row r="18581" spans="14:14" x14ac:dyDescent="0.25">
      <c r="N18581" s="8"/>
    </row>
    <row r="18582" spans="14:14" x14ac:dyDescent="0.25">
      <c r="N18582" s="8"/>
    </row>
    <row r="18583" spans="14:14" x14ac:dyDescent="0.25">
      <c r="N18583" s="8"/>
    </row>
    <row r="18584" spans="14:14" x14ac:dyDescent="0.25">
      <c r="N18584" s="8"/>
    </row>
    <row r="18585" spans="14:14" x14ac:dyDescent="0.25">
      <c r="N18585" s="8"/>
    </row>
    <row r="18586" spans="14:14" x14ac:dyDescent="0.25">
      <c r="N18586" s="8"/>
    </row>
    <row r="18587" spans="14:14" x14ac:dyDescent="0.25">
      <c r="N18587" s="8"/>
    </row>
    <row r="18588" spans="14:14" x14ac:dyDescent="0.25">
      <c r="N18588" s="8"/>
    </row>
    <row r="18589" spans="14:14" x14ac:dyDescent="0.25">
      <c r="N18589" s="8"/>
    </row>
    <row r="18590" spans="14:14" x14ac:dyDescent="0.25">
      <c r="N18590" s="8"/>
    </row>
    <row r="18591" spans="14:14" x14ac:dyDescent="0.25">
      <c r="N18591" s="8"/>
    </row>
    <row r="18592" spans="14:14" x14ac:dyDescent="0.25">
      <c r="N18592" s="8"/>
    </row>
    <row r="18593" spans="14:14" x14ac:dyDescent="0.25">
      <c r="N18593" s="8"/>
    </row>
    <row r="18594" spans="14:14" x14ac:dyDescent="0.25">
      <c r="N18594" s="8"/>
    </row>
    <row r="18595" spans="14:14" x14ac:dyDescent="0.25">
      <c r="N18595" s="8"/>
    </row>
    <row r="18596" spans="14:14" x14ac:dyDescent="0.25">
      <c r="N18596" s="8"/>
    </row>
    <row r="18597" spans="14:14" x14ac:dyDescent="0.25">
      <c r="N18597" s="8"/>
    </row>
    <row r="18598" spans="14:14" x14ac:dyDescent="0.25">
      <c r="N18598" s="8"/>
    </row>
    <row r="18599" spans="14:14" x14ac:dyDescent="0.25">
      <c r="N18599" s="8"/>
    </row>
    <row r="18600" spans="14:14" x14ac:dyDescent="0.25">
      <c r="N18600" s="8"/>
    </row>
    <row r="18601" spans="14:14" x14ac:dyDescent="0.25">
      <c r="N18601" s="8"/>
    </row>
    <row r="18602" spans="14:14" x14ac:dyDescent="0.25">
      <c r="N18602" s="8"/>
    </row>
    <row r="18603" spans="14:14" x14ac:dyDescent="0.25">
      <c r="N18603" s="8"/>
    </row>
    <row r="18604" spans="14:14" x14ac:dyDescent="0.25">
      <c r="N18604" s="8"/>
    </row>
    <row r="18605" spans="14:14" x14ac:dyDescent="0.25">
      <c r="N18605" s="8"/>
    </row>
    <row r="18606" spans="14:14" x14ac:dyDescent="0.25">
      <c r="N18606" s="8"/>
    </row>
    <row r="18607" spans="14:14" x14ac:dyDescent="0.25">
      <c r="N18607" s="8"/>
    </row>
    <row r="18608" spans="14:14" x14ac:dyDescent="0.25">
      <c r="N18608" s="8"/>
    </row>
    <row r="18609" spans="14:14" x14ac:dyDescent="0.25">
      <c r="N18609" s="8"/>
    </row>
    <row r="18610" spans="14:14" x14ac:dyDescent="0.25">
      <c r="N18610" s="8"/>
    </row>
    <row r="18611" spans="14:14" x14ac:dyDescent="0.25">
      <c r="N18611" s="8"/>
    </row>
    <row r="18612" spans="14:14" x14ac:dyDescent="0.25">
      <c r="N18612" s="8"/>
    </row>
    <row r="18613" spans="14:14" x14ac:dyDescent="0.25">
      <c r="N18613" s="8"/>
    </row>
    <row r="18614" spans="14:14" x14ac:dyDescent="0.25">
      <c r="N18614" s="8"/>
    </row>
    <row r="18615" spans="14:14" x14ac:dyDescent="0.25">
      <c r="N18615" s="8"/>
    </row>
    <row r="18616" spans="14:14" x14ac:dyDescent="0.25">
      <c r="N18616" s="8"/>
    </row>
    <row r="18617" spans="14:14" x14ac:dyDescent="0.25">
      <c r="N18617" s="8"/>
    </row>
    <row r="18618" spans="14:14" x14ac:dyDescent="0.25">
      <c r="N18618" s="8"/>
    </row>
    <row r="18619" spans="14:14" x14ac:dyDescent="0.25">
      <c r="N18619" s="8"/>
    </row>
    <row r="18620" spans="14:14" x14ac:dyDescent="0.25">
      <c r="N18620" s="8"/>
    </row>
    <row r="18621" spans="14:14" x14ac:dyDescent="0.25">
      <c r="N18621" s="8"/>
    </row>
    <row r="18622" spans="14:14" x14ac:dyDescent="0.25">
      <c r="N18622" s="8"/>
    </row>
    <row r="18623" spans="14:14" x14ac:dyDescent="0.25">
      <c r="N18623" s="8"/>
    </row>
    <row r="18624" spans="14:14" x14ac:dyDescent="0.25">
      <c r="N18624" s="8"/>
    </row>
    <row r="18625" spans="14:14" x14ac:dyDescent="0.25">
      <c r="N18625" s="8"/>
    </row>
    <row r="18626" spans="14:14" x14ac:dyDescent="0.25">
      <c r="N18626" s="8"/>
    </row>
    <row r="18627" spans="14:14" x14ac:dyDescent="0.25">
      <c r="N18627" s="8"/>
    </row>
    <row r="18628" spans="14:14" x14ac:dyDescent="0.25">
      <c r="N18628" s="8"/>
    </row>
    <row r="18629" spans="14:14" x14ac:dyDescent="0.25">
      <c r="N18629" s="8"/>
    </row>
    <row r="18630" spans="14:14" x14ac:dyDescent="0.25">
      <c r="N18630" s="8"/>
    </row>
    <row r="18631" spans="14:14" x14ac:dyDescent="0.25">
      <c r="N18631" s="8"/>
    </row>
    <row r="18632" spans="14:14" x14ac:dyDescent="0.25">
      <c r="N18632" s="8"/>
    </row>
    <row r="18633" spans="14:14" x14ac:dyDescent="0.25">
      <c r="N18633" s="8"/>
    </row>
    <row r="18634" spans="14:14" x14ac:dyDescent="0.25">
      <c r="N18634" s="8"/>
    </row>
    <row r="18635" spans="14:14" x14ac:dyDescent="0.25">
      <c r="N18635" s="8"/>
    </row>
    <row r="18636" spans="14:14" x14ac:dyDescent="0.25">
      <c r="N18636" s="8"/>
    </row>
    <row r="18637" spans="14:14" x14ac:dyDescent="0.25">
      <c r="N18637" s="8"/>
    </row>
    <row r="18638" spans="14:14" x14ac:dyDescent="0.25">
      <c r="N18638" s="8"/>
    </row>
    <row r="18639" spans="14:14" x14ac:dyDescent="0.25">
      <c r="N18639" s="8"/>
    </row>
    <row r="18640" spans="14:14" x14ac:dyDescent="0.25">
      <c r="N18640" s="8"/>
    </row>
    <row r="18641" spans="14:14" x14ac:dyDescent="0.25">
      <c r="N18641" s="8"/>
    </row>
    <row r="18642" spans="14:14" x14ac:dyDescent="0.25">
      <c r="N18642" s="8"/>
    </row>
    <row r="18643" spans="14:14" x14ac:dyDescent="0.25">
      <c r="N18643" s="8"/>
    </row>
    <row r="18644" spans="14:14" x14ac:dyDescent="0.25">
      <c r="N18644" s="8"/>
    </row>
    <row r="18645" spans="14:14" x14ac:dyDescent="0.25">
      <c r="N18645" s="8"/>
    </row>
    <row r="18646" spans="14:14" x14ac:dyDescent="0.25">
      <c r="N18646" s="8"/>
    </row>
    <row r="18647" spans="14:14" x14ac:dyDescent="0.25">
      <c r="N18647" s="8"/>
    </row>
    <row r="18648" spans="14:14" x14ac:dyDescent="0.25">
      <c r="N18648" s="8"/>
    </row>
    <row r="18649" spans="14:14" x14ac:dyDescent="0.25">
      <c r="N18649" s="8"/>
    </row>
    <row r="18650" spans="14:14" x14ac:dyDescent="0.25">
      <c r="N18650" s="8"/>
    </row>
    <row r="18651" spans="14:14" x14ac:dyDescent="0.25">
      <c r="N18651" s="8"/>
    </row>
    <row r="18652" spans="14:14" x14ac:dyDescent="0.25">
      <c r="N18652" s="8"/>
    </row>
    <row r="18653" spans="14:14" x14ac:dyDescent="0.25">
      <c r="N18653" s="8"/>
    </row>
    <row r="18654" spans="14:14" x14ac:dyDescent="0.25">
      <c r="N18654" s="8"/>
    </row>
    <row r="18655" spans="14:14" x14ac:dyDescent="0.25">
      <c r="N18655" s="8"/>
    </row>
    <row r="18656" spans="14:14" x14ac:dyDescent="0.25">
      <c r="N18656" s="8"/>
    </row>
    <row r="18657" spans="14:14" x14ac:dyDescent="0.25">
      <c r="N18657" s="8"/>
    </row>
    <row r="18658" spans="14:14" x14ac:dyDescent="0.25">
      <c r="N18658" s="8"/>
    </row>
    <row r="18659" spans="14:14" x14ac:dyDescent="0.25">
      <c r="N18659" s="8"/>
    </row>
    <row r="18660" spans="14:14" x14ac:dyDescent="0.25">
      <c r="N18660" s="8"/>
    </row>
    <row r="18661" spans="14:14" x14ac:dyDescent="0.25">
      <c r="N18661" s="8"/>
    </row>
    <row r="18662" spans="14:14" x14ac:dyDescent="0.25">
      <c r="N18662" s="8"/>
    </row>
    <row r="18663" spans="14:14" x14ac:dyDescent="0.25">
      <c r="N18663" s="8"/>
    </row>
    <row r="18664" spans="14:14" x14ac:dyDescent="0.25">
      <c r="N18664" s="8"/>
    </row>
    <row r="18665" spans="14:14" x14ac:dyDescent="0.25">
      <c r="N18665" s="8"/>
    </row>
    <row r="18666" spans="14:14" x14ac:dyDescent="0.25">
      <c r="N18666" s="8"/>
    </row>
    <row r="18667" spans="14:14" x14ac:dyDescent="0.25">
      <c r="N18667" s="8"/>
    </row>
    <row r="18668" spans="14:14" x14ac:dyDescent="0.25">
      <c r="N18668" s="8"/>
    </row>
    <row r="18669" spans="14:14" x14ac:dyDescent="0.25">
      <c r="N18669" s="8"/>
    </row>
    <row r="18670" spans="14:14" x14ac:dyDescent="0.25">
      <c r="N18670" s="8"/>
    </row>
    <row r="18671" spans="14:14" x14ac:dyDescent="0.25">
      <c r="N18671" s="8"/>
    </row>
    <row r="18672" spans="14:14" x14ac:dyDescent="0.25">
      <c r="N18672" s="8"/>
    </row>
    <row r="18673" spans="14:14" x14ac:dyDescent="0.25">
      <c r="N18673" s="8"/>
    </row>
    <row r="18674" spans="14:14" x14ac:dyDescent="0.25">
      <c r="N18674" s="8"/>
    </row>
    <row r="18675" spans="14:14" x14ac:dyDescent="0.25">
      <c r="N18675" s="8"/>
    </row>
    <row r="18676" spans="14:14" x14ac:dyDescent="0.25">
      <c r="N18676" s="8"/>
    </row>
    <row r="18677" spans="14:14" x14ac:dyDescent="0.25">
      <c r="N18677" s="8"/>
    </row>
    <row r="18678" spans="14:14" x14ac:dyDescent="0.25">
      <c r="N18678" s="8"/>
    </row>
    <row r="18679" spans="14:14" x14ac:dyDescent="0.25">
      <c r="N18679" s="8"/>
    </row>
    <row r="18680" spans="14:14" x14ac:dyDescent="0.25">
      <c r="N18680" s="8"/>
    </row>
    <row r="18681" spans="14:14" x14ac:dyDescent="0.25">
      <c r="N18681" s="8"/>
    </row>
    <row r="18682" spans="14:14" x14ac:dyDescent="0.25">
      <c r="N18682" s="8"/>
    </row>
    <row r="18683" spans="14:14" x14ac:dyDescent="0.25">
      <c r="N18683" s="8"/>
    </row>
    <row r="18684" spans="14:14" x14ac:dyDescent="0.25">
      <c r="N18684" s="8"/>
    </row>
    <row r="18685" spans="14:14" x14ac:dyDescent="0.25">
      <c r="N18685" s="8"/>
    </row>
    <row r="18686" spans="14:14" x14ac:dyDescent="0.25">
      <c r="N18686" s="8"/>
    </row>
    <row r="18687" spans="14:14" x14ac:dyDescent="0.25">
      <c r="N18687" s="8"/>
    </row>
    <row r="18688" spans="14:14" x14ac:dyDescent="0.25">
      <c r="N18688" s="8"/>
    </row>
    <row r="18689" spans="14:14" x14ac:dyDescent="0.25">
      <c r="N18689" s="8"/>
    </row>
    <row r="18690" spans="14:14" x14ac:dyDescent="0.25">
      <c r="N18690" s="8"/>
    </row>
    <row r="18691" spans="14:14" x14ac:dyDescent="0.25">
      <c r="N18691" s="8"/>
    </row>
    <row r="18692" spans="14:14" x14ac:dyDescent="0.25">
      <c r="N18692" s="8"/>
    </row>
    <row r="18693" spans="14:14" x14ac:dyDescent="0.25">
      <c r="N18693" s="8"/>
    </row>
    <row r="18694" spans="14:14" x14ac:dyDescent="0.25">
      <c r="N18694" s="8"/>
    </row>
    <row r="18695" spans="14:14" x14ac:dyDescent="0.25">
      <c r="N18695" s="8"/>
    </row>
    <row r="18696" spans="14:14" x14ac:dyDescent="0.25">
      <c r="N18696" s="8"/>
    </row>
    <row r="18697" spans="14:14" x14ac:dyDescent="0.25">
      <c r="N18697" s="8"/>
    </row>
    <row r="18698" spans="14:14" x14ac:dyDescent="0.25">
      <c r="N18698" s="8"/>
    </row>
    <row r="18699" spans="14:14" x14ac:dyDescent="0.25">
      <c r="N18699" s="8"/>
    </row>
    <row r="18700" spans="14:14" x14ac:dyDescent="0.25">
      <c r="N18700" s="8"/>
    </row>
    <row r="18701" spans="14:14" x14ac:dyDescent="0.25">
      <c r="N18701" s="8"/>
    </row>
    <row r="18702" spans="14:14" x14ac:dyDescent="0.25">
      <c r="N18702" s="8"/>
    </row>
    <row r="18703" spans="14:14" x14ac:dyDescent="0.25">
      <c r="N18703" s="8"/>
    </row>
    <row r="18704" spans="14:14" x14ac:dyDescent="0.25">
      <c r="N18704" s="8"/>
    </row>
    <row r="18705" spans="14:14" x14ac:dyDescent="0.25">
      <c r="N18705" s="8"/>
    </row>
    <row r="18706" spans="14:14" x14ac:dyDescent="0.25">
      <c r="N18706" s="8"/>
    </row>
    <row r="18707" spans="14:14" x14ac:dyDescent="0.25">
      <c r="N18707" s="8"/>
    </row>
    <row r="18708" spans="14:14" x14ac:dyDescent="0.25">
      <c r="N18708" s="8"/>
    </row>
    <row r="18709" spans="14:14" x14ac:dyDescent="0.25">
      <c r="N18709" s="8"/>
    </row>
    <row r="18710" spans="14:14" x14ac:dyDescent="0.25">
      <c r="N18710" s="8"/>
    </row>
    <row r="18711" spans="14:14" x14ac:dyDescent="0.25">
      <c r="N18711" s="8"/>
    </row>
    <row r="18712" spans="14:14" x14ac:dyDescent="0.25">
      <c r="N18712" s="8"/>
    </row>
    <row r="18713" spans="14:14" x14ac:dyDescent="0.25">
      <c r="N18713" s="8"/>
    </row>
    <row r="18714" spans="14:14" x14ac:dyDescent="0.25">
      <c r="N18714" s="8"/>
    </row>
    <row r="18715" spans="14:14" x14ac:dyDescent="0.25">
      <c r="N18715" s="8"/>
    </row>
    <row r="18716" spans="14:14" x14ac:dyDescent="0.25">
      <c r="N18716" s="8"/>
    </row>
    <row r="18717" spans="14:14" x14ac:dyDescent="0.25">
      <c r="N18717" s="8"/>
    </row>
    <row r="18718" spans="14:14" x14ac:dyDescent="0.25">
      <c r="N18718" s="8"/>
    </row>
    <row r="18719" spans="14:14" x14ac:dyDescent="0.25">
      <c r="N18719" s="8"/>
    </row>
    <row r="18720" spans="14:14" x14ac:dyDescent="0.25">
      <c r="N18720" s="8"/>
    </row>
    <row r="18721" spans="14:14" x14ac:dyDescent="0.25">
      <c r="N18721" s="8"/>
    </row>
    <row r="18722" spans="14:14" x14ac:dyDescent="0.25">
      <c r="N18722" s="8"/>
    </row>
    <row r="18723" spans="14:14" x14ac:dyDescent="0.25">
      <c r="N18723" s="8"/>
    </row>
    <row r="18724" spans="14:14" x14ac:dyDescent="0.25">
      <c r="N18724" s="8"/>
    </row>
    <row r="18725" spans="14:14" x14ac:dyDescent="0.25">
      <c r="N18725" s="8"/>
    </row>
    <row r="18726" spans="14:14" x14ac:dyDescent="0.25">
      <c r="N18726" s="8"/>
    </row>
    <row r="18727" spans="14:14" x14ac:dyDescent="0.25">
      <c r="N18727" s="8"/>
    </row>
    <row r="18728" spans="14:14" x14ac:dyDescent="0.25">
      <c r="N18728" s="8"/>
    </row>
    <row r="18729" spans="14:14" x14ac:dyDescent="0.25">
      <c r="N18729" s="8"/>
    </row>
    <row r="18730" spans="14:14" x14ac:dyDescent="0.25">
      <c r="N18730" s="8"/>
    </row>
    <row r="18731" spans="14:14" x14ac:dyDescent="0.25">
      <c r="N18731" s="8"/>
    </row>
    <row r="18732" spans="14:14" x14ac:dyDescent="0.25">
      <c r="N18732" s="8"/>
    </row>
    <row r="18733" spans="14:14" x14ac:dyDescent="0.25">
      <c r="N18733" s="8"/>
    </row>
    <row r="18734" spans="14:14" x14ac:dyDescent="0.25">
      <c r="N18734" s="8"/>
    </row>
    <row r="18735" spans="14:14" x14ac:dyDescent="0.25">
      <c r="N18735" s="8"/>
    </row>
    <row r="18736" spans="14:14" x14ac:dyDescent="0.25">
      <c r="N18736" s="8"/>
    </row>
    <row r="18737" spans="14:14" x14ac:dyDescent="0.25">
      <c r="N18737" s="8"/>
    </row>
    <row r="18738" spans="14:14" x14ac:dyDescent="0.25">
      <c r="N18738" s="8"/>
    </row>
    <row r="18739" spans="14:14" x14ac:dyDescent="0.25">
      <c r="N18739" s="8"/>
    </row>
    <row r="18740" spans="14:14" x14ac:dyDescent="0.25">
      <c r="N18740" s="8"/>
    </row>
    <row r="18741" spans="14:14" x14ac:dyDescent="0.25">
      <c r="N18741" s="8"/>
    </row>
    <row r="18742" spans="14:14" x14ac:dyDescent="0.25">
      <c r="N18742" s="8"/>
    </row>
    <row r="18743" spans="14:14" x14ac:dyDescent="0.25">
      <c r="N18743" s="8"/>
    </row>
    <row r="18744" spans="14:14" x14ac:dyDescent="0.25">
      <c r="N18744" s="8"/>
    </row>
    <row r="18745" spans="14:14" x14ac:dyDescent="0.25">
      <c r="N18745" s="8"/>
    </row>
    <row r="18746" spans="14:14" x14ac:dyDescent="0.25">
      <c r="N18746" s="8"/>
    </row>
    <row r="18747" spans="14:14" x14ac:dyDescent="0.25">
      <c r="N18747" s="8"/>
    </row>
    <row r="18748" spans="14:14" x14ac:dyDescent="0.25">
      <c r="N18748" s="8"/>
    </row>
    <row r="18749" spans="14:14" x14ac:dyDescent="0.25">
      <c r="N18749" s="8"/>
    </row>
    <row r="18750" spans="14:14" x14ac:dyDescent="0.25">
      <c r="N18750" s="8"/>
    </row>
    <row r="18751" spans="14:14" x14ac:dyDescent="0.25">
      <c r="N18751" s="8"/>
    </row>
    <row r="18752" spans="14:14" x14ac:dyDescent="0.25">
      <c r="N18752" s="8"/>
    </row>
    <row r="18753" spans="14:14" x14ac:dyDescent="0.25">
      <c r="N18753" s="8"/>
    </row>
    <row r="18754" spans="14:14" x14ac:dyDescent="0.25">
      <c r="N18754" s="8"/>
    </row>
    <row r="18755" spans="14:14" x14ac:dyDescent="0.25">
      <c r="N18755" s="8"/>
    </row>
    <row r="18756" spans="14:14" x14ac:dyDescent="0.25">
      <c r="N18756" s="8"/>
    </row>
    <row r="18757" spans="14:14" x14ac:dyDescent="0.25">
      <c r="N18757" s="8"/>
    </row>
    <row r="18758" spans="14:14" x14ac:dyDescent="0.25">
      <c r="N18758" s="8"/>
    </row>
    <row r="18759" spans="14:14" x14ac:dyDescent="0.25">
      <c r="N18759" s="8"/>
    </row>
    <row r="18760" spans="14:14" x14ac:dyDescent="0.25">
      <c r="N18760" s="8"/>
    </row>
    <row r="18761" spans="14:14" x14ac:dyDescent="0.25">
      <c r="N18761" s="8"/>
    </row>
    <row r="18762" spans="14:14" x14ac:dyDescent="0.25">
      <c r="N18762" s="8"/>
    </row>
    <row r="18763" spans="14:14" x14ac:dyDescent="0.25">
      <c r="N18763" s="8"/>
    </row>
    <row r="18764" spans="14:14" x14ac:dyDescent="0.25">
      <c r="N18764" s="8"/>
    </row>
    <row r="18765" spans="14:14" x14ac:dyDescent="0.25">
      <c r="N18765" s="8"/>
    </row>
    <row r="18766" spans="14:14" x14ac:dyDescent="0.25">
      <c r="N18766" s="8"/>
    </row>
    <row r="18767" spans="14:14" x14ac:dyDescent="0.25">
      <c r="N18767" s="8"/>
    </row>
    <row r="18768" spans="14:14" x14ac:dyDescent="0.25">
      <c r="N18768" s="8"/>
    </row>
    <row r="18769" spans="14:14" x14ac:dyDescent="0.25">
      <c r="N18769" s="8"/>
    </row>
    <row r="18770" spans="14:14" x14ac:dyDescent="0.25">
      <c r="N18770" s="8"/>
    </row>
    <row r="18771" spans="14:14" x14ac:dyDescent="0.25">
      <c r="N18771" s="8"/>
    </row>
    <row r="18772" spans="14:14" x14ac:dyDescent="0.25">
      <c r="N18772" s="8"/>
    </row>
    <row r="18773" spans="14:14" x14ac:dyDescent="0.25">
      <c r="N18773" s="8"/>
    </row>
    <row r="18774" spans="14:14" x14ac:dyDescent="0.25">
      <c r="N18774" s="8"/>
    </row>
    <row r="18775" spans="14:14" x14ac:dyDescent="0.25">
      <c r="N18775" s="8"/>
    </row>
    <row r="18776" spans="14:14" x14ac:dyDescent="0.25">
      <c r="N18776" s="8"/>
    </row>
    <row r="18777" spans="14:14" x14ac:dyDescent="0.25">
      <c r="N18777" s="8"/>
    </row>
    <row r="18778" spans="14:14" x14ac:dyDescent="0.25">
      <c r="N18778" s="8"/>
    </row>
    <row r="18779" spans="14:14" x14ac:dyDescent="0.25">
      <c r="N18779" s="8"/>
    </row>
    <row r="18780" spans="14:14" x14ac:dyDescent="0.25">
      <c r="N18780" s="8"/>
    </row>
    <row r="18781" spans="14:14" x14ac:dyDescent="0.25">
      <c r="N18781" s="8"/>
    </row>
    <row r="18782" spans="14:14" x14ac:dyDescent="0.25">
      <c r="N18782" s="8"/>
    </row>
    <row r="18783" spans="14:14" x14ac:dyDescent="0.25">
      <c r="N18783" s="8"/>
    </row>
    <row r="18784" spans="14:14" x14ac:dyDescent="0.25">
      <c r="N18784" s="8"/>
    </row>
    <row r="18785" spans="14:14" x14ac:dyDescent="0.25">
      <c r="N18785" s="8"/>
    </row>
    <row r="18786" spans="14:14" x14ac:dyDescent="0.25">
      <c r="N18786" s="8"/>
    </row>
    <row r="18787" spans="14:14" x14ac:dyDescent="0.25">
      <c r="N18787" s="8"/>
    </row>
    <row r="18788" spans="14:14" x14ac:dyDescent="0.25">
      <c r="N18788" s="8"/>
    </row>
    <row r="18789" spans="14:14" x14ac:dyDescent="0.25">
      <c r="N18789" s="8"/>
    </row>
    <row r="18790" spans="14:14" x14ac:dyDescent="0.25">
      <c r="N18790" s="8"/>
    </row>
    <row r="18791" spans="14:14" x14ac:dyDescent="0.25">
      <c r="N18791" s="8"/>
    </row>
    <row r="18792" spans="14:14" x14ac:dyDescent="0.25">
      <c r="N18792" s="8"/>
    </row>
    <row r="18793" spans="14:14" x14ac:dyDescent="0.25">
      <c r="N18793" s="8"/>
    </row>
    <row r="18794" spans="14:14" x14ac:dyDescent="0.25">
      <c r="N18794" s="8"/>
    </row>
    <row r="18795" spans="14:14" x14ac:dyDescent="0.25">
      <c r="N18795" s="8"/>
    </row>
    <row r="18796" spans="14:14" x14ac:dyDescent="0.25">
      <c r="N18796" s="8"/>
    </row>
    <row r="18797" spans="14:14" x14ac:dyDescent="0.25">
      <c r="N18797" s="8"/>
    </row>
    <row r="18798" spans="14:14" x14ac:dyDescent="0.25">
      <c r="N18798" s="8"/>
    </row>
    <row r="18799" spans="14:14" x14ac:dyDescent="0.25">
      <c r="N18799" s="8"/>
    </row>
    <row r="18800" spans="14:14" x14ac:dyDescent="0.25">
      <c r="N18800" s="8"/>
    </row>
    <row r="18801" spans="14:14" x14ac:dyDescent="0.25">
      <c r="N18801" s="8"/>
    </row>
    <row r="18802" spans="14:14" x14ac:dyDescent="0.25">
      <c r="N18802" s="8"/>
    </row>
    <row r="18803" spans="14:14" x14ac:dyDescent="0.25">
      <c r="N18803" s="8"/>
    </row>
    <row r="18804" spans="14:14" x14ac:dyDescent="0.25">
      <c r="N18804" s="8"/>
    </row>
    <row r="18805" spans="14:14" x14ac:dyDescent="0.25">
      <c r="N18805" s="8"/>
    </row>
    <row r="18806" spans="14:14" x14ac:dyDescent="0.25">
      <c r="N18806" s="8"/>
    </row>
    <row r="18807" spans="14:14" x14ac:dyDescent="0.25">
      <c r="N18807" s="8"/>
    </row>
    <row r="18808" spans="14:14" x14ac:dyDescent="0.25">
      <c r="N18808" s="8"/>
    </row>
    <row r="18809" spans="14:14" x14ac:dyDescent="0.25">
      <c r="N18809" s="8"/>
    </row>
    <row r="18810" spans="14:14" x14ac:dyDescent="0.25">
      <c r="N18810" s="8"/>
    </row>
    <row r="18811" spans="14:14" x14ac:dyDescent="0.25">
      <c r="N18811" s="8"/>
    </row>
    <row r="18812" spans="14:14" x14ac:dyDescent="0.25">
      <c r="N18812" s="8"/>
    </row>
    <row r="18813" spans="14:14" x14ac:dyDescent="0.25">
      <c r="N18813" s="8"/>
    </row>
    <row r="18814" spans="14:14" x14ac:dyDescent="0.25">
      <c r="N18814" s="8"/>
    </row>
    <row r="18815" spans="14:14" x14ac:dyDescent="0.25">
      <c r="N18815" s="8"/>
    </row>
    <row r="18816" spans="14:14" x14ac:dyDescent="0.25">
      <c r="N18816" s="8"/>
    </row>
    <row r="18817" spans="14:14" x14ac:dyDescent="0.25">
      <c r="N18817" s="8"/>
    </row>
    <row r="18818" spans="14:14" x14ac:dyDescent="0.25">
      <c r="N18818" s="8"/>
    </row>
    <row r="18819" spans="14:14" x14ac:dyDescent="0.25">
      <c r="N18819" s="8"/>
    </row>
    <row r="18820" spans="14:14" x14ac:dyDescent="0.25">
      <c r="N18820" s="8"/>
    </row>
    <row r="18821" spans="14:14" x14ac:dyDescent="0.25">
      <c r="N18821" s="8"/>
    </row>
    <row r="18822" spans="14:14" x14ac:dyDescent="0.25">
      <c r="N18822" s="8"/>
    </row>
    <row r="18823" spans="14:14" x14ac:dyDescent="0.25">
      <c r="N18823" s="8"/>
    </row>
    <row r="18824" spans="14:14" x14ac:dyDescent="0.25">
      <c r="N18824" s="8"/>
    </row>
    <row r="18825" spans="14:14" x14ac:dyDescent="0.25">
      <c r="N18825" s="8"/>
    </row>
    <row r="18826" spans="14:14" x14ac:dyDescent="0.25">
      <c r="N18826" s="8"/>
    </row>
    <row r="18827" spans="14:14" x14ac:dyDescent="0.25">
      <c r="N18827" s="8"/>
    </row>
    <row r="18828" spans="14:14" x14ac:dyDescent="0.25">
      <c r="N18828" s="8"/>
    </row>
    <row r="18829" spans="14:14" x14ac:dyDescent="0.25">
      <c r="N18829" s="8"/>
    </row>
    <row r="18830" spans="14:14" x14ac:dyDescent="0.25">
      <c r="N18830" s="8"/>
    </row>
    <row r="18831" spans="14:14" x14ac:dyDescent="0.25">
      <c r="N18831" s="8"/>
    </row>
    <row r="18832" spans="14:14" x14ac:dyDescent="0.25">
      <c r="N18832" s="8"/>
    </row>
    <row r="18833" spans="14:14" x14ac:dyDescent="0.25">
      <c r="N18833" s="8"/>
    </row>
    <row r="18834" spans="14:14" x14ac:dyDescent="0.25">
      <c r="N18834" s="8"/>
    </row>
    <row r="18835" spans="14:14" x14ac:dyDescent="0.25">
      <c r="N18835" s="8"/>
    </row>
    <row r="18836" spans="14:14" x14ac:dyDescent="0.25">
      <c r="N18836" s="8"/>
    </row>
    <row r="18837" spans="14:14" x14ac:dyDescent="0.25">
      <c r="N18837" s="8"/>
    </row>
    <row r="18838" spans="14:14" x14ac:dyDescent="0.25">
      <c r="N18838" s="8"/>
    </row>
    <row r="18839" spans="14:14" x14ac:dyDescent="0.25">
      <c r="N18839" s="8"/>
    </row>
    <row r="18840" spans="14:14" x14ac:dyDescent="0.25">
      <c r="N18840" s="8"/>
    </row>
    <row r="18841" spans="14:14" x14ac:dyDescent="0.25">
      <c r="N18841" s="8"/>
    </row>
    <row r="18842" spans="14:14" x14ac:dyDescent="0.25">
      <c r="N18842" s="8"/>
    </row>
    <row r="18843" spans="14:14" x14ac:dyDescent="0.25">
      <c r="N18843" s="8"/>
    </row>
    <row r="18844" spans="14:14" x14ac:dyDescent="0.25">
      <c r="N18844" s="8"/>
    </row>
    <row r="18845" spans="14:14" x14ac:dyDescent="0.25">
      <c r="N18845" s="8"/>
    </row>
    <row r="18846" spans="14:14" x14ac:dyDescent="0.25">
      <c r="N18846" s="8"/>
    </row>
    <row r="18847" spans="14:14" x14ac:dyDescent="0.25">
      <c r="N18847" s="8"/>
    </row>
    <row r="18848" spans="14:14" x14ac:dyDescent="0.25">
      <c r="N18848" s="8"/>
    </row>
    <row r="18849" spans="14:14" x14ac:dyDescent="0.25">
      <c r="N18849" s="8"/>
    </row>
    <row r="18850" spans="14:14" x14ac:dyDescent="0.25">
      <c r="N18850" s="8"/>
    </row>
    <row r="18851" spans="14:14" x14ac:dyDescent="0.25">
      <c r="N18851" s="8"/>
    </row>
    <row r="18852" spans="14:14" x14ac:dyDescent="0.25">
      <c r="N18852" s="8"/>
    </row>
    <row r="18853" spans="14:14" x14ac:dyDescent="0.25">
      <c r="N18853" s="8"/>
    </row>
    <row r="18854" spans="14:14" x14ac:dyDescent="0.25">
      <c r="N18854" s="8"/>
    </row>
    <row r="18855" spans="14:14" x14ac:dyDescent="0.25">
      <c r="N18855" s="8"/>
    </row>
    <row r="18856" spans="14:14" x14ac:dyDescent="0.25">
      <c r="N18856" s="8"/>
    </row>
    <row r="18857" spans="14:14" x14ac:dyDescent="0.25">
      <c r="N18857" s="8"/>
    </row>
    <row r="18858" spans="14:14" x14ac:dyDescent="0.25">
      <c r="N18858" s="8"/>
    </row>
    <row r="18859" spans="14:14" x14ac:dyDescent="0.25">
      <c r="N18859" s="8"/>
    </row>
    <row r="18860" spans="14:14" x14ac:dyDescent="0.25">
      <c r="N18860" s="8"/>
    </row>
    <row r="18861" spans="14:14" x14ac:dyDescent="0.25">
      <c r="N18861" s="8"/>
    </row>
    <row r="18862" spans="14:14" x14ac:dyDescent="0.25">
      <c r="N18862" s="8"/>
    </row>
    <row r="18863" spans="14:14" x14ac:dyDescent="0.25">
      <c r="N18863" s="8"/>
    </row>
    <row r="18864" spans="14:14" x14ac:dyDescent="0.25">
      <c r="N18864" s="8"/>
    </row>
    <row r="18865" spans="14:14" x14ac:dyDescent="0.25">
      <c r="N18865" s="8"/>
    </row>
    <row r="18866" spans="14:14" x14ac:dyDescent="0.25">
      <c r="N18866" s="8"/>
    </row>
    <row r="18867" spans="14:14" x14ac:dyDescent="0.25">
      <c r="N18867" s="8"/>
    </row>
    <row r="18868" spans="14:14" x14ac:dyDescent="0.25">
      <c r="N18868" s="8"/>
    </row>
    <row r="18869" spans="14:14" x14ac:dyDescent="0.25">
      <c r="N18869" s="8"/>
    </row>
    <row r="18870" spans="14:14" x14ac:dyDescent="0.25">
      <c r="N18870" s="8"/>
    </row>
    <row r="18871" spans="14:14" x14ac:dyDescent="0.25">
      <c r="N18871" s="8"/>
    </row>
    <row r="18872" spans="14:14" x14ac:dyDescent="0.25">
      <c r="N18872" s="8"/>
    </row>
    <row r="18873" spans="14:14" x14ac:dyDescent="0.25">
      <c r="N18873" s="8"/>
    </row>
    <row r="18874" spans="14:14" x14ac:dyDescent="0.25">
      <c r="N18874" s="8"/>
    </row>
    <row r="18875" spans="14:14" x14ac:dyDescent="0.25">
      <c r="N18875" s="8"/>
    </row>
    <row r="18876" spans="14:14" x14ac:dyDescent="0.25">
      <c r="N18876" s="8"/>
    </row>
    <row r="18877" spans="14:14" x14ac:dyDescent="0.25">
      <c r="N18877" s="8"/>
    </row>
    <row r="18878" spans="14:14" x14ac:dyDescent="0.25">
      <c r="N18878" s="8"/>
    </row>
    <row r="18879" spans="14:14" x14ac:dyDescent="0.25">
      <c r="N18879" s="8"/>
    </row>
    <row r="18880" spans="14:14" x14ac:dyDescent="0.25">
      <c r="N18880" s="8"/>
    </row>
    <row r="18881" spans="14:14" x14ac:dyDescent="0.25">
      <c r="N18881" s="8"/>
    </row>
    <row r="18882" spans="14:14" x14ac:dyDescent="0.25">
      <c r="N18882" s="8"/>
    </row>
    <row r="18883" spans="14:14" x14ac:dyDescent="0.25">
      <c r="N18883" s="8"/>
    </row>
    <row r="18884" spans="14:14" x14ac:dyDescent="0.25">
      <c r="N18884" s="8"/>
    </row>
    <row r="18885" spans="14:14" x14ac:dyDescent="0.25">
      <c r="N18885" s="8"/>
    </row>
    <row r="18886" spans="14:14" x14ac:dyDescent="0.25">
      <c r="N18886" s="8"/>
    </row>
    <row r="18887" spans="14:14" x14ac:dyDescent="0.25">
      <c r="N18887" s="8"/>
    </row>
    <row r="18888" spans="14:14" x14ac:dyDescent="0.25">
      <c r="N18888" s="8"/>
    </row>
    <row r="18889" spans="14:14" x14ac:dyDescent="0.25">
      <c r="N18889" s="8"/>
    </row>
    <row r="18890" spans="14:14" x14ac:dyDescent="0.25">
      <c r="N18890" s="8"/>
    </row>
    <row r="18891" spans="14:14" x14ac:dyDescent="0.25">
      <c r="N18891" s="8"/>
    </row>
    <row r="18892" spans="14:14" x14ac:dyDescent="0.25">
      <c r="N18892" s="8"/>
    </row>
    <row r="18893" spans="14:14" x14ac:dyDescent="0.25">
      <c r="N18893" s="8"/>
    </row>
    <row r="18894" spans="14:14" x14ac:dyDescent="0.25">
      <c r="N18894" s="8"/>
    </row>
    <row r="18895" spans="14:14" x14ac:dyDescent="0.25">
      <c r="N18895" s="8"/>
    </row>
    <row r="18896" spans="14:14" x14ac:dyDescent="0.25">
      <c r="N18896" s="8"/>
    </row>
    <row r="18897" spans="14:14" x14ac:dyDescent="0.25">
      <c r="N18897" s="8"/>
    </row>
    <row r="18898" spans="14:14" x14ac:dyDescent="0.25">
      <c r="N18898" s="8"/>
    </row>
    <row r="18899" spans="14:14" x14ac:dyDescent="0.25">
      <c r="N18899" s="8"/>
    </row>
    <row r="18900" spans="14:14" x14ac:dyDescent="0.25">
      <c r="N18900" s="8"/>
    </row>
    <row r="18901" spans="14:14" x14ac:dyDescent="0.25">
      <c r="N18901" s="8"/>
    </row>
    <row r="18902" spans="14:14" x14ac:dyDescent="0.25">
      <c r="N18902" s="8"/>
    </row>
    <row r="18903" spans="14:14" x14ac:dyDescent="0.25">
      <c r="N18903" s="8"/>
    </row>
    <row r="18904" spans="14:14" x14ac:dyDescent="0.25">
      <c r="N18904" s="8"/>
    </row>
    <row r="18905" spans="14:14" x14ac:dyDescent="0.25">
      <c r="N18905" s="8"/>
    </row>
    <row r="18906" spans="14:14" x14ac:dyDescent="0.25">
      <c r="N18906" s="8"/>
    </row>
    <row r="18907" spans="14:14" x14ac:dyDescent="0.25">
      <c r="N18907" s="8"/>
    </row>
    <row r="18908" spans="14:14" x14ac:dyDescent="0.25">
      <c r="N18908" s="8"/>
    </row>
    <row r="18909" spans="14:14" x14ac:dyDescent="0.25">
      <c r="N18909" s="8"/>
    </row>
    <row r="18910" spans="14:14" x14ac:dyDescent="0.25">
      <c r="N18910" s="8"/>
    </row>
    <row r="18911" spans="14:14" x14ac:dyDescent="0.25">
      <c r="N18911" s="8"/>
    </row>
    <row r="18912" spans="14:14" x14ac:dyDescent="0.25">
      <c r="N18912" s="8"/>
    </row>
    <row r="18913" spans="14:14" x14ac:dyDescent="0.25">
      <c r="N18913" s="8"/>
    </row>
    <row r="18914" spans="14:14" x14ac:dyDescent="0.25">
      <c r="N18914" s="8"/>
    </row>
    <row r="18915" spans="14:14" x14ac:dyDescent="0.25">
      <c r="N18915" s="8"/>
    </row>
    <row r="18916" spans="14:14" x14ac:dyDescent="0.25">
      <c r="N18916" s="8"/>
    </row>
    <row r="18917" spans="14:14" x14ac:dyDescent="0.25">
      <c r="N18917" s="8"/>
    </row>
    <row r="18918" spans="14:14" x14ac:dyDescent="0.25">
      <c r="N18918" s="8"/>
    </row>
    <row r="18919" spans="14:14" x14ac:dyDescent="0.25">
      <c r="N18919" s="8"/>
    </row>
    <row r="18920" spans="14:14" x14ac:dyDescent="0.25">
      <c r="N18920" s="8"/>
    </row>
    <row r="18921" spans="14:14" x14ac:dyDescent="0.25">
      <c r="N18921" s="8"/>
    </row>
    <row r="18922" spans="14:14" x14ac:dyDescent="0.25">
      <c r="N18922" s="8"/>
    </row>
    <row r="18923" spans="14:14" x14ac:dyDescent="0.25">
      <c r="N18923" s="8"/>
    </row>
    <row r="18924" spans="14:14" x14ac:dyDescent="0.25">
      <c r="N18924" s="8"/>
    </row>
    <row r="18925" spans="14:14" x14ac:dyDescent="0.25">
      <c r="N18925" s="8"/>
    </row>
    <row r="18926" spans="14:14" x14ac:dyDescent="0.25">
      <c r="N18926" s="8"/>
    </row>
    <row r="18927" spans="14:14" x14ac:dyDescent="0.25">
      <c r="N18927" s="8"/>
    </row>
    <row r="18928" spans="14:14" x14ac:dyDescent="0.25">
      <c r="N18928" s="8"/>
    </row>
    <row r="18929" spans="14:14" x14ac:dyDescent="0.25">
      <c r="N18929" s="8"/>
    </row>
    <row r="18930" spans="14:14" x14ac:dyDescent="0.25">
      <c r="N18930" s="8"/>
    </row>
    <row r="18931" spans="14:14" x14ac:dyDescent="0.25">
      <c r="N18931" s="8"/>
    </row>
    <row r="18932" spans="14:14" x14ac:dyDescent="0.25">
      <c r="N18932" s="8"/>
    </row>
    <row r="18933" spans="14:14" x14ac:dyDescent="0.25">
      <c r="N18933" s="8"/>
    </row>
    <row r="18934" spans="14:14" x14ac:dyDescent="0.25">
      <c r="N18934" s="8"/>
    </row>
    <row r="18935" spans="14:14" x14ac:dyDescent="0.25">
      <c r="N18935" s="8"/>
    </row>
    <row r="18936" spans="14:14" x14ac:dyDescent="0.25">
      <c r="N18936" s="8"/>
    </row>
    <row r="18937" spans="14:14" x14ac:dyDescent="0.25">
      <c r="N18937" s="8"/>
    </row>
    <row r="18938" spans="14:14" x14ac:dyDescent="0.25">
      <c r="N18938" s="8"/>
    </row>
    <row r="18939" spans="14:14" x14ac:dyDescent="0.25">
      <c r="N18939" s="8"/>
    </row>
    <row r="18940" spans="14:14" x14ac:dyDescent="0.25">
      <c r="N18940" s="8"/>
    </row>
    <row r="18941" spans="14:14" x14ac:dyDescent="0.25">
      <c r="N18941" s="8"/>
    </row>
    <row r="18942" spans="14:14" x14ac:dyDescent="0.25">
      <c r="N18942" s="8"/>
    </row>
    <row r="18943" spans="14:14" x14ac:dyDescent="0.25">
      <c r="N18943" s="8"/>
    </row>
    <row r="18944" spans="14:14" x14ac:dyDescent="0.25">
      <c r="N18944" s="8"/>
    </row>
    <row r="18945" spans="14:14" x14ac:dyDescent="0.25">
      <c r="N18945" s="8"/>
    </row>
    <row r="18946" spans="14:14" x14ac:dyDescent="0.25">
      <c r="N18946" s="8"/>
    </row>
    <row r="18947" spans="14:14" x14ac:dyDescent="0.25">
      <c r="N18947" s="8"/>
    </row>
    <row r="18948" spans="14:14" x14ac:dyDescent="0.25">
      <c r="N18948" s="8"/>
    </row>
    <row r="18949" spans="14:14" x14ac:dyDescent="0.25">
      <c r="N18949" s="8"/>
    </row>
    <row r="18950" spans="14:14" x14ac:dyDescent="0.25">
      <c r="N18950" s="8"/>
    </row>
    <row r="18951" spans="14:14" x14ac:dyDescent="0.25">
      <c r="N18951" s="8"/>
    </row>
    <row r="18952" spans="14:14" x14ac:dyDescent="0.25">
      <c r="N18952" s="8"/>
    </row>
    <row r="18953" spans="14:14" x14ac:dyDescent="0.25">
      <c r="N18953" s="8"/>
    </row>
    <row r="18954" spans="14:14" x14ac:dyDescent="0.25">
      <c r="N18954" s="8"/>
    </row>
    <row r="18955" spans="14:14" x14ac:dyDescent="0.25">
      <c r="N18955" s="8"/>
    </row>
    <row r="18956" spans="14:14" x14ac:dyDescent="0.25">
      <c r="N18956" s="8"/>
    </row>
    <row r="18957" spans="14:14" x14ac:dyDescent="0.25">
      <c r="N18957" s="8"/>
    </row>
    <row r="18958" spans="14:14" x14ac:dyDescent="0.25">
      <c r="N18958" s="8"/>
    </row>
    <row r="18959" spans="14:14" x14ac:dyDescent="0.25">
      <c r="N18959" s="8"/>
    </row>
    <row r="18960" spans="14:14" x14ac:dyDescent="0.25">
      <c r="N18960" s="8"/>
    </row>
    <row r="18961" spans="14:14" x14ac:dyDescent="0.25">
      <c r="N18961" s="8"/>
    </row>
    <row r="18962" spans="14:14" x14ac:dyDescent="0.25">
      <c r="N18962" s="8"/>
    </row>
    <row r="18963" spans="14:14" x14ac:dyDescent="0.25">
      <c r="N18963" s="8"/>
    </row>
    <row r="18964" spans="14:14" x14ac:dyDescent="0.25">
      <c r="N18964" s="8"/>
    </row>
    <row r="18965" spans="14:14" x14ac:dyDescent="0.25">
      <c r="N18965" s="8"/>
    </row>
    <row r="18966" spans="14:14" x14ac:dyDescent="0.25">
      <c r="N18966" s="8"/>
    </row>
    <row r="18967" spans="14:14" x14ac:dyDescent="0.25">
      <c r="N18967" s="8"/>
    </row>
    <row r="18968" spans="14:14" x14ac:dyDescent="0.25">
      <c r="N18968" s="8"/>
    </row>
    <row r="18969" spans="14:14" x14ac:dyDescent="0.25">
      <c r="N18969" s="8"/>
    </row>
    <row r="18970" spans="14:14" x14ac:dyDescent="0.25">
      <c r="N18970" s="8"/>
    </row>
    <row r="18971" spans="14:14" x14ac:dyDescent="0.25">
      <c r="N18971" s="8"/>
    </row>
    <row r="18972" spans="14:14" x14ac:dyDescent="0.25">
      <c r="N18972" s="8"/>
    </row>
    <row r="18973" spans="14:14" x14ac:dyDescent="0.25">
      <c r="N18973" s="8"/>
    </row>
    <row r="18974" spans="14:14" x14ac:dyDescent="0.25">
      <c r="N18974" s="8"/>
    </row>
    <row r="18975" spans="14:14" x14ac:dyDescent="0.25">
      <c r="N18975" s="8"/>
    </row>
    <row r="18976" spans="14:14" x14ac:dyDescent="0.25">
      <c r="N18976" s="8"/>
    </row>
    <row r="18977" spans="14:14" x14ac:dyDescent="0.25">
      <c r="N18977" s="8"/>
    </row>
    <row r="18978" spans="14:14" x14ac:dyDescent="0.25">
      <c r="N18978" s="8"/>
    </row>
    <row r="18979" spans="14:14" x14ac:dyDescent="0.25">
      <c r="N18979" s="8"/>
    </row>
    <row r="18980" spans="14:14" x14ac:dyDescent="0.25">
      <c r="N18980" s="8"/>
    </row>
    <row r="18981" spans="14:14" x14ac:dyDescent="0.25">
      <c r="N18981" s="8"/>
    </row>
    <row r="18982" spans="14:14" x14ac:dyDescent="0.25">
      <c r="N18982" s="8"/>
    </row>
    <row r="18983" spans="14:14" x14ac:dyDescent="0.25">
      <c r="N18983" s="8"/>
    </row>
    <row r="18984" spans="14:14" x14ac:dyDescent="0.25">
      <c r="N18984" s="8"/>
    </row>
    <row r="18985" spans="14:14" x14ac:dyDescent="0.25">
      <c r="N18985" s="8"/>
    </row>
    <row r="18986" spans="14:14" x14ac:dyDescent="0.25">
      <c r="N18986" s="8"/>
    </row>
    <row r="18987" spans="14:14" x14ac:dyDescent="0.25">
      <c r="N18987" s="8"/>
    </row>
    <row r="18988" spans="14:14" x14ac:dyDescent="0.25">
      <c r="N18988" s="8"/>
    </row>
    <row r="18989" spans="14:14" x14ac:dyDescent="0.25">
      <c r="N18989" s="8"/>
    </row>
    <row r="18990" spans="14:14" x14ac:dyDescent="0.25">
      <c r="N18990" s="8"/>
    </row>
    <row r="18991" spans="14:14" x14ac:dyDescent="0.25">
      <c r="N18991" s="8"/>
    </row>
    <row r="18992" spans="14:14" x14ac:dyDescent="0.25">
      <c r="N18992" s="8"/>
    </row>
    <row r="18993" spans="14:14" x14ac:dyDescent="0.25">
      <c r="N18993" s="8"/>
    </row>
    <row r="18994" spans="14:14" x14ac:dyDescent="0.25">
      <c r="N18994" s="8"/>
    </row>
    <row r="18995" spans="14:14" x14ac:dyDescent="0.25">
      <c r="N18995" s="8"/>
    </row>
    <row r="18996" spans="14:14" x14ac:dyDescent="0.25">
      <c r="N18996" s="8"/>
    </row>
    <row r="18997" spans="14:14" x14ac:dyDescent="0.25">
      <c r="N18997" s="8"/>
    </row>
    <row r="18998" spans="14:14" x14ac:dyDescent="0.25">
      <c r="N18998" s="8"/>
    </row>
    <row r="18999" spans="14:14" x14ac:dyDescent="0.25">
      <c r="N18999" s="8"/>
    </row>
    <row r="19000" spans="14:14" x14ac:dyDescent="0.25">
      <c r="N19000" s="8"/>
    </row>
    <row r="19001" spans="14:14" x14ac:dyDescent="0.25">
      <c r="N19001" s="8"/>
    </row>
    <row r="19002" spans="14:14" x14ac:dyDescent="0.25">
      <c r="N19002" s="8"/>
    </row>
    <row r="19003" spans="14:14" x14ac:dyDescent="0.25">
      <c r="N19003" s="8"/>
    </row>
    <row r="19004" spans="14:14" x14ac:dyDescent="0.25">
      <c r="N19004" s="8"/>
    </row>
    <row r="19005" spans="14:14" x14ac:dyDescent="0.25">
      <c r="N19005" s="8"/>
    </row>
    <row r="19006" spans="14:14" x14ac:dyDescent="0.25">
      <c r="N19006" s="8"/>
    </row>
    <row r="19007" spans="14:14" x14ac:dyDescent="0.25">
      <c r="N19007" s="8"/>
    </row>
    <row r="19008" spans="14:14" x14ac:dyDescent="0.25">
      <c r="N19008" s="8"/>
    </row>
    <row r="19009" spans="14:14" x14ac:dyDescent="0.25">
      <c r="N19009" s="8"/>
    </row>
    <row r="19010" spans="14:14" x14ac:dyDescent="0.25">
      <c r="N19010" s="8"/>
    </row>
    <row r="19011" spans="14:14" x14ac:dyDescent="0.25">
      <c r="N19011" s="8"/>
    </row>
    <row r="19012" spans="14:14" x14ac:dyDescent="0.25">
      <c r="N19012" s="8"/>
    </row>
    <row r="19013" spans="14:14" x14ac:dyDescent="0.25">
      <c r="N19013" s="8"/>
    </row>
    <row r="19014" spans="14:14" x14ac:dyDescent="0.25">
      <c r="N19014" s="8"/>
    </row>
    <row r="19015" spans="14:14" x14ac:dyDescent="0.25">
      <c r="N19015" s="8"/>
    </row>
    <row r="19016" spans="14:14" x14ac:dyDescent="0.25">
      <c r="N19016" s="8"/>
    </row>
    <row r="19017" spans="14:14" x14ac:dyDescent="0.25">
      <c r="N19017" s="8"/>
    </row>
    <row r="19018" spans="14:14" x14ac:dyDescent="0.25">
      <c r="N19018" s="8"/>
    </row>
    <row r="19019" spans="14:14" x14ac:dyDescent="0.25">
      <c r="N19019" s="8"/>
    </row>
    <row r="19020" spans="14:14" x14ac:dyDescent="0.25">
      <c r="N19020" s="8"/>
    </row>
    <row r="19021" spans="14:14" x14ac:dyDescent="0.25">
      <c r="N19021" s="8"/>
    </row>
    <row r="19022" spans="14:14" x14ac:dyDescent="0.25">
      <c r="N19022" s="8"/>
    </row>
    <row r="19023" spans="14:14" x14ac:dyDescent="0.25">
      <c r="N19023" s="8"/>
    </row>
    <row r="19024" spans="14:14" x14ac:dyDescent="0.25">
      <c r="N19024" s="8"/>
    </row>
    <row r="19025" spans="14:14" x14ac:dyDescent="0.25">
      <c r="N19025" s="8"/>
    </row>
    <row r="19026" spans="14:14" x14ac:dyDescent="0.25">
      <c r="N19026" s="8"/>
    </row>
    <row r="19027" spans="14:14" x14ac:dyDescent="0.25">
      <c r="N19027" s="8"/>
    </row>
    <row r="19028" spans="14:14" x14ac:dyDescent="0.25">
      <c r="N19028" s="8"/>
    </row>
    <row r="19029" spans="14:14" x14ac:dyDescent="0.25">
      <c r="N19029" s="8"/>
    </row>
    <row r="19030" spans="14:14" x14ac:dyDescent="0.25">
      <c r="N19030" s="8"/>
    </row>
    <row r="19031" spans="14:14" x14ac:dyDescent="0.25">
      <c r="N19031" s="8"/>
    </row>
    <row r="19032" spans="14:14" x14ac:dyDescent="0.25">
      <c r="N19032" s="8"/>
    </row>
    <row r="19033" spans="14:14" x14ac:dyDescent="0.25">
      <c r="N19033" s="8"/>
    </row>
    <row r="19034" spans="14:14" x14ac:dyDescent="0.25">
      <c r="N19034" s="8"/>
    </row>
    <row r="19035" spans="14:14" x14ac:dyDescent="0.25">
      <c r="N19035" s="8"/>
    </row>
    <row r="19036" spans="14:14" x14ac:dyDescent="0.25">
      <c r="N19036" s="8"/>
    </row>
    <row r="19037" spans="14:14" x14ac:dyDescent="0.25">
      <c r="N19037" s="8"/>
    </row>
    <row r="19038" spans="14:14" x14ac:dyDescent="0.25">
      <c r="N19038" s="8"/>
    </row>
    <row r="19039" spans="14:14" x14ac:dyDescent="0.25">
      <c r="N19039" s="8"/>
    </row>
    <row r="19040" spans="14:14" x14ac:dyDescent="0.25">
      <c r="N19040" s="8"/>
    </row>
    <row r="19041" spans="14:14" x14ac:dyDescent="0.25">
      <c r="N19041" s="8"/>
    </row>
    <row r="19042" spans="14:14" x14ac:dyDescent="0.25">
      <c r="N19042" s="8"/>
    </row>
    <row r="19043" spans="14:14" x14ac:dyDescent="0.25">
      <c r="N19043" s="8"/>
    </row>
    <row r="19044" spans="14:14" x14ac:dyDescent="0.25">
      <c r="N19044" s="8"/>
    </row>
    <row r="19045" spans="14:14" x14ac:dyDescent="0.25">
      <c r="N19045" s="8"/>
    </row>
    <row r="19046" spans="14:14" x14ac:dyDescent="0.25">
      <c r="N19046" s="8"/>
    </row>
    <row r="19047" spans="14:14" x14ac:dyDescent="0.25">
      <c r="N19047" s="8"/>
    </row>
    <row r="19048" spans="14:14" x14ac:dyDescent="0.25">
      <c r="N19048" s="8"/>
    </row>
    <row r="19049" spans="14:14" x14ac:dyDescent="0.25">
      <c r="N19049" s="8"/>
    </row>
    <row r="19050" spans="14:14" x14ac:dyDescent="0.25">
      <c r="N19050" s="8"/>
    </row>
    <row r="19051" spans="14:14" x14ac:dyDescent="0.25">
      <c r="N19051" s="8"/>
    </row>
    <row r="19052" spans="14:14" x14ac:dyDescent="0.25">
      <c r="N19052" s="8"/>
    </row>
    <row r="19053" spans="14:14" x14ac:dyDescent="0.25">
      <c r="N19053" s="8"/>
    </row>
    <row r="19054" spans="14:14" x14ac:dyDescent="0.25">
      <c r="N19054" s="8"/>
    </row>
    <row r="19055" spans="14:14" x14ac:dyDescent="0.25">
      <c r="N19055" s="8"/>
    </row>
    <row r="19056" spans="14:14" x14ac:dyDescent="0.25">
      <c r="N19056" s="8"/>
    </row>
    <row r="19057" spans="14:14" x14ac:dyDescent="0.25">
      <c r="N19057" s="8"/>
    </row>
    <row r="19058" spans="14:14" x14ac:dyDescent="0.25">
      <c r="N19058" s="8"/>
    </row>
    <row r="19059" spans="14:14" x14ac:dyDescent="0.25">
      <c r="N19059" s="8"/>
    </row>
    <row r="19060" spans="14:14" x14ac:dyDescent="0.25">
      <c r="N19060" s="8"/>
    </row>
    <row r="19061" spans="14:14" x14ac:dyDescent="0.25">
      <c r="N19061" s="8"/>
    </row>
    <row r="19062" spans="14:14" x14ac:dyDescent="0.25">
      <c r="N19062" s="8"/>
    </row>
    <row r="19063" spans="14:14" x14ac:dyDescent="0.25">
      <c r="N19063" s="8"/>
    </row>
    <row r="19064" spans="14:14" x14ac:dyDescent="0.25">
      <c r="N19064" s="8"/>
    </row>
    <row r="19065" spans="14:14" x14ac:dyDescent="0.25">
      <c r="N19065" s="8"/>
    </row>
    <row r="19066" spans="14:14" x14ac:dyDescent="0.25">
      <c r="N19066" s="8"/>
    </row>
    <row r="19067" spans="14:14" x14ac:dyDescent="0.25">
      <c r="N19067" s="8"/>
    </row>
    <row r="19068" spans="14:14" x14ac:dyDescent="0.25">
      <c r="N19068" s="8"/>
    </row>
    <row r="19069" spans="14:14" x14ac:dyDescent="0.25">
      <c r="N19069" s="8"/>
    </row>
    <row r="19070" spans="14:14" x14ac:dyDescent="0.25">
      <c r="N19070" s="8"/>
    </row>
    <row r="19071" spans="14:14" x14ac:dyDescent="0.25">
      <c r="N19071" s="8"/>
    </row>
    <row r="19072" spans="14:14" x14ac:dyDescent="0.25">
      <c r="N19072" s="8"/>
    </row>
    <row r="19073" spans="14:14" x14ac:dyDescent="0.25">
      <c r="N19073" s="8"/>
    </row>
    <row r="19074" spans="14:14" x14ac:dyDescent="0.25">
      <c r="N19074" s="8"/>
    </row>
    <row r="19075" spans="14:14" x14ac:dyDescent="0.25">
      <c r="N19075" s="8"/>
    </row>
    <row r="19076" spans="14:14" x14ac:dyDescent="0.25">
      <c r="N19076" s="8"/>
    </row>
    <row r="19077" spans="14:14" x14ac:dyDescent="0.25">
      <c r="N19077" s="8"/>
    </row>
    <row r="19078" spans="14:14" x14ac:dyDescent="0.25">
      <c r="N19078" s="8"/>
    </row>
    <row r="19079" spans="14:14" x14ac:dyDescent="0.25">
      <c r="N19079" s="8"/>
    </row>
    <row r="19080" spans="14:14" x14ac:dyDescent="0.25">
      <c r="N19080" s="8"/>
    </row>
    <row r="19081" spans="14:14" x14ac:dyDescent="0.25">
      <c r="N19081" s="8"/>
    </row>
    <row r="19082" spans="14:14" x14ac:dyDescent="0.25">
      <c r="N19082" s="8"/>
    </row>
    <row r="19083" spans="14:14" x14ac:dyDescent="0.25">
      <c r="N19083" s="8"/>
    </row>
    <row r="19084" spans="14:14" x14ac:dyDescent="0.25">
      <c r="N19084" s="8"/>
    </row>
    <row r="19085" spans="14:14" x14ac:dyDescent="0.25">
      <c r="N19085" s="8"/>
    </row>
    <row r="19086" spans="14:14" x14ac:dyDescent="0.25">
      <c r="N19086" s="8"/>
    </row>
    <row r="19087" spans="14:14" x14ac:dyDescent="0.25">
      <c r="N19087" s="8"/>
    </row>
    <row r="19088" spans="14:14" x14ac:dyDescent="0.25">
      <c r="N19088" s="8"/>
    </row>
    <row r="19089" spans="14:14" x14ac:dyDescent="0.25">
      <c r="N19089" s="8"/>
    </row>
    <row r="19090" spans="14:14" x14ac:dyDescent="0.25">
      <c r="N19090" s="8"/>
    </row>
    <row r="19091" spans="14:14" x14ac:dyDescent="0.25">
      <c r="N19091" s="8"/>
    </row>
    <row r="19092" spans="14:14" x14ac:dyDescent="0.25">
      <c r="N19092" s="8"/>
    </row>
    <row r="19093" spans="14:14" x14ac:dyDescent="0.25">
      <c r="N19093" s="8"/>
    </row>
    <row r="19094" spans="14:14" x14ac:dyDescent="0.25">
      <c r="N19094" s="8"/>
    </row>
    <row r="19095" spans="14:14" x14ac:dyDescent="0.25">
      <c r="N19095" s="8"/>
    </row>
    <row r="19096" spans="14:14" x14ac:dyDescent="0.25">
      <c r="N19096" s="8"/>
    </row>
    <row r="19097" spans="14:14" x14ac:dyDescent="0.25">
      <c r="N19097" s="8"/>
    </row>
    <row r="19098" spans="14:14" x14ac:dyDescent="0.25">
      <c r="N19098" s="8"/>
    </row>
    <row r="19099" spans="14:14" x14ac:dyDescent="0.25">
      <c r="N19099" s="8"/>
    </row>
    <row r="19100" spans="14:14" x14ac:dyDescent="0.25">
      <c r="N19100" s="8"/>
    </row>
    <row r="19101" spans="14:14" x14ac:dyDescent="0.25">
      <c r="N19101" s="8"/>
    </row>
    <row r="19102" spans="14:14" x14ac:dyDescent="0.25">
      <c r="N19102" s="8"/>
    </row>
    <row r="19103" spans="14:14" x14ac:dyDescent="0.25">
      <c r="N19103" s="8"/>
    </row>
    <row r="19104" spans="14:14" x14ac:dyDescent="0.25">
      <c r="N19104" s="8"/>
    </row>
    <row r="19105" spans="14:14" x14ac:dyDescent="0.25">
      <c r="N19105" s="8"/>
    </row>
    <row r="19106" spans="14:14" x14ac:dyDescent="0.25">
      <c r="N19106" s="8"/>
    </row>
    <row r="19107" spans="14:14" x14ac:dyDescent="0.25">
      <c r="N19107" s="8"/>
    </row>
    <row r="19108" spans="14:14" x14ac:dyDescent="0.25">
      <c r="N19108" s="8"/>
    </row>
    <row r="19109" spans="14:14" x14ac:dyDescent="0.25">
      <c r="N19109" s="8"/>
    </row>
    <row r="19110" spans="14:14" x14ac:dyDescent="0.25">
      <c r="N19110" s="8"/>
    </row>
    <row r="19111" spans="14:14" x14ac:dyDescent="0.25">
      <c r="N19111" s="8"/>
    </row>
    <row r="19112" spans="14:14" x14ac:dyDescent="0.25">
      <c r="N19112" s="8"/>
    </row>
    <row r="19113" spans="14:14" x14ac:dyDescent="0.25">
      <c r="N19113" s="8"/>
    </row>
    <row r="19114" spans="14:14" x14ac:dyDescent="0.25">
      <c r="N19114" s="8"/>
    </row>
    <row r="19115" spans="14:14" x14ac:dyDescent="0.25">
      <c r="N19115" s="8"/>
    </row>
    <row r="19116" spans="14:14" x14ac:dyDescent="0.25">
      <c r="N19116" s="8"/>
    </row>
    <row r="19117" spans="14:14" x14ac:dyDescent="0.25">
      <c r="N19117" s="8"/>
    </row>
    <row r="19118" spans="14:14" x14ac:dyDescent="0.25">
      <c r="N19118" s="8"/>
    </row>
    <row r="19119" spans="14:14" x14ac:dyDescent="0.25">
      <c r="N19119" s="8"/>
    </row>
    <row r="19120" spans="14:14" x14ac:dyDescent="0.25">
      <c r="N19120" s="8"/>
    </row>
    <row r="19121" spans="14:14" x14ac:dyDescent="0.25">
      <c r="N19121" s="8"/>
    </row>
    <row r="19122" spans="14:14" x14ac:dyDescent="0.25">
      <c r="N19122" s="8"/>
    </row>
    <row r="19123" spans="14:14" x14ac:dyDescent="0.25">
      <c r="N19123" s="8"/>
    </row>
    <row r="19124" spans="14:14" x14ac:dyDescent="0.25">
      <c r="N19124" s="8"/>
    </row>
    <row r="19125" spans="14:14" x14ac:dyDescent="0.25">
      <c r="N19125" s="8"/>
    </row>
    <row r="19126" spans="14:14" x14ac:dyDescent="0.25">
      <c r="N19126" s="8"/>
    </row>
    <row r="19127" spans="14:14" x14ac:dyDescent="0.25">
      <c r="N19127" s="8"/>
    </row>
    <row r="19128" spans="14:14" x14ac:dyDescent="0.25">
      <c r="N19128" s="8"/>
    </row>
    <row r="19129" spans="14:14" x14ac:dyDescent="0.25">
      <c r="N19129" s="8"/>
    </row>
    <row r="19130" spans="14:14" x14ac:dyDescent="0.25">
      <c r="N19130" s="8"/>
    </row>
    <row r="19131" spans="14:14" x14ac:dyDescent="0.25">
      <c r="N19131" s="8"/>
    </row>
    <row r="19132" spans="14:14" x14ac:dyDescent="0.25">
      <c r="N19132" s="8"/>
    </row>
    <row r="19133" spans="14:14" x14ac:dyDescent="0.25">
      <c r="N19133" s="8"/>
    </row>
    <row r="19134" spans="14:14" x14ac:dyDescent="0.25">
      <c r="N19134" s="8"/>
    </row>
    <row r="19135" spans="14:14" x14ac:dyDescent="0.25">
      <c r="N19135" s="8"/>
    </row>
    <row r="19136" spans="14:14" x14ac:dyDescent="0.25">
      <c r="N19136" s="8"/>
    </row>
    <row r="19137" spans="14:14" x14ac:dyDescent="0.25">
      <c r="N19137" s="8"/>
    </row>
    <row r="19138" spans="14:14" x14ac:dyDescent="0.25">
      <c r="N19138" s="8"/>
    </row>
    <row r="19139" spans="14:14" x14ac:dyDescent="0.25">
      <c r="N19139" s="8"/>
    </row>
    <row r="19140" spans="14:14" x14ac:dyDescent="0.25">
      <c r="N19140" s="8"/>
    </row>
    <row r="19141" spans="14:14" x14ac:dyDescent="0.25">
      <c r="N19141" s="8"/>
    </row>
    <row r="19142" spans="14:14" x14ac:dyDescent="0.25">
      <c r="N19142" s="8"/>
    </row>
    <row r="19143" spans="14:14" x14ac:dyDescent="0.25">
      <c r="N19143" s="8"/>
    </row>
    <row r="19144" spans="14:14" x14ac:dyDescent="0.25">
      <c r="N19144" s="8"/>
    </row>
    <row r="19145" spans="14:14" x14ac:dyDescent="0.25">
      <c r="N19145" s="8"/>
    </row>
    <row r="19146" spans="14:14" x14ac:dyDescent="0.25">
      <c r="N19146" s="8"/>
    </row>
    <row r="19147" spans="14:14" x14ac:dyDescent="0.25">
      <c r="N19147" s="8"/>
    </row>
    <row r="19148" spans="14:14" x14ac:dyDescent="0.25">
      <c r="N19148" s="8"/>
    </row>
    <row r="19149" spans="14:14" x14ac:dyDescent="0.25">
      <c r="N19149" s="8"/>
    </row>
    <row r="19150" spans="14:14" x14ac:dyDescent="0.25">
      <c r="N19150" s="8"/>
    </row>
    <row r="19151" spans="14:14" x14ac:dyDescent="0.25">
      <c r="N19151" s="8"/>
    </row>
    <row r="19152" spans="14:14" x14ac:dyDescent="0.25">
      <c r="N19152" s="8"/>
    </row>
    <row r="19153" spans="14:14" x14ac:dyDescent="0.25">
      <c r="N19153" s="8"/>
    </row>
    <row r="19154" spans="14:14" x14ac:dyDescent="0.25">
      <c r="N19154" s="8"/>
    </row>
    <row r="19155" spans="14:14" x14ac:dyDescent="0.25">
      <c r="N19155" s="8"/>
    </row>
    <row r="19156" spans="14:14" x14ac:dyDescent="0.25">
      <c r="N19156" s="8"/>
    </row>
    <row r="19157" spans="14:14" x14ac:dyDescent="0.25">
      <c r="N19157" s="8"/>
    </row>
    <row r="19158" spans="14:14" x14ac:dyDescent="0.25">
      <c r="N19158" s="8"/>
    </row>
    <row r="19159" spans="14:14" x14ac:dyDescent="0.25">
      <c r="N19159" s="8"/>
    </row>
    <row r="19160" spans="14:14" x14ac:dyDescent="0.25">
      <c r="N19160" s="8"/>
    </row>
    <row r="19161" spans="14:14" x14ac:dyDescent="0.25">
      <c r="N19161" s="8"/>
    </row>
    <row r="19162" spans="14:14" x14ac:dyDescent="0.25">
      <c r="N19162" s="8"/>
    </row>
    <row r="19163" spans="14:14" x14ac:dyDescent="0.25">
      <c r="N19163" s="8"/>
    </row>
    <row r="19164" spans="14:14" x14ac:dyDescent="0.25">
      <c r="N19164" s="8"/>
    </row>
    <row r="19165" spans="14:14" x14ac:dyDescent="0.25">
      <c r="N19165" s="8"/>
    </row>
    <row r="19166" spans="14:14" x14ac:dyDescent="0.25">
      <c r="N19166" s="8"/>
    </row>
    <row r="19167" spans="14:14" x14ac:dyDescent="0.25">
      <c r="N19167" s="8"/>
    </row>
    <row r="19168" spans="14:14" x14ac:dyDescent="0.25">
      <c r="N19168" s="8"/>
    </row>
    <row r="19169" spans="14:14" x14ac:dyDescent="0.25">
      <c r="N19169" s="8"/>
    </row>
    <row r="19170" spans="14:14" x14ac:dyDescent="0.25">
      <c r="N19170" s="8"/>
    </row>
    <row r="19171" spans="14:14" x14ac:dyDescent="0.25">
      <c r="N19171" s="8"/>
    </row>
    <row r="19172" spans="14:14" x14ac:dyDescent="0.25">
      <c r="N19172" s="8"/>
    </row>
    <row r="19173" spans="14:14" x14ac:dyDescent="0.25">
      <c r="N19173" s="8"/>
    </row>
    <row r="19174" spans="14:14" x14ac:dyDescent="0.25">
      <c r="N19174" s="8"/>
    </row>
    <row r="19175" spans="14:14" x14ac:dyDescent="0.25">
      <c r="N19175" s="8"/>
    </row>
    <row r="19176" spans="14:14" x14ac:dyDescent="0.25">
      <c r="N19176" s="8"/>
    </row>
    <row r="19177" spans="14:14" x14ac:dyDescent="0.25">
      <c r="N19177" s="8"/>
    </row>
    <row r="19178" spans="14:14" x14ac:dyDescent="0.25">
      <c r="N19178" s="8"/>
    </row>
    <row r="19179" spans="14:14" x14ac:dyDescent="0.25">
      <c r="N19179" s="8"/>
    </row>
    <row r="19180" spans="14:14" x14ac:dyDescent="0.25">
      <c r="N19180" s="8"/>
    </row>
    <row r="19181" spans="14:14" x14ac:dyDescent="0.25">
      <c r="N19181" s="8"/>
    </row>
    <row r="19182" spans="14:14" x14ac:dyDescent="0.25">
      <c r="N19182" s="8"/>
    </row>
    <row r="19183" spans="14:14" x14ac:dyDescent="0.25">
      <c r="N19183" s="8"/>
    </row>
    <row r="19184" spans="14:14" x14ac:dyDescent="0.25">
      <c r="N19184" s="8"/>
    </row>
    <row r="19185" spans="14:14" x14ac:dyDescent="0.25">
      <c r="N19185" s="8"/>
    </row>
    <row r="19186" spans="14:14" x14ac:dyDescent="0.25">
      <c r="N19186" s="8"/>
    </row>
    <row r="19187" spans="14:14" x14ac:dyDescent="0.25">
      <c r="N19187" s="8"/>
    </row>
    <row r="19188" spans="14:14" x14ac:dyDescent="0.25">
      <c r="N19188" s="8"/>
    </row>
    <row r="19189" spans="14:14" x14ac:dyDescent="0.25">
      <c r="N19189" s="8"/>
    </row>
    <row r="19190" spans="14:14" x14ac:dyDescent="0.25">
      <c r="N19190" s="8"/>
    </row>
    <row r="19191" spans="14:14" x14ac:dyDescent="0.25">
      <c r="N19191" s="8"/>
    </row>
    <row r="19192" spans="14:14" x14ac:dyDescent="0.25">
      <c r="N19192" s="8"/>
    </row>
    <row r="19193" spans="14:14" x14ac:dyDescent="0.25">
      <c r="N19193" s="8"/>
    </row>
    <row r="19194" spans="14:14" x14ac:dyDescent="0.25">
      <c r="N19194" s="8"/>
    </row>
    <row r="19195" spans="14:14" x14ac:dyDescent="0.25">
      <c r="N19195" s="8"/>
    </row>
    <row r="19196" spans="14:14" x14ac:dyDescent="0.25">
      <c r="N19196" s="8"/>
    </row>
    <row r="19197" spans="14:14" x14ac:dyDescent="0.25">
      <c r="N19197" s="8"/>
    </row>
    <row r="19198" spans="14:14" x14ac:dyDescent="0.25">
      <c r="N19198" s="8"/>
    </row>
    <row r="19199" spans="14:14" x14ac:dyDescent="0.25">
      <c r="N19199" s="8"/>
    </row>
    <row r="19200" spans="14:14" x14ac:dyDescent="0.25">
      <c r="N19200" s="8"/>
    </row>
    <row r="19201" spans="14:14" x14ac:dyDescent="0.25">
      <c r="N19201" s="8"/>
    </row>
    <row r="19202" spans="14:14" x14ac:dyDescent="0.25">
      <c r="N19202" s="8"/>
    </row>
    <row r="19203" spans="14:14" x14ac:dyDescent="0.25">
      <c r="N19203" s="8"/>
    </row>
    <row r="19204" spans="14:14" x14ac:dyDescent="0.25">
      <c r="N19204" s="8"/>
    </row>
    <row r="19205" spans="14:14" x14ac:dyDescent="0.25">
      <c r="N19205" s="8"/>
    </row>
    <row r="19206" spans="14:14" x14ac:dyDescent="0.25">
      <c r="N19206" s="8"/>
    </row>
    <row r="19207" spans="14:14" x14ac:dyDescent="0.25">
      <c r="N19207" s="8"/>
    </row>
    <row r="19208" spans="14:14" x14ac:dyDescent="0.25">
      <c r="N19208" s="8"/>
    </row>
    <row r="19209" spans="14:14" x14ac:dyDescent="0.25">
      <c r="N19209" s="8"/>
    </row>
    <row r="19210" spans="14:14" x14ac:dyDescent="0.25">
      <c r="N19210" s="8"/>
    </row>
    <row r="19211" spans="14:14" x14ac:dyDescent="0.25">
      <c r="N19211" s="8"/>
    </row>
    <row r="19212" spans="14:14" x14ac:dyDescent="0.25">
      <c r="N19212" s="8"/>
    </row>
    <row r="19213" spans="14:14" x14ac:dyDescent="0.25">
      <c r="N19213" s="8"/>
    </row>
    <row r="19214" spans="14:14" x14ac:dyDescent="0.25">
      <c r="N19214" s="8"/>
    </row>
    <row r="19215" spans="14:14" x14ac:dyDescent="0.25">
      <c r="N19215" s="8"/>
    </row>
    <row r="19216" spans="14:14" x14ac:dyDescent="0.25">
      <c r="N19216" s="8"/>
    </row>
    <row r="19217" spans="14:14" x14ac:dyDescent="0.25">
      <c r="N19217" s="8"/>
    </row>
    <row r="19218" spans="14:14" x14ac:dyDescent="0.25">
      <c r="N19218" s="8"/>
    </row>
    <row r="19219" spans="14:14" x14ac:dyDescent="0.25">
      <c r="N19219" s="8"/>
    </row>
    <row r="19220" spans="14:14" x14ac:dyDescent="0.25">
      <c r="N19220" s="8"/>
    </row>
    <row r="19221" spans="14:14" x14ac:dyDescent="0.25">
      <c r="N19221" s="8"/>
    </row>
    <row r="19222" spans="14:14" x14ac:dyDescent="0.25">
      <c r="N19222" s="8"/>
    </row>
    <row r="19223" spans="14:14" x14ac:dyDescent="0.25">
      <c r="N19223" s="8"/>
    </row>
    <row r="19224" spans="14:14" x14ac:dyDescent="0.25">
      <c r="N19224" s="8"/>
    </row>
    <row r="19225" spans="14:14" x14ac:dyDescent="0.25">
      <c r="N19225" s="8"/>
    </row>
    <row r="19226" spans="14:14" x14ac:dyDescent="0.25">
      <c r="N19226" s="8"/>
    </row>
    <row r="19227" spans="14:14" x14ac:dyDescent="0.25">
      <c r="N19227" s="8"/>
    </row>
    <row r="19228" spans="14:14" x14ac:dyDescent="0.25">
      <c r="N19228" s="8"/>
    </row>
    <row r="19229" spans="14:14" x14ac:dyDescent="0.25">
      <c r="N19229" s="8"/>
    </row>
    <row r="19230" spans="14:14" x14ac:dyDescent="0.25">
      <c r="N19230" s="8"/>
    </row>
    <row r="19231" spans="14:14" x14ac:dyDescent="0.25">
      <c r="N19231" s="8"/>
    </row>
    <row r="19232" spans="14:14" x14ac:dyDescent="0.25">
      <c r="N19232" s="8"/>
    </row>
    <row r="19233" spans="14:14" x14ac:dyDescent="0.25">
      <c r="N19233" s="8"/>
    </row>
    <row r="19234" spans="14:14" x14ac:dyDescent="0.25">
      <c r="N19234" s="8"/>
    </row>
    <row r="19235" spans="14:14" x14ac:dyDescent="0.25">
      <c r="N19235" s="8"/>
    </row>
    <row r="19236" spans="14:14" x14ac:dyDescent="0.25">
      <c r="N19236" s="8"/>
    </row>
    <row r="19237" spans="14:14" x14ac:dyDescent="0.25">
      <c r="N19237" s="8"/>
    </row>
    <row r="19238" spans="14:14" x14ac:dyDescent="0.25">
      <c r="N19238" s="8"/>
    </row>
    <row r="19239" spans="14:14" x14ac:dyDescent="0.25">
      <c r="N19239" s="8"/>
    </row>
    <row r="19240" spans="14:14" x14ac:dyDescent="0.25">
      <c r="N19240" s="8"/>
    </row>
    <row r="19241" spans="14:14" x14ac:dyDescent="0.25">
      <c r="N19241" s="8"/>
    </row>
    <row r="19242" spans="14:14" x14ac:dyDescent="0.25">
      <c r="N19242" s="8"/>
    </row>
    <row r="19243" spans="14:14" x14ac:dyDescent="0.25">
      <c r="N19243" s="8"/>
    </row>
    <row r="19244" spans="14:14" x14ac:dyDescent="0.25">
      <c r="N19244" s="8"/>
    </row>
    <row r="19245" spans="14:14" x14ac:dyDescent="0.25">
      <c r="N19245" s="8"/>
    </row>
    <row r="19246" spans="14:14" x14ac:dyDescent="0.25">
      <c r="N19246" s="8"/>
    </row>
    <row r="19247" spans="14:14" x14ac:dyDescent="0.25">
      <c r="N19247" s="8"/>
    </row>
    <row r="19248" spans="14:14" x14ac:dyDescent="0.25">
      <c r="N19248" s="8"/>
    </row>
    <row r="19249" spans="14:14" x14ac:dyDescent="0.25">
      <c r="N19249" s="8"/>
    </row>
    <row r="19250" spans="14:14" x14ac:dyDescent="0.25">
      <c r="N19250" s="8"/>
    </row>
    <row r="19251" spans="14:14" x14ac:dyDescent="0.25">
      <c r="N19251" s="8"/>
    </row>
    <row r="19252" spans="14:14" x14ac:dyDescent="0.25">
      <c r="N19252" s="8"/>
    </row>
    <row r="19253" spans="14:14" x14ac:dyDescent="0.25">
      <c r="N19253" s="8"/>
    </row>
    <row r="19254" spans="14:14" x14ac:dyDescent="0.25">
      <c r="N19254" s="8"/>
    </row>
    <row r="19255" spans="14:14" x14ac:dyDescent="0.25">
      <c r="N19255" s="8"/>
    </row>
    <row r="19256" spans="14:14" x14ac:dyDescent="0.25">
      <c r="N19256" s="8"/>
    </row>
    <row r="19257" spans="14:14" x14ac:dyDescent="0.25">
      <c r="N19257" s="8"/>
    </row>
    <row r="19258" spans="14:14" x14ac:dyDescent="0.25">
      <c r="N19258" s="8"/>
    </row>
    <row r="19259" spans="14:14" x14ac:dyDescent="0.25">
      <c r="N19259" s="8"/>
    </row>
    <row r="19260" spans="14:14" x14ac:dyDescent="0.25">
      <c r="N19260" s="8"/>
    </row>
    <row r="19261" spans="14:14" x14ac:dyDescent="0.25">
      <c r="N19261" s="8"/>
    </row>
    <row r="19262" spans="14:14" x14ac:dyDescent="0.25">
      <c r="N19262" s="8"/>
    </row>
    <row r="19263" spans="14:14" x14ac:dyDescent="0.25">
      <c r="N19263" s="8"/>
    </row>
    <row r="19264" spans="14:14" x14ac:dyDescent="0.25">
      <c r="N19264" s="8"/>
    </row>
    <row r="19265" spans="14:14" x14ac:dyDescent="0.25">
      <c r="N19265" s="8"/>
    </row>
    <row r="19266" spans="14:14" x14ac:dyDescent="0.25">
      <c r="N19266" s="8"/>
    </row>
    <row r="19267" spans="14:14" x14ac:dyDescent="0.25">
      <c r="N19267" s="8"/>
    </row>
    <row r="19268" spans="14:14" x14ac:dyDescent="0.25">
      <c r="N19268" s="8"/>
    </row>
    <row r="19269" spans="14:14" x14ac:dyDescent="0.25">
      <c r="N19269" s="8"/>
    </row>
    <row r="19270" spans="14:14" x14ac:dyDescent="0.25">
      <c r="N19270" s="8"/>
    </row>
    <row r="19271" spans="14:14" x14ac:dyDescent="0.25">
      <c r="N19271" s="8"/>
    </row>
    <row r="19272" spans="14:14" x14ac:dyDescent="0.25">
      <c r="N19272" s="8"/>
    </row>
    <row r="19273" spans="14:14" x14ac:dyDescent="0.25">
      <c r="N19273" s="8"/>
    </row>
    <row r="19274" spans="14:14" x14ac:dyDescent="0.25">
      <c r="N19274" s="8"/>
    </row>
    <row r="19275" spans="14:14" x14ac:dyDescent="0.25">
      <c r="N19275" s="8"/>
    </row>
    <row r="19276" spans="14:14" x14ac:dyDescent="0.25">
      <c r="N19276" s="8"/>
    </row>
    <row r="19277" spans="14:14" x14ac:dyDescent="0.25">
      <c r="N19277" s="8"/>
    </row>
    <row r="19278" spans="14:14" x14ac:dyDescent="0.25">
      <c r="N19278" s="8"/>
    </row>
    <row r="19279" spans="14:14" x14ac:dyDescent="0.25">
      <c r="N19279" s="8"/>
    </row>
    <row r="19280" spans="14:14" x14ac:dyDescent="0.25">
      <c r="N19280" s="8"/>
    </row>
    <row r="19281" spans="14:14" x14ac:dyDescent="0.25">
      <c r="N19281" s="8"/>
    </row>
    <row r="19282" spans="14:14" x14ac:dyDescent="0.25">
      <c r="N19282" s="8"/>
    </row>
    <row r="19283" spans="14:14" x14ac:dyDescent="0.25">
      <c r="N19283" s="8"/>
    </row>
    <row r="19284" spans="14:14" x14ac:dyDescent="0.25">
      <c r="N19284" s="8"/>
    </row>
    <row r="19285" spans="14:14" x14ac:dyDescent="0.25">
      <c r="N19285" s="8"/>
    </row>
    <row r="19286" spans="14:14" x14ac:dyDescent="0.25">
      <c r="N19286" s="8"/>
    </row>
    <row r="19287" spans="14:14" x14ac:dyDescent="0.25">
      <c r="N19287" s="8"/>
    </row>
    <row r="19288" spans="14:14" x14ac:dyDescent="0.25">
      <c r="N19288" s="8"/>
    </row>
    <row r="19289" spans="14:14" x14ac:dyDescent="0.25">
      <c r="N19289" s="8"/>
    </row>
    <row r="19290" spans="14:14" x14ac:dyDescent="0.25">
      <c r="N19290" s="8"/>
    </row>
    <row r="19291" spans="14:14" x14ac:dyDescent="0.25">
      <c r="N19291" s="8"/>
    </row>
    <row r="19292" spans="14:14" x14ac:dyDescent="0.25">
      <c r="N19292" s="8"/>
    </row>
    <row r="19293" spans="14:14" x14ac:dyDescent="0.25">
      <c r="N19293" s="8"/>
    </row>
    <row r="19294" spans="14:14" x14ac:dyDescent="0.25">
      <c r="N19294" s="8"/>
    </row>
    <row r="19295" spans="14:14" x14ac:dyDescent="0.25">
      <c r="N19295" s="8"/>
    </row>
    <row r="19296" spans="14:14" x14ac:dyDescent="0.25">
      <c r="N19296" s="8"/>
    </row>
    <row r="19297" spans="14:14" x14ac:dyDescent="0.25">
      <c r="N19297" s="8"/>
    </row>
    <row r="19298" spans="14:14" x14ac:dyDescent="0.25">
      <c r="N19298" s="8"/>
    </row>
    <row r="19299" spans="14:14" x14ac:dyDescent="0.25">
      <c r="N19299" s="8"/>
    </row>
    <row r="19300" spans="14:14" x14ac:dyDescent="0.25">
      <c r="N19300" s="8"/>
    </row>
    <row r="19301" spans="14:14" x14ac:dyDescent="0.25">
      <c r="N19301" s="8"/>
    </row>
    <row r="19302" spans="14:14" x14ac:dyDescent="0.25">
      <c r="N19302" s="8"/>
    </row>
    <row r="19303" spans="14:14" x14ac:dyDescent="0.25">
      <c r="N19303" s="8"/>
    </row>
    <row r="19304" spans="14:14" x14ac:dyDescent="0.25">
      <c r="N19304" s="8"/>
    </row>
    <row r="19305" spans="14:14" x14ac:dyDescent="0.25">
      <c r="N19305" s="8"/>
    </row>
    <row r="19306" spans="14:14" x14ac:dyDescent="0.25">
      <c r="N19306" s="8"/>
    </row>
    <row r="19307" spans="14:14" x14ac:dyDescent="0.25">
      <c r="N19307" s="8"/>
    </row>
    <row r="19308" spans="14:14" x14ac:dyDescent="0.25">
      <c r="N19308" s="8"/>
    </row>
    <row r="19309" spans="14:14" x14ac:dyDescent="0.25">
      <c r="N19309" s="8"/>
    </row>
    <row r="19310" spans="14:14" x14ac:dyDescent="0.25">
      <c r="N19310" s="8"/>
    </row>
    <row r="19311" spans="14:14" x14ac:dyDescent="0.25">
      <c r="N19311" s="8"/>
    </row>
    <row r="19312" spans="14:14" x14ac:dyDescent="0.25">
      <c r="N19312" s="8"/>
    </row>
    <row r="19313" spans="14:14" x14ac:dyDescent="0.25">
      <c r="N19313" s="8"/>
    </row>
    <row r="19314" spans="14:14" x14ac:dyDescent="0.25">
      <c r="N19314" s="8"/>
    </row>
    <row r="19315" spans="14:14" x14ac:dyDescent="0.25">
      <c r="N19315" s="8"/>
    </row>
    <row r="19316" spans="14:14" x14ac:dyDescent="0.25">
      <c r="N19316" s="8"/>
    </row>
    <row r="19317" spans="14:14" x14ac:dyDescent="0.25">
      <c r="N19317" s="8"/>
    </row>
    <row r="19318" spans="14:14" x14ac:dyDescent="0.25">
      <c r="N19318" s="8"/>
    </row>
    <row r="19319" spans="14:14" x14ac:dyDescent="0.25">
      <c r="N19319" s="8"/>
    </row>
    <row r="19320" spans="14:14" x14ac:dyDescent="0.25">
      <c r="N19320" s="8"/>
    </row>
    <row r="19321" spans="14:14" x14ac:dyDescent="0.25">
      <c r="N19321" s="8"/>
    </row>
    <row r="19322" spans="14:14" x14ac:dyDescent="0.25">
      <c r="N19322" s="8"/>
    </row>
    <row r="19323" spans="14:14" x14ac:dyDescent="0.25">
      <c r="N19323" s="8"/>
    </row>
    <row r="19324" spans="14:14" x14ac:dyDescent="0.25">
      <c r="N19324" s="8"/>
    </row>
    <row r="19325" spans="14:14" x14ac:dyDescent="0.25">
      <c r="N19325" s="8"/>
    </row>
    <row r="19326" spans="14:14" x14ac:dyDescent="0.25">
      <c r="N19326" s="8"/>
    </row>
    <row r="19327" spans="14:14" x14ac:dyDescent="0.25">
      <c r="N19327" s="8"/>
    </row>
    <row r="19328" spans="14:14" x14ac:dyDescent="0.25">
      <c r="N19328" s="8"/>
    </row>
    <row r="19329" spans="14:14" x14ac:dyDescent="0.25">
      <c r="N19329" s="8"/>
    </row>
    <row r="19330" spans="14:14" x14ac:dyDescent="0.25">
      <c r="N19330" s="8"/>
    </row>
    <row r="19331" spans="14:14" x14ac:dyDescent="0.25">
      <c r="N19331" s="8"/>
    </row>
    <row r="19332" spans="14:14" x14ac:dyDescent="0.25">
      <c r="N19332" s="8"/>
    </row>
    <row r="19333" spans="14:14" x14ac:dyDescent="0.25">
      <c r="N19333" s="8"/>
    </row>
    <row r="19334" spans="14:14" x14ac:dyDescent="0.25">
      <c r="N19334" s="8"/>
    </row>
    <row r="19335" spans="14:14" x14ac:dyDescent="0.25">
      <c r="N19335" s="8"/>
    </row>
    <row r="19336" spans="14:14" x14ac:dyDescent="0.25">
      <c r="N19336" s="8"/>
    </row>
    <row r="19337" spans="14:14" x14ac:dyDescent="0.25">
      <c r="N19337" s="8"/>
    </row>
    <row r="19338" spans="14:14" x14ac:dyDescent="0.25">
      <c r="N19338" s="8"/>
    </row>
    <row r="19339" spans="14:14" x14ac:dyDescent="0.25">
      <c r="N19339" s="8"/>
    </row>
    <row r="19340" spans="14:14" x14ac:dyDescent="0.25">
      <c r="N19340" s="8"/>
    </row>
    <row r="19341" spans="14:14" x14ac:dyDescent="0.25">
      <c r="N19341" s="8"/>
    </row>
    <row r="19342" spans="14:14" x14ac:dyDescent="0.25">
      <c r="N19342" s="8"/>
    </row>
    <row r="19343" spans="14:14" x14ac:dyDescent="0.25">
      <c r="N19343" s="8"/>
    </row>
    <row r="19344" spans="14:14" x14ac:dyDescent="0.25">
      <c r="N19344" s="8"/>
    </row>
    <row r="19345" spans="14:14" x14ac:dyDescent="0.25">
      <c r="N19345" s="8"/>
    </row>
    <row r="19346" spans="14:14" x14ac:dyDescent="0.25">
      <c r="N19346" s="8"/>
    </row>
    <row r="19347" spans="14:14" x14ac:dyDescent="0.25">
      <c r="N19347" s="8"/>
    </row>
    <row r="19348" spans="14:14" x14ac:dyDescent="0.25">
      <c r="N19348" s="8"/>
    </row>
    <row r="19349" spans="14:14" x14ac:dyDescent="0.25">
      <c r="N19349" s="8"/>
    </row>
    <row r="19350" spans="14:14" x14ac:dyDescent="0.25">
      <c r="N19350" s="8"/>
    </row>
    <row r="19351" spans="14:14" x14ac:dyDescent="0.25">
      <c r="N19351" s="8"/>
    </row>
    <row r="19352" spans="14:14" x14ac:dyDescent="0.25">
      <c r="N19352" s="8"/>
    </row>
    <row r="19353" spans="14:14" x14ac:dyDescent="0.25">
      <c r="N19353" s="8"/>
    </row>
    <row r="19354" spans="14:14" x14ac:dyDescent="0.25">
      <c r="N19354" s="8"/>
    </row>
    <row r="19355" spans="14:14" x14ac:dyDescent="0.25">
      <c r="N19355" s="8"/>
    </row>
    <row r="19356" spans="14:14" x14ac:dyDescent="0.25">
      <c r="N19356" s="8"/>
    </row>
    <row r="19357" spans="14:14" x14ac:dyDescent="0.25">
      <c r="N19357" s="8"/>
    </row>
    <row r="19358" spans="14:14" x14ac:dyDescent="0.25">
      <c r="N19358" s="8"/>
    </row>
    <row r="19359" spans="14:14" x14ac:dyDescent="0.25">
      <c r="N19359" s="8"/>
    </row>
    <row r="19360" spans="14:14" x14ac:dyDescent="0.25">
      <c r="N19360" s="8"/>
    </row>
    <row r="19361" spans="14:14" x14ac:dyDescent="0.25">
      <c r="N19361" s="8"/>
    </row>
    <row r="19362" spans="14:14" x14ac:dyDescent="0.25">
      <c r="N19362" s="8"/>
    </row>
    <row r="19363" spans="14:14" x14ac:dyDescent="0.25">
      <c r="N19363" s="8"/>
    </row>
    <row r="19364" spans="14:14" x14ac:dyDescent="0.25">
      <c r="N19364" s="8"/>
    </row>
    <row r="19365" spans="14:14" x14ac:dyDescent="0.25">
      <c r="N19365" s="8"/>
    </row>
    <row r="19366" spans="14:14" x14ac:dyDescent="0.25">
      <c r="N19366" s="8"/>
    </row>
    <row r="19367" spans="14:14" x14ac:dyDescent="0.25">
      <c r="N19367" s="8"/>
    </row>
    <row r="19368" spans="14:14" x14ac:dyDescent="0.25">
      <c r="N19368" s="8"/>
    </row>
    <row r="19369" spans="14:14" x14ac:dyDescent="0.25">
      <c r="N19369" s="8"/>
    </row>
    <row r="19370" spans="14:14" x14ac:dyDescent="0.25">
      <c r="N19370" s="8"/>
    </row>
    <row r="19371" spans="14:14" x14ac:dyDescent="0.25">
      <c r="N19371" s="8"/>
    </row>
    <row r="19372" spans="14:14" x14ac:dyDescent="0.25">
      <c r="N19372" s="8"/>
    </row>
    <row r="19373" spans="14:14" x14ac:dyDescent="0.25">
      <c r="N19373" s="8"/>
    </row>
    <row r="19374" spans="14:14" x14ac:dyDescent="0.25">
      <c r="N19374" s="8"/>
    </row>
    <row r="19375" spans="14:14" x14ac:dyDescent="0.25">
      <c r="N19375" s="8"/>
    </row>
    <row r="19376" spans="14:14" x14ac:dyDescent="0.25">
      <c r="N19376" s="8"/>
    </row>
    <row r="19377" spans="14:14" x14ac:dyDescent="0.25">
      <c r="N19377" s="8"/>
    </row>
    <row r="19378" spans="14:14" x14ac:dyDescent="0.25">
      <c r="N19378" s="8"/>
    </row>
    <row r="19379" spans="14:14" x14ac:dyDescent="0.25">
      <c r="N19379" s="8"/>
    </row>
    <row r="19380" spans="14:14" x14ac:dyDescent="0.25">
      <c r="N19380" s="8"/>
    </row>
    <row r="19381" spans="14:14" x14ac:dyDescent="0.25">
      <c r="N19381" s="8"/>
    </row>
    <row r="19382" spans="14:14" x14ac:dyDescent="0.25">
      <c r="N19382" s="8"/>
    </row>
    <row r="19383" spans="14:14" x14ac:dyDescent="0.25">
      <c r="N19383" s="8"/>
    </row>
    <row r="19384" spans="14:14" x14ac:dyDescent="0.25">
      <c r="N19384" s="8"/>
    </row>
    <row r="19385" spans="14:14" x14ac:dyDescent="0.25">
      <c r="N19385" s="8"/>
    </row>
    <row r="19386" spans="14:14" x14ac:dyDescent="0.25">
      <c r="N19386" s="8"/>
    </row>
    <row r="19387" spans="14:14" x14ac:dyDescent="0.25">
      <c r="N19387" s="8"/>
    </row>
    <row r="19388" spans="14:14" x14ac:dyDescent="0.25">
      <c r="N19388" s="8"/>
    </row>
    <row r="19389" spans="14:14" x14ac:dyDescent="0.25">
      <c r="N19389" s="8"/>
    </row>
    <row r="19390" spans="14:14" x14ac:dyDescent="0.25">
      <c r="N19390" s="8"/>
    </row>
    <row r="19391" spans="14:14" x14ac:dyDescent="0.25">
      <c r="N19391" s="8"/>
    </row>
    <row r="19392" spans="14:14" x14ac:dyDescent="0.25">
      <c r="N19392" s="8"/>
    </row>
    <row r="19393" spans="14:14" x14ac:dyDescent="0.25">
      <c r="N19393" s="8"/>
    </row>
    <row r="19394" spans="14:14" x14ac:dyDescent="0.25">
      <c r="N19394" s="8"/>
    </row>
    <row r="19395" spans="14:14" x14ac:dyDescent="0.25">
      <c r="N19395" s="8"/>
    </row>
    <row r="19396" spans="14:14" x14ac:dyDescent="0.25">
      <c r="N19396" s="8"/>
    </row>
    <row r="19397" spans="14:14" x14ac:dyDescent="0.25">
      <c r="N19397" s="8"/>
    </row>
    <row r="19398" spans="14:14" x14ac:dyDescent="0.25">
      <c r="N19398" s="8"/>
    </row>
    <row r="19399" spans="14:14" x14ac:dyDescent="0.25">
      <c r="N19399" s="8"/>
    </row>
    <row r="19400" spans="14:14" x14ac:dyDescent="0.25">
      <c r="N19400" s="8"/>
    </row>
    <row r="19401" spans="14:14" x14ac:dyDescent="0.25">
      <c r="N19401" s="8"/>
    </row>
    <row r="19402" spans="14:14" x14ac:dyDescent="0.25">
      <c r="N19402" s="8"/>
    </row>
    <row r="19403" spans="14:14" x14ac:dyDescent="0.25">
      <c r="N19403" s="8"/>
    </row>
    <row r="19404" spans="14:14" x14ac:dyDescent="0.25">
      <c r="N19404" s="8"/>
    </row>
    <row r="19405" spans="14:14" x14ac:dyDescent="0.25">
      <c r="N19405" s="8"/>
    </row>
    <row r="19406" spans="14:14" x14ac:dyDescent="0.25">
      <c r="N19406" s="8"/>
    </row>
    <row r="19407" spans="14:14" x14ac:dyDescent="0.25">
      <c r="N19407" s="8"/>
    </row>
    <row r="19408" spans="14:14" x14ac:dyDescent="0.25">
      <c r="N19408" s="8"/>
    </row>
    <row r="19409" spans="14:14" x14ac:dyDescent="0.25">
      <c r="N19409" s="8"/>
    </row>
    <row r="19410" spans="14:14" x14ac:dyDescent="0.25">
      <c r="N19410" s="8"/>
    </row>
    <row r="19411" spans="14:14" x14ac:dyDescent="0.25">
      <c r="N19411" s="8"/>
    </row>
    <row r="19412" spans="14:14" x14ac:dyDescent="0.25">
      <c r="N19412" s="8"/>
    </row>
    <row r="19413" spans="14:14" x14ac:dyDescent="0.25">
      <c r="N19413" s="8"/>
    </row>
    <row r="19414" spans="14:14" x14ac:dyDescent="0.25">
      <c r="N19414" s="8"/>
    </row>
    <row r="19415" spans="14:14" x14ac:dyDescent="0.25">
      <c r="N19415" s="8"/>
    </row>
    <row r="19416" spans="14:14" x14ac:dyDescent="0.25">
      <c r="N19416" s="8"/>
    </row>
    <row r="19417" spans="14:14" x14ac:dyDescent="0.25">
      <c r="N19417" s="8"/>
    </row>
    <row r="19418" spans="14:14" x14ac:dyDescent="0.25">
      <c r="N19418" s="8"/>
    </row>
    <row r="19419" spans="14:14" x14ac:dyDescent="0.25">
      <c r="N19419" s="8"/>
    </row>
    <row r="19420" spans="14:14" x14ac:dyDescent="0.25">
      <c r="N19420" s="8"/>
    </row>
    <row r="19421" spans="14:14" x14ac:dyDescent="0.25">
      <c r="N19421" s="8"/>
    </row>
    <row r="19422" spans="14:14" x14ac:dyDescent="0.25">
      <c r="N19422" s="8"/>
    </row>
    <row r="19423" spans="14:14" x14ac:dyDescent="0.25">
      <c r="N19423" s="8"/>
    </row>
    <row r="19424" spans="14:14" x14ac:dyDescent="0.25">
      <c r="N19424" s="8"/>
    </row>
    <row r="19425" spans="14:14" x14ac:dyDescent="0.25">
      <c r="N19425" s="8"/>
    </row>
    <row r="19426" spans="14:14" x14ac:dyDescent="0.25">
      <c r="N19426" s="8"/>
    </row>
    <row r="19427" spans="14:14" x14ac:dyDescent="0.25">
      <c r="N19427" s="8"/>
    </row>
    <row r="19428" spans="14:14" x14ac:dyDescent="0.25">
      <c r="N19428" s="8"/>
    </row>
    <row r="19429" spans="14:14" x14ac:dyDescent="0.25">
      <c r="N19429" s="8"/>
    </row>
    <row r="19430" spans="14:14" x14ac:dyDescent="0.25">
      <c r="N19430" s="8"/>
    </row>
    <row r="19431" spans="14:14" x14ac:dyDescent="0.25">
      <c r="N19431" s="8"/>
    </row>
    <row r="19432" spans="14:14" x14ac:dyDescent="0.25">
      <c r="N19432" s="8"/>
    </row>
    <row r="19433" spans="14:14" x14ac:dyDescent="0.25">
      <c r="N19433" s="8"/>
    </row>
    <row r="19434" spans="14:14" x14ac:dyDescent="0.25">
      <c r="N19434" s="8"/>
    </row>
    <row r="19435" spans="14:14" x14ac:dyDescent="0.25">
      <c r="N19435" s="8"/>
    </row>
    <row r="19436" spans="14:14" x14ac:dyDescent="0.25">
      <c r="N19436" s="8"/>
    </row>
    <row r="19437" spans="14:14" x14ac:dyDescent="0.25">
      <c r="N19437" s="8"/>
    </row>
    <row r="19438" spans="14:14" x14ac:dyDescent="0.25">
      <c r="N19438" s="8"/>
    </row>
    <row r="19439" spans="14:14" x14ac:dyDescent="0.25">
      <c r="N19439" s="8"/>
    </row>
    <row r="19440" spans="14:14" x14ac:dyDescent="0.25">
      <c r="N19440" s="8"/>
    </row>
    <row r="19441" spans="14:14" x14ac:dyDescent="0.25">
      <c r="N19441" s="8"/>
    </row>
    <row r="19442" spans="14:14" x14ac:dyDescent="0.25">
      <c r="N19442" s="8"/>
    </row>
    <row r="19443" spans="14:14" x14ac:dyDescent="0.25">
      <c r="N19443" s="8"/>
    </row>
    <row r="19444" spans="14:14" x14ac:dyDescent="0.25">
      <c r="N19444" s="8"/>
    </row>
    <row r="19445" spans="14:14" x14ac:dyDescent="0.25">
      <c r="N19445" s="8"/>
    </row>
    <row r="19446" spans="14:14" x14ac:dyDescent="0.25">
      <c r="N19446" s="8"/>
    </row>
    <row r="19447" spans="14:14" x14ac:dyDescent="0.25">
      <c r="N19447" s="8"/>
    </row>
    <row r="19448" spans="14:14" x14ac:dyDescent="0.25">
      <c r="N19448" s="8"/>
    </row>
    <row r="19449" spans="14:14" x14ac:dyDescent="0.25">
      <c r="N19449" s="8"/>
    </row>
    <row r="19450" spans="14:14" x14ac:dyDescent="0.25">
      <c r="N19450" s="8"/>
    </row>
    <row r="19451" spans="14:14" x14ac:dyDescent="0.25">
      <c r="N19451" s="8"/>
    </row>
    <row r="19452" spans="14:14" x14ac:dyDescent="0.25">
      <c r="N19452" s="8"/>
    </row>
    <row r="19453" spans="14:14" x14ac:dyDescent="0.25">
      <c r="N19453" s="8"/>
    </row>
    <row r="19454" spans="14:14" x14ac:dyDescent="0.25">
      <c r="N19454" s="8"/>
    </row>
    <row r="19455" spans="14:14" x14ac:dyDescent="0.25">
      <c r="N19455" s="8"/>
    </row>
    <row r="19456" spans="14:14" x14ac:dyDescent="0.25">
      <c r="N19456" s="8"/>
    </row>
    <row r="19457" spans="14:14" x14ac:dyDescent="0.25">
      <c r="N19457" s="8"/>
    </row>
    <row r="19458" spans="14:14" x14ac:dyDescent="0.25">
      <c r="N19458" s="8"/>
    </row>
    <row r="19459" spans="14:14" x14ac:dyDescent="0.25">
      <c r="N19459" s="8"/>
    </row>
    <row r="19460" spans="14:14" x14ac:dyDescent="0.25">
      <c r="N19460" s="8"/>
    </row>
    <row r="19461" spans="14:14" x14ac:dyDescent="0.25">
      <c r="N19461" s="8"/>
    </row>
    <row r="19462" spans="14:14" x14ac:dyDescent="0.25">
      <c r="N19462" s="8"/>
    </row>
    <row r="19463" spans="14:14" x14ac:dyDescent="0.25">
      <c r="N19463" s="8"/>
    </row>
    <row r="19464" spans="14:14" x14ac:dyDescent="0.25">
      <c r="N19464" s="8"/>
    </row>
    <row r="19465" spans="14:14" x14ac:dyDescent="0.25">
      <c r="N19465" s="8"/>
    </row>
    <row r="19466" spans="14:14" x14ac:dyDescent="0.25">
      <c r="N19466" s="8"/>
    </row>
    <row r="19467" spans="14:14" x14ac:dyDescent="0.25">
      <c r="N19467" s="8"/>
    </row>
    <row r="19468" spans="14:14" x14ac:dyDescent="0.25">
      <c r="N19468" s="8"/>
    </row>
    <row r="19469" spans="14:14" x14ac:dyDescent="0.25">
      <c r="N19469" s="8"/>
    </row>
    <row r="19470" spans="14:14" x14ac:dyDescent="0.25">
      <c r="N19470" s="8"/>
    </row>
    <row r="19471" spans="14:14" x14ac:dyDescent="0.25">
      <c r="N19471" s="8"/>
    </row>
    <row r="19472" spans="14:14" x14ac:dyDescent="0.25">
      <c r="N19472" s="8"/>
    </row>
    <row r="19473" spans="14:14" x14ac:dyDescent="0.25">
      <c r="N19473" s="8"/>
    </row>
    <row r="19474" spans="14:14" x14ac:dyDescent="0.25">
      <c r="N19474" s="8"/>
    </row>
    <row r="19475" spans="14:14" x14ac:dyDescent="0.25">
      <c r="N19475" s="8"/>
    </row>
    <row r="19476" spans="14:14" x14ac:dyDescent="0.25">
      <c r="N19476" s="8"/>
    </row>
    <row r="19477" spans="14:14" x14ac:dyDescent="0.25">
      <c r="N19477" s="8"/>
    </row>
    <row r="19478" spans="14:14" x14ac:dyDescent="0.25">
      <c r="N19478" s="8"/>
    </row>
    <row r="19479" spans="14:14" x14ac:dyDescent="0.25">
      <c r="N19479" s="8"/>
    </row>
    <row r="19480" spans="14:14" x14ac:dyDescent="0.25">
      <c r="N19480" s="8"/>
    </row>
    <row r="19481" spans="14:14" x14ac:dyDescent="0.25">
      <c r="N19481" s="8"/>
    </row>
    <row r="19482" spans="14:14" x14ac:dyDescent="0.25">
      <c r="N19482" s="8"/>
    </row>
    <row r="19483" spans="14:14" x14ac:dyDescent="0.25">
      <c r="N19483" s="8"/>
    </row>
    <row r="19484" spans="14:14" x14ac:dyDescent="0.25">
      <c r="N19484" s="8"/>
    </row>
    <row r="19485" spans="14:14" x14ac:dyDescent="0.25">
      <c r="N19485" s="8"/>
    </row>
    <row r="19486" spans="14:14" x14ac:dyDescent="0.25">
      <c r="N19486" s="8"/>
    </row>
    <row r="19487" spans="14:14" x14ac:dyDescent="0.25">
      <c r="N19487" s="8"/>
    </row>
    <row r="19488" spans="14:14" x14ac:dyDescent="0.25">
      <c r="N19488" s="8"/>
    </row>
    <row r="19489" spans="14:14" x14ac:dyDescent="0.25">
      <c r="N19489" s="8"/>
    </row>
    <row r="19490" spans="14:14" x14ac:dyDescent="0.25">
      <c r="N19490" s="8"/>
    </row>
    <row r="19491" spans="14:14" x14ac:dyDescent="0.25">
      <c r="N19491" s="8"/>
    </row>
    <row r="19492" spans="14:14" x14ac:dyDescent="0.25">
      <c r="N19492" s="8"/>
    </row>
    <row r="19493" spans="14:14" x14ac:dyDescent="0.25">
      <c r="N19493" s="8"/>
    </row>
    <row r="19494" spans="14:14" x14ac:dyDescent="0.25">
      <c r="N19494" s="8"/>
    </row>
    <row r="19495" spans="14:14" x14ac:dyDescent="0.25">
      <c r="N19495" s="8"/>
    </row>
    <row r="19496" spans="14:14" x14ac:dyDescent="0.25">
      <c r="N19496" s="8"/>
    </row>
    <row r="19497" spans="14:14" x14ac:dyDescent="0.25">
      <c r="N19497" s="8"/>
    </row>
    <row r="19498" spans="14:14" x14ac:dyDescent="0.25">
      <c r="N19498" s="8"/>
    </row>
    <row r="19499" spans="14:14" x14ac:dyDescent="0.25">
      <c r="N19499" s="8"/>
    </row>
    <row r="19500" spans="14:14" x14ac:dyDescent="0.25">
      <c r="N19500" s="8"/>
    </row>
    <row r="19501" spans="14:14" x14ac:dyDescent="0.25">
      <c r="N19501" s="8"/>
    </row>
    <row r="19502" spans="14:14" x14ac:dyDescent="0.25">
      <c r="N19502" s="8"/>
    </row>
    <row r="19503" spans="14:14" x14ac:dyDescent="0.25">
      <c r="N19503" s="8"/>
    </row>
    <row r="19504" spans="14:14" x14ac:dyDescent="0.25">
      <c r="N19504" s="8"/>
    </row>
    <row r="19505" spans="14:14" x14ac:dyDescent="0.25">
      <c r="N19505" s="8"/>
    </row>
    <row r="19506" spans="14:14" x14ac:dyDescent="0.25">
      <c r="N19506" s="8"/>
    </row>
    <row r="19507" spans="14:14" x14ac:dyDescent="0.25">
      <c r="N19507" s="8"/>
    </row>
    <row r="19508" spans="14:14" x14ac:dyDescent="0.25">
      <c r="N19508" s="8"/>
    </row>
    <row r="19509" spans="14:14" x14ac:dyDescent="0.25">
      <c r="N19509" s="8"/>
    </row>
    <row r="19510" spans="14:14" x14ac:dyDescent="0.25">
      <c r="N19510" s="8"/>
    </row>
    <row r="19511" spans="14:14" x14ac:dyDescent="0.25">
      <c r="N19511" s="8"/>
    </row>
    <row r="19512" spans="14:14" x14ac:dyDescent="0.25">
      <c r="N19512" s="8"/>
    </row>
    <row r="19513" spans="14:14" x14ac:dyDescent="0.25">
      <c r="N19513" s="8"/>
    </row>
    <row r="19514" spans="14:14" x14ac:dyDescent="0.25">
      <c r="N19514" s="8"/>
    </row>
    <row r="19515" spans="14:14" x14ac:dyDescent="0.25">
      <c r="N19515" s="8"/>
    </row>
    <row r="19516" spans="14:14" x14ac:dyDescent="0.25">
      <c r="N19516" s="8"/>
    </row>
    <row r="19517" spans="14:14" x14ac:dyDescent="0.25">
      <c r="N19517" s="8"/>
    </row>
    <row r="19518" spans="14:14" x14ac:dyDescent="0.25">
      <c r="N19518" s="8"/>
    </row>
    <row r="19519" spans="14:14" x14ac:dyDescent="0.25">
      <c r="N19519" s="8"/>
    </row>
    <row r="19520" spans="14:14" x14ac:dyDescent="0.25">
      <c r="N19520" s="8"/>
    </row>
    <row r="19521" spans="14:14" x14ac:dyDescent="0.25">
      <c r="N19521" s="8"/>
    </row>
    <row r="19522" spans="14:14" x14ac:dyDescent="0.25">
      <c r="N19522" s="8"/>
    </row>
    <row r="19523" spans="14:14" x14ac:dyDescent="0.25">
      <c r="N19523" s="8"/>
    </row>
    <row r="19524" spans="14:14" x14ac:dyDescent="0.25">
      <c r="N19524" s="8"/>
    </row>
    <row r="19525" spans="14:14" x14ac:dyDescent="0.25">
      <c r="N19525" s="8"/>
    </row>
    <row r="19526" spans="14:14" x14ac:dyDescent="0.25">
      <c r="N19526" s="8"/>
    </row>
    <row r="19527" spans="14:14" x14ac:dyDescent="0.25">
      <c r="N19527" s="8"/>
    </row>
    <row r="19528" spans="14:14" x14ac:dyDescent="0.25">
      <c r="N19528" s="8"/>
    </row>
    <row r="19529" spans="14:14" x14ac:dyDescent="0.25">
      <c r="N19529" s="8"/>
    </row>
    <row r="19530" spans="14:14" x14ac:dyDescent="0.25">
      <c r="N19530" s="8"/>
    </row>
    <row r="19531" spans="14:14" x14ac:dyDescent="0.25">
      <c r="N19531" s="8"/>
    </row>
    <row r="19532" spans="14:14" x14ac:dyDescent="0.25">
      <c r="N19532" s="8"/>
    </row>
    <row r="19533" spans="14:14" x14ac:dyDescent="0.25">
      <c r="N19533" s="8"/>
    </row>
    <row r="19534" spans="14:14" x14ac:dyDescent="0.25">
      <c r="N19534" s="8"/>
    </row>
    <row r="19535" spans="14:14" x14ac:dyDescent="0.25">
      <c r="N19535" s="8"/>
    </row>
    <row r="19536" spans="14:14" x14ac:dyDescent="0.25">
      <c r="N19536" s="8"/>
    </row>
    <row r="19537" spans="14:14" x14ac:dyDescent="0.25">
      <c r="N19537" s="8"/>
    </row>
    <row r="19538" spans="14:14" x14ac:dyDescent="0.25">
      <c r="N19538" s="8"/>
    </row>
    <row r="19539" spans="14:14" x14ac:dyDescent="0.25">
      <c r="N19539" s="8"/>
    </row>
    <row r="19540" spans="14:14" x14ac:dyDescent="0.25">
      <c r="N19540" s="8"/>
    </row>
    <row r="19541" spans="14:14" x14ac:dyDescent="0.25">
      <c r="N19541" s="8"/>
    </row>
    <row r="19542" spans="14:14" x14ac:dyDescent="0.25">
      <c r="N19542" s="8"/>
    </row>
    <row r="19543" spans="14:14" x14ac:dyDescent="0.25">
      <c r="N19543" s="8"/>
    </row>
    <row r="19544" spans="14:14" x14ac:dyDescent="0.25">
      <c r="N19544" s="8"/>
    </row>
    <row r="19545" spans="14:14" x14ac:dyDescent="0.25">
      <c r="N19545" s="8"/>
    </row>
    <row r="19546" spans="14:14" x14ac:dyDescent="0.25">
      <c r="N19546" s="8"/>
    </row>
    <row r="19547" spans="14:14" x14ac:dyDescent="0.25">
      <c r="N19547" s="8"/>
    </row>
    <row r="19548" spans="14:14" x14ac:dyDescent="0.25">
      <c r="N19548" s="8"/>
    </row>
    <row r="19549" spans="14:14" x14ac:dyDescent="0.25">
      <c r="N19549" s="8"/>
    </row>
    <row r="19550" spans="14:14" x14ac:dyDescent="0.25">
      <c r="N19550" s="8"/>
    </row>
    <row r="19551" spans="14:14" x14ac:dyDescent="0.25">
      <c r="N19551" s="8"/>
    </row>
    <row r="19552" spans="14:14" x14ac:dyDescent="0.25">
      <c r="N19552" s="8"/>
    </row>
    <row r="19553" spans="14:14" x14ac:dyDescent="0.25">
      <c r="N19553" s="8"/>
    </row>
    <row r="19554" spans="14:14" x14ac:dyDescent="0.25">
      <c r="N19554" s="8"/>
    </row>
    <row r="19555" spans="14:14" x14ac:dyDescent="0.25">
      <c r="N19555" s="8"/>
    </row>
    <row r="19556" spans="14:14" x14ac:dyDescent="0.25">
      <c r="N19556" s="8"/>
    </row>
    <row r="19557" spans="14:14" x14ac:dyDescent="0.25">
      <c r="N19557" s="8"/>
    </row>
    <row r="19558" spans="14:14" x14ac:dyDescent="0.25">
      <c r="N19558" s="8"/>
    </row>
    <row r="19559" spans="14:14" x14ac:dyDescent="0.25">
      <c r="N19559" s="8"/>
    </row>
    <row r="19560" spans="14:14" x14ac:dyDescent="0.25">
      <c r="N19560" s="8"/>
    </row>
    <row r="19561" spans="14:14" x14ac:dyDescent="0.25">
      <c r="N19561" s="8"/>
    </row>
    <row r="19562" spans="14:14" x14ac:dyDescent="0.25">
      <c r="N19562" s="8"/>
    </row>
    <row r="19563" spans="14:14" x14ac:dyDescent="0.25">
      <c r="N19563" s="8"/>
    </row>
    <row r="19564" spans="14:14" x14ac:dyDescent="0.25">
      <c r="N19564" s="8"/>
    </row>
    <row r="19565" spans="14:14" x14ac:dyDescent="0.25">
      <c r="N19565" s="8"/>
    </row>
    <row r="19566" spans="14:14" x14ac:dyDescent="0.25">
      <c r="N19566" s="8"/>
    </row>
    <row r="19567" spans="14:14" x14ac:dyDescent="0.25">
      <c r="N19567" s="8"/>
    </row>
    <row r="19568" spans="14:14" x14ac:dyDescent="0.25">
      <c r="N19568" s="8"/>
    </row>
    <row r="19569" spans="14:14" x14ac:dyDescent="0.25">
      <c r="N19569" s="8"/>
    </row>
    <row r="19570" spans="14:14" x14ac:dyDescent="0.25">
      <c r="N19570" s="8"/>
    </row>
    <row r="19571" spans="14:14" x14ac:dyDescent="0.25">
      <c r="N19571" s="8"/>
    </row>
    <row r="19572" spans="14:14" x14ac:dyDescent="0.25">
      <c r="N19572" s="8"/>
    </row>
    <row r="19573" spans="14:14" x14ac:dyDescent="0.25">
      <c r="N19573" s="8"/>
    </row>
    <row r="19574" spans="14:14" x14ac:dyDescent="0.25">
      <c r="N19574" s="8"/>
    </row>
    <row r="19575" spans="14:14" x14ac:dyDescent="0.25">
      <c r="N19575" s="8"/>
    </row>
    <row r="19576" spans="14:14" x14ac:dyDescent="0.25">
      <c r="N19576" s="8"/>
    </row>
    <row r="19577" spans="14:14" x14ac:dyDescent="0.25">
      <c r="N19577" s="8"/>
    </row>
    <row r="19578" spans="14:14" x14ac:dyDescent="0.25">
      <c r="N19578" s="8"/>
    </row>
    <row r="19579" spans="14:14" x14ac:dyDescent="0.25">
      <c r="N19579" s="8"/>
    </row>
    <row r="19580" spans="14:14" x14ac:dyDescent="0.25">
      <c r="N19580" s="8"/>
    </row>
    <row r="19581" spans="14:14" x14ac:dyDescent="0.25">
      <c r="N19581" s="8"/>
    </row>
    <row r="19582" spans="14:14" x14ac:dyDescent="0.25">
      <c r="N19582" s="8"/>
    </row>
    <row r="19583" spans="14:14" x14ac:dyDescent="0.25">
      <c r="N19583" s="8"/>
    </row>
    <row r="19584" spans="14:14" x14ac:dyDescent="0.25">
      <c r="N19584" s="8"/>
    </row>
    <row r="19585" spans="14:14" x14ac:dyDescent="0.25">
      <c r="N19585" s="8"/>
    </row>
    <row r="19586" spans="14:14" x14ac:dyDescent="0.25">
      <c r="N19586" s="8"/>
    </row>
    <row r="19587" spans="14:14" x14ac:dyDescent="0.25">
      <c r="N19587" s="8"/>
    </row>
    <row r="19588" spans="14:14" x14ac:dyDescent="0.25">
      <c r="N19588" s="8"/>
    </row>
    <row r="19589" spans="14:14" x14ac:dyDescent="0.25">
      <c r="N19589" s="8"/>
    </row>
    <row r="19590" spans="14:14" x14ac:dyDescent="0.25">
      <c r="N19590" s="8"/>
    </row>
    <row r="19591" spans="14:14" x14ac:dyDescent="0.25">
      <c r="N19591" s="8"/>
    </row>
    <row r="19592" spans="14:14" x14ac:dyDescent="0.25">
      <c r="N19592" s="8"/>
    </row>
    <row r="19593" spans="14:14" x14ac:dyDescent="0.25">
      <c r="N19593" s="8"/>
    </row>
    <row r="19594" spans="14:14" x14ac:dyDescent="0.25">
      <c r="N19594" s="8"/>
    </row>
    <row r="19595" spans="14:14" x14ac:dyDescent="0.25">
      <c r="N19595" s="8"/>
    </row>
    <row r="19596" spans="14:14" x14ac:dyDescent="0.25">
      <c r="N19596" s="8"/>
    </row>
    <row r="19597" spans="14:14" x14ac:dyDescent="0.25">
      <c r="N19597" s="8"/>
    </row>
    <row r="19598" spans="14:14" x14ac:dyDescent="0.25">
      <c r="N19598" s="8"/>
    </row>
    <row r="19599" spans="14:14" x14ac:dyDescent="0.25">
      <c r="N19599" s="8"/>
    </row>
    <row r="19600" spans="14:14" x14ac:dyDescent="0.25">
      <c r="N19600" s="8"/>
    </row>
    <row r="19601" spans="14:14" x14ac:dyDescent="0.25">
      <c r="N19601" s="8"/>
    </row>
    <row r="19602" spans="14:14" x14ac:dyDescent="0.25">
      <c r="N19602" s="8"/>
    </row>
    <row r="19603" spans="14:14" x14ac:dyDescent="0.25">
      <c r="N19603" s="8"/>
    </row>
    <row r="19604" spans="14:14" x14ac:dyDescent="0.25">
      <c r="N19604" s="8"/>
    </row>
    <row r="19605" spans="14:14" x14ac:dyDescent="0.25">
      <c r="N19605" s="8"/>
    </row>
    <row r="19606" spans="14:14" x14ac:dyDescent="0.25">
      <c r="N19606" s="8"/>
    </row>
    <row r="19607" spans="14:14" x14ac:dyDescent="0.25">
      <c r="N19607" s="8"/>
    </row>
    <row r="19608" spans="14:14" x14ac:dyDescent="0.25">
      <c r="N19608" s="8"/>
    </row>
    <row r="19609" spans="14:14" x14ac:dyDescent="0.25">
      <c r="N19609" s="8"/>
    </row>
    <row r="19610" spans="14:14" x14ac:dyDescent="0.25">
      <c r="N19610" s="8"/>
    </row>
    <row r="19611" spans="14:14" x14ac:dyDescent="0.25">
      <c r="N19611" s="8"/>
    </row>
    <row r="19612" spans="14:14" x14ac:dyDescent="0.25">
      <c r="N19612" s="8"/>
    </row>
    <row r="19613" spans="14:14" x14ac:dyDescent="0.25">
      <c r="N19613" s="8"/>
    </row>
    <row r="19614" spans="14:14" x14ac:dyDescent="0.25">
      <c r="N19614" s="8"/>
    </row>
    <row r="19615" spans="14:14" x14ac:dyDescent="0.25">
      <c r="N19615" s="8"/>
    </row>
    <row r="19616" spans="14:14" x14ac:dyDescent="0.25">
      <c r="N19616" s="8"/>
    </row>
    <row r="19617" spans="14:14" x14ac:dyDescent="0.25">
      <c r="N19617" s="8"/>
    </row>
    <row r="19618" spans="14:14" x14ac:dyDescent="0.25">
      <c r="N19618" s="8"/>
    </row>
    <row r="19619" spans="14:14" x14ac:dyDescent="0.25">
      <c r="N19619" s="8"/>
    </row>
    <row r="19620" spans="14:14" x14ac:dyDescent="0.25">
      <c r="N19620" s="8"/>
    </row>
    <row r="19621" spans="14:14" x14ac:dyDescent="0.25">
      <c r="N19621" s="8"/>
    </row>
    <row r="19622" spans="14:14" x14ac:dyDescent="0.25">
      <c r="N19622" s="8"/>
    </row>
    <row r="19623" spans="14:14" x14ac:dyDescent="0.25">
      <c r="N19623" s="8"/>
    </row>
    <row r="19624" spans="14:14" x14ac:dyDescent="0.25">
      <c r="N19624" s="8"/>
    </row>
    <row r="19625" spans="14:14" x14ac:dyDescent="0.25">
      <c r="N19625" s="8"/>
    </row>
    <row r="19626" spans="14:14" x14ac:dyDescent="0.25">
      <c r="N19626" s="8"/>
    </row>
    <row r="19627" spans="14:14" x14ac:dyDescent="0.25">
      <c r="N19627" s="8"/>
    </row>
    <row r="19628" spans="14:14" x14ac:dyDescent="0.25">
      <c r="N19628" s="8"/>
    </row>
    <row r="19629" spans="14:14" x14ac:dyDescent="0.25">
      <c r="N19629" s="8"/>
    </row>
    <row r="19630" spans="14:14" x14ac:dyDescent="0.25">
      <c r="N19630" s="8"/>
    </row>
    <row r="19631" spans="14:14" x14ac:dyDescent="0.25">
      <c r="N19631" s="8"/>
    </row>
    <row r="19632" spans="14:14" x14ac:dyDescent="0.25">
      <c r="N19632" s="8"/>
    </row>
    <row r="19633" spans="14:14" x14ac:dyDescent="0.25">
      <c r="N19633" s="8"/>
    </row>
    <row r="19634" spans="14:14" x14ac:dyDescent="0.25">
      <c r="N19634" s="8"/>
    </row>
    <row r="19635" spans="14:14" x14ac:dyDescent="0.25">
      <c r="N19635" s="8"/>
    </row>
    <row r="19636" spans="14:14" x14ac:dyDescent="0.25">
      <c r="N19636" s="8"/>
    </row>
    <row r="19637" spans="14:14" x14ac:dyDescent="0.25">
      <c r="N19637" s="8"/>
    </row>
    <row r="19638" spans="14:14" x14ac:dyDescent="0.25">
      <c r="N19638" s="8"/>
    </row>
    <row r="19639" spans="14:14" x14ac:dyDescent="0.25">
      <c r="N19639" s="8"/>
    </row>
    <row r="19640" spans="14:14" x14ac:dyDescent="0.25">
      <c r="N19640" s="8"/>
    </row>
    <row r="19641" spans="14:14" x14ac:dyDescent="0.25">
      <c r="N19641" s="8"/>
    </row>
    <row r="19642" spans="14:14" x14ac:dyDescent="0.25">
      <c r="N19642" s="8"/>
    </row>
    <row r="19643" spans="14:14" x14ac:dyDescent="0.25">
      <c r="N19643" s="8"/>
    </row>
    <row r="19644" spans="14:14" x14ac:dyDescent="0.25">
      <c r="N19644" s="8"/>
    </row>
    <row r="19645" spans="14:14" x14ac:dyDescent="0.25">
      <c r="N19645" s="8"/>
    </row>
    <row r="19646" spans="14:14" x14ac:dyDescent="0.25">
      <c r="N19646" s="8"/>
    </row>
    <row r="19647" spans="14:14" x14ac:dyDescent="0.25">
      <c r="N19647" s="8"/>
    </row>
    <row r="19648" spans="14:14" x14ac:dyDescent="0.25">
      <c r="N19648" s="8"/>
    </row>
    <row r="19649" spans="14:14" x14ac:dyDescent="0.25">
      <c r="N19649" s="8"/>
    </row>
    <row r="19650" spans="14:14" x14ac:dyDescent="0.25">
      <c r="N19650" s="8"/>
    </row>
    <row r="19651" spans="14:14" x14ac:dyDescent="0.25">
      <c r="N19651" s="8"/>
    </row>
    <row r="19652" spans="14:14" x14ac:dyDescent="0.25">
      <c r="N19652" s="8"/>
    </row>
    <row r="19653" spans="14:14" x14ac:dyDescent="0.25">
      <c r="N19653" s="8"/>
    </row>
    <row r="19654" spans="14:14" x14ac:dyDescent="0.25">
      <c r="N19654" s="8"/>
    </row>
    <row r="19655" spans="14:14" x14ac:dyDescent="0.25">
      <c r="N19655" s="8"/>
    </row>
    <row r="19656" spans="14:14" x14ac:dyDescent="0.25">
      <c r="N19656" s="8"/>
    </row>
    <row r="19657" spans="14:14" x14ac:dyDescent="0.25">
      <c r="N19657" s="8"/>
    </row>
    <row r="19658" spans="14:14" x14ac:dyDescent="0.25">
      <c r="N19658" s="8"/>
    </row>
    <row r="19659" spans="14:14" x14ac:dyDescent="0.25">
      <c r="N19659" s="8"/>
    </row>
    <row r="19660" spans="14:14" x14ac:dyDescent="0.25">
      <c r="N19660" s="8"/>
    </row>
    <row r="19661" spans="14:14" x14ac:dyDescent="0.25">
      <c r="N19661" s="8"/>
    </row>
    <row r="19662" spans="14:14" x14ac:dyDescent="0.25">
      <c r="N19662" s="8"/>
    </row>
    <row r="19663" spans="14:14" x14ac:dyDescent="0.25">
      <c r="N19663" s="8"/>
    </row>
    <row r="19664" spans="14:14" x14ac:dyDescent="0.25">
      <c r="N19664" s="8"/>
    </row>
    <row r="19665" spans="14:14" x14ac:dyDescent="0.25">
      <c r="N19665" s="8"/>
    </row>
    <row r="19666" spans="14:14" x14ac:dyDescent="0.25">
      <c r="N19666" s="8"/>
    </row>
    <row r="19667" spans="14:14" x14ac:dyDescent="0.25">
      <c r="N19667" s="8"/>
    </row>
    <row r="19668" spans="14:14" x14ac:dyDescent="0.25">
      <c r="N19668" s="8"/>
    </row>
    <row r="19669" spans="14:14" x14ac:dyDescent="0.25">
      <c r="N19669" s="8"/>
    </row>
    <row r="19670" spans="14:14" x14ac:dyDescent="0.25">
      <c r="N19670" s="8"/>
    </row>
    <row r="19671" spans="14:14" x14ac:dyDescent="0.25">
      <c r="N19671" s="8"/>
    </row>
    <row r="19672" spans="14:14" x14ac:dyDescent="0.25">
      <c r="N19672" s="8"/>
    </row>
    <row r="19673" spans="14:14" x14ac:dyDescent="0.25">
      <c r="N19673" s="8"/>
    </row>
    <row r="19674" spans="14:14" x14ac:dyDescent="0.25">
      <c r="N19674" s="8"/>
    </row>
    <row r="19675" spans="14:14" x14ac:dyDescent="0.25">
      <c r="N19675" s="8"/>
    </row>
    <row r="19676" spans="14:14" x14ac:dyDescent="0.25">
      <c r="N19676" s="8"/>
    </row>
    <row r="19677" spans="14:14" x14ac:dyDescent="0.25">
      <c r="N19677" s="8"/>
    </row>
    <row r="19678" spans="14:14" x14ac:dyDescent="0.25">
      <c r="N19678" s="8"/>
    </row>
    <row r="19679" spans="14:14" x14ac:dyDescent="0.25">
      <c r="N19679" s="8"/>
    </row>
    <row r="19680" spans="14:14" x14ac:dyDescent="0.25">
      <c r="N19680" s="8"/>
    </row>
    <row r="19681" spans="14:14" x14ac:dyDescent="0.25">
      <c r="N19681" s="8"/>
    </row>
    <row r="19682" spans="14:14" x14ac:dyDescent="0.25">
      <c r="N19682" s="8"/>
    </row>
    <row r="19683" spans="14:14" x14ac:dyDescent="0.25">
      <c r="N19683" s="8"/>
    </row>
    <row r="19684" spans="14:14" x14ac:dyDescent="0.25">
      <c r="N19684" s="8"/>
    </row>
    <row r="19685" spans="14:14" x14ac:dyDescent="0.25">
      <c r="N19685" s="8"/>
    </row>
    <row r="19686" spans="14:14" x14ac:dyDescent="0.25">
      <c r="N19686" s="8"/>
    </row>
    <row r="19687" spans="14:14" x14ac:dyDescent="0.25">
      <c r="N19687" s="8"/>
    </row>
    <row r="19688" spans="14:14" x14ac:dyDescent="0.25">
      <c r="N19688" s="8"/>
    </row>
    <row r="19689" spans="14:14" x14ac:dyDescent="0.25">
      <c r="N19689" s="8"/>
    </row>
    <row r="19690" spans="14:14" x14ac:dyDescent="0.25">
      <c r="N19690" s="8"/>
    </row>
    <row r="19691" spans="14:14" x14ac:dyDescent="0.25">
      <c r="N19691" s="8"/>
    </row>
    <row r="19692" spans="14:14" x14ac:dyDescent="0.25">
      <c r="N19692" s="8"/>
    </row>
    <row r="19693" spans="14:14" x14ac:dyDescent="0.25">
      <c r="N19693" s="8"/>
    </row>
    <row r="19694" spans="14:14" x14ac:dyDescent="0.25">
      <c r="N19694" s="8"/>
    </row>
    <row r="19695" spans="14:14" x14ac:dyDescent="0.25">
      <c r="N19695" s="8"/>
    </row>
    <row r="19696" spans="14:14" x14ac:dyDescent="0.25">
      <c r="N19696" s="8"/>
    </row>
    <row r="19697" spans="14:14" x14ac:dyDescent="0.25">
      <c r="N19697" s="8"/>
    </row>
    <row r="19698" spans="14:14" x14ac:dyDescent="0.25">
      <c r="N19698" s="8"/>
    </row>
    <row r="19699" spans="14:14" x14ac:dyDescent="0.25">
      <c r="N19699" s="8"/>
    </row>
    <row r="19700" spans="14:14" x14ac:dyDescent="0.25">
      <c r="N19700" s="8"/>
    </row>
    <row r="19701" spans="14:14" x14ac:dyDescent="0.25">
      <c r="N19701" s="8"/>
    </row>
    <row r="19702" spans="14:14" x14ac:dyDescent="0.25">
      <c r="N19702" s="8"/>
    </row>
    <row r="19703" spans="14:14" x14ac:dyDescent="0.25">
      <c r="N19703" s="8"/>
    </row>
    <row r="19704" spans="14:14" x14ac:dyDescent="0.25">
      <c r="N19704" s="8"/>
    </row>
    <row r="19705" spans="14:14" x14ac:dyDescent="0.25">
      <c r="N19705" s="8"/>
    </row>
    <row r="19706" spans="14:14" x14ac:dyDescent="0.25">
      <c r="N19706" s="8"/>
    </row>
    <row r="19707" spans="14:14" x14ac:dyDescent="0.25">
      <c r="N19707" s="8"/>
    </row>
    <row r="19708" spans="14:14" x14ac:dyDescent="0.25">
      <c r="N19708" s="8"/>
    </row>
    <row r="19709" spans="14:14" x14ac:dyDescent="0.25">
      <c r="N19709" s="8"/>
    </row>
    <row r="19710" spans="14:14" x14ac:dyDescent="0.25">
      <c r="N19710" s="8"/>
    </row>
    <row r="19711" spans="14:14" x14ac:dyDescent="0.25">
      <c r="N19711" s="8"/>
    </row>
    <row r="19712" spans="14:14" x14ac:dyDescent="0.25">
      <c r="N19712" s="8"/>
    </row>
    <row r="19713" spans="14:14" x14ac:dyDescent="0.25">
      <c r="N19713" s="8"/>
    </row>
    <row r="19714" spans="14:14" x14ac:dyDescent="0.25">
      <c r="N19714" s="8"/>
    </row>
    <row r="19715" spans="14:14" x14ac:dyDescent="0.25">
      <c r="N19715" s="8"/>
    </row>
    <row r="19716" spans="14:14" x14ac:dyDescent="0.25">
      <c r="N19716" s="8"/>
    </row>
    <row r="19717" spans="14:14" x14ac:dyDescent="0.25">
      <c r="N19717" s="8"/>
    </row>
    <row r="19718" spans="14:14" x14ac:dyDescent="0.25">
      <c r="N19718" s="8"/>
    </row>
    <row r="19719" spans="14:14" x14ac:dyDescent="0.25">
      <c r="N19719" s="8"/>
    </row>
    <row r="19720" spans="14:14" x14ac:dyDescent="0.25">
      <c r="N19720" s="8"/>
    </row>
    <row r="19721" spans="14:14" x14ac:dyDescent="0.25">
      <c r="N19721" s="8"/>
    </row>
    <row r="19722" spans="14:14" x14ac:dyDescent="0.25">
      <c r="N19722" s="8"/>
    </row>
    <row r="19723" spans="14:14" x14ac:dyDescent="0.25">
      <c r="N19723" s="8"/>
    </row>
    <row r="19724" spans="14:14" x14ac:dyDescent="0.25">
      <c r="N19724" s="8"/>
    </row>
    <row r="19725" spans="14:14" x14ac:dyDescent="0.25">
      <c r="N19725" s="8"/>
    </row>
    <row r="19726" spans="14:14" x14ac:dyDescent="0.25">
      <c r="N19726" s="8"/>
    </row>
    <row r="19727" spans="14:14" x14ac:dyDescent="0.25">
      <c r="N19727" s="8"/>
    </row>
    <row r="19728" spans="14:14" x14ac:dyDescent="0.25">
      <c r="N19728" s="8"/>
    </row>
    <row r="19729" spans="14:14" x14ac:dyDescent="0.25">
      <c r="N19729" s="8"/>
    </row>
    <row r="19730" spans="14:14" x14ac:dyDescent="0.25">
      <c r="N19730" s="8"/>
    </row>
    <row r="19731" spans="14:14" x14ac:dyDescent="0.25">
      <c r="N19731" s="8"/>
    </row>
    <row r="19732" spans="14:14" x14ac:dyDescent="0.25">
      <c r="N19732" s="8"/>
    </row>
    <row r="19733" spans="14:14" x14ac:dyDescent="0.25">
      <c r="N19733" s="8"/>
    </row>
    <row r="19734" spans="14:14" x14ac:dyDescent="0.25">
      <c r="N19734" s="8"/>
    </row>
    <row r="19735" spans="14:14" x14ac:dyDescent="0.25">
      <c r="N19735" s="8"/>
    </row>
    <row r="19736" spans="14:14" x14ac:dyDescent="0.25">
      <c r="N19736" s="8"/>
    </row>
    <row r="19737" spans="14:14" x14ac:dyDescent="0.25">
      <c r="N19737" s="8"/>
    </row>
    <row r="19738" spans="14:14" x14ac:dyDescent="0.25">
      <c r="N19738" s="8"/>
    </row>
    <row r="19739" spans="14:14" x14ac:dyDescent="0.25">
      <c r="N19739" s="8"/>
    </row>
    <row r="19740" spans="14:14" x14ac:dyDescent="0.25">
      <c r="N19740" s="8"/>
    </row>
    <row r="19741" spans="14:14" x14ac:dyDescent="0.25">
      <c r="N19741" s="8"/>
    </row>
    <row r="19742" spans="14:14" x14ac:dyDescent="0.25">
      <c r="N19742" s="8"/>
    </row>
    <row r="19743" spans="14:14" x14ac:dyDescent="0.25">
      <c r="N19743" s="8"/>
    </row>
    <row r="19744" spans="14:14" x14ac:dyDescent="0.25">
      <c r="N19744" s="8"/>
    </row>
    <row r="19745" spans="14:14" x14ac:dyDescent="0.25">
      <c r="N19745" s="8"/>
    </row>
    <row r="19746" spans="14:14" x14ac:dyDescent="0.25">
      <c r="N19746" s="8"/>
    </row>
    <row r="19747" spans="14:14" x14ac:dyDescent="0.25">
      <c r="N19747" s="8"/>
    </row>
    <row r="19748" spans="14:14" x14ac:dyDescent="0.25">
      <c r="N19748" s="8"/>
    </row>
    <row r="19749" spans="14:14" x14ac:dyDescent="0.25">
      <c r="N19749" s="8"/>
    </row>
    <row r="19750" spans="14:14" x14ac:dyDescent="0.25">
      <c r="N19750" s="8"/>
    </row>
    <row r="19751" spans="14:14" x14ac:dyDescent="0.25">
      <c r="N19751" s="8"/>
    </row>
    <row r="19752" spans="14:14" x14ac:dyDescent="0.25">
      <c r="N19752" s="8"/>
    </row>
    <row r="19753" spans="14:14" x14ac:dyDescent="0.25">
      <c r="N19753" s="8"/>
    </row>
    <row r="19754" spans="14:14" x14ac:dyDescent="0.25">
      <c r="N19754" s="8"/>
    </row>
    <row r="19755" spans="14:14" x14ac:dyDescent="0.25">
      <c r="N19755" s="8"/>
    </row>
    <row r="19756" spans="14:14" x14ac:dyDescent="0.25">
      <c r="N19756" s="8"/>
    </row>
    <row r="19757" spans="14:14" x14ac:dyDescent="0.25">
      <c r="N19757" s="8"/>
    </row>
    <row r="19758" spans="14:14" x14ac:dyDescent="0.25">
      <c r="N19758" s="8"/>
    </row>
    <row r="19759" spans="14:14" x14ac:dyDescent="0.25">
      <c r="N19759" s="8"/>
    </row>
    <row r="19760" spans="14:14" x14ac:dyDescent="0.25">
      <c r="N19760" s="8"/>
    </row>
    <row r="19761" spans="14:14" x14ac:dyDescent="0.25">
      <c r="N19761" s="8"/>
    </row>
    <row r="19762" spans="14:14" x14ac:dyDescent="0.25">
      <c r="N19762" s="8"/>
    </row>
    <row r="19763" spans="14:14" x14ac:dyDescent="0.25">
      <c r="N19763" s="8"/>
    </row>
    <row r="19764" spans="14:14" x14ac:dyDescent="0.25">
      <c r="N19764" s="8"/>
    </row>
    <row r="19765" spans="14:14" x14ac:dyDescent="0.25">
      <c r="N19765" s="8"/>
    </row>
    <row r="19766" spans="14:14" x14ac:dyDescent="0.25">
      <c r="N19766" s="8"/>
    </row>
    <row r="19767" spans="14:14" x14ac:dyDescent="0.25">
      <c r="N19767" s="8"/>
    </row>
    <row r="19768" spans="14:14" x14ac:dyDescent="0.25">
      <c r="N19768" s="8"/>
    </row>
    <row r="19769" spans="14:14" x14ac:dyDescent="0.25">
      <c r="N19769" s="8"/>
    </row>
    <row r="19770" spans="14:14" x14ac:dyDescent="0.25">
      <c r="N19770" s="8"/>
    </row>
    <row r="19771" spans="14:14" x14ac:dyDescent="0.25">
      <c r="N19771" s="8"/>
    </row>
    <row r="19772" spans="14:14" x14ac:dyDescent="0.25">
      <c r="N19772" s="8"/>
    </row>
    <row r="19773" spans="14:14" x14ac:dyDescent="0.25">
      <c r="N19773" s="8"/>
    </row>
    <row r="19774" spans="14:14" x14ac:dyDescent="0.25">
      <c r="N19774" s="8"/>
    </row>
    <row r="19775" spans="14:14" x14ac:dyDescent="0.25">
      <c r="N19775" s="8"/>
    </row>
    <row r="19776" spans="14:14" x14ac:dyDescent="0.25">
      <c r="N19776" s="8"/>
    </row>
    <row r="19777" spans="14:14" x14ac:dyDescent="0.25">
      <c r="N19777" s="8"/>
    </row>
    <row r="19778" spans="14:14" x14ac:dyDescent="0.25">
      <c r="N19778" s="8"/>
    </row>
    <row r="19779" spans="14:14" x14ac:dyDescent="0.25">
      <c r="N19779" s="8"/>
    </row>
    <row r="19780" spans="14:14" x14ac:dyDescent="0.25">
      <c r="N19780" s="8"/>
    </row>
    <row r="19781" spans="14:14" x14ac:dyDescent="0.25">
      <c r="N19781" s="8"/>
    </row>
    <row r="19782" spans="14:14" x14ac:dyDescent="0.25">
      <c r="N19782" s="8"/>
    </row>
    <row r="19783" spans="14:14" x14ac:dyDescent="0.25">
      <c r="N19783" s="8"/>
    </row>
    <row r="19784" spans="14:14" x14ac:dyDescent="0.25">
      <c r="N19784" s="8"/>
    </row>
    <row r="19785" spans="14:14" x14ac:dyDescent="0.25">
      <c r="N19785" s="8"/>
    </row>
    <row r="19786" spans="14:14" x14ac:dyDescent="0.25">
      <c r="N19786" s="8"/>
    </row>
    <row r="19787" spans="14:14" x14ac:dyDescent="0.25">
      <c r="N19787" s="8"/>
    </row>
    <row r="19788" spans="14:14" x14ac:dyDescent="0.25">
      <c r="N19788" s="8"/>
    </row>
    <row r="19789" spans="14:14" x14ac:dyDescent="0.25">
      <c r="N19789" s="8"/>
    </row>
    <row r="19790" spans="14:14" x14ac:dyDescent="0.25">
      <c r="N19790" s="8"/>
    </row>
    <row r="19791" spans="14:14" x14ac:dyDescent="0.25">
      <c r="N19791" s="8"/>
    </row>
    <row r="19792" spans="14:14" x14ac:dyDescent="0.25">
      <c r="N19792" s="8"/>
    </row>
    <row r="19793" spans="14:14" x14ac:dyDescent="0.25">
      <c r="N19793" s="8"/>
    </row>
    <row r="19794" spans="14:14" x14ac:dyDescent="0.25">
      <c r="N19794" s="8"/>
    </row>
    <row r="19795" spans="14:14" x14ac:dyDescent="0.25">
      <c r="N19795" s="8"/>
    </row>
    <row r="19796" spans="14:14" x14ac:dyDescent="0.25">
      <c r="N19796" s="8"/>
    </row>
    <row r="19797" spans="14:14" x14ac:dyDescent="0.25">
      <c r="N19797" s="8"/>
    </row>
    <row r="19798" spans="14:14" x14ac:dyDescent="0.25">
      <c r="N19798" s="8"/>
    </row>
    <row r="19799" spans="14:14" x14ac:dyDescent="0.25">
      <c r="N19799" s="8"/>
    </row>
    <row r="19800" spans="14:14" x14ac:dyDescent="0.25">
      <c r="N19800" s="8"/>
    </row>
    <row r="19801" spans="14:14" x14ac:dyDescent="0.25">
      <c r="N19801" s="8"/>
    </row>
    <row r="19802" spans="14:14" x14ac:dyDescent="0.25">
      <c r="N19802" s="8"/>
    </row>
    <row r="19803" spans="14:14" x14ac:dyDescent="0.25">
      <c r="N19803" s="8"/>
    </row>
    <row r="19804" spans="14:14" x14ac:dyDescent="0.25">
      <c r="N19804" s="8"/>
    </row>
    <row r="19805" spans="14:14" x14ac:dyDescent="0.25">
      <c r="N19805" s="8"/>
    </row>
    <row r="19806" spans="14:14" x14ac:dyDescent="0.25">
      <c r="N19806" s="8"/>
    </row>
    <row r="19807" spans="14:14" x14ac:dyDescent="0.25">
      <c r="N19807" s="8"/>
    </row>
    <row r="19808" spans="14:14" x14ac:dyDescent="0.25">
      <c r="N19808" s="8"/>
    </row>
    <row r="19809" spans="14:14" x14ac:dyDescent="0.25">
      <c r="N19809" s="8"/>
    </row>
    <row r="19810" spans="14:14" x14ac:dyDescent="0.25">
      <c r="N19810" s="8"/>
    </row>
    <row r="19811" spans="14:14" x14ac:dyDescent="0.25">
      <c r="N19811" s="8"/>
    </row>
    <row r="19812" spans="14:14" x14ac:dyDescent="0.25">
      <c r="N19812" s="8"/>
    </row>
    <row r="19813" spans="14:14" x14ac:dyDescent="0.25">
      <c r="N19813" s="8"/>
    </row>
    <row r="19814" spans="14:14" x14ac:dyDescent="0.25">
      <c r="N19814" s="8"/>
    </row>
    <row r="19815" spans="14:14" x14ac:dyDescent="0.25">
      <c r="N19815" s="8"/>
    </row>
    <row r="19816" spans="14:14" x14ac:dyDescent="0.25">
      <c r="N19816" s="8"/>
    </row>
    <row r="19817" spans="14:14" x14ac:dyDescent="0.25">
      <c r="N19817" s="8"/>
    </row>
    <row r="19818" spans="14:14" x14ac:dyDescent="0.25">
      <c r="N19818" s="8"/>
    </row>
    <row r="19819" spans="14:14" x14ac:dyDescent="0.25">
      <c r="N19819" s="8"/>
    </row>
    <row r="19820" spans="14:14" x14ac:dyDescent="0.25">
      <c r="N19820" s="8"/>
    </row>
    <row r="19821" spans="14:14" x14ac:dyDescent="0.25">
      <c r="N19821" s="8"/>
    </row>
    <row r="19822" spans="14:14" x14ac:dyDescent="0.25">
      <c r="N19822" s="8"/>
    </row>
    <row r="19823" spans="14:14" x14ac:dyDescent="0.25">
      <c r="N19823" s="8"/>
    </row>
    <row r="19824" spans="14:14" x14ac:dyDescent="0.25">
      <c r="N19824" s="8"/>
    </row>
    <row r="19825" spans="14:14" x14ac:dyDescent="0.25">
      <c r="N19825" s="8"/>
    </row>
    <row r="19826" spans="14:14" x14ac:dyDescent="0.25">
      <c r="N19826" s="8"/>
    </row>
    <row r="19827" spans="14:14" x14ac:dyDescent="0.25">
      <c r="N19827" s="8"/>
    </row>
    <row r="19828" spans="14:14" x14ac:dyDescent="0.25">
      <c r="N19828" s="8"/>
    </row>
    <row r="19829" spans="14:14" x14ac:dyDescent="0.25">
      <c r="N19829" s="8"/>
    </row>
    <row r="19830" spans="14:14" x14ac:dyDescent="0.25">
      <c r="N19830" s="8"/>
    </row>
    <row r="19831" spans="14:14" x14ac:dyDescent="0.25">
      <c r="N19831" s="8"/>
    </row>
    <row r="19832" spans="14:14" x14ac:dyDescent="0.25">
      <c r="N19832" s="8"/>
    </row>
    <row r="19833" spans="14:14" x14ac:dyDescent="0.25">
      <c r="N19833" s="8"/>
    </row>
    <row r="19834" spans="14:14" x14ac:dyDescent="0.25">
      <c r="N19834" s="8"/>
    </row>
    <row r="19835" spans="14:14" x14ac:dyDescent="0.25">
      <c r="N19835" s="8"/>
    </row>
    <row r="19836" spans="14:14" x14ac:dyDescent="0.25">
      <c r="N19836" s="8"/>
    </row>
    <row r="19837" spans="14:14" x14ac:dyDescent="0.25">
      <c r="N19837" s="8"/>
    </row>
    <row r="19838" spans="14:14" x14ac:dyDescent="0.25">
      <c r="N19838" s="8"/>
    </row>
    <row r="19839" spans="14:14" x14ac:dyDescent="0.25">
      <c r="N19839" s="8"/>
    </row>
    <row r="19840" spans="14:14" x14ac:dyDescent="0.25">
      <c r="N19840" s="8"/>
    </row>
    <row r="19841" spans="14:14" x14ac:dyDescent="0.25">
      <c r="N19841" s="8"/>
    </row>
    <row r="19842" spans="14:14" x14ac:dyDescent="0.25">
      <c r="N19842" s="8"/>
    </row>
    <row r="19843" spans="14:14" x14ac:dyDescent="0.25">
      <c r="N19843" s="8"/>
    </row>
    <row r="19844" spans="14:14" x14ac:dyDescent="0.25">
      <c r="N19844" s="8"/>
    </row>
    <row r="19845" spans="14:14" x14ac:dyDescent="0.25">
      <c r="N19845" s="8"/>
    </row>
    <row r="19846" spans="14:14" x14ac:dyDescent="0.25">
      <c r="N19846" s="8"/>
    </row>
    <row r="19847" spans="14:14" x14ac:dyDescent="0.25">
      <c r="N19847" s="8"/>
    </row>
    <row r="19848" spans="14:14" x14ac:dyDescent="0.25">
      <c r="N19848" s="8"/>
    </row>
    <row r="19849" spans="14:14" x14ac:dyDescent="0.25">
      <c r="N19849" s="8"/>
    </row>
    <row r="19850" spans="14:14" x14ac:dyDescent="0.25">
      <c r="N19850" s="8"/>
    </row>
    <row r="19851" spans="14:14" x14ac:dyDescent="0.25">
      <c r="N19851" s="8"/>
    </row>
    <row r="19852" spans="14:14" x14ac:dyDescent="0.25">
      <c r="N19852" s="8"/>
    </row>
    <row r="19853" spans="14:14" x14ac:dyDescent="0.25">
      <c r="N19853" s="8"/>
    </row>
    <row r="19854" spans="14:14" x14ac:dyDescent="0.25">
      <c r="N19854" s="8"/>
    </row>
    <row r="19855" spans="14:14" x14ac:dyDescent="0.25">
      <c r="N19855" s="8"/>
    </row>
    <row r="19856" spans="14:14" x14ac:dyDescent="0.25">
      <c r="N19856" s="8"/>
    </row>
    <row r="19857" spans="14:14" x14ac:dyDescent="0.25">
      <c r="N19857" s="8"/>
    </row>
    <row r="19858" spans="14:14" x14ac:dyDescent="0.25">
      <c r="N19858" s="8"/>
    </row>
    <row r="19859" spans="14:14" x14ac:dyDescent="0.25">
      <c r="N19859" s="8"/>
    </row>
    <row r="19860" spans="14:14" x14ac:dyDescent="0.25">
      <c r="N19860" s="8"/>
    </row>
    <row r="19861" spans="14:14" x14ac:dyDescent="0.25">
      <c r="N19861" s="8"/>
    </row>
    <row r="19862" spans="14:14" x14ac:dyDescent="0.25">
      <c r="N19862" s="8"/>
    </row>
    <row r="19863" spans="14:14" x14ac:dyDescent="0.25">
      <c r="N19863" s="8"/>
    </row>
    <row r="19864" spans="14:14" x14ac:dyDescent="0.25">
      <c r="N19864" s="8"/>
    </row>
    <row r="19865" spans="14:14" x14ac:dyDescent="0.25">
      <c r="N19865" s="8"/>
    </row>
    <row r="19866" spans="14:14" x14ac:dyDescent="0.25">
      <c r="N19866" s="8"/>
    </row>
    <row r="19867" spans="14:14" x14ac:dyDescent="0.25">
      <c r="N19867" s="8"/>
    </row>
    <row r="19868" spans="14:14" x14ac:dyDescent="0.25">
      <c r="N19868" s="8"/>
    </row>
    <row r="19869" spans="14:14" x14ac:dyDescent="0.25">
      <c r="N19869" s="8"/>
    </row>
    <row r="19870" spans="14:14" x14ac:dyDescent="0.25">
      <c r="N19870" s="8"/>
    </row>
    <row r="19871" spans="14:14" x14ac:dyDescent="0.25">
      <c r="N19871" s="8"/>
    </row>
    <row r="19872" spans="14:14" x14ac:dyDescent="0.25">
      <c r="N19872" s="8"/>
    </row>
    <row r="19873" spans="14:14" x14ac:dyDescent="0.25">
      <c r="N19873" s="8"/>
    </row>
    <row r="19874" spans="14:14" x14ac:dyDescent="0.25">
      <c r="N19874" s="8"/>
    </row>
    <row r="19875" spans="14:14" x14ac:dyDescent="0.25">
      <c r="N19875" s="8"/>
    </row>
    <row r="19876" spans="14:14" x14ac:dyDescent="0.25">
      <c r="N19876" s="8"/>
    </row>
    <row r="19877" spans="14:14" x14ac:dyDescent="0.25">
      <c r="N19877" s="8"/>
    </row>
    <row r="19878" spans="14:14" x14ac:dyDescent="0.25">
      <c r="N19878" s="8"/>
    </row>
    <row r="19879" spans="14:14" x14ac:dyDescent="0.25">
      <c r="N19879" s="8"/>
    </row>
    <row r="19880" spans="14:14" x14ac:dyDescent="0.25">
      <c r="N19880" s="8"/>
    </row>
    <row r="19881" spans="14:14" x14ac:dyDescent="0.25">
      <c r="N19881" s="8"/>
    </row>
    <row r="19882" spans="14:14" x14ac:dyDescent="0.25">
      <c r="N19882" s="8"/>
    </row>
    <row r="19883" spans="14:14" x14ac:dyDescent="0.25">
      <c r="N19883" s="8"/>
    </row>
    <row r="19884" spans="14:14" x14ac:dyDescent="0.25">
      <c r="N19884" s="8"/>
    </row>
    <row r="19885" spans="14:14" x14ac:dyDescent="0.25">
      <c r="N19885" s="8"/>
    </row>
    <row r="19886" spans="14:14" x14ac:dyDescent="0.25">
      <c r="N19886" s="8"/>
    </row>
    <row r="19887" spans="14:14" x14ac:dyDescent="0.25">
      <c r="N19887" s="8"/>
    </row>
    <row r="19888" spans="14:14" x14ac:dyDescent="0.25">
      <c r="N19888" s="8"/>
    </row>
    <row r="19889" spans="14:14" x14ac:dyDescent="0.25">
      <c r="N19889" s="8"/>
    </row>
    <row r="19890" spans="14:14" x14ac:dyDescent="0.25">
      <c r="N19890" s="8"/>
    </row>
    <row r="19891" spans="14:14" x14ac:dyDescent="0.25">
      <c r="N19891" s="8"/>
    </row>
    <row r="19892" spans="14:14" x14ac:dyDescent="0.25">
      <c r="N19892" s="8"/>
    </row>
    <row r="19893" spans="14:14" x14ac:dyDescent="0.25">
      <c r="N19893" s="8"/>
    </row>
    <row r="19894" spans="14:14" x14ac:dyDescent="0.25">
      <c r="N19894" s="8"/>
    </row>
    <row r="19895" spans="14:14" x14ac:dyDescent="0.25">
      <c r="N19895" s="8"/>
    </row>
    <row r="19896" spans="14:14" x14ac:dyDescent="0.25">
      <c r="N19896" s="8"/>
    </row>
    <row r="19897" spans="14:14" x14ac:dyDescent="0.25">
      <c r="N19897" s="8"/>
    </row>
    <row r="19898" spans="14:14" x14ac:dyDescent="0.25">
      <c r="N19898" s="8"/>
    </row>
    <row r="19899" spans="14:14" x14ac:dyDescent="0.25">
      <c r="N19899" s="8"/>
    </row>
    <row r="19900" spans="14:14" x14ac:dyDescent="0.25">
      <c r="N19900" s="8"/>
    </row>
    <row r="19901" spans="14:14" x14ac:dyDescent="0.25">
      <c r="N19901" s="8"/>
    </row>
    <row r="19902" spans="14:14" x14ac:dyDescent="0.25">
      <c r="N19902" s="8"/>
    </row>
    <row r="19903" spans="14:14" x14ac:dyDescent="0.25">
      <c r="N19903" s="8"/>
    </row>
    <row r="19904" spans="14:14" x14ac:dyDescent="0.25">
      <c r="N19904" s="8"/>
    </row>
    <row r="19905" spans="14:14" x14ac:dyDescent="0.25">
      <c r="N19905" s="8"/>
    </row>
    <row r="19906" spans="14:14" x14ac:dyDescent="0.25">
      <c r="N19906" s="8"/>
    </row>
    <row r="19907" spans="14:14" x14ac:dyDescent="0.25">
      <c r="N19907" s="8"/>
    </row>
    <row r="19908" spans="14:14" x14ac:dyDescent="0.25">
      <c r="N19908" s="8"/>
    </row>
    <row r="19909" spans="14:14" x14ac:dyDescent="0.25">
      <c r="N19909" s="8"/>
    </row>
    <row r="19910" spans="14:14" x14ac:dyDescent="0.25">
      <c r="N19910" s="8"/>
    </row>
    <row r="19911" spans="14:14" x14ac:dyDescent="0.25">
      <c r="N19911" s="8"/>
    </row>
    <row r="19912" spans="14:14" x14ac:dyDescent="0.25">
      <c r="N19912" s="8"/>
    </row>
    <row r="19913" spans="14:14" x14ac:dyDescent="0.25">
      <c r="N19913" s="8"/>
    </row>
    <row r="19914" spans="14:14" x14ac:dyDescent="0.25">
      <c r="N19914" s="8"/>
    </row>
    <row r="19915" spans="14:14" x14ac:dyDescent="0.25">
      <c r="N19915" s="8"/>
    </row>
    <row r="19916" spans="14:14" x14ac:dyDescent="0.25">
      <c r="N19916" s="8"/>
    </row>
    <row r="19917" spans="14:14" x14ac:dyDescent="0.25">
      <c r="N19917" s="8"/>
    </row>
    <row r="19918" spans="14:14" x14ac:dyDescent="0.25">
      <c r="N19918" s="8"/>
    </row>
    <row r="19919" spans="14:14" x14ac:dyDescent="0.25">
      <c r="N19919" s="8"/>
    </row>
    <row r="19920" spans="14:14" x14ac:dyDescent="0.25">
      <c r="N19920" s="8"/>
    </row>
    <row r="19921" spans="14:14" x14ac:dyDescent="0.25">
      <c r="N19921" s="8"/>
    </row>
    <row r="19922" spans="14:14" x14ac:dyDescent="0.25">
      <c r="N19922" s="8"/>
    </row>
    <row r="19923" spans="14:14" x14ac:dyDescent="0.25">
      <c r="N19923" s="8"/>
    </row>
    <row r="19924" spans="14:14" x14ac:dyDescent="0.25">
      <c r="N19924" s="8"/>
    </row>
    <row r="19925" spans="14:14" x14ac:dyDescent="0.25">
      <c r="N19925" s="8"/>
    </row>
    <row r="19926" spans="14:14" x14ac:dyDescent="0.25">
      <c r="N19926" s="8"/>
    </row>
    <row r="19927" spans="14:14" x14ac:dyDescent="0.25">
      <c r="N19927" s="8"/>
    </row>
    <row r="19928" spans="14:14" x14ac:dyDescent="0.25">
      <c r="N19928" s="8"/>
    </row>
    <row r="19929" spans="14:14" x14ac:dyDescent="0.25">
      <c r="N19929" s="8"/>
    </row>
    <row r="19930" spans="14:14" x14ac:dyDescent="0.25">
      <c r="N19930" s="8"/>
    </row>
    <row r="19931" spans="14:14" x14ac:dyDescent="0.25">
      <c r="N19931" s="8"/>
    </row>
    <row r="19932" spans="14:14" x14ac:dyDescent="0.25">
      <c r="N19932" s="8"/>
    </row>
    <row r="19933" spans="14:14" x14ac:dyDescent="0.25">
      <c r="N19933" s="8"/>
    </row>
    <row r="19934" spans="14:14" x14ac:dyDescent="0.25">
      <c r="N19934" s="8"/>
    </row>
    <row r="19935" spans="14:14" x14ac:dyDescent="0.25">
      <c r="N19935" s="8"/>
    </row>
    <row r="19936" spans="14:14" x14ac:dyDescent="0.25">
      <c r="N19936" s="8"/>
    </row>
    <row r="19937" spans="14:14" x14ac:dyDescent="0.25">
      <c r="N19937" s="8"/>
    </row>
    <row r="19938" spans="14:14" x14ac:dyDescent="0.25">
      <c r="N19938" s="8"/>
    </row>
    <row r="19939" spans="14:14" x14ac:dyDescent="0.25">
      <c r="N19939" s="8"/>
    </row>
    <row r="19940" spans="14:14" x14ac:dyDescent="0.25">
      <c r="N19940" s="8"/>
    </row>
    <row r="19941" spans="14:14" x14ac:dyDescent="0.25">
      <c r="N19941" s="8"/>
    </row>
    <row r="19942" spans="14:14" x14ac:dyDescent="0.25">
      <c r="N19942" s="8"/>
    </row>
    <row r="19943" spans="14:14" x14ac:dyDescent="0.25">
      <c r="N19943" s="8"/>
    </row>
    <row r="19944" spans="14:14" x14ac:dyDescent="0.25">
      <c r="N19944" s="8"/>
    </row>
    <row r="19945" spans="14:14" x14ac:dyDescent="0.25">
      <c r="N19945" s="8"/>
    </row>
    <row r="19946" spans="14:14" x14ac:dyDescent="0.25">
      <c r="N19946" s="8"/>
    </row>
    <row r="19947" spans="14:14" x14ac:dyDescent="0.25">
      <c r="N19947" s="8"/>
    </row>
    <row r="19948" spans="14:14" x14ac:dyDescent="0.25">
      <c r="N19948" s="8"/>
    </row>
    <row r="19949" spans="14:14" x14ac:dyDescent="0.25">
      <c r="N19949" s="8"/>
    </row>
    <row r="19950" spans="14:14" x14ac:dyDescent="0.25">
      <c r="N19950" s="8"/>
    </row>
    <row r="19951" spans="14:14" x14ac:dyDescent="0.25">
      <c r="N19951" s="8"/>
    </row>
    <row r="19952" spans="14:14" x14ac:dyDescent="0.25">
      <c r="N19952" s="8"/>
    </row>
    <row r="19953" spans="14:14" x14ac:dyDescent="0.25">
      <c r="N19953" s="8"/>
    </row>
    <row r="19954" spans="14:14" x14ac:dyDescent="0.25">
      <c r="N19954" s="8"/>
    </row>
    <row r="19955" spans="14:14" x14ac:dyDescent="0.25">
      <c r="N19955" s="8"/>
    </row>
    <row r="19956" spans="14:14" x14ac:dyDescent="0.25">
      <c r="N19956" s="8"/>
    </row>
    <row r="19957" spans="14:14" x14ac:dyDescent="0.25">
      <c r="N19957" s="8"/>
    </row>
    <row r="19958" spans="14:14" x14ac:dyDescent="0.25">
      <c r="N19958" s="8"/>
    </row>
    <row r="19959" spans="14:14" x14ac:dyDescent="0.25">
      <c r="N19959" s="8"/>
    </row>
    <row r="19960" spans="14:14" x14ac:dyDescent="0.25">
      <c r="N19960" s="8"/>
    </row>
    <row r="19961" spans="14:14" x14ac:dyDescent="0.25">
      <c r="N19961" s="8"/>
    </row>
    <row r="19962" spans="14:14" x14ac:dyDescent="0.25">
      <c r="N19962" s="8"/>
    </row>
    <row r="19963" spans="14:14" x14ac:dyDescent="0.25">
      <c r="N19963" s="8"/>
    </row>
    <row r="19964" spans="14:14" x14ac:dyDescent="0.25">
      <c r="N19964" s="8"/>
    </row>
    <row r="19965" spans="14:14" x14ac:dyDescent="0.25">
      <c r="N19965" s="8"/>
    </row>
    <row r="19966" spans="14:14" x14ac:dyDescent="0.25">
      <c r="N19966" s="8"/>
    </row>
    <row r="19967" spans="14:14" x14ac:dyDescent="0.25">
      <c r="N19967" s="8"/>
    </row>
    <row r="19968" spans="14:14" x14ac:dyDescent="0.25">
      <c r="N19968" s="8"/>
    </row>
    <row r="19969" spans="14:14" x14ac:dyDescent="0.25">
      <c r="N19969" s="8"/>
    </row>
    <row r="19970" spans="14:14" x14ac:dyDescent="0.25">
      <c r="N19970" s="8"/>
    </row>
    <row r="19971" spans="14:14" x14ac:dyDescent="0.25">
      <c r="N19971" s="8"/>
    </row>
    <row r="19972" spans="14:14" x14ac:dyDescent="0.25">
      <c r="N19972" s="8"/>
    </row>
    <row r="19973" spans="14:14" x14ac:dyDescent="0.25">
      <c r="N19973" s="8"/>
    </row>
    <row r="19974" spans="14:14" x14ac:dyDescent="0.25">
      <c r="N19974" s="8"/>
    </row>
    <row r="19975" spans="14:14" x14ac:dyDescent="0.25">
      <c r="N19975" s="8"/>
    </row>
    <row r="19976" spans="14:14" x14ac:dyDescent="0.25">
      <c r="N19976" s="8"/>
    </row>
    <row r="19977" spans="14:14" x14ac:dyDescent="0.25">
      <c r="N19977" s="8"/>
    </row>
    <row r="19978" spans="14:14" x14ac:dyDescent="0.25">
      <c r="N19978" s="8"/>
    </row>
    <row r="19979" spans="14:14" x14ac:dyDescent="0.25">
      <c r="N19979" s="8"/>
    </row>
    <row r="19980" spans="14:14" x14ac:dyDescent="0.25">
      <c r="N19980" s="8"/>
    </row>
    <row r="19981" spans="14:14" x14ac:dyDescent="0.25">
      <c r="N19981" s="8"/>
    </row>
    <row r="19982" spans="14:14" x14ac:dyDescent="0.25">
      <c r="N19982" s="8"/>
    </row>
    <row r="19983" spans="14:14" x14ac:dyDescent="0.25">
      <c r="N19983" s="8"/>
    </row>
    <row r="19984" spans="14:14" x14ac:dyDescent="0.25">
      <c r="N19984" s="8"/>
    </row>
    <row r="19985" spans="14:14" x14ac:dyDescent="0.25">
      <c r="N19985" s="8"/>
    </row>
    <row r="19986" spans="14:14" x14ac:dyDescent="0.25">
      <c r="N19986" s="8"/>
    </row>
    <row r="19987" spans="14:14" x14ac:dyDescent="0.25">
      <c r="N19987" s="8"/>
    </row>
    <row r="19988" spans="14:14" x14ac:dyDescent="0.25">
      <c r="N19988" s="8"/>
    </row>
    <row r="19989" spans="14:14" x14ac:dyDescent="0.25">
      <c r="N19989" s="8"/>
    </row>
    <row r="19990" spans="14:14" x14ac:dyDescent="0.25">
      <c r="N19990" s="8"/>
    </row>
    <row r="19991" spans="14:14" x14ac:dyDescent="0.25">
      <c r="N19991" s="8"/>
    </row>
    <row r="19992" spans="14:14" x14ac:dyDescent="0.25">
      <c r="N19992" s="8"/>
    </row>
    <row r="19993" spans="14:14" x14ac:dyDescent="0.25">
      <c r="N19993" s="8"/>
    </row>
    <row r="19994" spans="14:14" x14ac:dyDescent="0.25">
      <c r="N19994" s="8"/>
    </row>
    <row r="19995" spans="14:14" x14ac:dyDescent="0.25">
      <c r="N19995" s="8"/>
    </row>
    <row r="19996" spans="14:14" x14ac:dyDescent="0.25">
      <c r="N19996" s="8"/>
    </row>
    <row r="19997" spans="14:14" x14ac:dyDescent="0.25">
      <c r="N19997" s="8"/>
    </row>
    <row r="19998" spans="14:14" x14ac:dyDescent="0.25">
      <c r="N19998" s="8"/>
    </row>
    <row r="19999" spans="14:14" x14ac:dyDescent="0.25">
      <c r="N19999" s="8"/>
    </row>
    <row r="20000" spans="14:14" x14ac:dyDescent="0.25">
      <c r="N20000" s="8"/>
    </row>
    <row r="20001" spans="14:14" x14ac:dyDescent="0.25">
      <c r="N20001" s="8"/>
    </row>
    <row r="20002" spans="14:14" x14ac:dyDescent="0.25">
      <c r="N20002" s="8"/>
    </row>
    <row r="20003" spans="14:14" x14ac:dyDescent="0.25">
      <c r="N20003" s="8"/>
    </row>
    <row r="20004" spans="14:14" x14ac:dyDescent="0.25">
      <c r="N20004" s="8"/>
    </row>
    <row r="20005" spans="14:14" x14ac:dyDescent="0.25">
      <c r="N20005" s="8"/>
    </row>
    <row r="20006" spans="14:14" x14ac:dyDescent="0.25">
      <c r="N20006" s="8"/>
    </row>
    <row r="20007" spans="14:14" x14ac:dyDescent="0.25">
      <c r="N20007" s="8"/>
    </row>
    <row r="20008" spans="14:14" x14ac:dyDescent="0.25">
      <c r="N20008" s="8"/>
    </row>
    <row r="20009" spans="14:14" x14ac:dyDescent="0.25">
      <c r="N20009" s="8"/>
    </row>
    <row r="20010" spans="14:14" x14ac:dyDescent="0.25">
      <c r="N20010" s="8"/>
    </row>
    <row r="20011" spans="14:14" x14ac:dyDescent="0.25">
      <c r="N20011" s="8"/>
    </row>
    <row r="20012" spans="14:14" x14ac:dyDescent="0.25">
      <c r="N20012" s="8"/>
    </row>
    <row r="20013" spans="14:14" x14ac:dyDescent="0.25">
      <c r="N20013" s="8"/>
    </row>
    <row r="20014" spans="14:14" x14ac:dyDescent="0.25">
      <c r="N20014" s="8"/>
    </row>
    <row r="20015" spans="14:14" x14ac:dyDescent="0.25">
      <c r="N20015" s="8"/>
    </row>
    <row r="20016" spans="14:14" x14ac:dyDescent="0.25">
      <c r="N20016" s="8"/>
    </row>
    <row r="20017" spans="14:14" x14ac:dyDescent="0.25">
      <c r="N20017" s="8"/>
    </row>
    <row r="20018" spans="14:14" x14ac:dyDescent="0.25">
      <c r="N20018" s="8"/>
    </row>
    <row r="20019" spans="14:14" x14ac:dyDescent="0.25">
      <c r="N20019" s="8"/>
    </row>
    <row r="20020" spans="14:14" x14ac:dyDescent="0.25">
      <c r="N20020" s="8"/>
    </row>
    <row r="20021" spans="14:14" x14ac:dyDescent="0.25">
      <c r="N20021" s="8"/>
    </row>
    <row r="20022" spans="14:14" x14ac:dyDescent="0.25">
      <c r="N20022" s="8"/>
    </row>
    <row r="20023" spans="14:14" x14ac:dyDescent="0.25">
      <c r="N20023" s="8"/>
    </row>
    <row r="20024" spans="14:14" x14ac:dyDescent="0.25">
      <c r="N20024" s="8"/>
    </row>
    <row r="20025" spans="14:14" x14ac:dyDescent="0.25">
      <c r="N20025" s="8"/>
    </row>
    <row r="20026" spans="14:14" x14ac:dyDescent="0.25">
      <c r="N20026" s="8"/>
    </row>
    <row r="20027" spans="14:14" x14ac:dyDescent="0.25">
      <c r="N20027" s="8"/>
    </row>
    <row r="20028" spans="14:14" x14ac:dyDescent="0.25">
      <c r="N20028" s="8"/>
    </row>
    <row r="20029" spans="14:14" x14ac:dyDescent="0.25">
      <c r="N20029" s="8"/>
    </row>
    <row r="20030" spans="14:14" x14ac:dyDescent="0.25">
      <c r="N20030" s="8"/>
    </row>
    <row r="20031" spans="14:14" x14ac:dyDescent="0.25">
      <c r="N20031" s="8"/>
    </row>
    <row r="20032" spans="14:14" x14ac:dyDescent="0.25">
      <c r="N20032" s="8"/>
    </row>
    <row r="20033" spans="14:14" x14ac:dyDescent="0.25">
      <c r="N20033" s="8"/>
    </row>
    <row r="20034" spans="14:14" x14ac:dyDescent="0.25">
      <c r="N20034" s="8"/>
    </row>
    <row r="20035" spans="14:14" x14ac:dyDescent="0.25">
      <c r="N20035" s="8"/>
    </row>
    <row r="20036" spans="14:14" x14ac:dyDescent="0.25">
      <c r="N20036" s="8"/>
    </row>
    <row r="20037" spans="14:14" x14ac:dyDescent="0.25">
      <c r="N20037" s="8"/>
    </row>
    <row r="20038" spans="14:14" x14ac:dyDescent="0.25">
      <c r="N20038" s="8"/>
    </row>
    <row r="20039" spans="14:14" x14ac:dyDescent="0.25">
      <c r="N20039" s="8"/>
    </row>
    <row r="20040" spans="14:14" x14ac:dyDescent="0.25">
      <c r="N20040" s="8"/>
    </row>
    <row r="20041" spans="14:14" x14ac:dyDescent="0.25">
      <c r="N20041" s="8"/>
    </row>
    <row r="20042" spans="14:14" x14ac:dyDescent="0.25">
      <c r="N20042" s="8"/>
    </row>
    <row r="20043" spans="14:14" x14ac:dyDescent="0.25">
      <c r="N20043" s="8"/>
    </row>
    <row r="20044" spans="14:14" x14ac:dyDescent="0.25">
      <c r="N20044" s="8"/>
    </row>
    <row r="20045" spans="14:14" x14ac:dyDescent="0.25">
      <c r="N20045" s="8"/>
    </row>
    <row r="20046" spans="14:14" x14ac:dyDescent="0.25">
      <c r="N20046" s="8"/>
    </row>
    <row r="20047" spans="14:14" x14ac:dyDescent="0.25">
      <c r="N20047" s="8"/>
    </row>
    <row r="20048" spans="14:14" x14ac:dyDescent="0.25">
      <c r="N20048" s="8"/>
    </row>
    <row r="20049" spans="14:14" x14ac:dyDescent="0.25">
      <c r="N20049" s="8"/>
    </row>
    <row r="20050" spans="14:14" x14ac:dyDescent="0.25">
      <c r="N20050" s="8"/>
    </row>
    <row r="20051" spans="14:14" x14ac:dyDescent="0.25">
      <c r="N20051" s="8"/>
    </row>
    <row r="20052" spans="14:14" x14ac:dyDescent="0.25">
      <c r="N20052" s="8"/>
    </row>
    <row r="20053" spans="14:14" x14ac:dyDescent="0.25">
      <c r="N20053" s="8"/>
    </row>
    <row r="20054" spans="14:14" x14ac:dyDescent="0.25">
      <c r="N20054" s="8"/>
    </row>
    <row r="20055" spans="14:14" x14ac:dyDescent="0.25">
      <c r="N20055" s="8"/>
    </row>
    <row r="20056" spans="14:14" x14ac:dyDescent="0.25">
      <c r="N20056" s="8"/>
    </row>
    <row r="20057" spans="14:14" x14ac:dyDescent="0.25">
      <c r="N20057" s="8"/>
    </row>
    <row r="20058" spans="14:14" x14ac:dyDescent="0.25">
      <c r="N20058" s="8"/>
    </row>
    <row r="20059" spans="14:14" x14ac:dyDescent="0.25">
      <c r="N20059" s="8"/>
    </row>
    <row r="20060" spans="14:14" x14ac:dyDescent="0.25">
      <c r="N20060" s="8"/>
    </row>
    <row r="20061" spans="14:14" x14ac:dyDescent="0.25">
      <c r="N20061" s="8"/>
    </row>
    <row r="20062" spans="14:14" x14ac:dyDescent="0.25">
      <c r="N20062" s="8"/>
    </row>
    <row r="20063" spans="14:14" x14ac:dyDescent="0.25">
      <c r="N20063" s="8"/>
    </row>
    <row r="20064" spans="14:14" x14ac:dyDescent="0.25">
      <c r="N20064" s="8"/>
    </row>
    <row r="20065" spans="14:14" x14ac:dyDescent="0.25">
      <c r="N20065" s="8"/>
    </row>
    <row r="20066" spans="14:14" x14ac:dyDescent="0.25">
      <c r="N20066" s="8"/>
    </row>
    <row r="20067" spans="14:14" x14ac:dyDescent="0.25">
      <c r="N20067" s="8"/>
    </row>
    <row r="20068" spans="14:14" x14ac:dyDescent="0.25">
      <c r="N20068" s="8"/>
    </row>
    <row r="20069" spans="14:14" x14ac:dyDescent="0.25">
      <c r="N20069" s="8"/>
    </row>
    <row r="20070" spans="14:14" x14ac:dyDescent="0.25">
      <c r="N20070" s="8"/>
    </row>
    <row r="20071" spans="14:14" x14ac:dyDescent="0.25">
      <c r="N20071" s="8"/>
    </row>
    <row r="20072" spans="14:14" x14ac:dyDescent="0.25">
      <c r="N20072" s="8"/>
    </row>
    <row r="20073" spans="14:14" x14ac:dyDescent="0.25">
      <c r="N20073" s="8"/>
    </row>
    <row r="20074" spans="14:14" x14ac:dyDescent="0.25">
      <c r="N20074" s="8"/>
    </row>
    <row r="20075" spans="14:14" x14ac:dyDescent="0.25">
      <c r="N20075" s="8"/>
    </row>
    <row r="20076" spans="14:14" x14ac:dyDescent="0.25">
      <c r="N20076" s="8"/>
    </row>
    <row r="20077" spans="14:14" x14ac:dyDescent="0.25">
      <c r="N20077" s="8"/>
    </row>
    <row r="20078" spans="14:14" x14ac:dyDescent="0.25">
      <c r="N20078" s="8"/>
    </row>
    <row r="20079" spans="14:14" x14ac:dyDescent="0.25">
      <c r="N20079" s="8"/>
    </row>
    <row r="20080" spans="14:14" x14ac:dyDescent="0.25">
      <c r="N20080" s="8"/>
    </row>
    <row r="20081" spans="14:14" x14ac:dyDescent="0.25">
      <c r="N20081" s="8"/>
    </row>
    <row r="20082" spans="14:14" x14ac:dyDescent="0.25">
      <c r="N20082" s="8"/>
    </row>
    <row r="20083" spans="14:14" x14ac:dyDescent="0.25">
      <c r="N20083" s="8"/>
    </row>
    <row r="20084" spans="14:14" x14ac:dyDescent="0.25">
      <c r="N20084" s="8"/>
    </row>
    <row r="20085" spans="14:14" x14ac:dyDescent="0.25">
      <c r="N20085" s="8"/>
    </row>
    <row r="20086" spans="14:14" x14ac:dyDescent="0.25">
      <c r="N20086" s="8"/>
    </row>
    <row r="20087" spans="14:14" x14ac:dyDescent="0.25">
      <c r="N20087" s="8"/>
    </row>
    <row r="20088" spans="14:14" x14ac:dyDescent="0.25">
      <c r="N20088" s="8"/>
    </row>
    <row r="20089" spans="14:14" x14ac:dyDescent="0.25">
      <c r="N20089" s="8"/>
    </row>
    <row r="20090" spans="14:14" x14ac:dyDescent="0.25">
      <c r="N20090" s="8"/>
    </row>
    <row r="20091" spans="14:14" x14ac:dyDescent="0.25">
      <c r="N20091" s="8"/>
    </row>
    <row r="20092" spans="14:14" x14ac:dyDescent="0.25">
      <c r="N20092" s="8"/>
    </row>
    <row r="20093" spans="14:14" x14ac:dyDescent="0.25">
      <c r="N20093" s="8"/>
    </row>
    <row r="20094" spans="14:14" x14ac:dyDescent="0.25">
      <c r="N20094" s="8"/>
    </row>
    <row r="20095" spans="14:14" x14ac:dyDescent="0.25">
      <c r="N20095" s="8"/>
    </row>
    <row r="20096" spans="14:14" x14ac:dyDescent="0.25">
      <c r="N20096" s="8"/>
    </row>
    <row r="20097" spans="14:14" x14ac:dyDescent="0.25">
      <c r="N20097" s="8"/>
    </row>
    <row r="20098" spans="14:14" x14ac:dyDescent="0.25">
      <c r="N20098" s="8"/>
    </row>
    <row r="20099" spans="14:14" x14ac:dyDescent="0.25">
      <c r="N20099" s="8"/>
    </row>
    <row r="20100" spans="14:14" x14ac:dyDescent="0.25">
      <c r="N20100" s="8"/>
    </row>
    <row r="20101" spans="14:14" x14ac:dyDescent="0.25">
      <c r="N20101" s="8"/>
    </row>
    <row r="20102" spans="14:14" x14ac:dyDescent="0.25">
      <c r="N20102" s="8"/>
    </row>
    <row r="20103" spans="14:14" x14ac:dyDescent="0.25">
      <c r="N20103" s="8"/>
    </row>
    <row r="20104" spans="14:14" x14ac:dyDescent="0.25">
      <c r="N20104" s="8"/>
    </row>
    <row r="20105" spans="14:14" x14ac:dyDescent="0.25">
      <c r="N20105" s="8"/>
    </row>
    <row r="20106" spans="14:14" x14ac:dyDescent="0.25">
      <c r="N20106" s="8"/>
    </row>
    <row r="20107" spans="14:14" x14ac:dyDescent="0.25">
      <c r="N20107" s="8"/>
    </row>
    <row r="20108" spans="14:14" x14ac:dyDescent="0.25">
      <c r="N20108" s="8"/>
    </row>
    <row r="20109" spans="14:14" x14ac:dyDescent="0.25">
      <c r="N20109" s="8"/>
    </row>
    <row r="20110" spans="14:14" x14ac:dyDescent="0.25">
      <c r="N20110" s="8"/>
    </row>
    <row r="20111" spans="14:14" x14ac:dyDescent="0.25">
      <c r="N20111" s="8"/>
    </row>
    <row r="20112" spans="14:14" x14ac:dyDescent="0.25">
      <c r="N20112" s="8"/>
    </row>
    <row r="20113" spans="14:14" x14ac:dyDescent="0.25">
      <c r="N20113" s="8"/>
    </row>
    <row r="20114" spans="14:14" x14ac:dyDescent="0.25">
      <c r="N20114" s="8"/>
    </row>
    <row r="20115" spans="14:14" x14ac:dyDescent="0.25">
      <c r="N20115" s="8"/>
    </row>
    <row r="20116" spans="14:14" x14ac:dyDescent="0.25">
      <c r="N20116" s="8"/>
    </row>
    <row r="20117" spans="14:14" x14ac:dyDescent="0.25">
      <c r="N20117" s="8"/>
    </row>
    <row r="20118" spans="14:14" x14ac:dyDescent="0.25">
      <c r="N20118" s="8"/>
    </row>
    <row r="20119" spans="14:14" x14ac:dyDescent="0.25">
      <c r="N20119" s="8"/>
    </row>
    <row r="20120" spans="14:14" x14ac:dyDescent="0.25">
      <c r="N20120" s="8"/>
    </row>
    <row r="20121" spans="14:14" x14ac:dyDescent="0.25">
      <c r="N20121" s="8"/>
    </row>
    <row r="20122" spans="14:14" x14ac:dyDescent="0.25">
      <c r="N20122" s="8"/>
    </row>
    <row r="20123" spans="14:14" x14ac:dyDescent="0.25">
      <c r="N20123" s="8"/>
    </row>
    <row r="20124" spans="14:14" x14ac:dyDescent="0.25">
      <c r="N20124" s="8"/>
    </row>
    <row r="20125" spans="14:14" x14ac:dyDescent="0.25">
      <c r="N20125" s="8"/>
    </row>
    <row r="20126" spans="14:14" x14ac:dyDescent="0.25">
      <c r="N20126" s="8"/>
    </row>
    <row r="20127" spans="14:14" x14ac:dyDescent="0.25">
      <c r="N20127" s="8"/>
    </row>
    <row r="20128" spans="14:14" x14ac:dyDescent="0.25">
      <c r="N20128" s="8"/>
    </row>
    <row r="20129" spans="14:14" x14ac:dyDescent="0.25">
      <c r="N20129" s="8"/>
    </row>
    <row r="20130" spans="14:14" x14ac:dyDescent="0.25">
      <c r="N20130" s="8"/>
    </row>
    <row r="20131" spans="14:14" x14ac:dyDescent="0.25">
      <c r="N20131" s="8"/>
    </row>
    <row r="20132" spans="14:14" x14ac:dyDescent="0.25">
      <c r="N20132" s="8"/>
    </row>
    <row r="20133" spans="14:14" x14ac:dyDescent="0.25">
      <c r="N20133" s="8"/>
    </row>
    <row r="20134" spans="14:14" x14ac:dyDescent="0.25">
      <c r="N20134" s="8"/>
    </row>
    <row r="20135" spans="14:14" x14ac:dyDescent="0.25">
      <c r="N20135" s="8"/>
    </row>
    <row r="20136" spans="14:14" x14ac:dyDescent="0.25">
      <c r="N20136" s="8"/>
    </row>
    <row r="20137" spans="14:14" x14ac:dyDescent="0.25">
      <c r="N20137" s="8"/>
    </row>
    <row r="20138" spans="14:14" x14ac:dyDescent="0.25">
      <c r="N20138" s="8"/>
    </row>
    <row r="20139" spans="14:14" x14ac:dyDescent="0.25">
      <c r="N20139" s="8"/>
    </row>
    <row r="20140" spans="14:14" x14ac:dyDescent="0.25">
      <c r="N20140" s="8"/>
    </row>
    <row r="20141" spans="14:14" x14ac:dyDescent="0.25">
      <c r="N20141" s="8"/>
    </row>
    <row r="20142" spans="14:14" x14ac:dyDescent="0.25">
      <c r="N20142" s="8"/>
    </row>
    <row r="20143" spans="14:14" x14ac:dyDescent="0.25">
      <c r="N20143" s="8"/>
    </row>
    <row r="20144" spans="14:14" x14ac:dyDescent="0.25">
      <c r="N20144" s="8"/>
    </row>
    <row r="20145" spans="14:14" x14ac:dyDescent="0.25">
      <c r="N20145" s="8"/>
    </row>
    <row r="20146" spans="14:14" x14ac:dyDescent="0.25">
      <c r="N20146" s="8"/>
    </row>
    <row r="20147" spans="14:14" x14ac:dyDescent="0.25">
      <c r="N20147" s="8"/>
    </row>
    <row r="20148" spans="14:14" x14ac:dyDescent="0.25">
      <c r="N20148" s="8"/>
    </row>
    <row r="20149" spans="14:14" x14ac:dyDescent="0.25">
      <c r="N20149" s="8"/>
    </row>
    <row r="20150" spans="14:14" x14ac:dyDescent="0.25">
      <c r="N20150" s="8"/>
    </row>
    <row r="20151" spans="14:14" x14ac:dyDescent="0.25">
      <c r="N20151" s="8"/>
    </row>
    <row r="20152" spans="14:14" x14ac:dyDescent="0.25">
      <c r="N20152" s="8"/>
    </row>
    <row r="20153" spans="14:14" x14ac:dyDescent="0.25">
      <c r="N20153" s="8"/>
    </row>
    <row r="20154" spans="14:14" x14ac:dyDescent="0.25">
      <c r="N20154" s="8"/>
    </row>
    <row r="20155" spans="14:14" x14ac:dyDescent="0.25">
      <c r="N20155" s="8"/>
    </row>
    <row r="20156" spans="14:14" x14ac:dyDescent="0.25">
      <c r="N20156" s="8"/>
    </row>
    <row r="20157" spans="14:14" x14ac:dyDescent="0.25">
      <c r="N20157" s="8"/>
    </row>
    <row r="20158" spans="14:14" x14ac:dyDescent="0.25">
      <c r="N20158" s="8"/>
    </row>
    <row r="20159" spans="14:14" x14ac:dyDescent="0.25">
      <c r="N20159" s="8"/>
    </row>
    <row r="20160" spans="14:14" x14ac:dyDescent="0.25">
      <c r="N20160" s="8"/>
    </row>
    <row r="20161" spans="14:14" x14ac:dyDescent="0.25">
      <c r="N20161" s="8"/>
    </row>
    <row r="20162" spans="14:14" x14ac:dyDescent="0.25">
      <c r="N20162" s="8"/>
    </row>
    <row r="20163" spans="14:14" x14ac:dyDescent="0.25">
      <c r="N20163" s="8"/>
    </row>
    <row r="20164" spans="14:14" x14ac:dyDescent="0.25">
      <c r="N20164" s="8"/>
    </row>
    <row r="20165" spans="14:14" x14ac:dyDescent="0.25">
      <c r="N20165" s="8"/>
    </row>
    <row r="20166" spans="14:14" x14ac:dyDescent="0.25">
      <c r="N20166" s="8"/>
    </row>
    <row r="20167" spans="14:14" x14ac:dyDescent="0.25">
      <c r="N20167" s="8"/>
    </row>
    <row r="20168" spans="14:14" x14ac:dyDescent="0.25">
      <c r="N20168" s="8"/>
    </row>
    <row r="20169" spans="14:14" x14ac:dyDescent="0.25">
      <c r="N20169" s="8"/>
    </row>
    <row r="20170" spans="14:14" x14ac:dyDescent="0.25">
      <c r="N20170" s="8"/>
    </row>
    <row r="20171" spans="14:14" x14ac:dyDescent="0.25">
      <c r="N20171" s="8"/>
    </row>
    <row r="20172" spans="14:14" x14ac:dyDescent="0.25">
      <c r="N20172" s="8"/>
    </row>
    <row r="20173" spans="14:14" x14ac:dyDescent="0.25">
      <c r="N20173" s="8"/>
    </row>
    <row r="20174" spans="14:14" x14ac:dyDescent="0.25">
      <c r="N20174" s="8"/>
    </row>
    <row r="20175" spans="14:14" x14ac:dyDescent="0.25">
      <c r="N20175" s="8"/>
    </row>
    <row r="20176" spans="14:14" x14ac:dyDescent="0.25">
      <c r="N20176" s="8"/>
    </row>
    <row r="20177" spans="14:14" x14ac:dyDescent="0.25">
      <c r="N20177" s="8"/>
    </row>
    <row r="20178" spans="14:14" x14ac:dyDescent="0.25">
      <c r="N20178" s="8"/>
    </row>
    <row r="20179" spans="14:14" x14ac:dyDescent="0.25">
      <c r="N20179" s="8"/>
    </row>
    <row r="20180" spans="14:14" x14ac:dyDescent="0.25">
      <c r="N20180" s="8"/>
    </row>
    <row r="20181" spans="14:14" x14ac:dyDescent="0.25">
      <c r="N20181" s="8"/>
    </row>
    <row r="20182" spans="14:14" x14ac:dyDescent="0.25">
      <c r="N20182" s="8"/>
    </row>
    <row r="20183" spans="14:14" x14ac:dyDescent="0.25">
      <c r="N20183" s="8"/>
    </row>
    <row r="20184" spans="14:14" x14ac:dyDescent="0.25">
      <c r="N20184" s="8"/>
    </row>
    <row r="20185" spans="14:14" x14ac:dyDescent="0.25">
      <c r="N20185" s="8"/>
    </row>
    <row r="20186" spans="14:14" x14ac:dyDescent="0.25">
      <c r="N20186" s="8"/>
    </row>
    <row r="20187" spans="14:14" x14ac:dyDescent="0.25">
      <c r="N20187" s="8"/>
    </row>
    <row r="20188" spans="14:14" x14ac:dyDescent="0.25">
      <c r="N20188" s="8"/>
    </row>
    <row r="20189" spans="14:14" x14ac:dyDescent="0.25">
      <c r="N20189" s="8"/>
    </row>
    <row r="20190" spans="14:14" x14ac:dyDescent="0.25">
      <c r="N20190" s="8"/>
    </row>
    <row r="20191" spans="14:14" x14ac:dyDescent="0.25">
      <c r="N20191" s="8"/>
    </row>
    <row r="20192" spans="14:14" x14ac:dyDescent="0.25">
      <c r="N20192" s="8"/>
    </row>
    <row r="20193" spans="14:14" x14ac:dyDescent="0.25">
      <c r="N20193" s="8"/>
    </row>
    <row r="20194" spans="14:14" x14ac:dyDescent="0.25">
      <c r="N20194" s="8"/>
    </row>
    <row r="20195" spans="14:14" x14ac:dyDescent="0.25">
      <c r="N20195" s="8"/>
    </row>
    <row r="20196" spans="14:14" x14ac:dyDescent="0.25">
      <c r="N20196" s="8"/>
    </row>
    <row r="20197" spans="14:14" x14ac:dyDescent="0.25">
      <c r="N20197" s="8"/>
    </row>
    <row r="20198" spans="14:14" x14ac:dyDescent="0.25">
      <c r="N20198" s="8"/>
    </row>
    <row r="20199" spans="14:14" x14ac:dyDescent="0.25">
      <c r="N20199" s="8"/>
    </row>
    <row r="20200" spans="14:14" x14ac:dyDescent="0.25">
      <c r="N20200" s="8"/>
    </row>
    <row r="20201" spans="14:14" x14ac:dyDescent="0.25">
      <c r="N20201" s="8"/>
    </row>
    <row r="20202" spans="14:14" x14ac:dyDescent="0.25">
      <c r="N20202" s="8"/>
    </row>
    <row r="20203" spans="14:14" x14ac:dyDescent="0.25">
      <c r="N20203" s="8"/>
    </row>
    <row r="20204" spans="14:14" x14ac:dyDescent="0.25">
      <c r="N20204" s="8"/>
    </row>
    <row r="20205" spans="14:14" x14ac:dyDescent="0.25">
      <c r="N20205" s="8"/>
    </row>
    <row r="20206" spans="14:14" x14ac:dyDescent="0.25">
      <c r="N20206" s="8"/>
    </row>
    <row r="20207" spans="14:14" x14ac:dyDescent="0.25">
      <c r="N20207" s="8"/>
    </row>
    <row r="20208" spans="14:14" x14ac:dyDescent="0.25">
      <c r="N20208" s="8"/>
    </row>
    <row r="20209" spans="14:14" x14ac:dyDescent="0.25">
      <c r="N20209" s="8"/>
    </row>
    <row r="20210" spans="14:14" x14ac:dyDescent="0.25">
      <c r="N20210" s="8"/>
    </row>
    <row r="20211" spans="14:14" x14ac:dyDescent="0.25">
      <c r="N20211" s="8"/>
    </row>
    <row r="20212" spans="14:14" x14ac:dyDescent="0.25">
      <c r="N20212" s="8"/>
    </row>
    <row r="20213" spans="14:14" x14ac:dyDescent="0.25">
      <c r="N20213" s="8"/>
    </row>
    <row r="20214" spans="14:14" x14ac:dyDescent="0.25">
      <c r="N20214" s="8"/>
    </row>
    <row r="20215" spans="14:14" x14ac:dyDescent="0.25">
      <c r="N20215" s="8"/>
    </row>
    <row r="20216" spans="14:14" x14ac:dyDescent="0.25">
      <c r="N20216" s="8"/>
    </row>
    <row r="20217" spans="14:14" x14ac:dyDescent="0.25">
      <c r="N20217" s="8"/>
    </row>
    <row r="20218" spans="14:14" x14ac:dyDescent="0.25">
      <c r="N20218" s="8"/>
    </row>
    <row r="20219" spans="14:14" x14ac:dyDescent="0.25">
      <c r="N20219" s="8"/>
    </row>
    <row r="20220" spans="14:14" x14ac:dyDescent="0.25">
      <c r="N20220" s="8"/>
    </row>
    <row r="20221" spans="14:14" x14ac:dyDescent="0.25">
      <c r="N20221" s="8"/>
    </row>
    <row r="20222" spans="14:14" x14ac:dyDescent="0.25">
      <c r="N20222" s="8"/>
    </row>
    <row r="20223" spans="14:14" x14ac:dyDescent="0.25">
      <c r="N20223" s="8"/>
    </row>
    <row r="20224" spans="14:14" x14ac:dyDescent="0.25">
      <c r="N20224" s="8"/>
    </row>
    <row r="20225" spans="14:14" x14ac:dyDescent="0.25">
      <c r="N20225" s="8"/>
    </row>
    <row r="20226" spans="14:14" x14ac:dyDescent="0.25">
      <c r="N20226" s="8"/>
    </row>
    <row r="20227" spans="14:14" x14ac:dyDescent="0.25">
      <c r="N20227" s="8"/>
    </row>
    <row r="20228" spans="14:14" x14ac:dyDescent="0.25">
      <c r="N20228" s="8"/>
    </row>
    <row r="20229" spans="14:14" x14ac:dyDescent="0.25">
      <c r="N20229" s="8"/>
    </row>
    <row r="20230" spans="14:14" x14ac:dyDescent="0.25">
      <c r="N20230" s="8"/>
    </row>
    <row r="20231" spans="14:14" x14ac:dyDescent="0.25">
      <c r="N20231" s="8"/>
    </row>
    <row r="20232" spans="14:14" x14ac:dyDescent="0.25">
      <c r="N20232" s="8"/>
    </row>
    <row r="20233" spans="14:14" x14ac:dyDescent="0.25">
      <c r="N20233" s="8"/>
    </row>
    <row r="20234" spans="14:14" x14ac:dyDescent="0.25">
      <c r="N20234" s="8"/>
    </row>
    <row r="20235" spans="14:14" x14ac:dyDescent="0.25">
      <c r="N20235" s="8"/>
    </row>
    <row r="20236" spans="14:14" x14ac:dyDescent="0.25">
      <c r="N20236" s="8"/>
    </row>
    <row r="20237" spans="14:14" x14ac:dyDescent="0.25">
      <c r="N20237" s="8"/>
    </row>
    <row r="20238" spans="14:14" x14ac:dyDescent="0.25">
      <c r="N20238" s="8"/>
    </row>
    <row r="20239" spans="14:14" x14ac:dyDescent="0.25">
      <c r="N20239" s="8"/>
    </row>
    <row r="20240" spans="14:14" x14ac:dyDescent="0.25">
      <c r="N20240" s="8"/>
    </row>
    <row r="20241" spans="14:14" x14ac:dyDescent="0.25">
      <c r="N20241" s="8"/>
    </row>
    <row r="20242" spans="14:14" x14ac:dyDescent="0.25">
      <c r="N20242" s="8"/>
    </row>
    <row r="20243" spans="14:14" x14ac:dyDescent="0.25">
      <c r="N20243" s="8"/>
    </row>
    <row r="20244" spans="14:14" x14ac:dyDescent="0.25">
      <c r="N20244" s="8"/>
    </row>
    <row r="20245" spans="14:14" x14ac:dyDescent="0.25">
      <c r="N20245" s="8"/>
    </row>
    <row r="20246" spans="14:14" x14ac:dyDescent="0.25">
      <c r="N20246" s="8"/>
    </row>
    <row r="20247" spans="14:14" x14ac:dyDescent="0.25">
      <c r="N20247" s="8"/>
    </row>
    <row r="20248" spans="14:14" x14ac:dyDescent="0.25">
      <c r="N20248" s="8"/>
    </row>
    <row r="20249" spans="14:14" x14ac:dyDescent="0.25">
      <c r="N20249" s="8"/>
    </row>
    <row r="20250" spans="14:14" x14ac:dyDescent="0.25">
      <c r="N20250" s="8"/>
    </row>
    <row r="20251" spans="14:14" x14ac:dyDescent="0.25">
      <c r="N20251" s="8"/>
    </row>
    <row r="20252" spans="14:14" x14ac:dyDescent="0.25">
      <c r="N20252" s="8"/>
    </row>
    <row r="20253" spans="14:14" x14ac:dyDescent="0.25">
      <c r="N20253" s="8"/>
    </row>
    <row r="20254" spans="14:14" x14ac:dyDescent="0.25">
      <c r="N20254" s="8"/>
    </row>
    <row r="20255" spans="14:14" x14ac:dyDescent="0.25">
      <c r="N20255" s="8"/>
    </row>
    <row r="20256" spans="14:14" x14ac:dyDescent="0.25">
      <c r="N20256" s="8"/>
    </row>
    <row r="20257" spans="14:14" x14ac:dyDescent="0.25">
      <c r="N20257" s="8"/>
    </row>
    <row r="20258" spans="14:14" x14ac:dyDescent="0.25">
      <c r="N20258" s="8"/>
    </row>
    <row r="20259" spans="14:14" x14ac:dyDescent="0.25">
      <c r="N20259" s="8"/>
    </row>
    <row r="20260" spans="14:14" x14ac:dyDescent="0.25">
      <c r="N20260" s="8"/>
    </row>
    <row r="20261" spans="14:14" x14ac:dyDescent="0.25">
      <c r="N20261" s="8"/>
    </row>
    <row r="20262" spans="14:14" x14ac:dyDescent="0.25">
      <c r="N20262" s="8"/>
    </row>
    <row r="20263" spans="14:14" x14ac:dyDescent="0.25">
      <c r="N20263" s="8"/>
    </row>
    <row r="20264" spans="14:14" x14ac:dyDescent="0.25">
      <c r="N20264" s="8"/>
    </row>
    <row r="20265" spans="14:14" x14ac:dyDescent="0.25">
      <c r="N20265" s="8"/>
    </row>
    <row r="20266" spans="14:14" x14ac:dyDescent="0.25">
      <c r="N20266" s="8"/>
    </row>
    <row r="20267" spans="14:14" x14ac:dyDescent="0.25">
      <c r="N20267" s="8"/>
    </row>
    <row r="20268" spans="14:14" x14ac:dyDescent="0.25">
      <c r="N20268" s="8"/>
    </row>
    <row r="20269" spans="14:14" x14ac:dyDescent="0.25">
      <c r="N20269" s="8"/>
    </row>
    <row r="20270" spans="14:14" x14ac:dyDescent="0.25">
      <c r="N20270" s="8"/>
    </row>
    <row r="20271" spans="14:14" x14ac:dyDescent="0.25">
      <c r="N20271" s="8"/>
    </row>
    <row r="20272" spans="14:14" x14ac:dyDescent="0.25">
      <c r="N20272" s="8"/>
    </row>
    <row r="20273" spans="14:14" x14ac:dyDescent="0.25">
      <c r="N20273" s="8"/>
    </row>
    <row r="20274" spans="14:14" x14ac:dyDescent="0.25">
      <c r="N20274" s="8"/>
    </row>
    <row r="20275" spans="14:14" x14ac:dyDescent="0.25">
      <c r="N20275" s="8"/>
    </row>
    <row r="20276" spans="14:14" x14ac:dyDescent="0.25">
      <c r="N20276" s="8"/>
    </row>
    <row r="20277" spans="14:14" x14ac:dyDescent="0.25">
      <c r="N20277" s="8"/>
    </row>
    <row r="20278" spans="14:14" x14ac:dyDescent="0.25">
      <c r="N20278" s="8"/>
    </row>
    <row r="20279" spans="14:14" x14ac:dyDescent="0.25">
      <c r="N20279" s="8"/>
    </row>
    <row r="20280" spans="14:14" x14ac:dyDescent="0.25">
      <c r="N20280" s="8"/>
    </row>
    <row r="20281" spans="14:14" x14ac:dyDescent="0.25">
      <c r="N20281" s="8"/>
    </row>
    <row r="20282" spans="14:14" x14ac:dyDescent="0.25">
      <c r="N20282" s="8"/>
    </row>
    <row r="20283" spans="14:14" x14ac:dyDescent="0.25">
      <c r="N20283" s="8"/>
    </row>
    <row r="20284" spans="14:14" x14ac:dyDescent="0.25">
      <c r="N20284" s="8"/>
    </row>
    <row r="20285" spans="14:14" x14ac:dyDescent="0.25">
      <c r="N20285" s="8"/>
    </row>
    <row r="20286" spans="14:14" x14ac:dyDescent="0.25">
      <c r="N20286" s="8"/>
    </row>
    <row r="20287" spans="14:14" x14ac:dyDescent="0.25">
      <c r="N20287" s="8"/>
    </row>
    <row r="20288" spans="14:14" x14ac:dyDescent="0.25">
      <c r="N20288" s="8"/>
    </row>
    <row r="20289" spans="14:14" x14ac:dyDescent="0.25">
      <c r="N20289" s="8"/>
    </row>
    <row r="20290" spans="14:14" x14ac:dyDescent="0.25">
      <c r="N20290" s="8"/>
    </row>
    <row r="20291" spans="14:14" x14ac:dyDescent="0.25">
      <c r="N20291" s="8"/>
    </row>
    <row r="20292" spans="14:14" x14ac:dyDescent="0.25">
      <c r="N20292" s="8"/>
    </row>
    <row r="20293" spans="14:14" x14ac:dyDescent="0.25">
      <c r="N20293" s="8"/>
    </row>
    <row r="20294" spans="14:14" x14ac:dyDescent="0.25">
      <c r="N20294" s="8"/>
    </row>
    <row r="20295" spans="14:14" x14ac:dyDescent="0.25">
      <c r="N20295" s="8"/>
    </row>
    <row r="20296" spans="14:14" x14ac:dyDescent="0.25">
      <c r="N20296" s="8"/>
    </row>
    <row r="20297" spans="14:14" x14ac:dyDescent="0.25">
      <c r="N20297" s="8"/>
    </row>
    <row r="20298" spans="14:14" x14ac:dyDescent="0.25">
      <c r="N20298" s="8"/>
    </row>
    <row r="20299" spans="14:14" x14ac:dyDescent="0.25">
      <c r="N20299" s="8"/>
    </row>
    <row r="20300" spans="14:14" x14ac:dyDescent="0.25">
      <c r="N20300" s="8"/>
    </row>
    <row r="20301" spans="14:14" x14ac:dyDescent="0.25">
      <c r="N20301" s="8"/>
    </row>
    <row r="20302" spans="14:14" x14ac:dyDescent="0.25">
      <c r="N20302" s="8"/>
    </row>
    <row r="20303" spans="14:14" x14ac:dyDescent="0.25">
      <c r="N20303" s="8"/>
    </row>
    <row r="20304" spans="14:14" x14ac:dyDescent="0.25">
      <c r="N20304" s="8"/>
    </row>
    <row r="20305" spans="14:14" x14ac:dyDescent="0.25">
      <c r="N20305" s="8"/>
    </row>
    <row r="20306" spans="14:14" x14ac:dyDescent="0.25">
      <c r="N20306" s="8"/>
    </row>
    <row r="20307" spans="14:14" x14ac:dyDescent="0.25">
      <c r="N20307" s="8"/>
    </row>
    <row r="20308" spans="14:14" x14ac:dyDescent="0.25">
      <c r="N20308" s="8"/>
    </row>
    <row r="20309" spans="14:14" x14ac:dyDescent="0.25">
      <c r="N20309" s="8"/>
    </row>
    <row r="20310" spans="14:14" x14ac:dyDescent="0.25">
      <c r="N20310" s="8"/>
    </row>
    <row r="20311" spans="14:14" x14ac:dyDescent="0.25">
      <c r="N20311" s="8"/>
    </row>
    <row r="20312" spans="14:14" x14ac:dyDescent="0.25">
      <c r="N20312" s="8"/>
    </row>
    <row r="20313" spans="14:14" x14ac:dyDescent="0.25">
      <c r="N20313" s="8"/>
    </row>
    <row r="20314" spans="14:14" x14ac:dyDescent="0.25">
      <c r="N20314" s="8"/>
    </row>
    <row r="20315" spans="14:14" x14ac:dyDescent="0.25">
      <c r="N20315" s="8"/>
    </row>
    <row r="20316" spans="14:14" x14ac:dyDescent="0.25">
      <c r="N20316" s="8"/>
    </row>
    <row r="20317" spans="14:14" x14ac:dyDescent="0.25">
      <c r="N20317" s="8"/>
    </row>
    <row r="20318" spans="14:14" x14ac:dyDescent="0.25">
      <c r="N20318" s="8"/>
    </row>
    <row r="20319" spans="14:14" x14ac:dyDescent="0.25">
      <c r="N20319" s="8"/>
    </row>
    <row r="20320" spans="14:14" x14ac:dyDescent="0.25">
      <c r="N20320" s="8"/>
    </row>
    <row r="20321" spans="14:14" x14ac:dyDescent="0.25">
      <c r="N20321" s="8"/>
    </row>
    <row r="20322" spans="14:14" x14ac:dyDescent="0.25">
      <c r="N20322" s="8"/>
    </row>
    <row r="20323" spans="14:14" x14ac:dyDescent="0.25">
      <c r="N20323" s="8"/>
    </row>
    <row r="20324" spans="14:14" x14ac:dyDescent="0.25">
      <c r="N20324" s="8"/>
    </row>
    <row r="20325" spans="14:14" x14ac:dyDescent="0.25">
      <c r="N20325" s="8"/>
    </row>
    <row r="20326" spans="14:14" x14ac:dyDescent="0.25">
      <c r="N20326" s="8"/>
    </row>
    <row r="20327" spans="14:14" x14ac:dyDescent="0.25">
      <c r="N20327" s="8"/>
    </row>
    <row r="20328" spans="14:14" x14ac:dyDescent="0.25">
      <c r="N20328" s="8"/>
    </row>
    <row r="20329" spans="14:14" x14ac:dyDescent="0.25">
      <c r="N20329" s="8"/>
    </row>
    <row r="20330" spans="14:14" x14ac:dyDescent="0.25">
      <c r="N20330" s="8"/>
    </row>
    <row r="20331" spans="14:14" x14ac:dyDescent="0.25">
      <c r="N20331" s="8"/>
    </row>
    <row r="20332" spans="14:14" x14ac:dyDescent="0.25">
      <c r="N20332" s="8"/>
    </row>
    <row r="20333" spans="14:14" x14ac:dyDescent="0.25">
      <c r="N20333" s="8"/>
    </row>
    <row r="20334" spans="14:14" x14ac:dyDescent="0.25">
      <c r="N20334" s="8"/>
    </row>
    <row r="20335" spans="14:14" x14ac:dyDescent="0.25">
      <c r="N20335" s="8"/>
    </row>
    <row r="20336" spans="14:14" x14ac:dyDescent="0.25">
      <c r="N20336" s="8"/>
    </row>
    <row r="20337" spans="14:14" x14ac:dyDescent="0.25">
      <c r="N20337" s="8"/>
    </row>
    <row r="20338" spans="14:14" x14ac:dyDescent="0.25">
      <c r="N20338" s="8"/>
    </row>
    <row r="20339" spans="14:14" x14ac:dyDescent="0.25">
      <c r="N20339" s="8"/>
    </row>
    <row r="20340" spans="14:14" x14ac:dyDescent="0.25">
      <c r="N20340" s="8"/>
    </row>
    <row r="20341" spans="14:14" x14ac:dyDescent="0.25">
      <c r="N20341" s="8"/>
    </row>
    <row r="20342" spans="14:14" x14ac:dyDescent="0.25">
      <c r="N20342" s="8"/>
    </row>
    <row r="20343" spans="14:14" x14ac:dyDescent="0.25">
      <c r="N20343" s="8"/>
    </row>
    <row r="20344" spans="14:14" x14ac:dyDescent="0.25">
      <c r="N20344" s="8"/>
    </row>
    <row r="20345" spans="14:14" x14ac:dyDescent="0.25">
      <c r="N20345" s="8"/>
    </row>
    <row r="20346" spans="14:14" x14ac:dyDescent="0.25">
      <c r="N20346" s="8"/>
    </row>
    <row r="20347" spans="14:14" x14ac:dyDescent="0.25">
      <c r="N20347" s="8"/>
    </row>
    <row r="20348" spans="14:14" x14ac:dyDescent="0.25">
      <c r="N20348" s="8"/>
    </row>
    <row r="20349" spans="14:14" x14ac:dyDescent="0.25">
      <c r="N20349" s="8"/>
    </row>
    <row r="20350" spans="14:14" x14ac:dyDescent="0.25">
      <c r="N20350" s="8"/>
    </row>
    <row r="20351" spans="14:14" x14ac:dyDescent="0.25">
      <c r="N20351" s="8"/>
    </row>
    <row r="20352" spans="14:14" x14ac:dyDescent="0.25">
      <c r="N20352" s="8"/>
    </row>
    <row r="20353" spans="14:14" x14ac:dyDescent="0.25">
      <c r="N20353" s="8"/>
    </row>
    <row r="20354" spans="14:14" x14ac:dyDescent="0.25">
      <c r="N20354" s="8"/>
    </row>
    <row r="20355" spans="14:14" x14ac:dyDescent="0.25">
      <c r="N20355" s="8"/>
    </row>
    <row r="20356" spans="14:14" x14ac:dyDescent="0.25">
      <c r="N20356" s="8"/>
    </row>
    <row r="20357" spans="14:14" x14ac:dyDescent="0.25">
      <c r="N20357" s="8"/>
    </row>
    <row r="20358" spans="14:14" x14ac:dyDescent="0.25">
      <c r="N20358" s="8"/>
    </row>
    <row r="20359" spans="14:14" x14ac:dyDescent="0.25">
      <c r="N20359" s="8"/>
    </row>
    <row r="20360" spans="14:14" x14ac:dyDescent="0.25">
      <c r="N20360" s="8"/>
    </row>
    <row r="20361" spans="14:14" x14ac:dyDescent="0.25">
      <c r="N20361" s="8"/>
    </row>
    <row r="20362" spans="14:14" x14ac:dyDescent="0.25">
      <c r="N20362" s="8"/>
    </row>
    <row r="20363" spans="14:14" x14ac:dyDescent="0.25">
      <c r="N20363" s="8"/>
    </row>
    <row r="20364" spans="14:14" x14ac:dyDescent="0.25">
      <c r="N20364" s="8"/>
    </row>
    <row r="20365" spans="14:14" x14ac:dyDescent="0.25">
      <c r="N20365" s="8"/>
    </row>
    <row r="20366" spans="14:14" x14ac:dyDescent="0.25">
      <c r="N20366" s="8"/>
    </row>
    <row r="20367" spans="14:14" x14ac:dyDescent="0.25">
      <c r="N20367" s="8"/>
    </row>
    <row r="20368" spans="14:14" x14ac:dyDescent="0.25">
      <c r="N20368" s="8"/>
    </row>
    <row r="20369" spans="14:14" x14ac:dyDescent="0.25">
      <c r="N20369" s="8"/>
    </row>
    <row r="20370" spans="14:14" x14ac:dyDescent="0.25">
      <c r="N20370" s="8"/>
    </row>
    <row r="20371" spans="14:14" x14ac:dyDescent="0.25">
      <c r="N20371" s="8"/>
    </row>
    <row r="20372" spans="14:14" x14ac:dyDescent="0.25">
      <c r="N20372" s="8"/>
    </row>
    <row r="20373" spans="14:14" x14ac:dyDescent="0.25">
      <c r="N20373" s="8"/>
    </row>
    <row r="20374" spans="14:14" x14ac:dyDescent="0.25">
      <c r="N20374" s="8"/>
    </row>
    <row r="20375" spans="14:14" x14ac:dyDescent="0.25">
      <c r="N20375" s="8"/>
    </row>
    <row r="20376" spans="14:14" x14ac:dyDescent="0.25">
      <c r="N20376" s="8"/>
    </row>
    <row r="20377" spans="14:14" x14ac:dyDescent="0.25">
      <c r="N20377" s="8"/>
    </row>
    <row r="20378" spans="14:14" x14ac:dyDescent="0.25">
      <c r="N20378" s="8"/>
    </row>
    <row r="20379" spans="14:14" x14ac:dyDescent="0.25">
      <c r="N20379" s="8"/>
    </row>
    <row r="20380" spans="14:14" x14ac:dyDescent="0.25">
      <c r="N20380" s="8"/>
    </row>
    <row r="20381" spans="14:14" x14ac:dyDescent="0.25">
      <c r="N20381" s="8"/>
    </row>
    <row r="20382" spans="14:14" x14ac:dyDescent="0.25">
      <c r="N20382" s="8"/>
    </row>
    <row r="20383" spans="14:14" x14ac:dyDescent="0.25">
      <c r="N20383" s="8"/>
    </row>
    <row r="20384" spans="14:14" x14ac:dyDescent="0.25">
      <c r="N20384" s="8"/>
    </row>
    <row r="20385" spans="14:14" x14ac:dyDescent="0.25">
      <c r="N20385" s="8"/>
    </row>
    <row r="20386" spans="14:14" x14ac:dyDescent="0.25">
      <c r="N20386" s="8"/>
    </row>
    <row r="20387" spans="14:14" x14ac:dyDescent="0.25">
      <c r="N20387" s="8"/>
    </row>
    <row r="20388" spans="14:14" x14ac:dyDescent="0.25">
      <c r="N20388" s="8"/>
    </row>
    <row r="20389" spans="14:14" x14ac:dyDescent="0.25">
      <c r="N20389" s="8"/>
    </row>
    <row r="20390" spans="14:14" x14ac:dyDescent="0.25">
      <c r="N20390" s="8"/>
    </row>
    <row r="20391" spans="14:14" x14ac:dyDescent="0.25">
      <c r="N20391" s="8"/>
    </row>
    <row r="20392" spans="14:14" x14ac:dyDescent="0.25">
      <c r="N20392" s="8"/>
    </row>
    <row r="20393" spans="14:14" x14ac:dyDescent="0.25">
      <c r="N20393" s="8"/>
    </row>
    <row r="20394" spans="14:14" x14ac:dyDescent="0.25">
      <c r="N20394" s="8"/>
    </row>
    <row r="20395" spans="14:14" x14ac:dyDescent="0.25">
      <c r="N20395" s="8"/>
    </row>
    <row r="20396" spans="14:14" x14ac:dyDescent="0.25">
      <c r="N20396" s="8"/>
    </row>
    <row r="20397" spans="14:14" x14ac:dyDescent="0.25">
      <c r="N20397" s="8"/>
    </row>
    <row r="20398" spans="14:14" x14ac:dyDescent="0.25">
      <c r="N20398" s="8"/>
    </row>
    <row r="20399" spans="14:14" x14ac:dyDescent="0.25">
      <c r="N20399" s="8"/>
    </row>
    <row r="20400" spans="14:14" x14ac:dyDescent="0.25">
      <c r="N20400" s="8"/>
    </row>
    <row r="20401" spans="14:14" x14ac:dyDescent="0.25">
      <c r="N20401" s="8"/>
    </row>
    <row r="20402" spans="14:14" x14ac:dyDescent="0.25">
      <c r="N20402" s="8"/>
    </row>
    <row r="20403" spans="14:14" x14ac:dyDescent="0.25">
      <c r="N20403" s="8"/>
    </row>
    <row r="20404" spans="14:14" x14ac:dyDescent="0.25">
      <c r="N20404" s="8"/>
    </row>
    <row r="20405" spans="14:14" x14ac:dyDescent="0.25">
      <c r="N20405" s="8"/>
    </row>
    <row r="20406" spans="14:14" x14ac:dyDescent="0.25">
      <c r="N20406" s="8"/>
    </row>
    <row r="20407" spans="14:14" x14ac:dyDescent="0.25">
      <c r="N20407" s="8"/>
    </row>
    <row r="20408" spans="14:14" x14ac:dyDescent="0.25">
      <c r="N20408" s="8"/>
    </row>
    <row r="20409" spans="14:14" x14ac:dyDescent="0.25">
      <c r="N20409" s="8"/>
    </row>
    <row r="20410" spans="14:14" x14ac:dyDescent="0.25">
      <c r="N20410" s="8"/>
    </row>
    <row r="20411" spans="14:14" x14ac:dyDescent="0.25">
      <c r="N20411" s="8"/>
    </row>
    <row r="20412" spans="14:14" x14ac:dyDescent="0.25">
      <c r="N20412" s="8"/>
    </row>
    <row r="20413" spans="14:14" x14ac:dyDescent="0.25">
      <c r="N20413" s="8"/>
    </row>
    <row r="20414" spans="14:14" x14ac:dyDescent="0.25">
      <c r="N20414" s="8"/>
    </row>
    <row r="20415" spans="14:14" x14ac:dyDescent="0.25">
      <c r="N20415" s="8"/>
    </row>
    <row r="20416" spans="14:14" x14ac:dyDescent="0.25">
      <c r="N20416" s="8"/>
    </row>
    <row r="20417" spans="14:14" x14ac:dyDescent="0.25">
      <c r="N20417" s="8"/>
    </row>
    <row r="20418" spans="14:14" x14ac:dyDescent="0.25">
      <c r="N20418" s="8"/>
    </row>
    <row r="20419" spans="14:14" x14ac:dyDescent="0.25">
      <c r="N20419" s="8"/>
    </row>
    <row r="20420" spans="14:14" x14ac:dyDescent="0.25">
      <c r="N20420" s="8"/>
    </row>
    <row r="20421" spans="14:14" x14ac:dyDescent="0.25">
      <c r="N20421" s="8"/>
    </row>
    <row r="20422" spans="14:14" x14ac:dyDescent="0.25">
      <c r="N20422" s="8"/>
    </row>
    <row r="20423" spans="14:14" x14ac:dyDescent="0.25">
      <c r="N20423" s="8"/>
    </row>
    <row r="20424" spans="14:14" x14ac:dyDescent="0.25">
      <c r="N20424" s="8"/>
    </row>
    <row r="20425" spans="14:14" x14ac:dyDescent="0.25">
      <c r="N20425" s="8"/>
    </row>
    <row r="20426" spans="14:14" x14ac:dyDescent="0.25">
      <c r="N20426" s="8"/>
    </row>
    <row r="20427" spans="14:14" x14ac:dyDescent="0.25">
      <c r="N20427" s="8"/>
    </row>
    <row r="20428" spans="14:14" x14ac:dyDescent="0.25">
      <c r="N20428" s="8"/>
    </row>
    <row r="20429" spans="14:14" x14ac:dyDescent="0.25">
      <c r="N20429" s="8"/>
    </row>
    <row r="20430" spans="14:14" x14ac:dyDescent="0.25">
      <c r="N20430" s="8"/>
    </row>
    <row r="20431" spans="14:14" x14ac:dyDescent="0.25">
      <c r="N20431" s="8"/>
    </row>
    <row r="20432" spans="14:14" x14ac:dyDescent="0.25">
      <c r="N20432" s="8"/>
    </row>
    <row r="20433" spans="14:14" x14ac:dyDescent="0.25">
      <c r="N20433" s="8"/>
    </row>
    <row r="20434" spans="14:14" x14ac:dyDescent="0.25">
      <c r="N20434" s="8"/>
    </row>
    <row r="20435" spans="14:14" x14ac:dyDescent="0.25">
      <c r="N20435" s="8"/>
    </row>
    <row r="20436" spans="14:14" x14ac:dyDescent="0.25">
      <c r="N20436" s="8"/>
    </row>
    <row r="20437" spans="14:14" x14ac:dyDescent="0.25">
      <c r="N20437" s="8"/>
    </row>
    <row r="20438" spans="14:14" x14ac:dyDescent="0.25">
      <c r="N20438" s="8"/>
    </row>
    <row r="20439" spans="14:14" x14ac:dyDescent="0.25">
      <c r="N20439" s="8"/>
    </row>
    <row r="20440" spans="14:14" x14ac:dyDescent="0.25">
      <c r="N20440" s="8"/>
    </row>
    <row r="20441" spans="14:14" x14ac:dyDescent="0.25">
      <c r="N20441" s="8"/>
    </row>
    <row r="20442" spans="14:14" x14ac:dyDescent="0.25">
      <c r="N20442" s="8"/>
    </row>
    <row r="20443" spans="14:14" x14ac:dyDescent="0.25">
      <c r="N20443" s="8"/>
    </row>
    <row r="20444" spans="14:14" x14ac:dyDescent="0.25">
      <c r="N20444" s="8"/>
    </row>
    <row r="20445" spans="14:14" x14ac:dyDescent="0.25">
      <c r="N20445" s="8"/>
    </row>
    <row r="20446" spans="14:14" x14ac:dyDescent="0.25">
      <c r="N20446" s="8"/>
    </row>
    <row r="20447" spans="14:14" x14ac:dyDescent="0.25">
      <c r="N20447" s="8"/>
    </row>
    <row r="20448" spans="14:14" x14ac:dyDescent="0.25">
      <c r="N20448" s="8"/>
    </row>
    <row r="20449" spans="14:14" x14ac:dyDescent="0.25">
      <c r="N20449" s="8"/>
    </row>
    <row r="20450" spans="14:14" x14ac:dyDescent="0.25">
      <c r="N20450" s="8"/>
    </row>
    <row r="20451" spans="14:14" x14ac:dyDescent="0.25">
      <c r="N20451" s="8"/>
    </row>
    <row r="20452" spans="14:14" x14ac:dyDescent="0.25">
      <c r="N20452" s="8"/>
    </row>
    <row r="20453" spans="14:14" x14ac:dyDescent="0.25">
      <c r="N20453" s="8"/>
    </row>
    <row r="20454" spans="14:14" x14ac:dyDescent="0.25">
      <c r="N20454" s="8"/>
    </row>
    <row r="20455" spans="14:14" x14ac:dyDescent="0.25">
      <c r="N20455" s="8"/>
    </row>
    <row r="20456" spans="14:14" x14ac:dyDescent="0.25">
      <c r="N20456" s="8"/>
    </row>
    <row r="20457" spans="14:14" x14ac:dyDescent="0.25">
      <c r="N20457" s="8"/>
    </row>
    <row r="20458" spans="14:14" x14ac:dyDescent="0.25">
      <c r="N20458" s="8"/>
    </row>
    <row r="20459" spans="14:14" x14ac:dyDescent="0.25">
      <c r="N20459" s="8"/>
    </row>
    <row r="20460" spans="14:14" x14ac:dyDescent="0.25">
      <c r="N20460" s="8"/>
    </row>
    <row r="20461" spans="14:14" x14ac:dyDescent="0.25">
      <c r="N20461" s="8"/>
    </row>
    <row r="20462" spans="14:14" x14ac:dyDescent="0.25">
      <c r="N20462" s="8"/>
    </row>
    <row r="20463" spans="14:14" x14ac:dyDescent="0.25">
      <c r="N20463" s="8"/>
    </row>
    <row r="20464" spans="14:14" x14ac:dyDescent="0.25">
      <c r="N20464" s="8"/>
    </row>
    <row r="20465" spans="14:14" x14ac:dyDescent="0.25">
      <c r="N20465" s="8"/>
    </row>
    <row r="20466" spans="14:14" x14ac:dyDescent="0.25">
      <c r="N20466" s="8"/>
    </row>
    <row r="20467" spans="14:14" x14ac:dyDescent="0.25">
      <c r="N20467" s="8"/>
    </row>
    <row r="20468" spans="14:14" x14ac:dyDescent="0.25">
      <c r="N20468" s="8"/>
    </row>
    <row r="20469" spans="14:14" x14ac:dyDescent="0.25">
      <c r="N20469" s="8"/>
    </row>
    <row r="20470" spans="14:14" x14ac:dyDescent="0.25">
      <c r="N20470" s="8"/>
    </row>
    <row r="20471" spans="14:14" x14ac:dyDescent="0.25">
      <c r="N20471" s="8"/>
    </row>
    <row r="20472" spans="14:14" x14ac:dyDescent="0.25">
      <c r="N20472" s="8"/>
    </row>
    <row r="20473" spans="14:14" x14ac:dyDescent="0.25">
      <c r="N20473" s="8"/>
    </row>
    <row r="20474" spans="14:14" x14ac:dyDescent="0.25">
      <c r="N20474" s="8"/>
    </row>
    <row r="20475" spans="14:14" x14ac:dyDescent="0.25">
      <c r="N20475" s="8"/>
    </row>
    <row r="20476" spans="14:14" x14ac:dyDescent="0.25">
      <c r="N20476" s="8"/>
    </row>
    <row r="20477" spans="14:14" x14ac:dyDescent="0.25">
      <c r="N20477" s="8"/>
    </row>
    <row r="20478" spans="14:14" x14ac:dyDescent="0.25">
      <c r="N20478" s="8"/>
    </row>
    <row r="20479" spans="14:14" x14ac:dyDescent="0.25">
      <c r="N20479" s="8"/>
    </row>
    <row r="20480" spans="14:14" x14ac:dyDescent="0.25">
      <c r="N20480" s="8"/>
    </row>
    <row r="20481" spans="14:14" x14ac:dyDescent="0.25">
      <c r="N20481" s="8"/>
    </row>
    <row r="20482" spans="14:14" x14ac:dyDescent="0.25">
      <c r="N20482" s="8"/>
    </row>
    <row r="20483" spans="14:14" x14ac:dyDescent="0.25">
      <c r="N20483" s="8"/>
    </row>
    <row r="20484" spans="14:14" x14ac:dyDescent="0.25">
      <c r="N20484" s="8"/>
    </row>
    <row r="20485" spans="14:14" x14ac:dyDescent="0.25">
      <c r="N20485" s="8"/>
    </row>
    <row r="20486" spans="14:14" x14ac:dyDescent="0.25">
      <c r="N20486" s="8"/>
    </row>
    <row r="20487" spans="14:14" x14ac:dyDescent="0.25">
      <c r="N20487" s="8"/>
    </row>
    <row r="20488" spans="14:14" x14ac:dyDescent="0.25">
      <c r="N20488" s="8"/>
    </row>
    <row r="20489" spans="14:14" x14ac:dyDescent="0.25">
      <c r="N20489" s="8"/>
    </row>
    <row r="20490" spans="14:14" x14ac:dyDescent="0.25">
      <c r="N20490" s="8"/>
    </row>
    <row r="20491" spans="14:14" x14ac:dyDescent="0.25">
      <c r="N20491" s="8"/>
    </row>
    <row r="20492" spans="14:14" x14ac:dyDescent="0.25">
      <c r="N20492" s="8"/>
    </row>
    <row r="20493" spans="14:14" x14ac:dyDescent="0.25">
      <c r="N20493" s="8"/>
    </row>
    <row r="20494" spans="14:14" x14ac:dyDescent="0.25">
      <c r="N20494" s="8"/>
    </row>
    <row r="20495" spans="14:14" x14ac:dyDescent="0.25">
      <c r="N20495" s="8"/>
    </row>
    <row r="20496" spans="14:14" x14ac:dyDescent="0.25">
      <c r="N20496" s="8"/>
    </row>
    <row r="20497" spans="14:14" x14ac:dyDescent="0.25">
      <c r="N20497" s="8"/>
    </row>
    <row r="20498" spans="14:14" x14ac:dyDescent="0.25">
      <c r="N20498" s="8"/>
    </row>
    <row r="20499" spans="14:14" x14ac:dyDescent="0.25">
      <c r="N20499" s="8"/>
    </row>
    <row r="20500" spans="14:14" x14ac:dyDescent="0.25">
      <c r="N20500" s="8"/>
    </row>
    <row r="20501" spans="14:14" x14ac:dyDescent="0.25">
      <c r="N20501" s="8"/>
    </row>
    <row r="20502" spans="14:14" x14ac:dyDescent="0.25">
      <c r="N20502" s="8"/>
    </row>
    <row r="20503" spans="14:14" x14ac:dyDescent="0.25">
      <c r="N20503" s="8"/>
    </row>
    <row r="20504" spans="14:14" x14ac:dyDescent="0.25">
      <c r="N20504" s="8"/>
    </row>
    <row r="20505" spans="14:14" x14ac:dyDescent="0.25">
      <c r="N20505" s="8"/>
    </row>
    <row r="20506" spans="14:14" x14ac:dyDescent="0.25">
      <c r="N20506" s="8"/>
    </row>
    <row r="20507" spans="14:14" x14ac:dyDescent="0.25">
      <c r="N20507" s="8"/>
    </row>
    <row r="20508" spans="14:14" x14ac:dyDescent="0.25">
      <c r="N20508" s="8"/>
    </row>
    <row r="20509" spans="14:14" x14ac:dyDescent="0.25">
      <c r="N20509" s="8"/>
    </row>
    <row r="20510" spans="14:14" x14ac:dyDescent="0.25">
      <c r="N20510" s="8"/>
    </row>
    <row r="20511" spans="14:14" x14ac:dyDescent="0.25">
      <c r="N20511" s="8"/>
    </row>
    <row r="20512" spans="14:14" x14ac:dyDescent="0.25">
      <c r="N20512" s="8"/>
    </row>
    <row r="20513" spans="14:14" x14ac:dyDescent="0.25">
      <c r="N20513" s="8"/>
    </row>
    <row r="20514" spans="14:14" x14ac:dyDescent="0.25">
      <c r="N20514" s="8"/>
    </row>
    <row r="20515" spans="14:14" x14ac:dyDescent="0.25">
      <c r="N20515" s="8"/>
    </row>
    <row r="20516" spans="14:14" x14ac:dyDescent="0.25">
      <c r="N20516" s="8"/>
    </row>
    <row r="20517" spans="14:14" x14ac:dyDescent="0.25">
      <c r="N20517" s="8"/>
    </row>
    <row r="20518" spans="14:14" x14ac:dyDescent="0.25">
      <c r="N20518" s="8"/>
    </row>
    <row r="20519" spans="14:14" x14ac:dyDescent="0.25">
      <c r="N20519" s="8"/>
    </row>
    <row r="20520" spans="14:14" x14ac:dyDescent="0.25">
      <c r="N20520" s="8"/>
    </row>
    <row r="20521" spans="14:14" x14ac:dyDescent="0.25">
      <c r="N20521" s="8"/>
    </row>
    <row r="20522" spans="14:14" x14ac:dyDescent="0.25">
      <c r="N20522" s="8"/>
    </row>
    <row r="20523" spans="14:14" x14ac:dyDescent="0.25">
      <c r="N20523" s="8"/>
    </row>
    <row r="20524" spans="14:14" x14ac:dyDescent="0.25">
      <c r="N20524" s="8"/>
    </row>
    <row r="20525" spans="14:14" x14ac:dyDescent="0.25">
      <c r="N20525" s="8"/>
    </row>
    <row r="20526" spans="14:14" x14ac:dyDescent="0.25">
      <c r="N20526" s="8"/>
    </row>
    <row r="20527" spans="14:14" x14ac:dyDescent="0.25">
      <c r="N20527" s="8"/>
    </row>
    <row r="20528" spans="14:14" x14ac:dyDescent="0.25">
      <c r="N20528" s="8"/>
    </row>
    <row r="20529" spans="14:14" x14ac:dyDescent="0.25">
      <c r="N20529" s="8"/>
    </row>
    <row r="20530" spans="14:14" x14ac:dyDescent="0.25">
      <c r="N20530" s="8"/>
    </row>
    <row r="20531" spans="14:14" x14ac:dyDescent="0.25">
      <c r="N20531" s="8"/>
    </row>
    <row r="20532" spans="14:14" x14ac:dyDescent="0.25">
      <c r="N20532" s="8"/>
    </row>
    <row r="20533" spans="14:14" x14ac:dyDescent="0.25">
      <c r="N20533" s="8"/>
    </row>
    <row r="20534" spans="14:14" x14ac:dyDescent="0.25">
      <c r="N20534" s="8"/>
    </row>
    <row r="20535" spans="14:14" x14ac:dyDescent="0.25">
      <c r="N20535" s="8"/>
    </row>
    <row r="20536" spans="14:14" x14ac:dyDescent="0.25">
      <c r="N20536" s="8"/>
    </row>
    <row r="20537" spans="14:14" x14ac:dyDescent="0.25">
      <c r="N20537" s="8"/>
    </row>
    <row r="20538" spans="14:14" x14ac:dyDescent="0.25">
      <c r="N20538" s="8"/>
    </row>
    <row r="20539" spans="14:14" x14ac:dyDescent="0.25">
      <c r="N20539" s="8"/>
    </row>
    <row r="20540" spans="14:14" x14ac:dyDescent="0.25">
      <c r="N20540" s="8"/>
    </row>
    <row r="20541" spans="14:14" x14ac:dyDescent="0.25">
      <c r="N20541" s="8"/>
    </row>
    <row r="20542" spans="14:14" x14ac:dyDescent="0.25">
      <c r="N20542" s="8"/>
    </row>
    <row r="20543" spans="14:14" x14ac:dyDescent="0.25">
      <c r="N20543" s="8"/>
    </row>
    <row r="20544" spans="14:14" x14ac:dyDescent="0.25">
      <c r="N20544" s="8"/>
    </row>
    <row r="20545" spans="14:14" x14ac:dyDescent="0.25">
      <c r="N20545" s="8"/>
    </row>
    <row r="20546" spans="14:14" x14ac:dyDescent="0.25">
      <c r="N20546" s="8"/>
    </row>
    <row r="20547" spans="14:14" x14ac:dyDescent="0.25">
      <c r="N20547" s="8"/>
    </row>
    <row r="20548" spans="14:14" x14ac:dyDescent="0.25">
      <c r="N20548" s="8"/>
    </row>
    <row r="20549" spans="14:14" x14ac:dyDescent="0.25">
      <c r="N20549" s="8"/>
    </row>
    <row r="20550" spans="14:14" x14ac:dyDescent="0.25">
      <c r="N20550" s="8"/>
    </row>
    <row r="20551" spans="14:14" x14ac:dyDescent="0.25">
      <c r="N20551" s="8"/>
    </row>
    <row r="20552" spans="14:14" x14ac:dyDescent="0.25">
      <c r="N20552" s="8"/>
    </row>
    <row r="20553" spans="14:14" x14ac:dyDescent="0.25">
      <c r="N20553" s="8"/>
    </row>
    <row r="20554" spans="14:14" x14ac:dyDescent="0.25">
      <c r="N20554" s="8"/>
    </row>
    <row r="20555" spans="14:14" x14ac:dyDescent="0.25">
      <c r="N20555" s="8"/>
    </row>
    <row r="20556" spans="14:14" x14ac:dyDescent="0.25">
      <c r="N20556" s="8"/>
    </row>
    <row r="20557" spans="14:14" x14ac:dyDescent="0.25">
      <c r="N20557" s="8"/>
    </row>
    <row r="20558" spans="14:14" x14ac:dyDescent="0.25">
      <c r="N20558" s="8"/>
    </row>
    <row r="20559" spans="14:14" x14ac:dyDescent="0.25">
      <c r="N20559" s="8"/>
    </row>
    <row r="20560" spans="14:14" x14ac:dyDescent="0.25">
      <c r="N20560" s="8"/>
    </row>
    <row r="20561" spans="14:14" x14ac:dyDescent="0.25">
      <c r="N20561" s="8"/>
    </row>
    <row r="20562" spans="14:14" x14ac:dyDescent="0.25">
      <c r="N20562" s="8"/>
    </row>
    <row r="20563" spans="14:14" x14ac:dyDescent="0.25">
      <c r="N20563" s="8"/>
    </row>
    <row r="20564" spans="14:14" x14ac:dyDescent="0.25">
      <c r="N20564" s="8"/>
    </row>
    <row r="20565" spans="14:14" x14ac:dyDescent="0.25">
      <c r="N20565" s="8"/>
    </row>
    <row r="20566" spans="14:14" x14ac:dyDescent="0.25">
      <c r="N20566" s="8"/>
    </row>
    <row r="20567" spans="14:14" x14ac:dyDescent="0.25">
      <c r="N20567" s="8"/>
    </row>
    <row r="20568" spans="14:14" x14ac:dyDescent="0.25">
      <c r="N20568" s="8"/>
    </row>
    <row r="20569" spans="14:14" x14ac:dyDescent="0.25">
      <c r="N20569" s="8"/>
    </row>
    <row r="20570" spans="14:14" x14ac:dyDescent="0.25">
      <c r="N20570" s="8"/>
    </row>
    <row r="20571" spans="14:14" x14ac:dyDescent="0.25">
      <c r="N20571" s="8"/>
    </row>
    <row r="20572" spans="14:14" x14ac:dyDescent="0.25">
      <c r="N20572" s="8"/>
    </row>
    <row r="20573" spans="14:14" x14ac:dyDescent="0.25">
      <c r="N20573" s="8"/>
    </row>
    <row r="20574" spans="14:14" x14ac:dyDescent="0.25">
      <c r="N20574" s="8"/>
    </row>
    <row r="20575" spans="14:14" x14ac:dyDescent="0.25">
      <c r="N20575" s="8"/>
    </row>
    <row r="20576" spans="14:14" x14ac:dyDescent="0.25">
      <c r="N20576" s="8"/>
    </row>
    <row r="20577" spans="14:14" x14ac:dyDescent="0.25">
      <c r="N20577" s="8"/>
    </row>
    <row r="20578" spans="14:14" x14ac:dyDescent="0.25">
      <c r="N20578" s="8"/>
    </row>
    <row r="20579" spans="14:14" x14ac:dyDescent="0.25">
      <c r="N20579" s="8"/>
    </row>
    <row r="20580" spans="14:14" x14ac:dyDescent="0.25">
      <c r="N20580" s="8"/>
    </row>
    <row r="20581" spans="14:14" x14ac:dyDescent="0.25">
      <c r="N20581" s="8"/>
    </row>
    <row r="20582" spans="14:14" x14ac:dyDescent="0.25">
      <c r="N20582" s="8"/>
    </row>
    <row r="20583" spans="14:14" x14ac:dyDescent="0.25">
      <c r="N20583" s="8"/>
    </row>
    <row r="20584" spans="14:14" x14ac:dyDescent="0.25">
      <c r="N20584" s="8"/>
    </row>
    <row r="20585" spans="14:14" x14ac:dyDescent="0.25">
      <c r="N20585" s="8"/>
    </row>
    <row r="20586" spans="14:14" x14ac:dyDescent="0.25">
      <c r="N20586" s="8"/>
    </row>
    <row r="20587" spans="14:14" x14ac:dyDescent="0.25">
      <c r="N20587" s="8"/>
    </row>
    <row r="20588" spans="14:14" x14ac:dyDescent="0.25">
      <c r="N20588" s="8"/>
    </row>
    <row r="20589" spans="14:14" x14ac:dyDescent="0.25">
      <c r="N20589" s="8"/>
    </row>
    <row r="20590" spans="14:14" x14ac:dyDescent="0.25">
      <c r="N20590" s="8"/>
    </row>
    <row r="20591" spans="14:14" x14ac:dyDescent="0.25">
      <c r="N20591" s="8"/>
    </row>
    <row r="20592" spans="14:14" x14ac:dyDescent="0.25">
      <c r="N20592" s="8"/>
    </row>
    <row r="20593" spans="14:14" x14ac:dyDescent="0.25">
      <c r="N20593" s="8"/>
    </row>
    <row r="20594" spans="14:14" x14ac:dyDescent="0.25">
      <c r="N20594" s="8"/>
    </row>
    <row r="20595" spans="14:14" x14ac:dyDescent="0.25">
      <c r="N20595" s="8"/>
    </row>
    <row r="20596" spans="14:14" x14ac:dyDescent="0.25">
      <c r="N20596" s="8"/>
    </row>
    <row r="20597" spans="14:14" x14ac:dyDescent="0.25">
      <c r="N20597" s="8"/>
    </row>
    <row r="20598" spans="14:14" x14ac:dyDescent="0.25">
      <c r="N20598" s="8"/>
    </row>
    <row r="20599" spans="14:14" x14ac:dyDescent="0.25">
      <c r="N20599" s="8"/>
    </row>
    <row r="20600" spans="14:14" x14ac:dyDescent="0.25">
      <c r="N20600" s="8"/>
    </row>
    <row r="20601" spans="14:14" x14ac:dyDescent="0.25">
      <c r="N20601" s="8"/>
    </row>
    <row r="20602" spans="14:14" x14ac:dyDescent="0.25">
      <c r="N20602" s="8"/>
    </row>
    <row r="20603" spans="14:14" x14ac:dyDescent="0.25">
      <c r="N20603" s="8"/>
    </row>
    <row r="20604" spans="14:14" x14ac:dyDescent="0.25">
      <c r="N20604" s="8"/>
    </row>
    <row r="20605" spans="14:14" x14ac:dyDescent="0.25">
      <c r="N20605" s="8"/>
    </row>
    <row r="20606" spans="14:14" x14ac:dyDescent="0.25">
      <c r="N20606" s="8"/>
    </row>
    <row r="20607" spans="14:14" x14ac:dyDescent="0.25">
      <c r="N20607" s="8"/>
    </row>
    <row r="20608" spans="14:14" x14ac:dyDescent="0.25">
      <c r="N20608" s="8"/>
    </row>
    <row r="20609" spans="14:14" x14ac:dyDescent="0.25">
      <c r="N20609" s="8"/>
    </row>
    <row r="20610" spans="14:14" x14ac:dyDescent="0.25">
      <c r="N20610" s="8"/>
    </row>
    <row r="20611" spans="14:14" x14ac:dyDescent="0.25">
      <c r="N20611" s="8"/>
    </row>
    <row r="20612" spans="14:14" x14ac:dyDescent="0.25">
      <c r="N20612" s="8"/>
    </row>
    <row r="20613" spans="14:14" x14ac:dyDescent="0.25">
      <c r="N20613" s="8"/>
    </row>
    <row r="20614" spans="14:14" x14ac:dyDescent="0.25">
      <c r="N20614" s="8"/>
    </row>
    <row r="20615" spans="14:14" x14ac:dyDescent="0.25">
      <c r="N20615" s="8"/>
    </row>
    <row r="20616" spans="14:14" x14ac:dyDescent="0.25">
      <c r="N20616" s="8"/>
    </row>
    <row r="20617" spans="14:14" x14ac:dyDescent="0.25">
      <c r="N20617" s="8"/>
    </row>
    <row r="20618" spans="14:14" x14ac:dyDescent="0.25">
      <c r="N20618" s="8"/>
    </row>
    <row r="20619" spans="14:14" x14ac:dyDescent="0.25">
      <c r="N20619" s="8"/>
    </row>
    <row r="20620" spans="14:14" x14ac:dyDescent="0.25">
      <c r="N20620" s="8"/>
    </row>
    <row r="20621" spans="14:14" x14ac:dyDescent="0.25">
      <c r="N20621" s="8"/>
    </row>
    <row r="20622" spans="14:14" x14ac:dyDescent="0.25">
      <c r="N20622" s="8"/>
    </row>
    <row r="20623" spans="14:14" x14ac:dyDescent="0.25">
      <c r="N20623" s="8"/>
    </row>
    <row r="20624" spans="14:14" x14ac:dyDescent="0.25">
      <c r="N20624" s="8"/>
    </row>
    <row r="20625" spans="14:14" x14ac:dyDescent="0.25">
      <c r="N20625" s="8"/>
    </row>
    <row r="20626" spans="14:14" x14ac:dyDescent="0.25">
      <c r="N20626" s="8"/>
    </row>
    <row r="20627" spans="14:14" x14ac:dyDescent="0.25">
      <c r="N20627" s="8"/>
    </row>
    <row r="20628" spans="14:14" x14ac:dyDescent="0.25">
      <c r="N20628" s="8"/>
    </row>
    <row r="20629" spans="14:14" x14ac:dyDescent="0.25">
      <c r="N20629" s="8"/>
    </row>
    <row r="20630" spans="14:14" x14ac:dyDescent="0.25">
      <c r="N20630" s="8"/>
    </row>
    <row r="20631" spans="14:14" x14ac:dyDescent="0.25">
      <c r="N20631" s="8"/>
    </row>
    <row r="20632" spans="14:14" x14ac:dyDescent="0.25">
      <c r="N20632" s="8"/>
    </row>
    <row r="20633" spans="14:14" x14ac:dyDescent="0.25">
      <c r="N20633" s="8"/>
    </row>
    <row r="20634" spans="14:14" x14ac:dyDescent="0.25">
      <c r="N20634" s="8"/>
    </row>
    <row r="20635" spans="14:14" x14ac:dyDescent="0.25">
      <c r="N20635" s="8"/>
    </row>
    <row r="20636" spans="14:14" x14ac:dyDescent="0.25">
      <c r="N20636" s="8"/>
    </row>
    <row r="20637" spans="14:14" x14ac:dyDescent="0.25">
      <c r="N20637" s="8"/>
    </row>
    <row r="20638" spans="14:14" x14ac:dyDescent="0.25">
      <c r="N20638" s="8"/>
    </row>
    <row r="20639" spans="14:14" x14ac:dyDescent="0.25">
      <c r="N20639" s="8"/>
    </row>
    <row r="20640" spans="14:14" x14ac:dyDescent="0.25">
      <c r="N20640" s="8"/>
    </row>
    <row r="20641" spans="14:14" x14ac:dyDescent="0.25">
      <c r="N20641" s="8"/>
    </row>
    <row r="20642" spans="14:14" x14ac:dyDescent="0.25">
      <c r="N20642" s="8"/>
    </row>
    <row r="20643" spans="14:14" x14ac:dyDescent="0.25">
      <c r="N20643" s="8"/>
    </row>
    <row r="20644" spans="14:14" x14ac:dyDescent="0.25">
      <c r="N20644" s="8"/>
    </row>
    <row r="20645" spans="14:14" x14ac:dyDescent="0.25">
      <c r="N20645" s="8"/>
    </row>
    <row r="20646" spans="14:14" x14ac:dyDescent="0.25">
      <c r="N20646" s="8"/>
    </row>
    <row r="20647" spans="14:14" x14ac:dyDescent="0.25">
      <c r="N20647" s="8"/>
    </row>
    <row r="20648" spans="14:14" x14ac:dyDescent="0.25">
      <c r="N20648" s="8"/>
    </row>
    <row r="20649" spans="14:14" x14ac:dyDescent="0.25">
      <c r="N20649" s="8"/>
    </row>
    <row r="20650" spans="14:14" x14ac:dyDescent="0.25">
      <c r="N20650" s="8"/>
    </row>
    <row r="20651" spans="14:14" x14ac:dyDescent="0.25">
      <c r="N20651" s="8"/>
    </row>
    <row r="20652" spans="14:14" x14ac:dyDescent="0.25">
      <c r="N20652" s="8"/>
    </row>
    <row r="20653" spans="14:14" x14ac:dyDescent="0.25">
      <c r="N20653" s="8"/>
    </row>
    <row r="20654" spans="14:14" x14ac:dyDescent="0.25">
      <c r="N20654" s="8"/>
    </row>
    <row r="20655" spans="14:14" x14ac:dyDescent="0.25">
      <c r="N20655" s="8"/>
    </row>
    <row r="20656" spans="14:14" x14ac:dyDescent="0.25">
      <c r="N20656" s="8"/>
    </row>
    <row r="20657" spans="14:14" x14ac:dyDescent="0.25">
      <c r="N20657" s="8"/>
    </row>
    <row r="20658" spans="14:14" x14ac:dyDescent="0.25">
      <c r="N20658" s="8"/>
    </row>
    <row r="20659" spans="14:14" x14ac:dyDescent="0.25">
      <c r="N20659" s="8"/>
    </row>
    <row r="20660" spans="14:14" x14ac:dyDescent="0.25">
      <c r="N20660" s="8"/>
    </row>
    <row r="20661" spans="14:14" x14ac:dyDescent="0.25">
      <c r="N20661" s="8"/>
    </row>
    <row r="20662" spans="14:14" x14ac:dyDescent="0.25">
      <c r="N20662" s="8"/>
    </row>
    <row r="20663" spans="14:14" x14ac:dyDescent="0.25">
      <c r="N20663" s="8"/>
    </row>
    <row r="20664" spans="14:14" x14ac:dyDescent="0.25">
      <c r="N20664" s="8"/>
    </row>
    <row r="20665" spans="14:14" x14ac:dyDescent="0.25">
      <c r="N20665" s="8"/>
    </row>
    <row r="20666" spans="14:14" x14ac:dyDescent="0.25">
      <c r="N20666" s="8"/>
    </row>
    <row r="20667" spans="14:14" x14ac:dyDescent="0.25">
      <c r="N20667" s="8"/>
    </row>
    <row r="20668" spans="14:14" x14ac:dyDescent="0.25">
      <c r="N20668" s="8"/>
    </row>
    <row r="20669" spans="14:14" x14ac:dyDescent="0.25">
      <c r="N20669" s="8"/>
    </row>
    <row r="20670" spans="14:14" x14ac:dyDescent="0.25">
      <c r="N20670" s="8"/>
    </row>
    <row r="20671" spans="14:14" x14ac:dyDescent="0.25">
      <c r="N20671" s="8"/>
    </row>
    <row r="20672" spans="14:14" x14ac:dyDescent="0.25">
      <c r="N20672" s="8"/>
    </row>
    <row r="20673" spans="14:14" x14ac:dyDescent="0.25">
      <c r="N20673" s="8"/>
    </row>
    <row r="20674" spans="14:14" x14ac:dyDescent="0.25">
      <c r="N20674" s="8"/>
    </row>
    <row r="20675" spans="14:14" x14ac:dyDescent="0.25">
      <c r="N20675" s="8"/>
    </row>
    <row r="20676" spans="14:14" x14ac:dyDescent="0.25">
      <c r="N20676" s="8"/>
    </row>
    <row r="20677" spans="14:14" x14ac:dyDescent="0.25">
      <c r="N20677" s="8"/>
    </row>
    <row r="20678" spans="14:14" x14ac:dyDescent="0.25">
      <c r="N20678" s="8"/>
    </row>
    <row r="20679" spans="14:14" x14ac:dyDescent="0.25">
      <c r="N20679" s="8"/>
    </row>
    <row r="20680" spans="14:14" x14ac:dyDescent="0.25">
      <c r="N20680" s="8"/>
    </row>
    <row r="20681" spans="14:14" x14ac:dyDescent="0.25">
      <c r="N20681" s="8"/>
    </row>
    <row r="20682" spans="14:14" x14ac:dyDescent="0.25">
      <c r="N20682" s="8"/>
    </row>
    <row r="20683" spans="14:14" x14ac:dyDescent="0.25">
      <c r="N20683" s="8"/>
    </row>
    <row r="20684" spans="14:14" x14ac:dyDescent="0.25">
      <c r="N20684" s="8"/>
    </row>
    <row r="20685" spans="14:14" x14ac:dyDescent="0.25">
      <c r="N20685" s="8"/>
    </row>
    <row r="20686" spans="14:14" x14ac:dyDescent="0.25">
      <c r="N20686" s="8"/>
    </row>
    <row r="20687" spans="14:14" x14ac:dyDescent="0.25">
      <c r="N20687" s="8"/>
    </row>
    <row r="20688" spans="14:14" x14ac:dyDescent="0.25">
      <c r="N20688" s="8"/>
    </row>
    <row r="20689" spans="14:14" x14ac:dyDescent="0.25">
      <c r="N20689" s="8"/>
    </row>
    <row r="20690" spans="14:14" x14ac:dyDescent="0.25">
      <c r="N20690" s="8"/>
    </row>
    <row r="20691" spans="14:14" x14ac:dyDescent="0.25">
      <c r="N20691" s="8"/>
    </row>
    <row r="20692" spans="14:14" x14ac:dyDescent="0.25">
      <c r="N20692" s="8"/>
    </row>
    <row r="20693" spans="14:14" x14ac:dyDescent="0.25">
      <c r="N20693" s="8"/>
    </row>
    <row r="20694" spans="14:14" x14ac:dyDescent="0.25">
      <c r="N20694" s="8"/>
    </row>
    <row r="20695" spans="14:14" x14ac:dyDescent="0.25">
      <c r="N20695" s="8"/>
    </row>
    <row r="20696" spans="14:14" x14ac:dyDescent="0.25">
      <c r="N20696" s="8"/>
    </row>
    <row r="20697" spans="14:14" x14ac:dyDescent="0.25">
      <c r="N20697" s="8"/>
    </row>
    <row r="20698" spans="14:14" x14ac:dyDescent="0.25">
      <c r="N20698" s="8"/>
    </row>
    <row r="20699" spans="14:14" x14ac:dyDescent="0.25">
      <c r="N20699" s="8"/>
    </row>
    <row r="20700" spans="14:14" x14ac:dyDescent="0.25">
      <c r="N20700" s="8"/>
    </row>
    <row r="20701" spans="14:14" x14ac:dyDescent="0.25">
      <c r="N20701" s="8"/>
    </row>
    <row r="20702" spans="14:14" x14ac:dyDescent="0.25">
      <c r="N20702" s="8"/>
    </row>
    <row r="20703" spans="14:14" x14ac:dyDescent="0.25">
      <c r="N20703" s="8"/>
    </row>
    <row r="20704" spans="14:14" x14ac:dyDescent="0.25">
      <c r="N20704" s="8"/>
    </row>
    <row r="20705" spans="14:14" x14ac:dyDescent="0.25">
      <c r="N20705" s="8"/>
    </row>
    <row r="20706" spans="14:14" x14ac:dyDescent="0.25">
      <c r="N20706" s="8"/>
    </row>
    <row r="20707" spans="14:14" x14ac:dyDescent="0.25">
      <c r="N20707" s="8"/>
    </row>
    <row r="20708" spans="14:14" x14ac:dyDescent="0.25">
      <c r="N20708" s="8"/>
    </row>
    <row r="20709" spans="14:14" x14ac:dyDescent="0.25">
      <c r="N20709" s="8"/>
    </row>
    <row r="20710" spans="14:14" x14ac:dyDescent="0.25">
      <c r="N20710" s="8"/>
    </row>
    <row r="20711" spans="14:14" x14ac:dyDescent="0.25">
      <c r="N20711" s="8"/>
    </row>
    <row r="20712" spans="14:14" x14ac:dyDescent="0.25">
      <c r="N20712" s="8"/>
    </row>
    <row r="20713" spans="14:14" x14ac:dyDescent="0.25">
      <c r="N20713" s="8"/>
    </row>
    <row r="20714" spans="14:14" x14ac:dyDescent="0.25">
      <c r="N20714" s="8"/>
    </row>
    <row r="20715" spans="14:14" x14ac:dyDescent="0.25">
      <c r="N20715" s="8"/>
    </row>
    <row r="20716" spans="14:14" x14ac:dyDescent="0.25">
      <c r="N20716" s="8"/>
    </row>
    <row r="20717" spans="14:14" x14ac:dyDescent="0.25">
      <c r="N20717" s="8"/>
    </row>
    <row r="20718" spans="14:14" x14ac:dyDescent="0.25">
      <c r="N20718" s="8"/>
    </row>
    <row r="20719" spans="14:14" x14ac:dyDescent="0.25">
      <c r="N20719" s="8"/>
    </row>
    <row r="20720" spans="14:14" x14ac:dyDescent="0.25">
      <c r="N20720" s="8"/>
    </row>
    <row r="20721" spans="14:14" x14ac:dyDescent="0.25">
      <c r="N20721" s="8"/>
    </row>
    <row r="20722" spans="14:14" x14ac:dyDescent="0.25">
      <c r="N20722" s="8"/>
    </row>
    <row r="20723" spans="14:14" x14ac:dyDescent="0.25">
      <c r="N20723" s="8"/>
    </row>
    <row r="20724" spans="14:14" x14ac:dyDescent="0.25">
      <c r="N20724" s="8"/>
    </row>
    <row r="20725" spans="14:14" x14ac:dyDescent="0.25">
      <c r="N20725" s="8"/>
    </row>
    <row r="20726" spans="14:14" x14ac:dyDescent="0.25">
      <c r="N20726" s="8"/>
    </row>
    <row r="20727" spans="14:14" x14ac:dyDescent="0.25">
      <c r="N20727" s="8"/>
    </row>
    <row r="20728" spans="14:14" x14ac:dyDescent="0.25">
      <c r="N20728" s="8"/>
    </row>
    <row r="20729" spans="14:14" x14ac:dyDescent="0.25">
      <c r="N20729" s="8"/>
    </row>
    <row r="20730" spans="14:14" x14ac:dyDescent="0.25">
      <c r="N20730" s="8"/>
    </row>
    <row r="20731" spans="14:14" x14ac:dyDescent="0.25">
      <c r="N20731" s="8"/>
    </row>
    <row r="20732" spans="14:14" x14ac:dyDescent="0.25">
      <c r="N20732" s="8"/>
    </row>
    <row r="20733" spans="14:14" x14ac:dyDescent="0.25">
      <c r="N20733" s="8"/>
    </row>
    <row r="20734" spans="14:14" x14ac:dyDescent="0.25">
      <c r="N20734" s="8"/>
    </row>
    <row r="20735" spans="14:14" x14ac:dyDescent="0.25">
      <c r="N20735" s="8"/>
    </row>
    <row r="20736" spans="14:14" x14ac:dyDescent="0.25">
      <c r="N20736" s="8"/>
    </row>
    <row r="20737" spans="14:14" x14ac:dyDescent="0.25">
      <c r="N20737" s="8"/>
    </row>
    <row r="20738" spans="14:14" x14ac:dyDescent="0.25">
      <c r="N20738" s="8"/>
    </row>
    <row r="20739" spans="14:14" x14ac:dyDescent="0.25">
      <c r="N20739" s="8"/>
    </row>
    <row r="20740" spans="14:14" x14ac:dyDescent="0.25">
      <c r="N20740" s="8"/>
    </row>
    <row r="20741" spans="14:14" x14ac:dyDescent="0.25">
      <c r="N20741" s="8"/>
    </row>
    <row r="20742" spans="14:14" x14ac:dyDescent="0.25">
      <c r="N20742" s="8"/>
    </row>
    <row r="20743" spans="14:14" x14ac:dyDescent="0.25">
      <c r="N20743" s="8"/>
    </row>
    <row r="20744" spans="14:14" x14ac:dyDescent="0.25">
      <c r="N20744" s="8"/>
    </row>
    <row r="20745" spans="14:14" x14ac:dyDescent="0.25">
      <c r="N20745" s="8"/>
    </row>
    <row r="20746" spans="14:14" x14ac:dyDescent="0.25">
      <c r="N20746" s="8"/>
    </row>
    <row r="20747" spans="14:14" x14ac:dyDescent="0.25">
      <c r="N20747" s="8"/>
    </row>
    <row r="20748" spans="14:14" x14ac:dyDescent="0.25">
      <c r="N20748" s="8"/>
    </row>
    <row r="20749" spans="14:14" x14ac:dyDescent="0.25">
      <c r="N20749" s="8"/>
    </row>
    <row r="20750" spans="14:14" x14ac:dyDescent="0.25">
      <c r="N20750" s="8"/>
    </row>
    <row r="20751" spans="14:14" x14ac:dyDescent="0.25">
      <c r="N20751" s="8"/>
    </row>
    <row r="20752" spans="14:14" x14ac:dyDescent="0.25">
      <c r="N20752" s="8"/>
    </row>
    <row r="20753" spans="14:14" x14ac:dyDescent="0.25">
      <c r="N20753" s="8"/>
    </row>
    <row r="20754" spans="14:14" x14ac:dyDescent="0.25">
      <c r="N20754" s="8"/>
    </row>
    <row r="20755" spans="14:14" x14ac:dyDescent="0.25">
      <c r="N20755" s="8"/>
    </row>
    <row r="20756" spans="14:14" x14ac:dyDescent="0.25">
      <c r="N20756" s="8"/>
    </row>
    <row r="20757" spans="14:14" x14ac:dyDescent="0.25">
      <c r="N20757" s="8"/>
    </row>
    <row r="20758" spans="14:14" x14ac:dyDescent="0.25">
      <c r="N20758" s="8"/>
    </row>
    <row r="20759" spans="14:14" x14ac:dyDescent="0.25">
      <c r="N20759" s="8"/>
    </row>
    <row r="20760" spans="14:14" x14ac:dyDescent="0.25">
      <c r="N20760" s="8"/>
    </row>
    <row r="20761" spans="14:14" x14ac:dyDescent="0.25">
      <c r="N20761" s="8"/>
    </row>
    <row r="20762" spans="14:14" x14ac:dyDescent="0.25">
      <c r="N20762" s="8"/>
    </row>
    <row r="20763" spans="14:14" x14ac:dyDescent="0.25">
      <c r="N20763" s="8"/>
    </row>
    <row r="20764" spans="14:14" x14ac:dyDescent="0.25">
      <c r="N20764" s="8"/>
    </row>
    <row r="20765" spans="14:14" x14ac:dyDescent="0.25">
      <c r="N20765" s="8"/>
    </row>
    <row r="20766" spans="14:14" x14ac:dyDescent="0.25">
      <c r="N20766" s="8"/>
    </row>
    <row r="20767" spans="14:14" x14ac:dyDescent="0.25">
      <c r="N20767" s="8"/>
    </row>
    <row r="20768" spans="14:14" x14ac:dyDescent="0.25">
      <c r="N20768" s="8"/>
    </row>
    <row r="20769" spans="14:14" x14ac:dyDescent="0.25">
      <c r="N20769" s="8"/>
    </row>
    <row r="20770" spans="14:14" x14ac:dyDescent="0.25">
      <c r="N20770" s="8"/>
    </row>
    <row r="20771" spans="14:14" x14ac:dyDescent="0.25">
      <c r="N20771" s="8"/>
    </row>
    <row r="20772" spans="14:14" x14ac:dyDescent="0.25">
      <c r="N20772" s="8"/>
    </row>
    <row r="20773" spans="14:14" x14ac:dyDescent="0.25">
      <c r="N20773" s="8"/>
    </row>
    <row r="20774" spans="14:14" x14ac:dyDescent="0.25">
      <c r="N20774" s="8"/>
    </row>
    <row r="20775" spans="14:14" x14ac:dyDescent="0.25">
      <c r="N20775" s="8"/>
    </row>
    <row r="20776" spans="14:14" x14ac:dyDescent="0.25">
      <c r="N20776" s="8"/>
    </row>
    <row r="20777" spans="14:14" x14ac:dyDescent="0.25">
      <c r="N20777" s="8"/>
    </row>
    <row r="20778" spans="14:14" x14ac:dyDescent="0.25">
      <c r="N20778" s="8"/>
    </row>
    <row r="20779" spans="14:14" x14ac:dyDescent="0.25">
      <c r="N20779" s="8"/>
    </row>
    <row r="20780" spans="14:14" x14ac:dyDescent="0.25">
      <c r="N20780" s="8"/>
    </row>
    <row r="20781" spans="14:14" x14ac:dyDescent="0.25">
      <c r="N20781" s="8"/>
    </row>
    <row r="20782" spans="14:14" x14ac:dyDescent="0.25">
      <c r="N20782" s="8"/>
    </row>
    <row r="20783" spans="14:14" x14ac:dyDescent="0.25">
      <c r="N20783" s="8"/>
    </row>
    <row r="20784" spans="14:14" x14ac:dyDescent="0.25">
      <c r="N20784" s="8"/>
    </row>
    <row r="20785" spans="14:14" x14ac:dyDescent="0.25">
      <c r="N20785" s="8"/>
    </row>
    <row r="20786" spans="14:14" x14ac:dyDescent="0.25">
      <c r="N20786" s="8"/>
    </row>
    <row r="20787" spans="14:14" x14ac:dyDescent="0.25">
      <c r="N20787" s="8"/>
    </row>
    <row r="20788" spans="14:14" x14ac:dyDescent="0.25">
      <c r="N20788" s="8"/>
    </row>
    <row r="20789" spans="14:14" x14ac:dyDescent="0.25">
      <c r="N20789" s="8"/>
    </row>
    <row r="20790" spans="14:14" x14ac:dyDescent="0.25">
      <c r="N20790" s="8"/>
    </row>
    <row r="20791" spans="14:14" x14ac:dyDescent="0.25">
      <c r="N20791" s="8"/>
    </row>
    <row r="20792" spans="14:14" x14ac:dyDescent="0.25">
      <c r="N20792" s="8"/>
    </row>
    <row r="20793" spans="14:14" x14ac:dyDescent="0.25">
      <c r="N20793" s="8"/>
    </row>
    <row r="20794" spans="14:14" x14ac:dyDescent="0.25">
      <c r="N20794" s="8"/>
    </row>
    <row r="20795" spans="14:14" x14ac:dyDescent="0.25">
      <c r="N20795" s="8"/>
    </row>
    <row r="20796" spans="14:14" x14ac:dyDescent="0.25">
      <c r="N20796" s="8"/>
    </row>
    <row r="20797" spans="14:14" x14ac:dyDescent="0.25">
      <c r="N20797" s="8"/>
    </row>
    <row r="20798" spans="14:14" x14ac:dyDescent="0.25">
      <c r="N20798" s="8"/>
    </row>
    <row r="20799" spans="14:14" x14ac:dyDescent="0.25">
      <c r="N20799" s="8"/>
    </row>
    <row r="20800" spans="14:14" x14ac:dyDescent="0.25">
      <c r="N20800" s="8"/>
    </row>
    <row r="20801" spans="14:14" x14ac:dyDescent="0.25">
      <c r="N20801" s="8"/>
    </row>
    <row r="20802" spans="14:14" x14ac:dyDescent="0.25">
      <c r="N20802" s="8"/>
    </row>
    <row r="20803" spans="14:14" x14ac:dyDescent="0.25">
      <c r="N20803" s="8"/>
    </row>
    <row r="20804" spans="14:14" x14ac:dyDescent="0.25">
      <c r="N20804" s="8"/>
    </row>
    <row r="20805" spans="14:14" x14ac:dyDescent="0.25">
      <c r="N20805" s="8"/>
    </row>
    <row r="20806" spans="14:14" x14ac:dyDescent="0.25">
      <c r="N20806" s="8"/>
    </row>
    <row r="20807" spans="14:14" x14ac:dyDescent="0.25">
      <c r="N20807" s="8"/>
    </row>
    <row r="20808" spans="14:14" x14ac:dyDescent="0.25">
      <c r="N20808" s="8"/>
    </row>
    <row r="20809" spans="14:14" x14ac:dyDescent="0.25">
      <c r="N20809" s="8"/>
    </row>
    <row r="20810" spans="14:14" x14ac:dyDescent="0.25">
      <c r="N20810" s="8"/>
    </row>
    <row r="20811" spans="14:14" x14ac:dyDescent="0.25">
      <c r="N20811" s="8"/>
    </row>
    <row r="20812" spans="14:14" x14ac:dyDescent="0.25">
      <c r="N20812" s="8"/>
    </row>
    <row r="20813" spans="14:14" x14ac:dyDescent="0.25">
      <c r="N20813" s="8"/>
    </row>
    <row r="20814" spans="14:14" x14ac:dyDescent="0.25">
      <c r="N20814" s="8"/>
    </row>
    <row r="20815" spans="14:14" x14ac:dyDescent="0.25">
      <c r="N20815" s="8"/>
    </row>
    <row r="20816" spans="14:14" x14ac:dyDescent="0.25">
      <c r="N20816" s="8"/>
    </row>
    <row r="20817" spans="14:14" x14ac:dyDescent="0.25">
      <c r="N20817" s="8"/>
    </row>
    <row r="20818" spans="14:14" x14ac:dyDescent="0.25">
      <c r="N20818" s="8"/>
    </row>
    <row r="20819" spans="14:14" x14ac:dyDescent="0.25">
      <c r="N20819" s="8"/>
    </row>
    <row r="20820" spans="14:14" x14ac:dyDescent="0.25">
      <c r="N20820" s="8"/>
    </row>
    <row r="20821" spans="14:14" x14ac:dyDescent="0.25">
      <c r="N20821" s="8"/>
    </row>
    <row r="20822" spans="14:14" x14ac:dyDescent="0.25">
      <c r="N20822" s="8"/>
    </row>
    <row r="20823" spans="14:14" x14ac:dyDescent="0.25">
      <c r="N20823" s="8"/>
    </row>
    <row r="20824" spans="14:14" x14ac:dyDescent="0.25">
      <c r="N20824" s="8"/>
    </row>
    <row r="20825" spans="14:14" x14ac:dyDescent="0.25">
      <c r="N20825" s="8"/>
    </row>
    <row r="20826" spans="14:14" x14ac:dyDescent="0.25">
      <c r="N20826" s="8"/>
    </row>
    <row r="20827" spans="14:14" x14ac:dyDescent="0.25">
      <c r="N20827" s="8"/>
    </row>
    <row r="20828" spans="14:14" x14ac:dyDescent="0.25">
      <c r="N20828" s="8"/>
    </row>
    <row r="20829" spans="14:14" x14ac:dyDescent="0.25">
      <c r="N20829" s="8"/>
    </row>
    <row r="20830" spans="14:14" x14ac:dyDescent="0.25">
      <c r="N20830" s="8"/>
    </row>
    <row r="20831" spans="14:14" x14ac:dyDescent="0.25">
      <c r="N20831" s="8"/>
    </row>
    <row r="20832" spans="14:14" x14ac:dyDescent="0.25">
      <c r="N20832" s="8"/>
    </row>
    <row r="20833" spans="14:14" x14ac:dyDescent="0.25">
      <c r="N20833" s="8"/>
    </row>
    <row r="20834" spans="14:14" x14ac:dyDescent="0.25">
      <c r="N20834" s="8"/>
    </row>
    <row r="20835" spans="14:14" x14ac:dyDescent="0.25">
      <c r="N20835" s="8"/>
    </row>
    <row r="20836" spans="14:14" x14ac:dyDescent="0.25">
      <c r="N20836" s="8"/>
    </row>
    <row r="20837" spans="14:14" x14ac:dyDescent="0.25">
      <c r="N20837" s="8"/>
    </row>
    <row r="20838" spans="14:14" x14ac:dyDescent="0.25">
      <c r="N20838" s="8"/>
    </row>
    <row r="20839" spans="14:14" x14ac:dyDescent="0.25">
      <c r="N20839" s="8"/>
    </row>
    <row r="20840" spans="14:14" x14ac:dyDescent="0.25">
      <c r="N20840" s="8"/>
    </row>
    <row r="20841" spans="14:14" x14ac:dyDescent="0.25">
      <c r="N20841" s="8"/>
    </row>
    <row r="20842" spans="14:14" x14ac:dyDescent="0.25">
      <c r="N20842" s="8"/>
    </row>
    <row r="20843" spans="14:14" x14ac:dyDescent="0.25">
      <c r="N20843" s="8"/>
    </row>
    <row r="20844" spans="14:14" x14ac:dyDescent="0.25">
      <c r="N20844" s="8"/>
    </row>
    <row r="20845" spans="14:14" x14ac:dyDescent="0.25">
      <c r="N20845" s="8"/>
    </row>
    <row r="20846" spans="14:14" x14ac:dyDescent="0.25">
      <c r="N20846" s="8"/>
    </row>
    <row r="20847" spans="14:14" x14ac:dyDescent="0.25">
      <c r="N20847" s="8"/>
    </row>
    <row r="20848" spans="14:14" x14ac:dyDescent="0.25">
      <c r="N20848" s="8"/>
    </row>
    <row r="20849" spans="14:14" x14ac:dyDescent="0.25">
      <c r="N20849" s="8"/>
    </row>
    <row r="20850" spans="14:14" x14ac:dyDescent="0.25">
      <c r="N20850" s="8"/>
    </row>
    <row r="20851" spans="14:14" x14ac:dyDescent="0.25">
      <c r="N20851" s="8"/>
    </row>
    <row r="20852" spans="14:14" x14ac:dyDescent="0.25">
      <c r="N20852" s="8"/>
    </row>
    <row r="20853" spans="14:14" x14ac:dyDescent="0.25">
      <c r="N20853" s="8"/>
    </row>
    <row r="20854" spans="14:14" x14ac:dyDescent="0.25">
      <c r="N20854" s="8"/>
    </row>
    <row r="20855" spans="14:14" x14ac:dyDescent="0.25">
      <c r="N20855" s="8"/>
    </row>
    <row r="20856" spans="14:14" x14ac:dyDescent="0.25">
      <c r="N20856" s="8"/>
    </row>
    <row r="20857" spans="14:14" x14ac:dyDescent="0.25">
      <c r="N20857" s="8"/>
    </row>
    <row r="20858" spans="14:14" x14ac:dyDescent="0.25">
      <c r="N20858" s="8"/>
    </row>
    <row r="20859" spans="14:14" x14ac:dyDescent="0.25">
      <c r="N20859" s="8"/>
    </row>
    <row r="20860" spans="14:14" x14ac:dyDescent="0.25">
      <c r="N20860" s="8"/>
    </row>
    <row r="20861" spans="14:14" x14ac:dyDescent="0.25">
      <c r="N20861" s="8"/>
    </row>
    <row r="20862" spans="14:14" x14ac:dyDescent="0.25">
      <c r="N20862" s="8"/>
    </row>
    <row r="20863" spans="14:14" x14ac:dyDescent="0.25">
      <c r="N20863" s="8"/>
    </row>
    <row r="20864" spans="14:14" x14ac:dyDescent="0.25">
      <c r="N20864" s="8"/>
    </row>
    <row r="20865" spans="14:14" x14ac:dyDescent="0.25">
      <c r="N20865" s="8"/>
    </row>
    <row r="20866" spans="14:14" x14ac:dyDescent="0.25">
      <c r="N20866" s="8"/>
    </row>
    <row r="20867" spans="14:14" x14ac:dyDescent="0.25">
      <c r="N20867" s="8"/>
    </row>
    <row r="20868" spans="14:14" x14ac:dyDescent="0.25">
      <c r="N20868" s="8"/>
    </row>
    <row r="20869" spans="14:14" x14ac:dyDescent="0.25">
      <c r="N20869" s="8"/>
    </row>
    <row r="20870" spans="14:14" x14ac:dyDescent="0.25">
      <c r="N20870" s="8"/>
    </row>
    <row r="20871" spans="14:14" x14ac:dyDescent="0.25">
      <c r="N20871" s="8"/>
    </row>
    <row r="20872" spans="14:14" x14ac:dyDescent="0.25">
      <c r="N20872" s="8"/>
    </row>
    <row r="20873" spans="14:14" x14ac:dyDescent="0.25">
      <c r="N20873" s="8"/>
    </row>
    <row r="20874" spans="14:14" x14ac:dyDescent="0.25">
      <c r="N20874" s="8"/>
    </row>
    <row r="20875" spans="14:14" x14ac:dyDescent="0.25">
      <c r="N20875" s="8"/>
    </row>
    <row r="20876" spans="14:14" x14ac:dyDescent="0.25">
      <c r="N20876" s="8"/>
    </row>
    <row r="20877" spans="14:14" x14ac:dyDescent="0.25">
      <c r="N20877" s="8"/>
    </row>
    <row r="20878" spans="14:14" x14ac:dyDescent="0.25">
      <c r="N20878" s="8"/>
    </row>
    <row r="20879" spans="14:14" x14ac:dyDescent="0.25">
      <c r="N20879" s="8"/>
    </row>
    <row r="20880" spans="14:14" x14ac:dyDescent="0.25">
      <c r="N20880" s="8"/>
    </row>
    <row r="20881" spans="14:14" x14ac:dyDescent="0.25">
      <c r="N20881" s="8"/>
    </row>
    <row r="20882" spans="14:14" x14ac:dyDescent="0.25">
      <c r="N20882" s="8"/>
    </row>
    <row r="20883" spans="14:14" x14ac:dyDescent="0.25">
      <c r="N20883" s="8"/>
    </row>
    <row r="20884" spans="14:14" x14ac:dyDescent="0.25">
      <c r="N20884" s="8"/>
    </row>
    <row r="20885" spans="14:14" x14ac:dyDescent="0.25">
      <c r="N20885" s="8"/>
    </row>
    <row r="20886" spans="14:14" x14ac:dyDescent="0.25">
      <c r="N20886" s="8"/>
    </row>
    <row r="20887" spans="14:14" x14ac:dyDescent="0.25">
      <c r="N20887" s="8"/>
    </row>
    <row r="20888" spans="14:14" x14ac:dyDescent="0.25">
      <c r="N20888" s="8"/>
    </row>
    <row r="20889" spans="14:14" x14ac:dyDescent="0.25">
      <c r="N20889" s="8"/>
    </row>
    <row r="20890" spans="14:14" x14ac:dyDescent="0.25">
      <c r="N20890" s="8"/>
    </row>
    <row r="20891" spans="14:14" x14ac:dyDescent="0.25">
      <c r="N20891" s="8"/>
    </row>
    <row r="20892" spans="14:14" x14ac:dyDescent="0.25">
      <c r="N20892" s="8"/>
    </row>
    <row r="20893" spans="14:14" x14ac:dyDescent="0.25">
      <c r="N20893" s="8"/>
    </row>
    <row r="20894" spans="14:14" x14ac:dyDescent="0.25">
      <c r="N20894" s="8"/>
    </row>
    <row r="20895" spans="14:14" x14ac:dyDescent="0.25">
      <c r="N20895" s="8"/>
    </row>
    <row r="20896" spans="14:14" x14ac:dyDescent="0.25">
      <c r="N20896" s="8"/>
    </row>
    <row r="20897" spans="14:14" x14ac:dyDescent="0.25">
      <c r="N20897" s="8"/>
    </row>
    <row r="20898" spans="14:14" x14ac:dyDescent="0.25">
      <c r="N20898" s="8"/>
    </row>
    <row r="20899" spans="14:14" x14ac:dyDescent="0.25">
      <c r="N20899" s="8"/>
    </row>
    <row r="20900" spans="14:14" x14ac:dyDescent="0.25">
      <c r="N20900" s="8"/>
    </row>
    <row r="20901" spans="14:14" x14ac:dyDescent="0.25">
      <c r="N20901" s="8"/>
    </row>
    <row r="20902" spans="14:14" x14ac:dyDescent="0.25">
      <c r="N20902" s="8"/>
    </row>
    <row r="20903" spans="14:14" x14ac:dyDescent="0.25">
      <c r="N20903" s="8"/>
    </row>
    <row r="20904" spans="14:14" x14ac:dyDescent="0.25">
      <c r="N20904" s="8"/>
    </row>
    <row r="20905" spans="14:14" x14ac:dyDescent="0.25">
      <c r="N20905" s="8"/>
    </row>
    <row r="20906" spans="14:14" x14ac:dyDescent="0.25">
      <c r="N20906" s="8"/>
    </row>
    <row r="20907" spans="14:14" x14ac:dyDescent="0.25">
      <c r="N20907" s="8"/>
    </row>
    <row r="20908" spans="14:14" x14ac:dyDescent="0.25">
      <c r="N20908" s="8"/>
    </row>
    <row r="20909" spans="14:14" x14ac:dyDescent="0.25">
      <c r="N20909" s="8"/>
    </row>
    <row r="20910" spans="14:14" x14ac:dyDescent="0.25">
      <c r="N20910" s="8"/>
    </row>
    <row r="20911" spans="14:14" x14ac:dyDescent="0.25">
      <c r="N20911" s="8"/>
    </row>
    <row r="20912" spans="14:14" x14ac:dyDescent="0.25">
      <c r="N20912" s="8"/>
    </row>
    <row r="20913" spans="14:14" x14ac:dyDescent="0.25">
      <c r="N20913" s="8"/>
    </row>
    <row r="20914" spans="14:14" x14ac:dyDescent="0.25">
      <c r="N20914" s="8"/>
    </row>
    <row r="20915" spans="14:14" x14ac:dyDescent="0.25">
      <c r="N20915" s="8"/>
    </row>
    <row r="20916" spans="14:14" x14ac:dyDescent="0.25">
      <c r="N20916" s="8"/>
    </row>
    <row r="20917" spans="14:14" x14ac:dyDescent="0.25">
      <c r="N20917" s="8"/>
    </row>
    <row r="20918" spans="14:14" x14ac:dyDescent="0.25">
      <c r="N20918" s="8"/>
    </row>
    <row r="20919" spans="14:14" x14ac:dyDescent="0.25">
      <c r="N20919" s="8"/>
    </row>
    <row r="20920" spans="14:14" x14ac:dyDescent="0.25">
      <c r="N20920" s="8"/>
    </row>
    <row r="20921" spans="14:14" x14ac:dyDescent="0.25">
      <c r="N20921" s="8"/>
    </row>
    <row r="20922" spans="14:14" x14ac:dyDescent="0.25">
      <c r="N20922" s="8"/>
    </row>
    <row r="20923" spans="14:14" x14ac:dyDescent="0.25">
      <c r="N20923" s="8"/>
    </row>
    <row r="20924" spans="14:14" x14ac:dyDescent="0.25">
      <c r="N20924" s="8"/>
    </row>
    <row r="20925" spans="14:14" x14ac:dyDescent="0.25">
      <c r="N20925" s="8"/>
    </row>
    <row r="20926" spans="14:14" x14ac:dyDescent="0.25">
      <c r="N20926" s="8"/>
    </row>
    <row r="20927" spans="14:14" x14ac:dyDescent="0.25">
      <c r="N20927" s="8"/>
    </row>
    <row r="20928" spans="14:14" x14ac:dyDescent="0.25">
      <c r="N20928" s="8"/>
    </row>
    <row r="20929" spans="14:14" x14ac:dyDescent="0.25">
      <c r="N20929" s="8"/>
    </row>
    <row r="20930" spans="14:14" x14ac:dyDescent="0.25">
      <c r="N20930" s="8"/>
    </row>
    <row r="20931" spans="14:14" x14ac:dyDescent="0.25">
      <c r="N20931" s="8"/>
    </row>
    <row r="20932" spans="14:14" x14ac:dyDescent="0.25">
      <c r="N20932" s="8"/>
    </row>
    <row r="20933" spans="14:14" x14ac:dyDescent="0.25">
      <c r="N20933" s="8"/>
    </row>
    <row r="20934" spans="14:14" x14ac:dyDescent="0.25">
      <c r="N20934" s="8"/>
    </row>
    <row r="20935" spans="14:14" x14ac:dyDescent="0.25">
      <c r="N20935" s="8"/>
    </row>
    <row r="20936" spans="14:14" x14ac:dyDescent="0.25">
      <c r="N20936" s="8"/>
    </row>
    <row r="20937" spans="14:14" x14ac:dyDescent="0.25">
      <c r="N20937" s="8"/>
    </row>
    <row r="20938" spans="14:14" x14ac:dyDescent="0.25">
      <c r="N20938" s="8"/>
    </row>
    <row r="20939" spans="14:14" x14ac:dyDescent="0.25">
      <c r="N20939" s="8"/>
    </row>
    <row r="20940" spans="14:14" x14ac:dyDescent="0.25">
      <c r="N20940" s="8"/>
    </row>
    <row r="20941" spans="14:14" x14ac:dyDescent="0.25">
      <c r="N20941" s="8"/>
    </row>
    <row r="20942" spans="14:14" x14ac:dyDescent="0.25">
      <c r="N20942" s="8"/>
    </row>
    <row r="20943" spans="14:14" x14ac:dyDescent="0.25">
      <c r="N20943" s="8"/>
    </row>
    <row r="20944" spans="14:14" x14ac:dyDescent="0.25">
      <c r="N20944" s="8"/>
    </row>
    <row r="20945" spans="14:14" x14ac:dyDescent="0.25">
      <c r="N20945" s="8"/>
    </row>
    <row r="20946" spans="14:14" x14ac:dyDescent="0.25">
      <c r="N20946" s="8"/>
    </row>
    <row r="20947" spans="14:14" x14ac:dyDescent="0.25">
      <c r="N20947" s="8"/>
    </row>
    <row r="20948" spans="14:14" x14ac:dyDescent="0.25">
      <c r="N20948" s="8"/>
    </row>
    <row r="20949" spans="14:14" x14ac:dyDescent="0.25">
      <c r="N20949" s="8"/>
    </row>
    <row r="20950" spans="14:14" x14ac:dyDescent="0.25">
      <c r="N20950" s="8"/>
    </row>
    <row r="20951" spans="14:14" x14ac:dyDescent="0.25">
      <c r="N20951" s="8"/>
    </row>
    <row r="20952" spans="14:14" x14ac:dyDescent="0.25">
      <c r="N20952" s="8"/>
    </row>
    <row r="20953" spans="14:14" x14ac:dyDescent="0.25">
      <c r="N20953" s="8"/>
    </row>
    <row r="20954" spans="14:14" x14ac:dyDescent="0.25">
      <c r="N20954" s="8"/>
    </row>
    <row r="20955" spans="14:14" x14ac:dyDescent="0.25">
      <c r="N20955" s="8"/>
    </row>
    <row r="20956" spans="14:14" x14ac:dyDescent="0.25">
      <c r="N20956" s="8"/>
    </row>
    <row r="20957" spans="14:14" x14ac:dyDescent="0.25">
      <c r="N20957" s="8"/>
    </row>
    <row r="20958" spans="14:14" x14ac:dyDescent="0.25">
      <c r="N20958" s="8"/>
    </row>
    <row r="20959" spans="14:14" x14ac:dyDescent="0.25">
      <c r="N20959" s="8"/>
    </row>
    <row r="20960" spans="14:14" x14ac:dyDescent="0.25">
      <c r="N20960" s="8"/>
    </row>
    <row r="20961" spans="14:14" x14ac:dyDescent="0.25">
      <c r="N20961" s="8"/>
    </row>
    <row r="20962" spans="14:14" x14ac:dyDescent="0.25">
      <c r="N20962" s="8"/>
    </row>
    <row r="20963" spans="14:14" x14ac:dyDescent="0.25">
      <c r="N20963" s="8"/>
    </row>
    <row r="20964" spans="14:14" x14ac:dyDescent="0.25">
      <c r="N20964" s="8"/>
    </row>
    <row r="20965" spans="14:14" x14ac:dyDescent="0.25">
      <c r="N20965" s="8"/>
    </row>
    <row r="20966" spans="14:14" x14ac:dyDescent="0.25">
      <c r="N20966" s="8"/>
    </row>
    <row r="20967" spans="14:14" x14ac:dyDescent="0.25">
      <c r="N20967" s="8"/>
    </row>
    <row r="20968" spans="14:14" x14ac:dyDescent="0.25">
      <c r="N20968" s="8"/>
    </row>
    <row r="20969" spans="14:14" x14ac:dyDescent="0.25">
      <c r="N20969" s="8"/>
    </row>
    <row r="20970" spans="14:14" x14ac:dyDescent="0.25">
      <c r="N20970" s="8"/>
    </row>
    <row r="20971" spans="14:14" x14ac:dyDescent="0.25">
      <c r="N20971" s="8"/>
    </row>
    <row r="20972" spans="14:14" x14ac:dyDescent="0.25">
      <c r="N20972" s="8"/>
    </row>
    <row r="20973" spans="14:14" x14ac:dyDescent="0.25">
      <c r="N20973" s="8"/>
    </row>
    <row r="20974" spans="14:14" x14ac:dyDescent="0.25">
      <c r="N20974" s="8"/>
    </row>
    <row r="20975" spans="14:14" x14ac:dyDescent="0.25">
      <c r="N20975" s="8"/>
    </row>
    <row r="20976" spans="14:14" x14ac:dyDescent="0.25">
      <c r="N20976" s="8"/>
    </row>
    <row r="20977" spans="14:14" x14ac:dyDescent="0.25">
      <c r="N20977" s="8"/>
    </row>
    <row r="20978" spans="14:14" x14ac:dyDescent="0.25">
      <c r="N20978" s="8"/>
    </row>
    <row r="20979" spans="14:14" x14ac:dyDescent="0.25">
      <c r="N20979" s="8"/>
    </row>
    <row r="20980" spans="14:14" x14ac:dyDescent="0.25">
      <c r="N20980" s="8"/>
    </row>
    <row r="20981" spans="14:14" x14ac:dyDescent="0.25">
      <c r="N20981" s="8"/>
    </row>
    <row r="20982" spans="14:14" x14ac:dyDescent="0.25">
      <c r="N20982" s="8"/>
    </row>
    <row r="20983" spans="14:14" x14ac:dyDescent="0.25">
      <c r="N20983" s="8"/>
    </row>
    <row r="20984" spans="14:14" x14ac:dyDescent="0.25">
      <c r="N20984" s="8"/>
    </row>
    <row r="20985" spans="14:14" x14ac:dyDescent="0.25">
      <c r="N20985" s="8"/>
    </row>
    <row r="20986" spans="14:14" x14ac:dyDescent="0.25">
      <c r="N20986" s="8"/>
    </row>
    <row r="20987" spans="14:14" x14ac:dyDescent="0.25">
      <c r="N20987" s="8"/>
    </row>
    <row r="20988" spans="14:14" x14ac:dyDescent="0.25">
      <c r="N20988" s="8"/>
    </row>
    <row r="20989" spans="14:14" x14ac:dyDescent="0.25">
      <c r="N20989" s="8"/>
    </row>
    <row r="20990" spans="14:14" x14ac:dyDescent="0.25">
      <c r="N20990" s="8"/>
    </row>
    <row r="20991" spans="14:14" x14ac:dyDescent="0.25">
      <c r="N20991" s="8"/>
    </row>
    <row r="20992" spans="14:14" x14ac:dyDescent="0.25">
      <c r="N20992" s="8"/>
    </row>
    <row r="20993" spans="14:14" x14ac:dyDescent="0.25">
      <c r="N20993" s="8"/>
    </row>
    <row r="20994" spans="14:14" x14ac:dyDescent="0.25">
      <c r="N20994" s="8"/>
    </row>
    <row r="20995" spans="14:14" x14ac:dyDescent="0.25">
      <c r="N20995" s="8"/>
    </row>
    <row r="20996" spans="14:14" x14ac:dyDescent="0.25">
      <c r="N20996" s="8"/>
    </row>
    <row r="20997" spans="14:14" x14ac:dyDescent="0.25">
      <c r="N20997" s="8"/>
    </row>
    <row r="20998" spans="14:14" x14ac:dyDescent="0.25">
      <c r="N20998" s="8"/>
    </row>
    <row r="20999" spans="14:14" x14ac:dyDescent="0.25">
      <c r="N20999" s="8"/>
    </row>
    <row r="21000" spans="14:14" x14ac:dyDescent="0.25">
      <c r="N21000" s="8"/>
    </row>
    <row r="21001" spans="14:14" x14ac:dyDescent="0.25">
      <c r="N21001" s="8"/>
    </row>
    <row r="21002" spans="14:14" x14ac:dyDescent="0.25">
      <c r="N21002" s="8"/>
    </row>
    <row r="21003" spans="14:14" x14ac:dyDescent="0.25">
      <c r="N21003" s="8"/>
    </row>
    <row r="21004" spans="14:14" x14ac:dyDescent="0.25">
      <c r="N21004" s="8"/>
    </row>
    <row r="21005" spans="14:14" x14ac:dyDescent="0.25">
      <c r="N21005" s="8"/>
    </row>
    <row r="21006" spans="14:14" x14ac:dyDescent="0.25">
      <c r="N21006" s="8"/>
    </row>
    <row r="21007" spans="14:14" x14ac:dyDescent="0.25">
      <c r="N21007" s="8"/>
    </row>
    <row r="21008" spans="14:14" x14ac:dyDescent="0.25">
      <c r="N21008" s="8"/>
    </row>
    <row r="21009" spans="14:14" x14ac:dyDescent="0.25">
      <c r="N21009" s="8"/>
    </row>
    <row r="21010" spans="14:14" x14ac:dyDescent="0.25">
      <c r="N21010" s="8"/>
    </row>
    <row r="21011" spans="14:14" x14ac:dyDescent="0.25">
      <c r="N21011" s="8"/>
    </row>
    <row r="21012" spans="14:14" x14ac:dyDescent="0.25">
      <c r="N21012" s="8"/>
    </row>
    <row r="21013" spans="14:14" x14ac:dyDescent="0.25">
      <c r="N21013" s="8"/>
    </row>
    <row r="21014" spans="14:14" x14ac:dyDescent="0.25">
      <c r="N21014" s="8"/>
    </row>
    <row r="21015" spans="14:14" x14ac:dyDescent="0.25">
      <c r="N21015" s="8"/>
    </row>
    <row r="21016" spans="14:14" x14ac:dyDescent="0.25">
      <c r="N21016" s="8"/>
    </row>
    <row r="21017" spans="14:14" x14ac:dyDescent="0.25">
      <c r="N21017" s="8"/>
    </row>
    <row r="21018" spans="14:14" x14ac:dyDescent="0.25">
      <c r="N21018" s="8"/>
    </row>
    <row r="21019" spans="14:14" x14ac:dyDescent="0.25">
      <c r="N21019" s="8"/>
    </row>
    <row r="21020" spans="14:14" x14ac:dyDescent="0.25">
      <c r="N21020" s="8"/>
    </row>
    <row r="21021" spans="14:14" x14ac:dyDescent="0.25">
      <c r="N21021" s="8"/>
    </row>
    <row r="21022" spans="14:14" x14ac:dyDescent="0.25">
      <c r="N21022" s="8"/>
    </row>
    <row r="21023" spans="14:14" x14ac:dyDescent="0.25">
      <c r="N21023" s="8"/>
    </row>
    <row r="21024" spans="14:14" x14ac:dyDescent="0.25">
      <c r="N21024" s="8"/>
    </row>
    <row r="21025" spans="14:14" x14ac:dyDescent="0.25">
      <c r="N21025" s="8"/>
    </row>
    <row r="21026" spans="14:14" x14ac:dyDescent="0.25">
      <c r="N21026" s="8"/>
    </row>
    <row r="21027" spans="14:14" x14ac:dyDescent="0.25">
      <c r="N21027" s="8"/>
    </row>
    <row r="21028" spans="14:14" x14ac:dyDescent="0.25">
      <c r="N21028" s="8"/>
    </row>
    <row r="21029" spans="14:14" x14ac:dyDescent="0.25">
      <c r="N21029" s="8"/>
    </row>
    <row r="21030" spans="14:14" x14ac:dyDescent="0.25">
      <c r="N21030" s="8"/>
    </row>
    <row r="21031" spans="14:14" x14ac:dyDescent="0.25">
      <c r="N21031" s="8"/>
    </row>
    <row r="21032" spans="14:14" x14ac:dyDescent="0.25">
      <c r="N21032" s="8"/>
    </row>
    <row r="21033" spans="14:14" x14ac:dyDescent="0.25">
      <c r="N21033" s="8"/>
    </row>
    <row r="21034" spans="14:14" x14ac:dyDescent="0.25">
      <c r="N21034" s="8"/>
    </row>
    <row r="21035" spans="14:14" x14ac:dyDescent="0.25">
      <c r="N21035" s="8"/>
    </row>
    <row r="21036" spans="14:14" x14ac:dyDescent="0.25">
      <c r="N21036" s="8"/>
    </row>
    <row r="21037" spans="14:14" x14ac:dyDescent="0.25">
      <c r="N21037" s="8"/>
    </row>
    <row r="21038" spans="14:14" x14ac:dyDescent="0.25">
      <c r="N21038" s="8"/>
    </row>
    <row r="21039" spans="14:14" x14ac:dyDescent="0.25">
      <c r="N21039" s="8"/>
    </row>
    <row r="21040" spans="14:14" x14ac:dyDescent="0.25">
      <c r="N21040" s="8"/>
    </row>
    <row r="21041" spans="14:14" x14ac:dyDescent="0.25">
      <c r="N21041" s="8"/>
    </row>
    <row r="21042" spans="14:14" x14ac:dyDescent="0.25">
      <c r="N21042" s="8"/>
    </row>
    <row r="21043" spans="14:14" x14ac:dyDescent="0.25">
      <c r="N21043" s="8"/>
    </row>
    <row r="21044" spans="14:14" x14ac:dyDescent="0.25">
      <c r="N21044" s="8"/>
    </row>
    <row r="21045" spans="14:14" x14ac:dyDescent="0.25">
      <c r="N21045" s="8"/>
    </row>
    <row r="21046" spans="14:14" x14ac:dyDescent="0.25">
      <c r="N21046" s="8"/>
    </row>
    <row r="21047" spans="14:14" x14ac:dyDescent="0.25">
      <c r="N21047" s="8"/>
    </row>
    <row r="21048" spans="14:14" x14ac:dyDescent="0.25">
      <c r="N21048" s="8"/>
    </row>
    <row r="21049" spans="14:14" x14ac:dyDescent="0.25">
      <c r="N21049" s="8"/>
    </row>
    <row r="21050" spans="14:14" x14ac:dyDescent="0.25">
      <c r="N21050" s="8"/>
    </row>
    <row r="21051" spans="14:14" x14ac:dyDescent="0.25">
      <c r="N21051" s="8"/>
    </row>
    <row r="21052" spans="14:14" x14ac:dyDescent="0.25">
      <c r="N21052" s="8"/>
    </row>
    <row r="21053" spans="14:14" x14ac:dyDescent="0.25">
      <c r="N21053" s="8"/>
    </row>
    <row r="21054" spans="14:14" x14ac:dyDescent="0.25">
      <c r="N21054" s="8"/>
    </row>
    <row r="21055" spans="14:14" x14ac:dyDescent="0.25">
      <c r="N21055" s="8"/>
    </row>
    <row r="21056" spans="14:14" x14ac:dyDescent="0.25">
      <c r="N21056" s="8"/>
    </row>
    <row r="21057" spans="14:14" x14ac:dyDescent="0.25">
      <c r="N21057" s="8"/>
    </row>
    <row r="21058" spans="14:14" x14ac:dyDescent="0.25">
      <c r="N21058" s="8"/>
    </row>
    <row r="21059" spans="14:14" x14ac:dyDescent="0.25">
      <c r="N21059" s="8"/>
    </row>
    <row r="21060" spans="14:14" x14ac:dyDescent="0.25">
      <c r="N21060" s="8"/>
    </row>
    <row r="21061" spans="14:14" x14ac:dyDescent="0.25">
      <c r="N21061" s="8"/>
    </row>
    <row r="21062" spans="14:14" x14ac:dyDescent="0.25">
      <c r="N21062" s="8"/>
    </row>
    <row r="21063" spans="14:14" x14ac:dyDescent="0.25">
      <c r="N21063" s="8"/>
    </row>
    <row r="21064" spans="14:14" x14ac:dyDescent="0.25">
      <c r="N21064" s="8"/>
    </row>
    <row r="21065" spans="14:14" x14ac:dyDescent="0.25">
      <c r="N21065" s="8"/>
    </row>
    <row r="21066" spans="14:14" x14ac:dyDescent="0.25">
      <c r="N21066" s="8"/>
    </row>
    <row r="21067" spans="14:14" x14ac:dyDescent="0.25">
      <c r="N21067" s="8"/>
    </row>
    <row r="21068" spans="14:14" x14ac:dyDescent="0.25">
      <c r="N21068" s="8"/>
    </row>
    <row r="21069" spans="14:14" x14ac:dyDescent="0.25">
      <c r="N21069" s="8"/>
    </row>
    <row r="21070" spans="14:14" x14ac:dyDescent="0.25">
      <c r="N21070" s="8"/>
    </row>
    <row r="21071" spans="14:14" x14ac:dyDescent="0.25">
      <c r="N21071" s="8"/>
    </row>
    <row r="21072" spans="14:14" x14ac:dyDescent="0.25">
      <c r="N21072" s="8"/>
    </row>
    <row r="21073" spans="14:14" x14ac:dyDescent="0.25">
      <c r="N21073" s="8"/>
    </row>
    <row r="21074" spans="14:14" x14ac:dyDescent="0.25">
      <c r="N21074" s="8"/>
    </row>
    <row r="21075" spans="14:14" x14ac:dyDescent="0.25">
      <c r="N21075" s="8"/>
    </row>
    <row r="21076" spans="14:14" x14ac:dyDescent="0.25">
      <c r="N21076" s="8"/>
    </row>
    <row r="21077" spans="14:14" x14ac:dyDescent="0.25">
      <c r="N21077" s="8"/>
    </row>
    <row r="21078" spans="14:14" x14ac:dyDescent="0.25">
      <c r="N21078" s="8"/>
    </row>
    <row r="21079" spans="14:14" x14ac:dyDescent="0.25">
      <c r="N21079" s="8"/>
    </row>
    <row r="21080" spans="14:14" x14ac:dyDescent="0.25">
      <c r="N21080" s="8"/>
    </row>
    <row r="21081" spans="14:14" x14ac:dyDescent="0.25">
      <c r="N21081" s="8"/>
    </row>
    <row r="21082" spans="14:14" x14ac:dyDescent="0.25">
      <c r="N21082" s="8"/>
    </row>
    <row r="21083" spans="14:14" x14ac:dyDescent="0.25">
      <c r="N21083" s="8"/>
    </row>
    <row r="21084" spans="14:14" x14ac:dyDescent="0.25">
      <c r="N21084" s="8"/>
    </row>
    <row r="21085" spans="14:14" x14ac:dyDescent="0.25">
      <c r="N21085" s="8"/>
    </row>
    <row r="21086" spans="14:14" x14ac:dyDescent="0.25">
      <c r="N21086" s="8"/>
    </row>
    <row r="21087" spans="14:14" x14ac:dyDescent="0.25">
      <c r="N21087" s="8"/>
    </row>
    <row r="21088" spans="14:14" x14ac:dyDescent="0.25">
      <c r="N21088" s="8"/>
    </row>
    <row r="21089" spans="14:14" x14ac:dyDescent="0.25">
      <c r="N21089" s="8"/>
    </row>
    <row r="21090" spans="14:14" x14ac:dyDescent="0.25">
      <c r="N21090" s="8"/>
    </row>
    <row r="21091" spans="14:14" x14ac:dyDescent="0.25">
      <c r="N21091" s="8"/>
    </row>
    <row r="21092" spans="14:14" x14ac:dyDescent="0.25">
      <c r="N21092" s="8"/>
    </row>
    <row r="21093" spans="14:14" x14ac:dyDescent="0.25">
      <c r="N21093" s="8"/>
    </row>
    <row r="21094" spans="14:14" x14ac:dyDescent="0.25">
      <c r="N21094" s="8"/>
    </row>
    <row r="21095" spans="14:14" x14ac:dyDescent="0.25">
      <c r="N21095" s="8"/>
    </row>
    <row r="21096" spans="14:14" x14ac:dyDescent="0.25">
      <c r="N21096" s="8"/>
    </row>
    <row r="21097" spans="14:14" x14ac:dyDescent="0.25">
      <c r="N21097" s="8"/>
    </row>
    <row r="21098" spans="14:14" x14ac:dyDescent="0.25">
      <c r="N21098" s="8"/>
    </row>
    <row r="21099" spans="14:14" x14ac:dyDescent="0.25">
      <c r="N21099" s="8"/>
    </row>
    <row r="21100" spans="14:14" x14ac:dyDescent="0.25">
      <c r="N21100" s="8"/>
    </row>
    <row r="21101" spans="14:14" x14ac:dyDescent="0.25">
      <c r="N21101" s="8"/>
    </row>
    <row r="21102" spans="14:14" x14ac:dyDescent="0.25">
      <c r="N21102" s="8"/>
    </row>
    <row r="21103" spans="14:14" x14ac:dyDescent="0.25">
      <c r="N21103" s="8"/>
    </row>
    <row r="21104" spans="14:14" x14ac:dyDescent="0.25">
      <c r="N21104" s="8"/>
    </row>
    <row r="21105" spans="14:14" x14ac:dyDescent="0.25">
      <c r="N21105" s="8"/>
    </row>
    <row r="21106" spans="14:14" x14ac:dyDescent="0.25">
      <c r="N21106" s="8"/>
    </row>
    <row r="21107" spans="14:14" x14ac:dyDescent="0.25">
      <c r="N21107" s="8"/>
    </row>
    <row r="21108" spans="14:14" x14ac:dyDescent="0.25">
      <c r="N21108" s="8"/>
    </row>
    <row r="21109" spans="14:14" x14ac:dyDescent="0.25">
      <c r="N21109" s="8"/>
    </row>
    <row r="21110" spans="14:14" x14ac:dyDescent="0.25">
      <c r="N21110" s="8"/>
    </row>
    <row r="21111" spans="14:14" x14ac:dyDescent="0.25">
      <c r="N21111" s="8"/>
    </row>
    <row r="21112" spans="14:14" x14ac:dyDescent="0.25">
      <c r="N21112" s="8"/>
    </row>
    <row r="21113" spans="14:14" x14ac:dyDescent="0.25">
      <c r="N21113" s="8"/>
    </row>
    <row r="21114" spans="14:14" x14ac:dyDescent="0.25">
      <c r="N21114" s="8"/>
    </row>
    <row r="21115" spans="14:14" x14ac:dyDescent="0.25">
      <c r="N21115" s="8"/>
    </row>
    <row r="21116" spans="14:14" x14ac:dyDescent="0.25">
      <c r="N21116" s="8"/>
    </row>
    <row r="21117" spans="14:14" x14ac:dyDescent="0.25">
      <c r="N21117" s="8"/>
    </row>
    <row r="21118" spans="14:14" x14ac:dyDescent="0.25">
      <c r="N21118" s="8"/>
    </row>
    <row r="21119" spans="14:14" x14ac:dyDescent="0.25">
      <c r="N21119" s="8"/>
    </row>
    <row r="21120" spans="14:14" x14ac:dyDescent="0.25">
      <c r="N21120" s="8"/>
    </row>
    <row r="21121" spans="14:14" x14ac:dyDescent="0.25">
      <c r="N21121" s="8"/>
    </row>
    <row r="21122" spans="14:14" x14ac:dyDescent="0.25">
      <c r="N21122" s="8"/>
    </row>
    <row r="21123" spans="14:14" x14ac:dyDescent="0.25">
      <c r="N21123" s="8"/>
    </row>
    <row r="21124" spans="14:14" x14ac:dyDescent="0.25">
      <c r="N21124" s="8"/>
    </row>
    <row r="21125" spans="14:14" x14ac:dyDescent="0.25">
      <c r="N21125" s="8"/>
    </row>
    <row r="21126" spans="14:14" x14ac:dyDescent="0.25">
      <c r="N21126" s="8"/>
    </row>
    <row r="21127" spans="14:14" x14ac:dyDescent="0.25">
      <c r="N21127" s="8"/>
    </row>
    <row r="21128" spans="14:14" x14ac:dyDescent="0.25">
      <c r="N21128" s="8"/>
    </row>
    <row r="21129" spans="14:14" x14ac:dyDescent="0.25">
      <c r="N21129" s="8"/>
    </row>
    <row r="21130" spans="14:14" x14ac:dyDescent="0.25">
      <c r="N21130" s="8"/>
    </row>
    <row r="21131" spans="14:14" x14ac:dyDescent="0.25">
      <c r="N21131" s="8"/>
    </row>
    <row r="21132" spans="14:14" x14ac:dyDescent="0.25">
      <c r="N21132" s="8"/>
    </row>
    <row r="21133" spans="14:14" x14ac:dyDescent="0.25">
      <c r="N21133" s="8"/>
    </row>
    <row r="21134" spans="14:14" x14ac:dyDescent="0.25">
      <c r="N21134" s="8"/>
    </row>
    <row r="21135" spans="14:14" x14ac:dyDescent="0.25">
      <c r="N21135" s="8"/>
    </row>
    <row r="21136" spans="14:14" x14ac:dyDescent="0.25">
      <c r="N21136" s="8"/>
    </row>
    <row r="21137" spans="14:14" x14ac:dyDescent="0.25">
      <c r="N21137" s="8"/>
    </row>
    <row r="21138" spans="14:14" x14ac:dyDescent="0.25">
      <c r="N21138" s="8"/>
    </row>
    <row r="21139" spans="14:14" x14ac:dyDescent="0.25">
      <c r="N21139" s="8"/>
    </row>
    <row r="21140" spans="14:14" x14ac:dyDescent="0.25">
      <c r="N21140" s="8"/>
    </row>
    <row r="21141" spans="14:14" x14ac:dyDescent="0.25">
      <c r="N21141" s="8"/>
    </row>
    <row r="21142" spans="14:14" x14ac:dyDescent="0.25">
      <c r="N21142" s="8"/>
    </row>
    <row r="21143" spans="14:14" x14ac:dyDescent="0.25">
      <c r="N21143" s="8"/>
    </row>
    <row r="21144" spans="14:14" x14ac:dyDescent="0.25">
      <c r="N21144" s="8"/>
    </row>
    <row r="21145" spans="14:14" x14ac:dyDescent="0.25">
      <c r="N21145" s="8"/>
    </row>
    <row r="21146" spans="14:14" x14ac:dyDescent="0.25">
      <c r="N21146" s="8"/>
    </row>
    <row r="21147" spans="14:14" x14ac:dyDescent="0.25">
      <c r="N21147" s="8"/>
    </row>
    <row r="21148" spans="14:14" x14ac:dyDescent="0.25">
      <c r="N21148" s="8"/>
    </row>
    <row r="21149" spans="14:14" x14ac:dyDescent="0.25">
      <c r="N21149" s="8"/>
    </row>
    <row r="21150" spans="14:14" x14ac:dyDescent="0.25">
      <c r="N21150" s="8"/>
    </row>
    <row r="21151" spans="14:14" x14ac:dyDescent="0.25">
      <c r="N21151" s="8"/>
    </row>
    <row r="21152" spans="14:14" x14ac:dyDescent="0.25">
      <c r="N21152" s="8"/>
    </row>
    <row r="21153" spans="14:14" x14ac:dyDescent="0.25">
      <c r="N21153" s="8"/>
    </row>
    <row r="21154" spans="14:14" x14ac:dyDescent="0.25">
      <c r="N21154" s="8"/>
    </row>
    <row r="21155" spans="14:14" x14ac:dyDescent="0.25">
      <c r="N21155" s="8"/>
    </row>
    <row r="21156" spans="14:14" x14ac:dyDescent="0.25">
      <c r="N21156" s="8"/>
    </row>
    <row r="21157" spans="14:14" x14ac:dyDescent="0.25">
      <c r="N21157" s="8"/>
    </row>
    <row r="21158" spans="14:14" x14ac:dyDescent="0.25">
      <c r="N21158" s="8"/>
    </row>
    <row r="21159" spans="14:14" x14ac:dyDescent="0.25">
      <c r="N21159" s="8"/>
    </row>
    <row r="21160" spans="14:14" x14ac:dyDescent="0.25">
      <c r="N21160" s="8"/>
    </row>
    <row r="21161" spans="14:14" x14ac:dyDescent="0.25">
      <c r="N21161" s="8"/>
    </row>
    <row r="21162" spans="14:14" x14ac:dyDescent="0.25">
      <c r="N21162" s="8"/>
    </row>
    <row r="21163" spans="14:14" x14ac:dyDescent="0.25">
      <c r="N21163" s="8"/>
    </row>
    <row r="21164" spans="14:14" x14ac:dyDescent="0.25">
      <c r="N21164" s="8"/>
    </row>
    <row r="21165" spans="14:14" x14ac:dyDescent="0.25">
      <c r="N21165" s="8"/>
    </row>
    <row r="21166" spans="14:14" x14ac:dyDescent="0.25">
      <c r="N21166" s="8"/>
    </row>
    <row r="21167" spans="14:14" x14ac:dyDescent="0.25">
      <c r="N21167" s="8"/>
    </row>
    <row r="21168" spans="14:14" x14ac:dyDescent="0.25">
      <c r="N21168" s="8"/>
    </row>
    <row r="21169" spans="14:14" x14ac:dyDescent="0.25">
      <c r="N21169" s="8"/>
    </row>
    <row r="21170" spans="14:14" x14ac:dyDescent="0.25">
      <c r="N21170" s="8"/>
    </row>
    <row r="21171" spans="14:14" x14ac:dyDescent="0.25">
      <c r="N21171" s="8"/>
    </row>
    <row r="21172" spans="14:14" x14ac:dyDescent="0.25">
      <c r="N21172" s="8"/>
    </row>
    <row r="21173" spans="14:14" x14ac:dyDescent="0.25">
      <c r="N21173" s="8"/>
    </row>
    <row r="21174" spans="14:14" x14ac:dyDescent="0.25">
      <c r="N21174" s="8"/>
    </row>
    <row r="21175" spans="14:14" x14ac:dyDescent="0.25">
      <c r="N21175" s="8"/>
    </row>
    <row r="21176" spans="14:14" x14ac:dyDescent="0.25">
      <c r="N21176" s="8"/>
    </row>
    <row r="21177" spans="14:14" x14ac:dyDescent="0.25">
      <c r="N21177" s="8"/>
    </row>
    <row r="21178" spans="14:14" x14ac:dyDescent="0.25">
      <c r="N21178" s="8"/>
    </row>
    <row r="21179" spans="14:14" x14ac:dyDescent="0.25">
      <c r="N21179" s="8"/>
    </row>
    <row r="21180" spans="14:14" x14ac:dyDescent="0.25">
      <c r="N21180" s="8"/>
    </row>
    <row r="21181" spans="14:14" x14ac:dyDescent="0.25">
      <c r="N21181" s="8"/>
    </row>
    <row r="21182" spans="14:14" x14ac:dyDescent="0.25">
      <c r="N21182" s="8"/>
    </row>
    <row r="21183" spans="14:14" x14ac:dyDescent="0.25">
      <c r="N21183" s="8"/>
    </row>
    <row r="21184" spans="14:14" x14ac:dyDescent="0.25">
      <c r="N21184" s="8"/>
    </row>
    <row r="21185" spans="14:14" x14ac:dyDescent="0.25">
      <c r="N21185" s="8"/>
    </row>
    <row r="21186" spans="14:14" x14ac:dyDescent="0.25">
      <c r="N21186" s="8"/>
    </row>
    <row r="21187" spans="14:14" x14ac:dyDescent="0.25">
      <c r="N21187" s="8"/>
    </row>
    <row r="21188" spans="14:14" x14ac:dyDescent="0.25">
      <c r="N21188" s="8"/>
    </row>
    <row r="21189" spans="14:14" x14ac:dyDescent="0.25">
      <c r="N21189" s="8"/>
    </row>
    <row r="21190" spans="14:14" x14ac:dyDescent="0.25">
      <c r="N21190" s="8"/>
    </row>
    <row r="21191" spans="14:14" x14ac:dyDescent="0.25">
      <c r="N21191" s="8"/>
    </row>
    <row r="21192" spans="14:14" x14ac:dyDescent="0.25">
      <c r="N21192" s="8"/>
    </row>
    <row r="21193" spans="14:14" x14ac:dyDescent="0.25">
      <c r="N21193" s="8"/>
    </row>
    <row r="21194" spans="14:14" x14ac:dyDescent="0.25">
      <c r="N21194" s="8"/>
    </row>
    <row r="21195" spans="14:14" x14ac:dyDescent="0.25">
      <c r="N21195" s="8"/>
    </row>
    <row r="21196" spans="14:14" x14ac:dyDescent="0.25">
      <c r="N21196" s="8"/>
    </row>
    <row r="21197" spans="14:14" x14ac:dyDescent="0.25">
      <c r="N21197" s="8"/>
    </row>
    <row r="21198" spans="14:14" x14ac:dyDescent="0.25">
      <c r="N21198" s="8"/>
    </row>
    <row r="21199" spans="14:14" x14ac:dyDescent="0.25">
      <c r="N21199" s="8"/>
    </row>
    <row r="21200" spans="14:14" x14ac:dyDescent="0.25">
      <c r="N21200" s="8"/>
    </row>
    <row r="21201" spans="14:14" x14ac:dyDescent="0.25">
      <c r="N21201" s="8"/>
    </row>
    <row r="21202" spans="14:14" x14ac:dyDescent="0.25">
      <c r="N21202" s="8"/>
    </row>
    <row r="21203" spans="14:14" x14ac:dyDescent="0.25">
      <c r="N21203" s="8"/>
    </row>
    <row r="21204" spans="14:14" x14ac:dyDescent="0.25">
      <c r="N21204" s="8"/>
    </row>
    <row r="21205" spans="14:14" x14ac:dyDescent="0.25">
      <c r="N21205" s="8"/>
    </row>
    <row r="21206" spans="14:14" x14ac:dyDescent="0.25">
      <c r="N21206" s="8"/>
    </row>
    <row r="21207" spans="14:14" x14ac:dyDescent="0.25">
      <c r="N21207" s="8"/>
    </row>
    <row r="21208" spans="14:14" x14ac:dyDescent="0.25">
      <c r="N21208" s="8"/>
    </row>
    <row r="21209" spans="14:14" x14ac:dyDescent="0.25">
      <c r="N21209" s="8"/>
    </row>
    <row r="21210" spans="14:14" x14ac:dyDescent="0.25">
      <c r="N21210" s="8"/>
    </row>
    <row r="21211" spans="14:14" x14ac:dyDescent="0.25">
      <c r="N21211" s="8"/>
    </row>
    <row r="21212" spans="14:14" x14ac:dyDescent="0.25">
      <c r="N21212" s="8"/>
    </row>
    <row r="21213" spans="14:14" x14ac:dyDescent="0.25">
      <c r="N21213" s="8"/>
    </row>
    <row r="21214" spans="14:14" x14ac:dyDescent="0.25">
      <c r="N21214" s="8"/>
    </row>
    <row r="21215" spans="14:14" x14ac:dyDescent="0.25">
      <c r="N21215" s="8"/>
    </row>
    <row r="21216" spans="14:14" x14ac:dyDescent="0.25">
      <c r="N21216" s="8"/>
    </row>
    <row r="21217" spans="14:14" x14ac:dyDescent="0.25">
      <c r="N21217" s="8"/>
    </row>
    <row r="21218" spans="14:14" x14ac:dyDescent="0.25">
      <c r="N21218" s="8"/>
    </row>
    <row r="21219" spans="14:14" x14ac:dyDescent="0.25">
      <c r="N21219" s="8"/>
    </row>
    <row r="21220" spans="14:14" x14ac:dyDescent="0.25">
      <c r="N21220" s="8"/>
    </row>
    <row r="21221" spans="14:14" x14ac:dyDescent="0.25">
      <c r="N21221" s="8"/>
    </row>
    <row r="21222" spans="14:14" x14ac:dyDescent="0.25">
      <c r="N21222" s="8"/>
    </row>
    <row r="21223" spans="14:14" x14ac:dyDescent="0.25">
      <c r="N21223" s="8"/>
    </row>
    <row r="21224" spans="14:14" x14ac:dyDescent="0.25">
      <c r="N21224" s="8"/>
    </row>
    <row r="21225" spans="14:14" x14ac:dyDescent="0.25">
      <c r="N21225" s="8"/>
    </row>
    <row r="21226" spans="14:14" x14ac:dyDescent="0.25">
      <c r="N21226" s="8"/>
    </row>
    <row r="21227" spans="14:14" x14ac:dyDescent="0.25">
      <c r="N21227" s="8"/>
    </row>
    <row r="21228" spans="14:14" x14ac:dyDescent="0.25">
      <c r="N21228" s="8"/>
    </row>
    <row r="21229" spans="14:14" x14ac:dyDescent="0.25">
      <c r="N21229" s="8"/>
    </row>
    <row r="21230" spans="14:14" x14ac:dyDescent="0.25">
      <c r="N21230" s="8"/>
    </row>
    <row r="21231" spans="14:14" x14ac:dyDescent="0.25">
      <c r="N21231" s="8"/>
    </row>
    <row r="21232" spans="14:14" x14ac:dyDescent="0.25">
      <c r="N21232" s="8"/>
    </row>
    <row r="21233" spans="14:14" x14ac:dyDescent="0.25">
      <c r="N21233" s="8"/>
    </row>
    <row r="21234" spans="14:14" x14ac:dyDescent="0.25">
      <c r="N21234" s="8"/>
    </row>
    <row r="21235" spans="14:14" x14ac:dyDescent="0.25">
      <c r="N21235" s="8"/>
    </row>
    <row r="21236" spans="14:14" x14ac:dyDescent="0.25">
      <c r="N21236" s="8"/>
    </row>
    <row r="21237" spans="14:14" x14ac:dyDescent="0.25">
      <c r="N21237" s="8"/>
    </row>
    <row r="21238" spans="14:14" x14ac:dyDescent="0.25">
      <c r="N21238" s="8"/>
    </row>
    <row r="21239" spans="14:14" x14ac:dyDescent="0.25">
      <c r="N21239" s="8"/>
    </row>
    <row r="21240" spans="14:14" x14ac:dyDescent="0.25">
      <c r="N21240" s="8"/>
    </row>
    <row r="21241" spans="14:14" x14ac:dyDescent="0.25">
      <c r="N21241" s="8"/>
    </row>
    <row r="21242" spans="14:14" x14ac:dyDescent="0.25">
      <c r="N21242" s="8"/>
    </row>
    <row r="21243" spans="14:14" x14ac:dyDescent="0.25">
      <c r="N21243" s="8"/>
    </row>
    <row r="21244" spans="14:14" x14ac:dyDescent="0.25">
      <c r="N21244" s="8"/>
    </row>
    <row r="21245" spans="14:14" x14ac:dyDescent="0.25">
      <c r="N21245" s="8"/>
    </row>
    <row r="21246" spans="14:14" x14ac:dyDescent="0.25">
      <c r="N21246" s="8"/>
    </row>
    <row r="21247" spans="14:14" x14ac:dyDescent="0.25">
      <c r="N21247" s="8"/>
    </row>
    <row r="21248" spans="14:14" x14ac:dyDescent="0.25">
      <c r="N21248" s="8"/>
    </row>
    <row r="21249" spans="14:14" x14ac:dyDescent="0.25">
      <c r="N21249" s="8"/>
    </row>
    <row r="21250" spans="14:14" x14ac:dyDescent="0.25">
      <c r="N21250" s="8"/>
    </row>
    <row r="21251" spans="14:14" x14ac:dyDescent="0.25">
      <c r="N21251" s="8"/>
    </row>
    <row r="21252" spans="14:14" x14ac:dyDescent="0.25">
      <c r="N21252" s="8"/>
    </row>
    <row r="21253" spans="14:14" x14ac:dyDescent="0.25">
      <c r="N21253" s="8"/>
    </row>
    <row r="21254" spans="14:14" x14ac:dyDescent="0.25">
      <c r="N21254" s="8"/>
    </row>
    <row r="21255" spans="14:14" x14ac:dyDescent="0.25">
      <c r="N21255" s="8"/>
    </row>
    <row r="21256" spans="14:14" x14ac:dyDescent="0.25">
      <c r="N21256" s="8"/>
    </row>
    <row r="21257" spans="14:14" x14ac:dyDescent="0.25">
      <c r="N21257" s="8"/>
    </row>
    <row r="21258" spans="14:14" x14ac:dyDescent="0.25">
      <c r="N21258" s="8"/>
    </row>
    <row r="21259" spans="14:14" x14ac:dyDescent="0.25">
      <c r="N21259" s="8"/>
    </row>
    <row r="21260" spans="14:14" x14ac:dyDescent="0.25">
      <c r="N21260" s="8"/>
    </row>
    <row r="21261" spans="14:14" x14ac:dyDescent="0.25">
      <c r="N21261" s="8"/>
    </row>
    <row r="21262" spans="14:14" x14ac:dyDescent="0.25">
      <c r="N21262" s="8"/>
    </row>
    <row r="21263" spans="14:14" x14ac:dyDescent="0.25">
      <c r="N21263" s="8"/>
    </row>
    <row r="21264" spans="14:14" x14ac:dyDescent="0.25">
      <c r="N21264" s="8"/>
    </row>
    <row r="21265" spans="14:14" x14ac:dyDescent="0.25">
      <c r="N21265" s="8"/>
    </row>
    <row r="21266" spans="14:14" x14ac:dyDescent="0.25">
      <c r="N21266" s="8"/>
    </row>
    <row r="21267" spans="14:14" x14ac:dyDescent="0.25">
      <c r="N21267" s="8"/>
    </row>
    <row r="21268" spans="14:14" x14ac:dyDescent="0.25">
      <c r="N21268" s="8"/>
    </row>
    <row r="21269" spans="14:14" x14ac:dyDescent="0.25">
      <c r="N21269" s="8"/>
    </row>
    <row r="21270" spans="14:14" x14ac:dyDescent="0.25">
      <c r="N21270" s="8"/>
    </row>
    <row r="21271" spans="14:14" x14ac:dyDescent="0.25">
      <c r="N21271" s="8"/>
    </row>
    <row r="21272" spans="14:14" x14ac:dyDescent="0.25">
      <c r="N21272" s="8"/>
    </row>
    <row r="21273" spans="14:14" x14ac:dyDescent="0.25">
      <c r="N21273" s="8"/>
    </row>
    <row r="21274" spans="14:14" x14ac:dyDescent="0.25">
      <c r="N21274" s="8"/>
    </row>
    <row r="21275" spans="14:14" x14ac:dyDescent="0.25">
      <c r="N21275" s="8"/>
    </row>
    <row r="21276" spans="14:14" x14ac:dyDescent="0.25">
      <c r="N21276" s="8"/>
    </row>
    <row r="21277" spans="14:14" x14ac:dyDescent="0.25">
      <c r="N21277" s="8"/>
    </row>
    <row r="21278" spans="14:14" x14ac:dyDescent="0.25">
      <c r="N21278" s="8"/>
    </row>
    <row r="21279" spans="14:14" x14ac:dyDescent="0.25">
      <c r="N21279" s="8"/>
    </row>
    <row r="21280" spans="14:14" x14ac:dyDescent="0.25">
      <c r="N21280" s="8"/>
    </row>
    <row r="21281" spans="14:14" x14ac:dyDescent="0.25">
      <c r="N21281" s="8"/>
    </row>
    <row r="21282" spans="14:14" x14ac:dyDescent="0.25">
      <c r="N21282" s="8"/>
    </row>
    <row r="21283" spans="14:14" x14ac:dyDescent="0.25">
      <c r="N21283" s="8"/>
    </row>
    <row r="21284" spans="14:14" x14ac:dyDescent="0.25">
      <c r="N21284" s="8"/>
    </row>
    <row r="21285" spans="14:14" x14ac:dyDescent="0.25">
      <c r="N21285" s="8"/>
    </row>
    <row r="21286" spans="14:14" x14ac:dyDescent="0.25">
      <c r="N21286" s="8"/>
    </row>
    <row r="21287" spans="14:14" x14ac:dyDescent="0.25">
      <c r="N21287" s="8"/>
    </row>
    <row r="21288" spans="14:14" x14ac:dyDescent="0.25">
      <c r="N21288" s="8"/>
    </row>
    <row r="21289" spans="14:14" x14ac:dyDescent="0.25">
      <c r="N21289" s="8"/>
    </row>
    <row r="21290" spans="14:14" x14ac:dyDescent="0.25">
      <c r="N21290" s="8"/>
    </row>
    <row r="21291" spans="14:14" x14ac:dyDescent="0.25">
      <c r="N21291" s="8"/>
    </row>
    <row r="21292" spans="14:14" x14ac:dyDescent="0.25">
      <c r="N21292" s="8"/>
    </row>
    <row r="21293" spans="14:14" x14ac:dyDescent="0.25">
      <c r="N21293" s="8"/>
    </row>
    <row r="21294" spans="14:14" x14ac:dyDescent="0.25">
      <c r="N21294" s="8"/>
    </row>
    <row r="21295" spans="14:14" x14ac:dyDescent="0.25">
      <c r="N21295" s="8"/>
    </row>
    <row r="21296" spans="14:14" x14ac:dyDescent="0.25">
      <c r="N21296" s="8"/>
    </row>
    <row r="21297" spans="14:14" x14ac:dyDescent="0.25">
      <c r="N21297" s="8"/>
    </row>
    <row r="21298" spans="14:14" x14ac:dyDescent="0.25">
      <c r="N21298" s="8"/>
    </row>
    <row r="21299" spans="14:14" x14ac:dyDescent="0.25">
      <c r="N21299" s="8"/>
    </row>
    <row r="21300" spans="14:14" x14ac:dyDescent="0.25">
      <c r="N21300" s="8"/>
    </row>
    <row r="21301" spans="14:14" x14ac:dyDescent="0.25">
      <c r="N21301" s="8"/>
    </row>
    <row r="21302" spans="14:14" x14ac:dyDescent="0.25">
      <c r="N21302" s="8"/>
    </row>
    <row r="21303" spans="14:14" x14ac:dyDescent="0.25">
      <c r="N21303" s="8"/>
    </row>
    <row r="21304" spans="14:14" x14ac:dyDescent="0.25">
      <c r="N21304" s="8"/>
    </row>
    <row r="21305" spans="14:14" x14ac:dyDescent="0.25">
      <c r="N21305" s="8"/>
    </row>
    <row r="21306" spans="14:14" x14ac:dyDescent="0.25">
      <c r="N21306" s="8"/>
    </row>
    <row r="21307" spans="14:14" x14ac:dyDescent="0.25">
      <c r="N21307" s="8"/>
    </row>
    <row r="21308" spans="14:14" x14ac:dyDescent="0.25">
      <c r="N21308" s="8"/>
    </row>
    <row r="21309" spans="14:14" x14ac:dyDescent="0.25">
      <c r="N21309" s="8"/>
    </row>
    <row r="21310" spans="14:14" x14ac:dyDescent="0.25">
      <c r="N21310" s="8"/>
    </row>
    <row r="21311" spans="14:14" x14ac:dyDescent="0.25">
      <c r="N21311" s="8"/>
    </row>
    <row r="21312" spans="14:14" x14ac:dyDescent="0.25">
      <c r="N21312" s="8"/>
    </row>
    <row r="21313" spans="14:14" x14ac:dyDescent="0.25">
      <c r="N21313" s="8"/>
    </row>
    <row r="21314" spans="14:14" x14ac:dyDescent="0.25">
      <c r="N21314" s="8"/>
    </row>
    <row r="21315" spans="14:14" x14ac:dyDescent="0.25">
      <c r="N21315" s="8"/>
    </row>
    <row r="21316" spans="14:14" x14ac:dyDescent="0.25">
      <c r="N21316" s="8"/>
    </row>
    <row r="21317" spans="14:14" x14ac:dyDescent="0.25">
      <c r="N21317" s="8"/>
    </row>
    <row r="21318" spans="14:14" x14ac:dyDescent="0.25">
      <c r="N21318" s="8"/>
    </row>
    <row r="21319" spans="14:14" x14ac:dyDescent="0.25">
      <c r="N21319" s="8"/>
    </row>
    <row r="21320" spans="14:14" x14ac:dyDescent="0.25">
      <c r="N21320" s="8"/>
    </row>
    <row r="21321" spans="14:14" x14ac:dyDescent="0.25">
      <c r="N21321" s="8"/>
    </row>
    <row r="21322" spans="14:14" x14ac:dyDescent="0.25">
      <c r="N21322" s="8"/>
    </row>
    <row r="21323" spans="14:14" x14ac:dyDescent="0.25">
      <c r="N21323" s="8"/>
    </row>
    <row r="21324" spans="14:14" x14ac:dyDescent="0.25">
      <c r="N21324" s="8"/>
    </row>
    <row r="21325" spans="14:14" x14ac:dyDescent="0.25">
      <c r="N21325" s="8"/>
    </row>
    <row r="21326" spans="14:14" x14ac:dyDescent="0.25">
      <c r="N21326" s="8"/>
    </row>
    <row r="21327" spans="14:14" x14ac:dyDescent="0.25">
      <c r="N21327" s="8"/>
    </row>
    <row r="21328" spans="14:14" x14ac:dyDescent="0.25">
      <c r="N21328" s="8"/>
    </row>
    <row r="21329" spans="14:14" x14ac:dyDescent="0.25">
      <c r="N21329" s="8"/>
    </row>
    <row r="21330" spans="14:14" x14ac:dyDescent="0.25">
      <c r="N21330" s="8"/>
    </row>
    <row r="21331" spans="14:14" x14ac:dyDescent="0.25">
      <c r="N21331" s="8"/>
    </row>
    <row r="21332" spans="14:14" x14ac:dyDescent="0.25">
      <c r="N21332" s="8"/>
    </row>
    <row r="21333" spans="14:14" x14ac:dyDescent="0.25">
      <c r="N21333" s="8"/>
    </row>
    <row r="21334" spans="14:14" x14ac:dyDescent="0.25">
      <c r="N21334" s="8"/>
    </row>
    <row r="21335" spans="14:14" x14ac:dyDescent="0.25">
      <c r="N21335" s="8"/>
    </row>
    <row r="21336" spans="14:14" x14ac:dyDescent="0.25">
      <c r="N21336" s="8"/>
    </row>
    <row r="21337" spans="14:14" x14ac:dyDescent="0.25">
      <c r="N21337" s="8"/>
    </row>
    <row r="21338" spans="14:14" x14ac:dyDescent="0.25">
      <c r="N21338" s="8"/>
    </row>
    <row r="21339" spans="14:14" x14ac:dyDescent="0.25">
      <c r="N21339" s="8"/>
    </row>
    <row r="21340" spans="14:14" x14ac:dyDescent="0.25">
      <c r="N21340" s="8"/>
    </row>
    <row r="21341" spans="14:14" x14ac:dyDescent="0.25">
      <c r="N21341" s="8"/>
    </row>
    <row r="21342" spans="14:14" x14ac:dyDescent="0.25">
      <c r="N21342" s="8"/>
    </row>
    <row r="21343" spans="14:14" x14ac:dyDescent="0.25">
      <c r="N21343" s="8"/>
    </row>
    <row r="21344" spans="14:14" x14ac:dyDescent="0.25">
      <c r="N21344" s="8"/>
    </row>
    <row r="21345" spans="14:14" x14ac:dyDescent="0.25">
      <c r="N21345" s="8"/>
    </row>
    <row r="21346" spans="14:14" x14ac:dyDescent="0.25">
      <c r="N21346" s="8"/>
    </row>
    <row r="21347" spans="14:14" x14ac:dyDescent="0.25">
      <c r="N21347" s="8"/>
    </row>
    <row r="21348" spans="14:14" x14ac:dyDescent="0.25">
      <c r="N21348" s="8"/>
    </row>
    <row r="21349" spans="14:14" x14ac:dyDescent="0.25">
      <c r="N21349" s="8"/>
    </row>
    <row r="21350" spans="14:14" x14ac:dyDescent="0.25">
      <c r="N21350" s="8"/>
    </row>
    <row r="21351" spans="14:14" x14ac:dyDescent="0.25">
      <c r="N21351" s="8"/>
    </row>
    <row r="21352" spans="14:14" x14ac:dyDescent="0.25">
      <c r="N21352" s="8"/>
    </row>
    <row r="21353" spans="14:14" x14ac:dyDescent="0.25">
      <c r="N21353" s="8"/>
    </row>
    <row r="21354" spans="14:14" x14ac:dyDescent="0.25">
      <c r="N21354" s="8"/>
    </row>
    <row r="21355" spans="14:14" x14ac:dyDescent="0.25">
      <c r="N21355" s="8"/>
    </row>
    <row r="21356" spans="14:14" x14ac:dyDescent="0.25">
      <c r="N21356" s="8"/>
    </row>
    <row r="21357" spans="14:14" x14ac:dyDescent="0.25">
      <c r="N21357" s="8"/>
    </row>
    <row r="21358" spans="14:14" x14ac:dyDescent="0.25">
      <c r="N21358" s="8"/>
    </row>
    <row r="21359" spans="14:14" x14ac:dyDescent="0.25">
      <c r="N21359" s="8"/>
    </row>
    <row r="21360" spans="14:14" x14ac:dyDescent="0.25">
      <c r="N21360" s="8"/>
    </row>
    <row r="21361" spans="14:14" x14ac:dyDescent="0.25">
      <c r="N21361" s="8"/>
    </row>
    <row r="21362" spans="14:14" x14ac:dyDescent="0.25">
      <c r="N21362" s="8"/>
    </row>
    <row r="21363" spans="14:14" x14ac:dyDescent="0.25">
      <c r="N21363" s="8"/>
    </row>
    <row r="21364" spans="14:14" x14ac:dyDescent="0.25">
      <c r="N21364" s="8"/>
    </row>
    <row r="21365" spans="14:14" x14ac:dyDescent="0.25">
      <c r="N21365" s="8"/>
    </row>
    <row r="21366" spans="14:14" x14ac:dyDescent="0.25">
      <c r="N21366" s="8"/>
    </row>
    <row r="21367" spans="14:14" x14ac:dyDescent="0.25">
      <c r="N21367" s="8"/>
    </row>
    <row r="21368" spans="14:14" x14ac:dyDescent="0.25">
      <c r="N21368" s="8"/>
    </row>
    <row r="21369" spans="14:14" x14ac:dyDescent="0.25">
      <c r="N21369" s="8"/>
    </row>
    <row r="21370" spans="14:14" x14ac:dyDescent="0.25">
      <c r="N21370" s="8"/>
    </row>
    <row r="21371" spans="14:14" x14ac:dyDescent="0.25">
      <c r="N21371" s="8"/>
    </row>
    <row r="21372" spans="14:14" x14ac:dyDescent="0.25">
      <c r="N21372" s="8"/>
    </row>
    <row r="21373" spans="14:14" x14ac:dyDescent="0.25">
      <c r="N21373" s="8"/>
    </row>
    <row r="21374" spans="14:14" x14ac:dyDescent="0.25">
      <c r="N21374" s="8"/>
    </row>
    <row r="21375" spans="14:14" x14ac:dyDescent="0.25">
      <c r="N21375" s="8"/>
    </row>
    <row r="21376" spans="14:14" x14ac:dyDescent="0.25">
      <c r="N21376" s="8"/>
    </row>
    <row r="21377" spans="14:14" x14ac:dyDescent="0.25">
      <c r="N21377" s="8"/>
    </row>
    <row r="21378" spans="14:14" x14ac:dyDescent="0.25">
      <c r="N21378" s="8"/>
    </row>
    <row r="21379" spans="14:14" x14ac:dyDescent="0.25">
      <c r="N21379" s="8"/>
    </row>
    <row r="21380" spans="14:14" x14ac:dyDescent="0.25">
      <c r="N21380" s="8"/>
    </row>
    <row r="21381" spans="14:14" x14ac:dyDescent="0.25">
      <c r="N21381" s="8"/>
    </row>
    <row r="21382" spans="14:14" x14ac:dyDescent="0.25">
      <c r="N21382" s="8"/>
    </row>
    <row r="21383" spans="14:14" x14ac:dyDescent="0.25">
      <c r="N21383" s="8"/>
    </row>
    <row r="21384" spans="14:14" x14ac:dyDescent="0.25">
      <c r="N21384" s="8"/>
    </row>
    <row r="21385" spans="14:14" x14ac:dyDescent="0.25">
      <c r="N21385" s="8"/>
    </row>
    <row r="21386" spans="14:14" x14ac:dyDescent="0.25">
      <c r="N21386" s="8"/>
    </row>
    <row r="21387" spans="14:14" x14ac:dyDescent="0.25">
      <c r="N21387" s="8"/>
    </row>
    <row r="21388" spans="14:14" x14ac:dyDescent="0.25">
      <c r="N21388" s="8"/>
    </row>
    <row r="21389" spans="14:14" x14ac:dyDescent="0.25">
      <c r="N21389" s="8"/>
    </row>
    <row r="21390" spans="14:14" x14ac:dyDescent="0.25">
      <c r="N21390" s="8"/>
    </row>
    <row r="21391" spans="14:14" x14ac:dyDescent="0.25">
      <c r="N21391" s="8"/>
    </row>
    <row r="21392" spans="14:14" x14ac:dyDescent="0.25">
      <c r="N21392" s="8"/>
    </row>
    <row r="21393" spans="14:14" x14ac:dyDescent="0.25">
      <c r="N21393" s="8"/>
    </row>
    <row r="21394" spans="14:14" x14ac:dyDescent="0.25">
      <c r="N21394" s="8"/>
    </row>
    <row r="21395" spans="14:14" x14ac:dyDescent="0.25">
      <c r="N21395" s="8"/>
    </row>
    <row r="21396" spans="14:14" x14ac:dyDescent="0.25">
      <c r="N21396" s="8"/>
    </row>
    <row r="21397" spans="14:14" x14ac:dyDescent="0.25">
      <c r="N21397" s="8"/>
    </row>
    <row r="21398" spans="14:14" x14ac:dyDescent="0.25">
      <c r="N21398" s="8"/>
    </row>
    <row r="21399" spans="14:14" x14ac:dyDescent="0.25">
      <c r="N21399" s="8"/>
    </row>
    <row r="21400" spans="14:14" x14ac:dyDescent="0.25">
      <c r="N21400" s="8"/>
    </row>
    <row r="21401" spans="14:14" x14ac:dyDescent="0.25">
      <c r="N21401" s="8"/>
    </row>
    <row r="21402" spans="14:14" x14ac:dyDescent="0.25">
      <c r="N21402" s="8"/>
    </row>
    <row r="21403" spans="14:14" x14ac:dyDescent="0.25">
      <c r="N21403" s="8"/>
    </row>
    <row r="21404" spans="14:14" x14ac:dyDescent="0.25">
      <c r="N21404" s="8"/>
    </row>
    <row r="21405" spans="14:14" x14ac:dyDescent="0.25">
      <c r="N21405" s="8"/>
    </row>
    <row r="21406" spans="14:14" x14ac:dyDescent="0.25">
      <c r="N21406" s="8"/>
    </row>
    <row r="21407" spans="14:14" x14ac:dyDescent="0.25">
      <c r="N21407" s="8"/>
    </row>
    <row r="21408" spans="14:14" x14ac:dyDescent="0.25">
      <c r="N21408" s="8"/>
    </row>
    <row r="21409" spans="14:14" x14ac:dyDescent="0.25">
      <c r="N21409" s="8"/>
    </row>
    <row r="21410" spans="14:14" x14ac:dyDescent="0.25">
      <c r="N21410" s="8"/>
    </row>
    <row r="21411" spans="14:14" x14ac:dyDescent="0.25">
      <c r="N21411" s="8"/>
    </row>
    <row r="21412" spans="14:14" x14ac:dyDescent="0.25">
      <c r="N21412" s="8"/>
    </row>
    <row r="21413" spans="14:14" x14ac:dyDescent="0.25">
      <c r="N21413" s="8"/>
    </row>
    <row r="21414" spans="14:14" x14ac:dyDescent="0.25">
      <c r="N21414" s="8"/>
    </row>
    <row r="21415" spans="14:14" x14ac:dyDescent="0.25">
      <c r="N21415" s="8"/>
    </row>
    <row r="21416" spans="14:14" x14ac:dyDescent="0.25">
      <c r="N21416" s="8"/>
    </row>
    <row r="21417" spans="14:14" x14ac:dyDescent="0.25">
      <c r="N21417" s="8"/>
    </row>
    <row r="21418" spans="14:14" x14ac:dyDescent="0.25">
      <c r="N21418" s="8"/>
    </row>
    <row r="21419" spans="14:14" x14ac:dyDescent="0.25">
      <c r="N21419" s="8"/>
    </row>
    <row r="21420" spans="14:14" x14ac:dyDescent="0.25">
      <c r="N21420" s="8"/>
    </row>
    <row r="21421" spans="14:14" x14ac:dyDescent="0.25">
      <c r="N21421" s="8"/>
    </row>
    <row r="21422" spans="14:14" x14ac:dyDescent="0.25">
      <c r="N21422" s="8"/>
    </row>
    <row r="21423" spans="14:14" x14ac:dyDescent="0.25">
      <c r="N21423" s="8"/>
    </row>
    <row r="21424" spans="14:14" x14ac:dyDescent="0.25">
      <c r="N21424" s="8"/>
    </row>
    <row r="21425" spans="14:14" x14ac:dyDescent="0.25">
      <c r="N21425" s="8"/>
    </row>
    <row r="21426" spans="14:14" x14ac:dyDescent="0.25">
      <c r="N21426" s="8"/>
    </row>
    <row r="21427" spans="14:14" x14ac:dyDescent="0.25">
      <c r="N21427" s="8"/>
    </row>
    <row r="21428" spans="14:14" x14ac:dyDescent="0.25">
      <c r="N21428" s="8"/>
    </row>
    <row r="21429" spans="14:14" x14ac:dyDescent="0.25">
      <c r="N21429" s="8"/>
    </row>
    <row r="21430" spans="14:14" x14ac:dyDescent="0.25">
      <c r="N21430" s="8"/>
    </row>
    <row r="21431" spans="14:14" x14ac:dyDescent="0.25">
      <c r="N21431" s="8"/>
    </row>
    <row r="21432" spans="14:14" x14ac:dyDescent="0.25">
      <c r="N21432" s="8"/>
    </row>
    <row r="21433" spans="14:14" x14ac:dyDescent="0.25">
      <c r="N21433" s="8"/>
    </row>
    <row r="21434" spans="14:14" x14ac:dyDescent="0.25">
      <c r="N21434" s="8"/>
    </row>
    <row r="21435" spans="14:14" x14ac:dyDescent="0.25">
      <c r="N21435" s="8"/>
    </row>
    <row r="21436" spans="14:14" x14ac:dyDescent="0.25">
      <c r="N21436" s="8"/>
    </row>
    <row r="21437" spans="14:14" x14ac:dyDescent="0.25">
      <c r="N21437" s="8"/>
    </row>
    <row r="21438" spans="14:14" x14ac:dyDescent="0.25">
      <c r="N21438" s="8"/>
    </row>
    <row r="21439" spans="14:14" x14ac:dyDescent="0.25">
      <c r="N21439" s="8"/>
    </row>
    <row r="21440" spans="14:14" x14ac:dyDescent="0.25">
      <c r="N21440" s="8"/>
    </row>
    <row r="21441" spans="14:14" x14ac:dyDescent="0.25">
      <c r="N21441" s="8"/>
    </row>
    <row r="21442" spans="14:14" x14ac:dyDescent="0.25">
      <c r="N21442" s="8"/>
    </row>
    <row r="21443" spans="14:14" x14ac:dyDescent="0.25">
      <c r="N21443" s="8"/>
    </row>
    <row r="21444" spans="14:14" x14ac:dyDescent="0.25">
      <c r="N21444" s="8"/>
    </row>
    <row r="21445" spans="14:14" x14ac:dyDescent="0.25">
      <c r="N21445" s="8"/>
    </row>
    <row r="21446" spans="14:14" x14ac:dyDescent="0.25">
      <c r="N21446" s="8"/>
    </row>
    <row r="21447" spans="14:14" x14ac:dyDescent="0.25">
      <c r="N21447" s="8"/>
    </row>
    <row r="21448" spans="14:14" x14ac:dyDescent="0.25">
      <c r="N21448" s="8"/>
    </row>
    <row r="21449" spans="14:14" x14ac:dyDescent="0.25">
      <c r="N21449" s="8"/>
    </row>
    <row r="21450" spans="14:14" x14ac:dyDescent="0.25">
      <c r="N21450" s="8"/>
    </row>
    <row r="21451" spans="14:14" x14ac:dyDescent="0.25">
      <c r="N21451" s="8"/>
    </row>
    <row r="21452" spans="14:14" x14ac:dyDescent="0.25">
      <c r="N21452" s="8"/>
    </row>
    <row r="21453" spans="14:14" x14ac:dyDescent="0.25">
      <c r="N21453" s="8"/>
    </row>
    <row r="21454" spans="14:14" x14ac:dyDescent="0.25">
      <c r="N21454" s="8"/>
    </row>
    <row r="21455" spans="14:14" x14ac:dyDescent="0.25">
      <c r="N21455" s="8"/>
    </row>
    <row r="21456" spans="14:14" x14ac:dyDescent="0.25">
      <c r="N21456" s="8"/>
    </row>
    <row r="21457" spans="14:14" x14ac:dyDescent="0.25">
      <c r="N21457" s="8"/>
    </row>
    <row r="21458" spans="14:14" x14ac:dyDescent="0.25">
      <c r="N21458" s="8"/>
    </row>
    <row r="21459" spans="14:14" x14ac:dyDescent="0.25">
      <c r="N21459" s="8"/>
    </row>
    <row r="21460" spans="14:14" x14ac:dyDescent="0.25">
      <c r="N21460" s="8"/>
    </row>
    <row r="21461" spans="14:14" x14ac:dyDescent="0.25">
      <c r="N21461" s="8"/>
    </row>
    <row r="21462" spans="14:14" x14ac:dyDescent="0.25">
      <c r="N21462" s="8"/>
    </row>
    <row r="21463" spans="14:14" x14ac:dyDescent="0.25">
      <c r="N21463" s="8"/>
    </row>
    <row r="21464" spans="14:14" x14ac:dyDescent="0.25">
      <c r="N21464" s="8"/>
    </row>
    <row r="21465" spans="14:14" x14ac:dyDescent="0.25">
      <c r="N21465" s="8"/>
    </row>
    <row r="21466" spans="14:14" x14ac:dyDescent="0.25">
      <c r="N21466" s="8"/>
    </row>
    <row r="21467" spans="14:14" x14ac:dyDescent="0.25">
      <c r="N21467" s="8"/>
    </row>
    <row r="21468" spans="14:14" x14ac:dyDescent="0.25">
      <c r="N21468" s="8"/>
    </row>
    <row r="21469" spans="14:14" x14ac:dyDescent="0.25">
      <c r="N21469" s="8"/>
    </row>
    <row r="21470" spans="14:14" x14ac:dyDescent="0.25">
      <c r="N21470" s="8"/>
    </row>
    <row r="21471" spans="14:14" x14ac:dyDescent="0.25">
      <c r="N21471" s="8"/>
    </row>
    <row r="21472" spans="14:14" x14ac:dyDescent="0.25">
      <c r="N21472" s="8"/>
    </row>
    <row r="21473" spans="14:14" x14ac:dyDescent="0.25">
      <c r="N21473" s="8"/>
    </row>
    <row r="21474" spans="14:14" x14ac:dyDescent="0.25">
      <c r="N21474" s="8"/>
    </row>
    <row r="21475" spans="14:14" x14ac:dyDescent="0.25">
      <c r="N21475" s="8"/>
    </row>
    <row r="21476" spans="14:14" x14ac:dyDescent="0.25">
      <c r="N21476" s="8"/>
    </row>
    <row r="21477" spans="14:14" x14ac:dyDescent="0.25">
      <c r="N21477" s="8"/>
    </row>
    <row r="21478" spans="14:14" x14ac:dyDescent="0.25">
      <c r="N21478" s="8"/>
    </row>
    <row r="21479" spans="14:14" x14ac:dyDescent="0.25">
      <c r="N21479" s="8"/>
    </row>
    <row r="21480" spans="14:14" x14ac:dyDescent="0.25">
      <c r="N21480" s="8"/>
    </row>
    <row r="21481" spans="14:14" x14ac:dyDescent="0.25">
      <c r="N21481" s="8"/>
    </row>
    <row r="21482" spans="14:14" x14ac:dyDescent="0.25">
      <c r="N21482" s="8"/>
    </row>
    <row r="21483" spans="14:14" x14ac:dyDescent="0.25">
      <c r="N21483" s="8"/>
    </row>
    <row r="21484" spans="14:14" x14ac:dyDescent="0.25">
      <c r="N21484" s="8"/>
    </row>
    <row r="21485" spans="14:14" x14ac:dyDescent="0.25">
      <c r="N21485" s="8"/>
    </row>
    <row r="21486" spans="14:14" x14ac:dyDescent="0.25">
      <c r="N21486" s="8"/>
    </row>
    <row r="21487" spans="14:14" x14ac:dyDescent="0.25">
      <c r="N21487" s="8"/>
    </row>
    <row r="21488" spans="14:14" x14ac:dyDescent="0.25">
      <c r="N21488" s="8"/>
    </row>
    <row r="21489" spans="14:14" x14ac:dyDescent="0.25">
      <c r="N21489" s="8"/>
    </row>
    <row r="21490" spans="14:14" x14ac:dyDescent="0.25">
      <c r="N21490" s="8"/>
    </row>
    <row r="21491" spans="14:14" x14ac:dyDescent="0.25">
      <c r="N21491" s="8"/>
    </row>
    <row r="21492" spans="14:14" x14ac:dyDescent="0.25">
      <c r="N21492" s="8"/>
    </row>
    <row r="21493" spans="14:14" x14ac:dyDescent="0.25">
      <c r="N21493" s="8"/>
    </row>
    <row r="21494" spans="14:14" x14ac:dyDescent="0.25">
      <c r="N21494" s="8"/>
    </row>
    <row r="21495" spans="14:14" x14ac:dyDescent="0.25">
      <c r="N21495" s="8"/>
    </row>
    <row r="21496" spans="14:14" x14ac:dyDescent="0.25">
      <c r="N21496" s="8"/>
    </row>
    <row r="21497" spans="14:14" x14ac:dyDescent="0.25">
      <c r="N21497" s="8"/>
    </row>
    <row r="21498" spans="14:14" x14ac:dyDescent="0.25">
      <c r="N21498" s="8"/>
    </row>
    <row r="21499" spans="14:14" x14ac:dyDescent="0.25">
      <c r="N21499" s="8"/>
    </row>
    <row r="21500" spans="14:14" x14ac:dyDescent="0.25">
      <c r="N21500" s="8"/>
    </row>
    <row r="21501" spans="14:14" x14ac:dyDescent="0.25">
      <c r="N21501" s="8"/>
    </row>
    <row r="21502" spans="14:14" x14ac:dyDescent="0.25">
      <c r="N21502" s="8"/>
    </row>
    <row r="21503" spans="14:14" x14ac:dyDescent="0.25">
      <c r="N21503" s="8"/>
    </row>
    <row r="21504" spans="14:14" x14ac:dyDescent="0.25">
      <c r="N21504" s="8"/>
    </row>
    <row r="21505" spans="14:14" x14ac:dyDescent="0.25">
      <c r="N21505" s="8"/>
    </row>
    <row r="21506" spans="14:14" x14ac:dyDescent="0.25">
      <c r="N21506" s="8"/>
    </row>
    <row r="21507" spans="14:14" x14ac:dyDescent="0.25">
      <c r="N21507" s="8"/>
    </row>
    <row r="21508" spans="14:14" x14ac:dyDescent="0.25">
      <c r="N21508" s="8"/>
    </row>
    <row r="21509" spans="14:14" x14ac:dyDescent="0.25">
      <c r="N21509" s="8"/>
    </row>
    <row r="21510" spans="14:14" x14ac:dyDescent="0.25">
      <c r="N21510" s="8"/>
    </row>
    <row r="21511" spans="14:14" x14ac:dyDescent="0.25">
      <c r="N21511" s="8"/>
    </row>
    <row r="21512" spans="14:14" x14ac:dyDescent="0.25">
      <c r="N21512" s="8"/>
    </row>
    <row r="21513" spans="14:14" x14ac:dyDescent="0.25">
      <c r="N21513" s="8"/>
    </row>
    <row r="21514" spans="14:14" x14ac:dyDescent="0.25">
      <c r="N21514" s="8"/>
    </row>
    <row r="21515" spans="14:14" x14ac:dyDescent="0.25">
      <c r="N21515" s="8"/>
    </row>
    <row r="21516" spans="14:14" x14ac:dyDescent="0.25">
      <c r="N21516" s="8"/>
    </row>
    <row r="21517" spans="14:14" x14ac:dyDescent="0.25">
      <c r="N21517" s="8"/>
    </row>
    <row r="21518" spans="14:14" x14ac:dyDescent="0.25">
      <c r="N21518" s="8"/>
    </row>
    <row r="21519" spans="14:14" x14ac:dyDescent="0.25">
      <c r="N21519" s="8"/>
    </row>
    <row r="21520" spans="14:14" x14ac:dyDescent="0.25">
      <c r="N21520" s="8"/>
    </row>
    <row r="21521" spans="14:14" x14ac:dyDescent="0.25">
      <c r="N21521" s="8"/>
    </row>
    <row r="21522" spans="14:14" x14ac:dyDescent="0.25">
      <c r="N21522" s="8"/>
    </row>
    <row r="21523" spans="14:14" x14ac:dyDescent="0.25">
      <c r="N21523" s="8"/>
    </row>
    <row r="21524" spans="14:14" x14ac:dyDescent="0.25">
      <c r="N21524" s="8"/>
    </row>
    <row r="21525" spans="14:14" x14ac:dyDescent="0.25">
      <c r="N21525" s="8"/>
    </row>
    <row r="21526" spans="14:14" x14ac:dyDescent="0.25">
      <c r="N21526" s="8"/>
    </row>
    <row r="21527" spans="14:14" x14ac:dyDescent="0.25">
      <c r="N21527" s="8"/>
    </row>
    <row r="21528" spans="14:14" x14ac:dyDescent="0.25">
      <c r="N21528" s="8"/>
    </row>
    <row r="21529" spans="14:14" x14ac:dyDescent="0.25">
      <c r="N21529" s="8"/>
    </row>
    <row r="21530" spans="14:14" x14ac:dyDescent="0.25">
      <c r="N21530" s="8"/>
    </row>
    <row r="21531" spans="14:14" x14ac:dyDescent="0.25">
      <c r="N21531" s="8"/>
    </row>
    <row r="21532" spans="14:14" x14ac:dyDescent="0.25">
      <c r="N21532" s="8"/>
    </row>
    <row r="21533" spans="14:14" x14ac:dyDescent="0.25">
      <c r="N21533" s="8"/>
    </row>
    <row r="21534" spans="14:14" x14ac:dyDescent="0.25">
      <c r="N21534" s="8"/>
    </row>
    <row r="21535" spans="14:14" x14ac:dyDescent="0.25">
      <c r="N21535" s="8"/>
    </row>
    <row r="21536" spans="14:14" x14ac:dyDescent="0.25">
      <c r="N21536" s="8"/>
    </row>
    <row r="21537" spans="14:14" x14ac:dyDescent="0.25">
      <c r="N21537" s="8"/>
    </row>
    <row r="21538" spans="14:14" x14ac:dyDescent="0.25">
      <c r="N21538" s="8"/>
    </row>
    <row r="21539" spans="14:14" x14ac:dyDescent="0.25">
      <c r="N21539" s="8"/>
    </row>
    <row r="21540" spans="14:14" x14ac:dyDescent="0.25">
      <c r="N21540" s="8"/>
    </row>
    <row r="21541" spans="14:14" x14ac:dyDescent="0.25">
      <c r="N21541" s="8"/>
    </row>
    <row r="21542" spans="14:14" x14ac:dyDescent="0.25">
      <c r="N21542" s="8"/>
    </row>
    <row r="21543" spans="14:14" x14ac:dyDescent="0.25">
      <c r="N21543" s="8"/>
    </row>
    <row r="21544" spans="14:14" x14ac:dyDescent="0.25">
      <c r="N21544" s="8"/>
    </row>
    <row r="21545" spans="14:14" x14ac:dyDescent="0.25">
      <c r="N21545" s="8"/>
    </row>
    <row r="21546" spans="14:14" x14ac:dyDescent="0.25">
      <c r="N21546" s="8"/>
    </row>
    <row r="21547" spans="14:14" x14ac:dyDescent="0.25">
      <c r="N21547" s="8"/>
    </row>
    <row r="21548" spans="14:14" x14ac:dyDescent="0.25">
      <c r="N21548" s="8"/>
    </row>
    <row r="21549" spans="14:14" x14ac:dyDescent="0.25">
      <c r="N21549" s="8"/>
    </row>
    <row r="21550" spans="14:14" x14ac:dyDescent="0.25">
      <c r="N21550" s="8"/>
    </row>
    <row r="21551" spans="14:14" x14ac:dyDescent="0.25">
      <c r="N21551" s="8"/>
    </row>
    <row r="21552" spans="14:14" x14ac:dyDescent="0.25">
      <c r="N21552" s="8"/>
    </row>
    <row r="21553" spans="14:14" x14ac:dyDescent="0.25">
      <c r="N21553" s="8"/>
    </row>
    <row r="21554" spans="14:14" x14ac:dyDescent="0.25">
      <c r="N21554" s="8"/>
    </row>
    <row r="21555" spans="14:14" x14ac:dyDescent="0.25">
      <c r="N21555" s="8"/>
    </row>
    <row r="21556" spans="14:14" x14ac:dyDescent="0.25">
      <c r="N21556" s="8"/>
    </row>
    <row r="21557" spans="14:14" x14ac:dyDescent="0.25">
      <c r="N21557" s="8"/>
    </row>
    <row r="21558" spans="14:14" x14ac:dyDescent="0.25">
      <c r="N21558" s="8"/>
    </row>
    <row r="21559" spans="14:14" x14ac:dyDescent="0.25">
      <c r="N21559" s="8"/>
    </row>
    <row r="21560" spans="14:14" x14ac:dyDescent="0.25">
      <c r="N21560" s="8"/>
    </row>
    <row r="21561" spans="14:14" x14ac:dyDescent="0.25">
      <c r="N21561" s="8"/>
    </row>
    <row r="21562" spans="14:14" x14ac:dyDescent="0.25">
      <c r="N21562" s="8"/>
    </row>
    <row r="21563" spans="14:14" x14ac:dyDescent="0.25">
      <c r="N21563" s="8"/>
    </row>
    <row r="21564" spans="14:14" x14ac:dyDescent="0.25">
      <c r="N21564" s="8"/>
    </row>
    <row r="21565" spans="14:14" x14ac:dyDescent="0.25">
      <c r="N21565" s="8"/>
    </row>
    <row r="21566" spans="14:14" x14ac:dyDescent="0.25">
      <c r="N21566" s="8"/>
    </row>
    <row r="21567" spans="14:14" x14ac:dyDescent="0.25">
      <c r="N21567" s="8"/>
    </row>
    <row r="21568" spans="14:14" x14ac:dyDescent="0.25">
      <c r="N21568" s="8"/>
    </row>
    <row r="21569" spans="14:14" x14ac:dyDescent="0.25">
      <c r="N21569" s="8"/>
    </row>
    <row r="21570" spans="14:14" x14ac:dyDescent="0.25">
      <c r="N21570" s="8"/>
    </row>
    <row r="21571" spans="14:14" x14ac:dyDescent="0.25">
      <c r="N21571" s="8"/>
    </row>
    <row r="21572" spans="14:14" x14ac:dyDescent="0.25">
      <c r="N21572" s="8"/>
    </row>
    <row r="21573" spans="14:14" x14ac:dyDescent="0.25">
      <c r="N21573" s="8"/>
    </row>
    <row r="21574" spans="14:14" x14ac:dyDescent="0.25">
      <c r="N21574" s="8"/>
    </row>
    <row r="21575" spans="14:14" x14ac:dyDescent="0.25">
      <c r="N21575" s="8"/>
    </row>
    <row r="21576" spans="14:14" x14ac:dyDescent="0.25">
      <c r="N21576" s="8"/>
    </row>
    <row r="21577" spans="14:14" x14ac:dyDescent="0.25">
      <c r="N21577" s="8"/>
    </row>
    <row r="21578" spans="14:14" x14ac:dyDescent="0.25">
      <c r="N21578" s="8"/>
    </row>
    <row r="21579" spans="14:14" x14ac:dyDescent="0.25">
      <c r="N21579" s="8"/>
    </row>
    <row r="21580" spans="14:14" x14ac:dyDescent="0.25">
      <c r="N21580" s="8"/>
    </row>
    <row r="21581" spans="14:14" x14ac:dyDescent="0.25">
      <c r="N21581" s="8"/>
    </row>
    <row r="21582" spans="14:14" x14ac:dyDescent="0.25">
      <c r="N21582" s="8"/>
    </row>
    <row r="21583" spans="14:14" x14ac:dyDescent="0.25">
      <c r="N21583" s="8"/>
    </row>
    <row r="21584" spans="14:14" x14ac:dyDescent="0.25">
      <c r="N21584" s="8"/>
    </row>
    <row r="21585" spans="14:14" x14ac:dyDescent="0.25">
      <c r="N21585" s="8"/>
    </row>
    <row r="21586" spans="14:14" x14ac:dyDescent="0.25">
      <c r="N21586" s="8"/>
    </row>
    <row r="21587" spans="14:14" x14ac:dyDescent="0.25">
      <c r="N21587" s="8"/>
    </row>
    <row r="21588" spans="14:14" x14ac:dyDescent="0.25">
      <c r="N21588" s="8"/>
    </row>
    <row r="21589" spans="14:14" x14ac:dyDescent="0.25">
      <c r="N21589" s="8"/>
    </row>
    <row r="21590" spans="14:14" x14ac:dyDescent="0.25">
      <c r="N21590" s="8"/>
    </row>
    <row r="21591" spans="14:14" x14ac:dyDescent="0.25">
      <c r="N21591" s="8"/>
    </row>
    <row r="21592" spans="14:14" x14ac:dyDescent="0.25">
      <c r="N21592" s="8"/>
    </row>
    <row r="21593" spans="14:14" x14ac:dyDescent="0.25">
      <c r="N21593" s="8"/>
    </row>
    <row r="21594" spans="14:14" x14ac:dyDescent="0.25">
      <c r="N21594" s="8"/>
    </row>
    <row r="21595" spans="14:14" x14ac:dyDescent="0.25">
      <c r="N21595" s="8"/>
    </row>
    <row r="21596" spans="14:14" x14ac:dyDescent="0.25">
      <c r="N21596" s="8"/>
    </row>
    <row r="21597" spans="14:14" x14ac:dyDescent="0.25">
      <c r="N21597" s="8"/>
    </row>
    <row r="21598" spans="14:14" x14ac:dyDescent="0.25">
      <c r="N21598" s="8"/>
    </row>
    <row r="21599" spans="14:14" x14ac:dyDescent="0.25">
      <c r="N21599" s="8"/>
    </row>
    <row r="21600" spans="14:14" x14ac:dyDescent="0.25">
      <c r="N21600" s="8"/>
    </row>
    <row r="21601" spans="14:14" x14ac:dyDescent="0.25">
      <c r="N21601" s="8"/>
    </row>
    <row r="21602" spans="14:14" x14ac:dyDescent="0.25">
      <c r="N21602" s="8"/>
    </row>
    <row r="21603" spans="14:14" x14ac:dyDescent="0.25">
      <c r="N21603" s="8"/>
    </row>
    <row r="21604" spans="14:14" x14ac:dyDescent="0.25">
      <c r="N21604" s="8"/>
    </row>
    <row r="21605" spans="14:14" x14ac:dyDescent="0.25">
      <c r="N21605" s="8"/>
    </row>
    <row r="21606" spans="14:14" x14ac:dyDescent="0.25">
      <c r="N21606" s="8"/>
    </row>
    <row r="21607" spans="14:14" x14ac:dyDescent="0.25">
      <c r="N21607" s="8"/>
    </row>
    <row r="21608" spans="14:14" x14ac:dyDescent="0.25">
      <c r="N21608" s="8"/>
    </row>
    <row r="21609" spans="14:14" x14ac:dyDescent="0.25">
      <c r="N21609" s="8"/>
    </row>
    <row r="21610" spans="14:14" x14ac:dyDescent="0.25">
      <c r="N21610" s="8"/>
    </row>
    <row r="21611" spans="14:14" x14ac:dyDescent="0.25">
      <c r="N21611" s="8"/>
    </row>
    <row r="21612" spans="14:14" x14ac:dyDescent="0.25">
      <c r="N21612" s="8"/>
    </row>
    <row r="21613" spans="14:14" x14ac:dyDescent="0.25">
      <c r="N21613" s="8"/>
    </row>
    <row r="21614" spans="14:14" x14ac:dyDescent="0.25">
      <c r="N21614" s="8"/>
    </row>
    <row r="21615" spans="14:14" x14ac:dyDescent="0.25">
      <c r="N21615" s="8"/>
    </row>
    <row r="21616" spans="14:14" x14ac:dyDescent="0.25">
      <c r="N21616" s="8"/>
    </row>
    <row r="21617" spans="14:14" x14ac:dyDescent="0.25">
      <c r="N21617" s="8"/>
    </row>
    <row r="21618" spans="14:14" x14ac:dyDescent="0.25">
      <c r="N21618" s="8"/>
    </row>
    <row r="21619" spans="14:14" x14ac:dyDescent="0.25">
      <c r="N21619" s="8"/>
    </row>
    <row r="21620" spans="14:14" x14ac:dyDescent="0.25">
      <c r="N21620" s="8"/>
    </row>
    <row r="21621" spans="14:14" x14ac:dyDescent="0.25">
      <c r="N21621" s="8"/>
    </row>
    <row r="21622" spans="14:14" x14ac:dyDescent="0.25">
      <c r="N21622" s="8"/>
    </row>
    <row r="21623" spans="14:14" x14ac:dyDescent="0.25">
      <c r="N21623" s="8"/>
    </row>
    <row r="21624" spans="14:14" x14ac:dyDescent="0.25">
      <c r="N21624" s="8"/>
    </row>
    <row r="21625" spans="14:14" x14ac:dyDescent="0.25">
      <c r="N21625" s="8"/>
    </row>
    <row r="21626" spans="14:14" x14ac:dyDescent="0.25">
      <c r="N21626" s="8"/>
    </row>
    <row r="21627" spans="14:14" x14ac:dyDescent="0.25">
      <c r="N21627" s="8"/>
    </row>
    <row r="21628" spans="14:14" x14ac:dyDescent="0.25">
      <c r="N21628" s="8"/>
    </row>
    <row r="21629" spans="14:14" x14ac:dyDescent="0.25">
      <c r="N21629" s="8"/>
    </row>
    <row r="21630" spans="14:14" x14ac:dyDescent="0.25">
      <c r="N21630" s="8"/>
    </row>
    <row r="21631" spans="14:14" x14ac:dyDescent="0.25">
      <c r="N21631" s="8"/>
    </row>
    <row r="21632" spans="14:14" x14ac:dyDescent="0.25">
      <c r="N21632" s="8"/>
    </row>
    <row r="21633" spans="14:14" x14ac:dyDescent="0.25">
      <c r="N21633" s="8"/>
    </row>
    <row r="21634" spans="14:14" x14ac:dyDescent="0.25">
      <c r="N21634" s="8"/>
    </row>
    <row r="21635" spans="14:14" x14ac:dyDescent="0.25">
      <c r="N21635" s="8"/>
    </row>
    <row r="21636" spans="14:14" x14ac:dyDescent="0.25">
      <c r="N21636" s="8"/>
    </row>
    <row r="21637" spans="14:14" x14ac:dyDescent="0.25">
      <c r="N21637" s="8"/>
    </row>
    <row r="21638" spans="14:14" x14ac:dyDescent="0.25">
      <c r="N21638" s="8"/>
    </row>
    <row r="21639" spans="14:14" x14ac:dyDescent="0.25">
      <c r="N21639" s="8"/>
    </row>
    <row r="21640" spans="14:14" x14ac:dyDescent="0.25">
      <c r="N21640" s="8"/>
    </row>
    <row r="21641" spans="14:14" x14ac:dyDescent="0.25">
      <c r="N21641" s="8"/>
    </row>
    <row r="21642" spans="14:14" x14ac:dyDescent="0.25">
      <c r="N21642" s="8"/>
    </row>
    <row r="21643" spans="14:14" x14ac:dyDescent="0.25">
      <c r="N21643" s="8"/>
    </row>
    <row r="21644" spans="14:14" x14ac:dyDescent="0.25">
      <c r="N21644" s="8"/>
    </row>
    <row r="21645" spans="14:14" x14ac:dyDescent="0.25">
      <c r="N21645" s="8"/>
    </row>
    <row r="21646" spans="14:14" x14ac:dyDescent="0.25">
      <c r="N21646" s="8"/>
    </row>
    <row r="21647" spans="14:14" x14ac:dyDescent="0.25">
      <c r="N21647" s="8"/>
    </row>
    <row r="21648" spans="14:14" x14ac:dyDescent="0.25">
      <c r="N21648" s="8"/>
    </row>
    <row r="21649" spans="14:14" x14ac:dyDescent="0.25">
      <c r="N21649" s="8"/>
    </row>
    <row r="21650" spans="14:14" x14ac:dyDescent="0.25">
      <c r="N21650" s="8"/>
    </row>
    <row r="21651" spans="14:14" x14ac:dyDescent="0.25">
      <c r="N21651" s="8"/>
    </row>
    <row r="21652" spans="14:14" x14ac:dyDescent="0.25">
      <c r="N21652" s="8"/>
    </row>
    <row r="21653" spans="14:14" x14ac:dyDescent="0.25">
      <c r="N21653" s="8"/>
    </row>
    <row r="21654" spans="14:14" x14ac:dyDescent="0.25">
      <c r="N21654" s="8"/>
    </row>
    <row r="21655" spans="14:14" x14ac:dyDescent="0.25">
      <c r="N21655" s="8"/>
    </row>
    <row r="21656" spans="14:14" x14ac:dyDescent="0.25">
      <c r="N21656" s="8"/>
    </row>
    <row r="21657" spans="14:14" x14ac:dyDescent="0.25">
      <c r="N21657" s="8"/>
    </row>
    <row r="21658" spans="14:14" x14ac:dyDescent="0.25">
      <c r="N21658" s="8"/>
    </row>
    <row r="21659" spans="14:14" x14ac:dyDescent="0.25">
      <c r="N21659" s="8"/>
    </row>
    <row r="21660" spans="14:14" x14ac:dyDescent="0.25">
      <c r="N21660" s="8"/>
    </row>
    <row r="21661" spans="14:14" x14ac:dyDescent="0.25">
      <c r="N21661" s="8"/>
    </row>
    <row r="21662" spans="14:14" x14ac:dyDescent="0.25">
      <c r="N21662" s="8"/>
    </row>
    <row r="21663" spans="14:14" x14ac:dyDescent="0.25">
      <c r="N21663" s="8"/>
    </row>
    <row r="21664" spans="14:14" x14ac:dyDescent="0.25">
      <c r="N21664" s="8"/>
    </row>
    <row r="21665" spans="14:14" x14ac:dyDescent="0.25">
      <c r="N21665" s="8"/>
    </row>
    <row r="21666" spans="14:14" x14ac:dyDescent="0.25">
      <c r="N21666" s="8"/>
    </row>
    <row r="21667" spans="14:14" x14ac:dyDescent="0.25">
      <c r="N21667" s="8"/>
    </row>
    <row r="21668" spans="14:14" x14ac:dyDescent="0.25">
      <c r="N21668" s="8"/>
    </row>
    <row r="21669" spans="14:14" x14ac:dyDescent="0.25">
      <c r="N21669" s="8"/>
    </row>
    <row r="21670" spans="14:14" x14ac:dyDescent="0.25">
      <c r="N21670" s="8"/>
    </row>
    <row r="21671" spans="14:14" x14ac:dyDescent="0.25">
      <c r="N21671" s="8"/>
    </row>
    <row r="21672" spans="14:14" x14ac:dyDescent="0.25">
      <c r="N21672" s="8"/>
    </row>
    <row r="21673" spans="14:14" x14ac:dyDescent="0.25">
      <c r="N21673" s="8"/>
    </row>
    <row r="21674" spans="14:14" x14ac:dyDescent="0.25">
      <c r="N21674" s="8"/>
    </row>
    <row r="21675" spans="14:14" x14ac:dyDescent="0.25">
      <c r="N21675" s="8"/>
    </row>
    <row r="21676" spans="14:14" x14ac:dyDescent="0.25">
      <c r="N21676" s="8"/>
    </row>
    <row r="21677" spans="14:14" x14ac:dyDescent="0.25">
      <c r="N21677" s="8"/>
    </row>
    <row r="21678" spans="14:14" x14ac:dyDescent="0.25">
      <c r="N21678" s="8"/>
    </row>
    <row r="21679" spans="14:14" x14ac:dyDescent="0.25">
      <c r="N21679" s="8"/>
    </row>
    <row r="21680" spans="14:14" x14ac:dyDescent="0.25">
      <c r="N21680" s="8"/>
    </row>
    <row r="21681" spans="14:14" x14ac:dyDescent="0.25">
      <c r="N21681" s="8"/>
    </row>
    <row r="21682" spans="14:14" x14ac:dyDescent="0.25">
      <c r="N21682" s="8"/>
    </row>
    <row r="21683" spans="14:14" x14ac:dyDescent="0.25">
      <c r="N21683" s="8"/>
    </row>
    <row r="21684" spans="14:14" x14ac:dyDescent="0.25">
      <c r="N21684" s="8"/>
    </row>
    <row r="21685" spans="14:14" x14ac:dyDescent="0.25">
      <c r="N21685" s="8"/>
    </row>
    <row r="21686" spans="14:14" x14ac:dyDescent="0.25">
      <c r="N21686" s="8"/>
    </row>
    <row r="21687" spans="14:14" x14ac:dyDescent="0.25">
      <c r="N21687" s="8"/>
    </row>
    <row r="21688" spans="14:14" x14ac:dyDescent="0.25">
      <c r="N21688" s="8"/>
    </row>
    <row r="21689" spans="14:14" x14ac:dyDescent="0.25">
      <c r="N21689" s="8"/>
    </row>
    <row r="21690" spans="14:14" x14ac:dyDescent="0.25">
      <c r="N21690" s="8"/>
    </row>
    <row r="21691" spans="14:14" x14ac:dyDescent="0.25">
      <c r="N21691" s="8"/>
    </row>
    <row r="21692" spans="14:14" x14ac:dyDescent="0.25">
      <c r="N21692" s="8"/>
    </row>
    <row r="21693" spans="14:14" x14ac:dyDescent="0.25">
      <c r="N21693" s="8"/>
    </row>
    <row r="21694" spans="14:14" x14ac:dyDescent="0.25">
      <c r="N21694" s="8"/>
    </row>
    <row r="21695" spans="14:14" x14ac:dyDescent="0.25">
      <c r="N21695" s="8"/>
    </row>
    <row r="21696" spans="14:14" x14ac:dyDescent="0.25">
      <c r="N21696" s="8"/>
    </row>
    <row r="21697" spans="14:14" x14ac:dyDescent="0.25">
      <c r="N21697" s="8"/>
    </row>
    <row r="21698" spans="14:14" x14ac:dyDescent="0.25">
      <c r="N21698" s="8"/>
    </row>
    <row r="21699" spans="14:14" x14ac:dyDescent="0.25">
      <c r="N21699" s="8"/>
    </row>
    <row r="21700" spans="14:14" x14ac:dyDescent="0.25">
      <c r="N21700" s="8"/>
    </row>
    <row r="21701" spans="14:14" x14ac:dyDescent="0.25">
      <c r="N21701" s="8"/>
    </row>
    <row r="21702" spans="14:14" x14ac:dyDescent="0.25">
      <c r="N21702" s="8"/>
    </row>
    <row r="21703" spans="14:14" x14ac:dyDescent="0.25">
      <c r="N21703" s="8"/>
    </row>
    <row r="21704" spans="14:14" x14ac:dyDescent="0.25">
      <c r="N21704" s="8"/>
    </row>
    <row r="21705" spans="14:14" x14ac:dyDescent="0.25">
      <c r="N21705" s="8"/>
    </row>
    <row r="21706" spans="14:14" x14ac:dyDescent="0.25">
      <c r="N21706" s="8"/>
    </row>
    <row r="21707" spans="14:14" x14ac:dyDescent="0.25">
      <c r="N21707" s="8"/>
    </row>
    <row r="21708" spans="14:14" x14ac:dyDescent="0.25">
      <c r="N21708" s="8"/>
    </row>
    <row r="21709" spans="14:14" x14ac:dyDescent="0.25">
      <c r="N21709" s="8"/>
    </row>
    <row r="21710" spans="14:14" x14ac:dyDescent="0.25">
      <c r="N21710" s="8"/>
    </row>
    <row r="21711" spans="14:14" x14ac:dyDescent="0.25">
      <c r="N21711" s="8"/>
    </row>
    <row r="21712" spans="14:14" x14ac:dyDescent="0.25">
      <c r="N21712" s="8"/>
    </row>
    <row r="21713" spans="14:14" x14ac:dyDescent="0.25">
      <c r="N21713" s="8"/>
    </row>
    <row r="21714" spans="14:14" x14ac:dyDescent="0.25">
      <c r="N21714" s="8"/>
    </row>
    <row r="21715" spans="14:14" x14ac:dyDescent="0.25">
      <c r="N21715" s="8"/>
    </row>
    <row r="21716" spans="14:14" x14ac:dyDescent="0.25">
      <c r="N21716" s="8"/>
    </row>
    <row r="21717" spans="14:14" x14ac:dyDescent="0.25">
      <c r="N21717" s="8"/>
    </row>
    <row r="21718" spans="14:14" x14ac:dyDescent="0.25">
      <c r="N21718" s="8"/>
    </row>
    <row r="21719" spans="14:14" x14ac:dyDescent="0.25">
      <c r="N21719" s="8"/>
    </row>
    <row r="21720" spans="14:14" x14ac:dyDescent="0.25">
      <c r="N21720" s="8"/>
    </row>
    <row r="21721" spans="14:14" x14ac:dyDescent="0.25">
      <c r="N21721" s="8"/>
    </row>
    <row r="21722" spans="14:14" x14ac:dyDescent="0.25">
      <c r="N21722" s="8"/>
    </row>
    <row r="21723" spans="14:14" x14ac:dyDescent="0.25">
      <c r="N21723" s="8"/>
    </row>
    <row r="21724" spans="14:14" x14ac:dyDescent="0.25">
      <c r="N21724" s="8"/>
    </row>
    <row r="21725" spans="14:14" x14ac:dyDescent="0.25">
      <c r="N21725" s="8"/>
    </row>
    <row r="21726" spans="14:14" x14ac:dyDescent="0.25">
      <c r="N21726" s="8"/>
    </row>
    <row r="21727" spans="14:14" x14ac:dyDescent="0.25">
      <c r="N21727" s="8"/>
    </row>
    <row r="21728" spans="14:14" x14ac:dyDescent="0.25">
      <c r="N21728" s="8"/>
    </row>
    <row r="21729" spans="14:14" x14ac:dyDescent="0.25">
      <c r="N21729" s="8"/>
    </row>
    <row r="21730" spans="14:14" x14ac:dyDescent="0.25">
      <c r="N21730" s="8"/>
    </row>
    <row r="21731" spans="14:14" x14ac:dyDescent="0.25">
      <c r="N21731" s="8"/>
    </row>
    <row r="21732" spans="14:14" x14ac:dyDescent="0.25">
      <c r="N21732" s="8"/>
    </row>
    <row r="21733" spans="14:14" x14ac:dyDescent="0.25">
      <c r="N21733" s="8"/>
    </row>
    <row r="21734" spans="14:14" x14ac:dyDescent="0.25">
      <c r="N21734" s="8"/>
    </row>
    <row r="21735" spans="14:14" x14ac:dyDescent="0.25">
      <c r="N21735" s="8"/>
    </row>
    <row r="21736" spans="14:14" x14ac:dyDescent="0.25">
      <c r="N21736" s="8"/>
    </row>
    <row r="21737" spans="14:14" x14ac:dyDescent="0.25">
      <c r="N21737" s="8"/>
    </row>
    <row r="21738" spans="14:14" x14ac:dyDescent="0.25">
      <c r="N21738" s="8"/>
    </row>
    <row r="21739" spans="14:14" x14ac:dyDescent="0.25">
      <c r="N21739" s="8"/>
    </row>
    <row r="21740" spans="14:14" x14ac:dyDescent="0.25">
      <c r="N21740" s="8"/>
    </row>
    <row r="21741" spans="14:14" x14ac:dyDescent="0.25">
      <c r="N21741" s="8"/>
    </row>
    <row r="21742" spans="14:14" x14ac:dyDescent="0.25">
      <c r="N21742" s="8"/>
    </row>
    <row r="21743" spans="14:14" x14ac:dyDescent="0.25">
      <c r="N21743" s="8"/>
    </row>
    <row r="21744" spans="14:14" x14ac:dyDescent="0.25">
      <c r="N21744" s="8"/>
    </row>
    <row r="21745" spans="14:14" x14ac:dyDescent="0.25">
      <c r="N21745" s="8"/>
    </row>
    <row r="21746" spans="14:14" x14ac:dyDescent="0.25">
      <c r="N21746" s="8"/>
    </row>
    <row r="21747" spans="14:14" x14ac:dyDescent="0.25">
      <c r="N21747" s="8"/>
    </row>
    <row r="21748" spans="14:14" x14ac:dyDescent="0.25">
      <c r="N21748" s="8"/>
    </row>
    <row r="21749" spans="14:14" x14ac:dyDescent="0.25">
      <c r="N21749" s="8"/>
    </row>
    <row r="21750" spans="14:14" x14ac:dyDescent="0.25">
      <c r="N21750" s="8"/>
    </row>
    <row r="21751" spans="14:14" x14ac:dyDescent="0.25">
      <c r="N21751" s="8"/>
    </row>
    <row r="21752" spans="14:14" x14ac:dyDescent="0.25">
      <c r="N21752" s="8"/>
    </row>
    <row r="21753" spans="14:14" x14ac:dyDescent="0.25">
      <c r="N21753" s="8"/>
    </row>
    <row r="21754" spans="14:14" x14ac:dyDescent="0.25">
      <c r="N21754" s="8"/>
    </row>
    <row r="21755" spans="14:14" x14ac:dyDescent="0.25">
      <c r="N21755" s="8"/>
    </row>
    <row r="21756" spans="14:14" x14ac:dyDescent="0.25">
      <c r="N21756" s="8"/>
    </row>
    <row r="21757" spans="14:14" x14ac:dyDescent="0.25">
      <c r="N21757" s="8"/>
    </row>
    <row r="21758" spans="14:14" x14ac:dyDescent="0.25">
      <c r="N21758" s="8"/>
    </row>
    <row r="21759" spans="14:14" x14ac:dyDescent="0.25">
      <c r="N21759" s="8"/>
    </row>
    <row r="21760" spans="14:14" x14ac:dyDescent="0.25">
      <c r="N21760" s="8"/>
    </row>
    <row r="21761" spans="14:14" x14ac:dyDescent="0.25">
      <c r="N21761" s="8"/>
    </row>
    <row r="21762" spans="14:14" x14ac:dyDescent="0.25">
      <c r="N21762" s="8"/>
    </row>
    <row r="21763" spans="14:14" x14ac:dyDescent="0.25">
      <c r="N21763" s="8"/>
    </row>
    <row r="21764" spans="14:14" x14ac:dyDescent="0.25">
      <c r="N21764" s="8"/>
    </row>
    <row r="21765" spans="14:14" x14ac:dyDescent="0.25">
      <c r="N21765" s="8"/>
    </row>
    <row r="21766" spans="14:14" x14ac:dyDescent="0.25">
      <c r="N21766" s="8"/>
    </row>
    <row r="21767" spans="14:14" x14ac:dyDescent="0.25">
      <c r="N21767" s="8"/>
    </row>
    <row r="21768" spans="14:14" x14ac:dyDescent="0.25">
      <c r="N21768" s="8"/>
    </row>
    <row r="21769" spans="14:14" x14ac:dyDescent="0.25">
      <c r="N21769" s="8"/>
    </row>
    <row r="21770" spans="14:14" x14ac:dyDescent="0.25">
      <c r="N21770" s="8"/>
    </row>
    <row r="21771" spans="14:14" x14ac:dyDescent="0.25">
      <c r="N21771" s="8"/>
    </row>
    <row r="21772" spans="14:14" x14ac:dyDescent="0.25">
      <c r="N21772" s="8"/>
    </row>
    <row r="21773" spans="14:14" x14ac:dyDescent="0.25">
      <c r="N21773" s="8"/>
    </row>
    <row r="21774" spans="14:14" x14ac:dyDescent="0.25">
      <c r="N21774" s="8"/>
    </row>
    <row r="21775" spans="14:14" x14ac:dyDescent="0.25">
      <c r="N21775" s="8"/>
    </row>
    <row r="21776" spans="14:14" x14ac:dyDescent="0.25">
      <c r="N21776" s="8"/>
    </row>
    <row r="21777" spans="14:14" x14ac:dyDescent="0.25">
      <c r="N21777" s="8"/>
    </row>
    <row r="21778" spans="14:14" x14ac:dyDescent="0.25">
      <c r="N21778" s="8"/>
    </row>
    <row r="21779" spans="14:14" x14ac:dyDescent="0.25">
      <c r="N21779" s="8"/>
    </row>
    <row r="21780" spans="14:14" x14ac:dyDescent="0.25">
      <c r="N21780" s="8"/>
    </row>
    <row r="21781" spans="14:14" x14ac:dyDescent="0.25">
      <c r="N21781" s="8"/>
    </row>
    <row r="21782" spans="14:14" x14ac:dyDescent="0.25">
      <c r="N21782" s="8"/>
    </row>
    <row r="21783" spans="14:14" x14ac:dyDescent="0.25">
      <c r="N21783" s="8"/>
    </row>
    <row r="21784" spans="14:14" x14ac:dyDescent="0.25">
      <c r="N21784" s="8"/>
    </row>
    <row r="21785" spans="14:14" x14ac:dyDescent="0.25">
      <c r="N21785" s="8"/>
    </row>
    <row r="21786" spans="14:14" x14ac:dyDescent="0.25">
      <c r="N21786" s="8"/>
    </row>
    <row r="21787" spans="14:14" x14ac:dyDescent="0.25">
      <c r="N21787" s="8"/>
    </row>
    <row r="21788" spans="14:14" x14ac:dyDescent="0.25">
      <c r="N21788" s="8"/>
    </row>
    <row r="21789" spans="14:14" x14ac:dyDescent="0.25">
      <c r="N21789" s="8"/>
    </row>
    <row r="21790" spans="14:14" x14ac:dyDescent="0.25">
      <c r="N21790" s="8"/>
    </row>
    <row r="21791" spans="14:14" x14ac:dyDescent="0.25">
      <c r="N21791" s="8"/>
    </row>
    <row r="21792" spans="14:14" x14ac:dyDescent="0.25">
      <c r="N21792" s="8"/>
    </row>
    <row r="21793" spans="14:14" x14ac:dyDescent="0.25">
      <c r="N21793" s="8"/>
    </row>
    <row r="21794" spans="14:14" x14ac:dyDescent="0.25">
      <c r="N21794" s="8"/>
    </row>
    <row r="21795" spans="14:14" x14ac:dyDescent="0.25">
      <c r="N21795" s="8"/>
    </row>
    <row r="21796" spans="14:14" x14ac:dyDescent="0.25">
      <c r="N21796" s="8"/>
    </row>
    <row r="21797" spans="14:14" x14ac:dyDescent="0.25">
      <c r="N21797" s="8"/>
    </row>
    <row r="21798" spans="14:14" x14ac:dyDescent="0.25">
      <c r="N21798" s="8"/>
    </row>
    <row r="21799" spans="14:14" x14ac:dyDescent="0.25">
      <c r="N21799" s="8"/>
    </row>
    <row r="21800" spans="14:14" x14ac:dyDescent="0.25">
      <c r="N21800" s="8"/>
    </row>
    <row r="21801" spans="14:14" x14ac:dyDescent="0.25">
      <c r="N21801" s="8"/>
    </row>
    <row r="21802" spans="14:14" x14ac:dyDescent="0.25">
      <c r="N21802" s="8"/>
    </row>
    <row r="21803" spans="14:14" x14ac:dyDescent="0.25">
      <c r="N21803" s="8"/>
    </row>
    <row r="21804" spans="14:14" x14ac:dyDescent="0.25">
      <c r="N21804" s="8"/>
    </row>
    <row r="21805" spans="14:14" x14ac:dyDescent="0.25">
      <c r="N21805" s="8"/>
    </row>
    <row r="21806" spans="14:14" x14ac:dyDescent="0.25">
      <c r="N21806" s="8"/>
    </row>
    <row r="21807" spans="14:14" x14ac:dyDescent="0.25">
      <c r="N21807" s="8"/>
    </row>
    <row r="21808" spans="14:14" x14ac:dyDescent="0.25">
      <c r="N21808" s="8"/>
    </row>
    <row r="21809" spans="14:14" x14ac:dyDescent="0.25">
      <c r="N21809" s="8"/>
    </row>
    <row r="21810" spans="14:14" x14ac:dyDescent="0.25">
      <c r="N21810" s="8"/>
    </row>
    <row r="21811" spans="14:14" x14ac:dyDescent="0.25">
      <c r="N21811" s="8"/>
    </row>
    <row r="21812" spans="14:14" x14ac:dyDescent="0.25">
      <c r="N21812" s="8"/>
    </row>
    <row r="21813" spans="14:14" x14ac:dyDescent="0.25">
      <c r="N21813" s="8"/>
    </row>
    <row r="21814" spans="14:14" x14ac:dyDescent="0.25">
      <c r="N21814" s="8"/>
    </row>
    <row r="21815" spans="14:14" x14ac:dyDescent="0.25">
      <c r="N21815" s="8"/>
    </row>
    <row r="21816" spans="14:14" x14ac:dyDescent="0.25">
      <c r="N21816" s="8"/>
    </row>
    <row r="21817" spans="14:14" x14ac:dyDescent="0.25">
      <c r="N21817" s="8"/>
    </row>
    <row r="21818" spans="14:14" x14ac:dyDescent="0.25">
      <c r="N21818" s="8"/>
    </row>
    <row r="21819" spans="14:14" x14ac:dyDescent="0.25">
      <c r="N21819" s="8"/>
    </row>
    <row r="21820" spans="14:14" x14ac:dyDescent="0.25">
      <c r="N21820" s="8"/>
    </row>
    <row r="21821" spans="14:14" x14ac:dyDescent="0.25">
      <c r="N21821" s="8"/>
    </row>
    <row r="21822" spans="14:14" x14ac:dyDescent="0.25">
      <c r="N21822" s="8"/>
    </row>
    <row r="21823" spans="14:14" x14ac:dyDescent="0.25">
      <c r="N21823" s="8"/>
    </row>
    <row r="21824" spans="14:14" x14ac:dyDescent="0.25">
      <c r="N21824" s="8"/>
    </row>
    <row r="21825" spans="14:14" x14ac:dyDescent="0.25">
      <c r="N21825" s="8"/>
    </row>
    <row r="21826" spans="14:14" x14ac:dyDescent="0.25">
      <c r="N21826" s="8"/>
    </row>
    <row r="21827" spans="14:14" x14ac:dyDescent="0.25">
      <c r="N21827" s="8"/>
    </row>
    <row r="21828" spans="14:14" x14ac:dyDescent="0.25">
      <c r="N21828" s="8"/>
    </row>
    <row r="21829" spans="14:14" x14ac:dyDescent="0.25">
      <c r="N21829" s="8"/>
    </row>
    <row r="21830" spans="14:14" x14ac:dyDescent="0.25">
      <c r="N21830" s="8"/>
    </row>
    <row r="21831" spans="14:14" x14ac:dyDescent="0.25">
      <c r="N21831" s="8"/>
    </row>
    <row r="21832" spans="14:14" x14ac:dyDescent="0.25">
      <c r="N21832" s="8"/>
    </row>
    <row r="21833" spans="14:14" x14ac:dyDescent="0.25">
      <c r="N21833" s="8"/>
    </row>
    <row r="21834" spans="14:14" x14ac:dyDescent="0.25">
      <c r="N21834" s="8"/>
    </row>
    <row r="21835" spans="14:14" x14ac:dyDescent="0.25">
      <c r="N21835" s="8"/>
    </row>
    <row r="21836" spans="14:14" x14ac:dyDescent="0.25">
      <c r="N21836" s="8"/>
    </row>
    <row r="21837" spans="14:14" x14ac:dyDescent="0.25">
      <c r="N21837" s="8"/>
    </row>
    <row r="21838" spans="14:14" x14ac:dyDescent="0.25">
      <c r="N21838" s="8"/>
    </row>
    <row r="21839" spans="14:14" x14ac:dyDescent="0.25">
      <c r="N21839" s="8"/>
    </row>
    <row r="21840" spans="14:14" x14ac:dyDescent="0.25">
      <c r="N21840" s="8"/>
    </row>
    <row r="21841" spans="14:14" x14ac:dyDescent="0.25">
      <c r="N21841" s="8"/>
    </row>
    <row r="21842" spans="14:14" x14ac:dyDescent="0.25">
      <c r="N21842" s="8"/>
    </row>
    <row r="21843" spans="14:14" x14ac:dyDescent="0.25">
      <c r="N21843" s="8"/>
    </row>
    <row r="21844" spans="14:14" x14ac:dyDescent="0.25">
      <c r="N21844" s="8"/>
    </row>
    <row r="21845" spans="14:14" x14ac:dyDescent="0.25">
      <c r="N21845" s="8"/>
    </row>
    <row r="21846" spans="14:14" x14ac:dyDescent="0.25">
      <c r="N21846" s="8"/>
    </row>
    <row r="21847" spans="14:14" x14ac:dyDescent="0.25">
      <c r="N21847" s="8"/>
    </row>
    <row r="21848" spans="14:14" x14ac:dyDescent="0.25">
      <c r="N21848" s="8"/>
    </row>
    <row r="21849" spans="14:14" x14ac:dyDescent="0.25">
      <c r="N21849" s="8"/>
    </row>
    <row r="21850" spans="14:14" x14ac:dyDescent="0.25">
      <c r="N21850" s="8"/>
    </row>
    <row r="21851" spans="14:14" x14ac:dyDescent="0.25">
      <c r="N21851" s="8"/>
    </row>
    <row r="21852" spans="14:14" x14ac:dyDescent="0.25">
      <c r="N21852" s="8"/>
    </row>
    <row r="21853" spans="14:14" x14ac:dyDescent="0.25">
      <c r="N21853" s="8"/>
    </row>
    <row r="21854" spans="14:14" x14ac:dyDescent="0.25">
      <c r="N21854" s="8"/>
    </row>
    <row r="21855" spans="14:14" x14ac:dyDescent="0.25">
      <c r="N21855" s="8"/>
    </row>
    <row r="21856" spans="14:14" x14ac:dyDescent="0.25">
      <c r="N21856" s="8"/>
    </row>
    <row r="21857" spans="14:14" x14ac:dyDescent="0.25">
      <c r="N21857" s="8"/>
    </row>
    <row r="21858" spans="14:14" x14ac:dyDescent="0.25">
      <c r="N21858" s="8"/>
    </row>
    <row r="21859" spans="14:14" x14ac:dyDescent="0.25">
      <c r="N21859" s="8"/>
    </row>
    <row r="21860" spans="14:14" x14ac:dyDescent="0.25">
      <c r="N21860" s="8"/>
    </row>
    <row r="21861" spans="14:14" x14ac:dyDescent="0.25">
      <c r="N21861" s="8"/>
    </row>
    <row r="21862" spans="14:14" x14ac:dyDescent="0.25">
      <c r="N21862" s="8"/>
    </row>
    <row r="21863" spans="14:14" x14ac:dyDescent="0.25">
      <c r="N21863" s="8"/>
    </row>
    <row r="21864" spans="14:14" x14ac:dyDescent="0.25">
      <c r="N21864" s="8"/>
    </row>
    <row r="21865" spans="14:14" x14ac:dyDescent="0.25">
      <c r="N21865" s="8"/>
    </row>
    <row r="21866" spans="14:14" x14ac:dyDescent="0.25">
      <c r="N21866" s="8"/>
    </row>
    <row r="21867" spans="14:14" x14ac:dyDescent="0.25">
      <c r="N21867" s="8"/>
    </row>
    <row r="21868" spans="14:14" x14ac:dyDescent="0.25">
      <c r="N21868" s="8"/>
    </row>
    <row r="21869" spans="14:14" x14ac:dyDescent="0.25">
      <c r="N21869" s="8"/>
    </row>
    <row r="21870" spans="14:14" x14ac:dyDescent="0.25">
      <c r="N21870" s="8"/>
    </row>
    <row r="21871" spans="14:14" x14ac:dyDescent="0.25">
      <c r="N21871" s="8"/>
    </row>
    <row r="21872" spans="14:14" x14ac:dyDescent="0.25">
      <c r="N21872" s="8"/>
    </row>
    <row r="21873" spans="14:14" x14ac:dyDescent="0.25">
      <c r="N21873" s="8"/>
    </row>
    <row r="21874" spans="14:14" x14ac:dyDescent="0.25">
      <c r="N21874" s="8"/>
    </row>
    <row r="21875" spans="14:14" x14ac:dyDescent="0.25">
      <c r="N21875" s="8"/>
    </row>
    <row r="21876" spans="14:14" x14ac:dyDescent="0.25">
      <c r="N21876" s="8"/>
    </row>
    <row r="21877" spans="14:14" x14ac:dyDescent="0.25">
      <c r="N21877" s="8"/>
    </row>
    <row r="21878" spans="14:14" x14ac:dyDescent="0.25">
      <c r="N21878" s="8"/>
    </row>
    <row r="21879" spans="14:14" x14ac:dyDescent="0.25">
      <c r="N21879" s="8"/>
    </row>
    <row r="21880" spans="14:14" x14ac:dyDescent="0.25">
      <c r="N21880" s="8"/>
    </row>
    <row r="21881" spans="14:14" x14ac:dyDescent="0.25">
      <c r="N21881" s="8"/>
    </row>
    <row r="21882" spans="14:14" x14ac:dyDescent="0.25">
      <c r="N21882" s="8"/>
    </row>
    <row r="21883" spans="14:14" x14ac:dyDescent="0.25">
      <c r="N21883" s="8"/>
    </row>
    <row r="21884" spans="14:14" x14ac:dyDescent="0.25">
      <c r="N21884" s="8"/>
    </row>
    <row r="21885" spans="14:14" x14ac:dyDescent="0.25">
      <c r="N21885" s="8"/>
    </row>
    <row r="21886" spans="14:14" x14ac:dyDescent="0.25">
      <c r="N21886" s="8"/>
    </row>
    <row r="21887" spans="14:14" x14ac:dyDescent="0.25">
      <c r="N21887" s="8"/>
    </row>
    <row r="21888" spans="14:14" x14ac:dyDescent="0.25">
      <c r="N21888" s="8"/>
    </row>
    <row r="21889" spans="14:14" x14ac:dyDescent="0.25">
      <c r="N21889" s="8"/>
    </row>
    <row r="21890" spans="14:14" x14ac:dyDescent="0.25">
      <c r="N21890" s="8"/>
    </row>
    <row r="21891" spans="14:14" x14ac:dyDescent="0.25">
      <c r="N21891" s="8"/>
    </row>
    <row r="21892" spans="14:14" x14ac:dyDescent="0.25">
      <c r="N21892" s="8"/>
    </row>
    <row r="21893" spans="14:14" x14ac:dyDescent="0.25">
      <c r="N21893" s="8"/>
    </row>
    <row r="21894" spans="14:14" x14ac:dyDescent="0.25">
      <c r="N21894" s="8"/>
    </row>
    <row r="21895" spans="14:14" x14ac:dyDescent="0.25">
      <c r="N21895" s="8"/>
    </row>
    <row r="21896" spans="14:14" x14ac:dyDescent="0.25">
      <c r="N21896" s="8"/>
    </row>
    <row r="21897" spans="14:14" x14ac:dyDescent="0.25">
      <c r="N21897" s="8"/>
    </row>
    <row r="21898" spans="14:14" x14ac:dyDescent="0.25">
      <c r="N21898" s="8"/>
    </row>
    <row r="21899" spans="14:14" x14ac:dyDescent="0.25">
      <c r="N21899" s="8"/>
    </row>
    <row r="21900" spans="14:14" x14ac:dyDescent="0.25">
      <c r="N21900" s="8"/>
    </row>
    <row r="21901" spans="14:14" x14ac:dyDescent="0.25">
      <c r="N21901" s="8"/>
    </row>
    <row r="21902" spans="14:14" x14ac:dyDescent="0.25">
      <c r="N21902" s="8"/>
    </row>
    <row r="21903" spans="14:14" x14ac:dyDescent="0.25">
      <c r="N21903" s="8"/>
    </row>
    <row r="21904" spans="14:14" x14ac:dyDescent="0.25">
      <c r="N21904" s="8"/>
    </row>
    <row r="21905" spans="14:14" x14ac:dyDescent="0.25">
      <c r="N21905" s="8"/>
    </row>
    <row r="21906" spans="14:14" x14ac:dyDescent="0.25">
      <c r="N21906" s="8"/>
    </row>
    <row r="21907" spans="14:14" x14ac:dyDescent="0.25">
      <c r="N21907" s="8"/>
    </row>
    <row r="21908" spans="14:14" x14ac:dyDescent="0.25">
      <c r="N21908" s="8"/>
    </row>
    <row r="21909" spans="14:14" x14ac:dyDescent="0.25">
      <c r="N21909" s="8"/>
    </row>
    <row r="21910" spans="14:14" x14ac:dyDescent="0.25">
      <c r="N21910" s="8"/>
    </row>
    <row r="21911" spans="14:14" x14ac:dyDescent="0.25">
      <c r="N21911" s="8"/>
    </row>
    <row r="21912" spans="14:14" x14ac:dyDescent="0.25">
      <c r="N21912" s="8"/>
    </row>
    <row r="21913" spans="14:14" x14ac:dyDescent="0.25">
      <c r="N21913" s="8"/>
    </row>
    <row r="21914" spans="14:14" x14ac:dyDescent="0.25">
      <c r="N21914" s="8"/>
    </row>
    <row r="21915" spans="14:14" x14ac:dyDescent="0.25">
      <c r="N21915" s="8"/>
    </row>
    <row r="21916" spans="14:14" x14ac:dyDescent="0.25">
      <c r="N21916" s="8"/>
    </row>
    <row r="21917" spans="14:14" x14ac:dyDescent="0.25">
      <c r="N21917" s="8"/>
    </row>
    <row r="21918" spans="14:14" x14ac:dyDescent="0.25">
      <c r="N21918" s="8"/>
    </row>
    <row r="21919" spans="14:14" x14ac:dyDescent="0.25">
      <c r="N21919" s="8"/>
    </row>
    <row r="21920" spans="14:14" x14ac:dyDescent="0.25">
      <c r="N21920" s="8"/>
    </row>
    <row r="21921" spans="14:14" x14ac:dyDescent="0.25">
      <c r="N21921" s="8"/>
    </row>
    <row r="21922" spans="14:14" x14ac:dyDescent="0.25">
      <c r="N21922" s="8"/>
    </row>
    <row r="21923" spans="14:14" x14ac:dyDescent="0.25">
      <c r="N21923" s="8"/>
    </row>
    <row r="21924" spans="14:14" x14ac:dyDescent="0.25">
      <c r="N21924" s="8"/>
    </row>
    <row r="21925" spans="14:14" x14ac:dyDescent="0.25">
      <c r="N21925" s="8"/>
    </row>
    <row r="21926" spans="14:14" x14ac:dyDescent="0.25">
      <c r="N21926" s="8"/>
    </row>
    <row r="21927" spans="14:14" x14ac:dyDescent="0.25">
      <c r="N21927" s="8"/>
    </row>
    <row r="21928" spans="14:14" x14ac:dyDescent="0.25">
      <c r="N21928" s="8"/>
    </row>
    <row r="21929" spans="14:14" x14ac:dyDescent="0.25">
      <c r="N21929" s="8"/>
    </row>
    <row r="21930" spans="14:14" x14ac:dyDescent="0.25">
      <c r="N21930" s="8"/>
    </row>
    <row r="21931" spans="14:14" x14ac:dyDescent="0.25">
      <c r="N21931" s="8"/>
    </row>
    <row r="21932" spans="14:14" x14ac:dyDescent="0.25">
      <c r="N21932" s="8"/>
    </row>
    <row r="21933" spans="14:14" x14ac:dyDescent="0.25">
      <c r="N21933" s="8"/>
    </row>
    <row r="21934" spans="14:14" x14ac:dyDescent="0.25">
      <c r="N21934" s="8"/>
    </row>
    <row r="21935" spans="14:14" x14ac:dyDescent="0.25">
      <c r="N21935" s="8"/>
    </row>
    <row r="21936" spans="14:14" x14ac:dyDescent="0.25">
      <c r="N21936" s="8"/>
    </row>
    <row r="21937" spans="14:14" x14ac:dyDescent="0.25">
      <c r="N21937" s="8"/>
    </row>
    <row r="21938" spans="14:14" x14ac:dyDescent="0.25">
      <c r="N21938" s="8"/>
    </row>
    <row r="21939" spans="14:14" x14ac:dyDescent="0.25">
      <c r="N21939" s="8"/>
    </row>
    <row r="21940" spans="14:14" x14ac:dyDescent="0.25">
      <c r="N21940" s="8"/>
    </row>
    <row r="21941" spans="14:14" x14ac:dyDescent="0.25">
      <c r="N21941" s="8"/>
    </row>
    <row r="21942" spans="14:14" x14ac:dyDescent="0.25">
      <c r="N21942" s="8"/>
    </row>
    <row r="21943" spans="14:14" x14ac:dyDescent="0.25">
      <c r="N21943" s="8"/>
    </row>
    <row r="21944" spans="14:14" x14ac:dyDescent="0.25">
      <c r="N21944" s="8"/>
    </row>
    <row r="21945" spans="14:14" x14ac:dyDescent="0.25">
      <c r="N21945" s="8"/>
    </row>
    <row r="21946" spans="14:14" x14ac:dyDescent="0.25">
      <c r="N21946" s="8"/>
    </row>
    <row r="21947" spans="14:14" x14ac:dyDescent="0.25">
      <c r="N21947" s="8"/>
    </row>
    <row r="21948" spans="14:14" x14ac:dyDescent="0.25">
      <c r="N21948" s="8"/>
    </row>
    <row r="21949" spans="14:14" x14ac:dyDescent="0.25">
      <c r="N21949" s="8"/>
    </row>
    <row r="21950" spans="14:14" x14ac:dyDescent="0.25">
      <c r="N21950" s="8"/>
    </row>
    <row r="21951" spans="14:14" x14ac:dyDescent="0.25">
      <c r="N21951" s="8"/>
    </row>
    <row r="21952" spans="14:14" x14ac:dyDescent="0.25">
      <c r="N21952" s="8"/>
    </row>
    <row r="21953" spans="14:14" x14ac:dyDescent="0.25">
      <c r="N21953" s="8"/>
    </row>
    <row r="21954" spans="14:14" x14ac:dyDescent="0.25">
      <c r="N21954" s="8"/>
    </row>
    <row r="21955" spans="14:14" x14ac:dyDescent="0.25">
      <c r="N21955" s="8"/>
    </row>
    <row r="21956" spans="14:14" x14ac:dyDescent="0.25">
      <c r="N21956" s="8"/>
    </row>
    <row r="21957" spans="14:14" x14ac:dyDescent="0.25">
      <c r="N21957" s="8"/>
    </row>
    <row r="21958" spans="14:14" x14ac:dyDescent="0.25">
      <c r="N21958" s="8"/>
    </row>
    <row r="21959" spans="14:14" x14ac:dyDescent="0.25">
      <c r="N21959" s="8"/>
    </row>
    <row r="21960" spans="14:14" x14ac:dyDescent="0.25">
      <c r="N21960" s="8"/>
    </row>
    <row r="21961" spans="14:14" x14ac:dyDescent="0.25">
      <c r="N21961" s="8"/>
    </row>
    <row r="21962" spans="14:14" x14ac:dyDescent="0.25">
      <c r="N21962" s="8"/>
    </row>
    <row r="21963" spans="14:14" x14ac:dyDescent="0.25">
      <c r="N21963" s="8"/>
    </row>
    <row r="21964" spans="14:14" x14ac:dyDescent="0.25">
      <c r="N21964" s="8"/>
    </row>
    <row r="21965" spans="14:14" x14ac:dyDescent="0.25">
      <c r="N21965" s="8"/>
    </row>
    <row r="21966" spans="14:14" x14ac:dyDescent="0.25">
      <c r="N21966" s="8"/>
    </row>
    <row r="21967" spans="14:14" x14ac:dyDescent="0.25">
      <c r="N21967" s="8"/>
    </row>
    <row r="21968" spans="14:14" x14ac:dyDescent="0.25">
      <c r="N21968" s="8"/>
    </row>
    <row r="21969" spans="14:14" x14ac:dyDescent="0.25">
      <c r="N21969" s="8"/>
    </row>
    <row r="21970" spans="14:14" x14ac:dyDescent="0.25">
      <c r="N21970" s="8"/>
    </row>
    <row r="21971" spans="14:14" x14ac:dyDescent="0.25">
      <c r="N21971" s="8"/>
    </row>
    <row r="21972" spans="14:14" x14ac:dyDescent="0.25">
      <c r="N21972" s="8"/>
    </row>
    <row r="21973" spans="14:14" x14ac:dyDescent="0.25">
      <c r="N21973" s="8"/>
    </row>
    <row r="21974" spans="14:14" x14ac:dyDescent="0.25">
      <c r="N21974" s="8"/>
    </row>
    <row r="21975" spans="14:14" x14ac:dyDescent="0.25">
      <c r="N21975" s="8"/>
    </row>
    <row r="21976" spans="14:14" x14ac:dyDescent="0.25">
      <c r="N21976" s="8"/>
    </row>
    <row r="21977" spans="14:14" x14ac:dyDescent="0.25">
      <c r="N21977" s="8"/>
    </row>
    <row r="21978" spans="14:14" x14ac:dyDescent="0.25">
      <c r="N21978" s="8"/>
    </row>
    <row r="21979" spans="14:14" x14ac:dyDescent="0.25">
      <c r="N21979" s="8"/>
    </row>
    <row r="21980" spans="14:14" x14ac:dyDescent="0.25">
      <c r="N21980" s="8"/>
    </row>
    <row r="21981" spans="14:14" x14ac:dyDescent="0.25">
      <c r="N21981" s="8"/>
    </row>
    <row r="21982" spans="14:14" x14ac:dyDescent="0.25">
      <c r="N21982" s="8"/>
    </row>
    <row r="21983" spans="14:14" x14ac:dyDescent="0.25">
      <c r="N21983" s="8"/>
    </row>
    <row r="21984" spans="14:14" x14ac:dyDescent="0.25">
      <c r="N21984" s="8"/>
    </row>
    <row r="21985" spans="14:14" x14ac:dyDescent="0.25">
      <c r="N21985" s="8"/>
    </row>
    <row r="21986" spans="14:14" x14ac:dyDescent="0.25">
      <c r="N21986" s="8"/>
    </row>
    <row r="21987" spans="14:14" x14ac:dyDescent="0.25">
      <c r="N21987" s="8"/>
    </row>
    <row r="21988" spans="14:14" x14ac:dyDescent="0.25">
      <c r="N21988" s="8"/>
    </row>
    <row r="21989" spans="14:14" x14ac:dyDescent="0.25">
      <c r="N21989" s="8"/>
    </row>
    <row r="21990" spans="14:14" x14ac:dyDescent="0.25">
      <c r="N21990" s="8"/>
    </row>
    <row r="21991" spans="14:14" x14ac:dyDescent="0.25">
      <c r="N21991" s="8"/>
    </row>
    <row r="21992" spans="14:14" x14ac:dyDescent="0.25">
      <c r="N21992" s="8"/>
    </row>
    <row r="21993" spans="14:14" x14ac:dyDescent="0.25">
      <c r="N21993" s="8"/>
    </row>
    <row r="21994" spans="14:14" x14ac:dyDescent="0.25">
      <c r="N21994" s="8"/>
    </row>
    <row r="21995" spans="14:14" x14ac:dyDescent="0.25">
      <c r="N21995" s="8"/>
    </row>
    <row r="21996" spans="14:14" x14ac:dyDescent="0.25">
      <c r="N21996" s="8"/>
    </row>
    <row r="21997" spans="14:14" x14ac:dyDescent="0.25">
      <c r="N21997" s="8"/>
    </row>
    <row r="21998" spans="14:14" x14ac:dyDescent="0.25">
      <c r="N21998" s="8"/>
    </row>
    <row r="21999" spans="14:14" x14ac:dyDescent="0.25">
      <c r="N21999" s="8"/>
    </row>
    <row r="22000" spans="14:14" x14ac:dyDescent="0.25">
      <c r="N22000" s="8"/>
    </row>
    <row r="22001" spans="14:14" x14ac:dyDescent="0.25">
      <c r="N22001" s="8"/>
    </row>
    <row r="22002" spans="14:14" x14ac:dyDescent="0.25">
      <c r="N22002" s="8"/>
    </row>
    <row r="22003" spans="14:14" x14ac:dyDescent="0.25">
      <c r="N22003" s="8"/>
    </row>
    <row r="22004" spans="14:14" x14ac:dyDescent="0.25">
      <c r="N22004" s="8"/>
    </row>
    <row r="22005" spans="14:14" x14ac:dyDescent="0.25">
      <c r="N22005" s="8"/>
    </row>
    <row r="22006" spans="14:14" x14ac:dyDescent="0.25">
      <c r="N22006" s="8"/>
    </row>
    <row r="22007" spans="14:14" x14ac:dyDescent="0.25">
      <c r="N22007" s="8"/>
    </row>
    <row r="22008" spans="14:14" x14ac:dyDescent="0.25">
      <c r="N22008" s="8"/>
    </row>
    <row r="22009" spans="14:14" x14ac:dyDescent="0.25">
      <c r="N22009" s="8"/>
    </row>
    <row r="22010" spans="14:14" x14ac:dyDescent="0.25">
      <c r="N22010" s="8"/>
    </row>
    <row r="22011" spans="14:14" x14ac:dyDescent="0.25">
      <c r="N22011" s="8"/>
    </row>
    <row r="22012" spans="14:14" x14ac:dyDescent="0.25">
      <c r="N22012" s="8"/>
    </row>
    <row r="22013" spans="14:14" x14ac:dyDescent="0.25">
      <c r="N22013" s="8"/>
    </row>
    <row r="22014" spans="14:14" x14ac:dyDescent="0.25">
      <c r="N22014" s="8"/>
    </row>
    <row r="22015" spans="14:14" x14ac:dyDescent="0.25">
      <c r="N22015" s="8"/>
    </row>
    <row r="22016" spans="14:14" x14ac:dyDescent="0.25">
      <c r="N22016" s="8"/>
    </row>
    <row r="22017" spans="14:14" x14ac:dyDescent="0.25">
      <c r="N22017" s="8"/>
    </row>
    <row r="22018" spans="14:14" x14ac:dyDescent="0.25">
      <c r="N22018" s="8"/>
    </row>
    <row r="22019" spans="14:14" x14ac:dyDescent="0.25">
      <c r="N22019" s="8"/>
    </row>
    <row r="22020" spans="14:14" x14ac:dyDescent="0.25">
      <c r="N22020" s="8"/>
    </row>
    <row r="22021" spans="14:14" x14ac:dyDescent="0.25">
      <c r="N22021" s="8"/>
    </row>
    <row r="22022" spans="14:14" x14ac:dyDescent="0.25">
      <c r="N22022" s="8"/>
    </row>
    <row r="22023" spans="14:14" x14ac:dyDescent="0.25">
      <c r="N22023" s="8"/>
    </row>
    <row r="22024" spans="14:14" x14ac:dyDescent="0.25">
      <c r="N22024" s="8"/>
    </row>
    <row r="22025" spans="14:14" x14ac:dyDescent="0.25">
      <c r="N22025" s="8"/>
    </row>
    <row r="22026" spans="14:14" x14ac:dyDescent="0.25">
      <c r="N22026" s="8"/>
    </row>
    <row r="22027" spans="14:14" x14ac:dyDescent="0.25">
      <c r="N22027" s="8"/>
    </row>
    <row r="22028" spans="14:14" x14ac:dyDescent="0.25">
      <c r="N22028" s="8"/>
    </row>
    <row r="22029" spans="14:14" x14ac:dyDescent="0.25">
      <c r="N22029" s="8"/>
    </row>
    <row r="22030" spans="14:14" x14ac:dyDescent="0.25">
      <c r="N22030" s="8"/>
    </row>
    <row r="22031" spans="14:14" x14ac:dyDescent="0.25">
      <c r="N22031" s="8"/>
    </row>
    <row r="22032" spans="14:14" x14ac:dyDescent="0.25">
      <c r="N22032" s="8"/>
    </row>
    <row r="22033" spans="14:14" x14ac:dyDescent="0.25">
      <c r="N22033" s="8"/>
    </row>
    <row r="22034" spans="14:14" x14ac:dyDescent="0.25">
      <c r="N22034" s="8"/>
    </row>
    <row r="22035" spans="14:14" x14ac:dyDescent="0.25">
      <c r="N22035" s="8"/>
    </row>
    <row r="22036" spans="14:14" x14ac:dyDescent="0.25">
      <c r="N22036" s="8"/>
    </row>
    <row r="22037" spans="14:14" x14ac:dyDescent="0.25">
      <c r="N22037" s="8"/>
    </row>
    <row r="22038" spans="14:14" x14ac:dyDescent="0.25">
      <c r="N22038" s="8"/>
    </row>
    <row r="22039" spans="14:14" x14ac:dyDescent="0.25">
      <c r="N22039" s="8"/>
    </row>
    <row r="22040" spans="14:14" x14ac:dyDescent="0.25">
      <c r="N22040" s="8"/>
    </row>
    <row r="22041" spans="14:14" x14ac:dyDescent="0.25">
      <c r="N22041" s="8"/>
    </row>
    <row r="22042" spans="14:14" x14ac:dyDescent="0.25">
      <c r="N22042" s="8"/>
    </row>
    <row r="22043" spans="14:14" x14ac:dyDescent="0.25">
      <c r="N22043" s="8"/>
    </row>
    <row r="22044" spans="14:14" x14ac:dyDescent="0.25">
      <c r="N22044" s="8"/>
    </row>
    <row r="22045" spans="14:14" x14ac:dyDescent="0.25">
      <c r="N22045" s="8"/>
    </row>
    <row r="22046" spans="14:14" x14ac:dyDescent="0.25">
      <c r="N22046" s="8"/>
    </row>
    <row r="22047" spans="14:14" x14ac:dyDescent="0.25">
      <c r="N22047" s="8"/>
    </row>
    <row r="22048" spans="14:14" x14ac:dyDescent="0.25">
      <c r="N22048" s="8"/>
    </row>
    <row r="22049" spans="14:14" x14ac:dyDescent="0.25">
      <c r="N22049" s="8"/>
    </row>
    <row r="22050" spans="14:14" x14ac:dyDescent="0.25">
      <c r="N22050" s="8"/>
    </row>
    <row r="22051" spans="14:14" x14ac:dyDescent="0.25">
      <c r="N22051" s="8"/>
    </row>
    <row r="22052" spans="14:14" x14ac:dyDescent="0.25">
      <c r="N22052" s="8"/>
    </row>
    <row r="22053" spans="14:14" x14ac:dyDescent="0.25">
      <c r="N22053" s="8"/>
    </row>
    <row r="22054" spans="14:14" x14ac:dyDescent="0.25">
      <c r="N22054" s="8"/>
    </row>
    <row r="22055" spans="14:14" x14ac:dyDescent="0.25">
      <c r="N22055" s="8"/>
    </row>
    <row r="22056" spans="14:14" x14ac:dyDescent="0.25">
      <c r="N22056" s="8"/>
    </row>
    <row r="22057" spans="14:14" x14ac:dyDescent="0.25">
      <c r="N22057" s="8"/>
    </row>
    <row r="22058" spans="14:14" x14ac:dyDescent="0.25">
      <c r="N22058" s="8"/>
    </row>
    <row r="22059" spans="14:14" x14ac:dyDescent="0.25">
      <c r="N22059" s="8"/>
    </row>
    <row r="22060" spans="14:14" x14ac:dyDescent="0.25">
      <c r="N22060" s="8"/>
    </row>
    <row r="22061" spans="14:14" x14ac:dyDescent="0.25">
      <c r="N22061" s="8"/>
    </row>
    <row r="22062" spans="14:14" x14ac:dyDescent="0.25">
      <c r="N22062" s="8"/>
    </row>
    <row r="22063" spans="14:14" x14ac:dyDescent="0.25">
      <c r="N22063" s="8"/>
    </row>
    <row r="22064" spans="14:14" x14ac:dyDescent="0.25">
      <c r="N22064" s="8"/>
    </row>
    <row r="22065" spans="14:14" x14ac:dyDescent="0.25">
      <c r="N22065" s="8"/>
    </row>
    <row r="22066" spans="14:14" x14ac:dyDescent="0.25">
      <c r="N22066" s="8"/>
    </row>
    <row r="22067" spans="14:14" x14ac:dyDescent="0.25">
      <c r="N22067" s="8"/>
    </row>
    <row r="22068" spans="14:14" x14ac:dyDescent="0.25">
      <c r="N22068" s="8"/>
    </row>
    <row r="22069" spans="14:14" x14ac:dyDescent="0.25">
      <c r="N22069" s="8"/>
    </row>
    <row r="22070" spans="14:14" x14ac:dyDescent="0.25">
      <c r="N22070" s="8"/>
    </row>
    <row r="22071" spans="14:14" x14ac:dyDescent="0.25">
      <c r="N22071" s="8"/>
    </row>
    <row r="22072" spans="14:14" x14ac:dyDescent="0.25">
      <c r="N22072" s="8"/>
    </row>
    <row r="22073" spans="14:14" x14ac:dyDescent="0.25">
      <c r="N22073" s="8"/>
    </row>
    <row r="22074" spans="14:14" x14ac:dyDescent="0.25">
      <c r="N22074" s="8"/>
    </row>
    <row r="22075" spans="14:14" x14ac:dyDescent="0.25">
      <c r="N22075" s="8"/>
    </row>
    <row r="22076" spans="14:14" x14ac:dyDescent="0.25">
      <c r="N22076" s="8"/>
    </row>
    <row r="22077" spans="14:14" x14ac:dyDescent="0.25">
      <c r="N22077" s="8"/>
    </row>
    <row r="22078" spans="14:14" x14ac:dyDescent="0.25">
      <c r="N22078" s="8"/>
    </row>
    <row r="22079" spans="14:14" x14ac:dyDescent="0.25">
      <c r="N22079" s="8"/>
    </row>
    <row r="22080" spans="14:14" x14ac:dyDescent="0.25">
      <c r="N22080" s="8"/>
    </row>
    <row r="22081" spans="14:14" x14ac:dyDescent="0.25">
      <c r="N22081" s="8"/>
    </row>
    <row r="22082" spans="14:14" x14ac:dyDescent="0.25">
      <c r="N22082" s="8"/>
    </row>
    <row r="22083" spans="14:14" x14ac:dyDescent="0.25">
      <c r="N22083" s="8"/>
    </row>
    <row r="22084" spans="14:14" x14ac:dyDescent="0.25">
      <c r="N22084" s="8"/>
    </row>
    <row r="22085" spans="14:14" x14ac:dyDescent="0.25">
      <c r="N22085" s="8"/>
    </row>
    <row r="22086" spans="14:14" x14ac:dyDescent="0.25">
      <c r="N22086" s="8"/>
    </row>
    <row r="22087" spans="14:14" x14ac:dyDescent="0.25">
      <c r="N22087" s="8"/>
    </row>
    <row r="22088" spans="14:14" x14ac:dyDescent="0.25">
      <c r="N22088" s="8"/>
    </row>
    <row r="22089" spans="14:14" x14ac:dyDescent="0.25">
      <c r="N22089" s="8"/>
    </row>
    <row r="22090" spans="14:14" x14ac:dyDescent="0.25">
      <c r="N22090" s="8"/>
    </row>
    <row r="22091" spans="14:14" x14ac:dyDescent="0.25">
      <c r="N22091" s="8"/>
    </row>
    <row r="22092" spans="14:14" x14ac:dyDescent="0.25">
      <c r="N22092" s="8"/>
    </row>
    <row r="22093" spans="14:14" x14ac:dyDescent="0.25">
      <c r="N22093" s="8"/>
    </row>
    <row r="22094" spans="14:14" x14ac:dyDescent="0.25">
      <c r="N22094" s="8"/>
    </row>
    <row r="22095" spans="14:14" x14ac:dyDescent="0.25">
      <c r="N22095" s="8"/>
    </row>
    <row r="22096" spans="14:14" x14ac:dyDescent="0.25">
      <c r="N22096" s="8"/>
    </row>
    <row r="22097" spans="14:14" x14ac:dyDescent="0.25">
      <c r="N22097" s="8"/>
    </row>
    <row r="22098" spans="14:14" x14ac:dyDescent="0.25">
      <c r="N22098" s="8"/>
    </row>
    <row r="22099" spans="14:14" x14ac:dyDescent="0.25">
      <c r="N22099" s="8"/>
    </row>
    <row r="22100" spans="14:14" x14ac:dyDescent="0.25">
      <c r="N22100" s="8"/>
    </row>
    <row r="22101" spans="14:14" x14ac:dyDescent="0.25">
      <c r="N22101" s="8"/>
    </row>
    <row r="22102" spans="14:14" x14ac:dyDescent="0.25">
      <c r="N22102" s="8"/>
    </row>
    <row r="22103" spans="14:14" x14ac:dyDescent="0.25">
      <c r="N22103" s="8"/>
    </row>
    <row r="22104" spans="14:14" x14ac:dyDescent="0.25">
      <c r="N22104" s="8"/>
    </row>
    <row r="22105" spans="14:14" x14ac:dyDescent="0.25">
      <c r="N22105" s="8"/>
    </row>
    <row r="22106" spans="14:14" x14ac:dyDescent="0.25">
      <c r="N22106" s="8"/>
    </row>
    <row r="22107" spans="14:14" x14ac:dyDescent="0.25">
      <c r="N22107" s="8"/>
    </row>
    <row r="22108" spans="14:14" x14ac:dyDescent="0.25">
      <c r="N22108" s="8"/>
    </row>
    <row r="22109" spans="14:14" x14ac:dyDescent="0.25">
      <c r="N22109" s="8"/>
    </row>
    <row r="22110" spans="14:14" x14ac:dyDescent="0.25">
      <c r="N22110" s="8"/>
    </row>
    <row r="22111" spans="14:14" x14ac:dyDescent="0.25">
      <c r="N22111" s="8"/>
    </row>
    <row r="22112" spans="14:14" x14ac:dyDescent="0.25">
      <c r="N22112" s="8"/>
    </row>
    <row r="22113" spans="14:14" x14ac:dyDescent="0.25">
      <c r="N22113" s="8"/>
    </row>
    <row r="22114" spans="14:14" x14ac:dyDescent="0.25">
      <c r="N22114" s="8"/>
    </row>
    <row r="22115" spans="14:14" x14ac:dyDescent="0.25">
      <c r="N22115" s="8"/>
    </row>
    <row r="22116" spans="14:14" x14ac:dyDescent="0.25">
      <c r="N22116" s="8"/>
    </row>
    <row r="22117" spans="14:14" x14ac:dyDescent="0.25">
      <c r="N22117" s="8"/>
    </row>
    <row r="22118" spans="14:14" x14ac:dyDescent="0.25">
      <c r="N22118" s="8"/>
    </row>
    <row r="22119" spans="14:14" x14ac:dyDescent="0.25">
      <c r="N22119" s="8"/>
    </row>
    <row r="22120" spans="14:14" x14ac:dyDescent="0.25">
      <c r="N22120" s="8"/>
    </row>
    <row r="22121" spans="14:14" x14ac:dyDescent="0.25">
      <c r="N22121" s="8"/>
    </row>
    <row r="22122" spans="14:14" x14ac:dyDescent="0.25">
      <c r="N22122" s="8"/>
    </row>
    <row r="22123" spans="14:14" x14ac:dyDescent="0.25">
      <c r="N22123" s="8"/>
    </row>
    <row r="22124" spans="14:14" x14ac:dyDescent="0.25">
      <c r="N22124" s="8"/>
    </row>
    <row r="22125" spans="14:14" x14ac:dyDescent="0.25">
      <c r="N22125" s="8"/>
    </row>
    <row r="22126" spans="14:14" x14ac:dyDescent="0.25">
      <c r="N22126" s="8"/>
    </row>
    <row r="22127" spans="14:14" x14ac:dyDescent="0.25">
      <c r="N22127" s="8"/>
    </row>
    <row r="22128" spans="14:14" x14ac:dyDescent="0.25">
      <c r="N22128" s="8"/>
    </row>
    <row r="22129" spans="14:14" x14ac:dyDescent="0.25">
      <c r="N22129" s="8"/>
    </row>
    <row r="22130" spans="14:14" x14ac:dyDescent="0.25">
      <c r="N22130" s="8"/>
    </row>
    <row r="22131" spans="14:14" x14ac:dyDescent="0.25">
      <c r="N22131" s="8"/>
    </row>
    <row r="22132" spans="14:14" x14ac:dyDescent="0.25">
      <c r="N22132" s="8"/>
    </row>
    <row r="22133" spans="14:14" x14ac:dyDescent="0.25">
      <c r="N22133" s="8"/>
    </row>
    <row r="22134" spans="14:14" x14ac:dyDescent="0.25">
      <c r="N22134" s="8"/>
    </row>
    <row r="22135" spans="14:14" x14ac:dyDescent="0.25">
      <c r="N22135" s="8"/>
    </row>
    <row r="22136" spans="14:14" x14ac:dyDescent="0.25">
      <c r="N22136" s="8"/>
    </row>
    <row r="22137" spans="14:14" x14ac:dyDescent="0.25">
      <c r="N22137" s="8"/>
    </row>
    <row r="22138" spans="14:14" x14ac:dyDescent="0.25">
      <c r="N22138" s="8"/>
    </row>
    <row r="22139" spans="14:14" x14ac:dyDescent="0.25">
      <c r="N22139" s="8"/>
    </row>
    <row r="22140" spans="14:14" x14ac:dyDescent="0.25">
      <c r="N22140" s="8"/>
    </row>
    <row r="22141" spans="14:14" x14ac:dyDescent="0.25">
      <c r="N22141" s="8"/>
    </row>
    <row r="22142" spans="14:14" x14ac:dyDescent="0.25">
      <c r="N22142" s="8"/>
    </row>
    <row r="22143" spans="14:14" x14ac:dyDescent="0.25">
      <c r="N22143" s="8"/>
    </row>
    <row r="22144" spans="14:14" x14ac:dyDescent="0.25">
      <c r="N22144" s="8"/>
    </row>
    <row r="22145" spans="14:14" x14ac:dyDescent="0.25">
      <c r="N22145" s="8"/>
    </row>
    <row r="22146" spans="14:14" x14ac:dyDescent="0.25">
      <c r="N22146" s="8"/>
    </row>
    <row r="22147" spans="14:14" x14ac:dyDescent="0.25">
      <c r="N22147" s="8"/>
    </row>
    <row r="22148" spans="14:14" x14ac:dyDescent="0.25">
      <c r="N22148" s="8"/>
    </row>
    <row r="22149" spans="14:14" x14ac:dyDescent="0.25">
      <c r="N22149" s="8"/>
    </row>
    <row r="22150" spans="14:14" x14ac:dyDescent="0.25">
      <c r="N22150" s="8"/>
    </row>
    <row r="22151" spans="14:14" x14ac:dyDescent="0.25">
      <c r="N22151" s="8"/>
    </row>
    <row r="22152" spans="14:14" x14ac:dyDescent="0.25">
      <c r="N22152" s="8"/>
    </row>
    <row r="22153" spans="14:14" x14ac:dyDescent="0.25">
      <c r="N22153" s="8"/>
    </row>
    <row r="22154" spans="14:14" x14ac:dyDescent="0.25">
      <c r="N22154" s="8"/>
    </row>
    <row r="22155" spans="14:14" x14ac:dyDescent="0.25">
      <c r="N22155" s="8"/>
    </row>
    <row r="22156" spans="14:14" x14ac:dyDescent="0.25">
      <c r="N22156" s="8"/>
    </row>
    <row r="22157" spans="14:14" x14ac:dyDescent="0.25">
      <c r="N22157" s="8"/>
    </row>
    <row r="22158" spans="14:14" x14ac:dyDescent="0.25">
      <c r="N22158" s="8"/>
    </row>
    <row r="22159" spans="14:14" x14ac:dyDescent="0.25">
      <c r="N22159" s="8"/>
    </row>
    <row r="22160" spans="14:14" x14ac:dyDescent="0.25">
      <c r="N22160" s="8"/>
    </row>
    <row r="22161" spans="14:14" x14ac:dyDescent="0.25">
      <c r="N22161" s="8"/>
    </row>
    <row r="22162" spans="14:14" x14ac:dyDescent="0.25">
      <c r="N22162" s="8"/>
    </row>
    <row r="22163" spans="14:14" x14ac:dyDescent="0.25">
      <c r="N22163" s="8"/>
    </row>
    <row r="22164" spans="14:14" x14ac:dyDescent="0.25">
      <c r="N22164" s="8"/>
    </row>
    <row r="22165" spans="14:14" x14ac:dyDescent="0.25">
      <c r="N22165" s="8"/>
    </row>
    <row r="22166" spans="14:14" x14ac:dyDescent="0.25">
      <c r="N22166" s="8"/>
    </row>
    <row r="22167" spans="14:14" x14ac:dyDescent="0.25">
      <c r="N22167" s="8"/>
    </row>
    <row r="22168" spans="14:14" x14ac:dyDescent="0.25">
      <c r="N22168" s="8"/>
    </row>
    <row r="22169" spans="14:14" x14ac:dyDescent="0.25">
      <c r="N22169" s="8"/>
    </row>
    <row r="22170" spans="14:14" x14ac:dyDescent="0.25">
      <c r="N22170" s="8"/>
    </row>
    <row r="22171" spans="14:14" x14ac:dyDescent="0.25">
      <c r="N22171" s="8"/>
    </row>
    <row r="22172" spans="14:14" x14ac:dyDescent="0.25">
      <c r="N22172" s="8"/>
    </row>
    <row r="22173" spans="14:14" x14ac:dyDescent="0.25">
      <c r="N22173" s="8"/>
    </row>
    <row r="22174" spans="14:14" x14ac:dyDescent="0.25">
      <c r="N22174" s="8"/>
    </row>
    <row r="22175" spans="14:14" x14ac:dyDescent="0.25">
      <c r="N22175" s="8"/>
    </row>
    <row r="22176" spans="14:14" x14ac:dyDescent="0.25">
      <c r="N22176" s="8"/>
    </row>
    <row r="22177" spans="14:14" x14ac:dyDescent="0.25">
      <c r="N22177" s="8"/>
    </row>
    <row r="22178" spans="14:14" x14ac:dyDescent="0.25">
      <c r="N22178" s="8"/>
    </row>
    <row r="22179" spans="14:14" x14ac:dyDescent="0.25">
      <c r="N22179" s="8"/>
    </row>
    <row r="22180" spans="14:14" x14ac:dyDescent="0.25">
      <c r="N22180" s="8"/>
    </row>
    <row r="22181" spans="14:14" x14ac:dyDescent="0.25">
      <c r="N22181" s="8"/>
    </row>
    <row r="22182" spans="14:14" x14ac:dyDescent="0.25">
      <c r="N22182" s="8"/>
    </row>
    <row r="22183" spans="14:14" x14ac:dyDescent="0.25">
      <c r="N22183" s="8"/>
    </row>
    <row r="22184" spans="14:14" x14ac:dyDescent="0.25">
      <c r="N22184" s="8"/>
    </row>
    <row r="22185" spans="14:14" x14ac:dyDescent="0.25">
      <c r="N22185" s="8"/>
    </row>
    <row r="22186" spans="14:14" x14ac:dyDescent="0.25">
      <c r="N22186" s="8"/>
    </row>
    <row r="22187" spans="14:14" x14ac:dyDescent="0.25">
      <c r="N22187" s="8"/>
    </row>
    <row r="22188" spans="14:14" x14ac:dyDescent="0.25">
      <c r="N22188" s="8"/>
    </row>
    <row r="22189" spans="14:14" x14ac:dyDescent="0.25">
      <c r="N22189" s="8"/>
    </row>
    <row r="22190" spans="14:14" x14ac:dyDescent="0.25">
      <c r="N22190" s="8"/>
    </row>
    <row r="22191" spans="14:14" x14ac:dyDescent="0.25">
      <c r="N22191" s="8"/>
    </row>
    <row r="22192" spans="14:14" x14ac:dyDescent="0.25">
      <c r="N22192" s="8"/>
    </row>
    <row r="22193" spans="14:14" x14ac:dyDescent="0.25">
      <c r="N22193" s="8"/>
    </row>
    <row r="22194" spans="14:14" x14ac:dyDescent="0.25">
      <c r="N22194" s="8"/>
    </row>
    <row r="22195" spans="14:14" x14ac:dyDescent="0.25">
      <c r="N22195" s="8"/>
    </row>
    <row r="22196" spans="14:14" x14ac:dyDescent="0.25">
      <c r="N22196" s="8"/>
    </row>
    <row r="22197" spans="14:14" x14ac:dyDescent="0.25">
      <c r="N22197" s="8"/>
    </row>
    <row r="22198" spans="14:14" x14ac:dyDescent="0.25">
      <c r="N22198" s="8"/>
    </row>
    <row r="22199" spans="14:14" x14ac:dyDescent="0.25">
      <c r="N22199" s="8"/>
    </row>
    <row r="22200" spans="14:14" x14ac:dyDescent="0.25">
      <c r="N22200" s="8"/>
    </row>
    <row r="22201" spans="14:14" x14ac:dyDescent="0.25">
      <c r="N22201" s="8"/>
    </row>
    <row r="22202" spans="14:14" x14ac:dyDescent="0.25">
      <c r="N22202" s="8"/>
    </row>
    <row r="22203" spans="14:14" x14ac:dyDescent="0.25">
      <c r="N22203" s="8"/>
    </row>
    <row r="22204" spans="14:14" x14ac:dyDescent="0.25">
      <c r="N22204" s="8"/>
    </row>
    <row r="22205" spans="14:14" x14ac:dyDescent="0.25">
      <c r="N22205" s="8"/>
    </row>
    <row r="22206" spans="14:14" x14ac:dyDescent="0.25">
      <c r="N22206" s="8"/>
    </row>
    <row r="22207" spans="14:14" x14ac:dyDescent="0.25">
      <c r="N22207" s="8"/>
    </row>
    <row r="22208" spans="14:14" x14ac:dyDescent="0.25">
      <c r="N22208" s="8"/>
    </row>
    <row r="22209" spans="14:14" x14ac:dyDescent="0.25">
      <c r="N22209" s="8"/>
    </row>
    <row r="22210" spans="14:14" x14ac:dyDescent="0.25">
      <c r="N22210" s="8"/>
    </row>
    <row r="22211" spans="14:14" x14ac:dyDescent="0.25">
      <c r="N22211" s="8"/>
    </row>
    <row r="22212" spans="14:14" x14ac:dyDescent="0.25">
      <c r="N22212" s="8"/>
    </row>
    <row r="22213" spans="14:14" x14ac:dyDescent="0.25">
      <c r="N22213" s="8"/>
    </row>
    <row r="22214" spans="14:14" x14ac:dyDescent="0.25">
      <c r="N22214" s="8"/>
    </row>
    <row r="22215" spans="14:14" x14ac:dyDescent="0.25">
      <c r="N22215" s="8"/>
    </row>
    <row r="22216" spans="14:14" x14ac:dyDescent="0.25">
      <c r="N22216" s="8"/>
    </row>
    <row r="22217" spans="14:14" x14ac:dyDescent="0.25">
      <c r="N22217" s="8"/>
    </row>
    <row r="22218" spans="14:14" x14ac:dyDescent="0.25">
      <c r="N22218" s="8"/>
    </row>
    <row r="22219" spans="14:14" x14ac:dyDescent="0.25">
      <c r="N22219" s="8"/>
    </row>
    <row r="22220" spans="14:14" x14ac:dyDescent="0.25">
      <c r="N22220" s="8"/>
    </row>
    <row r="22221" spans="14:14" x14ac:dyDescent="0.25">
      <c r="N22221" s="8"/>
    </row>
    <row r="22222" spans="14:14" x14ac:dyDescent="0.25">
      <c r="N22222" s="8"/>
    </row>
    <row r="22223" spans="14:14" x14ac:dyDescent="0.25">
      <c r="N22223" s="8"/>
    </row>
    <row r="22224" spans="14:14" x14ac:dyDescent="0.25">
      <c r="N22224" s="8"/>
    </row>
    <row r="22225" spans="14:14" x14ac:dyDescent="0.25">
      <c r="N22225" s="8"/>
    </row>
    <row r="22226" spans="14:14" x14ac:dyDescent="0.25">
      <c r="N22226" s="8"/>
    </row>
    <row r="22227" spans="14:14" x14ac:dyDescent="0.25">
      <c r="N22227" s="8"/>
    </row>
    <row r="22228" spans="14:14" x14ac:dyDescent="0.25">
      <c r="N22228" s="8"/>
    </row>
    <row r="22229" spans="14:14" x14ac:dyDescent="0.25">
      <c r="N22229" s="8"/>
    </row>
    <row r="22230" spans="14:14" x14ac:dyDescent="0.25">
      <c r="N22230" s="8"/>
    </row>
    <row r="22231" spans="14:14" x14ac:dyDescent="0.25">
      <c r="N22231" s="8"/>
    </row>
    <row r="22232" spans="14:14" x14ac:dyDescent="0.25">
      <c r="N22232" s="8"/>
    </row>
    <row r="22233" spans="14:14" x14ac:dyDescent="0.25">
      <c r="N22233" s="8"/>
    </row>
    <row r="22234" spans="14:14" x14ac:dyDescent="0.25">
      <c r="N22234" s="8"/>
    </row>
    <row r="22235" spans="14:14" x14ac:dyDescent="0.25">
      <c r="N22235" s="8"/>
    </row>
    <row r="22236" spans="14:14" x14ac:dyDescent="0.25">
      <c r="N22236" s="8"/>
    </row>
    <row r="22237" spans="14:14" x14ac:dyDescent="0.25">
      <c r="N22237" s="8"/>
    </row>
    <row r="22238" spans="14:14" x14ac:dyDescent="0.25">
      <c r="N22238" s="8"/>
    </row>
    <row r="22239" spans="14:14" x14ac:dyDescent="0.25">
      <c r="N22239" s="8"/>
    </row>
    <row r="22240" spans="14:14" x14ac:dyDescent="0.25">
      <c r="N22240" s="8"/>
    </row>
    <row r="22241" spans="14:14" x14ac:dyDescent="0.25">
      <c r="N22241" s="8"/>
    </row>
    <row r="22242" spans="14:14" x14ac:dyDescent="0.25">
      <c r="N22242" s="8"/>
    </row>
    <row r="22243" spans="14:14" x14ac:dyDescent="0.25">
      <c r="N22243" s="8"/>
    </row>
    <row r="22244" spans="14:14" x14ac:dyDescent="0.25">
      <c r="N22244" s="8"/>
    </row>
    <row r="22245" spans="14:14" x14ac:dyDescent="0.25">
      <c r="N22245" s="8"/>
    </row>
    <row r="22246" spans="14:14" x14ac:dyDescent="0.25">
      <c r="N22246" s="8"/>
    </row>
    <row r="22247" spans="14:14" x14ac:dyDescent="0.25">
      <c r="N22247" s="8"/>
    </row>
    <row r="22248" spans="14:14" x14ac:dyDescent="0.25">
      <c r="N22248" s="8"/>
    </row>
    <row r="22249" spans="14:14" x14ac:dyDescent="0.25">
      <c r="N22249" s="8"/>
    </row>
    <row r="22250" spans="14:14" x14ac:dyDescent="0.25">
      <c r="N22250" s="8"/>
    </row>
    <row r="22251" spans="14:14" x14ac:dyDescent="0.25">
      <c r="N22251" s="8"/>
    </row>
    <row r="22252" spans="14:14" x14ac:dyDescent="0.25">
      <c r="N22252" s="8"/>
    </row>
    <row r="22253" spans="14:14" x14ac:dyDescent="0.25">
      <c r="N22253" s="8"/>
    </row>
    <row r="22254" spans="14:14" x14ac:dyDescent="0.25">
      <c r="N22254" s="8"/>
    </row>
    <row r="22255" spans="14:14" x14ac:dyDescent="0.25">
      <c r="N22255" s="8"/>
    </row>
    <row r="22256" spans="14:14" x14ac:dyDescent="0.25">
      <c r="N22256" s="8"/>
    </row>
    <row r="22257" spans="14:14" x14ac:dyDescent="0.25">
      <c r="N22257" s="8"/>
    </row>
    <row r="22258" spans="14:14" x14ac:dyDescent="0.25">
      <c r="N22258" s="8"/>
    </row>
    <row r="22259" spans="14:14" x14ac:dyDescent="0.25">
      <c r="N22259" s="8"/>
    </row>
    <row r="22260" spans="14:14" x14ac:dyDescent="0.25">
      <c r="N22260" s="8"/>
    </row>
    <row r="22261" spans="14:14" x14ac:dyDescent="0.25">
      <c r="N22261" s="8"/>
    </row>
    <row r="22262" spans="14:14" x14ac:dyDescent="0.25">
      <c r="N22262" s="8"/>
    </row>
    <row r="22263" spans="14:14" x14ac:dyDescent="0.25">
      <c r="N22263" s="8"/>
    </row>
    <row r="22264" spans="14:14" x14ac:dyDescent="0.25">
      <c r="N22264" s="8"/>
    </row>
    <row r="22265" spans="14:14" x14ac:dyDescent="0.25">
      <c r="N22265" s="8"/>
    </row>
    <row r="22266" spans="14:14" x14ac:dyDescent="0.25">
      <c r="N22266" s="8"/>
    </row>
    <row r="22267" spans="14:14" x14ac:dyDescent="0.25">
      <c r="N22267" s="8"/>
    </row>
    <row r="22268" spans="14:14" x14ac:dyDescent="0.25">
      <c r="N22268" s="8"/>
    </row>
    <row r="22269" spans="14:14" x14ac:dyDescent="0.25">
      <c r="N22269" s="8"/>
    </row>
    <row r="22270" spans="14:14" x14ac:dyDescent="0.25">
      <c r="N22270" s="8"/>
    </row>
    <row r="22271" spans="14:14" x14ac:dyDescent="0.25">
      <c r="N22271" s="8"/>
    </row>
    <row r="22272" spans="14:14" x14ac:dyDescent="0.25">
      <c r="N22272" s="8"/>
    </row>
    <row r="22273" spans="14:14" x14ac:dyDescent="0.25">
      <c r="N22273" s="8"/>
    </row>
    <row r="22274" spans="14:14" x14ac:dyDescent="0.25">
      <c r="N22274" s="8"/>
    </row>
    <row r="22275" spans="14:14" x14ac:dyDescent="0.25">
      <c r="N22275" s="8"/>
    </row>
    <row r="22276" spans="14:14" x14ac:dyDescent="0.25">
      <c r="N22276" s="8"/>
    </row>
    <row r="22277" spans="14:14" x14ac:dyDescent="0.25">
      <c r="N22277" s="8"/>
    </row>
    <row r="22278" spans="14:14" x14ac:dyDescent="0.25">
      <c r="N22278" s="8"/>
    </row>
    <row r="22279" spans="14:14" x14ac:dyDescent="0.25">
      <c r="N22279" s="8"/>
    </row>
    <row r="22280" spans="14:14" x14ac:dyDescent="0.25">
      <c r="N22280" s="8"/>
    </row>
    <row r="22281" spans="14:14" x14ac:dyDescent="0.25">
      <c r="N22281" s="8"/>
    </row>
    <row r="22282" spans="14:14" x14ac:dyDescent="0.25">
      <c r="N22282" s="8"/>
    </row>
    <row r="22283" spans="14:14" x14ac:dyDescent="0.25">
      <c r="N22283" s="8"/>
    </row>
    <row r="22284" spans="14:14" x14ac:dyDescent="0.25">
      <c r="N22284" s="8"/>
    </row>
    <row r="22285" spans="14:14" x14ac:dyDescent="0.25">
      <c r="N22285" s="8"/>
    </row>
    <row r="22286" spans="14:14" x14ac:dyDescent="0.25">
      <c r="N22286" s="8"/>
    </row>
    <row r="22287" spans="14:14" x14ac:dyDescent="0.25">
      <c r="N22287" s="8"/>
    </row>
    <row r="22288" spans="14:14" x14ac:dyDescent="0.25">
      <c r="N22288" s="8"/>
    </row>
    <row r="22289" spans="14:14" x14ac:dyDescent="0.25">
      <c r="N22289" s="8"/>
    </row>
    <row r="22290" spans="14:14" x14ac:dyDescent="0.25">
      <c r="N22290" s="8"/>
    </row>
    <row r="22291" spans="14:14" x14ac:dyDescent="0.25">
      <c r="N22291" s="8"/>
    </row>
    <row r="22292" spans="14:14" x14ac:dyDescent="0.25">
      <c r="N22292" s="8"/>
    </row>
    <row r="22293" spans="14:14" x14ac:dyDescent="0.25">
      <c r="N22293" s="8"/>
    </row>
    <row r="22294" spans="14:14" x14ac:dyDescent="0.25">
      <c r="N22294" s="8"/>
    </row>
    <row r="22295" spans="14:14" x14ac:dyDescent="0.25">
      <c r="N22295" s="8"/>
    </row>
    <row r="22296" spans="14:14" x14ac:dyDescent="0.25">
      <c r="N22296" s="8"/>
    </row>
    <row r="22297" spans="14:14" x14ac:dyDescent="0.25">
      <c r="N22297" s="8"/>
    </row>
    <row r="22298" spans="14:14" x14ac:dyDescent="0.25">
      <c r="N22298" s="8"/>
    </row>
    <row r="22299" spans="14:14" x14ac:dyDescent="0.25">
      <c r="N22299" s="8"/>
    </row>
    <row r="22300" spans="14:14" x14ac:dyDescent="0.25">
      <c r="N22300" s="8"/>
    </row>
    <row r="22301" spans="14:14" x14ac:dyDescent="0.25">
      <c r="N22301" s="8"/>
    </row>
    <row r="22302" spans="14:14" x14ac:dyDescent="0.25">
      <c r="N22302" s="8"/>
    </row>
    <row r="22303" spans="14:14" x14ac:dyDescent="0.25">
      <c r="N22303" s="8"/>
    </row>
    <row r="22304" spans="14:14" x14ac:dyDescent="0.25">
      <c r="N22304" s="8"/>
    </row>
    <row r="22305" spans="14:14" x14ac:dyDescent="0.25">
      <c r="N22305" s="8"/>
    </row>
    <row r="22306" spans="14:14" x14ac:dyDescent="0.25">
      <c r="N22306" s="8"/>
    </row>
    <row r="22307" spans="14:14" x14ac:dyDescent="0.25">
      <c r="N22307" s="8"/>
    </row>
    <row r="22308" spans="14:14" x14ac:dyDescent="0.25">
      <c r="N22308" s="8"/>
    </row>
    <row r="22309" spans="14:14" x14ac:dyDescent="0.25">
      <c r="N22309" s="8"/>
    </row>
    <row r="22310" spans="14:14" x14ac:dyDescent="0.25">
      <c r="N22310" s="8"/>
    </row>
    <row r="22311" spans="14:14" x14ac:dyDescent="0.25">
      <c r="N22311" s="8"/>
    </row>
    <row r="22312" spans="14:14" x14ac:dyDescent="0.25">
      <c r="N22312" s="8"/>
    </row>
    <row r="22313" spans="14:14" x14ac:dyDescent="0.25">
      <c r="N22313" s="8"/>
    </row>
    <row r="22314" spans="14:14" x14ac:dyDescent="0.25">
      <c r="N22314" s="8"/>
    </row>
    <row r="22315" spans="14:14" x14ac:dyDescent="0.25">
      <c r="N22315" s="8"/>
    </row>
    <row r="22316" spans="14:14" x14ac:dyDescent="0.25">
      <c r="N22316" s="8"/>
    </row>
    <row r="22317" spans="14:14" x14ac:dyDescent="0.25">
      <c r="N22317" s="8"/>
    </row>
    <row r="22318" spans="14:14" x14ac:dyDescent="0.25">
      <c r="N22318" s="8"/>
    </row>
    <row r="22319" spans="14:14" x14ac:dyDescent="0.25">
      <c r="N22319" s="8"/>
    </row>
    <row r="22320" spans="14:14" x14ac:dyDescent="0.25">
      <c r="N22320" s="8"/>
    </row>
    <row r="22321" spans="14:14" x14ac:dyDescent="0.25">
      <c r="N22321" s="8"/>
    </row>
    <row r="22322" spans="14:14" x14ac:dyDescent="0.25">
      <c r="N22322" s="8"/>
    </row>
    <row r="22323" spans="14:14" x14ac:dyDescent="0.25">
      <c r="N22323" s="8"/>
    </row>
    <row r="22324" spans="14:14" x14ac:dyDescent="0.25">
      <c r="N22324" s="8"/>
    </row>
    <row r="22325" spans="14:14" x14ac:dyDescent="0.25">
      <c r="N22325" s="8"/>
    </row>
    <row r="22326" spans="14:14" x14ac:dyDescent="0.25">
      <c r="N22326" s="8"/>
    </row>
    <row r="22327" spans="14:14" x14ac:dyDescent="0.25">
      <c r="N22327" s="8"/>
    </row>
    <row r="22328" spans="14:14" x14ac:dyDescent="0.25">
      <c r="N22328" s="8"/>
    </row>
    <row r="22329" spans="14:14" x14ac:dyDescent="0.25">
      <c r="N22329" s="8"/>
    </row>
    <row r="22330" spans="14:14" x14ac:dyDescent="0.25">
      <c r="N22330" s="8"/>
    </row>
    <row r="22331" spans="14:14" x14ac:dyDescent="0.25">
      <c r="N22331" s="8"/>
    </row>
    <row r="22332" spans="14:14" x14ac:dyDescent="0.25">
      <c r="N22332" s="8"/>
    </row>
    <row r="22333" spans="14:14" x14ac:dyDescent="0.25">
      <c r="N22333" s="8"/>
    </row>
    <row r="22334" spans="14:14" x14ac:dyDescent="0.25">
      <c r="N22334" s="8"/>
    </row>
    <row r="22335" spans="14:14" x14ac:dyDescent="0.25">
      <c r="N22335" s="8"/>
    </row>
    <row r="22336" spans="14:14" x14ac:dyDescent="0.25">
      <c r="N22336" s="8"/>
    </row>
    <row r="22337" spans="14:14" x14ac:dyDescent="0.25">
      <c r="N22337" s="8"/>
    </row>
    <row r="22338" spans="14:14" x14ac:dyDescent="0.25">
      <c r="N22338" s="8"/>
    </row>
    <row r="22339" spans="14:14" x14ac:dyDescent="0.25">
      <c r="N22339" s="8"/>
    </row>
    <row r="22340" spans="14:14" x14ac:dyDescent="0.25">
      <c r="N22340" s="8"/>
    </row>
    <row r="22341" spans="14:14" x14ac:dyDescent="0.25">
      <c r="N22341" s="8"/>
    </row>
    <row r="22342" spans="14:14" x14ac:dyDescent="0.25">
      <c r="N22342" s="8"/>
    </row>
    <row r="22343" spans="14:14" x14ac:dyDescent="0.25">
      <c r="N22343" s="8"/>
    </row>
    <row r="22344" spans="14:14" x14ac:dyDescent="0.25">
      <c r="N22344" s="8"/>
    </row>
    <row r="22345" spans="14:14" x14ac:dyDescent="0.25">
      <c r="N22345" s="8"/>
    </row>
    <row r="22346" spans="14:14" x14ac:dyDescent="0.25">
      <c r="N22346" s="8"/>
    </row>
    <row r="22347" spans="14:14" x14ac:dyDescent="0.25">
      <c r="N22347" s="8"/>
    </row>
    <row r="22348" spans="14:14" x14ac:dyDescent="0.25">
      <c r="N22348" s="8"/>
    </row>
    <row r="22349" spans="14:14" x14ac:dyDescent="0.25">
      <c r="N22349" s="8"/>
    </row>
    <row r="22350" spans="14:14" x14ac:dyDescent="0.25">
      <c r="N22350" s="8"/>
    </row>
    <row r="22351" spans="14:14" x14ac:dyDescent="0.25">
      <c r="N22351" s="8"/>
    </row>
    <row r="22352" spans="14:14" x14ac:dyDescent="0.25">
      <c r="N22352" s="8"/>
    </row>
    <row r="22353" spans="14:14" x14ac:dyDescent="0.25">
      <c r="N22353" s="8"/>
    </row>
    <row r="22354" spans="14:14" x14ac:dyDescent="0.25">
      <c r="N22354" s="8"/>
    </row>
    <row r="22355" spans="14:14" x14ac:dyDescent="0.25">
      <c r="N22355" s="8"/>
    </row>
    <row r="22356" spans="14:14" x14ac:dyDescent="0.25">
      <c r="N22356" s="8"/>
    </row>
    <row r="22357" spans="14:14" x14ac:dyDescent="0.25">
      <c r="N22357" s="8"/>
    </row>
    <row r="22358" spans="14:14" x14ac:dyDescent="0.25">
      <c r="N22358" s="8"/>
    </row>
    <row r="22359" spans="14:14" x14ac:dyDescent="0.25">
      <c r="N22359" s="8"/>
    </row>
    <row r="22360" spans="14:14" x14ac:dyDescent="0.25">
      <c r="N22360" s="8"/>
    </row>
    <row r="22361" spans="14:14" x14ac:dyDescent="0.25">
      <c r="N22361" s="8"/>
    </row>
    <row r="22362" spans="14:14" x14ac:dyDescent="0.25">
      <c r="N22362" s="8"/>
    </row>
    <row r="22363" spans="14:14" x14ac:dyDescent="0.25">
      <c r="N22363" s="8"/>
    </row>
    <row r="22364" spans="14:14" x14ac:dyDescent="0.25">
      <c r="N22364" s="8"/>
    </row>
    <row r="22365" spans="14:14" x14ac:dyDescent="0.25">
      <c r="N22365" s="8"/>
    </row>
    <row r="22366" spans="14:14" x14ac:dyDescent="0.25">
      <c r="N22366" s="8"/>
    </row>
    <row r="22367" spans="14:14" x14ac:dyDescent="0.25">
      <c r="N22367" s="8"/>
    </row>
    <row r="22368" spans="14:14" x14ac:dyDescent="0.25">
      <c r="N22368" s="8"/>
    </row>
    <row r="22369" spans="14:14" x14ac:dyDescent="0.25">
      <c r="N22369" s="8"/>
    </row>
    <row r="22370" spans="14:14" x14ac:dyDescent="0.25">
      <c r="N22370" s="8"/>
    </row>
    <row r="22371" spans="14:14" x14ac:dyDescent="0.25">
      <c r="N22371" s="8"/>
    </row>
    <row r="22372" spans="14:14" x14ac:dyDescent="0.25">
      <c r="N22372" s="8"/>
    </row>
    <row r="22373" spans="14:14" x14ac:dyDescent="0.25">
      <c r="N22373" s="8"/>
    </row>
    <row r="22374" spans="14:14" x14ac:dyDescent="0.25">
      <c r="N22374" s="8"/>
    </row>
    <row r="22375" spans="14:14" x14ac:dyDescent="0.25">
      <c r="N22375" s="8"/>
    </row>
    <row r="22376" spans="14:14" x14ac:dyDescent="0.25">
      <c r="N22376" s="8"/>
    </row>
    <row r="22377" spans="14:14" x14ac:dyDescent="0.25">
      <c r="N22377" s="8"/>
    </row>
    <row r="22378" spans="14:14" x14ac:dyDescent="0.25">
      <c r="N22378" s="8"/>
    </row>
    <row r="22379" spans="14:14" x14ac:dyDescent="0.25">
      <c r="N22379" s="8"/>
    </row>
    <row r="22380" spans="14:14" x14ac:dyDescent="0.25">
      <c r="N22380" s="8"/>
    </row>
    <row r="22381" spans="14:14" x14ac:dyDescent="0.25">
      <c r="N22381" s="8"/>
    </row>
    <row r="22382" spans="14:14" x14ac:dyDescent="0.25">
      <c r="N22382" s="8"/>
    </row>
    <row r="22383" spans="14:14" x14ac:dyDescent="0.25">
      <c r="N22383" s="8"/>
    </row>
    <row r="22384" spans="14:14" x14ac:dyDescent="0.25">
      <c r="N22384" s="8"/>
    </row>
    <row r="22385" spans="14:14" x14ac:dyDescent="0.25">
      <c r="N22385" s="8"/>
    </row>
    <row r="22386" spans="14:14" x14ac:dyDescent="0.25">
      <c r="N22386" s="8"/>
    </row>
    <row r="22387" spans="14:14" x14ac:dyDescent="0.25">
      <c r="N22387" s="8"/>
    </row>
    <row r="22388" spans="14:14" x14ac:dyDescent="0.25">
      <c r="N22388" s="8"/>
    </row>
    <row r="22389" spans="14:14" x14ac:dyDescent="0.25">
      <c r="N22389" s="8"/>
    </row>
    <row r="22390" spans="14:14" x14ac:dyDescent="0.25">
      <c r="N22390" s="8"/>
    </row>
    <row r="22391" spans="14:14" x14ac:dyDescent="0.25">
      <c r="N22391" s="8"/>
    </row>
    <row r="22392" spans="14:14" x14ac:dyDescent="0.25">
      <c r="N22392" s="8"/>
    </row>
    <row r="22393" spans="14:14" x14ac:dyDescent="0.25">
      <c r="N22393" s="8"/>
    </row>
    <row r="22394" spans="14:14" x14ac:dyDescent="0.25">
      <c r="N22394" s="8"/>
    </row>
    <row r="22395" spans="14:14" x14ac:dyDescent="0.25">
      <c r="N22395" s="8"/>
    </row>
    <row r="22396" spans="14:14" x14ac:dyDescent="0.25">
      <c r="N22396" s="8"/>
    </row>
    <row r="22397" spans="14:14" x14ac:dyDescent="0.25">
      <c r="N22397" s="8"/>
    </row>
    <row r="22398" spans="14:14" x14ac:dyDescent="0.25">
      <c r="N22398" s="8"/>
    </row>
    <row r="22399" spans="14:14" x14ac:dyDescent="0.25">
      <c r="N22399" s="8"/>
    </row>
    <row r="22400" spans="14:14" x14ac:dyDescent="0.25">
      <c r="N22400" s="8"/>
    </row>
    <row r="22401" spans="14:14" x14ac:dyDescent="0.25">
      <c r="N22401" s="8"/>
    </row>
    <row r="22402" spans="14:14" x14ac:dyDescent="0.25">
      <c r="N22402" s="8"/>
    </row>
    <row r="22403" spans="14:14" x14ac:dyDescent="0.25">
      <c r="N22403" s="8"/>
    </row>
    <row r="22404" spans="14:14" x14ac:dyDescent="0.25">
      <c r="N22404" s="8"/>
    </row>
    <row r="22405" spans="14:14" x14ac:dyDescent="0.25">
      <c r="N22405" s="8"/>
    </row>
    <row r="22406" spans="14:14" x14ac:dyDescent="0.25">
      <c r="N22406" s="8"/>
    </row>
    <row r="22407" spans="14:14" x14ac:dyDescent="0.25">
      <c r="N22407" s="8"/>
    </row>
    <row r="22408" spans="14:14" x14ac:dyDescent="0.25">
      <c r="N22408" s="8"/>
    </row>
    <row r="22409" spans="14:14" x14ac:dyDescent="0.25">
      <c r="N22409" s="8"/>
    </row>
    <row r="22410" spans="14:14" x14ac:dyDescent="0.25">
      <c r="N22410" s="8"/>
    </row>
    <row r="22411" spans="14:14" x14ac:dyDescent="0.25">
      <c r="N22411" s="8"/>
    </row>
    <row r="22412" spans="14:14" x14ac:dyDescent="0.25">
      <c r="N22412" s="8"/>
    </row>
    <row r="22413" spans="14:14" x14ac:dyDescent="0.25">
      <c r="N22413" s="8"/>
    </row>
    <row r="22414" spans="14:14" x14ac:dyDescent="0.25">
      <c r="N22414" s="8"/>
    </row>
    <row r="22415" spans="14:14" x14ac:dyDescent="0.25">
      <c r="N22415" s="8"/>
    </row>
    <row r="22416" spans="14:14" x14ac:dyDescent="0.25">
      <c r="N22416" s="8"/>
    </row>
    <row r="22417" spans="14:14" x14ac:dyDescent="0.25">
      <c r="N22417" s="8"/>
    </row>
    <row r="22418" spans="14:14" x14ac:dyDescent="0.25">
      <c r="N22418" s="8"/>
    </row>
    <row r="22419" spans="14:14" x14ac:dyDescent="0.25">
      <c r="N22419" s="8"/>
    </row>
    <row r="22420" spans="14:14" x14ac:dyDescent="0.25">
      <c r="N22420" s="8"/>
    </row>
    <row r="22421" spans="14:14" x14ac:dyDescent="0.25">
      <c r="N22421" s="8"/>
    </row>
    <row r="22422" spans="14:14" x14ac:dyDescent="0.25">
      <c r="N22422" s="8"/>
    </row>
    <row r="22423" spans="14:14" x14ac:dyDescent="0.25">
      <c r="N22423" s="8"/>
    </row>
    <row r="22424" spans="14:14" x14ac:dyDescent="0.25">
      <c r="N22424" s="8"/>
    </row>
    <row r="22425" spans="14:14" x14ac:dyDescent="0.25">
      <c r="N22425" s="8"/>
    </row>
    <row r="22426" spans="14:14" x14ac:dyDescent="0.25">
      <c r="N22426" s="8"/>
    </row>
    <row r="22427" spans="14:14" x14ac:dyDescent="0.25">
      <c r="N22427" s="8"/>
    </row>
    <row r="22428" spans="14:14" x14ac:dyDescent="0.25">
      <c r="N22428" s="8"/>
    </row>
    <row r="22429" spans="14:14" x14ac:dyDescent="0.25">
      <c r="N22429" s="8"/>
    </row>
    <row r="22430" spans="14:14" x14ac:dyDescent="0.25">
      <c r="N22430" s="8"/>
    </row>
    <row r="22431" spans="14:14" x14ac:dyDescent="0.25">
      <c r="N22431" s="8"/>
    </row>
    <row r="22432" spans="14:14" x14ac:dyDescent="0.25">
      <c r="N22432" s="8"/>
    </row>
    <row r="22433" spans="14:14" x14ac:dyDescent="0.25">
      <c r="N22433" s="8"/>
    </row>
    <row r="22434" spans="14:14" x14ac:dyDescent="0.25">
      <c r="N22434" s="8"/>
    </row>
    <row r="22435" spans="14:14" x14ac:dyDescent="0.25">
      <c r="N22435" s="8"/>
    </row>
    <row r="22436" spans="14:14" x14ac:dyDescent="0.25">
      <c r="N22436" s="8"/>
    </row>
    <row r="22437" spans="14:14" x14ac:dyDescent="0.25">
      <c r="N22437" s="8"/>
    </row>
    <row r="22438" spans="14:14" x14ac:dyDescent="0.25">
      <c r="N22438" s="8"/>
    </row>
    <row r="22439" spans="14:14" x14ac:dyDescent="0.25">
      <c r="N22439" s="8"/>
    </row>
    <row r="22440" spans="14:14" x14ac:dyDescent="0.25">
      <c r="N22440" s="8"/>
    </row>
    <row r="22441" spans="14:14" x14ac:dyDescent="0.25">
      <c r="N22441" s="8"/>
    </row>
    <row r="22442" spans="14:14" x14ac:dyDescent="0.25">
      <c r="N22442" s="8"/>
    </row>
    <row r="22443" spans="14:14" x14ac:dyDescent="0.25">
      <c r="N22443" s="8"/>
    </row>
    <row r="22444" spans="14:14" x14ac:dyDescent="0.25">
      <c r="N22444" s="8"/>
    </row>
    <row r="22445" spans="14:14" x14ac:dyDescent="0.25">
      <c r="N22445" s="8"/>
    </row>
    <row r="22446" spans="14:14" x14ac:dyDescent="0.25">
      <c r="N22446" s="8"/>
    </row>
    <row r="22447" spans="14:14" x14ac:dyDescent="0.25">
      <c r="N22447" s="8"/>
    </row>
    <row r="22448" spans="14:14" x14ac:dyDescent="0.25">
      <c r="N22448" s="8"/>
    </row>
    <row r="22449" spans="14:14" x14ac:dyDescent="0.25">
      <c r="N22449" s="8"/>
    </row>
    <row r="22450" spans="14:14" x14ac:dyDescent="0.25">
      <c r="N22450" s="8"/>
    </row>
    <row r="22451" spans="14:14" x14ac:dyDescent="0.25">
      <c r="N22451" s="8"/>
    </row>
    <row r="22452" spans="14:14" x14ac:dyDescent="0.25">
      <c r="N22452" s="8"/>
    </row>
    <row r="22453" spans="14:14" x14ac:dyDescent="0.25">
      <c r="N22453" s="8"/>
    </row>
    <row r="22454" spans="14:14" x14ac:dyDescent="0.25">
      <c r="N22454" s="8"/>
    </row>
    <row r="22455" spans="14:14" x14ac:dyDescent="0.25">
      <c r="N22455" s="8"/>
    </row>
    <row r="22456" spans="14:14" x14ac:dyDescent="0.25">
      <c r="N22456" s="8"/>
    </row>
    <row r="22457" spans="14:14" x14ac:dyDescent="0.25">
      <c r="N22457" s="8"/>
    </row>
    <row r="22458" spans="14:14" x14ac:dyDescent="0.25">
      <c r="N22458" s="8"/>
    </row>
    <row r="22459" spans="14:14" x14ac:dyDescent="0.25">
      <c r="N22459" s="8"/>
    </row>
    <row r="22460" spans="14:14" x14ac:dyDescent="0.25">
      <c r="N22460" s="8"/>
    </row>
    <row r="22461" spans="14:14" x14ac:dyDescent="0.25">
      <c r="N22461" s="8"/>
    </row>
    <row r="22462" spans="14:14" x14ac:dyDescent="0.25">
      <c r="N22462" s="8"/>
    </row>
    <row r="22463" spans="14:14" x14ac:dyDescent="0.25">
      <c r="N22463" s="8"/>
    </row>
    <row r="22464" spans="14:14" x14ac:dyDescent="0.25">
      <c r="N22464" s="8"/>
    </row>
    <row r="22465" spans="14:14" x14ac:dyDescent="0.25">
      <c r="N22465" s="8"/>
    </row>
    <row r="22466" spans="14:14" x14ac:dyDescent="0.25">
      <c r="N22466" s="8"/>
    </row>
    <row r="22467" spans="14:14" x14ac:dyDescent="0.25">
      <c r="N22467" s="8"/>
    </row>
    <row r="22468" spans="14:14" x14ac:dyDescent="0.25">
      <c r="N22468" s="8"/>
    </row>
    <row r="22469" spans="14:14" x14ac:dyDescent="0.25">
      <c r="N22469" s="8"/>
    </row>
    <row r="22470" spans="14:14" x14ac:dyDescent="0.25">
      <c r="N22470" s="8"/>
    </row>
    <row r="22471" spans="14:14" x14ac:dyDescent="0.25">
      <c r="N22471" s="8"/>
    </row>
    <row r="22472" spans="14:14" x14ac:dyDescent="0.25">
      <c r="N22472" s="8"/>
    </row>
    <row r="22473" spans="14:14" x14ac:dyDescent="0.25">
      <c r="N22473" s="8"/>
    </row>
    <row r="22474" spans="14:14" x14ac:dyDescent="0.25">
      <c r="N22474" s="8"/>
    </row>
    <row r="22475" spans="14:14" x14ac:dyDescent="0.25">
      <c r="N22475" s="8"/>
    </row>
    <row r="22476" spans="14:14" x14ac:dyDescent="0.25">
      <c r="N22476" s="8"/>
    </row>
    <row r="22477" spans="14:14" x14ac:dyDescent="0.25">
      <c r="N22477" s="8"/>
    </row>
    <row r="22478" spans="14:14" x14ac:dyDescent="0.25">
      <c r="N22478" s="8"/>
    </row>
    <row r="22479" spans="14:14" x14ac:dyDescent="0.25">
      <c r="N22479" s="8"/>
    </row>
    <row r="22480" spans="14:14" x14ac:dyDescent="0.25">
      <c r="N22480" s="8"/>
    </row>
    <row r="22481" spans="14:14" x14ac:dyDescent="0.25">
      <c r="N22481" s="8"/>
    </row>
    <row r="22482" spans="14:14" x14ac:dyDescent="0.25">
      <c r="N22482" s="8"/>
    </row>
    <row r="22483" spans="14:14" x14ac:dyDescent="0.25">
      <c r="N22483" s="8"/>
    </row>
    <row r="22484" spans="14:14" x14ac:dyDescent="0.25">
      <c r="N22484" s="8"/>
    </row>
    <row r="22485" spans="14:14" x14ac:dyDescent="0.25">
      <c r="N22485" s="8"/>
    </row>
    <row r="22486" spans="14:14" x14ac:dyDescent="0.25">
      <c r="N22486" s="8"/>
    </row>
    <row r="22487" spans="14:14" x14ac:dyDescent="0.25">
      <c r="N22487" s="8"/>
    </row>
    <row r="22488" spans="14:14" x14ac:dyDescent="0.25">
      <c r="N22488" s="8"/>
    </row>
    <row r="22489" spans="14:14" x14ac:dyDescent="0.25">
      <c r="N22489" s="8"/>
    </row>
    <row r="22490" spans="14:14" x14ac:dyDescent="0.25">
      <c r="N22490" s="8"/>
    </row>
    <row r="22491" spans="14:14" x14ac:dyDescent="0.25">
      <c r="N22491" s="8"/>
    </row>
    <row r="22492" spans="14:14" x14ac:dyDescent="0.25">
      <c r="N22492" s="8"/>
    </row>
    <row r="22493" spans="14:14" x14ac:dyDescent="0.25">
      <c r="N22493" s="8"/>
    </row>
    <row r="22494" spans="14:14" x14ac:dyDescent="0.25">
      <c r="N22494" s="8"/>
    </row>
    <row r="22495" spans="14:14" x14ac:dyDescent="0.25">
      <c r="N22495" s="8"/>
    </row>
    <row r="22496" spans="14:14" x14ac:dyDescent="0.25">
      <c r="N22496" s="8"/>
    </row>
    <row r="22497" spans="14:14" x14ac:dyDescent="0.25">
      <c r="N22497" s="8"/>
    </row>
    <row r="22498" spans="14:14" x14ac:dyDescent="0.25">
      <c r="N22498" s="8"/>
    </row>
    <row r="22499" spans="14:14" x14ac:dyDescent="0.25">
      <c r="N22499" s="8"/>
    </row>
    <row r="22500" spans="14:14" x14ac:dyDescent="0.25">
      <c r="N22500" s="8"/>
    </row>
    <row r="22501" spans="14:14" x14ac:dyDescent="0.25">
      <c r="N22501" s="8"/>
    </row>
    <row r="22502" spans="14:14" x14ac:dyDescent="0.25">
      <c r="N22502" s="8"/>
    </row>
    <row r="22503" spans="14:14" x14ac:dyDescent="0.25">
      <c r="N22503" s="8"/>
    </row>
    <row r="22504" spans="14:14" x14ac:dyDescent="0.25">
      <c r="N22504" s="8"/>
    </row>
    <row r="22505" spans="14:14" x14ac:dyDescent="0.25">
      <c r="N22505" s="8"/>
    </row>
    <row r="22506" spans="14:14" x14ac:dyDescent="0.25">
      <c r="N22506" s="8"/>
    </row>
    <row r="22507" spans="14:14" x14ac:dyDescent="0.25">
      <c r="N22507" s="8"/>
    </row>
    <row r="22508" spans="14:14" x14ac:dyDescent="0.25">
      <c r="N22508" s="8"/>
    </row>
    <row r="22509" spans="14:14" x14ac:dyDescent="0.25">
      <c r="N22509" s="8"/>
    </row>
    <row r="22510" spans="14:14" x14ac:dyDescent="0.25">
      <c r="N22510" s="8"/>
    </row>
    <row r="22511" spans="14:14" x14ac:dyDescent="0.25">
      <c r="N22511" s="8"/>
    </row>
    <row r="22512" spans="14:14" x14ac:dyDescent="0.25">
      <c r="N22512" s="8"/>
    </row>
    <row r="22513" spans="14:14" x14ac:dyDescent="0.25">
      <c r="N22513" s="8"/>
    </row>
    <row r="22514" spans="14:14" x14ac:dyDescent="0.25">
      <c r="N22514" s="8"/>
    </row>
    <row r="22515" spans="14:14" x14ac:dyDescent="0.25">
      <c r="N22515" s="8"/>
    </row>
    <row r="22516" spans="14:14" x14ac:dyDescent="0.25">
      <c r="N22516" s="8"/>
    </row>
    <row r="22517" spans="14:14" x14ac:dyDescent="0.25">
      <c r="N22517" s="8"/>
    </row>
    <row r="22518" spans="14:14" x14ac:dyDescent="0.25">
      <c r="N22518" s="8"/>
    </row>
    <row r="22519" spans="14:14" x14ac:dyDescent="0.25">
      <c r="N22519" s="8"/>
    </row>
    <row r="22520" spans="14:14" x14ac:dyDescent="0.25">
      <c r="N22520" s="8"/>
    </row>
    <row r="22521" spans="14:14" x14ac:dyDescent="0.25">
      <c r="N22521" s="8"/>
    </row>
    <row r="22522" spans="14:14" x14ac:dyDescent="0.25">
      <c r="N22522" s="8"/>
    </row>
    <row r="22523" spans="14:14" x14ac:dyDescent="0.25">
      <c r="N22523" s="8"/>
    </row>
    <row r="22524" spans="14:14" x14ac:dyDescent="0.25">
      <c r="N22524" s="8"/>
    </row>
    <row r="22525" spans="14:14" x14ac:dyDescent="0.25">
      <c r="N22525" s="8"/>
    </row>
    <row r="22526" spans="14:14" x14ac:dyDescent="0.25">
      <c r="N22526" s="8"/>
    </row>
    <row r="22527" spans="14:14" x14ac:dyDescent="0.25">
      <c r="N22527" s="8"/>
    </row>
    <row r="22528" spans="14:14" x14ac:dyDescent="0.25">
      <c r="N22528" s="8"/>
    </row>
    <row r="22529" spans="14:14" x14ac:dyDescent="0.25">
      <c r="N22529" s="8"/>
    </row>
    <row r="22530" spans="14:14" x14ac:dyDescent="0.25">
      <c r="N22530" s="8"/>
    </row>
    <row r="22531" spans="14:14" x14ac:dyDescent="0.25">
      <c r="N22531" s="8"/>
    </row>
    <row r="22532" spans="14:14" x14ac:dyDescent="0.25">
      <c r="N22532" s="8"/>
    </row>
    <row r="22533" spans="14:14" x14ac:dyDescent="0.25">
      <c r="N22533" s="8"/>
    </row>
    <row r="22534" spans="14:14" x14ac:dyDescent="0.25">
      <c r="N22534" s="8"/>
    </row>
    <row r="22535" spans="14:14" x14ac:dyDescent="0.25">
      <c r="N22535" s="8"/>
    </row>
    <row r="22536" spans="14:14" x14ac:dyDescent="0.25">
      <c r="N22536" s="8"/>
    </row>
    <row r="22537" spans="14:14" x14ac:dyDescent="0.25">
      <c r="N22537" s="8"/>
    </row>
    <row r="22538" spans="14:14" x14ac:dyDescent="0.25">
      <c r="N22538" s="8"/>
    </row>
    <row r="22539" spans="14:14" x14ac:dyDescent="0.25">
      <c r="N22539" s="8"/>
    </row>
    <row r="22540" spans="14:14" x14ac:dyDescent="0.25">
      <c r="N22540" s="8"/>
    </row>
    <row r="22541" spans="14:14" x14ac:dyDescent="0.25">
      <c r="N22541" s="8"/>
    </row>
    <row r="22542" spans="14:14" x14ac:dyDescent="0.25">
      <c r="N22542" s="8"/>
    </row>
    <row r="22543" spans="14:14" x14ac:dyDescent="0.25">
      <c r="N22543" s="8"/>
    </row>
    <row r="22544" spans="14:14" x14ac:dyDescent="0.25">
      <c r="N22544" s="8"/>
    </row>
    <row r="22545" spans="14:14" x14ac:dyDescent="0.25">
      <c r="N22545" s="8"/>
    </row>
    <row r="22546" spans="14:14" x14ac:dyDescent="0.25">
      <c r="N22546" s="8"/>
    </row>
    <row r="22547" spans="14:14" x14ac:dyDescent="0.25">
      <c r="N22547" s="8"/>
    </row>
    <row r="22548" spans="14:14" x14ac:dyDescent="0.25">
      <c r="N22548" s="8"/>
    </row>
    <row r="22549" spans="14:14" x14ac:dyDescent="0.25">
      <c r="N22549" s="8"/>
    </row>
    <row r="22550" spans="14:14" x14ac:dyDescent="0.25">
      <c r="N22550" s="8"/>
    </row>
    <row r="22551" spans="14:14" x14ac:dyDescent="0.25">
      <c r="N22551" s="8"/>
    </row>
    <row r="22552" spans="14:14" x14ac:dyDescent="0.25">
      <c r="N22552" s="8"/>
    </row>
    <row r="22553" spans="14:14" x14ac:dyDescent="0.25">
      <c r="N22553" s="8"/>
    </row>
    <row r="22554" spans="14:14" x14ac:dyDescent="0.25">
      <c r="N22554" s="8"/>
    </row>
    <row r="22555" spans="14:14" x14ac:dyDescent="0.25">
      <c r="N22555" s="8"/>
    </row>
    <row r="22556" spans="14:14" x14ac:dyDescent="0.25">
      <c r="N22556" s="8"/>
    </row>
    <row r="22557" spans="14:14" x14ac:dyDescent="0.25">
      <c r="N22557" s="8"/>
    </row>
    <row r="22558" spans="14:14" x14ac:dyDescent="0.25">
      <c r="N22558" s="8"/>
    </row>
    <row r="22559" spans="14:14" x14ac:dyDescent="0.25">
      <c r="N22559" s="8"/>
    </row>
    <row r="22560" spans="14:14" x14ac:dyDescent="0.25">
      <c r="N22560" s="8"/>
    </row>
    <row r="22561" spans="14:14" x14ac:dyDescent="0.25">
      <c r="N22561" s="8"/>
    </row>
    <row r="22562" spans="14:14" x14ac:dyDescent="0.25">
      <c r="N22562" s="8"/>
    </row>
    <row r="22563" spans="14:14" x14ac:dyDescent="0.25">
      <c r="N22563" s="8"/>
    </row>
    <row r="22564" spans="14:14" x14ac:dyDescent="0.25">
      <c r="N22564" s="8"/>
    </row>
    <row r="22565" spans="14:14" x14ac:dyDescent="0.25">
      <c r="N22565" s="8"/>
    </row>
    <row r="22566" spans="14:14" x14ac:dyDescent="0.25">
      <c r="N22566" s="8"/>
    </row>
    <row r="22567" spans="14:14" x14ac:dyDescent="0.25">
      <c r="N22567" s="8"/>
    </row>
    <row r="22568" spans="14:14" x14ac:dyDescent="0.25">
      <c r="N22568" s="8"/>
    </row>
    <row r="22569" spans="14:14" x14ac:dyDescent="0.25">
      <c r="N22569" s="8"/>
    </row>
    <row r="22570" spans="14:14" x14ac:dyDescent="0.25">
      <c r="N22570" s="8"/>
    </row>
    <row r="22571" spans="14:14" x14ac:dyDescent="0.25">
      <c r="N22571" s="8"/>
    </row>
    <row r="22572" spans="14:14" x14ac:dyDescent="0.25">
      <c r="N22572" s="8"/>
    </row>
    <row r="22573" spans="14:14" x14ac:dyDescent="0.25">
      <c r="N22573" s="8"/>
    </row>
    <row r="22574" spans="14:14" x14ac:dyDescent="0.25">
      <c r="N22574" s="8"/>
    </row>
    <row r="22575" spans="14:14" x14ac:dyDescent="0.25">
      <c r="N22575" s="8"/>
    </row>
    <row r="22576" spans="14:14" x14ac:dyDescent="0.25">
      <c r="N22576" s="8"/>
    </row>
    <row r="22577" spans="14:14" x14ac:dyDescent="0.25">
      <c r="N22577" s="8"/>
    </row>
    <row r="22578" spans="14:14" x14ac:dyDescent="0.25">
      <c r="N22578" s="8"/>
    </row>
    <row r="22579" spans="14:14" x14ac:dyDescent="0.25">
      <c r="N22579" s="8"/>
    </row>
    <row r="22580" spans="14:14" x14ac:dyDescent="0.25">
      <c r="N22580" s="8"/>
    </row>
    <row r="22581" spans="14:14" x14ac:dyDescent="0.25">
      <c r="N22581" s="8"/>
    </row>
    <row r="22582" spans="14:14" x14ac:dyDescent="0.25">
      <c r="N22582" s="8"/>
    </row>
    <row r="22583" spans="14:14" x14ac:dyDescent="0.25">
      <c r="N22583" s="8"/>
    </row>
    <row r="22584" spans="14:14" x14ac:dyDescent="0.25">
      <c r="N22584" s="8"/>
    </row>
    <row r="22585" spans="14:14" x14ac:dyDescent="0.25">
      <c r="N22585" s="8"/>
    </row>
    <row r="22586" spans="14:14" x14ac:dyDescent="0.25">
      <c r="N22586" s="8"/>
    </row>
    <row r="22587" spans="14:14" x14ac:dyDescent="0.25">
      <c r="N22587" s="8"/>
    </row>
    <row r="22588" spans="14:14" x14ac:dyDescent="0.25">
      <c r="N22588" s="8"/>
    </row>
    <row r="22589" spans="14:14" x14ac:dyDescent="0.25">
      <c r="N22589" s="8"/>
    </row>
    <row r="22590" spans="14:14" x14ac:dyDescent="0.25">
      <c r="N22590" s="8"/>
    </row>
    <row r="22591" spans="14:14" x14ac:dyDescent="0.25">
      <c r="N22591" s="8"/>
    </row>
    <row r="22592" spans="14:14" x14ac:dyDescent="0.25">
      <c r="N22592" s="8"/>
    </row>
    <row r="22593" spans="14:14" x14ac:dyDescent="0.25">
      <c r="N22593" s="8"/>
    </row>
    <row r="22594" spans="14:14" x14ac:dyDescent="0.25">
      <c r="N22594" s="8"/>
    </row>
    <row r="22595" spans="14:14" x14ac:dyDescent="0.25">
      <c r="N22595" s="8"/>
    </row>
    <row r="22596" spans="14:14" x14ac:dyDescent="0.25">
      <c r="N22596" s="8"/>
    </row>
    <row r="22597" spans="14:14" x14ac:dyDescent="0.25">
      <c r="N22597" s="8"/>
    </row>
    <row r="22598" spans="14:14" x14ac:dyDescent="0.25">
      <c r="N22598" s="8"/>
    </row>
    <row r="22599" spans="14:14" x14ac:dyDescent="0.25">
      <c r="N22599" s="8"/>
    </row>
    <row r="22600" spans="14:14" x14ac:dyDescent="0.25">
      <c r="N22600" s="8"/>
    </row>
    <row r="22601" spans="14:14" x14ac:dyDescent="0.25">
      <c r="N22601" s="8"/>
    </row>
    <row r="22602" spans="14:14" x14ac:dyDescent="0.25">
      <c r="N22602" s="8"/>
    </row>
    <row r="22603" spans="14:14" x14ac:dyDescent="0.25">
      <c r="N22603" s="8"/>
    </row>
    <row r="22604" spans="14:14" x14ac:dyDescent="0.25">
      <c r="N22604" s="8"/>
    </row>
    <row r="22605" spans="14:14" x14ac:dyDescent="0.25">
      <c r="N22605" s="8"/>
    </row>
    <row r="22606" spans="14:14" x14ac:dyDescent="0.25">
      <c r="N22606" s="8"/>
    </row>
    <row r="22607" spans="14:14" x14ac:dyDescent="0.25">
      <c r="N22607" s="8"/>
    </row>
    <row r="22608" spans="14:14" x14ac:dyDescent="0.25">
      <c r="N22608" s="8"/>
    </row>
    <row r="22609" spans="14:14" x14ac:dyDescent="0.25">
      <c r="N22609" s="8"/>
    </row>
    <row r="22610" spans="14:14" x14ac:dyDescent="0.25">
      <c r="N22610" s="8"/>
    </row>
    <row r="22611" spans="14:14" x14ac:dyDescent="0.25">
      <c r="N22611" s="8"/>
    </row>
    <row r="22612" spans="14:14" x14ac:dyDescent="0.25">
      <c r="N22612" s="8"/>
    </row>
    <row r="22613" spans="14:14" x14ac:dyDescent="0.25">
      <c r="N22613" s="8"/>
    </row>
    <row r="22614" spans="14:14" x14ac:dyDescent="0.25">
      <c r="N22614" s="8"/>
    </row>
    <row r="22615" spans="14:14" x14ac:dyDescent="0.25">
      <c r="N22615" s="8"/>
    </row>
    <row r="22616" spans="14:14" x14ac:dyDescent="0.25">
      <c r="N22616" s="8"/>
    </row>
    <row r="22617" spans="14:14" x14ac:dyDescent="0.25">
      <c r="N22617" s="8"/>
    </row>
    <row r="22618" spans="14:14" x14ac:dyDescent="0.25">
      <c r="N22618" s="8"/>
    </row>
    <row r="22619" spans="14:14" x14ac:dyDescent="0.25">
      <c r="N22619" s="8"/>
    </row>
    <row r="22620" spans="14:14" x14ac:dyDescent="0.25">
      <c r="N22620" s="8"/>
    </row>
    <row r="22621" spans="14:14" x14ac:dyDescent="0.25">
      <c r="N22621" s="8"/>
    </row>
    <row r="22622" spans="14:14" x14ac:dyDescent="0.25">
      <c r="N22622" s="8"/>
    </row>
    <row r="22623" spans="14:14" x14ac:dyDescent="0.25">
      <c r="N22623" s="8"/>
    </row>
    <row r="22624" spans="14:14" x14ac:dyDescent="0.25">
      <c r="N22624" s="8"/>
    </row>
    <row r="22625" spans="14:14" x14ac:dyDescent="0.25">
      <c r="N22625" s="8"/>
    </row>
    <row r="22626" spans="14:14" x14ac:dyDescent="0.25">
      <c r="N22626" s="8"/>
    </row>
    <row r="22627" spans="14:14" x14ac:dyDescent="0.25">
      <c r="N22627" s="8"/>
    </row>
    <row r="22628" spans="14:14" x14ac:dyDescent="0.25">
      <c r="N22628" s="8"/>
    </row>
    <row r="22629" spans="14:14" x14ac:dyDescent="0.25">
      <c r="N22629" s="8"/>
    </row>
    <row r="22630" spans="14:14" x14ac:dyDescent="0.25">
      <c r="N22630" s="8"/>
    </row>
    <row r="22631" spans="14:14" x14ac:dyDescent="0.25">
      <c r="N22631" s="8"/>
    </row>
    <row r="22632" spans="14:14" x14ac:dyDescent="0.25">
      <c r="N22632" s="8"/>
    </row>
    <row r="22633" spans="14:14" x14ac:dyDescent="0.25">
      <c r="N22633" s="8"/>
    </row>
    <row r="22634" spans="14:14" x14ac:dyDescent="0.25">
      <c r="N22634" s="8"/>
    </row>
    <row r="22635" spans="14:14" x14ac:dyDescent="0.25">
      <c r="N22635" s="8"/>
    </row>
    <row r="22636" spans="14:14" x14ac:dyDescent="0.25">
      <c r="N22636" s="8"/>
    </row>
    <row r="22637" spans="14:14" x14ac:dyDescent="0.25">
      <c r="N22637" s="8"/>
    </row>
    <row r="22638" spans="14:14" x14ac:dyDescent="0.25">
      <c r="N22638" s="8"/>
    </row>
    <row r="22639" spans="14:14" x14ac:dyDescent="0.25">
      <c r="N22639" s="8"/>
    </row>
    <row r="22640" spans="14:14" x14ac:dyDescent="0.25">
      <c r="N22640" s="8"/>
    </row>
    <row r="22641" spans="14:14" x14ac:dyDescent="0.25">
      <c r="N22641" s="8"/>
    </row>
    <row r="22642" spans="14:14" x14ac:dyDescent="0.25">
      <c r="N22642" s="8"/>
    </row>
    <row r="22643" spans="14:14" x14ac:dyDescent="0.25">
      <c r="N22643" s="8"/>
    </row>
    <row r="22644" spans="14:14" x14ac:dyDescent="0.25">
      <c r="N22644" s="8"/>
    </row>
    <row r="22645" spans="14:14" x14ac:dyDescent="0.25">
      <c r="N22645" s="8"/>
    </row>
    <row r="22646" spans="14:14" x14ac:dyDescent="0.25">
      <c r="N22646" s="8"/>
    </row>
    <row r="22647" spans="14:14" x14ac:dyDescent="0.25">
      <c r="N22647" s="8"/>
    </row>
    <row r="22648" spans="14:14" x14ac:dyDescent="0.25">
      <c r="N22648" s="8"/>
    </row>
    <row r="22649" spans="14:14" x14ac:dyDescent="0.25">
      <c r="N22649" s="8"/>
    </row>
    <row r="22650" spans="14:14" x14ac:dyDescent="0.25">
      <c r="N22650" s="8"/>
    </row>
    <row r="22651" spans="14:14" x14ac:dyDescent="0.25">
      <c r="N22651" s="8"/>
    </row>
    <row r="22652" spans="14:14" x14ac:dyDescent="0.25">
      <c r="N22652" s="8"/>
    </row>
    <row r="22653" spans="14:14" x14ac:dyDescent="0.25">
      <c r="N22653" s="8"/>
    </row>
    <row r="22654" spans="14:14" x14ac:dyDescent="0.25">
      <c r="N22654" s="8"/>
    </row>
    <row r="22655" spans="14:14" x14ac:dyDescent="0.25">
      <c r="N22655" s="8"/>
    </row>
    <row r="22656" spans="14:14" x14ac:dyDescent="0.25">
      <c r="N22656" s="8"/>
    </row>
    <row r="22657" spans="14:14" x14ac:dyDescent="0.25">
      <c r="N22657" s="8"/>
    </row>
    <row r="22658" spans="14:14" x14ac:dyDescent="0.25">
      <c r="N22658" s="8"/>
    </row>
    <row r="22659" spans="14:14" x14ac:dyDescent="0.25">
      <c r="N22659" s="8"/>
    </row>
    <row r="22660" spans="14:14" x14ac:dyDescent="0.25">
      <c r="N22660" s="8"/>
    </row>
    <row r="22661" spans="14:14" x14ac:dyDescent="0.25">
      <c r="N22661" s="8"/>
    </row>
    <row r="22662" spans="14:14" x14ac:dyDescent="0.25">
      <c r="N22662" s="8"/>
    </row>
    <row r="22663" spans="14:14" x14ac:dyDescent="0.25">
      <c r="N22663" s="8"/>
    </row>
    <row r="22664" spans="14:14" x14ac:dyDescent="0.25">
      <c r="N22664" s="8"/>
    </row>
    <row r="22665" spans="14:14" x14ac:dyDescent="0.25">
      <c r="N22665" s="8"/>
    </row>
    <row r="22666" spans="14:14" x14ac:dyDescent="0.25">
      <c r="N22666" s="8"/>
    </row>
    <row r="22667" spans="14:14" x14ac:dyDescent="0.25">
      <c r="N22667" s="8"/>
    </row>
    <row r="22668" spans="14:14" x14ac:dyDescent="0.25">
      <c r="N22668" s="8"/>
    </row>
    <row r="22669" spans="14:14" x14ac:dyDescent="0.25">
      <c r="N22669" s="8"/>
    </row>
    <row r="22670" spans="14:14" x14ac:dyDescent="0.25">
      <c r="N22670" s="8"/>
    </row>
    <row r="22671" spans="14:14" x14ac:dyDescent="0.25">
      <c r="N22671" s="8"/>
    </row>
    <row r="22672" spans="14:14" x14ac:dyDescent="0.25">
      <c r="N22672" s="8"/>
    </row>
    <row r="22673" spans="14:14" x14ac:dyDescent="0.25">
      <c r="N22673" s="8"/>
    </row>
    <row r="22674" spans="14:14" x14ac:dyDescent="0.25">
      <c r="N22674" s="8"/>
    </row>
    <row r="22675" spans="14:14" x14ac:dyDescent="0.25">
      <c r="N22675" s="8"/>
    </row>
    <row r="22676" spans="14:14" x14ac:dyDescent="0.25">
      <c r="N22676" s="8"/>
    </row>
    <row r="22677" spans="14:14" x14ac:dyDescent="0.25">
      <c r="N22677" s="8"/>
    </row>
    <row r="22678" spans="14:14" x14ac:dyDescent="0.25">
      <c r="N22678" s="8"/>
    </row>
    <row r="22679" spans="14:14" x14ac:dyDescent="0.25">
      <c r="N22679" s="8"/>
    </row>
    <row r="22680" spans="14:14" x14ac:dyDescent="0.25">
      <c r="N22680" s="8"/>
    </row>
    <row r="22681" spans="14:14" x14ac:dyDescent="0.25">
      <c r="N22681" s="8"/>
    </row>
    <row r="22682" spans="14:14" x14ac:dyDescent="0.25">
      <c r="N22682" s="8"/>
    </row>
    <row r="22683" spans="14:14" x14ac:dyDescent="0.25">
      <c r="N22683" s="8"/>
    </row>
    <row r="22684" spans="14:14" x14ac:dyDescent="0.25">
      <c r="N22684" s="8"/>
    </row>
    <row r="22685" spans="14:14" x14ac:dyDescent="0.25">
      <c r="N22685" s="8"/>
    </row>
    <row r="22686" spans="14:14" x14ac:dyDescent="0.25">
      <c r="N22686" s="8"/>
    </row>
    <row r="22687" spans="14:14" x14ac:dyDescent="0.25">
      <c r="N22687" s="8"/>
    </row>
    <row r="22688" spans="14:14" x14ac:dyDescent="0.25">
      <c r="N22688" s="8"/>
    </row>
    <row r="22689" spans="14:14" x14ac:dyDescent="0.25">
      <c r="N22689" s="8"/>
    </row>
    <row r="22690" spans="14:14" x14ac:dyDescent="0.25">
      <c r="N22690" s="8"/>
    </row>
    <row r="22691" spans="14:14" x14ac:dyDescent="0.25">
      <c r="N22691" s="8"/>
    </row>
    <row r="22692" spans="14:14" x14ac:dyDescent="0.25">
      <c r="N22692" s="8"/>
    </row>
    <row r="22693" spans="14:14" x14ac:dyDescent="0.25">
      <c r="N22693" s="8"/>
    </row>
    <row r="22694" spans="14:14" x14ac:dyDescent="0.25">
      <c r="N22694" s="8"/>
    </row>
    <row r="22695" spans="14:14" x14ac:dyDescent="0.25">
      <c r="N22695" s="8"/>
    </row>
    <row r="22696" spans="14:14" x14ac:dyDescent="0.25">
      <c r="N22696" s="8"/>
    </row>
    <row r="22697" spans="14:14" x14ac:dyDescent="0.25">
      <c r="N22697" s="8"/>
    </row>
    <row r="22698" spans="14:14" x14ac:dyDescent="0.25">
      <c r="N22698" s="8"/>
    </row>
    <row r="22699" spans="14:14" x14ac:dyDescent="0.25">
      <c r="N22699" s="8"/>
    </row>
    <row r="22700" spans="14:14" x14ac:dyDescent="0.25">
      <c r="N22700" s="8"/>
    </row>
    <row r="22701" spans="14:14" x14ac:dyDescent="0.25">
      <c r="N22701" s="8"/>
    </row>
    <row r="22702" spans="14:14" x14ac:dyDescent="0.25">
      <c r="N22702" s="8"/>
    </row>
    <row r="22703" spans="14:14" x14ac:dyDescent="0.25">
      <c r="N22703" s="8"/>
    </row>
    <row r="22704" spans="14:14" x14ac:dyDescent="0.25">
      <c r="N22704" s="8"/>
    </row>
    <row r="22705" spans="14:14" x14ac:dyDescent="0.25">
      <c r="N22705" s="8"/>
    </row>
    <row r="22706" spans="14:14" x14ac:dyDescent="0.25">
      <c r="N22706" s="8"/>
    </row>
    <row r="22707" spans="14:14" x14ac:dyDescent="0.25">
      <c r="N22707" s="8"/>
    </row>
    <row r="22708" spans="14:14" x14ac:dyDescent="0.25">
      <c r="N22708" s="8"/>
    </row>
    <row r="22709" spans="14:14" x14ac:dyDescent="0.25">
      <c r="N22709" s="8"/>
    </row>
    <row r="22710" spans="14:14" x14ac:dyDescent="0.25">
      <c r="N22710" s="8"/>
    </row>
    <row r="22711" spans="14:14" x14ac:dyDescent="0.25">
      <c r="N22711" s="8"/>
    </row>
    <row r="22712" spans="14:14" x14ac:dyDescent="0.25">
      <c r="N22712" s="8"/>
    </row>
    <row r="22713" spans="14:14" x14ac:dyDescent="0.25">
      <c r="N22713" s="8"/>
    </row>
    <row r="22714" spans="14:14" x14ac:dyDescent="0.25">
      <c r="N22714" s="8"/>
    </row>
    <row r="22715" spans="14:14" x14ac:dyDescent="0.25">
      <c r="N22715" s="8"/>
    </row>
    <row r="22716" spans="14:14" x14ac:dyDescent="0.25">
      <c r="N22716" s="8"/>
    </row>
    <row r="22717" spans="14:14" x14ac:dyDescent="0.25">
      <c r="N22717" s="8"/>
    </row>
    <row r="22718" spans="14:14" x14ac:dyDescent="0.25">
      <c r="N22718" s="8"/>
    </row>
    <row r="22719" spans="14:14" x14ac:dyDescent="0.25">
      <c r="N22719" s="8"/>
    </row>
    <row r="22720" spans="14:14" x14ac:dyDescent="0.25">
      <c r="N22720" s="8"/>
    </row>
    <row r="22721" spans="14:14" x14ac:dyDescent="0.25">
      <c r="N22721" s="8"/>
    </row>
    <row r="22722" spans="14:14" x14ac:dyDescent="0.25">
      <c r="N22722" s="8"/>
    </row>
    <row r="22723" spans="14:14" x14ac:dyDescent="0.25">
      <c r="N22723" s="8"/>
    </row>
    <row r="22724" spans="14:14" x14ac:dyDescent="0.25">
      <c r="N22724" s="8"/>
    </row>
    <row r="22725" spans="14:14" x14ac:dyDescent="0.25">
      <c r="N22725" s="8"/>
    </row>
    <row r="22726" spans="14:14" x14ac:dyDescent="0.25">
      <c r="N22726" s="8"/>
    </row>
    <row r="22727" spans="14:14" x14ac:dyDescent="0.25">
      <c r="N22727" s="8"/>
    </row>
    <row r="22728" spans="14:14" x14ac:dyDescent="0.25">
      <c r="N22728" s="8"/>
    </row>
    <row r="22729" spans="14:14" x14ac:dyDescent="0.25">
      <c r="N22729" s="8"/>
    </row>
    <row r="22730" spans="14:14" x14ac:dyDescent="0.25">
      <c r="N22730" s="8"/>
    </row>
    <row r="22731" spans="14:14" x14ac:dyDescent="0.25">
      <c r="N22731" s="8"/>
    </row>
    <row r="22732" spans="14:14" x14ac:dyDescent="0.25">
      <c r="N22732" s="8"/>
    </row>
    <row r="22733" spans="14:14" x14ac:dyDescent="0.25">
      <c r="N22733" s="8"/>
    </row>
    <row r="22734" spans="14:14" x14ac:dyDescent="0.25">
      <c r="N22734" s="8"/>
    </row>
    <row r="22735" spans="14:14" x14ac:dyDescent="0.25">
      <c r="N22735" s="8"/>
    </row>
    <row r="22736" spans="14:14" x14ac:dyDescent="0.25">
      <c r="N22736" s="8"/>
    </row>
    <row r="22737" spans="14:14" x14ac:dyDescent="0.25">
      <c r="N22737" s="8"/>
    </row>
    <row r="22738" spans="14:14" x14ac:dyDescent="0.25">
      <c r="N22738" s="8"/>
    </row>
    <row r="22739" spans="14:14" x14ac:dyDescent="0.25">
      <c r="N22739" s="8"/>
    </row>
    <row r="22740" spans="14:14" x14ac:dyDescent="0.25">
      <c r="N22740" s="8"/>
    </row>
    <row r="22741" spans="14:14" x14ac:dyDescent="0.25">
      <c r="N22741" s="8"/>
    </row>
    <row r="22742" spans="14:14" x14ac:dyDescent="0.25">
      <c r="N22742" s="8"/>
    </row>
    <row r="22743" spans="14:14" x14ac:dyDescent="0.25">
      <c r="N22743" s="8"/>
    </row>
    <row r="22744" spans="14:14" x14ac:dyDescent="0.25">
      <c r="N22744" s="8"/>
    </row>
    <row r="22745" spans="14:14" x14ac:dyDescent="0.25">
      <c r="N22745" s="8"/>
    </row>
    <row r="22746" spans="14:14" x14ac:dyDescent="0.25">
      <c r="N22746" s="8"/>
    </row>
    <row r="22747" spans="14:14" x14ac:dyDescent="0.25">
      <c r="N22747" s="8"/>
    </row>
    <row r="22748" spans="14:14" x14ac:dyDescent="0.25">
      <c r="N22748" s="8"/>
    </row>
    <row r="22749" spans="14:14" x14ac:dyDescent="0.25">
      <c r="N22749" s="8"/>
    </row>
    <row r="22750" spans="14:14" x14ac:dyDescent="0.25">
      <c r="N22750" s="8"/>
    </row>
    <row r="22751" spans="14:14" x14ac:dyDescent="0.25">
      <c r="N22751" s="8"/>
    </row>
    <row r="22752" spans="14:14" x14ac:dyDescent="0.25">
      <c r="N22752" s="8"/>
    </row>
    <row r="22753" spans="14:14" x14ac:dyDescent="0.25">
      <c r="N22753" s="8"/>
    </row>
    <row r="22754" spans="14:14" x14ac:dyDescent="0.25">
      <c r="N22754" s="8"/>
    </row>
    <row r="22755" spans="14:14" x14ac:dyDescent="0.25">
      <c r="N22755" s="8"/>
    </row>
    <row r="22756" spans="14:14" x14ac:dyDescent="0.25">
      <c r="N22756" s="8"/>
    </row>
    <row r="22757" spans="14:14" x14ac:dyDescent="0.25">
      <c r="N22757" s="8"/>
    </row>
    <row r="22758" spans="14:14" x14ac:dyDescent="0.25">
      <c r="N22758" s="8"/>
    </row>
    <row r="22759" spans="14:14" x14ac:dyDescent="0.25">
      <c r="N22759" s="8"/>
    </row>
    <row r="22760" spans="14:14" x14ac:dyDescent="0.25">
      <c r="N22760" s="8"/>
    </row>
    <row r="22761" spans="14:14" x14ac:dyDescent="0.25">
      <c r="N22761" s="8"/>
    </row>
    <row r="22762" spans="14:14" x14ac:dyDescent="0.25">
      <c r="N22762" s="8"/>
    </row>
    <row r="22763" spans="14:14" x14ac:dyDescent="0.25">
      <c r="N22763" s="8"/>
    </row>
    <row r="22764" spans="14:14" x14ac:dyDescent="0.25">
      <c r="N22764" s="8"/>
    </row>
    <row r="22765" spans="14:14" x14ac:dyDescent="0.25">
      <c r="N22765" s="8"/>
    </row>
    <row r="22766" spans="14:14" x14ac:dyDescent="0.25">
      <c r="N22766" s="8"/>
    </row>
    <row r="22767" spans="14:14" x14ac:dyDescent="0.25">
      <c r="N22767" s="8"/>
    </row>
    <row r="22768" spans="14:14" x14ac:dyDescent="0.25">
      <c r="N22768" s="8"/>
    </row>
    <row r="22769" spans="14:14" x14ac:dyDescent="0.25">
      <c r="N22769" s="8"/>
    </row>
    <row r="22770" spans="14:14" x14ac:dyDescent="0.25">
      <c r="N22770" s="8"/>
    </row>
    <row r="22771" spans="14:14" x14ac:dyDescent="0.25">
      <c r="N22771" s="8"/>
    </row>
    <row r="22772" spans="14:14" x14ac:dyDescent="0.25">
      <c r="N22772" s="8"/>
    </row>
    <row r="22773" spans="14:14" x14ac:dyDescent="0.25">
      <c r="N22773" s="8"/>
    </row>
    <row r="22774" spans="14:14" x14ac:dyDescent="0.25">
      <c r="N22774" s="8"/>
    </row>
    <row r="22775" spans="14:14" x14ac:dyDescent="0.25">
      <c r="N22775" s="8"/>
    </row>
    <row r="22776" spans="14:14" x14ac:dyDescent="0.25">
      <c r="N22776" s="8"/>
    </row>
    <row r="22777" spans="14:14" x14ac:dyDescent="0.25">
      <c r="N22777" s="8"/>
    </row>
    <row r="22778" spans="14:14" x14ac:dyDescent="0.25">
      <c r="N22778" s="8"/>
    </row>
    <row r="22779" spans="14:14" x14ac:dyDescent="0.25">
      <c r="N22779" s="8"/>
    </row>
    <row r="22780" spans="14:14" x14ac:dyDescent="0.25">
      <c r="N22780" s="8"/>
    </row>
    <row r="22781" spans="14:14" x14ac:dyDescent="0.25">
      <c r="N22781" s="8"/>
    </row>
    <row r="22782" spans="14:14" x14ac:dyDescent="0.25">
      <c r="N22782" s="8"/>
    </row>
    <row r="22783" spans="14:14" x14ac:dyDescent="0.25">
      <c r="N22783" s="8"/>
    </row>
    <row r="22784" spans="14:14" x14ac:dyDescent="0.25">
      <c r="N22784" s="8"/>
    </row>
    <row r="22785" spans="14:14" x14ac:dyDescent="0.25">
      <c r="N22785" s="8"/>
    </row>
    <row r="22786" spans="14:14" x14ac:dyDescent="0.25">
      <c r="N22786" s="8"/>
    </row>
    <row r="22787" spans="14:14" x14ac:dyDescent="0.25">
      <c r="N22787" s="8"/>
    </row>
    <row r="22788" spans="14:14" x14ac:dyDescent="0.25">
      <c r="N22788" s="8"/>
    </row>
    <row r="22789" spans="14:14" x14ac:dyDescent="0.25">
      <c r="N22789" s="8"/>
    </row>
    <row r="22790" spans="14:14" x14ac:dyDescent="0.25">
      <c r="N22790" s="8"/>
    </row>
    <row r="22791" spans="14:14" x14ac:dyDescent="0.25">
      <c r="N22791" s="8"/>
    </row>
    <row r="22792" spans="14:14" x14ac:dyDescent="0.25">
      <c r="N22792" s="8"/>
    </row>
    <row r="22793" spans="14:14" x14ac:dyDescent="0.25">
      <c r="N22793" s="8"/>
    </row>
    <row r="22794" spans="14:14" x14ac:dyDescent="0.25">
      <c r="N22794" s="8"/>
    </row>
    <row r="22795" spans="14:14" x14ac:dyDescent="0.25">
      <c r="N22795" s="8"/>
    </row>
    <row r="22796" spans="14:14" x14ac:dyDescent="0.25">
      <c r="N22796" s="8"/>
    </row>
    <row r="22797" spans="14:14" x14ac:dyDescent="0.25">
      <c r="N22797" s="8"/>
    </row>
    <row r="22798" spans="14:14" x14ac:dyDescent="0.25">
      <c r="N22798" s="8"/>
    </row>
    <row r="22799" spans="14:14" x14ac:dyDescent="0.25">
      <c r="N22799" s="8"/>
    </row>
    <row r="22800" spans="14:14" x14ac:dyDescent="0.25">
      <c r="N22800" s="8"/>
    </row>
    <row r="22801" spans="14:14" x14ac:dyDescent="0.25">
      <c r="N22801" s="8"/>
    </row>
    <row r="22802" spans="14:14" x14ac:dyDescent="0.25">
      <c r="N22802" s="8"/>
    </row>
    <row r="22803" spans="14:14" x14ac:dyDescent="0.25">
      <c r="N22803" s="8"/>
    </row>
    <row r="22804" spans="14:14" x14ac:dyDescent="0.25">
      <c r="N22804" s="8"/>
    </row>
    <row r="22805" spans="14:14" x14ac:dyDescent="0.25">
      <c r="N22805" s="8"/>
    </row>
    <row r="22806" spans="14:14" x14ac:dyDescent="0.25">
      <c r="N22806" s="8"/>
    </row>
    <row r="22807" spans="14:14" x14ac:dyDescent="0.25">
      <c r="N22807" s="8"/>
    </row>
    <row r="22808" spans="14:14" x14ac:dyDescent="0.25">
      <c r="N22808" s="8"/>
    </row>
    <row r="22809" spans="14:14" x14ac:dyDescent="0.25">
      <c r="N22809" s="8"/>
    </row>
    <row r="22810" spans="14:14" x14ac:dyDescent="0.25">
      <c r="N22810" s="8"/>
    </row>
    <row r="22811" spans="14:14" x14ac:dyDescent="0.25">
      <c r="N22811" s="8"/>
    </row>
    <row r="22812" spans="14:14" x14ac:dyDescent="0.25">
      <c r="N22812" s="8"/>
    </row>
    <row r="22813" spans="14:14" x14ac:dyDescent="0.25">
      <c r="N22813" s="8"/>
    </row>
    <row r="22814" spans="14:14" x14ac:dyDescent="0.25">
      <c r="N22814" s="8"/>
    </row>
    <row r="22815" spans="14:14" x14ac:dyDescent="0.25">
      <c r="N22815" s="8"/>
    </row>
    <row r="22816" spans="14:14" x14ac:dyDescent="0.25">
      <c r="N22816" s="8"/>
    </row>
    <row r="22817" spans="14:14" x14ac:dyDescent="0.25">
      <c r="N22817" s="8"/>
    </row>
    <row r="22818" spans="14:14" x14ac:dyDescent="0.25">
      <c r="N22818" s="8"/>
    </row>
    <row r="22819" spans="14:14" x14ac:dyDescent="0.25">
      <c r="N22819" s="8"/>
    </row>
    <row r="22820" spans="14:14" x14ac:dyDescent="0.25">
      <c r="N22820" s="8"/>
    </row>
    <row r="22821" spans="14:14" x14ac:dyDescent="0.25">
      <c r="N22821" s="8"/>
    </row>
    <row r="22822" spans="14:14" x14ac:dyDescent="0.25">
      <c r="N22822" s="8"/>
    </row>
    <row r="22823" spans="14:14" x14ac:dyDescent="0.25">
      <c r="N22823" s="8"/>
    </row>
    <row r="22824" spans="14:14" x14ac:dyDescent="0.25">
      <c r="N22824" s="8"/>
    </row>
    <row r="22825" spans="14:14" x14ac:dyDescent="0.25">
      <c r="N22825" s="8"/>
    </row>
    <row r="22826" spans="14:14" x14ac:dyDescent="0.25">
      <c r="N22826" s="8"/>
    </row>
    <row r="22827" spans="14:14" x14ac:dyDescent="0.25">
      <c r="N22827" s="8"/>
    </row>
    <row r="22828" spans="14:14" x14ac:dyDescent="0.25">
      <c r="N22828" s="8"/>
    </row>
    <row r="22829" spans="14:14" x14ac:dyDescent="0.25">
      <c r="N22829" s="8"/>
    </row>
    <row r="22830" spans="14:14" x14ac:dyDescent="0.25">
      <c r="N22830" s="8"/>
    </row>
    <row r="22831" spans="14:14" x14ac:dyDescent="0.25">
      <c r="N22831" s="8"/>
    </row>
    <row r="22832" spans="14:14" x14ac:dyDescent="0.25">
      <c r="N22832" s="8"/>
    </row>
    <row r="22833" spans="14:14" x14ac:dyDescent="0.25">
      <c r="N22833" s="8"/>
    </row>
    <row r="22834" spans="14:14" x14ac:dyDescent="0.25">
      <c r="N22834" s="8"/>
    </row>
    <row r="22835" spans="14:14" x14ac:dyDescent="0.25">
      <c r="N22835" s="8"/>
    </row>
    <row r="22836" spans="14:14" x14ac:dyDescent="0.25">
      <c r="N22836" s="8"/>
    </row>
    <row r="22837" spans="14:14" x14ac:dyDescent="0.25">
      <c r="N22837" s="8"/>
    </row>
    <row r="22838" spans="14:14" x14ac:dyDescent="0.25">
      <c r="N22838" s="8"/>
    </row>
    <row r="22839" spans="14:14" x14ac:dyDescent="0.25">
      <c r="N22839" s="8"/>
    </row>
    <row r="22840" spans="14:14" x14ac:dyDescent="0.25">
      <c r="N22840" s="8"/>
    </row>
    <row r="22841" spans="14:14" x14ac:dyDescent="0.25">
      <c r="N22841" s="8"/>
    </row>
    <row r="22842" spans="14:14" x14ac:dyDescent="0.25">
      <c r="N22842" s="8"/>
    </row>
    <row r="22843" spans="14:14" x14ac:dyDescent="0.25">
      <c r="N22843" s="8"/>
    </row>
    <row r="22844" spans="14:14" x14ac:dyDescent="0.25">
      <c r="N22844" s="8"/>
    </row>
    <row r="22845" spans="14:14" x14ac:dyDescent="0.25">
      <c r="N22845" s="8"/>
    </row>
    <row r="22846" spans="14:14" x14ac:dyDescent="0.25">
      <c r="N22846" s="8"/>
    </row>
    <row r="22847" spans="14:14" x14ac:dyDescent="0.25">
      <c r="N22847" s="8"/>
    </row>
    <row r="22848" spans="14:14" x14ac:dyDescent="0.25">
      <c r="N22848" s="8"/>
    </row>
    <row r="22849" spans="14:14" x14ac:dyDescent="0.25">
      <c r="N22849" s="8"/>
    </row>
    <row r="22850" spans="14:14" x14ac:dyDescent="0.25">
      <c r="N22850" s="8"/>
    </row>
    <row r="22851" spans="14:14" x14ac:dyDescent="0.25">
      <c r="N22851" s="8"/>
    </row>
    <row r="22852" spans="14:14" x14ac:dyDescent="0.25">
      <c r="N22852" s="8"/>
    </row>
    <row r="22853" spans="14:14" x14ac:dyDescent="0.25">
      <c r="N22853" s="8"/>
    </row>
    <row r="22854" spans="14:14" x14ac:dyDescent="0.25">
      <c r="N22854" s="8"/>
    </row>
    <row r="22855" spans="14:14" x14ac:dyDescent="0.25">
      <c r="N22855" s="8"/>
    </row>
    <row r="22856" spans="14:14" x14ac:dyDescent="0.25">
      <c r="N22856" s="8"/>
    </row>
    <row r="22857" spans="14:14" x14ac:dyDescent="0.25">
      <c r="N22857" s="8"/>
    </row>
    <row r="22858" spans="14:14" x14ac:dyDescent="0.25">
      <c r="N22858" s="8"/>
    </row>
    <row r="22859" spans="14:14" x14ac:dyDescent="0.25">
      <c r="N22859" s="8"/>
    </row>
    <row r="22860" spans="14:14" x14ac:dyDescent="0.25">
      <c r="N22860" s="8"/>
    </row>
    <row r="22861" spans="14:14" x14ac:dyDescent="0.25">
      <c r="N22861" s="8"/>
    </row>
    <row r="22862" spans="14:14" x14ac:dyDescent="0.25">
      <c r="N22862" s="8"/>
    </row>
    <row r="22863" spans="14:14" x14ac:dyDescent="0.25">
      <c r="N22863" s="8"/>
    </row>
    <row r="22864" spans="14:14" x14ac:dyDescent="0.25">
      <c r="N22864" s="8"/>
    </row>
    <row r="22865" spans="14:14" x14ac:dyDescent="0.25">
      <c r="N22865" s="8"/>
    </row>
    <row r="22866" spans="14:14" x14ac:dyDescent="0.25">
      <c r="N22866" s="8"/>
    </row>
    <row r="22867" spans="14:14" x14ac:dyDescent="0.25">
      <c r="N22867" s="8"/>
    </row>
    <row r="22868" spans="14:14" x14ac:dyDescent="0.25">
      <c r="N22868" s="8"/>
    </row>
    <row r="22869" spans="14:14" x14ac:dyDescent="0.25">
      <c r="N22869" s="8"/>
    </row>
    <row r="22870" spans="14:14" x14ac:dyDescent="0.25">
      <c r="N22870" s="8"/>
    </row>
    <row r="22871" spans="14:14" x14ac:dyDescent="0.25">
      <c r="N22871" s="8"/>
    </row>
    <row r="22872" spans="14:14" x14ac:dyDescent="0.25">
      <c r="N22872" s="8"/>
    </row>
    <row r="22873" spans="14:14" x14ac:dyDescent="0.25">
      <c r="N22873" s="8"/>
    </row>
    <row r="22874" spans="14:14" x14ac:dyDescent="0.25">
      <c r="N22874" s="8"/>
    </row>
    <row r="22875" spans="14:14" x14ac:dyDescent="0.25">
      <c r="N22875" s="8"/>
    </row>
    <row r="22876" spans="14:14" x14ac:dyDescent="0.25">
      <c r="N22876" s="8"/>
    </row>
    <row r="22877" spans="14:14" x14ac:dyDescent="0.25">
      <c r="N22877" s="8"/>
    </row>
    <row r="22878" spans="14:14" x14ac:dyDescent="0.25">
      <c r="N22878" s="8"/>
    </row>
    <row r="22879" spans="14:14" x14ac:dyDescent="0.25">
      <c r="N22879" s="8"/>
    </row>
    <row r="22880" spans="14:14" x14ac:dyDescent="0.25">
      <c r="N22880" s="8"/>
    </row>
    <row r="22881" spans="14:14" x14ac:dyDescent="0.25">
      <c r="N22881" s="8"/>
    </row>
    <row r="22882" spans="14:14" x14ac:dyDescent="0.25">
      <c r="N22882" s="8"/>
    </row>
    <row r="22883" spans="14:14" x14ac:dyDescent="0.25">
      <c r="N22883" s="8"/>
    </row>
    <row r="22884" spans="14:14" x14ac:dyDescent="0.25">
      <c r="N22884" s="8"/>
    </row>
    <row r="22885" spans="14:14" x14ac:dyDescent="0.25">
      <c r="N22885" s="8"/>
    </row>
    <row r="22886" spans="14:14" x14ac:dyDescent="0.25">
      <c r="N22886" s="8"/>
    </row>
    <row r="22887" spans="14:14" x14ac:dyDescent="0.25">
      <c r="N22887" s="8"/>
    </row>
    <row r="22888" spans="14:14" x14ac:dyDescent="0.25">
      <c r="N22888" s="8"/>
    </row>
    <row r="22889" spans="14:14" x14ac:dyDescent="0.25">
      <c r="N22889" s="8"/>
    </row>
    <row r="22890" spans="14:14" x14ac:dyDescent="0.25">
      <c r="N22890" s="8"/>
    </row>
    <row r="22891" spans="14:14" x14ac:dyDescent="0.25">
      <c r="N22891" s="8"/>
    </row>
    <row r="22892" spans="14:14" x14ac:dyDescent="0.25">
      <c r="N22892" s="8"/>
    </row>
    <row r="22893" spans="14:14" x14ac:dyDescent="0.25">
      <c r="N22893" s="8"/>
    </row>
    <row r="22894" spans="14:14" x14ac:dyDescent="0.25">
      <c r="N22894" s="8"/>
    </row>
    <row r="22895" spans="14:14" x14ac:dyDescent="0.25">
      <c r="N22895" s="8"/>
    </row>
    <row r="22896" spans="14:14" x14ac:dyDescent="0.25">
      <c r="N22896" s="8"/>
    </row>
    <row r="22897" spans="14:14" x14ac:dyDescent="0.25">
      <c r="N22897" s="8"/>
    </row>
    <row r="22898" spans="14:14" x14ac:dyDescent="0.25">
      <c r="N22898" s="8"/>
    </row>
    <row r="22899" spans="14:14" x14ac:dyDescent="0.25">
      <c r="N22899" s="8"/>
    </row>
    <row r="22900" spans="14:14" x14ac:dyDescent="0.25">
      <c r="N22900" s="8"/>
    </row>
    <row r="22901" spans="14:14" x14ac:dyDescent="0.25">
      <c r="N22901" s="8"/>
    </row>
    <row r="22902" spans="14:14" x14ac:dyDescent="0.25">
      <c r="N22902" s="8"/>
    </row>
    <row r="22903" spans="14:14" x14ac:dyDescent="0.25">
      <c r="N22903" s="8"/>
    </row>
    <row r="22904" spans="14:14" x14ac:dyDescent="0.25">
      <c r="N22904" s="8"/>
    </row>
    <row r="22905" spans="14:14" x14ac:dyDescent="0.25">
      <c r="N22905" s="8"/>
    </row>
    <row r="22906" spans="14:14" x14ac:dyDescent="0.25">
      <c r="N22906" s="8"/>
    </row>
    <row r="22907" spans="14:14" x14ac:dyDescent="0.25">
      <c r="N22907" s="8"/>
    </row>
    <row r="22908" spans="14:14" x14ac:dyDescent="0.25">
      <c r="N22908" s="8"/>
    </row>
    <row r="22909" spans="14:14" x14ac:dyDescent="0.25">
      <c r="N22909" s="8"/>
    </row>
    <row r="22910" spans="14:14" x14ac:dyDescent="0.25">
      <c r="N22910" s="8"/>
    </row>
    <row r="22911" spans="14:14" x14ac:dyDescent="0.25">
      <c r="N22911" s="8"/>
    </row>
    <row r="22912" spans="14:14" x14ac:dyDescent="0.25">
      <c r="N22912" s="8"/>
    </row>
    <row r="22913" spans="14:14" x14ac:dyDescent="0.25">
      <c r="N22913" s="8"/>
    </row>
    <row r="22914" spans="14:14" x14ac:dyDescent="0.25">
      <c r="N22914" s="8"/>
    </row>
    <row r="22915" spans="14:14" x14ac:dyDescent="0.25">
      <c r="N22915" s="8"/>
    </row>
    <row r="22916" spans="14:14" x14ac:dyDescent="0.25">
      <c r="N22916" s="8"/>
    </row>
    <row r="22917" spans="14:14" x14ac:dyDescent="0.25">
      <c r="N22917" s="8"/>
    </row>
    <row r="22918" spans="14:14" x14ac:dyDescent="0.25">
      <c r="N22918" s="8"/>
    </row>
    <row r="22919" spans="14:14" x14ac:dyDescent="0.25">
      <c r="N22919" s="8"/>
    </row>
    <row r="22920" spans="14:14" x14ac:dyDescent="0.25">
      <c r="N22920" s="8"/>
    </row>
    <row r="22921" spans="14:14" x14ac:dyDescent="0.25">
      <c r="N22921" s="8"/>
    </row>
    <row r="22922" spans="14:14" x14ac:dyDescent="0.25">
      <c r="N22922" s="8"/>
    </row>
    <row r="22923" spans="14:14" x14ac:dyDescent="0.25">
      <c r="N22923" s="8"/>
    </row>
    <row r="22924" spans="14:14" x14ac:dyDescent="0.25">
      <c r="N22924" s="8"/>
    </row>
    <row r="22925" spans="14:14" x14ac:dyDescent="0.25">
      <c r="N22925" s="8"/>
    </row>
    <row r="22926" spans="14:14" x14ac:dyDescent="0.25">
      <c r="N22926" s="8"/>
    </row>
    <row r="22927" spans="14:14" x14ac:dyDescent="0.25">
      <c r="N22927" s="8"/>
    </row>
    <row r="22928" spans="14:14" x14ac:dyDescent="0.25">
      <c r="N22928" s="8"/>
    </row>
    <row r="22929" spans="14:14" x14ac:dyDescent="0.25">
      <c r="N22929" s="8"/>
    </row>
    <row r="22930" spans="14:14" x14ac:dyDescent="0.25">
      <c r="N22930" s="8"/>
    </row>
    <row r="22931" spans="14:14" x14ac:dyDescent="0.25">
      <c r="N22931" s="8"/>
    </row>
    <row r="22932" spans="14:14" x14ac:dyDescent="0.25">
      <c r="N22932" s="8"/>
    </row>
    <row r="22933" spans="14:14" x14ac:dyDescent="0.25">
      <c r="N22933" s="8"/>
    </row>
    <row r="22934" spans="14:14" x14ac:dyDescent="0.25">
      <c r="N22934" s="8"/>
    </row>
    <row r="22935" spans="14:14" x14ac:dyDescent="0.25">
      <c r="N22935" s="8"/>
    </row>
    <row r="22936" spans="14:14" x14ac:dyDescent="0.25">
      <c r="N22936" s="8"/>
    </row>
    <row r="22937" spans="14:14" x14ac:dyDescent="0.25">
      <c r="N22937" s="8"/>
    </row>
    <row r="22938" spans="14:14" x14ac:dyDescent="0.25">
      <c r="N22938" s="8"/>
    </row>
    <row r="22939" spans="14:14" x14ac:dyDescent="0.25">
      <c r="N22939" s="8"/>
    </row>
    <row r="22940" spans="14:14" x14ac:dyDescent="0.25">
      <c r="N22940" s="8"/>
    </row>
    <row r="22941" spans="14:14" x14ac:dyDescent="0.25">
      <c r="N22941" s="8"/>
    </row>
    <row r="22942" spans="14:14" x14ac:dyDescent="0.25">
      <c r="N22942" s="8"/>
    </row>
    <row r="22943" spans="14:14" x14ac:dyDescent="0.25">
      <c r="N22943" s="8"/>
    </row>
    <row r="22944" spans="14:14" x14ac:dyDescent="0.25">
      <c r="N22944" s="8"/>
    </row>
    <row r="22945" spans="14:14" x14ac:dyDescent="0.25">
      <c r="N22945" s="8"/>
    </row>
    <row r="22946" spans="14:14" x14ac:dyDescent="0.25">
      <c r="N22946" s="8"/>
    </row>
    <row r="22947" spans="14:14" x14ac:dyDescent="0.25">
      <c r="N22947" s="8"/>
    </row>
    <row r="22948" spans="14:14" x14ac:dyDescent="0.25">
      <c r="N22948" s="8"/>
    </row>
    <row r="22949" spans="14:14" x14ac:dyDescent="0.25">
      <c r="N22949" s="8"/>
    </row>
    <row r="22950" spans="14:14" x14ac:dyDescent="0.25">
      <c r="N22950" s="8"/>
    </row>
    <row r="22951" spans="14:14" x14ac:dyDescent="0.25">
      <c r="N22951" s="8"/>
    </row>
    <row r="22952" spans="14:14" x14ac:dyDescent="0.25">
      <c r="N22952" s="8"/>
    </row>
    <row r="22953" spans="14:14" x14ac:dyDescent="0.25">
      <c r="N22953" s="8"/>
    </row>
    <row r="22954" spans="14:14" x14ac:dyDescent="0.25">
      <c r="N22954" s="8"/>
    </row>
    <row r="22955" spans="14:14" x14ac:dyDescent="0.25">
      <c r="N22955" s="8"/>
    </row>
    <row r="22956" spans="14:14" x14ac:dyDescent="0.25">
      <c r="N22956" s="8"/>
    </row>
    <row r="22957" spans="14:14" x14ac:dyDescent="0.25">
      <c r="N22957" s="8"/>
    </row>
    <row r="22958" spans="14:14" x14ac:dyDescent="0.25">
      <c r="N22958" s="8"/>
    </row>
    <row r="22959" spans="14:14" x14ac:dyDescent="0.25">
      <c r="N22959" s="8"/>
    </row>
    <row r="22960" spans="14:14" x14ac:dyDescent="0.25">
      <c r="N22960" s="8"/>
    </row>
    <row r="22961" spans="14:14" x14ac:dyDescent="0.25">
      <c r="N22961" s="8"/>
    </row>
    <row r="22962" spans="14:14" x14ac:dyDescent="0.25">
      <c r="N22962" s="8"/>
    </row>
    <row r="22963" spans="14:14" x14ac:dyDescent="0.25">
      <c r="N22963" s="8"/>
    </row>
    <row r="22964" spans="14:14" x14ac:dyDescent="0.25">
      <c r="N22964" s="8"/>
    </row>
    <row r="22965" spans="14:14" x14ac:dyDescent="0.25">
      <c r="N22965" s="8"/>
    </row>
    <row r="22966" spans="14:14" x14ac:dyDescent="0.25">
      <c r="N22966" s="8"/>
    </row>
    <row r="22967" spans="14:14" x14ac:dyDescent="0.25">
      <c r="N22967" s="8"/>
    </row>
    <row r="22968" spans="14:14" x14ac:dyDescent="0.25">
      <c r="N22968" s="8"/>
    </row>
    <row r="22969" spans="14:14" x14ac:dyDescent="0.25">
      <c r="N22969" s="8"/>
    </row>
    <row r="22970" spans="14:14" x14ac:dyDescent="0.25">
      <c r="N22970" s="8"/>
    </row>
    <row r="22971" spans="14:14" x14ac:dyDescent="0.25">
      <c r="N22971" s="8"/>
    </row>
    <row r="22972" spans="14:14" x14ac:dyDescent="0.25">
      <c r="N22972" s="8"/>
    </row>
    <row r="22973" spans="14:14" x14ac:dyDescent="0.25">
      <c r="N22973" s="8"/>
    </row>
    <row r="22974" spans="14:14" x14ac:dyDescent="0.25">
      <c r="N22974" s="8"/>
    </row>
    <row r="22975" spans="14:14" x14ac:dyDescent="0.25">
      <c r="N22975" s="8"/>
    </row>
    <row r="22976" spans="14:14" x14ac:dyDescent="0.25">
      <c r="N22976" s="8"/>
    </row>
    <row r="22977" spans="14:14" x14ac:dyDescent="0.25">
      <c r="N22977" s="8"/>
    </row>
    <row r="22978" spans="14:14" x14ac:dyDescent="0.25">
      <c r="N22978" s="8"/>
    </row>
    <row r="22979" spans="14:14" x14ac:dyDescent="0.25">
      <c r="N22979" s="8"/>
    </row>
    <row r="22980" spans="14:14" x14ac:dyDescent="0.25">
      <c r="N22980" s="8"/>
    </row>
    <row r="22981" spans="14:14" x14ac:dyDescent="0.25">
      <c r="N22981" s="8"/>
    </row>
    <row r="22982" spans="14:14" x14ac:dyDescent="0.25">
      <c r="N22982" s="8"/>
    </row>
    <row r="22983" spans="14:14" x14ac:dyDescent="0.25">
      <c r="N22983" s="8"/>
    </row>
    <row r="22984" spans="14:14" x14ac:dyDescent="0.25">
      <c r="N22984" s="8"/>
    </row>
    <row r="22985" spans="14:14" x14ac:dyDescent="0.25">
      <c r="N22985" s="8"/>
    </row>
    <row r="22986" spans="14:14" x14ac:dyDescent="0.25">
      <c r="N22986" s="8"/>
    </row>
    <row r="22987" spans="14:14" x14ac:dyDescent="0.25">
      <c r="N22987" s="8"/>
    </row>
    <row r="22988" spans="14:14" x14ac:dyDescent="0.25">
      <c r="N22988" s="8"/>
    </row>
    <row r="22989" spans="14:14" x14ac:dyDescent="0.25">
      <c r="N22989" s="8"/>
    </row>
    <row r="22990" spans="14:14" x14ac:dyDescent="0.25">
      <c r="N22990" s="8"/>
    </row>
    <row r="22991" spans="14:14" x14ac:dyDescent="0.25">
      <c r="N22991" s="8"/>
    </row>
    <row r="22992" spans="14:14" x14ac:dyDescent="0.25">
      <c r="N22992" s="8"/>
    </row>
    <row r="22993" spans="14:14" x14ac:dyDescent="0.25">
      <c r="N22993" s="8"/>
    </row>
    <row r="22994" spans="14:14" x14ac:dyDescent="0.25">
      <c r="N22994" s="8"/>
    </row>
    <row r="22995" spans="14:14" x14ac:dyDescent="0.25">
      <c r="N22995" s="8"/>
    </row>
    <row r="22996" spans="14:14" x14ac:dyDescent="0.25">
      <c r="N22996" s="8"/>
    </row>
    <row r="22997" spans="14:14" x14ac:dyDescent="0.25">
      <c r="N22997" s="8"/>
    </row>
    <row r="22998" spans="14:14" x14ac:dyDescent="0.25">
      <c r="N22998" s="8"/>
    </row>
    <row r="22999" spans="14:14" x14ac:dyDescent="0.25">
      <c r="N22999" s="8"/>
    </row>
    <row r="23000" spans="14:14" x14ac:dyDescent="0.25">
      <c r="N23000" s="8"/>
    </row>
    <row r="23001" spans="14:14" x14ac:dyDescent="0.25">
      <c r="N23001" s="8"/>
    </row>
    <row r="23002" spans="14:14" x14ac:dyDescent="0.25">
      <c r="N23002" s="8"/>
    </row>
    <row r="23003" spans="14:14" x14ac:dyDescent="0.25">
      <c r="N23003" s="8"/>
    </row>
    <row r="23004" spans="14:14" x14ac:dyDescent="0.25">
      <c r="N23004" s="8"/>
    </row>
    <row r="23005" spans="14:14" x14ac:dyDescent="0.25">
      <c r="N23005" s="8"/>
    </row>
    <row r="23006" spans="14:14" x14ac:dyDescent="0.25">
      <c r="N23006" s="8"/>
    </row>
    <row r="23007" spans="14:14" x14ac:dyDescent="0.25">
      <c r="N23007" s="8"/>
    </row>
    <row r="23008" spans="14:14" x14ac:dyDescent="0.25">
      <c r="N23008" s="8"/>
    </row>
    <row r="23009" spans="14:14" x14ac:dyDescent="0.25">
      <c r="N23009" s="8"/>
    </row>
    <row r="23010" spans="14:14" x14ac:dyDescent="0.25">
      <c r="N23010" s="8"/>
    </row>
    <row r="23011" spans="14:14" x14ac:dyDescent="0.25">
      <c r="N23011" s="8"/>
    </row>
    <row r="23012" spans="14:14" x14ac:dyDescent="0.25">
      <c r="N23012" s="8"/>
    </row>
    <row r="23013" spans="14:14" x14ac:dyDescent="0.25">
      <c r="N23013" s="8"/>
    </row>
    <row r="23014" spans="14:14" x14ac:dyDescent="0.25">
      <c r="N23014" s="8"/>
    </row>
    <row r="23015" spans="14:14" x14ac:dyDescent="0.25">
      <c r="N23015" s="8"/>
    </row>
    <row r="23016" spans="14:14" x14ac:dyDescent="0.25">
      <c r="N23016" s="8"/>
    </row>
    <row r="23017" spans="14:14" x14ac:dyDescent="0.25">
      <c r="N23017" s="8"/>
    </row>
    <row r="23018" spans="14:14" x14ac:dyDescent="0.25">
      <c r="N23018" s="8"/>
    </row>
    <row r="23019" spans="14:14" x14ac:dyDescent="0.25">
      <c r="N23019" s="8"/>
    </row>
    <row r="23020" spans="14:14" x14ac:dyDescent="0.25">
      <c r="N23020" s="8"/>
    </row>
    <row r="23021" spans="14:14" x14ac:dyDescent="0.25">
      <c r="N23021" s="8"/>
    </row>
    <row r="23022" spans="14:14" x14ac:dyDescent="0.25">
      <c r="N23022" s="8"/>
    </row>
    <row r="23023" spans="14:14" x14ac:dyDescent="0.25">
      <c r="N23023" s="8"/>
    </row>
    <row r="23024" spans="14:14" x14ac:dyDescent="0.25">
      <c r="N23024" s="8"/>
    </row>
    <row r="23025" spans="14:14" x14ac:dyDescent="0.25">
      <c r="N23025" s="8"/>
    </row>
    <row r="23026" spans="14:14" x14ac:dyDescent="0.25">
      <c r="N23026" s="8"/>
    </row>
    <row r="23027" spans="14:14" x14ac:dyDescent="0.25">
      <c r="N23027" s="8"/>
    </row>
    <row r="23028" spans="14:14" x14ac:dyDescent="0.25">
      <c r="N23028" s="8"/>
    </row>
    <row r="23029" spans="14:14" x14ac:dyDescent="0.25">
      <c r="N23029" s="8"/>
    </row>
    <row r="23030" spans="14:14" x14ac:dyDescent="0.25">
      <c r="N23030" s="8"/>
    </row>
    <row r="23031" spans="14:14" x14ac:dyDescent="0.25">
      <c r="N23031" s="8"/>
    </row>
    <row r="23032" spans="14:14" x14ac:dyDescent="0.25">
      <c r="N23032" s="8"/>
    </row>
    <row r="23033" spans="14:14" x14ac:dyDescent="0.25">
      <c r="N23033" s="8"/>
    </row>
    <row r="23034" spans="14:14" x14ac:dyDescent="0.25">
      <c r="N23034" s="8"/>
    </row>
    <row r="23035" spans="14:14" x14ac:dyDescent="0.25">
      <c r="N23035" s="8"/>
    </row>
    <row r="23036" spans="14:14" x14ac:dyDescent="0.25">
      <c r="N23036" s="8"/>
    </row>
    <row r="23037" spans="14:14" x14ac:dyDescent="0.25">
      <c r="N23037" s="8"/>
    </row>
    <row r="23038" spans="14:14" x14ac:dyDescent="0.25">
      <c r="N23038" s="8"/>
    </row>
    <row r="23039" spans="14:14" x14ac:dyDescent="0.25">
      <c r="N23039" s="8"/>
    </row>
    <row r="23040" spans="14:14" x14ac:dyDescent="0.25">
      <c r="N23040" s="8"/>
    </row>
    <row r="23041" spans="14:14" x14ac:dyDescent="0.25">
      <c r="N23041" s="8"/>
    </row>
    <row r="23042" spans="14:14" x14ac:dyDescent="0.25">
      <c r="N23042" s="8"/>
    </row>
    <row r="23043" spans="14:14" x14ac:dyDescent="0.25">
      <c r="N23043" s="8"/>
    </row>
    <row r="23044" spans="14:14" x14ac:dyDescent="0.25">
      <c r="N23044" s="8"/>
    </row>
    <row r="23045" spans="14:14" x14ac:dyDescent="0.25">
      <c r="N23045" s="8"/>
    </row>
    <row r="23046" spans="14:14" x14ac:dyDescent="0.25">
      <c r="N23046" s="8"/>
    </row>
    <row r="23047" spans="14:14" x14ac:dyDescent="0.25">
      <c r="N23047" s="8"/>
    </row>
    <row r="23048" spans="14:14" x14ac:dyDescent="0.25">
      <c r="N23048" s="8"/>
    </row>
    <row r="23049" spans="14:14" x14ac:dyDescent="0.25">
      <c r="N23049" s="8"/>
    </row>
    <row r="23050" spans="14:14" x14ac:dyDescent="0.25">
      <c r="N23050" s="8"/>
    </row>
    <row r="23051" spans="14:14" x14ac:dyDescent="0.25">
      <c r="N23051" s="8"/>
    </row>
    <row r="23052" spans="14:14" x14ac:dyDescent="0.25">
      <c r="N23052" s="8"/>
    </row>
    <row r="23053" spans="14:14" x14ac:dyDescent="0.25">
      <c r="N23053" s="8"/>
    </row>
    <row r="23054" spans="14:14" x14ac:dyDescent="0.25">
      <c r="N23054" s="8"/>
    </row>
    <row r="23055" spans="14:14" x14ac:dyDescent="0.25">
      <c r="N23055" s="8"/>
    </row>
    <row r="23056" spans="14:14" x14ac:dyDescent="0.25">
      <c r="N23056" s="8"/>
    </row>
    <row r="23057" spans="14:14" x14ac:dyDescent="0.25">
      <c r="N23057" s="8"/>
    </row>
    <row r="23058" spans="14:14" x14ac:dyDescent="0.25">
      <c r="N23058" s="8"/>
    </row>
    <row r="23059" spans="14:14" x14ac:dyDescent="0.25">
      <c r="N23059" s="8"/>
    </row>
    <row r="23060" spans="14:14" x14ac:dyDescent="0.25">
      <c r="N23060" s="8"/>
    </row>
    <row r="23061" spans="14:14" x14ac:dyDescent="0.25">
      <c r="N23061" s="8"/>
    </row>
    <row r="23062" spans="14:14" x14ac:dyDescent="0.25">
      <c r="N23062" s="8"/>
    </row>
    <row r="23063" spans="14:14" x14ac:dyDescent="0.25">
      <c r="N23063" s="8"/>
    </row>
    <row r="23064" spans="14:14" x14ac:dyDescent="0.25">
      <c r="N23064" s="8"/>
    </row>
    <row r="23065" spans="14:14" x14ac:dyDescent="0.25">
      <c r="N23065" s="8"/>
    </row>
    <row r="23066" spans="14:14" x14ac:dyDescent="0.25">
      <c r="N23066" s="8"/>
    </row>
    <row r="23067" spans="14:14" x14ac:dyDescent="0.25">
      <c r="N23067" s="8"/>
    </row>
    <row r="23068" spans="14:14" x14ac:dyDescent="0.25">
      <c r="N23068" s="8"/>
    </row>
    <row r="23069" spans="14:14" x14ac:dyDescent="0.25">
      <c r="N23069" s="8"/>
    </row>
    <row r="23070" spans="14:14" x14ac:dyDescent="0.25">
      <c r="N23070" s="8"/>
    </row>
    <row r="23071" spans="14:14" x14ac:dyDescent="0.25">
      <c r="N23071" s="8"/>
    </row>
    <row r="23072" spans="14:14" x14ac:dyDescent="0.25">
      <c r="N23072" s="8"/>
    </row>
    <row r="23073" spans="14:14" x14ac:dyDescent="0.25">
      <c r="N23073" s="8"/>
    </row>
    <row r="23074" spans="14:14" x14ac:dyDescent="0.25">
      <c r="N23074" s="8"/>
    </row>
    <row r="23075" spans="14:14" x14ac:dyDescent="0.25">
      <c r="N23075" s="8"/>
    </row>
    <row r="23076" spans="14:14" x14ac:dyDescent="0.25">
      <c r="N23076" s="8"/>
    </row>
    <row r="23077" spans="14:14" x14ac:dyDescent="0.25">
      <c r="N23077" s="8"/>
    </row>
    <row r="23078" spans="14:14" x14ac:dyDescent="0.25">
      <c r="N23078" s="8"/>
    </row>
    <row r="23079" spans="14:14" x14ac:dyDescent="0.25">
      <c r="N23079" s="8"/>
    </row>
    <row r="23080" spans="14:14" x14ac:dyDescent="0.25">
      <c r="N23080" s="8"/>
    </row>
    <row r="23081" spans="14:14" x14ac:dyDescent="0.25">
      <c r="N23081" s="8"/>
    </row>
    <row r="23082" spans="14:14" x14ac:dyDescent="0.25">
      <c r="N23082" s="8"/>
    </row>
    <row r="23083" spans="14:14" x14ac:dyDescent="0.25">
      <c r="N23083" s="8"/>
    </row>
    <row r="23084" spans="14:14" x14ac:dyDescent="0.25">
      <c r="N23084" s="8"/>
    </row>
    <row r="23085" spans="14:14" x14ac:dyDescent="0.25">
      <c r="N23085" s="8"/>
    </row>
    <row r="23086" spans="14:14" x14ac:dyDescent="0.25">
      <c r="N23086" s="8"/>
    </row>
    <row r="23087" spans="14:14" x14ac:dyDescent="0.25">
      <c r="N23087" s="8"/>
    </row>
    <row r="23088" spans="14:14" x14ac:dyDescent="0.25">
      <c r="N23088" s="8"/>
    </row>
    <row r="23089" spans="14:14" x14ac:dyDescent="0.25">
      <c r="N23089" s="8"/>
    </row>
    <row r="23090" spans="14:14" x14ac:dyDescent="0.25">
      <c r="N23090" s="8"/>
    </row>
    <row r="23091" spans="14:14" x14ac:dyDescent="0.25">
      <c r="N23091" s="8"/>
    </row>
    <row r="23092" spans="14:14" x14ac:dyDescent="0.25">
      <c r="N23092" s="8"/>
    </row>
    <row r="23093" spans="14:14" x14ac:dyDescent="0.25">
      <c r="N23093" s="8"/>
    </row>
    <row r="23094" spans="14:14" x14ac:dyDescent="0.25">
      <c r="N23094" s="8"/>
    </row>
    <row r="23095" spans="14:14" x14ac:dyDescent="0.25">
      <c r="N23095" s="8"/>
    </row>
    <row r="23096" spans="14:14" x14ac:dyDescent="0.25">
      <c r="N23096" s="8"/>
    </row>
    <row r="23097" spans="14:14" x14ac:dyDescent="0.25">
      <c r="N23097" s="8"/>
    </row>
    <row r="23098" spans="14:14" x14ac:dyDescent="0.25">
      <c r="N23098" s="8"/>
    </row>
    <row r="23099" spans="14:14" x14ac:dyDescent="0.25">
      <c r="N23099" s="8"/>
    </row>
    <row r="23100" spans="14:14" x14ac:dyDescent="0.25">
      <c r="N23100" s="8"/>
    </row>
    <row r="23101" spans="14:14" x14ac:dyDescent="0.25">
      <c r="N23101" s="8"/>
    </row>
    <row r="23102" spans="14:14" x14ac:dyDescent="0.25">
      <c r="N23102" s="8"/>
    </row>
    <row r="23103" spans="14:14" x14ac:dyDescent="0.25">
      <c r="N23103" s="8"/>
    </row>
    <row r="23104" spans="14:14" x14ac:dyDescent="0.25">
      <c r="N23104" s="8"/>
    </row>
    <row r="23105" spans="14:14" x14ac:dyDescent="0.25">
      <c r="N23105" s="8"/>
    </row>
    <row r="23106" spans="14:14" x14ac:dyDescent="0.25">
      <c r="N23106" s="8"/>
    </row>
    <row r="23107" spans="14:14" x14ac:dyDescent="0.25">
      <c r="N23107" s="8"/>
    </row>
    <row r="23108" spans="14:14" x14ac:dyDescent="0.25">
      <c r="N23108" s="8"/>
    </row>
    <row r="23109" spans="14:14" x14ac:dyDescent="0.25">
      <c r="N23109" s="8"/>
    </row>
    <row r="23110" spans="14:14" x14ac:dyDescent="0.25">
      <c r="N23110" s="8"/>
    </row>
    <row r="23111" spans="14:14" x14ac:dyDescent="0.25">
      <c r="N23111" s="8"/>
    </row>
    <row r="23112" spans="14:14" x14ac:dyDescent="0.25">
      <c r="N23112" s="8"/>
    </row>
    <row r="23113" spans="14:14" x14ac:dyDescent="0.25">
      <c r="N23113" s="8"/>
    </row>
    <row r="23114" spans="14:14" x14ac:dyDescent="0.25">
      <c r="N23114" s="8"/>
    </row>
    <row r="23115" spans="14:14" x14ac:dyDescent="0.25">
      <c r="N23115" s="8"/>
    </row>
    <row r="23116" spans="14:14" x14ac:dyDescent="0.25">
      <c r="N23116" s="8"/>
    </row>
    <row r="23117" spans="14:14" x14ac:dyDescent="0.25">
      <c r="N23117" s="8"/>
    </row>
    <row r="23118" spans="14:14" x14ac:dyDescent="0.25">
      <c r="N23118" s="8"/>
    </row>
    <row r="23119" spans="14:14" x14ac:dyDescent="0.25">
      <c r="N23119" s="8"/>
    </row>
    <row r="23120" spans="14:14" x14ac:dyDescent="0.25">
      <c r="N23120" s="8"/>
    </row>
    <row r="23121" spans="14:14" x14ac:dyDescent="0.25">
      <c r="N23121" s="8"/>
    </row>
    <row r="23122" spans="14:14" x14ac:dyDescent="0.25">
      <c r="N23122" s="8"/>
    </row>
    <row r="23123" spans="14:14" x14ac:dyDescent="0.25">
      <c r="N23123" s="8"/>
    </row>
    <row r="23124" spans="14:14" x14ac:dyDescent="0.25">
      <c r="N23124" s="8"/>
    </row>
    <row r="23125" spans="14:14" x14ac:dyDescent="0.25">
      <c r="N23125" s="8"/>
    </row>
    <row r="23126" spans="14:14" x14ac:dyDescent="0.25">
      <c r="N23126" s="8"/>
    </row>
    <row r="23127" spans="14:14" x14ac:dyDescent="0.25">
      <c r="N23127" s="8"/>
    </row>
    <row r="23128" spans="14:14" x14ac:dyDescent="0.25">
      <c r="N23128" s="8"/>
    </row>
    <row r="23129" spans="14:14" x14ac:dyDescent="0.25">
      <c r="N23129" s="8"/>
    </row>
    <row r="23130" spans="14:14" x14ac:dyDescent="0.25">
      <c r="N23130" s="8"/>
    </row>
    <row r="23131" spans="14:14" x14ac:dyDescent="0.25">
      <c r="N23131" s="8"/>
    </row>
    <row r="23132" spans="14:14" x14ac:dyDescent="0.25">
      <c r="N23132" s="8"/>
    </row>
    <row r="23133" spans="14:14" x14ac:dyDescent="0.25">
      <c r="N23133" s="8"/>
    </row>
    <row r="23134" spans="14:14" x14ac:dyDescent="0.25">
      <c r="N23134" s="8"/>
    </row>
    <row r="23135" spans="14:14" x14ac:dyDescent="0.25">
      <c r="N23135" s="8"/>
    </row>
    <row r="23136" spans="14:14" x14ac:dyDescent="0.25">
      <c r="N23136" s="8"/>
    </row>
    <row r="23137" spans="14:14" x14ac:dyDescent="0.25">
      <c r="N23137" s="8"/>
    </row>
    <row r="23138" spans="14:14" x14ac:dyDescent="0.25">
      <c r="N23138" s="8"/>
    </row>
    <row r="23139" spans="14:14" x14ac:dyDescent="0.25">
      <c r="N23139" s="8"/>
    </row>
    <row r="23140" spans="14:14" x14ac:dyDescent="0.25">
      <c r="N23140" s="8"/>
    </row>
    <row r="23141" spans="14:14" x14ac:dyDescent="0.25">
      <c r="N23141" s="8"/>
    </row>
    <row r="23142" spans="14:14" x14ac:dyDescent="0.25">
      <c r="N23142" s="8"/>
    </row>
    <row r="23143" spans="14:14" x14ac:dyDescent="0.25">
      <c r="N23143" s="8"/>
    </row>
    <row r="23144" spans="14:14" x14ac:dyDescent="0.25">
      <c r="N23144" s="8"/>
    </row>
    <row r="23145" spans="14:14" x14ac:dyDescent="0.25">
      <c r="N23145" s="8"/>
    </row>
    <row r="23146" spans="14:14" x14ac:dyDescent="0.25">
      <c r="N23146" s="8"/>
    </row>
    <row r="23147" spans="14:14" x14ac:dyDescent="0.25">
      <c r="N23147" s="8"/>
    </row>
    <row r="23148" spans="14:14" x14ac:dyDescent="0.25">
      <c r="N23148" s="8"/>
    </row>
    <row r="23149" spans="14:14" x14ac:dyDescent="0.25">
      <c r="N23149" s="8"/>
    </row>
    <row r="23150" spans="14:14" x14ac:dyDescent="0.25">
      <c r="N23150" s="8"/>
    </row>
    <row r="23151" spans="14:14" x14ac:dyDescent="0.25">
      <c r="N23151" s="8"/>
    </row>
    <row r="23152" spans="14:14" x14ac:dyDescent="0.25">
      <c r="N23152" s="8"/>
    </row>
    <row r="23153" spans="14:14" x14ac:dyDescent="0.25">
      <c r="N23153" s="8"/>
    </row>
    <row r="23154" spans="14:14" x14ac:dyDescent="0.25">
      <c r="N23154" s="8"/>
    </row>
    <row r="23155" spans="14:14" x14ac:dyDescent="0.25">
      <c r="N23155" s="8"/>
    </row>
    <row r="23156" spans="14:14" x14ac:dyDescent="0.25">
      <c r="N23156" s="8"/>
    </row>
    <row r="23157" spans="14:14" x14ac:dyDescent="0.25">
      <c r="N23157" s="8"/>
    </row>
    <row r="23158" spans="14:14" x14ac:dyDescent="0.25">
      <c r="N23158" s="8"/>
    </row>
    <row r="23159" spans="14:14" x14ac:dyDescent="0.25">
      <c r="N23159" s="8"/>
    </row>
    <row r="23160" spans="14:14" x14ac:dyDescent="0.25">
      <c r="N23160" s="8"/>
    </row>
    <row r="23161" spans="14:14" x14ac:dyDescent="0.25">
      <c r="N23161" s="8"/>
    </row>
    <row r="23162" spans="14:14" x14ac:dyDescent="0.25">
      <c r="N23162" s="8"/>
    </row>
    <row r="23163" spans="14:14" x14ac:dyDescent="0.25">
      <c r="N23163" s="8"/>
    </row>
    <row r="23164" spans="14:14" x14ac:dyDescent="0.25">
      <c r="N23164" s="8"/>
    </row>
    <row r="23165" spans="14:14" x14ac:dyDescent="0.25">
      <c r="N23165" s="8"/>
    </row>
    <row r="23166" spans="14:14" x14ac:dyDescent="0.25">
      <c r="N23166" s="8"/>
    </row>
    <row r="23167" spans="14:14" x14ac:dyDescent="0.25">
      <c r="N23167" s="8"/>
    </row>
    <row r="23168" spans="14:14" x14ac:dyDescent="0.25">
      <c r="N23168" s="8"/>
    </row>
    <row r="23169" spans="14:14" x14ac:dyDescent="0.25">
      <c r="N23169" s="8"/>
    </row>
    <row r="23170" spans="14:14" x14ac:dyDescent="0.25">
      <c r="N23170" s="8"/>
    </row>
    <row r="23171" spans="14:14" x14ac:dyDescent="0.25">
      <c r="N23171" s="8"/>
    </row>
    <row r="23172" spans="14:14" x14ac:dyDescent="0.25">
      <c r="N23172" s="8"/>
    </row>
    <row r="23173" spans="14:14" x14ac:dyDescent="0.25">
      <c r="N23173" s="8"/>
    </row>
    <row r="23174" spans="14:14" x14ac:dyDescent="0.25">
      <c r="N23174" s="8"/>
    </row>
    <row r="23175" spans="14:14" x14ac:dyDescent="0.25">
      <c r="N23175" s="8"/>
    </row>
    <row r="23176" spans="14:14" x14ac:dyDescent="0.25">
      <c r="N23176" s="8"/>
    </row>
    <row r="23177" spans="14:14" x14ac:dyDescent="0.25">
      <c r="N23177" s="8"/>
    </row>
    <row r="23178" spans="14:14" x14ac:dyDescent="0.25">
      <c r="N23178" s="8"/>
    </row>
    <row r="23179" spans="14:14" x14ac:dyDescent="0.25">
      <c r="N23179" s="8"/>
    </row>
    <row r="23180" spans="14:14" x14ac:dyDescent="0.25">
      <c r="N23180" s="8"/>
    </row>
    <row r="23181" spans="14:14" x14ac:dyDescent="0.25">
      <c r="N23181" s="8"/>
    </row>
    <row r="23182" spans="14:14" x14ac:dyDescent="0.25">
      <c r="N23182" s="8"/>
    </row>
    <row r="23183" spans="14:14" x14ac:dyDescent="0.25">
      <c r="N23183" s="8"/>
    </row>
    <row r="23184" spans="14:14" x14ac:dyDescent="0.25">
      <c r="N23184" s="8"/>
    </row>
    <row r="23185" spans="14:14" x14ac:dyDescent="0.25">
      <c r="N23185" s="8"/>
    </row>
    <row r="23186" spans="14:14" x14ac:dyDescent="0.25">
      <c r="N23186" s="8"/>
    </row>
    <row r="23187" spans="14:14" x14ac:dyDescent="0.25">
      <c r="N23187" s="8"/>
    </row>
    <row r="23188" spans="14:14" x14ac:dyDescent="0.25">
      <c r="N23188" s="8"/>
    </row>
    <row r="23189" spans="14:14" x14ac:dyDescent="0.25">
      <c r="N23189" s="8"/>
    </row>
    <row r="23190" spans="14:14" x14ac:dyDescent="0.25">
      <c r="N23190" s="8"/>
    </row>
    <row r="23191" spans="14:14" x14ac:dyDescent="0.25">
      <c r="N23191" s="8"/>
    </row>
    <row r="23192" spans="14:14" x14ac:dyDescent="0.25">
      <c r="N23192" s="8"/>
    </row>
    <row r="23193" spans="14:14" x14ac:dyDescent="0.25">
      <c r="N23193" s="8"/>
    </row>
    <row r="23194" spans="14:14" x14ac:dyDescent="0.25">
      <c r="N23194" s="8"/>
    </row>
    <row r="23195" spans="14:14" x14ac:dyDescent="0.25">
      <c r="N23195" s="8"/>
    </row>
    <row r="23196" spans="14:14" x14ac:dyDescent="0.25">
      <c r="N23196" s="8"/>
    </row>
    <row r="23197" spans="14:14" x14ac:dyDescent="0.25">
      <c r="N23197" s="8"/>
    </row>
    <row r="23198" spans="14:14" x14ac:dyDescent="0.25">
      <c r="N23198" s="8"/>
    </row>
    <row r="23199" spans="14:14" x14ac:dyDescent="0.25">
      <c r="N23199" s="8"/>
    </row>
    <row r="23200" spans="14:14" x14ac:dyDescent="0.25">
      <c r="N23200" s="8"/>
    </row>
    <row r="23201" spans="14:14" x14ac:dyDescent="0.25">
      <c r="N23201" s="8"/>
    </row>
    <row r="23202" spans="14:14" x14ac:dyDescent="0.25">
      <c r="N23202" s="8"/>
    </row>
    <row r="23203" spans="14:14" x14ac:dyDescent="0.25">
      <c r="N23203" s="8"/>
    </row>
    <row r="23204" spans="14:14" x14ac:dyDescent="0.25">
      <c r="N23204" s="8"/>
    </row>
    <row r="23205" spans="14:14" x14ac:dyDescent="0.25">
      <c r="N23205" s="8"/>
    </row>
    <row r="23206" spans="14:14" x14ac:dyDescent="0.25">
      <c r="N23206" s="8"/>
    </row>
    <row r="23207" spans="14:14" x14ac:dyDescent="0.25">
      <c r="N23207" s="8"/>
    </row>
    <row r="23208" spans="14:14" x14ac:dyDescent="0.25">
      <c r="N23208" s="8"/>
    </row>
    <row r="23209" spans="14:14" x14ac:dyDescent="0.25">
      <c r="N23209" s="8"/>
    </row>
    <row r="23210" spans="14:14" x14ac:dyDescent="0.25">
      <c r="N23210" s="8"/>
    </row>
    <row r="23211" spans="14:14" x14ac:dyDescent="0.25">
      <c r="N23211" s="8"/>
    </row>
    <row r="23212" spans="14:14" x14ac:dyDescent="0.25">
      <c r="N23212" s="8"/>
    </row>
    <row r="23213" spans="14:14" x14ac:dyDescent="0.25">
      <c r="N23213" s="8"/>
    </row>
    <row r="23214" spans="14:14" x14ac:dyDescent="0.25">
      <c r="N23214" s="8"/>
    </row>
    <row r="23215" spans="14:14" x14ac:dyDescent="0.25">
      <c r="N23215" s="8"/>
    </row>
    <row r="23216" spans="14:14" x14ac:dyDescent="0.25">
      <c r="N23216" s="8"/>
    </row>
    <row r="23217" spans="14:14" x14ac:dyDescent="0.25">
      <c r="N23217" s="8"/>
    </row>
    <row r="23218" spans="14:14" x14ac:dyDescent="0.25">
      <c r="N23218" s="8"/>
    </row>
    <row r="23219" spans="14:14" x14ac:dyDescent="0.25">
      <c r="N23219" s="8"/>
    </row>
    <row r="23220" spans="14:14" x14ac:dyDescent="0.25">
      <c r="N23220" s="8"/>
    </row>
    <row r="23221" spans="14:14" x14ac:dyDescent="0.25">
      <c r="N23221" s="8"/>
    </row>
    <row r="23222" spans="14:14" x14ac:dyDescent="0.25">
      <c r="N23222" s="8"/>
    </row>
    <row r="23223" spans="14:14" x14ac:dyDescent="0.25">
      <c r="N23223" s="8"/>
    </row>
    <row r="23224" spans="14:14" x14ac:dyDescent="0.25">
      <c r="N23224" s="8"/>
    </row>
    <row r="23225" spans="14:14" x14ac:dyDescent="0.25">
      <c r="N23225" s="8"/>
    </row>
    <row r="23226" spans="14:14" x14ac:dyDescent="0.25">
      <c r="N23226" s="8"/>
    </row>
    <row r="23227" spans="14:14" x14ac:dyDescent="0.25">
      <c r="N23227" s="8"/>
    </row>
    <row r="23228" spans="14:14" x14ac:dyDescent="0.25">
      <c r="N23228" s="8"/>
    </row>
    <row r="23229" spans="14:14" x14ac:dyDescent="0.25">
      <c r="N23229" s="8"/>
    </row>
    <row r="23230" spans="14:14" x14ac:dyDescent="0.25">
      <c r="N23230" s="8"/>
    </row>
    <row r="23231" spans="14:14" x14ac:dyDescent="0.25">
      <c r="N23231" s="8"/>
    </row>
    <row r="23232" spans="14:14" x14ac:dyDescent="0.25">
      <c r="N23232" s="8"/>
    </row>
    <row r="23233" spans="14:14" x14ac:dyDescent="0.25">
      <c r="N23233" s="8"/>
    </row>
    <row r="23234" spans="14:14" x14ac:dyDescent="0.25">
      <c r="N23234" s="8"/>
    </row>
    <row r="23235" spans="14:14" x14ac:dyDescent="0.25">
      <c r="N23235" s="8"/>
    </row>
    <row r="23236" spans="14:14" x14ac:dyDescent="0.25">
      <c r="N23236" s="8"/>
    </row>
    <row r="23237" spans="14:14" x14ac:dyDescent="0.25">
      <c r="N23237" s="8"/>
    </row>
    <row r="23238" spans="14:14" x14ac:dyDescent="0.25">
      <c r="N23238" s="8"/>
    </row>
    <row r="23239" spans="14:14" x14ac:dyDescent="0.25">
      <c r="N23239" s="8"/>
    </row>
    <row r="23240" spans="14:14" x14ac:dyDescent="0.25">
      <c r="N23240" s="8"/>
    </row>
    <row r="23241" spans="14:14" x14ac:dyDescent="0.25">
      <c r="N23241" s="8"/>
    </row>
    <row r="23242" spans="14:14" x14ac:dyDescent="0.25">
      <c r="N23242" s="8"/>
    </row>
    <row r="23243" spans="14:14" x14ac:dyDescent="0.25">
      <c r="N23243" s="8"/>
    </row>
    <row r="23244" spans="14:14" x14ac:dyDescent="0.25">
      <c r="N23244" s="8"/>
    </row>
    <row r="23245" spans="14:14" x14ac:dyDescent="0.25">
      <c r="N23245" s="8"/>
    </row>
    <row r="23246" spans="14:14" x14ac:dyDescent="0.25">
      <c r="N23246" s="8"/>
    </row>
    <row r="23247" spans="14:14" x14ac:dyDescent="0.25">
      <c r="N23247" s="8"/>
    </row>
    <row r="23248" spans="14:14" x14ac:dyDescent="0.25">
      <c r="N23248" s="8"/>
    </row>
    <row r="23249" spans="14:14" x14ac:dyDescent="0.25">
      <c r="N23249" s="8"/>
    </row>
    <row r="23250" spans="14:14" x14ac:dyDescent="0.25">
      <c r="N23250" s="8"/>
    </row>
    <row r="23251" spans="14:14" x14ac:dyDescent="0.25">
      <c r="N23251" s="8"/>
    </row>
    <row r="23252" spans="14:14" x14ac:dyDescent="0.25">
      <c r="N23252" s="8"/>
    </row>
    <row r="23253" spans="14:14" x14ac:dyDescent="0.25">
      <c r="N23253" s="8"/>
    </row>
    <row r="23254" spans="14:14" x14ac:dyDescent="0.25">
      <c r="N23254" s="8"/>
    </row>
    <row r="23255" spans="14:14" x14ac:dyDescent="0.25">
      <c r="N23255" s="8"/>
    </row>
    <row r="23256" spans="14:14" x14ac:dyDescent="0.25">
      <c r="N23256" s="8"/>
    </row>
    <row r="23257" spans="14:14" x14ac:dyDescent="0.25">
      <c r="N23257" s="8"/>
    </row>
    <row r="23258" spans="14:14" x14ac:dyDescent="0.25">
      <c r="N23258" s="8"/>
    </row>
    <row r="23259" spans="14:14" x14ac:dyDescent="0.25">
      <c r="N23259" s="8"/>
    </row>
    <row r="23260" spans="14:14" x14ac:dyDescent="0.25">
      <c r="N23260" s="8"/>
    </row>
    <row r="23261" spans="14:14" x14ac:dyDescent="0.25">
      <c r="N23261" s="8"/>
    </row>
    <row r="23262" spans="14:14" x14ac:dyDescent="0.25">
      <c r="N23262" s="8"/>
    </row>
    <row r="23263" spans="14:14" x14ac:dyDescent="0.25">
      <c r="N23263" s="8"/>
    </row>
    <row r="23264" spans="14:14" x14ac:dyDescent="0.25">
      <c r="N23264" s="8"/>
    </row>
    <row r="23265" spans="14:14" x14ac:dyDescent="0.25">
      <c r="N23265" s="8"/>
    </row>
    <row r="23266" spans="14:14" x14ac:dyDescent="0.25">
      <c r="N23266" s="8"/>
    </row>
    <row r="23267" spans="14:14" x14ac:dyDescent="0.25">
      <c r="N23267" s="8"/>
    </row>
    <row r="23268" spans="14:14" x14ac:dyDescent="0.25">
      <c r="N23268" s="8"/>
    </row>
    <row r="23269" spans="14:14" x14ac:dyDescent="0.25">
      <c r="N23269" s="8"/>
    </row>
    <row r="23270" spans="14:14" x14ac:dyDescent="0.25">
      <c r="N23270" s="8"/>
    </row>
    <row r="23271" spans="14:14" x14ac:dyDescent="0.25">
      <c r="N23271" s="8"/>
    </row>
    <row r="23272" spans="14:14" x14ac:dyDescent="0.25">
      <c r="N23272" s="8"/>
    </row>
    <row r="23273" spans="14:14" x14ac:dyDescent="0.25">
      <c r="N23273" s="8"/>
    </row>
    <row r="23274" spans="14:14" x14ac:dyDescent="0.25">
      <c r="N23274" s="8"/>
    </row>
    <row r="23275" spans="14:14" x14ac:dyDescent="0.25">
      <c r="N23275" s="8"/>
    </row>
    <row r="23276" spans="14:14" x14ac:dyDescent="0.25">
      <c r="N23276" s="8"/>
    </row>
    <row r="23277" spans="14:14" x14ac:dyDescent="0.25">
      <c r="N23277" s="8"/>
    </row>
    <row r="23278" spans="14:14" x14ac:dyDescent="0.25">
      <c r="N23278" s="8"/>
    </row>
    <row r="23279" spans="14:14" x14ac:dyDescent="0.25">
      <c r="N23279" s="8"/>
    </row>
    <row r="23280" spans="14:14" x14ac:dyDescent="0.25">
      <c r="N23280" s="8"/>
    </row>
    <row r="23281" spans="14:14" x14ac:dyDescent="0.25">
      <c r="N23281" s="8"/>
    </row>
    <row r="23282" spans="14:14" x14ac:dyDescent="0.25">
      <c r="N23282" s="8"/>
    </row>
    <row r="23283" spans="14:14" x14ac:dyDescent="0.25">
      <c r="N23283" s="8"/>
    </row>
    <row r="23284" spans="14:14" x14ac:dyDescent="0.25">
      <c r="N23284" s="8"/>
    </row>
    <row r="23285" spans="14:14" x14ac:dyDescent="0.25">
      <c r="N23285" s="8"/>
    </row>
    <row r="23286" spans="14:14" x14ac:dyDescent="0.25">
      <c r="N23286" s="8"/>
    </row>
    <row r="23287" spans="14:14" x14ac:dyDescent="0.25">
      <c r="N23287" s="8"/>
    </row>
    <row r="23288" spans="14:14" x14ac:dyDescent="0.25">
      <c r="N23288" s="8"/>
    </row>
    <row r="23289" spans="14:14" x14ac:dyDescent="0.25">
      <c r="N23289" s="8"/>
    </row>
    <row r="23290" spans="14:14" x14ac:dyDescent="0.25">
      <c r="N23290" s="8"/>
    </row>
    <row r="23291" spans="14:14" x14ac:dyDescent="0.25">
      <c r="N23291" s="8"/>
    </row>
    <row r="23292" spans="14:14" x14ac:dyDescent="0.25">
      <c r="N23292" s="8"/>
    </row>
    <row r="23293" spans="14:14" x14ac:dyDescent="0.25">
      <c r="N23293" s="8"/>
    </row>
    <row r="23294" spans="14:14" x14ac:dyDescent="0.25">
      <c r="N23294" s="8"/>
    </row>
    <row r="23295" spans="14:14" x14ac:dyDescent="0.25">
      <c r="N23295" s="8"/>
    </row>
    <row r="23296" spans="14:14" x14ac:dyDescent="0.25">
      <c r="N23296" s="8"/>
    </row>
    <row r="23297" spans="14:14" x14ac:dyDescent="0.25">
      <c r="N23297" s="8"/>
    </row>
    <row r="23298" spans="14:14" x14ac:dyDescent="0.25">
      <c r="N23298" s="8"/>
    </row>
    <row r="23299" spans="14:14" x14ac:dyDescent="0.25">
      <c r="N23299" s="8"/>
    </row>
    <row r="23300" spans="14:14" x14ac:dyDescent="0.25">
      <c r="N23300" s="8"/>
    </row>
    <row r="23301" spans="14:14" x14ac:dyDescent="0.25">
      <c r="N23301" s="8"/>
    </row>
    <row r="23302" spans="14:14" x14ac:dyDescent="0.25">
      <c r="N23302" s="8"/>
    </row>
    <row r="23303" spans="14:14" x14ac:dyDescent="0.25">
      <c r="N23303" s="8"/>
    </row>
    <row r="23304" spans="14:14" x14ac:dyDescent="0.25">
      <c r="N23304" s="8"/>
    </row>
    <row r="23305" spans="14:14" x14ac:dyDescent="0.25">
      <c r="N23305" s="8"/>
    </row>
    <row r="23306" spans="14:14" x14ac:dyDescent="0.25">
      <c r="N23306" s="8"/>
    </row>
    <row r="23307" spans="14:14" x14ac:dyDescent="0.25">
      <c r="N23307" s="8"/>
    </row>
    <row r="23308" spans="14:14" x14ac:dyDescent="0.25">
      <c r="N23308" s="8"/>
    </row>
    <row r="23309" spans="14:14" x14ac:dyDescent="0.25">
      <c r="N23309" s="8"/>
    </row>
    <row r="23310" spans="14:14" x14ac:dyDescent="0.25">
      <c r="N23310" s="8"/>
    </row>
    <row r="23311" spans="14:14" x14ac:dyDescent="0.25">
      <c r="N23311" s="8"/>
    </row>
    <row r="23312" spans="14:14" x14ac:dyDescent="0.25">
      <c r="N23312" s="8"/>
    </row>
    <row r="23313" spans="14:14" x14ac:dyDescent="0.25">
      <c r="N23313" s="8"/>
    </row>
    <row r="23314" spans="14:14" x14ac:dyDescent="0.25">
      <c r="N23314" s="8"/>
    </row>
    <row r="23315" spans="14:14" x14ac:dyDescent="0.25">
      <c r="N23315" s="8"/>
    </row>
    <row r="23316" spans="14:14" x14ac:dyDescent="0.25">
      <c r="N23316" s="8"/>
    </row>
    <row r="23317" spans="14:14" x14ac:dyDescent="0.25">
      <c r="N23317" s="8"/>
    </row>
    <row r="23318" spans="14:14" x14ac:dyDescent="0.25">
      <c r="N23318" s="8"/>
    </row>
    <row r="23319" spans="14:14" x14ac:dyDescent="0.25">
      <c r="N23319" s="8"/>
    </row>
    <row r="23320" spans="14:14" x14ac:dyDescent="0.25">
      <c r="N23320" s="8"/>
    </row>
    <row r="23321" spans="14:14" x14ac:dyDescent="0.25">
      <c r="N23321" s="8"/>
    </row>
    <row r="23322" spans="14:14" x14ac:dyDescent="0.25">
      <c r="N23322" s="8"/>
    </row>
    <row r="23323" spans="14:14" x14ac:dyDescent="0.25">
      <c r="N23323" s="8"/>
    </row>
    <row r="23324" spans="14:14" x14ac:dyDescent="0.25">
      <c r="N23324" s="8"/>
    </row>
    <row r="23325" spans="14:14" x14ac:dyDescent="0.25">
      <c r="N23325" s="8"/>
    </row>
    <row r="23326" spans="14:14" x14ac:dyDescent="0.25">
      <c r="N23326" s="8"/>
    </row>
    <row r="23327" spans="14:14" x14ac:dyDescent="0.25">
      <c r="N23327" s="8"/>
    </row>
    <row r="23328" spans="14:14" x14ac:dyDescent="0.25">
      <c r="N23328" s="8"/>
    </row>
    <row r="23329" spans="14:14" x14ac:dyDescent="0.25">
      <c r="N23329" s="8"/>
    </row>
    <row r="23330" spans="14:14" x14ac:dyDescent="0.25">
      <c r="N23330" s="8"/>
    </row>
    <row r="23331" spans="14:14" x14ac:dyDescent="0.25">
      <c r="N23331" s="8"/>
    </row>
    <row r="23332" spans="14:14" x14ac:dyDescent="0.25">
      <c r="N23332" s="8"/>
    </row>
    <row r="23333" spans="14:14" x14ac:dyDescent="0.25">
      <c r="N23333" s="8"/>
    </row>
    <row r="23334" spans="14:14" x14ac:dyDescent="0.25">
      <c r="N23334" s="8"/>
    </row>
    <row r="23335" spans="14:14" x14ac:dyDescent="0.25">
      <c r="N23335" s="8"/>
    </row>
    <row r="23336" spans="14:14" x14ac:dyDescent="0.25">
      <c r="N23336" s="8"/>
    </row>
    <row r="23337" spans="14:14" x14ac:dyDescent="0.25">
      <c r="N23337" s="8"/>
    </row>
    <row r="23338" spans="14:14" x14ac:dyDescent="0.25">
      <c r="N23338" s="8"/>
    </row>
    <row r="23339" spans="14:14" x14ac:dyDescent="0.25">
      <c r="N23339" s="8"/>
    </row>
    <row r="23340" spans="14:14" x14ac:dyDescent="0.25">
      <c r="N23340" s="8"/>
    </row>
    <row r="23341" spans="14:14" x14ac:dyDescent="0.25">
      <c r="N23341" s="8"/>
    </row>
    <row r="23342" spans="14:14" x14ac:dyDescent="0.25">
      <c r="N23342" s="8"/>
    </row>
    <row r="23343" spans="14:14" x14ac:dyDescent="0.25">
      <c r="N23343" s="8"/>
    </row>
    <row r="23344" spans="14:14" x14ac:dyDescent="0.25">
      <c r="N23344" s="8"/>
    </row>
    <row r="23345" spans="14:14" x14ac:dyDescent="0.25">
      <c r="N23345" s="8"/>
    </row>
    <row r="23346" spans="14:14" x14ac:dyDescent="0.25">
      <c r="N23346" s="8"/>
    </row>
    <row r="23347" spans="14:14" x14ac:dyDescent="0.25">
      <c r="N23347" s="8"/>
    </row>
    <row r="23348" spans="14:14" x14ac:dyDescent="0.25">
      <c r="N23348" s="8"/>
    </row>
    <row r="23349" spans="14:14" x14ac:dyDescent="0.25">
      <c r="N23349" s="8"/>
    </row>
    <row r="23350" spans="14:14" x14ac:dyDescent="0.25">
      <c r="N23350" s="8"/>
    </row>
    <row r="23351" spans="14:14" x14ac:dyDescent="0.25">
      <c r="N23351" s="8"/>
    </row>
    <row r="23352" spans="14:14" x14ac:dyDescent="0.25">
      <c r="N23352" s="8"/>
    </row>
    <row r="23353" spans="14:14" x14ac:dyDescent="0.25">
      <c r="N23353" s="8"/>
    </row>
    <row r="23354" spans="14:14" x14ac:dyDescent="0.25">
      <c r="N23354" s="8"/>
    </row>
    <row r="23355" spans="14:14" x14ac:dyDescent="0.25">
      <c r="N23355" s="8"/>
    </row>
    <row r="23356" spans="14:14" x14ac:dyDescent="0.25">
      <c r="N23356" s="8"/>
    </row>
    <row r="23357" spans="14:14" x14ac:dyDescent="0.25">
      <c r="N23357" s="8"/>
    </row>
    <row r="23358" spans="14:14" x14ac:dyDescent="0.25">
      <c r="N23358" s="8"/>
    </row>
    <row r="23359" spans="14:14" x14ac:dyDescent="0.25">
      <c r="N23359" s="8"/>
    </row>
    <row r="23360" spans="14:14" x14ac:dyDescent="0.25">
      <c r="N23360" s="8"/>
    </row>
    <row r="23361" spans="14:14" x14ac:dyDescent="0.25">
      <c r="N23361" s="8"/>
    </row>
    <row r="23362" spans="14:14" x14ac:dyDescent="0.25">
      <c r="N23362" s="8"/>
    </row>
    <row r="23363" spans="14:14" x14ac:dyDescent="0.25">
      <c r="N23363" s="8"/>
    </row>
    <row r="23364" spans="14:14" x14ac:dyDescent="0.25">
      <c r="N23364" s="8"/>
    </row>
    <row r="23365" spans="14:14" x14ac:dyDescent="0.25">
      <c r="N23365" s="8"/>
    </row>
    <row r="23366" spans="14:14" x14ac:dyDescent="0.25">
      <c r="N23366" s="8"/>
    </row>
    <row r="23367" spans="14:14" x14ac:dyDescent="0.25">
      <c r="N23367" s="8"/>
    </row>
    <row r="23368" spans="14:14" x14ac:dyDescent="0.25">
      <c r="N23368" s="8"/>
    </row>
    <row r="23369" spans="14:14" x14ac:dyDescent="0.25">
      <c r="N23369" s="8"/>
    </row>
    <row r="23370" spans="14:14" x14ac:dyDescent="0.25">
      <c r="N23370" s="8"/>
    </row>
    <row r="23371" spans="14:14" x14ac:dyDescent="0.25">
      <c r="N23371" s="8"/>
    </row>
    <row r="23372" spans="14:14" x14ac:dyDescent="0.25">
      <c r="N23372" s="8"/>
    </row>
    <row r="23373" spans="14:14" x14ac:dyDescent="0.25">
      <c r="N23373" s="8"/>
    </row>
    <row r="23374" spans="14:14" x14ac:dyDescent="0.25">
      <c r="N23374" s="8"/>
    </row>
    <row r="23375" spans="14:14" x14ac:dyDescent="0.25">
      <c r="N23375" s="8"/>
    </row>
    <row r="23376" spans="14:14" x14ac:dyDescent="0.25">
      <c r="N23376" s="8"/>
    </row>
    <row r="23377" spans="14:14" x14ac:dyDescent="0.25">
      <c r="N23377" s="8"/>
    </row>
    <row r="23378" spans="14:14" x14ac:dyDescent="0.25">
      <c r="N23378" s="8"/>
    </row>
    <row r="23379" spans="14:14" x14ac:dyDescent="0.25">
      <c r="N23379" s="8"/>
    </row>
    <row r="23380" spans="14:14" x14ac:dyDescent="0.25">
      <c r="N23380" s="8"/>
    </row>
    <row r="23381" spans="14:14" x14ac:dyDescent="0.25">
      <c r="N23381" s="8"/>
    </row>
    <row r="23382" spans="14:14" x14ac:dyDescent="0.25">
      <c r="N23382" s="8"/>
    </row>
    <row r="23383" spans="14:14" x14ac:dyDescent="0.25">
      <c r="N23383" s="8"/>
    </row>
    <row r="23384" spans="14:14" x14ac:dyDescent="0.25">
      <c r="N23384" s="8"/>
    </row>
    <row r="23385" spans="14:14" x14ac:dyDescent="0.25">
      <c r="N23385" s="8"/>
    </row>
    <row r="23386" spans="14:14" x14ac:dyDescent="0.25">
      <c r="N23386" s="8"/>
    </row>
    <row r="23387" spans="14:14" x14ac:dyDescent="0.25">
      <c r="N23387" s="8"/>
    </row>
    <row r="23388" spans="14:14" x14ac:dyDescent="0.25">
      <c r="N23388" s="8"/>
    </row>
    <row r="23389" spans="14:14" x14ac:dyDescent="0.25">
      <c r="N23389" s="8"/>
    </row>
    <row r="23390" spans="14:14" x14ac:dyDescent="0.25">
      <c r="N23390" s="8"/>
    </row>
    <row r="23391" spans="14:14" x14ac:dyDescent="0.25">
      <c r="N23391" s="8"/>
    </row>
    <row r="23392" spans="14:14" x14ac:dyDescent="0.25">
      <c r="N23392" s="8"/>
    </row>
    <row r="23393" spans="14:14" x14ac:dyDescent="0.25">
      <c r="N23393" s="8"/>
    </row>
    <row r="23394" spans="14:14" x14ac:dyDescent="0.25">
      <c r="N23394" s="8"/>
    </row>
    <row r="23395" spans="14:14" x14ac:dyDescent="0.25">
      <c r="N23395" s="8"/>
    </row>
    <row r="23396" spans="14:14" x14ac:dyDescent="0.25">
      <c r="N23396" s="8"/>
    </row>
    <row r="23397" spans="14:14" x14ac:dyDescent="0.25">
      <c r="N23397" s="8"/>
    </row>
    <row r="23398" spans="14:14" x14ac:dyDescent="0.25">
      <c r="N23398" s="8"/>
    </row>
    <row r="23399" spans="14:14" x14ac:dyDescent="0.25">
      <c r="N23399" s="8"/>
    </row>
    <row r="23400" spans="14:14" x14ac:dyDescent="0.25">
      <c r="N23400" s="8"/>
    </row>
    <row r="23401" spans="14:14" x14ac:dyDescent="0.25">
      <c r="N23401" s="8"/>
    </row>
    <row r="23402" spans="14:14" x14ac:dyDescent="0.25">
      <c r="N23402" s="8"/>
    </row>
    <row r="23403" spans="14:14" x14ac:dyDescent="0.25">
      <c r="N23403" s="8"/>
    </row>
    <row r="23404" spans="14:14" x14ac:dyDescent="0.25">
      <c r="N23404" s="8"/>
    </row>
    <row r="23405" spans="14:14" x14ac:dyDescent="0.25">
      <c r="N23405" s="8"/>
    </row>
    <row r="23406" spans="14:14" x14ac:dyDescent="0.25">
      <c r="N23406" s="8"/>
    </row>
    <row r="23407" spans="14:14" x14ac:dyDescent="0.25">
      <c r="N23407" s="8"/>
    </row>
    <row r="23408" spans="14:14" x14ac:dyDescent="0.25">
      <c r="N23408" s="8"/>
    </row>
    <row r="23409" spans="14:14" x14ac:dyDescent="0.25">
      <c r="N23409" s="8"/>
    </row>
    <row r="23410" spans="14:14" x14ac:dyDescent="0.25">
      <c r="N23410" s="8"/>
    </row>
    <row r="23411" spans="14:14" x14ac:dyDescent="0.25">
      <c r="N23411" s="8"/>
    </row>
    <row r="23412" spans="14:14" x14ac:dyDescent="0.25">
      <c r="N23412" s="8"/>
    </row>
    <row r="23413" spans="14:14" x14ac:dyDescent="0.25">
      <c r="N23413" s="8"/>
    </row>
    <row r="23414" spans="14:14" x14ac:dyDescent="0.25">
      <c r="N23414" s="8"/>
    </row>
    <row r="23415" spans="14:14" x14ac:dyDescent="0.25">
      <c r="N23415" s="8"/>
    </row>
    <row r="23416" spans="14:14" x14ac:dyDescent="0.25">
      <c r="N23416" s="8"/>
    </row>
    <row r="23417" spans="14:14" x14ac:dyDescent="0.25">
      <c r="N23417" s="8"/>
    </row>
    <row r="23418" spans="14:14" x14ac:dyDescent="0.25">
      <c r="N23418" s="8"/>
    </row>
    <row r="23419" spans="14:14" x14ac:dyDescent="0.25">
      <c r="N23419" s="8"/>
    </row>
    <row r="23420" spans="14:14" x14ac:dyDescent="0.25">
      <c r="N23420" s="8"/>
    </row>
    <row r="23421" spans="14:14" x14ac:dyDescent="0.25">
      <c r="N23421" s="8"/>
    </row>
    <row r="23422" spans="14:14" x14ac:dyDescent="0.25">
      <c r="N23422" s="8"/>
    </row>
    <row r="23423" spans="14:14" x14ac:dyDescent="0.25">
      <c r="N23423" s="8"/>
    </row>
    <row r="23424" spans="14:14" x14ac:dyDescent="0.25">
      <c r="N23424" s="8"/>
    </row>
    <row r="23425" spans="14:14" x14ac:dyDescent="0.25">
      <c r="N23425" s="8"/>
    </row>
    <row r="23426" spans="14:14" x14ac:dyDescent="0.25">
      <c r="N23426" s="8"/>
    </row>
    <row r="23427" spans="14:14" x14ac:dyDescent="0.25">
      <c r="N23427" s="8"/>
    </row>
    <row r="23428" spans="14:14" x14ac:dyDescent="0.25">
      <c r="N23428" s="8"/>
    </row>
    <row r="23429" spans="14:14" x14ac:dyDescent="0.25">
      <c r="N23429" s="8"/>
    </row>
    <row r="23430" spans="14:14" x14ac:dyDescent="0.25">
      <c r="N23430" s="8"/>
    </row>
    <row r="23431" spans="14:14" x14ac:dyDescent="0.25">
      <c r="N23431" s="8"/>
    </row>
    <row r="23432" spans="14:14" x14ac:dyDescent="0.25">
      <c r="N23432" s="8"/>
    </row>
    <row r="23433" spans="14:14" x14ac:dyDescent="0.25">
      <c r="N23433" s="8"/>
    </row>
    <row r="23434" spans="14:14" x14ac:dyDescent="0.25">
      <c r="N23434" s="8"/>
    </row>
    <row r="23435" spans="14:14" x14ac:dyDescent="0.25">
      <c r="N23435" s="8"/>
    </row>
    <row r="23436" spans="14:14" x14ac:dyDescent="0.25">
      <c r="N23436" s="8"/>
    </row>
    <row r="23437" spans="14:14" x14ac:dyDescent="0.25">
      <c r="N23437" s="8"/>
    </row>
    <row r="23438" spans="14:14" x14ac:dyDescent="0.25">
      <c r="N23438" s="8"/>
    </row>
    <row r="23439" spans="14:14" x14ac:dyDescent="0.25">
      <c r="N23439" s="8"/>
    </row>
    <row r="23440" spans="14:14" x14ac:dyDescent="0.25">
      <c r="N23440" s="8"/>
    </row>
    <row r="23441" spans="14:14" x14ac:dyDescent="0.25">
      <c r="N23441" s="8"/>
    </row>
    <row r="23442" spans="14:14" x14ac:dyDescent="0.25">
      <c r="N23442" s="8"/>
    </row>
    <row r="23443" spans="14:14" x14ac:dyDescent="0.25">
      <c r="N23443" s="8"/>
    </row>
    <row r="23444" spans="14:14" x14ac:dyDescent="0.25">
      <c r="N23444" s="8"/>
    </row>
    <row r="23445" spans="14:14" x14ac:dyDescent="0.25">
      <c r="N23445" s="8"/>
    </row>
    <row r="23446" spans="14:14" x14ac:dyDescent="0.25">
      <c r="N23446" s="8"/>
    </row>
    <row r="23447" spans="14:14" x14ac:dyDescent="0.25">
      <c r="N23447" s="8"/>
    </row>
    <row r="23448" spans="14:14" x14ac:dyDescent="0.25">
      <c r="N23448" s="8"/>
    </row>
    <row r="23449" spans="14:14" x14ac:dyDescent="0.25">
      <c r="N23449" s="8"/>
    </row>
    <row r="23450" spans="14:14" x14ac:dyDescent="0.25">
      <c r="N23450" s="8"/>
    </row>
    <row r="23451" spans="14:14" x14ac:dyDescent="0.25">
      <c r="N23451" s="8"/>
    </row>
    <row r="23452" spans="14:14" x14ac:dyDescent="0.25">
      <c r="N23452" s="8"/>
    </row>
    <row r="23453" spans="14:14" x14ac:dyDescent="0.25">
      <c r="N23453" s="8"/>
    </row>
    <row r="23454" spans="14:14" x14ac:dyDescent="0.25">
      <c r="N23454" s="8"/>
    </row>
    <row r="23455" spans="14:14" x14ac:dyDescent="0.25">
      <c r="N23455" s="8"/>
    </row>
    <row r="23456" spans="14:14" x14ac:dyDescent="0.25">
      <c r="N23456" s="8"/>
    </row>
    <row r="23457" spans="14:14" x14ac:dyDescent="0.25">
      <c r="N23457" s="8"/>
    </row>
    <row r="23458" spans="14:14" x14ac:dyDescent="0.25">
      <c r="N23458" s="8"/>
    </row>
    <row r="23459" spans="14:14" x14ac:dyDescent="0.25">
      <c r="N23459" s="8"/>
    </row>
    <row r="23460" spans="14:14" x14ac:dyDescent="0.25">
      <c r="N23460" s="8"/>
    </row>
    <row r="23461" spans="14:14" x14ac:dyDescent="0.25">
      <c r="N23461" s="8"/>
    </row>
    <row r="23462" spans="14:14" x14ac:dyDescent="0.25">
      <c r="N23462" s="8"/>
    </row>
    <row r="23463" spans="14:14" x14ac:dyDescent="0.25">
      <c r="N23463" s="8"/>
    </row>
    <row r="23464" spans="14:14" x14ac:dyDescent="0.25">
      <c r="N23464" s="8"/>
    </row>
    <row r="23465" spans="14:14" x14ac:dyDescent="0.25">
      <c r="N23465" s="8"/>
    </row>
    <row r="23466" spans="14:14" x14ac:dyDescent="0.25">
      <c r="N23466" s="8"/>
    </row>
    <row r="23467" spans="14:14" x14ac:dyDescent="0.25">
      <c r="N23467" s="8"/>
    </row>
    <row r="23468" spans="14:14" x14ac:dyDescent="0.25">
      <c r="N23468" s="8"/>
    </row>
    <row r="23469" spans="14:14" x14ac:dyDescent="0.25">
      <c r="N23469" s="8"/>
    </row>
    <row r="23470" spans="14:14" x14ac:dyDescent="0.25">
      <c r="N23470" s="8"/>
    </row>
    <row r="23471" spans="14:14" x14ac:dyDescent="0.25">
      <c r="N23471" s="8"/>
    </row>
    <row r="23472" spans="14:14" x14ac:dyDescent="0.25">
      <c r="N23472" s="8"/>
    </row>
    <row r="23473" spans="14:14" x14ac:dyDescent="0.25">
      <c r="N23473" s="8"/>
    </row>
    <row r="23474" spans="14:14" x14ac:dyDescent="0.25">
      <c r="N23474" s="8"/>
    </row>
    <row r="23475" spans="14:14" x14ac:dyDescent="0.25">
      <c r="N23475" s="8"/>
    </row>
    <row r="23476" spans="14:14" x14ac:dyDescent="0.25">
      <c r="N23476" s="8"/>
    </row>
    <row r="23477" spans="14:14" x14ac:dyDescent="0.25">
      <c r="N23477" s="8"/>
    </row>
    <row r="23478" spans="14:14" x14ac:dyDescent="0.25">
      <c r="N23478" s="8"/>
    </row>
    <row r="23479" spans="14:14" x14ac:dyDescent="0.25">
      <c r="N23479" s="8"/>
    </row>
    <row r="23480" spans="14:14" x14ac:dyDescent="0.25">
      <c r="N23480" s="8"/>
    </row>
    <row r="23481" spans="14:14" x14ac:dyDescent="0.25">
      <c r="N23481" s="8"/>
    </row>
    <row r="23482" spans="14:14" x14ac:dyDescent="0.25">
      <c r="N23482" s="8"/>
    </row>
    <row r="23483" spans="14:14" x14ac:dyDescent="0.25">
      <c r="N23483" s="8"/>
    </row>
    <row r="23484" spans="14:14" x14ac:dyDescent="0.25">
      <c r="N23484" s="8"/>
    </row>
    <row r="23485" spans="14:14" x14ac:dyDescent="0.25">
      <c r="N23485" s="8"/>
    </row>
    <row r="23486" spans="14:14" x14ac:dyDescent="0.25">
      <c r="N23486" s="8"/>
    </row>
    <row r="23487" spans="14:14" x14ac:dyDescent="0.25">
      <c r="N23487" s="8"/>
    </row>
    <row r="23488" spans="14:14" x14ac:dyDescent="0.25">
      <c r="N23488" s="8"/>
    </row>
    <row r="23489" spans="14:14" x14ac:dyDescent="0.25">
      <c r="N23489" s="8"/>
    </row>
    <row r="23490" spans="14:14" x14ac:dyDescent="0.25">
      <c r="N23490" s="8"/>
    </row>
    <row r="23491" spans="14:14" x14ac:dyDescent="0.25">
      <c r="N23491" s="8"/>
    </row>
    <row r="23492" spans="14:14" x14ac:dyDescent="0.25">
      <c r="N23492" s="8"/>
    </row>
    <row r="23493" spans="14:14" x14ac:dyDescent="0.25">
      <c r="N23493" s="8"/>
    </row>
    <row r="23494" spans="14:14" x14ac:dyDescent="0.25">
      <c r="N23494" s="8"/>
    </row>
    <row r="23495" spans="14:14" x14ac:dyDescent="0.25">
      <c r="N23495" s="8"/>
    </row>
    <row r="23496" spans="14:14" x14ac:dyDescent="0.25">
      <c r="N23496" s="8"/>
    </row>
    <row r="23497" spans="14:14" x14ac:dyDescent="0.25">
      <c r="N23497" s="8"/>
    </row>
    <row r="23498" spans="14:14" x14ac:dyDescent="0.25">
      <c r="N23498" s="8"/>
    </row>
    <row r="23499" spans="14:14" x14ac:dyDescent="0.25">
      <c r="N23499" s="8"/>
    </row>
    <row r="23500" spans="14:14" x14ac:dyDescent="0.25">
      <c r="N23500" s="8"/>
    </row>
    <row r="23501" spans="14:14" x14ac:dyDescent="0.25">
      <c r="N23501" s="8"/>
    </row>
    <row r="23502" spans="14:14" x14ac:dyDescent="0.25">
      <c r="N23502" s="8"/>
    </row>
    <row r="23503" spans="14:14" x14ac:dyDescent="0.25">
      <c r="N23503" s="8"/>
    </row>
    <row r="23504" spans="14:14" x14ac:dyDescent="0.25">
      <c r="N23504" s="8"/>
    </row>
    <row r="23505" spans="14:14" x14ac:dyDescent="0.25">
      <c r="N23505" s="8"/>
    </row>
    <row r="23506" spans="14:14" x14ac:dyDescent="0.25">
      <c r="N23506" s="8"/>
    </row>
    <row r="23507" spans="14:14" x14ac:dyDescent="0.25">
      <c r="N23507" s="8"/>
    </row>
    <row r="23508" spans="14:14" x14ac:dyDescent="0.25">
      <c r="N23508" s="8"/>
    </row>
    <row r="23509" spans="14:14" x14ac:dyDescent="0.25">
      <c r="N23509" s="8"/>
    </row>
    <row r="23510" spans="14:14" x14ac:dyDescent="0.25">
      <c r="N23510" s="8"/>
    </row>
    <row r="23511" spans="14:14" x14ac:dyDescent="0.25">
      <c r="N23511" s="8"/>
    </row>
    <row r="23512" spans="14:14" x14ac:dyDescent="0.25">
      <c r="N23512" s="8"/>
    </row>
    <row r="23513" spans="14:14" x14ac:dyDescent="0.25">
      <c r="N23513" s="8"/>
    </row>
    <row r="23514" spans="14:14" x14ac:dyDescent="0.25">
      <c r="N23514" s="8"/>
    </row>
    <row r="23515" spans="14:14" x14ac:dyDescent="0.25">
      <c r="N23515" s="8"/>
    </row>
    <row r="23516" spans="14:14" x14ac:dyDescent="0.25">
      <c r="N23516" s="8"/>
    </row>
    <row r="23517" spans="14:14" x14ac:dyDescent="0.25">
      <c r="N23517" s="8"/>
    </row>
    <row r="23518" spans="14:14" x14ac:dyDescent="0.25">
      <c r="N23518" s="8"/>
    </row>
    <row r="23519" spans="14:14" x14ac:dyDescent="0.25">
      <c r="N23519" s="8"/>
    </row>
    <row r="23520" spans="14:14" x14ac:dyDescent="0.25">
      <c r="N23520" s="8"/>
    </row>
    <row r="23521" spans="14:14" x14ac:dyDescent="0.25">
      <c r="N23521" s="8"/>
    </row>
    <row r="23522" spans="14:14" x14ac:dyDescent="0.25">
      <c r="N23522" s="8"/>
    </row>
    <row r="23523" spans="14:14" x14ac:dyDescent="0.25">
      <c r="N23523" s="8"/>
    </row>
    <row r="23524" spans="14:14" x14ac:dyDescent="0.25">
      <c r="N23524" s="8"/>
    </row>
    <row r="23525" spans="14:14" x14ac:dyDescent="0.25">
      <c r="N23525" s="8"/>
    </row>
    <row r="23526" spans="14:14" x14ac:dyDescent="0.25">
      <c r="N23526" s="8"/>
    </row>
    <row r="23527" spans="14:14" x14ac:dyDescent="0.25">
      <c r="N23527" s="8"/>
    </row>
    <row r="23528" spans="14:14" x14ac:dyDescent="0.25">
      <c r="N23528" s="8"/>
    </row>
    <row r="23529" spans="14:14" x14ac:dyDescent="0.25">
      <c r="N23529" s="8"/>
    </row>
    <row r="23530" spans="14:14" x14ac:dyDescent="0.25">
      <c r="N23530" s="8"/>
    </row>
    <row r="23531" spans="14:14" x14ac:dyDescent="0.25">
      <c r="N23531" s="8"/>
    </row>
    <row r="23532" spans="14:14" x14ac:dyDescent="0.25">
      <c r="N23532" s="8"/>
    </row>
    <row r="23533" spans="14:14" x14ac:dyDescent="0.25">
      <c r="N23533" s="8"/>
    </row>
    <row r="23534" spans="14:14" x14ac:dyDescent="0.25">
      <c r="N23534" s="8"/>
    </row>
    <row r="23535" spans="14:14" x14ac:dyDescent="0.25">
      <c r="N23535" s="8"/>
    </row>
    <row r="23536" spans="14:14" x14ac:dyDescent="0.25">
      <c r="N23536" s="8"/>
    </row>
    <row r="23537" spans="14:14" x14ac:dyDescent="0.25">
      <c r="N23537" s="8"/>
    </row>
    <row r="23538" spans="14:14" x14ac:dyDescent="0.25">
      <c r="N23538" s="8"/>
    </row>
    <row r="23539" spans="14:14" x14ac:dyDescent="0.25">
      <c r="N23539" s="8"/>
    </row>
    <row r="23540" spans="14:14" x14ac:dyDescent="0.25">
      <c r="N23540" s="8"/>
    </row>
    <row r="23541" spans="14:14" x14ac:dyDescent="0.25">
      <c r="N23541" s="8"/>
    </row>
    <row r="23542" spans="14:14" x14ac:dyDescent="0.25">
      <c r="N23542" s="8"/>
    </row>
    <row r="23543" spans="14:14" x14ac:dyDescent="0.25">
      <c r="N23543" s="8"/>
    </row>
    <row r="23544" spans="14:14" x14ac:dyDescent="0.25">
      <c r="N23544" s="8"/>
    </row>
    <row r="23545" spans="14:14" x14ac:dyDescent="0.25">
      <c r="N23545" s="8"/>
    </row>
    <row r="23546" spans="14:14" x14ac:dyDescent="0.25">
      <c r="N23546" s="8"/>
    </row>
    <row r="23547" spans="14:14" x14ac:dyDescent="0.25">
      <c r="N23547" s="8"/>
    </row>
    <row r="23548" spans="14:14" x14ac:dyDescent="0.25">
      <c r="N23548" s="8"/>
    </row>
    <row r="23549" spans="14:14" x14ac:dyDescent="0.25">
      <c r="N23549" s="8"/>
    </row>
    <row r="23550" spans="14:14" x14ac:dyDescent="0.25">
      <c r="N23550" s="8"/>
    </row>
    <row r="23551" spans="14:14" x14ac:dyDescent="0.25">
      <c r="N23551" s="8"/>
    </row>
    <row r="23552" spans="14:14" x14ac:dyDescent="0.25">
      <c r="N23552" s="8"/>
    </row>
    <row r="23553" spans="14:14" x14ac:dyDescent="0.25">
      <c r="N23553" s="8"/>
    </row>
    <row r="23554" spans="14:14" x14ac:dyDescent="0.25">
      <c r="N23554" s="8"/>
    </row>
    <row r="23555" spans="14:14" x14ac:dyDescent="0.25">
      <c r="N23555" s="8"/>
    </row>
    <row r="23556" spans="14:14" x14ac:dyDescent="0.25">
      <c r="N23556" s="8"/>
    </row>
    <row r="23557" spans="14:14" x14ac:dyDescent="0.25">
      <c r="N23557" s="8"/>
    </row>
    <row r="23558" spans="14:14" x14ac:dyDescent="0.25">
      <c r="N23558" s="8"/>
    </row>
    <row r="23559" spans="14:14" x14ac:dyDescent="0.25">
      <c r="N23559" s="8"/>
    </row>
    <row r="23560" spans="14:14" x14ac:dyDescent="0.25">
      <c r="N23560" s="8"/>
    </row>
    <row r="23561" spans="14:14" x14ac:dyDescent="0.25">
      <c r="N23561" s="8"/>
    </row>
    <row r="23562" spans="14:14" x14ac:dyDescent="0.25">
      <c r="N23562" s="8"/>
    </row>
    <row r="23563" spans="14:14" x14ac:dyDescent="0.25">
      <c r="N23563" s="8"/>
    </row>
    <row r="23564" spans="14:14" x14ac:dyDescent="0.25">
      <c r="N23564" s="8"/>
    </row>
    <row r="23565" spans="14:14" x14ac:dyDescent="0.25">
      <c r="N23565" s="8"/>
    </row>
    <row r="23566" spans="14:14" x14ac:dyDescent="0.25">
      <c r="N23566" s="8"/>
    </row>
    <row r="23567" spans="14:14" x14ac:dyDescent="0.25">
      <c r="N23567" s="8"/>
    </row>
    <row r="23568" spans="14:14" x14ac:dyDescent="0.25">
      <c r="N23568" s="8"/>
    </row>
    <row r="23569" spans="14:14" x14ac:dyDescent="0.25">
      <c r="N23569" s="8"/>
    </row>
    <row r="23570" spans="14:14" x14ac:dyDescent="0.25">
      <c r="N23570" s="8"/>
    </row>
    <row r="23571" spans="14:14" x14ac:dyDescent="0.25">
      <c r="N23571" s="8"/>
    </row>
    <row r="23572" spans="14:14" x14ac:dyDescent="0.25">
      <c r="N23572" s="8"/>
    </row>
    <row r="23573" spans="14:14" x14ac:dyDescent="0.25">
      <c r="N23573" s="8"/>
    </row>
    <row r="23574" spans="14:14" x14ac:dyDescent="0.25">
      <c r="N23574" s="8"/>
    </row>
    <row r="23575" spans="14:14" x14ac:dyDescent="0.25">
      <c r="N23575" s="8"/>
    </row>
    <row r="23576" spans="14:14" x14ac:dyDescent="0.25">
      <c r="N23576" s="8"/>
    </row>
    <row r="23577" spans="14:14" x14ac:dyDescent="0.25">
      <c r="N23577" s="8"/>
    </row>
    <row r="23578" spans="14:14" x14ac:dyDescent="0.25">
      <c r="N23578" s="8"/>
    </row>
    <row r="23579" spans="14:14" x14ac:dyDescent="0.25">
      <c r="N23579" s="8"/>
    </row>
    <row r="23580" spans="14:14" x14ac:dyDescent="0.25">
      <c r="N23580" s="8"/>
    </row>
    <row r="23581" spans="14:14" x14ac:dyDescent="0.25">
      <c r="N23581" s="8"/>
    </row>
    <row r="23582" spans="14:14" x14ac:dyDescent="0.25">
      <c r="N23582" s="8"/>
    </row>
    <row r="23583" spans="14:14" x14ac:dyDescent="0.25">
      <c r="N23583" s="8"/>
    </row>
    <row r="23584" spans="14:14" x14ac:dyDescent="0.25">
      <c r="N23584" s="8"/>
    </row>
    <row r="23585" spans="14:14" x14ac:dyDescent="0.25">
      <c r="N23585" s="8"/>
    </row>
    <row r="23586" spans="14:14" x14ac:dyDescent="0.25">
      <c r="N23586" s="8"/>
    </row>
    <row r="23587" spans="14:14" x14ac:dyDescent="0.25">
      <c r="N23587" s="8"/>
    </row>
    <row r="23588" spans="14:14" x14ac:dyDescent="0.25">
      <c r="N23588" s="8"/>
    </row>
    <row r="23589" spans="14:14" x14ac:dyDescent="0.25">
      <c r="N23589" s="8"/>
    </row>
    <row r="23590" spans="14:14" x14ac:dyDescent="0.25">
      <c r="N23590" s="8"/>
    </row>
    <row r="23591" spans="14:14" x14ac:dyDescent="0.25">
      <c r="N23591" s="8"/>
    </row>
    <row r="23592" spans="14:14" x14ac:dyDescent="0.25">
      <c r="N23592" s="8"/>
    </row>
    <row r="23593" spans="14:14" x14ac:dyDescent="0.25">
      <c r="N23593" s="8"/>
    </row>
    <row r="23594" spans="14:14" x14ac:dyDescent="0.25">
      <c r="N23594" s="8"/>
    </row>
    <row r="23595" spans="14:14" x14ac:dyDescent="0.25">
      <c r="N23595" s="8"/>
    </row>
    <row r="23596" spans="14:14" x14ac:dyDescent="0.25">
      <c r="N23596" s="8"/>
    </row>
    <row r="23597" spans="14:14" x14ac:dyDescent="0.25">
      <c r="N23597" s="8"/>
    </row>
    <row r="23598" spans="14:14" x14ac:dyDescent="0.25">
      <c r="N23598" s="8"/>
    </row>
    <row r="23599" spans="14:14" x14ac:dyDescent="0.25">
      <c r="N23599" s="8"/>
    </row>
    <row r="23600" spans="14:14" x14ac:dyDescent="0.25">
      <c r="N23600" s="8"/>
    </row>
    <row r="23601" spans="14:14" x14ac:dyDescent="0.25">
      <c r="N23601" s="8"/>
    </row>
    <row r="23602" spans="14:14" x14ac:dyDescent="0.25">
      <c r="N23602" s="8"/>
    </row>
    <row r="23603" spans="14:14" x14ac:dyDescent="0.25">
      <c r="N23603" s="8"/>
    </row>
    <row r="23604" spans="14:14" x14ac:dyDescent="0.25">
      <c r="N23604" s="8"/>
    </row>
    <row r="23605" spans="14:14" x14ac:dyDescent="0.25">
      <c r="N23605" s="8"/>
    </row>
    <row r="23606" spans="14:14" x14ac:dyDescent="0.25">
      <c r="N23606" s="8"/>
    </row>
    <row r="23607" spans="14:14" x14ac:dyDescent="0.25">
      <c r="N23607" s="8"/>
    </row>
    <row r="23608" spans="14:14" x14ac:dyDescent="0.25">
      <c r="N23608" s="8"/>
    </row>
    <row r="23609" spans="14:14" x14ac:dyDescent="0.25">
      <c r="N23609" s="8"/>
    </row>
    <row r="23610" spans="14:14" x14ac:dyDescent="0.25">
      <c r="N23610" s="8"/>
    </row>
    <row r="23611" spans="14:14" x14ac:dyDescent="0.25">
      <c r="N23611" s="8"/>
    </row>
    <row r="23612" spans="14:14" x14ac:dyDescent="0.25">
      <c r="N23612" s="8"/>
    </row>
    <row r="23613" spans="14:14" x14ac:dyDescent="0.25">
      <c r="N23613" s="8"/>
    </row>
    <row r="23614" spans="14:14" x14ac:dyDescent="0.25">
      <c r="N23614" s="8"/>
    </row>
    <row r="23615" spans="14:14" x14ac:dyDescent="0.25">
      <c r="N23615" s="8"/>
    </row>
    <row r="23616" spans="14:14" x14ac:dyDescent="0.25">
      <c r="N23616" s="8"/>
    </row>
    <row r="23617" spans="14:14" x14ac:dyDescent="0.25">
      <c r="N23617" s="8"/>
    </row>
    <row r="23618" spans="14:14" x14ac:dyDescent="0.25">
      <c r="N23618" s="8"/>
    </row>
    <row r="23619" spans="14:14" x14ac:dyDescent="0.25">
      <c r="N23619" s="8"/>
    </row>
    <row r="23620" spans="14:14" x14ac:dyDescent="0.25">
      <c r="N23620" s="8"/>
    </row>
    <row r="23621" spans="14:14" x14ac:dyDescent="0.25">
      <c r="N23621" s="8"/>
    </row>
    <row r="23622" spans="14:14" x14ac:dyDescent="0.25">
      <c r="N23622" s="8"/>
    </row>
    <row r="23623" spans="14:14" x14ac:dyDescent="0.25">
      <c r="N23623" s="8"/>
    </row>
    <row r="23624" spans="14:14" x14ac:dyDescent="0.25">
      <c r="N23624" s="8"/>
    </row>
    <row r="23625" spans="14:14" x14ac:dyDescent="0.25">
      <c r="N23625" s="8"/>
    </row>
    <row r="23626" spans="14:14" x14ac:dyDescent="0.25">
      <c r="N23626" s="8"/>
    </row>
    <row r="23627" spans="14:14" x14ac:dyDescent="0.25">
      <c r="N23627" s="8"/>
    </row>
    <row r="23628" spans="14:14" x14ac:dyDescent="0.25">
      <c r="N23628" s="8"/>
    </row>
    <row r="23629" spans="14:14" x14ac:dyDescent="0.25">
      <c r="N23629" s="8"/>
    </row>
    <row r="23630" spans="14:14" x14ac:dyDescent="0.25">
      <c r="N23630" s="8"/>
    </row>
    <row r="23631" spans="14:14" x14ac:dyDescent="0.25">
      <c r="N23631" s="8"/>
    </row>
    <row r="23632" spans="14:14" x14ac:dyDescent="0.25">
      <c r="N23632" s="8"/>
    </row>
    <row r="23633" spans="14:14" x14ac:dyDescent="0.25">
      <c r="N23633" s="8"/>
    </row>
    <row r="23634" spans="14:14" x14ac:dyDescent="0.25">
      <c r="N23634" s="8"/>
    </row>
    <row r="23635" spans="14:14" x14ac:dyDescent="0.25">
      <c r="N23635" s="8"/>
    </row>
    <row r="23636" spans="14:14" x14ac:dyDescent="0.25">
      <c r="N23636" s="8"/>
    </row>
    <row r="23637" spans="14:14" x14ac:dyDescent="0.25">
      <c r="N23637" s="8"/>
    </row>
    <row r="23638" spans="14:14" x14ac:dyDescent="0.25">
      <c r="N23638" s="8"/>
    </row>
    <row r="23639" spans="14:14" x14ac:dyDescent="0.25">
      <c r="N23639" s="8"/>
    </row>
    <row r="23640" spans="14:14" x14ac:dyDescent="0.25">
      <c r="N23640" s="8"/>
    </row>
    <row r="23641" spans="14:14" x14ac:dyDescent="0.25">
      <c r="N23641" s="8"/>
    </row>
    <row r="23642" spans="14:14" x14ac:dyDescent="0.25">
      <c r="N23642" s="8"/>
    </row>
    <row r="23643" spans="14:14" x14ac:dyDescent="0.25">
      <c r="N23643" s="8"/>
    </row>
    <row r="23644" spans="14:14" x14ac:dyDescent="0.25">
      <c r="N23644" s="8"/>
    </row>
    <row r="23645" spans="14:14" x14ac:dyDescent="0.25">
      <c r="N23645" s="8"/>
    </row>
    <row r="23646" spans="14:14" x14ac:dyDescent="0.25">
      <c r="N23646" s="8"/>
    </row>
    <row r="23647" spans="14:14" x14ac:dyDescent="0.25">
      <c r="N23647" s="8"/>
    </row>
    <row r="23648" spans="14:14" x14ac:dyDescent="0.25">
      <c r="N23648" s="8"/>
    </row>
    <row r="23649" spans="14:14" x14ac:dyDescent="0.25">
      <c r="N23649" s="8"/>
    </row>
    <row r="23650" spans="14:14" x14ac:dyDescent="0.25">
      <c r="N23650" s="8"/>
    </row>
    <row r="23651" spans="14:14" x14ac:dyDescent="0.25">
      <c r="N23651" s="8"/>
    </row>
    <row r="23652" spans="14:14" x14ac:dyDescent="0.25">
      <c r="N23652" s="8"/>
    </row>
    <row r="23653" spans="14:14" x14ac:dyDescent="0.25">
      <c r="N23653" s="8"/>
    </row>
    <row r="23654" spans="14:14" x14ac:dyDescent="0.25">
      <c r="N23654" s="8"/>
    </row>
    <row r="23655" spans="14:14" x14ac:dyDescent="0.25">
      <c r="N23655" s="8"/>
    </row>
    <row r="23656" spans="14:14" x14ac:dyDescent="0.25">
      <c r="N23656" s="8"/>
    </row>
    <row r="23657" spans="14:14" x14ac:dyDescent="0.25">
      <c r="N23657" s="8"/>
    </row>
    <row r="23658" spans="14:14" x14ac:dyDescent="0.25">
      <c r="N23658" s="8"/>
    </row>
    <row r="23659" spans="14:14" x14ac:dyDescent="0.25">
      <c r="N23659" s="8"/>
    </row>
    <row r="23660" spans="14:14" x14ac:dyDescent="0.25">
      <c r="N23660" s="8"/>
    </row>
    <row r="23661" spans="14:14" x14ac:dyDescent="0.25">
      <c r="N23661" s="8"/>
    </row>
    <row r="23662" spans="14:14" x14ac:dyDescent="0.25">
      <c r="N23662" s="8"/>
    </row>
    <row r="23663" spans="14:14" x14ac:dyDescent="0.25">
      <c r="N23663" s="8"/>
    </row>
    <row r="23664" spans="14:14" x14ac:dyDescent="0.25">
      <c r="N23664" s="8"/>
    </row>
    <row r="23665" spans="14:14" x14ac:dyDescent="0.25">
      <c r="N23665" s="8"/>
    </row>
    <row r="23666" spans="14:14" x14ac:dyDescent="0.25">
      <c r="N23666" s="8"/>
    </row>
    <row r="23667" spans="14:14" x14ac:dyDescent="0.25">
      <c r="N23667" s="8"/>
    </row>
    <row r="23668" spans="14:14" x14ac:dyDescent="0.25">
      <c r="N23668" s="8"/>
    </row>
    <row r="23669" spans="14:14" x14ac:dyDescent="0.25">
      <c r="N23669" s="8"/>
    </row>
    <row r="23670" spans="14:14" x14ac:dyDescent="0.25">
      <c r="N23670" s="8"/>
    </row>
    <row r="23671" spans="14:14" x14ac:dyDescent="0.25">
      <c r="N23671" s="8"/>
    </row>
    <row r="23672" spans="14:14" x14ac:dyDescent="0.25">
      <c r="N23672" s="8"/>
    </row>
    <row r="23673" spans="14:14" x14ac:dyDescent="0.25">
      <c r="N23673" s="8"/>
    </row>
    <row r="23674" spans="14:14" x14ac:dyDescent="0.25">
      <c r="N23674" s="8"/>
    </row>
    <row r="23675" spans="14:14" x14ac:dyDescent="0.25">
      <c r="N23675" s="8"/>
    </row>
    <row r="23676" spans="14:14" x14ac:dyDescent="0.25">
      <c r="N23676" s="8"/>
    </row>
    <row r="23677" spans="14:14" x14ac:dyDescent="0.25">
      <c r="N23677" s="8"/>
    </row>
    <row r="23678" spans="14:14" x14ac:dyDescent="0.25">
      <c r="N23678" s="8"/>
    </row>
    <row r="23679" spans="14:14" x14ac:dyDescent="0.25">
      <c r="N23679" s="8"/>
    </row>
    <row r="23680" spans="14:14" x14ac:dyDescent="0.25">
      <c r="N23680" s="8"/>
    </row>
    <row r="23681" spans="14:14" x14ac:dyDescent="0.25">
      <c r="N23681" s="8"/>
    </row>
    <row r="23682" spans="14:14" x14ac:dyDescent="0.25">
      <c r="N23682" s="8"/>
    </row>
    <row r="23683" spans="14:14" x14ac:dyDescent="0.25">
      <c r="N23683" s="8"/>
    </row>
    <row r="23684" spans="14:14" x14ac:dyDescent="0.25">
      <c r="N23684" s="8"/>
    </row>
    <row r="23685" spans="14:14" x14ac:dyDescent="0.25">
      <c r="N23685" s="8"/>
    </row>
    <row r="23686" spans="14:14" x14ac:dyDescent="0.25">
      <c r="N23686" s="8"/>
    </row>
    <row r="23687" spans="14:14" x14ac:dyDescent="0.25">
      <c r="N23687" s="8"/>
    </row>
    <row r="23688" spans="14:14" x14ac:dyDescent="0.25">
      <c r="N23688" s="8"/>
    </row>
    <row r="23689" spans="14:14" x14ac:dyDescent="0.25">
      <c r="N23689" s="8"/>
    </row>
    <row r="23690" spans="14:14" x14ac:dyDescent="0.25">
      <c r="N23690" s="8"/>
    </row>
    <row r="23691" spans="14:14" x14ac:dyDescent="0.25">
      <c r="N23691" s="8"/>
    </row>
    <row r="23692" spans="14:14" x14ac:dyDescent="0.25">
      <c r="N23692" s="8"/>
    </row>
    <row r="23693" spans="14:14" x14ac:dyDescent="0.25">
      <c r="N23693" s="8"/>
    </row>
    <row r="23694" spans="14:14" x14ac:dyDescent="0.25">
      <c r="N23694" s="8"/>
    </row>
    <row r="23695" spans="14:14" x14ac:dyDescent="0.25">
      <c r="N23695" s="8"/>
    </row>
    <row r="23696" spans="14:14" x14ac:dyDescent="0.25">
      <c r="N23696" s="8"/>
    </row>
    <row r="23697" spans="14:14" x14ac:dyDescent="0.25">
      <c r="N23697" s="8"/>
    </row>
    <row r="23698" spans="14:14" x14ac:dyDescent="0.25">
      <c r="N23698" s="8"/>
    </row>
    <row r="23699" spans="14:14" x14ac:dyDescent="0.25">
      <c r="N23699" s="8"/>
    </row>
    <row r="23700" spans="14:14" x14ac:dyDescent="0.25">
      <c r="N23700" s="8"/>
    </row>
    <row r="23701" spans="14:14" x14ac:dyDescent="0.25">
      <c r="N23701" s="8"/>
    </row>
    <row r="23702" spans="14:14" x14ac:dyDescent="0.25">
      <c r="N23702" s="8"/>
    </row>
    <row r="23703" spans="14:14" x14ac:dyDescent="0.25">
      <c r="N23703" s="8"/>
    </row>
    <row r="23704" spans="14:14" x14ac:dyDescent="0.25">
      <c r="N23704" s="8"/>
    </row>
    <row r="23705" spans="14:14" x14ac:dyDescent="0.25">
      <c r="N23705" s="8"/>
    </row>
    <row r="23706" spans="14:14" x14ac:dyDescent="0.25">
      <c r="N23706" s="8"/>
    </row>
    <row r="23707" spans="14:14" x14ac:dyDescent="0.25">
      <c r="N23707" s="8"/>
    </row>
    <row r="23708" spans="14:14" x14ac:dyDescent="0.25">
      <c r="N23708" s="8"/>
    </row>
    <row r="23709" spans="14:14" x14ac:dyDescent="0.25">
      <c r="N23709" s="8"/>
    </row>
    <row r="23710" spans="14:14" x14ac:dyDescent="0.25">
      <c r="N23710" s="8"/>
    </row>
    <row r="23711" spans="14:14" x14ac:dyDescent="0.25">
      <c r="N23711" s="8"/>
    </row>
    <row r="23712" spans="14:14" x14ac:dyDescent="0.25">
      <c r="N23712" s="8"/>
    </row>
    <row r="23713" spans="14:14" x14ac:dyDescent="0.25">
      <c r="N23713" s="8"/>
    </row>
    <row r="23714" spans="14:14" x14ac:dyDescent="0.25">
      <c r="N23714" s="8"/>
    </row>
    <row r="23715" spans="14:14" x14ac:dyDescent="0.25">
      <c r="N23715" s="8"/>
    </row>
    <row r="23716" spans="14:14" x14ac:dyDescent="0.25">
      <c r="N23716" s="8"/>
    </row>
    <row r="23717" spans="14:14" x14ac:dyDescent="0.25">
      <c r="N23717" s="8"/>
    </row>
    <row r="23718" spans="14:14" x14ac:dyDescent="0.25">
      <c r="N23718" s="8"/>
    </row>
    <row r="23719" spans="14:14" x14ac:dyDescent="0.25">
      <c r="N23719" s="8"/>
    </row>
    <row r="23720" spans="14:14" x14ac:dyDescent="0.25">
      <c r="N23720" s="8"/>
    </row>
    <row r="23721" spans="14:14" x14ac:dyDescent="0.25">
      <c r="N23721" s="8"/>
    </row>
    <row r="23722" spans="14:14" x14ac:dyDescent="0.25">
      <c r="N23722" s="8"/>
    </row>
    <row r="23723" spans="14:14" x14ac:dyDescent="0.25">
      <c r="N23723" s="8"/>
    </row>
    <row r="23724" spans="14:14" x14ac:dyDescent="0.25">
      <c r="N23724" s="8"/>
    </row>
    <row r="23725" spans="14:14" x14ac:dyDescent="0.25">
      <c r="N23725" s="8"/>
    </row>
    <row r="23726" spans="14:14" x14ac:dyDescent="0.25">
      <c r="N23726" s="8"/>
    </row>
    <row r="23727" spans="14:14" x14ac:dyDescent="0.25">
      <c r="N23727" s="8"/>
    </row>
    <row r="23728" spans="14:14" x14ac:dyDescent="0.25">
      <c r="N23728" s="8"/>
    </row>
    <row r="23729" spans="14:14" x14ac:dyDescent="0.25">
      <c r="N23729" s="8"/>
    </row>
    <row r="23730" spans="14:14" x14ac:dyDescent="0.25">
      <c r="N23730" s="8"/>
    </row>
    <row r="23731" spans="14:14" x14ac:dyDescent="0.25">
      <c r="N23731" s="8"/>
    </row>
    <row r="23732" spans="14:14" x14ac:dyDescent="0.25">
      <c r="N23732" s="8"/>
    </row>
    <row r="23733" spans="14:14" x14ac:dyDescent="0.25">
      <c r="N23733" s="8"/>
    </row>
    <row r="23734" spans="14:14" x14ac:dyDescent="0.25">
      <c r="N23734" s="8"/>
    </row>
    <row r="23735" spans="14:14" x14ac:dyDescent="0.25">
      <c r="N23735" s="8"/>
    </row>
    <row r="23736" spans="14:14" x14ac:dyDescent="0.25">
      <c r="N23736" s="8"/>
    </row>
    <row r="23737" spans="14:14" x14ac:dyDescent="0.25">
      <c r="N23737" s="8"/>
    </row>
    <row r="23738" spans="14:14" x14ac:dyDescent="0.25">
      <c r="N23738" s="8"/>
    </row>
    <row r="23739" spans="14:14" x14ac:dyDescent="0.25">
      <c r="N23739" s="8"/>
    </row>
    <row r="23740" spans="14:14" x14ac:dyDescent="0.25">
      <c r="N23740" s="8"/>
    </row>
    <row r="23741" spans="14:14" x14ac:dyDescent="0.25">
      <c r="N23741" s="8"/>
    </row>
    <row r="23742" spans="14:14" x14ac:dyDescent="0.25">
      <c r="N23742" s="8"/>
    </row>
    <row r="23743" spans="14:14" x14ac:dyDescent="0.25">
      <c r="N23743" s="8"/>
    </row>
    <row r="23744" spans="14:14" x14ac:dyDescent="0.25">
      <c r="N23744" s="8"/>
    </row>
    <row r="23745" spans="14:14" x14ac:dyDescent="0.25">
      <c r="N23745" s="8"/>
    </row>
    <row r="23746" spans="14:14" x14ac:dyDescent="0.25">
      <c r="N23746" s="8"/>
    </row>
    <row r="23747" spans="14:14" x14ac:dyDescent="0.25">
      <c r="N23747" s="8"/>
    </row>
    <row r="23748" spans="14:14" x14ac:dyDescent="0.25">
      <c r="N23748" s="8"/>
    </row>
    <row r="23749" spans="14:14" x14ac:dyDescent="0.25">
      <c r="N23749" s="8"/>
    </row>
    <row r="23750" spans="14:14" x14ac:dyDescent="0.25">
      <c r="N23750" s="8"/>
    </row>
    <row r="23751" spans="14:14" x14ac:dyDescent="0.25">
      <c r="N23751" s="8"/>
    </row>
    <row r="23752" spans="14:14" x14ac:dyDescent="0.25">
      <c r="N23752" s="8"/>
    </row>
    <row r="23753" spans="14:14" x14ac:dyDescent="0.25">
      <c r="N23753" s="8"/>
    </row>
    <row r="23754" spans="14:14" x14ac:dyDescent="0.25">
      <c r="N23754" s="8"/>
    </row>
    <row r="23755" spans="14:14" x14ac:dyDescent="0.25">
      <c r="N23755" s="8"/>
    </row>
    <row r="23756" spans="14:14" x14ac:dyDescent="0.25">
      <c r="N23756" s="8"/>
    </row>
    <row r="23757" spans="14:14" x14ac:dyDescent="0.25">
      <c r="N23757" s="8"/>
    </row>
    <row r="23758" spans="14:14" x14ac:dyDescent="0.25">
      <c r="N23758" s="8"/>
    </row>
    <row r="23759" spans="14:14" x14ac:dyDescent="0.25">
      <c r="N23759" s="8"/>
    </row>
    <row r="23760" spans="14:14" x14ac:dyDescent="0.25">
      <c r="N23760" s="8"/>
    </row>
    <row r="23761" spans="14:14" x14ac:dyDescent="0.25">
      <c r="N23761" s="8"/>
    </row>
    <row r="23762" spans="14:14" x14ac:dyDescent="0.25">
      <c r="N23762" s="8"/>
    </row>
    <row r="23763" spans="14:14" x14ac:dyDescent="0.25">
      <c r="N23763" s="8"/>
    </row>
    <row r="23764" spans="14:14" x14ac:dyDescent="0.25">
      <c r="N23764" s="8"/>
    </row>
    <row r="23765" spans="14:14" x14ac:dyDescent="0.25">
      <c r="N23765" s="8"/>
    </row>
    <row r="23766" spans="14:14" x14ac:dyDescent="0.25">
      <c r="N23766" s="8"/>
    </row>
    <row r="23767" spans="14:14" x14ac:dyDescent="0.25">
      <c r="N23767" s="8"/>
    </row>
    <row r="23768" spans="14:14" x14ac:dyDescent="0.25">
      <c r="N23768" s="8"/>
    </row>
    <row r="23769" spans="14:14" x14ac:dyDescent="0.25">
      <c r="N23769" s="8"/>
    </row>
    <row r="23770" spans="14:14" x14ac:dyDescent="0.25">
      <c r="N23770" s="8"/>
    </row>
    <row r="23771" spans="14:14" x14ac:dyDescent="0.25">
      <c r="N23771" s="8"/>
    </row>
    <row r="23772" spans="14:14" x14ac:dyDescent="0.25">
      <c r="N23772" s="8"/>
    </row>
    <row r="23773" spans="14:14" x14ac:dyDescent="0.25">
      <c r="N23773" s="8"/>
    </row>
    <row r="23774" spans="14:14" x14ac:dyDescent="0.25">
      <c r="N23774" s="8"/>
    </row>
    <row r="23775" spans="14:14" x14ac:dyDescent="0.25">
      <c r="N23775" s="8"/>
    </row>
    <row r="23776" spans="14:14" x14ac:dyDescent="0.25">
      <c r="N23776" s="8"/>
    </row>
    <row r="23777" spans="14:14" x14ac:dyDescent="0.25">
      <c r="N23777" s="8"/>
    </row>
    <row r="23778" spans="14:14" x14ac:dyDescent="0.25">
      <c r="N23778" s="8"/>
    </row>
    <row r="23779" spans="14:14" x14ac:dyDescent="0.25">
      <c r="N23779" s="8"/>
    </row>
    <row r="23780" spans="14:14" x14ac:dyDescent="0.25">
      <c r="N23780" s="8"/>
    </row>
    <row r="23781" spans="14:14" x14ac:dyDescent="0.25">
      <c r="N23781" s="8"/>
    </row>
    <row r="23782" spans="14:14" x14ac:dyDescent="0.25">
      <c r="N23782" s="8"/>
    </row>
    <row r="23783" spans="14:14" x14ac:dyDescent="0.25">
      <c r="N23783" s="8"/>
    </row>
    <row r="23784" spans="14:14" x14ac:dyDescent="0.25">
      <c r="N23784" s="8"/>
    </row>
    <row r="23785" spans="14:14" x14ac:dyDescent="0.25">
      <c r="N23785" s="8"/>
    </row>
    <row r="23786" spans="14:14" x14ac:dyDescent="0.25">
      <c r="N23786" s="8"/>
    </row>
    <row r="23787" spans="14:14" x14ac:dyDescent="0.25">
      <c r="N23787" s="8"/>
    </row>
    <row r="23788" spans="14:14" x14ac:dyDescent="0.25">
      <c r="N23788" s="8"/>
    </row>
    <row r="23789" spans="14:14" x14ac:dyDescent="0.25">
      <c r="N23789" s="8"/>
    </row>
    <row r="23790" spans="14:14" x14ac:dyDescent="0.25">
      <c r="N23790" s="8"/>
    </row>
    <row r="23791" spans="14:14" x14ac:dyDescent="0.25">
      <c r="N23791" s="8"/>
    </row>
    <row r="23792" spans="14:14" x14ac:dyDescent="0.25">
      <c r="N23792" s="8"/>
    </row>
    <row r="23793" spans="14:14" x14ac:dyDescent="0.25">
      <c r="N23793" s="8"/>
    </row>
    <row r="23794" spans="14:14" x14ac:dyDescent="0.25">
      <c r="N23794" s="8"/>
    </row>
    <row r="23795" spans="14:14" x14ac:dyDescent="0.25">
      <c r="N23795" s="8"/>
    </row>
    <row r="23796" spans="14:14" x14ac:dyDescent="0.25">
      <c r="N23796" s="8"/>
    </row>
    <row r="23797" spans="14:14" x14ac:dyDescent="0.25">
      <c r="N23797" s="8"/>
    </row>
    <row r="23798" spans="14:14" x14ac:dyDescent="0.25">
      <c r="N23798" s="8"/>
    </row>
    <row r="23799" spans="14:14" x14ac:dyDescent="0.25">
      <c r="N23799" s="8"/>
    </row>
    <row r="23800" spans="14:14" x14ac:dyDescent="0.25">
      <c r="N23800" s="8"/>
    </row>
    <row r="23801" spans="14:14" x14ac:dyDescent="0.25">
      <c r="N23801" s="8"/>
    </row>
    <row r="23802" spans="14:14" x14ac:dyDescent="0.25">
      <c r="N23802" s="8"/>
    </row>
    <row r="23803" spans="14:14" x14ac:dyDescent="0.25">
      <c r="N23803" s="8"/>
    </row>
    <row r="23804" spans="14:14" x14ac:dyDescent="0.25">
      <c r="N23804" s="8"/>
    </row>
    <row r="23805" spans="14:14" x14ac:dyDescent="0.25">
      <c r="N23805" s="8"/>
    </row>
    <row r="23806" spans="14:14" x14ac:dyDescent="0.25">
      <c r="N23806" s="8"/>
    </row>
    <row r="23807" spans="14:14" x14ac:dyDescent="0.25">
      <c r="N23807" s="8"/>
    </row>
    <row r="23808" spans="14:14" x14ac:dyDescent="0.25">
      <c r="N23808" s="8"/>
    </row>
    <row r="23809" spans="14:14" x14ac:dyDescent="0.25">
      <c r="N23809" s="8"/>
    </row>
    <row r="23810" spans="14:14" x14ac:dyDescent="0.25">
      <c r="N23810" s="8"/>
    </row>
    <row r="23811" spans="14:14" x14ac:dyDescent="0.25">
      <c r="N23811" s="8"/>
    </row>
    <row r="23812" spans="14:14" x14ac:dyDescent="0.25">
      <c r="N23812" s="8"/>
    </row>
    <row r="23813" spans="14:14" x14ac:dyDescent="0.25">
      <c r="N23813" s="8"/>
    </row>
    <row r="23814" spans="14:14" x14ac:dyDescent="0.25">
      <c r="N23814" s="8"/>
    </row>
    <row r="23815" spans="14:14" x14ac:dyDescent="0.25">
      <c r="N23815" s="8"/>
    </row>
    <row r="23816" spans="14:14" x14ac:dyDescent="0.25">
      <c r="N23816" s="8"/>
    </row>
    <row r="23817" spans="14:14" x14ac:dyDescent="0.25">
      <c r="N23817" s="8"/>
    </row>
    <row r="23818" spans="14:14" x14ac:dyDescent="0.25">
      <c r="N23818" s="8"/>
    </row>
    <row r="23819" spans="14:14" x14ac:dyDescent="0.25">
      <c r="N23819" s="8"/>
    </row>
    <row r="23820" spans="14:14" x14ac:dyDescent="0.25">
      <c r="N23820" s="8"/>
    </row>
    <row r="23821" spans="14:14" x14ac:dyDescent="0.25">
      <c r="N23821" s="8"/>
    </row>
    <row r="23822" spans="14:14" x14ac:dyDescent="0.25">
      <c r="N23822" s="8"/>
    </row>
    <row r="23823" spans="14:14" x14ac:dyDescent="0.25">
      <c r="N23823" s="8"/>
    </row>
    <row r="23824" spans="14:14" x14ac:dyDescent="0.25">
      <c r="N23824" s="8"/>
    </row>
    <row r="23825" spans="14:14" x14ac:dyDescent="0.25">
      <c r="N23825" s="8"/>
    </row>
    <row r="23826" spans="14:14" x14ac:dyDescent="0.25">
      <c r="N23826" s="8"/>
    </row>
    <row r="23827" spans="14:14" x14ac:dyDescent="0.25">
      <c r="N23827" s="8"/>
    </row>
    <row r="23828" spans="14:14" x14ac:dyDescent="0.25">
      <c r="N23828" s="8"/>
    </row>
    <row r="23829" spans="14:14" x14ac:dyDescent="0.25">
      <c r="N23829" s="8"/>
    </row>
    <row r="23830" spans="14:14" x14ac:dyDescent="0.25">
      <c r="N23830" s="8"/>
    </row>
    <row r="23831" spans="14:14" x14ac:dyDescent="0.25">
      <c r="N23831" s="8"/>
    </row>
    <row r="23832" spans="14:14" x14ac:dyDescent="0.25">
      <c r="N23832" s="8"/>
    </row>
    <row r="23833" spans="14:14" x14ac:dyDescent="0.25">
      <c r="N23833" s="8"/>
    </row>
    <row r="23834" spans="14:14" x14ac:dyDescent="0.25">
      <c r="N23834" s="8"/>
    </row>
    <row r="23835" spans="14:14" x14ac:dyDescent="0.25">
      <c r="N23835" s="8"/>
    </row>
    <row r="23836" spans="14:14" x14ac:dyDescent="0.25">
      <c r="N23836" s="8"/>
    </row>
    <row r="23837" spans="14:14" x14ac:dyDescent="0.25">
      <c r="N23837" s="8"/>
    </row>
    <row r="23838" spans="14:14" x14ac:dyDescent="0.25">
      <c r="N23838" s="8"/>
    </row>
    <row r="23839" spans="14:14" x14ac:dyDescent="0.25">
      <c r="N23839" s="8"/>
    </row>
    <row r="23840" spans="14:14" x14ac:dyDescent="0.25">
      <c r="N23840" s="8"/>
    </row>
    <row r="23841" spans="14:14" x14ac:dyDescent="0.25">
      <c r="N23841" s="8"/>
    </row>
    <row r="23842" spans="14:14" x14ac:dyDescent="0.25">
      <c r="N23842" s="8"/>
    </row>
    <row r="23843" spans="14:14" x14ac:dyDescent="0.25">
      <c r="N23843" s="8"/>
    </row>
    <row r="23844" spans="14:14" x14ac:dyDescent="0.25">
      <c r="N23844" s="8"/>
    </row>
    <row r="23845" spans="14:14" x14ac:dyDescent="0.25">
      <c r="N23845" s="8"/>
    </row>
    <row r="23846" spans="14:14" x14ac:dyDescent="0.25">
      <c r="N23846" s="8"/>
    </row>
    <row r="23847" spans="14:14" x14ac:dyDescent="0.25">
      <c r="N23847" s="8"/>
    </row>
    <row r="23848" spans="14:14" x14ac:dyDescent="0.25">
      <c r="N23848" s="8"/>
    </row>
    <row r="23849" spans="14:14" x14ac:dyDescent="0.25">
      <c r="N23849" s="8"/>
    </row>
    <row r="23850" spans="14:14" x14ac:dyDescent="0.25">
      <c r="N23850" s="8"/>
    </row>
    <row r="23851" spans="14:14" x14ac:dyDescent="0.25">
      <c r="N23851" s="8"/>
    </row>
    <row r="23852" spans="14:14" x14ac:dyDescent="0.25">
      <c r="N23852" s="8"/>
    </row>
    <row r="23853" spans="14:14" x14ac:dyDescent="0.25">
      <c r="N23853" s="8"/>
    </row>
    <row r="23854" spans="14:14" x14ac:dyDescent="0.25">
      <c r="N23854" s="8"/>
    </row>
    <row r="23855" spans="14:14" x14ac:dyDescent="0.25">
      <c r="N23855" s="8"/>
    </row>
    <row r="23856" spans="14:14" x14ac:dyDescent="0.25">
      <c r="N23856" s="8"/>
    </row>
    <row r="23857" spans="14:14" x14ac:dyDescent="0.25">
      <c r="N23857" s="8"/>
    </row>
    <row r="23858" spans="14:14" x14ac:dyDescent="0.25">
      <c r="N23858" s="8"/>
    </row>
    <row r="23859" spans="14:14" x14ac:dyDescent="0.25">
      <c r="N23859" s="8"/>
    </row>
    <row r="23860" spans="14:14" x14ac:dyDescent="0.25">
      <c r="N23860" s="8"/>
    </row>
    <row r="23861" spans="14:14" x14ac:dyDescent="0.25">
      <c r="N23861" s="8"/>
    </row>
    <row r="23862" spans="14:14" x14ac:dyDescent="0.25">
      <c r="N23862" s="8"/>
    </row>
    <row r="23863" spans="14:14" x14ac:dyDescent="0.25">
      <c r="N23863" s="8"/>
    </row>
    <row r="23864" spans="14:14" x14ac:dyDescent="0.25">
      <c r="N23864" s="8"/>
    </row>
    <row r="23865" spans="14:14" x14ac:dyDescent="0.25">
      <c r="N23865" s="8"/>
    </row>
    <row r="23866" spans="14:14" x14ac:dyDescent="0.25">
      <c r="N23866" s="8"/>
    </row>
    <row r="23867" spans="14:14" x14ac:dyDescent="0.25">
      <c r="N23867" s="8"/>
    </row>
    <row r="23868" spans="14:14" x14ac:dyDescent="0.25">
      <c r="N23868" s="8"/>
    </row>
    <row r="23869" spans="14:14" x14ac:dyDescent="0.25">
      <c r="N23869" s="8"/>
    </row>
    <row r="23870" spans="14:14" x14ac:dyDescent="0.25">
      <c r="N23870" s="8"/>
    </row>
    <row r="23871" spans="14:14" x14ac:dyDescent="0.25">
      <c r="N23871" s="8"/>
    </row>
    <row r="23872" spans="14:14" x14ac:dyDescent="0.25">
      <c r="N23872" s="8"/>
    </row>
    <row r="23873" spans="14:14" x14ac:dyDescent="0.25">
      <c r="N23873" s="8"/>
    </row>
    <row r="23874" spans="14:14" x14ac:dyDescent="0.25">
      <c r="N23874" s="8"/>
    </row>
    <row r="23875" spans="14:14" x14ac:dyDescent="0.25">
      <c r="N23875" s="8"/>
    </row>
    <row r="23876" spans="14:14" x14ac:dyDescent="0.25">
      <c r="N23876" s="8"/>
    </row>
    <row r="23877" spans="14:14" x14ac:dyDescent="0.25">
      <c r="N23877" s="8"/>
    </row>
    <row r="23878" spans="14:14" x14ac:dyDescent="0.25">
      <c r="N23878" s="8"/>
    </row>
    <row r="23879" spans="14:14" x14ac:dyDescent="0.25">
      <c r="N23879" s="8"/>
    </row>
    <row r="23880" spans="14:14" x14ac:dyDescent="0.25">
      <c r="N23880" s="8"/>
    </row>
    <row r="23881" spans="14:14" x14ac:dyDescent="0.25">
      <c r="N23881" s="8"/>
    </row>
    <row r="23882" spans="14:14" x14ac:dyDescent="0.25">
      <c r="N23882" s="8"/>
    </row>
    <row r="23883" spans="14:14" x14ac:dyDescent="0.25">
      <c r="N23883" s="8"/>
    </row>
    <row r="23884" spans="14:14" x14ac:dyDescent="0.25">
      <c r="N23884" s="8"/>
    </row>
    <row r="23885" spans="14:14" x14ac:dyDescent="0.25">
      <c r="N23885" s="8"/>
    </row>
    <row r="23886" spans="14:14" x14ac:dyDescent="0.25">
      <c r="N23886" s="8"/>
    </row>
    <row r="23887" spans="14:14" x14ac:dyDescent="0.25">
      <c r="N23887" s="8"/>
    </row>
    <row r="23888" spans="14:14" x14ac:dyDescent="0.25">
      <c r="N23888" s="8"/>
    </row>
    <row r="23889" spans="14:14" x14ac:dyDescent="0.25">
      <c r="N23889" s="8"/>
    </row>
    <row r="23890" spans="14:14" x14ac:dyDescent="0.25">
      <c r="N23890" s="8"/>
    </row>
    <row r="23891" spans="14:14" x14ac:dyDescent="0.25">
      <c r="N23891" s="8"/>
    </row>
    <row r="23892" spans="14:14" x14ac:dyDescent="0.25">
      <c r="N23892" s="8"/>
    </row>
    <row r="23893" spans="14:14" x14ac:dyDescent="0.25">
      <c r="N23893" s="8"/>
    </row>
    <row r="23894" spans="14:14" x14ac:dyDescent="0.25">
      <c r="N23894" s="8"/>
    </row>
    <row r="23895" spans="14:14" x14ac:dyDescent="0.25">
      <c r="N23895" s="8"/>
    </row>
    <row r="23896" spans="14:14" x14ac:dyDescent="0.25">
      <c r="N23896" s="8"/>
    </row>
    <row r="23897" spans="14:14" x14ac:dyDescent="0.25">
      <c r="N23897" s="8"/>
    </row>
    <row r="23898" spans="14:14" x14ac:dyDescent="0.25">
      <c r="N23898" s="8"/>
    </row>
    <row r="23899" spans="14:14" x14ac:dyDescent="0.25">
      <c r="N23899" s="8"/>
    </row>
    <row r="23900" spans="14:14" x14ac:dyDescent="0.25">
      <c r="N23900" s="8"/>
    </row>
    <row r="23901" spans="14:14" x14ac:dyDescent="0.25">
      <c r="N23901" s="8"/>
    </row>
    <row r="23902" spans="14:14" x14ac:dyDescent="0.25">
      <c r="N23902" s="8"/>
    </row>
    <row r="23903" spans="14:14" x14ac:dyDescent="0.25">
      <c r="N23903" s="8"/>
    </row>
    <row r="23904" spans="14:14" x14ac:dyDescent="0.25">
      <c r="N23904" s="8"/>
    </row>
    <row r="23905" spans="14:14" x14ac:dyDescent="0.25">
      <c r="N23905" s="8"/>
    </row>
    <row r="23906" spans="14:14" x14ac:dyDescent="0.25">
      <c r="N23906" s="8"/>
    </row>
    <row r="23907" spans="14:14" x14ac:dyDescent="0.25">
      <c r="N23907" s="8"/>
    </row>
    <row r="23908" spans="14:14" x14ac:dyDescent="0.25">
      <c r="N23908" s="8"/>
    </row>
    <row r="23909" spans="14:14" x14ac:dyDescent="0.25">
      <c r="N23909" s="8"/>
    </row>
    <row r="23910" spans="14:14" x14ac:dyDescent="0.25">
      <c r="N23910" s="8"/>
    </row>
    <row r="23911" spans="14:14" x14ac:dyDescent="0.25">
      <c r="N23911" s="8"/>
    </row>
    <row r="23912" spans="14:14" x14ac:dyDescent="0.25">
      <c r="N23912" s="8"/>
    </row>
    <row r="23913" spans="14:14" x14ac:dyDescent="0.25">
      <c r="N23913" s="8"/>
    </row>
    <row r="23914" spans="14:14" x14ac:dyDescent="0.25">
      <c r="N23914" s="8"/>
    </row>
    <row r="23915" spans="14:14" x14ac:dyDescent="0.25">
      <c r="N23915" s="8"/>
    </row>
    <row r="23916" spans="14:14" x14ac:dyDescent="0.25">
      <c r="N23916" s="8"/>
    </row>
    <row r="23917" spans="14:14" x14ac:dyDescent="0.25">
      <c r="N23917" s="8"/>
    </row>
    <row r="23918" spans="14:14" x14ac:dyDescent="0.25">
      <c r="N23918" s="8"/>
    </row>
    <row r="23919" spans="14:14" x14ac:dyDescent="0.25">
      <c r="N23919" s="8"/>
    </row>
    <row r="23920" spans="14:14" x14ac:dyDescent="0.25">
      <c r="N23920" s="8"/>
    </row>
    <row r="23921" spans="14:14" x14ac:dyDescent="0.25">
      <c r="N23921" s="8"/>
    </row>
    <row r="23922" spans="14:14" x14ac:dyDescent="0.25">
      <c r="N23922" s="8"/>
    </row>
    <row r="23923" spans="14:14" x14ac:dyDescent="0.25">
      <c r="N23923" s="8"/>
    </row>
    <row r="23924" spans="14:14" x14ac:dyDescent="0.25">
      <c r="N23924" s="8"/>
    </row>
    <row r="23925" spans="14:14" x14ac:dyDescent="0.25">
      <c r="N23925" s="8"/>
    </row>
    <row r="23926" spans="14:14" x14ac:dyDescent="0.25">
      <c r="N23926" s="8"/>
    </row>
    <row r="23927" spans="14:14" x14ac:dyDescent="0.25">
      <c r="N23927" s="8"/>
    </row>
    <row r="23928" spans="14:14" x14ac:dyDescent="0.25">
      <c r="N23928" s="8"/>
    </row>
    <row r="23929" spans="14:14" x14ac:dyDescent="0.25">
      <c r="N23929" s="8"/>
    </row>
    <row r="23930" spans="14:14" x14ac:dyDescent="0.25">
      <c r="N23930" s="8"/>
    </row>
    <row r="23931" spans="14:14" x14ac:dyDescent="0.25">
      <c r="N23931" s="8"/>
    </row>
    <row r="23932" spans="14:14" x14ac:dyDescent="0.25">
      <c r="N23932" s="8"/>
    </row>
    <row r="23933" spans="14:14" x14ac:dyDescent="0.25">
      <c r="N23933" s="8"/>
    </row>
    <row r="23934" spans="14:14" x14ac:dyDescent="0.25">
      <c r="N23934" s="8"/>
    </row>
    <row r="23935" spans="14:14" x14ac:dyDescent="0.25">
      <c r="N23935" s="8"/>
    </row>
    <row r="23936" spans="14:14" x14ac:dyDescent="0.25">
      <c r="N23936" s="8"/>
    </row>
    <row r="23937" spans="14:14" x14ac:dyDescent="0.25">
      <c r="N23937" s="8"/>
    </row>
    <row r="23938" spans="14:14" x14ac:dyDescent="0.25">
      <c r="N23938" s="8"/>
    </row>
    <row r="23939" spans="14:14" x14ac:dyDescent="0.25">
      <c r="N23939" s="8"/>
    </row>
    <row r="23940" spans="14:14" x14ac:dyDescent="0.25">
      <c r="N23940" s="8"/>
    </row>
    <row r="23941" spans="14:14" x14ac:dyDescent="0.25">
      <c r="N23941" s="8"/>
    </row>
    <row r="23942" spans="14:14" x14ac:dyDescent="0.25">
      <c r="N23942" s="8"/>
    </row>
    <row r="23943" spans="14:14" x14ac:dyDescent="0.25">
      <c r="N23943" s="8"/>
    </row>
    <row r="23944" spans="14:14" x14ac:dyDescent="0.25">
      <c r="N23944" s="8"/>
    </row>
    <row r="23945" spans="14:14" x14ac:dyDescent="0.25">
      <c r="N23945" s="8"/>
    </row>
    <row r="23946" spans="14:14" x14ac:dyDescent="0.25">
      <c r="N23946" s="8"/>
    </row>
    <row r="23947" spans="14:14" x14ac:dyDescent="0.25">
      <c r="N23947" s="8"/>
    </row>
    <row r="23948" spans="14:14" x14ac:dyDescent="0.25">
      <c r="N23948" s="8"/>
    </row>
    <row r="23949" spans="14:14" x14ac:dyDescent="0.25">
      <c r="N23949" s="8"/>
    </row>
    <row r="23950" spans="14:14" x14ac:dyDescent="0.25">
      <c r="N23950" s="8"/>
    </row>
    <row r="23951" spans="14:14" x14ac:dyDescent="0.25">
      <c r="N23951" s="8"/>
    </row>
    <row r="23952" spans="14:14" x14ac:dyDescent="0.25">
      <c r="N23952" s="8"/>
    </row>
    <row r="23953" spans="14:14" x14ac:dyDescent="0.25">
      <c r="N23953" s="8"/>
    </row>
    <row r="23954" spans="14:14" x14ac:dyDescent="0.25">
      <c r="N23954" s="8"/>
    </row>
    <row r="23955" spans="14:14" x14ac:dyDescent="0.25">
      <c r="N23955" s="8"/>
    </row>
    <row r="23956" spans="14:14" x14ac:dyDescent="0.25">
      <c r="N23956" s="8"/>
    </row>
    <row r="23957" spans="14:14" x14ac:dyDescent="0.25">
      <c r="N23957" s="8"/>
    </row>
    <row r="23958" spans="14:14" x14ac:dyDescent="0.25">
      <c r="N23958" s="8"/>
    </row>
    <row r="23959" spans="14:14" x14ac:dyDescent="0.25">
      <c r="N23959" s="8"/>
    </row>
    <row r="23960" spans="14:14" x14ac:dyDescent="0.25">
      <c r="N23960" s="8"/>
    </row>
    <row r="23961" spans="14:14" x14ac:dyDescent="0.25">
      <c r="N23961" s="8"/>
    </row>
    <row r="23962" spans="14:14" x14ac:dyDescent="0.25">
      <c r="N23962" s="8"/>
    </row>
    <row r="23963" spans="14:14" x14ac:dyDescent="0.25">
      <c r="N23963" s="8"/>
    </row>
    <row r="23964" spans="14:14" x14ac:dyDescent="0.25">
      <c r="N23964" s="8"/>
    </row>
    <row r="23965" spans="14:14" x14ac:dyDescent="0.25">
      <c r="N23965" s="8"/>
    </row>
    <row r="23966" spans="14:14" x14ac:dyDescent="0.25">
      <c r="N23966" s="8"/>
    </row>
    <row r="23967" spans="14:14" x14ac:dyDescent="0.25">
      <c r="N23967" s="8"/>
    </row>
    <row r="23968" spans="14:14" x14ac:dyDescent="0.25">
      <c r="N23968" s="8"/>
    </row>
    <row r="23969" spans="14:14" x14ac:dyDescent="0.25">
      <c r="N23969" s="8"/>
    </row>
    <row r="23970" spans="14:14" x14ac:dyDescent="0.25">
      <c r="N23970" s="8"/>
    </row>
    <row r="23971" spans="14:14" x14ac:dyDescent="0.25">
      <c r="N23971" s="8"/>
    </row>
    <row r="23972" spans="14:14" x14ac:dyDescent="0.25">
      <c r="N23972" s="8"/>
    </row>
    <row r="23973" spans="14:14" x14ac:dyDescent="0.25">
      <c r="N23973" s="8"/>
    </row>
    <row r="23974" spans="14:14" x14ac:dyDescent="0.25">
      <c r="N23974" s="8"/>
    </row>
    <row r="23975" spans="14:14" x14ac:dyDescent="0.25">
      <c r="N23975" s="8"/>
    </row>
    <row r="23976" spans="14:14" x14ac:dyDescent="0.25">
      <c r="N23976" s="8"/>
    </row>
    <row r="23977" spans="14:14" x14ac:dyDescent="0.25">
      <c r="N23977" s="8"/>
    </row>
    <row r="23978" spans="14:14" x14ac:dyDescent="0.25">
      <c r="N23978" s="8"/>
    </row>
    <row r="23979" spans="14:14" x14ac:dyDescent="0.25">
      <c r="N23979" s="8"/>
    </row>
    <row r="23980" spans="14:14" x14ac:dyDescent="0.25">
      <c r="N23980" s="8"/>
    </row>
    <row r="23981" spans="14:14" x14ac:dyDescent="0.25">
      <c r="N23981" s="8"/>
    </row>
    <row r="23982" spans="14:14" x14ac:dyDescent="0.25">
      <c r="N23982" s="8"/>
    </row>
    <row r="23983" spans="14:14" x14ac:dyDescent="0.25">
      <c r="N23983" s="8"/>
    </row>
    <row r="23984" spans="14:14" x14ac:dyDescent="0.25">
      <c r="N23984" s="8"/>
    </row>
    <row r="23985" spans="14:14" x14ac:dyDescent="0.25">
      <c r="N23985" s="8"/>
    </row>
    <row r="23986" spans="14:14" x14ac:dyDescent="0.25">
      <c r="N23986" s="8"/>
    </row>
    <row r="23987" spans="14:14" x14ac:dyDescent="0.25">
      <c r="N23987" s="8"/>
    </row>
    <row r="23988" spans="14:14" x14ac:dyDescent="0.25">
      <c r="N23988" s="8"/>
    </row>
    <row r="23989" spans="14:14" x14ac:dyDescent="0.25">
      <c r="N23989" s="8"/>
    </row>
    <row r="23990" spans="14:14" x14ac:dyDescent="0.25">
      <c r="N23990" s="8"/>
    </row>
    <row r="23991" spans="14:14" x14ac:dyDescent="0.25">
      <c r="N23991" s="8"/>
    </row>
    <row r="23992" spans="14:14" x14ac:dyDescent="0.25">
      <c r="N23992" s="8"/>
    </row>
    <row r="23993" spans="14:14" x14ac:dyDescent="0.25">
      <c r="N23993" s="8"/>
    </row>
    <row r="23994" spans="14:14" x14ac:dyDescent="0.25">
      <c r="N23994" s="8"/>
    </row>
    <row r="23995" spans="14:14" x14ac:dyDescent="0.25">
      <c r="N23995" s="8"/>
    </row>
    <row r="23996" spans="14:14" x14ac:dyDescent="0.25">
      <c r="N23996" s="8"/>
    </row>
    <row r="23997" spans="14:14" x14ac:dyDescent="0.25">
      <c r="N23997" s="8"/>
    </row>
    <row r="23998" spans="14:14" x14ac:dyDescent="0.25">
      <c r="N23998" s="8"/>
    </row>
    <row r="23999" spans="14:14" x14ac:dyDescent="0.25">
      <c r="N23999" s="8"/>
    </row>
    <row r="24000" spans="14:14" x14ac:dyDescent="0.25">
      <c r="N24000" s="8"/>
    </row>
    <row r="24001" spans="14:14" x14ac:dyDescent="0.25">
      <c r="N24001" s="8"/>
    </row>
    <row r="24002" spans="14:14" x14ac:dyDescent="0.25">
      <c r="N24002" s="8"/>
    </row>
    <row r="24003" spans="14:14" x14ac:dyDescent="0.25">
      <c r="N24003" s="8"/>
    </row>
    <row r="24004" spans="14:14" x14ac:dyDescent="0.25">
      <c r="N24004" s="8"/>
    </row>
    <row r="24005" spans="14:14" x14ac:dyDescent="0.25">
      <c r="N24005" s="8"/>
    </row>
    <row r="24006" spans="14:14" x14ac:dyDescent="0.25">
      <c r="N24006" s="8"/>
    </row>
    <row r="24007" spans="14:14" x14ac:dyDescent="0.25">
      <c r="N24007" s="8"/>
    </row>
    <row r="24008" spans="14:14" x14ac:dyDescent="0.25">
      <c r="N24008" s="8"/>
    </row>
    <row r="24009" spans="14:14" x14ac:dyDescent="0.25">
      <c r="N24009" s="8"/>
    </row>
    <row r="24010" spans="14:14" x14ac:dyDescent="0.25">
      <c r="N24010" s="8"/>
    </row>
    <row r="24011" spans="14:14" x14ac:dyDescent="0.25">
      <c r="N24011" s="8"/>
    </row>
    <row r="24012" spans="14:14" x14ac:dyDescent="0.25">
      <c r="N24012" s="8"/>
    </row>
    <row r="24013" spans="14:14" x14ac:dyDescent="0.25">
      <c r="N24013" s="8"/>
    </row>
    <row r="24014" spans="14:14" x14ac:dyDescent="0.25">
      <c r="N24014" s="8"/>
    </row>
    <row r="24015" spans="14:14" x14ac:dyDescent="0.25">
      <c r="N24015" s="8"/>
    </row>
    <row r="24016" spans="14:14" x14ac:dyDescent="0.25">
      <c r="N24016" s="8"/>
    </row>
    <row r="24017" spans="14:14" x14ac:dyDescent="0.25">
      <c r="N24017" s="8"/>
    </row>
    <row r="24018" spans="14:14" x14ac:dyDescent="0.25">
      <c r="N24018" s="8"/>
    </row>
    <row r="24019" spans="14:14" x14ac:dyDescent="0.25">
      <c r="N24019" s="8"/>
    </row>
    <row r="24020" spans="14:14" x14ac:dyDescent="0.25">
      <c r="N24020" s="8"/>
    </row>
    <row r="24021" spans="14:14" x14ac:dyDescent="0.25">
      <c r="N24021" s="8"/>
    </row>
    <row r="24022" spans="14:14" x14ac:dyDescent="0.25">
      <c r="N24022" s="8"/>
    </row>
    <row r="24023" spans="14:14" x14ac:dyDescent="0.25">
      <c r="N24023" s="8"/>
    </row>
    <row r="24024" spans="14:14" x14ac:dyDescent="0.25">
      <c r="N24024" s="8"/>
    </row>
    <row r="24025" spans="14:14" x14ac:dyDescent="0.25">
      <c r="N24025" s="8"/>
    </row>
    <row r="24026" spans="14:14" x14ac:dyDescent="0.25">
      <c r="N24026" s="8"/>
    </row>
    <row r="24027" spans="14:14" x14ac:dyDescent="0.25">
      <c r="N24027" s="8"/>
    </row>
    <row r="24028" spans="14:14" x14ac:dyDescent="0.25">
      <c r="N24028" s="8"/>
    </row>
    <row r="24029" spans="14:14" x14ac:dyDescent="0.25">
      <c r="N24029" s="8"/>
    </row>
    <row r="24030" spans="14:14" x14ac:dyDescent="0.25">
      <c r="N24030" s="8"/>
    </row>
    <row r="24031" spans="14:14" x14ac:dyDescent="0.25">
      <c r="N24031" s="8"/>
    </row>
    <row r="24032" spans="14:14" x14ac:dyDescent="0.25">
      <c r="N24032" s="8"/>
    </row>
    <row r="24033" spans="14:14" x14ac:dyDescent="0.25">
      <c r="N24033" s="8"/>
    </row>
    <row r="24034" spans="14:14" x14ac:dyDescent="0.25">
      <c r="N24034" s="8"/>
    </row>
    <row r="24035" spans="14:14" x14ac:dyDescent="0.25">
      <c r="N24035" s="8"/>
    </row>
    <row r="24036" spans="14:14" x14ac:dyDescent="0.25">
      <c r="N24036" s="8"/>
    </row>
    <row r="24037" spans="14:14" x14ac:dyDescent="0.25">
      <c r="N24037" s="8"/>
    </row>
    <row r="24038" spans="14:14" x14ac:dyDescent="0.25">
      <c r="N24038" s="8"/>
    </row>
    <row r="24039" spans="14:14" x14ac:dyDescent="0.25">
      <c r="N24039" s="8"/>
    </row>
    <row r="24040" spans="14:14" x14ac:dyDescent="0.25">
      <c r="N24040" s="8"/>
    </row>
    <row r="24041" spans="14:14" x14ac:dyDescent="0.25">
      <c r="N24041" s="8"/>
    </row>
    <row r="24042" spans="14:14" x14ac:dyDescent="0.25">
      <c r="N24042" s="8"/>
    </row>
    <row r="24043" spans="14:14" x14ac:dyDescent="0.25">
      <c r="N24043" s="8"/>
    </row>
    <row r="24044" spans="14:14" x14ac:dyDescent="0.25">
      <c r="N24044" s="8"/>
    </row>
    <row r="24045" spans="14:14" x14ac:dyDescent="0.25">
      <c r="N24045" s="8"/>
    </row>
    <row r="24046" spans="14:14" x14ac:dyDescent="0.25">
      <c r="N24046" s="8"/>
    </row>
    <row r="24047" spans="14:14" x14ac:dyDescent="0.25">
      <c r="N24047" s="8"/>
    </row>
    <row r="24048" spans="14:14" x14ac:dyDescent="0.25">
      <c r="N24048" s="8"/>
    </row>
    <row r="24049" spans="14:14" x14ac:dyDescent="0.25">
      <c r="N24049" s="8"/>
    </row>
    <row r="24050" spans="14:14" x14ac:dyDescent="0.25">
      <c r="N24050" s="8"/>
    </row>
    <row r="24051" spans="14:14" x14ac:dyDescent="0.25">
      <c r="N24051" s="8"/>
    </row>
    <row r="24052" spans="14:14" x14ac:dyDescent="0.25">
      <c r="N24052" s="8"/>
    </row>
    <row r="24053" spans="14:14" x14ac:dyDescent="0.25">
      <c r="N24053" s="8"/>
    </row>
    <row r="24054" spans="14:14" x14ac:dyDescent="0.25">
      <c r="N24054" s="8"/>
    </row>
    <row r="24055" spans="14:14" x14ac:dyDescent="0.25">
      <c r="N24055" s="8"/>
    </row>
    <row r="24056" spans="14:14" x14ac:dyDescent="0.25">
      <c r="N24056" s="8"/>
    </row>
    <row r="24057" spans="14:14" x14ac:dyDescent="0.25">
      <c r="N24057" s="8"/>
    </row>
    <row r="24058" spans="14:14" x14ac:dyDescent="0.25">
      <c r="N24058" s="8"/>
    </row>
    <row r="24059" spans="14:14" x14ac:dyDescent="0.25">
      <c r="N24059" s="8"/>
    </row>
    <row r="24060" spans="14:14" x14ac:dyDescent="0.25">
      <c r="N24060" s="8"/>
    </row>
    <row r="24061" spans="14:14" x14ac:dyDescent="0.25">
      <c r="N24061" s="8"/>
    </row>
    <row r="24062" spans="14:14" x14ac:dyDescent="0.25">
      <c r="N24062" s="8"/>
    </row>
    <row r="24063" spans="14:14" x14ac:dyDescent="0.25">
      <c r="N24063" s="8"/>
    </row>
    <row r="24064" spans="14:14" x14ac:dyDescent="0.25">
      <c r="N24064" s="8"/>
    </row>
    <row r="24065" spans="14:14" x14ac:dyDescent="0.25">
      <c r="N24065" s="8"/>
    </row>
    <row r="24066" spans="14:14" x14ac:dyDescent="0.25">
      <c r="N24066" s="8"/>
    </row>
    <row r="24067" spans="14:14" x14ac:dyDescent="0.25">
      <c r="N24067" s="8"/>
    </row>
    <row r="24068" spans="14:14" x14ac:dyDescent="0.25">
      <c r="N24068" s="8"/>
    </row>
    <row r="24069" spans="14:14" x14ac:dyDescent="0.25">
      <c r="N24069" s="8"/>
    </row>
    <row r="24070" spans="14:14" x14ac:dyDescent="0.25">
      <c r="N24070" s="8"/>
    </row>
    <row r="24071" spans="14:14" x14ac:dyDescent="0.25">
      <c r="N24071" s="8"/>
    </row>
    <row r="24072" spans="14:14" x14ac:dyDescent="0.25">
      <c r="N24072" s="8"/>
    </row>
    <row r="24073" spans="14:14" x14ac:dyDescent="0.25">
      <c r="N24073" s="8"/>
    </row>
    <row r="24074" spans="14:14" x14ac:dyDescent="0.25">
      <c r="N24074" s="8"/>
    </row>
    <row r="24075" spans="14:14" x14ac:dyDescent="0.25">
      <c r="N24075" s="8"/>
    </row>
    <row r="24076" spans="14:14" x14ac:dyDescent="0.25">
      <c r="N24076" s="8"/>
    </row>
    <row r="24077" spans="14:14" x14ac:dyDescent="0.25">
      <c r="N24077" s="8"/>
    </row>
    <row r="24078" spans="14:14" x14ac:dyDescent="0.25">
      <c r="N24078" s="8"/>
    </row>
    <row r="24079" spans="14:14" x14ac:dyDescent="0.25">
      <c r="N24079" s="8"/>
    </row>
    <row r="24080" spans="14:14" x14ac:dyDescent="0.25">
      <c r="N24080" s="8"/>
    </row>
    <row r="24081" spans="14:14" x14ac:dyDescent="0.25">
      <c r="N24081" s="8"/>
    </row>
    <row r="24082" spans="14:14" x14ac:dyDescent="0.25">
      <c r="N24082" s="8"/>
    </row>
    <row r="24083" spans="14:14" x14ac:dyDescent="0.25">
      <c r="N24083" s="8"/>
    </row>
    <row r="24084" spans="14:14" x14ac:dyDescent="0.25">
      <c r="N24084" s="8"/>
    </row>
    <row r="24085" spans="14:14" x14ac:dyDescent="0.25">
      <c r="N24085" s="8"/>
    </row>
    <row r="24086" spans="14:14" x14ac:dyDescent="0.25">
      <c r="N24086" s="8"/>
    </row>
    <row r="24087" spans="14:14" x14ac:dyDescent="0.25">
      <c r="N24087" s="8"/>
    </row>
    <row r="24088" spans="14:14" x14ac:dyDescent="0.25">
      <c r="N24088" s="8"/>
    </row>
    <row r="24089" spans="14:14" x14ac:dyDescent="0.25">
      <c r="N24089" s="8"/>
    </row>
    <row r="24090" spans="14:14" x14ac:dyDescent="0.25">
      <c r="N24090" s="8"/>
    </row>
    <row r="24091" spans="14:14" x14ac:dyDescent="0.25">
      <c r="N24091" s="8"/>
    </row>
    <row r="24092" spans="14:14" x14ac:dyDescent="0.25">
      <c r="N24092" s="8"/>
    </row>
    <row r="24093" spans="14:14" x14ac:dyDescent="0.25">
      <c r="N24093" s="8"/>
    </row>
    <row r="24094" spans="14:14" x14ac:dyDescent="0.25">
      <c r="N24094" s="8"/>
    </row>
    <row r="24095" spans="14:14" x14ac:dyDescent="0.25">
      <c r="N24095" s="8"/>
    </row>
    <row r="24096" spans="14:14" x14ac:dyDescent="0.25">
      <c r="N24096" s="8"/>
    </row>
    <row r="24097" spans="14:14" x14ac:dyDescent="0.25">
      <c r="N24097" s="8"/>
    </row>
    <row r="24098" spans="14:14" x14ac:dyDescent="0.25">
      <c r="N24098" s="8"/>
    </row>
    <row r="24099" spans="14:14" x14ac:dyDescent="0.25">
      <c r="N24099" s="8"/>
    </row>
    <row r="24100" spans="14:14" x14ac:dyDescent="0.25">
      <c r="N24100" s="8"/>
    </row>
    <row r="24101" spans="14:14" x14ac:dyDescent="0.25">
      <c r="N24101" s="8"/>
    </row>
    <row r="24102" spans="14:14" x14ac:dyDescent="0.25">
      <c r="N24102" s="8"/>
    </row>
    <row r="24103" spans="14:14" x14ac:dyDescent="0.25">
      <c r="N24103" s="8"/>
    </row>
    <row r="24104" spans="14:14" x14ac:dyDescent="0.25">
      <c r="N24104" s="8"/>
    </row>
    <row r="24105" spans="14:14" x14ac:dyDescent="0.25">
      <c r="N24105" s="8"/>
    </row>
    <row r="24106" spans="14:14" x14ac:dyDescent="0.25">
      <c r="N24106" s="8"/>
    </row>
    <row r="24107" spans="14:14" x14ac:dyDescent="0.25">
      <c r="N24107" s="8"/>
    </row>
    <row r="24108" spans="14:14" x14ac:dyDescent="0.25">
      <c r="N24108" s="8"/>
    </row>
    <row r="24109" spans="14:14" x14ac:dyDescent="0.25">
      <c r="N24109" s="8"/>
    </row>
    <row r="24110" spans="14:14" x14ac:dyDescent="0.25">
      <c r="N24110" s="8"/>
    </row>
    <row r="24111" spans="14:14" x14ac:dyDescent="0.25">
      <c r="N24111" s="8"/>
    </row>
    <row r="24112" spans="14:14" x14ac:dyDescent="0.25">
      <c r="N24112" s="8"/>
    </row>
    <row r="24113" spans="14:14" x14ac:dyDescent="0.25">
      <c r="N24113" s="8"/>
    </row>
    <row r="24114" spans="14:14" x14ac:dyDescent="0.25">
      <c r="N24114" s="8"/>
    </row>
    <row r="24115" spans="14:14" x14ac:dyDescent="0.25">
      <c r="N24115" s="8"/>
    </row>
    <row r="24116" spans="14:14" x14ac:dyDescent="0.25">
      <c r="N24116" s="8"/>
    </row>
    <row r="24117" spans="14:14" x14ac:dyDescent="0.25">
      <c r="N24117" s="8"/>
    </row>
    <row r="24118" spans="14:14" x14ac:dyDescent="0.25">
      <c r="N24118" s="8"/>
    </row>
    <row r="24119" spans="14:14" x14ac:dyDescent="0.25">
      <c r="N24119" s="8"/>
    </row>
    <row r="24120" spans="14:14" x14ac:dyDescent="0.25">
      <c r="N24120" s="8"/>
    </row>
    <row r="24121" spans="14:14" x14ac:dyDescent="0.25">
      <c r="N24121" s="8"/>
    </row>
    <row r="24122" spans="14:14" x14ac:dyDescent="0.25">
      <c r="N24122" s="8"/>
    </row>
    <row r="24123" spans="14:14" x14ac:dyDescent="0.25">
      <c r="N24123" s="8"/>
    </row>
    <row r="24124" spans="14:14" x14ac:dyDescent="0.25">
      <c r="N24124" s="8"/>
    </row>
    <row r="24125" spans="14:14" x14ac:dyDescent="0.25">
      <c r="N24125" s="8"/>
    </row>
    <row r="24126" spans="14:14" x14ac:dyDescent="0.25">
      <c r="N24126" s="8"/>
    </row>
    <row r="24127" spans="14:14" x14ac:dyDescent="0.25">
      <c r="N24127" s="8"/>
    </row>
    <row r="24128" spans="14:14" x14ac:dyDescent="0.25">
      <c r="N24128" s="8"/>
    </row>
    <row r="24129" spans="14:14" x14ac:dyDescent="0.25">
      <c r="N24129" s="8"/>
    </row>
    <row r="24130" spans="14:14" x14ac:dyDescent="0.25">
      <c r="N24130" s="8"/>
    </row>
    <row r="24131" spans="14:14" x14ac:dyDescent="0.25">
      <c r="N24131" s="8"/>
    </row>
    <row r="24132" spans="14:14" x14ac:dyDescent="0.25">
      <c r="N24132" s="8"/>
    </row>
    <row r="24133" spans="14:14" x14ac:dyDescent="0.25">
      <c r="N24133" s="8"/>
    </row>
    <row r="24134" spans="14:14" x14ac:dyDescent="0.25">
      <c r="N24134" s="8"/>
    </row>
    <row r="24135" spans="14:14" x14ac:dyDescent="0.25">
      <c r="N24135" s="8"/>
    </row>
    <row r="24136" spans="14:14" x14ac:dyDescent="0.25">
      <c r="N24136" s="8"/>
    </row>
    <row r="24137" spans="14:14" x14ac:dyDescent="0.25">
      <c r="N24137" s="8"/>
    </row>
    <row r="24138" spans="14:14" x14ac:dyDescent="0.25">
      <c r="N24138" s="8"/>
    </row>
    <row r="24139" spans="14:14" x14ac:dyDescent="0.25">
      <c r="N24139" s="8"/>
    </row>
    <row r="24140" spans="14:14" x14ac:dyDescent="0.25">
      <c r="N24140" s="8"/>
    </row>
    <row r="24141" spans="14:14" x14ac:dyDescent="0.25">
      <c r="N24141" s="8"/>
    </row>
    <row r="24142" spans="14:14" x14ac:dyDescent="0.25">
      <c r="N24142" s="8"/>
    </row>
    <row r="24143" spans="14:14" x14ac:dyDescent="0.25">
      <c r="N24143" s="8"/>
    </row>
    <row r="24144" spans="14:14" x14ac:dyDescent="0.25">
      <c r="N24144" s="8"/>
    </row>
    <row r="24145" spans="14:14" x14ac:dyDescent="0.25">
      <c r="N24145" s="8"/>
    </row>
    <row r="24146" spans="14:14" x14ac:dyDescent="0.25">
      <c r="N24146" s="8"/>
    </row>
    <row r="24147" spans="14:14" x14ac:dyDescent="0.25">
      <c r="N24147" s="8"/>
    </row>
    <row r="24148" spans="14:14" x14ac:dyDescent="0.25">
      <c r="N24148" s="8"/>
    </row>
    <row r="24149" spans="14:14" x14ac:dyDescent="0.25">
      <c r="N24149" s="8"/>
    </row>
    <row r="24150" spans="14:14" x14ac:dyDescent="0.25">
      <c r="N24150" s="8"/>
    </row>
    <row r="24151" spans="14:14" x14ac:dyDescent="0.25">
      <c r="N24151" s="8"/>
    </row>
    <row r="24152" spans="14:14" x14ac:dyDescent="0.25">
      <c r="N24152" s="8"/>
    </row>
    <row r="24153" spans="14:14" x14ac:dyDescent="0.25">
      <c r="N24153" s="8"/>
    </row>
    <row r="24154" spans="14:14" x14ac:dyDescent="0.25">
      <c r="N24154" s="8"/>
    </row>
    <row r="24155" spans="14:14" x14ac:dyDescent="0.25">
      <c r="N24155" s="8"/>
    </row>
    <row r="24156" spans="14:14" x14ac:dyDescent="0.25">
      <c r="N24156" s="8"/>
    </row>
    <row r="24157" spans="14:14" x14ac:dyDescent="0.25">
      <c r="N24157" s="8"/>
    </row>
    <row r="24158" spans="14:14" x14ac:dyDescent="0.25">
      <c r="N24158" s="8"/>
    </row>
    <row r="24159" spans="14:14" x14ac:dyDescent="0.25">
      <c r="N24159" s="8"/>
    </row>
    <row r="24160" spans="14:14" x14ac:dyDescent="0.25">
      <c r="N24160" s="8"/>
    </row>
    <row r="24161" spans="14:14" x14ac:dyDescent="0.25">
      <c r="N24161" s="8"/>
    </row>
    <row r="24162" spans="14:14" x14ac:dyDescent="0.25">
      <c r="N24162" s="8"/>
    </row>
    <row r="24163" spans="14:14" x14ac:dyDescent="0.25">
      <c r="N24163" s="8"/>
    </row>
    <row r="24164" spans="14:14" x14ac:dyDescent="0.25">
      <c r="N24164" s="8"/>
    </row>
    <row r="24165" spans="14:14" x14ac:dyDescent="0.25">
      <c r="N24165" s="8"/>
    </row>
    <row r="24166" spans="14:14" x14ac:dyDescent="0.25">
      <c r="N24166" s="8"/>
    </row>
    <row r="24167" spans="14:14" x14ac:dyDescent="0.25">
      <c r="N24167" s="8"/>
    </row>
    <row r="24168" spans="14:14" x14ac:dyDescent="0.25">
      <c r="N24168" s="8"/>
    </row>
    <row r="24169" spans="14:14" x14ac:dyDescent="0.25">
      <c r="N24169" s="8"/>
    </row>
    <row r="24170" spans="14:14" x14ac:dyDescent="0.25">
      <c r="N24170" s="8"/>
    </row>
    <row r="24171" spans="14:14" x14ac:dyDescent="0.25">
      <c r="N24171" s="8"/>
    </row>
    <row r="24172" spans="14:14" x14ac:dyDescent="0.25">
      <c r="N24172" s="8"/>
    </row>
    <row r="24173" spans="14:14" x14ac:dyDescent="0.25">
      <c r="N24173" s="8"/>
    </row>
    <row r="24174" spans="14:14" x14ac:dyDescent="0.25">
      <c r="N24174" s="8"/>
    </row>
    <row r="24175" spans="14:14" x14ac:dyDescent="0.25">
      <c r="N24175" s="8"/>
    </row>
    <row r="24176" spans="14:14" x14ac:dyDescent="0.25">
      <c r="N24176" s="8"/>
    </row>
    <row r="24177" spans="14:14" x14ac:dyDescent="0.25">
      <c r="N24177" s="8"/>
    </row>
    <row r="24178" spans="14:14" x14ac:dyDescent="0.25">
      <c r="N24178" s="8"/>
    </row>
    <row r="24179" spans="14:14" x14ac:dyDescent="0.25">
      <c r="N24179" s="8"/>
    </row>
    <row r="24180" spans="14:14" x14ac:dyDescent="0.25">
      <c r="N24180" s="8"/>
    </row>
    <row r="24181" spans="14:14" x14ac:dyDescent="0.25">
      <c r="N24181" s="8"/>
    </row>
    <row r="24182" spans="14:14" x14ac:dyDescent="0.25">
      <c r="N24182" s="8"/>
    </row>
    <row r="24183" spans="14:14" x14ac:dyDescent="0.25">
      <c r="N24183" s="8"/>
    </row>
    <row r="24184" spans="14:14" x14ac:dyDescent="0.25">
      <c r="N24184" s="8"/>
    </row>
    <row r="24185" spans="14:14" x14ac:dyDescent="0.25">
      <c r="N24185" s="8"/>
    </row>
    <row r="24186" spans="14:14" x14ac:dyDescent="0.25">
      <c r="N24186" s="8"/>
    </row>
    <row r="24187" spans="14:14" x14ac:dyDescent="0.25">
      <c r="N24187" s="8"/>
    </row>
    <row r="24188" spans="14:14" x14ac:dyDescent="0.25">
      <c r="N24188" s="8"/>
    </row>
    <row r="24189" spans="14:14" x14ac:dyDescent="0.25">
      <c r="N24189" s="8"/>
    </row>
    <row r="24190" spans="14:14" x14ac:dyDescent="0.25">
      <c r="N24190" s="8"/>
    </row>
    <row r="24191" spans="14:14" x14ac:dyDescent="0.25">
      <c r="N24191" s="8"/>
    </row>
    <row r="24192" spans="14:14" x14ac:dyDescent="0.25">
      <c r="N24192" s="8"/>
    </row>
    <row r="24193" spans="14:14" x14ac:dyDescent="0.25">
      <c r="N24193" s="8"/>
    </row>
    <row r="24194" spans="14:14" x14ac:dyDescent="0.25">
      <c r="N24194" s="8"/>
    </row>
    <row r="24195" spans="14:14" x14ac:dyDescent="0.25">
      <c r="N24195" s="8"/>
    </row>
    <row r="24196" spans="14:14" x14ac:dyDescent="0.25">
      <c r="N24196" s="8"/>
    </row>
    <row r="24197" spans="14:14" x14ac:dyDescent="0.25">
      <c r="N24197" s="8"/>
    </row>
    <row r="24198" spans="14:14" x14ac:dyDescent="0.25">
      <c r="N24198" s="8"/>
    </row>
    <row r="24199" spans="14:14" x14ac:dyDescent="0.25">
      <c r="N24199" s="8"/>
    </row>
    <row r="24200" spans="14:14" x14ac:dyDescent="0.25">
      <c r="N24200" s="8"/>
    </row>
    <row r="24201" spans="14:14" x14ac:dyDescent="0.25">
      <c r="N24201" s="8"/>
    </row>
    <row r="24202" spans="14:14" x14ac:dyDescent="0.25">
      <c r="N24202" s="8"/>
    </row>
    <row r="24203" spans="14:14" x14ac:dyDescent="0.25">
      <c r="N24203" s="8"/>
    </row>
    <row r="24204" spans="14:14" x14ac:dyDescent="0.25">
      <c r="N24204" s="8"/>
    </row>
    <row r="24205" spans="14:14" x14ac:dyDescent="0.25">
      <c r="N24205" s="8"/>
    </row>
    <row r="24206" spans="14:14" x14ac:dyDescent="0.25">
      <c r="N24206" s="8"/>
    </row>
    <row r="24207" spans="14:14" x14ac:dyDescent="0.25">
      <c r="N24207" s="8"/>
    </row>
    <row r="24208" spans="14:14" x14ac:dyDescent="0.25">
      <c r="N24208" s="8"/>
    </row>
    <row r="24209" spans="14:14" x14ac:dyDescent="0.25">
      <c r="N24209" s="8"/>
    </row>
    <row r="24210" spans="14:14" x14ac:dyDescent="0.25">
      <c r="N24210" s="8"/>
    </row>
    <row r="24211" spans="14:14" x14ac:dyDescent="0.25">
      <c r="N24211" s="8"/>
    </row>
    <row r="24212" spans="14:14" x14ac:dyDescent="0.25">
      <c r="N24212" s="8"/>
    </row>
    <row r="24213" spans="14:14" x14ac:dyDescent="0.25">
      <c r="N24213" s="8"/>
    </row>
    <row r="24214" spans="14:14" x14ac:dyDescent="0.25">
      <c r="N24214" s="8"/>
    </row>
    <row r="24215" spans="14:14" x14ac:dyDescent="0.25">
      <c r="N24215" s="8"/>
    </row>
    <row r="24216" spans="14:14" x14ac:dyDescent="0.25">
      <c r="N24216" s="8"/>
    </row>
    <row r="24217" spans="14:14" x14ac:dyDescent="0.25">
      <c r="N24217" s="8"/>
    </row>
    <row r="24218" spans="14:14" x14ac:dyDescent="0.25">
      <c r="N24218" s="8"/>
    </row>
    <row r="24219" spans="14:14" x14ac:dyDescent="0.25">
      <c r="N24219" s="8"/>
    </row>
    <row r="24220" spans="14:14" x14ac:dyDescent="0.25">
      <c r="N24220" s="8"/>
    </row>
    <row r="24221" spans="14:14" x14ac:dyDescent="0.25">
      <c r="N24221" s="8"/>
    </row>
    <row r="24222" spans="14:14" x14ac:dyDescent="0.25">
      <c r="N24222" s="8"/>
    </row>
    <row r="24223" spans="14:14" x14ac:dyDescent="0.25">
      <c r="N24223" s="8"/>
    </row>
    <row r="24224" spans="14:14" x14ac:dyDescent="0.25">
      <c r="N24224" s="8"/>
    </row>
    <row r="24225" spans="14:14" x14ac:dyDescent="0.25">
      <c r="N24225" s="8"/>
    </row>
    <row r="24226" spans="14:14" x14ac:dyDescent="0.25">
      <c r="N24226" s="8"/>
    </row>
    <row r="24227" spans="14:14" x14ac:dyDescent="0.25">
      <c r="N24227" s="8"/>
    </row>
    <row r="24228" spans="14:14" x14ac:dyDescent="0.25">
      <c r="N24228" s="8"/>
    </row>
    <row r="24229" spans="14:14" x14ac:dyDescent="0.25">
      <c r="N24229" s="8"/>
    </row>
    <row r="24230" spans="14:14" x14ac:dyDescent="0.25">
      <c r="N24230" s="8"/>
    </row>
    <row r="24231" spans="14:14" x14ac:dyDescent="0.25">
      <c r="N24231" s="8"/>
    </row>
    <row r="24232" spans="14:14" x14ac:dyDescent="0.25">
      <c r="N24232" s="8"/>
    </row>
    <row r="24233" spans="14:14" x14ac:dyDescent="0.25">
      <c r="N24233" s="8"/>
    </row>
    <row r="24234" spans="14:14" x14ac:dyDescent="0.25">
      <c r="N24234" s="8"/>
    </row>
    <row r="24235" spans="14:14" x14ac:dyDescent="0.25">
      <c r="N24235" s="8"/>
    </row>
    <row r="24236" spans="14:14" x14ac:dyDescent="0.25">
      <c r="N24236" s="8"/>
    </row>
    <row r="24237" spans="14:14" x14ac:dyDescent="0.25">
      <c r="N24237" s="8"/>
    </row>
    <row r="24238" spans="14:14" x14ac:dyDescent="0.25">
      <c r="N24238" s="8"/>
    </row>
    <row r="24239" spans="14:14" x14ac:dyDescent="0.25">
      <c r="N24239" s="8"/>
    </row>
    <row r="24240" spans="14:14" x14ac:dyDescent="0.25">
      <c r="N24240" s="8"/>
    </row>
    <row r="24241" spans="14:14" x14ac:dyDescent="0.25">
      <c r="N24241" s="8"/>
    </row>
    <row r="24242" spans="14:14" x14ac:dyDescent="0.25">
      <c r="N24242" s="8"/>
    </row>
    <row r="24243" spans="14:14" x14ac:dyDescent="0.25">
      <c r="N24243" s="8"/>
    </row>
    <row r="24244" spans="14:14" x14ac:dyDescent="0.25">
      <c r="N24244" s="8"/>
    </row>
    <row r="24245" spans="14:14" x14ac:dyDescent="0.25">
      <c r="N24245" s="8"/>
    </row>
    <row r="24246" spans="14:14" x14ac:dyDescent="0.25">
      <c r="N24246" s="8"/>
    </row>
    <row r="24247" spans="14:14" x14ac:dyDescent="0.25">
      <c r="N24247" s="8"/>
    </row>
    <row r="24248" spans="14:14" x14ac:dyDescent="0.25">
      <c r="N24248" s="8"/>
    </row>
    <row r="24249" spans="14:14" x14ac:dyDescent="0.25">
      <c r="N24249" s="8"/>
    </row>
    <row r="24250" spans="14:14" x14ac:dyDescent="0.25">
      <c r="N24250" s="8"/>
    </row>
    <row r="24251" spans="14:14" x14ac:dyDescent="0.25">
      <c r="N24251" s="8"/>
    </row>
    <row r="24252" spans="14:14" x14ac:dyDescent="0.25">
      <c r="N24252" s="8"/>
    </row>
    <row r="24253" spans="14:14" x14ac:dyDescent="0.25">
      <c r="N24253" s="8"/>
    </row>
    <row r="24254" spans="14:14" x14ac:dyDescent="0.25">
      <c r="N24254" s="8"/>
    </row>
    <row r="24255" spans="14:14" x14ac:dyDescent="0.25">
      <c r="N24255" s="8"/>
    </row>
    <row r="24256" spans="14:14" x14ac:dyDescent="0.25">
      <c r="N24256" s="8"/>
    </row>
    <row r="24257" spans="14:14" x14ac:dyDescent="0.25">
      <c r="N24257" s="8"/>
    </row>
    <row r="24258" spans="14:14" x14ac:dyDescent="0.25">
      <c r="N24258" s="8"/>
    </row>
    <row r="24259" spans="14:14" x14ac:dyDescent="0.25">
      <c r="N24259" s="8"/>
    </row>
    <row r="24260" spans="14:14" x14ac:dyDescent="0.25">
      <c r="N24260" s="8"/>
    </row>
    <row r="24261" spans="14:14" x14ac:dyDescent="0.25">
      <c r="N24261" s="8"/>
    </row>
    <row r="24262" spans="14:14" x14ac:dyDescent="0.25">
      <c r="N24262" s="8"/>
    </row>
    <row r="24263" spans="14:14" x14ac:dyDescent="0.25">
      <c r="N24263" s="8"/>
    </row>
    <row r="24264" spans="14:14" x14ac:dyDescent="0.25">
      <c r="N24264" s="8"/>
    </row>
    <row r="24265" spans="14:14" x14ac:dyDescent="0.25">
      <c r="N24265" s="8"/>
    </row>
    <row r="24266" spans="14:14" x14ac:dyDescent="0.25">
      <c r="N24266" s="8"/>
    </row>
    <row r="24267" spans="14:14" x14ac:dyDescent="0.25">
      <c r="N24267" s="8"/>
    </row>
    <row r="24268" spans="14:14" x14ac:dyDescent="0.25">
      <c r="N24268" s="8"/>
    </row>
    <row r="24269" spans="14:14" x14ac:dyDescent="0.25">
      <c r="N24269" s="8"/>
    </row>
    <row r="24270" spans="14:14" x14ac:dyDescent="0.25">
      <c r="N24270" s="8"/>
    </row>
    <row r="24271" spans="14:14" x14ac:dyDescent="0.25">
      <c r="N24271" s="8"/>
    </row>
    <row r="24272" spans="14:14" x14ac:dyDescent="0.25">
      <c r="N24272" s="8"/>
    </row>
    <row r="24273" spans="14:14" x14ac:dyDescent="0.25">
      <c r="N24273" s="8"/>
    </row>
    <row r="24274" spans="14:14" x14ac:dyDescent="0.25">
      <c r="N24274" s="8"/>
    </row>
    <row r="24275" spans="14:14" x14ac:dyDescent="0.25">
      <c r="N24275" s="8"/>
    </row>
    <row r="24276" spans="14:14" x14ac:dyDescent="0.25">
      <c r="N24276" s="8"/>
    </row>
    <row r="24277" spans="14:14" x14ac:dyDescent="0.25">
      <c r="N24277" s="8"/>
    </row>
    <row r="24278" spans="14:14" x14ac:dyDescent="0.25">
      <c r="N24278" s="8"/>
    </row>
    <row r="24279" spans="14:14" x14ac:dyDescent="0.25">
      <c r="N24279" s="8"/>
    </row>
    <row r="24280" spans="14:14" x14ac:dyDescent="0.25">
      <c r="N24280" s="8"/>
    </row>
    <row r="24281" spans="14:14" x14ac:dyDescent="0.25">
      <c r="N24281" s="8"/>
    </row>
    <row r="24282" spans="14:14" x14ac:dyDescent="0.25">
      <c r="N24282" s="8"/>
    </row>
    <row r="24283" spans="14:14" x14ac:dyDescent="0.25">
      <c r="N24283" s="8"/>
    </row>
    <row r="24284" spans="14:14" x14ac:dyDescent="0.25">
      <c r="N24284" s="8"/>
    </row>
    <row r="24285" spans="14:14" x14ac:dyDescent="0.25">
      <c r="N24285" s="8"/>
    </row>
    <row r="24286" spans="14:14" x14ac:dyDescent="0.25">
      <c r="N24286" s="8"/>
    </row>
    <row r="24287" spans="14:14" x14ac:dyDescent="0.25">
      <c r="N24287" s="8"/>
    </row>
    <row r="24288" spans="14:14" x14ac:dyDescent="0.25">
      <c r="N24288" s="8"/>
    </row>
    <row r="24289" spans="14:14" x14ac:dyDescent="0.25">
      <c r="N24289" s="8"/>
    </row>
    <row r="24290" spans="14:14" x14ac:dyDescent="0.25">
      <c r="N24290" s="8"/>
    </row>
    <row r="24291" spans="14:14" x14ac:dyDescent="0.25">
      <c r="N24291" s="8"/>
    </row>
    <row r="24292" spans="14:14" x14ac:dyDescent="0.25">
      <c r="N24292" s="8"/>
    </row>
    <row r="24293" spans="14:14" x14ac:dyDescent="0.25">
      <c r="N24293" s="8"/>
    </row>
    <row r="24294" spans="14:14" x14ac:dyDescent="0.25">
      <c r="N24294" s="8"/>
    </row>
    <row r="24295" spans="14:14" x14ac:dyDescent="0.25">
      <c r="N24295" s="8"/>
    </row>
    <row r="24296" spans="14:14" x14ac:dyDescent="0.25">
      <c r="N24296" s="8"/>
    </row>
    <row r="24297" spans="14:14" x14ac:dyDescent="0.25">
      <c r="N24297" s="8"/>
    </row>
    <row r="24298" spans="14:14" x14ac:dyDescent="0.25">
      <c r="N24298" s="8"/>
    </row>
    <row r="24299" spans="14:14" x14ac:dyDescent="0.25">
      <c r="N24299" s="8"/>
    </row>
    <row r="24300" spans="14:14" x14ac:dyDescent="0.25">
      <c r="N24300" s="8"/>
    </row>
    <row r="24301" spans="14:14" x14ac:dyDescent="0.25">
      <c r="N24301" s="8"/>
    </row>
    <row r="24302" spans="14:14" x14ac:dyDescent="0.25">
      <c r="N24302" s="8"/>
    </row>
    <row r="24303" spans="14:14" x14ac:dyDescent="0.25">
      <c r="N24303" s="8"/>
    </row>
    <row r="24304" spans="14:14" x14ac:dyDescent="0.25">
      <c r="N24304" s="8"/>
    </row>
    <row r="24305" spans="14:14" x14ac:dyDescent="0.25">
      <c r="N24305" s="8"/>
    </row>
    <row r="24306" spans="14:14" x14ac:dyDescent="0.25">
      <c r="N24306" s="8"/>
    </row>
    <row r="24307" spans="14:14" x14ac:dyDescent="0.25">
      <c r="N24307" s="8"/>
    </row>
    <row r="24308" spans="14:14" x14ac:dyDescent="0.25">
      <c r="N24308" s="8"/>
    </row>
    <row r="24309" spans="14:14" x14ac:dyDescent="0.25">
      <c r="N24309" s="8"/>
    </row>
    <row r="24310" spans="14:14" x14ac:dyDescent="0.25">
      <c r="N24310" s="8"/>
    </row>
    <row r="24311" spans="14:14" x14ac:dyDescent="0.25">
      <c r="N24311" s="8"/>
    </row>
    <row r="24312" spans="14:14" x14ac:dyDescent="0.25">
      <c r="N24312" s="8"/>
    </row>
    <row r="24313" spans="14:14" x14ac:dyDescent="0.25">
      <c r="N24313" s="8"/>
    </row>
    <row r="24314" spans="14:14" x14ac:dyDescent="0.25">
      <c r="N24314" s="8"/>
    </row>
    <row r="24315" spans="14:14" x14ac:dyDescent="0.25">
      <c r="N24315" s="8"/>
    </row>
    <row r="24316" spans="14:14" x14ac:dyDescent="0.25">
      <c r="N24316" s="8"/>
    </row>
    <row r="24317" spans="14:14" x14ac:dyDescent="0.25">
      <c r="N24317" s="8"/>
    </row>
    <row r="24318" spans="14:14" x14ac:dyDescent="0.25">
      <c r="N24318" s="8"/>
    </row>
    <row r="24319" spans="14:14" x14ac:dyDescent="0.25">
      <c r="N24319" s="8"/>
    </row>
    <row r="24320" spans="14:14" x14ac:dyDescent="0.25">
      <c r="N24320" s="8"/>
    </row>
    <row r="24321" spans="14:14" x14ac:dyDescent="0.25">
      <c r="N24321" s="8"/>
    </row>
    <row r="24322" spans="14:14" x14ac:dyDescent="0.25">
      <c r="N24322" s="8"/>
    </row>
    <row r="24323" spans="14:14" x14ac:dyDescent="0.25">
      <c r="N24323" s="8"/>
    </row>
    <row r="24324" spans="14:14" x14ac:dyDescent="0.25">
      <c r="N24324" s="8"/>
    </row>
    <row r="24325" spans="14:14" x14ac:dyDescent="0.25">
      <c r="N24325" s="8"/>
    </row>
    <row r="24326" spans="14:14" x14ac:dyDescent="0.25">
      <c r="N24326" s="8"/>
    </row>
    <row r="24327" spans="14:14" x14ac:dyDescent="0.25">
      <c r="N24327" s="8"/>
    </row>
    <row r="24328" spans="14:14" x14ac:dyDescent="0.25">
      <c r="N24328" s="8"/>
    </row>
    <row r="24329" spans="14:14" x14ac:dyDescent="0.25">
      <c r="N24329" s="8"/>
    </row>
    <row r="24330" spans="14:14" x14ac:dyDescent="0.25">
      <c r="N24330" s="8"/>
    </row>
    <row r="24331" spans="14:14" x14ac:dyDescent="0.25">
      <c r="N24331" s="8"/>
    </row>
    <row r="24332" spans="14:14" x14ac:dyDescent="0.25">
      <c r="N24332" s="8"/>
    </row>
    <row r="24333" spans="14:14" x14ac:dyDescent="0.25">
      <c r="N24333" s="8"/>
    </row>
    <row r="24334" spans="14:14" x14ac:dyDescent="0.25">
      <c r="N24334" s="8"/>
    </row>
    <row r="24335" spans="14:14" x14ac:dyDescent="0.25">
      <c r="N24335" s="8"/>
    </row>
    <row r="24336" spans="14:14" x14ac:dyDescent="0.25">
      <c r="N24336" s="8"/>
    </row>
    <row r="24337" spans="14:14" x14ac:dyDescent="0.25">
      <c r="N24337" s="8"/>
    </row>
    <row r="24338" spans="14:14" x14ac:dyDescent="0.25">
      <c r="N24338" s="8"/>
    </row>
    <row r="24339" spans="14:14" x14ac:dyDescent="0.25">
      <c r="N24339" s="8"/>
    </row>
    <row r="24340" spans="14:14" x14ac:dyDescent="0.25">
      <c r="N24340" s="8"/>
    </row>
    <row r="24341" spans="14:14" x14ac:dyDescent="0.25">
      <c r="N24341" s="8"/>
    </row>
    <row r="24342" spans="14:14" x14ac:dyDescent="0.25">
      <c r="N24342" s="8"/>
    </row>
    <row r="24343" spans="14:14" x14ac:dyDescent="0.25">
      <c r="N24343" s="8"/>
    </row>
    <row r="24344" spans="14:14" x14ac:dyDescent="0.25">
      <c r="N24344" s="8"/>
    </row>
    <row r="24345" spans="14:14" x14ac:dyDescent="0.25">
      <c r="N24345" s="8"/>
    </row>
    <row r="24346" spans="14:14" x14ac:dyDescent="0.25">
      <c r="N24346" s="8"/>
    </row>
    <row r="24347" spans="14:14" x14ac:dyDescent="0.25">
      <c r="N24347" s="8"/>
    </row>
    <row r="24348" spans="14:14" x14ac:dyDescent="0.25">
      <c r="N24348" s="8"/>
    </row>
    <row r="24349" spans="14:14" x14ac:dyDescent="0.25">
      <c r="N24349" s="8"/>
    </row>
    <row r="24350" spans="14:14" x14ac:dyDescent="0.25">
      <c r="N24350" s="8"/>
    </row>
    <row r="24351" spans="14:14" x14ac:dyDescent="0.25">
      <c r="N24351" s="8"/>
    </row>
    <row r="24352" spans="14:14" x14ac:dyDescent="0.25">
      <c r="N24352" s="8"/>
    </row>
    <row r="24353" spans="14:14" x14ac:dyDescent="0.25">
      <c r="N24353" s="8"/>
    </row>
    <row r="24354" spans="14:14" x14ac:dyDescent="0.25">
      <c r="N24354" s="8"/>
    </row>
    <row r="24355" spans="14:14" x14ac:dyDescent="0.25">
      <c r="N24355" s="8"/>
    </row>
    <row r="24356" spans="14:14" x14ac:dyDescent="0.25">
      <c r="N24356" s="8"/>
    </row>
    <row r="24357" spans="14:14" x14ac:dyDescent="0.25">
      <c r="N24357" s="8"/>
    </row>
    <row r="24358" spans="14:14" x14ac:dyDescent="0.25">
      <c r="N24358" s="8"/>
    </row>
    <row r="24359" spans="14:14" x14ac:dyDescent="0.25">
      <c r="N24359" s="8"/>
    </row>
    <row r="24360" spans="14:14" x14ac:dyDescent="0.25">
      <c r="N24360" s="8"/>
    </row>
    <row r="24361" spans="14:14" x14ac:dyDescent="0.25">
      <c r="N24361" s="8"/>
    </row>
    <row r="24362" spans="14:14" x14ac:dyDescent="0.25">
      <c r="N24362" s="8"/>
    </row>
    <row r="24363" spans="14:14" x14ac:dyDescent="0.25">
      <c r="N24363" s="8"/>
    </row>
    <row r="24364" spans="14:14" x14ac:dyDescent="0.25">
      <c r="N24364" s="8"/>
    </row>
    <row r="24365" spans="14:14" x14ac:dyDescent="0.25">
      <c r="N24365" s="8"/>
    </row>
    <row r="24366" spans="14:14" x14ac:dyDescent="0.25">
      <c r="N24366" s="8"/>
    </row>
    <row r="24367" spans="14:14" x14ac:dyDescent="0.25">
      <c r="N24367" s="8"/>
    </row>
    <row r="24368" spans="14:14" x14ac:dyDescent="0.25">
      <c r="N24368" s="8"/>
    </row>
    <row r="24369" spans="14:14" x14ac:dyDescent="0.25">
      <c r="N24369" s="8"/>
    </row>
    <row r="24370" spans="14:14" x14ac:dyDescent="0.25">
      <c r="N24370" s="8"/>
    </row>
    <row r="24371" spans="14:14" x14ac:dyDescent="0.25">
      <c r="N24371" s="8"/>
    </row>
    <row r="24372" spans="14:14" x14ac:dyDescent="0.25">
      <c r="N24372" s="8"/>
    </row>
    <row r="24373" spans="14:14" x14ac:dyDescent="0.25">
      <c r="N24373" s="8"/>
    </row>
    <row r="24374" spans="14:14" x14ac:dyDescent="0.25">
      <c r="N24374" s="8"/>
    </row>
    <row r="24375" spans="14:14" x14ac:dyDescent="0.25">
      <c r="N24375" s="8"/>
    </row>
    <row r="24376" spans="14:14" x14ac:dyDescent="0.25">
      <c r="N24376" s="8"/>
    </row>
    <row r="24377" spans="14:14" x14ac:dyDescent="0.25">
      <c r="N24377" s="8"/>
    </row>
    <row r="24378" spans="14:14" x14ac:dyDescent="0.25">
      <c r="N24378" s="8"/>
    </row>
    <row r="24379" spans="14:14" x14ac:dyDescent="0.25">
      <c r="N24379" s="8"/>
    </row>
    <row r="24380" spans="14:14" x14ac:dyDescent="0.25">
      <c r="N24380" s="8"/>
    </row>
    <row r="24381" spans="14:14" x14ac:dyDescent="0.25">
      <c r="N24381" s="8"/>
    </row>
    <row r="24382" spans="14:14" x14ac:dyDescent="0.25">
      <c r="N24382" s="8"/>
    </row>
    <row r="24383" spans="14:14" x14ac:dyDescent="0.25">
      <c r="N24383" s="8"/>
    </row>
    <row r="24384" spans="14:14" x14ac:dyDescent="0.25">
      <c r="N24384" s="8"/>
    </row>
    <row r="24385" spans="14:14" x14ac:dyDescent="0.25">
      <c r="N24385" s="8"/>
    </row>
    <row r="24386" spans="14:14" x14ac:dyDescent="0.25">
      <c r="N24386" s="8"/>
    </row>
    <row r="24387" spans="14:14" x14ac:dyDescent="0.25">
      <c r="N24387" s="8"/>
    </row>
    <row r="24388" spans="14:14" x14ac:dyDescent="0.25">
      <c r="N24388" s="8"/>
    </row>
    <row r="24389" spans="14:14" x14ac:dyDescent="0.25">
      <c r="N24389" s="8"/>
    </row>
    <row r="24390" spans="14:14" x14ac:dyDescent="0.25">
      <c r="N24390" s="8"/>
    </row>
    <row r="24391" spans="14:14" x14ac:dyDescent="0.25">
      <c r="N24391" s="8"/>
    </row>
    <row r="24392" spans="14:14" x14ac:dyDescent="0.25">
      <c r="N24392" s="8"/>
    </row>
    <row r="24393" spans="14:14" x14ac:dyDescent="0.25">
      <c r="N24393" s="8"/>
    </row>
    <row r="24394" spans="14:14" x14ac:dyDescent="0.25">
      <c r="N24394" s="8"/>
    </row>
    <row r="24395" spans="14:14" x14ac:dyDescent="0.25">
      <c r="N24395" s="8"/>
    </row>
    <row r="24396" spans="14:14" x14ac:dyDescent="0.25">
      <c r="N24396" s="8"/>
    </row>
    <row r="24397" spans="14:14" x14ac:dyDescent="0.25">
      <c r="N24397" s="8"/>
    </row>
    <row r="24398" spans="14:14" x14ac:dyDescent="0.25">
      <c r="N24398" s="8"/>
    </row>
    <row r="24399" spans="14:14" x14ac:dyDescent="0.25">
      <c r="N24399" s="8"/>
    </row>
    <row r="24400" spans="14:14" x14ac:dyDescent="0.25">
      <c r="N24400" s="8"/>
    </row>
    <row r="24401" spans="14:14" x14ac:dyDescent="0.25">
      <c r="N24401" s="8"/>
    </row>
    <row r="24402" spans="14:14" x14ac:dyDescent="0.25">
      <c r="N24402" s="8"/>
    </row>
    <row r="24403" spans="14:14" x14ac:dyDescent="0.25">
      <c r="N24403" s="8"/>
    </row>
    <row r="24404" spans="14:14" x14ac:dyDescent="0.25">
      <c r="N24404" s="8"/>
    </row>
    <row r="24405" spans="14:14" x14ac:dyDescent="0.25">
      <c r="N24405" s="8"/>
    </row>
    <row r="24406" spans="14:14" x14ac:dyDescent="0.25">
      <c r="N24406" s="8"/>
    </row>
    <row r="24407" spans="14:14" x14ac:dyDescent="0.25">
      <c r="N24407" s="8"/>
    </row>
    <row r="24408" spans="14:14" x14ac:dyDescent="0.25">
      <c r="N24408" s="8"/>
    </row>
    <row r="24409" spans="14:14" x14ac:dyDescent="0.25">
      <c r="N24409" s="8"/>
    </row>
    <row r="24410" spans="14:14" x14ac:dyDescent="0.25">
      <c r="N24410" s="8"/>
    </row>
    <row r="24411" spans="14:14" x14ac:dyDescent="0.25">
      <c r="N24411" s="8"/>
    </row>
    <row r="24412" spans="14:14" x14ac:dyDescent="0.25">
      <c r="N24412" s="8"/>
    </row>
    <row r="24413" spans="14:14" x14ac:dyDescent="0.25">
      <c r="N24413" s="8"/>
    </row>
    <row r="24414" spans="14:14" x14ac:dyDescent="0.25">
      <c r="N24414" s="8"/>
    </row>
    <row r="24415" spans="14:14" x14ac:dyDescent="0.25">
      <c r="N24415" s="8"/>
    </row>
    <row r="24416" spans="14:14" x14ac:dyDescent="0.25">
      <c r="N24416" s="8"/>
    </row>
    <row r="24417" spans="14:14" x14ac:dyDescent="0.25">
      <c r="N24417" s="8"/>
    </row>
    <row r="24418" spans="14:14" x14ac:dyDescent="0.25">
      <c r="N24418" s="8"/>
    </row>
    <row r="24419" spans="14:14" x14ac:dyDescent="0.25">
      <c r="N24419" s="8"/>
    </row>
    <row r="24420" spans="14:14" x14ac:dyDescent="0.25">
      <c r="N24420" s="8"/>
    </row>
    <row r="24421" spans="14:14" x14ac:dyDescent="0.25">
      <c r="N24421" s="8"/>
    </row>
    <row r="24422" spans="14:14" x14ac:dyDescent="0.25">
      <c r="N24422" s="8"/>
    </row>
    <row r="24423" spans="14:14" x14ac:dyDescent="0.25">
      <c r="N24423" s="8"/>
    </row>
    <row r="24424" spans="14:14" x14ac:dyDescent="0.25">
      <c r="N24424" s="8"/>
    </row>
    <row r="24425" spans="14:14" x14ac:dyDescent="0.25">
      <c r="N24425" s="8"/>
    </row>
    <row r="24426" spans="14:14" x14ac:dyDescent="0.25">
      <c r="N24426" s="8"/>
    </row>
    <row r="24427" spans="14:14" x14ac:dyDescent="0.25">
      <c r="N24427" s="8"/>
    </row>
    <row r="24428" spans="14:14" x14ac:dyDescent="0.25">
      <c r="N24428" s="8"/>
    </row>
    <row r="24429" spans="14:14" x14ac:dyDescent="0.25">
      <c r="N24429" s="8"/>
    </row>
    <row r="24430" spans="14:14" x14ac:dyDescent="0.25">
      <c r="N24430" s="8"/>
    </row>
    <row r="24431" spans="14:14" x14ac:dyDescent="0.25">
      <c r="N24431" s="8"/>
    </row>
    <row r="24432" spans="14:14" x14ac:dyDescent="0.25">
      <c r="N24432" s="8"/>
    </row>
    <row r="24433" spans="14:14" x14ac:dyDescent="0.25">
      <c r="N24433" s="8"/>
    </row>
    <row r="24434" spans="14:14" x14ac:dyDescent="0.25">
      <c r="N24434" s="8"/>
    </row>
    <row r="24435" spans="14:14" x14ac:dyDescent="0.25">
      <c r="N24435" s="8"/>
    </row>
    <row r="24436" spans="14:14" x14ac:dyDescent="0.25">
      <c r="N24436" s="8"/>
    </row>
    <row r="24437" spans="14:14" x14ac:dyDescent="0.25">
      <c r="N24437" s="8"/>
    </row>
    <row r="24438" spans="14:14" x14ac:dyDescent="0.25">
      <c r="N24438" s="8"/>
    </row>
    <row r="24439" spans="14:14" x14ac:dyDescent="0.25">
      <c r="N24439" s="8"/>
    </row>
    <row r="24440" spans="14:14" x14ac:dyDescent="0.25">
      <c r="N24440" s="8"/>
    </row>
    <row r="24441" spans="14:14" x14ac:dyDescent="0.25">
      <c r="N24441" s="8"/>
    </row>
    <row r="24442" spans="14:14" x14ac:dyDescent="0.25">
      <c r="N24442" s="8"/>
    </row>
    <row r="24443" spans="14:14" x14ac:dyDescent="0.25">
      <c r="N24443" s="8"/>
    </row>
    <row r="24444" spans="14:14" x14ac:dyDescent="0.25">
      <c r="N24444" s="8"/>
    </row>
    <row r="24445" spans="14:14" x14ac:dyDescent="0.25">
      <c r="N24445" s="8"/>
    </row>
    <row r="24446" spans="14:14" x14ac:dyDescent="0.25">
      <c r="N24446" s="8"/>
    </row>
    <row r="24447" spans="14:14" x14ac:dyDescent="0.25">
      <c r="N24447" s="8"/>
    </row>
    <row r="24448" spans="14:14" x14ac:dyDescent="0.25">
      <c r="N24448" s="8"/>
    </row>
    <row r="24449" spans="14:14" x14ac:dyDescent="0.25">
      <c r="N24449" s="8"/>
    </row>
    <row r="24450" spans="14:14" x14ac:dyDescent="0.25">
      <c r="N24450" s="8"/>
    </row>
    <row r="24451" spans="14:14" x14ac:dyDescent="0.25">
      <c r="N24451" s="8"/>
    </row>
    <row r="24452" spans="14:14" x14ac:dyDescent="0.25">
      <c r="N24452" s="8"/>
    </row>
    <row r="24453" spans="14:14" x14ac:dyDescent="0.25">
      <c r="N24453" s="8"/>
    </row>
    <row r="24454" spans="14:14" x14ac:dyDescent="0.25">
      <c r="N24454" s="8"/>
    </row>
    <row r="24455" spans="14:14" x14ac:dyDescent="0.25">
      <c r="N24455" s="8"/>
    </row>
    <row r="24456" spans="14:14" x14ac:dyDescent="0.25">
      <c r="N24456" s="8"/>
    </row>
    <row r="24457" spans="14:14" x14ac:dyDescent="0.25">
      <c r="N24457" s="8"/>
    </row>
    <row r="24458" spans="14:14" x14ac:dyDescent="0.25">
      <c r="N24458" s="8"/>
    </row>
    <row r="24459" spans="14:14" x14ac:dyDescent="0.25">
      <c r="N24459" s="8"/>
    </row>
    <row r="24460" spans="14:14" x14ac:dyDescent="0.25">
      <c r="N24460" s="8"/>
    </row>
    <row r="24461" spans="14:14" x14ac:dyDescent="0.25">
      <c r="N24461" s="8"/>
    </row>
    <row r="24462" spans="14:14" x14ac:dyDescent="0.25">
      <c r="N24462" s="8"/>
    </row>
    <row r="24463" spans="14:14" x14ac:dyDescent="0.25">
      <c r="N24463" s="8"/>
    </row>
    <row r="24464" spans="14:14" x14ac:dyDescent="0.25">
      <c r="N24464" s="8"/>
    </row>
    <row r="24465" spans="14:14" x14ac:dyDescent="0.25">
      <c r="N24465" s="8"/>
    </row>
    <row r="24466" spans="14:14" x14ac:dyDescent="0.25">
      <c r="N24466" s="8"/>
    </row>
    <row r="24467" spans="14:14" x14ac:dyDescent="0.25">
      <c r="N24467" s="8"/>
    </row>
    <row r="24468" spans="14:14" x14ac:dyDescent="0.25">
      <c r="N24468" s="8"/>
    </row>
    <row r="24469" spans="14:14" x14ac:dyDescent="0.25">
      <c r="N24469" s="8"/>
    </row>
    <row r="24470" spans="14:14" x14ac:dyDescent="0.25">
      <c r="N24470" s="8"/>
    </row>
    <row r="24471" spans="14:14" x14ac:dyDescent="0.25">
      <c r="N24471" s="8"/>
    </row>
    <row r="24472" spans="14:14" x14ac:dyDescent="0.25">
      <c r="N24472" s="8"/>
    </row>
    <row r="24473" spans="14:14" x14ac:dyDescent="0.25">
      <c r="N24473" s="8"/>
    </row>
    <row r="24474" spans="14:14" x14ac:dyDescent="0.25">
      <c r="N24474" s="8"/>
    </row>
    <row r="24475" spans="14:14" x14ac:dyDescent="0.25">
      <c r="N24475" s="8"/>
    </row>
    <row r="24476" spans="14:14" x14ac:dyDescent="0.25">
      <c r="N24476" s="8"/>
    </row>
    <row r="24477" spans="14:14" x14ac:dyDescent="0.25">
      <c r="N24477" s="8"/>
    </row>
    <row r="24478" spans="14:14" x14ac:dyDescent="0.25">
      <c r="N24478" s="8"/>
    </row>
    <row r="24479" spans="14:14" x14ac:dyDescent="0.25">
      <c r="N24479" s="8"/>
    </row>
    <row r="24480" spans="14:14" x14ac:dyDescent="0.25">
      <c r="N24480" s="8"/>
    </row>
    <row r="24481" spans="14:14" x14ac:dyDescent="0.25">
      <c r="N24481" s="8"/>
    </row>
    <row r="24482" spans="14:14" x14ac:dyDescent="0.25">
      <c r="N24482" s="8"/>
    </row>
    <row r="24483" spans="14:14" x14ac:dyDescent="0.25">
      <c r="N24483" s="8"/>
    </row>
    <row r="24484" spans="14:14" x14ac:dyDescent="0.25">
      <c r="N24484" s="8"/>
    </row>
    <row r="24485" spans="14:14" x14ac:dyDescent="0.25">
      <c r="N24485" s="8"/>
    </row>
    <row r="24486" spans="14:14" x14ac:dyDescent="0.25">
      <c r="N24486" s="8"/>
    </row>
    <row r="24487" spans="14:14" x14ac:dyDescent="0.25">
      <c r="N24487" s="8"/>
    </row>
    <row r="24488" spans="14:14" x14ac:dyDescent="0.25">
      <c r="N24488" s="8"/>
    </row>
    <row r="24489" spans="14:14" x14ac:dyDescent="0.25">
      <c r="N24489" s="8"/>
    </row>
    <row r="24490" spans="14:14" x14ac:dyDescent="0.25">
      <c r="N24490" s="8"/>
    </row>
    <row r="24491" spans="14:14" x14ac:dyDescent="0.25">
      <c r="N24491" s="8"/>
    </row>
    <row r="24492" spans="14:14" x14ac:dyDescent="0.25">
      <c r="N24492" s="8"/>
    </row>
    <row r="24493" spans="14:14" x14ac:dyDescent="0.25">
      <c r="N24493" s="8"/>
    </row>
    <row r="24494" spans="14:14" x14ac:dyDescent="0.25">
      <c r="N24494" s="8"/>
    </row>
    <row r="24495" spans="14:14" x14ac:dyDescent="0.25">
      <c r="N24495" s="8"/>
    </row>
    <row r="24496" spans="14:14" x14ac:dyDescent="0.25">
      <c r="N24496" s="8"/>
    </row>
    <row r="24497" spans="14:14" x14ac:dyDescent="0.25">
      <c r="N24497" s="8"/>
    </row>
    <row r="24498" spans="14:14" x14ac:dyDescent="0.25">
      <c r="N24498" s="8"/>
    </row>
    <row r="24499" spans="14:14" x14ac:dyDescent="0.25">
      <c r="N24499" s="8"/>
    </row>
    <row r="24500" spans="14:14" x14ac:dyDescent="0.25">
      <c r="N24500" s="8"/>
    </row>
    <row r="24501" spans="14:14" x14ac:dyDescent="0.25">
      <c r="N24501" s="8"/>
    </row>
    <row r="24502" spans="14:14" x14ac:dyDescent="0.25">
      <c r="N24502" s="8"/>
    </row>
    <row r="24503" spans="14:14" x14ac:dyDescent="0.25">
      <c r="N24503" s="8"/>
    </row>
    <row r="24504" spans="14:14" x14ac:dyDescent="0.25">
      <c r="N24504" s="8"/>
    </row>
    <row r="24505" spans="14:14" x14ac:dyDescent="0.25">
      <c r="N24505" s="8"/>
    </row>
    <row r="24506" spans="14:14" x14ac:dyDescent="0.25">
      <c r="N24506" s="8"/>
    </row>
    <row r="24507" spans="14:14" x14ac:dyDescent="0.25">
      <c r="N24507" s="8"/>
    </row>
    <row r="24508" spans="14:14" x14ac:dyDescent="0.25">
      <c r="N24508" s="8"/>
    </row>
    <row r="24509" spans="14:14" x14ac:dyDescent="0.25">
      <c r="N24509" s="8"/>
    </row>
    <row r="24510" spans="14:14" x14ac:dyDescent="0.25">
      <c r="N24510" s="8"/>
    </row>
    <row r="24511" spans="14:14" x14ac:dyDescent="0.25">
      <c r="N24511" s="8"/>
    </row>
    <row r="24512" spans="14:14" x14ac:dyDescent="0.25">
      <c r="N24512" s="8"/>
    </row>
    <row r="24513" spans="14:14" x14ac:dyDescent="0.25">
      <c r="N24513" s="8"/>
    </row>
    <row r="24514" spans="14:14" x14ac:dyDescent="0.25">
      <c r="N24514" s="8"/>
    </row>
    <row r="24515" spans="14:14" x14ac:dyDescent="0.25">
      <c r="N24515" s="8"/>
    </row>
    <row r="24516" spans="14:14" x14ac:dyDescent="0.25">
      <c r="N24516" s="8"/>
    </row>
    <row r="24517" spans="14:14" x14ac:dyDescent="0.25">
      <c r="N24517" s="8"/>
    </row>
    <row r="24518" spans="14:14" x14ac:dyDescent="0.25">
      <c r="N24518" s="8"/>
    </row>
    <row r="24519" spans="14:14" x14ac:dyDescent="0.25">
      <c r="N24519" s="8"/>
    </row>
    <row r="24520" spans="14:14" x14ac:dyDescent="0.25">
      <c r="N24520" s="8"/>
    </row>
    <row r="24521" spans="14:14" x14ac:dyDescent="0.25">
      <c r="N24521" s="8"/>
    </row>
    <row r="24522" spans="14:14" x14ac:dyDescent="0.25">
      <c r="N24522" s="8"/>
    </row>
    <row r="24523" spans="14:14" x14ac:dyDescent="0.25">
      <c r="N24523" s="8"/>
    </row>
    <row r="24524" spans="14:14" x14ac:dyDescent="0.25">
      <c r="N24524" s="8"/>
    </row>
    <row r="24525" spans="14:14" x14ac:dyDescent="0.25">
      <c r="N24525" s="8"/>
    </row>
    <row r="24526" spans="14:14" x14ac:dyDescent="0.25">
      <c r="N24526" s="8"/>
    </row>
    <row r="24527" spans="14:14" x14ac:dyDescent="0.25">
      <c r="N24527" s="8"/>
    </row>
    <row r="24528" spans="14:14" x14ac:dyDescent="0.25">
      <c r="N24528" s="8"/>
    </row>
    <row r="24529" spans="14:14" x14ac:dyDescent="0.25">
      <c r="N24529" s="8"/>
    </row>
    <row r="24530" spans="14:14" x14ac:dyDescent="0.25">
      <c r="N24530" s="8"/>
    </row>
    <row r="24531" spans="14:14" x14ac:dyDescent="0.25">
      <c r="N24531" s="8"/>
    </row>
    <row r="24532" spans="14:14" x14ac:dyDescent="0.25">
      <c r="N24532" s="8"/>
    </row>
    <row r="24533" spans="14:14" x14ac:dyDescent="0.25">
      <c r="N24533" s="8"/>
    </row>
    <row r="24534" spans="14:14" x14ac:dyDescent="0.25">
      <c r="N24534" s="8"/>
    </row>
    <row r="24535" spans="14:14" x14ac:dyDescent="0.25">
      <c r="N24535" s="8"/>
    </row>
    <row r="24536" spans="14:14" x14ac:dyDescent="0.25">
      <c r="N24536" s="8"/>
    </row>
    <row r="24537" spans="14:14" x14ac:dyDescent="0.25">
      <c r="N24537" s="8"/>
    </row>
    <row r="24538" spans="14:14" x14ac:dyDescent="0.25">
      <c r="N24538" s="8"/>
    </row>
    <row r="24539" spans="14:14" x14ac:dyDescent="0.25">
      <c r="N24539" s="8"/>
    </row>
    <row r="24540" spans="14:14" x14ac:dyDescent="0.25">
      <c r="N24540" s="8"/>
    </row>
    <row r="24541" spans="14:14" x14ac:dyDescent="0.25">
      <c r="N24541" s="8"/>
    </row>
    <row r="24542" spans="14:14" x14ac:dyDescent="0.25">
      <c r="N24542" s="8"/>
    </row>
    <row r="24543" spans="14:14" x14ac:dyDescent="0.25">
      <c r="N24543" s="8"/>
    </row>
    <row r="24544" spans="14:14" x14ac:dyDescent="0.25">
      <c r="N24544" s="8"/>
    </row>
    <row r="24545" spans="14:14" x14ac:dyDescent="0.25">
      <c r="N24545" s="8"/>
    </row>
    <row r="24546" spans="14:14" x14ac:dyDescent="0.25">
      <c r="N24546" s="8"/>
    </row>
    <row r="24547" spans="14:14" x14ac:dyDescent="0.25">
      <c r="N24547" s="8"/>
    </row>
    <row r="24548" spans="14:14" x14ac:dyDescent="0.25">
      <c r="N24548" s="8"/>
    </row>
    <row r="24549" spans="14:14" x14ac:dyDescent="0.25">
      <c r="N24549" s="8"/>
    </row>
    <row r="24550" spans="14:14" x14ac:dyDescent="0.25">
      <c r="N24550" s="8"/>
    </row>
    <row r="24551" spans="14:14" x14ac:dyDescent="0.25">
      <c r="N24551" s="8"/>
    </row>
    <row r="24552" spans="14:14" x14ac:dyDescent="0.25">
      <c r="N24552" s="8"/>
    </row>
    <row r="24553" spans="14:14" x14ac:dyDescent="0.25">
      <c r="N24553" s="8"/>
    </row>
    <row r="24554" spans="14:14" x14ac:dyDescent="0.25">
      <c r="N24554" s="8"/>
    </row>
    <row r="24555" spans="14:14" x14ac:dyDescent="0.25">
      <c r="N24555" s="8"/>
    </row>
    <row r="24556" spans="14:14" x14ac:dyDescent="0.25">
      <c r="N24556" s="8"/>
    </row>
    <row r="24557" spans="14:14" x14ac:dyDescent="0.25">
      <c r="N24557" s="8"/>
    </row>
    <row r="24558" spans="14:14" x14ac:dyDescent="0.25">
      <c r="N24558" s="8"/>
    </row>
    <row r="24559" spans="14:14" x14ac:dyDescent="0.25">
      <c r="N24559" s="8"/>
    </row>
    <row r="24560" spans="14:14" x14ac:dyDescent="0.25">
      <c r="N24560" s="8"/>
    </row>
    <row r="24561" spans="14:14" x14ac:dyDescent="0.25">
      <c r="N24561" s="8"/>
    </row>
    <row r="24562" spans="14:14" x14ac:dyDescent="0.25">
      <c r="N24562" s="8"/>
    </row>
    <row r="24563" spans="14:14" x14ac:dyDescent="0.25">
      <c r="N24563" s="8"/>
    </row>
    <row r="24564" spans="14:14" x14ac:dyDescent="0.25">
      <c r="N24564" s="8"/>
    </row>
    <row r="24565" spans="14:14" x14ac:dyDescent="0.25">
      <c r="N24565" s="8"/>
    </row>
    <row r="24566" spans="14:14" x14ac:dyDescent="0.25">
      <c r="N24566" s="8"/>
    </row>
    <row r="24567" spans="14:14" x14ac:dyDescent="0.25">
      <c r="N24567" s="8"/>
    </row>
    <row r="24568" spans="14:14" x14ac:dyDescent="0.25">
      <c r="N24568" s="8"/>
    </row>
    <row r="24569" spans="14:14" x14ac:dyDescent="0.25">
      <c r="N24569" s="8"/>
    </row>
    <row r="24570" spans="14:14" x14ac:dyDescent="0.25">
      <c r="N24570" s="8"/>
    </row>
    <row r="24571" spans="14:14" x14ac:dyDescent="0.25">
      <c r="N24571" s="8"/>
    </row>
    <row r="24572" spans="14:14" x14ac:dyDescent="0.25">
      <c r="N24572" s="8"/>
    </row>
    <row r="24573" spans="14:14" x14ac:dyDescent="0.25">
      <c r="N24573" s="8"/>
    </row>
    <row r="24574" spans="14:14" x14ac:dyDescent="0.25">
      <c r="N24574" s="8"/>
    </row>
    <row r="24575" spans="14:14" x14ac:dyDescent="0.25">
      <c r="N24575" s="8"/>
    </row>
    <row r="24576" spans="14:14" x14ac:dyDescent="0.25">
      <c r="N24576" s="8"/>
    </row>
    <row r="24577" spans="14:14" x14ac:dyDescent="0.25">
      <c r="N24577" s="8"/>
    </row>
    <row r="24578" spans="14:14" x14ac:dyDescent="0.25">
      <c r="N24578" s="8"/>
    </row>
    <row r="24579" spans="14:14" x14ac:dyDescent="0.25">
      <c r="N24579" s="8"/>
    </row>
    <row r="24580" spans="14:14" x14ac:dyDescent="0.25">
      <c r="N24580" s="8"/>
    </row>
    <row r="24581" spans="14:14" x14ac:dyDescent="0.25">
      <c r="N24581" s="8"/>
    </row>
    <row r="24582" spans="14:14" x14ac:dyDescent="0.25">
      <c r="N24582" s="8"/>
    </row>
    <row r="24583" spans="14:14" x14ac:dyDescent="0.25">
      <c r="N24583" s="8"/>
    </row>
    <row r="24584" spans="14:14" x14ac:dyDescent="0.25">
      <c r="N24584" s="8"/>
    </row>
    <row r="24585" spans="14:14" x14ac:dyDescent="0.25">
      <c r="N24585" s="8"/>
    </row>
    <row r="24586" spans="14:14" x14ac:dyDescent="0.25">
      <c r="N24586" s="8"/>
    </row>
    <row r="24587" spans="14:14" x14ac:dyDescent="0.25">
      <c r="N24587" s="8"/>
    </row>
    <row r="24588" spans="14:14" x14ac:dyDescent="0.25">
      <c r="N24588" s="8"/>
    </row>
    <row r="24589" spans="14:14" x14ac:dyDescent="0.25">
      <c r="N24589" s="8"/>
    </row>
    <row r="24590" spans="14:14" x14ac:dyDescent="0.25">
      <c r="N24590" s="8"/>
    </row>
    <row r="24591" spans="14:14" x14ac:dyDescent="0.25">
      <c r="N24591" s="8"/>
    </row>
    <row r="24592" spans="14:14" x14ac:dyDescent="0.25">
      <c r="N24592" s="8"/>
    </row>
    <row r="24593" spans="14:14" x14ac:dyDescent="0.25">
      <c r="N24593" s="8"/>
    </row>
    <row r="24594" spans="14:14" x14ac:dyDescent="0.25">
      <c r="N24594" s="8"/>
    </row>
    <row r="24595" spans="14:14" x14ac:dyDescent="0.25">
      <c r="N24595" s="8"/>
    </row>
    <row r="24596" spans="14:14" x14ac:dyDescent="0.25">
      <c r="N24596" s="8"/>
    </row>
    <row r="24597" spans="14:14" x14ac:dyDescent="0.25">
      <c r="N24597" s="8"/>
    </row>
    <row r="24598" spans="14:14" x14ac:dyDescent="0.25">
      <c r="N24598" s="8"/>
    </row>
    <row r="24599" spans="14:14" x14ac:dyDescent="0.25">
      <c r="N24599" s="8"/>
    </row>
    <row r="24600" spans="14:14" x14ac:dyDescent="0.25">
      <c r="N24600" s="8"/>
    </row>
    <row r="24601" spans="14:14" x14ac:dyDescent="0.25">
      <c r="N24601" s="8"/>
    </row>
    <row r="24602" spans="14:14" x14ac:dyDescent="0.25">
      <c r="N24602" s="8"/>
    </row>
    <row r="24603" spans="14:14" x14ac:dyDescent="0.25">
      <c r="N24603" s="8"/>
    </row>
    <row r="24604" spans="14:14" x14ac:dyDescent="0.25">
      <c r="N24604" s="8"/>
    </row>
    <row r="24605" spans="14:14" x14ac:dyDescent="0.25">
      <c r="N24605" s="8"/>
    </row>
    <row r="24606" spans="14:14" x14ac:dyDescent="0.25">
      <c r="N24606" s="8"/>
    </row>
    <row r="24607" spans="14:14" x14ac:dyDescent="0.25">
      <c r="N24607" s="8"/>
    </row>
    <row r="24608" spans="14:14" x14ac:dyDescent="0.25">
      <c r="N24608" s="8"/>
    </row>
    <row r="24609" spans="14:14" x14ac:dyDescent="0.25">
      <c r="N24609" s="8"/>
    </row>
    <row r="24610" spans="14:14" x14ac:dyDescent="0.25">
      <c r="N24610" s="8"/>
    </row>
    <row r="24611" spans="14:14" x14ac:dyDescent="0.25">
      <c r="N24611" s="8"/>
    </row>
    <row r="24612" spans="14:14" x14ac:dyDescent="0.25">
      <c r="N24612" s="8"/>
    </row>
    <row r="24613" spans="14:14" x14ac:dyDescent="0.25">
      <c r="N24613" s="8"/>
    </row>
    <row r="24614" spans="14:14" x14ac:dyDescent="0.25">
      <c r="N24614" s="8"/>
    </row>
    <row r="24615" spans="14:14" x14ac:dyDescent="0.25">
      <c r="N24615" s="8"/>
    </row>
    <row r="24616" spans="14:14" x14ac:dyDescent="0.25">
      <c r="N24616" s="8"/>
    </row>
    <row r="24617" spans="14:14" x14ac:dyDescent="0.25">
      <c r="N24617" s="8"/>
    </row>
    <row r="24618" spans="14:14" x14ac:dyDescent="0.25">
      <c r="N24618" s="8"/>
    </row>
    <row r="24619" spans="14:14" x14ac:dyDescent="0.25">
      <c r="N24619" s="8"/>
    </row>
    <row r="24620" spans="14:14" x14ac:dyDescent="0.25">
      <c r="N24620" s="8"/>
    </row>
    <row r="24621" spans="14:14" x14ac:dyDescent="0.25">
      <c r="N24621" s="8"/>
    </row>
    <row r="24622" spans="14:14" x14ac:dyDescent="0.25">
      <c r="N24622" s="8"/>
    </row>
    <row r="24623" spans="14:14" x14ac:dyDescent="0.25">
      <c r="N24623" s="8"/>
    </row>
    <row r="24624" spans="14:14" x14ac:dyDescent="0.25">
      <c r="N24624" s="8"/>
    </row>
    <row r="24625" spans="14:14" x14ac:dyDescent="0.25">
      <c r="N24625" s="8"/>
    </row>
    <row r="24626" spans="14:14" x14ac:dyDescent="0.25">
      <c r="N24626" s="8"/>
    </row>
    <row r="24627" spans="14:14" x14ac:dyDescent="0.25">
      <c r="N24627" s="8"/>
    </row>
    <row r="24628" spans="14:14" x14ac:dyDescent="0.25">
      <c r="N24628" s="8"/>
    </row>
    <row r="24629" spans="14:14" x14ac:dyDescent="0.25">
      <c r="N24629" s="8"/>
    </row>
    <row r="24630" spans="14:14" x14ac:dyDescent="0.25">
      <c r="N24630" s="8"/>
    </row>
    <row r="24631" spans="14:14" x14ac:dyDescent="0.25">
      <c r="N24631" s="8"/>
    </row>
    <row r="24632" spans="14:14" x14ac:dyDescent="0.25">
      <c r="N24632" s="8"/>
    </row>
    <row r="24633" spans="14:14" x14ac:dyDescent="0.25">
      <c r="N24633" s="8"/>
    </row>
    <row r="24634" spans="14:14" x14ac:dyDescent="0.25">
      <c r="N24634" s="8"/>
    </row>
    <row r="24635" spans="14:14" x14ac:dyDescent="0.25">
      <c r="N24635" s="8"/>
    </row>
    <row r="24636" spans="14:14" x14ac:dyDescent="0.25">
      <c r="N24636" s="8"/>
    </row>
    <row r="24637" spans="14:14" x14ac:dyDescent="0.25">
      <c r="N24637" s="8"/>
    </row>
    <row r="24638" spans="14:14" x14ac:dyDescent="0.25">
      <c r="N24638" s="8"/>
    </row>
    <row r="24639" spans="14:14" x14ac:dyDescent="0.25">
      <c r="N24639" s="8"/>
    </row>
    <row r="24640" spans="14:14" x14ac:dyDescent="0.25">
      <c r="N24640" s="8"/>
    </row>
    <row r="24641" spans="14:14" x14ac:dyDescent="0.25">
      <c r="N24641" s="8"/>
    </row>
    <row r="24642" spans="14:14" x14ac:dyDescent="0.25">
      <c r="N24642" s="8"/>
    </row>
    <row r="24643" spans="14:14" x14ac:dyDescent="0.25">
      <c r="N24643" s="8"/>
    </row>
    <row r="24644" spans="14:14" x14ac:dyDescent="0.25">
      <c r="N24644" s="8"/>
    </row>
    <row r="24645" spans="14:14" x14ac:dyDescent="0.25">
      <c r="N24645" s="8"/>
    </row>
    <row r="24646" spans="14:14" x14ac:dyDescent="0.25">
      <c r="N24646" s="8"/>
    </row>
    <row r="24647" spans="14:14" x14ac:dyDescent="0.25">
      <c r="N24647" s="8"/>
    </row>
    <row r="24648" spans="14:14" x14ac:dyDescent="0.25">
      <c r="N24648" s="8"/>
    </row>
    <row r="24649" spans="14:14" x14ac:dyDescent="0.25">
      <c r="N24649" s="8"/>
    </row>
    <row r="24650" spans="14:14" x14ac:dyDescent="0.25">
      <c r="N24650" s="8"/>
    </row>
    <row r="24651" spans="14:14" x14ac:dyDescent="0.25">
      <c r="N24651" s="8"/>
    </row>
    <row r="24652" spans="14:14" x14ac:dyDescent="0.25">
      <c r="N24652" s="8"/>
    </row>
    <row r="24653" spans="14:14" x14ac:dyDescent="0.25">
      <c r="N24653" s="8"/>
    </row>
    <row r="24654" spans="14:14" x14ac:dyDescent="0.25">
      <c r="N24654" s="8"/>
    </row>
    <row r="24655" spans="14:14" x14ac:dyDescent="0.25">
      <c r="N24655" s="8"/>
    </row>
    <row r="24656" spans="14:14" x14ac:dyDescent="0.25">
      <c r="N24656" s="8"/>
    </row>
    <row r="24657" spans="14:14" x14ac:dyDescent="0.25">
      <c r="N24657" s="8"/>
    </row>
    <row r="24658" spans="14:14" x14ac:dyDescent="0.25">
      <c r="N24658" s="8"/>
    </row>
    <row r="24659" spans="14:14" x14ac:dyDescent="0.25">
      <c r="N24659" s="8"/>
    </row>
    <row r="24660" spans="14:14" x14ac:dyDescent="0.25">
      <c r="N24660" s="8"/>
    </row>
    <row r="24661" spans="14:14" x14ac:dyDescent="0.25">
      <c r="N24661" s="8"/>
    </row>
    <row r="24662" spans="14:14" x14ac:dyDescent="0.25">
      <c r="N24662" s="8"/>
    </row>
    <row r="24663" spans="14:14" x14ac:dyDescent="0.25">
      <c r="N24663" s="8"/>
    </row>
    <row r="24664" spans="14:14" x14ac:dyDescent="0.25">
      <c r="N24664" s="8"/>
    </row>
    <row r="24665" spans="14:14" x14ac:dyDescent="0.25">
      <c r="N24665" s="8"/>
    </row>
    <row r="24666" spans="14:14" x14ac:dyDescent="0.25">
      <c r="N24666" s="8"/>
    </row>
    <row r="24667" spans="14:14" x14ac:dyDescent="0.25">
      <c r="N24667" s="8"/>
    </row>
    <row r="24668" spans="14:14" x14ac:dyDescent="0.25">
      <c r="N24668" s="8"/>
    </row>
    <row r="24669" spans="14:14" x14ac:dyDescent="0.25">
      <c r="N24669" s="8"/>
    </row>
    <row r="24670" spans="14:14" x14ac:dyDescent="0.25">
      <c r="N24670" s="8"/>
    </row>
    <row r="24671" spans="14:14" x14ac:dyDescent="0.25">
      <c r="N24671" s="8"/>
    </row>
    <row r="24672" spans="14:14" x14ac:dyDescent="0.25">
      <c r="N24672" s="8"/>
    </row>
    <row r="24673" spans="14:14" x14ac:dyDescent="0.25">
      <c r="N24673" s="8"/>
    </row>
    <row r="24674" spans="14:14" x14ac:dyDescent="0.25">
      <c r="N24674" s="8"/>
    </row>
    <row r="24675" spans="14:14" x14ac:dyDescent="0.25">
      <c r="N24675" s="8"/>
    </row>
    <row r="24676" spans="14:14" x14ac:dyDescent="0.25">
      <c r="N24676" s="8"/>
    </row>
    <row r="24677" spans="14:14" x14ac:dyDescent="0.25">
      <c r="N24677" s="8"/>
    </row>
    <row r="24678" spans="14:14" x14ac:dyDescent="0.25">
      <c r="N24678" s="8"/>
    </row>
    <row r="24679" spans="14:14" x14ac:dyDescent="0.25">
      <c r="N24679" s="8"/>
    </row>
    <row r="24680" spans="14:14" x14ac:dyDescent="0.25">
      <c r="N24680" s="8"/>
    </row>
    <row r="24681" spans="14:14" x14ac:dyDescent="0.25">
      <c r="N24681" s="8"/>
    </row>
    <row r="24682" spans="14:14" x14ac:dyDescent="0.25">
      <c r="N24682" s="8"/>
    </row>
    <row r="24683" spans="14:14" x14ac:dyDescent="0.25">
      <c r="N24683" s="8"/>
    </row>
    <row r="24684" spans="14:14" x14ac:dyDescent="0.25">
      <c r="N24684" s="8"/>
    </row>
    <row r="24685" spans="14:14" x14ac:dyDescent="0.25">
      <c r="N24685" s="8"/>
    </row>
    <row r="24686" spans="14:14" x14ac:dyDescent="0.25">
      <c r="N24686" s="8"/>
    </row>
    <row r="24687" spans="14:14" x14ac:dyDescent="0.25">
      <c r="N24687" s="8"/>
    </row>
    <row r="24688" spans="14:14" x14ac:dyDescent="0.25">
      <c r="N24688" s="8"/>
    </row>
    <row r="24689" spans="14:14" x14ac:dyDescent="0.25">
      <c r="N24689" s="8"/>
    </row>
    <row r="24690" spans="14:14" x14ac:dyDescent="0.25">
      <c r="N24690" s="8"/>
    </row>
    <row r="24691" spans="14:14" x14ac:dyDescent="0.25">
      <c r="N24691" s="8"/>
    </row>
    <row r="24692" spans="14:14" x14ac:dyDescent="0.25">
      <c r="N24692" s="8"/>
    </row>
    <row r="24693" spans="14:14" x14ac:dyDescent="0.25">
      <c r="N24693" s="8"/>
    </row>
    <row r="24694" spans="14:14" x14ac:dyDescent="0.25">
      <c r="N24694" s="8"/>
    </row>
    <row r="24695" spans="14:14" x14ac:dyDescent="0.25">
      <c r="N24695" s="8"/>
    </row>
    <row r="24696" spans="14:14" x14ac:dyDescent="0.25">
      <c r="N24696" s="8"/>
    </row>
    <row r="24697" spans="14:14" x14ac:dyDescent="0.25">
      <c r="N24697" s="8"/>
    </row>
    <row r="24698" spans="14:14" x14ac:dyDescent="0.25">
      <c r="N24698" s="8"/>
    </row>
    <row r="24699" spans="14:14" x14ac:dyDescent="0.25">
      <c r="N24699" s="8"/>
    </row>
    <row r="24700" spans="14:14" x14ac:dyDescent="0.25">
      <c r="N24700" s="8"/>
    </row>
    <row r="24701" spans="14:14" x14ac:dyDescent="0.25">
      <c r="N24701" s="8"/>
    </row>
    <row r="24702" spans="14:14" x14ac:dyDescent="0.25">
      <c r="N24702" s="8"/>
    </row>
    <row r="24703" spans="14:14" x14ac:dyDescent="0.25">
      <c r="N24703" s="8"/>
    </row>
    <row r="24704" spans="14:14" x14ac:dyDescent="0.25">
      <c r="N24704" s="8"/>
    </row>
    <row r="24705" spans="14:14" x14ac:dyDescent="0.25">
      <c r="N24705" s="8"/>
    </row>
    <row r="24706" spans="14:14" x14ac:dyDescent="0.25">
      <c r="N24706" s="8"/>
    </row>
    <row r="24707" spans="14:14" x14ac:dyDescent="0.25">
      <c r="N24707" s="8"/>
    </row>
    <row r="24708" spans="14:14" x14ac:dyDescent="0.25">
      <c r="N24708" s="8"/>
    </row>
    <row r="24709" spans="14:14" x14ac:dyDescent="0.25">
      <c r="N24709" s="8"/>
    </row>
    <row r="24710" spans="14:14" x14ac:dyDescent="0.25">
      <c r="N24710" s="8"/>
    </row>
    <row r="24711" spans="14:14" x14ac:dyDescent="0.25">
      <c r="N24711" s="8"/>
    </row>
    <row r="24712" spans="14:14" x14ac:dyDescent="0.25">
      <c r="N24712" s="8"/>
    </row>
    <row r="24713" spans="14:14" x14ac:dyDescent="0.25">
      <c r="N24713" s="8"/>
    </row>
    <row r="24714" spans="14:14" x14ac:dyDescent="0.25">
      <c r="N24714" s="8"/>
    </row>
    <row r="24715" spans="14:14" x14ac:dyDescent="0.25">
      <c r="N24715" s="8"/>
    </row>
    <row r="24716" spans="14:14" x14ac:dyDescent="0.25">
      <c r="N24716" s="8"/>
    </row>
    <row r="24717" spans="14:14" x14ac:dyDescent="0.25">
      <c r="N24717" s="8"/>
    </row>
    <row r="24718" spans="14:14" x14ac:dyDescent="0.25">
      <c r="N24718" s="8"/>
    </row>
    <row r="24719" spans="14:14" x14ac:dyDescent="0.25">
      <c r="N24719" s="8"/>
    </row>
    <row r="24720" spans="14:14" x14ac:dyDescent="0.25">
      <c r="N24720" s="8"/>
    </row>
    <row r="24721" spans="14:14" x14ac:dyDescent="0.25">
      <c r="N24721" s="8"/>
    </row>
    <row r="24722" spans="14:14" x14ac:dyDescent="0.25">
      <c r="N24722" s="8"/>
    </row>
    <row r="24723" spans="14:14" x14ac:dyDescent="0.25">
      <c r="N24723" s="8"/>
    </row>
    <row r="24724" spans="14:14" x14ac:dyDescent="0.25">
      <c r="N24724" s="8"/>
    </row>
    <row r="24725" spans="14:14" x14ac:dyDescent="0.25">
      <c r="N24725" s="8"/>
    </row>
    <row r="24726" spans="14:14" x14ac:dyDescent="0.25">
      <c r="N24726" s="8"/>
    </row>
    <row r="24727" spans="14:14" x14ac:dyDescent="0.25">
      <c r="N24727" s="8"/>
    </row>
    <row r="24728" spans="14:14" x14ac:dyDescent="0.25">
      <c r="N24728" s="8"/>
    </row>
    <row r="24729" spans="14:14" x14ac:dyDescent="0.25">
      <c r="N24729" s="8"/>
    </row>
    <row r="24730" spans="14:14" x14ac:dyDescent="0.25">
      <c r="N24730" s="8"/>
    </row>
    <row r="24731" spans="14:14" x14ac:dyDescent="0.25">
      <c r="N24731" s="8"/>
    </row>
    <row r="24732" spans="14:14" x14ac:dyDescent="0.25">
      <c r="N24732" s="8"/>
    </row>
    <row r="24733" spans="14:14" x14ac:dyDescent="0.25">
      <c r="N24733" s="8"/>
    </row>
    <row r="24734" spans="14:14" x14ac:dyDescent="0.25">
      <c r="N24734" s="8"/>
    </row>
    <row r="24735" spans="14:14" x14ac:dyDescent="0.25">
      <c r="N24735" s="8"/>
    </row>
    <row r="24736" spans="14:14" x14ac:dyDescent="0.25">
      <c r="N24736" s="8"/>
    </row>
    <row r="24737" spans="14:14" x14ac:dyDescent="0.25">
      <c r="N24737" s="8"/>
    </row>
    <row r="24738" spans="14:14" x14ac:dyDescent="0.25">
      <c r="N24738" s="8"/>
    </row>
    <row r="24739" spans="14:14" x14ac:dyDescent="0.25">
      <c r="N24739" s="8"/>
    </row>
    <row r="24740" spans="14:14" x14ac:dyDescent="0.25">
      <c r="N24740" s="8"/>
    </row>
    <row r="24741" spans="14:14" x14ac:dyDescent="0.25">
      <c r="N24741" s="8"/>
    </row>
    <row r="24742" spans="14:14" x14ac:dyDescent="0.25">
      <c r="N24742" s="8"/>
    </row>
    <row r="24743" spans="14:14" x14ac:dyDescent="0.25">
      <c r="N24743" s="8"/>
    </row>
    <row r="24744" spans="14:14" x14ac:dyDescent="0.25">
      <c r="N24744" s="8"/>
    </row>
    <row r="24745" spans="14:14" x14ac:dyDescent="0.25">
      <c r="N24745" s="8"/>
    </row>
    <row r="24746" spans="14:14" x14ac:dyDescent="0.25">
      <c r="N24746" s="8"/>
    </row>
    <row r="24747" spans="14:14" x14ac:dyDescent="0.25">
      <c r="N24747" s="8"/>
    </row>
    <row r="24748" spans="14:14" x14ac:dyDescent="0.25">
      <c r="N24748" s="8"/>
    </row>
    <row r="24749" spans="14:14" x14ac:dyDescent="0.25">
      <c r="N24749" s="8"/>
    </row>
    <row r="24750" spans="14:14" x14ac:dyDescent="0.25">
      <c r="N24750" s="8"/>
    </row>
    <row r="24751" spans="14:14" x14ac:dyDescent="0.25">
      <c r="N24751" s="8"/>
    </row>
    <row r="24752" spans="14:14" x14ac:dyDescent="0.25">
      <c r="N24752" s="8"/>
    </row>
    <row r="24753" spans="14:14" x14ac:dyDescent="0.25">
      <c r="N24753" s="8"/>
    </row>
    <row r="24754" spans="14:14" x14ac:dyDescent="0.25">
      <c r="N24754" s="8"/>
    </row>
    <row r="24755" spans="14:14" x14ac:dyDescent="0.25">
      <c r="N24755" s="8"/>
    </row>
    <row r="24756" spans="14:14" x14ac:dyDescent="0.25">
      <c r="N24756" s="8"/>
    </row>
    <row r="24757" spans="14:14" x14ac:dyDescent="0.25">
      <c r="N24757" s="8"/>
    </row>
    <row r="24758" spans="14:14" x14ac:dyDescent="0.25">
      <c r="N24758" s="8"/>
    </row>
    <row r="24759" spans="14:14" x14ac:dyDescent="0.25">
      <c r="N24759" s="8"/>
    </row>
    <row r="24760" spans="14:14" x14ac:dyDescent="0.25">
      <c r="N24760" s="8"/>
    </row>
    <row r="24761" spans="14:14" x14ac:dyDescent="0.25">
      <c r="N24761" s="8"/>
    </row>
    <row r="24762" spans="14:14" x14ac:dyDescent="0.25">
      <c r="N24762" s="8"/>
    </row>
    <row r="24763" spans="14:14" x14ac:dyDescent="0.25">
      <c r="N24763" s="8"/>
    </row>
    <row r="24764" spans="14:14" x14ac:dyDescent="0.25">
      <c r="N24764" s="8"/>
    </row>
    <row r="24765" spans="14:14" x14ac:dyDescent="0.25">
      <c r="N24765" s="8"/>
    </row>
    <row r="24766" spans="14:14" x14ac:dyDescent="0.25">
      <c r="N24766" s="8"/>
    </row>
    <row r="24767" spans="14:14" x14ac:dyDescent="0.25">
      <c r="N24767" s="8"/>
    </row>
    <row r="24768" spans="14:14" x14ac:dyDescent="0.25">
      <c r="N24768" s="8"/>
    </row>
    <row r="24769" spans="14:14" x14ac:dyDescent="0.25">
      <c r="N24769" s="8"/>
    </row>
    <row r="24770" spans="14:14" x14ac:dyDescent="0.25">
      <c r="N24770" s="8"/>
    </row>
    <row r="24771" spans="14:14" x14ac:dyDescent="0.25">
      <c r="N24771" s="8"/>
    </row>
    <row r="24772" spans="14:14" x14ac:dyDescent="0.25">
      <c r="N24772" s="8"/>
    </row>
    <row r="24773" spans="14:14" x14ac:dyDescent="0.25">
      <c r="N24773" s="8"/>
    </row>
    <row r="24774" spans="14:14" x14ac:dyDescent="0.25">
      <c r="N24774" s="8"/>
    </row>
    <row r="24775" spans="14:14" x14ac:dyDescent="0.25">
      <c r="N24775" s="8"/>
    </row>
    <row r="24776" spans="14:14" x14ac:dyDescent="0.25">
      <c r="N24776" s="8"/>
    </row>
    <row r="24777" spans="14:14" x14ac:dyDescent="0.25">
      <c r="N24777" s="8"/>
    </row>
    <row r="24778" spans="14:14" x14ac:dyDescent="0.25">
      <c r="N24778" s="8"/>
    </row>
    <row r="24779" spans="14:14" x14ac:dyDescent="0.25">
      <c r="N24779" s="8"/>
    </row>
    <row r="24780" spans="14:14" x14ac:dyDescent="0.25">
      <c r="N24780" s="8"/>
    </row>
    <row r="24781" spans="14:14" x14ac:dyDescent="0.25">
      <c r="N24781" s="8"/>
    </row>
    <row r="24782" spans="14:14" x14ac:dyDescent="0.25">
      <c r="N24782" s="8"/>
    </row>
    <row r="24783" spans="14:14" x14ac:dyDescent="0.25">
      <c r="N24783" s="8"/>
    </row>
    <row r="24784" spans="14:14" x14ac:dyDescent="0.25">
      <c r="N24784" s="8"/>
    </row>
    <row r="24785" spans="14:14" x14ac:dyDescent="0.25">
      <c r="N24785" s="8"/>
    </row>
    <row r="24786" spans="14:14" x14ac:dyDescent="0.25">
      <c r="N24786" s="8"/>
    </row>
    <row r="24787" spans="14:14" x14ac:dyDescent="0.25">
      <c r="N24787" s="8"/>
    </row>
    <row r="24788" spans="14:14" x14ac:dyDescent="0.25">
      <c r="N24788" s="8"/>
    </row>
    <row r="24789" spans="14:14" x14ac:dyDescent="0.25">
      <c r="N24789" s="8"/>
    </row>
    <row r="24790" spans="14:14" x14ac:dyDescent="0.25">
      <c r="N24790" s="8"/>
    </row>
    <row r="24791" spans="14:14" x14ac:dyDescent="0.25">
      <c r="N24791" s="8"/>
    </row>
    <row r="24792" spans="14:14" x14ac:dyDescent="0.25">
      <c r="N24792" s="8"/>
    </row>
    <row r="24793" spans="14:14" x14ac:dyDescent="0.25">
      <c r="N24793" s="8"/>
    </row>
    <row r="24794" spans="14:14" x14ac:dyDescent="0.25">
      <c r="N24794" s="8"/>
    </row>
    <row r="24795" spans="14:14" x14ac:dyDescent="0.25">
      <c r="N24795" s="8"/>
    </row>
    <row r="24796" spans="14:14" x14ac:dyDescent="0.25">
      <c r="N24796" s="8"/>
    </row>
    <row r="24797" spans="14:14" x14ac:dyDescent="0.25">
      <c r="N24797" s="8"/>
    </row>
    <row r="24798" spans="14:14" x14ac:dyDescent="0.25">
      <c r="N24798" s="8"/>
    </row>
    <row r="24799" spans="14:14" x14ac:dyDescent="0.25">
      <c r="N24799" s="8"/>
    </row>
    <row r="24800" spans="14:14" x14ac:dyDescent="0.25">
      <c r="N24800" s="8"/>
    </row>
    <row r="24801" spans="14:14" x14ac:dyDescent="0.25">
      <c r="N24801" s="8"/>
    </row>
    <row r="24802" spans="14:14" x14ac:dyDescent="0.25">
      <c r="N24802" s="8"/>
    </row>
    <row r="24803" spans="14:14" x14ac:dyDescent="0.25">
      <c r="N24803" s="8"/>
    </row>
    <row r="24804" spans="14:14" x14ac:dyDescent="0.25">
      <c r="N24804" s="8"/>
    </row>
    <row r="24805" spans="14:14" x14ac:dyDescent="0.25">
      <c r="N24805" s="8"/>
    </row>
    <row r="24806" spans="14:14" x14ac:dyDescent="0.25">
      <c r="N24806" s="8"/>
    </row>
    <row r="24807" spans="14:14" x14ac:dyDescent="0.25">
      <c r="N24807" s="8"/>
    </row>
    <row r="24808" spans="14:14" x14ac:dyDescent="0.25">
      <c r="N24808" s="8"/>
    </row>
    <row r="24809" spans="14:14" x14ac:dyDescent="0.25">
      <c r="N24809" s="8"/>
    </row>
    <row r="24810" spans="14:14" x14ac:dyDescent="0.25">
      <c r="N24810" s="8"/>
    </row>
    <row r="24811" spans="14:14" x14ac:dyDescent="0.25">
      <c r="N24811" s="8"/>
    </row>
    <row r="24812" spans="14:14" x14ac:dyDescent="0.25">
      <c r="N24812" s="8"/>
    </row>
    <row r="24813" spans="14:14" x14ac:dyDescent="0.25">
      <c r="N24813" s="8"/>
    </row>
    <row r="24814" spans="14:14" x14ac:dyDescent="0.25">
      <c r="N24814" s="8"/>
    </row>
    <row r="24815" spans="14:14" x14ac:dyDescent="0.25">
      <c r="N24815" s="8"/>
    </row>
    <row r="24816" spans="14:14" x14ac:dyDescent="0.25">
      <c r="N24816" s="8"/>
    </row>
    <row r="24817" spans="14:14" x14ac:dyDescent="0.25">
      <c r="N24817" s="8"/>
    </row>
    <row r="24818" spans="14:14" x14ac:dyDescent="0.25">
      <c r="N24818" s="8"/>
    </row>
    <row r="24819" spans="14:14" x14ac:dyDescent="0.25">
      <c r="N24819" s="8"/>
    </row>
    <row r="24820" spans="14:14" x14ac:dyDescent="0.25">
      <c r="N24820" s="8"/>
    </row>
    <row r="24821" spans="14:14" x14ac:dyDescent="0.25">
      <c r="N24821" s="8"/>
    </row>
    <row r="24822" spans="14:14" x14ac:dyDescent="0.25">
      <c r="N24822" s="8"/>
    </row>
    <row r="24823" spans="14:14" x14ac:dyDescent="0.25">
      <c r="N24823" s="8"/>
    </row>
    <row r="24824" spans="14:14" x14ac:dyDescent="0.25">
      <c r="N24824" s="8"/>
    </row>
    <row r="24825" spans="14:14" x14ac:dyDescent="0.25">
      <c r="N24825" s="8"/>
    </row>
    <row r="24826" spans="14:14" x14ac:dyDescent="0.25">
      <c r="N24826" s="8"/>
    </row>
    <row r="24827" spans="14:14" x14ac:dyDescent="0.25">
      <c r="N24827" s="8"/>
    </row>
    <row r="24828" spans="14:14" x14ac:dyDescent="0.25">
      <c r="N24828" s="8"/>
    </row>
    <row r="24829" spans="14:14" x14ac:dyDescent="0.25">
      <c r="N24829" s="8"/>
    </row>
    <row r="24830" spans="14:14" x14ac:dyDescent="0.25">
      <c r="N24830" s="8"/>
    </row>
    <row r="24831" spans="14:14" x14ac:dyDescent="0.25">
      <c r="N24831" s="8"/>
    </row>
    <row r="24832" spans="14:14" x14ac:dyDescent="0.25">
      <c r="N24832" s="8"/>
    </row>
    <row r="24833" spans="14:14" x14ac:dyDescent="0.25">
      <c r="N24833" s="8"/>
    </row>
    <row r="24834" spans="14:14" x14ac:dyDescent="0.25">
      <c r="N24834" s="8"/>
    </row>
    <row r="24835" spans="14:14" x14ac:dyDescent="0.25">
      <c r="N24835" s="8"/>
    </row>
    <row r="24836" spans="14:14" x14ac:dyDescent="0.25">
      <c r="N24836" s="8"/>
    </row>
    <row r="24837" spans="14:14" x14ac:dyDescent="0.25">
      <c r="N24837" s="8"/>
    </row>
    <row r="24838" spans="14:14" x14ac:dyDescent="0.25">
      <c r="N24838" s="8"/>
    </row>
    <row r="24839" spans="14:14" x14ac:dyDescent="0.25">
      <c r="N24839" s="8"/>
    </row>
    <row r="24840" spans="14:14" x14ac:dyDescent="0.25">
      <c r="N24840" s="8"/>
    </row>
    <row r="24841" spans="14:14" x14ac:dyDescent="0.25">
      <c r="N24841" s="8"/>
    </row>
    <row r="24842" spans="14:14" x14ac:dyDescent="0.25">
      <c r="N24842" s="8"/>
    </row>
    <row r="24843" spans="14:14" x14ac:dyDescent="0.25">
      <c r="N24843" s="8"/>
    </row>
    <row r="24844" spans="14:14" x14ac:dyDescent="0.25">
      <c r="N24844" s="8"/>
    </row>
    <row r="24845" spans="14:14" x14ac:dyDescent="0.25">
      <c r="N24845" s="8"/>
    </row>
    <row r="24846" spans="14:14" x14ac:dyDescent="0.25">
      <c r="N24846" s="8"/>
    </row>
    <row r="24847" spans="14:14" x14ac:dyDescent="0.25">
      <c r="N24847" s="8"/>
    </row>
    <row r="24848" spans="14:14" x14ac:dyDescent="0.25">
      <c r="N24848" s="8"/>
    </row>
    <row r="24849" spans="14:14" x14ac:dyDescent="0.25">
      <c r="N24849" s="8"/>
    </row>
    <row r="24850" spans="14:14" x14ac:dyDescent="0.25">
      <c r="N24850" s="8"/>
    </row>
    <row r="24851" spans="14:14" x14ac:dyDescent="0.25">
      <c r="N24851" s="8"/>
    </row>
    <row r="24852" spans="14:14" x14ac:dyDescent="0.25">
      <c r="N24852" s="8"/>
    </row>
    <row r="24853" spans="14:14" x14ac:dyDescent="0.25">
      <c r="N24853" s="8"/>
    </row>
    <row r="24854" spans="14:14" x14ac:dyDescent="0.25">
      <c r="N24854" s="8"/>
    </row>
    <row r="24855" spans="14:14" x14ac:dyDescent="0.25">
      <c r="N24855" s="8"/>
    </row>
    <row r="24856" spans="14:14" x14ac:dyDescent="0.25">
      <c r="N24856" s="8"/>
    </row>
    <row r="24857" spans="14:14" x14ac:dyDescent="0.25">
      <c r="N24857" s="8"/>
    </row>
    <row r="24858" spans="14:14" x14ac:dyDescent="0.25">
      <c r="N24858" s="8"/>
    </row>
    <row r="24859" spans="14:14" x14ac:dyDescent="0.25">
      <c r="N24859" s="8"/>
    </row>
    <row r="24860" spans="14:14" x14ac:dyDescent="0.25">
      <c r="N24860" s="8"/>
    </row>
    <row r="24861" spans="14:14" x14ac:dyDescent="0.25">
      <c r="N24861" s="8"/>
    </row>
    <row r="24862" spans="14:14" x14ac:dyDescent="0.25">
      <c r="N24862" s="8"/>
    </row>
    <row r="24863" spans="14:14" x14ac:dyDescent="0.25">
      <c r="N24863" s="8"/>
    </row>
    <row r="24864" spans="14:14" x14ac:dyDescent="0.25">
      <c r="N24864" s="8"/>
    </row>
    <row r="24865" spans="14:14" x14ac:dyDescent="0.25">
      <c r="N24865" s="8"/>
    </row>
    <row r="24866" spans="14:14" x14ac:dyDescent="0.25">
      <c r="N24866" s="8"/>
    </row>
    <row r="24867" spans="14:14" x14ac:dyDescent="0.25">
      <c r="N24867" s="8"/>
    </row>
    <row r="24868" spans="14:14" x14ac:dyDescent="0.25">
      <c r="N24868" s="8"/>
    </row>
    <row r="24869" spans="14:14" x14ac:dyDescent="0.25">
      <c r="N24869" s="8"/>
    </row>
    <row r="24870" spans="14:14" x14ac:dyDescent="0.25">
      <c r="N24870" s="8"/>
    </row>
    <row r="24871" spans="14:14" x14ac:dyDescent="0.25">
      <c r="N24871" s="8"/>
    </row>
    <row r="24872" spans="14:14" x14ac:dyDescent="0.25">
      <c r="N24872" s="8"/>
    </row>
    <row r="24873" spans="14:14" x14ac:dyDescent="0.25">
      <c r="N24873" s="8"/>
    </row>
    <row r="24874" spans="14:14" x14ac:dyDescent="0.25">
      <c r="N24874" s="8"/>
    </row>
    <row r="24875" spans="14:14" x14ac:dyDescent="0.25">
      <c r="N24875" s="8"/>
    </row>
    <row r="24876" spans="14:14" x14ac:dyDescent="0.25">
      <c r="N24876" s="8"/>
    </row>
    <row r="24877" spans="14:14" x14ac:dyDescent="0.25">
      <c r="N24877" s="8"/>
    </row>
    <row r="24878" spans="14:14" x14ac:dyDescent="0.25">
      <c r="N24878" s="8"/>
    </row>
    <row r="24879" spans="14:14" x14ac:dyDescent="0.25">
      <c r="N24879" s="8"/>
    </row>
    <row r="24880" spans="14:14" x14ac:dyDescent="0.25">
      <c r="N24880" s="8"/>
    </row>
    <row r="24881" spans="14:14" x14ac:dyDescent="0.25">
      <c r="N24881" s="8"/>
    </row>
    <row r="24882" spans="14:14" x14ac:dyDescent="0.25">
      <c r="N24882" s="8"/>
    </row>
    <row r="24883" spans="14:14" x14ac:dyDescent="0.25">
      <c r="N24883" s="8"/>
    </row>
    <row r="24884" spans="14:14" x14ac:dyDescent="0.25">
      <c r="N24884" s="8"/>
    </row>
    <row r="24885" spans="14:14" x14ac:dyDescent="0.25">
      <c r="N24885" s="8"/>
    </row>
    <row r="24886" spans="14:14" x14ac:dyDescent="0.25">
      <c r="N24886" s="8"/>
    </row>
    <row r="24887" spans="14:14" x14ac:dyDescent="0.25">
      <c r="N24887" s="8"/>
    </row>
    <row r="24888" spans="14:14" x14ac:dyDescent="0.25">
      <c r="N24888" s="8"/>
    </row>
    <row r="24889" spans="14:14" x14ac:dyDescent="0.25">
      <c r="N24889" s="8"/>
    </row>
    <row r="24890" spans="14:14" x14ac:dyDescent="0.25">
      <c r="N24890" s="8"/>
    </row>
    <row r="24891" spans="14:14" x14ac:dyDescent="0.25">
      <c r="N24891" s="8"/>
    </row>
    <row r="24892" spans="14:14" x14ac:dyDescent="0.25">
      <c r="N24892" s="8"/>
    </row>
    <row r="24893" spans="14:14" x14ac:dyDescent="0.25">
      <c r="N24893" s="8"/>
    </row>
    <row r="24894" spans="14:14" x14ac:dyDescent="0.25">
      <c r="N24894" s="8"/>
    </row>
    <row r="24895" spans="14:14" x14ac:dyDescent="0.25">
      <c r="N24895" s="8"/>
    </row>
    <row r="24896" spans="14:14" x14ac:dyDescent="0.25">
      <c r="N24896" s="8"/>
    </row>
    <row r="24897" spans="14:14" x14ac:dyDescent="0.25">
      <c r="N24897" s="8"/>
    </row>
    <row r="24898" spans="14:14" x14ac:dyDescent="0.25">
      <c r="N24898" s="8"/>
    </row>
    <row r="24899" spans="14:14" x14ac:dyDescent="0.25">
      <c r="N24899" s="8"/>
    </row>
    <row r="24900" spans="14:14" x14ac:dyDescent="0.25">
      <c r="N24900" s="8"/>
    </row>
    <row r="24901" spans="14:14" x14ac:dyDescent="0.25">
      <c r="N24901" s="8"/>
    </row>
    <row r="24902" spans="14:14" x14ac:dyDescent="0.25">
      <c r="N24902" s="8"/>
    </row>
    <row r="24903" spans="14:14" x14ac:dyDescent="0.25">
      <c r="N24903" s="8"/>
    </row>
    <row r="24904" spans="14:14" x14ac:dyDescent="0.25">
      <c r="N24904" s="8"/>
    </row>
    <row r="24905" spans="14:14" x14ac:dyDescent="0.25">
      <c r="N24905" s="8"/>
    </row>
    <row r="24906" spans="14:14" x14ac:dyDescent="0.25">
      <c r="N24906" s="8"/>
    </row>
    <row r="24907" spans="14:14" x14ac:dyDescent="0.25">
      <c r="N24907" s="8"/>
    </row>
    <row r="24908" spans="14:14" x14ac:dyDescent="0.25">
      <c r="N24908" s="8"/>
    </row>
    <row r="24909" spans="14:14" x14ac:dyDescent="0.25">
      <c r="N24909" s="8"/>
    </row>
    <row r="24910" spans="14:14" x14ac:dyDescent="0.25">
      <c r="N24910" s="8"/>
    </row>
    <row r="24911" spans="14:14" x14ac:dyDescent="0.25">
      <c r="N24911" s="8"/>
    </row>
    <row r="24912" spans="14:14" x14ac:dyDescent="0.25">
      <c r="N24912" s="8"/>
    </row>
    <row r="24913" spans="14:14" x14ac:dyDescent="0.25">
      <c r="N24913" s="8"/>
    </row>
    <row r="24914" spans="14:14" x14ac:dyDescent="0.25">
      <c r="N24914" s="8"/>
    </row>
    <row r="24915" spans="14:14" x14ac:dyDescent="0.25">
      <c r="N24915" s="8"/>
    </row>
    <row r="24916" spans="14:14" x14ac:dyDescent="0.25">
      <c r="N24916" s="8"/>
    </row>
    <row r="24917" spans="14:14" x14ac:dyDescent="0.25">
      <c r="N24917" s="8"/>
    </row>
    <row r="24918" spans="14:14" x14ac:dyDescent="0.25">
      <c r="N24918" s="8"/>
    </row>
    <row r="24919" spans="14:14" x14ac:dyDescent="0.25">
      <c r="N24919" s="8"/>
    </row>
    <row r="24920" spans="14:14" x14ac:dyDescent="0.25">
      <c r="N24920" s="8"/>
    </row>
    <row r="24921" spans="14:14" x14ac:dyDescent="0.25">
      <c r="N24921" s="8"/>
    </row>
    <row r="24922" spans="14:14" x14ac:dyDescent="0.25">
      <c r="N24922" s="8"/>
    </row>
    <row r="24923" spans="14:14" x14ac:dyDescent="0.25">
      <c r="N24923" s="8"/>
    </row>
    <row r="24924" spans="14:14" x14ac:dyDescent="0.25">
      <c r="N24924" s="8"/>
    </row>
    <row r="24925" spans="14:14" x14ac:dyDescent="0.25">
      <c r="N24925" s="8"/>
    </row>
    <row r="24926" spans="14:14" x14ac:dyDescent="0.25">
      <c r="N24926" s="8"/>
    </row>
    <row r="24927" spans="14:14" x14ac:dyDescent="0.25">
      <c r="N24927" s="8"/>
    </row>
    <row r="24928" spans="14:14" x14ac:dyDescent="0.25">
      <c r="N24928" s="8"/>
    </row>
    <row r="24929" spans="14:14" x14ac:dyDescent="0.25">
      <c r="N24929" s="8"/>
    </row>
    <row r="24930" spans="14:14" x14ac:dyDescent="0.25">
      <c r="N24930" s="8"/>
    </row>
    <row r="24931" spans="14:14" x14ac:dyDescent="0.25">
      <c r="N24931" s="8"/>
    </row>
    <row r="24932" spans="14:14" x14ac:dyDescent="0.25">
      <c r="N24932" s="8"/>
    </row>
    <row r="24933" spans="14:14" x14ac:dyDescent="0.25">
      <c r="N24933" s="8"/>
    </row>
    <row r="24934" spans="14:14" x14ac:dyDescent="0.25">
      <c r="N24934" s="8"/>
    </row>
    <row r="24935" spans="14:14" x14ac:dyDescent="0.25">
      <c r="N24935" s="8"/>
    </row>
    <row r="24936" spans="14:14" x14ac:dyDescent="0.25">
      <c r="N24936" s="8"/>
    </row>
    <row r="24937" spans="14:14" x14ac:dyDescent="0.25">
      <c r="N24937" s="8"/>
    </row>
    <row r="24938" spans="14:14" x14ac:dyDescent="0.25">
      <c r="N24938" s="8"/>
    </row>
    <row r="24939" spans="14:14" x14ac:dyDescent="0.25">
      <c r="N24939" s="8"/>
    </row>
    <row r="24940" spans="14:14" x14ac:dyDescent="0.25">
      <c r="N24940" s="8"/>
    </row>
    <row r="24941" spans="14:14" x14ac:dyDescent="0.25">
      <c r="N24941" s="8"/>
    </row>
    <row r="24942" spans="14:14" x14ac:dyDescent="0.25">
      <c r="N24942" s="8"/>
    </row>
    <row r="24943" spans="14:14" x14ac:dyDescent="0.25">
      <c r="N24943" s="8"/>
    </row>
    <row r="24944" spans="14:14" x14ac:dyDescent="0.25">
      <c r="N24944" s="8"/>
    </row>
    <row r="24945" spans="14:14" x14ac:dyDescent="0.25">
      <c r="N24945" s="8"/>
    </row>
    <row r="24946" spans="14:14" x14ac:dyDescent="0.25">
      <c r="N24946" s="8"/>
    </row>
    <row r="24947" spans="14:14" x14ac:dyDescent="0.25">
      <c r="N24947" s="8"/>
    </row>
    <row r="24948" spans="14:14" x14ac:dyDescent="0.25">
      <c r="N24948" s="8"/>
    </row>
    <row r="24949" spans="14:14" x14ac:dyDescent="0.25">
      <c r="N24949" s="8"/>
    </row>
    <row r="24950" spans="14:14" x14ac:dyDescent="0.25">
      <c r="N24950" s="8"/>
    </row>
    <row r="24951" spans="14:14" x14ac:dyDescent="0.25">
      <c r="N24951" s="8"/>
    </row>
    <row r="24952" spans="14:14" x14ac:dyDescent="0.25">
      <c r="N24952" s="8"/>
    </row>
    <row r="24953" spans="14:14" x14ac:dyDescent="0.25">
      <c r="N24953" s="8"/>
    </row>
    <row r="24954" spans="14:14" x14ac:dyDescent="0.25">
      <c r="N24954" s="8"/>
    </row>
    <row r="24955" spans="14:14" x14ac:dyDescent="0.25">
      <c r="N24955" s="8"/>
    </row>
    <row r="24956" spans="14:14" x14ac:dyDescent="0.25">
      <c r="N24956" s="8"/>
    </row>
    <row r="24957" spans="14:14" x14ac:dyDescent="0.25">
      <c r="N24957" s="8"/>
    </row>
    <row r="24958" spans="14:14" x14ac:dyDescent="0.25">
      <c r="N24958" s="8"/>
    </row>
    <row r="24959" spans="14:14" x14ac:dyDescent="0.25">
      <c r="N24959" s="8"/>
    </row>
    <row r="24960" spans="14:14" x14ac:dyDescent="0.25">
      <c r="N24960" s="8"/>
    </row>
    <row r="24961" spans="14:14" x14ac:dyDescent="0.25">
      <c r="N24961" s="8"/>
    </row>
    <row r="24962" spans="14:14" x14ac:dyDescent="0.25">
      <c r="N24962" s="8"/>
    </row>
    <row r="24963" spans="14:14" x14ac:dyDescent="0.25">
      <c r="N24963" s="8"/>
    </row>
    <row r="24964" spans="14:14" x14ac:dyDescent="0.25">
      <c r="N24964" s="8"/>
    </row>
    <row r="24965" spans="14:14" x14ac:dyDescent="0.25">
      <c r="N24965" s="8"/>
    </row>
    <row r="24966" spans="14:14" x14ac:dyDescent="0.25">
      <c r="N24966" s="8"/>
    </row>
    <row r="24967" spans="14:14" x14ac:dyDescent="0.25">
      <c r="N24967" s="8"/>
    </row>
    <row r="24968" spans="14:14" x14ac:dyDescent="0.25">
      <c r="N24968" s="8"/>
    </row>
    <row r="24969" spans="14:14" x14ac:dyDescent="0.25">
      <c r="N24969" s="8"/>
    </row>
    <row r="24970" spans="14:14" x14ac:dyDescent="0.25">
      <c r="N24970" s="8"/>
    </row>
    <row r="24971" spans="14:14" x14ac:dyDescent="0.25">
      <c r="N24971" s="8"/>
    </row>
    <row r="24972" spans="14:14" x14ac:dyDescent="0.25">
      <c r="N24972" s="8"/>
    </row>
    <row r="24973" spans="14:14" x14ac:dyDescent="0.25">
      <c r="N24973" s="8"/>
    </row>
    <row r="24974" spans="14:14" x14ac:dyDescent="0.25">
      <c r="N24974" s="8"/>
    </row>
    <row r="24975" spans="14:14" x14ac:dyDescent="0.25">
      <c r="N24975" s="8"/>
    </row>
    <row r="24976" spans="14:14" x14ac:dyDescent="0.25">
      <c r="N24976" s="8"/>
    </row>
    <row r="24977" spans="14:14" x14ac:dyDescent="0.25">
      <c r="N24977" s="8"/>
    </row>
    <row r="24978" spans="14:14" x14ac:dyDescent="0.25">
      <c r="N24978" s="8"/>
    </row>
    <row r="24979" spans="14:14" x14ac:dyDescent="0.25">
      <c r="N24979" s="8"/>
    </row>
    <row r="24980" spans="14:14" x14ac:dyDescent="0.25">
      <c r="N24980" s="8"/>
    </row>
    <row r="24981" spans="14:14" x14ac:dyDescent="0.25">
      <c r="N24981" s="8"/>
    </row>
    <row r="24982" spans="14:14" x14ac:dyDescent="0.25">
      <c r="N24982" s="8"/>
    </row>
    <row r="24983" spans="14:14" x14ac:dyDescent="0.25">
      <c r="N24983" s="8"/>
    </row>
    <row r="24984" spans="14:14" x14ac:dyDescent="0.25">
      <c r="N24984" s="8"/>
    </row>
    <row r="24985" spans="14:14" x14ac:dyDescent="0.25">
      <c r="N24985" s="8"/>
    </row>
    <row r="24986" spans="14:14" x14ac:dyDescent="0.25">
      <c r="N24986" s="8"/>
    </row>
    <row r="24987" spans="14:14" x14ac:dyDescent="0.25">
      <c r="N24987" s="8"/>
    </row>
    <row r="24988" spans="14:14" x14ac:dyDescent="0.25">
      <c r="N24988" s="8"/>
    </row>
    <row r="24989" spans="14:14" x14ac:dyDescent="0.25">
      <c r="N24989" s="8"/>
    </row>
    <row r="24990" spans="14:14" x14ac:dyDescent="0.25">
      <c r="N24990" s="8"/>
    </row>
    <row r="24991" spans="14:14" x14ac:dyDescent="0.25">
      <c r="N24991" s="8"/>
    </row>
    <row r="24992" spans="14:14" x14ac:dyDescent="0.25">
      <c r="N24992" s="8"/>
    </row>
    <row r="24993" spans="14:14" x14ac:dyDescent="0.25">
      <c r="N24993" s="8"/>
    </row>
    <row r="24994" spans="14:14" x14ac:dyDescent="0.25">
      <c r="N24994" s="8"/>
    </row>
    <row r="24995" spans="14:14" x14ac:dyDescent="0.25">
      <c r="N24995" s="8"/>
    </row>
    <row r="24996" spans="14:14" x14ac:dyDescent="0.25">
      <c r="N24996" s="8"/>
    </row>
    <row r="24997" spans="14:14" x14ac:dyDescent="0.25">
      <c r="N24997" s="8"/>
    </row>
    <row r="24998" spans="14:14" x14ac:dyDescent="0.25">
      <c r="N24998" s="8"/>
    </row>
    <row r="24999" spans="14:14" x14ac:dyDescent="0.25">
      <c r="N24999" s="8"/>
    </row>
    <row r="25000" spans="14:14" x14ac:dyDescent="0.25">
      <c r="N25000" s="8"/>
    </row>
    <row r="25001" spans="14:14" x14ac:dyDescent="0.25">
      <c r="N25001" s="8"/>
    </row>
    <row r="25002" spans="14:14" x14ac:dyDescent="0.25">
      <c r="N25002" s="8"/>
    </row>
    <row r="25003" spans="14:14" x14ac:dyDescent="0.25">
      <c r="N25003" s="8"/>
    </row>
    <row r="25004" spans="14:14" x14ac:dyDescent="0.25">
      <c r="N25004" s="8"/>
    </row>
    <row r="25005" spans="14:14" x14ac:dyDescent="0.25">
      <c r="N25005" s="8"/>
    </row>
    <row r="25006" spans="14:14" x14ac:dyDescent="0.25">
      <c r="N25006" s="8"/>
    </row>
    <row r="25007" spans="14:14" x14ac:dyDescent="0.25">
      <c r="N25007" s="8"/>
    </row>
    <row r="25008" spans="14:14" x14ac:dyDescent="0.25">
      <c r="N25008" s="8"/>
    </row>
    <row r="25009" spans="14:14" x14ac:dyDescent="0.25">
      <c r="N25009" s="8"/>
    </row>
    <row r="25010" spans="14:14" x14ac:dyDescent="0.25">
      <c r="N25010" s="8"/>
    </row>
    <row r="25011" spans="14:14" x14ac:dyDescent="0.25">
      <c r="N25011" s="8"/>
    </row>
    <row r="25012" spans="14:14" x14ac:dyDescent="0.25">
      <c r="N25012" s="8"/>
    </row>
    <row r="25013" spans="14:14" x14ac:dyDescent="0.25">
      <c r="N25013" s="8"/>
    </row>
    <row r="25014" spans="14:14" x14ac:dyDescent="0.25">
      <c r="N25014" s="8"/>
    </row>
    <row r="25015" spans="14:14" x14ac:dyDescent="0.25">
      <c r="N25015" s="8"/>
    </row>
    <row r="25016" spans="14:14" x14ac:dyDescent="0.25">
      <c r="N25016" s="8"/>
    </row>
    <row r="25017" spans="14:14" x14ac:dyDescent="0.25">
      <c r="N25017" s="8"/>
    </row>
    <row r="25018" spans="14:14" x14ac:dyDescent="0.25">
      <c r="N25018" s="8"/>
    </row>
    <row r="25019" spans="14:14" x14ac:dyDescent="0.25">
      <c r="N25019" s="8"/>
    </row>
    <row r="25020" spans="14:14" x14ac:dyDescent="0.25">
      <c r="N25020" s="8"/>
    </row>
    <row r="25021" spans="14:14" x14ac:dyDescent="0.25">
      <c r="N25021" s="8"/>
    </row>
    <row r="25022" spans="14:14" x14ac:dyDescent="0.25">
      <c r="N25022" s="8"/>
    </row>
    <row r="25023" spans="14:14" x14ac:dyDescent="0.25">
      <c r="N25023" s="8"/>
    </row>
    <row r="25024" spans="14:14" x14ac:dyDescent="0.25">
      <c r="N25024" s="8"/>
    </row>
    <row r="25025" spans="14:14" x14ac:dyDescent="0.25">
      <c r="N25025" s="8"/>
    </row>
    <row r="25026" spans="14:14" x14ac:dyDescent="0.25">
      <c r="N25026" s="8"/>
    </row>
    <row r="25027" spans="14:14" x14ac:dyDescent="0.25">
      <c r="N25027" s="8"/>
    </row>
    <row r="25028" spans="14:14" x14ac:dyDescent="0.25">
      <c r="N25028" s="8"/>
    </row>
    <row r="25029" spans="14:14" x14ac:dyDescent="0.25">
      <c r="N25029" s="8"/>
    </row>
    <row r="25030" spans="14:14" x14ac:dyDescent="0.25">
      <c r="N25030" s="8"/>
    </row>
    <row r="25031" spans="14:14" x14ac:dyDescent="0.25">
      <c r="N25031" s="8"/>
    </row>
    <row r="25032" spans="14:14" x14ac:dyDescent="0.25">
      <c r="N25032" s="8"/>
    </row>
    <row r="25033" spans="14:14" x14ac:dyDescent="0.25">
      <c r="N25033" s="8"/>
    </row>
    <row r="25034" spans="14:14" x14ac:dyDescent="0.25">
      <c r="N25034" s="8"/>
    </row>
    <row r="25035" spans="14:14" x14ac:dyDescent="0.25">
      <c r="N25035" s="8"/>
    </row>
    <row r="25036" spans="14:14" x14ac:dyDescent="0.25">
      <c r="N25036" s="8"/>
    </row>
    <row r="25037" spans="14:14" x14ac:dyDescent="0.25">
      <c r="N25037" s="8"/>
    </row>
    <row r="25038" spans="14:14" x14ac:dyDescent="0.25">
      <c r="N25038" s="8"/>
    </row>
    <row r="25039" spans="14:14" x14ac:dyDescent="0.25">
      <c r="N25039" s="8"/>
    </row>
    <row r="25040" spans="14:14" x14ac:dyDescent="0.25">
      <c r="N25040" s="8"/>
    </row>
    <row r="25041" spans="14:14" x14ac:dyDescent="0.25">
      <c r="N25041" s="8"/>
    </row>
    <row r="25042" spans="14:14" x14ac:dyDescent="0.25">
      <c r="N25042" s="8"/>
    </row>
    <row r="25043" spans="14:14" x14ac:dyDescent="0.25">
      <c r="N25043" s="8"/>
    </row>
    <row r="25044" spans="14:14" x14ac:dyDescent="0.25">
      <c r="N25044" s="8"/>
    </row>
    <row r="25045" spans="14:14" x14ac:dyDescent="0.25">
      <c r="N25045" s="8"/>
    </row>
    <row r="25046" spans="14:14" x14ac:dyDescent="0.25">
      <c r="N25046" s="8"/>
    </row>
    <row r="25047" spans="14:14" x14ac:dyDescent="0.25">
      <c r="N25047" s="8"/>
    </row>
    <row r="25048" spans="14:14" x14ac:dyDescent="0.25">
      <c r="N25048" s="8"/>
    </row>
    <row r="25049" spans="14:14" x14ac:dyDescent="0.25">
      <c r="N25049" s="8"/>
    </row>
    <row r="25050" spans="14:14" x14ac:dyDescent="0.25">
      <c r="N25050" s="8"/>
    </row>
    <row r="25051" spans="14:14" x14ac:dyDescent="0.25">
      <c r="N25051" s="8"/>
    </row>
    <row r="25052" spans="14:14" x14ac:dyDescent="0.25">
      <c r="N25052" s="8"/>
    </row>
    <row r="25053" spans="14:14" x14ac:dyDescent="0.25">
      <c r="N25053" s="8"/>
    </row>
    <row r="25054" spans="14:14" x14ac:dyDescent="0.25">
      <c r="N25054" s="8"/>
    </row>
    <row r="25055" spans="14:14" x14ac:dyDescent="0.25">
      <c r="N25055" s="8"/>
    </row>
    <row r="25056" spans="14:14" x14ac:dyDescent="0.25">
      <c r="N25056" s="8"/>
    </row>
    <row r="25057" spans="14:14" x14ac:dyDescent="0.25">
      <c r="N25057" s="8"/>
    </row>
    <row r="25058" spans="14:14" x14ac:dyDescent="0.25">
      <c r="N25058" s="8"/>
    </row>
    <row r="25059" spans="14:14" x14ac:dyDescent="0.25">
      <c r="N25059" s="8"/>
    </row>
    <row r="25060" spans="14:14" x14ac:dyDescent="0.25">
      <c r="N25060" s="8"/>
    </row>
    <row r="25061" spans="14:14" x14ac:dyDescent="0.25">
      <c r="N25061" s="8"/>
    </row>
    <row r="25062" spans="14:14" x14ac:dyDescent="0.25">
      <c r="N25062" s="8"/>
    </row>
    <row r="25063" spans="14:14" x14ac:dyDescent="0.25">
      <c r="N25063" s="8"/>
    </row>
    <row r="25064" spans="14:14" x14ac:dyDescent="0.25">
      <c r="N25064" s="8"/>
    </row>
    <row r="25065" spans="14:14" x14ac:dyDescent="0.25">
      <c r="N25065" s="8"/>
    </row>
    <row r="25066" spans="14:14" x14ac:dyDescent="0.25">
      <c r="N25066" s="8"/>
    </row>
    <row r="25067" spans="14:14" x14ac:dyDescent="0.25">
      <c r="N25067" s="8"/>
    </row>
    <row r="25068" spans="14:14" x14ac:dyDescent="0.25">
      <c r="N25068" s="8"/>
    </row>
    <row r="25069" spans="14:14" x14ac:dyDescent="0.25">
      <c r="N25069" s="8"/>
    </row>
    <row r="25070" spans="14:14" x14ac:dyDescent="0.25">
      <c r="N25070" s="8"/>
    </row>
    <row r="25071" spans="14:14" x14ac:dyDescent="0.25">
      <c r="N25071" s="8"/>
    </row>
    <row r="25072" spans="14:14" x14ac:dyDescent="0.25">
      <c r="N25072" s="8"/>
    </row>
    <row r="25073" spans="14:14" x14ac:dyDescent="0.25">
      <c r="N25073" s="8"/>
    </row>
    <row r="25074" spans="14:14" x14ac:dyDescent="0.25">
      <c r="N25074" s="8"/>
    </row>
    <row r="25075" spans="14:14" x14ac:dyDescent="0.25">
      <c r="N25075" s="8"/>
    </row>
    <row r="25076" spans="14:14" x14ac:dyDescent="0.25">
      <c r="N25076" s="8"/>
    </row>
    <row r="25077" spans="14:14" x14ac:dyDescent="0.25">
      <c r="N25077" s="8"/>
    </row>
    <row r="25078" spans="14:14" x14ac:dyDescent="0.25">
      <c r="N25078" s="8"/>
    </row>
    <row r="25079" spans="14:14" x14ac:dyDescent="0.25">
      <c r="N25079" s="8"/>
    </row>
    <row r="25080" spans="14:14" x14ac:dyDescent="0.25">
      <c r="N25080" s="8"/>
    </row>
    <row r="25081" spans="14:14" x14ac:dyDescent="0.25">
      <c r="N25081" s="8"/>
    </row>
    <row r="25082" spans="14:14" x14ac:dyDescent="0.25">
      <c r="N25082" s="8"/>
    </row>
    <row r="25083" spans="14:14" x14ac:dyDescent="0.25">
      <c r="N25083" s="8"/>
    </row>
    <row r="25084" spans="14:14" x14ac:dyDescent="0.25">
      <c r="N25084" s="8"/>
    </row>
    <row r="25085" spans="14:14" x14ac:dyDescent="0.25">
      <c r="N25085" s="8"/>
    </row>
    <row r="25086" spans="14:14" x14ac:dyDescent="0.25">
      <c r="N25086" s="8"/>
    </row>
    <row r="25087" spans="14:14" x14ac:dyDescent="0.25">
      <c r="N25087" s="8"/>
    </row>
    <row r="25088" spans="14:14" x14ac:dyDescent="0.25">
      <c r="N25088" s="8"/>
    </row>
    <row r="25089" spans="14:14" x14ac:dyDescent="0.25">
      <c r="N25089" s="8"/>
    </row>
    <row r="25090" spans="14:14" x14ac:dyDescent="0.25">
      <c r="N25090" s="8"/>
    </row>
    <row r="25091" spans="14:14" x14ac:dyDescent="0.25">
      <c r="N25091" s="8"/>
    </row>
    <row r="25092" spans="14:14" x14ac:dyDescent="0.25">
      <c r="N25092" s="8"/>
    </row>
    <row r="25093" spans="14:14" x14ac:dyDescent="0.25">
      <c r="N25093" s="8"/>
    </row>
    <row r="25094" spans="14:14" x14ac:dyDescent="0.25">
      <c r="N25094" s="8"/>
    </row>
    <row r="25095" spans="14:14" x14ac:dyDescent="0.25">
      <c r="N25095" s="8"/>
    </row>
    <row r="25096" spans="14:14" x14ac:dyDescent="0.25">
      <c r="N25096" s="8"/>
    </row>
    <row r="25097" spans="14:14" x14ac:dyDescent="0.25">
      <c r="N25097" s="8"/>
    </row>
    <row r="25098" spans="14:14" x14ac:dyDescent="0.25">
      <c r="N25098" s="8"/>
    </row>
    <row r="25099" spans="14:14" x14ac:dyDescent="0.25">
      <c r="N25099" s="8"/>
    </row>
    <row r="25100" spans="14:14" x14ac:dyDescent="0.25">
      <c r="N25100" s="8"/>
    </row>
    <row r="25101" spans="14:14" x14ac:dyDescent="0.25">
      <c r="N25101" s="8"/>
    </row>
    <row r="25102" spans="14:14" x14ac:dyDescent="0.25">
      <c r="N25102" s="8"/>
    </row>
    <row r="25103" spans="14:14" x14ac:dyDescent="0.25">
      <c r="N25103" s="8"/>
    </row>
    <row r="25104" spans="14:14" x14ac:dyDescent="0.25">
      <c r="N25104" s="8"/>
    </row>
    <row r="25105" spans="14:14" x14ac:dyDescent="0.25">
      <c r="N25105" s="8"/>
    </row>
    <row r="25106" spans="14:14" x14ac:dyDescent="0.25">
      <c r="N25106" s="8"/>
    </row>
    <row r="25107" spans="14:14" x14ac:dyDescent="0.25">
      <c r="N25107" s="8"/>
    </row>
    <row r="25108" spans="14:14" x14ac:dyDescent="0.25">
      <c r="N25108" s="8"/>
    </row>
    <row r="25109" spans="14:14" x14ac:dyDescent="0.25">
      <c r="N25109" s="8"/>
    </row>
    <row r="25110" spans="14:14" x14ac:dyDescent="0.25">
      <c r="N25110" s="8"/>
    </row>
    <row r="25111" spans="14:14" x14ac:dyDescent="0.25">
      <c r="N25111" s="8"/>
    </row>
    <row r="25112" spans="14:14" x14ac:dyDescent="0.25">
      <c r="N25112" s="8"/>
    </row>
    <row r="25113" spans="14:14" x14ac:dyDescent="0.25">
      <c r="N25113" s="8"/>
    </row>
    <row r="25114" spans="14:14" x14ac:dyDescent="0.25">
      <c r="N25114" s="8"/>
    </row>
    <row r="25115" spans="14:14" x14ac:dyDescent="0.25">
      <c r="N25115" s="8"/>
    </row>
    <row r="25116" spans="14:14" x14ac:dyDescent="0.25">
      <c r="N25116" s="8"/>
    </row>
    <row r="25117" spans="14:14" x14ac:dyDescent="0.25">
      <c r="N25117" s="8"/>
    </row>
    <row r="25118" spans="14:14" x14ac:dyDescent="0.25">
      <c r="N25118" s="8"/>
    </row>
    <row r="25119" spans="14:14" x14ac:dyDescent="0.25">
      <c r="N25119" s="8"/>
    </row>
    <row r="25120" spans="14:14" x14ac:dyDescent="0.25">
      <c r="N25120" s="8"/>
    </row>
    <row r="25121" spans="14:14" x14ac:dyDescent="0.25">
      <c r="N25121" s="8"/>
    </row>
    <row r="25122" spans="14:14" x14ac:dyDescent="0.25">
      <c r="N25122" s="8"/>
    </row>
    <row r="25123" spans="14:14" x14ac:dyDescent="0.25">
      <c r="N25123" s="8"/>
    </row>
    <row r="25124" spans="14:14" x14ac:dyDescent="0.25">
      <c r="N25124" s="8"/>
    </row>
    <row r="25125" spans="14:14" x14ac:dyDescent="0.25">
      <c r="N25125" s="8"/>
    </row>
    <row r="25126" spans="14:14" x14ac:dyDescent="0.25">
      <c r="N25126" s="8"/>
    </row>
    <row r="25127" spans="14:14" x14ac:dyDescent="0.25">
      <c r="N25127" s="8"/>
    </row>
    <row r="25128" spans="14:14" x14ac:dyDescent="0.25">
      <c r="N25128" s="8"/>
    </row>
    <row r="25129" spans="14:14" x14ac:dyDescent="0.25">
      <c r="N25129" s="8"/>
    </row>
    <row r="25130" spans="14:14" x14ac:dyDescent="0.25">
      <c r="N25130" s="8"/>
    </row>
    <row r="25131" spans="14:14" x14ac:dyDescent="0.25">
      <c r="N25131" s="8"/>
    </row>
    <row r="25132" spans="14:14" x14ac:dyDescent="0.25">
      <c r="N25132" s="8"/>
    </row>
    <row r="25133" spans="14:14" x14ac:dyDescent="0.25">
      <c r="N25133" s="8"/>
    </row>
    <row r="25134" spans="14:14" x14ac:dyDescent="0.25">
      <c r="N25134" s="8"/>
    </row>
    <row r="25135" spans="14:14" x14ac:dyDescent="0.25">
      <c r="N25135" s="8"/>
    </row>
    <row r="25136" spans="14:14" x14ac:dyDescent="0.25">
      <c r="N25136" s="8"/>
    </row>
    <row r="25137" spans="14:14" x14ac:dyDescent="0.25">
      <c r="N25137" s="8"/>
    </row>
    <row r="25138" spans="14:14" x14ac:dyDescent="0.25">
      <c r="N25138" s="8"/>
    </row>
    <row r="25139" spans="14:14" x14ac:dyDescent="0.25">
      <c r="N25139" s="8"/>
    </row>
    <row r="25140" spans="14:14" x14ac:dyDescent="0.25">
      <c r="N25140" s="8"/>
    </row>
    <row r="25141" spans="14:14" x14ac:dyDescent="0.25">
      <c r="N25141" s="8"/>
    </row>
    <row r="25142" spans="14:14" x14ac:dyDescent="0.25">
      <c r="N25142" s="8"/>
    </row>
    <row r="25143" spans="14:14" x14ac:dyDescent="0.25">
      <c r="N25143" s="8"/>
    </row>
    <row r="25144" spans="14:14" x14ac:dyDescent="0.25">
      <c r="N25144" s="8"/>
    </row>
    <row r="25145" spans="14:14" x14ac:dyDescent="0.25">
      <c r="N25145" s="8"/>
    </row>
    <row r="25146" spans="14:14" x14ac:dyDescent="0.25">
      <c r="N25146" s="8"/>
    </row>
    <row r="25147" spans="14:14" x14ac:dyDescent="0.25">
      <c r="N25147" s="8"/>
    </row>
    <row r="25148" spans="14:14" x14ac:dyDescent="0.25">
      <c r="N25148" s="8"/>
    </row>
    <row r="25149" spans="14:14" x14ac:dyDescent="0.25">
      <c r="N25149" s="8"/>
    </row>
    <row r="25150" spans="14:14" x14ac:dyDescent="0.25">
      <c r="N25150" s="8"/>
    </row>
    <row r="25151" spans="14:14" x14ac:dyDescent="0.25">
      <c r="N25151" s="8"/>
    </row>
    <row r="25152" spans="14:14" x14ac:dyDescent="0.25">
      <c r="N25152" s="8"/>
    </row>
    <row r="25153" spans="14:14" x14ac:dyDescent="0.25">
      <c r="N25153" s="8"/>
    </row>
    <row r="25154" spans="14:14" x14ac:dyDescent="0.25">
      <c r="N25154" s="8"/>
    </row>
    <row r="25155" spans="14:14" x14ac:dyDescent="0.25">
      <c r="N25155" s="8"/>
    </row>
    <row r="25156" spans="14:14" x14ac:dyDescent="0.25">
      <c r="N25156" s="8"/>
    </row>
    <row r="25157" spans="14:14" x14ac:dyDescent="0.25">
      <c r="N25157" s="8"/>
    </row>
    <row r="25158" spans="14:14" x14ac:dyDescent="0.25">
      <c r="N25158" s="8"/>
    </row>
    <row r="25159" spans="14:14" x14ac:dyDescent="0.25">
      <c r="N25159" s="8"/>
    </row>
    <row r="25160" spans="14:14" x14ac:dyDescent="0.25">
      <c r="N25160" s="8"/>
    </row>
    <row r="25161" spans="14:14" x14ac:dyDescent="0.25">
      <c r="N25161" s="8"/>
    </row>
    <row r="25162" spans="14:14" x14ac:dyDescent="0.25">
      <c r="N25162" s="8"/>
    </row>
    <row r="25163" spans="14:14" x14ac:dyDescent="0.25">
      <c r="N25163" s="8"/>
    </row>
    <row r="25164" spans="14:14" x14ac:dyDescent="0.25">
      <c r="N25164" s="8"/>
    </row>
    <row r="25165" spans="14:14" x14ac:dyDescent="0.25">
      <c r="N25165" s="8"/>
    </row>
    <row r="25166" spans="14:14" x14ac:dyDescent="0.25">
      <c r="N25166" s="8"/>
    </row>
    <row r="25167" spans="14:14" x14ac:dyDescent="0.25">
      <c r="N25167" s="8"/>
    </row>
    <row r="25168" spans="14:14" x14ac:dyDescent="0.25">
      <c r="N25168" s="8"/>
    </row>
    <row r="25169" spans="14:14" x14ac:dyDescent="0.25">
      <c r="N25169" s="8"/>
    </row>
    <row r="25170" spans="14:14" x14ac:dyDescent="0.25">
      <c r="N25170" s="8"/>
    </row>
    <row r="25171" spans="14:14" x14ac:dyDescent="0.25">
      <c r="N25171" s="8"/>
    </row>
    <row r="25172" spans="14:14" x14ac:dyDescent="0.25">
      <c r="N25172" s="8"/>
    </row>
    <row r="25173" spans="14:14" x14ac:dyDescent="0.25">
      <c r="N25173" s="8"/>
    </row>
    <row r="25174" spans="14:14" x14ac:dyDescent="0.25">
      <c r="N25174" s="8"/>
    </row>
    <row r="25175" spans="14:14" x14ac:dyDescent="0.25">
      <c r="N25175" s="8"/>
    </row>
    <row r="25176" spans="14:14" x14ac:dyDescent="0.25">
      <c r="N25176" s="8"/>
    </row>
    <row r="25177" spans="14:14" x14ac:dyDescent="0.25">
      <c r="N25177" s="8"/>
    </row>
    <row r="25178" spans="14:14" x14ac:dyDescent="0.25">
      <c r="N25178" s="8"/>
    </row>
    <row r="25179" spans="14:14" x14ac:dyDescent="0.25">
      <c r="N25179" s="8"/>
    </row>
    <row r="25180" spans="14:14" x14ac:dyDescent="0.25">
      <c r="N25180" s="8"/>
    </row>
    <row r="25181" spans="14:14" x14ac:dyDescent="0.25">
      <c r="N25181" s="8"/>
    </row>
    <row r="25182" spans="14:14" x14ac:dyDescent="0.25">
      <c r="N25182" s="8"/>
    </row>
    <row r="25183" spans="14:14" x14ac:dyDescent="0.25">
      <c r="N25183" s="8"/>
    </row>
    <row r="25184" spans="14:14" x14ac:dyDescent="0.25">
      <c r="N25184" s="8"/>
    </row>
    <row r="25185" spans="14:14" x14ac:dyDescent="0.25">
      <c r="N25185" s="8"/>
    </row>
    <row r="25186" spans="14:14" x14ac:dyDescent="0.25">
      <c r="N25186" s="8"/>
    </row>
    <row r="25187" spans="14:14" x14ac:dyDescent="0.25">
      <c r="N25187" s="8"/>
    </row>
    <row r="25188" spans="14:14" x14ac:dyDescent="0.25">
      <c r="N25188" s="8"/>
    </row>
    <row r="25189" spans="14:14" x14ac:dyDescent="0.25">
      <c r="N25189" s="8"/>
    </row>
    <row r="25190" spans="14:14" x14ac:dyDescent="0.25">
      <c r="N25190" s="8"/>
    </row>
    <row r="25191" spans="14:14" x14ac:dyDescent="0.25">
      <c r="N25191" s="8"/>
    </row>
    <row r="25192" spans="14:14" x14ac:dyDescent="0.25">
      <c r="N25192" s="8"/>
    </row>
    <row r="25193" spans="14:14" x14ac:dyDescent="0.25">
      <c r="N25193" s="8"/>
    </row>
    <row r="25194" spans="14:14" x14ac:dyDescent="0.25">
      <c r="N25194" s="8"/>
    </row>
    <row r="25195" spans="14:14" x14ac:dyDescent="0.25">
      <c r="N25195" s="8"/>
    </row>
    <row r="25196" spans="14:14" x14ac:dyDescent="0.25">
      <c r="N25196" s="8"/>
    </row>
    <row r="25197" spans="14:14" x14ac:dyDescent="0.25">
      <c r="N25197" s="8"/>
    </row>
    <row r="25198" spans="14:14" x14ac:dyDescent="0.25">
      <c r="N25198" s="8"/>
    </row>
    <row r="25199" spans="14:14" x14ac:dyDescent="0.25">
      <c r="N25199" s="8"/>
    </row>
    <row r="25200" spans="14:14" x14ac:dyDescent="0.25">
      <c r="N25200" s="8"/>
    </row>
    <row r="25201" spans="14:14" x14ac:dyDescent="0.25">
      <c r="N25201" s="8"/>
    </row>
    <row r="25202" spans="14:14" x14ac:dyDescent="0.25">
      <c r="N25202" s="8"/>
    </row>
    <row r="25203" spans="14:14" x14ac:dyDescent="0.25">
      <c r="N25203" s="8"/>
    </row>
    <row r="25204" spans="14:14" x14ac:dyDescent="0.25">
      <c r="N25204" s="8"/>
    </row>
    <row r="25205" spans="14:14" x14ac:dyDescent="0.25">
      <c r="N25205" s="8"/>
    </row>
    <row r="25206" spans="14:14" x14ac:dyDescent="0.25">
      <c r="N25206" s="8"/>
    </row>
    <row r="25207" spans="14:14" x14ac:dyDescent="0.25">
      <c r="N25207" s="8"/>
    </row>
    <row r="25208" spans="14:14" x14ac:dyDescent="0.25">
      <c r="N25208" s="8"/>
    </row>
    <row r="25209" spans="14:14" x14ac:dyDescent="0.25">
      <c r="N25209" s="8"/>
    </row>
    <row r="25210" spans="14:14" x14ac:dyDescent="0.25">
      <c r="N25210" s="8"/>
    </row>
    <row r="25211" spans="14:14" x14ac:dyDescent="0.25">
      <c r="N25211" s="8"/>
    </row>
    <row r="25212" spans="14:14" x14ac:dyDescent="0.25">
      <c r="N25212" s="8"/>
    </row>
    <row r="25213" spans="14:14" x14ac:dyDescent="0.25">
      <c r="N25213" s="8"/>
    </row>
    <row r="25214" spans="14:14" x14ac:dyDescent="0.25">
      <c r="N25214" s="8"/>
    </row>
    <row r="25215" spans="14:14" x14ac:dyDescent="0.25">
      <c r="N25215" s="8"/>
    </row>
    <row r="25216" spans="14:14" x14ac:dyDescent="0.25">
      <c r="N25216" s="8"/>
    </row>
    <row r="25217" spans="14:14" x14ac:dyDescent="0.25">
      <c r="N25217" s="8"/>
    </row>
    <row r="25218" spans="14:14" x14ac:dyDescent="0.25">
      <c r="N25218" s="8"/>
    </row>
    <row r="25219" spans="14:14" x14ac:dyDescent="0.25">
      <c r="N25219" s="8"/>
    </row>
    <row r="25220" spans="14:14" x14ac:dyDescent="0.25">
      <c r="N25220" s="8"/>
    </row>
    <row r="25221" spans="14:14" x14ac:dyDescent="0.25">
      <c r="N25221" s="8"/>
    </row>
    <row r="25222" spans="14:14" x14ac:dyDescent="0.25">
      <c r="N25222" s="8"/>
    </row>
    <row r="25223" spans="14:14" x14ac:dyDescent="0.25">
      <c r="N25223" s="8"/>
    </row>
    <row r="25224" spans="14:14" x14ac:dyDescent="0.25">
      <c r="N25224" s="8"/>
    </row>
    <row r="25225" spans="14:14" x14ac:dyDescent="0.25">
      <c r="N25225" s="8"/>
    </row>
    <row r="25226" spans="14:14" x14ac:dyDescent="0.25">
      <c r="N25226" s="8"/>
    </row>
    <row r="25227" spans="14:14" x14ac:dyDescent="0.25">
      <c r="N25227" s="8"/>
    </row>
    <row r="25228" spans="14:14" x14ac:dyDescent="0.25">
      <c r="N25228" s="8"/>
    </row>
    <row r="25229" spans="14:14" x14ac:dyDescent="0.25">
      <c r="N25229" s="8"/>
    </row>
    <row r="25230" spans="14:14" x14ac:dyDescent="0.25">
      <c r="N25230" s="8"/>
    </row>
    <row r="25231" spans="14:14" x14ac:dyDescent="0.25">
      <c r="N25231" s="8"/>
    </row>
    <row r="25232" spans="14:14" x14ac:dyDescent="0.25">
      <c r="N25232" s="8"/>
    </row>
    <row r="25233" spans="14:14" x14ac:dyDescent="0.25">
      <c r="N25233" s="8"/>
    </row>
    <row r="25234" spans="14:14" x14ac:dyDescent="0.25">
      <c r="N25234" s="8"/>
    </row>
    <row r="25235" spans="14:14" x14ac:dyDescent="0.25">
      <c r="N25235" s="8"/>
    </row>
    <row r="25236" spans="14:14" x14ac:dyDescent="0.25">
      <c r="N25236" s="8"/>
    </row>
    <row r="25237" spans="14:14" x14ac:dyDescent="0.25">
      <c r="N25237" s="8"/>
    </row>
    <row r="25238" spans="14:14" x14ac:dyDescent="0.25">
      <c r="N25238" s="8"/>
    </row>
    <row r="25239" spans="14:14" x14ac:dyDescent="0.25">
      <c r="N25239" s="8"/>
    </row>
    <row r="25240" spans="14:14" x14ac:dyDescent="0.25">
      <c r="N25240" s="8"/>
    </row>
    <row r="25241" spans="14:14" x14ac:dyDescent="0.25">
      <c r="N25241" s="8"/>
    </row>
    <row r="25242" spans="14:14" x14ac:dyDescent="0.25">
      <c r="N25242" s="8"/>
    </row>
    <row r="25243" spans="14:14" x14ac:dyDescent="0.25">
      <c r="N25243" s="8"/>
    </row>
    <row r="25244" spans="14:14" x14ac:dyDescent="0.25">
      <c r="N25244" s="8"/>
    </row>
    <row r="25245" spans="14:14" x14ac:dyDescent="0.25">
      <c r="N25245" s="8"/>
    </row>
    <row r="25246" spans="14:14" x14ac:dyDescent="0.25">
      <c r="N25246" s="8"/>
    </row>
    <row r="25247" spans="14:14" x14ac:dyDescent="0.25">
      <c r="N25247" s="8"/>
    </row>
    <row r="25248" spans="14:14" x14ac:dyDescent="0.25">
      <c r="N25248" s="8"/>
    </row>
    <row r="25249" spans="14:14" x14ac:dyDescent="0.25">
      <c r="N25249" s="8"/>
    </row>
    <row r="25250" spans="14:14" x14ac:dyDescent="0.25">
      <c r="N25250" s="8"/>
    </row>
    <row r="25251" spans="14:14" x14ac:dyDescent="0.25">
      <c r="N25251" s="8"/>
    </row>
    <row r="25252" spans="14:14" x14ac:dyDescent="0.25">
      <c r="N25252" s="8"/>
    </row>
    <row r="25253" spans="14:14" x14ac:dyDescent="0.25">
      <c r="N25253" s="8"/>
    </row>
    <row r="25254" spans="14:14" x14ac:dyDescent="0.25">
      <c r="N25254" s="8"/>
    </row>
    <row r="25255" spans="14:14" x14ac:dyDescent="0.25">
      <c r="N25255" s="8"/>
    </row>
    <row r="25256" spans="14:14" x14ac:dyDescent="0.25">
      <c r="N25256" s="8"/>
    </row>
    <row r="25257" spans="14:14" x14ac:dyDescent="0.25">
      <c r="N25257" s="8"/>
    </row>
    <row r="25258" spans="14:14" x14ac:dyDescent="0.25">
      <c r="N25258" s="8"/>
    </row>
    <row r="25259" spans="14:14" x14ac:dyDescent="0.25">
      <c r="N25259" s="8"/>
    </row>
    <row r="25260" spans="14:14" x14ac:dyDescent="0.25">
      <c r="N25260" s="8"/>
    </row>
    <row r="25261" spans="14:14" x14ac:dyDescent="0.25">
      <c r="N25261" s="8"/>
    </row>
    <row r="25262" spans="14:14" x14ac:dyDescent="0.25">
      <c r="N25262" s="8"/>
    </row>
    <row r="25263" spans="14:14" x14ac:dyDescent="0.25">
      <c r="N25263" s="8"/>
    </row>
    <row r="25264" spans="14:14" x14ac:dyDescent="0.25">
      <c r="N25264" s="8"/>
    </row>
    <row r="25265" spans="14:14" x14ac:dyDescent="0.25">
      <c r="N25265" s="8"/>
    </row>
    <row r="25266" spans="14:14" x14ac:dyDescent="0.25">
      <c r="N25266" s="8"/>
    </row>
    <row r="25267" spans="14:14" x14ac:dyDescent="0.25">
      <c r="N25267" s="8"/>
    </row>
    <row r="25268" spans="14:14" x14ac:dyDescent="0.25">
      <c r="N25268" s="8"/>
    </row>
    <row r="25269" spans="14:14" x14ac:dyDescent="0.25">
      <c r="N25269" s="8"/>
    </row>
    <row r="25270" spans="14:14" x14ac:dyDescent="0.25">
      <c r="N25270" s="8"/>
    </row>
    <row r="25271" spans="14:14" x14ac:dyDescent="0.25">
      <c r="N25271" s="8"/>
    </row>
    <row r="25272" spans="14:14" x14ac:dyDescent="0.25">
      <c r="N25272" s="8"/>
    </row>
    <row r="25273" spans="14:14" x14ac:dyDescent="0.25">
      <c r="N25273" s="8"/>
    </row>
    <row r="25274" spans="14:14" x14ac:dyDescent="0.25">
      <c r="N25274" s="8"/>
    </row>
    <row r="25275" spans="14:14" x14ac:dyDescent="0.25">
      <c r="N25275" s="8"/>
    </row>
    <row r="25276" spans="14:14" x14ac:dyDescent="0.25">
      <c r="N25276" s="8"/>
    </row>
    <row r="25277" spans="14:14" x14ac:dyDescent="0.25">
      <c r="N25277" s="8"/>
    </row>
    <row r="25278" spans="14:14" x14ac:dyDescent="0.25">
      <c r="N25278" s="8"/>
    </row>
    <row r="25279" spans="14:14" x14ac:dyDescent="0.25">
      <c r="N25279" s="8"/>
    </row>
    <row r="25280" spans="14:14" x14ac:dyDescent="0.25">
      <c r="N25280" s="8"/>
    </row>
    <row r="25281" spans="14:14" x14ac:dyDescent="0.25">
      <c r="N25281" s="8"/>
    </row>
    <row r="25282" spans="14:14" x14ac:dyDescent="0.25">
      <c r="N25282" s="8"/>
    </row>
    <row r="25283" spans="14:14" x14ac:dyDescent="0.25">
      <c r="N25283" s="8"/>
    </row>
    <row r="25284" spans="14:14" x14ac:dyDescent="0.25">
      <c r="N25284" s="8"/>
    </row>
    <row r="25285" spans="14:14" x14ac:dyDescent="0.25">
      <c r="N25285" s="8"/>
    </row>
    <row r="25286" spans="14:14" x14ac:dyDescent="0.25">
      <c r="N25286" s="8"/>
    </row>
    <row r="25287" spans="14:14" x14ac:dyDescent="0.25">
      <c r="N25287" s="8"/>
    </row>
    <row r="25288" spans="14:14" x14ac:dyDescent="0.25">
      <c r="N25288" s="8"/>
    </row>
    <row r="25289" spans="14:14" x14ac:dyDescent="0.25">
      <c r="N25289" s="8"/>
    </row>
    <row r="25290" spans="14:14" x14ac:dyDescent="0.25">
      <c r="N25290" s="8"/>
    </row>
    <row r="25291" spans="14:14" x14ac:dyDescent="0.25">
      <c r="N25291" s="8"/>
    </row>
    <row r="25292" spans="14:14" x14ac:dyDescent="0.25">
      <c r="N25292" s="8"/>
    </row>
    <row r="25293" spans="14:14" x14ac:dyDescent="0.25">
      <c r="N25293" s="8"/>
    </row>
    <row r="25294" spans="14:14" x14ac:dyDescent="0.25">
      <c r="N25294" s="8"/>
    </row>
    <row r="25295" spans="14:14" x14ac:dyDescent="0.25">
      <c r="N25295" s="8"/>
    </row>
    <row r="25296" spans="14:14" x14ac:dyDescent="0.25">
      <c r="N25296" s="8"/>
    </row>
    <row r="25297" spans="14:14" x14ac:dyDescent="0.25">
      <c r="N25297" s="8"/>
    </row>
    <row r="25298" spans="14:14" x14ac:dyDescent="0.25">
      <c r="N25298" s="8"/>
    </row>
    <row r="25299" spans="14:14" x14ac:dyDescent="0.25">
      <c r="N25299" s="8"/>
    </row>
    <row r="25300" spans="14:14" x14ac:dyDescent="0.25">
      <c r="N25300" s="8"/>
    </row>
    <row r="25301" spans="14:14" x14ac:dyDescent="0.25">
      <c r="N25301" s="8"/>
    </row>
    <row r="25302" spans="14:14" x14ac:dyDescent="0.25">
      <c r="N25302" s="8"/>
    </row>
    <row r="25303" spans="14:14" x14ac:dyDescent="0.25">
      <c r="N25303" s="8"/>
    </row>
    <row r="25304" spans="14:14" x14ac:dyDescent="0.25">
      <c r="N25304" s="8"/>
    </row>
    <row r="25305" spans="14:14" x14ac:dyDescent="0.25">
      <c r="N25305" s="8"/>
    </row>
    <row r="25306" spans="14:14" x14ac:dyDescent="0.25">
      <c r="N25306" s="8"/>
    </row>
    <row r="25307" spans="14:14" x14ac:dyDescent="0.25">
      <c r="N25307" s="8"/>
    </row>
    <row r="25308" spans="14:14" x14ac:dyDescent="0.25">
      <c r="N25308" s="8"/>
    </row>
    <row r="25309" spans="14:14" x14ac:dyDescent="0.25">
      <c r="N25309" s="8"/>
    </row>
    <row r="25310" spans="14:14" x14ac:dyDescent="0.25">
      <c r="N25310" s="8"/>
    </row>
    <row r="25311" spans="14:14" x14ac:dyDescent="0.25">
      <c r="N25311" s="8"/>
    </row>
    <row r="25312" spans="14:14" x14ac:dyDescent="0.25">
      <c r="N25312" s="8"/>
    </row>
    <row r="25313" spans="14:14" x14ac:dyDescent="0.25">
      <c r="N25313" s="8"/>
    </row>
    <row r="25314" spans="14:14" x14ac:dyDescent="0.25">
      <c r="N25314" s="8"/>
    </row>
    <row r="25315" spans="14:14" x14ac:dyDescent="0.25">
      <c r="N25315" s="8"/>
    </row>
    <row r="25316" spans="14:14" x14ac:dyDescent="0.25">
      <c r="N25316" s="8"/>
    </row>
    <row r="25317" spans="14:14" x14ac:dyDescent="0.25">
      <c r="N25317" s="8"/>
    </row>
    <row r="25318" spans="14:14" x14ac:dyDescent="0.25">
      <c r="N25318" s="8"/>
    </row>
    <row r="25319" spans="14:14" x14ac:dyDescent="0.25">
      <c r="N25319" s="8"/>
    </row>
    <row r="25320" spans="14:14" x14ac:dyDescent="0.25">
      <c r="N25320" s="8"/>
    </row>
    <row r="25321" spans="14:14" x14ac:dyDescent="0.25">
      <c r="N25321" s="8"/>
    </row>
    <row r="25322" spans="14:14" x14ac:dyDescent="0.25">
      <c r="N25322" s="8"/>
    </row>
    <row r="25323" spans="14:14" x14ac:dyDescent="0.25">
      <c r="N25323" s="8"/>
    </row>
    <row r="25324" spans="14:14" x14ac:dyDescent="0.25">
      <c r="N25324" s="8"/>
    </row>
    <row r="25325" spans="14:14" x14ac:dyDescent="0.25">
      <c r="N25325" s="8"/>
    </row>
    <row r="25326" spans="14:14" x14ac:dyDescent="0.25">
      <c r="N25326" s="8"/>
    </row>
    <row r="25327" spans="14:14" x14ac:dyDescent="0.25">
      <c r="N25327" s="8"/>
    </row>
    <row r="25328" spans="14:14" x14ac:dyDescent="0.25">
      <c r="N25328" s="8"/>
    </row>
    <row r="25329" spans="14:14" x14ac:dyDescent="0.25">
      <c r="N25329" s="8"/>
    </row>
    <row r="25330" spans="14:14" x14ac:dyDescent="0.25">
      <c r="N25330" s="8"/>
    </row>
    <row r="25331" spans="14:14" x14ac:dyDescent="0.25">
      <c r="N25331" s="8"/>
    </row>
    <row r="25332" spans="14:14" x14ac:dyDescent="0.25">
      <c r="N25332" s="8"/>
    </row>
    <row r="25333" spans="14:14" x14ac:dyDescent="0.25">
      <c r="N25333" s="8"/>
    </row>
    <row r="25334" spans="14:14" x14ac:dyDescent="0.25">
      <c r="N25334" s="8"/>
    </row>
    <row r="25335" spans="14:14" x14ac:dyDescent="0.25">
      <c r="N25335" s="8"/>
    </row>
    <row r="25336" spans="14:14" x14ac:dyDescent="0.25">
      <c r="N25336" s="8"/>
    </row>
    <row r="25337" spans="14:14" x14ac:dyDescent="0.25">
      <c r="N25337" s="8"/>
    </row>
    <row r="25338" spans="14:14" x14ac:dyDescent="0.25">
      <c r="N25338" s="8"/>
    </row>
    <row r="25339" spans="14:14" x14ac:dyDescent="0.25">
      <c r="N25339" s="8"/>
    </row>
    <row r="25340" spans="14:14" x14ac:dyDescent="0.25">
      <c r="N25340" s="8"/>
    </row>
    <row r="25341" spans="14:14" x14ac:dyDescent="0.25">
      <c r="N25341" s="8"/>
    </row>
    <row r="25342" spans="14:14" x14ac:dyDescent="0.25">
      <c r="N25342" s="8"/>
    </row>
    <row r="25343" spans="14:14" x14ac:dyDescent="0.25">
      <c r="N25343" s="8"/>
    </row>
    <row r="25344" spans="14:14" x14ac:dyDescent="0.25">
      <c r="N25344" s="8"/>
    </row>
    <row r="25345" spans="14:14" x14ac:dyDescent="0.25">
      <c r="N25345" s="8"/>
    </row>
    <row r="25346" spans="14:14" x14ac:dyDescent="0.25">
      <c r="N25346" s="8"/>
    </row>
    <row r="25347" spans="14:14" x14ac:dyDescent="0.25">
      <c r="N25347" s="8"/>
    </row>
    <row r="25348" spans="14:14" x14ac:dyDescent="0.25">
      <c r="N25348" s="8"/>
    </row>
    <row r="25349" spans="14:14" x14ac:dyDescent="0.25">
      <c r="N25349" s="8"/>
    </row>
    <row r="25350" spans="14:14" x14ac:dyDescent="0.25">
      <c r="N25350" s="8"/>
    </row>
    <row r="25351" spans="14:14" x14ac:dyDescent="0.25">
      <c r="N25351" s="8"/>
    </row>
    <row r="25352" spans="14:14" x14ac:dyDescent="0.25">
      <c r="N25352" s="8"/>
    </row>
    <row r="25353" spans="14:14" x14ac:dyDescent="0.25">
      <c r="N25353" s="8"/>
    </row>
    <row r="25354" spans="14:14" x14ac:dyDescent="0.25">
      <c r="N25354" s="8"/>
    </row>
    <row r="25355" spans="14:14" x14ac:dyDescent="0.25">
      <c r="N25355" s="8"/>
    </row>
    <row r="25356" spans="14:14" x14ac:dyDescent="0.25">
      <c r="N25356" s="8"/>
    </row>
    <row r="25357" spans="14:14" x14ac:dyDescent="0.25">
      <c r="N25357" s="8"/>
    </row>
    <row r="25358" spans="14:14" x14ac:dyDescent="0.25">
      <c r="N25358" s="8"/>
    </row>
    <row r="25359" spans="14:14" x14ac:dyDescent="0.25">
      <c r="N25359" s="8"/>
    </row>
    <row r="25360" spans="14:14" x14ac:dyDescent="0.25">
      <c r="N25360" s="8"/>
    </row>
    <row r="25361" spans="14:14" x14ac:dyDescent="0.25">
      <c r="N25361" s="8"/>
    </row>
    <row r="25362" spans="14:14" x14ac:dyDescent="0.25">
      <c r="N25362" s="8"/>
    </row>
    <row r="25363" spans="14:14" x14ac:dyDescent="0.25">
      <c r="N25363" s="8"/>
    </row>
    <row r="25364" spans="14:14" x14ac:dyDescent="0.25">
      <c r="N25364" s="8"/>
    </row>
    <row r="25365" spans="14:14" x14ac:dyDescent="0.25">
      <c r="N25365" s="8"/>
    </row>
    <row r="25366" spans="14:14" x14ac:dyDescent="0.25">
      <c r="N25366" s="8"/>
    </row>
    <row r="25367" spans="14:14" x14ac:dyDescent="0.25">
      <c r="N25367" s="8"/>
    </row>
    <row r="25368" spans="14:14" x14ac:dyDescent="0.25">
      <c r="N25368" s="8"/>
    </row>
    <row r="25369" spans="14:14" x14ac:dyDescent="0.25">
      <c r="N25369" s="8"/>
    </row>
    <row r="25370" spans="14:14" x14ac:dyDescent="0.25">
      <c r="N25370" s="8"/>
    </row>
    <row r="25371" spans="14:14" x14ac:dyDescent="0.25">
      <c r="N25371" s="8"/>
    </row>
    <row r="25372" spans="14:14" x14ac:dyDescent="0.25">
      <c r="N25372" s="8"/>
    </row>
    <row r="25373" spans="14:14" x14ac:dyDescent="0.25">
      <c r="N25373" s="8"/>
    </row>
    <row r="25374" spans="14:14" x14ac:dyDescent="0.25">
      <c r="N25374" s="8"/>
    </row>
    <row r="25375" spans="14:14" x14ac:dyDescent="0.25">
      <c r="N25375" s="8"/>
    </row>
    <row r="25376" spans="14:14" x14ac:dyDescent="0.25">
      <c r="N25376" s="8"/>
    </row>
    <row r="25377" spans="14:14" x14ac:dyDescent="0.25">
      <c r="N25377" s="8"/>
    </row>
    <row r="25378" spans="14:14" x14ac:dyDescent="0.25">
      <c r="N25378" s="8"/>
    </row>
    <row r="25379" spans="14:14" x14ac:dyDescent="0.25">
      <c r="N25379" s="8"/>
    </row>
    <row r="25380" spans="14:14" x14ac:dyDescent="0.25">
      <c r="N25380" s="8"/>
    </row>
    <row r="25381" spans="14:14" x14ac:dyDescent="0.25">
      <c r="N25381" s="8"/>
    </row>
    <row r="25382" spans="14:14" x14ac:dyDescent="0.25">
      <c r="N25382" s="8"/>
    </row>
    <row r="25383" spans="14:14" x14ac:dyDescent="0.25">
      <c r="N25383" s="8"/>
    </row>
    <row r="25384" spans="14:14" x14ac:dyDescent="0.25">
      <c r="N25384" s="8"/>
    </row>
    <row r="25385" spans="14:14" x14ac:dyDescent="0.25">
      <c r="N25385" s="8"/>
    </row>
    <row r="25386" spans="14:14" x14ac:dyDescent="0.25">
      <c r="N25386" s="8"/>
    </row>
    <row r="25387" spans="14:14" x14ac:dyDescent="0.25">
      <c r="N25387" s="8"/>
    </row>
    <row r="25388" spans="14:14" x14ac:dyDescent="0.25">
      <c r="N25388" s="8"/>
    </row>
    <row r="25389" spans="14:14" x14ac:dyDescent="0.25">
      <c r="N25389" s="8"/>
    </row>
    <row r="25390" spans="14:14" x14ac:dyDescent="0.25">
      <c r="N25390" s="8"/>
    </row>
    <row r="25391" spans="14:14" x14ac:dyDescent="0.25">
      <c r="N25391" s="8"/>
    </row>
    <row r="25392" spans="14:14" x14ac:dyDescent="0.25">
      <c r="N25392" s="8"/>
    </row>
    <row r="25393" spans="14:14" x14ac:dyDescent="0.25">
      <c r="N25393" s="8"/>
    </row>
    <row r="25394" spans="14:14" x14ac:dyDescent="0.25">
      <c r="N25394" s="8"/>
    </row>
    <row r="25395" spans="14:14" x14ac:dyDescent="0.25">
      <c r="N25395" s="8"/>
    </row>
    <row r="25396" spans="14:14" x14ac:dyDescent="0.25">
      <c r="N25396" s="8"/>
    </row>
    <row r="25397" spans="14:14" x14ac:dyDescent="0.25">
      <c r="N25397" s="8"/>
    </row>
    <row r="25398" spans="14:14" x14ac:dyDescent="0.25">
      <c r="N25398" s="8"/>
    </row>
    <row r="25399" spans="14:14" x14ac:dyDescent="0.25">
      <c r="N25399" s="8"/>
    </row>
    <row r="25400" spans="14:14" x14ac:dyDescent="0.25">
      <c r="N25400" s="8"/>
    </row>
    <row r="25401" spans="14:14" x14ac:dyDescent="0.25">
      <c r="N25401" s="8"/>
    </row>
    <row r="25402" spans="14:14" x14ac:dyDescent="0.25">
      <c r="N25402" s="8"/>
    </row>
    <row r="25403" spans="14:14" x14ac:dyDescent="0.25">
      <c r="N25403" s="8"/>
    </row>
    <row r="25404" spans="14:14" x14ac:dyDescent="0.25">
      <c r="N25404" s="8"/>
    </row>
    <row r="25405" spans="14:14" x14ac:dyDescent="0.25">
      <c r="N25405" s="8"/>
    </row>
    <row r="25406" spans="14:14" x14ac:dyDescent="0.25">
      <c r="N25406" s="8"/>
    </row>
    <row r="25407" spans="14:14" x14ac:dyDescent="0.25">
      <c r="N25407" s="8"/>
    </row>
    <row r="25408" spans="14:14" x14ac:dyDescent="0.25">
      <c r="N25408" s="8"/>
    </row>
    <row r="25409" spans="14:14" x14ac:dyDescent="0.25">
      <c r="N25409" s="8"/>
    </row>
    <row r="25410" spans="14:14" x14ac:dyDescent="0.25">
      <c r="N25410" s="8"/>
    </row>
    <row r="25411" spans="14:14" x14ac:dyDescent="0.25">
      <c r="N25411" s="8"/>
    </row>
    <row r="25412" spans="14:14" x14ac:dyDescent="0.25">
      <c r="N25412" s="8"/>
    </row>
    <row r="25413" spans="14:14" x14ac:dyDescent="0.25">
      <c r="N25413" s="8"/>
    </row>
    <row r="25414" spans="14:14" x14ac:dyDescent="0.25">
      <c r="N25414" s="8"/>
    </row>
    <row r="25415" spans="14:14" x14ac:dyDescent="0.25">
      <c r="N25415" s="8"/>
    </row>
    <row r="25416" spans="14:14" x14ac:dyDescent="0.25">
      <c r="N25416" s="8"/>
    </row>
    <row r="25417" spans="14:14" x14ac:dyDescent="0.25">
      <c r="N25417" s="8"/>
    </row>
    <row r="25418" spans="14:14" x14ac:dyDescent="0.25">
      <c r="N25418" s="8"/>
    </row>
    <row r="25419" spans="14:14" x14ac:dyDescent="0.25">
      <c r="N25419" s="8"/>
    </row>
    <row r="25420" spans="14:14" x14ac:dyDescent="0.25">
      <c r="N25420" s="8"/>
    </row>
    <row r="25421" spans="14:14" x14ac:dyDescent="0.25">
      <c r="N25421" s="8"/>
    </row>
    <row r="25422" spans="14:14" x14ac:dyDescent="0.25">
      <c r="N25422" s="8"/>
    </row>
    <row r="25423" spans="14:14" x14ac:dyDescent="0.25">
      <c r="N25423" s="8"/>
    </row>
    <row r="25424" spans="14:14" x14ac:dyDescent="0.25">
      <c r="N25424" s="8"/>
    </row>
    <row r="25425" spans="14:14" x14ac:dyDescent="0.25">
      <c r="N25425" s="8"/>
    </row>
    <row r="25426" spans="14:14" x14ac:dyDescent="0.25">
      <c r="N25426" s="8"/>
    </row>
    <row r="25427" spans="14:14" x14ac:dyDescent="0.25">
      <c r="N25427" s="8"/>
    </row>
    <row r="25428" spans="14:14" x14ac:dyDescent="0.25">
      <c r="N25428" s="8"/>
    </row>
    <row r="25429" spans="14:14" x14ac:dyDescent="0.25">
      <c r="N25429" s="8"/>
    </row>
    <row r="25430" spans="14:14" x14ac:dyDescent="0.25">
      <c r="N25430" s="8"/>
    </row>
    <row r="25431" spans="14:14" x14ac:dyDescent="0.25">
      <c r="N25431" s="8"/>
    </row>
    <row r="25432" spans="14:14" x14ac:dyDescent="0.25">
      <c r="N25432" s="8"/>
    </row>
    <row r="25433" spans="14:14" x14ac:dyDescent="0.25">
      <c r="N25433" s="8"/>
    </row>
    <row r="25434" spans="14:14" x14ac:dyDescent="0.25">
      <c r="N25434" s="8"/>
    </row>
    <row r="25435" spans="14:14" x14ac:dyDescent="0.25">
      <c r="N25435" s="8"/>
    </row>
    <row r="25436" spans="14:14" x14ac:dyDescent="0.25">
      <c r="N25436" s="8"/>
    </row>
    <row r="25437" spans="14:14" x14ac:dyDescent="0.25">
      <c r="N25437" s="8"/>
    </row>
    <row r="25438" spans="14:14" x14ac:dyDescent="0.25">
      <c r="N25438" s="8"/>
    </row>
    <row r="25439" spans="14:14" x14ac:dyDescent="0.25">
      <c r="N25439" s="8"/>
    </row>
    <row r="25440" spans="14:14" x14ac:dyDescent="0.25">
      <c r="N25440" s="8"/>
    </row>
    <row r="25441" spans="14:14" x14ac:dyDescent="0.25">
      <c r="N25441" s="8"/>
    </row>
    <row r="25442" spans="14:14" x14ac:dyDescent="0.25">
      <c r="N25442" s="8"/>
    </row>
    <row r="25443" spans="14:14" x14ac:dyDescent="0.25">
      <c r="N25443" s="8"/>
    </row>
    <row r="25444" spans="14:14" x14ac:dyDescent="0.25">
      <c r="N25444" s="8"/>
    </row>
    <row r="25445" spans="14:14" x14ac:dyDescent="0.25">
      <c r="N25445" s="8"/>
    </row>
    <row r="25446" spans="14:14" x14ac:dyDescent="0.25">
      <c r="N25446" s="8"/>
    </row>
    <row r="25447" spans="14:14" x14ac:dyDescent="0.25">
      <c r="N25447" s="8"/>
    </row>
    <row r="25448" spans="14:14" x14ac:dyDescent="0.25">
      <c r="N25448" s="8"/>
    </row>
    <row r="25449" spans="14:14" x14ac:dyDescent="0.25">
      <c r="N25449" s="8"/>
    </row>
    <row r="25450" spans="14:14" x14ac:dyDescent="0.25">
      <c r="N25450" s="8"/>
    </row>
    <row r="25451" spans="14:14" x14ac:dyDescent="0.25">
      <c r="N25451" s="8"/>
    </row>
    <row r="25452" spans="14:14" x14ac:dyDescent="0.25">
      <c r="N25452" s="8"/>
    </row>
    <row r="25453" spans="14:14" x14ac:dyDescent="0.25">
      <c r="N25453" s="8"/>
    </row>
    <row r="25454" spans="14:14" x14ac:dyDescent="0.25">
      <c r="N25454" s="8"/>
    </row>
    <row r="25455" spans="14:14" x14ac:dyDescent="0.25">
      <c r="N25455" s="8"/>
    </row>
    <row r="25456" spans="14:14" x14ac:dyDescent="0.25">
      <c r="N25456" s="8"/>
    </row>
    <row r="25457" spans="14:14" x14ac:dyDescent="0.25">
      <c r="N25457" s="8"/>
    </row>
    <row r="25458" spans="14:14" x14ac:dyDescent="0.25">
      <c r="N25458" s="8"/>
    </row>
    <row r="25459" spans="14:14" x14ac:dyDescent="0.25">
      <c r="N25459" s="8"/>
    </row>
    <row r="25460" spans="14:14" x14ac:dyDescent="0.25">
      <c r="N25460" s="8"/>
    </row>
    <row r="25461" spans="14:14" x14ac:dyDescent="0.25">
      <c r="N25461" s="8"/>
    </row>
    <row r="25462" spans="14:14" x14ac:dyDescent="0.25">
      <c r="N25462" s="8"/>
    </row>
    <row r="25463" spans="14:14" x14ac:dyDescent="0.25">
      <c r="N25463" s="8"/>
    </row>
    <row r="25464" spans="14:14" x14ac:dyDescent="0.25">
      <c r="N25464" s="8"/>
    </row>
    <row r="25465" spans="14:14" x14ac:dyDescent="0.25">
      <c r="N25465" s="8"/>
    </row>
    <row r="25466" spans="14:14" x14ac:dyDescent="0.25">
      <c r="N25466" s="8"/>
    </row>
    <row r="25467" spans="14:14" x14ac:dyDescent="0.25">
      <c r="N25467" s="8"/>
    </row>
    <row r="25468" spans="14:14" x14ac:dyDescent="0.25">
      <c r="N25468" s="8"/>
    </row>
    <row r="25469" spans="14:14" x14ac:dyDescent="0.25">
      <c r="N25469" s="8"/>
    </row>
    <row r="25470" spans="14:14" x14ac:dyDescent="0.25">
      <c r="N25470" s="8"/>
    </row>
    <row r="25471" spans="14:14" x14ac:dyDescent="0.25">
      <c r="N25471" s="8"/>
    </row>
    <row r="25472" spans="14:14" x14ac:dyDescent="0.25">
      <c r="N25472" s="8"/>
    </row>
    <row r="25473" spans="14:14" x14ac:dyDescent="0.25">
      <c r="N25473" s="8"/>
    </row>
    <row r="25474" spans="14:14" x14ac:dyDescent="0.25">
      <c r="N25474" s="8"/>
    </row>
    <row r="25475" spans="14:14" x14ac:dyDescent="0.25">
      <c r="N25475" s="8"/>
    </row>
    <row r="25476" spans="14:14" x14ac:dyDescent="0.25">
      <c r="N25476" s="8"/>
    </row>
    <row r="25477" spans="14:14" x14ac:dyDescent="0.25">
      <c r="N25477" s="8"/>
    </row>
    <row r="25478" spans="14:14" x14ac:dyDescent="0.25">
      <c r="N25478" s="8"/>
    </row>
    <row r="25479" spans="14:14" x14ac:dyDescent="0.25">
      <c r="N25479" s="8"/>
    </row>
    <row r="25480" spans="14:14" x14ac:dyDescent="0.25">
      <c r="N25480" s="8"/>
    </row>
    <row r="25481" spans="14:14" x14ac:dyDescent="0.25">
      <c r="N25481" s="8"/>
    </row>
    <row r="25482" spans="14:14" x14ac:dyDescent="0.25">
      <c r="N25482" s="8"/>
    </row>
    <row r="25483" spans="14:14" x14ac:dyDescent="0.25">
      <c r="N25483" s="8"/>
    </row>
    <row r="25484" spans="14:14" x14ac:dyDescent="0.25">
      <c r="N25484" s="8"/>
    </row>
    <row r="25485" spans="14:14" x14ac:dyDescent="0.25">
      <c r="N25485" s="8"/>
    </row>
    <row r="25486" spans="14:14" x14ac:dyDescent="0.25">
      <c r="N25486" s="8"/>
    </row>
    <row r="25487" spans="14:14" x14ac:dyDescent="0.25">
      <c r="N25487" s="8"/>
    </row>
    <row r="25488" spans="14:14" x14ac:dyDescent="0.25">
      <c r="N25488" s="8"/>
    </row>
    <row r="25489" spans="14:14" x14ac:dyDescent="0.25">
      <c r="N25489" s="8"/>
    </row>
    <row r="25490" spans="14:14" x14ac:dyDescent="0.25">
      <c r="N25490" s="8"/>
    </row>
    <row r="25491" spans="14:14" x14ac:dyDescent="0.25">
      <c r="N25491" s="8"/>
    </row>
    <row r="25492" spans="14:14" x14ac:dyDescent="0.25">
      <c r="N25492" s="8"/>
    </row>
    <row r="25493" spans="14:14" x14ac:dyDescent="0.25">
      <c r="N25493" s="8"/>
    </row>
    <row r="25494" spans="14:14" x14ac:dyDescent="0.25">
      <c r="N25494" s="8"/>
    </row>
    <row r="25495" spans="14:14" x14ac:dyDescent="0.25">
      <c r="N25495" s="8"/>
    </row>
    <row r="25496" spans="14:14" x14ac:dyDescent="0.25">
      <c r="N25496" s="8"/>
    </row>
    <row r="25497" spans="14:14" x14ac:dyDescent="0.25">
      <c r="N25497" s="8"/>
    </row>
    <row r="25498" spans="14:14" x14ac:dyDescent="0.25">
      <c r="N25498" s="8"/>
    </row>
    <row r="25499" spans="14:14" x14ac:dyDescent="0.25">
      <c r="N25499" s="8"/>
    </row>
    <row r="25500" spans="14:14" x14ac:dyDescent="0.25">
      <c r="N25500" s="8"/>
    </row>
    <row r="25501" spans="14:14" x14ac:dyDescent="0.25">
      <c r="N25501" s="8"/>
    </row>
    <row r="25502" spans="14:14" x14ac:dyDescent="0.25">
      <c r="N25502" s="8"/>
    </row>
    <row r="25503" spans="14:14" x14ac:dyDescent="0.25">
      <c r="N25503" s="8"/>
    </row>
    <row r="25504" spans="14:14" x14ac:dyDescent="0.25">
      <c r="N25504" s="8"/>
    </row>
    <row r="25505" spans="14:14" x14ac:dyDescent="0.25">
      <c r="N25505" s="8"/>
    </row>
    <row r="25506" spans="14:14" x14ac:dyDescent="0.25">
      <c r="N25506" s="8"/>
    </row>
    <row r="25507" spans="14:14" x14ac:dyDescent="0.25">
      <c r="N25507" s="8"/>
    </row>
    <row r="25508" spans="14:14" x14ac:dyDescent="0.25">
      <c r="N25508" s="8"/>
    </row>
    <row r="25509" spans="14:14" x14ac:dyDescent="0.25">
      <c r="N25509" s="8"/>
    </row>
    <row r="25510" spans="14:14" x14ac:dyDescent="0.25">
      <c r="N25510" s="8"/>
    </row>
    <row r="25511" spans="14:14" x14ac:dyDescent="0.25">
      <c r="N25511" s="8"/>
    </row>
    <row r="25512" spans="14:14" x14ac:dyDescent="0.25">
      <c r="N25512" s="8"/>
    </row>
    <row r="25513" spans="14:14" x14ac:dyDescent="0.25">
      <c r="N25513" s="8"/>
    </row>
    <row r="25514" spans="14:14" x14ac:dyDescent="0.25">
      <c r="N25514" s="8"/>
    </row>
    <row r="25515" spans="14:14" x14ac:dyDescent="0.25">
      <c r="N25515" s="8"/>
    </row>
    <row r="25516" spans="14:14" x14ac:dyDescent="0.25">
      <c r="N25516" s="8"/>
    </row>
    <row r="25517" spans="14:14" x14ac:dyDescent="0.25">
      <c r="N25517" s="8"/>
    </row>
    <row r="25518" spans="14:14" x14ac:dyDescent="0.25">
      <c r="N25518" s="8"/>
    </row>
    <row r="25519" spans="14:14" x14ac:dyDescent="0.25">
      <c r="N25519" s="8"/>
    </row>
    <row r="25520" spans="14:14" x14ac:dyDescent="0.25">
      <c r="N25520" s="8"/>
    </row>
    <row r="25521" spans="14:14" x14ac:dyDescent="0.25">
      <c r="N25521" s="8"/>
    </row>
    <row r="25522" spans="14:14" x14ac:dyDescent="0.25">
      <c r="N25522" s="8"/>
    </row>
    <row r="25523" spans="14:14" x14ac:dyDescent="0.25">
      <c r="N25523" s="8"/>
    </row>
    <row r="25524" spans="14:14" x14ac:dyDescent="0.25">
      <c r="N25524" s="8"/>
    </row>
    <row r="25525" spans="14:14" x14ac:dyDescent="0.25">
      <c r="N25525" s="8"/>
    </row>
    <row r="25526" spans="14:14" x14ac:dyDescent="0.25">
      <c r="N25526" s="8"/>
    </row>
    <row r="25527" spans="14:14" x14ac:dyDescent="0.25">
      <c r="N25527" s="8"/>
    </row>
    <row r="25528" spans="14:14" x14ac:dyDescent="0.25">
      <c r="N25528" s="8"/>
    </row>
    <row r="25529" spans="14:14" x14ac:dyDescent="0.25">
      <c r="N25529" s="8"/>
    </row>
    <row r="25530" spans="14:14" x14ac:dyDescent="0.25">
      <c r="N25530" s="8"/>
    </row>
    <row r="25531" spans="14:14" x14ac:dyDescent="0.25">
      <c r="N25531" s="8"/>
    </row>
    <row r="25532" spans="14:14" x14ac:dyDescent="0.25">
      <c r="N25532" s="8"/>
    </row>
    <row r="25533" spans="14:14" x14ac:dyDescent="0.25">
      <c r="N25533" s="8"/>
    </row>
    <row r="25534" spans="14:14" x14ac:dyDescent="0.25">
      <c r="N25534" s="8"/>
    </row>
    <row r="25535" spans="14:14" x14ac:dyDescent="0.25">
      <c r="N25535" s="8"/>
    </row>
    <row r="25536" spans="14:14" x14ac:dyDescent="0.25">
      <c r="N25536" s="8"/>
    </row>
    <row r="25537" spans="14:14" x14ac:dyDescent="0.25">
      <c r="N25537" s="8"/>
    </row>
    <row r="25538" spans="14:14" x14ac:dyDescent="0.25">
      <c r="N25538" s="8"/>
    </row>
    <row r="25539" spans="14:14" x14ac:dyDescent="0.25">
      <c r="N25539" s="8"/>
    </row>
    <row r="25540" spans="14:14" x14ac:dyDescent="0.25">
      <c r="N25540" s="8"/>
    </row>
    <row r="25541" spans="14:14" x14ac:dyDescent="0.25">
      <c r="N25541" s="8"/>
    </row>
    <row r="25542" spans="14:14" x14ac:dyDescent="0.25">
      <c r="N25542" s="8"/>
    </row>
    <row r="25543" spans="14:14" x14ac:dyDescent="0.25">
      <c r="N25543" s="8"/>
    </row>
    <row r="25544" spans="14:14" x14ac:dyDescent="0.25">
      <c r="N25544" s="8"/>
    </row>
    <row r="25545" spans="14:14" x14ac:dyDescent="0.25">
      <c r="N25545" s="8"/>
    </row>
    <row r="25546" spans="14:14" x14ac:dyDescent="0.25">
      <c r="N25546" s="8"/>
    </row>
    <row r="25547" spans="14:14" x14ac:dyDescent="0.25">
      <c r="N25547" s="8"/>
    </row>
    <row r="25548" spans="14:14" x14ac:dyDescent="0.25">
      <c r="N25548" s="8"/>
    </row>
    <row r="25549" spans="14:14" x14ac:dyDescent="0.25">
      <c r="N25549" s="8"/>
    </row>
    <row r="25550" spans="14:14" x14ac:dyDescent="0.25">
      <c r="N25550" s="8"/>
    </row>
    <row r="25551" spans="14:14" x14ac:dyDescent="0.25">
      <c r="N25551" s="8"/>
    </row>
    <row r="25552" spans="14:14" x14ac:dyDescent="0.25">
      <c r="N25552" s="8"/>
    </row>
    <row r="25553" spans="14:14" x14ac:dyDescent="0.25">
      <c r="N25553" s="8"/>
    </row>
    <row r="25554" spans="14:14" x14ac:dyDescent="0.25">
      <c r="N25554" s="8"/>
    </row>
    <row r="25555" spans="14:14" x14ac:dyDescent="0.25">
      <c r="N25555" s="8"/>
    </row>
    <row r="25556" spans="14:14" x14ac:dyDescent="0.25">
      <c r="N25556" s="8"/>
    </row>
    <row r="25557" spans="14:14" x14ac:dyDescent="0.25">
      <c r="N25557" s="8"/>
    </row>
    <row r="25558" spans="14:14" x14ac:dyDescent="0.25">
      <c r="N25558" s="8"/>
    </row>
    <row r="25559" spans="14:14" x14ac:dyDescent="0.25">
      <c r="N25559" s="8"/>
    </row>
    <row r="25560" spans="14:14" x14ac:dyDescent="0.25">
      <c r="N25560" s="8"/>
    </row>
    <row r="25561" spans="14:14" x14ac:dyDescent="0.25">
      <c r="N25561" s="8"/>
    </row>
    <row r="25562" spans="14:14" x14ac:dyDescent="0.25">
      <c r="N25562" s="8"/>
    </row>
    <row r="25563" spans="14:14" x14ac:dyDescent="0.25">
      <c r="N25563" s="8"/>
    </row>
    <row r="25564" spans="14:14" x14ac:dyDescent="0.25">
      <c r="N25564" s="8"/>
    </row>
    <row r="25565" spans="14:14" x14ac:dyDescent="0.25">
      <c r="N25565" s="8"/>
    </row>
    <row r="25566" spans="14:14" x14ac:dyDescent="0.25">
      <c r="N25566" s="8"/>
    </row>
    <row r="25567" spans="14:14" x14ac:dyDescent="0.25">
      <c r="N25567" s="8"/>
    </row>
    <row r="25568" spans="14:14" x14ac:dyDescent="0.25">
      <c r="N25568" s="8"/>
    </row>
    <row r="25569" spans="14:14" x14ac:dyDescent="0.25">
      <c r="N25569" s="8"/>
    </row>
    <row r="25570" spans="14:14" x14ac:dyDescent="0.25">
      <c r="N25570" s="8"/>
    </row>
    <row r="25571" spans="14:14" x14ac:dyDescent="0.25">
      <c r="N25571" s="8"/>
    </row>
    <row r="25572" spans="14:14" x14ac:dyDescent="0.25">
      <c r="N25572" s="8"/>
    </row>
    <row r="25573" spans="14:14" x14ac:dyDescent="0.25">
      <c r="N25573" s="8"/>
    </row>
    <row r="25574" spans="14:14" x14ac:dyDescent="0.25">
      <c r="N25574" s="8"/>
    </row>
    <row r="25575" spans="14:14" x14ac:dyDescent="0.25">
      <c r="N25575" s="8"/>
    </row>
    <row r="25576" spans="14:14" x14ac:dyDescent="0.25">
      <c r="N25576" s="8"/>
    </row>
    <row r="25577" spans="14:14" x14ac:dyDescent="0.25">
      <c r="N25577" s="8"/>
    </row>
    <row r="25578" spans="14:14" x14ac:dyDescent="0.25">
      <c r="N25578" s="8"/>
    </row>
    <row r="25579" spans="14:14" x14ac:dyDescent="0.25">
      <c r="N25579" s="8"/>
    </row>
    <row r="25580" spans="14:14" x14ac:dyDescent="0.25">
      <c r="N25580" s="8"/>
    </row>
    <row r="25581" spans="14:14" x14ac:dyDescent="0.25">
      <c r="N25581" s="8"/>
    </row>
    <row r="25582" spans="14:14" x14ac:dyDescent="0.25">
      <c r="N25582" s="8"/>
    </row>
    <row r="25583" spans="14:14" x14ac:dyDescent="0.25">
      <c r="N25583" s="8"/>
    </row>
    <row r="25584" spans="14:14" x14ac:dyDescent="0.25">
      <c r="N25584" s="8"/>
    </row>
    <row r="25585" spans="14:14" x14ac:dyDescent="0.25">
      <c r="N25585" s="8"/>
    </row>
    <row r="25586" spans="14:14" x14ac:dyDescent="0.25">
      <c r="N25586" s="8"/>
    </row>
    <row r="25587" spans="14:14" x14ac:dyDescent="0.25">
      <c r="N25587" s="8"/>
    </row>
    <row r="25588" spans="14:14" x14ac:dyDescent="0.25">
      <c r="N25588" s="8"/>
    </row>
    <row r="25589" spans="14:14" x14ac:dyDescent="0.25">
      <c r="N25589" s="8"/>
    </row>
    <row r="25590" spans="14:14" x14ac:dyDescent="0.25">
      <c r="N25590" s="8"/>
    </row>
    <row r="25591" spans="14:14" x14ac:dyDescent="0.25">
      <c r="N25591" s="8"/>
    </row>
    <row r="25592" spans="14:14" x14ac:dyDescent="0.25">
      <c r="N25592" s="8"/>
    </row>
    <row r="25593" spans="14:14" x14ac:dyDescent="0.25">
      <c r="N25593" s="8"/>
    </row>
    <row r="25594" spans="14:14" x14ac:dyDescent="0.25">
      <c r="N25594" s="8"/>
    </row>
    <row r="25595" spans="14:14" x14ac:dyDescent="0.25">
      <c r="N25595" s="8"/>
    </row>
    <row r="25596" spans="14:14" x14ac:dyDescent="0.25">
      <c r="N25596" s="8"/>
    </row>
    <row r="25597" spans="14:14" x14ac:dyDescent="0.25">
      <c r="N25597" s="8"/>
    </row>
    <row r="25598" spans="14:14" x14ac:dyDescent="0.25">
      <c r="N25598" s="8"/>
    </row>
    <row r="25599" spans="14:14" x14ac:dyDescent="0.25">
      <c r="N25599" s="8"/>
    </row>
    <row r="25600" spans="14:14" x14ac:dyDescent="0.25">
      <c r="N25600" s="8"/>
    </row>
    <row r="25601" spans="14:14" x14ac:dyDescent="0.25">
      <c r="N25601" s="8"/>
    </row>
    <row r="25602" spans="14:14" x14ac:dyDescent="0.25">
      <c r="N25602" s="8"/>
    </row>
    <row r="25603" spans="14:14" x14ac:dyDescent="0.25">
      <c r="N25603" s="8"/>
    </row>
    <row r="25604" spans="14:14" x14ac:dyDescent="0.25">
      <c r="N25604" s="8"/>
    </row>
    <row r="25605" spans="14:14" x14ac:dyDescent="0.25">
      <c r="N25605" s="8"/>
    </row>
    <row r="25606" spans="14:14" x14ac:dyDescent="0.25">
      <c r="N25606" s="8"/>
    </row>
    <row r="25607" spans="14:14" x14ac:dyDescent="0.25">
      <c r="N25607" s="8"/>
    </row>
    <row r="25608" spans="14:14" x14ac:dyDescent="0.25">
      <c r="N25608" s="8"/>
    </row>
    <row r="25609" spans="14:14" x14ac:dyDescent="0.25">
      <c r="N25609" s="8"/>
    </row>
    <row r="25610" spans="14:14" x14ac:dyDescent="0.25">
      <c r="N25610" s="8"/>
    </row>
    <row r="25611" spans="14:14" x14ac:dyDescent="0.25">
      <c r="N25611" s="8"/>
    </row>
    <row r="25612" spans="14:14" x14ac:dyDescent="0.25">
      <c r="N25612" s="8"/>
    </row>
    <row r="25613" spans="14:14" x14ac:dyDescent="0.25">
      <c r="N25613" s="8"/>
    </row>
    <row r="25614" spans="14:14" x14ac:dyDescent="0.25">
      <c r="N25614" s="8"/>
    </row>
    <row r="25615" spans="14:14" x14ac:dyDescent="0.25">
      <c r="N25615" s="8"/>
    </row>
    <row r="25616" spans="14:14" x14ac:dyDescent="0.25">
      <c r="N25616" s="8"/>
    </row>
    <row r="25617" spans="14:14" x14ac:dyDescent="0.25">
      <c r="N25617" s="8"/>
    </row>
    <row r="25618" spans="14:14" x14ac:dyDescent="0.25">
      <c r="N25618" s="8"/>
    </row>
    <row r="25619" spans="14:14" x14ac:dyDescent="0.25">
      <c r="N25619" s="8"/>
    </row>
    <row r="25620" spans="14:14" x14ac:dyDescent="0.25">
      <c r="N25620" s="8"/>
    </row>
    <row r="25621" spans="14:14" x14ac:dyDescent="0.25">
      <c r="N25621" s="8"/>
    </row>
    <row r="25622" spans="14:14" x14ac:dyDescent="0.25">
      <c r="N25622" s="8"/>
    </row>
    <row r="25623" spans="14:14" x14ac:dyDescent="0.25">
      <c r="N25623" s="8"/>
    </row>
    <row r="25624" spans="14:14" x14ac:dyDescent="0.25">
      <c r="N25624" s="8"/>
    </row>
    <row r="25625" spans="14:14" x14ac:dyDescent="0.25">
      <c r="N25625" s="8"/>
    </row>
    <row r="25626" spans="14:14" x14ac:dyDescent="0.25">
      <c r="N25626" s="8"/>
    </row>
    <row r="25627" spans="14:14" x14ac:dyDescent="0.25">
      <c r="N25627" s="8"/>
    </row>
    <row r="25628" spans="14:14" x14ac:dyDescent="0.25">
      <c r="N25628" s="8"/>
    </row>
    <row r="25629" spans="14:14" x14ac:dyDescent="0.25">
      <c r="N25629" s="8"/>
    </row>
    <row r="25630" spans="14:14" x14ac:dyDescent="0.25">
      <c r="N25630" s="8"/>
    </row>
    <row r="25631" spans="14:14" x14ac:dyDescent="0.25">
      <c r="N25631" s="8"/>
    </row>
    <row r="25632" spans="14:14" x14ac:dyDescent="0.25">
      <c r="N25632" s="8"/>
    </row>
    <row r="25633" spans="14:14" x14ac:dyDescent="0.25">
      <c r="N25633" s="8"/>
    </row>
    <row r="25634" spans="14:14" x14ac:dyDescent="0.25">
      <c r="N25634" s="8"/>
    </row>
    <row r="25635" spans="14:14" x14ac:dyDescent="0.25">
      <c r="N25635" s="8"/>
    </row>
    <row r="25636" spans="14:14" x14ac:dyDescent="0.25">
      <c r="N25636" s="8"/>
    </row>
    <row r="25637" spans="14:14" x14ac:dyDescent="0.25">
      <c r="N25637" s="8"/>
    </row>
    <row r="25638" spans="14:14" x14ac:dyDescent="0.25">
      <c r="N25638" s="8"/>
    </row>
    <row r="25639" spans="14:14" x14ac:dyDescent="0.25">
      <c r="N25639" s="8"/>
    </row>
    <row r="25640" spans="14:14" x14ac:dyDescent="0.25">
      <c r="N25640" s="8"/>
    </row>
    <row r="25641" spans="14:14" x14ac:dyDescent="0.25">
      <c r="N25641" s="8"/>
    </row>
    <row r="25642" spans="14:14" x14ac:dyDescent="0.25">
      <c r="N25642" s="8"/>
    </row>
    <row r="25643" spans="14:14" x14ac:dyDescent="0.25">
      <c r="N25643" s="8"/>
    </row>
    <row r="25644" spans="14:14" x14ac:dyDescent="0.25">
      <c r="N25644" s="8"/>
    </row>
    <row r="25645" spans="14:14" x14ac:dyDescent="0.25">
      <c r="N25645" s="8"/>
    </row>
    <row r="25646" spans="14:14" x14ac:dyDescent="0.25">
      <c r="N25646" s="8"/>
    </row>
    <row r="25647" spans="14:14" x14ac:dyDescent="0.25">
      <c r="N25647" s="8"/>
    </row>
    <row r="25648" spans="14:14" x14ac:dyDescent="0.25">
      <c r="N25648" s="8"/>
    </row>
    <row r="25649" spans="14:14" x14ac:dyDescent="0.25">
      <c r="N25649" s="8"/>
    </row>
    <row r="25650" spans="14:14" x14ac:dyDescent="0.25">
      <c r="N25650" s="8"/>
    </row>
    <row r="25651" spans="14:14" x14ac:dyDescent="0.25">
      <c r="N25651" s="8"/>
    </row>
    <row r="25652" spans="14:14" x14ac:dyDescent="0.25">
      <c r="N25652" s="8"/>
    </row>
    <row r="25653" spans="14:14" x14ac:dyDescent="0.25">
      <c r="N25653" s="8"/>
    </row>
    <row r="25654" spans="14:14" x14ac:dyDescent="0.25">
      <c r="N25654" s="8"/>
    </row>
    <row r="25655" spans="14:14" x14ac:dyDescent="0.25">
      <c r="N25655" s="8"/>
    </row>
    <row r="25656" spans="14:14" x14ac:dyDescent="0.25">
      <c r="N25656" s="8"/>
    </row>
    <row r="25657" spans="14:14" x14ac:dyDescent="0.25">
      <c r="N25657" s="8"/>
    </row>
    <row r="25658" spans="14:14" x14ac:dyDescent="0.25">
      <c r="N25658" s="8"/>
    </row>
    <row r="25659" spans="14:14" x14ac:dyDescent="0.25">
      <c r="N25659" s="8"/>
    </row>
    <row r="25660" spans="14:14" x14ac:dyDescent="0.25">
      <c r="N25660" s="8"/>
    </row>
    <row r="25661" spans="14:14" x14ac:dyDescent="0.25">
      <c r="N25661" s="8"/>
    </row>
    <row r="25662" spans="14:14" x14ac:dyDescent="0.25">
      <c r="N25662" s="8"/>
    </row>
    <row r="25663" spans="14:14" x14ac:dyDescent="0.25">
      <c r="N25663" s="8"/>
    </row>
    <row r="25664" spans="14:14" x14ac:dyDescent="0.25">
      <c r="N25664" s="8"/>
    </row>
    <row r="25665" spans="14:14" x14ac:dyDescent="0.25">
      <c r="N25665" s="8"/>
    </row>
    <row r="25666" spans="14:14" x14ac:dyDescent="0.25">
      <c r="N25666" s="8"/>
    </row>
    <row r="25667" spans="14:14" x14ac:dyDescent="0.25">
      <c r="N25667" s="8"/>
    </row>
    <row r="25668" spans="14:14" x14ac:dyDescent="0.25">
      <c r="N25668" s="8"/>
    </row>
    <row r="25669" spans="14:14" x14ac:dyDescent="0.25">
      <c r="N25669" s="8"/>
    </row>
    <row r="25670" spans="14:14" x14ac:dyDescent="0.25">
      <c r="N25670" s="8"/>
    </row>
    <row r="25671" spans="14:14" x14ac:dyDescent="0.25">
      <c r="N25671" s="8"/>
    </row>
    <row r="25672" spans="14:14" x14ac:dyDescent="0.25">
      <c r="N25672" s="8"/>
    </row>
    <row r="25673" spans="14:14" x14ac:dyDescent="0.25">
      <c r="N25673" s="8"/>
    </row>
    <row r="25674" spans="14:14" x14ac:dyDescent="0.25">
      <c r="N25674" s="8"/>
    </row>
    <row r="25675" spans="14:14" x14ac:dyDescent="0.25">
      <c r="N25675" s="8"/>
    </row>
    <row r="25676" spans="14:14" x14ac:dyDescent="0.25">
      <c r="N25676" s="8"/>
    </row>
    <row r="25677" spans="14:14" x14ac:dyDescent="0.25">
      <c r="N25677" s="8"/>
    </row>
    <row r="25678" spans="14:14" x14ac:dyDescent="0.25">
      <c r="N25678" s="8"/>
    </row>
    <row r="25679" spans="14:14" x14ac:dyDescent="0.25">
      <c r="N25679" s="8"/>
    </row>
    <row r="25680" spans="14:14" x14ac:dyDescent="0.25">
      <c r="N25680" s="8"/>
    </row>
    <row r="25681" spans="14:14" x14ac:dyDescent="0.25">
      <c r="N25681" s="8"/>
    </row>
    <row r="25682" spans="14:14" x14ac:dyDescent="0.25">
      <c r="N25682" s="8"/>
    </row>
    <row r="25683" spans="14:14" x14ac:dyDescent="0.25">
      <c r="N25683" s="8"/>
    </row>
    <row r="25684" spans="14:14" x14ac:dyDescent="0.25">
      <c r="N25684" s="8"/>
    </row>
    <row r="25685" spans="14:14" x14ac:dyDescent="0.25">
      <c r="N25685" s="8"/>
    </row>
    <row r="25686" spans="14:14" x14ac:dyDescent="0.25">
      <c r="N25686" s="8"/>
    </row>
    <row r="25687" spans="14:14" x14ac:dyDescent="0.25">
      <c r="N25687" s="8"/>
    </row>
    <row r="25688" spans="14:14" x14ac:dyDescent="0.25">
      <c r="N25688" s="8"/>
    </row>
    <row r="25689" spans="14:14" x14ac:dyDescent="0.25">
      <c r="N25689" s="8"/>
    </row>
    <row r="25690" spans="14:14" x14ac:dyDescent="0.25">
      <c r="N25690" s="8"/>
    </row>
    <row r="25691" spans="14:14" x14ac:dyDescent="0.25">
      <c r="N25691" s="8"/>
    </row>
    <row r="25692" spans="14:14" x14ac:dyDescent="0.25">
      <c r="N25692" s="8"/>
    </row>
    <row r="25693" spans="14:14" x14ac:dyDescent="0.25">
      <c r="N25693" s="8"/>
    </row>
    <row r="25694" spans="14:14" x14ac:dyDescent="0.25">
      <c r="N25694" s="8"/>
    </row>
    <row r="25695" spans="14:14" x14ac:dyDescent="0.25">
      <c r="N25695" s="8"/>
    </row>
    <row r="25696" spans="14:14" x14ac:dyDescent="0.25">
      <c r="N25696" s="8"/>
    </row>
    <row r="25697" spans="14:14" x14ac:dyDescent="0.25">
      <c r="N25697" s="8"/>
    </row>
    <row r="25698" spans="14:14" x14ac:dyDescent="0.25">
      <c r="N25698" s="8"/>
    </row>
    <row r="25699" spans="14:14" x14ac:dyDescent="0.25">
      <c r="N25699" s="8"/>
    </row>
    <row r="25700" spans="14:14" x14ac:dyDescent="0.25">
      <c r="N25700" s="8"/>
    </row>
    <row r="25701" spans="14:14" x14ac:dyDescent="0.25">
      <c r="N25701" s="8"/>
    </row>
    <row r="25702" spans="14:14" x14ac:dyDescent="0.25">
      <c r="N25702" s="8"/>
    </row>
    <row r="25703" spans="14:14" x14ac:dyDescent="0.25">
      <c r="N25703" s="8"/>
    </row>
    <row r="25704" spans="14:14" x14ac:dyDescent="0.25">
      <c r="N25704" s="8"/>
    </row>
    <row r="25705" spans="14:14" x14ac:dyDescent="0.25">
      <c r="N25705" s="8"/>
    </row>
    <row r="25706" spans="14:14" x14ac:dyDescent="0.25">
      <c r="N25706" s="8"/>
    </row>
    <row r="25707" spans="14:14" x14ac:dyDescent="0.25">
      <c r="N25707" s="8"/>
    </row>
    <row r="25708" spans="14:14" x14ac:dyDescent="0.25">
      <c r="N25708" s="8"/>
    </row>
    <row r="25709" spans="14:14" x14ac:dyDescent="0.25">
      <c r="N25709" s="8"/>
    </row>
    <row r="25710" spans="14:14" x14ac:dyDescent="0.25">
      <c r="N25710" s="8"/>
    </row>
    <row r="25711" spans="14:14" x14ac:dyDescent="0.25">
      <c r="N25711" s="8"/>
    </row>
    <row r="25712" spans="14:14" x14ac:dyDescent="0.25">
      <c r="N25712" s="8"/>
    </row>
    <row r="25713" spans="14:14" x14ac:dyDescent="0.25">
      <c r="N25713" s="8"/>
    </row>
    <row r="25714" spans="14:14" x14ac:dyDescent="0.25">
      <c r="N25714" s="8"/>
    </row>
    <row r="25715" spans="14:14" x14ac:dyDescent="0.25">
      <c r="N25715" s="8"/>
    </row>
    <row r="25716" spans="14:14" x14ac:dyDescent="0.25">
      <c r="N25716" s="8"/>
    </row>
    <row r="25717" spans="14:14" x14ac:dyDescent="0.25">
      <c r="N25717" s="8"/>
    </row>
    <row r="25718" spans="14:14" x14ac:dyDescent="0.25">
      <c r="N25718" s="8"/>
    </row>
    <row r="25719" spans="14:14" x14ac:dyDescent="0.25">
      <c r="N25719" s="8"/>
    </row>
    <row r="25720" spans="14:14" x14ac:dyDescent="0.25">
      <c r="N25720" s="8"/>
    </row>
    <row r="25721" spans="14:14" x14ac:dyDescent="0.25">
      <c r="N25721" s="8"/>
    </row>
    <row r="25722" spans="14:14" x14ac:dyDescent="0.25">
      <c r="N25722" s="8"/>
    </row>
    <row r="25723" spans="14:14" x14ac:dyDescent="0.25">
      <c r="N25723" s="8"/>
    </row>
    <row r="25724" spans="14:14" x14ac:dyDescent="0.25">
      <c r="N25724" s="8"/>
    </row>
    <row r="25725" spans="14:14" x14ac:dyDescent="0.25">
      <c r="N25725" s="8"/>
    </row>
    <row r="25726" spans="14:14" x14ac:dyDescent="0.25">
      <c r="N25726" s="8"/>
    </row>
    <row r="25727" spans="14:14" x14ac:dyDescent="0.25">
      <c r="N25727" s="8"/>
    </row>
    <row r="25728" spans="14:14" x14ac:dyDescent="0.25">
      <c r="N25728" s="8"/>
    </row>
    <row r="25729" spans="14:14" x14ac:dyDescent="0.25">
      <c r="N25729" s="8"/>
    </row>
    <row r="25730" spans="14:14" x14ac:dyDescent="0.25">
      <c r="N25730" s="8"/>
    </row>
    <row r="25731" spans="14:14" x14ac:dyDescent="0.25">
      <c r="N25731" s="8"/>
    </row>
    <row r="25732" spans="14:14" x14ac:dyDescent="0.25">
      <c r="N25732" s="8"/>
    </row>
    <row r="25733" spans="14:14" x14ac:dyDescent="0.25">
      <c r="N25733" s="8"/>
    </row>
    <row r="25734" spans="14:14" x14ac:dyDescent="0.25">
      <c r="N25734" s="8"/>
    </row>
    <row r="25735" spans="14:14" x14ac:dyDescent="0.25">
      <c r="N25735" s="8"/>
    </row>
    <row r="25736" spans="14:14" x14ac:dyDescent="0.25">
      <c r="N25736" s="8"/>
    </row>
    <row r="25737" spans="14:14" x14ac:dyDescent="0.25">
      <c r="N25737" s="8"/>
    </row>
    <row r="25738" spans="14:14" x14ac:dyDescent="0.25">
      <c r="N25738" s="8"/>
    </row>
    <row r="25739" spans="14:14" x14ac:dyDescent="0.25">
      <c r="N25739" s="8"/>
    </row>
    <row r="25740" spans="14:14" x14ac:dyDescent="0.25">
      <c r="N25740" s="8"/>
    </row>
    <row r="25741" spans="14:14" x14ac:dyDescent="0.25">
      <c r="N25741" s="8"/>
    </row>
    <row r="25742" spans="14:14" x14ac:dyDescent="0.25">
      <c r="N25742" s="8"/>
    </row>
    <row r="25743" spans="14:14" x14ac:dyDescent="0.25">
      <c r="N25743" s="8"/>
    </row>
    <row r="25744" spans="14:14" x14ac:dyDescent="0.25">
      <c r="N25744" s="8"/>
    </row>
    <row r="25745" spans="14:14" x14ac:dyDescent="0.25">
      <c r="N25745" s="8"/>
    </row>
    <row r="25746" spans="14:14" x14ac:dyDescent="0.25">
      <c r="N25746" s="8"/>
    </row>
    <row r="25747" spans="14:14" x14ac:dyDescent="0.25">
      <c r="N25747" s="8"/>
    </row>
    <row r="25748" spans="14:14" x14ac:dyDescent="0.25">
      <c r="N25748" s="8"/>
    </row>
    <row r="25749" spans="14:14" x14ac:dyDescent="0.25">
      <c r="N25749" s="8"/>
    </row>
    <row r="25750" spans="14:14" x14ac:dyDescent="0.25">
      <c r="N25750" s="8"/>
    </row>
    <row r="25751" spans="14:14" x14ac:dyDescent="0.25">
      <c r="N25751" s="8"/>
    </row>
    <row r="25752" spans="14:14" x14ac:dyDescent="0.25">
      <c r="N25752" s="8"/>
    </row>
    <row r="25753" spans="14:14" x14ac:dyDescent="0.25">
      <c r="N25753" s="8"/>
    </row>
    <row r="25754" spans="14:14" x14ac:dyDescent="0.25">
      <c r="N25754" s="8"/>
    </row>
    <row r="25755" spans="14:14" x14ac:dyDescent="0.25">
      <c r="N25755" s="8"/>
    </row>
    <row r="25756" spans="14:14" x14ac:dyDescent="0.25">
      <c r="N25756" s="8"/>
    </row>
    <row r="25757" spans="14:14" x14ac:dyDescent="0.25">
      <c r="N25757" s="8"/>
    </row>
    <row r="25758" spans="14:14" x14ac:dyDescent="0.25">
      <c r="N25758" s="8"/>
    </row>
    <row r="25759" spans="14:14" x14ac:dyDescent="0.25">
      <c r="N25759" s="8"/>
    </row>
    <row r="25760" spans="14:14" x14ac:dyDescent="0.25">
      <c r="N25760" s="8"/>
    </row>
    <row r="25761" spans="14:14" x14ac:dyDescent="0.25">
      <c r="N25761" s="8"/>
    </row>
    <row r="25762" spans="14:14" x14ac:dyDescent="0.25">
      <c r="N25762" s="8"/>
    </row>
    <row r="25763" spans="14:14" x14ac:dyDescent="0.25">
      <c r="N25763" s="8"/>
    </row>
    <row r="25764" spans="14:14" x14ac:dyDescent="0.25">
      <c r="N25764" s="8"/>
    </row>
    <row r="25765" spans="14:14" x14ac:dyDescent="0.25">
      <c r="N25765" s="8"/>
    </row>
    <row r="25766" spans="14:14" x14ac:dyDescent="0.25">
      <c r="N25766" s="8"/>
    </row>
    <row r="25767" spans="14:14" x14ac:dyDescent="0.25">
      <c r="N25767" s="8"/>
    </row>
    <row r="25768" spans="14:14" x14ac:dyDescent="0.25">
      <c r="N25768" s="8"/>
    </row>
    <row r="25769" spans="14:14" x14ac:dyDescent="0.25">
      <c r="N25769" s="8"/>
    </row>
    <row r="25770" spans="14:14" x14ac:dyDescent="0.25">
      <c r="N25770" s="8"/>
    </row>
    <row r="25771" spans="14:14" x14ac:dyDescent="0.25">
      <c r="N25771" s="8"/>
    </row>
    <row r="25772" spans="14:14" x14ac:dyDescent="0.25">
      <c r="N25772" s="8"/>
    </row>
    <row r="25773" spans="14:14" x14ac:dyDescent="0.25">
      <c r="N25773" s="8"/>
    </row>
    <row r="25774" spans="14:14" x14ac:dyDescent="0.25">
      <c r="N25774" s="8"/>
    </row>
    <row r="25775" spans="14:14" x14ac:dyDescent="0.25">
      <c r="N25775" s="8"/>
    </row>
    <row r="25776" spans="14:14" x14ac:dyDescent="0.25">
      <c r="N25776" s="8"/>
    </row>
    <row r="25777" spans="14:14" x14ac:dyDescent="0.25">
      <c r="N25777" s="8"/>
    </row>
    <row r="25778" spans="14:14" x14ac:dyDescent="0.25">
      <c r="N25778" s="8"/>
    </row>
    <row r="25779" spans="14:14" x14ac:dyDescent="0.25">
      <c r="N25779" s="8"/>
    </row>
    <row r="25780" spans="14:14" x14ac:dyDescent="0.25">
      <c r="N25780" s="8"/>
    </row>
    <row r="25781" spans="14:14" x14ac:dyDescent="0.25">
      <c r="N25781" s="8"/>
    </row>
    <row r="25782" spans="14:14" x14ac:dyDescent="0.25">
      <c r="N25782" s="8"/>
    </row>
    <row r="25783" spans="14:14" x14ac:dyDescent="0.25">
      <c r="N25783" s="8"/>
    </row>
    <row r="25784" spans="14:14" x14ac:dyDescent="0.25">
      <c r="N25784" s="8"/>
    </row>
    <row r="25785" spans="14:14" x14ac:dyDescent="0.25">
      <c r="N25785" s="8"/>
    </row>
    <row r="25786" spans="14:14" x14ac:dyDescent="0.25">
      <c r="N25786" s="8"/>
    </row>
    <row r="25787" spans="14:14" x14ac:dyDescent="0.25">
      <c r="N25787" s="8"/>
    </row>
    <row r="25788" spans="14:14" x14ac:dyDescent="0.25">
      <c r="N25788" s="8"/>
    </row>
    <row r="25789" spans="14:14" x14ac:dyDescent="0.25">
      <c r="N25789" s="8"/>
    </row>
    <row r="25790" spans="14:14" x14ac:dyDescent="0.25">
      <c r="N25790" s="8"/>
    </row>
    <row r="25791" spans="14:14" x14ac:dyDescent="0.25">
      <c r="N25791" s="8"/>
    </row>
    <row r="25792" spans="14:14" x14ac:dyDescent="0.25">
      <c r="N25792" s="8"/>
    </row>
    <row r="25793" spans="14:14" x14ac:dyDescent="0.25">
      <c r="N25793" s="8"/>
    </row>
    <row r="25794" spans="14:14" x14ac:dyDescent="0.25">
      <c r="N25794" s="8"/>
    </row>
    <row r="25795" spans="14:14" x14ac:dyDescent="0.25">
      <c r="N25795" s="8"/>
    </row>
    <row r="25796" spans="14:14" x14ac:dyDescent="0.25">
      <c r="N25796" s="8"/>
    </row>
    <row r="25797" spans="14:14" x14ac:dyDescent="0.25">
      <c r="N25797" s="8"/>
    </row>
    <row r="25798" spans="14:14" x14ac:dyDescent="0.25">
      <c r="N25798" s="8"/>
    </row>
    <row r="25799" spans="14:14" x14ac:dyDescent="0.25">
      <c r="N25799" s="8"/>
    </row>
    <row r="25800" spans="14:14" x14ac:dyDescent="0.25">
      <c r="N25800" s="8"/>
    </row>
    <row r="25801" spans="14:14" x14ac:dyDescent="0.25">
      <c r="N25801" s="8"/>
    </row>
    <row r="25802" spans="14:14" x14ac:dyDescent="0.25">
      <c r="N25802" s="8"/>
    </row>
    <row r="25803" spans="14:14" x14ac:dyDescent="0.25">
      <c r="N25803" s="8"/>
    </row>
    <row r="25804" spans="14:14" x14ac:dyDescent="0.25">
      <c r="N25804" s="8"/>
    </row>
    <row r="25805" spans="14:14" x14ac:dyDescent="0.25">
      <c r="N25805" s="8"/>
    </row>
    <row r="25806" spans="14:14" x14ac:dyDescent="0.25">
      <c r="N25806" s="8"/>
    </row>
    <row r="25807" spans="14:14" x14ac:dyDescent="0.25">
      <c r="N25807" s="8"/>
    </row>
    <row r="25808" spans="14:14" x14ac:dyDescent="0.25">
      <c r="N25808" s="8"/>
    </row>
    <row r="25809" spans="14:14" x14ac:dyDescent="0.25">
      <c r="N25809" s="8"/>
    </row>
    <row r="25810" spans="14:14" x14ac:dyDescent="0.25">
      <c r="N25810" s="8"/>
    </row>
    <row r="25811" spans="14:14" x14ac:dyDescent="0.25">
      <c r="N25811" s="8"/>
    </row>
    <row r="25812" spans="14:14" x14ac:dyDescent="0.25">
      <c r="N25812" s="8"/>
    </row>
    <row r="25813" spans="14:14" x14ac:dyDescent="0.25">
      <c r="N25813" s="8"/>
    </row>
    <row r="25814" spans="14:14" x14ac:dyDescent="0.25">
      <c r="N25814" s="8"/>
    </row>
    <row r="25815" spans="14:14" x14ac:dyDescent="0.25">
      <c r="N25815" s="8"/>
    </row>
    <row r="25816" spans="14:14" x14ac:dyDescent="0.25">
      <c r="N25816" s="8"/>
    </row>
    <row r="25817" spans="14:14" x14ac:dyDescent="0.25">
      <c r="N25817" s="8"/>
    </row>
    <row r="25818" spans="14:14" x14ac:dyDescent="0.25">
      <c r="N25818" s="8"/>
    </row>
    <row r="25819" spans="14:14" x14ac:dyDescent="0.25">
      <c r="N25819" s="8"/>
    </row>
    <row r="25820" spans="14:14" x14ac:dyDescent="0.25">
      <c r="N25820" s="8"/>
    </row>
    <row r="25821" spans="14:14" x14ac:dyDescent="0.25">
      <c r="N25821" s="8"/>
    </row>
    <row r="25822" spans="14:14" x14ac:dyDescent="0.25">
      <c r="N25822" s="8"/>
    </row>
    <row r="25823" spans="14:14" x14ac:dyDescent="0.25">
      <c r="N25823" s="8"/>
    </row>
    <row r="25824" spans="14:14" x14ac:dyDescent="0.25">
      <c r="N25824" s="8"/>
    </row>
    <row r="25825" spans="14:14" x14ac:dyDescent="0.25">
      <c r="N25825" s="8"/>
    </row>
    <row r="25826" spans="14:14" x14ac:dyDescent="0.25">
      <c r="N25826" s="8"/>
    </row>
    <row r="25827" spans="14:14" x14ac:dyDescent="0.25">
      <c r="N25827" s="8"/>
    </row>
    <row r="25828" spans="14:14" x14ac:dyDescent="0.25">
      <c r="N25828" s="8"/>
    </row>
    <row r="25829" spans="14:14" x14ac:dyDescent="0.25">
      <c r="N25829" s="8"/>
    </row>
    <row r="25830" spans="14:14" x14ac:dyDescent="0.25">
      <c r="N25830" s="8"/>
    </row>
    <row r="25831" spans="14:14" x14ac:dyDescent="0.25">
      <c r="N25831" s="8"/>
    </row>
    <row r="25832" spans="14:14" x14ac:dyDescent="0.25">
      <c r="N25832" s="8"/>
    </row>
    <row r="25833" spans="14:14" x14ac:dyDescent="0.25">
      <c r="N25833" s="8"/>
    </row>
    <row r="25834" spans="14:14" x14ac:dyDescent="0.25">
      <c r="N25834" s="8"/>
    </row>
    <row r="25835" spans="14:14" x14ac:dyDescent="0.25">
      <c r="N25835" s="8"/>
    </row>
    <row r="25836" spans="14:14" x14ac:dyDescent="0.25">
      <c r="N25836" s="8"/>
    </row>
    <row r="25837" spans="14:14" x14ac:dyDescent="0.25">
      <c r="N25837" s="8"/>
    </row>
    <row r="25838" spans="14:14" x14ac:dyDescent="0.25">
      <c r="N25838" s="8"/>
    </row>
    <row r="25839" spans="14:14" x14ac:dyDescent="0.25">
      <c r="N25839" s="8"/>
    </row>
    <row r="25840" spans="14:14" x14ac:dyDescent="0.25">
      <c r="N25840" s="8"/>
    </row>
    <row r="25841" spans="14:14" x14ac:dyDescent="0.25">
      <c r="N25841" s="8"/>
    </row>
    <row r="25842" spans="14:14" x14ac:dyDescent="0.25">
      <c r="N25842" s="8"/>
    </row>
    <row r="25843" spans="14:14" x14ac:dyDescent="0.25">
      <c r="N25843" s="8"/>
    </row>
    <row r="25844" spans="14:14" x14ac:dyDescent="0.25">
      <c r="N25844" s="8"/>
    </row>
    <row r="25845" spans="14:14" x14ac:dyDescent="0.25">
      <c r="N25845" s="8"/>
    </row>
    <row r="25846" spans="14:14" x14ac:dyDescent="0.25">
      <c r="N25846" s="8"/>
    </row>
    <row r="25847" spans="14:14" x14ac:dyDescent="0.25">
      <c r="N25847" s="8"/>
    </row>
    <row r="25848" spans="14:14" x14ac:dyDescent="0.25">
      <c r="N25848" s="8"/>
    </row>
    <row r="25849" spans="14:14" x14ac:dyDescent="0.25">
      <c r="N25849" s="8"/>
    </row>
    <row r="25850" spans="14:14" x14ac:dyDescent="0.25">
      <c r="N25850" s="8"/>
    </row>
    <row r="25851" spans="14:14" x14ac:dyDescent="0.25">
      <c r="N25851" s="8"/>
    </row>
    <row r="25852" spans="14:14" x14ac:dyDescent="0.25">
      <c r="N25852" s="8"/>
    </row>
    <row r="25853" spans="14:14" x14ac:dyDescent="0.25">
      <c r="N25853" s="8"/>
    </row>
    <row r="25854" spans="14:14" x14ac:dyDescent="0.25">
      <c r="N25854" s="8"/>
    </row>
    <row r="25855" spans="14:14" x14ac:dyDescent="0.25">
      <c r="N25855" s="8"/>
    </row>
    <row r="25856" spans="14:14" x14ac:dyDescent="0.25">
      <c r="N25856" s="8"/>
    </row>
    <row r="25857" spans="14:14" x14ac:dyDescent="0.25">
      <c r="N25857" s="8"/>
    </row>
    <row r="25858" spans="14:14" x14ac:dyDescent="0.25">
      <c r="N25858" s="8"/>
    </row>
    <row r="25859" spans="14:14" x14ac:dyDescent="0.25">
      <c r="N25859" s="8"/>
    </row>
    <row r="25860" spans="14:14" x14ac:dyDescent="0.25">
      <c r="N25860" s="8"/>
    </row>
    <row r="25861" spans="14:14" x14ac:dyDescent="0.25">
      <c r="N25861" s="8"/>
    </row>
    <row r="25862" spans="14:14" x14ac:dyDescent="0.25">
      <c r="N25862" s="8"/>
    </row>
    <row r="25863" spans="14:14" x14ac:dyDescent="0.25">
      <c r="N25863" s="8"/>
    </row>
    <row r="25864" spans="14:14" x14ac:dyDescent="0.25">
      <c r="N25864" s="8"/>
    </row>
    <row r="25865" spans="14:14" x14ac:dyDescent="0.25">
      <c r="N25865" s="8"/>
    </row>
    <row r="25866" spans="14:14" x14ac:dyDescent="0.25">
      <c r="N25866" s="8"/>
    </row>
    <row r="25867" spans="14:14" x14ac:dyDescent="0.25">
      <c r="N25867" s="8"/>
    </row>
    <row r="25868" spans="14:14" x14ac:dyDescent="0.25">
      <c r="N25868" s="8"/>
    </row>
    <row r="25869" spans="14:14" x14ac:dyDescent="0.25">
      <c r="N25869" s="8"/>
    </row>
    <row r="25870" spans="14:14" x14ac:dyDescent="0.25">
      <c r="N25870" s="8"/>
    </row>
    <row r="25871" spans="14:14" x14ac:dyDescent="0.25">
      <c r="N25871" s="8"/>
    </row>
    <row r="25872" spans="14:14" x14ac:dyDescent="0.25">
      <c r="N25872" s="8"/>
    </row>
    <row r="25873" spans="14:14" x14ac:dyDescent="0.25">
      <c r="N25873" s="8"/>
    </row>
    <row r="25874" spans="14:14" x14ac:dyDescent="0.25">
      <c r="N25874" s="8"/>
    </row>
    <row r="25875" spans="14:14" x14ac:dyDescent="0.25">
      <c r="N25875" s="8"/>
    </row>
    <row r="25876" spans="14:14" x14ac:dyDescent="0.25">
      <c r="N25876" s="8"/>
    </row>
    <row r="25877" spans="14:14" x14ac:dyDescent="0.25">
      <c r="N25877" s="8"/>
    </row>
    <row r="25878" spans="14:14" x14ac:dyDescent="0.25">
      <c r="N25878" s="8"/>
    </row>
    <row r="25879" spans="14:14" x14ac:dyDescent="0.25">
      <c r="N25879" s="8"/>
    </row>
    <row r="25880" spans="14:14" x14ac:dyDescent="0.25">
      <c r="N25880" s="8"/>
    </row>
    <row r="25881" spans="14:14" x14ac:dyDescent="0.25">
      <c r="N25881" s="8"/>
    </row>
    <row r="25882" spans="14:14" x14ac:dyDescent="0.25">
      <c r="N25882" s="8"/>
    </row>
    <row r="25883" spans="14:14" x14ac:dyDescent="0.25">
      <c r="N25883" s="8"/>
    </row>
    <row r="25884" spans="14:14" x14ac:dyDescent="0.25">
      <c r="N25884" s="8"/>
    </row>
    <row r="25885" spans="14:14" x14ac:dyDescent="0.25">
      <c r="N25885" s="8"/>
    </row>
    <row r="25886" spans="14:14" x14ac:dyDescent="0.25">
      <c r="N25886" s="8"/>
    </row>
    <row r="25887" spans="14:14" x14ac:dyDescent="0.25">
      <c r="N25887" s="8"/>
    </row>
    <row r="25888" spans="14:14" x14ac:dyDescent="0.25">
      <c r="N25888" s="8"/>
    </row>
    <row r="25889" spans="14:14" x14ac:dyDescent="0.25">
      <c r="N25889" s="8"/>
    </row>
    <row r="25890" spans="14:14" x14ac:dyDescent="0.25">
      <c r="N25890" s="8"/>
    </row>
    <row r="25891" spans="14:14" x14ac:dyDescent="0.25">
      <c r="N25891" s="8"/>
    </row>
    <row r="25892" spans="14:14" x14ac:dyDescent="0.25">
      <c r="N25892" s="8"/>
    </row>
    <row r="25893" spans="14:14" x14ac:dyDescent="0.25">
      <c r="N25893" s="8"/>
    </row>
    <row r="25894" spans="14:14" x14ac:dyDescent="0.25">
      <c r="N25894" s="8"/>
    </row>
    <row r="25895" spans="14:14" x14ac:dyDescent="0.25">
      <c r="N25895" s="8"/>
    </row>
    <row r="25896" spans="14:14" x14ac:dyDescent="0.25">
      <c r="N25896" s="8"/>
    </row>
    <row r="25897" spans="14:14" x14ac:dyDescent="0.25">
      <c r="N25897" s="8"/>
    </row>
    <row r="25898" spans="14:14" x14ac:dyDescent="0.25">
      <c r="N25898" s="8"/>
    </row>
    <row r="25899" spans="14:14" x14ac:dyDescent="0.25">
      <c r="N25899" s="8"/>
    </row>
    <row r="25900" spans="14:14" x14ac:dyDescent="0.25">
      <c r="N25900" s="8"/>
    </row>
    <row r="25901" spans="14:14" x14ac:dyDescent="0.25">
      <c r="N25901" s="8"/>
    </row>
    <row r="25902" spans="14:14" x14ac:dyDescent="0.25">
      <c r="N25902" s="8"/>
    </row>
    <row r="25903" spans="14:14" x14ac:dyDescent="0.25">
      <c r="N25903" s="8"/>
    </row>
    <row r="25904" spans="14:14" x14ac:dyDescent="0.25">
      <c r="N25904" s="8"/>
    </row>
    <row r="25905" spans="14:14" x14ac:dyDescent="0.25">
      <c r="N25905" s="8"/>
    </row>
    <row r="25906" spans="14:14" x14ac:dyDescent="0.25">
      <c r="N25906" s="8"/>
    </row>
    <row r="25907" spans="14:14" x14ac:dyDescent="0.25">
      <c r="N25907" s="8"/>
    </row>
    <row r="25908" spans="14:14" x14ac:dyDescent="0.25">
      <c r="N25908" s="8"/>
    </row>
    <row r="25909" spans="14:14" x14ac:dyDescent="0.25">
      <c r="N25909" s="8"/>
    </row>
    <row r="25910" spans="14:14" x14ac:dyDescent="0.25">
      <c r="N25910" s="8"/>
    </row>
    <row r="25911" spans="14:14" x14ac:dyDescent="0.25">
      <c r="N25911" s="8"/>
    </row>
    <row r="25912" spans="14:14" x14ac:dyDescent="0.25">
      <c r="N25912" s="8"/>
    </row>
    <row r="25913" spans="14:14" x14ac:dyDescent="0.25">
      <c r="N25913" s="8"/>
    </row>
    <row r="25914" spans="14:14" x14ac:dyDescent="0.25">
      <c r="N25914" s="8"/>
    </row>
    <row r="25915" spans="14:14" x14ac:dyDescent="0.25">
      <c r="N25915" s="8"/>
    </row>
    <row r="25916" spans="14:14" x14ac:dyDescent="0.25">
      <c r="N25916" s="8"/>
    </row>
    <row r="25917" spans="14:14" x14ac:dyDescent="0.25">
      <c r="N25917" s="8"/>
    </row>
    <row r="25918" spans="14:14" x14ac:dyDescent="0.25">
      <c r="N25918" s="8"/>
    </row>
    <row r="25919" spans="14:14" x14ac:dyDescent="0.25">
      <c r="N25919" s="8"/>
    </row>
    <row r="25920" spans="14:14" x14ac:dyDescent="0.25">
      <c r="N25920" s="8"/>
    </row>
    <row r="25921" spans="14:14" x14ac:dyDescent="0.25">
      <c r="N25921" s="8"/>
    </row>
    <row r="25922" spans="14:14" x14ac:dyDescent="0.25">
      <c r="N25922" s="8"/>
    </row>
    <row r="25923" spans="14:14" x14ac:dyDescent="0.25">
      <c r="N25923" s="8"/>
    </row>
    <row r="25924" spans="14:14" x14ac:dyDescent="0.25">
      <c r="N25924" s="8"/>
    </row>
    <row r="25925" spans="14:14" x14ac:dyDescent="0.25">
      <c r="N25925" s="8"/>
    </row>
    <row r="25926" spans="14:14" x14ac:dyDescent="0.25">
      <c r="N25926" s="8"/>
    </row>
    <row r="25927" spans="14:14" x14ac:dyDescent="0.25">
      <c r="N25927" s="8"/>
    </row>
    <row r="25928" spans="14:14" x14ac:dyDescent="0.25">
      <c r="N25928" s="8"/>
    </row>
    <row r="25929" spans="14:14" x14ac:dyDescent="0.25">
      <c r="N25929" s="8"/>
    </row>
    <row r="25930" spans="14:14" x14ac:dyDescent="0.25">
      <c r="N25930" s="8"/>
    </row>
    <row r="25931" spans="14:14" x14ac:dyDescent="0.25">
      <c r="N25931" s="8"/>
    </row>
    <row r="25932" spans="14:14" x14ac:dyDescent="0.25">
      <c r="N25932" s="8"/>
    </row>
    <row r="25933" spans="14:14" x14ac:dyDescent="0.25">
      <c r="N25933" s="8"/>
    </row>
    <row r="25934" spans="14:14" x14ac:dyDescent="0.25">
      <c r="N25934" s="8"/>
    </row>
    <row r="25935" spans="14:14" x14ac:dyDescent="0.25">
      <c r="N25935" s="8"/>
    </row>
    <row r="25936" spans="14:14" x14ac:dyDescent="0.25">
      <c r="N25936" s="8"/>
    </row>
    <row r="25937" spans="14:14" x14ac:dyDescent="0.25">
      <c r="N25937" s="8"/>
    </row>
    <row r="25938" spans="14:14" x14ac:dyDescent="0.25">
      <c r="N25938" s="8"/>
    </row>
    <row r="25939" spans="14:14" x14ac:dyDescent="0.25">
      <c r="N25939" s="8"/>
    </row>
    <row r="25940" spans="14:14" x14ac:dyDescent="0.25">
      <c r="N25940" s="8"/>
    </row>
    <row r="25941" spans="14:14" x14ac:dyDescent="0.25">
      <c r="N25941" s="8"/>
    </row>
    <row r="25942" spans="14:14" x14ac:dyDescent="0.25">
      <c r="N25942" s="8"/>
    </row>
    <row r="25943" spans="14:14" x14ac:dyDescent="0.25">
      <c r="N25943" s="8"/>
    </row>
    <row r="25944" spans="14:14" x14ac:dyDescent="0.25">
      <c r="N25944" s="8"/>
    </row>
    <row r="25945" spans="14:14" x14ac:dyDescent="0.25">
      <c r="N25945" s="8"/>
    </row>
    <row r="25946" spans="14:14" x14ac:dyDescent="0.25">
      <c r="N25946" s="8"/>
    </row>
    <row r="25947" spans="14:14" x14ac:dyDescent="0.25">
      <c r="N25947" s="8"/>
    </row>
    <row r="25948" spans="14:14" x14ac:dyDescent="0.25">
      <c r="N25948" s="8"/>
    </row>
    <row r="25949" spans="14:14" x14ac:dyDescent="0.25">
      <c r="N25949" s="8"/>
    </row>
    <row r="25950" spans="14:14" x14ac:dyDescent="0.25">
      <c r="N25950" s="8"/>
    </row>
    <row r="25951" spans="14:14" x14ac:dyDescent="0.25">
      <c r="N25951" s="8"/>
    </row>
    <row r="25952" spans="14:14" x14ac:dyDescent="0.25">
      <c r="N25952" s="8"/>
    </row>
    <row r="25953" spans="14:14" x14ac:dyDescent="0.25">
      <c r="N25953" s="8"/>
    </row>
    <row r="25954" spans="14:14" x14ac:dyDescent="0.25">
      <c r="N25954" s="8"/>
    </row>
    <row r="25955" spans="14:14" x14ac:dyDescent="0.25">
      <c r="N25955" s="8"/>
    </row>
    <row r="25956" spans="14:14" x14ac:dyDescent="0.25">
      <c r="N25956" s="8"/>
    </row>
    <row r="25957" spans="14:14" x14ac:dyDescent="0.25">
      <c r="N25957" s="8"/>
    </row>
    <row r="25958" spans="14:14" x14ac:dyDescent="0.25">
      <c r="N25958" s="8"/>
    </row>
    <row r="25959" spans="14:14" x14ac:dyDescent="0.25">
      <c r="N25959" s="8"/>
    </row>
    <row r="25960" spans="14:14" x14ac:dyDescent="0.25">
      <c r="N25960" s="8"/>
    </row>
    <row r="25961" spans="14:14" x14ac:dyDescent="0.25">
      <c r="N25961" s="8"/>
    </row>
    <row r="25962" spans="14:14" x14ac:dyDescent="0.25">
      <c r="N25962" s="8"/>
    </row>
    <row r="25963" spans="14:14" x14ac:dyDescent="0.25">
      <c r="N25963" s="8"/>
    </row>
    <row r="25964" spans="14:14" x14ac:dyDescent="0.25">
      <c r="N25964" s="8"/>
    </row>
    <row r="25965" spans="14:14" x14ac:dyDescent="0.25">
      <c r="N25965" s="8"/>
    </row>
    <row r="25966" spans="14:14" x14ac:dyDescent="0.25">
      <c r="N25966" s="8"/>
    </row>
    <row r="25967" spans="14:14" x14ac:dyDescent="0.25">
      <c r="N25967" s="8"/>
    </row>
    <row r="25968" spans="14:14" x14ac:dyDescent="0.25">
      <c r="N25968" s="8"/>
    </row>
    <row r="25969" spans="14:14" x14ac:dyDescent="0.25">
      <c r="N25969" s="8"/>
    </row>
    <row r="25970" spans="14:14" x14ac:dyDescent="0.25">
      <c r="N25970" s="8"/>
    </row>
    <row r="25971" spans="14:14" x14ac:dyDescent="0.25">
      <c r="N25971" s="8"/>
    </row>
    <row r="25972" spans="14:14" x14ac:dyDescent="0.25">
      <c r="N25972" s="8"/>
    </row>
    <row r="25973" spans="14:14" x14ac:dyDescent="0.25">
      <c r="N25973" s="8"/>
    </row>
    <row r="25974" spans="14:14" x14ac:dyDescent="0.25">
      <c r="N25974" s="8"/>
    </row>
    <row r="25975" spans="14:14" x14ac:dyDescent="0.25">
      <c r="N25975" s="8"/>
    </row>
    <row r="25976" spans="14:14" x14ac:dyDescent="0.25">
      <c r="N25976" s="8"/>
    </row>
    <row r="25977" spans="14:14" x14ac:dyDescent="0.25">
      <c r="N25977" s="8"/>
    </row>
    <row r="25978" spans="14:14" x14ac:dyDescent="0.25">
      <c r="N25978" s="8"/>
    </row>
    <row r="25979" spans="14:14" x14ac:dyDescent="0.25">
      <c r="N25979" s="8"/>
    </row>
    <row r="25980" spans="14:14" x14ac:dyDescent="0.25">
      <c r="N25980" s="8"/>
    </row>
    <row r="25981" spans="14:14" x14ac:dyDescent="0.25">
      <c r="N25981" s="8"/>
    </row>
    <row r="25982" spans="14:14" x14ac:dyDescent="0.25">
      <c r="N25982" s="8"/>
    </row>
    <row r="25983" spans="14:14" x14ac:dyDescent="0.25">
      <c r="N25983" s="8"/>
    </row>
    <row r="25984" spans="14:14" x14ac:dyDescent="0.25">
      <c r="N25984" s="8"/>
    </row>
    <row r="25985" spans="14:14" x14ac:dyDescent="0.25">
      <c r="N25985" s="8"/>
    </row>
    <row r="25986" spans="14:14" x14ac:dyDescent="0.25">
      <c r="N25986" s="8"/>
    </row>
    <row r="25987" spans="14:14" x14ac:dyDescent="0.25">
      <c r="N25987" s="8"/>
    </row>
    <row r="25988" spans="14:14" x14ac:dyDescent="0.25">
      <c r="N25988" s="8"/>
    </row>
    <row r="25989" spans="14:14" x14ac:dyDescent="0.25">
      <c r="N25989" s="8"/>
    </row>
    <row r="25990" spans="14:14" x14ac:dyDescent="0.25">
      <c r="N25990" s="8"/>
    </row>
    <row r="25991" spans="14:14" x14ac:dyDescent="0.25">
      <c r="N25991" s="8"/>
    </row>
    <row r="25992" spans="14:14" x14ac:dyDescent="0.25">
      <c r="N25992" s="8"/>
    </row>
    <row r="25993" spans="14:14" x14ac:dyDescent="0.25">
      <c r="N25993" s="8"/>
    </row>
    <row r="25994" spans="14:14" x14ac:dyDescent="0.25">
      <c r="N25994" s="8"/>
    </row>
    <row r="25995" spans="14:14" x14ac:dyDescent="0.25">
      <c r="N25995" s="8"/>
    </row>
    <row r="25996" spans="14:14" x14ac:dyDescent="0.25">
      <c r="N25996" s="8"/>
    </row>
    <row r="25997" spans="14:14" x14ac:dyDescent="0.25">
      <c r="N25997" s="8"/>
    </row>
    <row r="25998" spans="14:14" x14ac:dyDescent="0.25">
      <c r="N25998" s="8"/>
    </row>
    <row r="25999" spans="14:14" x14ac:dyDescent="0.25">
      <c r="N25999" s="8"/>
    </row>
    <row r="26000" spans="14:14" x14ac:dyDescent="0.25">
      <c r="N26000" s="8"/>
    </row>
    <row r="26001" spans="14:14" x14ac:dyDescent="0.25">
      <c r="N26001" s="8"/>
    </row>
    <row r="26002" spans="14:14" x14ac:dyDescent="0.25">
      <c r="N26002" s="8"/>
    </row>
    <row r="26003" spans="14:14" x14ac:dyDescent="0.25">
      <c r="N26003" s="8"/>
    </row>
    <row r="26004" spans="14:14" x14ac:dyDescent="0.25">
      <c r="N26004" s="8"/>
    </row>
    <row r="26005" spans="14:14" x14ac:dyDescent="0.25">
      <c r="N26005" s="8"/>
    </row>
    <row r="26006" spans="14:14" x14ac:dyDescent="0.25">
      <c r="N26006" s="8"/>
    </row>
    <row r="26007" spans="14:14" x14ac:dyDescent="0.25">
      <c r="N26007" s="8"/>
    </row>
    <row r="26008" spans="14:14" x14ac:dyDescent="0.25">
      <c r="N26008" s="8"/>
    </row>
    <row r="26009" spans="14:14" x14ac:dyDescent="0.25">
      <c r="N26009" s="8"/>
    </row>
    <row r="26010" spans="14:14" x14ac:dyDescent="0.25">
      <c r="N26010" s="8"/>
    </row>
    <row r="26011" spans="14:14" x14ac:dyDescent="0.25">
      <c r="N26011" s="8"/>
    </row>
    <row r="26012" spans="14:14" x14ac:dyDescent="0.25">
      <c r="N26012" s="8"/>
    </row>
    <row r="26013" spans="14:14" x14ac:dyDescent="0.25">
      <c r="N26013" s="8"/>
    </row>
    <row r="26014" spans="14:14" x14ac:dyDescent="0.25">
      <c r="N26014" s="8"/>
    </row>
    <row r="26015" spans="14:14" x14ac:dyDescent="0.25">
      <c r="N26015" s="8"/>
    </row>
    <row r="26016" spans="14:14" x14ac:dyDescent="0.25">
      <c r="N26016" s="8"/>
    </row>
    <row r="26017" spans="14:14" x14ac:dyDescent="0.25">
      <c r="N26017" s="8"/>
    </row>
    <row r="26018" spans="14:14" x14ac:dyDescent="0.25">
      <c r="N26018" s="8"/>
    </row>
    <row r="26019" spans="14:14" x14ac:dyDescent="0.25">
      <c r="N26019" s="8"/>
    </row>
    <row r="26020" spans="14:14" x14ac:dyDescent="0.25">
      <c r="N26020" s="8"/>
    </row>
    <row r="26021" spans="14:14" x14ac:dyDescent="0.25">
      <c r="N26021" s="8"/>
    </row>
    <row r="26022" spans="14:14" x14ac:dyDescent="0.25">
      <c r="N26022" s="8"/>
    </row>
    <row r="26023" spans="14:14" x14ac:dyDescent="0.25">
      <c r="N26023" s="8"/>
    </row>
    <row r="26024" spans="14:14" x14ac:dyDescent="0.25">
      <c r="N26024" s="8"/>
    </row>
    <row r="26025" spans="14:14" x14ac:dyDescent="0.25">
      <c r="N26025" s="8"/>
    </row>
    <row r="26026" spans="14:14" x14ac:dyDescent="0.25">
      <c r="N26026" s="8"/>
    </row>
    <row r="26027" spans="14:14" x14ac:dyDescent="0.25">
      <c r="N26027" s="8"/>
    </row>
    <row r="26028" spans="14:14" x14ac:dyDescent="0.25">
      <c r="N26028" s="8"/>
    </row>
    <row r="26029" spans="14:14" x14ac:dyDescent="0.25">
      <c r="N26029" s="8"/>
    </row>
    <row r="26030" spans="14:14" x14ac:dyDescent="0.25">
      <c r="N26030" s="8"/>
    </row>
    <row r="26031" spans="14:14" x14ac:dyDescent="0.25">
      <c r="N26031" s="8"/>
    </row>
    <row r="26032" spans="14:14" x14ac:dyDescent="0.25">
      <c r="N26032" s="8"/>
    </row>
    <row r="26033" spans="14:14" x14ac:dyDescent="0.25">
      <c r="N26033" s="8"/>
    </row>
    <row r="26034" spans="14:14" x14ac:dyDescent="0.25">
      <c r="N26034" s="8"/>
    </row>
    <row r="26035" spans="14:14" x14ac:dyDescent="0.25">
      <c r="N26035" s="8"/>
    </row>
    <row r="26036" spans="14:14" x14ac:dyDescent="0.25">
      <c r="N26036" s="8"/>
    </row>
    <row r="26037" spans="14:14" x14ac:dyDescent="0.25">
      <c r="N26037" s="8"/>
    </row>
    <row r="26038" spans="14:14" x14ac:dyDescent="0.25">
      <c r="N26038" s="8"/>
    </row>
    <row r="26039" spans="14:14" x14ac:dyDescent="0.25">
      <c r="N26039" s="8"/>
    </row>
    <row r="26040" spans="14:14" x14ac:dyDescent="0.25">
      <c r="N26040" s="8"/>
    </row>
    <row r="26041" spans="14:14" x14ac:dyDescent="0.25">
      <c r="N26041" s="8"/>
    </row>
    <row r="26042" spans="14:14" x14ac:dyDescent="0.25">
      <c r="N26042" s="8"/>
    </row>
    <row r="26043" spans="14:14" x14ac:dyDescent="0.25">
      <c r="N26043" s="8"/>
    </row>
    <row r="26044" spans="14:14" x14ac:dyDescent="0.25">
      <c r="N26044" s="8"/>
    </row>
    <row r="26045" spans="14:14" x14ac:dyDescent="0.25">
      <c r="N26045" s="8"/>
    </row>
    <row r="26046" spans="14:14" x14ac:dyDescent="0.25">
      <c r="N26046" s="8"/>
    </row>
    <row r="26047" spans="14:14" x14ac:dyDescent="0.25">
      <c r="N26047" s="8"/>
    </row>
    <row r="26048" spans="14:14" x14ac:dyDescent="0.25">
      <c r="N26048" s="8"/>
    </row>
    <row r="26049" spans="14:14" x14ac:dyDescent="0.25">
      <c r="N26049" s="8"/>
    </row>
    <row r="26050" spans="14:14" x14ac:dyDescent="0.25">
      <c r="N26050" s="8"/>
    </row>
    <row r="26051" spans="14:14" x14ac:dyDescent="0.25">
      <c r="N26051" s="8"/>
    </row>
    <row r="26052" spans="14:14" x14ac:dyDescent="0.25">
      <c r="N26052" s="8"/>
    </row>
    <row r="26053" spans="14:14" x14ac:dyDescent="0.25">
      <c r="N26053" s="8"/>
    </row>
    <row r="26054" spans="14:14" x14ac:dyDescent="0.25">
      <c r="N26054" s="8"/>
    </row>
    <row r="26055" spans="14:14" x14ac:dyDescent="0.25">
      <c r="N26055" s="8"/>
    </row>
    <row r="26056" spans="14:14" x14ac:dyDescent="0.25">
      <c r="N26056" s="8"/>
    </row>
    <row r="26057" spans="14:14" x14ac:dyDescent="0.25">
      <c r="N26057" s="8"/>
    </row>
    <row r="26058" spans="14:14" x14ac:dyDescent="0.25">
      <c r="N26058" s="8"/>
    </row>
    <row r="26059" spans="14:14" x14ac:dyDescent="0.25">
      <c r="N26059" s="8"/>
    </row>
    <row r="26060" spans="14:14" x14ac:dyDescent="0.25">
      <c r="N26060" s="8"/>
    </row>
    <row r="26061" spans="14:14" x14ac:dyDescent="0.25">
      <c r="N26061" s="8"/>
    </row>
    <row r="26062" spans="14:14" x14ac:dyDescent="0.25">
      <c r="N26062" s="8"/>
    </row>
    <row r="26063" spans="14:14" x14ac:dyDescent="0.25">
      <c r="N26063" s="8"/>
    </row>
    <row r="26064" spans="14:14" x14ac:dyDescent="0.25">
      <c r="N26064" s="8"/>
    </row>
    <row r="26065" spans="14:14" x14ac:dyDescent="0.25">
      <c r="N26065" s="8"/>
    </row>
    <row r="26066" spans="14:14" x14ac:dyDescent="0.25">
      <c r="N26066" s="8"/>
    </row>
    <row r="26067" spans="14:14" x14ac:dyDescent="0.25">
      <c r="N26067" s="8"/>
    </row>
    <row r="26068" spans="14:14" x14ac:dyDescent="0.25">
      <c r="N26068" s="8"/>
    </row>
    <row r="26069" spans="14:14" x14ac:dyDescent="0.25">
      <c r="N26069" s="8"/>
    </row>
    <row r="26070" spans="14:14" x14ac:dyDescent="0.25">
      <c r="N26070" s="8"/>
    </row>
    <row r="26071" spans="14:14" x14ac:dyDescent="0.25">
      <c r="N26071" s="8"/>
    </row>
    <row r="26072" spans="14:14" x14ac:dyDescent="0.25">
      <c r="N26072" s="8"/>
    </row>
    <row r="26073" spans="14:14" x14ac:dyDescent="0.25">
      <c r="N26073" s="8"/>
    </row>
    <row r="26074" spans="14:14" x14ac:dyDescent="0.25">
      <c r="N26074" s="8"/>
    </row>
    <row r="26075" spans="14:14" x14ac:dyDescent="0.25">
      <c r="N26075" s="8"/>
    </row>
    <row r="26076" spans="14:14" x14ac:dyDescent="0.25">
      <c r="N26076" s="8"/>
    </row>
    <row r="26077" spans="14:14" x14ac:dyDescent="0.25">
      <c r="N26077" s="8"/>
    </row>
    <row r="26078" spans="14:14" x14ac:dyDescent="0.25">
      <c r="N26078" s="8"/>
    </row>
    <row r="26079" spans="14:14" x14ac:dyDescent="0.25">
      <c r="N26079" s="8"/>
    </row>
    <row r="26080" spans="14:14" x14ac:dyDescent="0.25">
      <c r="N26080" s="8"/>
    </row>
    <row r="26081" spans="14:14" x14ac:dyDescent="0.25">
      <c r="N26081" s="8"/>
    </row>
    <row r="26082" spans="14:14" x14ac:dyDescent="0.25">
      <c r="N26082" s="8"/>
    </row>
    <row r="26083" spans="14:14" x14ac:dyDescent="0.25">
      <c r="N26083" s="8"/>
    </row>
    <row r="26084" spans="14:14" x14ac:dyDescent="0.25">
      <c r="N26084" s="8"/>
    </row>
    <row r="26085" spans="14:14" x14ac:dyDescent="0.25">
      <c r="N26085" s="8"/>
    </row>
    <row r="26086" spans="14:14" x14ac:dyDescent="0.25">
      <c r="N26086" s="8"/>
    </row>
    <row r="26087" spans="14:14" x14ac:dyDescent="0.25">
      <c r="N26087" s="8"/>
    </row>
    <row r="26088" spans="14:14" x14ac:dyDescent="0.25">
      <c r="N26088" s="8"/>
    </row>
    <row r="26089" spans="14:14" x14ac:dyDescent="0.25">
      <c r="N26089" s="8"/>
    </row>
    <row r="26090" spans="14:14" x14ac:dyDescent="0.25">
      <c r="N26090" s="8"/>
    </row>
    <row r="26091" spans="14:14" x14ac:dyDescent="0.25">
      <c r="N26091" s="8"/>
    </row>
    <row r="26092" spans="14:14" x14ac:dyDescent="0.25">
      <c r="N26092" s="8"/>
    </row>
    <row r="26093" spans="14:14" x14ac:dyDescent="0.25">
      <c r="N26093" s="8"/>
    </row>
    <row r="26094" spans="14:14" x14ac:dyDescent="0.25">
      <c r="N26094" s="8"/>
    </row>
    <row r="26095" spans="14:14" x14ac:dyDescent="0.25">
      <c r="N26095" s="8"/>
    </row>
    <row r="26096" spans="14:14" x14ac:dyDescent="0.25">
      <c r="N26096" s="8"/>
    </row>
    <row r="26097" spans="14:14" x14ac:dyDescent="0.25">
      <c r="N26097" s="8"/>
    </row>
    <row r="26098" spans="14:14" x14ac:dyDescent="0.25">
      <c r="N26098" s="8"/>
    </row>
    <row r="26099" spans="14:14" x14ac:dyDescent="0.25">
      <c r="N26099" s="8"/>
    </row>
    <row r="26100" spans="14:14" x14ac:dyDescent="0.25">
      <c r="N26100" s="8"/>
    </row>
    <row r="26101" spans="14:14" x14ac:dyDescent="0.25">
      <c r="N26101" s="8"/>
    </row>
    <row r="26102" spans="14:14" x14ac:dyDescent="0.25">
      <c r="N26102" s="8"/>
    </row>
    <row r="26103" spans="14:14" x14ac:dyDescent="0.25">
      <c r="N26103" s="8"/>
    </row>
    <row r="26104" spans="14:14" x14ac:dyDescent="0.25">
      <c r="N26104" s="8"/>
    </row>
    <row r="26105" spans="14:14" x14ac:dyDescent="0.25">
      <c r="N26105" s="8"/>
    </row>
    <row r="26106" spans="14:14" x14ac:dyDescent="0.25">
      <c r="N26106" s="8"/>
    </row>
    <row r="26107" spans="14:14" x14ac:dyDescent="0.25">
      <c r="N26107" s="8"/>
    </row>
    <row r="26108" spans="14:14" x14ac:dyDescent="0.25">
      <c r="N26108" s="8"/>
    </row>
    <row r="26109" spans="14:14" x14ac:dyDescent="0.25">
      <c r="N26109" s="8"/>
    </row>
    <row r="26110" spans="14:14" x14ac:dyDescent="0.25">
      <c r="N26110" s="8"/>
    </row>
    <row r="26111" spans="14:14" x14ac:dyDescent="0.25">
      <c r="N26111" s="8"/>
    </row>
    <row r="26112" spans="14:14" x14ac:dyDescent="0.25">
      <c r="N26112" s="8"/>
    </row>
    <row r="26113" spans="14:14" x14ac:dyDescent="0.25">
      <c r="N26113" s="8"/>
    </row>
    <row r="26114" spans="14:14" x14ac:dyDescent="0.25">
      <c r="N26114" s="8"/>
    </row>
    <row r="26115" spans="14:14" x14ac:dyDescent="0.25">
      <c r="N26115" s="8"/>
    </row>
    <row r="26116" spans="14:14" x14ac:dyDescent="0.25">
      <c r="N26116" s="8"/>
    </row>
    <row r="26117" spans="14:14" x14ac:dyDescent="0.25">
      <c r="N26117" s="8"/>
    </row>
    <row r="26118" spans="14:14" x14ac:dyDescent="0.25">
      <c r="N26118" s="8"/>
    </row>
    <row r="26119" spans="14:14" x14ac:dyDescent="0.25">
      <c r="N26119" s="8"/>
    </row>
    <row r="26120" spans="14:14" x14ac:dyDescent="0.25">
      <c r="N26120" s="8"/>
    </row>
    <row r="26121" spans="14:14" x14ac:dyDescent="0.25">
      <c r="N26121" s="8"/>
    </row>
    <row r="26122" spans="14:14" x14ac:dyDescent="0.25">
      <c r="N26122" s="8"/>
    </row>
    <row r="26123" spans="14:14" x14ac:dyDescent="0.25">
      <c r="N26123" s="8"/>
    </row>
    <row r="26124" spans="14:14" x14ac:dyDescent="0.25">
      <c r="N26124" s="8"/>
    </row>
    <row r="26125" spans="14:14" x14ac:dyDescent="0.25">
      <c r="N26125" s="8"/>
    </row>
    <row r="26126" spans="14:14" x14ac:dyDescent="0.25">
      <c r="N26126" s="8"/>
    </row>
    <row r="26127" spans="14:14" x14ac:dyDescent="0.25">
      <c r="N26127" s="8"/>
    </row>
    <row r="26128" spans="14:14" x14ac:dyDescent="0.25">
      <c r="N26128" s="8"/>
    </row>
    <row r="26129" spans="14:14" x14ac:dyDescent="0.25">
      <c r="N26129" s="8"/>
    </row>
    <row r="26130" spans="14:14" x14ac:dyDescent="0.25">
      <c r="N26130" s="8"/>
    </row>
    <row r="26131" spans="14:14" x14ac:dyDescent="0.25">
      <c r="N26131" s="8"/>
    </row>
    <row r="26132" spans="14:14" x14ac:dyDescent="0.25">
      <c r="N26132" s="8"/>
    </row>
    <row r="26133" spans="14:14" x14ac:dyDescent="0.25">
      <c r="N26133" s="8"/>
    </row>
    <row r="26134" spans="14:14" x14ac:dyDescent="0.25">
      <c r="N26134" s="8"/>
    </row>
    <row r="26135" spans="14:14" x14ac:dyDescent="0.25">
      <c r="N26135" s="8"/>
    </row>
    <row r="26136" spans="14:14" x14ac:dyDescent="0.25">
      <c r="N26136" s="8"/>
    </row>
    <row r="26137" spans="14:14" x14ac:dyDescent="0.25">
      <c r="N26137" s="8"/>
    </row>
    <row r="26138" spans="14:14" x14ac:dyDescent="0.25">
      <c r="N26138" s="8"/>
    </row>
    <row r="26139" spans="14:14" x14ac:dyDescent="0.25">
      <c r="N26139" s="8"/>
    </row>
    <row r="26140" spans="14:14" x14ac:dyDescent="0.25">
      <c r="N26140" s="8"/>
    </row>
    <row r="26141" spans="14:14" x14ac:dyDescent="0.25">
      <c r="N26141" s="8"/>
    </row>
    <row r="26142" spans="14:14" x14ac:dyDescent="0.25">
      <c r="N26142" s="8"/>
    </row>
    <row r="26143" spans="14:14" x14ac:dyDescent="0.25">
      <c r="N26143" s="8"/>
    </row>
    <row r="26144" spans="14:14" x14ac:dyDescent="0.25">
      <c r="N26144" s="8"/>
    </row>
    <row r="26145" spans="14:14" x14ac:dyDescent="0.25">
      <c r="N26145" s="8"/>
    </row>
    <row r="26146" spans="14:14" x14ac:dyDescent="0.25">
      <c r="N26146" s="8"/>
    </row>
    <row r="26147" spans="14:14" x14ac:dyDescent="0.25">
      <c r="N26147" s="8"/>
    </row>
    <row r="26148" spans="14:14" x14ac:dyDescent="0.25">
      <c r="N26148" s="8"/>
    </row>
    <row r="26149" spans="14:14" x14ac:dyDescent="0.25">
      <c r="N26149" s="8"/>
    </row>
    <row r="26150" spans="14:14" x14ac:dyDescent="0.25">
      <c r="N26150" s="8"/>
    </row>
    <row r="26151" spans="14:14" x14ac:dyDescent="0.25">
      <c r="N26151" s="8"/>
    </row>
    <row r="26152" spans="14:14" x14ac:dyDescent="0.25">
      <c r="N26152" s="8"/>
    </row>
    <row r="26153" spans="14:14" x14ac:dyDescent="0.25">
      <c r="N26153" s="8"/>
    </row>
    <row r="26154" spans="14:14" x14ac:dyDescent="0.25">
      <c r="N26154" s="8"/>
    </row>
    <row r="26155" spans="14:14" x14ac:dyDescent="0.25">
      <c r="N26155" s="8"/>
    </row>
    <row r="26156" spans="14:14" x14ac:dyDescent="0.25">
      <c r="N26156" s="8"/>
    </row>
    <row r="26157" spans="14:14" x14ac:dyDescent="0.25">
      <c r="N26157" s="8"/>
    </row>
    <row r="26158" spans="14:14" x14ac:dyDescent="0.25">
      <c r="N26158" s="8"/>
    </row>
    <row r="26159" spans="14:14" x14ac:dyDescent="0.25">
      <c r="N26159" s="8"/>
    </row>
    <row r="26160" spans="14:14" x14ac:dyDescent="0.25">
      <c r="N26160" s="8"/>
    </row>
    <row r="26161" spans="14:14" x14ac:dyDescent="0.25">
      <c r="N26161" s="8"/>
    </row>
    <row r="26162" spans="14:14" x14ac:dyDescent="0.25">
      <c r="N26162" s="8"/>
    </row>
    <row r="26163" spans="14:14" x14ac:dyDescent="0.25">
      <c r="N26163" s="8"/>
    </row>
    <row r="26164" spans="14:14" x14ac:dyDescent="0.25">
      <c r="N26164" s="8"/>
    </row>
    <row r="26165" spans="14:14" x14ac:dyDescent="0.25">
      <c r="N26165" s="8"/>
    </row>
    <row r="26166" spans="14:14" x14ac:dyDescent="0.25">
      <c r="N26166" s="8"/>
    </row>
    <row r="26167" spans="14:14" x14ac:dyDescent="0.25">
      <c r="N26167" s="8"/>
    </row>
    <row r="26168" spans="14:14" x14ac:dyDescent="0.25">
      <c r="N26168" s="8"/>
    </row>
    <row r="26169" spans="14:14" x14ac:dyDescent="0.25">
      <c r="N26169" s="8"/>
    </row>
    <row r="26170" spans="14:14" x14ac:dyDescent="0.25">
      <c r="N26170" s="8"/>
    </row>
    <row r="26171" spans="14:14" x14ac:dyDescent="0.25">
      <c r="N26171" s="8"/>
    </row>
    <row r="26172" spans="14:14" x14ac:dyDescent="0.25">
      <c r="N26172" s="8"/>
    </row>
    <row r="26173" spans="14:14" x14ac:dyDescent="0.25">
      <c r="N26173" s="8"/>
    </row>
    <row r="26174" spans="14:14" x14ac:dyDescent="0.25">
      <c r="N26174" s="8"/>
    </row>
    <row r="26175" spans="14:14" x14ac:dyDescent="0.25">
      <c r="N26175" s="8"/>
    </row>
    <row r="26176" spans="14:14" x14ac:dyDescent="0.25">
      <c r="N26176" s="8"/>
    </row>
    <row r="26177" spans="14:14" x14ac:dyDescent="0.25">
      <c r="N26177" s="8"/>
    </row>
    <row r="26178" spans="14:14" x14ac:dyDescent="0.25">
      <c r="N26178" s="8"/>
    </row>
    <row r="26179" spans="14:14" x14ac:dyDescent="0.25">
      <c r="N26179" s="8"/>
    </row>
    <row r="26180" spans="14:14" x14ac:dyDescent="0.25">
      <c r="N26180" s="8"/>
    </row>
    <row r="26181" spans="14:14" x14ac:dyDescent="0.25">
      <c r="N26181" s="8"/>
    </row>
    <row r="26182" spans="14:14" x14ac:dyDescent="0.25">
      <c r="N26182" s="8"/>
    </row>
    <row r="26183" spans="14:14" x14ac:dyDescent="0.25">
      <c r="N26183" s="8"/>
    </row>
    <row r="26184" spans="14:14" x14ac:dyDescent="0.25">
      <c r="N26184" s="8"/>
    </row>
    <row r="26185" spans="14:14" x14ac:dyDescent="0.25">
      <c r="N26185" s="8"/>
    </row>
    <row r="26186" spans="14:14" x14ac:dyDescent="0.25">
      <c r="N26186" s="8"/>
    </row>
    <row r="26187" spans="14:14" x14ac:dyDescent="0.25">
      <c r="N26187" s="8"/>
    </row>
    <row r="26188" spans="14:14" x14ac:dyDescent="0.25">
      <c r="N26188" s="8"/>
    </row>
    <row r="26189" spans="14:14" x14ac:dyDescent="0.25">
      <c r="N26189" s="8"/>
    </row>
    <row r="26190" spans="14:14" x14ac:dyDescent="0.25">
      <c r="N26190" s="8"/>
    </row>
    <row r="26191" spans="14:14" x14ac:dyDescent="0.25">
      <c r="N26191" s="8"/>
    </row>
    <row r="26192" spans="14:14" x14ac:dyDescent="0.25">
      <c r="N26192" s="8"/>
    </row>
    <row r="26193" spans="14:14" x14ac:dyDescent="0.25">
      <c r="N26193" s="8"/>
    </row>
    <row r="26194" spans="14:14" x14ac:dyDescent="0.25">
      <c r="N26194" s="8"/>
    </row>
    <row r="26195" spans="14:14" x14ac:dyDescent="0.25">
      <c r="N26195" s="8"/>
    </row>
    <row r="26196" spans="14:14" x14ac:dyDescent="0.25">
      <c r="N26196" s="8"/>
    </row>
    <row r="26197" spans="14:14" x14ac:dyDescent="0.25">
      <c r="N26197" s="8"/>
    </row>
    <row r="26198" spans="14:14" x14ac:dyDescent="0.25">
      <c r="N26198" s="8"/>
    </row>
    <row r="26199" spans="14:14" x14ac:dyDescent="0.25">
      <c r="N26199" s="8"/>
    </row>
    <row r="26200" spans="14:14" x14ac:dyDescent="0.25">
      <c r="N26200" s="8"/>
    </row>
    <row r="26201" spans="14:14" x14ac:dyDescent="0.25">
      <c r="N26201" s="8"/>
    </row>
    <row r="26202" spans="14:14" x14ac:dyDescent="0.25">
      <c r="N26202" s="8"/>
    </row>
    <row r="26203" spans="14:14" x14ac:dyDescent="0.25">
      <c r="N26203" s="8"/>
    </row>
    <row r="26204" spans="14:14" x14ac:dyDescent="0.25">
      <c r="N26204" s="8"/>
    </row>
    <row r="26205" spans="14:14" x14ac:dyDescent="0.25">
      <c r="N26205" s="8"/>
    </row>
    <row r="26206" spans="14:14" x14ac:dyDescent="0.25">
      <c r="N26206" s="8"/>
    </row>
    <row r="26207" spans="14:14" x14ac:dyDescent="0.25">
      <c r="N26207" s="8"/>
    </row>
    <row r="26208" spans="14:14" x14ac:dyDescent="0.25">
      <c r="N26208" s="8"/>
    </row>
    <row r="26209" spans="14:14" x14ac:dyDescent="0.25">
      <c r="N26209" s="8"/>
    </row>
    <row r="26210" spans="14:14" x14ac:dyDescent="0.25">
      <c r="N26210" s="8"/>
    </row>
    <row r="26211" spans="14:14" x14ac:dyDescent="0.25">
      <c r="N26211" s="8"/>
    </row>
    <row r="26212" spans="14:14" x14ac:dyDescent="0.25">
      <c r="N26212" s="8"/>
    </row>
    <row r="26213" spans="14:14" x14ac:dyDescent="0.25">
      <c r="N26213" s="8"/>
    </row>
    <row r="26214" spans="14:14" x14ac:dyDescent="0.25">
      <c r="N26214" s="8"/>
    </row>
    <row r="26215" spans="14:14" x14ac:dyDescent="0.25">
      <c r="N26215" s="8"/>
    </row>
    <row r="26216" spans="14:14" x14ac:dyDescent="0.25">
      <c r="N26216" s="8"/>
    </row>
    <row r="26217" spans="14:14" x14ac:dyDescent="0.25">
      <c r="N26217" s="8"/>
    </row>
    <row r="26218" spans="14:14" x14ac:dyDescent="0.25">
      <c r="N26218" s="8"/>
    </row>
    <row r="26219" spans="14:14" x14ac:dyDescent="0.25">
      <c r="N26219" s="8"/>
    </row>
    <row r="26220" spans="14:14" x14ac:dyDescent="0.25">
      <c r="N26220" s="8"/>
    </row>
    <row r="26221" spans="14:14" x14ac:dyDescent="0.25">
      <c r="N26221" s="8"/>
    </row>
    <row r="26222" spans="14:14" x14ac:dyDescent="0.25">
      <c r="N26222" s="8"/>
    </row>
    <row r="26223" spans="14:14" x14ac:dyDescent="0.25">
      <c r="N26223" s="8"/>
    </row>
    <row r="26224" spans="14:14" x14ac:dyDescent="0.25">
      <c r="N26224" s="8"/>
    </row>
    <row r="26225" spans="14:14" x14ac:dyDescent="0.25">
      <c r="N26225" s="8"/>
    </row>
    <row r="26226" spans="14:14" x14ac:dyDescent="0.25">
      <c r="N26226" s="8"/>
    </row>
    <row r="26227" spans="14:14" x14ac:dyDescent="0.25">
      <c r="N26227" s="8"/>
    </row>
    <row r="26228" spans="14:14" x14ac:dyDescent="0.25">
      <c r="N26228" s="8"/>
    </row>
    <row r="26229" spans="14:14" x14ac:dyDescent="0.25">
      <c r="N26229" s="8"/>
    </row>
    <row r="26230" spans="14:14" x14ac:dyDescent="0.25">
      <c r="N26230" s="8"/>
    </row>
    <row r="26231" spans="14:14" x14ac:dyDescent="0.25">
      <c r="N26231" s="8"/>
    </row>
    <row r="26232" spans="14:14" x14ac:dyDescent="0.25">
      <c r="N26232" s="8"/>
    </row>
    <row r="26233" spans="14:14" x14ac:dyDescent="0.25">
      <c r="N26233" s="8"/>
    </row>
    <row r="26234" spans="14:14" x14ac:dyDescent="0.25">
      <c r="N26234" s="8"/>
    </row>
    <row r="26235" spans="14:14" x14ac:dyDescent="0.25">
      <c r="N26235" s="8"/>
    </row>
    <row r="26236" spans="14:14" x14ac:dyDescent="0.25">
      <c r="N26236" s="8"/>
    </row>
    <row r="26237" spans="14:14" x14ac:dyDescent="0.25">
      <c r="N26237" s="8"/>
    </row>
    <row r="26238" spans="14:14" x14ac:dyDescent="0.25">
      <c r="N26238" s="8"/>
    </row>
    <row r="26239" spans="14:14" x14ac:dyDescent="0.25">
      <c r="N26239" s="8"/>
    </row>
    <row r="26240" spans="14:14" x14ac:dyDescent="0.25">
      <c r="N26240" s="8"/>
    </row>
    <row r="26241" spans="14:14" x14ac:dyDescent="0.25">
      <c r="N26241" s="8"/>
    </row>
    <row r="26242" spans="14:14" x14ac:dyDescent="0.25">
      <c r="N26242" s="8"/>
    </row>
    <row r="26243" spans="14:14" x14ac:dyDescent="0.25">
      <c r="N26243" s="8"/>
    </row>
    <row r="26244" spans="14:14" x14ac:dyDescent="0.25">
      <c r="N26244" s="8"/>
    </row>
    <row r="26245" spans="14:14" x14ac:dyDescent="0.25">
      <c r="N26245" s="8"/>
    </row>
    <row r="26246" spans="14:14" x14ac:dyDescent="0.25">
      <c r="N26246" s="8"/>
    </row>
    <row r="26247" spans="14:14" x14ac:dyDescent="0.25">
      <c r="N26247" s="8"/>
    </row>
    <row r="26248" spans="14:14" x14ac:dyDescent="0.25">
      <c r="N26248" s="8"/>
    </row>
    <row r="26249" spans="14:14" x14ac:dyDescent="0.25">
      <c r="N26249" s="8"/>
    </row>
    <row r="26250" spans="14:14" x14ac:dyDescent="0.25">
      <c r="N26250" s="8"/>
    </row>
    <row r="26251" spans="14:14" x14ac:dyDescent="0.25">
      <c r="N26251" s="8"/>
    </row>
    <row r="26252" spans="14:14" x14ac:dyDescent="0.25">
      <c r="N26252" s="8"/>
    </row>
    <row r="26253" spans="14:14" x14ac:dyDescent="0.25">
      <c r="N26253" s="8"/>
    </row>
    <row r="26254" spans="14:14" x14ac:dyDescent="0.25">
      <c r="N26254" s="8"/>
    </row>
    <row r="26255" spans="14:14" x14ac:dyDescent="0.25">
      <c r="N26255" s="8"/>
    </row>
    <row r="26256" spans="14:14" x14ac:dyDescent="0.25">
      <c r="N26256" s="8"/>
    </row>
    <row r="26257" spans="14:14" x14ac:dyDescent="0.25">
      <c r="N26257" s="8"/>
    </row>
    <row r="26258" spans="14:14" x14ac:dyDescent="0.25">
      <c r="N26258" s="8"/>
    </row>
    <row r="26259" spans="14:14" x14ac:dyDescent="0.25">
      <c r="N26259" s="8"/>
    </row>
    <row r="26260" spans="14:14" x14ac:dyDescent="0.25">
      <c r="N26260" s="8"/>
    </row>
    <row r="26261" spans="14:14" x14ac:dyDescent="0.25">
      <c r="N26261" s="8"/>
    </row>
    <row r="26262" spans="14:14" x14ac:dyDescent="0.25">
      <c r="N26262" s="8"/>
    </row>
    <row r="26263" spans="14:14" x14ac:dyDescent="0.25">
      <c r="N26263" s="8"/>
    </row>
    <row r="26264" spans="14:14" x14ac:dyDescent="0.25">
      <c r="N26264" s="8"/>
    </row>
    <row r="26265" spans="14:14" x14ac:dyDescent="0.25">
      <c r="N26265" s="8"/>
    </row>
    <row r="26266" spans="14:14" x14ac:dyDescent="0.25">
      <c r="N26266" s="8"/>
    </row>
    <row r="26267" spans="14:14" x14ac:dyDescent="0.25">
      <c r="N26267" s="8"/>
    </row>
    <row r="26268" spans="14:14" x14ac:dyDescent="0.25">
      <c r="N26268" s="8"/>
    </row>
    <row r="26269" spans="14:14" x14ac:dyDescent="0.25">
      <c r="N26269" s="8"/>
    </row>
    <row r="26270" spans="14:14" x14ac:dyDescent="0.25">
      <c r="N26270" s="8"/>
    </row>
    <row r="26271" spans="14:14" x14ac:dyDescent="0.25">
      <c r="N26271" s="8"/>
    </row>
    <row r="26272" spans="14:14" x14ac:dyDescent="0.25">
      <c r="N26272" s="8"/>
    </row>
    <row r="26273" spans="14:14" x14ac:dyDescent="0.25">
      <c r="N26273" s="8"/>
    </row>
    <row r="26274" spans="14:14" x14ac:dyDescent="0.25">
      <c r="N26274" s="8"/>
    </row>
    <row r="26275" spans="14:14" x14ac:dyDescent="0.25">
      <c r="N26275" s="8"/>
    </row>
    <row r="26276" spans="14:14" x14ac:dyDescent="0.25">
      <c r="N26276" s="8"/>
    </row>
    <row r="26277" spans="14:14" x14ac:dyDescent="0.25">
      <c r="N26277" s="8"/>
    </row>
    <row r="26278" spans="14:14" x14ac:dyDescent="0.25">
      <c r="N26278" s="8"/>
    </row>
    <row r="26279" spans="14:14" x14ac:dyDescent="0.25">
      <c r="N26279" s="8"/>
    </row>
    <row r="26280" spans="14:14" x14ac:dyDescent="0.25">
      <c r="N26280" s="8"/>
    </row>
    <row r="26281" spans="14:14" x14ac:dyDescent="0.25">
      <c r="N26281" s="8"/>
    </row>
    <row r="26282" spans="14:14" x14ac:dyDescent="0.25">
      <c r="N26282" s="8"/>
    </row>
    <row r="26283" spans="14:14" x14ac:dyDescent="0.25">
      <c r="N26283" s="8"/>
    </row>
    <row r="26284" spans="14:14" x14ac:dyDescent="0.25">
      <c r="N26284" s="8"/>
    </row>
    <row r="26285" spans="14:14" x14ac:dyDescent="0.25">
      <c r="N26285" s="8"/>
    </row>
    <row r="26286" spans="14:14" x14ac:dyDescent="0.25">
      <c r="N26286" s="8"/>
    </row>
    <row r="26287" spans="14:14" x14ac:dyDescent="0.25">
      <c r="N26287" s="8"/>
    </row>
    <row r="26288" spans="14:14" x14ac:dyDescent="0.25">
      <c r="N26288" s="8"/>
    </row>
    <row r="26289" spans="14:14" x14ac:dyDescent="0.25">
      <c r="N26289" s="8"/>
    </row>
    <row r="26290" spans="14:14" x14ac:dyDescent="0.25">
      <c r="N26290" s="8"/>
    </row>
    <row r="26291" spans="14:14" x14ac:dyDescent="0.25">
      <c r="N26291" s="8"/>
    </row>
    <row r="26292" spans="14:14" x14ac:dyDescent="0.25">
      <c r="N26292" s="8"/>
    </row>
    <row r="26293" spans="14:14" x14ac:dyDescent="0.25">
      <c r="N26293" s="8"/>
    </row>
    <row r="26294" spans="14:14" x14ac:dyDescent="0.25">
      <c r="N26294" s="8"/>
    </row>
    <row r="26295" spans="14:14" x14ac:dyDescent="0.25">
      <c r="N26295" s="8"/>
    </row>
    <row r="26296" spans="14:14" x14ac:dyDescent="0.25">
      <c r="N26296" s="8"/>
    </row>
    <row r="26297" spans="14:14" x14ac:dyDescent="0.25">
      <c r="N26297" s="8"/>
    </row>
    <row r="26298" spans="14:14" x14ac:dyDescent="0.25">
      <c r="N26298" s="8"/>
    </row>
    <row r="26299" spans="14:14" x14ac:dyDescent="0.25">
      <c r="N26299" s="8"/>
    </row>
    <row r="26300" spans="14:14" x14ac:dyDescent="0.25">
      <c r="N26300" s="8"/>
    </row>
    <row r="26301" spans="14:14" x14ac:dyDescent="0.25">
      <c r="N26301" s="8"/>
    </row>
    <row r="26302" spans="14:14" x14ac:dyDescent="0.25">
      <c r="N26302" s="8"/>
    </row>
    <row r="26303" spans="14:14" x14ac:dyDescent="0.25">
      <c r="N26303" s="8"/>
    </row>
    <row r="26304" spans="14:14" x14ac:dyDescent="0.25">
      <c r="N26304" s="8"/>
    </row>
    <row r="26305" spans="14:14" x14ac:dyDescent="0.25">
      <c r="N26305" s="8"/>
    </row>
    <row r="26306" spans="14:14" x14ac:dyDescent="0.25">
      <c r="N26306" s="8"/>
    </row>
    <row r="26307" spans="14:14" x14ac:dyDescent="0.25">
      <c r="N26307" s="8"/>
    </row>
    <row r="26308" spans="14:14" x14ac:dyDescent="0.25">
      <c r="N26308" s="8"/>
    </row>
    <row r="26309" spans="14:14" x14ac:dyDescent="0.25">
      <c r="N26309" s="8"/>
    </row>
    <row r="26310" spans="14:14" x14ac:dyDescent="0.25">
      <c r="N26310" s="8"/>
    </row>
    <row r="26311" spans="14:14" x14ac:dyDescent="0.25">
      <c r="N26311" s="8"/>
    </row>
    <row r="26312" spans="14:14" x14ac:dyDescent="0.25">
      <c r="N26312" s="8"/>
    </row>
    <row r="26313" spans="14:14" x14ac:dyDescent="0.25">
      <c r="N26313" s="8"/>
    </row>
    <row r="26314" spans="14:14" x14ac:dyDescent="0.25">
      <c r="N26314" s="8"/>
    </row>
    <row r="26315" spans="14:14" x14ac:dyDescent="0.25">
      <c r="N26315" s="8"/>
    </row>
    <row r="26316" spans="14:14" x14ac:dyDescent="0.25">
      <c r="N26316" s="8"/>
    </row>
    <row r="26317" spans="14:14" x14ac:dyDescent="0.25">
      <c r="N26317" s="8"/>
    </row>
    <row r="26318" spans="14:14" x14ac:dyDescent="0.25">
      <c r="N26318" s="8"/>
    </row>
    <row r="26319" spans="14:14" x14ac:dyDescent="0.25">
      <c r="N26319" s="8"/>
    </row>
    <row r="26320" spans="14:14" x14ac:dyDescent="0.25">
      <c r="N26320" s="8"/>
    </row>
    <row r="26321" spans="14:14" x14ac:dyDescent="0.25">
      <c r="N26321" s="8"/>
    </row>
    <row r="26322" spans="14:14" x14ac:dyDescent="0.25">
      <c r="N26322" s="8"/>
    </row>
    <row r="26323" spans="14:14" x14ac:dyDescent="0.25">
      <c r="N26323" s="8"/>
    </row>
    <row r="26324" spans="14:14" x14ac:dyDescent="0.25">
      <c r="N26324" s="8"/>
    </row>
    <row r="26325" spans="14:14" x14ac:dyDescent="0.25">
      <c r="N26325" s="8"/>
    </row>
    <row r="26326" spans="14:14" x14ac:dyDescent="0.25">
      <c r="N26326" s="8"/>
    </row>
    <row r="26327" spans="14:14" x14ac:dyDescent="0.25">
      <c r="N26327" s="8"/>
    </row>
    <row r="26328" spans="14:14" x14ac:dyDescent="0.25">
      <c r="N26328" s="8"/>
    </row>
    <row r="26329" spans="14:14" x14ac:dyDescent="0.25">
      <c r="N26329" s="8"/>
    </row>
    <row r="26330" spans="14:14" x14ac:dyDescent="0.25">
      <c r="N26330" s="8"/>
    </row>
    <row r="26331" spans="14:14" x14ac:dyDescent="0.25">
      <c r="N26331" s="8"/>
    </row>
    <row r="26332" spans="14:14" x14ac:dyDescent="0.25">
      <c r="N26332" s="8"/>
    </row>
    <row r="26333" spans="14:14" x14ac:dyDescent="0.25">
      <c r="N26333" s="8"/>
    </row>
    <row r="26334" spans="14:14" x14ac:dyDescent="0.25">
      <c r="N26334" s="8"/>
    </row>
    <row r="26335" spans="14:14" x14ac:dyDescent="0.25">
      <c r="N26335" s="8"/>
    </row>
    <row r="26336" spans="14:14" x14ac:dyDescent="0.25">
      <c r="N26336" s="8"/>
    </row>
    <row r="26337" spans="14:14" x14ac:dyDescent="0.25">
      <c r="N26337" s="8"/>
    </row>
    <row r="26338" spans="14:14" x14ac:dyDescent="0.25">
      <c r="N26338" s="8"/>
    </row>
    <row r="26339" spans="14:14" x14ac:dyDescent="0.25">
      <c r="N26339" s="8"/>
    </row>
    <row r="26340" spans="14:14" x14ac:dyDescent="0.25">
      <c r="N26340" s="8"/>
    </row>
    <row r="26341" spans="14:14" x14ac:dyDescent="0.25">
      <c r="N26341" s="8"/>
    </row>
    <row r="26342" spans="14:14" x14ac:dyDescent="0.25">
      <c r="N26342" s="8"/>
    </row>
    <row r="26343" spans="14:14" x14ac:dyDescent="0.25">
      <c r="N26343" s="8"/>
    </row>
    <row r="26344" spans="14:14" x14ac:dyDescent="0.25">
      <c r="N26344" s="8"/>
    </row>
    <row r="26345" spans="14:14" x14ac:dyDescent="0.25">
      <c r="N26345" s="8"/>
    </row>
    <row r="26346" spans="14:14" x14ac:dyDescent="0.25">
      <c r="N26346" s="8"/>
    </row>
    <row r="26347" spans="14:14" x14ac:dyDescent="0.25">
      <c r="N26347" s="8"/>
    </row>
    <row r="26348" spans="14:14" x14ac:dyDescent="0.25">
      <c r="N26348" s="8"/>
    </row>
    <row r="26349" spans="14:14" x14ac:dyDescent="0.25">
      <c r="N26349" s="8"/>
    </row>
    <row r="26350" spans="14:14" x14ac:dyDescent="0.25">
      <c r="N26350" s="8"/>
    </row>
    <row r="26351" spans="14:14" x14ac:dyDescent="0.25">
      <c r="N26351" s="8"/>
    </row>
    <row r="26352" spans="14:14" x14ac:dyDescent="0.25">
      <c r="N26352" s="8"/>
    </row>
    <row r="26353" spans="14:14" x14ac:dyDescent="0.25">
      <c r="N26353" s="8"/>
    </row>
    <row r="26354" spans="14:14" x14ac:dyDescent="0.25">
      <c r="N26354" s="8"/>
    </row>
    <row r="26355" spans="14:14" x14ac:dyDescent="0.25">
      <c r="N26355" s="8"/>
    </row>
    <row r="26356" spans="14:14" x14ac:dyDescent="0.25">
      <c r="N26356" s="8"/>
    </row>
    <row r="26357" spans="14:14" x14ac:dyDescent="0.25">
      <c r="N26357" s="8"/>
    </row>
    <row r="26358" spans="14:14" x14ac:dyDescent="0.25">
      <c r="N26358" s="8"/>
    </row>
    <row r="26359" spans="14:14" x14ac:dyDescent="0.25">
      <c r="N26359" s="8"/>
    </row>
    <row r="26360" spans="14:14" x14ac:dyDescent="0.25">
      <c r="N26360" s="8"/>
    </row>
    <row r="26361" spans="14:14" x14ac:dyDescent="0.25">
      <c r="N26361" s="8"/>
    </row>
    <row r="26362" spans="14:14" x14ac:dyDescent="0.25">
      <c r="N26362" s="8"/>
    </row>
    <row r="26363" spans="14:14" x14ac:dyDescent="0.25">
      <c r="N26363" s="8"/>
    </row>
    <row r="26364" spans="14:14" x14ac:dyDescent="0.25">
      <c r="N26364" s="8"/>
    </row>
    <row r="26365" spans="14:14" x14ac:dyDescent="0.25">
      <c r="N26365" s="8"/>
    </row>
    <row r="26366" spans="14:14" x14ac:dyDescent="0.25">
      <c r="N26366" s="8"/>
    </row>
    <row r="26367" spans="14:14" x14ac:dyDescent="0.25">
      <c r="N26367" s="8"/>
    </row>
    <row r="26368" spans="14:14" x14ac:dyDescent="0.25">
      <c r="N26368" s="8"/>
    </row>
    <row r="26369" spans="14:14" x14ac:dyDescent="0.25">
      <c r="N26369" s="8"/>
    </row>
    <row r="26370" spans="14:14" x14ac:dyDescent="0.25">
      <c r="N26370" s="8"/>
    </row>
    <row r="26371" spans="14:14" x14ac:dyDescent="0.25">
      <c r="N26371" s="8"/>
    </row>
    <row r="26372" spans="14:14" x14ac:dyDescent="0.25">
      <c r="N26372" s="8"/>
    </row>
    <row r="26373" spans="14:14" x14ac:dyDescent="0.25">
      <c r="N26373" s="8"/>
    </row>
    <row r="26374" spans="14:14" x14ac:dyDescent="0.25">
      <c r="N26374" s="8"/>
    </row>
    <row r="26375" spans="14:14" x14ac:dyDescent="0.25">
      <c r="N26375" s="8"/>
    </row>
    <row r="26376" spans="14:14" x14ac:dyDescent="0.25">
      <c r="N26376" s="8"/>
    </row>
    <row r="26377" spans="14:14" x14ac:dyDescent="0.25">
      <c r="N26377" s="8"/>
    </row>
    <row r="26378" spans="14:14" x14ac:dyDescent="0.25">
      <c r="N26378" s="8"/>
    </row>
    <row r="26379" spans="14:14" x14ac:dyDescent="0.25">
      <c r="N26379" s="8"/>
    </row>
    <row r="26380" spans="14:14" x14ac:dyDescent="0.25">
      <c r="N26380" s="8"/>
    </row>
    <row r="26381" spans="14:14" x14ac:dyDescent="0.25">
      <c r="N26381" s="8"/>
    </row>
    <row r="26382" spans="14:14" x14ac:dyDescent="0.25">
      <c r="N26382" s="8"/>
    </row>
    <row r="26383" spans="14:14" x14ac:dyDescent="0.25">
      <c r="N26383" s="8"/>
    </row>
    <row r="26384" spans="14:14" x14ac:dyDescent="0.25">
      <c r="N26384" s="8"/>
    </row>
    <row r="26385" spans="14:14" x14ac:dyDescent="0.25">
      <c r="N26385" s="8"/>
    </row>
    <row r="26386" spans="14:14" x14ac:dyDescent="0.25">
      <c r="N26386" s="8"/>
    </row>
    <row r="26387" spans="14:14" x14ac:dyDescent="0.25">
      <c r="N26387" s="8"/>
    </row>
    <row r="26388" spans="14:14" x14ac:dyDescent="0.25">
      <c r="N26388" s="8"/>
    </row>
    <row r="26389" spans="14:14" x14ac:dyDescent="0.25">
      <c r="N26389" s="8"/>
    </row>
    <row r="26390" spans="14:14" x14ac:dyDescent="0.25">
      <c r="N26390" s="8"/>
    </row>
    <row r="26391" spans="14:14" x14ac:dyDescent="0.25">
      <c r="N26391" s="8"/>
    </row>
    <row r="26392" spans="14:14" x14ac:dyDescent="0.25">
      <c r="N26392" s="8"/>
    </row>
    <row r="26393" spans="14:14" x14ac:dyDescent="0.25">
      <c r="N26393" s="8"/>
    </row>
    <row r="26394" spans="14:14" x14ac:dyDescent="0.25">
      <c r="N26394" s="8"/>
    </row>
    <row r="26395" spans="14:14" x14ac:dyDescent="0.25">
      <c r="N26395" s="8"/>
    </row>
    <row r="26396" spans="14:14" x14ac:dyDescent="0.25">
      <c r="N26396" s="8"/>
    </row>
    <row r="26397" spans="14:14" x14ac:dyDescent="0.25">
      <c r="N26397" s="8"/>
    </row>
    <row r="26398" spans="14:14" x14ac:dyDescent="0.25">
      <c r="N26398" s="8"/>
    </row>
    <row r="26399" spans="14:14" x14ac:dyDescent="0.25">
      <c r="N26399" s="8"/>
    </row>
    <row r="26400" spans="14:14" x14ac:dyDescent="0.25">
      <c r="N26400" s="8"/>
    </row>
    <row r="26401" spans="14:14" x14ac:dyDescent="0.25">
      <c r="N26401" s="8"/>
    </row>
    <row r="26402" spans="14:14" x14ac:dyDescent="0.25">
      <c r="N26402" s="8"/>
    </row>
    <row r="26403" spans="14:14" x14ac:dyDescent="0.25">
      <c r="N26403" s="8"/>
    </row>
    <row r="26404" spans="14:14" x14ac:dyDescent="0.25">
      <c r="N26404" s="8"/>
    </row>
    <row r="26405" spans="14:14" x14ac:dyDescent="0.25">
      <c r="N26405" s="8"/>
    </row>
    <row r="26406" spans="14:14" x14ac:dyDescent="0.25">
      <c r="N26406" s="8"/>
    </row>
    <row r="26407" spans="14:14" x14ac:dyDescent="0.25">
      <c r="N26407" s="8"/>
    </row>
    <row r="26408" spans="14:14" x14ac:dyDescent="0.25">
      <c r="N26408" s="8"/>
    </row>
    <row r="26409" spans="14:14" x14ac:dyDescent="0.25">
      <c r="N26409" s="8"/>
    </row>
    <row r="26410" spans="14:14" x14ac:dyDescent="0.25">
      <c r="N26410" s="8"/>
    </row>
    <row r="26411" spans="14:14" x14ac:dyDescent="0.25">
      <c r="N26411" s="8"/>
    </row>
    <row r="26412" spans="14:14" x14ac:dyDescent="0.25">
      <c r="N26412" s="8"/>
    </row>
    <row r="26413" spans="14:14" x14ac:dyDescent="0.25">
      <c r="N26413" s="8"/>
    </row>
    <row r="26414" spans="14:14" x14ac:dyDescent="0.25">
      <c r="N26414" s="8"/>
    </row>
    <row r="26415" spans="14:14" x14ac:dyDescent="0.25">
      <c r="N26415" s="8"/>
    </row>
    <row r="26416" spans="14:14" x14ac:dyDescent="0.25">
      <c r="N26416" s="8"/>
    </row>
    <row r="26417" spans="14:14" x14ac:dyDescent="0.25">
      <c r="N26417" s="8"/>
    </row>
    <row r="26418" spans="14:14" x14ac:dyDescent="0.25">
      <c r="N26418" s="8"/>
    </row>
    <row r="26419" spans="14:14" x14ac:dyDescent="0.25">
      <c r="N26419" s="8"/>
    </row>
    <row r="26420" spans="14:14" x14ac:dyDescent="0.25">
      <c r="N26420" s="8"/>
    </row>
    <row r="26421" spans="14:14" x14ac:dyDescent="0.25">
      <c r="N26421" s="8"/>
    </row>
    <row r="26422" spans="14:14" x14ac:dyDescent="0.25">
      <c r="N26422" s="8"/>
    </row>
    <row r="26423" spans="14:14" x14ac:dyDescent="0.25">
      <c r="N26423" s="8"/>
    </row>
    <row r="26424" spans="14:14" x14ac:dyDescent="0.25">
      <c r="N26424" s="8"/>
    </row>
    <row r="26425" spans="14:14" x14ac:dyDescent="0.25">
      <c r="N26425" s="8"/>
    </row>
    <row r="26426" spans="14:14" x14ac:dyDescent="0.25">
      <c r="N26426" s="8"/>
    </row>
    <row r="26427" spans="14:14" x14ac:dyDescent="0.25">
      <c r="N26427" s="8"/>
    </row>
    <row r="26428" spans="14:14" x14ac:dyDescent="0.25">
      <c r="N26428" s="8"/>
    </row>
    <row r="26429" spans="14:14" x14ac:dyDescent="0.25">
      <c r="N26429" s="8"/>
    </row>
    <row r="26430" spans="14:14" x14ac:dyDescent="0.25">
      <c r="N26430" s="8"/>
    </row>
    <row r="26431" spans="14:14" x14ac:dyDescent="0.25">
      <c r="N26431" s="8"/>
    </row>
    <row r="26432" spans="14:14" x14ac:dyDescent="0.25">
      <c r="N26432" s="8"/>
    </row>
    <row r="26433" spans="14:14" x14ac:dyDescent="0.25">
      <c r="N26433" s="8"/>
    </row>
    <row r="26434" spans="14:14" x14ac:dyDescent="0.25">
      <c r="N26434" s="8"/>
    </row>
    <row r="26435" spans="14:14" x14ac:dyDescent="0.25">
      <c r="N26435" s="8"/>
    </row>
    <row r="26436" spans="14:14" x14ac:dyDescent="0.25">
      <c r="N26436" s="8"/>
    </row>
    <row r="26437" spans="14:14" x14ac:dyDescent="0.25">
      <c r="N26437" s="8"/>
    </row>
    <row r="26438" spans="14:14" x14ac:dyDescent="0.25">
      <c r="N26438" s="8"/>
    </row>
    <row r="26439" spans="14:14" x14ac:dyDescent="0.25">
      <c r="N26439" s="8"/>
    </row>
    <row r="26440" spans="14:14" x14ac:dyDescent="0.25">
      <c r="N26440" s="8"/>
    </row>
    <row r="26441" spans="14:14" x14ac:dyDescent="0.25">
      <c r="N26441" s="8"/>
    </row>
    <row r="26442" spans="14:14" x14ac:dyDescent="0.25">
      <c r="N26442" s="8"/>
    </row>
    <row r="26443" spans="14:14" x14ac:dyDescent="0.25">
      <c r="N26443" s="8"/>
    </row>
    <row r="26444" spans="14:14" x14ac:dyDescent="0.25">
      <c r="N26444" s="8"/>
    </row>
    <row r="26445" spans="14:14" x14ac:dyDescent="0.25">
      <c r="N26445" s="8"/>
    </row>
    <row r="26446" spans="14:14" x14ac:dyDescent="0.25">
      <c r="N26446" s="8"/>
    </row>
    <row r="26447" spans="14:14" x14ac:dyDescent="0.25">
      <c r="N26447" s="8"/>
    </row>
    <row r="26448" spans="14:14" x14ac:dyDescent="0.25">
      <c r="N26448" s="8"/>
    </row>
    <row r="26449" spans="14:14" x14ac:dyDescent="0.25">
      <c r="N26449" s="8"/>
    </row>
    <row r="26450" spans="14:14" x14ac:dyDescent="0.25">
      <c r="N26450" s="8"/>
    </row>
    <row r="26451" spans="14:14" x14ac:dyDescent="0.25">
      <c r="N26451" s="8"/>
    </row>
    <row r="26452" spans="14:14" x14ac:dyDescent="0.25">
      <c r="N26452" s="8"/>
    </row>
    <row r="26453" spans="14:14" x14ac:dyDescent="0.25">
      <c r="N26453" s="8"/>
    </row>
    <row r="26454" spans="14:14" x14ac:dyDescent="0.25">
      <c r="N26454" s="8"/>
    </row>
    <row r="26455" spans="14:14" x14ac:dyDescent="0.25">
      <c r="N26455" s="8"/>
    </row>
    <row r="26456" spans="14:14" x14ac:dyDescent="0.25">
      <c r="N26456" s="8"/>
    </row>
    <row r="26457" spans="14:14" x14ac:dyDescent="0.25">
      <c r="N26457" s="8"/>
    </row>
    <row r="26458" spans="14:14" x14ac:dyDescent="0.25">
      <c r="N26458" s="8"/>
    </row>
    <row r="26459" spans="14:14" x14ac:dyDescent="0.25">
      <c r="N26459" s="8"/>
    </row>
    <row r="26460" spans="14:14" x14ac:dyDescent="0.25">
      <c r="N26460" s="8"/>
    </row>
    <row r="26461" spans="14:14" x14ac:dyDescent="0.25">
      <c r="N26461" s="8"/>
    </row>
    <row r="26462" spans="14:14" x14ac:dyDescent="0.25">
      <c r="N26462" s="8"/>
    </row>
    <row r="26463" spans="14:14" x14ac:dyDescent="0.25">
      <c r="N26463" s="8"/>
    </row>
    <row r="26464" spans="14:14" x14ac:dyDescent="0.25">
      <c r="N26464" s="8"/>
    </row>
    <row r="26465" spans="14:14" x14ac:dyDescent="0.25">
      <c r="N26465" s="8"/>
    </row>
    <row r="26466" spans="14:14" x14ac:dyDescent="0.25">
      <c r="N26466" s="8"/>
    </row>
    <row r="26467" spans="14:14" x14ac:dyDescent="0.25">
      <c r="N26467" s="8"/>
    </row>
    <row r="26468" spans="14:14" x14ac:dyDescent="0.25">
      <c r="N26468" s="8"/>
    </row>
    <row r="26469" spans="14:14" x14ac:dyDescent="0.25">
      <c r="N26469" s="8"/>
    </row>
    <row r="26470" spans="14:14" x14ac:dyDescent="0.25">
      <c r="N26470" s="8"/>
    </row>
    <row r="26471" spans="14:14" x14ac:dyDescent="0.25">
      <c r="N26471" s="8"/>
    </row>
    <row r="26472" spans="14:14" x14ac:dyDescent="0.25">
      <c r="N26472" s="8"/>
    </row>
    <row r="26473" spans="14:14" x14ac:dyDescent="0.25">
      <c r="N26473" s="8"/>
    </row>
    <row r="26474" spans="14:14" x14ac:dyDescent="0.25">
      <c r="N26474" s="8"/>
    </row>
    <row r="26475" spans="14:14" x14ac:dyDescent="0.25">
      <c r="N26475" s="8"/>
    </row>
    <row r="26476" spans="14:14" x14ac:dyDescent="0.25">
      <c r="N26476" s="8"/>
    </row>
    <row r="26477" spans="14:14" x14ac:dyDescent="0.25">
      <c r="N26477" s="8"/>
    </row>
    <row r="26478" spans="14:14" x14ac:dyDescent="0.25">
      <c r="N26478" s="8"/>
    </row>
    <row r="26479" spans="14:14" x14ac:dyDescent="0.25">
      <c r="N26479" s="8"/>
    </row>
    <row r="26480" spans="14:14" x14ac:dyDescent="0.25">
      <c r="N26480" s="8"/>
    </row>
    <row r="26481" spans="14:14" x14ac:dyDescent="0.25">
      <c r="N26481" s="8"/>
    </row>
    <row r="26482" spans="14:14" x14ac:dyDescent="0.25">
      <c r="N26482" s="8"/>
    </row>
    <row r="26483" spans="14:14" x14ac:dyDescent="0.25">
      <c r="N26483" s="8"/>
    </row>
    <row r="26484" spans="14:14" x14ac:dyDescent="0.25">
      <c r="N26484" s="8"/>
    </row>
    <row r="26485" spans="14:14" x14ac:dyDescent="0.25">
      <c r="N26485" s="8"/>
    </row>
    <row r="26486" spans="14:14" x14ac:dyDescent="0.25">
      <c r="N26486" s="8"/>
    </row>
    <row r="26487" spans="14:14" x14ac:dyDescent="0.25">
      <c r="N26487" s="8"/>
    </row>
    <row r="26488" spans="14:14" x14ac:dyDescent="0.25">
      <c r="N26488" s="8"/>
    </row>
    <row r="26489" spans="14:14" x14ac:dyDescent="0.25">
      <c r="N26489" s="8"/>
    </row>
    <row r="26490" spans="14:14" x14ac:dyDescent="0.25">
      <c r="N26490" s="8"/>
    </row>
    <row r="26491" spans="14:14" x14ac:dyDescent="0.25">
      <c r="N26491" s="8"/>
    </row>
    <row r="26492" spans="14:14" x14ac:dyDescent="0.25">
      <c r="N26492" s="8"/>
    </row>
    <row r="26493" spans="14:14" x14ac:dyDescent="0.25">
      <c r="N26493" s="8"/>
    </row>
    <row r="26494" spans="14:14" x14ac:dyDescent="0.25">
      <c r="N26494" s="8"/>
    </row>
    <row r="26495" spans="14:14" x14ac:dyDescent="0.25">
      <c r="N26495" s="8"/>
    </row>
    <row r="26496" spans="14:14" x14ac:dyDescent="0.25">
      <c r="N26496" s="8"/>
    </row>
    <row r="26497" spans="14:14" x14ac:dyDescent="0.25">
      <c r="N26497" s="8"/>
    </row>
    <row r="26498" spans="14:14" x14ac:dyDescent="0.25">
      <c r="N26498" s="8"/>
    </row>
    <row r="26499" spans="14:14" x14ac:dyDescent="0.25">
      <c r="N26499" s="8"/>
    </row>
    <row r="26500" spans="14:14" x14ac:dyDescent="0.25">
      <c r="N26500" s="8"/>
    </row>
    <row r="26501" spans="14:14" x14ac:dyDescent="0.25">
      <c r="N26501" s="8"/>
    </row>
    <row r="26502" spans="14:14" x14ac:dyDescent="0.25">
      <c r="N26502" s="8"/>
    </row>
    <row r="26503" spans="14:14" x14ac:dyDescent="0.25">
      <c r="N26503" s="8"/>
    </row>
    <row r="26504" spans="14:14" x14ac:dyDescent="0.25">
      <c r="N26504" s="8"/>
    </row>
    <row r="26505" spans="14:14" x14ac:dyDescent="0.25">
      <c r="N26505" s="8"/>
    </row>
    <row r="26506" spans="14:14" x14ac:dyDescent="0.25">
      <c r="N26506" s="8"/>
    </row>
    <row r="26507" spans="14:14" x14ac:dyDescent="0.25">
      <c r="N26507" s="8"/>
    </row>
    <row r="26508" spans="14:14" x14ac:dyDescent="0.25">
      <c r="N26508" s="8"/>
    </row>
    <row r="26509" spans="14:14" x14ac:dyDescent="0.25">
      <c r="N26509" s="8"/>
    </row>
    <row r="26510" spans="14:14" x14ac:dyDescent="0.25">
      <c r="N26510" s="8"/>
    </row>
    <row r="26511" spans="14:14" x14ac:dyDescent="0.25">
      <c r="N26511" s="8"/>
    </row>
    <row r="26512" spans="14:14" x14ac:dyDescent="0.25">
      <c r="N26512" s="8"/>
    </row>
    <row r="26513" spans="14:14" x14ac:dyDescent="0.25">
      <c r="N26513" s="8"/>
    </row>
    <row r="26514" spans="14:14" x14ac:dyDescent="0.25">
      <c r="N26514" s="8"/>
    </row>
    <row r="26515" spans="14:14" x14ac:dyDescent="0.25">
      <c r="N26515" s="8"/>
    </row>
    <row r="26516" spans="14:14" x14ac:dyDescent="0.25">
      <c r="N26516" s="8"/>
    </row>
    <row r="26517" spans="14:14" x14ac:dyDescent="0.25">
      <c r="N26517" s="8"/>
    </row>
    <row r="26518" spans="14:14" x14ac:dyDescent="0.25">
      <c r="N26518" s="8"/>
    </row>
    <row r="26519" spans="14:14" x14ac:dyDescent="0.25">
      <c r="N26519" s="8"/>
    </row>
    <row r="26520" spans="14:14" x14ac:dyDescent="0.25">
      <c r="N26520" s="8"/>
    </row>
    <row r="26521" spans="14:14" x14ac:dyDescent="0.25">
      <c r="N26521" s="8"/>
    </row>
    <row r="26522" spans="14:14" x14ac:dyDescent="0.25">
      <c r="N26522" s="8"/>
    </row>
    <row r="26523" spans="14:14" x14ac:dyDescent="0.25">
      <c r="N26523" s="8"/>
    </row>
    <row r="26524" spans="14:14" x14ac:dyDescent="0.25">
      <c r="N26524" s="8"/>
    </row>
    <row r="26525" spans="14:14" x14ac:dyDescent="0.25">
      <c r="N26525" s="8"/>
    </row>
    <row r="26526" spans="14:14" x14ac:dyDescent="0.25">
      <c r="N26526" s="8"/>
    </row>
    <row r="26527" spans="14:14" x14ac:dyDescent="0.25">
      <c r="N26527" s="8"/>
    </row>
    <row r="26528" spans="14:14" x14ac:dyDescent="0.25">
      <c r="N26528" s="8"/>
    </row>
    <row r="26529" spans="14:14" x14ac:dyDescent="0.25">
      <c r="N26529" s="8"/>
    </row>
    <row r="26530" spans="14:14" x14ac:dyDescent="0.25">
      <c r="N26530" s="8"/>
    </row>
    <row r="26531" spans="14:14" x14ac:dyDescent="0.25">
      <c r="N26531" s="8"/>
    </row>
    <row r="26532" spans="14:14" x14ac:dyDescent="0.25">
      <c r="N26532" s="8"/>
    </row>
    <row r="26533" spans="14:14" x14ac:dyDescent="0.25">
      <c r="N26533" s="8"/>
    </row>
    <row r="26534" spans="14:14" x14ac:dyDescent="0.25">
      <c r="N26534" s="8"/>
    </row>
    <row r="26535" spans="14:14" x14ac:dyDescent="0.25">
      <c r="N26535" s="8"/>
    </row>
    <row r="26536" spans="14:14" x14ac:dyDescent="0.25">
      <c r="N26536" s="8"/>
    </row>
    <row r="26537" spans="14:14" x14ac:dyDescent="0.25">
      <c r="N26537" s="8"/>
    </row>
    <row r="26538" spans="14:14" x14ac:dyDescent="0.25">
      <c r="N26538" s="8"/>
    </row>
    <row r="26539" spans="14:14" x14ac:dyDescent="0.25">
      <c r="N26539" s="8"/>
    </row>
    <row r="26540" spans="14:14" x14ac:dyDescent="0.25">
      <c r="N26540" s="8"/>
    </row>
    <row r="26541" spans="14:14" x14ac:dyDescent="0.25">
      <c r="N26541" s="8"/>
    </row>
    <row r="26542" spans="14:14" x14ac:dyDescent="0.25">
      <c r="N26542" s="8"/>
    </row>
    <row r="26543" spans="14:14" x14ac:dyDescent="0.25">
      <c r="N26543" s="8"/>
    </row>
    <row r="26544" spans="14:14" x14ac:dyDescent="0.25">
      <c r="N26544" s="8"/>
    </row>
    <row r="26545" spans="14:14" x14ac:dyDescent="0.25">
      <c r="N26545" s="8"/>
    </row>
    <row r="26546" spans="14:14" x14ac:dyDescent="0.25">
      <c r="N26546" s="8"/>
    </row>
    <row r="26547" spans="14:14" x14ac:dyDescent="0.25">
      <c r="N26547" s="8"/>
    </row>
    <row r="26548" spans="14:14" x14ac:dyDescent="0.25">
      <c r="N26548" s="8"/>
    </row>
    <row r="26549" spans="14:14" x14ac:dyDescent="0.25">
      <c r="N26549" s="8"/>
    </row>
    <row r="26550" spans="14:14" x14ac:dyDescent="0.25">
      <c r="N26550" s="8"/>
    </row>
    <row r="26551" spans="14:14" x14ac:dyDescent="0.25">
      <c r="N26551" s="8"/>
    </row>
    <row r="26552" spans="14:14" x14ac:dyDescent="0.25">
      <c r="N26552" s="8"/>
    </row>
    <row r="26553" spans="14:14" x14ac:dyDescent="0.25">
      <c r="N26553" s="8"/>
    </row>
    <row r="26554" spans="14:14" x14ac:dyDescent="0.25">
      <c r="N26554" s="8"/>
    </row>
    <row r="26555" spans="14:14" x14ac:dyDescent="0.25">
      <c r="N26555" s="8"/>
    </row>
    <row r="26556" spans="14:14" x14ac:dyDescent="0.25">
      <c r="N26556" s="8"/>
    </row>
    <row r="26557" spans="14:14" x14ac:dyDescent="0.25">
      <c r="N26557" s="8"/>
    </row>
    <row r="26558" spans="14:14" x14ac:dyDescent="0.25">
      <c r="N26558" s="8"/>
    </row>
    <row r="26559" spans="14:14" x14ac:dyDescent="0.25">
      <c r="N26559" s="8"/>
    </row>
    <row r="26560" spans="14:14" x14ac:dyDescent="0.25">
      <c r="N26560" s="8"/>
    </row>
    <row r="26561" spans="14:14" x14ac:dyDescent="0.25">
      <c r="N26561" s="8"/>
    </row>
    <row r="26562" spans="14:14" x14ac:dyDescent="0.25">
      <c r="N26562" s="8"/>
    </row>
    <row r="26563" spans="14:14" x14ac:dyDescent="0.25">
      <c r="N26563" s="8"/>
    </row>
    <row r="26564" spans="14:14" x14ac:dyDescent="0.25">
      <c r="N26564" s="8"/>
    </row>
    <row r="26565" spans="14:14" x14ac:dyDescent="0.25">
      <c r="N26565" s="8"/>
    </row>
    <row r="26566" spans="14:14" x14ac:dyDescent="0.25">
      <c r="N26566" s="8"/>
    </row>
    <row r="26567" spans="14:14" x14ac:dyDescent="0.25">
      <c r="N26567" s="8"/>
    </row>
    <row r="26568" spans="14:14" x14ac:dyDescent="0.25">
      <c r="N26568" s="8"/>
    </row>
    <row r="26569" spans="14:14" x14ac:dyDescent="0.25">
      <c r="N26569" s="8"/>
    </row>
    <row r="26570" spans="14:14" x14ac:dyDescent="0.25">
      <c r="N26570" s="8"/>
    </row>
    <row r="26571" spans="14:14" x14ac:dyDescent="0.25">
      <c r="N26571" s="8"/>
    </row>
    <row r="26572" spans="14:14" x14ac:dyDescent="0.25">
      <c r="N26572" s="8"/>
    </row>
    <row r="26573" spans="14:14" x14ac:dyDescent="0.25">
      <c r="N26573" s="8"/>
    </row>
    <row r="26574" spans="14:14" x14ac:dyDescent="0.25">
      <c r="N26574" s="8"/>
    </row>
    <row r="26575" spans="14:14" x14ac:dyDescent="0.25">
      <c r="N26575" s="8"/>
    </row>
    <row r="26576" spans="14:14" x14ac:dyDescent="0.25">
      <c r="N26576" s="8"/>
    </row>
    <row r="26577" spans="14:14" x14ac:dyDescent="0.25">
      <c r="N26577" s="8"/>
    </row>
    <row r="26578" spans="14:14" x14ac:dyDescent="0.25">
      <c r="N26578" s="8"/>
    </row>
    <row r="26579" spans="14:14" x14ac:dyDescent="0.25">
      <c r="N26579" s="8"/>
    </row>
    <row r="26580" spans="14:14" x14ac:dyDescent="0.25">
      <c r="N26580" s="8"/>
    </row>
    <row r="26581" spans="14:14" x14ac:dyDescent="0.25">
      <c r="N26581" s="8"/>
    </row>
    <row r="26582" spans="14:14" x14ac:dyDescent="0.25">
      <c r="N26582" s="8"/>
    </row>
    <row r="26583" spans="14:14" x14ac:dyDescent="0.25">
      <c r="N26583" s="8"/>
    </row>
    <row r="26584" spans="14:14" x14ac:dyDescent="0.25">
      <c r="N26584" s="8"/>
    </row>
    <row r="26585" spans="14:14" x14ac:dyDescent="0.25">
      <c r="N26585" s="8"/>
    </row>
    <row r="26586" spans="14:14" x14ac:dyDescent="0.25">
      <c r="N26586" s="8"/>
    </row>
    <row r="26587" spans="14:14" x14ac:dyDescent="0.25">
      <c r="N26587" s="8"/>
    </row>
    <row r="26588" spans="14:14" x14ac:dyDescent="0.25">
      <c r="N26588" s="8"/>
    </row>
    <row r="26589" spans="14:14" x14ac:dyDescent="0.25">
      <c r="N26589" s="8"/>
    </row>
    <row r="26590" spans="14:14" x14ac:dyDescent="0.25">
      <c r="N26590" s="8"/>
    </row>
    <row r="26591" spans="14:14" x14ac:dyDescent="0.25">
      <c r="N26591" s="8"/>
    </row>
    <row r="26592" spans="14:14" x14ac:dyDescent="0.25">
      <c r="N26592" s="8"/>
    </row>
    <row r="26593" spans="14:14" x14ac:dyDescent="0.25">
      <c r="N26593" s="8"/>
    </row>
    <row r="26594" spans="14:14" x14ac:dyDescent="0.25">
      <c r="N26594" s="8"/>
    </row>
    <row r="26595" spans="14:14" x14ac:dyDescent="0.25">
      <c r="N26595" s="8"/>
    </row>
    <row r="26596" spans="14:14" x14ac:dyDescent="0.25">
      <c r="N26596" s="8"/>
    </row>
    <row r="26597" spans="14:14" x14ac:dyDescent="0.25">
      <c r="N26597" s="8"/>
    </row>
    <row r="26598" spans="14:14" x14ac:dyDescent="0.25">
      <c r="N26598" s="8"/>
    </row>
    <row r="26599" spans="14:14" x14ac:dyDescent="0.25">
      <c r="N26599" s="8"/>
    </row>
    <row r="26600" spans="14:14" x14ac:dyDescent="0.25">
      <c r="N26600" s="8"/>
    </row>
    <row r="26601" spans="14:14" x14ac:dyDescent="0.25">
      <c r="N26601" s="8"/>
    </row>
    <row r="26602" spans="14:14" x14ac:dyDescent="0.25">
      <c r="N26602" s="8"/>
    </row>
    <row r="26603" spans="14:14" x14ac:dyDescent="0.25">
      <c r="N26603" s="8"/>
    </row>
    <row r="26604" spans="14:14" x14ac:dyDescent="0.25">
      <c r="N26604" s="8"/>
    </row>
    <row r="26605" spans="14:14" x14ac:dyDescent="0.25">
      <c r="N26605" s="8"/>
    </row>
    <row r="26606" spans="14:14" x14ac:dyDescent="0.25">
      <c r="N26606" s="8"/>
    </row>
    <row r="26607" spans="14:14" x14ac:dyDescent="0.25">
      <c r="N26607" s="8"/>
    </row>
    <row r="26608" spans="14:14" x14ac:dyDescent="0.25">
      <c r="N26608" s="8"/>
    </row>
    <row r="26609" spans="14:14" x14ac:dyDescent="0.25">
      <c r="N26609" s="8"/>
    </row>
    <row r="26610" spans="14:14" x14ac:dyDescent="0.25">
      <c r="N26610" s="8"/>
    </row>
    <row r="26611" spans="14:14" x14ac:dyDescent="0.25">
      <c r="N26611" s="8"/>
    </row>
    <row r="26612" spans="14:14" x14ac:dyDescent="0.25">
      <c r="N26612" s="8"/>
    </row>
    <row r="26613" spans="14:14" x14ac:dyDescent="0.25">
      <c r="N26613" s="8"/>
    </row>
    <row r="26614" spans="14:14" x14ac:dyDescent="0.25">
      <c r="N26614" s="8"/>
    </row>
    <row r="26615" spans="14:14" x14ac:dyDescent="0.25">
      <c r="N26615" s="8"/>
    </row>
    <row r="26616" spans="14:14" x14ac:dyDescent="0.25">
      <c r="N26616" s="8"/>
    </row>
    <row r="26617" spans="14:14" x14ac:dyDescent="0.25">
      <c r="N26617" s="8"/>
    </row>
    <row r="26618" spans="14:14" x14ac:dyDescent="0.25">
      <c r="N26618" s="8"/>
    </row>
    <row r="26619" spans="14:14" x14ac:dyDescent="0.25">
      <c r="N26619" s="8"/>
    </row>
    <row r="26620" spans="14:14" x14ac:dyDescent="0.25">
      <c r="N26620" s="8"/>
    </row>
    <row r="26621" spans="14:14" x14ac:dyDescent="0.25">
      <c r="N26621" s="8"/>
    </row>
    <row r="26622" spans="14:14" x14ac:dyDescent="0.25">
      <c r="N26622" s="8"/>
    </row>
    <row r="26623" spans="14:14" x14ac:dyDescent="0.25">
      <c r="N26623" s="8"/>
    </row>
    <row r="26624" spans="14:14" x14ac:dyDescent="0.25">
      <c r="N26624" s="8"/>
    </row>
    <row r="26625" spans="14:14" x14ac:dyDescent="0.25">
      <c r="N26625" s="8"/>
    </row>
    <row r="26626" spans="14:14" x14ac:dyDescent="0.25">
      <c r="N26626" s="8"/>
    </row>
    <row r="26627" spans="14:14" x14ac:dyDescent="0.25">
      <c r="N26627" s="8"/>
    </row>
    <row r="26628" spans="14:14" x14ac:dyDescent="0.25">
      <c r="N26628" s="8"/>
    </row>
    <row r="26629" spans="14:14" x14ac:dyDescent="0.25">
      <c r="N26629" s="8"/>
    </row>
    <row r="26630" spans="14:14" x14ac:dyDescent="0.25">
      <c r="N26630" s="8"/>
    </row>
    <row r="26631" spans="14:14" x14ac:dyDescent="0.25">
      <c r="N26631" s="8"/>
    </row>
    <row r="26632" spans="14:14" x14ac:dyDescent="0.25">
      <c r="N26632" s="8"/>
    </row>
    <row r="26633" spans="14:14" x14ac:dyDescent="0.25">
      <c r="N26633" s="8"/>
    </row>
    <row r="26634" spans="14:14" x14ac:dyDescent="0.25">
      <c r="N26634" s="8"/>
    </row>
    <row r="26635" spans="14:14" x14ac:dyDescent="0.25">
      <c r="N26635" s="8"/>
    </row>
    <row r="26636" spans="14:14" x14ac:dyDescent="0.25">
      <c r="N26636" s="8"/>
    </row>
    <row r="26637" spans="14:14" x14ac:dyDescent="0.25">
      <c r="N26637" s="8"/>
    </row>
    <row r="26638" spans="14:14" x14ac:dyDescent="0.25">
      <c r="N26638" s="8"/>
    </row>
    <row r="26639" spans="14:14" x14ac:dyDescent="0.25">
      <c r="N26639" s="8"/>
    </row>
    <row r="26640" spans="14:14" x14ac:dyDescent="0.25">
      <c r="N26640" s="8"/>
    </row>
    <row r="26641" spans="14:14" x14ac:dyDescent="0.25">
      <c r="N26641" s="8"/>
    </row>
    <row r="26642" spans="14:14" x14ac:dyDescent="0.25">
      <c r="N26642" s="8"/>
    </row>
    <row r="26643" spans="14:14" x14ac:dyDescent="0.25">
      <c r="N26643" s="8"/>
    </row>
    <row r="26644" spans="14:14" x14ac:dyDescent="0.25">
      <c r="N26644" s="8"/>
    </row>
    <row r="26645" spans="14:14" x14ac:dyDescent="0.25">
      <c r="N26645" s="8"/>
    </row>
    <row r="26646" spans="14:14" x14ac:dyDescent="0.25">
      <c r="N26646" s="8"/>
    </row>
    <row r="26647" spans="14:14" x14ac:dyDescent="0.25">
      <c r="N26647" s="8"/>
    </row>
    <row r="26648" spans="14:14" x14ac:dyDescent="0.25">
      <c r="N26648" s="8"/>
    </row>
    <row r="26649" spans="14:14" x14ac:dyDescent="0.25">
      <c r="N26649" s="8"/>
    </row>
    <row r="26650" spans="14:14" x14ac:dyDescent="0.25">
      <c r="N26650" s="8"/>
    </row>
    <row r="26651" spans="14:14" x14ac:dyDescent="0.25">
      <c r="N26651" s="8"/>
    </row>
    <row r="26652" spans="14:14" x14ac:dyDescent="0.25">
      <c r="N26652" s="8"/>
    </row>
    <row r="26653" spans="14:14" x14ac:dyDescent="0.25">
      <c r="N26653" s="8"/>
    </row>
    <row r="26654" spans="14:14" x14ac:dyDescent="0.25">
      <c r="N26654" s="8"/>
    </row>
    <row r="26655" spans="14:14" x14ac:dyDescent="0.25">
      <c r="N26655" s="8"/>
    </row>
    <row r="26656" spans="14:14" x14ac:dyDescent="0.25">
      <c r="N26656" s="8"/>
    </row>
    <row r="26657" spans="14:14" x14ac:dyDescent="0.25">
      <c r="N26657" s="8"/>
    </row>
    <row r="26658" spans="14:14" x14ac:dyDescent="0.25">
      <c r="N26658" s="8"/>
    </row>
    <row r="26659" spans="14:14" x14ac:dyDescent="0.25">
      <c r="N26659" s="8"/>
    </row>
    <row r="26660" spans="14:14" x14ac:dyDescent="0.25">
      <c r="N26660" s="8"/>
    </row>
    <row r="26661" spans="14:14" x14ac:dyDescent="0.25">
      <c r="N26661" s="8"/>
    </row>
    <row r="26662" spans="14:14" x14ac:dyDescent="0.25">
      <c r="N26662" s="8"/>
    </row>
    <row r="26663" spans="14:14" x14ac:dyDescent="0.25">
      <c r="N26663" s="8"/>
    </row>
    <row r="26664" spans="14:14" x14ac:dyDescent="0.25">
      <c r="N26664" s="8"/>
    </row>
    <row r="26665" spans="14:14" x14ac:dyDescent="0.25">
      <c r="N26665" s="8"/>
    </row>
    <row r="26666" spans="14:14" x14ac:dyDescent="0.25">
      <c r="N26666" s="8"/>
    </row>
    <row r="26667" spans="14:14" x14ac:dyDescent="0.25">
      <c r="N26667" s="8"/>
    </row>
    <row r="26668" spans="14:14" x14ac:dyDescent="0.25">
      <c r="N26668" s="8"/>
    </row>
    <row r="26669" spans="14:14" x14ac:dyDescent="0.25">
      <c r="N26669" s="8"/>
    </row>
    <row r="26670" spans="14:14" x14ac:dyDescent="0.25">
      <c r="N26670" s="8"/>
    </row>
    <row r="26671" spans="14:14" x14ac:dyDescent="0.25">
      <c r="N26671" s="8"/>
    </row>
    <row r="26672" spans="14:14" x14ac:dyDescent="0.25">
      <c r="N26672" s="8"/>
    </row>
    <row r="26673" spans="14:14" x14ac:dyDescent="0.25">
      <c r="N26673" s="8"/>
    </row>
    <row r="26674" spans="14:14" x14ac:dyDescent="0.25">
      <c r="N26674" s="8"/>
    </row>
    <row r="26675" spans="14:14" x14ac:dyDescent="0.25">
      <c r="N26675" s="8"/>
    </row>
    <row r="26676" spans="14:14" x14ac:dyDescent="0.25">
      <c r="N26676" s="8"/>
    </row>
    <row r="26677" spans="14:14" x14ac:dyDescent="0.25">
      <c r="N26677" s="8"/>
    </row>
    <row r="26678" spans="14:14" x14ac:dyDescent="0.25">
      <c r="N26678" s="8"/>
    </row>
    <row r="26679" spans="14:14" x14ac:dyDescent="0.25">
      <c r="N26679" s="8"/>
    </row>
    <row r="26680" spans="14:14" x14ac:dyDescent="0.25">
      <c r="N26680" s="8"/>
    </row>
    <row r="26681" spans="14:14" x14ac:dyDescent="0.25">
      <c r="N26681" s="8"/>
    </row>
    <row r="26682" spans="14:14" x14ac:dyDescent="0.25">
      <c r="N26682" s="8"/>
    </row>
    <row r="26683" spans="14:14" x14ac:dyDescent="0.25">
      <c r="N26683" s="8"/>
    </row>
    <row r="26684" spans="14:14" x14ac:dyDescent="0.25">
      <c r="N26684" s="8"/>
    </row>
    <row r="26685" spans="14:14" x14ac:dyDescent="0.25">
      <c r="N26685" s="8"/>
    </row>
    <row r="26686" spans="14:14" x14ac:dyDescent="0.25">
      <c r="N26686" s="8"/>
    </row>
    <row r="26687" spans="14:14" x14ac:dyDescent="0.25">
      <c r="N26687" s="8"/>
    </row>
    <row r="26688" spans="14:14" x14ac:dyDescent="0.25">
      <c r="N26688" s="8"/>
    </row>
    <row r="26689" spans="14:14" x14ac:dyDescent="0.25">
      <c r="N26689" s="8"/>
    </row>
    <row r="26690" spans="14:14" x14ac:dyDescent="0.25">
      <c r="N26690" s="8"/>
    </row>
    <row r="26691" spans="14:14" x14ac:dyDescent="0.25">
      <c r="N26691" s="8"/>
    </row>
    <row r="26692" spans="14:14" x14ac:dyDescent="0.25">
      <c r="N26692" s="8"/>
    </row>
    <row r="26693" spans="14:14" x14ac:dyDescent="0.25">
      <c r="N26693" s="8"/>
    </row>
    <row r="26694" spans="14:14" x14ac:dyDescent="0.25">
      <c r="N26694" s="8"/>
    </row>
    <row r="26695" spans="14:14" x14ac:dyDescent="0.25">
      <c r="N26695" s="8"/>
    </row>
    <row r="26696" spans="14:14" x14ac:dyDescent="0.25">
      <c r="N26696" s="8"/>
    </row>
    <row r="26697" spans="14:14" x14ac:dyDescent="0.25">
      <c r="N26697" s="8"/>
    </row>
    <row r="26698" spans="14:14" x14ac:dyDescent="0.25">
      <c r="N26698" s="8"/>
    </row>
    <row r="26699" spans="14:14" x14ac:dyDescent="0.25">
      <c r="N26699" s="8"/>
    </row>
    <row r="26700" spans="14:14" x14ac:dyDescent="0.25">
      <c r="N26700" s="8"/>
    </row>
    <row r="26701" spans="14:14" x14ac:dyDescent="0.25">
      <c r="N26701" s="8"/>
    </row>
    <row r="26702" spans="14:14" x14ac:dyDescent="0.25">
      <c r="N26702" s="8"/>
    </row>
    <row r="26703" spans="14:14" x14ac:dyDescent="0.25">
      <c r="N26703" s="8"/>
    </row>
    <row r="26704" spans="14:14" x14ac:dyDescent="0.25">
      <c r="N26704" s="8"/>
    </row>
    <row r="26705" spans="14:14" x14ac:dyDescent="0.25">
      <c r="N26705" s="8"/>
    </row>
    <row r="26706" spans="14:14" x14ac:dyDescent="0.25">
      <c r="N26706" s="8"/>
    </row>
    <row r="26707" spans="14:14" x14ac:dyDescent="0.25">
      <c r="N26707" s="8"/>
    </row>
    <row r="26708" spans="14:14" x14ac:dyDescent="0.25">
      <c r="N26708" s="8"/>
    </row>
    <row r="26709" spans="14:14" x14ac:dyDescent="0.25">
      <c r="N26709" s="8"/>
    </row>
    <row r="26710" spans="14:14" x14ac:dyDescent="0.25">
      <c r="N26710" s="8"/>
    </row>
    <row r="26711" spans="14:14" x14ac:dyDescent="0.25">
      <c r="N26711" s="8"/>
    </row>
    <row r="26712" spans="14:14" x14ac:dyDescent="0.25">
      <c r="N26712" s="8"/>
    </row>
    <row r="26713" spans="14:14" x14ac:dyDescent="0.25">
      <c r="N26713" s="8"/>
    </row>
    <row r="26714" spans="14:14" x14ac:dyDescent="0.25">
      <c r="N26714" s="8"/>
    </row>
    <row r="26715" spans="14:14" x14ac:dyDescent="0.25">
      <c r="N26715" s="8"/>
    </row>
    <row r="26716" spans="14:14" x14ac:dyDescent="0.25">
      <c r="N26716" s="8"/>
    </row>
    <row r="26717" spans="14:14" x14ac:dyDescent="0.25">
      <c r="N26717" s="8"/>
    </row>
    <row r="26718" spans="14:14" x14ac:dyDescent="0.25">
      <c r="N26718" s="8"/>
    </row>
    <row r="26719" spans="14:14" x14ac:dyDescent="0.25">
      <c r="N26719" s="8"/>
    </row>
    <row r="26720" spans="14:14" x14ac:dyDescent="0.25">
      <c r="N26720" s="8"/>
    </row>
    <row r="26721" spans="14:14" x14ac:dyDescent="0.25">
      <c r="N26721" s="8"/>
    </row>
    <row r="26722" spans="14:14" x14ac:dyDescent="0.25">
      <c r="N26722" s="8"/>
    </row>
    <row r="26723" spans="14:14" x14ac:dyDescent="0.25">
      <c r="N26723" s="8"/>
    </row>
    <row r="26724" spans="14:14" x14ac:dyDescent="0.25">
      <c r="N26724" s="8"/>
    </row>
    <row r="26725" spans="14:14" x14ac:dyDescent="0.25">
      <c r="N26725" s="8"/>
    </row>
    <row r="26726" spans="14:14" x14ac:dyDescent="0.25">
      <c r="N26726" s="8"/>
    </row>
    <row r="26727" spans="14:14" x14ac:dyDescent="0.25">
      <c r="N26727" s="8"/>
    </row>
    <row r="26728" spans="14:14" x14ac:dyDescent="0.25">
      <c r="N26728" s="8"/>
    </row>
    <row r="26729" spans="14:14" x14ac:dyDescent="0.25">
      <c r="N26729" s="8"/>
    </row>
    <row r="26730" spans="14:14" x14ac:dyDescent="0.25">
      <c r="N26730" s="8"/>
    </row>
    <row r="26731" spans="14:14" x14ac:dyDescent="0.25">
      <c r="N26731" s="8"/>
    </row>
    <row r="26732" spans="14:14" x14ac:dyDescent="0.25">
      <c r="N26732" s="8"/>
    </row>
    <row r="26733" spans="14:14" x14ac:dyDescent="0.25">
      <c r="N26733" s="8"/>
    </row>
    <row r="26734" spans="14:14" x14ac:dyDescent="0.25">
      <c r="N26734" s="8"/>
    </row>
    <row r="26735" spans="14:14" x14ac:dyDescent="0.25">
      <c r="N26735" s="8"/>
    </row>
    <row r="26736" spans="14:14" x14ac:dyDescent="0.25">
      <c r="N26736" s="8"/>
    </row>
    <row r="26737" spans="14:14" x14ac:dyDescent="0.25">
      <c r="N26737" s="8"/>
    </row>
    <row r="26738" spans="14:14" x14ac:dyDescent="0.25">
      <c r="N26738" s="8"/>
    </row>
    <row r="26739" spans="14:14" x14ac:dyDescent="0.25">
      <c r="N26739" s="8"/>
    </row>
    <row r="26740" spans="14:14" x14ac:dyDescent="0.25">
      <c r="N26740" s="8"/>
    </row>
    <row r="26741" spans="14:14" x14ac:dyDescent="0.25">
      <c r="N26741" s="8"/>
    </row>
    <row r="26742" spans="14:14" x14ac:dyDescent="0.25">
      <c r="N26742" s="8"/>
    </row>
    <row r="26743" spans="14:14" x14ac:dyDescent="0.25">
      <c r="N26743" s="8"/>
    </row>
    <row r="26744" spans="14:14" x14ac:dyDescent="0.25">
      <c r="N26744" s="8"/>
    </row>
    <row r="26745" spans="14:14" x14ac:dyDescent="0.25">
      <c r="N26745" s="8"/>
    </row>
    <row r="26746" spans="14:14" x14ac:dyDescent="0.25">
      <c r="N26746" s="8"/>
    </row>
    <row r="26747" spans="14:14" x14ac:dyDescent="0.25">
      <c r="N26747" s="8"/>
    </row>
    <row r="26748" spans="14:14" x14ac:dyDescent="0.25">
      <c r="N26748" s="8"/>
    </row>
    <row r="26749" spans="14:14" x14ac:dyDescent="0.25">
      <c r="N26749" s="8"/>
    </row>
    <row r="26750" spans="14:14" x14ac:dyDescent="0.25">
      <c r="N26750" s="8"/>
    </row>
    <row r="26751" spans="14:14" x14ac:dyDescent="0.25">
      <c r="N26751" s="8"/>
    </row>
    <row r="26752" spans="14:14" x14ac:dyDescent="0.25">
      <c r="N26752" s="8"/>
    </row>
    <row r="26753" spans="14:14" x14ac:dyDescent="0.25">
      <c r="N26753" s="8"/>
    </row>
    <row r="26754" spans="14:14" x14ac:dyDescent="0.25">
      <c r="N26754" s="8"/>
    </row>
    <row r="26755" spans="14:14" x14ac:dyDescent="0.25">
      <c r="N26755" s="8"/>
    </row>
    <row r="26756" spans="14:14" x14ac:dyDescent="0.25">
      <c r="N26756" s="8"/>
    </row>
    <row r="26757" spans="14:14" x14ac:dyDescent="0.25">
      <c r="N26757" s="8"/>
    </row>
    <row r="26758" spans="14:14" x14ac:dyDescent="0.25">
      <c r="N26758" s="8"/>
    </row>
    <row r="26759" spans="14:14" x14ac:dyDescent="0.25">
      <c r="N26759" s="8"/>
    </row>
    <row r="26760" spans="14:14" x14ac:dyDescent="0.25">
      <c r="N26760" s="8"/>
    </row>
    <row r="26761" spans="14:14" x14ac:dyDescent="0.25">
      <c r="N26761" s="8"/>
    </row>
    <row r="26762" spans="14:14" x14ac:dyDescent="0.25">
      <c r="N26762" s="8"/>
    </row>
    <row r="26763" spans="14:14" x14ac:dyDescent="0.25">
      <c r="N26763" s="8"/>
    </row>
    <row r="26764" spans="14:14" x14ac:dyDescent="0.25">
      <c r="N26764" s="8"/>
    </row>
    <row r="26765" spans="14:14" x14ac:dyDescent="0.25">
      <c r="N26765" s="8"/>
    </row>
    <row r="26766" spans="14:14" x14ac:dyDescent="0.25">
      <c r="N26766" s="8"/>
    </row>
    <row r="26767" spans="14:14" x14ac:dyDescent="0.25">
      <c r="N26767" s="8"/>
    </row>
    <row r="26768" spans="14:14" x14ac:dyDescent="0.25">
      <c r="N26768" s="8"/>
    </row>
    <row r="26769" spans="14:14" x14ac:dyDescent="0.25">
      <c r="N26769" s="8"/>
    </row>
    <row r="26770" spans="14:14" x14ac:dyDescent="0.25">
      <c r="N26770" s="8"/>
    </row>
    <row r="26771" spans="14:14" x14ac:dyDescent="0.25">
      <c r="N26771" s="8"/>
    </row>
    <row r="26772" spans="14:14" x14ac:dyDescent="0.25">
      <c r="N26772" s="8"/>
    </row>
    <row r="26773" spans="14:14" x14ac:dyDescent="0.25">
      <c r="N26773" s="8"/>
    </row>
    <row r="26774" spans="14:14" x14ac:dyDescent="0.25">
      <c r="N26774" s="8"/>
    </row>
    <row r="26775" spans="14:14" x14ac:dyDescent="0.25">
      <c r="N26775" s="8"/>
    </row>
    <row r="26776" spans="14:14" x14ac:dyDescent="0.25">
      <c r="N26776" s="8"/>
    </row>
    <row r="26777" spans="14:14" x14ac:dyDescent="0.25">
      <c r="N26777" s="8"/>
    </row>
    <row r="26778" spans="14:14" x14ac:dyDescent="0.25">
      <c r="N26778" s="8"/>
    </row>
    <row r="26779" spans="14:14" x14ac:dyDescent="0.25">
      <c r="N26779" s="8"/>
    </row>
    <row r="26780" spans="14:14" x14ac:dyDescent="0.25">
      <c r="N26780" s="8"/>
    </row>
    <row r="26781" spans="14:14" x14ac:dyDescent="0.25">
      <c r="N26781" s="8"/>
    </row>
    <row r="26782" spans="14:14" x14ac:dyDescent="0.25">
      <c r="N26782" s="8"/>
    </row>
    <row r="26783" spans="14:14" x14ac:dyDescent="0.25">
      <c r="N26783" s="8"/>
    </row>
    <row r="26784" spans="14:14" x14ac:dyDescent="0.25">
      <c r="N26784" s="8"/>
    </row>
    <row r="26785" spans="14:14" x14ac:dyDescent="0.25">
      <c r="N26785" s="8"/>
    </row>
    <row r="26786" spans="14:14" x14ac:dyDescent="0.25">
      <c r="N26786" s="8"/>
    </row>
    <row r="26787" spans="14:14" x14ac:dyDescent="0.25">
      <c r="N26787" s="8"/>
    </row>
    <row r="26788" spans="14:14" x14ac:dyDescent="0.25">
      <c r="N26788" s="8"/>
    </row>
    <row r="26789" spans="14:14" x14ac:dyDescent="0.25">
      <c r="N26789" s="8"/>
    </row>
    <row r="26790" spans="14:14" x14ac:dyDescent="0.25">
      <c r="N26790" s="8"/>
    </row>
    <row r="26791" spans="14:14" x14ac:dyDescent="0.25">
      <c r="N26791" s="8"/>
    </row>
    <row r="26792" spans="14:14" x14ac:dyDescent="0.25">
      <c r="N26792" s="8"/>
    </row>
    <row r="26793" spans="14:14" x14ac:dyDescent="0.25">
      <c r="N26793" s="8"/>
    </row>
    <row r="26794" spans="14:14" x14ac:dyDescent="0.25">
      <c r="N26794" s="8"/>
    </row>
    <row r="26795" spans="14:14" x14ac:dyDescent="0.25">
      <c r="N26795" s="8"/>
    </row>
    <row r="26796" spans="14:14" x14ac:dyDescent="0.25">
      <c r="N26796" s="8"/>
    </row>
    <row r="26797" spans="14:14" x14ac:dyDescent="0.25">
      <c r="N26797" s="8"/>
    </row>
    <row r="26798" spans="14:14" x14ac:dyDescent="0.25">
      <c r="N26798" s="8"/>
    </row>
    <row r="26799" spans="14:14" x14ac:dyDescent="0.25">
      <c r="N26799" s="8"/>
    </row>
    <row r="26800" spans="14:14" x14ac:dyDescent="0.25">
      <c r="N26800" s="8"/>
    </row>
    <row r="26801" spans="14:14" x14ac:dyDescent="0.25">
      <c r="N26801" s="8"/>
    </row>
    <row r="26802" spans="14:14" x14ac:dyDescent="0.25">
      <c r="N26802" s="8"/>
    </row>
    <row r="26803" spans="14:14" x14ac:dyDescent="0.25">
      <c r="N26803" s="8"/>
    </row>
    <row r="26804" spans="14:14" x14ac:dyDescent="0.25">
      <c r="N26804" s="8"/>
    </row>
    <row r="26805" spans="14:14" x14ac:dyDescent="0.25">
      <c r="N26805" s="8"/>
    </row>
    <row r="26806" spans="14:14" x14ac:dyDescent="0.25">
      <c r="N26806" s="8"/>
    </row>
    <row r="26807" spans="14:14" x14ac:dyDescent="0.25">
      <c r="N26807" s="8"/>
    </row>
    <row r="26808" spans="14:14" x14ac:dyDescent="0.25">
      <c r="N26808" s="8"/>
    </row>
    <row r="26809" spans="14:14" x14ac:dyDescent="0.25">
      <c r="N26809" s="8"/>
    </row>
    <row r="26810" spans="14:14" x14ac:dyDescent="0.25">
      <c r="N26810" s="8"/>
    </row>
    <row r="26811" spans="14:14" x14ac:dyDescent="0.25">
      <c r="N26811" s="8"/>
    </row>
    <row r="26812" spans="14:14" x14ac:dyDescent="0.25">
      <c r="N26812" s="8"/>
    </row>
    <row r="26813" spans="14:14" x14ac:dyDescent="0.25">
      <c r="N26813" s="8"/>
    </row>
    <row r="26814" spans="14:14" x14ac:dyDescent="0.25">
      <c r="N26814" s="8"/>
    </row>
    <row r="26815" spans="14:14" x14ac:dyDescent="0.25">
      <c r="N26815" s="8"/>
    </row>
    <row r="26816" spans="14:14" x14ac:dyDescent="0.25">
      <c r="N26816" s="8"/>
    </row>
    <row r="26817" spans="14:14" x14ac:dyDescent="0.25">
      <c r="N26817" s="8"/>
    </row>
    <row r="26818" spans="14:14" x14ac:dyDescent="0.25">
      <c r="N26818" s="8"/>
    </row>
    <row r="26819" spans="14:14" x14ac:dyDescent="0.25">
      <c r="N26819" s="8"/>
    </row>
    <row r="26820" spans="14:14" x14ac:dyDescent="0.25">
      <c r="N26820" s="8"/>
    </row>
    <row r="26821" spans="14:14" x14ac:dyDescent="0.25">
      <c r="N26821" s="8"/>
    </row>
    <row r="26822" spans="14:14" x14ac:dyDescent="0.25">
      <c r="N26822" s="8"/>
    </row>
    <row r="26823" spans="14:14" x14ac:dyDescent="0.25">
      <c r="N26823" s="8"/>
    </row>
    <row r="26824" spans="14:14" x14ac:dyDescent="0.25">
      <c r="N26824" s="8"/>
    </row>
    <row r="26825" spans="14:14" x14ac:dyDescent="0.25">
      <c r="N26825" s="8"/>
    </row>
    <row r="26826" spans="14:14" x14ac:dyDescent="0.25">
      <c r="N26826" s="8"/>
    </row>
    <row r="26827" spans="14:14" x14ac:dyDescent="0.25">
      <c r="N26827" s="8"/>
    </row>
    <row r="26828" spans="14:14" x14ac:dyDescent="0.25">
      <c r="N26828" s="8"/>
    </row>
    <row r="26829" spans="14:14" x14ac:dyDescent="0.25">
      <c r="N26829" s="8"/>
    </row>
    <row r="26830" spans="14:14" x14ac:dyDescent="0.25">
      <c r="N26830" s="8"/>
    </row>
    <row r="26831" spans="14:14" x14ac:dyDescent="0.25">
      <c r="N26831" s="8"/>
    </row>
    <row r="26832" spans="14:14" x14ac:dyDescent="0.25">
      <c r="N26832" s="8"/>
    </row>
    <row r="26833" spans="14:14" x14ac:dyDescent="0.25">
      <c r="N26833" s="8"/>
    </row>
    <row r="26834" spans="14:14" x14ac:dyDescent="0.25">
      <c r="N26834" s="8"/>
    </row>
    <row r="26835" spans="14:14" x14ac:dyDescent="0.25">
      <c r="N26835" s="8"/>
    </row>
    <row r="26836" spans="14:14" x14ac:dyDescent="0.25">
      <c r="N26836" s="8"/>
    </row>
    <row r="26837" spans="14:14" x14ac:dyDescent="0.25">
      <c r="N26837" s="8"/>
    </row>
    <row r="26838" spans="14:14" x14ac:dyDescent="0.25">
      <c r="N26838" s="8"/>
    </row>
    <row r="26839" spans="14:14" x14ac:dyDescent="0.25">
      <c r="N26839" s="8"/>
    </row>
    <row r="26840" spans="14:14" x14ac:dyDescent="0.25">
      <c r="N26840" s="8"/>
    </row>
    <row r="26841" spans="14:14" x14ac:dyDescent="0.25">
      <c r="N26841" s="8"/>
    </row>
    <row r="26842" spans="14:14" x14ac:dyDescent="0.25">
      <c r="N26842" s="8"/>
    </row>
    <row r="26843" spans="14:14" x14ac:dyDescent="0.25">
      <c r="N26843" s="8"/>
    </row>
    <row r="26844" spans="14:14" x14ac:dyDescent="0.25">
      <c r="N26844" s="8"/>
    </row>
    <row r="26845" spans="14:14" x14ac:dyDescent="0.25">
      <c r="N26845" s="8"/>
    </row>
    <row r="26846" spans="14:14" x14ac:dyDescent="0.25">
      <c r="N26846" s="8"/>
    </row>
    <row r="26847" spans="14:14" x14ac:dyDescent="0.25">
      <c r="N26847" s="8"/>
    </row>
    <row r="26848" spans="14:14" x14ac:dyDescent="0.25">
      <c r="N26848" s="8"/>
    </row>
    <row r="26849" spans="14:14" x14ac:dyDescent="0.25">
      <c r="N26849" s="8"/>
    </row>
    <row r="26850" spans="14:14" x14ac:dyDescent="0.25">
      <c r="N26850" s="8"/>
    </row>
    <row r="26851" spans="14:14" x14ac:dyDescent="0.25">
      <c r="N26851" s="8"/>
    </row>
    <row r="26852" spans="14:14" x14ac:dyDescent="0.25">
      <c r="N26852" s="8"/>
    </row>
    <row r="26853" spans="14:14" x14ac:dyDescent="0.25">
      <c r="N26853" s="8"/>
    </row>
    <row r="26854" spans="14:14" x14ac:dyDescent="0.25">
      <c r="N26854" s="8"/>
    </row>
    <row r="26855" spans="14:14" x14ac:dyDescent="0.25">
      <c r="N26855" s="8"/>
    </row>
    <row r="26856" spans="14:14" x14ac:dyDescent="0.25">
      <c r="N26856" s="8"/>
    </row>
    <row r="26857" spans="14:14" x14ac:dyDescent="0.25">
      <c r="N26857" s="8"/>
    </row>
    <row r="26858" spans="14:14" x14ac:dyDescent="0.25">
      <c r="N26858" s="8"/>
    </row>
    <row r="26859" spans="14:14" x14ac:dyDescent="0.25">
      <c r="N26859" s="8"/>
    </row>
    <row r="26860" spans="14:14" x14ac:dyDescent="0.25">
      <c r="N26860" s="8"/>
    </row>
    <row r="26861" spans="14:14" x14ac:dyDescent="0.25">
      <c r="N26861" s="8"/>
    </row>
    <row r="26862" spans="14:14" x14ac:dyDescent="0.25">
      <c r="N26862" s="8"/>
    </row>
    <row r="26863" spans="14:14" x14ac:dyDescent="0.25">
      <c r="N26863" s="8"/>
    </row>
    <row r="26864" spans="14:14" x14ac:dyDescent="0.25">
      <c r="N26864" s="8"/>
    </row>
    <row r="26865" spans="14:14" x14ac:dyDescent="0.25">
      <c r="N26865" s="8"/>
    </row>
    <row r="26866" spans="14:14" x14ac:dyDescent="0.25">
      <c r="N26866" s="8"/>
    </row>
    <row r="26867" spans="14:14" x14ac:dyDescent="0.25">
      <c r="N26867" s="8"/>
    </row>
    <row r="26868" spans="14:14" x14ac:dyDescent="0.25">
      <c r="N26868" s="8"/>
    </row>
    <row r="26869" spans="14:14" x14ac:dyDescent="0.25">
      <c r="N26869" s="8"/>
    </row>
    <row r="26870" spans="14:14" x14ac:dyDescent="0.25">
      <c r="N26870" s="8"/>
    </row>
    <row r="26871" spans="14:14" x14ac:dyDescent="0.25">
      <c r="N26871" s="8"/>
    </row>
    <row r="26872" spans="14:14" x14ac:dyDescent="0.25">
      <c r="N26872" s="8"/>
    </row>
    <row r="26873" spans="14:14" x14ac:dyDescent="0.25">
      <c r="N26873" s="8"/>
    </row>
    <row r="26874" spans="14:14" x14ac:dyDescent="0.25">
      <c r="N26874" s="8"/>
    </row>
    <row r="26875" spans="14:14" x14ac:dyDescent="0.25">
      <c r="N26875" s="8"/>
    </row>
    <row r="26876" spans="14:14" x14ac:dyDescent="0.25">
      <c r="N26876" s="8"/>
    </row>
    <row r="26877" spans="14:14" x14ac:dyDescent="0.25">
      <c r="N26877" s="8"/>
    </row>
    <row r="26878" spans="14:14" x14ac:dyDescent="0.25">
      <c r="N26878" s="8"/>
    </row>
    <row r="26879" spans="14:14" x14ac:dyDescent="0.25">
      <c r="N26879" s="8"/>
    </row>
    <row r="26880" spans="14:14" x14ac:dyDescent="0.25">
      <c r="N26880" s="8"/>
    </row>
    <row r="26881" spans="14:14" x14ac:dyDescent="0.25">
      <c r="N26881" s="8"/>
    </row>
    <row r="26882" spans="14:14" x14ac:dyDescent="0.25">
      <c r="N26882" s="8"/>
    </row>
    <row r="26883" spans="14:14" x14ac:dyDescent="0.25">
      <c r="N26883" s="8"/>
    </row>
    <row r="26884" spans="14:14" x14ac:dyDescent="0.25">
      <c r="N26884" s="8"/>
    </row>
    <row r="26885" spans="14:14" x14ac:dyDescent="0.25">
      <c r="N26885" s="8"/>
    </row>
    <row r="26886" spans="14:14" x14ac:dyDescent="0.25">
      <c r="N26886" s="8"/>
    </row>
    <row r="26887" spans="14:14" x14ac:dyDescent="0.25">
      <c r="N26887" s="8"/>
    </row>
    <row r="26888" spans="14:14" x14ac:dyDescent="0.25">
      <c r="N26888" s="8"/>
    </row>
    <row r="26889" spans="14:14" x14ac:dyDescent="0.25">
      <c r="N26889" s="8"/>
    </row>
    <row r="26890" spans="14:14" x14ac:dyDescent="0.25">
      <c r="N26890" s="8"/>
    </row>
    <row r="26891" spans="14:14" x14ac:dyDescent="0.25">
      <c r="N26891" s="8"/>
    </row>
    <row r="26892" spans="14:14" x14ac:dyDescent="0.25">
      <c r="N26892" s="8"/>
    </row>
    <row r="26893" spans="14:14" x14ac:dyDescent="0.25">
      <c r="N26893" s="8"/>
    </row>
    <row r="26894" spans="14:14" x14ac:dyDescent="0.25">
      <c r="N26894" s="8"/>
    </row>
    <row r="26895" spans="14:14" x14ac:dyDescent="0.25">
      <c r="N26895" s="8"/>
    </row>
    <row r="26896" spans="14:14" x14ac:dyDescent="0.25">
      <c r="N26896" s="8"/>
    </row>
    <row r="26897" spans="14:14" x14ac:dyDescent="0.25">
      <c r="N26897" s="8"/>
    </row>
    <row r="26898" spans="14:14" x14ac:dyDescent="0.25">
      <c r="N26898" s="8"/>
    </row>
    <row r="26899" spans="14:14" x14ac:dyDescent="0.25">
      <c r="N26899" s="8"/>
    </row>
    <row r="26900" spans="14:14" x14ac:dyDescent="0.25">
      <c r="N26900" s="8"/>
    </row>
    <row r="26901" spans="14:14" x14ac:dyDescent="0.25">
      <c r="N26901" s="8"/>
    </row>
    <row r="26902" spans="14:14" x14ac:dyDescent="0.25">
      <c r="N26902" s="8"/>
    </row>
    <row r="26903" spans="14:14" x14ac:dyDescent="0.25">
      <c r="N26903" s="8"/>
    </row>
    <row r="26904" spans="14:14" x14ac:dyDescent="0.25">
      <c r="N26904" s="8"/>
    </row>
    <row r="26905" spans="14:14" x14ac:dyDescent="0.25">
      <c r="N26905" s="8"/>
    </row>
    <row r="26906" spans="14:14" x14ac:dyDescent="0.25">
      <c r="N26906" s="8"/>
    </row>
    <row r="26907" spans="14:14" x14ac:dyDescent="0.25">
      <c r="N26907" s="8"/>
    </row>
    <row r="26908" spans="14:14" x14ac:dyDescent="0.25">
      <c r="N26908" s="8"/>
    </row>
    <row r="26909" spans="14:14" x14ac:dyDescent="0.25">
      <c r="N26909" s="8"/>
    </row>
    <row r="26910" spans="14:14" x14ac:dyDescent="0.25">
      <c r="N26910" s="8"/>
    </row>
    <row r="26911" spans="14:14" x14ac:dyDescent="0.25">
      <c r="N26911" s="8"/>
    </row>
    <row r="26912" spans="14:14" x14ac:dyDescent="0.25">
      <c r="N26912" s="8"/>
    </row>
    <row r="26913" spans="14:14" x14ac:dyDescent="0.25">
      <c r="N26913" s="8"/>
    </row>
    <row r="26914" spans="14:14" x14ac:dyDescent="0.25">
      <c r="N26914" s="8"/>
    </row>
    <row r="26915" spans="14:14" x14ac:dyDescent="0.25">
      <c r="N26915" s="8"/>
    </row>
    <row r="26916" spans="14:14" x14ac:dyDescent="0.25">
      <c r="N26916" s="8"/>
    </row>
    <row r="26917" spans="14:14" x14ac:dyDescent="0.25">
      <c r="N26917" s="8"/>
    </row>
    <row r="26918" spans="14:14" x14ac:dyDescent="0.25">
      <c r="N26918" s="8"/>
    </row>
    <row r="26919" spans="14:14" x14ac:dyDescent="0.25">
      <c r="N26919" s="8"/>
    </row>
    <row r="26920" spans="14:14" x14ac:dyDescent="0.25">
      <c r="N26920" s="8"/>
    </row>
    <row r="26921" spans="14:14" x14ac:dyDescent="0.25">
      <c r="N26921" s="8"/>
    </row>
    <row r="26922" spans="14:14" x14ac:dyDescent="0.25">
      <c r="N26922" s="8"/>
    </row>
    <row r="26923" spans="14:14" x14ac:dyDescent="0.25">
      <c r="N26923" s="8"/>
    </row>
    <row r="26924" spans="14:14" x14ac:dyDescent="0.25">
      <c r="N26924" s="8"/>
    </row>
    <row r="26925" spans="14:14" x14ac:dyDescent="0.25">
      <c r="N26925" s="8"/>
    </row>
    <row r="26926" spans="14:14" x14ac:dyDescent="0.25">
      <c r="N26926" s="8"/>
    </row>
    <row r="26927" spans="14:14" x14ac:dyDescent="0.25">
      <c r="N26927" s="8"/>
    </row>
    <row r="26928" spans="14:14" x14ac:dyDescent="0.25">
      <c r="N26928" s="8"/>
    </row>
    <row r="26929" spans="14:14" x14ac:dyDescent="0.25">
      <c r="N26929" s="8"/>
    </row>
    <row r="26930" spans="14:14" x14ac:dyDescent="0.25">
      <c r="N26930" s="8"/>
    </row>
    <row r="26931" spans="14:14" x14ac:dyDescent="0.25">
      <c r="N26931" s="8"/>
    </row>
    <row r="26932" spans="14:14" x14ac:dyDescent="0.25">
      <c r="N26932" s="8"/>
    </row>
    <row r="26933" spans="14:14" x14ac:dyDescent="0.25">
      <c r="N26933" s="8"/>
    </row>
    <row r="26934" spans="14:14" x14ac:dyDescent="0.25">
      <c r="N26934" s="8"/>
    </row>
    <row r="26935" spans="14:14" x14ac:dyDescent="0.25">
      <c r="N26935" s="8"/>
    </row>
    <row r="26936" spans="14:14" x14ac:dyDescent="0.25">
      <c r="N26936" s="8"/>
    </row>
    <row r="26937" spans="14:14" x14ac:dyDescent="0.25">
      <c r="N26937" s="8"/>
    </row>
    <row r="26938" spans="14:14" x14ac:dyDescent="0.25">
      <c r="N26938" s="8"/>
    </row>
    <row r="26939" spans="14:14" x14ac:dyDescent="0.25">
      <c r="N26939" s="8"/>
    </row>
    <row r="26940" spans="14:14" x14ac:dyDescent="0.25">
      <c r="N26940" s="8"/>
    </row>
    <row r="26941" spans="14:14" x14ac:dyDescent="0.25">
      <c r="N26941" s="8"/>
    </row>
    <row r="26942" spans="14:14" x14ac:dyDescent="0.25">
      <c r="N26942" s="8"/>
    </row>
    <row r="26943" spans="14:14" x14ac:dyDescent="0.25">
      <c r="N26943" s="8"/>
    </row>
    <row r="26944" spans="14:14" x14ac:dyDescent="0.25">
      <c r="N26944" s="8"/>
    </row>
    <row r="26945" spans="14:14" x14ac:dyDescent="0.25">
      <c r="N26945" s="8"/>
    </row>
    <row r="26946" spans="14:14" x14ac:dyDescent="0.25">
      <c r="N26946" s="8"/>
    </row>
    <row r="26947" spans="14:14" x14ac:dyDescent="0.25">
      <c r="N26947" s="8"/>
    </row>
    <row r="26948" spans="14:14" x14ac:dyDescent="0.25">
      <c r="N26948" s="8"/>
    </row>
    <row r="26949" spans="14:14" x14ac:dyDescent="0.25">
      <c r="N26949" s="8"/>
    </row>
    <row r="26950" spans="14:14" x14ac:dyDescent="0.25">
      <c r="N26950" s="8"/>
    </row>
    <row r="26951" spans="14:14" x14ac:dyDescent="0.25">
      <c r="N26951" s="8"/>
    </row>
    <row r="26952" spans="14:14" x14ac:dyDescent="0.25">
      <c r="N26952" s="8"/>
    </row>
    <row r="26953" spans="14:14" x14ac:dyDescent="0.25">
      <c r="N26953" s="8"/>
    </row>
    <row r="26954" spans="14:14" x14ac:dyDescent="0.25">
      <c r="N26954" s="8"/>
    </row>
    <row r="26955" spans="14:14" x14ac:dyDescent="0.25">
      <c r="N26955" s="8"/>
    </row>
    <row r="26956" spans="14:14" x14ac:dyDescent="0.25">
      <c r="N26956" s="8"/>
    </row>
    <row r="26957" spans="14:14" x14ac:dyDescent="0.25">
      <c r="N26957" s="8"/>
    </row>
    <row r="26958" spans="14:14" x14ac:dyDescent="0.25">
      <c r="N26958" s="8"/>
    </row>
    <row r="26959" spans="14:14" x14ac:dyDescent="0.25">
      <c r="N26959" s="8"/>
    </row>
    <row r="26960" spans="14:14" x14ac:dyDescent="0.25">
      <c r="N26960" s="8"/>
    </row>
    <row r="26961" spans="14:14" x14ac:dyDescent="0.25">
      <c r="N26961" s="8"/>
    </row>
    <row r="26962" spans="14:14" x14ac:dyDescent="0.25">
      <c r="N26962" s="8"/>
    </row>
    <row r="26963" spans="14:14" x14ac:dyDescent="0.25">
      <c r="N26963" s="8"/>
    </row>
    <row r="26964" spans="14:14" x14ac:dyDescent="0.25">
      <c r="N26964" s="8"/>
    </row>
    <row r="26965" spans="14:14" x14ac:dyDescent="0.25">
      <c r="N26965" s="8"/>
    </row>
    <row r="26966" spans="14:14" x14ac:dyDescent="0.25">
      <c r="N26966" s="8"/>
    </row>
    <row r="26967" spans="14:14" x14ac:dyDescent="0.25">
      <c r="N26967" s="8"/>
    </row>
    <row r="26968" spans="14:14" x14ac:dyDescent="0.25">
      <c r="N26968" s="8"/>
    </row>
    <row r="26969" spans="14:14" x14ac:dyDescent="0.25">
      <c r="N26969" s="8"/>
    </row>
    <row r="26970" spans="14:14" x14ac:dyDescent="0.25">
      <c r="N26970" s="8"/>
    </row>
    <row r="26971" spans="14:14" x14ac:dyDescent="0.25">
      <c r="N26971" s="8"/>
    </row>
    <row r="26972" spans="14:14" x14ac:dyDescent="0.25">
      <c r="N26972" s="8"/>
    </row>
    <row r="26973" spans="14:14" x14ac:dyDescent="0.25">
      <c r="N26973" s="8"/>
    </row>
    <row r="26974" spans="14:14" x14ac:dyDescent="0.25">
      <c r="N26974" s="8"/>
    </row>
    <row r="26975" spans="14:14" x14ac:dyDescent="0.25">
      <c r="N26975" s="8"/>
    </row>
    <row r="26976" spans="14:14" x14ac:dyDescent="0.25">
      <c r="N26976" s="8"/>
    </row>
    <row r="26977" spans="14:14" x14ac:dyDescent="0.25">
      <c r="N26977" s="8"/>
    </row>
    <row r="26978" spans="14:14" x14ac:dyDescent="0.25">
      <c r="N26978" s="8"/>
    </row>
    <row r="26979" spans="14:14" x14ac:dyDescent="0.25">
      <c r="N26979" s="8"/>
    </row>
    <row r="26980" spans="14:14" x14ac:dyDescent="0.25">
      <c r="N26980" s="8"/>
    </row>
    <row r="26981" spans="14:14" x14ac:dyDescent="0.25">
      <c r="N26981" s="8"/>
    </row>
    <row r="26982" spans="14:14" x14ac:dyDescent="0.25">
      <c r="N26982" s="8"/>
    </row>
    <row r="26983" spans="14:14" x14ac:dyDescent="0.25">
      <c r="N26983" s="8"/>
    </row>
    <row r="26984" spans="14:14" x14ac:dyDescent="0.25">
      <c r="N26984" s="8"/>
    </row>
    <row r="26985" spans="14:14" x14ac:dyDescent="0.25">
      <c r="N26985" s="8"/>
    </row>
    <row r="26986" spans="14:14" x14ac:dyDescent="0.25">
      <c r="N26986" s="8"/>
    </row>
    <row r="26987" spans="14:14" x14ac:dyDescent="0.25">
      <c r="N26987" s="8"/>
    </row>
    <row r="26988" spans="14:14" x14ac:dyDescent="0.25">
      <c r="N26988" s="8"/>
    </row>
    <row r="26989" spans="14:14" x14ac:dyDescent="0.25">
      <c r="N26989" s="8"/>
    </row>
    <row r="26990" spans="14:14" x14ac:dyDescent="0.25">
      <c r="N26990" s="8"/>
    </row>
    <row r="26991" spans="14:14" x14ac:dyDescent="0.25">
      <c r="N26991" s="8"/>
    </row>
    <row r="26992" spans="14:14" x14ac:dyDescent="0.25">
      <c r="N26992" s="8"/>
    </row>
    <row r="26993" spans="14:14" x14ac:dyDescent="0.25">
      <c r="N26993" s="8"/>
    </row>
    <row r="26994" spans="14:14" x14ac:dyDescent="0.25">
      <c r="N26994" s="8"/>
    </row>
    <row r="26995" spans="14:14" x14ac:dyDescent="0.25">
      <c r="N26995" s="8"/>
    </row>
    <row r="26996" spans="14:14" x14ac:dyDescent="0.25">
      <c r="N26996" s="8"/>
    </row>
    <row r="26997" spans="14:14" x14ac:dyDescent="0.25">
      <c r="N26997" s="8"/>
    </row>
    <row r="26998" spans="14:14" x14ac:dyDescent="0.25">
      <c r="N26998" s="8"/>
    </row>
    <row r="26999" spans="14:14" x14ac:dyDescent="0.25">
      <c r="N26999" s="8"/>
    </row>
    <row r="27000" spans="14:14" x14ac:dyDescent="0.25">
      <c r="N27000" s="8"/>
    </row>
    <row r="27001" spans="14:14" x14ac:dyDescent="0.25">
      <c r="N27001" s="8"/>
    </row>
    <row r="27002" spans="14:14" x14ac:dyDescent="0.25">
      <c r="N27002" s="8"/>
    </row>
    <row r="27003" spans="14:14" x14ac:dyDescent="0.25">
      <c r="N27003" s="8"/>
    </row>
    <row r="27004" spans="14:14" x14ac:dyDescent="0.25">
      <c r="N27004" s="8"/>
    </row>
    <row r="27005" spans="14:14" x14ac:dyDescent="0.25">
      <c r="N27005" s="8"/>
    </row>
    <row r="27006" spans="14:14" x14ac:dyDescent="0.25">
      <c r="N27006" s="8"/>
    </row>
    <row r="27007" spans="14:14" x14ac:dyDescent="0.25">
      <c r="N27007" s="8"/>
    </row>
    <row r="27008" spans="14:14" x14ac:dyDescent="0.25">
      <c r="N27008" s="8"/>
    </row>
    <row r="27009" spans="14:14" x14ac:dyDescent="0.25">
      <c r="N27009" s="8"/>
    </row>
    <row r="27010" spans="14:14" x14ac:dyDescent="0.25">
      <c r="N27010" s="8"/>
    </row>
    <row r="27011" spans="14:14" x14ac:dyDescent="0.25">
      <c r="N27011" s="8"/>
    </row>
    <row r="27012" spans="14:14" x14ac:dyDescent="0.25">
      <c r="N27012" s="8"/>
    </row>
    <row r="27013" spans="14:14" x14ac:dyDescent="0.25">
      <c r="N27013" s="8"/>
    </row>
    <row r="27014" spans="14:14" x14ac:dyDescent="0.25">
      <c r="N27014" s="8"/>
    </row>
    <row r="27015" spans="14:14" x14ac:dyDescent="0.25">
      <c r="N27015" s="8"/>
    </row>
    <row r="27016" spans="14:14" x14ac:dyDescent="0.25">
      <c r="N27016" s="8"/>
    </row>
    <row r="27017" spans="14:14" x14ac:dyDescent="0.25">
      <c r="N27017" s="8"/>
    </row>
    <row r="27018" spans="14:14" x14ac:dyDescent="0.25">
      <c r="N27018" s="8"/>
    </row>
    <row r="27019" spans="14:14" x14ac:dyDescent="0.25">
      <c r="N27019" s="8"/>
    </row>
    <row r="27020" spans="14:14" x14ac:dyDescent="0.25">
      <c r="N27020" s="8"/>
    </row>
    <row r="27021" spans="14:14" x14ac:dyDescent="0.25">
      <c r="N27021" s="8"/>
    </row>
    <row r="27022" spans="14:14" x14ac:dyDescent="0.25">
      <c r="N27022" s="8"/>
    </row>
    <row r="27023" spans="14:14" x14ac:dyDescent="0.25">
      <c r="N27023" s="8"/>
    </row>
    <row r="27024" spans="14:14" x14ac:dyDescent="0.25">
      <c r="N27024" s="8"/>
    </row>
    <row r="27025" spans="14:14" x14ac:dyDescent="0.25">
      <c r="N27025" s="8"/>
    </row>
    <row r="27026" spans="14:14" x14ac:dyDescent="0.25">
      <c r="N27026" s="8"/>
    </row>
    <row r="27027" spans="14:14" x14ac:dyDescent="0.25">
      <c r="N27027" s="8"/>
    </row>
    <row r="27028" spans="14:14" x14ac:dyDescent="0.25">
      <c r="N27028" s="8"/>
    </row>
    <row r="27029" spans="14:14" x14ac:dyDescent="0.25">
      <c r="N27029" s="8"/>
    </row>
    <row r="27030" spans="14:14" x14ac:dyDescent="0.25">
      <c r="N27030" s="8"/>
    </row>
    <row r="27031" spans="14:14" x14ac:dyDescent="0.25">
      <c r="N27031" s="8"/>
    </row>
    <row r="27032" spans="14:14" x14ac:dyDescent="0.25">
      <c r="N27032" s="8"/>
    </row>
    <row r="27033" spans="14:14" x14ac:dyDescent="0.25">
      <c r="N27033" s="8"/>
    </row>
    <row r="27034" spans="14:14" x14ac:dyDescent="0.25">
      <c r="N27034" s="8"/>
    </row>
    <row r="27035" spans="14:14" x14ac:dyDescent="0.25">
      <c r="N27035" s="8"/>
    </row>
    <row r="27036" spans="14:14" x14ac:dyDescent="0.25">
      <c r="N27036" s="8"/>
    </row>
    <row r="27037" spans="14:14" x14ac:dyDescent="0.25">
      <c r="N27037" s="8"/>
    </row>
    <row r="27038" spans="14:14" x14ac:dyDescent="0.25">
      <c r="N27038" s="8"/>
    </row>
    <row r="27039" spans="14:14" x14ac:dyDescent="0.25">
      <c r="N27039" s="8"/>
    </row>
    <row r="27040" spans="14:14" x14ac:dyDescent="0.25">
      <c r="N27040" s="8"/>
    </row>
    <row r="27041" spans="14:14" x14ac:dyDescent="0.25">
      <c r="N27041" s="8"/>
    </row>
    <row r="27042" spans="14:14" x14ac:dyDescent="0.25">
      <c r="N27042" s="8"/>
    </row>
    <row r="27043" spans="14:14" x14ac:dyDescent="0.25">
      <c r="N27043" s="8"/>
    </row>
    <row r="27044" spans="14:14" x14ac:dyDescent="0.25">
      <c r="N27044" s="8"/>
    </row>
    <row r="27045" spans="14:14" x14ac:dyDescent="0.25">
      <c r="N27045" s="8"/>
    </row>
    <row r="27046" spans="14:14" x14ac:dyDescent="0.25">
      <c r="N27046" s="8"/>
    </row>
    <row r="27047" spans="14:14" x14ac:dyDescent="0.25">
      <c r="N27047" s="8"/>
    </row>
    <row r="27048" spans="14:14" x14ac:dyDescent="0.25">
      <c r="N27048" s="8"/>
    </row>
    <row r="27049" spans="14:14" x14ac:dyDescent="0.25">
      <c r="N27049" s="8"/>
    </row>
    <row r="27050" spans="14:14" x14ac:dyDescent="0.25">
      <c r="N27050" s="8"/>
    </row>
    <row r="27051" spans="14:14" x14ac:dyDescent="0.25">
      <c r="N27051" s="8"/>
    </row>
    <row r="27052" spans="14:14" x14ac:dyDescent="0.25">
      <c r="N27052" s="8"/>
    </row>
    <row r="27053" spans="14:14" x14ac:dyDescent="0.25">
      <c r="N27053" s="8"/>
    </row>
    <row r="27054" spans="14:14" x14ac:dyDescent="0.25">
      <c r="N27054" s="8"/>
    </row>
    <row r="27055" spans="14:14" x14ac:dyDescent="0.25">
      <c r="N27055" s="8"/>
    </row>
    <row r="27056" spans="14:14" x14ac:dyDescent="0.25">
      <c r="N27056" s="8"/>
    </row>
    <row r="27057" spans="14:14" x14ac:dyDescent="0.25">
      <c r="N27057" s="8"/>
    </row>
    <row r="27058" spans="14:14" x14ac:dyDescent="0.25">
      <c r="N27058" s="8"/>
    </row>
    <row r="27059" spans="14:14" x14ac:dyDescent="0.25">
      <c r="N27059" s="8"/>
    </row>
    <row r="27060" spans="14:14" x14ac:dyDescent="0.25">
      <c r="N27060" s="8"/>
    </row>
    <row r="27061" spans="14:14" x14ac:dyDescent="0.25">
      <c r="N27061" s="8"/>
    </row>
    <row r="27062" spans="14:14" x14ac:dyDescent="0.25">
      <c r="N27062" s="8"/>
    </row>
    <row r="27063" spans="14:14" x14ac:dyDescent="0.25">
      <c r="N27063" s="8"/>
    </row>
    <row r="27064" spans="14:14" x14ac:dyDescent="0.25">
      <c r="N27064" s="8"/>
    </row>
    <row r="27065" spans="14:14" x14ac:dyDescent="0.25">
      <c r="N27065" s="8"/>
    </row>
    <row r="27066" spans="14:14" x14ac:dyDescent="0.25">
      <c r="N27066" s="8"/>
    </row>
    <row r="27067" spans="14:14" x14ac:dyDescent="0.25">
      <c r="N27067" s="8"/>
    </row>
    <row r="27068" spans="14:14" x14ac:dyDescent="0.25">
      <c r="N27068" s="8"/>
    </row>
    <row r="27069" spans="14:14" x14ac:dyDescent="0.25">
      <c r="N27069" s="8"/>
    </row>
    <row r="27070" spans="14:14" x14ac:dyDescent="0.25">
      <c r="N27070" s="8"/>
    </row>
    <row r="27071" spans="14:14" x14ac:dyDescent="0.25">
      <c r="N27071" s="8"/>
    </row>
    <row r="27072" spans="14:14" x14ac:dyDescent="0.25">
      <c r="N27072" s="8"/>
    </row>
    <row r="27073" spans="14:14" x14ac:dyDescent="0.25">
      <c r="N27073" s="8"/>
    </row>
    <row r="27074" spans="14:14" x14ac:dyDescent="0.25">
      <c r="N27074" s="8"/>
    </row>
    <row r="27075" spans="14:14" x14ac:dyDescent="0.25">
      <c r="N27075" s="8"/>
    </row>
    <row r="27076" spans="14:14" x14ac:dyDescent="0.25">
      <c r="N27076" s="8"/>
    </row>
    <row r="27077" spans="14:14" x14ac:dyDescent="0.25">
      <c r="N27077" s="8"/>
    </row>
    <row r="27078" spans="14:14" x14ac:dyDescent="0.25">
      <c r="N27078" s="8"/>
    </row>
    <row r="27079" spans="14:14" x14ac:dyDescent="0.25">
      <c r="N27079" s="8"/>
    </row>
    <row r="27080" spans="14:14" x14ac:dyDescent="0.25">
      <c r="N27080" s="8"/>
    </row>
    <row r="27081" spans="14:14" x14ac:dyDescent="0.25">
      <c r="N27081" s="8"/>
    </row>
    <row r="27082" spans="14:14" x14ac:dyDescent="0.25">
      <c r="N27082" s="8"/>
    </row>
    <row r="27083" spans="14:14" x14ac:dyDescent="0.25">
      <c r="N27083" s="8"/>
    </row>
    <row r="27084" spans="14:14" x14ac:dyDescent="0.25">
      <c r="N27084" s="8"/>
    </row>
    <row r="27085" spans="14:14" x14ac:dyDescent="0.25">
      <c r="N27085" s="8"/>
    </row>
    <row r="27086" spans="14:14" x14ac:dyDescent="0.25">
      <c r="N27086" s="8"/>
    </row>
    <row r="27087" spans="14:14" x14ac:dyDescent="0.25">
      <c r="N27087" s="8"/>
    </row>
    <row r="27088" spans="14:14" x14ac:dyDescent="0.25">
      <c r="N27088" s="8"/>
    </row>
    <row r="27089" spans="14:14" x14ac:dyDescent="0.25">
      <c r="N27089" s="8"/>
    </row>
    <row r="27090" spans="14:14" x14ac:dyDescent="0.25">
      <c r="N27090" s="8"/>
    </row>
    <row r="27091" spans="14:14" x14ac:dyDescent="0.25">
      <c r="N27091" s="8"/>
    </row>
    <row r="27092" spans="14:14" x14ac:dyDescent="0.25">
      <c r="N27092" s="8"/>
    </row>
    <row r="27093" spans="14:14" x14ac:dyDescent="0.25">
      <c r="N27093" s="8"/>
    </row>
    <row r="27094" spans="14:14" x14ac:dyDescent="0.25">
      <c r="N27094" s="8"/>
    </row>
    <row r="27095" spans="14:14" x14ac:dyDescent="0.25">
      <c r="N27095" s="8"/>
    </row>
    <row r="27096" spans="14:14" x14ac:dyDescent="0.25">
      <c r="N27096" s="8"/>
    </row>
    <row r="27097" spans="14:14" x14ac:dyDescent="0.25">
      <c r="N27097" s="8"/>
    </row>
    <row r="27098" spans="14:14" x14ac:dyDescent="0.25">
      <c r="N27098" s="8"/>
    </row>
    <row r="27099" spans="14:14" x14ac:dyDescent="0.25">
      <c r="N27099" s="8"/>
    </row>
    <row r="27100" spans="14:14" x14ac:dyDescent="0.25">
      <c r="N27100" s="8"/>
    </row>
    <row r="27101" spans="14:14" x14ac:dyDescent="0.25">
      <c r="N27101" s="8"/>
    </row>
    <row r="27102" spans="14:14" x14ac:dyDescent="0.25">
      <c r="N27102" s="8"/>
    </row>
    <row r="27103" spans="14:14" x14ac:dyDescent="0.25">
      <c r="N27103" s="8"/>
    </row>
    <row r="27104" spans="14:14" x14ac:dyDescent="0.25">
      <c r="N27104" s="8"/>
    </row>
    <row r="27105" spans="14:14" x14ac:dyDescent="0.25">
      <c r="N27105" s="8"/>
    </row>
    <row r="27106" spans="14:14" x14ac:dyDescent="0.25">
      <c r="N27106" s="8"/>
    </row>
    <row r="27107" spans="14:14" x14ac:dyDescent="0.25">
      <c r="N27107" s="8"/>
    </row>
    <row r="27108" spans="14:14" x14ac:dyDescent="0.25">
      <c r="N27108" s="8"/>
    </row>
    <row r="27109" spans="14:14" x14ac:dyDescent="0.25">
      <c r="N27109" s="8"/>
    </row>
    <row r="27110" spans="14:14" x14ac:dyDescent="0.25">
      <c r="N27110" s="8"/>
    </row>
    <row r="27111" spans="14:14" x14ac:dyDescent="0.25">
      <c r="N27111" s="8"/>
    </row>
    <row r="27112" spans="14:14" x14ac:dyDescent="0.25">
      <c r="N27112" s="8"/>
    </row>
    <row r="27113" spans="14:14" x14ac:dyDescent="0.25">
      <c r="N27113" s="8"/>
    </row>
    <row r="27114" spans="14:14" x14ac:dyDescent="0.25">
      <c r="N27114" s="8"/>
    </row>
    <row r="27115" spans="14:14" x14ac:dyDescent="0.25">
      <c r="N27115" s="8"/>
    </row>
    <row r="27116" spans="14:14" x14ac:dyDescent="0.25">
      <c r="N27116" s="8"/>
    </row>
    <row r="27117" spans="14:14" x14ac:dyDescent="0.25">
      <c r="N27117" s="8"/>
    </row>
    <row r="27118" spans="14:14" x14ac:dyDescent="0.25">
      <c r="N27118" s="8"/>
    </row>
    <row r="27119" spans="14:14" x14ac:dyDescent="0.25">
      <c r="N27119" s="8"/>
    </row>
    <row r="27120" spans="14:14" x14ac:dyDescent="0.25">
      <c r="N27120" s="8"/>
    </row>
    <row r="27121" spans="14:14" x14ac:dyDescent="0.25">
      <c r="N27121" s="8"/>
    </row>
    <row r="27122" spans="14:14" x14ac:dyDescent="0.25">
      <c r="N27122" s="8"/>
    </row>
    <row r="27123" spans="14:14" x14ac:dyDescent="0.25">
      <c r="N27123" s="8"/>
    </row>
    <row r="27124" spans="14:14" x14ac:dyDescent="0.25">
      <c r="N27124" s="8"/>
    </row>
    <row r="27125" spans="14:14" x14ac:dyDescent="0.25">
      <c r="N27125" s="8"/>
    </row>
    <row r="27126" spans="14:14" x14ac:dyDescent="0.25">
      <c r="N27126" s="8"/>
    </row>
    <row r="27127" spans="14:14" x14ac:dyDescent="0.25">
      <c r="N27127" s="8"/>
    </row>
    <row r="27128" spans="14:14" x14ac:dyDescent="0.25">
      <c r="N27128" s="8"/>
    </row>
    <row r="27129" spans="14:14" x14ac:dyDescent="0.25">
      <c r="N27129" s="8"/>
    </row>
    <row r="27130" spans="14:14" x14ac:dyDescent="0.25">
      <c r="N27130" s="8"/>
    </row>
    <row r="27131" spans="14:14" x14ac:dyDescent="0.25">
      <c r="N27131" s="8"/>
    </row>
    <row r="27132" spans="14:14" x14ac:dyDescent="0.25">
      <c r="N27132" s="8"/>
    </row>
    <row r="27133" spans="14:14" x14ac:dyDescent="0.25">
      <c r="N27133" s="8"/>
    </row>
    <row r="27134" spans="14:14" x14ac:dyDescent="0.25">
      <c r="N27134" s="8"/>
    </row>
    <row r="27135" spans="14:14" x14ac:dyDescent="0.25">
      <c r="N27135" s="8"/>
    </row>
    <row r="27136" spans="14:14" x14ac:dyDescent="0.25">
      <c r="N27136" s="8"/>
    </row>
    <row r="27137" spans="14:14" x14ac:dyDescent="0.25">
      <c r="N27137" s="8"/>
    </row>
    <row r="27138" spans="14:14" x14ac:dyDescent="0.25">
      <c r="N27138" s="8"/>
    </row>
    <row r="27139" spans="14:14" x14ac:dyDescent="0.25">
      <c r="N27139" s="8"/>
    </row>
    <row r="27140" spans="14:14" x14ac:dyDescent="0.25">
      <c r="N27140" s="8"/>
    </row>
    <row r="27141" spans="14:14" x14ac:dyDescent="0.25">
      <c r="N27141" s="8"/>
    </row>
    <row r="27142" spans="14:14" x14ac:dyDescent="0.25">
      <c r="N27142" s="8"/>
    </row>
    <row r="27143" spans="14:14" x14ac:dyDescent="0.25">
      <c r="N27143" s="8"/>
    </row>
    <row r="27144" spans="14:14" x14ac:dyDescent="0.25">
      <c r="N27144" s="8"/>
    </row>
    <row r="27145" spans="14:14" x14ac:dyDescent="0.25">
      <c r="N27145" s="8"/>
    </row>
    <row r="27146" spans="14:14" x14ac:dyDescent="0.25">
      <c r="N27146" s="8"/>
    </row>
    <row r="27147" spans="14:14" x14ac:dyDescent="0.25">
      <c r="N27147" s="8"/>
    </row>
    <row r="27148" spans="14:14" x14ac:dyDescent="0.25">
      <c r="N27148" s="8"/>
    </row>
    <row r="27149" spans="14:14" x14ac:dyDescent="0.25">
      <c r="N27149" s="8"/>
    </row>
    <row r="27150" spans="14:14" x14ac:dyDescent="0.25">
      <c r="N27150" s="8"/>
    </row>
    <row r="27151" spans="14:14" x14ac:dyDescent="0.25">
      <c r="N27151" s="8"/>
    </row>
    <row r="27152" spans="14:14" x14ac:dyDescent="0.25">
      <c r="N27152" s="8"/>
    </row>
    <row r="27153" spans="14:14" x14ac:dyDescent="0.25">
      <c r="N27153" s="8"/>
    </row>
    <row r="27154" spans="14:14" x14ac:dyDescent="0.25">
      <c r="N27154" s="8"/>
    </row>
    <row r="27155" spans="14:14" x14ac:dyDescent="0.25">
      <c r="N27155" s="8"/>
    </row>
    <row r="27156" spans="14:14" x14ac:dyDescent="0.25">
      <c r="N27156" s="8"/>
    </row>
    <row r="27157" spans="14:14" x14ac:dyDescent="0.25">
      <c r="N27157" s="8"/>
    </row>
    <row r="27158" spans="14:14" x14ac:dyDescent="0.25">
      <c r="N27158" s="8"/>
    </row>
    <row r="27159" spans="14:14" x14ac:dyDescent="0.25">
      <c r="N27159" s="8"/>
    </row>
    <row r="27160" spans="14:14" x14ac:dyDescent="0.25">
      <c r="N27160" s="8"/>
    </row>
    <row r="27161" spans="14:14" x14ac:dyDescent="0.25">
      <c r="N27161" s="8"/>
    </row>
    <row r="27162" spans="14:14" x14ac:dyDescent="0.25">
      <c r="N27162" s="8"/>
    </row>
    <row r="27163" spans="14:14" x14ac:dyDescent="0.25">
      <c r="N27163" s="8"/>
    </row>
    <row r="27164" spans="14:14" x14ac:dyDescent="0.25">
      <c r="N27164" s="8"/>
    </row>
    <row r="27165" spans="14:14" x14ac:dyDescent="0.25">
      <c r="N27165" s="8"/>
    </row>
    <row r="27166" spans="14:14" x14ac:dyDescent="0.25">
      <c r="N27166" s="8"/>
    </row>
    <row r="27167" spans="14:14" x14ac:dyDescent="0.25">
      <c r="N27167" s="8"/>
    </row>
    <row r="27168" spans="14:14" x14ac:dyDescent="0.25">
      <c r="N27168" s="8"/>
    </row>
    <row r="27169" spans="14:14" x14ac:dyDescent="0.25">
      <c r="N27169" s="8"/>
    </row>
    <row r="27170" spans="14:14" x14ac:dyDescent="0.25">
      <c r="N27170" s="8"/>
    </row>
    <row r="27171" spans="14:14" x14ac:dyDescent="0.25">
      <c r="N27171" s="8"/>
    </row>
    <row r="27172" spans="14:14" x14ac:dyDescent="0.25">
      <c r="N27172" s="8"/>
    </row>
    <row r="27173" spans="14:14" x14ac:dyDescent="0.25">
      <c r="N27173" s="8"/>
    </row>
    <row r="27174" spans="14:14" x14ac:dyDescent="0.25">
      <c r="N27174" s="8"/>
    </row>
    <row r="27175" spans="14:14" x14ac:dyDescent="0.25">
      <c r="N27175" s="8"/>
    </row>
    <row r="27176" spans="14:14" x14ac:dyDescent="0.25">
      <c r="N27176" s="8"/>
    </row>
    <row r="27177" spans="14:14" x14ac:dyDescent="0.25">
      <c r="N27177" s="8"/>
    </row>
    <row r="27178" spans="14:14" x14ac:dyDescent="0.25">
      <c r="N27178" s="8"/>
    </row>
    <row r="27179" spans="14:14" x14ac:dyDescent="0.25">
      <c r="N27179" s="8"/>
    </row>
    <row r="27180" spans="14:14" x14ac:dyDescent="0.25">
      <c r="N27180" s="8"/>
    </row>
    <row r="27181" spans="14:14" x14ac:dyDescent="0.25">
      <c r="N27181" s="8"/>
    </row>
    <row r="27182" spans="14:14" x14ac:dyDescent="0.25">
      <c r="N27182" s="8"/>
    </row>
    <row r="27183" spans="14:14" x14ac:dyDescent="0.25">
      <c r="N27183" s="8"/>
    </row>
    <row r="27184" spans="14:14" x14ac:dyDescent="0.25">
      <c r="N27184" s="8"/>
    </row>
    <row r="27185" spans="14:14" x14ac:dyDescent="0.25">
      <c r="N27185" s="8"/>
    </row>
    <row r="27186" spans="14:14" x14ac:dyDescent="0.25">
      <c r="N27186" s="8"/>
    </row>
    <row r="27187" spans="14:14" x14ac:dyDescent="0.25">
      <c r="N27187" s="8"/>
    </row>
    <row r="27188" spans="14:14" x14ac:dyDescent="0.25">
      <c r="N27188" s="8"/>
    </row>
    <row r="27189" spans="14:14" x14ac:dyDescent="0.25">
      <c r="N27189" s="8"/>
    </row>
    <row r="27190" spans="14:14" x14ac:dyDescent="0.25">
      <c r="N27190" s="8"/>
    </row>
    <row r="27191" spans="14:14" x14ac:dyDescent="0.25">
      <c r="N27191" s="8"/>
    </row>
    <row r="27192" spans="14:14" x14ac:dyDescent="0.25">
      <c r="N27192" s="8"/>
    </row>
    <row r="27193" spans="14:14" x14ac:dyDescent="0.25">
      <c r="N27193" s="8"/>
    </row>
    <row r="27194" spans="14:14" x14ac:dyDescent="0.25">
      <c r="N27194" s="8"/>
    </row>
    <row r="27195" spans="14:14" x14ac:dyDescent="0.25">
      <c r="N27195" s="8"/>
    </row>
    <row r="27196" spans="14:14" x14ac:dyDescent="0.25">
      <c r="N27196" s="8"/>
    </row>
    <row r="27197" spans="14:14" x14ac:dyDescent="0.25">
      <c r="N27197" s="8"/>
    </row>
    <row r="27198" spans="14:14" x14ac:dyDescent="0.25">
      <c r="N27198" s="8"/>
    </row>
    <row r="27199" spans="14:14" x14ac:dyDescent="0.25">
      <c r="N27199" s="8"/>
    </row>
    <row r="27200" spans="14:14" x14ac:dyDescent="0.25">
      <c r="N27200" s="8"/>
    </row>
    <row r="27201" spans="14:14" x14ac:dyDescent="0.25">
      <c r="N27201" s="8"/>
    </row>
    <row r="27202" spans="14:14" x14ac:dyDescent="0.25">
      <c r="N27202" s="8"/>
    </row>
    <row r="27203" spans="14:14" x14ac:dyDescent="0.25">
      <c r="N27203" s="8"/>
    </row>
    <row r="27204" spans="14:14" x14ac:dyDescent="0.25">
      <c r="N27204" s="8"/>
    </row>
    <row r="27205" spans="14:14" x14ac:dyDescent="0.25">
      <c r="N27205" s="8"/>
    </row>
    <row r="27206" spans="14:14" x14ac:dyDescent="0.25">
      <c r="N27206" s="8"/>
    </row>
    <row r="27207" spans="14:14" x14ac:dyDescent="0.25">
      <c r="N27207" s="8"/>
    </row>
    <row r="27208" spans="14:14" x14ac:dyDescent="0.25">
      <c r="N27208" s="8"/>
    </row>
    <row r="27209" spans="14:14" x14ac:dyDescent="0.25">
      <c r="N27209" s="8"/>
    </row>
    <row r="27210" spans="14:14" x14ac:dyDescent="0.25">
      <c r="N27210" s="8"/>
    </row>
    <row r="27211" spans="14:14" x14ac:dyDescent="0.25">
      <c r="N27211" s="8"/>
    </row>
    <row r="27212" spans="14:14" x14ac:dyDescent="0.25">
      <c r="N27212" s="8"/>
    </row>
    <row r="27213" spans="14:14" x14ac:dyDescent="0.25">
      <c r="N27213" s="8"/>
    </row>
    <row r="27214" spans="14:14" x14ac:dyDescent="0.25">
      <c r="N27214" s="8"/>
    </row>
    <row r="27215" spans="14:14" x14ac:dyDescent="0.25">
      <c r="N27215" s="8"/>
    </row>
    <row r="27216" spans="14:14" x14ac:dyDescent="0.25">
      <c r="N27216" s="8"/>
    </row>
    <row r="27217" spans="14:14" x14ac:dyDescent="0.25">
      <c r="N27217" s="8"/>
    </row>
    <row r="27218" spans="14:14" x14ac:dyDescent="0.25">
      <c r="N27218" s="8"/>
    </row>
    <row r="27219" spans="14:14" x14ac:dyDescent="0.25">
      <c r="N27219" s="8"/>
    </row>
    <row r="27220" spans="14:14" x14ac:dyDescent="0.25">
      <c r="N27220" s="8"/>
    </row>
    <row r="27221" spans="14:14" x14ac:dyDescent="0.25">
      <c r="N27221" s="8"/>
    </row>
    <row r="27222" spans="14:14" x14ac:dyDescent="0.25">
      <c r="N27222" s="8"/>
    </row>
    <row r="27223" spans="14:14" x14ac:dyDescent="0.25">
      <c r="N27223" s="8"/>
    </row>
    <row r="27224" spans="14:14" x14ac:dyDescent="0.25">
      <c r="N27224" s="8"/>
    </row>
    <row r="27225" spans="14:14" x14ac:dyDescent="0.25">
      <c r="N27225" s="8"/>
    </row>
    <row r="27226" spans="14:14" x14ac:dyDescent="0.25">
      <c r="N27226" s="8"/>
    </row>
    <row r="27227" spans="14:14" x14ac:dyDescent="0.25">
      <c r="N27227" s="8"/>
    </row>
    <row r="27228" spans="14:14" x14ac:dyDescent="0.25">
      <c r="N27228" s="8"/>
    </row>
    <row r="27229" spans="14:14" x14ac:dyDescent="0.25">
      <c r="N27229" s="8"/>
    </row>
    <row r="27230" spans="14:14" x14ac:dyDescent="0.25">
      <c r="N27230" s="8"/>
    </row>
    <row r="27231" spans="14:14" x14ac:dyDescent="0.25">
      <c r="N27231" s="8"/>
    </row>
    <row r="27232" spans="14:14" x14ac:dyDescent="0.25">
      <c r="N27232" s="8"/>
    </row>
    <row r="27233" spans="14:14" x14ac:dyDescent="0.25">
      <c r="N27233" s="8"/>
    </row>
    <row r="27234" spans="14:14" x14ac:dyDescent="0.25">
      <c r="N27234" s="8"/>
    </row>
    <row r="27235" spans="14:14" x14ac:dyDescent="0.25">
      <c r="N27235" s="8"/>
    </row>
    <row r="27236" spans="14:14" x14ac:dyDescent="0.25">
      <c r="N27236" s="8"/>
    </row>
    <row r="27237" spans="14:14" x14ac:dyDescent="0.25">
      <c r="N27237" s="8"/>
    </row>
    <row r="27238" spans="14:14" x14ac:dyDescent="0.25">
      <c r="N27238" s="8"/>
    </row>
    <row r="27239" spans="14:14" x14ac:dyDescent="0.25">
      <c r="N27239" s="8"/>
    </row>
    <row r="27240" spans="14:14" x14ac:dyDescent="0.25">
      <c r="N27240" s="8"/>
    </row>
    <row r="27241" spans="14:14" x14ac:dyDescent="0.25">
      <c r="N27241" s="8"/>
    </row>
    <row r="27242" spans="14:14" x14ac:dyDescent="0.25">
      <c r="N27242" s="8"/>
    </row>
    <row r="27243" spans="14:14" x14ac:dyDescent="0.25">
      <c r="N27243" s="8"/>
    </row>
    <row r="27244" spans="14:14" x14ac:dyDescent="0.25">
      <c r="N27244" s="8"/>
    </row>
    <row r="27245" spans="14:14" x14ac:dyDescent="0.25">
      <c r="N27245" s="8"/>
    </row>
    <row r="27246" spans="14:14" x14ac:dyDescent="0.25">
      <c r="N27246" s="8"/>
    </row>
    <row r="27247" spans="14:14" x14ac:dyDescent="0.25">
      <c r="N27247" s="8"/>
    </row>
    <row r="27248" spans="14:14" x14ac:dyDescent="0.25">
      <c r="N27248" s="8"/>
    </row>
    <row r="27249" spans="14:14" x14ac:dyDescent="0.25">
      <c r="N27249" s="8"/>
    </row>
    <row r="27250" spans="14:14" x14ac:dyDescent="0.25">
      <c r="N27250" s="8"/>
    </row>
    <row r="27251" spans="14:14" x14ac:dyDescent="0.25">
      <c r="N27251" s="8"/>
    </row>
    <row r="27252" spans="14:14" x14ac:dyDescent="0.25">
      <c r="N27252" s="8"/>
    </row>
    <row r="27253" spans="14:14" x14ac:dyDescent="0.25">
      <c r="N27253" s="8"/>
    </row>
    <row r="27254" spans="14:14" x14ac:dyDescent="0.25">
      <c r="N27254" s="8"/>
    </row>
    <row r="27255" spans="14:14" x14ac:dyDescent="0.25">
      <c r="N27255" s="8"/>
    </row>
    <row r="27256" spans="14:14" x14ac:dyDescent="0.25">
      <c r="N27256" s="8"/>
    </row>
    <row r="27257" spans="14:14" x14ac:dyDescent="0.25">
      <c r="N27257" s="8"/>
    </row>
    <row r="27258" spans="14:14" x14ac:dyDescent="0.25">
      <c r="N27258" s="8"/>
    </row>
    <row r="27259" spans="14:14" x14ac:dyDescent="0.25">
      <c r="N27259" s="8"/>
    </row>
    <row r="27260" spans="14:14" x14ac:dyDescent="0.25">
      <c r="N27260" s="8"/>
    </row>
    <row r="27261" spans="14:14" x14ac:dyDescent="0.25">
      <c r="N27261" s="8"/>
    </row>
    <row r="27262" spans="14:14" x14ac:dyDescent="0.25">
      <c r="N27262" s="8"/>
    </row>
    <row r="27263" spans="14:14" x14ac:dyDescent="0.25">
      <c r="N27263" s="8"/>
    </row>
    <row r="27264" spans="14:14" x14ac:dyDescent="0.25">
      <c r="N27264" s="8"/>
    </row>
    <row r="27265" spans="14:14" x14ac:dyDescent="0.25">
      <c r="N27265" s="8"/>
    </row>
    <row r="27266" spans="14:14" x14ac:dyDescent="0.25">
      <c r="N27266" s="8"/>
    </row>
    <row r="27267" spans="14:14" x14ac:dyDescent="0.25">
      <c r="N27267" s="8"/>
    </row>
    <row r="27268" spans="14:14" x14ac:dyDescent="0.25">
      <c r="N27268" s="8"/>
    </row>
    <row r="27269" spans="14:14" x14ac:dyDescent="0.25">
      <c r="N27269" s="8"/>
    </row>
    <row r="27270" spans="14:14" x14ac:dyDescent="0.25">
      <c r="N27270" s="8"/>
    </row>
    <row r="27271" spans="14:14" x14ac:dyDescent="0.25">
      <c r="N27271" s="8"/>
    </row>
    <row r="27272" spans="14:14" x14ac:dyDescent="0.25">
      <c r="N27272" s="8"/>
    </row>
    <row r="27273" spans="14:14" x14ac:dyDescent="0.25">
      <c r="N27273" s="8"/>
    </row>
    <row r="27274" spans="14:14" x14ac:dyDescent="0.25">
      <c r="N27274" s="8"/>
    </row>
    <row r="27275" spans="14:14" x14ac:dyDescent="0.25">
      <c r="N27275" s="8"/>
    </row>
    <row r="27276" spans="14:14" x14ac:dyDescent="0.25">
      <c r="N27276" s="8"/>
    </row>
    <row r="27277" spans="14:14" x14ac:dyDescent="0.25">
      <c r="N27277" s="8"/>
    </row>
    <row r="27278" spans="14:14" x14ac:dyDescent="0.25">
      <c r="N27278" s="8"/>
    </row>
    <row r="27279" spans="14:14" x14ac:dyDescent="0.25">
      <c r="N27279" s="8"/>
    </row>
    <row r="27280" spans="14:14" x14ac:dyDescent="0.25">
      <c r="N27280" s="8"/>
    </row>
    <row r="27281" spans="14:14" x14ac:dyDescent="0.25">
      <c r="N27281" s="8"/>
    </row>
    <row r="27282" spans="14:14" x14ac:dyDescent="0.25">
      <c r="N27282" s="8"/>
    </row>
    <row r="27283" spans="14:14" x14ac:dyDescent="0.25">
      <c r="N27283" s="8"/>
    </row>
    <row r="27284" spans="14:14" x14ac:dyDescent="0.25">
      <c r="N27284" s="8"/>
    </row>
    <row r="27285" spans="14:14" x14ac:dyDescent="0.25">
      <c r="N27285" s="8"/>
    </row>
    <row r="27286" spans="14:14" x14ac:dyDescent="0.25">
      <c r="N27286" s="8"/>
    </row>
    <row r="27287" spans="14:14" x14ac:dyDescent="0.25">
      <c r="N27287" s="8"/>
    </row>
    <row r="27288" spans="14:14" x14ac:dyDescent="0.25">
      <c r="N27288" s="8"/>
    </row>
    <row r="27289" spans="14:14" x14ac:dyDescent="0.25">
      <c r="N27289" s="8"/>
    </row>
    <row r="27290" spans="14:14" x14ac:dyDescent="0.25">
      <c r="N27290" s="8"/>
    </row>
    <row r="27291" spans="14:14" x14ac:dyDescent="0.25">
      <c r="N27291" s="8"/>
    </row>
    <row r="27292" spans="14:14" x14ac:dyDescent="0.25">
      <c r="N27292" s="8"/>
    </row>
    <row r="27293" spans="14:14" x14ac:dyDescent="0.25">
      <c r="N27293" s="8"/>
    </row>
    <row r="27294" spans="14:14" x14ac:dyDescent="0.25">
      <c r="N27294" s="8"/>
    </row>
    <row r="27295" spans="14:14" x14ac:dyDescent="0.25">
      <c r="N27295" s="8"/>
    </row>
    <row r="27296" spans="14:14" x14ac:dyDescent="0.25">
      <c r="N27296" s="8"/>
    </row>
    <row r="27297" spans="14:14" x14ac:dyDescent="0.25">
      <c r="N27297" s="8"/>
    </row>
    <row r="27298" spans="14:14" x14ac:dyDescent="0.25">
      <c r="N27298" s="8"/>
    </row>
    <row r="27299" spans="14:14" x14ac:dyDescent="0.25">
      <c r="N27299" s="8"/>
    </row>
    <row r="27300" spans="14:14" x14ac:dyDescent="0.25">
      <c r="N27300" s="8"/>
    </row>
    <row r="27301" spans="14:14" x14ac:dyDescent="0.25">
      <c r="N27301" s="8"/>
    </row>
    <row r="27302" spans="14:14" x14ac:dyDescent="0.25">
      <c r="N27302" s="8"/>
    </row>
    <row r="27303" spans="14:14" x14ac:dyDescent="0.25">
      <c r="N27303" s="8"/>
    </row>
    <row r="27304" spans="14:14" x14ac:dyDescent="0.25">
      <c r="N27304" s="8"/>
    </row>
    <row r="27305" spans="14:14" x14ac:dyDescent="0.25">
      <c r="N27305" s="8"/>
    </row>
    <row r="27306" spans="14:14" x14ac:dyDescent="0.25">
      <c r="N27306" s="8"/>
    </row>
    <row r="27307" spans="14:14" x14ac:dyDescent="0.25">
      <c r="N27307" s="8"/>
    </row>
    <row r="27308" spans="14:14" x14ac:dyDescent="0.25">
      <c r="N27308" s="8"/>
    </row>
    <row r="27309" spans="14:14" x14ac:dyDescent="0.25">
      <c r="N27309" s="8"/>
    </row>
    <row r="27310" spans="14:14" x14ac:dyDescent="0.25">
      <c r="N27310" s="8"/>
    </row>
    <row r="27311" spans="14:14" x14ac:dyDescent="0.25">
      <c r="N27311" s="8"/>
    </row>
    <row r="27312" spans="14:14" x14ac:dyDescent="0.25">
      <c r="N27312" s="8"/>
    </row>
    <row r="27313" spans="14:14" x14ac:dyDescent="0.25">
      <c r="N27313" s="8"/>
    </row>
    <row r="27314" spans="14:14" x14ac:dyDescent="0.25">
      <c r="N27314" s="8"/>
    </row>
    <row r="27315" spans="14:14" x14ac:dyDescent="0.25">
      <c r="N27315" s="8"/>
    </row>
    <row r="27316" spans="14:14" x14ac:dyDescent="0.25">
      <c r="N27316" s="8"/>
    </row>
    <row r="27317" spans="14:14" x14ac:dyDescent="0.25">
      <c r="N27317" s="8"/>
    </row>
    <row r="27318" spans="14:14" x14ac:dyDescent="0.25">
      <c r="N27318" s="8"/>
    </row>
    <row r="27319" spans="14:14" x14ac:dyDescent="0.25">
      <c r="N27319" s="8"/>
    </row>
    <row r="27320" spans="14:14" x14ac:dyDescent="0.25">
      <c r="N27320" s="8"/>
    </row>
    <row r="27321" spans="14:14" x14ac:dyDescent="0.25">
      <c r="N27321" s="8"/>
    </row>
    <row r="27322" spans="14:14" x14ac:dyDescent="0.25">
      <c r="N27322" s="8"/>
    </row>
    <row r="27323" spans="14:14" x14ac:dyDescent="0.25">
      <c r="N27323" s="8"/>
    </row>
    <row r="27324" spans="14:14" x14ac:dyDescent="0.25">
      <c r="N27324" s="8"/>
    </row>
    <row r="27325" spans="14:14" x14ac:dyDescent="0.25">
      <c r="N27325" s="8"/>
    </row>
    <row r="27326" spans="14:14" x14ac:dyDescent="0.25">
      <c r="N27326" s="8"/>
    </row>
    <row r="27327" spans="14:14" x14ac:dyDescent="0.25">
      <c r="N27327" s="8"/>
    </row>
    <row r="27328" spans="14:14" x14ac:dyDescent="0.25">
      <c r="N27328" s="8"/>
    </row>
    <row r="27329" spans="14:14" x14ac:dyDescent="0.25">
      <c r="N27329" s="8"/>
    </row>
    <row r="27330" spans="14:14" x14ac:dyDescent="0.25">
      <c r="N27330" s="8"/>
    </row>
    <row r="27331" spans="14:14" x14ac:dyDescent="0.25">
      <c r="N27331" s="8"/>
    </row>
    <row r="27332" spans="14:14" x14ac:dyDescent="0.25">
      <c r="N27332" s="8"/>
    </row>
    <row r="27333" spans="14:14" x14ac:dyDescent="0.25">
      <c r="N27333" s="8"/>
    </row>
    <row r="27334" spans="14:14" x14ac:dyDescent="0.25">
      <c r="N27334" s="8"/>
    </row>
    <row r="27335" spans="14:14" x14ac:dyDescent="0.25">
      <c r="N27335" s="8"/>
    </row>
    <row r="27336" spans="14:14" x14ac:dyDescent="0.25">
      <c r="N27336" s="8"/>
    </row>
    <row r="27337" spans="14:14" x14ac:dyDescent="0.25">
      <c r="N27337" s="8"/>
    </row>
    <row r="27338" spans="14:14" x14ac:dyDescent="0.25">
      <c r="N27338" s="8"/>
    </row>
    <row r="27339" spans="14:14" x14ac:dyDescent="0.25">
      <c r="N27339" s="8"/>
    </row>
    <row r="27340" spans="14:14" x14ac:dyDescent="0.25">
      <c r="N27340" s="8"/>
    </row>
    <row r="27341" spans="14:14" x14ac:dyDescent="0.25">
      <c r="N27341" s="8"/>
    </row>
    <row r="27342" spans="14:14" x14ac:dyDescent="0.25">
      <c r="N27342" s="8"/>
    </row>
    <row r="27343" spans="14:14" x14ac:dyDescent="0.25">
      <c r="N27343" s="8"/>
    </row>
    <row r="27344" spans="14:14" x14ac:dyDescent="0.25">
      <c r="N27344" s="8"/>
    </row>
    <row r="27345" spans="14:14" x14ac:dyDescent="0.25">
      <c r="N27345" s="8"/>
    </row>
    <row r="27346" spans="14:14" x14ac:dyDescent="0.25">
      <c r="N27346" s="8"/>
    </row>
    <row r="27347" spans="14:14" x14ac:dyDescent="0.25">
      <c r="N27347" s="8"/>
    </row>
    <row r="27348" spans="14:14" x14ac:dyDescent="0.25">
      <c r="N27348" s="8"/>
    </row>
    <row r="27349" spans="14:14" x14ac:dyDescent="0.25">
      <c r="N27349" s="8"/>
    </row>
    <row r="27350" spans="14:14" x14ac:dyDescent="0.25">
      <c r="N27350" s="8"/>
    </row>
    <row r="27351" spans="14:14" x14ac:dyDescent="0.25">
      <c r="N27351" s="8"/>
    </row>
    <row r="27352" spans="14:14" x14ac:dyDescent="0.25">
      <c r="N27352" s="8"/>
    </row>
    <row r="27353" spans="14:14" x14ac:dyDescent="0.25">
      <c r="N27353" s="8"/>
    </row>
    <row r="27354" spans="14:14" x14ac:dyDescent="0.25">
      <c r="N27354" s="8"/>
    </row>
    <row r="27355" spans="14:14" x14ac:dyDescent="0.25">
      <c r="N27355" s="8"/>
    </row>
    <row r="27356" spans="14:14" x14ac:dyDescent="0.25">
      <c r="N27356" s="8"/>
    </row>
    <row r="27357" spans="14:14" x14ac:dyDescent="0.25">
      <c r="N27357" s="8"/>
    </row>
    <row r="27358" spans="14:14" x14ac:dyDescent="0.25">
      <c r="N27358" s="8"/>
    </row>
    <row r="27359" spans="14:14" x14ac:dyDescent="0.25">
      <c r="N27359" s="8"/>
    </row>
    <row r="27360" spans="14:14" x14ac:dyDescent="0.25">
      <c r="N27360" s="8"/>
    </row>
    <row r="27361" spans="14:14" x14ac:dyDescent="0.25">
      <c r="N27361" s="8"/>
    </row>
    <row r="27362" spans="14:14" x14ac:dyDescent="0.25">
      <c r="N27362" s="8"/>
    </row>
    <row r="27363" spans="14:14" x14ac:dyDescent="0.25">
      <c r="N27363" s="8"/>
    </row>
    <row r="27364" spans="14:14" x14ac:dyDescent="0.25">
      <c r="N27364" s="8"/>
    </row>
    <row r="27365" spans="14:14" x14ac:dyDescent="0.25">
      <c r="N27365" s="8"/>
    </row>
    <row r="27366" spans="14:14" x14ac:dyDescent="0.25">
      <c r="N27366" s="8"/>
    </row>
    <row r="27367" spans="14:14" x14ac:dyDescent="0.25">
      <c r="N27367" s="8"/>
    </row>
    <row r="27368" spans="14:14" x14ac:dyDescent="0.25">
      <c r="N27368" s="8"/>
    </row>
    <row r="27369" spans="14:14" x14ac:dyDescent="0.25">
      <c r="N27369" s="8"/>
    </row>
    <row r="27370" spans="14:14" x14ac:dyDescent="0.25">
      <c r="N27370" s="8"/>
    </row>
    <row r="27371" spans="14:14" x14ac:dyDescent="0.25">
      <c r="N27371" s="8"/>
    </row>
    <row r="27372" spans="14:14" x14ac:dyDescent="0.25">
      <c r="N27372" s="8"/>
    </row>
    <row r="27373" spans="14:14" x14ac:dyDescent="0.25">
      <c r="N27373" s="8"/>
    </row>
    <row r="27374" spans="14:14" x14ac:dyDescent="0.25">
      <c r="N27374" s="8"/>
    </row>
    <row r="27375" spans="14:14" x14ac:dyDescent="0.25">
      <c r="N27375" s="8"/>
    </row>
    <row r="27376" spans="14:14" x14ac:dyDescent="0.25">
      <c r="N27376" s="8"/>
    </row>
    <row r="27377" spans="14:14" x14ac:dyDescent="0.25">
      <c r="N27377" s="8"/>
    </row>
    <row r="27378" spans="14:14" x14ac:dyDescent="0.25">
      <c r="N27378" s="8"/>
    </row>
    <row r="27379" spans="14:14" x14ac:dyDescent="0.25">
      <c r="N27379" s="8"/>
    </row>
    <row r="27380" spans="14:14" x14ac:dyDescent="0.25">
      <c r="N27380" s="8"/>
    </row>
    <row r="27381" spans="14:14" x14ac:dyDescent="0.25">
      <c r="N27381" s="8"/>
    </row>
    <row r="27382" spans="14:14" x14ac:dyDescent="0.25">
      <c r="N27382" s="8"/>
    </row>
    <row r="27383" spans="14:14" x14ac:dyDescent="0.25">
      <c r="N27383" s="8"/>
    </row>
    <row r="27384" spans="14:14" x14ac:dyDescent="0.25">
      <c r="N27384" s="8"/>
    </row>
    <row r="27385" spans="14:14" x14ac:dyDescent="0.25">
      <c r="N27385" s="8"/>
    </row>
    <row r="27386" spans="14:14" x14ac:dyDescent="0.25">
      <c r="N27386" s="8"/>
    </row>
    <row r="27387" spans="14:14" x14ac:dyDescent="0.25">
      <c r="N27387" s="8"/>
    </row>
    <row r="27388" spans="14:14" x14ac:dyDescent="0.25">
      <c r="N27388" s="8"/>
    </row>
    <row r="27389" spans="14:14" x14ac:dyDescent="0.25">
      <c r="N27389" s="8"/>
    </row>
    <row r="27390" spans="14:14" x14ac:dyDescent="0.25">
      <c r="N27390" s="8"/>
    </row>
    <row r="27391" spans="14:14" x14ac:dyDescent="0.25">
      <c r="N27391" s="8"/>
    </row>
    <row r="27392" spans="14:14" x14ac:dyDescent="0.25">
      <c r="N27392" s="8"/>
    </row>
    <row r="27393" spans="14:14" x14ac:dyDescent="0.25">
      <c r="N27393" s="8"/>
    </row>
    <row r="27394" spans="14:14" x14ac:dyDescent="0.25">
      <c r="N27394" s="8"/>
    </row>
    <row r="27395" spans="14:14" x14ac:dyDescent="0.25">
      <c r="N27395" s="8"/>
    </row>
    <row r="27396" spans="14:14" x14ac:dyDescent="0.25">
      <c r="N27396" s="8"/>
    </row>
    <row r="27397" spans="14:14" x14ac:dyDescent="0.25">
      <c r="N27397" s="8"/>
    </row>
    <row r="27398" spans="14:14" x14ac:dyDescent="0.25">
      <c r="N27398" s="8"/>
    </row>
    <row r="27399" spans="14:14" x14ac:dyDescent="0.25">
      <c r="N27399" s="8"/>
    </row>
    <row r="27400" spans="14:14" x14ac:dyDescent="0.25">
      <c r="N27400" s="8"/>
    </row>
    <row r="27401" spans="14:14" x14ac:dyDescent="0.25">
      <c r="N27401" s="8"/>
    </row>
    <row r="27402" spans="14:14" x14ac:dyDescent="0.25">
      <c r="N27402" s="8"/>
    </row>
    <row r="27403" spans="14:14" x14ac:dyDescent="0.25">
      <c r="N27403" s="8"/>
    </row>
    <row r="27404" spans="14:14" x14ac:dyDescent="0.25">
      <c r="N27404" s="8"/>
    </row>
    <row r="27405" spans="14:14" x14ac:dyDescent="0.25">
      <c r="N27405" s="8"/>
    </row>
    <row r="27406" spans="14:14" x14ac:dyDescent="0.25">
      <c r="N27406" s="8"/>
    </row>
    <row r="27407" spans="14:14" x14ac:dyDescent="0.25">
      <c r="N27407" s="8"/>
    </row>
    <row r="27408" spans="14:14" x14ac:dyDescent="0.25">
      <c r="N27408" s="8"/>
    </row>
    <row r="27409" spans="14:14" x14ac:dyDescent="0.25">
      <c r="N27409" s="8"/>
    </row>
    <row r="27410" spans="14:14" x14ac:dyDescent="0.25">
      <c r="N27410" s="8"/>
    </row>
    <row r="27411" spans="14:14" x14ac:dyDescent="0.25">
      <c r="N27411" s="8"/>
    </row>
    <row r="27412" spans="14:14" x14ac:dyDescent="0.25">
      <c r="N27412" s="8"/>
    </row>
    <row r="27413" spans="14:14" x14ac:dyDescent="0.25">
      <c r="N27413" s="8"/>
    </row>
    <row r="27414" spans="14:14" x14ac:dyDescent="0.25">
      <c r="N27414" s="8"/>
    </row>
    <row r="27415" spans="14:14" x14ac:dyDescent="0.25">
      <c r="N27415" s="8"/>
    </row>
    <row r="27416" spans="14:14" x14ac:dyDescent="0.25">
      <c r="N27416" s="8"/>
    </row>
    <row r="27417" spans="14:14" x14ac:dyDescent="0.25">
      <c r="N27417" s="8"/>
    </row>
    <row r="27418" spans="14:14" x14ac:dyDescent="0.25">
      <c r="N27418" s="8"/>
    </row>
    <row r="27419" spans="14:14" x14ac:dyDescent="0.25">
      <c r="N27419" s="8"/>
    </row>
    <row r="27420" spans="14:14" x14ac:dyDescent="0.25">
      <c r="N27420" s="8"/>
    </row>
    <row r="27421" spans="14:14" x14ac:dyDescent="0.25">
      <c r="N27421" s="8"/>
    </row>
    <row r="27422" spans="14:14" x14ac:dyDescent="0.25">
      <c r="N27422" s="8"/>
    </row>
    <row r="27423" spans="14:14" x14ac:dyDescent="0.25">
      <c r="N27423" s="8"/>
    </row>
    <row r="27424" spans="14:14" x14ac:dyDescent="0.25">
      <c r="N27424" s="8"/>
    </row>
    <row r="27425" spans="14:14" x14ac:dyDescent="0.25">
      <c r="N27425" s="8"/>
    </row>
    <row r="27426" spans="14:14" x14ac:dyDescent="0.25">
      <c r="N27426" s="8"/>
    </row>
    <row r="27427" spans="14:14" x14ac:dyDescent="0.25">
      <c r="N27427" s="8"/>
    </row>
    <row r="27428" spans="14:14" x14ac:dyDescent="0.25">
      <c r="N27428" s="8"/>
    </row>
    <row r="27429" spans="14:14" x14ac:dyDescent="0.25">
      <c r="N27429" s="8"/>
    </row>
    <row r="27430" spans="14:14" x14ac:dyDescent="0.25">
      <c r="N27430" s="8"/>
    </row>
    <row r="27431" spans="14:14" x14ac:dyDescent="0.25">
      <c r="N27431" s="8"/>
    </row>
    <row r="27432" spans="14:14" x14ac:dyDescent="0.25">
      <c r="N27432" s="8"/>
    </row>
    <row r="27433" spans="14:14" x14ac:dyDescent="0.25">
      <c r="N27433" s="8"/>
    </row>
    <row r="27434" spans="14:14" x14ac:dyDescent="0.25">
      <c r="N27434" s="8"/>
    </row>
    <row r="27435" spans="14:14" x14ac:dyDescent="0.25">
      <c r="N27435" s="8"/>
    </row>
    <row r="27436" spans="14:14" x14ac:dyDescent="0.25">
      <c r="N27436" s="8"/>
    </row>
    <row r="27437" spans="14:14" x14ac:dyDescent="0.25">
      <c r="N27437" s="8"/>
    </row>
    <row r="27438" spans="14:14" x14ac:dyDescent="0.25">
      <c r="N27438" s="8"/>
    </row>
    <row r="27439" spans="14:14" x14ac:dyDescent="0.25">
      <c r="N27439" s="8"/>
    </row>
    <row r="27440" spans="14:14" x14ac:dyDescent="0.25">
      <c r="N27440" s="8"/>
    </row>
    <row r="27441" spans="14:14" x14ac:dyDescent="0.25">
      <c r="N27441" s="8"/>
    </row>
    <row r="27442" spans="14:14" x14ac:dyDescent="0.25">
      <c r="N27442" s="8"/>
    </row>
    <row r="27443" spans="14:14" x14ac:dyDescent="0.25">
      <c r="N27443" s="8"/>
    </row>
    <row r="27444" spans="14:14" x14ac:dyDescent="0.25">
      <c r="N27444" s="8"/>
    </row>
    <row r="27445" spans="14:14" x14ac:dyDescent="0.25">
      <c r="N27445" s="8"/>
    </row>
    <row r="27446" spans="14:14" x14ac:dyDescent="0.25">
      <c r="N27446" s="8"/>
    </row>
    <row r="27447" spans="14:14" x14ac:dyDescent="0.25">
      <c r="N27447" s="8"/>
    </row>
    <row r="27448" spans="14:14" x14ac:dyDescent="0.25">
      <c r="N27448" s="8"/>
    </row>
    <row r="27449" spans="14:14" x14ac:dyDescent="0.25">
      <c r="N27449" s="8"/>
    </row>
    <row r="27450" spans="14:14" x14ac:dyDescent="0.25">
      <c r="N27450" s="8"/>
    </row>
    <row r="27451" spans="14:14" x14ac:dyDescent="0.25">
      <c r="N27451" s="8"/>
    </row>
    <row r="27452" spans="14:14" x14ac:dyDescent="0.25">
      <c r="N27452" s="8"/>
    </row>
    <row r="27453" spans="14:14" x14ac:dyDescent="0.25">
      <c r="N27453" s="8"/>
    </row>
    <row r="27454" spans="14:14" x14ac:dyDescent="0.25">
      <c r="N27454" s="8"/>
    </row>
    <row r="27455" spans="14:14" x14ac:dyDescent="0.25">
      <c r="N27455" s="8"/>
    </row>
    <row r="27456" spans="14:14" x14ac:dyDescent="0.25">
      <c r="N27456" s="8"/>
    </row>
    <row r="27457" spans="14:14" x14ac:dyDescent="0.25">
      <c r="N27457" s="8"/>
    </row>
    <row r="27458" spans="14:14" x14ac:dyDescent="0.25">
      <c r="N27458" s="8"/>
    </row>
    <row r="27459" spans="14:14" x14ac:dyDescent="0.25">
      <c r="N27459" s="8"/>
    </row>
    <row r="27460" spans="14:14" x14ac:dyDescent="0.25">
      <c r="N27460" s="8"/>
    </row>
    <row r="27461" spans="14:14" x14ac:dyDescent="0.25">
      <c r="N27461" s="8"/>
    </row>
    <row r="27462" spans="14:14" x14ac:dyDescent="0.25">
      <c r="N27462" s="8"/>
    </row>
    <row r="27463" spans="14:14" x14ac:dyDescent="0.25">
      <c r="N27463" s="8"/>
    </row>
    <row r="27464" spans="14:14" x14ac:dyDescent="0.25">
      <c r="N27464" s="8"/>
    </row>
    <row r="27465" spans="14:14" x14ac:dyDescent="0.25">
      <c r="N27465" s="8"/>
    </row>
    <row r="27466" spans="14:14" x14ac:dyDescent="0.25">
      <c r="N27466" s="8"/>
    </row>
    <row r="27467" spans="14:14" x14ac:dyDescent="0.25">
      <c r="N27467" s="8"/>
    </row>
    <row r="27468" spans="14:14" x14ac:dyDescent="0.25">
      <c r="N27468" s="8"/>
    </row>
    <row r="27469" spans="14:14" x14ac:dyDescent="0.25">
      <c r="N27469" s="8"/>
    </row>
    <row r="27470" spans="14:14" x14ac:dyDescent="0.25">
      <c r="N27470" s="8"/>
    </row>
    <row r="27471" spans="14:14" x14ac:dyDescent="0.25">
      <c r="N27471" s="8"/>
    </row>
    <row r="27472" spans="14:14" x14ac:dyDescent="0.25">
      <c r="N27472" s="8"/>
    </row>
    <row r="27473" spans="14:14" x14ac:dyDescent="0.25">
      <c r="N27473" s="8"/>
    </row>
    <row r="27474" spans="14:14" x14ac:dyDescent="0.25">
      <c r="N27474" s="8"/>
    </row>
    <row r="27475" spans="14:14" x14ac:dyDescent="0.25">
      <c r="N27475" s="8"/>
    </row>
    <row r="27476" spans="14:14" x14ac:dyDescent="0.25">
      <c r="N27476" s="8"/>
    </row>
    <row r="27477" spans="14:14" x14ac:dyDescent="0.25">
      <c r="N27477" s="8"/>
    </row>
    <row r="27478" spans="14:14" x14ac:dyDescent="0.25">
      <c r="N27478" s="8"/>
    </row>
    <row r="27479" spans="14:14" x14ac:dyDescent="0.25">
      <c r="N27479" s="8"/>
    </row>
    <row r="27480" spans="14:14" x14ac:dyDescent="0.25">
      <c r="N27480" s="8"/>
    </row>
    <row r="27481" spans="14:14" x14ac:dyDescent="0.25">
      <c r="N27481" s="8"/>
    </row>
    <row r="27482" spans="14:14" x14ac:dyDescent="0.25">
      <c r="N27482" s="8"/>
    </row>
    <row r="27483" spans="14:14" x14ac:dyDescent="0.25">
      <c r="N27483" s="8"/>
    </row>
    <row r="27484" spans="14:14" x14ac:dyDescent="0.25">
      <c r="N27484" s="8"/>
    </row>
    <row r="27485" spans="14:14" x14ac:dyDescent="0.25">
      <c r="N27485" s="8"/>
    </row>
    <row r="27486" spans="14:14" x14ac:dyDescent="0.25">
      <c r="N27486" s="8"/>
    </row>
    <row r="27487" spans="14:14" x14ac:dyDescent="0.25">
      <c r="N27487" s="8"/>
    </row>
    <row r="27488" spans="14:14" x14ac:dyDescent="0.25">
      <c r="N27488" s="8"/>
    </row>
    <row r="27489" spans="14:14" x14ac:dyDescent="0.25">
      <c r="N27489" s="8"/>
    </row>
    <row r="27490" spans="14:14" x14ac:dyDescent="0.25">
      <c r="N27490" s="8"/>
    </row>
    <row r="27491" spans="14:14" x14ac:dyDescent="0.25">
      <c r="N27491" s="8"/>
    </row>
    <row r="27492" spans="14:14" x14ac:dyDescent="0.25">
      <c r="N27492" s="8"/>
    </row>
    <row r="27493" spans="14:14" x14ac:dyDescent="0.25">
      <c r="N27493" s="8"/>
    </row>
    <row r="27494" spans="14:14" x14ac:dyDescent="0.25">
      <c r="N27494" s="8"/>
    </row>
    <row r="27495" spans="14:14" x14ac:dyDescent="0.25">
      <c r="N27495" s="8"/>
    </row>
    <row r="27496" spans="14:14" x14ac:dyDescent="0.25">
      <c r="N27496" s="8"/>
    </row>
    <row r="27497" spans="14:14" x14ac:dyDescent="0.25">
      <c r="N27497" s="8"/>
    </row>
    <row r="27498" spans="14:14" x14ac:dyDescent="0.25">
      <c r="N27498" s="8"/>
    </row>
    <row r="27499" spans="14:14" x14ac:dyDescent="0.25">
      <c r="N27499" s="8"/>
    </row>
    <row r="27500" spans="14:14" x14ac:dyDescent="0.25">
      <c r="N27500" s="8"/>
    </row>
    <row r="27501" spans="14:14" x14ac:dyDescent="0.25">
      <c r="N27501" s="8"/>
    </row>
    <row r="27502" spans="14:14" x14ac:dyDescent="0.25">
      <c r="N27502" s="8"/>
    </row>
    <row r="27503" spans="14:14" x14ac:dyDescent="0.25">
      <c r="N27503" s="8"/>
    </row>
    <row r="27504" spans="14:14" x14ac:dyDescent="0.25">
      <c r="N27504" s="8"/>
    </row>
    <row r="27505" spans="14:14" x14ac:dyDescent="0.25">
      <c r="N27505" s="8"/>
    </row>
    <row r="27506" spans="14:14" x14ac:dyDescent="0.25">
      <c r="N27506" s="8"/>
    </row>
    <row r="27507" spans="14:14" x14ac:dyDescent="0.25">
      <c r="N27507" s="8"/>
    </row>
    <row r="27508" spans="14:14" x14ac:dyDescent="0.25">
      <c r="N27508" s="8"/>
    </row>
    <row r="27509" spans="14:14" x14ac:dyDescent="0.25">
      <c r="N27509" s="8"/>
    </row>
    <row r="27510" spans="14:14" x14ac:dyDescent="0.25">
      <c r="N27510" s="8"/>
    </row>
    <row r="27511" spans="14:14" x14ac:dyDescent="0.25">
      <c r="N27511" s="8"/>
    </row>
    <row r="27512" spans="14:14" x14ac:dyDescent="0.25">
      <c r="N27512" s="8"/>
    </row>
    <row r="27513" spans="14:14" x14ac:dyDescent="0.25">
      <c r="N27513" s="8"/>
    </row>
    <row r="27514" spans="14:14" x14ac:dyDescent="0.25">
      <c r="N27514" s="8"/>
    </row>
    <row r="27515" spans="14:14" x14ac:dyDescent="0.25">
      <c r="N27515" s="8"/>
    </row>
    <row r="27516" spans="14:14" x14ac:dyDescent="0.25">
      <c r="N27516" s="8"/>
    </row>
    <row r="27517" spans="14:14" x14ac:dyDescent="0.25">
      <c r="N27517" s="8"/>
    </row>
    <row r="27518" spans="14:14" x14ac:dyDescent="0.25">
      <c r="N27518" s="8"/>
    </row>
    <row r="27519" spans="14:14" x14ac:dyDescent="0.25">
      <c r="N27519" s="8"/>
    </row>
    <row r="27520" spans="14:14" x14ac:dyDescent="0.25">
      <c r="N27520" s="8"/>
    </row>
    <row r="27521" spans="14:14" x14ac:dyDescent="0.25">
      <c r="N27521" s="8"/>
    </row>
    <row r="27522" spans="14:14" x14ac:dyDescent="0.25">
      <c r="N27522" s="8"/>
    </row>
    <row r="27523" spans="14:14" x14ac:dyDescent="0.25">
      <c r="N27523" s="8"/>
    </row>
    <row r="27524" spans="14:14" x14ac:dyDescent="0.25">
      <c r="N27524" s="8"/>
    </row>
    <row r="27525" spans="14:14" x14ac:dyDescent="0.25">
      <c r="N27525" s="8"/>
    </row>
    <row r="27526" spans="14:14" x14ac:dyDescent="0.25">
      <c r="N27526" s="8"/>
    </row>
    <row r="27527" spans="14:14" x14ac:dyDescent="0.25">
      <c r="N27527" s="8"/>
    </row>
    <row r="27528" spans="14:14" x14ac:dyDescent="0.25">
      <c r="N27528" s="8"/>
    </row>
    <row r="27529" spans="14:14" x14ac:dyDescent="0.25">
      <c r="N27529" s="8"/>
    </row>
    <row r="27530" spans="14:14" x14ac:dyDescent="0.25">
      <c r="N27530" s="8"/>
    </row>
    <row r="27531" spans="14:14" x14ac:dyDescent="0.25">
      <c r="N27531" s="8"/>
    </row>
    <row r="27532" spans="14:14" x14ac:dyDescent="0.25">
      <c r="N27532" s="8"/>
    </row>
    <row r="27533" spans="14:14" x14ac:dyDescent="0.25">
      <c r="N27533" s="8"/>
    </row>
    <row r="27534" spans="14:14" x14ac:dyDescent="0.25">
      <c r="N27534" s="8"/>
    </row>
    <row r="27535" spans="14:14" x14ac:dyDescent="0.25">
      <c r="N27535" s="8"/>
    </row>
    <row r="27536" spans="14:14" x14ac:dyDescent="0.25">
      <c r="N27536" s="8"/>
    </row>
    <row r="27537" spans="14:14" x14ac:dyDescent="0.25">
      <c r="N27537" s="8"/>
    </row>
    <row r="27538" spans="14:14" x14ac:dyDescent="0.25">
      <c r="N27538" s="8"/>
    </row>
    <row r="27539" spans="14:14" x14ac:dyDescent="0.25">
      <c r="N27539" s="8"/>
    </row>
    <row r="27540" spans="14:14" x14ac:dyDescent="0.25">
      <c r="N27540" s="8"/>
    </row>
    <row r="27541" spans="14:14" x14ac:dyDescent="0.25">
      <c r="N27541" s="8"/>
    </row>
    <row r="27542" spans="14:14" x14ac:dyDescent="0.25">
      <c r="N27542" s="8"/>
    </row>
    <row r="27543" spans="14:14" x14ac:dyDescent="0.25">
      <c r="N27543" s="8"/>
    </row>
    <row r="27544" spans="14:14" x14ac:dyDescent="0.25">
      <c r="N27544" s="8"/>
    </row>
    <row r="27545" spans="14:14" x14ac:dyDescent="0.25">
      <c r="N27545" s="8"/>
    </row>
    <row r="27546" spans="14:14" x14ac:dyDescent="0.25">
      <c r="N27546" s="8"/>
    </row>
    <row r="27547" spans="14:14" x14ac:dyDescent="0.25">
      <c r="N27547" s="8"/>
    </row>
    <row r="27548" spans="14:14" x14ac:dyDescent="0.25">
      <c r="N27548" s="8"/>
    </row>
    <row r="27549" spans="14:14" x14ac:dyDescent="0.25">
      <c r="N27549" s="8"/>
    </row>
    <row r="27550" spans="14:14" x14ac:dyDescent="0.25">
      <c r="N27550" s="8"/>
    </row>
    <row r="27551" spans="14:14" x14ac:dyDescent="0.25">
      <c r="N27551" s="8"/>
    </row>
    <row r="27552" spans="14:14" x14ac:dyDescent="0.25">
      <c r="N27552" s="8"/>
    </row>
    <row r="27553" spans="14:14" x14ac:dyDescent="0.25">
      <c r="N27553" s="8"/>
    </row>
    <row r="27554" spans="14:14" x14ac:dyDescent="0.25">
      <c r="N27554" s="8"/>
    </row>
    <row r="27555" spans="14:14" x14ac:dyDescent="0.25">
      <c r="N27555" s="8"/>
    </row>
    <row r="27556" spans="14:14" x14ac:dyDescent="0.25">
      <c r="N27556" s="8"/>
    </row>
    <row r="27557" spans="14:14" x14ac:dyDescent="0.25">
      <c r="N27557" s="8"/>
    </row>
    <row r="27558" spans="14:14" x14ac:dyDescent="0.25">
      <c r="N27558" s="8"/>
    </row>
    <row r="27559" spans="14:14" x14ac:dyDescent="0.25">
      <c r="N27559" s="8"/>
    </row>
    <row r="27560" spans="14:14" x14ac:dyDescent="0.25">
      <c r="N27560" s="8"/>
    </row>
    <row r="27561" spans="14:14" x14ac:dyDescent="0.25">
      <c r="N27561" s="8"/>
    </row>
    <row r="27562" spans="14:14" x14ac:dyDescent="0.25">
      <c r="N27562" s="8"/>
    </row>
    <row r="27563" spans="14:14" x14ac:dyDescent="0.25">
      <c r="N27563" s="8"/>
    </row>
    <row r="27564" spans="14:14" x14ac:dyDescent="0.25">
      <c r="N27564" s="8"/>
    </row>
    <row r="27565" spans="14:14" x14ac:dyDescent="0.25">
      <c r="N27565" s="8"/>
    </row>
    <row r="27566" spans="14:14" x14ac:dyDescent="0.25">
      <c r="N27566" s="8"/>
    </row>
    <row r="27567" spans="14:14" x14ac:dyDescent="0.25">
      <c r="N27567" s="8"/>
    </row>
    <row r="27568" spans="14:14" x14ac:dyDescent="0.25">
      <c r="N27568" s="8"/>
    </row>
    <row r="27569" spans="14:14" x14ac:dyDescent="0.25">
      <c r="N27569" s="8"/>
    </row>
    <row r="27570" spans="14:14" x14ac:dyDescent="0.25">
      <c r="N27570" s="8"/>
    </row>
    <row r="27571" spans="14:14" x14ac:dyDescent="0.25">
      <c r="N27571" s="8"/>
    </row>
    <row r="27572" spans="14:14" x14ac:dyDescent="0.25">
      <c r="N27572" s="8"/>
    </row>
    <row r="27573" spans="14:14" x14ac:dyDescent="0.25">
      <c r="N27573" s="8"/>
    </row>
    <row r="27574" spans="14:14" x14ac:dyDescent="0.25">
      <c r="N27574" s="8"/>
    </row>
    <row r="27575" spans="14:14" x14ac:dyDescent="0.25">
      <c r="N27575" s="8"/>
    </row>
    <row r="27576" spans="14:14" x14ac:dyDescent="0.25">
      <c r="N27576" s="8"/>
    </row>
    <row r="27577" spans="14:14" x14ac:dyDescent="0.25">
      <c r="N27577" s="8"/>
    </row>
    <row r="27578" spans="14:14" x14ac:dyDescent="0.25">
      <c r="N27578" s="8"/>
    </row>
    <row r="27579" spans="14:14" x14ac:dyDescent="0.25">
      <c r="N27579" s="8"/>
    </row>
    <row r="27580" spans="14:14" x14ac:dyDescent="0.25">
      <c r="N27580" s="8"/>
    </row>
    <row r="27581" spans="14:14" x14ac:dyDescent="0.25">
      <c r="N27581" s="8"/>
    </row>
    <row r="27582" spans="14:14" x14ac:dyDescent="0.25">
      <c r="N27582" s="8"/>
    </row>
    <row r="27583" spans="14:14" x14ac:dyDescent="0.25">
      <c r="N27583" s="8"/>
    </row>
    <row r="27584" spans="14:14" x14ac:dyDescent="0.25">
      <c r="N27584" s="8"/>
    </row>
    <row r="27585" spans="14:14" x14ac:dyDescent="0.25">
      <c r="N27585" s="8"/>
    </row>
    <row r="27586" spans="14:14" x14ac:dyDescent="0.25">
      <c r="N27586" s="8"/>
    </row>
    <row r="27587" spans="14:14" x14ac:dyDescent="0.25">
      <c r="N27587" s="8"/>
    </row>
    <row r="27588" spans="14:14" x14ac:dyDescent="0.25">
      <c r="N27588" s="8"/>
    </row>
    <row r="27589" spans="14:14" x14ac:dyDescent="0.25">
      <c r="N27589" s="8"/>
    </row>
    <row r="27590" spans="14:14" x14ac:dyDescent="0.25">
      <c r="N27590" s="8"/>
    </row>
    <row r="27591" spans="14:14" x14ac:dyDescent="0.25">
      <c r="N27591" s="8"/>
    </row>
    <row r="27592" spans="14:14" x14ac:dyDescent="0.25">
      <c r="N27592" s="8"/>
    </row>
    <row r="27593" spans="14:14" x14ac:dyDescent="0.25">
      <c r="N27593" s="8"/>
    </row>
    <row r="27594" spans="14:14" x14ac:dyDescent="0.25">
      <c r="N27594" s="8"/>
    </row>
    <row r="27595" spans="14:14" x14ac:dyDescent="0.25">
      <c r="N27595" s="8"/>
    </row>
    <row r="27596" spans="14:14" x14ac:dyDescent="0.25">
      <c r="N27596" s="8"/>
    </row>
    <row r="27597" spans="14:14" x14ac:dyDescent="0.25">
      <c r="N27597" s="8"/>
    </row>
    <row r="27598" spans="14:14" x14ac:dyDescent="0.25">
      <c r="N27598" s="8"/>
    </row>
    <row r="27599" spans="14:14" x14ac:dyDescent="0.25">
      <c r="N27599" s="8"/>
    </row>
    <row r="27600" spans="14:14" x14ac:dyDescent="0.25">
      <c r="N27600" s="8"/>
    </row>
    <row r="27601" spans="14:14" x14ac:dyDescent="0.25">
      <c r="N27601" s="8"/>
    </row>
    <row r="27602" spans="14:14" x14ac:dyDescent="0.25">
      <c r="N27602" s="8"/>
    </row>
    <row r="27603" spans="14:14" x14ac:dyDescent="0.25">
      <c r="N27603" s="8"/>
    </row>
    <row r="27604" spans="14:14" x14ac:dyDescent="0.25">
      <c r="N27604" s="8"/>
    </row>
    <row r="27605" spans="14:14" x14ac:dyDescent="0.25">
      <c r="N27605" s="8"/>
    </row>
    <row r="27606" spans="14:14" x14ac:dyDescent="0.25">
      <c r="N27606" s="8"/>
    </row>
    <row r="27607" spans="14:14" x14ac:dyDescent="0.25">
      <c r="N27607" s="8"/>
    </row>
    <row r="27608" spans="14:14" x14ac:dyDescent="0.25">
      <c r="N27608" s="8"/>
    </row>
    <row r="27609" spans="14:14" x14ac:dyDescent="0.25">
      <c r="N27609" s="8"/>
    </row>
    <row r="27610" spans="14:14" x14ac:dyDescent="0.25">
      <c r="N27610" s="8"/>
    </row>
    <row r="27611" spans="14:14" x14ac:dyDescent="0.25">
      <c r="N27611" s="8"/>
    </row>
    <row r="27612" spans="14:14" x14ac:dyDescent="0.25">
      <c r="N27612" s="8"/>
    </row>
    <row r="27613" spans="14:14" x14ac:dyDescent="0.25">
      <c r="N27613" s="8"/>
    </row>
    <row r="27614" spans="14:14" x14ac:dyDescent="0.25">
      <c r="N27614" s="8"/>
    </row>
    <row r="27615" spans="14:14" x14ac:dyDescent="0.25">
      <c r="N27615" s="8"/>
    </row>
    <row r="27616" spans="14:14" x14ac:dyDescent="0.25">
      <c r="N27616" s="8"/>
    </row>
    <row r="27617" spans="14:14" x14ac:dyDescent="0.25">
      <c r="N27617" s="8"/>
    </row>
    <row r="27618" spans="14:14" x14ac:dyDescent="0.25">
      <c r="N27618" s="8"/>
    </row>
    <row r="27619" spans="14:14" x14ac:dyDescent="0.25">
      <c r="N27619" s="8"/>
    </row>
    <row r="27620" spans="14:14" x14ac:dyDescent="0.25">
      <c r="N27620" s="8"/>
    </row>
    <row r="27621" spans="14:14" x14ac:dyDescent="0.25">
      <c r="N27621" s="8"/>
    </row>
    <row r="27622" spans="14:14" x14ac:dyDescent="0.25">
      <c r="N27622" s="8"/>
    </row>
    <row r="27623" spans="14:14" x14ac:dyDescent="0.25">
      <c r="N27623" s="8"/>
    </row>
    <row r="27624" spans="14:14" x14ac:dyDescent="0.25">
      <c r="N27624" s="8"/>
    </row>
    <row r="27625" spans="14:14" x14ac:dyDescent="0.25">
      <c r="N27625" s="8"/>
    </row>
    <row r="27626" spans="14:14" x14ac:dyDescent="0.25">
      <c r="N27626" s="8"/>
    </row>
    <row r="27627" spans="14:14" x14ac:dyDescent="0.25">
      <c r="N27627" s="8"/>
    </row>
    <row r="27628" spans="14:14" x14ac:dyDescent="0.25">
      <c r="N27628" s="8"/>
    </row>
    <row r="27629" spans="14:14" x14ac:dyDescent="0.25">
      <c r="N27629" s="8"/>
    </row>
    <row r="27630" spans="14:14" x14ac:dyDescent="0.25">
      <c r="N27630" s="8"/>
    </row>
    <row r="27631" spans="14:14" x14ac:dyDescent="0.25">
      <c r="N27631" s="8"/>
    </row>
    <row r="27632" spans="14:14" x14ac:dyDescent="0.25">
      <c r="N27632" s="8"/>
    </row>
    <row r="27633" spans="14:14" x14ac:dyDescent="0.25">
      <c r="N27633" s="8"/>
    </row>
    <row r="27634" spans="14:14" x14ac:dyDescent="0.25">
      <c r="N27634" s="8"/>
    </row>
    <row r="27635" spans="14:14" x14ac:dyDescent="0.25">
      <c r="N27635" s="8"/>
    </row>
    <row r="27636" spans="14:14" x14ac:dyDescent="0.25">
      <c r="N27636" s="8"/>
    </row>
    <row r="27637" spans="14:14" x14ac:dyDescent="0.25">
      <c r="N27637" s="8"/>
    </row>
    <row r="27638" spans="14:14" x14ac:dyDescent="0.25">
      <c r="N27638" s="8"/>
    </row>
    <row r="27639" spans="14:14" x14ac:dyDescent="0.25">
      <c r="N27639" s="8"/>
    </row>
    <row r="27640" spans="14:14" x14ac:dyDescent="0.25">
      <c r="N27640" s="8"/>
    </row>
    <row r="27641" spans="14:14" x14ac:dyDescent="0.25">
      <c r="N27641" s="8"/>
    </row>
    <row r="27642" spans="14:14" x14ac:dyDescent="0.25">
      <c r="N27642" s="8"/>
    </row>
    <row r="27643" spans="14:14" x14ac:dyDescent="0.25">
      <c r="N27643" s="8"/>
    </row>
    <row r="27644" spans="14:14" x14ac:dyDescent="0.25">
      <c r="N27644" s="8"/>
    </row>
    <row r="27645" spans="14:14" x14ac:dyDescent="0.25">
      <c r="N27645" s="8"/>
    </row>
    <row r="27646" spans="14:14" x14ac:dyDescent="0.25">
      <c r="N27646" s="8"/>
    </row>
    <row r="27647" spans="14:14" x14ac:dyDescent="0.25">
      <c r="N27647" s="8"/>
    </row>
    <row r="27648" spans="14:14" x14ac:dyDescent="0.25">
      <c r="N27648" s="8"/>
    </row>
    <row r="27649" spans="14:14" x14ac:dyDescent="0.25">
      <c r="N27649" s="8"/>
    </row>
    <row r="27650" spans="14:14" x14ac:dyDescent="0.25">
      <c r="N27650" s="8"/>
    </row>
    <row r="27651" spans="14:14" x14ac:dyDescent="0.25">
      <c r="N27651" s="8"/>
    </row>
    <row r="27652" spans="14:14" x14ac:dyDescent="0.25">
      <c r="N27652" s="8"/>
    </row>
    <row r="27653" spans="14:14" x14ac:dyDescent="0.25">
      <c r="N27653" s="8"/>
    </row>
    <row r="27654" spans="14:14" x14ac:dyDescent="0.25">
      <c r="N27654" s="8"/>
    </row>
    <row r="27655" spans="14:14" x14ac:dyDescent="0.25">
      <c r="N27655" s="8"/>
    </row>
    <row r="27656" spans="14:14" x14ac:dyDescent="0.25">
      <c r="N27656" s="8"/>
    </row>
    <row r="27657" spans="14:14" x14ac:dyDescent="0.25">
      <c r="N27657" s="8"/>
    </row>
    <row r="27658" spans="14:14" x14ac:dyDescent="0.25">
      <c r="N27658" s="8"/>
    </row>
    <row r="27659" spans="14:14" x14ac:dyDescent="0.25">
      <c r="N27659" s="8"/>
    </row>
    <row r="27660" spans="14:14" x14ac:dyDescent="0.25">
      <c r="N27660" s="8"/>
    </row>
    <row r="27661" spans="14:14" x14ac:dyDescent="0.25">
      <c r="N27661" s="8"/>
    </row>
    <row r="27662" spans="14:14" x14ac:dyDescent="0.25">
      <c r="N27662" s="8"/>
    </row>
    <row r="27663" spans="14:14" x14ac:dyDescent="0.25">
      <c r="N27663" s="8"/>
    </row>
    <row r="27664" spans="14:14" x14ac:dyDescent="0.25">
      <c r="N27664" s="8"/>
    </row>
    <row r="27665" spans="14:14" x14ac:dyDescent="0.25">
      <c r="N27665" s="8"/>
    </row>
    <row r="27666" spans="14:14" x14ac:dyDescent="0.25">
      <c r="N27666" s="8"/>
    </row>
    <row r="27667" spans="14:14" x14ac:dyDescent="0.25">
      <c r="N27667" s="8"/>
    </row>
    <row r="27668" spans="14:14" x14ac:dyDescent="0.25">
      <c r="N27668" s="8"/>
    </row>
    <row r="27669" spans="14:14" x14ac:dyDescent="0.25">
      <c r="N27669" s="8"/>
    </row>
    <row r="27670" spans="14:14" x14ac:dyDescent="0.25">
      <c r="N27670" s="8"/>
    </row>
    <row r="27671" spans="14:14" x14ac:dyDescent="0.25">
      <c r="N27671" s="8"/>
    </row>
    <row r="27672" spans="14:14" x14ac:dyDescent="0.25">
      <c r="N27672" s="8"/>
    </row>
    <row r="27673" spans="14:14" x14ac:dyDescent="0.25">
      <c r="N27673" s="8"/>
    </row>
    <row r="27674" spans="14:14" x14ac:dyDescent="0.25">
      <c r="N27674" s="8"/>
    </row>
    <row r="27675" spans="14:14" x14ac:dyDescent="0.25">
      <c r="N27675" s="8"/>
    </row>
    <row r="27676" spans="14:14" x14ac:dyDescent="0.25">
      <c r="N27676" s="8"/>
    </row>
    <row r="27677" spans="14:14" x14ac:dyDescent="0.25">
      <c r="N27677" s="8"/>
    </row>
    <row r="27678" spans="14:14" x14ac:dyDescent="0.25">
      <c r="N27678" s="8"/>
    </row>
    <row r="27679" spans="14:14" x14ac:dyDescent="0.25">
      <c r="N27679" s="8"/>
    </row>
    <row r="27680" spans="14:14" x14ac:dyDescent="0.25">
      <c r="N27680" s="8"/>
    </row>
    <row r="27681" spans="14:14" x14ac:dyDescent="0.25">
      <c r="N27681" s="8"/>
    </row>
    <row r="27682" spans="14:14" x14ac:dyDescent="0.25">
      <c r="N27682" s="8"/>
    </row>
    <row r="27683" spans="14:14" x14ac:dyDescent="0.25">
      <c r="N27683" s="8"/>
    </row>
    <row r="27684" spans="14:14" x14ac:dyDescent="0.25">
      <c r="N27684" s="8"/>
    </row>
    <row r="27685" spans="14:14" x14ac:dyDescent="0.25">
      <c r="N27685" s="8"/>
    </row>
    <row r="27686" spans="14:14" x14ac:dyDescent="0.25">
      <c r="N27686" s="8"/>
    </row>
    <row r="27687" spans="14:14" x14ac:dyDescent="0.25">
      <c r="N27687" s="8"/>
    </row>
    <row r="27688" spans="14:14" x14ac:dyDescent="0.25">
      <c r="N27688" s="8"/>
    </row>
    <row r="27689" spans="14:14" x14ac:dyDescent="0.25">
      <c r="N27689" s="8"/>
    </row>
    <row r="27690" spans="14:14" x14ac:dyDescent="0.25">
      <c r="N27690" s="8"/>
    </row>
    <row r="27691" spans="14:14" x14ac:dyDescent="0.25">
      <c r="N27691" s="8"/>
    </row>
    <row r="27692" spans="14:14" x14ac:dyDescent="0.25">
      <c r="N27692" s="8"/>
    </row>
    <row r="27693" spans="14:14" x14ac:dyDescent="0.25">
      <c r="N27693" s="8"/>
    </row>
    <row r="27694" spans="14:14" x14ac:dyDescent="0.25">
      <c r="N27694" s="8"/>
    </row>
    <row r="27695" spans="14:14" x14ac:dyDescent="0.25">
      <c r="N27695" s="8"/>
    </row>
    <row r="27696" spans="14:14" x14ac:dyDescent="0.25">
      <c r="N27696" s="8"/>
    </row>
    <row r="27697" spans="14:14" x14ac:dyDescent="0.25">
      <c r="N27697" s="8"/>
    </row>
    <row r="27698" spans="14:14" x14ac:dyDescent="0.25">
      <c r="N27698" s="8"/>
    </row>
    <row r="27699" spans="14:14" x14ac:dyDescent="0.25">
      <c r="N27699" s="8"/>
    </row>
    <row r="27700" spans="14:14" x14ac:dyDescent="0.25">
      <c r="N27700" s="8"/>
    </row>
    <row r="27701" spans="14:14" x14ac:dyDescent="0.25">
      <c r="N27701" s="8"/>
    </row>
    <row r="27702" spans="14:14" x14ac:dyDescent="0.25">
      <c r="N27702" s="8"/>
    </row>
    <row r="27703" spans="14:14" x14ac:dyDescent="0.25">
      <c r="N27703" s="8"/>
    </row>
    <row r="27704" spans="14:14" x14ac:dyDescent="0.25">
      <c r="N27704" s="8"/>
    </row>
    <row r="27705" spans="14:14" x14ac:dyDescent="0.25">
      <c r="N27705" s="8"/>
    </row>
    <row r="27706" spans="14:14" x14ac:dyDescent="0.25">
      <c r="N27706" s="8"/>
    </row>
    <row r="27707" spans="14:14" x14ac:dyDescent="0.25">
      <c r="N27707" s="8"/>
    </row>
    <row r="27708" spans="14:14" x14ac:dyDescent="0.25">
      <c r="N27708" s="8"/>
    </row>
    <row r="27709" spans="14:14" x14ac:dyDescent="0.25">
      <c r="N27709" s="8"/>
    </row>
    <row r="27710" spans="14:14" x14ac:dyDescent="0.25">
      <c r="N27710" s="8"/>
    </row>
    <row r="27711" spans="14:14" x14ac:dyDescent="0.25">
      <c r="N27711" s="8"/>
    </row>
    <row r="27712" spans="14:14" x14ac:dyDescent="0.25">
      <c r="N27712" s="8"/>
    </row>
    <row r="27713" spans="14:14" x14ac:dyDescent="0.25">
      <c r="N27713" s="8"/>
    </row>
    <row r="27714" spans="14:14" x14ac:dyDescent="0.25">
      <c r="N27714" s="8"/>
    </row>
    <row r="27715" spans="14:14" x14ac:dyDescent="0.25">
      <c r="N27715" s="8"/>
    </row>
    <row r="27716" spans="14:14" x14ac:dyDescent="0.25">
      <c r="N27716" s="8"/>
    </row>
    <row r="27717" spans="14:14" x14ac:dyDescent="0.25">
      <c r="N27717" s="8"/>
    </row>
    <row r="27718" spans="14:14" x14ac:dyDescent="0.25">
      <c r="N27718" s="8"/>
    </row>
    <row r="27719" spans="14:14" x14ac:dyDescent="0.25">
      <c r="N27719" s="8"/>
    </row>
    <row r="27720" spans="14:14" x14ac:dyDescent="0.25">
      <c r="N27720" s="8"/>
    </row>
    <row r="27721" spans="14:14" x14ac:dyDescent="0.25">
      <c r="N27721" s="8"/>
    </row>
    <row r="27722" spans="14:14" x14ac:dyDescent="0.25">
      <c r="N27722" s="8"/>
    </row>
    <row r="27723" spans="14:14" x14ac:dyDescent="0.25">
      <c r="N27723" s="8"/>
    </row>
    <row r="27724" spans="14:14" x14ac:dyDescent="0.25">
      <c r="N27724" s="8"/>
    </row>
    <row r="27725" spans="14:14" x14ac:dyDescent="0.25">
      <c r="N27725" s="8"/>
    </row>
    <row r="27726" spans="14:14" x14ac:dyDescent="0.25">
      <c r="N27726" s="8"/>
    </row>
    <row r="27727" spans="14:14" x14ac:dyDescent="0.25">
      <c r="N27727" s="8"/>
    </row>
    <row r="27728" spans="14:14" x14ac:dyDescent="0.25">
      <c r="N27728" s="8"/>
    </row>
    <row r="27729" spans="14:14" x14ac:dyDescent="0.25">
      <c r="N27729" s="8"/>
    </row>
    <row r="27730" spans="14:14" x14ac:dyDescent="0.25">
      <c r="N27730" s="8"/>
    </row>
    <row r="27731" spans="14:14" x14ac:dyDescent="0.25">
      <c r="N27731" s="8"/>
    </row>
    <row r="27732" spans="14:14" x14ac:dyDescent="0.25">
      <c r="N27732" s="8"/>
    </row>
    <row r="27733" spans="14:14" x14ac:dyDescent="0.25">
      <c r="N27733" s="8"/>
    </row>
    <row r="27734" spans="14:14" x14ac:dyDescent="0.25">
      <c r="N27734" s="8"/>
    </row>
    <row r="27735" spans="14:14" x14ac:dyDescent="0.25">
      <c r="N27735" s="8"/>
    </row>
    <row r="27736" spans="14:14" x14ac:dyDescent="0.25">
      <c r="N27736" s="8"/>
    </row>
    <row r="27737" spans="14:14" x14ac:dyDescent="0.25">
      <c r="N27737" s="8"/>
    </row>
    <row r="27738" spans="14:14" x14ac:dyDescent="0.25">
      <c r="N27738" s="8"/>
    </row>
    <row r="27739" spans="14:14" x14ac:dyDescent="0.25">
      <c r="N27739" s="8"/>
    </row>
    <row r="27740" spans="14:14" x14ac:dyDescent="0.25">
      <c r="N27740" s="8"/>
    </row>
    <row r="27741" spans="14:14" x14ac:dyDescent="0.25">
      <c r="N27741" s="8"/>
    </row>
    <row r="27742" spans="14:14" x14ac:dyDescent="0.25">
      <c r="N27742" s="8"/>
    </row>
    <row r="27743" spans="14:14" x14ac:dyDescent="0.25">
      <c r="N27743" s="8"/>
    </row>
    <row r="27744" spans="14:14" x14ac:dyDescent="0.25">
      <c r="N27744" s="8"/>
    </row>
    <row r="27745" spans="14:14" x14ac:dyDescent="0.25">
      <c r="N27745" s="8"/>
    </row>
    <row r="27746" spans="14:14" x14ac:dyDescent="0.25">
      <c r="N27746" s="8"/>
    </row>
    <row r="27747" spans="14:14" x14ac:dyDescent="0.25">
      <c r="N27747" s="8"/>
    </row>
    <row r="27748" spans="14:14" x14ac:dyDescent="0.25">
      <c r="N27748" s="8"/>
    </row>
    <row r="27749" spans="14:14" x14ac:dyDescent="0.25">
      <c r="N27749" s="8"/>
    </row>
    <row r="27750" spans="14:14" x14ac:dyDescent="0.25">
      <c r="N27750" s="8"/>
    </row>
    <row r="27751" spans="14:14" x14ac:dyDescent="0.25">
      <c r="N27751" s="8"/>
    </row>
    <row r="27752" spans="14:14" x14ac:dyDescent="0.25">
      <c r="N27752" s="8"/>
    </row>
    <row r="27753" spans="14:14" x14ac:dyDescent="0.25">
      <c r="N27753" s="8"/>
    </row>
    <row r="27754" spans="14:14" x14ac:dyDescent="0.25">
      <c r="N27754" s="8"/>
    </row>
    <row r="27755" spans="14:14" x14ac:dyDescent="0.25">
      <c r="N27755" s="8"/>
    </row>
    <row r="27756" spans="14:14" x14ac:dyDescent="0.25">
      <c r="N27756" s="8"/>
    </row>
    <row r="27757" spans="14:14" x14ac:dyDescent="0.25">
      <c r="N27757" s="8"/>
    </row>
    <row r="27758" spans="14:14" x14ac:dyDescent="0.25">
      <c r="N27758" s="8"/>
    </row>
    <row r="27759" spans="14:14" x14ac:dyDescent="0.25">
      <c r="N27759" s="8"/>
    </row>
    <row r="27760" spans="14:14" x14ac:dyDescent="0.25">
      <c r="N27760" s="8"/>
    </row>
    <row r="27761" spans="14:14" x14ac:dyDescent="0.25">
      <c r="N27761" s="8"/>
    </row>
    <row r="27762" spans="14:14" x14ac:dyDescent="0.25">
      <c r="N27762" s="8"/>
    </row>
    <row r="27763" spans="14:14" x14ac:dyDescent="0.25">
      <c r="N27763" s="8"/>
    </row>
    <row r="27764" spans="14:14" x14ac:dyDescent="0.25">
      <c r="N27764" s="8"/>
    </row>
    <row r="27765" spans="14:14" x14ac:dyDescent="0.25">
      <c r="N27765" s="8"/>
    </row>
    <row r="27766" spans="14:14" x14ac:dyDescent="0.25">
      <c r="N27766" s="8"/>
    </row>
    <row r="27767" spans="14:14" x14ac:dyDescent="0.25">
      <c r="N27767" s="8"/>
    </row>
    <row r="27768" spans="14:14" x14ac:dyDescent="0.25">
      <c r="N27768" s="8"/>
    </row>
    <row r="27769" spans="14:14" x14ac:dyDescent="0.25">
      <c r="N27769" s="8"/>
    </row>
    <row r="27770" spans="14:14" x14ac:dyDescent="0.25">
      <c r="N27770" s="8"/>
    </row>
    <row r="27771" spans="14:14" x14ac:dyDescent="0.25">
      <c r="N27771" s="8"/>
    </row>
    <row r="27772" spans="14:14" x14ac:dyDescent="0.25">
      <c r="N27772" s="8"/>
    </row>
    <row r="27773" spans="14:14" x14ac:dyDescent="0.25">
      <c r="N27773" s="8"/>
    </row>
    <row r="27774" spans="14:14" x14ac:dyDescent="0.25">
      <c r="N27774" s="8"/>
    </row>
    <row r="27775" spans="14:14" x14ac:dyDescent="0.25">
      <c r="N27775" s="8"/>
    </row>
    <row r="27776" spans="14:14" x14ac:dyDescent="0.25">
      <c r="N27776" s="8"/>
    </row>
    <row r="27777" spans="14:14" x14ac:dyDescent="0.25">
      <c r="N27777" s="8"/>
    </row>
    <row r="27778" spans="14:14" x14ac:dyDescent="0.25">
      <c r="N27778" s="8"/>
    </row>
    <row r="27779" spans="14:14" x14ac:dyDescent="0.25">
      <c r="N27779" s="8"/>
    </row>
    <row r="27780" spans="14:14" x14ac:dyDescent="0.25">
      <c r="N27780" s="8"/>
    </row>
    <row r="27781" spans="14:14" x14ac:dyDescent="0.25">
      <c r="N27781" s="8"/>
    </row>
    <row r="27782" spans="14:14" x14ac:dyDescent="0.25">
      <c r="N27782" s="8"/>
    </row>
    <row r="27783" spans="14:14" x14ac:dyDescent="0.25">
      <c r="N27783" s="8"/>
    </row>
    <row r="27784" spans="14:14" x14ac:dyDescent="0.25">
      <c r="N27784" s="8"/>
    </row>
    <row r="27785" spans="14:14" x14ac:dyDescent="0.25">
      <c r="N27785" s="8"/>
    </row>
    <row r="27786" spans="14:14" x14ac:dyDescent="0.25">
      <c r="N27786" s="8"/>
    </row>
    <row r="27787" spans="14:14" x14ac:dyDescent="0.25">
      <c r="N27787" s="8"/>
    </row>
    <row r="27788" spans="14:14" x14ac:dyDescent="0.25">
      <c r="N27788" s="8"/>
    </row>
    <row r="27789" spans="14:14" x14ac:dyDescent="0.25">
      <c r="N27789" s="8"/>
    </row>
    <row r="27790" spans="14:14" x14ac:dyDescent="0.25">
      <c r="N27790" s="8"/>
    </row>
    <row r="27791" spans="14:14" x14ac:dyDescent="0.25">
      <c r="N27791" s="8"/>
    </row>
    <row r="27792" spans="14:14" x14ac:dyDescent="0.25">
      <c r="N27792" s="8"/>
    </row>
    <row r="27793" spans="14:14" x14ac:dyDescent="0.25">
      <c r="N27793" s="8"/>
    </row>
    <row r="27794" spans="14:14" x14ac:dyDescent="0.25">
      <c r="N27794" s="8"/>
    </row>
    <row r="27795" spans="14:14" x14ac:dyDescent="0.25">
      <c r="N27795" s="8"/>
    </row>
    <row r="27796" spans="14:14" x14ac:dyDescent="0.25">
      <c r="N27796" s="8"/>
    </row>
    <row r="27797" spans="14:14" x14ac:dyDescent="0.25">
      <c r="N27797" s="8"/>
    </row>
    <row r="27798" spans="14:14" x14ac:dyDescent="0.25">
      <c r="N27798" s="8"/>
    </row>
    <row r="27799" spans="14:14" x14ac:dyDescent="0.25">
      <c r="N27799" s="8"/>
    </row>
    <row r="27800" spans="14:14" x14ac:dyDescent="0.25">
      <c r="N27800" s="8"/>
    </row>
    <row r="27801" spans="14:14" x14ac:dyDescent="0.25">
      <c r="N27801" s="8"/>
    </row>
    <row r="27802" spans="14:14" x14ac:dyDescent="0.25">
      <c r="N27802" s="8"/>
    </row>
    <row r="27803" spans="14:14" x14ac:dyDescent="0.25">
      <c r="N27803" s="8"/>
    </row>
    <row r="27804" spans="14:14" x14ac:dyDescent="0.25">
      <c r="N27804" s="8"/>
    </row>
    <row r="27805" spans="14:14" x14ac:dyDescent="0.25">
      <c r="N27805" s="8"/>
    </row>
    <row r="27806" spans="14:14" x14ac:dyDescent="0.25">
      <c r="N27806" s="8"/>
    </row>
    <row r="27807" spans="14:14" x14ac:dyDescent="0.25">
      <c r="N27807" s="8"/>
    </row>
    <row r="27808" spans="14:14" x14ac:dyDescent="0.25">
      <c r="N27808" s="8"/>
    </row>
    <row r="27809" spans="14:14" x14ac:dyDescent="0.25">
      <c r="N27809" s="8"/>
    </row>
    <row r="27810" spans="14:14" x14ac:dyDescent="0.25">
      <c r="N27810" s="8"/>
    </row>
    <row r="27811" spans="14:14" x14ac:dyDescent="0.25">
      <c r="N27811" s="8"/>
    </row>
    <row r="27812" spans="14:14" x14ac:dyDescent="0.25">
      <c r="N27812" s="8"/>
    </row>
    <row r="27813" spans="14:14" x14ac:dyDescent="0.25">
      <c r="N27813" s="8"/>
    </row>
    <row r="27814" spans="14:14" x14ac:dyDescent="0.25">
      <c r="N27814" s="8"/>
    </row>
    <row r="27815" spans="14:14" x14ac:dyDescent="0.25">
      <c r="N27815" s="8"/>
    </row>
    <row r="27816" spans="14:14" x14ac:dyDescent="0.25">
      <c r="N27816" s="8"/>
    </row>
    <row r="27817" spans="14:14" x14ac:dyDescent="0.25">
      <c r="N27817" s="8"/>
    </row>
    <row r="27818" spans="14:14" x14ac:dyDescent="0.25">
      <c r="N27818" s="8"/>
    </row>
    <row r="27819" spans="14:14" x14ac:dyDescent="0.25">
      <c r="N27819" s="8"/>
    </row>
    <row r="27820" spans="14:14" x14ac:dyDescent="0.25">
      <c r="N27820" s="8"/>
    </row>
    <row r="27821" spans="14:14" x14ac:dyDescent="0.25">
      <c r="N27821" s="8"/>
    </row>
    <row r="27822" spans="14:14" x14ac:dyDescent="0.25">
      <c r="N27822" s="8"/>
    </row>
    <row r="27823" spans="14:14" x14ac:dyDescent="0.25">
      <c r="N27823" s="8"/>
    </row>
    <row r="27824" spans="14:14" x14ac:dyDescent="0.25">
      <c r="N27824" s="8"/>
    </row>
    <row r="27825" spans="14:14" x14ac:dyDescent="0.25">
      <c r="N27825" s="8"/>
    </row>
    <row r="27826" spans="14:14" x14ac:dyDescent="0.25">
      <c r="N27826" s="8"/>
    </row>
    <row r="27827" spans="14:14" x14ac:dyDescent="0.25">
      <c r="N27827" s="8"/>
    </row>
    <row r="27828" spans="14:14" x14ac:dyDescent="0.25">
      <c r="N27828" s="8"/>
    </row>
    <row r="27829" spans="14:14" x14ac:dyDescent="0.25">
      <c r="N27829" s="8"/>
    </row>
    <row r="27830" spans="14:14" x14ac:dyDescent="0.25">
      <c r="N27830" s="8"/>
    </row>
    <row r="27831" spans="14:14" x14ac:dyDescent="0.25">
      <c r="N27831" s="8"/>
    </row>
    <row r="27832" spans="14:14" x14ac:dyDescent="0.25">
      <c r="N27832" s="8"/>
    </row>
    <row r="27833" spans="14:14" x14ac:dyDescent="0.25">
      <c r="N27833" s="8"/>
    </row>
    <row r="27834" spans="14:14" x14ac:dyDescent="0.25">
      <c r="N27834" s="8"/>
    </row>
    <row r="27835" spans="14:14" x14ac:dyDescent="0.25">
      <c r="N27835" s="8"/>
    </row>
    <row r="27836" spans="14:14" x14ac:dyDescent="0.25">
      <c r="N27836" s="8"/>
    </row>
    <row r="27837" spans="14:14" x14ac:dyDescent="0.25">
      <c r="N27837" s="8"/>
    </row>
    <row r="27838" spans="14:14" x14ac:dyDescent="0.25">
      <c r="N27838" s="8"/>
    </row>
    <row r="27839" spans="14:14" x14ac:dyDescent="0.25">
      <c r="N27839" s="8"/>
    </row>
    <row r="27840" spans="14:14" x14ac:dyDescent="0.25">
      <c r="N27840" s="8"/>
    </row>
    <row r="27841" spans="14:14" x14ac:dyDescent="0.25">
      <c r="N27841" s="8"/>
    </row>
    <row r="27842" spans="14:14" x14ac:dyDescent="0.25">
      <c r="N27842" s="8"/>
    </row>
    <row r="27843" spans="14:14" x14ac:dyDescent="0.25">
      <c r="N27843" s="8"/>
    </row>
    <row r="27844" spans="14:14" x14ac:dyDescent="0.25">
      <c r="N27844" s="8"/>
    </row>
    <row r="27845" spans="14:14" x14ac:dyDescent="0.25">
      <c r="N27845" s="8"/>
    </row>
    <row r="27846" spans="14:14" x14ac:dyDescent="0.25">
      <c r="N27846" s="8"/>
    </row>
    <row r="27847" spans="14:14" x14ac:dyDescent="0.25">
      <c r="N27847" s="8"/>
    </row>
    <row r="27848" spans="14:14" x14ac:dyDescent="0.25">
      <c r="N27848" s="8"/>
    </row>
    <row r="27849" spans="14:14" x14ac:dyDescent="0.25">
      <c r="N27849" s="8"/>
    </row>
    <row r="27850" spans="14:14" x14ac:dyDescent="0.25">
      <c r="N27850" s="8"/>
    </row>
    <row r="27851" spans="14:14" x14ac:dyDescent="0.25">
      <c r="N27851" s="8"/>
    </row>
    <row r="27852" spans="14:14" x14ac:dyDescent="0.25">
      <c r="N27852" s="8"/>
    </row>
    <row r="27853" spans="14:14" x14ac:dyDescent="0.25">
      <c r="N27853" s="8"/>
    </row>
    <row r="27854" spans="14:14" x14ac:dyDescent="0.25">
      <c r="N27854" s="8"/>
    </row>
    <row r="27855" spans="14:14" x14ac:dyDescent="0.25">
      <c r="N27855" s="8"/>
    </row>
    <row r="27856" spans="14:14" x14ac:dyDescent="0.25">
      <c r="N27856" s="8"/>
    </row>
    <row r="27857" spans="14:14" x14ac:dyDescent="0.25">
      <c r="N27857" s="8"/>
    </row>
    <row r="27858" spans="14:14" x14ac:dyDescent="0.25">
      <c r="N27858" s="8"/>
    </row>
    <row r="27859" spans="14:14" x14ac:dyDescent="0.25">
      <c r="N27859" s="8"/>
    </row>
    <row r="27860" spans="14:14" x14ac:dyDescent="0.25">
      <c r="N27860" s="8"/>
    </row>
    <row r="27861" spans="14:14" x14ac:dyDescent="0.25">
      <c r="N27861" s="8"/>
    </row>
    <row r="27862" spans="14:14" x14ac:dyDescent="0.25">
      <c r="N27862" s="8"/>
    </row>
    <row r="27863" spans="14:14" x14ac:dyDescent="0.25">
      <c r="N27863" s="8"/>
    </row>
    <row r="27864" spans="14:14" x14ac:dyDescent="0.25">
      <c r="N27864" s="8"/>
    </row>
    <row r="27865" spans="14:14" x14ac:dyDescent="0.25">
      <c r="N27865" s="8"/>
    </row>
    <row r="27866" spans="14:14" x14ac:dyDescent="0.25">
      <c r="N27866" s="8"/>
    </row>
    <row r="27867" spans="14:14" x14ac:dyDescent="0.25">
      <c r="N27867" s="8"/>
    </row>
    <row r="27868" spans="14:14" x14ac:dyDescent="0.25">
      <c r="N27868" s="8"/>
    </row>
    <row r="27869" spans="14:14" x14ac:dyDescent="0.25">
      <c r="N27869" s="8"/>
    </row>
    <row r="27870" spans="14:14" x14ac:dyDescent="0.25">
      <c r="N27870" s="8"/>
    </row>
    <row r="27871" spans="14:14" x14ac:dyDescent="0.25">
      <c r="N27871" s="8"/>
    </row>
    <row r="27872" spans="14:14" x14ac:dyDescent="0.25">
      <c r="N27872" s="8"/>
    </row>
    <row r="27873" spans="14:14" x14ac:dyDescent="0.25">
      <c r="N27873" s="8"/>
    </row>
    <row r="27874" spans="14:14" x14ac:dyDescent="0.25">
      <c r="N27874" s="8"/>
    </row>
    <row r="27875" spans="14:14" x14ac:dyDescent="0.25">
      <c r="N27875" s="8"/>
    </row>
    <row r="27876" spans="14:14" x14ac:dyDescent="0.25">
      <c r="N27876" s="8"/>
    </row>
    <row r="27877" spans="14:14" x14ac:dyDescent="0.25">
      <c r="N27877" s="8"/>
    </row>
    <row r="27878" spans="14:14" x14ac:dyDescent="0.25">
      <c r="N27878" s="8"/>
    </row>
    <row r="27879" spans="14:14" x14ac:dyDescent="0.25">
      <c r="N27879" s="8"/>
    </row>
    <row r="27880" spans="14:14" x14ac:dyDescent="0.25">
      <c r="N27880" s="8"/>
    </row>
    <row r="27881" spans="14:14" x14ac:dyDescent="0.25">
      <c r="N27881" s="8"/>
    </row>
    <row r="27882" spans="14:14" x14ac:dyDescent="0.25">
      <c r="N27882" s="8"/>
    </row>
    <row r="27883" spans="14:14" x14ac:dyDescent="0.25">
      <c r="N27883" s="8"/>
    </row>
    <row r="27884" spans="14:14" x14ac:dyDescent="0.25">
      <c r="N27884" s="8"/>
    </row>
    <row r="27885" spans="14:14" x14ac:dyDescent="0.25">
      <c r="N27885" s="8"/>
    </row>
    <row r="27886" spans="14:14" x14ac:dyDescent="0.25">
      <c r="N27886" s="8"/>
    </row>
    <row r="27887" spans="14:14" x14ac:dyDescent="0.25">
      <c r="N27887" s="8"/>
    </row>
    <row r="27888" spans="14:14" x14ac:dyDescent="0.25">
      <c r="N27888" s="8"/>
    </row>
    <row r="27889" spans="14:14" x14ac:dyDescent="0.25">
      <c r="N27889" s="8"/>
    </row>
    <row r="27890" spans="14:14" x14ac:dyDescent="0.25">
      <c r="N27890" s="8"/>
    </row>
    <row r="27891" spans="14:14" x14ac:dyDescent="0.25">
      <c r="N27891" s="8"/>
    </row>
    <row r="27892" spans="14:14" x14ac:dyDescent="0.25">
      <c r="N27892" s="8"/>
    </row>
    <row r="27893" spans="14:14" x14ac:dyDescent="0.25">
      <c r="N27893" s="8"/>
    </row>
    <row r="27894" spans="14:14" x14ac:dyDescent="0.25">
      <c r="N27894" s="8"/>
    </row>
    <row r="27895" spans="14:14" x14ac:dyDescent="0.25">
      <c r="N27895" s="8"/>
    </row>
    <row r="27896" spans="14:14" x14ac:dyDescent="0.25">
      <c r="N27896" s="8"/>
    </row>
    <row r="27897" spans="14:14" x14ac:dyDescent="0.25">
      <c r="N27897" s="8"/>
    </row>
    <row r="27898" spans="14:14" x14ac:dyDescent="0.25">
      <c r="N27898" s="8"/>
    </row>
    <row r="27899" spans="14:14" x14ac:dyDescent="0.25">
      <c r="N27899" s="8"/>
    </row>
    <row r="27900" spans="14:14" x14ac:dyDescent="0.25">
      <c r="N27900" s="8"/>
    </row>
    <row r="27901" spans="14:14" x14ac:dyDescent="0.25">
      <c r="N27901" s="8"/>
    </row>
    <row r="27902" spans="14:14" x14ac:dyDescent="0.25">
      <c r="N27902" s="8"/>
    </row>
    <row r="27903" spans="14:14" x14ac:dyDescent="0.25">
      <c r="N27903" s="8"/>
    </row>
    <row r="27904" spans="14:14" x14ac:dyDescent="0.25">
      <c r="N27904" s="8"/>
    </row>
    <row r="27905" spans="14:14" x14ac:dyDescent="0.25">
      <c r="N27905" s="8"/>
    </row>
    <row r="27906" spans="14:14" x14ac:dyDescent="0.25">
      <c r="N27906" s="8"/>
    </row>
    <row r="27907" spans="14:14" x14ac:dyDescent="0.25">
      <c r="N27907" s="8"/>
    </row>
    <row r="27908" spans="14:14" x14ac:dyDescent="0.25">
      <c r="N27908" s="8"/>
    </row>
    <row r="27909" spans="14:14" x14ac:dyDescent="0.25">
      <c r="N27909" s="8"/>
    </row>
    <row r="27910" spans="14:14" x14ac:dyDescent="0.25">
      <c r="N27910" s="8"/>
    </row>
    <row r="27911" spans="14:14" x14ac:dyDescent="0.25">
      <c r="N27911" s="8"/>
    </row>
    <row r="27912" spans="14:14" x14ac:dyDescent="0.25">
      <c r="N27912" s="8"/>
    </row>
    <row r="27913" spans="14:14" x14ac:dyDescent="0.25">
      <c r="N27913" s="8"/>
    </row>
    <row r="27914" spans="14:14" x14ac:dyDescent="0.25">
      <c r="N27914" s="8"/>
    </row>
    <row r="27915" spans="14:14" x14ac:dyDescent="0.25">
      <c r="N27915" s="8"/>
    </row>
    <row r="27916" spans="14:14" x14ac:dyDescent="0.25">
      <c r="N27916" s="8"/>
    </row>
    <row r="27917" spans="14:14" x14ac:dyDescent="0.25">
      <c r="N27917" s="8"/>
    </row>
    <row r="27918" spans="14:14" x14ac:dyDescent="0.25">
      <c r="N27918" s="8"/>
    </row>
    <row r="27919" spans="14:14" x14ac:dyDescent="0.25">
      <c r="N27919" s="8"/>
    </row>
    <row r="27920" spans="14:14" x14ac:dyDescent="0.25">
      <c r="N27920" s="8"/>
    </row>
    <row r="27921" spans="14:14" x14ac:dyDescent="0.25">
      <c r="N27921" s="8"/>
    </row>
    <row r="27922" spans="14:14" x14ac:dyDescent="0.25">
      <c r="N27922" s="8"/>
    </row>
    <row r="27923" spans="14:14" x14ac:dyDescent="0.25">
      <c r="N27923" s="8"/>
    </row>
    <row r="27924" spans="14:14" x14ac:dyDescent="0.25">
      <c r="N27924" s="8"/>
    </row>
    <row r="27925" spans="14:14" x14ac:dyDescent="0.25">
      <c r="N27925" s="8"/>
    </row>
    <row r="27926" spans="14:14" x14ac:dyDescent="0.25">
      <c r="N27926" s="8"/>
    </row>
    <row r="27927" spans="14:14" x14ac:dyDescent="0.25">
      <c r="N27927" s="8"/>
    </row>
    <row r="27928" spans="14:14" x14ac:dyDescent="0.25">
      <c r="N27928" s="8"/>
    </row>
    <row r="27929" spans="14:14" x14ac:dyDescent="0.25">
      <c r="N27929" s="8"/>
    </row>
    <row r="27930" spans="14:14" x14ac:dyDescent="0.25">
      <c r="N27930" s="8"/>
    </row>
    <row r="27931" spans="14:14" x14ac:dyDescent="0.25">
      <c r="N27931" s="8"/>
    </row>
    <row r="27932" spans="14:14" x14ac:dyDescent="0.25">
      <c r="N27932" s="8"/>
    </row>
    <row r="27933" spans="14:14" x14ac:dyDescent="0.25">
      <c r="N27933" s="8"/>
    </row>
    <row r="27934" spans="14:14" x14ac:dyDescent="0.25">
      <c r="N27934" s="8"/>
    </row>
    <row r="27935" spans="14:14" x14ac:dyDescent="0.25">
      <c r="N27935" s="8"/>
    </row>
    <row r="27936" spans="14:14" x14ac:dyDescent="0.25">
      <c r="N27936" s="8"/>
    </row>
    <row r="27937" spans="14:14" x14ac:dyDescent="0.25">
      <c r="N27937" s="8"/>
    </row>
    <row r="27938" spans="14:14" x14ac:dyDescent="0.25">
      <c r="N27938" s="8"/>
    </row>
    <row r="27939" spans="14:14" x14ac:dyDescent="0.25">
      <c r="N27939" s="8"/>
    </row>
    <row r="27940" spans="14:14" x14ac:dyDescent="0.25">
      <c r="N27940" s="8"/>
    </row>
    <row r="27941" spans="14:14" x14ac:dyDescent="0.25">
      <c r="N27941" s="8"/>
    </row>
    <row r="27942" spans="14:14" x14ac:dyDescent="0.25">
      <c r="N27942" s="8"/>
    </row>
    <row r="27943" spans="14:14" x14ac:dyDescent="0.25">
      <c r="N27943" s="8"/>
    </row>
    <row r="27944" spans="14:14" x14ac:dyDescent="0.25">
      <c r="N27944" s="8"/>
    </row>
    <row r="27945" spans="14:14" x14ac:dyDescent="0.25">
      <c r="N27945" s="8"/>
    </row>
    <row r="27946" spans="14:14" x14ac:dyDescent="0.25">
      <c r="N27946" s="8"/>
    </row>
    <row r="27947" spans="14:14" x14ac:dyDescent="0.25">
      <c r="N27947" s="8"/>
    </row>
    <row r="27948" spans="14:14" x14ac:dyDescent="0.25">
      <c r="N27948" s="8"/>
    </row>
    <row r="27949" spans="14:14" x14ac:dyDescent="0.25">
      <c r="N27949" s="8"/>
    </row>
    <row r="27950" spans="14:14" x14ac:dyDescent="0.25">
      <c r="N27950" s="8"/>
    </row>
    <row r="27951" spans="14:14" x14ac:dyDescent="0.25">
      <c r="N27951" s="8"/>
    </row>
    <row r="27952" spans="14:14" x14ac:dyDescent="0.25">
      <c r="N27952" s="8"/>
    </row>
    <row r="27953" spans="14:14" x14ac:dyDescent="0.25">
      <c r="N27953" s="8"/>
    </row>
    <row r="27954" spans="14:14" x14ac:dyDescent="0.25">
      <c r="N27954" s="8"/>
    </row>
    <row r="27955" spans="14:14" x14ac:dyDescent="0.25">
      <c r="N27955" s="8"/>
    </row>
    <row r="27956" spans="14:14" x14ac:dyDescent="0.25">
      <c r="N27956" s="8"/>
    </row>
    <row r="27957" spans="14:14" x14ac:dyDescent="0.25">
      <c r="N27957" s="8"/>
    </row>
    <row r="27958" spans="14:14" x14ac:dyDescent="0.25">
      <c r="N27958" s="8"/>
    </row>
    <row r="27959" spans="14:14" x14ac:dyDescent="0.25">
      <c r="N27959" s="8"/>
    </row>
    <row r="27960" spans="14:14" x14ac:dyDescent="0.25">
      <c r="N27960" s="8"/>
    </row>
    <row r="27961" spans="14:14" x14ac:dyDescent="0.25">
      <c r="N27961" s="8"/>
    </row>
    <row r="27962" spans="14:14" x14ac:dyDescent="0.25">
      <c r="N27962" s="8"/>
    </row>
    <row r="27963" spans="14:14" x14ac:dyDescent="0.25">
      <c r="N27963" s="8"/>
    </row>
    <row r="27964" spans="14:14" x14ac:dyDescent="0.25">
      <c r="N27964" s="8"/>
    </row>
    <row r="27965" spans="14:14" x14ac:dyDescent="0.25">
      <c r="N27965" s="8"/>
    </row>
    <row r="27966" spans="14:14" x14ac:dyDescent="0.25">
      <c r="N27966" s="8"/>
    </row>
    <row r="27967" spans="14:14" x14ac:dyDescent="0.25">
      <c r="N27967" s="8"/>
    </row>
    <row r="27968" spans="14:14" x14ac:dyDescent="0.25">
      <c r="N27968" s="8"/>
    </row>
    <row r="27969" spans="14:14" x14ac:dyDescent="0.25">
      <c r="N27969" s="8"/>
    </row>
    <row r="27970" spans="14:14" x14ac:dyDescent="0.25">
      <c r="N27970" s="8"/>
    </row>
    <row r="27971" spans="14:14" x14ac:dyDescent="0.25">
      <c r="N27971" s="8"/>
    </row>
    <row r="27972" spans="14:14" x14ac:dyDescent="0.25">
      <c r="N27972" s="8"/>
    </row>
    <row r="27973" spans="14:14" x14ac:dyDescent="0.25">
      <c r="N27973" s="8"/>
    </row>
    <row r="27974" spans="14:14" x14ac:dyDescent="0.25">
      <c r="N27974" s="8"/>
    </row>
    <row r="27975" spans="14:14" x14ac:dyDescent="0.25">
      <c r="N27975" s="8"/>
    </row>
    <row r="27976" spans="14:14" x14ac:dyDescent="0.25">
      <c r="N27976" s="8"/>
    </row>
    <row r="27977" spans="14:14" x14ac:dyDescent="0.25">
      <c r="N27977" s="8"/>
    </row>
    <row r="27978" spans="14:14" x14ac:dyDescent="0.25">
      <c r="N27978" s="8"/>
    </row>
    <row r="27979" spans="14:14" x14ac:dyDescent="0.25">
      <c r="N27979" s="8"/>
    </row>
    <row r="27980" spans="14:14" x14ac:dyDescent="0.25">
      <c r="N27980" s="8"/>
    </row>
    <row r="27981" spans="14:14" x14ac:dyDescent="0.25">
      <c r="N27981" s="8"/>
    </row>
    <row r="27982" spans="14:14" x14ac:dyDescent="0.25">
      <c r="N27982" s="8"/>
    </row>
    <row r="27983" spans="14:14" x14ac:dyDescent="0.25">
      <c r="N27983" s="8"/>
    </row>
    <row r="27984" spans="14:14" x14ac:dyDescent="0.25">
      <c r="N27984" s="8"/>
    </row>
    <row r="27985" spans="14:14" x14ac:dyDescent="0.25">
      <c r="N27985" s="8"/>
    </row>
    <row r="27986" spans="14:14" x14ac:dyDescent="0.25">
      <c r="N27986" s="8"/>
    </row>
    <row r="27987" spans="14:14" x14ac:dyDescent="0.25">
      <c r="N27987" s="8"/>
    </row>
    <row r="27988" spans="14:14" x14ac:dyDescent="0.25">
      <c r="N27988" s="8"/>
    </row>
    <row r="27989" spans="14:14" x14ac:dyDescent="0.25">
      <c r="N27989" s="8"/>
    </row>
    <row r="27990" spans="14:14" x14ac:dyDescent="0.25">
      <c r="N27990" s="8"/>
    </row>
    <row r="27991" spans="14:14" x14ac:dyDescent="0.25">
      <c r="N27991" s="8"/>
    </row>
    <row r="27992" spans="14:14" x14ac:dyDescent="0.25">
      <c r="N27992" s="8"/>
    </row>
    <row r="27993" spans="14:14" x14ac:dyDescent="0.25">
      <c r="N27993" s="8"/>
    </row>
    <row r="27994" spans="14:14" x14ac:dyDescent="0.25">
      <c r="N27994" s="8"/>
    </row>
    <row r="27995" spans="14:14" x14ac:dyDescent="0.25">
      <c r="N27995" s="8"/>
    </row>
    <row r="27996" spans="14:14" x14ac:dyDescent="0.25">
      <c r="N27996" s="8"/>
    </row>
    <row r="27997" spans="14:14" x14ac:dyDescent="0.25">
      <c r="N27997" s="8"/>
    </row>
    <row r="27998" spans="14:14" x14ac:dyDescent="0.25">
      <c r="N27998" s="8"/>
    </row>
    <row r="27999" spans="14:14" x14ac:dyDescent="0.25">
      <c r="N27999" s="8"/>
    </row>
    <row r="28000" spans="14:14" x14ac:dyDescent="0.25">
      <c r="N28000" s="8"/>
    </row>
    <row r="28001" spans="14:14" x14ac:dyDescent="0.25">
      <c r="N28001" s="8"/>
    </row>
    <row r="28002" spans="14:14" x14ac:dyDescent="0.25">
      <c r="N28002" s="8"/>
    </row>
    <row r="28003" spans="14:14" x14ac:dyDescent="0.25">
      <c r="N28003" s="8"/>
    </row>
    <row r="28004" spans="14:14" x14ac:dyDescent="0.25">
      <c r="N28004" s="8"/>
    </row>
    <row r="28005" spans="14:14" x14ac:dyDescent="0.25">
      <c r="N28005" s="8"/>
    </row>
    <row r="28006" spans="14:14" x14ac:dyDescent="0.25">
      <c r="N28006" s="8"/>
    </row>
    <row r="28007" spans="14:14" x14ac:dyDescent="0.25">
      <c r="N28007" s="8"/>
    </row>
    <row r="28008" spans="14:14" x14ac:dyDescent="0.25">
      <c r="N28008" s="8"/>
    </row>
    <row r="28009" spans="14:14" x14ac:dyDescent="0.25">
      <c r="N28009" s="8"/>
    </row>
    <row r="28010" spans="14:14" x14ac:dyDescent="0.25">
      <c r="N28010" s="8"/>
    </row>
    <row r="28011" spans="14:14" x14ac:dyDescent="0.25">
      <c r="N28011" s="8"/>
    </row>
    <row r="28012" spans="14:14" x14ac:dyDescent="0.25">
      <c r="N28012" s="8"/>
    </row>
    <row r="28013" spans="14:14" x14ac:dyDescent="0.25">
      <c r="N28013" s="8"/>
    </row>
    <row r="28014" spans="14:14" x14ac:dyDescent="0.25">
      <c r="N28014" s="8"/>
    </row>
    <row r="28015" spans="14:14" x14ac:dyDescent="0.25">
      <c r="N28015" s="8"/>
    </row>
    <row r="28016" spans="14:14" x14ac:dyDescent="0.25">
      <c r="N28016" s="8"/>
    </row>
    <row r="28017" spans="14:14" x14ac:dyDescent="0.25">
      <c r="N28017" s="8"/>
    </row>
    <row r="28018" spans="14:14" x14ac:dyDescent="0.25">
      <c r="N28018" s="8"/>
    </row>
    <row r="28019" spans="14:14" x14ac:dyDescent="0.25">
      <c r="N28019" s="8"/>
    </row>
    <row r="28020" spans="14:14" x14ac:dyDescent="0.25">
      <c r="N28020" s="8"/>
    </row>
    <row r="28021" spans="14:14" x14ac:dyDescent="0.25">
      <c r="N28021" s="8"/>
    </row>
    <row r="28022" spans="14:14" x14ac:dyDescent="0.25">
      <c r="N28022" s="8"/>
    </row>
    <row r="28023" spans="14:14" x14ac:dyDescent="0.25">
      <c r="N28023" s="8"/>
    </row>
    <row r="28024" spans="14:14" x14ac:dyDescent="0.25">
      <c r="N28024" s="8"/>
    </row>
    <row r="28025" spans="14:14" x14ac:dyDescent="0.25">
      <c r="N28025" s="8"/>
    </row>
    <row r="28026" spans="14:14" x14ac:dyDescent="0.25">
      <c r="N28026" s="8"/>
    </row>
    <row r="28027" spans="14:14" x14ac:dyDescent="0.25">
      <c r="N28027" s="8"/>
    </row>
    <row r="28028" spans="14:14" x14ac:dyDescent="0.25">
      <c r="N28028" s="8"/>
    </row>
    <row r="28029" spans="14:14" x14ac:dyDescent="0.25">
      <c r="N28029" s="8"/>
    </row>
    <row r="28030" spans="14:14" x14ac:dyDescent="0.25">
      <c r="N28030" s="8"/>
    </row>
    <row r="28031" spans="14:14" x14ac:dyDescent="0.25">
      <c r="N28031" s="8"/>
    </row>
    <row r="28032" spans="14:14" x14ac:dyDescent="0.25">
      <c r="N28032" s="8"/>
    </row>
    <row r="28033" spans="14:14" x14ac:dyDescent="0.25">
      <c r="N28033" s="8"/>
    </row>
    <row r="28034" spans="14:14" x14ac:dyDescent="0.25">
      <c r="N28034" s="8"/>
    </row>
    <row r="28035" spans="14:14" x14ac:dyDescent="0.25">
      <c r="N28035" s="8"/>
    </row>
    <row r="28036" spans="14:14" x14ac:dyDescent="0.25">
      <c r="N28036" s="8"/>
    </row>
    <row r="28037" spans="14:14" x14ac:dyDescent="0.25">
      <c r="N28037" s="8"/>
    </row>
    <row r="28038" spans="14:14" x14ac:dyDescent="0.25">
      <c r="N28038" s="8"/>
    </row>
    <row r="28039" spans="14:14" x14ac:dyDescent="0.25">
      <c r="N28039" s="8"/>
    </row>
    <row r="28040" spans="14:14" x14ac:dyDescent="0.25">
      <c r="N28040" s="8"/>
    </row>
    <row r="28041" spans="14:14" x14ac:dyDescent="0.25">
      <c r="N28041" s="8"/>
    </row>
    <row r="28042" spans="14:14" x14ac:dyDescent="0.25">
      <c r="N28042" s="8"/>
    </row>
    <row r="28043" spans="14:14" x14ac:dyDescent="0.25">
      <c r="N28043" s="8"/>
    </row>
    <row r="28044" spans="14:14" x14ac:dyDescent="0.25">
      <c r="N28044" s="8"/>
    </row>
    <row r="28045" spans="14:14" x14ac:dyDescent="0.25">
      <c r="N28045" s="8"/>
    </row>
    <row r="28046" spans="14:14" x14ac:dyDescent="0.25">
      <c r="N28046" s="8"/>
    </row>
    <row r="28047" spans="14:14" x14ac:dyDescent="0.25">
      <c r="N28047" s="8"/>
    </row>
    <row r="28048" spans="14:14" x14ac:dyDescent="0.25">
      <c r="N28048" s="8"/>
    </row>
    <row r="28049" spans="14:14" x14ac:dyDescent="0.25">
      <c r="N28049" s="8"/>
    </row>
    <row r="28050" spans="14:14" x14ac:dyDescent="0.25">
      <c r="N28050" s="8"/>
    </row>
    <row r="28051" spans="14:14" x14ac:dyDescent="0.25">
      <c r="N28051" s="8"/>
    </row>
    <row r="28052" spans="14:14" x14ac:dyDescent="0.25">
      <c r="N28052" s="8"/>
    </row>
    <row r="28053" spans="14:14" x14ac:dyDescent="0.25">
      <c r="N28053" s="8"/>
    </row>
    <row r="28054" spans="14:14" x14ac:dyDescent="0.25">
      <c r="N28054" s="8"/>
    </row>
    <row r="28055" spans="14:14" x14ac:dyDescent="0.25">
      <c r="N28055" s="8"/>
    </row>
    <row r="28056" spans="14:14" x14ac:dyDescent="0.25">
      <c r="N28056" s="8"/>
    </row>
    <row r="28057" spans="14:14" x14ac:dyDescent="0.25">
      <c r="N28057" s="8"/>
    </row>
    <row r="28058" spans="14:14" x14ac:dyDescent="0.25">
      <c r="N28058" s="8"/>
    </row>
    <row r="28059" spans="14:14" x14ac:dyDescent="0.25">
      <c r="N28059" s="8"/>
    </row>
    <row r="28060" spans="14:14" x14ac:dyDescent="0.25">
      <c r="N28060" s="8"/>
    </row>
    <row r="28061" spans="14:14" x14ac:dyDescent="0.25">
      <c r="N28061" s="8"/>
    </row>
    <row r="28062" spans="14:14" x14ac:dyDescent="0.25">
      <c r="N28062" s="8"/>
    </row>
    <row r="28063" spans="14:14" x14ac:dyDescent="0.25">
      <c r="N28063" s="8"/>
    </row>
    <row r="28064" spans="14:14" x14ac:dyDescent="0.25">
      <c r="N28064" s="8"/>
    </row>
    <row r="28065" spans="14:14" x14ac:dyDescent="0.25">
      <c r="N28065" s="8"/>
    </row>
    <row r="28066" spans="14:14" x14ac:dyDescent="0.25">
      <c r="N28066" s="8"/>
    </row>
    <row r="28067" spans="14:14" x14ac:dyDescent="0.25">
      <c r="N28067" s="8"/>
    </row>
    <row r="28068" spans="14:14" x14ac:dyDescent="0.25">
      <c r="N28068" s="8"/>
    </row>
    <row r="28069" spans="14:14" x14ac:dyDescent="0.25">
      <c r="N28069" s="8"/>
    </row>
    <row r="28070" spans="14:14" x14ac:dyDescent="0.25">
      <c r="N28070" s="8"/>
    </row>
    <row r="28071" spans="14:14" x14ac:dyDescent="0.25">
      <c r="N28071" s="8"/>
    </row>
    <row r="28072" spans="14:14" x14ac:dyDescent="0.25">
      <c r="N28072" s="8"/>
    </row>
    <row r="28073" spans="14:14" x14ac:dyDescent="0.25">
      <c r="N28073" s="8"/>
    </row>
    <row r="28074" spans="14:14" x14ac:dyDescent="0.25">
      <c r="N28074" s="8"/>
    </row>
    <row r="28075" spans="14:14" x14ac:dyDescent="0.25">
      <c r="N28075" s="8"/>
    </row>
    <row r="28076" spans="14:14" x14ac:dyDescent="0.25">
      <c r="N28076" s="8"/>
    </row>
    <row r="28077" spans="14:14" x14ac:dyDescent="0.25">
      <c r="N28077" s="8"/>
    </row>
    <row r="28078" spans="14:14" x14ac:dyDescent="0.25">
      <c r="N28078" s="8"/>
    </row>
    <row r="28079" spans="14:14" x14ac:dyDescent="0.25">
      <c r="N28079" s="8"/>
    </row>
    <row r="28080" spans="14:14" x14ac:dyDescent="0.25">
      <c r="N28080" s="8"/>
    </row>
    <row r="28081" spans="14:14" x14ac:dyDescent="0.25">
      <c r="N28081" s="8"/>
    </row>
    <row r="28082" spans="14:14" x14ac:dyDescent="0.25">
      <c r="N28082" s="8"/>
    </row>
    <row r="28083" spans="14:14" x14ac:dyDescent="0.25">
      <c r="N28083" s="8"/>
    </row>
    <row r="28084" spans="14:14" x14ac:dyDescent="0.25">
      <c r="N28084" s="8"/>
    </row>
    <row r="28085" spans="14:14" x14ac:dyDescent="0.25">
      <c r="N28085" s="8"/>
    </row>
    <row r="28086" spans="14:14" x14ac:dyDescent="0.25">
      <c r="N28086" s="8"/>
    </row>
    <row r="28087" spans="14:14" x14ac:dyDescent="0.25">
      <c r="N28087" s="8"/>
    </row>
    <row r="28088" spans="14:14" x14ac:dyDescent="0.25">
      <c r="N28088" s="8"/>
    </row>
    <row r="28089" spans="14:14" x14ac:dyDescent="0.25">
      <c r="N28089" s="8"/>
    </row>
    <row r="28090" spans="14:14" x14ac:dyDescent="0.25">
      <c r="N28090" s="8"/>
    </row>
    <row r="28091" spans="14:14" x14ac:dyDescent="0.25">
      <c r="N28091" s="8"/>
    </row>
    <row r="28092" spans="14:14" x14ac:dyDescent="0.25">
      <c r="N28092" s="8"/>
    </row>
    <row r="28093" spans="14:14" x14ac:dyDescent="0.25">
      <c r="N28093" s="8"/>
    </row>
    <row r="28094" spans="14:14" x14ac:dyDescent="0.25">
      <c r="N28094" s="8"/>
    </row>
    <row r="28095" spans="14:14" x14ac:dyDescent="0.25">
      <c r="N28095" s="8"/>
    </row>
    <row r="28096" spans="14:14" x14ac:dyDescent="0.25">
      <c r="N28096" s="8"/>
    </row>
    <row r="28097" spans="14:14" x14ac:dyDescent="0.25">
      <c r="N28097" s="8"/>
    </row>
    <row r="28098" spans="14:14" x14ac:dyDescent="0.25">
      <c r="N28098" s="8"/>
    </row>
    <row r="28099" spans="14:14" x14ac:dyDescent="0.25">
      <c r="N28099" s="8"/>
    </row>
    <row r="28100" spans="14:14" x14ac:dyDescent="0.25">
      <c r="N28100" s="8"/>
    </row>
    <row r="28101" spans="14:14" x14ac:dyDescent="0.25">
      <c r="N28101" s="8"/>
    </row>
    <row r="28102" spans="14:14" x14ac:dyDescent="0.25">
      <c r="N28102" s="8"/>
    </row>
    <row r="28103" spans="14:14" x14ac:dyDescent="0.25">
      <c r="N28103" s="8"/>
    </row>
    <row r="28104" spans="14:14" x14ac:dyDescent="0.25">
      <c r="N28104" s="8"/>
    </row>
    <row r="28105" spans="14:14" x14ac:dyDescent="0.25">
      <c r="N28105" s="8"/>
    </row>
    <row r="28106" spans="14:14" x14ac:dyDescent="0.25">
      <c r="N28106" s="8"/>
    </row>
    <row r="28107" spans="14:14" x14ac:dyDescent="0.25">
      <c r="N28107" s="8"/>
    </row>
    <row r="28108" spans="14:14" x14ac:dyDescent="0.25">
      <c r="N28108" s="8"/>
    </row>
    <row r="28109" spans="14:14" x14ac:dyDescent="0.25">
      <c r="N28109" s="8"/>
    </row>
    <row r="28110" spans="14:14" x14ac:dyDescent="0.25">
      <c r="N28110" s="8"/>
    </row>
    <row r="28111" spans="14:14" x14ac:dyDescent="0.25">
      <c r="N28111" s="8"/>
    </row>
    <row r="28112" spans="14:14" x14ac:dyDescent="0.25">
      <c r="N28112" s="8"/>
    </row>
    <row r="28113" spans="14:14" x14ac:dyDescent="0.25">
      <c r="N28113" s="8"/>
    </row>
    <row r="28114" spans="14:14" x14ac:dyDescent="0.25">
      <c r="N28114" s="8"/>
    </row>
    <row r="28115" spans="14:14" x14ac:dyDescent="0.25">
      <c r="N28115" s="8"/>
    </row>
    <row r="28116" spans="14:14" x14ac:dyDescent="0.25">
      <c r="N28116" s="8"/>
    </row>
    <row r="28117" spans="14:14" x14ac:dyDescent="0.25">
      <c r="N28117" s="8"/>
    </row>
    <row r="28118" spans="14:14" x14ac:dyDescent="0.25">
      <c r="N28118" s="8"/>
    </row>
    <row r="28119" spans="14:14" x14ac:dyDescent="0.25">
      <c r="N28119" s="8"/>
    </row>
    <row r="28120" spans="14:14" x14ac:dyDescent="0.25">
      <c r="N28120" s="8"/>
    </row>
    <row r="28121" spans="14:14" x14ac:dyDescent="0.25">
      <c r="N28121" s="8"/>
    </row>
    <row r="28122" spans="14:14" x14ac:dyDescent="0.25">
      <c r="N28122" s="8"/>
    </row>
    <row r="28123" spans="14:14" x14ac:dyDescent="0.25">
      <c r="N28123" s="8"/>
    </row>
    <row r="28124" spans="14:14" x14ac:dyDescent="0.25">
      <c r="N28124" s="8"/>
    </row>
    <row r="28125" spans="14:14" x14ac:dyDescent="0.25">
      <c r="N28125" s="8"/>
    </row>
    <row r="28126" spans="14:14" x14ac:dyDescent="0.25">
      <c r="N28126" s="8"/>
    </row>
    <row r="28127" spans="14:14" x14ac:dyDescent="0.25">
      <c r="N28127" s="8"/>
    </row>
    <row r="28128" spans="14:14" x14ac:dyDescent="0.25">
      <c r="N28128" s="8"/>
    </row>
    <row r="28129" spans="14:14" x14ac:dyDescent="0.25">
      <c r="N28129" s="8"/>
    </row>
    <row r="28130" spans="14:14" x14ac:dyDescent="0.25">
      <c r="N28130" s="8"/>
    </row>
    <row r="28131" spans="14:14" x14ac:dyDescent="0.25">
      <c r="N28131" s="8"/>
    </row>
    <row r="28132" spans="14:14" x14ac:dyDescent="0.25">
      <c r="N28132" s="8"/>
    </row>
    <row r="28133" spans="14:14" x14ac:dyDescent="0.25">
      <c r="N28133" s="8"/>
    </row>
    <row r="28134" spans="14:14" x14ac:dyDescent="0.25">
      <c r="N28134" s="8"/>
    </row>
    <row r="28135" spans="14:14" x14ac:dyDescent="0.25">
      <c r="N28135" s="8"/>
    </row>
    <row r="28136" spans="14:14" x14ac:dyDescent="0.25">
      <c r="N28136" s="8"/>
    </row>
    <row r="28137" spans="14:14" x14ac:dyDescent="0.25">
      <c r="N28137" s="8"/>
    </row>
    <row r="28138" spans="14:14" x14ac:dyDescent="0.25">
      <c r="N28138" s="8"/>
    </row>
    <row r="28139" spans="14:14" x14ac:dyDescent="0.25">
      <c r="N28139" s="8"/>
    </row>
    <row r="28140" spans="14:14" x14ac:dyDescent="0.25">
      <c r="N28140" s="8"/>
    </row>
    <row r="28141" spans="14:14" x14ac:dyDescent="0.25">
      <c r="N28141" s="8"/>
    </row>
    <row r="28142" spans="14:14" x14ac:dyDescent="0.25">
      <c r="N28142" s="8"/>
    </row>
    <row r="28143" spans="14:14" x14ac:dyDescent="0.25">
      <c r="N28143" s="8"/>
    </row>
    <row r="28144" spans="14:14" x14ac:dyDescent="0.25">
      <c r="N28144" s="8"/>
    </row>
    <row r="28145" spans="14:14" x14ac:dyDescent="0.25">
      <c r="N28145" s="8"/>
    </row>
    <row r="28146" spans="14:14" x14ac:dyDescent="0.25">
      <c r="N28146" s="8"/>
    </row>
    <row r="28147" spans="14:14" x14ac:dyDescent="0.25">
      <c r="N28147" s="8"/>
    </row>
    <row r="28148" spans="14:14" x14ac:dyDescent="0.25">
      <c r="N28148" s="8"/>
    </row>
    <row r="28149" spans="14:14" x14ac:dyDescent="0.25">
      <c r="N28149" s="8"/>
    </row>
    <row r="28150" spans="14:14" x14ac:dyDescent="0.25">
      <c r="N28150" s="8"/>
    </row>
    <row r="28151" spans="14:14" x14ac:dyDescent="0.25">
      <c r="N28151" s="8"/>
    </row>
    <row r="28152" spans="14:14" x14ac:dyDescent="0.25">
      <c r="N28152" s="8"/>
    </row>
    <row r="28153" spans="14:14" x14ac:dyDescent="0.25">
      <c r="N28153" s="8"/>
    </row>
    <row r="28154" spans="14:14" x14ac:dyDescent="0.25">
      <c r="N28154" s="8"/>
    </row>
    <row r="28155" spans="14:14" x14ac:dyDescent="0.25">
      <c r="N28155" s="8"/>
    </row>
    <row r="28156" spans="14:14" x14ac:dyDescent="0.25">
      <c r="N28156" s="8"/>
    </row>
    <row r="28157" spans="14:14" x14ac:dyDescent="0.25">
      <c r="N28157" s="8"/>
    </row>
    <row r="28158" spans="14:14" x14ac:dyDescent="0.25">
      <c r="N28158" s="8"/>
    </row>
    <row r="28159" spans="14:14" x14ac:dyDescent="0.25">
      <c r="N28159" s="8"/>
    </row>
    <row r="28160" spans="14:14" x14ac:dyDescent="0.25">
      <c r="N28160" s="8"/>
    </row>
    <row r="28161" spans="14:14" x14ac:dyDescent="0.25">
      <c r="N28161" s="8"/>
    </row>
    <row r="28162" spans="14:14" x14ac:dyDescent="0.25">
      <c r="N28162" s="8"/>
    </row>
    <row r="28163" spans="14:14" x14ac:dyDescent="0.25">
      <c r="N28163" s="8"/>
    </row>
    <row r="28164" spans="14:14" x14ac:dyDescent="0.25">
      <c r="N28164" s="8"/>
    </row>
    <row r="28165" spans="14:14" x14ac:dyDescent="0.25">
      <c r="N28165" s="8"/>
    </row>
    <row r="28166" spans="14:14" x14ac:dyDescent="0.25">
      <c r="N28166" s="8"/>
    </row>
    <row r="28167" spans="14:14" x14ac:dyDescent="0.25">
      <c r="N28167" s="8"/>
    </row>
    <row r="28168" spans="14:14" x14ac:dyDescent="0.25">
      <c r="N28168" s="8"/>
    </row>
    <row r="28169" spans="14:14" x14ac:dyDescent="0.25">
      <c r="N28169" s="8"/>
    </row>
    <row r="28170" spans="14:14" x14ac:dyDescent="0.25">
      <c r="N28170" s="8"/>
    </row>
    <row r="28171" spans="14:14" x14ac:dyDescent="0.25">
      <c r="N28171" s="8"/>
    </row>
    <row r="28172" spans="14:14" x14ac:dyDescent="0.25">
      <c r="N28172" s="8"/>
    </row>
    <row r="28173" spans="14:14" x14ac:dyDescent="0.25">
      <c r="N28173" s="8"/>
    </row>
    <row r="28174" spans="14:14" x14ac:dyDescent="0.25">
      <c r="N28174" s="8"/>
    </row>
    <row r="28175" spans="14:14" x14ac:dyDescent="0.25">
      <c r="N28175" s="8"/>
    </row>
    <row r="28176" spans="14:14" x14ac:dyDescent="0.25">
      <c r="N28176" s="8"/>
    </row>
    <row r="28177" spans="14:14" x14ac:dyDescent="0.25">
      <c r="N28177" s="8"/>
    </row>
    <row r="28178" spans="14:14" x14ac:dyDescent="0.25">
      <c r="N28178" s="8"/>
    </row>
    <row r="28179" spans="14:14" x14ac:dyDescent="0.25">
      <c r="N28179" s="8"/>
    </row>
    <row r="28180" spans="14:14" x14ac:dyDescent="0.25">
      <c r="N28180" s="8"/>
    </row>
    <row r="28181" spans="14:14" x14ac:dyDescent="0.25">
      <c r="N28181" s="8"/>
    </row>
    <row r="28182" spans="14:14" x14ac:dyDescent="0.25">
      <c r="N28182" s="8"/>
    </row>
    <row r="28183" spans="14:14" x14ac:dyDescent="0.25">
      <c r="N28183" s="8"/>
    </row>
    <row r="28184" spans="14:14" x14ac:dyDescent="0.25">
      <c r="N28184" s="8"/>
    </row>
    <row r="28185" spans="14:14" x14ac:dyDescent="0.25">
      <c r="N28185" s="8"/>
    </row>
    <row r="28186" spans="14:14" x14ac:dyDescent="0.25">
      <c r="N28186" s="8"/>
    </row>
    <row r="28187" spans="14:14" x14ac:dyDescent="0.25">
      <c r="N28187" s="8"/>
    </row>
    <row r="28188" spans="14:14" x14ac:dyDescent="0.25">
      <c r="N28188" s="8"/>
    </row>
    <row r="28189" spans="14:14" x14ac:dyDescent="0.25">
      <c r="N28189" s="8"/>
    </row>
    <row r="28190" spans="14:14" x14ac:dyDescent="0.25">
      <c r="N28190" s="8"/>
    </row>
    <row r="28191" spans="14:14" x14ac:dyDescent="0.25">
      <c r="N28191" s="8"/>
    </row>
    <row r="28192" spans="14:14" x14ac:dyDescent="0.25">
      <c r="N28192" s="8"/>
    </row>
    <row r="28193" spans="14:14" x14ac:dyDescent="0.25">
      <c r="N28193" s="8"/>
    </row>
    <row r="28194" spans="14:14" x14ac:dyDescent="0.25">
      <c r="N28194" s="8"/>
    </row>
    <row r="28195" spans="14:14" x14ac:dyDescent="0.25">
      <c r="N28195" s="8"/>
    </row>
    <row r="28196" spans="14:14" x14ac:dyDescent="0.25">
      <c r="N28196" s="8"/>
    </row>
    <row r="28197" spans="14:14" x14ac:dyDescent="0.25">
      <c r="N28197" s="8"/>
    </row>
    <row r="28198" spans="14:14" x14ac:dyDescent="0.25">
      <c r="N28198" s="8"/>
    </row>
    <row r="28199" spans="14:14" x14ac:dyDescent="0.25">
      <c r="N28199" s="8"/>
    </row>
    <row r="28200" spans="14:14" x14ac:dyDescent="0.25">
      <c r="N28200" s="8"/>
    </row>
    <row r="28201" spans="14:14" x14ac:dyDescent="0.25">
      <c r="N28201" s="8"/>
    </row>
    <row r="28202" spans="14:14" x14ac:dyDescent="0.25">
      <c r="N28202" s="8"/>
    </row>
    <row r="28203" spans="14:14" x14ac:dyDescent="0.25">
      <c r="N28203" s="8"/>
    </row>
    <row r="28204" spans="14:14" x14ac:dyDescent="0.25">
      <c r="N28204" s="8"/>
    </row>
    <row r="28205" spans="14:14" x14ac:dyDescent="0.25">
      <c r="N28205" s="8"/>
    </row>
    <row r="28206" spans="14:14" x14ac:dyDescent="0.25">
      <c r="N28206" s="8"/>
    </row>
    <row r="28207" spans="14:14" x14ac:dyDescent="0.25">
      <c r="N28207" s="8"/>
    </row>
    <row r="28208" spans="14:14" x14ac:dyDescent="0.25">
      <c r="N28208" s="8"/>
    </row>
    <row r="28209" spans="14:14" x14ac:dyDescent="0.25">
      <c r="N28209" s="8"/>
    </row>
    <row r="28210" spans="14:14" x14ac:dyDescent="0.25">
      <c r="N28210" s="8"/>
    </row>
    <row r="28211" spans="14:14" x14ac:dyDescent="0.25">
      <c r="N28211" s="8"/>
    </row>
    <row r="28212" spans="14:14" x14ac:dyDescent="0.25">
      <c r="N28212" s="8"/>
    </row>
    <row r="28213" spans="14:14" x14ac:dyDescent="0.25">
      <c r="N28213" s="8"/>
    </row>
    <row r="28214" spans="14:14" x14ac:dyDescent="0.25">
      <c r="N28214" s="8"/>
    </row>
    <row r="28215" spans="14:14" x14ac:dyDescent="0.25">
      <c r="N28215" s="8"/>
    </row>
    <row r="28216" spans="14:14" x14ac:dyDescent="0.25">
      <c r="N28216" s="8"/>
    </row>
    <row r="28217" spans="14:14" x14ac:dyDescent="0.25">
      <c r="N28217" s="8"/>
    </row>
    <row r="28218" spans="14:14" x14ac:dyDescent="0.25">
      <c r="N28218" s="8"/>
    </row>
    <row r="28219" spans="14:14" x14ac:dyDescent="0.25">
      <c r="N28219" s="8"/>
    </row>
    <row r="28220" spans="14:14" x14ac:dyDescent="0.25">
      <c r="N28220" s="8"/>
    </row>
    <row r="28221" spans="14:14" x14ac:dyDescent="0.25">
      <c r="N28221" s="8"/>
    </row>
    <row r="28222" spans="14:14" x14ac:dyDescent="0.25">
      <c r="N28222" s="8"/>
    </row>
    <row r="28223" spans="14:14" x14ac:dyDescent="0.25">
      <c r="N28223" s="8"/>
    </row>
    <row r="28224" spans="14:14" x14ac:dyDescent="0.25">
      <c r="N28224" s="8"/>
    </row>
    <row r="28225" spans="14:14" x14ac:dyDescent="0.25">
      <c r="N28225" s="8"/>
    </row>
    <row r="28226" spans="14:14" x14ac:dyDescent="0.25">
      <c r="N28226" s="8"/>
    </row>
    <row r="28227" spans="14:14" x14ac:dyDescent="0.25">
      <c r="N28227" s="8"/>
    </row>
    <row r="28228" spans="14:14" x14ac:dyDescent="0.25">
      <c r="N28228" s="8"/>
    </row>
    <row r="28229" spans="14:14" x14ac:dyDescent="0.25">
      <c r="N28229" s="8"/>
    </row>
    <row r="28230" spans="14:14" x14ac:dyDescent="0.25">
      <c r="N28230" s="8"/>
    </row>
    <row r="28231" spans="14:14" x14ac:dyDescent="0.25">
      <c r="N28231" s="8"/>
    </row>
    <row r="28232" spans="14:14" x14ac:dyDescent="0.25">
      <c r="N28232" s="8"/>
    </row>
    <row r="28233" spans="14:14" x14ac:dyDescent="0.25">
      <c r="N28233" s="8"/>
    </row>
    <row r="28234" spans="14:14" x14ac:dyDescent="0.25">
      <c r="N28234" s="8"/>
    </row>
    <row r="28235" spans="14:14" x14ac:dyDescent="0.25">
      <c r="N28235" s="8"/>
    </row>
    <row r="28236" spans="14:14" x14ac:dyDescent="0.25">
      <c r="N28236" s="8"/>
    </row>
    <row r="28237" spans="14:14" x14ac:dyDescent="0.25">
      <c r="N28237" s="8"/>
    </row>
    <row r="28238" spans="14:14" x14ac:dyDescent="0.25">
      <c r="N28238" s="8"/>
    </row>
    <row r="28239" spans="14:14" x14ac:dyDescent="0.25">
      <c r="N28239" s="8"/>
    </row>
    <row r="28240" spans="14:14" x14ac:dyDescent="0.25">
      <c r="N28240" s="8"/>
    </row>
    <row r="28241" spans="14:14" x14ac:dyDescent="0.25">
      <c r="N28241" s="8"/>
    </row>
    <row r="28242" spans="14:14" x14ac:dyDescent="0.25">
      <c r="N28242" s="8"/>
    </row>
    <row r="28243" spans="14:14" x14ac:dyDescent="0.25">
      <c r="N28243" s="8"/>
    </row>
    <row r="28244" spans="14:14" x14ac:dyDescent="0.25">
      <c r="N28244" s="8"/>
    </row>
    <row r="28245" spans="14:14" x14ac:dyDescent="0.25">
      <c r="N28245" s="8"/>
    </row>
    <row r="28246" spans="14:14" x14ac:dyDescent="0.25">
      <c r="N28246" s="8"/>
    </row>
    <row r="28247" spans="14:14" x14ac:dyDescent="0.25">
      <c r="N28247" s="8"/>
    </row>
    <row r="28248" spans="14:14" x14ac:dyDescent="0.25">
      <c r="N28248" s="8"/>
    </row>
    <row r="28249" spans="14:14" x14ac:dyDescent="0.25">
      <c r="N28249" s="8"/>
    </row>
    <row r="28250" spans="14:14" x14ac:dyDescent="0.25">
      <c r="N28250" s="8"/>
    </row>
    <row r="28251" spans="14:14" x14ac:dyDescent="0.25">
      <c r="N28251" s="8"/>
    </row>
    <row r="28252" spans="14:14" x14ac:dyDescent="0.25">
      <c r="N28252" s="8"/>
    </row>
    <row r="28253" spans="14:14" x14ac:dyDescent="0.25">
      <c r="N28253" s="8"/>
    </row>
    <row r="28254" spans="14:14" x14ac:dyDescent="0.25">
      <c r="N28254" s="8"/>
    </row>
    <row r="28255" spans="14:14" x14ac:dyDescent="0.25">
      <c r="N28255" s="8"/>
    </row>
    <row r="28256" spans="14:14" x14ac:dyDescent="0.25">
      <c r="N28256" s="8"/>
    </row>
    <row r="28257" spans="14:14" x14ac:dyDescent="0.25">
      <c r="N28257" s="8"/>
    </row>
    <row r="28258" spans="14:14" x14ac:dyDescent="0.25">
      <c r="N28258" s="8"/>
    </row>
    <row r="28259" spans="14:14" x14ac:dyDescent="0.25">
      <c r="N28259" s="8"/>
    </row>
    <row r="28260" spans="14:14" x14ac:dyDescent="0.25">
      <c r="N28260" s="8"/>
    </row>
    <row r="28261" spans="14:14" x14ac:dyDescent="0.25">
      <c r="N28261" s="8"/>
    </row>
    <row r="28262" spans="14:14" x14ac:dyDescent="0.25">
      <c r="N28262" s="8"/>
    </row>
    <row r="28263" spans="14:14" x14ac:dyDescent="0.25">
      <c r="N28263" s="8"/>
    </row>
    <row r="28264" spans="14:14" x14ac:dyDescent="0.25">
      <c r="N28264" s="8"/>
    </row>
    <row r="28265" spans="14:14" x14ac:dyDescent="0.25">
      <c r="N28265" s="8"/>
    </row>
    <row r="28266" spans="14:14" x14ac:dyDescent="0.25">
      <c r="N28266" s="8"/>
    </row>
    <row r="28267" spans="14:14" x14ac:dyDescent="0.25">
      <c r="N28267" s="8"/>
    </row>
    <row r="28268" spans="14:14" x14ac:dyDescent="0.25">
      <c r="N28268" s="8"/>
    </row>
    <row r="28269" spans="14:14" x14ac:dyDescent="0.25">
      <c r="N28269" s="8"/>
    </row>
    <row r="28270" spans="14:14" x14ac:dyDescent="0.25">
      <c r="N28270" s="8"/>
    </row>
    <row r="28271" spans="14:14" x14ac:dyDescent="0.25">
      <c r="N28271" s="8"/>
    </row>
    <row r="28272" spans="14:14" x14ac:dyDescent="0.25">
      <c r="N28272" s="8"/>
    </row>
    <row r="28273" spans="14:14" x14ac:dyDescent="0.25">
      <c r="N28273" s="8"/>
    </row>
    <row r="28274" spans="14:14" x14ac:dyDescent="0.25">
      <c r="N28274" s="8"/>
    </row>
    <row r="28275" spans="14:14" x14ac:dyDescent="0.25">
      <c r="N28275" s="8"/>
    </row>
    <row r="28276" spans="14:14" x14ac:dyDescent="0.25">
      <c r="N28276" s="8"/>
    </row>
    <row r="28277" spans="14:14" x14ac:dyDescent="0.25">
      <c r="N28277" s="8"/>
    </row>
    <row r="28278" spans="14:14" x14ac:dyDescent="0.25">
      <c r="N28278" s="8"/>
    </row>
    <row r="28279" spans="14:14" x14ac:dyDescent="0.25">
      <c r="N28279" s="8"/>
    </row>
    <row r="28280" spans="14:14" x14ac:dyDescent="0.25">
      <c r="N28280" s="8"/>
    </row>
    <row r="28281" spans="14:14" x14ac:dyDescent="0.25">
      <c r="N28281" s="8"/>
    </row>
    <row r="28282" spans="14:14" x14ac:dyDescent="0.25">
      <c r="N28282" s="8"/>
    </row>
    <row r="28283" spans="14:14" x14ac:dyDescent="0.25">
      <c r="N28283" s="8"/>
    </row>
    <row r="28284" spans="14:14" x14ac:dyDescent="0.25">
      <c r="N28284" s="8"/>
    </row>
    <row r="28285" spans="14:14" x14ac:dyDescent="0.25">
      <c r="N28285" s="8"/>
    </row>
    <row r="28286" spans="14:14" x14ac:dyDescent="0.25">
      <c r="N28286" s="8"/>
    </row>
    <row r="28287" spans="14:14" x14ac:dyDescent="0.25">
      <c r="N28287" s="8"/>
    </row>
    <row r="28288" spans="14:14" x14ac:dyDescent="0.25">
      <c r="N28288" s="8"/>
    </row>
    <row r="28289" spans="14:14" x14ac:dyDescent="0.25">
      <c r="N28289" s="8"/>
    </row>
    <row r="28290" spans="14:14" x14ac:dyDescent="0.25">
      <c r="N28290" s="8"/>
    </row>
    <row r="28291" spans="14:14" x14ac:dyDescent="0.25">
      <c r="N28291" s="8"/>
    </row>
    <row r="28292" spans="14:14" x14ac:dyDescent="0.25">
      <c r="N28292" s="8"/>
    </row>
    <row r="28293" spans="14:14" x14ac:dyDescent="0.25">
      <c r="N28293" s="8"/>
    </row>
    <row r="28294" spans="14:14" x14ac:dyDescent="0.25">
      <c r="N28294" s="8"/>
    </row>
    <row r="28295" spans="14:14" x14ac:dyDescent="0.25">
      <c r="N28295" s="8"/>
    </row>
    <row r="28296" spans="14:14" x14ac:dyDescent="0.25">
      <c r="N28296" s="8"/>
    </row>
    <row r="28297" spans="14:14" x14ac:dyDescent="0.25">
      <c r="N28297" s="8"/>
    </row>
    <row r="28298" spans="14:14" x14ac:dyDescent="0.25">
      <c r="N28298" s="8"/>
    </row>
    <row r="28299" spans="14:14" x14ac:dyDescent="0.25">
      <c r="N28299" s="8"/>
    </row>
    <row r="28300" spans="14:14" x14ac:dyDescent="0.25">
      <c r="N28300" s="8"/>
    </row>
    <row r="28301" spans="14:14" x14ac:dyDescent="0.25">
      <c r="N28301" s="8"/>
    </row>
    <row r="28302" spans="14:14" x14ac:dyDescent="0.25">
      <c r="N28302" s="8"/>
    </row>
    <row r="28303" spans="14:14" x14ac:dyDescent="0.25">
      <c r="N28303" s="8"/>
    </row>
    <row r="28304" spans="14:14" x14ac:dyDescent="0.25">
      <c r="N28304" s="8"/>
    </row>
    <row r="28305" spans="14:14" x14ac:dyDescent="0.25">
      <c r="N28305" s="8"/>
    </row>
    <row r="28306" spans="14:14" x14ac:dyDescent="0.25">
      <c r="N28306" s="8"/>
    </row>
    <row r="28307" spans="14:14" x14ac:dyDescent="0.25">
      <c r="N28307" s="8"/>
    </row>
    <row r="28308" spans="14:14" x14ac:dyDescent="0.25">
      <c r="N28308" s="8"/>
    </row>
    <row r="28309" spans="14:14" x14ac:dyDescent="0.25">
      <c r="N28309" s="8"/>
    </row>
    <row r="28310" spans="14:14" x14ac:dyDescent="0.25">
      <c r="N28310" s="8"/>
    </row>
    <row r="28311" spans="14:14" x14ac:dyDescent="0.25">
      <c r="N28311" s="8"/>
    </row>
    <row r="28312" spans="14:14" x14ac:dyDescent="0.25">
      <c r="N28312" s="8"/>
    </row>
    <row r="28313" spans="14:14" x14ac:dyDescent="0.25">
      <c r="N28313" s="8"/>
    </row>
    <row r="28314" spans="14:14" x14ac:dyDescent="0.25">
      <c r="N28314" s="8"/>
    </row>
    <row r="28315" spans="14:14" x14ac:dyDescent="0.25">
      <c r="N28315" s="8"/>
    </row>
    <row r="28316" spans="14:14" x14ac:dyDescent="0.25">
      <c r="N28316" s="8"/>
    </row>
    <row r="28317" spans="14:14" x14ac:dyDescent="0.25">
      <c r="N28317" s="8"/>
    </row>
    <row r="28318" spans="14:14" x14ac:dyDescent="0.25">
      <c r="N28318" s="8"/>
    </row>
    <row r="28319" spans="14:14" x14ac:dyDescent="0.25">
      <c r="N28319" s="8"/>
    </row>
    <row r="28320" spans="14:14" x14ac:dyDescent="0.25">
      <c r="N28320" s="8"/>
    </row>
    <row r="28321" spans="14:14" x14ac:dyDescent="0.25">
      <c r="N28321" s="8"/>
    </row>
    <row r="28322" spans="14:14" x14ac:dyDescent="0.25">
      <c r="N28322" s="8"/>
    </row>
    <row r="28323" spans="14:14" x14ac:dyDescent="0.25">
      <c r="N28323" s="8"/>
    </row>
    <row r="28324" spans="14:14" x14ac:dyDescent="0.25">
      <c r="N28324" s="8"/>
    </row>
    <row r="28325" spans="14:14" x14ac:dyDescent="0.25">
      <c r="N28325" s="8"/>
    </row>
    <row r="28326" spans="14:14" x14ac:dyDescent="0.25">
      <c r="N28326" s="8"/>
    </row>
    <row r="28327" spans="14:14" x14ac:dyDescent="0.25">
      <c r="N28327" s="8"/>
    </row>
    <row r="28328" spans="14:14" x14ac:dyDescent="0.25">
      <c r="N28328" s="8"/>
    </row>
    <row r="28329" spans="14:14" x14ac:dyDescent="0.25">
      <c r="N28329" s="8"/>
    </row>
    <row r="28330" spans="14:14" x14ac:dyDescent="0.25">
      <c r="N28330" s="8"/>
    </row>
    <row r="28331" spans="14:14" x14ac:dyDescent="0.25">
      <c r="N28331" s="8"/>
    </row>
    <row r="28332" spans="14:14" x14ac:dyDescent="0.25">
      <c r="N28332" s="8"/>
    </row>
    <row r="28333" spans="14:14" x14ac:dyDescent="0.25">
      <c r="N28333" s="8"/>
    </row>
    <row r="28334" spans="14:14" x14ac:dyDescent="0.25">
      <c r="N28334" s="8"/>
    </row>
    <row r="28335" spans="14:14" x14ac:dyDescent="0.25">
      <c r="N28335" s="8"/>
    </row>
    <row r="28336" spans="14:14" x14ac:dyDescent="0.25">
      <c r="N28336" s="8"/>
    </row>
    <row r="28337" spans="14:14" x14ac:dyDescent="0.25">
      <c r="N28337" s="8"/>
    </row>
    <row r="28338" spans="14:14" x14ac:dyDescent="0.25">
      <c r="N28338" s="8"/>
    </row>
    <row r="28339" spans="14:14" x14ac:dyDescent="0.25">
      <c r="N28339" s="8"/>
    </row>
    <row r="28340" spans="14:14" x14ac:dyDescent="0.25">
      <c r="N28340" s="8"/>
    </row>
    <row r="28341" spans="14:14" x14ac:dyDescent="0.25">
      <c r="N28341" s="8"/>
    </row>
    <row r="28342" spans="14:14" x14ac:dyDescent="0.25">
      <c r="N28342" s="8"/>
    </row>
    <row r="28343" spans="14:14" x14ac:dyDescent="0.25">
      <c r="N28343" s="8"/>
    </row>
    <row r="28344" spans="14:14" x14ac:dyDescent="0.25">
      <c r="N28344" s="8"/>
    </row>
    <row r="28345" spans="14:14" x14ac:dyDescent="0.25">
      <c r="N28345" s="8"/>
    </row>
    <row r="28346" spans="14:14" x14ac:dyDescent="0.25">
      <c r="N28346" s="8"/>
    </row>
    <row r="28347" spans="14:14" x14ac:dyDescent="0.25">
      <c r="N28347" s="8"/>
    </row>
    <row r="28348" spans="14:14" x14ac:dyDescent="0.25">
      <c r="N28348" s="8"/>
    </row>
    <row r="28349" spans="14:14" x14ac:dyDescent="0.25">
      <c r="N28349" s="8"/>
    </row>
    <row r="28350" spans="14:14" x14ac:dyDescent="0.25">
      <c r="N28350" s="8"/>
    </row>
    <row r="28351" spans="14:14" x14ac:dyDescent="0.25">
      <c r="N28351" s="8"/>
    </row>
    <row r="28352" spans="14:14" x14ac:dyDescent="0.25">
      <c r="N28352" s="8"/>
    </row>
    <row r="28353" spans="14:14" x14ac:dyDescent="0.25">
      <c r="N28353" s="8"/>
    </row>
    <row r="28354" spans="14:14" x14ac:dyDescent="0.25">
      <c r="N28354" s="8"/>
    </row>
    <row r="28355" spans="14:14" x14ac:dyDescent="0.25">
      <c r="N28355" s="8"/>
    </row>
    <row r="28356" spans="14:14" x14ac:dyDescent="0.25">
      <c r="N28356" s="8"/>
    </row>
    <row r="28357" spans="14:14" x14ac:dyDescent="0.25">
      <c r="N28357" s="8"/>
    </row>
    <row r="28358" spans="14:14" x14ac:dyDescent="0.25">
      <c r="N28358" s="8"/>
    </row>
    <row r="28359" spans="14:14" x14ac:dyDescent="0.25">
      <c r="N28359" s="8"/>
    </row>
    <row r="28360" spans="14:14" x14ac:dyDescent="0.25">
      <c r="N28360" s="8"/>
    </row>
    <row r="28361" spans="14:14" x14ac:dyDescent="0.25">
      <c r="N28361" s="8"/>
    </row>
    <row r="28362" spans="14:14" x14ac:dyDescent="0.25">
      <c r="N28362" s="8"/>
    </row>
    <row r="28363" spans="14:14" x14ac:dyDescent="0.25">
      <c r="N28363" s="8"/>
    </row>
    <row r="28364" spans="14:14" x14ac:dyDescent="0.25">
      <c r="N28364" s="8"/>
    </row>
    <row r="28365" spans="14:14" x14ac:dyDescent="0.25">
      <c r="N28365" s="8"/>
    </row>
    <row r="28366" spans="14:14" x14ac:dyDescent="0.25">
      <c r="N28366" s="8"/>
    </row>
    <row r="28367" spans="14:14" x14ac:dyDescent="0.25">
      <c r="N28367" s="8"/>
    </row>
    <row r="28368" spans="14:14" x14ac:dyDescent="0.25">
      <c r="N28368" s="8"/>
    </row>
    <row r="28369" spans="14:14" x14ac:dyDescent="0.25">
      <c r="N28369" s="8"/>
    </row>
    <row r="28370" spans="14:14" x14ac:dyDescent="0.25">
      <c r="N28370" s="8"/>
    </row>
    <row r="28371" spans="14:14" x14ac:dyDescent="0.25">
      <c r="N28371" s="8"/>
    </row>
    <row r="28372" spans="14:14" x14ac:dyDescent="0.25">
      <c r="N28372" s="8"/>
    </row>
    <row r="28373" spans="14:14" x14ac:dyDescent="0.25">
      <c r="N28373" s="8"/>
    </row>
    <row r="28374" spans="14:14" x14ac:dyDescent="0.25">
      <c r="N28374" s="8"/>
    </row>
    <row r="28375" spans="14:14" x14ac:dyDescent="0.25">
      <c r="N28375" s="8"/>
    </row>
    <row r="28376" spans="14:14" x14ac:dyDescent="0.25">
      <c r="N28376" s="8"/>
    </row>
    <row r="28377" spans="14:14" x14ac:dyDescent="0.25">
      <c r="N28377" s="8"/>
    </row>
    <row r="28378" spans="14:14" x14ac:dyDescent="0.25">
      <c r="N28378" s="8"/>
    </row>
    <row r="28379" spans="14:14" x14ac:dyDescent="0.25">
      <c r="N28379" s="8"/>
    </row>
    <row r="28380" spans="14:14" x14ac:dyDescent="0.25">
      <c r="N28380" s="8"/>
    </row>
    <row r="28381" spans="14:14" x14ac:dyDescent="0.25">
      <c r="N28381" s="8"/>
    </row>
    <row r="28382" spans="14:14" x14ac:dyDescent="0.25">
      <c r="N28382" s="8"/>
    </row>
    <row r="28383" spans="14:14" x14ac:dyDescent="0.25">
      <c r="N28383" s="8"/>
    </row>
    <row r="28384" spans="14:14" x14ac:dyDescent="0.25">
      <c r="N28384" s="8"/>
    </row>
    <row r="28385" spans="14:14" x14ac:dyDescent="0.25">
      <c r="N28385" s="8"/>
    </row>
    <row r="28386" spans="14:14" x14ac:dyDescent="0.25">
      <c r="N28386" s="8"/>
    </row>
    <row r="28387" spans="14:14" x14ac:dyDescent="0.25">
      <c r="N28387" s="8"/>
    </row>
    <row r="28388" spans="14:14" x14ac:dyDescent="0.25">
      <c r="N28388" s="8"/>
    </row>
    <row r="28389" spans="14:14" x14ac:dyDescent="0.25">
      <c r="N28389" s="8"/>
    </row>
    <row r="28390" spans="14:14" x14ac:dyDescent="0.25">
      <c r="N28390" s="8"/>
    </row>
    <row r="28391" spans="14:14" x14ac:dyDescent="0.25">
      <c r="N28391" s="8"/>
    </row>
    <row r="28392" spans="14:14" x14ac:dyDescent="0.25">
      <c r="N28392" s="8"/>
    </row>
    <row r="28393" spans="14:14" x14ac:dyDescent="0.25">
      <c r="N28393" s="8"/>
    </row>
    <row r="28394" spans="14:14" x14ac:dyDescent="0.25">
      <c r="N28394" s="8"/>
    </row>
    <row r="28395" spans="14:14" x14ac:dyDescent="0.25">
      <c r="N28395" s="8"/>
    </row>
    <row r="28396" spans="14:14" x14ac:dyDescent="0.25">
      <c r="N28396" s="8"/>
    </row>
    <row r="28397" spans="14:14" x14ac:dyDescent="0.25">
      <c r="N28397" s="8"/>
    </row>
    <row r="28398" spans="14:14" x14ac:dyDescent="0.25">
      <c r="N28398" s="8"/>
    </row>
    <row r="28399" spans="14:14" x14ac:dyDescent="0.25">
      <c r="N28399" s="8"/>
    </row>
    <row r="28400" spans="14:14" x14ac:dyDescent="0.25">
      <c r="N28400" s="8"/>
    </row>
    <row r="28401" spans="14:14" x14ac:dyDescent="0.25">
      <c r="N28401" s="8"/>
    </row>
    <row r="28402" spans="14:14" x14ac:dyDescent="0.25">
      <c r="N28402" s="8"/>
    </row>
    <row r="28403" spans="14:14" x14ac:dyDescent="0.25">
      <c r="N28403" s="8"/>
    </row>
    <row r="28404" spans="14:14" x14ac:dyDescent="0.25">
      <c r="N28404" s="8"/>
    </row>
    <row r="28405" spans="14:14" x14ac:dyDescent="0.25">
      <c r="N28405" s="8"/>
    </row>
    <row r="28406" spans="14:14" x14ac:dyDescent="0.25">
      <c r="N28406" s="8"/>
    </row>
    <row r="28407" spans="14:14" x14ac:dyDescent="0.25">
      <c r="N28407" s="8"/>
    </row>
    <row r="28408" spans="14:14" x14ac:dyDescent="0.25">
      <c r="N28408" s="8"/>
    </row>
    <row r="28409" spans="14:14" x14ac:dyDescent="0.25">
      <c r="N28409" s="8"/>
    </row>
    <row r="28410" spans="14:14" x14ac:dyDescent="0.25">
      <c r="N28410" s="8"/>
    </row>
    <row r="28411" spans="14:14" x14ac:dyDescent="0.25">
      <c r="N28411" s="8"/>
    </row>
    <row r="28412" spans="14:14" x14ac:dyDescent="0.25">
      <c r="N28412" s="8"/>
    </row>
    <row r="28413" spans="14:14" x14ac:dyDescent="0.25">
      <c r="N28413" s="8"/>
    </row>
    <row r="28414" spans="14:14" x14ac:dyDescent="0.25">
      <c r="N28414" s="8"/>
    </row>
    <row r="28415" spans="14:14" x14ac:dyDescent="0.25">
      <c r="N28415" s="8"/>
    </row>
    <row r="28416" spans="14:14" x14ac:dyDescent="0.25">
      <c r="N28416" s="8"/>
    </row>
    <row r="28417" spans="14:14" x14ac:dyDescent="0.25">
      <c r="N28417" s="8"/>
    </row>
    <row r="28418" spans="14:14" x14ac:dyDescent="0.25">
      <c r="N28418" s="8"/>
    </row>
    <row r="28419" spans="14:14" x14ac:dyDescent="0.25">
      <c r="N28419" s="8"/>
    </row>
    <row r="28420" spans="14:14" x14ac:dyDescent="0.25">
      <c r="N28420" s="8"/>
    </row>
    <row r="28421" spans="14:14" x14ac:dyDescent="0.25">
      <c r="N28421" s="8"/>
    </row>
    <row r="28422" spans="14:14" x14ac:dyDescent="0.25">
      <c r="N28422" s="8"/>
    </row>
    <row r="28423" spans="14:14" x14ac:dyDescent="0.25">
      <c r="N28423" s="8"/>
    </row>
    <row r="28424" spans="14:14" x14ac:dyDescent="0.25">
      <c r="N28424" s="8"/>
    </row>
    <row r="28425" spans="14:14" x14ac:dyDescent="0.25">
      <c r="N28425" s="8"/>
    </row>
    <row r="28426" spans="14:14" x14ac:dyDescent="0.25">
      <c r="N28426" s="8"/>
    </row>
    <row r="28427" spans="14:14" x14ac:dyDescent="0.25">
      <c r="N28427" s="8"/>
    </row>
    <row r="28428" spans="14:14" x14ac:dyDescent="0.25">
      <c r="N28428" s="8"/>
    </row>
    <row r="28429" spans="14:14" x14ac:dyDescent="0.25">
      <c r="N28429" s="8"/>
    </row>
    <row r="28430" spans="14:14" x14ac:dyDescent="0.25">
      <c r="N28430" s="8"/>
    </row>
    <row r="28431" spans="14:14" x14ac:dyDescent="0.25">
      <c r="N28431" s="8"/>
    </row>
    <row r="28432" spans="14:14" x14ac:dyDescent="0.25">
      <c r="N28432" s="8"/>
    </row>
    <row r="28433" spans="14:14" x14ac:dyDescent="0.25">
      <c r="N28433" s="8"/>
    </row>
    <row r="28434" spans="14:14" x14ac:dyDescent="0.25">
      <c r="N28434" s="8"/>
    </row>
    <row r="28435" spans="14:14" x14ac:dyDescent="0.25">
      <c r="N28435" s="8"/>
    </row>
    <row r="28436" spans="14:14" x14ac:dyDescent="0.25">
      <c r="N28436" s="8"/>
    </row>
    <row r="28437" spans="14:14" x14ac:dyDescent="0.25">
      <c r="N28437" s="8"/>
    </row>
    <row r="28438" spans="14:14" x14ac:dyDescent="0.25">
      <c r="N28438" s="8"/>
    </row>
    <row r="28439" spans="14:14" x14ac:dyDescent="0.25">
      <c r="N28439" s="8"/>
    </row>
    <row r="28440" spans="14:14" x14ac:dyDescent="0.25">
      <c r="N28440" s="8"/>
    </row>
    <row r="28441" spans="14:14" x14ac:dyDescent="0.25">
      <c r="N28441" s="8"/>
    </row>
    <row r="28442" spans="14:14" x14ac:dyDescent="0.25">
      <c r="N28442" s="8"/>
    </row>
    <row r="28443" spans="14:14" x14ac:dyDescent="0.25">
      <c r="N28443" s="8"/>
    </row>
    <row r="28444" spans="14:14" x14ac:dyDescent="0.25">
      <c r="N28444" s="8"/>
    </row>
    <row r="28445" spans="14:14" x14ac:dyDescent="0.25">
      <c r="N28445" s="8"/>
    </row>
    <row r="28446" spans="14:14" x14ac:dyDescent="0.25">
      <c r="N28446" s="8"/>
    </row>
    <row r="28447" spans="14:14" x14ac:dyDescent="0.25">
      <c r="N28447" s="8"/>
    </row>
    <row r="28448" spans="14:14" x14ac:dyDescent="0.25">
      <c r="N28448" s="8"/>
    </row>
    <row r="28449" spans="14:14" x14ac:dyDescent="0.25">
      <c r="N28449" s="8"/>
    </row>
    <row r="28450" spans="14:14" x14ac:dyDescent="0.25">
      <c r="N28450" s="8"/>
    </row>
    <row r="28451" spans="14:14" x14ac:dyDescent="0.25">
      <c r="N28451" s="8"/>
    </row>
    <row r="28452" spans="14:14" x14ac:dyDescent="0.25">
      <c r="N28452" s="8"/>
    </row>
    <row r="28453" spans="14:14" x14ac:dyDescent="0.25">
      <c r="N28453" s="8"/>
    </row>
    <row r="28454" spans="14:14" x14ac:dyDescent="0.25">
      <c r="N28454" s="8"/>
    </row>
    <row r="28455" spans="14:14" x14ac:dyDescent="0.25">
      <c r="N28455" s="8"/>
    </row>
    <row r="28456" spans="14:14" x14ac:dyDescent="0.25">
      <c r="N28456" s="8"/>
    </row>
    <row r="28457" spans="14:14" x14ac:dyDescent="0.25">
      <c r="N28457" s="8"/>
    </row>
    <row r="28458" spans="14:14" x14ac:dyDescent="0.25">
      <c r="N28458" s="8"/>
    </row>
    <row r="28459" spans="14:14" x14ac:dyDescent="0.25">
      <c r="N28459" s="8"/>
    </row>
    <row r="28460" spans="14:14" x14ac:dyDescent="0.25">
      <c r="N28460" s="8"/>
    </row>
    <row r="28461" spans="14:14" x14ac:dyDescent="0.25">
      <c r="N28461" s="8"/>
    </row>
    <row r="28462" spans="14:14" x14ac:dyDescent="0.25">
      <c r="N28462" s="8"/>
    </row>
    <row r="28463" spans="14:14" x14ac:dyDescent="0.25">
      <c r="N28463" s="8"/>
    </row>
    <row r="28464" spans="14:14" x14ac:dyDescent="0.25">
      <c r="N28464" s="8"/>
    </row>
    <row r="28465" spans="14:14" x14ac:dyDescent="0.25">
      <c r="N28465" s="8"/>
    </row>
    <row r="28466" spans="14:14" x14ac:dyDescent="0.25">
      <c r="N28466" s="8"/>
    </row>
    <row r="28467" spans="14:14" x14ac:dyDescent="0.25">
      <c r="N28467" s="8"/>
    </row>
    <row r="28468" spans="14:14" x14ac:dyDescent="0.25">
      <c r="N28468" s="8"/>
    </row>
    <row r="28469" spans="14:14" x14ac:dyDescent="0.25">
      <c r="N28469" s="8"/>
    </row>
    <row r="28470" spans="14:14" x14ac:dyDescent="0.25">
      <c r="N28470" s="8"/>
    </row>
    <row r="28471" spans="14:14" x14ac:dyDescent="0.25">
      <c r="N28471" s="8"/>
    </row>
    <row r="28472" spans="14:14" x14ac:dyDescent="0.25">
      <c r="N28472" s="8"/>
    </row>
    <row r="28473" spans="14:14" x14ac:dyDescent="0.25">
      <c r="N28473" s="8"/>
    </row>
    <row r="28474" spans="14:14" x14ac:dyDescent="0.25">
      <c r="N28474" s="8"/>
    </row>
    <row r="28475" spans="14:14" x14ac:dyDescent="0.25">
      <c r="N28475" s="8"/>
    </row>
    <row r="28476" spans="14:14" x14ac:dyDescent="0.25">
      <c r="N28476" s="8"/>
    </row>
    <row r="28477" spans="14:14" x14ac:dyDescent="0.25">
      <c r="N28477" s="8"/>
    </row>
    <row r="28478" spans="14:14" x14ac:dyDescent="0.25">
      <c r="N28478" s="8"/>
    </row>
    <row r="28479" spans="14:14" x14ac:dyDescent="0.25">
      <c r="N28479" s="8"/>
    </row>
    <row r="28480" spans="14:14" x14ac:dyDescent="0.25">
      <c r="N28480" s="8"/>
    </row>
    <row r="28481" spans="14:14" x14ac:dyDescent="0.25">
      <c r="N28481" s="8"/>
    </row>
    <row r="28482" spans="14:14" x14ac:dyDescent="0.25">
      <c r="N28482" s="8"/>
    </row>
    <row r="28483" spans="14:14" x14ac:dyDescent="0.25">
      <c r="N28483" s="8"/>
    </row>
    <row r="28484" spans="14:14" x14ac:dyDescent="0.25">
      <c r="N28484" s="8"/>
    </row>
    <row r="28485" spans="14:14" x14ac:dyDescent="0.25">
      <c r="N28485" s="8"/>
    </row>
    <row r="28486" spans="14:14" x14ac:dyDescent="0.25">
      <c r="N28486" s="8"/>
    </row>
    <row r="28487" spans="14:14" x14ac:dyDescent="0.25">
      <c r="N28487" s="8"/>
    </row>
    <row r="28488" spans="14:14" x14ac:dyDescent="0.25">
      <c r="N28488" s="8"/>
    </row>
    <row r="28489" spans="14:14" x14ac:dyDescent="0.25">
      <c r="N28489" s="8"/>
    </row>
    <row r="28490" spans="14:14" x14ac:dyDescent="0.25">
      <c r="N28490" s="8"/>
    </row>
    <row r="28491" spans="14:14" x14ac:dyDescent="0.25">
      <c r="N28491" s="8"/>
    </row>
    <row r="28492" spans="14:14" x14ac:dyDescent="0.25">
      <c r="N28492" s="8"/>
    </row>
    <row r="28493" spans="14:14" x14ac:dyDescent="0.25">
      <c r="N28493" s="8"/>
    </row>
    <row r="28494" spans="14:14" x14ac:dyDescent="0.25">
      <c r="N28494" s="8"/>
    </row>
    <row r="28495" spans="14:14" x14ac:dyDescent="0.25">
      <c r="N28495" s="8"/>
    </row>
    <row r="28496" spans="14:14" x14ac:dyDescent="0.25">
      <c r="N28496" s="8"/>
    </row>
    <row r="28497" spans="14:14" x14ac:dyDescent="0.25">
      <c r="N28497" s="8"/>
    </row>
    <row r="28498" spans="14:14" x14ac:dyDescent="0.25">
      <c r="N28498" s="8"/>
    </row>
    <row r="28499" spans="14:14" x14ac:dyDescent="0.25">
      <c r="N28499" s="8"/>
    </row>
    <row r="28500" spans="14:14" x14ac:dyDescent="0.25">
      <c r="N28500" s="8"/>
    </row>
    <row r="28501" spans="14:14" x14ac:dyDescent="0.25">
      <c r="N28501" s="8"/>
    </row>
    <row r="28502" spans="14:14" x14ac:dyDescent="0.25">
      <c r="N28502" s="8"/>
    </row>
    <row r="28503" spans="14:14" x14ac:dyDescent="0.25">
      <c r="N28503" s="8"/>
    </row>
    <row r="28504" spans="14:14" x14ac:dyDescent="0.25">
      <c r="N28504" s="8"/>
    </row>
    <row r="28505" spans="14:14" x14ac:dyDescent="0.25">
      <c r="N28505" s="8"/>
    </row>
    <row r="28506" spans="14:14" x14ac:dyDescent="0.25">
      <c r="N28506" s="8"/>
    </row>
    <row r="28507" spans="14:14" x14ac:dyDescent="0.25">
      <c r="N28507" s="8"/>
    </row>
    <row r="28508" spans="14:14" x14ac:dyDescent="0.25">
      <c r="N28508" s="8"/>
    </row>
    <row r="28509" spans="14:14" x14ac:dyDescent="0.25">
      <c r="N28509" s="8"/>
    </row>
    <row r="28510" spans="14:14" x14ac:dyDescent="0.25">
      <c r="N28510" s="8"/>
    </row>
    <row r="28511" spans="14:14" x14ac:dyDescent="0.25">
      <c r="N28511" s="8"/>
    </row>
    <row r="28512" spans="14:14" x14ac:dyDescent="0.25">
      <c r="N28512" s="8"/>
    </row>
    <row r="28513" spans="14:14" x14ac:dyDescent="0.25">
      <c r="N28513" s="8"/>
    </row>
    <row r="28514" spans="14:14" x14ac:dyDescent="0.25">
      <c r="N28514" s="8"/>
    </row>
    <row r="28515" spans="14:14" x14ac:dyDescent="0.25">
      <c r="N28515" s="8"/>
    </row>
    <row r="28516" spans="14:14" x14ac:dyDescent="0.25">
      <c r="N28516" s="8"/>
    </row>
    <row r="28517" spans="14:14" x14ac:dyDescent="0.25">
      <c r="N28517" s="8"/>
    </row>
    <row r="28518" spans="14:14" x14ac:dyDescent="0.25">
      <c r="N28518" s="8"/>
    </row>
    <row r="28519" spans="14:14" x14ac:dyDescent="0.25">
      <c r="N28519" s="8"/>
    </row>
    <row r="28520" spans="14:14" x14ac:dyDescent="0.25">
      <c r="N28520" s="8"/>
    </row>
    <row r="28521" spans="14:14" x14ac:dyDescent="0.25">
      <c r="N28521" s="8"/>
    </row>
    <row r="28522" spans="14:14" x14ac:dyDescent="0.25">
      <c r="N28522" s="8"/>
    </row>
    <row r="28523" spans="14:14" x14ac:dyDescent="0.25">
      <c r="N28523" s="8"/>
    </row>
    <row r="28524" spans="14:14" x14ac:dyDescent="0.25">
      <c r="N28524" s="8"/>
    </row>
    <row r="28525" spans="14:14" x14ac:dyDescent="0.25">
      <c r="N28525" s="8"/>
    </row>
    <row r="28526" spans="14:14" x14ac:dyDescent="0.25">
      <c r="N28526" s="8"/>
    </row>
    <row r="28527" spans="14:14" x14ac:dyDescent="0.25">
      <c r="N28527" s="8"/>
    </row>
    <row r="28528" spans="14:14" x14ac:dyDescent="0.25">
      <c r="N28528" s="8"/>
    </row>
    <row r="28529" spans="14:14" x14ac:dyDescent="0.25">
      <c r="N28529" s="8"/>
    </row>
    <row r="28530" spans="14:14" x14ac:dyDescent="0.25">
      <c r="N28530" s="8"/>
    </row>
    <row r="28531" spans="14:14" x14ac:dyDescent="0.25">
      <c r="N28531" s="8"/>
    </row>
    <row r="28532" spans="14:14" x14ac:dyDescent="0.25">
      <c r="N28532" s="8"/>
    </row>
    <row r="28533" spans="14:14" x14ac:dyDescent="0.25">
      <c r="N28533" s="8"/>
    </row>
    <row r="28534" spans="14:14" x14ac:dyDescent="0.25">
      <c r="N28534" s="8"/>
    </row>
    <row r="28535" spans="14:14" x14ac:dyDescent="0.25">
      <c r="N28535" s="8"/>
    </row>
    <row r="28536" spans="14:14" x14ac:dyDescent="0.25">
      <c r="N28536" s="8"/>
    </row>
    <row r="28537" spans="14:14" x14ac:dyDescent="0.25">
      <c r="N28537" s="8"/>
    </row>
    <row r="28538" spans="14:14" x14ac:dyDescent="0.25">
      <c r="N28538" s="8"/>
    </row>
    <row r="28539" spans="14:14" x14ac:dyDescent="0.25">
      <c r="N28539" s="8"/>
    </row>
    <row r="28540" spans="14:14" x14ac:dyDescent="0.25">
      <c r="N28540" s="8"/>
    </row>
    <row r="28541" spans="14:14" x14ac:dyDescent="0.25">
      <c r="N28541" s="8"/>
    </row>
    <row r="28542" spans="14:14" x14ac:dyDescent="0.25">
      <c r="N28542" s="8"/>
    </row>
    <row r="28543" spans="14:14" x14ac:dyDescent="0.25">
      <c r="N28543" s="8"/>
    </row>
    <row r="28544" spans="14:14" x14ac:dyDescent="0.25">
      <c r="N28544" s="8"/>
    </row>
    <row r="28545" spans="14:14" x14ac:dyDescent="0.25">
      <c r="N28545" s="8"/>
    </row>
    <row r="28546" spans="14:14" x14ac:dyDescent="0.25">
      <c r="N28546" s="8"/>
    </row>
    <row r="28547" spans="14:14" x14ac:dyDescent="0.25">
      <c r="N28547" s="8"/>
    </row>
    <row r="28548" spans="14:14" x14ac:dyDescent="0.25">
      <c r="N28548" s="8"/>
    </row>
    <row r="28549" spans="14:14" x14ac:dyDescent="0.25">
      <c r="N28549" s="8"/>
    </row>
    <row r="28550" spans="14:14" x14ac:dyDescent="0.25">
      <c r="N28550" s="8"/>
    </row>
    <row r="28551" spans="14:14" x14ac:dyDescent="0.25">
      <c r="N28551" s="8"/>
    </row>
    <row r="28552" spans="14:14" x14ac:dyDescent="0.25">
      <c r="N28552" s="8"/>
    </row>
    <row r="28553" spans="14:14" x14ac:dyDescent="0.25">
      <c r="N28553" s="8"/>
    </row>
    <row r="28554" spans="14:14" x14ac:dyDescent="0.25">
      <c r="N28554" s="8"/>
    </row>
    <row r="28555" spans="14:14" x14ac:dyDescent="0.25">
      <c r="N28555" s="8"/>
    </row>
    <row r="28556" spans="14:14" x14ac:dyDescent="0.25">
      <c r="N28556" s="8"/>
    </row>
    <row r="28557" spans="14:14" x14ac:dyDescent="0.25">
      <c r="N28557" s="8"/>
    </row>
    <row r="28558" spans="14:14" x14ac:dyDescent="0.25">
      <c r="N28558" s="8"/>
    </row>
    <row r="28559" spans="14:14" x14ac:dyDescent="0.25">
      <c r="N28559" s="8"/>
    </row>
    <row r="28560" spans="14:14" x14ac:dyDescent="0.25">
      <c r="N28560" s="8"/>
    </row>
    <row r="28561" spans="14:14" x14ac:dyDescent="0.25">
      <c r="N28561" s="8"/>
    </row>
    <row r="28562" spans="14:14" x14ac:dyDescent="0.25">
      <c r="N28562" s="8"/>
    </row>
    <row r="28563" spans="14:14" x14ac:dyDescent="0.25">
      <c r="N28563" s="8"/>
    </row>
    <row r="28564" spans="14:14" x14ac:dyDescent="0.25">
      <c r="N28564" s="8"/>
    </row>
    <row r="28565" spans="14:14" x14ac:dyDescent="0.25">
      <c r="N28565" s="8"/>
    </row>
    <row r="28566" spans="14:14" x14ac:dyDescent="0.25">
      <c r="N28566" s="8"/>
    </row>
    <row r="28567" spans="14:14" x14ac:dyDescent="0.25">
      <c r="N28567" s="8"/>
    </row>
    <row r="28568" spans="14:14" x14ac:dyDescent="0.25">
      <c r="N28568" s="8"/>
    </row>
    <row r="28569" spans="14:14" x14ac:dyDescent="0.25">
      <c r="N28569" s="8"/>
    </row>
    <row r="28570" spans="14:14" x14ac:dyDescent="0.25">
      <c r="N28570" s="8"/>
    </row>
    <row r="28571" spans="14:14" x14ac:dyDescent="0.25">
      <c r="N28571" s="8"/>
    </row>
    <row r="28572" spans="14:14" x14ac:dyDescent="0.25">
      <c r="N28572" s="8"/>
    </row>
    <row r="28573" spans="14:14" x14ac:dyDescent="0.25">
      <c r="N28573" s="8"/>
    </row>
    <row r="28574" spans="14:14" x14ac:dyDescent="0.25">
      <c r="N28574" s="8"/>
    </row>
    <row r="28575" spans="14:14" x14ac:dyDescent="0.25">
      <c r="N28575" s="8"/>
    </row>
    <row r="28576" spans="14:14" x14ac:dyDescent="0.25">
      <c r="N28576" s="8"/>
    </row>
    <row r="28577" spans="14:14" x14ac:dyDescent="0.25">
      <c r="N28577" s="8"/>
    </row>
    <row r="28578" spans="14:14" x14ac:dyDescent="0.25">
      <c r="N28578" s="8"/>
    </row>
    <row r="28579" spans="14:14" x14ac:dyDescent="0.25">
      <c r="N28579" s="8"/>
    </row>
    <row r="28580" spans="14:14" x14ac:dyDescent="0.25">
      <c r="N28580" s="8"/>
    </row>
    <row r="28581" spans="14:14" x14ac:dyDescent="0.25">
      <c r="N28581" s="8"/>
    </row>
    <row r="28582" spans="14:14" x14ac:dyDescent="0.25">
      <c r="N28582" s="8"/>
    </row>
    <row r="28583" spans="14:14" x14ac:dyDescent="0.25">
      <c r="N28583" s="8"/>
    </row>
    <row r="28584" spans="14:14" x14ac:dyDescent="0.25">
      <c r="N28584" s="8"/>
    </row>
    <row r="28585" spans="14:14" x14ac:dyDescent="0.25">
      <c r="N28585" s="8"/>
    </row>
    <row r="28586" spans="14:14" x14ac:dyDescent="0.25">
      <c r="N28586" s="8"/>
    </row>
    <row r="28587" spans="14:14" x14ac:dyDescent="0.25">
      <c r="N28587" s="8"/>
    </row>
    <row r="28588" spans="14:14" x14ac:dyDescent="0.25">
      <c r="N28588" s="8"/>
    </row>
    <row r="28589" spans="14:14" x14ac:dyDescent="0.25">
      <c r="N28589" s="8"/>
    </row>
    <row r="28590" spans="14:14" x14ac:dyDescent="0.25">
      <c r="N28590" s="8"/>
    </row>
    <row r="28591" spans="14:14" x14ac:dyDescent="0.25">
      <c r="N28591" s="8"/>
    </row>
    <row r="28592" spans="14:14" x14ac:dyDescent="0.25">
      <c r="N28592" s="8"/>
    </row>
    <row r="28593" spans="14:14" x14ac:dyDescent="0.25">
      <c r="N28593" s="8"/>
    </row>
    <row r="28594" spans="14:14" x14ac:dyDescent="0.25">
      <c r="N28594" s="8"/>
    </row>
    <row r="28595" spans="14:14" x14ac:dyDescent="0.25">
      <c r="N28595" s="8"/>
    </row>
    <row r="28596" spans="14:14" x14ac:dyDescent="0.25">
      <c r="N28596" s="8"/>
    </row>
    <row r="28597" spans="14:14" x14ac:dyDescent="0.25">
      <c r="N28597" s="8"/>
    </row>
    <row r="28598" spans="14:14" x14ac:dyDescent="0.25">
      <c r="N28598" s="8"/>
    </row>
    <row r="28599" spans="14:14" x14ac:dyDescent="0.25">
      <c r="N28599" s="8"/>
    </row>
    <row r="28600" spans="14:14" x14ac:dyDescent="0.25">
      <c r="N28600" s="8"/>
    </row>
    <row r="28601" spans="14:14" x14ac:dyDescent="0.25">
      <c r="N28601" s="8"/>
    </row>
    <row r="28602" spans="14:14" x14ac:dyDescent="0.25">
      <c r="N28602" s="8"/>
    </row>
    <row r="28603" spans="14:14" x14ac:dyDescent="0.25">
      <c r="N28603" s="8"/>
    </row>
    <row r="28604" spans="14:14" x14ac:dyDescent="0.25">
      <c r="N28604" s="8"/>
    </row>
    <row r="28605" spans="14:14" x14ac:dyDescent="0.25">
      <c r="N28605" s="8"/>
    </row>
    <row r="28606" spans="14:14" x14ac:dyDescent="0.25">
      <c r="N28606" s="8"/>
    </row>
    <row r="28607" spans="14:14" x14ac:dyDescent="0.25">
      <c r="N28607" s="8"/>
    </row>
    <row r="28608" spans="14:14" x14ac:dyDescent="0.25">
      <c r="N28608" s="8"/>
    </row>
    <row r="28609" spans="14:14" x14ac:dyDescent="0.25">
      <c r="N28609" s="8"/>
    </row>
    <row r="28610" spans="14:14" x14ac:dyDescent="0.25">
      <c r="N28610" s="8"/>
    </row>
    <row r="28611" spans="14:14" x14ac:dyDescent="0.25">
      <c r="N28611" s="8"/>
    </row>
    <row r="28612" spans="14:14" x14ac:dyDescent="0.25">
      <c r="N28612" s="8"/>
    </row>
    <row r="28613" spans="14:14" x14ac:dyDescent="0.25">
      <c r="N28613" s="8"/>
    </row>
    <row r="28614" spans="14:14" x14ac:dyDescent="0.25">
      <c r="N28614" s="8"/>
    </row>
    <row r="28615" spans="14:14" x14ac:dyDescent="0.25">
      <c r="N28615" s="8"/>
    </row>
    <row r="28616" spans="14:14" x14ac:dyDescent="0.25">
      <c r="N28616" s="8"/>
    </row>
    <row r="28617" spans="14:14" x14ac:dyDescent="0.25">
      <c r="N28617" s="8"/>
    </row>
    <row r="28618" spans="14:14" x14ac:dyDescent="0.25">
      <c r="N28618" s="8"/>
    </row>
    <row r="28619" spans="14:14" x14ac:dyDescent="0.25">
      <c r="N28619" s="8"/>
    </row>
    <row r="28620" spans="14:14" x14ac:dyDescent="0.25">
      <c r="N28620" s="8"/>
    </row>
    <row r="28621" spans="14:14" x14ac:dyDescent="0.25">
      <c r="N28621" s="8"/>
    </row>
    <row r="28622" spans="14:14" x14ac:dyDescent="0.25">
      <c r="N28622" s="8"/>
    </row>
    <row r="28623" spans="14:14" x14ac:dyDescent="0.25">
      <c r="N28623" s="8"/>
    </row>
    <row r="28624" spans="14:14" x14ac:dyDescent="0.25">
      <c r="N28624" s="8"/>
    </row>
    <row r="28625" spans="14:14" x14ac:dyDescent="0.25">
      <c r="N28625" s="8"/>
    </row>
    <row r="28626" spans="14:14" x14ac:dyDescent="0.25">
      <c r="N28626" s="8"/>
    </row>
    <row r="28627" spans="14:14" x14ac:dyDescent="0.25">
      <c r="N28627" s="8"/>
    </row>
    <row r="28628" spans="14:14" x14ac:dyDescent="0.25">
      <c r="N28628" s="8"/>
    </row>
    <row r="28629" spans="14:14" x14ac:dyDescent="0.25">
      <c r="N28629" s="8"/>
    </row>
    <row r="28630" spans="14:14" x14ac:dyDescent="0.25">
      <c r="N28630" s="8"/>
    </row>
    <row r="28631" spans="14:14" x14ac:dyDescent="0.25">
      <c r="N28631" s="8"/>
    </row>
    <row r="28632" spans="14:14" x14ac:dyDescent="0.25">
      <c r="N28632" s="8"/>
    </row>
    <row r="28633" spans="14:14" x14ac:dyDescent="0.25">
      <c r="N28633" s="8"/>
    </row>
    <row r="28634" spans="14:14" x14ac:dyDescent="0.25">
      <c r="N28634" s="8"/>
    </row>
    <row r="28635" spans="14:14" x14ac:dyDescent="0.25">
      <c r="N28635" s="8"/>
    </row>
    <row r="28636" spans="14:14" x14ac:dyDescent="0.25">
      <c r="N28636" s="8"/>
    </row>
    <row r="28637" spans="14:14" x14ac:dyDescent="0.25">
      <c r="N28637" s="8"/>
    </row>
    <row r="28638" spans="14:14" x14ac:dyDescent="0.25">
      <c r="N28638" s="8"/>
    </row>
    <row r="28639" spans="14:14" x14ac:dyDescent="0.25">
      <c r="N28639" s="8"/>
    </row>
    <row r="28640" spans="14:14" x14ac:dyDescent="0.25">
      <c r="N28640" s="8"/>
    </row>
    <row r="28641" spans="14:14" x14ac:dyDescent="0.25">
      <c r="N28641" s="8"/>
    </row>
    <row r="28642" spans="14:14" x14ac:dyDescent="0.25">
      <c r="N28642" s="8"/>
    </row>
    <row r="28643" spans="14:14" x14ac:dyDescent="0.25">
      <c r="N28643" s="8"/>
    </row>
    <row r="28644" spans="14:14" x14ac:dyDescent="0.25">
      <c r="N28644" s="8"/>
    </row>
    <row r="28645" spans="14:14" x14ac:dyDescent="0.25">
      <c r="N28645" s="8"/>
    </row>
    <row r="28646" spans="14:14" x14ac:dyDescent="0.25">
      <c r="N28646" s="8"/>
    </row>
    <row r="28647" spans="14:14" x14ac:dyDescent="0.25">
      <c r="N28647" s="8"/>
    </row>
    <row r="28648" spans="14:14" x14ac:dyDescent="0.25">
      <c r="N28648" s="8"/>
    </row>
    <row r="28649" spans="14:14" x14ac:dyDescent="0.25">
      <c r="N28649" s="8"/>
    </row>
    <row r="28650" spans="14:14" x14ac:dyDescent="0.25">
      <c r="N28650" s="8"/>
    </row>
    <row r="28651" spans="14:14" x14ac:dyDescent="0.25">
      <c r="N28651" s="8"/>
    </row>
    <row r="28652" spans="14:14" x14ac:dyDescent="0.25">
      <c r="N28652" s="8"/>
    </row>
    <row r="28653" spans="14:14" x14ac:dyDescent="0.25">
      <c r="N28653" s="8"/>
    </row>
    <row r="28654" spans="14:14" x14ac:dyDescent="0.25">
      <c r="N28654" s="8"/>
    </row>
    <row r="28655" spans="14:14" x14ac:dyDescent="0.25">
      <c r="N28655" s="8"/>
    </row>
    <row r="28656" spans="14:14" x14ac:dyDescent="0.25">
      <c r="N28656" s="8"/>
    </row>
    <row r="28657" spans="14:14" x14ac:dyDescent="0.25">
      <c r="N28657" s="8"/>
    </row>
    <row r="28658" spans="14:14" x14ac:dyDescent="0.25">
      <c r="N28658" s="8"/>
    </row>
    <row r="28659" spans="14:14" x14ac:dyDescent="0.25">
      <c r="N28659" s="8"/>
    </row>
    <row r="28660" spans="14:14" x14ac:dyDescent="0.25">
      <c r="N28660" s="8"/>
    </row>
    <row r="28661" spans="14:14" x14ac:dyDescent="0.25">
      <c r="N28661" s="8"/>
    </row>
    <row r="28662" spans="14:14" x14ac:dyDescent="0.25">
      <c r="N28662" s="8"/>
    </row>
    <row r="28663" spans="14:14" x14ac:dyDescent="0.25">
      <c r="N28663" s="8"/>
    </row>
    <row r="28664" spans="14:14" x14ac:dyDescent="0.25">
      <c r="N28664" s="8"/>
    </row>
    <row r="28665" spans="14:14" x14ac:dyDescent="0.25">
      <c r="N28665" s="8"/>
    </row>
    <row r="28666" spans="14:14" x14ac:dyDescent="0.25">
      <c r="N28666" s="8"/>
    </row>
    <row r="28667" spans="14:14" x14ac:dyDescent="0.25">
      <c r="N28667" s="8"/>
    </row>
    <row r="28668" spans="14:14" x14ac:dyDescent="0.25">
      <c r="N28668" s="8"/>
    </row>
    <row r="28669" spans="14:14" x14ac:dyDescent="0.25">
      <c r="N28669" s="8"/>
    </row>
    <row r="28670" spans="14:14" x14ac:dyDescent="0.25">
      <c r="N28670" s="8"/>
    </row>
    <row r="28671" spans="14:14" x14ac:dyDescent="0.25">
      <c r="N28671" s="8"/>
    </row>
    <row r="28672" spans="14:14" x14ac:dyDescent="0.25">
      <c r="N28672" s="8"/>
    </row>
    <row r="28673" spans="14:14" x14ac:dyDescent="0.25">
      <c r="N28673" s="8"/>
    </row>
    <row r="28674" spans="14:14" x14ac:dyDescent="0.25">
      <c r="N28674" s="8"/>
    </row>
    <row r="28675" spans="14:14" x14ac:dyDescent="0.25">
      <c r="N28675" s="8"/>
    </row>
    <row r="28676" spans="14:14" x14ac:dyDescent="0.25">
      <c r="N28676" s="8"/>
    </row>
    <row r="28677" spans="14:14" x14ac:dyDescent="0.25">
      <c r="N28677" s="8"/>
    </row>
    <row r="28678" spans="14:14" x14ac:dyDescent="0.25">
      <c r="N28678" s="8"/>
    </row>
    <row r="28679" spans="14:14" x14ac:dyDescent="0.25">
      <c r="N28679" s="8"/>
    </row>
    <row r="28680" spans="14:14" x14ac:dyDescent="0.25">
      <c r="N28680" s="8"/>
    </row>
    <row r="28681" spans="14:14" x14ac:dyDescent="0.25">
      <c r="N28681" s="8"/>
    </row>
    <row r="28682" spans="14:14" x14ac:dyDescent="0.25">
      <c r="N28682" s="8"/>
    </row>
    <row r="28683" spans="14:14" x14ac:dyDescent="0.25">
      <c r="N28683" s="8"/>
    </row>
    <row r="28684" spans="14:14" x14ac:dyDescent="0.25">
      <c r="N28684" s="8"/>
    </row>
    <row r="28685" spans="14:14" x14ac:dyDescent="0.25">
      <c r="N28685" s="8"/>
    </row>
    <row r="28686" spans="14:14" x14ac:dyDescent="0.25">
      <c r="N28686" s="8"/>
    </row>
    <row r="28687" spans="14:14" x14ac:dyDescent="0.25">
      <c r="N28687" s="8"/>
    </row>
    <row r="28688" spans="14:14" x14ac:dyDescent="0.25">
      <c r="N28688" s="8"/>
    </row>
    <row r="28689" spans="14:14" x14ac:dyDescent="0.25">
      <c r="N28689" s="8"/>
    </row>
    <row r="28690" spans="14:14" x14ac:dyDescent="0.25">
      <c r="N28690" s="8"/>
    </row>
    <row r="28691" spans="14:14" x14ac:dyDescent="0.25">
      <c r="N28691" s="8"/>
    </row>
    <row r="28692" spans="14:14" x14ac:dyDescent="0.25">
      <c r="N28692" s="8"/>
    </row>
    <row r="28693" spans="14:14" x14ac:dyDescent="0.25">
      <c r="N28693" s="8"/>
    </row>
    <row r="28694" spans="14:14" x14ac:dyDescent="0.25">
      <c r="N28694" s="8"/>
    </row>
    <row r="28695" spans="14:14" x14ac:dyDescent="0.25">
      <c r="N28695" s="8"/>
    </row>
    <row r="28696" spans="14:14" x14ac:dyDescent="0.25">
      <c r="N28696" s="8"/>
    </row>
    <row r="28697" spans="14:14" x14ac:dyDescent="0.25">
      <c r="N28697" s="8"/>
    </row>
    <row r="28698" spans="14:14" x14ac:dyDescent="0.25">
      <c r="N28698" s="8"/>
    </row>
    <row r="28699" spans="14:14" x14ac:dyDescent="0.25">
      <c r="N28699" s="8"/>
    </row>
    <row r="28700" spans="14:14" x14ac:dyDescent="0.25">
      <c r="N28700" s="8"/>
    </row>
    <row r="28701" spans="14:14" x14ac:dyDescent="0.25">
      <c r="N28701" s="8"/>
    </row>
    <row r="28702" spans="14:14" x14ac:dyDescent="0.25">
      <c r="N28702" s="8"/>
    </row>
    <row r="28703" spans="14:14" x14ac:dyDescent="0.25">
      <c r="N28703" s="8"/>
    </row>
    <row r="28704" spans="14:14" x14ac:dyDescent="0.25">
      <c r="N28704" s="8"/>
    </row>
    <row r="28705" spans="14:14" x14ac:dyDescent="0.25">
      <c r="N28705" s="8"/>
    </row>
    <row r="28706" spans="14:14" x14ac:dyDescent="0.25">
      <c r="N28706" s="8"/>
    </row>
    <row r="28707" spans="14:14" x14ac:dyDescent="0.25">
      <c r="N28707" s="8"/>
    </row>
    <row r="28708" spans="14:14" x14ac:dyDescent="0.25">
      <c r="N28708" s="8"/>
    </row>
    <row r="28709" spans="14:14" x14ac:dyDescent="0.25">
      <c r="N28709" s="8"/>
    </row>
    <row r="28710" spans="14:14" x14ac:dyDescent="0.25">
      <c r="N28710" s="8"/>
    </row>
    <row r="28711" spans="14:14" x14ac:dyDescent="0.25">
      <c r="N28711" s="8"/>
    </row>
    <row r="28712" spans="14:14" x14ac:dyDescent="0.25">
      <c r="N28712" s="8"/>
    </row>
    <row r="28713" spans="14:14" x14ac:dyDescent="0.25">
      <c r="N28713" s="8"/>
    </row>
    <row r="28714" spans="14:14" x14ac:dyDescent="0.25">
      <c r="N28714" s="8"/>
    </row>
    <row r="28715" spans="14:14" x14ac:dyDescent="0.25">
      <c r="N28715" s="8"/>
    </row>
    <row r="28716" spans="14:14" x14ac:dyDescent="0.25">
      <c r="N28716" s="8"/>
    </row>
    <row r="28717" spans="14:14" x14ac:dyDescent="0.25">
      <c r="N28717" s="8"/>
    </row>
    <row r="28718" spans="14:14" x14ac:dyDescent="0.25">
      <c r="N28718" s="8"/>
    </row>
    <row r="28719" spans="14:14" x14ac:dyDescent="0.25">
      <c r="N28719" s="8"/>
    </row>
    <row r="28720" spans="14:14" x14ac:dyDescent="0.25">
      <c r="N28720" s="8"/>
    </row>
    <row r="28721" spans="14:14" x14ac:dyDescent="0.25">
      <c r="N28721" s="8"/>
    </row>
    <row r="28722" spans="14:14" x14ac:dyDescent="0.25">
      <c r="N28722" s="8"/>
    </row>
    <row r="28723" spans="14:14" x14ac:dyDescent="0.25">
      <c r="N28723" s="8"/>
    </row>
    <row r="28724" spans="14:14" x14ac:dyDescent="0.25">
      <c r="N28724" s="8"/>
    </row>
    <row r="28725" spans="14:14" x14ac:dyDescent="0.25">
      <c r="N28725" s="8"/>
    </row>
    <row r="28726" spans="14:14" x14ac:dyDescent="0.25">
      <c r="N28726" s="8"/>
    </row>
    <row r="28727" spans="14:14" x14ac:dyDescent="0.25">
      <c r="N28727" s="8"/>
    </row>
    <row r="28728" spans="14:14" x14ac:dyDescent="0.25">
      <c r="N28728" s="8"/>
    </row>
    <row r="28729" spans="14:14" x14ac:dyDescent="0.25">
      <c r="N28729" s="8"/>
    </row>
    <row r="28730" spans="14:14" x14ac:dyDescent="0.25">
      <c r="N28730" s="8"/>
    </row>
    <row r="28731" spans="14:14" x14ac:dyDescent="0.25">
      <c r="N28731" s="8"/>
    </row>
    <row r="28732" spans="14:14" x14ac:dyDescent="0.25">
      <c r="N28732" s="8"/>
    </row>
    <row r="28733" spans="14:14" x14ac:dyDescent="0.25">
      <c r="N28733" s="8"/>
    </row>
    <row r="28734" spans="14:14" x14ac:dyDescent="0.25">
      <c r="N28734" s="8"/>
    </row>
    <row r="28735" spans="14:14" x14ac:dyDescent="0.25">
      <c r="N28735" s="8"/>
    </row>
    <row r="28736" spans="14:14" x14ac:dyDescent="0.25">
      <c r="N28736" s="8"/>
    </row>
    <row r="28737" spans="14:14" x14ac:dyDescent="0.25">
      <c r="N28737" s="8"/>
    </row>
    <row r="28738" spans="14:14" x14ac:dyDescent="0.25">
      <c r="N28738" s="8"/>
    </row>
    <row r="28739" spans="14:14" x14ac:dyDescent="0.25">
      <c r="N28739" s="8"/>
    </row>
    <row r="28740" spans="14:14" x14ac:dyDescent="0.25">
      <c r="N28740" s="8"/>
    </row>
    <row r="28741" spans="14:14" x14ac:dyDescent="0.25">
      <c r="N28741" s="8"/>
    </row>
    <row r="28742" spans="14:14" x14ac:dyDescent="0.25">
      <c r="N28742" s="8"/>
    </row>
    <row r="28743" spans="14:14" x14ac:dyDescent="0.25">
      <c r="N28743" s="8"/>
    </row>
    <row r="28744" spans="14:14" x14ac:dyDescent="0.25">
      <c r="N28744" s="8"/>
    </row>
    <row r="28745" spans="14:14" x14ac:dyDescent="0.25">
      <c r="N28745" s="8"/>
    </row>
    <row r="28746" spans="14:14" x14ac:dyDescent="0.25">
      <c r="N28746" s="8"/>
    </row>
    <row r="28747" spans="14:14" x14ac:dyDescent="0.25">
      <c r="N28747" s="8"/>
    </row>
    <row r="28748" spans="14:14" x14ac:dyDescent="0.25">
      <c r="N28748" s="8"/>
    </row>
    <row r="28749" spans="14:14" x14ac:dyDescent="0.25">
      <c r="N28749" s="8"/>
    </row>
    <row r="28750" spans="14:14" x14ac:dyDescent="0.25">
      <c r="N28750" s="8"/>
    </row>
    <row r="28751" spans="14:14" x14ac:dyDescent="0.25">
      <c r="N28751" s="8"/>
    </row>
    <row r="28752" spans="14:14" x14ac:dyDescent="0.25">
      <c r="N28752" s="8"/>
    </row>
    <row r="28753" spans="14:14" x14ac:dyDescent="0.25">
      <c r="N28753" s="8"/>
    </row>
    <row r="28754" spans="14:14" x14ac:dyDescent="0.25">
      <c r="N28754" s="8"/>
    </row>
    <row r="28755" spans="14:14" x14ac:dyDescent="0.25">
      <c r="N28755" s="8"/>
    </row>
    <row r="28756" spans="14:14" x14ac:dyDescent="0.25">
      <c r="N28756" s="8"/>
    </row>
    <row r="28757" spans="14:14" x14ac:dyDescent="0.25">
      <c r="N28757" s="8"/>
    </row>
    <row r="28758" spans="14:14" x14ac:dyDescent="0.25">
      <c r="N28758" s="8"/>
    </row>
    <row r="28759" spans="14:14" x14ac:dyDescent="0.25">
      <c r="N28759" s="8"/>
    </row>
    <row r="28760" spans="14:14" x14ac:dyDescent="0.25">
      <c r="N28760" s="8"/>
    </row>
    <row r="28761" spans="14:14" x14ac:dyDescent="0.25">
      <c r="N28761" s="8"/>
    </row>
    <row r="28762" spans="14:14" x14ac:dyDescent="0.25">
      <c r="N28762" s="8"/>
    </row>
    <row r="28763" spans="14:14" x14ac:dyDescent="0.25">
      <c r="N28763" s="8"/>
    </row>
    <row r="28764" spans="14:14" x14ac:dyDescent="0.25">
      <c r="N28764" s="8"/>
    </row>
    <row r="28765" spans="14:14" x14ac:dyDescent="0.25">
      <c r="N28765" s="8"/>
    </row>
    <row r="28766" spans="14:14" x14ac:dyDescent="0.25">
      <c r="N28766" s="8"/>
    </row>
    <row r="28767" spans="14:14" x14ac:dyDescent="0.25">
      <c r="N28767" s="8"/>
    </row>
    <row r="28768" spans="14:14" x14ac:dyDescent="0.25">
      <c r="N28768" s="8"/>
    </row>
    <row r="28769" spans="14:14" x14ac:dyDescent="0.25">
      <c r="N28769" s="8"/>
    </row>
    <row r="28770" spans="14:14" x14ac:dyDescent="0.25">
      <c r="N28770" s="8"/>
    </row>
    <row r="28771" spans="14:14" x14ac:dyDescent="0.25">
      <c r="N28771" s="8"/>
    </row>
    <row r="28772" spans="14:14" x14ac:dyDescent="0.25">
      <c r="N28772" s="8"/>
    </row>
    <row r="28773" spans="14:14" x14ac:dyDescent="0.25">
      <c r="N28773" s="8"/>
    </row>
    <row r="28774" spans="14:14" x14ac:dyDescent="0.25">
      <c r="N28774" s="8"/>
    </row>
    <row r="28775" spans="14:14" x14ac:dyDescent="0.25">
      <c r="N28775" s="8"/>
    </row>
    <row r="28776" spans="14:14" x14ac:dyDescent="0.25">
      <c r="N28776" s="8"/>
    </row>
    <row r="28777" spans="14:14" x14ac:dyDescent="0.25">
      <c r="N28777" s="8"/>
    </row>
    <row r="28778" spans="14:14" x14ac:dyDescent="0.25">
      <c r="N28778" s="8"/>
    </row>
    <row r="28779" spans="14:14" x14ac:dyDescent="0.25">
      <c r="N28779" s="8"/>
    </row>
    <row r="28780" spans="14:14" x14ac:dyDescent="0.25">
      <c r="N28780" s="8"/>
    </row>
    <row r="28781" spans="14:14" x14ac:dyDescent="0.25">
      <c r="N28781" s="8"/>
    </row>
    <row r="28782" spans="14:14" x14ac:dyDescent="0.25">
      <c r="N28782" s="8"/>
    </row>
    <row r="28783" spans="14:14" x14ac:dyDescent="0.25">
      <c r="N28783" s="8"/>
    </row>
    <row r="28784" spans="14:14" x14ac:dyDescent="0.25">
      <c r="N28784" s="8"/>
    </row>
    <row r="28785" spans="14:14" x14ac:dyDescent="0.25">
      <c r="N28785" s="8"/>
    </row>
    <row r="28786" spans="14:14" x14ac:dyDescent="0.25">
      <c r="N28786" s="8"/>
    </row>
    <row r="28787" spans="14:14" x14ac:dyDescent="0.25">
      <c r="N28787" s="8"/>
    </row>
    <row r="28788" spans="14:14" x14ac:dyDescent="0.25">
      <c r="N28788" s="8"/>
    </row>
    <row r="28789" spans="14:14" x14ac:dyDescent="0.25">
      <c r="N28789" s="8"/>
    </row>
    <row r="28790" spans="14:14" x14ac:dyDescent="0.25">
      <c r="N28790" s="8"/>
    </row>
    <row r="28791" spans="14:14" x14ac:dyDescent="0.25">
      <c r="N28791" s="8"/>
    </row>
    <row r="28792" spans="14:14" x14ac:dyDescent="0.25">
      <c r="N28792" s="8"/>
    </row>
    <row r="28793" spans="14:14" x14ac:dyDescent="0.25">
      <c r="N28793" s="8"/>
    </row>
    <row r="28794" spans="14:14" x14ac:dyDescent="0.25">
      <c r="N28794" s="8"/>
    </row>
    <row r="28795" spans="14:14" x14ac:dyDescent="0.25">
      <c r="N28795" s="8"/>
    </row>
    <row r="28796" spans="14:14" x14ac:dyDescent="0.25">
      <c r="N28796" s="8"/>
    </row>
    <row r="28797" spans="14:14" x14ac:dyDescent="0.25">
      <c r="N28797" s="8"/>
    </row>
    <row r="28798" spans="14:14" x14ac:dyDescent="0.25">
      <c r="N28798" s="8"/>
    </row>
    <row r="28799" spans="14:14" x14ac:dyDescent="0.25">
      <c r="N28799" s="8"/>
    </row>
    <row r="28800" spans="14:14" x14ac:dyDescent="0.25">
      <c r="N28800" s="8"/>
    </row>
    <row r="28801" spans="14:14" x14ac:dyDescent="0.25">
      <c r="N28801" s="8"/>
    </row>
    <row r="28802" spans="14:14" x14ac:dyDescent="0.25">
      <c r="N28802" s="8"/>
    </row>
    <row r="28803" spans="14:14" x14ac:dyDescent="0.25">
      <c r="N28803" s="8"/>
    </row>
    <row r="28804" spans="14:14" x14ac:dyDescent="0.25">
      <c r="N28804" s="8"/>
    </row>
    <row r="28805" spans="14:14" x14ac:dyDescent="0.25">
      <c r="N28805" s="8"/>
    </row>
    <row r="28806" spans="14:14" x14ac:dyDescent="0.25">
      <c r="N28806" s="8"/>
    </row>
    <row r="28807" spans="14:14" x14ac:dyDescent="0.25">
      <c r="N28807" s="8"/>
    </row>
    <row r="28808" spans="14:14" x14ac:dyDescent="0.25">
      <c r="N28808" s="8"/>
    </row>
    <row r="28809" spans="14:14" x14ac:dyDescent="0.25">
      <c r="N28809" s="8"/>
    </row>
    <row r="28810" spans="14:14" x14ac:dyDescent="0.25">
      <c r="N28810" s="8"/>
    </row>
    <row r="28811" spans="14:14" x14ac:dyDescent="0.25">
      <c r="N28811" s="8"/>
    </row>
    <row r="28812" spans="14:14" x14ac:dyDescent="0.25">
      <c r="N28812" s="8"/>
    </row>
    <row r="28813" spans="14:14" x14ac:dyDescent="0.25">
      <c r="N28813" s="8"/>
    </row>
    <row r="28814" spans="14:14" x14ac:dyDescent="0.25">
      <c r="N28814" s="8"/>
    </row>
    <row r="28815" spans="14:14" x14ac:dyDescent="0.25">
      <c r="N28815" s="8"/>
    </row>
    <row r="28816" spans="14:14" x14ac:dyDescent="0.25">
      <c r="N28816" s="8"/>
    </row>
    <row r="28817" spans="14:14" x14ac:dyDescent="0.25">
      <c r="N28817" s="8"/>
    </row>
    <row r="28818" spans="14:14" x14ac:dyDescent="0.25">
      <c r="N28818" s="8"/>
    </row>
    <row r="28819" spans="14:14" x14ac:dyDescent="0.25">
      <c r="N28819" s="8"/>
    </row>
    <row r="28820" spans="14:14" x14ac:dyDescent="0.25">
      <c r="N28820" s="8"/>
    </row>
    <row r="28821" spans="14:14" x14ac:dyDescent="0.25">
      <c r="N28821" s="8"/>
    </row>
    <row r="28822" spans="14:14" x14ac:dyDescent="0.25">
      <c r="N28822" s="8"/>
    </row>
    <row r="28823" spans="14:14" x14ac:dyDescent="0.25">
      <c r="N28823" s="8"/>
    </row>
    <row r="28824" spans="14:14" x14ac:dyDescent="0.25">
      <c r="N28824" s="8"/>
    </row>
    <row r="28825" spans="14:14" x14ac:dyDescent="0.25">
      <c r="N28825" s="8"/>
    </row>
    <row r="28826" spans="14:14" x14ac:dyDescent="0.25">
      <c r="N28826" s="8"/>
    </row>
    <row r="28827" spans="14:14" x14ac:dyDescent="0.25">
      <c r="N28827" s="8"/>
    </row>
    <row r="28828" spans="14:14" x14ac:dyDescent="0.25">
      <c r="N28828" s="8"/>
    </row>
    <row r="28829" spans="14:14" x14ac:dyDescent="0.25">
      <c r="N28829" s="8"/>
    </row>
    <row r="28830" spans="14:14" x14ac:dyDescent="0.25">
      <c r="N28830" s="8"/>
    </row>
    <row r="28831" spans="14:14" x14ac:dyDescent="0.25">
      <c r="N28831" s="8"/>
    </row>
    <row r="28832" spans="14:14" x14ac:dyDescent="0.25">
      <c r="N28832" s="8"/>
    </row>
    <row r="28833" spans="14:14" x14ac:dyDescent="0.25">
      <c r="N28833" s="8"/>
    </row>
    <row r="28834" spans="14:14" x14ac:dyDescent="0.25">
      <c r="N28834" s="8"/>
    </row>
    <row r="28835" spans="14:14" x14ac:dyDescent="0.25">
      <c r="N28835" s="8"/>
    </row>
    <row r="28836" spans="14:14" x14ac:dyDescent="0.25">
      <c r="N28836" s="8"/>
    </row>
    <row r="28837" spans="14:14" x14ac:dyDescent="0.25">
      <c r="N28837" s="8"/>
    </row>
    <row r="28838" spans="14:14" x14ac:dyDescent="0.25">
      <c r="N28838" s="8"/>
    </row>
    <row r="28839" spans="14:14" x14ac:dyDescent="0.25">
      <c r="N28839" s="8"/>
    </row>
    <row r="28840" spans="14:14" x14ac:dyDescent="0.25">
      <c r="N28840" s="8"/>
    </row>
    <row r="28841" spans="14:14" x14ac:dyDescent="0.25">
      <c r="N28841" s="8"/>
    </row>
    <row r="28842" spans="14:14" x14ac:dyDescent="0.25">
      <c r="N28842" s="8"/>
    </row>
    <row r="28843" spans="14:14" x14ac:dyDescent="0.25">
      <c r="N28843" s="8"/>
    </row>
    <row r="28844" spans="14:14" x14ac:dyDescent="0.25">
      <c r="N28844" s="8"/>
    </row>
    <row r="28845" spans="14:14" x14ac:dyDescent="0.25">
      <c r="N28845" s="8"/>
    </row>
    <row r="28846" spans="14:14" x14ac:dyDescent="0.25">
      <c r="N28846" s="8"/>
    </row>
    <row r="28847" spans="14:14" x14ac:dyDescent="0.25">
      <c r="N28847" s="8"/>
    </row>
    <row r="28848" spans="14:14" x14ac:dyDescent="0.25">
      <c r="N28848" s="8"/>
    </row>
    <row r="28849" spans="14:14" x14ac:dyDescent="0.25">
      <c r="N28849" s="8"/>
    </row>
    <row r="28850" spans="14:14" x14ac:dyDescent="0.25">
      <c r="N28850" s="8"/>
    </row>
    <row r="28851" spans="14:14" x14ac:dyDescent="0.25">
      <c r="N28851" s="8"/>
    </row>
    <row r="28852" spans="14:14" x14ac:dyDescent="0.25">
      <c r="N28852" s="8"/>
    </row>
    <row r="28853" spans="14:14" x14ac:dyDescent="0.25">
      <c r="N28853" s="8"/>
    </row>
    <row r="28854" spans="14:14" x14ac:dyDescent="0.25">
      <c r="N28854" s="8"/>
    </row>
    <row r="28855" spans="14:14" x14ac:dyDescent="0.25">
      <c r="N28855" s="8"/>
    </row>
    <row r="28856" spans="14:14" x14ac:dyDescent="0.25">
      <c r="N28856" s="8"/>
    </row>
    <row r="28857" spans="14:14" x14ac:dyDescent="0.25">
      <c r="N28857" s="8"/>
    </row>
    <row r="28858" spans="14:14" x14ac:dyDescent="0.25">
      <c r="N28858" s="8"/>
    </row>
    <row r="28859" spans="14:14" x14ac:dyDescent="0.25">
      <c r="N28859" s="8"/>
    </row>
    <row r="28860" spans="14:14" x14ac:dyDescent="0.25">
      <c r="N28860" s="8"/>
    </row>
    <row r="28861" spans="14:14" x14ac:dyDescent="0.25">
      <c r="N28861" s="8"/>
    </row>
    <row r="28862" spans="14:14" x14ac:dyDescent="0.25">
      <c r="N28862" s="8"/>
    </row>
    <row r="28863" spans="14:14" x14ac:dyDescent="0.25">
      <c r="N28863" s="8"/>
    </row>
    <row r="28864" spans="14:14" x14ac:dyDescent="0.25">
      <c r="N28864" s="8"/>
    </row>
    <row r="28865" spans="14:14" x14ac:dyDescent="0.25">
      <c r="N28865" s="8"/>
    </row>
    <row r="28866" spans="14:14" x14ac:dyDescent="0.25">
      <c r="N28866" s="8"/>
    </row>
    <row r="28867" spans="14:14" x14ac:dyDescent="0.25">
      <c r="N28867" s="8"/>
    </row>
    <row r="28868" spans="14:14" x14ac:dyDescent="0.25">
      <c r="N28868" s="8"/>
    </row>
    <row r="28869" spans="14:14" x14ac:dyDescent="0.25">
      <c r="N28869" s="8"/>
    </row>
    <row r="28870" spans="14:14" x14ac:dyDescent="0.25">
      <c r="N28870" s="8"/>
    </row>
    <row r="28871" spans="14:14" x14ac:dyDescent="0.25">
      <c r="N28871" s="8"/>
    </row>
    <row r="28872" spans="14:14" x14ac:dyDescent="0.25">
      <c r="N28872" s="8"/>
    </row>
    <row r="28873" spans="14:14" x14ac:dyDescent="0.25">
      <c r="N28873" s="8"/>
    </row>
    <row r="28874" spans="14:14" x14ac:dyDescent="0.25">
      <c r="N28874" s="8"/>
    </row>
    <row r="28875" spans="14:14" x14ac:dyDescent="0.25">
      <c r="N28875" s="8"/>
    </row>
    <row r="28876" spans="14:14" x14ac:dyDescent="0.25">
      <c r="N28876" s="8"/>
    </row>
    <row r="28877" spans="14:14" x14ac:dyDescent="0.25">
      <c r="N28877" s="8"/>
    </row>
    <row r="28878" spans="14:14" x14ac:dyDescent="0.25">
      <c r="N28878" s="8"/>
    </row>
    <row r="28879" spans="14:14" x14ac:dyDescent="0.25">
      <c r="N28879" s="8"/>
    </row>
    <row r="28880" spans="14:14" x14ac:dyDescent="0.25">
      <c r="N28880" s="8"/>
    </row>
    <row r="28881" spans="14:14" x14ac:dyDescent="0.25">
      <c r="N28881" s="8"/>
    </row>
    <row r="28882" spans="14:14" x14ac:dyDescent="0.25">
      <c r="N28882" s="8"/>
    </row>
    <row r="28883" spans="14:14" x14ac:dyDescent="0.25">
      <c r="N28883" s="8"/>
    </row>
    <row r="28884" spans="14:14" x14ac:dyDescent="0.25">
      <c r="N28884" s="8"/>
    </row>
    <row r="28885" spans="14:14" x14ac:dyDescent="0.25">
      <c r="N28885" s="8"/>
    </row>
    <row r="28886" spans="14:14" x14ac:dyDescent="0.25">
      <c r="N28886" s="8"/>
    </row>
    <row r="28887" spans="14:14" x14ac:dyDescent="0.25">
      <c r="N28887" s="8"/>
    </row>
    <row r="28888" spans="14:14" x14ac:dyDescent="0.25">
      <c r="N28888" s="8"/>
    </row>
    <row r="28889" spans="14:14" x14ac:dyDescent="0.25">
      <c r="N28889" s="8"/>
    </row>
    <row r="28890" spans="14:14" x14ac:dyDescent="0.25">
      <c r="N28890" s="8"/>
    </row>
    <row r="28891" spans="14:14" x14ac:dyDescent="0.25">
      <c r="N28891" s="8"/>
    </row>
    <row r="28892" spans="14:14" x14ac:dyDescent="0.25">
      <c r="N28892" s="8"/>
    </row>
    <row r="28893" spans="14:14" x14ac:dyDescent="0.25">
      <c r="N28893" s="8"/>
    </row>
    <row r="28894" spans="14:14" x14ac:dyDescent="0.25">
      <c r="N28894" s="8"/>
    </row>
    <row r="28895" spans="14:14" x14ac:dyDescent="0.25">
      <c r="N28895" s="8"/>
    </row>
    <row r="28896" spans="14:14" x14ac:dyDescent="0.25">
      <c r="N28896" s="8"/>
    </row>
    <row r="28897" spans="14:14" x14ac:dyDescent="0.25">
      <c r="N28897" s="8"/>
    </row>
    <row r="28898" spans="14:14" x14ac:dyDescent="0.25">
      <c r="N28898" s="8"/>
    </row>
    <row r="28899" spans="14:14" x14ac:dyDescent="0.25">
      <c r="N28899" s="8"/>
    </row>
    <row r="28900" spans="14:14" x14ac:dyDescent="0.25">
      <c r="N28900" s="8"/>
    </row>
    <row r="28901" spans="14:14" x14ac:dyDescent="0.25">
      <c r="N28901" s="8"/>
    </row>
    <row r="28902" spans="14:14" x14ac:dyDescent="0.25">
      <c r="N28902" s="8"/>
    </row>
    <row r="28903" spans="14:14" x14ac:dyDescent="0.25">
      <c r="N28903" s="8"/>
    </row>
    <row r="28904" spans="14:14" x14ac:dyDescent="0.25">
      <c r="N28904" s="8"/>
    </row>
    <row r="28905" spans="14:14" x14ac:dyDescent="0.25">
      <c r="N28905" s="8"/>
    </row>
    <row r="28906" spans="14:14" x14ac:dyDescent="0.25">
      <c r="N28906" s="8"/>
    </row>
    <row r="28907" spans="14:14" x14ac:dyDescent="0.25">
      <c r="N28907" s="8"/>
    </row>
    <row r="28908" spans="14:14" x14ac:dyDescent="0.25">
      <c r="N28908" s="8"/>
    </row>
    <row r="28909" spans="14:14" x14ac:dyDescent="0.25">
      <c r="N28909" s="8"/>
    </row>
    <row r="28910" spans="14:14" x14ac:dyDescent="0.25">
      <c r="N28910" s="8"/>
    </row>
    <row r="28911" spans="14:14" x14ac:dyDescent="0.25">
      <c r="N28911" s="8"/>
    </row>
    <row r="28912" spans="14:14" x14ac:dyDescent="0.25">
      <c r="N28912" s="8"/>
    </row>
    <row r="28913" spans="14:14" x14ac:dyDescent="0.25">
      <c r="N28913" s="8"/>
    </row>
    <row r="28914" spans="14:14" x14ac:dyDescent="0.25">
      <c r="N28914" s="8"/>
    </row>
    <row r="28915" spans="14:14" x14ac:dyDescent="0.25">
      <c r="N28915" s="8"/>
    </row>
    <row r="28916" spans="14:14" x14ac:dyDescent="0.25">
      <c r="N28916" s="8"/>
    </row>
    <row r="28917" spans="14:14" x14ac:dyDescent="0.25">
      <c r="N28917" s="8"/>
    </row>
    <row r="28918" spans="14:14" x14ac:dyDescent="0.25">
      <c r="N28918" s="8"/>
    </row>
    <row r="28919" spans="14:14" x14ac:dyDescent="0.25">
      <c r="N28919" s="8"/>
    </row>
    <row r="28920" spans="14:14" x14ac:dyDescent="0.25">
      <c r="N28920" s="8"/>
    </row>
    <row r="28921" spans="14:14" x14ac:dyDescent="0.25">
      <c r="N28921" s="8"/>
    </row>
    <row r="28922" spans="14:14" x14ac:dyDescent="0.25">
      <c r="N28922" s="8"/>
    </row>
    <row r="28923" spans="14:14" x14ac:dyDescent="0.25">
      <c r="N28923" s="8"/>
    </row>
    <row r="28924" spans="14:14" x14ac:dyDescent="0.25">
      <c r="N28924" s="8"/>
    </row>
    <row r="28925" spans="14:14" x14ac:dyDescent="0.25">
      <c r="N28925" s="8"/>
    </row>
    <row r="28926" spans="14:14" x14ac:dyDescent="0.25">
      <c r="N28926" s="8"/>
    </row>
    <row r="28927" spans="14:14" x14ac:dyDescent="0.25">
      <c r="N28927" s="8"/>
    </row>
    <row r="28928" spans="14:14" x14ac:dyDescent="0.25">
      <c r="N28928" s="8"/>
    </row>
    <row r="28929" spans="14:14" x14ac:dyDescent="0.25">
      <c r="N28929" s="8"/>
    </row>
    <row r="28930" spans="14:14" x14ac:dyDescent="0.25">
      <c r="N28930" s="8"/>
    </row>
    <row r="28931" spans="14:14" x14ac:dyDescent="0.25">
      <c r="N28931" s="8"/>
    </row>
    <row r="28932" spans="14:14" x14ac:dyDescent="0.25">
      <c r="N28932" s="8"/>
    </row>
    <row r="28933" spans="14:14" x14ac:dyDescent="0.25">
      <c r="N28933" s="8"/>
    </row>
    <row r="28934" spans="14:14" x14ac:dyDescent="0.25">
      <c r="N28934" s="8"/>
    </row>
    <row r="28935" spans="14:14" x14ac:dyDescent="0.25">
      <c r="N28935" s="8"/>
    </row>
    <row r="28936" spans="14:14" x14ac:dyDescent="0.25">
      <c r="N28936" s="8"/>
    </row>
    <row r="28937" spans="14:14" x14ac:dyDescent="0.25">
      <c r="N28937" s="8"/>
    </row>
    <row r="28938" spans="14:14" x14ac:dyDescent="0.25">
      <c r="N28938" s="8"/>
    </row>
    <row r="28939" spans="14:14" x14ac:dyDescent="0.25">
      <c r="N28939" s="8"/>
    </row>
    <row r="28940" spans="14:14" x14ac:dyDescent="0.25">
      <c r="N28940" s="8"/>
    </row>
    <row r="28941" spans="14:14" x14ac:dyDescent="0.25">
      <c r="N28941" s="8"/>
    </row>
    <row r="28942" spans="14:14" x14ac:dyDescent="0.25">
      <c r="N28942" s="8"/>
    </row>
    <row r="28943" spans="14:14" x14ac:dyDescent="0.25">
      <c r="N28943" s="8"/>
    </row>
    <row r="28944" spans="14:14" x14ac:dyDescent="0.25">
      <c r="N28944" s="8"/>
    </row>
    <row r="28945" spans="14:14" x14ac:dyDescent="0.25">
      <c r="N28945" s="8"/>
    </row>
    <row r="28946" spans="14:14" x14ac:dyDescent="0.25">
      <c r="N28946" s="8"/>
    </row>
    <row r="28947" spans="14:14" x14ac:dyDescent="0.25">
      <c r="N28947" s="8"/>
    </row>
    <row r="28948" spans="14:14" x14ac:dyDescent="0.25">
      <c r="N28948" s="8"/>
    </row>
    <row r="28949" spans="14:14" x14ac:dyDescent="0.25">
      <c r="N28949" s="8"/>
    </row>
    <row r="28950" spans="14:14" x14ac:dyDescent="0.25">
      <c r="N28950" s="8"/>
    </row>
    <row r="28951" spans="14:14" x14ac:dyDescent="0.25">
      <c r="N28951" s="8"/>
    </row>
    <row r="28952" spans="14:14" x14ac:dyDescent="0.25">
      <c r="N28952" s="8"/>
    </row>
    <row r="28953" spans="14:14" x14ac:dyDescent="0.25">
      <c r="N28953" s="8"/>
    </row>
    <row r="28954" spans="14:14" x14ac:dyDescent="0.25">
      <c r="N28954" s="8"/>
    </row>
    <row r="28955" spans="14:14" x14ac:dyDescent="0.25">
      <c r="N28955" s="8"/>
    </row>
    <row r="28956" spans="14:14" x14ac:dyDescent="0.25">
      <c r="N28956" s="8"/>
    </row>
    <row r="28957" spans="14:14" x14ac:dyDescent="0.25">
      <c r="N28957" s="8"/>
    </row>
    <row r="28958" spans="14:14" x14ac:dyDescent="0.25">
      <c r="N28958" s="8"/>
    </row>
    <row r="28959" spans="14:14" x14ac:dyDescent="0.25">
      <c r="N28959" s="8"/>
    </row>
    <row r="28960" spans="14:14" x14ac:dyDescent="0.25">
      <c r="N28960" s="8"/>
    </row>
    <row r="28961" spans="14:14" x14ac:dyDescent="0.25">
      <c r="N28961" s="8"/>
    </row>
    <row r="28962" spans="14:14" x14ac:dyDescent="0.25">
      <c r="N28962" s="8"/>
    </row>
    <row r="28963" spans="14:14" x14ac:dyDescent="0.25">
      <c r="N28963" s="8"/>
    </row>
    <row r="28964" spans="14:14" x14ac:dyDescent="0.25">
      <c r="N28964" s="8"/>
    </row>
    <row r="28965" spans="14:14" x14ac:dyDescent="0.25">
      <c r="N28965" s="8"/>
    </row>
    <row r="28966" spans="14:14" x14ac:dyDescent="0.25">
      <c r="N28966" s="8"/>
    </row>
    <row r="28967" spans="14:14" x14ac:dyDescent="0.25">
      <c r="N28967" s="8"/>
    </row>
    <row r="28968" spans="14:14" x14ac:dyDescent="0.25">
      <c r="N28968" s="8"/>
    </row>
    <row r="28969" spans="14:14" x14ac:dyDescent="0.25">
      <c r="N28969" s="8"/>
    </row>
    <row r="28970" spans="14:14" x14ac:dyDescent="0.25">
      <c r="N28970" s="8"/>
    </row>
    <row r="28971" spans="14:14" x14ac:dyDescent="0.25">
      <c r="N28971" s="8"/>
    </row>
    <row r="28972" spans="14:14" x14ac:dyDescent="0.25">
      <c r="N28972" s="8"/>
    </row>
    <row r="28973" spans="14:14" x14ac:dyDescent="0.25">
      <c r="N28973" s="8"/>
    </row>
    <row r="28974" spans="14:14" x14ac:dyDescent="0.25">
      <c r="N28974" s="8"/>
    </row>
    <row r="28975" spans="14:14" x14ac:dyDescent="0.25">
      <c r="N28975" s="8"/>
    </row>
    <row r="28976" spans="14:14" x14ac:dyDescent="0.25">
      <c r="N28976" s="8"/>
    </row>
    <row r="28977" spans="14:14" x14ac:dyDescent="0.25">
      <c r="N28977" s="8"/>
    </row>
    <row r="28978" spans="14:14" x14ac:dyDescent="0.25">
      <c r="N28978" s="8"/>
    </row>
    <row r="28979" spans="14:14" x14ac:dyDescent="0.25">
      <c r="N28979" s="8"/>
    </row>
    <row r="28980" spans="14:14" x14ac:dyDescent="0.25">
      <c r="N28980" s="8"/>
    </row>
    <row r="28981" spans="14:14" x14ac:dyDescent="0.25">
      <c r="N28981" s="8"/>
    </row>
    <row r="28982" spans="14:14" x14ac:dyDescent="0.25">
      <c r="N28982" s="8"/>
    </row>
    <row r="28983" spans="14:14" x14ac:dyDescent="0.25">
      <c r="N28983" s="8"/>
    </row>
    <row r="28984" spans="14:14" x14ac:dyDescent="0.25">
      <c r="N28984" s="8"/>
    </row>
    <row r="28985" spans="14:14" x14ac:dyDescent="0.25">
      <c r="N28985" s="8"/>
    </row>
    <row r="28986" spans="14:14" x14ac:dyDescent="0.25">
      <c r="N28986" s="8"/>
    </row>
    <row r="28987" spans="14:14" x14ac:dyDescent="0.25">
      <c r="N28987" s="8"/>
    </row>
    <row r="28988" spans="14:14" x14ac:dyDescent="0.25">
      <c r="N28988" s="8"/>
    </row>
    <row r="28989" spans="14:14" x14ac:dyDescent="0.25">
      <c r="N28989" s="8"/>
    </row>
    <row r="28990" spans="14:14" x14ac:dyDescent="0.25">
      <c r="N28990" s="8"/>
    </row>
    <row r="28991" spans="14:14" x14ac:dyDescent="0.25">
      <c r="N28991" s="8"/>
    </row>
    <row r="28992" spans="14:14" x14ac:dyDescent="0.25">
      <c r="N28992" s="8"/>
    </row>
    <row r="28993" spans="14:14" x14ac:dyDescent="0.25">
      <c r="N28993" s="8"/>
    </row>
    <row r="28994" spans="14:14" x14ac:dyDescent="0.25">
      <c r="N28994" s="8"/>
    </row>
    <row r="28995" spans="14:14" x14ac:dyDescent="0.25">
      <c r="N28995" s="8"/>
    </row>
    <row r="28996" spans="14:14" x14ac:dyDescent="0.25">
      <c r="N28996" s="8"/>
    </row>
    <row r="28997" spans="14:14" x14ac:dyDescent="0.25">
      <c r="N28997" s="8"/>
    </row>
    <row r="28998" spans="14:14" x14ac:dyDescent="0.25">
      <c r="N28998" s="8"/>
    </row>
    <row r="28999" spans="14:14" x14ac:dyDescent="0.25">
      <c r="N28999" s="8"/>
    </row>
    <row r="29000" spans="14:14" x14ac:dyDescent="0.25">
      <c r="N29000" s="8"/>
    </row>
    <row r="29001" spans="14:14" x14ac:dyDescent="0.25">
      <c r="N29001" s="8"/>
    </row>
    <row r="29002" spans="14:14" x14ac:dyDescent="0.25">
      <c r="N29002" s="8"/>
    </row>
    <row r="29003" spans="14:14" x14ac:dyDescent="0.25">
      <c r="N29003" s="8"/>
    </row>
    <row r="29004" spans="14:14" x14ac:dyDescent="0.25">
      <c r="N29004" s="8"/>
    </row>
    <row r="29005" spans="14:14" x14ac:dyDescent="0.25">
      <c r="N29005" s="8"/>
    </row>
    <row r="29006" spans="14:14" x14ac:dyDescent="0.25">
      <c r="N29006" s="8"/>
    </row>
    <row r="29007" spans="14:14" x14ac:dyDescent="0.25">
      <c r="N29007" s="8"/>
    </row>
    <row r="29008" spans="14:14" x14ac:dyDescent="0.25">
      <c r="N29008" s="8"/>
    </row>
    <row r="29009" spans="14:14" x14ac:dyDescent="0.25">
      <c r="N29009" s="8"/>
    </row>
    <row r="29010" spans="14:14" x14ac:dyDescent="0.25">
      <c r="N29010" s="8"/>
    </row>
    <row r="29011" spans="14:14" x14ac:dyDescent="0.25">
      <c r="N29011" s="8"/>
    </row>
    <row r="29012" spans="14:14" x14ac:dyDescent="0.25">
      <c r="N29012" s="8"/>
    </row>
    <row r="29013" spans="14:14" x14ac:dyDescent="0.25">
      <c r="N29013" s="8"/>
    </row>
    <row r="29014" spans="14:14" x14ac:dyDescent="0.25">
      <c r="N29014" s="8"/>
    </row>
    <row r="29015" spans="14:14" x14ac:dyDescent="0.25">
      <c r="N29015" s="8"/>
    </row>
    <row r="29016" spans="14:14" x14ac:dyDescent="0.25">
      <c r="N29016" s="8"/>
    </row>
    <row r="29017" spans="14:14" x14ac:dyDescent="0.25">
      <c r="N29017" s="8"/>
    </row>
    <row r="29018" spans="14:14" x14ac:dyDescent="0.25">
      <c r="N29018" s="8"/>
    </row>
    <row r="29019" spans="14:14" x14ac:dyDescent="0.25">
      <c r="N29019" s="8"/>
    </row>
    <row r="29020" spans="14:14" x14ac:dyDescent="0.25">
      <c r="N29020" s="8"/>
    </row>
    <row r="29021" spans="14:14" x14ac:dyDescent="0.25">
      <c r="N29021" s="8"/>
    </row>
    <row r="29022" spans="14:14" x14ac:dyDescent="0.25">
      <c r="N29022" s="8"/>
    </row>
    <row r="29023" spans="14:14" x14ac:dyDescent="0.25">
      <c r="N29023" s="8"/>
    </row>
    <row r="29024" spans="14:14" x14ac:dyDescent="0.25">
      <c r="N29024" s="8"/>
    </row>
    <row r="29025" spans="14:14" x14ac:dyDescent="0.25">
      <c r="N29025" s="8"/>
    </row>
    <row r="29026" spans="14:14" x14ac:dyDescent="0.25">
      <c r="N29026" s="8"/>
    </row>
    <row r="29027" spans="14:14" x14ac:dyDescent="0.25">
      <c r="N29027" s="8"/>
    </row>
    <row r="29028" spans="14:14" x14ac:dyDescent="0.25">
      <c r="N29028" s="8"/>
    </row>
    <row r="29029" spans="14:14" x14ac:dyDescent="0.25">
      <c r="N29029" s="8"/>
    </row>
    <row r="29030" spans="14:14" x14ac:dyDescent="0.25">
      <c r="N29030" s="8"/>
    </row>
    <row r="29031" spans="14:14" x14ac:dyDescent="0.25">
      <c r="N29031" s="8"/>
    </row>
    <row r="29032" spans="14:14" x14ac:dyDescent="0.25">
      <c r="N29032" s="8"/>
    </row>
    <row r="29033" spans="14:14" x14ac:dyDescent="0.25">
      <c r="N29033" s="8"/>
    </row>
    <row r="29034" spans="14:14" x14ac:dyDescent="0.25">
      <c r="N29034" s="8"/>
    </row>
    <row r="29035" spans="14:14" x14ac:dyDescent="0.25">
      <c r="N29035" s="8"/>
    </row>
    <row r="29036" spans="14:14" x14ac:dyDescent="0.25">
      <c r="N29036" s="8"/>
    </row>
    <row r="29037" spans="14:14" x14ac:dyDescent="0.25">
      <c r="N29037" s="8"/>
    </row>
    <row r="29038" spans="14:14" x14ac:dyDescent="0.25">
      <c r="N29038" s="8"/>
    </row>
    <row r="29039" spans="14:14" x14ac:dyDescent="0.25">
      <c r="N29039" s="8"/>
    </row>
    <row r="29040" spans="14:14" x14ac:dyDescent="0.25">
      <c r="N29040" s="8"/>
    </row>
    <row r="29041" spans="14:14" x14ac:dyDescent="0.25">
      <c r="N29041" s="8"/>
    </row>
    <row r="29042" spans="14:14" x14ac:dyDescent="0.25">
      <c r="N29042" s="8"/>
    </row>
    <row r="29043" spans="14:14" x14ac:dyDescent="0.25">
      <c r="N29043" s="8"/>
    </row>
    <row r="29044" spans="14:14" x14ac:dyDescent="0.25">
      <c r="N29044" s="8"/>
    </row>
    <row r="29045" spans="14:14" x14ac:dyDescent="0.25">
      <c r="N29045" s="8"/>
    </row>
    <row r="29046" spans="14:14" x14ac:dyDescent="0.25">
      <c r="N29046" s="8"/>
    </row>
    <row r="29047" spans="14:14" x14ac:dyDescent="0.25">
      <c r="N29047" s="8"/>
    </row>
    <row r="29048" spans="14:14" x14ac:dyDescent="0.25">
      <c r="N29048" s="8"/>
    </row>
    <row r="29049" spans="14:14" x14ac:dyDescent="0.25">
      <c r="N29049" s="8"/>
    </row>
    <row r="29050" spans="14:14" x14ac:dyDescent="0.25">
      <c r="N29050" s="8"/>
    </row>
    <row r="29051" spans="14:14" x14ac:dyDescent="0.25">
      <c r="N29051" s="8"/>
    </row>
    <row r="29052" spans="14:14" x14ac:dyDescent="0.25">
      <c r="N29052" s="8"/>
    </row>
    <row r="29053" spans="14:14" x14ac:dyDescent="0.25">
      <c r="N29053" s="8"/>
    </row>
    <row r="29054" spans="14:14" x14ac:dyDescent="0.25">
      <c r="N29054" s="8"/>
    </row>
    <row r="29055" spans="14:14" x14ac:dyDescent="0.25">
      <c r="N29055" s="8"/>
    </row>
    <row r="29056" spans="14:14" x14ac:dyDescent="0.25">
      <c r="N29056" s="8"/>
    </row>
    <row r="29057" spans="14:14" x14ac:dyDescent="0.25">
      <c r="N29057" s="8"/>
    </row>
    <row r="29058" spans="14:14" x14ac:dyDescent="0.25">
      <c r="N29058" s="8"/>
    </row>
    <row r="29059" spans="14:14" x14ac:dyDescent="0.25">
      <c r="N29059" s="8"/>
    </row>
    <row r="29060" spans="14:14" x14ac:dyDescent="0.25">
      <c r="N29060" s="8"/>
    </row>
    <row r="29061" spans="14:14" x14ac:dyDescent="0.25">
      <c r="N29061" s="8"/>
    </row>
    <row r="29062" spans="14:14" x14ac:dyDescent="0.25">
      <c r="N29062" s="8"/>
    </row>
    <row r="29063" spans="14:14" x14ac:dyDescent="0.25">
      <c r="N29063" s="8"/>
    </row>
    <row r="29064" spans="14:14" x14ac:dyDescent="0.25">
      <c r="N29064" s="8"/>
    </row>
    <row r="29065" spans="14:14" x14ac:dyDescent="0.25">
      <c r="N29065" s="8"/>
    </row>
    <row r="29066" spans="14:14" x14ac:dyDescent="0.25">
      <c r="N29066" s="8"/>
    </row>
    <row r="29067" spans="14:14" x14ac:dyDescent="0.25">
      <c r="N29067" s="8"/>
    </row>
    <row r="29068" spans="14:14" x14ac:dyDescent="0.25">
      <c r="N29068" s="8"/>
    </row>
    <row r="29069" spans="14:14" x14ac:dyDescent="0.25">
      <c r="N29069" s="8"/>
    </row>
    <row r="29070" spans="14:14" x14ac:dyDescent="0.25">
      <c r="N29070" s="8"/>
    </row>
    <row r="29071" spans="14:14" x14ac:dyDescent="0.25">
      <c r="N29071" s="8"/>
    </row>
    <row r="29072" spans="14:14" x14ac:dyDescent="0.25">
      <c r="N29072" s="8"/>
    </row>
    <row r="29073" spans="14:14" x14ac:dyDescent="0.25">
      <c r="N29073" s="8"/>
    </row>
    <row r="29074" spans="14:14" x14ac:dyDescent="0.25">
      <c r="N29074" s="8"/>
    </row>
    <row r="29075" spans="14:14" x14ac:dyDescent="0.25">
      <c r="N29075" s="8"/>
    </row>
    <row r="29076" spans="14:14" x14ac:dyDescent="0.25">
      <c r="N29076" s="8"/>
    </row>
    <row r="29077" spans="14:14" x14ac:dyDescent="0.25">
      <c r="N29077" s="8"/>
    </row>
    <row r="29078" spans="14:14" x14ac:dyDescent="0.25">
      <c r="N29078" s="8"/>
    </row>
    <row r="29079" spans="14:14" x14ac:dyDescent="0.25">
      <c r="N29079" s="8"/>
    </row>
    <row r="29080" spans="14:14" x14ac:dyDescent="0.25">
      <c r="N29080" s="8"/>
    </row>
    <row r="29081" spans="14:14" x14ac:dyDescent="0.25">
      <c r="N29081" s="8"/>
    </row>
    <row r="29082" spans="14:14" x14ac:dyDescent="0.25">
      <c r="N29082" s="8"/>
    </row>
    <row r="29083" spans="14:14" x14ac:dyDescent="0.25">
      <c r="N29083" s="8"/>
    </row>
    <row r="29084" spans="14:14" x14ac:dyDescent="0.25">
      <c r="N29084" s="8"/>
    </row>
    <row r="29085" spans="14:14" x14ac:dyDescent="0.25">
      <c r="N29085" s="8"/>
    </row>
    <row r="29086" spans="14:14" x14ac:dyDescent="0.25">
      <c r="N29086" s="8"/>
    </row>
    <row r="29087" spans="14:14" x14ac:dyDescent="0.25">
      <c r="N29087" s="8"/>
    </row>
    <row r="29088" spans="14:14" x14ac:dyDescent="0.25">
      <c r="N29088" s="8"/>
    </row>
    <row r="29089" spans="14:14" x14ac:dyDescent="0.25">
      <c r="N29089" s="8"/>
    </row>
    <row r="29090" spans="14:14" x14ac:dyDescent="0.25">
      <c r="N29090" s="8"/>
    </row>
    <row r="29091" spans="14:14" x14ac:dyDescent="0.25">
      <c r="N29091" s="8"/>
    </row>
    <row r="29092" spans="14:14" x14ac:dyDescent="0.25">
      <c r="N29092" s="8"/>
    </row>
    <row r="29093" spans="14:14" x14ac:dyDescent="0.25">
      <c r="N29093" s="8"/>
    </row>
    <row r="29094" spans="14:14" x14ac:dyDescent="0.25">
      <c r="N29094" s="8"/>
    </row>
    <row r="29095" spans="14:14" x14ac:dyDescent="0.25">
      <c r="N29095" s="8"/>
    </row>
    <row r="29096" spans="14:14" x14ac:dyDescent="0.25">
      <c r="N29096" s="8"/>
    </row>
    <row r="29097" spans="14:14" x14ac:dyDescent="0.25">
      <c r="N29097" s="8"/>
    </row>
    <row r="29098" spans="14:14" x14ac:dyDescent="0.25">
      <c r="N29098" s="8"/>
    </row>
    <row r="29099" spans="14:14" x14ac:dyDescent="0.25">
      <c r="N29099" s="8"/>
    </row>
    <row r="29100" spans="14:14" x14ac:dyDescent="0.25">
      <c r="N29100" s="8"/>
    </row>
    <row r="29101" spans="14:14" x14ac:dyDescent="0.25">
      <c r="N29101" s="8"/>
    </row>
    <row r="29102" spans="14:14" x14ac:dyDescent="0.25">
      <c r="N29102" s="8"/>
    </row>
    <row r="29103" spans="14:14" x14ac:dyDescent="0.25">
      <c r="N29103" s="8"/>
    </row>
    <row r="29104" spans="14:14" x14ac:dyDescent="0.25">
      <c r="N29104" s="8"/>
    </row>
    <row r="29105" spans="14:14" x14ac:dyDescent="0.25">
      <c r="N29105" s="8"/>
    </row>
    <row r="29106" spans="14:14" x14ac:dyDescent="0.25">
      <c r="N29106" s="8"/>
    </row>
    <row r="29107" spans="14:14" x14ac:dyDescent="0.25">
      <c r="N29107" s="8"/>
    </row>
    <row r="29108" spans="14:14" x14ac:dyDescent="0.25">
      <c r="N29108" s="8"/>
    </row>
    <row r="29109" spans="14:14" x14ac:dyDescent="0.25">
      <c r="N29109" s="8"/>
    </row>
    <row r="29110" spans="14:14" x14ac:dyDescent="0.25">
      <c r="N29110" s="8"/>
    </row>
    <row r="29111" spans="14:14" x14ac:dyDescent="0.25">
      <c r="N29111" s="8"/>
    </row>
    <row r="29112" spans="14:14" x14ac:dyDescent="0.25">
      <c r="N29112" s="8"/>
    </row>
    <row r="29113" spans="14:14" x14ac:dyDescent="0.25">
      <c r="N29113" s="8"/>
    </row>
    <row r="29114" spans="14:14" x14ac:dyDescent="0.25">
      <c r="N29114" s="8"/>
    </row>
    <row r="29115" spans="14:14" x14ac:dyDescent="0.25">
      <c r="N29115" s="8"/>
    </row>
    <row r="29116" spans="14:14" x14ac:dyDescent="0.25">
      <c r="N29116" s="8"/>
    </row>
    <row r="29117" spans="14:14" x14ac:dyDescent="0.25">
      <c r="N29117" s="8"/>
    </row>
    <row r="29118" spans="14:14" x14ac:dyDescent="0.25">
      <c r="N29118" s="8"/>
    </row>
    <row r="29119" spans="14:14" x14ac:dyDescent="0.25">
      <c r="N29119" s="8"/>
    </row>
    <row r="29120" spans="14:14" x14ac:dyDescent="0.25">
      <c r="N29120" s="8"/>
    </row>
    <row r="29121" spans="14:14" x14ac:dyDescent="0.25">
      <c r="N29121" s="8"/>
    </row>
    <row r="29122" spans="14:14" x14ac:dyDescent="0.25">
      <c r="N29122" s="8"/>
    </row>
    <row r="29123" spans="14:14" x14ac:dyDescent="0.25">
      <c r="N29123" s="8"/>
    </row>
    <row r="29124" spans="14:14" x14ac:dyDescent="0.25">
      <c r="N29124" s="8"/>
    </row>
    <row r="29125" spans="14:14" x14ac:dyDescent="0.25">
      <c r="N29125" s="8"/>
    </row>
    <row r="29126" spans="14:14" x14ac:dyDescent="0.25">
      <c r="N29126" s="8"/>
    </row>
    <row r="29127" spans="14:14" x14ac:dyDescent="0.25">
      <c r="N29127" s="8"/>
    </row>
    <row r="29128" spans="14:14" x14ac:dyDescent="0.25">
      <c r="N29128" s="8"/>
    </row>
    <row r="29129" spans="14:14" x14ac:dyDescent="0.25">
      <c r="N29129" s="8"/>
    </row>
    <row r="29130" spans="14:14" x14ac:dyDescent="0.25">
      <c r="N29130" s="8"/>
    </row>
    <row r="29131" spans="14:14" x14ac:dyDescent="0.25">
      <c r="N29131" s="8"/>
    </row>
    <row r="29132" spans="14:14" x14ac:dyDescent="0.25">
      <c r="N29132" s="8"/>
    </row>
    <row r="29133" spans="14:14" x14ac:dyDescent="0.25">
      <c r="N29133" s="8"/>
    </row>
    <row r="29134" spans="14:14" x14ac:dyDescent="0.25">
      <c r="N29134" s="8"/>
    </row>
    <row r="29135" spans="14:14" x14ac:dyDescent="0.25">
      <c r="N29135" s="8"/>
    </row>
    <row r="29136" spans="14:14" x14ac:dyDescent="0.25">
      <c r="N29136" s="8"/>
    </row>
    <row r="29137" spans="14:14" x14ac:dyDescent="0.25">
      <c r="N29137" s="8"/>
    </row>
    <row r="29138" spans="14:14" x14ac:dyDescent="0.25">
      <c r="N29138" s="8"/>
    </row>
    <row r="29139" spans="14:14" x14ac:dyDescent="0.25">
      <c r="N29139" s="8"/>
    </row>
    <row r="29140" spans="14:14" x14ac:dyDescent="0.25">
      <c r="N29140" s="8"/>
    </row>
    <row r="29141" spans="14:14" x14ac:dyDescent="0.25">
      <c r="N29141" s="8"/>
    </row>
    <row r="29142" spans="14:14" x14ac:dyDescent="0.25">
      <c r="N29142" s="8"/>
    </row>
    <row r="29143" spans="14:14" x14ac:dyDescent="0.25">
      <c r="N29143" s="8"/>
    </row>
    <row r="29144" spans="14:14" x14ac:dyDescent="0.25">
      <c r="N29144" s="8"/>
    </row>
    <row r="29145" spans="14:14" x14ac:dyDescent="0.25">
      <c r="N29145" s="8"/>
    </row>
    <row r="29146" spans="14:14" x14ac:dyDescent="0.25">
      <c r="N29146" s="8"/>
    </row>
    <row r="29147" spans="14:14" x14ac:dyDescent="0.25">
      <c r="N29147" s="8"/>
    </row>
    <row r="29148" spans="14:14" x14ac:dyDescent="0.25">
      <c r="N29148" s="8"/>
    </row>
    <row r="29149" spans="14:14" x14ac:dyDescent="0.25">
      <c r="N29149" s="8"/>
    </row>
    <row r="29150" spans="14:14" x14ac:dyDescent="0.25">
      <c r="N29150" s="8"/>
    </row>
    <row r="29151" spans="14:14" x14ac:dyDescent="0.25">
      <c r="N29151" s="8"/>
    </row>
    <row r="29152" spans="14:14" x14ac:dyDescent="0.25">
      <c r="N29152" s="8"/>
    </row>
    <row r="29153" spans="14:14" x14ac:dyDescent="0.25">
      <c r="N29153" s="8"/>
    </row>
    <row r="29154" spans="14:14" x14ac:dyDescent="0.25">
      <c r="N29154" s="8"/>
    </row>
    <row r="29155" spans="14:14" x14ac:dyDescent="0.25">
      <c r="N29155" s="8"/>
    </row>
    <row r="29156" spans="14:14" x14ac:dyDescent="0.25">
      <c r="N29156" s="8"/>
    </row>
    <row r="29157" spans="14:14" x14ac:dyDescent="0.25">
      <c r="N29157" s="8"/>
    </row>
    <row r="29158" spans="14:14" x14ac:dyDescent="0.25">
      <c r="N29158" s="8"/>
    </row>
    <row r="29159" spans="14:14" x14ac:dyDescent="0.25">
      <c r="N29159" s="8"/>
    </row>
    <row r="29160" spans="14:14" x14ac:dyDescent="0.25">
      <c r="N29160" s="8"/>
    </row>
    <row r="29161" spans="14:14" x14ac:dyDescent="0.25">
      <c r="N29161" s="8"/>
    </row>
    <row r="29162" spans="14:14" x14ac:dyDescent="0.25">
      <c r="N29162" s="8"/>
    </row>
    <row r="29163" spans="14:14" x14ac:dyDescent="0.25">
      <c r="N29163" s="8"/>
    </row>
    <row r="29164" spans="14:14" x14ac:dyDescent="0.25">
      <c r="N29164" s="8"/>
    </row>
    <row r="29165" spans="14:14" x14ac:dyDescent="0.25">
      <c r="N29165" s="8"/>
    </row>
    <row r="29166" spans="14:14" x14ac:dyDescent="0.25">
      <c r="N29166" s="8"/>
    </row>
    <row r="29167" spans="14:14" x14ac:dyDescent="0.25">
      <c r="N29167" s="8"/>
    </row>
    <row r="29168" spans="14:14" x14ac:dyDescent="0.25">
      <c r="N29168" s="8"/>
    </row>
    <row r="29169" spans="14:14" x14ac:dyDescent="0.25">
      <c r="N29169" s="8"/>
    </row>
    <row r="29170" spans="14:14" x14ac:dyDescent="0.25">
      <c r="N29170" s="8"/>
    </row>
    <row r="29171" spans="14:14" x14ac:dyDescent="0.25">
      <c r="N29171" s="8"/>
    </row>
    <row r="29172" spans="14:14" x14ac:dyDescent="0.25">
      <c r="N29172" s="8"/>
    </row>
    <row r="29173" spans="14:14" x14ac:dyDescent="0.25">
      <c r="N29173" s="8"/>
    </row>
    <row r="29174" spans="14:14" x14ac:dyDescent="0.25">
      <c r="N29174" s="8"/>
    </row>
    <row r="29175" spans="14:14" x14ac:dyDescent="0.25">
      <c r="N29175" s="8"/>
    </row>
    <row r="29176" spans="14:14" x14ac:dyDescent="0.25">
      <c r="N29176" s="8"/>
    </row>
    <row r="29177" spans="14:14" x14ac:dyDescent="0.25">
      <c r="N29177" s="8"/>
    </row>
    <row r="29178" spans="14:14" x14ac:dyDescent="0.25">
      <c r="N29178" s="8"/>
    </row>
    <row r="29179" spans="14:14" x14ac:dyDescent="0.25">
      <c r="N29179" s="8"/>
    </row>
    <row r="29180" spans="14:14" x14ac:dyDescent="0.25">
      <c r="N29180" s="8"/>
    </row>
    <row r="29181" spans="14:14" x14ac:dyDescent="0.25">
      <c r="N29181" s="8"/>
    </row>
    <row r="29182" spans="14:14" x14ac:dyDescent="0.25">
      <c r="N29182" s="8"/>
    </row>
    <row r="29183" spans="14:14" x14ac:dyDescent="0.25">
      <c r="N29183" s="8"/>
    </row>
    <row r="29184" spans="14:14" x14ac:dyDescent="0.25">
      <c r="N29184" s="8"/>
    </row>
    <row r="29185" spans="14:14" x14ac:dyDescent="0.25">
      <c r="N29185" s="8"/>
    </row>
    <row r="29186" spans="14:14" x14ac:dyDescent="0.25">
      <c r="N29186" s="8"/>
    </row>
    <row r="29187" spans="14:14" x14ac:dyDescent="0.25">
      <c r="N29187" s="8"/>
    </row>
    <row r="29188" spans="14:14" x14ac:dyDescent="0.25">
      <c r="N29188" s="8"/>
    </row>
    <row r="29189" spans="14:14" x14ac:dyDescent="0.25">
      <c r="N29189" s="8"/>
    </row>
    <row r="29190" spans="14:14" x14ac:dyDescent="0.25">
      <c r="N29190" s="8"/>
    </row>
    <row r="29191" spans="14:14" x14ac:dyDescent="0.25">
      <c r="N29191" s="8"/>
    </row>
    <row r="29192" spans="14:14" x14ac:dyDescent="0.25">
      <c r="N29192" s="8"/>
    </row>
    <row r="29193" spans="14:14" x14ac:dyDescent="0.25">
      <c r="N29193" s="8"/>
    </row>
    <row r="29194" spans="14:14" x14ac:dyDescent="0.25">
      <c r="N29194" s="8"/>
    </row>
    <row r="29195" spans="14:14" x14ac:dyDescent="0.25">
      <c r="N29195" s="8"/>
    </row>
    <row r="29196" spans="14:14" x14ac:dyDescent="0.25">
      <c r="N29196" s="8"/>
    </row>
    <row r="29197" spans="14:14" x14ac:dyDescent="0.25">
      <c r="N29197" s="8"/>
    </row>
    <row r="29198" spans="14:14" x14ac:dyDescent="0.25">
      <c r="N29198" s="8"/>
    </row>
    <row r="29199" spans="14:14" x14ac:dyDescent="0.25">
      <c r="N29199" s="8"/>
    </row>
    <row r="29200" spans="14:14" x14ac:dyDescent="0.25">
      <c r="N29200" s="8"/>
    </row>
    <row r="29201" spans="14:14" x14ac:dyDescent="0.25">
      <c r="N29201" s="8"/>
    </row>
    <row r="29202" spans="14:14" x14ac:dyDescent="0.25">
      <c r="N29202" s="8"/>
    </row>
    <row r="29203" spans="14:14" x14ac:dyDescent="0.25">
      <c r="N29203" s="8"/>
    </row>
    <row r="29204" spans="14:14" x14ac:dyDescent="0.25">
      <c r="N29204" s="8"/>
    </row>
    <row r="29205" spans="14:14" x14ac:dyDescent="0.25">
      <c r="N29205" s="8"/>
    </row>
    <row r="29206" spans="14:14" x14ac:dyDescent="0.25">
      <c r="N29206" s="8"/>
    </row>
    <row r="29207" spans="14:14" x14ac:dyDescent="0.25">
      <c r="N29207" s="8"/>
    </row>
    <row r="29208" spans="14:14" x14ac:dyDescent="0.25">
      <c r="N29208" s="8"/>
    </row>
    <row r="29209" spans="14:14" x14ac:dyDescent="0.25">
      <c r="N29209" s="8"/>
    </row>
    <row r="29210" spans="14:14" x14ac:dyDescent="0.25">
      <c r="N29210" s="8"/>
    </row>
    <row r="29211" spans="14:14" x14ac:dyDescent="0.25">
      <c r="N29211" s="8"/>
    </row>
    <row r="29212" spans="14:14" x14ac:dyDescent="0.25">
      <c r="N29212" s="8"/>
    </row>
    <row r="29213" spans="14:14" x14ac:dyDescent="0.25">
      <c r="N29213" s="8"/>
    </row>
    <row r="29214" spans="14:14" x14ac:dyDescent="0.25">
      <c r="N29214" s="8"/>
    </row>
    <row r="29215" spans="14:14" x14ac:dyDescent="0.25">
      <c r="N29215" s="8"/>
    </row>
    <row r="29216" spans="14:14" x14ac:dyDescent="0.25">
      <c r="N29216" s="8"/>
    </row>
    <row r="29217" spans="14:14" x14ac:dyDescent="0.25">
      <c r="N29217" s="8"/>
    </row>
    <row r="29218" spans="14:14" x14ac:dyDescent="0.25">
      <c r="N29218" s="8"/>
    </row>
    <row r="29219" spans="14:14" x14ac:dyDescent="0.25">
      <c r="N29219" s="8"/>
    </row>
    <row r="29220" spans="14:14" x14ac:dyDescent="0.25">
      <c r="N29220" s="8"/>
    </row>
    <row r="29221" spans="14:14" x14ac:dyDescent="0.25">
      <c r="N29221" s="8"/>
    </row>
    <row r="29222" spans="14:14" x14ac:dyDescent="0.25">
      <c r="N29222" s="8"/>
    </row>
    <row r="29223" spans="14:14" x14ac:dyDescent="0.25">
      <c r="N29223" s="8"/>
    </row>
    <row r="29224" spans="14:14" x14ac:dyDescent="0.25">
      <c r="N29224" s="8"/>
    </row>
    <row r="29225" spans="14:14" x14ac:dyDescent="0.25">
      <c r="N29225" s="8"/>
    </row>
    <row r="29226" spans="14:14" x14ac:dyDescent="0.25">
      <c r="N29226" s="8"/>
    </row>
    <row r="29227" spans="14:14" x14ac:dyDescent="0.25">
      <c r="N29227" s="8"/>
    </row>
    <row r="29228" spans="14:14" x14ac:dyDescent="0.25">
      <c r="N29228" s="8"/>
    </row>
    <row r="29229" spans="14:14" x14ac:dyDescent="0.25">
      <c r="N29229" s="8"/>
    </row>
    <row r="29230" spans="14:14" x14ac:dyDescent="0.25">
      <c r="N29230" s="8"/>
    </row>
    <row r="29231" spans="14:14" x14ac:dyDescent="0.25">
      <c r="N29231" s="8"/>
    </row>
    <row r="29232" spans="14:14" x14ac:dyDescent="0.25">
      <c r="N29232" s="8"/>
    </row>
    <row r="29233" spans="14:14" x14ac:dyDescent="0.25">
      <c r="N29233" s="8"/>
    </row>
    <row r="29234" spans="14:14" x14ac:dyDescent="0.25">
      <c r="N29234" s="8"/>
    </row>
    <row r="29235" spans="14:14" x14ac:dyDescent="0.25">
      <c r="N29235" s="8"/>
    </row>
    <row r="29236" spans="14:14" x14ac:dyDescent="0.25">
      <c r="N29236" s="8"/>
    </row>
    <row r="29237" spans="14:14" x14ac:dyDescent="0.25">
      <c r="N29237" s="8"/>
    </row>
    <row r="29238" spans="14:14" x14ac:dyDescent="0.25">
      <c r="N29238" s="8"/>
    </row>
    <row r="29239" spans="14:14" x14ac:dyDescent="0.25">
      <c r="N29239" s="8"/>
    </row>
    <row r="29240" spans="14:14" x14ac:dyDescent="0.25">
      <c r="N29240" s="8"/>
    </row>
    <row r="29241" spans="14:14" x14ac:dyDescent="0.25">
      <c r="N29241" s="8"/>
    </row>
    <row r="29242" spans="14:14" x14ac:dyDescent="0.25">
      <c r="N29242" s="8"/>
    </row>
    <row r="29243" spans="14:14" x14ac:dyDescent="0.25">
      <c r="N29243" s="8"/>
    </row>
    <row r="29244" spans="14:14" x14ac:dyDescent="0.25">
      <c r="N29244" s="8"/>
    </row>
    <row r="29245" spans="14:14" x14ac:dyDescent="0.25">
      <c r="N29245" s="8"/>
    </row>
    <row r="29246" spans="14:14" x14ac:dyDescent="0.25">
      <c r="N29246" s="8"/>
    </row>
    <row r="29247" spans="14:14" x14ac:dyDescent="0.25">
      <c r="N29247" s="8"/>
    </row>
    <row r="29248" spans="14:14" x14ac:dyDescent="0.25">
      <c r="N29248" s="8"/>
    </row>
    <row r="29249" spans="14:14" x14ac:dyDescent="0.25">
      <c r="N29249" s="8"/>
    </row>
    <row r="29250" spans="14:14" x14ac:dyDescent="0.25">
      <c r="N29250" s="8"/>
    </row>
    <row r="29251" spans="14:14" x14ac:dyDescent="0.25">
      <c r="N29251" s="8"/>
    </row>
    <row r="29252" spans="14:14" x14ac:dyDescent="0.25">
      <c r="N29252" s="8"/>
    </row>
    <row r="29253" spans="14:14" x14ac:dyDescent="0.25">
      <c r="N29253" s="8"/>
    </row>
    <row r="29254" spans="14:14" x14ac:dyDescent="0.25">
      <c r="N29254" s="8"/>
    </row>
    <row r="29255" spans="14:14" x14ac:dyDescent="0.25">
      <c r="N29255" s="8"/>
    </row>
    <row r="29256" spans="14:14" x14ac:dyDescent="0.25">
      <c r="N29256" s="8"/>
    </row>
    <row r="29257" spans="14:14" x14ac:dyDescent="0.25">
      <c r="N29257" s="8"/>
    </row>
    <row r="29258" spans="14:14" x14ac:dyDescent="0.25">
      <c r="N29258" s="8"/>
    </row>
    <row r="29259" spans="14:14" x14ac:dyDescent="0.25">
      <c r="N29259" s="8"/>
    </row>
    <row r="29260" spans="14:14" x14ac:dyDescent="0.25">
      <c r="N29260" s="8"/>
    </row>
    <row r="29261" spans="14:14" x14ac:dyDescent="0.25">
      <c r="N29261" s="8"/>
    </row>
    <row r="29262" spans="14:14" x14ac:dyDescent="0.25">
      <c r="N29262" s="8"/>
    </row>
    <row r="29263" spans="14:14" x14ac:dyDescent="0.25">
      <c r="N29263" s="8"/>
    </row>
    <row r="29264" spans="14:14" x14ac:dyDescent="0.25">
      <c r="N29264" s="8"/>
    </row>
    <row r="29265" spans="14:14" x14ac:dyDescent="0.25">
      <c r="N29265" s="8"/>
    </row>
    <row r="29266" spans="14:14" x14ac:dyDescent="0.25">
      <c r="N29266" s="8"/>
    </row>
    <row r="29267" spans="14:14" x14ac:dyDescent="0.25">
      <c r="N29267" s="8"/>
    </row>
    <row r="29268" spans="14:14" x14ac:dyDescent="0.25">
      <c r="N29268" s="8"/>
    </row>
    <row r="29269" spans="14:14" x14ac:dyDescent="0.25">
      <c r="N29269" s="8"/>
    </row>
    <row r="29270" spans="14:14" x14ac:dyDescent="0.25">
      <c r="N29270" s="8"/>
    </row>
    <row r="29271" spans="14:14" x14ac:dyDescent="0.25">
      <c r="N29271" s="8"/>
    </row>
    <row r="29272" spans="14:14" x14ac:dyDescent="0.25">
      <c r="N29272" s="8"/>
    </row>
    <row r="29273" spans="14:14" x14ac:dyDescent="0.25">
      <c r="N29273" s="8"/>
    </row>
    <row r="29274" spans="14:14" x14ac:dyDescent="0.25">
      <c r="N29274" s="8"/>
    </row>
    <row r="29275" spans="14:14" x14ac:dyDescent="0.25">
      <c r="N29275" s="8"/>
    </row>
    <row r="29276" spans="14:14" x14ac:dyDescent="0.25">
      <c r="N29276" s="8"/>
    </row>
    <row r="29277" spans="14:14" x14ac:dyDescent="0.25">
      <c r="N29277" s="8"/>
    </row>
    <row r="29278" spans="14:14" x14ac:dyDescent="0.25">
      <c r="N29278" s="8"/>
    </row>
    <row r="29279" spans="14:14" x14ac:dyDescent="0.25">
      <c r="N29279" s="8"/>
    </row>
    <row r="29280" spans="14:14" x14ac:dyDescent="0.25">
      <c r="N29280" s="8"/>
    </row>
    <row r="29281" spans="14:14" x14ac:dyDescent="0.25">
      <c r="N29281" s="8"/>
    </row>
    <row r="29282" spans="14:14" x14ac:dyDescent="0.25">
      <c r="N29282" s="8"/>
    </row>
    <row r="29283" spans="14:14" x14ac:dyDescent="0.25">
      <c r="N29283" s="8"/>
    </row>
    <row r="29284" spans="14:14" x14ac:dyDescent="0.25">
      <c r="N29284" s="8"/>
    </row>
    <row r="29285" spans="14:14" x14ac:dyDescent="0.25">
      <c r="N29285" s="8"/>
    </row>
    <row r="29286" spans="14:14" x14ac:dyDescent="0.25">
      <c r="N29286" s="8"/>
    </row>
    <row r="29287" spans="14:14" x14ac:dyDescent="0.25">
      <c r="N29287" s="8"/>
    </row>
    <row r="29288" spans="14:14" x14ac:dyDescent="0.25">
      <c r="N29288" s="8"/>
    </row>
    <row r="29289" spans="14:14" x14ac:dyDescent="0.25">
      <c r="N29289" s="8"/>
    </row>
    <row r="29290" spans="14:14" x14ac:dyDescent="0.25">
      <c r="N29290" s="8"/>
    </row>
    <row r="29291" spans="14:14" x14ac:dyDescent="0.25">
      <c r="N29291" s="8"/>
    </row>
    <row r="29292" spans="14:14" x14ac:dyDescent="0.25">
      <c r="N29292" s="8"/>
    </row>
    <row r="29293" spans="14:14" x14ac:dyDescent="0.25">
      <c r="N29293" s="8"/>
    </row>
    <row r="29294" spans="14:14" x14ac:dyDescent="0.25">
      <c r="N29294" s="8"/>
    </row>
    <row r="29295" spans="14:14" x14ac:dyDescent="0.25">
      <c r="N29295" s="8"/>
    </row>
    <row r="29296" spans="14:14" x14ac:dyDescent="0.25">
      <c r="N29296" s="8"/>
    </row>
    <row r="29297" spans="14:14" x14ac:dyDescent="0.25">
      <c r="N29297" s="8"/>
    </row>
    <row r="29298" spans="14:14" x14ac:dyDescent="0.25">
      <c r="N29298" s="8"/>
    </row>
    <row r="29299" spans="14:14" x14ac:dyDescent="0.25">
      <c r="N29299" s="8"/>
    </row>
    <row r="29300" spans="14:14" x14ac:dyDescent="0.25">
      <c r="N29300" s="8"/>
    </row>
    <row r="29301" spans="14:14" x14ac:dyDescent="0.25">
      <c r="N29301" s="8"/>
    </row>
    <row r="29302" spans="14:14" x14ac:dyDescent="0.25">
      <c r="N29302" s="8"/>
    </row>
    <row r="29303" spans="14:14" x14ac:dyDescent="0.25">
      <c r="N29303" s="8"/>
    </row>
    <row r="29304" spans="14:14" x14ac:dyDescent="0.25">
      <c r="N29304" s="8"/>
    </row>
    <row r="29305" spans="14:14" x14ac:dyDescent="0.25">
      <c r="N29305" s="8"/>
    </row>
    <row r="29306" spans="14:14" x14ac:dyDescent="0.25">
      <c r="N29306" s="8"/>
    </row>
    <row r="29307" spans="14:14" x14ac:dyDescent="0.25">
      <c r="N29307" s="8"/>
    </row>
    <row r="29308" spans="14:14" x14ac:dyDescent="0.25">
      <c r="N29308" s="8"/>
    </row>
    <row r="29309" spans="14:14" x14ac:dyDescent="0.25">
      <c r="N29309" s="8"/>
    </row>
    <row r="29310" spans="14:14" x14ac:dyDescent="0.25">
      <c r="N29310" s="8"/>
    </row>
    <row r="29311" spans="14:14" x14ac:dyDescent="0.25">
      <c r="N29311" s="8"/>
    </row>
    <row r="29312" spans="14:14" x14ac:dyDescent="0.25">
      <c r="N29312" s="8"/>
    </row>
    <row r="29313" spans="14:14" x14ac:dyDescent="0.25">
      <c r="N29313" s="8"/>
    </row>
    <row r="29314" spans="14:14" x14ac:dyDescent="0.25">
      <c r="N29314" s="8"/>
    </row>
    <row r="29315" spans="14:14" x14ac:dyDescent="0.25">
      <c r="N29315" s="8"/>
    </row>
    <row r="29316" spans="14:14" x14ac:dyDescent="0.25">
      <c r="N29316" s="8"/>
    </row>
    <row r="29317" spans="14:14" x14ac:dyDescent="0.25">
      <c r="N29317" s="8"/>
    </row>
    <row r="29318" spans="14:14" x14ac:dyDescent="0.25">
      <c r="N29318" s="8"/>
    </row>
    <row r="29319" spans="14:14" x14ac:dyDescent="0.25">
      <c r="N29319" s="8"/>
    </row>
    <row r="29320" spans="14:14" x14ac:dyDescent="0.25">
      <c r="N29320" s="8"/>
    </row>
    <row r="29321" spans="14:14" x14ac:dyDescent="0.25">
      <c r="N29321" s="8"/>
    </row>
    <row r="29322" spans="14:14" x14ac:dyDescent="0.25">
      <c r="N29322" s="8"/>
    </row>
    <row r="29323" spans="14:14" x14ac:dyDescent="0.25">
      <c r="N29323" s="8"/>
    </row>
    <row r="29324" spans="14:14" x14ac:dyDescent="0.25">
      <c r="N29324" s="8"/>
    </row>
    <row r="29325" spans="14:14" x14ac:dyDescent="0.25">
      <c r="N29325" s="8"/>
    </row>
    <row r="29326" spans="14:14" x14ac:dyDescent="0.25">
      <c r="N29326" s="8"/>
    </row>
    <row r="29327" spans="14:14" x14ac:dyDescent="0.25">
      <c r="N29327" s="8"/>
    </row>
    <row r="29328" spans="14:14" x14ac:dyDescent="0.25">
      <c r="N29328" s="8"/>
    </row>
    <row r="29329" spans="14:14" x14ac:dyDescent="0.25">
      <c r="N29329" s="8"/>
    </row>
    <row r="29330" spans="14:14" x14ac:dyDescent="0.25">
      <c r="N29330" s="8"/>
    </row>
    <row r="29331" spans="14:14" x14ac:dyDescent="0.25">
      <c r="N29331" s="8"/>
    </row>
    <row r="29332" spans="14:14" x14ac:dyDescent="0.25">
      <c r="N29332" s="8"/>
    </row>
    <row r="29333" spans="14:14" x14ac:dyDescent="0.25">
      <c r="N29333" s="8"/>
    </row>
    <row r="29334" spans="14:14" x14ac:dyDescent="0.25">
      <c r="N29334" s="8"/>
    </row>
    <row r="29335" spans="14:14" x14ac:dyDescent="0.25">
      <c r="N29335" s="8"/>
    </row>
    <row r="29336" spans="14:14" x14ac:dyDescent="0.25">
      <c r="N29336" s="8"/>
    </row>
    <row r="29337" spans="14:14" x14ac:dyDescent="0.25">
      <c r="N29337" s="8"/>
    </row>
    <row r="29338" spans="14:14" x14ac:dyDescent="0.25">
      <c r="N29338" s="8"/>
    </row>
    <row r="29339" spans="14:14" x14ac:dyDescent="0.25">
      <c r="N29339" s="8"/>
    </row>
    <row r="29340" spans="14:14" x14ac:dyDescent="0.25">
      <c r="N29340" s="8"/>
    </row>
    <row r="29341" spans="14:14" x14ac:dyDescent="0.25">
      <c r="N29341" s="8"/>
    </row>
    <row r="29342" spans="14:14" x14ac:dyDescent="0.25">
      <c r="N29342" s="8"/>
    </row>
    <row r="29343" spans="14:14" x14ac:dyDescent="0.25">
      <c r="N29343" s="8"/>
    </row>
    <row r="29344" spans="14:14" x14ac:dyDescent="0.25">
      <c r="N29344" s="8"/>
    </row>
    <row r="29345" spans="14:14" x14ac:dyDescent="0.25">
      <c r="N29345" s="8"/>
    </row>
    <row r="29346" spans="14:14" x14ac:dyDescent="0.25">
      <c r="N29346" s="8"/>
    </row>
    <row r="29347" spans="14:14" x14ac:dyDescent="0.25">
      <c r="N29347" s="8"/>
    </row>
    <row r="29348" spans="14:14" x14ac:dyDescent="0.25">
      <c r="N29348" s="8"/>
    </row>
    <row r="29349" spans="14:14" x14ac:dyDescent="0.25">
      <c r="N29349" s="8"/>
    </row>
    <row r="29350" spans="14:14" x14ac:dyDescent="0.25">
      <c r="N29350" s="8"/>
    </row>
    <row r="29351" spans="14:14" x14ac:dyDescent="0.25">
      <c r="N29351" s="8"/>
    </row>
    <row r="29352" spans="14:14" x14ac:dyDescent="0.25">
      <c r="N29352" s="8"/>
    </row>
    <row r="29353" spans="14:14" x14ac:dyDescent="0.25">
      <c r="N29353" s="8"/>
    </row>
    <row r="29354" spans="14:14" x14ac:dyDescent="0.25">
      <c r="N29354" s="8"/>
    </row>
    <row r="29355" spans="14:14" x14ac:dyDescent="0.25">
      <c r="N29355" s="8"/>
    </row>
    <row r="29356" spans="14:14" x14ac:dyDescent="0.25">
      <c r="N29356" s="8"/>
    </row>
    <row r="29357" spans="14:14" x14ac:dyDescent="0.25">
      <c r="N29357" s="8"/>
    </row>
    <row r="29358" spans="14:14" x14ac:dyDescent="0.25">
      <c r="N29358" s="8"/>
    </row>
    <row r="29359" spans="14:14" x14ac:dyDescent="0.25">
      <c r="N29359" s="8"/>
    </row>
    <row r="29360" spans="14:14" x14ac:dyDescent="0.25">
      <c r="N29360" s="8"/>
    </row>
    <row r="29361" spans="14:14" x14ac:dyDescent="0.25">
      <c r="N29361" s="8"/>
    </row>
    <row r="29362" spans="14:14" x14ac:dyDescent="0.25">
      <c r="N29362" s="8"/>
    </row>
    <row r="29363" spans="14:14" x14ac:dyDescent="0.25">
      <c r="N29363" s="8"/>
    </row>
    <row r="29364" spans="14:14" x14ac:dyDescent="0.25">
      <c r="N29364" s="8"/>
    </row>
    <row r="29365" spans="14:14" x14ac:dyDescent="0.25">
      <c r="N29365" s="8"/>
    </row>
    <row r="29366" spans="14:14" x14ac:dyDescent="0.25">
      <c r="N29366" s="8"/>
    </row>
    <row r="29367" spans="14:14" x14ac:dyDescent="0.25">
      <c r="N29367" s="8"/>
    </row>
    <row r="29368" spans="14:14" x14ac:dyDescent="0.25">
      <c r="N29368" s="8"/>
    </row>
    <row r="29369" spans="14:14" x14ac:dyDescent="0.25">
      <c r="N29369" s="8"/>
    </row>
    <row r="29370" spans="14:14" x14ac:dyDescent="0.25">
      <c r="N29370" s="8"/>
    </row>
    <row r="29371" spans="14:14" x14ac:dyDescent="0.25">
      <c r="N29371" s="8"/>
    </row>
    <row r="29372" spans="14:14" x14ac:dyDescent="0.25">
      <c r="N29372" s="8"/>
    </row>
    <row r="29373" spans="14:14" x14ac:dyDescent="0.25">
      <c r="N29373" s="8"/>
    </row>
    <row r="29374" spans="14:14" x14ac:dyDescent="0.25">
      <c r="N29374" s="8"/>
    </row>
    <row r="29375" spans="14:14" x14ac:dyDescent="0.25">
      <c r="N29375" s="8"/>
    </row>
    <row r="29376" spans="14:14" x14ac:dyDescent="0.25">
      <c r="N29376" s="8"/>
    </row>
    <row r="29377" spans="14:14" x14ac:dyDescent="0.25">
      <c r="N29377" s="8"/>
    </row>
    <row r="29378" spans="14:14" x14ac:dyDescent="0.25">
      <c r="N29378" s="8"/>
    </row>
    <row r="29379" spans="14:14" x14ac:dyDescent="0.25">
      <c r="N29379" s="8"/>
    </row>
    <row r="29380" spans="14:14" x14ac:dyDescent="0.25">
      <c r="N29380" s="8"/>
    </row>
    <row r="29381" spans="14:14" x14ac:dyDescent="0.25">
      <c r="N29381" s="8"/>
    </row>
    <row r="29382" spans="14:14" x14ac:dyDescent="0.25">
      <c r="N29382" s="8"/>
    </row>
    <row r="29383" spans="14:14" x14ac:dyDescent="0.25">
      <c r="N29383" s="8"/>
    </row>
    <row r="29384" spans="14:14" x14ac:dyDescent="0.25">
      <c r="N29384" s="8"/>
    </row>
    <row r="29385" spans="14:14" x14ac:dyDescent="0.25">
      <c r="N29385" s="8"/>
    </row>
    <row r="29386" spans="14:14" x14ac:dyDescent="0.25">
      <c r="N29386" s="8"/>
    </row>
    <row r="29387" spans="14:14" x14ac:dyDescent="0.25">
      <c r="N29387" s="8"/>
    </row>
    <row r="29388" spans="14:14" x14ac:dyDescent="0.25">
      <c r="N29388" s="8"/>
    </row>
    <row r="29389" spans="14:14" x14ac:dyDescent="0.25">
      <c r="N29389" s="8"/>
    </row>
    <row r="29390" spans="14:14" x14ac:dyDescent="0.25">
      <c r="N29390" s="8"/>
    </row>
    <row r="29391" spans="14:14" x14ac:dyDescent="0.25">
      <c r="N29391" s="8"/>
    </row>
    <row r="29392" spans="14:14" x14ac:dyDescent="0.25">
      <c r="N29392" s="8"/>
    </row>
    <row r="29393" spans="14:14" x14ac:dyDescent="0.25">
      <c r="N29393" s="8"/>
    </row>
    <row r="29394" spans="14:14" x14ac:dyDescent="0.25">
      <c r="N29394" s="8"/>
    </row>
    <row r="29395" spans="14:14" x14ac:dyDescent="0.25">
      <c r="N29395" s="8"/>
    </row>
    <row r="29396" spans="14:14" x14ac:dyDescent="0.25">
      <c r="N29396" s="8"/>
    </row>
    <row r="29397" spans="14:14" x14ac:dyDescent="0.25">
      <c r="N29397" s="8"/>
    </row>
    <row r="29398" spans="14:14" x14ac:dyDescent="0.25">
      <c r="N29398" s="8"/>
    </row>
    <row r="29399" spans="14:14" x14ac:dyDescent="0.25">
      <c r="N29399" s="8"/>
    </row>
    <row r="29400" spans="14:14" x14ac:dyDescent="0.25">
      <c r="N29400" s="8"/>
    </row>
    <row r="29401" spans="14:14" x14ac:dyDescent="0.25">
      <c r="N29401" s="8"/>
    </row>
    <row r="29402" spans="14:14" x14ac:dyDescent="0.25">
      <c r="N29402" s="8"/>
    </row>
    <row r="29403" spans="14:14" x14ac:dyDescent="0.25">
      <c r="N29403" s="8"/>
    </row>
    <row r="29404" spans="14:14" x14ac:dyDescent="0.25">
      <c r="N29404" s="8"/>
    </row>
    <row r="29405" spans="14:14" x14ac:dyDescent="0.25">
      <c r="N29405" s="8"/>
    </row>
    <row r="29406" spans="14:14" x14ac:dyDescent="0.25">
      <c r="N29406" s="8"/>
    </row>
    <row r="29407" spans="14:14" x14ac:dyDescent="0.25">
      <c r="N29407" s="8"/>
    </row>
    <row r="29408" spans="14:14" x14ac:dyDescent="0.25">
      <c r="N29408" s="8"/>
    </row>
    <row r="29409" spans="14:14" x14ac:dyDescent="0.25">
      <c r="N29409" s="8"/>
    </row>
    <row r="29410" spans="14:14" x14ac:dyDescent="0.25">
      <c r="N29410" s="8"/>
    </row>
    <row r="29411" spans="14:14" x14ac:dyDescent="0.25">
      <c r="N29411" s="8"/>
    </row>
    <row r="29412" spans="14:14" x14ac:dyDescent="0.25">
      <c r="N29412" s="8"/>
    </row>
    <row r="29413" spans="14:14" x14ac:dyDescent="0.25">
      <c r="N29413" s="8"/>
    </row>
    <row r="29414" spans="14:14" x14ac:dyDescent="0.25">
      <c r="N29414" s="8"/>
    </row>
    <row r="29415" spans="14:14" x14ac:dyDescent="0.25">
      <c r="N29415" s="8"/>
    </row>
    <row r="29416" spans="14:14" x14ac:dyDescent="0.25">
      <c r="N29416" s="8"/>
    </row>
    <row r="29417" spans="14:14" x14ac:dyDescent="0.25">
      <c r="N29417" s="8"/>
    </row>
    <row r="29418" spans="14:14" x14ac:dyDescent="0.25">
      <c r="N29418" s="8"/>
    </row>
    <row r="29419" spans="14:14" x14ac:dyDescent="0.25">
      <c r="N29419" s="8"/>
    </row>
    <row r="29420" spans="14:14" x14ac:dyDescent="0.25">
      <c r="N29420" s="8"/>
    </row>
    <row r="29421" spans="14:14" x14ac:dyDescent="0.25">
      <c r="N29421" s="8"/>
    </row>
    <row r="29422" spans="14:14" x14ac:dyDescent="0.25">
      <c r="N29422" s="8"/>
    </row>
    <row r="29423" spans="14:14" x14ac:dyDescent="0.25">
      <c r="N29423" s="8"/>
    </row>
    <row r="29424" spans="14:14" x14ac:dyDescent="0.25">
      <c r="N29424" s="8"/>
    </row>
    <row r="29425" spans="14:14" x14ac:dyDescent="0.25">
      <c r="N29425" s="8"/>
    </row>
    <row r="29426" spans="14:14" x14ac:dyDescent="0.25">
      <c r="N29426" s="8"/>
    </row>
    <row r="29427" spans="14:14" x14ac:dyDescent="0.25">
      <c r="N29427" s="8"/>
    </row>
    <row r="29428" spans="14:14" x14ac:dyDescent="0.25">
      <c r="N29428" s="8"/>
    </row>
    <row r="29429" spans="14:14" x14ac:dyDescent="0.25">
      <c r="N29429" s="8"/>
    </row>
    <row r="29430" spans="14:14" x14ac:dyDescent="0.25">
      <c r="N29430" s="8"/>
    </row>
    <row r="29431" spans="14:14" x14ac:dyDescent="0.25">
      <c r="N29431" s="8"/>
    </row>
    <row r="29432" spans="14:14" x14ac:dyDescent="0.25">
      <c r="N29432" s="8"/>
    </row>
    <row r="29433" spans="14:14" x14ac:dyDescent="0.25">
      <c r="N29433" s="8"/>
    </row>
    <row r="29434" spans="14:14" x14ac:dyDescent="0.25">
      <c r="N29434" s="8"/>
    </row>
    <row r="29435" spans="14:14" x14ac:dyDescent="0.25">
      <c r="N29435" s="8"/>
    </row>
    <row r="29436" spans="14:14" x14ac:dyDescent="0.25">
      <c r="N29436" s="8"/>
    </row>
    <row r="29437" spans="14:14" x14ac:dyDescent="0.25">
      <c r="N29437" s="8"/>
    </row>
    <row r="29438" spans="14:14" x14ac:dyDescent="0.25">
      <c r="N29438" s="8"/>
    </row>
    <row r="29439" spans="14:14" x14ac:dyDescent="0.25">
      <c r="N29439" s="8"/>
    </row>
    <row r="29440" spans="14:14" x14ac:dyDescent="0.25">
      <c r="N29440" s="8"/>
    </row>
    <row r="29441" spans="14:14" x14ac:dyDescent="0.25">
      <c r="N29441" s="8"/>
    </row>
    <row r="29442" spans="14:14" x14ac:dyDescent="0.25">
      <c r="N29442" s="8"/>
    </row>
    <row r="29443" spans="14:14" x14ac:dyDescent="0.25">
      <c r="N29443" s="8"/>
    </row>
    <row r="29444" spans="14:14" x14ac:dyDescent="0.25">
      <c r="N29444" s="8"/>
    </row>
    <row r="29445" spans="14:14" x14ac:dyDescent="0.25">
      <c r="N29445" s="8"/>
    </row>
    <row r="29446" spans="14:14" x14ac:dyDescent="0.25">
      <c r="N29446" s="8"/>
    </row>
    <row r="29447" spans="14:14" x14ac:dyDescent="0.25">
      <c r="N29447" s="8"/>
    </row>
    <row r="29448" spans="14:14" x14ac:dyDescent="0.25">
      <c r="N29448" s="8"/>
    </row>
    <row r="29449" spans="14:14" x14ac:dyDescent="0.25">
      <c r="N29449" s="8"/>
    </row>
    <row r="29450" spans="14:14" x14ac:dyDescent="0.25">
      <c r="N29450" s="8"/>
    </row>
    <row r="29451" spans="14:14" x14ac:dyDescent="0.25">
      <c r="N29451" s="8"/>
    </row>
    <row r="29452" spans="14:14" x14ac:dyDescent="0.25">
      <c r="N29452" s="8"/>
    </row>
    <row r="29453" spans="14:14" x14ac:dyDescent="0.25">
      <c r="N29453" s="8"/>
    </row>
    <row r="29454" spans="14:14" x14ac:dyDescent="0.25">
      <c r="N29454" s="8"/>
    </row>
    <row r="29455" spans="14:14" x14ac:dyDescent="0.25">
      <c r="N29455" s="8"/>
    </row>
    <row r="29456" spans="14:14" x14ac:dyDescent="0.25">
      <c r="N29456" s="8"/>
    </row>
    <row r="29457" spans="14:14" x14ac:dyDescent="0.25">
      <c r="N29457" s="8"/>
    </row>
    <row r="29458" spans="14:14" x14ac:dyDescent="0.25">
      <c r="N29458" s="8"/>
    </row>
    <row r="29459" spans="14:14" x14ac:dyDescent="0.25">
      <c r="N29459" s="8"/>
    </row>
    <row r="29460" spans="14:14" x14ac:dyDescent="0.25">
      <c r="N29460" s="8"/>
    </row>
    <row r="29461" spans="14:14" x14ac:dyDescent="0.25">
      <c r="N29461" s="8"/>
    </row>
    <row r="29462" spans="14:14" x14ac:dyDescent="0.25">
      <c r="N29462" s="8"/>
    </row>
    <row r="29463" spans="14:14" x14ac:dyDescent="0.25">
      <c r="N29463" s="8"/>
    </row>
    <row r="29464" spans="14:14" x14ac:dyDescent="0.25">
      <c r="N29464" s="8"/>
    </row>
    <row r="29465" spans="14:14" x14ac:dyDescent="0.25">
      <c r="N29465" s="8"/>
    </row>
    <row r="29466" spans="14:14" x14ac:dyDescent="0.25">
      <c r="N29466" s="8"/>
    </row>
    <row r="29467" spans="14:14" x14ac:dyDescent="0.25">
      <c r="N29467" s="8"/>
    </row>
    <row r="29468" spans="14:14" x14ac:dyDescent="0.25">
      <c r="N29468" s="8"/>
    </row>
    <row r="29469" spans="14:14" x14ac:dyDescent="0.25">
      <c r="N29469" s="8"/>
    </row>
    <row r="29470" spans="14:14" x14ac:dyDescent="0.25">
      <c r="N29470" s="8"/>
    </row>
    <row r="29471" spans="14:14" x14ac:dyDescent="0.25">
      <c r="N29471" s="8"/>
    </row>
    <row r="29472" spans="14:14" x14ac:dyDescent="0.25">
      <c r="N29472" s="8"/>
    </row>
    <row r="29473" spans="14:14" x14ac:dyDescent="0.25">
      <c r="N29473" s="8"/>
    </row>
    <row r="29474" spans="14:14" x14ac:dyDescent="0.25">
      <c r="N29474" s="8"/>
    </row>
    <row r="29475" spans="14:14" x14ac:dyDescent="0.25">
      <c r="N29475" s="8"/>
    </row>
    <row r="29476" spans="14:14" x14ac:dyDescent="0.25">
      <c r="N29476" s="8"/>
    </row>
    <row r="29477" spans="14:14" x14ac:dyDescent="0.25">
      <c r="N29477" s="8"/>
    </row>
    <row r="29478" spans="14:14" x14ac:dyDescent="0.25">
      <c r="N29478" s="8"/>
    </row>
    <row r="29479" spans="14:14" x14ac:dyDescent="0.25">
      <c r="N29479" s="8"/>
    </row>
    <row r="29480" spans="14:14" x14ac:dyDescent="0.25">
      <c r="N29480" s="8"/>
    </row>
    <row r="29481" spans="14:14" x14ac:dyDescent="0.25">
      <c r="N29481" s="8"/>
    </row>
    <row r="29482" spans="14:14" x14ac:dyDescent="0.25">
      <c r="N29482" s="8"/>
    </row>
    <row r="29483" spans="14:14" x14ac:dyDescent="0.25">
      <c r="N29483" s="8"/>
    </row>
    <row r="29484" spans="14:14" x14ac:dyDescent="0.25">
      <c r="N29484" s="8"/>
    </row>
    <row r="29485" spans="14:14" x14ac:dyDescent="0.25">
      <c r="N29485" s="8"/>
    </row>
    <row r="29486" spans="14:14" x14ac:dyDescent="0.25">
      <c r="N29486" s="8"/>
    </row>
    <row r="29487" spans="14:14" x14ac:dyDescent="0.25">
      <c r="N29487" s="8"/>
    </row>
    <row r="29488" spans="14:14" x14ac:dyDescent="0.25">
      <c r="N29488" s="8"/>
    </row>
    <row r="29489" spans="14:14" x14ac:dyDescent="0.25">
      <c r="N29489" s="8"/>
    </row>
    <row r="29490" spans="14:14" x14ac:dyDescent="0.25">
      <c r="N29490" s="8"/>
    </row>
    <row r="29491" spans="14:14" x14ac:dyDescent="0.25">
      <c r="N29491" s="8"/>
    </row>
    <row r="29492" spans="14:14" x14ac:dyDescent="0.25">
      <c r="N29492" s="8"/>
    </row>
    <row r="29493" spans="14:14" x14ac:dyDescent="0.25">
      <c r="N29493" s="8"/>
    </row>
    <row r="29494" spans="14:14" x14ac:dyDescent="0.25">
      <c r="N29494" s="8"/>
    </row>
    <row r="29495" spans="14:14" x14ac:dyDescent="0.25">
      <c r="N29495" s="8"/>
    </row>
    <row r="29496" spans="14:14" x14ac:dyDescent="0.25">
      <c r="N29496" s="8"/>
    </row>
    <row r="29497" spans="14:14" x14ac:dyDescent="0.25">
      <c r="N29497" s="8"/>
    </row>
    <row r="29498" spans="14:14" x14ac:dyDescent="0.25">
      <c r="N29498" s="8"/>
    </row>
    <row r="29499" spans="14:14" x14ac:dyDescent="0.25">
      <c r="N29499" s="8"/>
    </row>
    <row r="29500" spans="14:14" x14ac:dyDescent="0.25">
      <c r="N29500" s="8"/>
    </row>
    <row r="29501" spans="14:14" x14ac:dyDescent="0.25">
      <c r="N29501" s="8"/>
    </row>
    <row r="29502" spans="14:14" x14ac:dyDescent="0.25">
      <c r="N29502" s="8"/>
    </row>
    <row r="29503" spans="14:14" x14ac:dyDescent="0.25">
      <c r="N29503" s="8"/>
    </row>
    <row r="29504" spans="14:14" x14ac:dyDescent="0.25">
      <c r="N29504" s="8"/>
    </row>
    <row r="29505" spans="14:14" x14ac:dyDescent="0.25">
      <c r="N29505" s="8"/>
    </row>
    <row r="29506" spans="14:14" x14ac:dyDescent="0.25">
      <c r="N29506" s="8"/>
    </row>
    <row r="29507" spans="14:14" x14ac:dyDescent="0.25">
      <c r="N29507" s="8"/>
    </row>
    <row r="29508" spans="14:14" x14ac:dyDescent="0.25">
      <c r="N29508" s="8"/>
    </row>
    <row r="29509" spans="14:14" x14ac:dyDescent="0.25">
      <c r="N29509" s="8"/>
    </row>
    <row r="29510" spans="14:14" x14ac:dyDescent="0.25">
      <c r="N29510" s="8"/>
    </row>
    <row r="29511" spans="14:14" x14ac:dyDescent="0.25">
      <c r="N29511" s="8"/>
    </row>
    <row r="29512" spans="14:14" x14ac:dyDescent="0.25">
      <c r="N29512" s="8"/>
    </row>
    <row r="29513" spans="14:14" x14ac:dyDescent="0.25">
      <c r="N29513" s="8"/>
    </row>
    <row r="29514" spans="14:14" x14ac:dyDescent="0.25">
      <c r="N29514" s="8"/>
    </row>
    <row r="29515" spans="14:14" x14ac:dyDescent="0.25">
      <c r="N29515" s="8"/>
    </row>
    <row r="29516" spans="14:14" x14ac:dyDescent="0.25">
      <c r="N29516" s="8"/>
    </row>
    <row r="29517" spans="14:14" x14ac:dyDescent="0.25">
      <c r="N29517" s="8"/>
    </row>
    <row r="29518" spans="14:14" x14ac:dyDescent="0.25">
      <c r="N29518" s="8"/>
    </row>
    <row r="29519" spans="14:14" x14ac:dyDescent="0.25">
      <c r="N29519" s="8"/>
    </row>
    <row r="29520" spans="14:14" x14ac:dyDescent="0.25">
      <c r="N29520" s="8"/>
    </row>
    <row r="29521" spans="14:14" x14ac:dyDescent="0.25">
      <c r="N29521" s="8"/>
    </row>
    <row r="29522" spans="14:14" x14ac:dyDescent="0.25">
      <c r="N29522" s="8"/>
    </row>
    <row r="29523" spans="14:14" x14ac:dyDescent="0.25">
      <c r="N29523" s="8"/>
    </row>
    <row r="29524" spans="14:14" x14ac:dyDescent="0.25">
      <c r="N29524" s="8"/>
    </row>
    <row r="29525" spans="14:14" x14ac:dyDescent="0.25">
      <c r="N29525" s="8"/>
    </row>
    <row r="29526" spans="14:14" x14ac:dyDescent="0.25">
      <c r="N29526" s="8"/>
    </row>
    <row r="29527" spans="14:14" x14ac:dyDescent="0.25">
      <c r="N29527" s="8"/>
    </row>
    <row r="29528" spans="14:14" x14ac:dyDescent="0.25">
      <c r="N29528" s="8"/>
    </row>
    <row r="29529" spans="14:14" x14ac:dyDescent="0.25">
      <c r="N29529" s="8"/>
    </row>
    <row r="29530" spans="14:14" x14ac:dyDescent="0.25">
      <c r="N29530" s="8"/>
    </row>
    <row r="29531" spans="14:14" x14ac:dyDescent="0.25">
      <c r="N29531" s="8"/>
    </row>
    <row r="29532" spans="14:14" x14ac:dyDescent="0.25">
      <c r="N29532" s="8"/>
    </row>
    <row r="29533" spans="14:14" x14ac:dyDescent="0.25">
      <c r="N29533" s="8"/>
    </row>
    <row r="29534" spans="14:14" x14ac:dyDescent="0.25">
      <c r="N29534" s="8"/>
    </row>
    <row r="29535" spans="14:14" x14ac:dyDescent="0.25">
      <c r="N29535" s="8"/>
    </row>
    <row r="29536" spans="14:14" x14ac:dyDescent="0.25">
      <c r="N29536" s="8"/>
    </row>
    <row r="29537" spans="14:14" x14ac:dyDescent="0.25">
      <c r="N29537" s="8"/>
    </row>
    <row r="29538" spans="14:14" x14ac:dyDescent="0.25">
      <c r="N29538" s="8"/>
    </row>
    <row r="29539" spans="14:14" x14ac:dyDescent="0.25">
      <c r="N29539" s="8"/>
    </row>
    <row r="29540" spans="14:14" x14ac:dyDescent="0.25">
      <c r="N29540" s="8"/>
    </row>
    <row r="29541" spans="14:14" x14ac:dyDescent="0.25">
      <c r="N29541" s="8"/>
    </row>
    <row r="29542" spans="14:14" x14ac:dyDescent="0.25">
      <c r="N29542" s="8"/>
    </row>
    <row r="29543" spans="14:14" x14ac:dyDescent="0.25">
      <c r="N29543" s="8"/>
    </row>
    <row r="29544" spans="14:14" x14ac:dyDescent="0.25">
      <c r="N29544" s="8"/>
    </row>
    <row r="29545" spans="14:14" x14ac:dyDescent="0.25">
      <c r="N29545" s="8"/>
    </row>
    <row r="29546" spans="14:14" x14ac:dyDescent="0.25">
      <c r="N29546" s="8"/>
    </row>
    <row r="29547" spans="14:14" x14ac:dyDescent="0.25">
      <c r="N29547" s="8"/>
    </row>
    <row r="29548" spans="14:14" x14ac:dyDescent="0.25">
      <c r="N29548" s="8"/>
    </row>
    <row r="29549" spans="14:14" x14ac:dyDescent="0.25">
      <c r="N29549" s="8"/>
    </row>
    <row r="29550" spans="14:14" x14ac:dyDescent="0.25">
      <c r="N29550" s="8"/>
    </row>
    <row r="29551" spans="14:14" x14ac:dyDescent="0.25">
      <c r="N29551" s="8"/>
    </row>
    <row r="29552" spans="14:14" x14ac:dyDescent="0.25">
      <c r="N29552" s="8"/>
    </row>
    <row r="29553" spans="14:14" x14ac:dyDescent="0.25">
      <c r="N29553" s="8"/>
    </row>
    <row r="29554" spans="14:14" x14ac:dyDescent="0.25">
      <c r="N29554" s="8"/>
    </row>
    <row r="29555" spans="14:14" x14ac:dyDescent="0.25">
      <c r="N29555" s="8"/>
    </row>
    <row r="29556" spans="14:14" x14ac:dyDescent="0.25">
      <c r="N29556" s="8"/>
    </row>
    <row r="29557" spans="14:14" x14ac:dyDescent="0.25">
      <c r="N29557" s="8"/>
    </row>
    <row r="29558" spans="14:14" x14ac:dyDescent="0.25">
      <c r="N29558" s="8"/>
    </row>
    <row r="29559" spans="14:14" x14ac:dyDescent="0.25">
      <c r="N29559" s="8"/>
    </row>
    <row r="29560" spans="14:14" x14ac:dyDescent="0.25">
      <c r="N29560" s="8"/>
    </row>
    <row r="29561" spans="14:14" x14ac:dyDescent="0.25">
      <c r="N29561" s="8"/>
    </row>
    <row r="29562" spans="14:14" x14ac:dyDescent="0.25">
      <c r="N29562" s="8"/>
    </row>
    <row r="29563" spans="14:14" x14ac:dyDescent="0.25">
      <c r="N29563" s="8"/>
    </row>
    <row r="29564" spans="14:14" x14ac:dyDescent="0.25">
      <c r="N29564" s="8"/>
    </row>
    <row r="29565" spans="14:14" x14ac:dyDescent="0.25">
      <c r="N29565" s="8"/>
    </row>
    <row r="29566" spans="14:14" x14ac:dyDescent="0.25">
      <c r="N29566" s="8"/>
    </row>
    <row r="29567" spans="14:14" x14ac:dyDescent="0.25">
      <c r="N29567" s="8"/>
    </row>
    <row r="29568" spans="14:14" x14ac:dyDescent="0.25">
      <c r="N29568" s="8"/>
    </row>
    <row r="29569" spans="14:14" x14ac:dyDescent="0.25">
      <c r="N29569" s="8"/>
    </row>
    <row r="29570" spans="14:14" x14ac:dyDescent="0.25">
      <c r="N29570" s="8"/>
    </row>
    <row r="29571" spans="14:14" x14ac:dyDescent="0.25">
      <c r="N29571" s="8"/>
    </row>
    <row r="29572" spans="14:14" x14ac:dyDescent="0.25">
      <c r="N29572" s="8"/>
    </row>
    <row r="29573" spans="14:14" x14ac:dyDescent="0.25">
      <c r="N29573" s="8"/>
    </row>
    <row r="29574" spans="14:14" x14ac:dyDescent="0.25">
      <c r="N29574" s="8"/>
    </row>
    <row r="29575" spans="14:14" x14ac:dyDescent="0.25">
      <c r="N29575" s="8"/>
    </row>
    <row r="29576" spans="14:14" x14ac:dyDescent="0.25">
      <c r="N29576" s="8"/>
    </row>
    <row r="29577" spans="14:14" x14ac:dyDescent="0.25">
      <c r="N29577" s="8"/>
    </row>
    <row r="29578" spans="14:14" x14ac:dyDescent="0.25">
      <c r="N29578" s="8"/>
    </row>
    <row r="29579" spans="14:14" x14ac:dyDescent="0.25">
      <c r="N29579" s="8"/>
    </row>
    <row r="29580" spans="14:14" x14ac:dyDescent="0.25">
      <c r="N29580" s="8"/>
    </row>
    <row r="29581" spans="14:14" x14ac:dyDescent="0.25">
      <c r="N29581" s="8"/>
    </row>
    <row r="29582" spans="14:14" x14ac:dyDescent="0.25">
      <c r="N29582" s="8"/>
    </row>
    <row r="29583" spans="14:14" x14ac:dyDescent="0.25">
      <c r="N29583" s="8"/>
    </row>
    <row r="29584" spans="14:14" x14ac:dyDescent="0.25">
      <c r="N29584" s="8"/>
    </row>
    <row r="29585" spans="14:14" x14ac:dyDescent="0.25">
      <c r="N29585" s="8"/>
    </row>
    <row r="29586" spans="14:14" x14ac:dyDescent="0.25">
      <c r="N29586" s="8"/>
    </row>
    <row r="29587" spans="14:14" x14ac:dyDescent="0.25">
      <c r="N29587" s="8"/>
    </row>
    <row r="29588" spans="14:14" x14ac:dyDescent="0.25">
      <c r="N29588" s="8"/>
    </row>
    <row r="29589" spans="14:14" x14ac:dyDescent="0.25">
      <c r="N29589" s="8"/>
    </row>
    <row r="29590" spans="14:14" x14ac:dyDescent="0.25">
      <c r="N29590" s="8"/>
    </row>
    <row r="29591" spans="14:14" x14ac:dyDescent="0.25">
      <c r="N29591" s="8"/>
    </row>
    <row r="29592" spans="14:14" x14ac:dyDescent="0.25">
      <c r="N29592" s="8"/>
    </row>
    <row r="29593" spans="14:14" x14ac:dyDescent="0.25">
      <c r="N29593" s="8"/>
    </row>
    <row r="29594" spans="14:14" x14ac:dyDescent="0.25">
      <c r="N29594" s="8"/>
    </row>
    <row r="29595" spans="14:14" x14ac:dyDescent="0.25">
      <c r="N29595" s="8"/>
    </row>
    <row r="29596" spans="14:14" x14ac:dyDescent="0.25">
      <c r="N29596" s="8"/>
    </row>
    <row r="29597" spans="14:14" x14ac:dyDescent="0.25">
      <c r="N29597" s="8"/>
    </row>
    <row r="29598" spans="14:14" x14ac:dyDescent="0.25">
      <c r="N29598" s="8"/>
    </row>
    <row r="29599" spans="14:14" x14ac:dyDescent="0.25">
      <c r="N29599" s="8"/>
    </row>
    <row r="29600" spans="14:14" x14ac:dyDescent="0.25">
      <c r="N29600" s="8"/>
    </row>
    <row r="29601" spans="14:14" x14ac:dyDescent="0.25">
      <c r="N29601" s="8"/>
    </row>
    <row r="29602" spans="14:14" x14ac:dyDescent="0.25">
      <c r="N29602" s="8"/>
    </row>
    <row r="29603" spans="14:14" x14ac:dyDescent="0.25">
      <c r="N29603" s="8"/>
    </row>
    <row r="29604" spans="14:14" x14ac:dyDescent="0.25">
      <c r="N29604" s="8"/>
    </row>
    <row r="29605" spans="14:14" x14ac:dyDescent="0.25">
      <c r="N29605" s="8"/>
    </row>
    <row r="29606" spans="14:14" x14ac:dyDescent="0.25">
      <c r="N29606" s="8"/>
    </row>
    <row r="29607" spans="14:14" x14ac:dyDescent="0.25">
      <c r="N29607" s="8"/>
    </row>
    <row r="29608" spans="14:14" x14ac:dyDescent="0.25">
      <c r="N29608" s="8"/>
    </row>
    <row r="29609" spans="14:14" x14ac:dyDescent="0.25">
      <c r="N29609" s="8"/>
    </row>
    <row r="29610" spans="14:14" x14ac:dyDescent="0.25">
      <c r="N29610" s="8"/>
    </row>
    <row r="29611" spans="14:14" x14ac:dyDescent="0.25">
      <c r="N29611" s="8"/>
    </row>
    <row r="29612" spans="14:14" x14ac:dyDescent="0.25">
      <c r="N29612" s="8"/>
    </row>
    <row r="29613" spans="14:14" x14ac:dyDescent="0.25">
      <c r="N29613" s="8"/>
    </row>
    <row r="29614" spans="14:14" x14ac:dyDescent="0.25">
      <c r="N29614" s="8"/>
    </row>
    <row r="29615" spans="14:14" x14ac:dyDescent="0.25">
      <c r="N29615" s="8"/>
    </row>
    <row r="29616" spans="14:14" x14ac:dyDescent="0.25">
      <c r="N29616" s="8"/>
    </row>
    <row r="29617" spans="14:14" x14ac:dyDescent="0.25">
      <c r="N29617" s="8"/>
    </row>
    <row r="29618" spans="14:14" x14ac:dyDescent="0.25">
      <c r="N29618" s="8"/>
    </row>
    <row r="29619" spans="14:14" x14ac:dyDescent="0.25">
      <c r="N29619" s="8"/>
    </row>
    <row r="29620" spans="14:14" x14ac:dyDescent="0.25">
      <c r="N29620" s="8"/>
    </row>
    <row r="29621" spans="14:14" x14ac:dyDescent="0.25">
      <c r="N29621" s="8"/>
    </row>
    <row r="29622" spans="14:14" x14ac:dyDescent="0.25">
      <c r="N29622" s="8"/>
    </row>
    <row r="29623" spans="14:14" x14ac:dyDescent="0.25">
      <c r="N29623" s="8"/>
    </row>
    <row r="29624" spans="14:14" x14ac:dyDescent="0.25">
      <c r="N29624" s="8"/>
    </row>
    <row r="29625" spans="14:14" x14ac:dyDescent="0.25">
      <c r="N29625" s="8"/>
    </row>
    <row r="29626" spans="14:14" x14ac:dyDescent="0.25">
      <c r="N29626" s="8"/>
    </row>
    <row r="29627" spans="14:14" x14ac:dyDescent="0.25">
      <c r="N29627" s="8"/>
    </row>
    <row r="29628" spans="14:14" x14ac:dyDescent="0.25">
      <c r="N29628" s="8"/>
    </row>
    <row r="29629" spans="14:14" x14ac:dyDescent="0.25">
      <c r="N29629" s="8"/>
    </row>
    <row r="29630" spans="14:14" x14ac:dyDescent="0.25">
      <c r="N29630" s="8"/>
    </row>
    <row r="29631" spans="14:14" x14ac:dyDescent="0.25">
      <c r="N29631" s="8"/>
    </row>
    <row r="29632" spans="14:14" x14ac:dyDescent="0.25">
      <c r="N29632" s="8"/>
    </row>
    <row r="29633" spans="14:14" x14ac:dyDescent="0.25">
      <c r="N29633" s="8"/>
    </row>
    <row r="29634" spans="14:14" x14ac:dyDescent="0.25">
      <c r="N29634" s="8"/>
    </row>
    <row r="29635" spans="14:14" x14ac:dyDescent="0.25">
      <c r="N29635" s="8"/>
    </row>
    <row r="29636" spans="14:14" x14ac:dyDescent="0.25">
      <c r="N29636" s="8"/>
    </row>
    <row r="29637" spans="14:14" x14ac:dyDescent="0.25">
      <c r="N29637" s="8"/>
    </row>
    <row r="29638" spans="14:14" x14ac:dyDescent="0.25">
      <c r="N29638" s="8"/>
    </row>
    <row r="29639" spans="14:14" x14ac:dyDescent="0.25">
      <c r="N29639" s="8"/>
    </row>
    <row r="29640" spans="14:14" x14ac:dyDescent="0.25">
      <c r="N29640" s="8"/>
    </row>
    <row r="29641" spans="14:14" x14ac:dyDescent="0.25">
      <c r="N29641" s="8"/>
    </row>
    <row r="29642" spans="14:14" x14ac:dyDescent="0.25">
      <c r="N29642" s="8"/>
    </row>
    <row r="29643" spans="14:14" x14ac:dyDescent="0.25">
      <c r="N29643" s="8"/>
    </row>
    <row r="29644" spans="14:14" x14ac:dyDescent="0.25">
      <c r="N29644" s="8"/>
    </row>
    <row r="29645" spans="14:14" x14ac:dyDescent="0.25">
      <c r="N29645" s="8"/>
    </row>
    <row r="29646" spans="14:14" x14ac:dyDescent="0.25">
      <c r="N29646" s="8"/>
    </row>
    <row r="29647" spans="14:14" x14ac:dyDescent="0.25">
      <c r="N29647" s="8"/>
    </row>
    <row r="29648" spans="14:14" x14ac:dyDescent="0.25">
      <c r="N29648" s="8"/>
    </row>
    <row r="29649" spans="14:14" x14ac:dyDescent="0.25">
      <c r="N29649" s="8"/>
    </row>
    <row r="29650" spans="14:14" x14ac:dyDescent="0.25">
      <c r="N29650" s="8"/>
    </row>
    <row r="29651" spans="14:14" x14ac:dyDescent="0.25">
      <c r="N29651" s="8"/>
    </row>
    <row r="29652" spans="14:14" x14ac:dyDescent="0.25">
      <c r="N29652" s="8"/>
    </row>
    <row r="29653" spans="14:14" x14ac:dyDescent="0.25">
      <c r="N29653" s="8"/>
    </row>
    <row r="29654" spans="14:14" x14ac:dyDescent="0.25">
      <c r="N29654" s="8"/>
    </row>
    <row r="29655" spans="14:14" x14ac:dyDescent="0.25">
      <c r="N29655" s="8"/>
    </row>
    <row r="29656" spans="14:14" x14ac:dyDescent="0.25">
      <c r="N29656" s="8"/>
    </row>
    <row r="29657" spans="14:14" x14ac:dyDescent="0.25">
      <c r="N29657" s="8"/>
    </row>
    <row r="29658" spans="14:14" x14ac:dyDescent="0.25">
      <c r="N29658" s="8"/>
    </row>
    <row r="29659" spans="14:14" x14ac:dyDescent="0.25">
      <c r="N29659" s="8"/>
    </row>
    <row r="29660" spans="14:14" x14ac:dyDescent="0.25">
      <c r="N29660" s="8"/>
    </row>
    <row r="29661" spans="14:14" x14ac:dyDescent="0.25">
      <c r="N29661" s="8"/>
    </row>
    <row r="29662" spans="14:14" x14ac:dyDescent="0.25">
      <c r="N29662" s="8"/>
    </row>
    <row r="29663" spans="14:14" x14ac:dyDescent="0.25">
      <c r="N29663" s="8"/>
    </row>
    <row r="29664" spans="14:14" x14ac:dyDescent="0.25">
      <c r="N29664" s="8"/>
    </row>
    <row r="29665" spans="14:14" x14ac:dyDescent="0.25">
      <c r="N29665" s="8"/>
    </row>
    <row r="29666" spans="14:14" x14ac:dyDescent="0.25">
      <c r="N29666" s="8"/>
    </row>
    <row r="29667" spans="14:14" x14ac:dyDescent="0.25">
      <c r="N29667" s="8"/>
    </row>
    <row r="29668" spans="14:14" x14ac:dyDescent="0.25">
      <c r="N29668" s="8"/>
    </row>
    <row r="29669" spans="14:14" x14ac:dyDescent="0.25">
      <c r="N29669" s="8"/>
    </row>
    <row r="29670" spans="14:14" x14ac:dyDescent="0.25">
      <c r="N29670" s="8"/>
    </row>
    <row r="29671" spans="14:14" x14ac:dyDescent="0.25">
      <c r="N29671" s="8"/>
    </row>
    <row r="29672" spans="14:14" x14ac:dyDescent="0.25">
      <c r="N29672" s="8"/>
    </row>
    <row r="29673" spans="14:14" x14ac:dyDescent="0.25">
      <c r="N29673" s="8"/>
    </row>
    <row r="29674" spans="14:14" x14ac:dyDescent="0.25">
      <c r="N29674" s="8"/>
    </row>
    <row r="29675" spans="14:14" x14ac:dyDescent="0.25">
      <c r="N29675" s="8"/>
    </row>
    <row r="29676" spans="14:14" x14ac:dyDescent="0.25">
      <c r="N29676" s="8"/>
    </row>
    <row r="29677" spans="14:14" x14ac:dyDescent="0.25">
      <c r="N29677" s="8"/>
    </row>
    <row r="29678" spans="14:14" x14ac:dyDescent="0.25">
      <c r="N29678" s="8"/>
    </row>
    <row r="29679" spans="14:14" x14ac:dyDescent="0.25">
      <c r="N29679" s="8"/>
    </row>
    <row r="29680" spans="14:14" x14ac:dyDescent="0.25">
      <c r="N29680" s="8"/>
    </row>
    <row r="29681" spans="14:14" x14ac:dyDescent="0.25">
      <c r="N29681" s="8"/>
    </row>
    <row r="29682" spans="14:14" x14ac:dyDescent="0.25">
      <c r="N29682" s="8"/>
    </row>
    <row r="29683" spans="14:14" x14ac:dyDescent="0.25">
      <c r="N29683" s="8"/>
    </row>
    <row r="29684" spans="14:14" x14ac:dyDescent="0.25">
      <c r="N29684" s="8"/>
    </row>
    <row r="29685" spans="14:14" x14ac:dyDescent="0.25">
      <c r="N29685" s="8"/>
    </row>
    <row r="29686" spans="14:14" x14ac:dyDescent="0.25">
      <c r="N29686" s="8"/>
    </row>
    <row r="29687" spans="14:14" x14ac:dyDescent="0.25">
      <c r="N29687" s="8"/>
    </row>
    <row r="29688" spans="14:14" x14ac:dyDescent="0.25">
      <c r="N29688" s="8"/>
    </row>
    <row r="29689" spans="14:14" x14ac:dyDescent="0.25">
      <c r="N29689" s="8"/>
    </row>
    <row r="29690" spans="14:14" x14ac:dyDescent="0.25">
      <c r="N29690" s="8"/>
    </row>
    <row r="29691" spans="14:14" x14ac:dyDescent="0.25">
      <c r="N29691" s="8"/>
    </row>
    <row r="29692" spans="14:14" x14ac:dyDescent="0.25">
      <c r="N29692" s="8"/>
    </row>
    <row r="29693" spans="14:14" x14ac:dyDescent="0.25">
      <c r="N29693" s="8"/>
    </row>
    <row r="29694" spans="14:14" x14ac:dyDescent="0.25">
      <c r="N29694" s="8"/>
    </row>
    <row r="29695" spans="14:14" x14ac:dyDescent="0.25">
      <c r="N29695" s="8"/>
    </row>
    <row r="29696" spans="14:14" x14ac:dyDescent="0.25">
      <c r="N29696" s="8"/>
    </row>
    <row r="29697" spans="14:14" x14ac:dyDescent="0.25">
      <c r="N29697" s="8"/>
    </row>
    <row r="29698" spans="14:14" x14ac:dyDescent="0.25">
      <c r="N29698" s="8"/>
    </row>
    <row r="29699" spans="14:14" x14ac:dyDescent="0.25">
      <c r="N29699" s="8"/>
    </row>
    <row r="29700" spans="14:14" x14ac:dyDescent="0.25">
      <c r="N29700" s="8"/>
    </row>
    <row r="29701" spans="14:14" x14ac:dyDescent="0.25">
      <c r="N29701" s="8"/>
    </row>
    <row r="29702" spans="14:14" x14ac:dyDescent="0.25">
      <c r="N29702" s="8"/>
    </row>
    <row r="29703" spans="14:14" x14ac:dyDescent="0.25">
      <c r="N29703" s="8"/>
    </row>
    <row r="29704" spans="14:14" x14ac:dyDescent="0.25">
      <c r="N29704" s="8"/>
    </row>
    <row r="29705" spans="14:14" x14ac:dyDescent="0.25">
      <c r="N29705" s="8"/>
    </row>
    <row r="29706" spans="14:14" x14ac:dyDescent="0.25">
      <c r="N29706" s="8"/>
    </row>
    <row r="29707" spans="14:14" x14ac:dyDescent="0.25">
      <c r="N29707" s="8"/>
    </row>
    <row r="29708" spans="14:14" x14ac:dyDescent="0.25">
      <c r="N29708" s="8"/>
    </row>
    <row r="29709" spans="14:14" x14ac:dyDescent="0.25">
      <c r="N29709" s="8"/>
    </row>
    <row r="29710" spans="14:14" x14ac:dyDescent="0.25">
      <c r="N29710" s="8"/>
    </row>
    <row r="29711" spans="14:14" x14ac:dyDescent="0.25">
      <c r="N29711" s="8"/>
    </row>
    <row r="29712" spans="14:14" x14ac:dyDescent="0.25">
      <c r="N29712" s="8"/>
    </row>
    <row r="29713" spans="14:14" x14ac:dyDescent="0.25">
      <c r="N29713" s="8"/>
    </row>
    <row r="29714" spans="14:14" x14ac:dyDescent="0.25">
      <c r="N29714" s="8"/>
    </row>
    <row r="29715" spans="14:14" x14ac:dyDescent="0.25">
      <c r="N29715" s="8"/>
    </row>
    <row r="29716" spans="14:14" x14ac:dyDescent="0.25">
      <c r="N29716" s="8"/>
    </row>
    <row r="29717" spans="14:14" x14ac:dyDescent="0.25">
      <c r="N29717" s="8"/>
    </row>
    <row r="29718" spans="14:14" x14ac:dyDescent="0.25">
      <c r="N29718" s="8"/>
    </row>
    <row r="29719" spans="14:14" x14ac:dyDescent="0.25">
      <c r="N29719" s="8"/>
    </row>
    <row r="29720" spans="14:14" x14ac:dyDescent="0.25">
      <c r="N29720" s="8"/>
    </row>
    <row r="29721" spans="14:14" x14ac:dyDescent="0.25">
      <c r="N29721" s="8"/>
    </row>
    <row r="29722" spans="14:14" x14ac:dyDescent="0.25">
      <c r="N29722" s="8"/>
    </row>
    <row r="29723" spans="14:14" x14ac:dyDescent="0.25">
      <c r="N29723" s="8"/>
    </row>
    <row r="29724" spans="14:14" x14ac:dyDescent="0.25">
      <c r="N29724" s="8"/>
    </row>
    <row r="29725" spans="14:14" x14ac:dyDescent="0.25">
      <c r="N29725" s="8"/>
    </row>
    <row r="29726" spans="14:14" x14ac:dyDescent="0.25">
      <c r="N29726" s="8"/>
    </row>
    <row r="29727" spans="14:14" x14ac:dyDescent="0.25">
      <c r="N29727" s="8"/>
    </row>
    <row r="29728" spans="14:14" x14ac:dyDescent="0.25">
      <c r="N29728" s="8"/>
    </row>
    <row r="29729" spans="14:14" x14ac:dyDescent="0.25">
      <c r="N29729" s="8"/>
    </row>
    <row r="29730" spans="14:14" x14ac:dyDescent="0.25">
      <c r="N29730" s="8"/>
    </row>
    <row r="29731" spans="14:14" x14ac:dyDescent="0.25">
      <c r="N29731" s="8"/>
    </row>
    <row r="29732" spans="14:14" x14ac:dyDescent="0.25">
      <c r="N29732" s="8"/>
    </row>
    <row r="29733" spans="14:14" x14ac:dyDescent="0.25">
      <c r="N29733" s="8"/>
    </row>
    <row r="29734" spans="14:14" x14ac:dyDescent="0.25">
      <c r="N29734" s="8"/>
    </row>
    <row r="29735" spans="14:14" x14ac:dyDescent="0.25">
      <c r="N29735" s="8"/>
    </row>
    <row r="29736" spans="14:14" x14ac:dyDescent="0.25">
      <c r="N29736" s="8"/>
    </row>
    <row r="29737" spans="14:14" x14ac:dyDescent="0.25">
      <c r="N29737" s="8"/>
    </row>
    <row r="29738" spans="14:14" x14ac:dyDescent="0.25">
      <c r="N29738" s="8"/>
    </row>
    <row r="29739" spans="14:14" x14ac:dyDescent="0.25">
      <c r="N29739" s="8"/>
    </row>
    <row r="29740" spans="14:14" x14ac:dyDescent="0.25">
      <c r="N29740" s="8"/>
    </row>
    <row r="29741" spans="14:14" x14ac:dyDescent="0.25">
      <c r="N29741" s="8"/>
    </row>
    <row r="29742" spans="14:14" x14ac:dyDescent="0.25">
      <c r="N29742" s="8"/>
    </row>
    <row r="29743" spans="14:14" x14ac:dyDescent="0.25">
      <c r="N29743" s="8"/>
    </row>
    <row r="29744" spans="14:14" x14ac:dyDescent="0.25">
      <c r="N29744" s="8"/>
    </row>
    <row r="29745" spans="14:14" x14ac:dyDescent="0.25">
      <c r="N29745" s="8"/>
    </row>
    <row r="29746" spans="14:14" x14ac:dyDescent="0.25">
      <c r="N29746" s="8"/>
    </row>
    <row r="29747" spans="14:14" x14ac:dyDescent="0.25">
      <c r="N29747" s="8"/>
    </row>
    <row r="29748" spans="14:14" x14ac:dyDescent="0.25">
      <c r="N29748" s="8"/>
    </row>
    <row r="29749" spans="14:14" x14ac:dyDescent="0.25">
      <c r="N29749" s="8"/>
    </row>
    <row r="29750" spans="14:14" x14ac:dyDescent="0.25">
      <c r="N29750" s="8"/>
    </row>
    <row r="29751" spans="14:14" x14ac:dyDescent="0.25">
      <c r="N29751" s="8"/>
    </row>
    <row r="29752" spans="14:14" x14ac:dyDescent="0.25">
      <c r="N29752" s="8"/>
    </row>
    <row r="29753" spans="14:14" x14ac:dyDescent="0.25">
      <c r="N29753" s="8"/>
    </row>
    <row r="29754" spans="14:14" x14ac:dyDescent="0.25">
      <c r="N29754" s="8"/>
    </row>
    <row r="29755" spans="14:14" x14ac:dyDescent="0.25">
      <c r="N29755" s="8"/>
    </row>
    <row r="29756" spans="14:14" x14ac:dyDescent="0.25">
      <c r="N29756" s="8"/>
    </row>
    <row r="29757" spans="14:14" x14ac:dyDescent="0.25">
      <c r="N29757" s="8"/>
    </row>
    <row r="29758" spans="14:14" x14ac:dyDescent="0.25">
      <c r="N29758" s="8"/>
    </row>
    <row r="29759" spans="14:14" x14ac:dyDescent="0.25">
      <c r="N29759" s="8"/>
    </row>
    <row r="29760" spans="14:14" x14ac:dyDescent="0.25">
      <c r="N29760" s="8"/>
    </row>
    <row r="29761" spans="14:14" x14ac:dyDescent="0.25">
      <c r="N29761" s="8"/>
    </row>
    <row r="29762" spans="14:14" x14ac:dyDescent="0.25">
      <c r="N29762" s="8"/>
    </row>
    <row r="29763" spans="14:14" x14ac:dyDescent="0.25">
      <c r="N29763" s="8"/>
    </row>
    <row r="29764" spans="14:14" x14ac:dyDescent="0.25">
      <c r="N29764" s="8"/>
    </row>
    <row r="29765" spans="14:14" x14ac:dyDescent="0.25">
      <c r="N29765" s="8"/>
    </row>
    <row r="29766" spans="14:14" x14ac:dyDescent="0.25">
      <c r="N29766" s="8"/>
    </row>
    <row r="29767" spans="14:14" x14ac:dyDescent="0.25">
      <c r="N29767" s="8"/>
    </row>
    <row r="29768" spans="14:14" x14ac:dyDescent="0.25">
      <c r="N29768" s="8"/>
    </row>
    <row r="29769" spans="14:14" x14ac:dyDescent="0.25">
      <c r="N29769" s="8"/>
    </row>
    <row r="29770" spans="14:14" x14ac:dyDescent="0.25">
      <c r="N29770" s="8"/>
    </row>
    <row r="29771" spans="14:14" x14ac:dyDescent="0.25">
      <c r="N29771" s="8"/>
    </row>
    <row r="29772" spans="14:14" x14ac:dyDescent="0.25">
      <c r="N29772" s="8"/>
    </row>
    <row r="29773" spans="14:14" x14ac:dyDescent="0.25">
      <c r="N29773" s="8"/>
    </row>
    <row r="29774" spans="14:14" x14ac:dyDescent="0.25">
      <c r="N29774" s="8"/>
    </row>
    <row r="29775" spans="14:14" x14ac:dyDescent="0.25">
      <c r="N29775" s="8"/>
    </row>
    <row r="29776" spans="14:14" x14ac:dyDescent="0.25">
      <c r="N29776" s="8"/>
    </row>
    <row r="29777" spans="14:14" x14ac:dyDescent="0.25">
      <c r="N29777" s="8"/>
    </row>
    <row r="29778" spans="14:14" x14ac:dyDescent="0.25">
      <c r="N29778" s="8"/>
    </row>
    <row r="29779" spans="14:14" x14ac:dyDescent="0.25">
      <c r="N29779" s="8"/>
    </row>
    <row r="29780" spans="14:14" x14ac:dyDescent="0.25">
      <c r="N29780" s="8"/>
    </row>
    <row r="29781" spans="14:14" x14ac:dyDescent="0.25">
      <c r="N29781" s="8"/>
    </row>
    <row r="29782" spans="14:14" x14ac:dyDescent="0.25">
      <c r="N29782" s="8"/>
    </row>
    <row r="29783" spans="14:14" x14ac:dyDescent="0.25">
      <c r="N29783" s="8"/>
    </row>
    <row r="29784" spans="14:14" x14ac:dyDescent="0.25">
      <c r="N29784" s="8"/>
    </row>
    <row r="29785" spans="14:14" x14ac:dyDescent="0.25">
      <c r="N29785" s="8"/>
    </row>
    <row r="29786" spans="14:14" x14ac:dyDescent="0.25">
      <c r="N29786" s="8"/>
    </row>
    <row r="29787" spans="14:14" x14ac:dyDescent="0.25">
      <c r="N29787" s="8"/>
    </row>
    <row r="29788" spans="14:14" x14ac:dyDescent="0.25">
      <c r="N29788" s="8"/>
    </row>
    <row r="29789" spans="14:14" x14ac:dyDescent="0.25">
      <c r="N29789" s="8"/>
    </row>
    <row r="29790" spans="14:14" x14ac:dyDescent="0.25">
      <c r="N29790" s="8"/>
    </row>
    <row r="29791" spans="14:14" x14ac:dyDescent="0.25">
      <c r="N29791" s="8"/>
    </row>
    <row r="29792" spans="14:14" x14ac:dyDescent="0.25">
      <c r="N29792" s="8"/>
    </row>
    <row r="29793" spans="14:14" x14ac:dyDescent="0.25">
      <c r="N29793" s="8"/>
    </row>
    <row r="29794" spans="14:14" x14ac:dyDescent="0.25">
      <c r="N29794" s="8"/>
    </row>
    <row r="29795" spans="14:14" x14ac:dyDescent="0.25">
      <c r="N29795" s="8"/>
    </row>
    <row r="29796" spans="14:14" x14ac:dyDescent="0.25">
      <c r="N29796" s="8"/>
    </row>
    <row r="29797" spans="14:14" x14ac:dyDescent="0.25">
      <c r="N29797" s="8"/>
    </row>
    <row r="29798" spans="14:14" x14ac:dyDescent="0.25">
      <c r="N29798" s="8"/>
    </row>
    <row r="29799" spans="14:14" x14ac:dyDescent="0.25">
      <c r="N29799" s="8"/>
    </row>
    <row r="29800" spans="14:14" x14ac:dyDescent="0.25">
      <c r="N29800" s="8"/>
    </row>
    <row r="29801" spans="14:14" x14ac:dyDescent="0.25">
      <c r="N29801" s="8"/>
    </row>
    <row r="29802" spans="14:14" x14ac:dyDescent="0.25">
      <c r="N29802" s="8"/>
    </row>
    <row r="29803" spans="14:14" x14ac:dyDescent="0.25">
      <c r="N29803" s="8"/>
    </row>
    <row r="29804" spans="14:14" x14ac:dyDescent="0.25">
      <c r="N29804" s="8"/>
    </row>
    <row r="29805" spans="14:14" x14ac:dyDescent="0.25">
      <c r="N29805" s="8"/>
    </row>
    <row r="29806" spans="14:14" x14ac:dyDescent="0.25">
      <c r="N29806" s="8"/>
    </row>
    <row r="29807" spans="14:14" x14ac:dyDescent="0.25">
      <c r="N29807" s="8"/>
    </row>
    <row r="29808" spans="14:14" x14ac:dyDescent="0.25">
      <c r="N29808" s="8"/>
    </row>
    <row r="29809" spans="14:14" x14ac:dyDescent="0.25">
      <c r="N29809" s="8"/>
    </row>
    <row r="29810" spans="14:14" x14ac:dyDescent="0.25">
      <c r="N29810" s="8"/>
    </row>
    <row r="29811" spans="14:14" x14ac:dyDescent="0.25">
      <c r="N29811" s="8"/>
    </row>
    <row r="29812" spans="14:14" x14ac:dyDescent="0.25">
      <c r="N29812" s="8"/>
    </row>
    <row r="29813" spans="14:14" x14ac:dyDescent="0.25">
      <c r="N29813" s="8"/>
    </row>
    <row r="29814" spans="14:14" x14ac:dyDescent="0.25">
      <c r="N29814" s="8"/>
    </row>
    <row r="29815" spans="14:14" x14ac:dyDescent="0.25">
      <c r="N29815" s="8"/>
    </row>
    <row r="29816" spans="14:14" x14ac:dyDescent="0.25">
      <c r="N29816" s="8"/>
    </row>
    <row r="29817" spans="14:14" x14ac:dyDescent="0.25">
      <c r="N29817" s="8"/>
    </row>
    <row r="29818" spans="14:14" x14ac:dyDescent="0.25">
      <c r="N29818" s="8"/>
    </row>
    <row r="29819" spans="14:14" x14ac:dyDescent="0.25">
      <c r="N29819" s="8"/>
    </row>
    <row r="29820" spans="14:14" x14ac:dyDescent="0.25">
      <c r="N29820" s="8"/>
    </row>
    <row r="29821" spans="14:14" x14ac:dyDescent="0.25">
      <c r="N29821" s="8"/>
    </row>
    <row r="29822" spans="14:14" x14ac:dyDescent="0.25">
      <c r="N29822" s="8"/>
    </row>
    <row r="29823" spans="14:14" x14ac:dyDescent="0.25">
      <c r="N29823" s="8"/>
    </row>
    <row r="29824" spans="14:14" x14ac:dyDescent="0.25">
      <c r="N29824" s="8"/>
    </row>
    <row r="29825" spans="14:14" x14ac:dyDescent="0.25">
      <c r="N29825" s="8"/>
    </row>
    <row r="29826" spans="14:14" x14ac:dyDescent="0.25">
      <c r="N29826" s="8"/>
    </row>
    <row r="29827" spans="14:14" x14ac:dyDescent="0.25">
      <c r="N29827" s="8"/>
    </row>
    <row r="29828" spans="14:14" x14ac:dyDescent="0.25">
      <c r="N29828" s="8"/>
    </row>
    <row r="29829" spans="14:14" x14ac:dyDescent="0.25">
      <c r="N29829" s="8"/>
    </row>
    <row r="29830" spans="14:14" x14ac:dyDescent="0.25">
      <c r="N29830" s="8"/>
    </row>
    <row r="29831" spans="14:14" x14ac:dyDescent="0.25">
      <c r="N29831" s="8"/>
    </row>
    <row r="29832" spans="14:14" x14ac:dyDescent="0.25">
      <c r="N29832" s="8"/>
    </row>
    <row r="29833" spans="14:14" x14ac:dyDescent="0.25">
      <c r="N29833" s="8"/>
    </row>
    <row r="29834" spans="14:14" x14ac:dyDescent="0.25">
      <c r="N29834" s="8"/>
    </row>
    <row r="29835" spans="14:14" x14ac:dyDescent="0.25">
      <c r="N29835" s="8"/>
    </row>
    <row r="29836" spans="14:14" x14ac:dyDescent="0.25">
      <c r="N29836" s="8"/>
    </row>
    <row r="29837" spans="14:14" x14ac:dyDescent="0.25">
      <c r="N29837" s="8"/>
    </row>
    <row r="29838" spans="14:14" x14ac:dyDescent="0.25">
      <c r="N29838" s="8"/>
    </row>
    <row r="29839" spans="14:14" x14ac:dyDescent="0.25">
      <c r="N29839" s="8"/>
    </row>
    <row r="29840" spans="14:14" x14ac:dyDescent="0.25">
      <c r="N29840" s="8"/>
    </row>
    <row r="29841" spans="14:14" x14ac:dyDescent="0.25">
      <c r="N29841" s="8"/>
    </row>
    <row r="29842" spans="14:14" x14ac:dyDescent="0.25">
      <c r="N29842" s="8"/>
    </row>
    <row r="29843" spans="14:14" x14ac:dyDescent="0.25">
      <c r="N29843" s="8"/>
    </row>
    <row r="29844" spans="14:14" x14ac:dyDescent="0.25">
      <c r="N29844" s="8"/>
    </row>
    <row r="29845" spans="14:14" x14ac:dyDescent="0.25">
      <c r="N29845" s="8"/>
    </row>
    <row r="29846" spans="14:14" x14ac:dyDescent="0.25">
      <c r="N29846" s="8"/>
    </row>
    <row r="29847" spans="14:14" x14ac:dyDescent="0.25">
      <c r="N29847" s="8"/>
    </row>
    <row r="29848" spans="14:14" x14ac:dyDescent="0.25">
      <c r="N29848" s="8"/>
    </row>
    <row r="29849" spans="14:14" x14ac:dyDescent="0.25">
      <c r="N29849" s="8"/>
    </row>
    <row r="29850" spans="14:14" x14ac:dyDescent="0.25">
      <c r="N29850" s="8"/>
    </row>
    <row r="29851" spans="14:14" x14ac:dyDescent="0.25">
      <c r="N29851" s="8"/>
    </row>
    <row r="29852" spans="14:14" x14ac:dyDescent="0.25">
      <c r="N29852" s="8"/>
    </row>
    <row r="29853" spans="14:14" x14ac:dyDescent="0.25">
      <c r="N29853" s="8"/>
    </row>
    <row r="29854" spans="14:14" x14ac:dyDescent="0.25">
      <c r="N29854" s="8"/>
    </row>
    <row r="29855" spans="14:14" x14ac:dyDescent="0.25">
      <c r="N29855" s="8"/>
    </row>
    <row r="29856" spans="14:14" x14ac:dyDescent="0.25">
      <c r="N29856" s="8"/>
    </row>
    <row r="29857" spans="14:14" x14ac:dyDescent="0.25">
      <c r="N29857" s="8"/>
    </row>
    <row r="29858" spans="14:14" x14ac:dyDescent="0.25">
      <c r="N29858" s="8"/>
    </row>
    <row r="29859" spans="14:14" x14ac:dyDescent="0.25">
      <c r="N29859" s="8"/>
    </row>
    <row r="29860" spans="14:14" x14ac:dyDescent="0.25">
      <c r="N29860" s="8"/>
    </row>
    <row r="29861" spans="14:14" x14ac:dyDescent="0.25">
      <c r="N29861" s="8"/>
    </row>
    <row r="29862" spans="14:14" x14ac:dyDescent="0.25">
      <c r="N29862" s="8"/>
    </row>
    <row r="29863" spans="14:14" x14ac:dyDescent="0.25">
      <c r="N29863" s="8"/>
    </row>
    <row r="29864" spans="14:14" x14ac:dyDescent="0.25">
      <c r="N29864" s="8"/>
    </row>
    <row r="29865" spans="14:14" x14ac:dyDescent="0.25">
      <c r="N29865" s="8"/>
    </row>
    <row r="29866" spans="14:14" x14ac:dyDescent="0.25">
      <c r="N29866" s="8"/>
    </row>
    <row r="29867" spans="14:14" x14ac:dyDescent="0.25">
      <c r="N29867" s="8"/>
    </row>
    <row r="29868" spans="14:14" x14ac:dyDescent="0.25">
      <c r="N29868" s="8"/>
    </row>
    <row r="29869" spans="14:14" x14ac:dyDescent="0.25">
      <c r="N29869" s="8"/>
    </row>
    <row r="29870" spans="14:14" x14ac:dyDescent="0.25">
      <c r="N29870" s="8"/>
    </row>
    <row r="29871" spans="14:14" x14ac:dyDescent="0.25">
      <c r="N29871" s="8"/>
    </row>
    <row r="29872" spans="14:14" x14ac:dyDescent="0.25">
      <c r="N29872" s="8"/>
    </row>
    <row r="29873" spans="14:14" x14ac:dyDescent="0.25">
      <c r="N29873" s="8"/>
    </row>
    <row r="29874" spans="14:14" x14ac:dyDescent="0.25">
      <c r="N29874" s="8"/>
    </row>
    <row r="29875" spans="14:14" x14ac:dyDescent="0.25">
      <c r="N29875" s="8"/>
    </row>
    <row r="29876" spans="14:14" x14ac:dyDescent="0.25">
      <c r="N29876" s="8"/>
    </row>
    <row r="29877" spans="14:14" x14ac:dyDescent="0.25">
      <c r="N29877" s="8"/>
    </row>
    <row r="29878" spans="14:14" x14ac:dyDescent="0.25">
      <c r="N29878" s="8"/>
    </row>
    <row r="29879" spans="14:14" x14ac:dyDescent="0.25">
      <c r="N29879" s="8"/>
    </row>
    <row r="29880" spans="14:14" x14ac:dyDescent="0.25">
      <c r="N29880" s="8"/>
    </row>
    <row r="29881" spans="14:14" x14ac:dyDescent="0.25">
      <c r="N29881" s="8"/>
    </row>
    <row r="29882" spans="14:14" x14ac:dyDescent="0.25">
      <c r="N29882" s="8"/>
    </row>
    <row r="29883" spans="14:14" x14ac:dyDescent="0.25">
      <c r="N29883" s="8"/>
    </row>
    <row r="29884" spans="14:14" x14ac:dyDescent="0.25">
      <c r="N29884" s="8"/>
    </row>
    <row r="29885" spans="14:14" x14ac:dyDescent="0.25">
      <c r="N29885" s="8"/>
    </row>
    <row r="29886" spans="14:14" x14ac:dyDescent="0.25">
      <c r="N29886" s="8"/>
    </row>
    <row r="29887" spans="14:14" x14ac:dyDescent="0.25">
      <c r="N29887" s="8"/>
    </row>
    <row r="29888" spans="14:14" x14ac:dyDescent="0.25">
      <c r="N29888" s="8"/>
    </row>
    <row r="29889" spans="14:14" x14ac:dyDescent="0.25">
      <c r="N29889" s="8"/>
    </row>
    <row r="29890" spans="14:14" x14ac:dyDescent="0.25">
      <c r="N29890" s="8"/>
    </row>
    <row r="29891" spans="14:14" x14ac:dyDescent="0.25">
      <c r="N29891" s="8"/>
    </row>
    <row r="29892" spans="14:14" x14ac:dyDescent="0.25">
      <c r="N29892" s="8"/>
    </row>
    <row r="29893" spans="14:14" x14ac:dyDescent="0.25">
      <c r="N29893" s="8"/>
    </row>
    <row r="29894" spans="14:14" x14ac:dyDescent="0.25">
      <c r="N29894" s="8"/>
    </row>
    <row r="29895" spans="14:14" x14ac:dyDescent="0.25">
      <c r="N29895" s="8"/>
    </row>
    <row r="29896" spans="14:14" x14ac:dyDescent="0.25">
      <c r="N29896" s="8"/>
    </row>
    <row r="29897" spans="14:14" x14ac:dyDescent="0.25">
      <c r="N29897" s="8"/>
    </row>
    <row r="29898" spans="14:14" x14ac:dyDescent="0.25">
      <c r="N29898" s="8"/>
    </row>
    <row r="29899" spans="14:14" x14ac:dyDescent="0.25">
      <c r="N29899" s="8"/>
    </row>
    <row r="29900" spans="14:14" x14ac:dyDescent="0.25">
      <c r="N29900" s="8"/>
    </row>
    <row r="29901" spans="14:14" x14ac:dyDescent="0.25">
      <c r="N29901" s="8"/>
    </row>
    <row r="29902" spans="14:14" x14ac:dyDescent="0.25">
      <c r="N29902" s="8"/>
    </row>
    <row r="29903" spans="14:14" x14ac:dyDescent="0.25">
      <c r="N29903" s="8"/>
    </row>
    <row r="29904" spans="14:14" x14ac:dyDescent="0.25">
      <c r="N29904" s="8"/>
    </row>
    <row r="29905" spans="14:14" x14ac:dyDescent="0.25">
      <c r="N29905" s="8"/>
    </row>
    <row r="29906" spans="14:14" x14ac:dyDescent="0.25">
      <c r="N29906" s="8"/>
    </row>
    <row r="29907" spans="14:14" x14ac:dyDescent="0.25">
      <c r="N29907" s="8"/>
    </row>
    <row r="29908" spans="14:14" x14ac:dyDescent="0.25">
      <c r="N29908" s="8"/>
    </row>
    <row r="29909" spans="14:14" x14ac:dyDescent="0.25">
      <c r="N29909" s="8"/>
    </row>
    <row r="29910" spans="14:14" x14ac:dyDescent="0.25">
      <c r="N29910" s="8"/>
    </row>
    <row r="29911" spans="14:14" x14ac:dyDescent="0.25">
      <c r="N29911" s="8"/>
    </row>
    <row r="29912" spans="14:14" x14ac:dyDescent="0.25">
      <c r="N29912" s="8"/>
    </row>
    <row r="29913" spans="14:14" x14ac:dyDescent="0.25">
      <c r="N29913" s="8"/>
    </row>
    <row r="29914" spans="14:14" x14ac:dyDescent="0.25">
      <c r="N29914" s="8"/>
    </row>
    <row r="29915" spans="14:14" x14ac:dyDescent="0.25">
      <c r="N29915" s="8"/>
    </row>
    <row r="29916" spans="14:14" x14ac:dyDescent="0.25">
      <c r="N29916" s="8"/>
    </row>
    <row r="29917" spans="14:14" x14ac:dyDescent="0.25">
      <c r="N29917" s="8"/>
    </row>
    <row r="29918" spans="14:14" x14ac:dyDescent="0.25">
      <c r="N29918" s="8"/>
    </row>
    <row r="29919" spans="14:14" x14ac:dyDescent="0.25">
      <c r="N29919" s="8"/>
    </row>
    <row r="29920" spans="14:14" x14ac:dyDescent="0.25">
      <c r="N29920" s="8"/>
    </row>
    <row r="29921" spans="14:14" x14ac:dyDescent="0.25">
      <c r="N29921" s="8"/>
    </row>
    <row r="29922" spans="14:14" x14ac:dyDescent="0.25">
      <c r="N29922" s="8"/>
    </row>
    <row r="29923" spans="14:14" x14ac:dyDescent="0.25">
      <c r="N29923" s="8"/>
    </row>
    <row r="29924" spans="14:14" x14ac:dyDescent="0.25">
      <c r="N29924" s="8"/>
    </row>
    <row r="29925" spans="14:14" x14ac:dyDescent="0.25">
      <c r="N29925" s="8"/>
    </row>
    <row r="29926" spans="14:14" x14ac:dyDescent="0.25">
      <c r="N29926" s="8"/>
    </row>
    <row r="29927" spans="14:14" x14ac:dyDescent="0.25">
      <c r="N29927" s="8"/>
    </row>
    <row r="29928" spans="14:14" x14ac:dyDescent="0.25">
      <c r="N29928" s="8"/>
    </row>
    <row r="29929" spans="14:14" x14ac:dyDescent="0.25">
      <c r="N29929" s="8"/>
    </row>
    <row r="29930" spans="14:14" x14ac:dyDescent="0.25">
      <c r="N29930" s="8"/>
    </row>
    <row r="29931" spans="14:14" x14ac:dyDescent="0.25">
      <c r="N29931" s="8"/>
    </row>
    <row r="29932" spans="14:14" x14ac:dyDescent="0.25">
      <c r="N29932" s="8"/>
    </row>
    <row r="29933" spans="14:14" x14ac:dyDescent="0.25">
      <c r="N29933" s="8"/>
    </row>
    <row r="29934" spans="14:14" x14ac:dyDescent="0.25">
      <c r="N29934" s="8"/>
    </row>
    <row r="29935" spans="14:14" x14ac:dyDescent="0.25">
      <c r="N29935" s="8"/>
    </row>
    <row r="29936" spans="14:14" x14ac:dyDescent="0.25">
      <c r="N29936" s="8"/>
    </row>
    <row r="29937" spans="14:14" x14ac:dyDescent="0.25">
      <c r="N29937" s="8"/>
    </row>
    <row r="29938" spans="14:14" x14ac:dyDescent="0.25">
      <c r="N29938" s="8"/>
    </row>
    <row r="29939" spans="14:14" x14ac:dyDescent="0.25">
      <c r="N29939" s="8"/>
    </row>
    <row r="29940" spans="14:14" x14ac:dyDescent="0.25">
      <c r="N29940" s="8"/>
    </row>
    <row r="29941" spans="14:14" x14ac:dyDescent="0.25">
      <c r="N29941" s="8"/>
    </row>
    <row r="29942" spans="14:14" x14ac:dyDescent="0.25">
      <c r="N29942" s="8"/>
    </row>
    <row r="29943" spans="14:14" x14ac:dyDescent="0.25">
      <c r="N29943" s="8"/>
    </row>
    <row r="29944" spans="14:14" x14ac:dyDescent="0.25">
      <c r="N29944" s="8"/>
    </row>
    <row r="29945" spans="14:14" x14ac:dyDescent="0.25">
      <c r="N29945" s="8"/>
    </row>
    <row r="29946" spans="14:14" x14ac:dyDescent="0.25">
      <c r="N29946" s="8"/>
    </row>
    <row r="29947" spans="14:14" x14ac:dyDescent="0.25">
      <c r="N29947" s="8"/>
    </row>
    <row r="29948" spans="14:14" x14ac:dyDescent="0.25">
      <c r="N29948" s="8"/>
    </row>
    <row r="29949" spans="14:14" x14ac:dyDescent="0.25">
      <c r="N29949" s="8"/>
    </row>
    <row r="29950" spans="14:14" x14ac:dyDescent="0.25">
      <c r="N29950" s="8"/>
    </row>
    <row r="29951" spans="14:14" x14ac:dyDescent="0.25">
      <c r="N29951" s="8"/>
    </row>
    <row r="29952" spans="14:14" x14ac:dyDescent="0.25">
      <c r="N29952" s="8"/>
    </row>
    <row r="29953" spans="14:14" x14ac:dyDescent="0.25">
      <c r="N29953" s="8"/>
    </row>
    <row r="29954" spans="14:14" x14ac:dyDescent="0.25">
      <c r="N29954" s="8"/>
    </row>
    <row r="29955" spans="14:14" x14ac:dyDescent="0.25">
      <c r="N29955" s="8"/>
    </row>
    <row r="29956" spans="14:14" x14ac:dyDescent="0.25">
      <c r="N29956" s="8"/>
    </row>
    <row r="29957" spans="14:14" x14ac:dyDescent="0.25">
      <c r="N29957" s="8"/>
    </row>
    <row r="29958" spans="14:14" x14ac:dyDescent="0.25">
      <c r="N29958" s="8"/>
    </row>
    <row r="29959" spans="14:14" x14ac:dyDescent="0.25">
      <c r="N29959" s="8"/>
    </row>
    <row r="29960" spans="14:14" x14ac:dyDescent="0.25">
      <c r="N29960" s="8"/>
    </row>
    <row r="29961" spans="14:14" x14ac:dyDescent="0.25">
      <c r="N29961" s="8"/>
    </row>
    <row r="29962" spans="14:14" x14ac:dyDescent="0.25">
      <c r="N29962" s="8"/>
    </row>
    <row r="29963" spans="14:14" x14ac:dyDescent="0.25">
      <c r="N29963" s="8"/>
    </row>
    <row r="29964" spans="14:14" x14ac:dyDescent="0.25">
      <c r="N29964" s="8"/>
    </row>
    <row r="29965" spans="14:14" x14ac:dyDescent="0.25">
      <c r="N29965" s="8"/>
    </row>
    <row r="29966" spans="14:14" x14ac:dyDescent="0.25">
      <c r="N29966" s="8"/>
    </row>
    <row r="29967" spans="14:14" x14ac:dyDescent="0.25">
      <c r="N29967" s="8"/>
    </row>
    <row r="29968" spans="14:14" x14ac:dyDescent="0.25">
      <c r="N29968" s="8"/>
    </row>
    <row r="29969" spans="14:14" x14ac:dyDescent="0.25">
      <c r="N29969" s="8"/>
    </row>
    <row r="29970" spans="14:14" x14ac:dyDescent="0.25">
      <c r="N29970" s="8"/>
    </row>
    <row r="29971" spans="14:14" x14ac:dyDescent="0.25">
      <c r="N29971" s="8"/>
    </row>
    <row r="29972" spans="14:14" x14ac:dyDescent="0.25">
      <c r="N29972" s="8"/>
    </row>
    <row r="29973" spans="14:14" x14ac:dyDescent="0.25">
      <c r="N29973" s="8"/>
    </row>
    <row r="29974" spans="14:14" x14ac:dyDescent="0.25">
      <c r="N29974" s="8"/>
    </row>
    <row r="29975" spans="14:14" x14ac:dyDescent="0.25">
      <c r="N29975" s="8"/>
    </row>
    <row r="29976" spans="14:14" x14ac:dyDescent="0.25">
      <c r="N29976" s="8"/>
    </row>
    <row r="29977" spans="14:14" x14ac:dyDescent="0.25">
      <c r="N29977" s="8"/>
    </row>
    <row r="29978" spans="14:14" x14ac:dyDescent="0.25">
      <c r="N29978" s="8"/>
    </row>
    <row r="29979" spans="14:14" x14ac:dyDescent="0.25">
      <c r="N29979" s="8"/>
    </row>
    <row r="29980" spans="14:14" x14ac:dyDescent="0.25">
      <c r="N29980" s="8"/>
    </row>
    <row r="29981" spans="14:14" x14ac:dyDescent="0.25">
      <c r="N29981" s="8"/>
    </row>
    <row r="29982" spans="14:14" x14ac:dyDescent="0.25">
      <c r="N29982" s="8"/>
    </row>
    <row r="29983" spans="14:14" x14ac:dyDescent="0.25">
      <c r="N29983" s="8"/>
    </row>
    <row r="29984" spans="14:14" x14ac:dyDescent="0.25">
      <c r="N29984" s="8"/>
    </row>
    <row r="29985" spans="14:14" x14ac:dyDescent="0.25">
      <c r="N29985" s="8"/>
    </row>
    <row r="29986" spans="14:14" x14ac:dyDescent="0.25">
      <c r="N29986" s="8"/>
    </row>
    <row r="29987" spans="14:14" x14ac:dyDescent="0.25">
      <c r="N29987" s="8"/>
    </row>
    <row r="29988" spans="14:14" x14ac:dyDescent="0.25">
      <c r="N29988" s="8"/>
    </row>
    <row r="29989" spans="14:14" x14ac:dyDescent="0.25">
      <c r="N29989" s="8"/>
    </row>
    <row r="29990" spans="14:14" x14ac:dyDescent="0.25">
      <c r="N29990" s="8"/>
    </row>
    <row r="29991" spans="14:14" x14ac:dyDescent="0.25">
      <c r="N29991" s="8"/>
    </row>
    <row r="29992" spans="14:14" x14ac:dyDescent="0.25">
      <c r="N29992" s="8"/>
    </row>
    <row r="29993" spans="14:14" x14ac:dyDescent="0.25">
      <c r="N29993" s="8"/>
    </row>
    <row r="29994" spans="14:14" x14ac:dyDescent="0.25">
      <c r="N29994" s="8"/>
    </row>
    <row r="29995" spans="14:14" x14ac:dyDescent="0.25">
      <c r="N29995" s="8"/>
    </row>
    <row r="29996" spans="14:14" x14ac:dyDescent="0.25">
      <c r="N29996" s="8"/>
    </row>
    <row r="29997" spans="14:14" x14ac:dyDescent="0.25">
      <c r="N29997" s="8"/>
    </row>
    <row r="29998" spans="14:14" x14ac:dyDescent="0.25">
      <c r="N29998" s="8"/>
    </row>
    <row r="29999" spans="14:14" x14ac:dyDescent="0.25">
      <c r="N29999" s="8"/>
    </row>
    <row r="30000" spans="14:14" x14ac:dyDescent="0.25">
      <c r="N30000" s="8"/>
    </row>
    <row r="30001" spans="14:14" x14ac:dyDescent="0.25">
      <c r="N30001" s="8"/>
    </row>
    <row r="30002" spans="14:14" x14ac:dyDescent="0.25">
      <c r="N30002" s="8"/>
    </row>
    <row r="30003" spans="14:14" x14ac:dyDescent="0.25">
      <c r="N30003" s="8"/>
    </row>
    <row r="30004" spans="14:14" x14ac:dyDescent="0.25">
      <c r="N30004" s="8"/>
    </row>
    <row r="30005" spans="14:14" x14ac:dyDescent="0.25">
      <c r="N30005" s="8"/>
    </row>
    <row r="30006" spans="14:14" x14ac:dyDescent="0.25">
      <c r="N30006" s="8"/>
    </row>
    <row r="30007" spans="14:14" x14ac:dyDescent="0.25">
      <c r="N30007" s="8"/>
    </row>
    <row r="30008" spans="14:14" x14ac:dyDescent="0.25">
      <c r="N30008" s="8"/>
    </row>
    <row r="30009" spans="14:14" x14ac:dyDescent="0.25">
      <c r="N30009" s="8"/>
    </row>
    <row r="30010" spans="14:14" x14ac:dyDescent="0.25">
      <c r="N30010" s="8"/>
    </row>
    <row r="30011" spans="14:14" x14ac:dyDescent="0.25">
      <c r="N30011" s="8"/>
    </row>
    <row r="30012" spans="14:14" x14ac:dyDescent="0.25">
      <c r="N30012" s="8"/>
    </row>
    <row r="30013" spans="14:14" x14ac:dyDescent="0.25">
      <c r="N30013" s="8"/>
    </row>
    <row r="30014" spans="14:14" x14ac:dyDescent="0.25">
      <c r="N30014" s="8"/>
    </row>
    <row r="30015" spans="14:14" x14ac:dyDescent="0.25">
      <c r="N30015" s="8"/>
    </row>
    <row r="30016" spans="14:14" x14ac:dyDescent="0.25">
      <c r="N30016" s="8"/>
    </row>
    <row r="30017" spans="14:14" x14ac:dyDescent="0.25">
      <c r="N30017" s="8"/>
    </row>
    <row r="30018" spans="14:14" x14ac:dyDescent="0.25">
      <c r="N30018" s="8"/>
    </row>
    <row r="30019" spans="14:14" x14ac:dyDescent="0.25">
      <c r="N30019" s="8"/>
    </row>
    <row r="30020" spans="14:14" x14ac:dyDescent="0.25">
      <c r="N30020" s="8"/>
    </row>
    <row r="30021" spans="14:14" x14ac:dyDescent="0.25">
      <c r="N30021" s="8"/>
    </row>
    <row r="30022" spans="14:14" x14ac:dyDescent="0.25">
      <c r="N30022" s="8"/>
    </row>
    <row r="30023" spans="14:14" x14ac:dyDescent="0.25">
      <c r="N30023" s="8"/>
    </row>
    <row r="30024" spans="14:14" x14ac:dyDescent="0.25">
      <c r="N30024" s="8"/>
    </row>
    <row r="30025" spans="14:14" x14ac:dyDescent="0.25">
      <c r="N30025" s="8"/>
    </row>
    <row r="30026" spans="14:14" x14ac:dyDescent="0.25">
      <c r="N30026" s="8"/>
    </row>
    <row r="30027" spans="14:14" x14ac:dyDescent="0.25">
      <c r="N30027" s="8"/>
    </row>
    <row r="30028" spans="14:14" x14ac:dyDescent="0.25">
      <c r="N30028" s="8"/>
    </row>
    <row r="30029" spans="14:14" x14ac:dyDescent="0.25">
      <c r="N30029" s="8"/>
    </row>
    <row r="30030" spans="14:14" x14ac:dyDescent="0.25">
      <c r="N30030" s="8"/>
    </row>
    <row r="30031" spans="14:14" x14ac:dyDescent="0.25">
      <c r="N30031" s="8"/>
    </row>
    <row r="30032" spans="14:14" x14ac:dyDescent="0.25">
      <c r="N30032" s="8"/>
    </row>
    <row r="30033" spans="14:14" x14ac:dyDescent="0.25">
      <c r="N30033" s="8"/>
    </row>
    <row r="30034" spans="14:14" x14ac:dyDescent="0.25">
      <c r="N30034" s="8"/>
    </row>
    <row r="30035" spans="14:14" x14ac:dyDescent="0.25">
      <c r="N30035" s="8"/>
    </row>
    <row r="30036" spans="14:14" x14ac:dyDescent="0.25">
      <c r="N30036" s="8"/>
    </row>
    <row r="30037" spans="14:14" x14ac:dyDescent="0.25">
      <c r="N30037" s="8"/>
    </row>
    <row r="30038" spans="14:14" x14ac:dyDescent="0.25">
      <c r="N30038" s="8"/>
    </row>
    <row r="30039" spans="14:14" x14ac:dyDescent="0.25">
      <c r="N30039" s="8"/>
    </row>
    <row r="30040" spans="14:14" x14ac:dyDescent="0.25">
      <c r="N30040" s="8"/>
    </row>
    <row r="30041" spans="14:14" x14ac:dyDescent="0.25">
      <c r="N30041" s="8"/>
    </row>
    <row r="30042" spans="14:14" x14ac:dyDescent="0.25">
      <c r="N30042" s="8"/>
    </row>
    <row r="30043" spans="14:14" x14ac:dyDescent="0.25">
      <c r="N30043" s="8"/>
    </row>
    <row r="30044" spans="14:14" x14ac:dyDescent="0.25">
      <c r="N30044" s="8"/>
    </row>
    <row r="30045" spans="14:14" x14ac:dyDescent="0.25">
      <c r="N30045" s="8"/>
    </row>
    <row r="30046" spans="14:14" x14ac:dyDescent="0.25">
      <c r="N30046" s="8"/>
    </row>
    <row r="30047" spans="14:14" x14ac:dyDescent="0.25">
      <c r="N30047" s="8"/>
    </row>
    <row r="30048" spans="14:14" x14ac:dyDescent="0.25">
      <c r="N30048" s="8"/>
    </row>
    <row r="30049" spans="14:14" x14ac:dyDescent="0.25">
      <c r="N30049" s="8"/>
    </row>
    <row r="30050" spans="14:14" x14ac:dyDescent="0.25">
      <c r="N30050" s="8"/>
    </row>
    <row r="30051" spans="14:14" x14ac:dyDescent="0.25">
      <c r="N30051" s="8"/>
    </row>
    <row r="30052" spans="14:14" x14ac:dyDescent="0.25">
      <c r="N30052" s="8"/>
    </row>
    <row r="30053" spans="14:14" x14ac:dyDescent="0.25">
      <c r="N30053" s="8"/>
    </row>
    <row r="30054" spans="14:14" x14ac:dyDescent="0.25">
      <c r="N30054" s="8"/>
    </row>
    <row r="30055" spans="14:14" x14ac:dyDescent="0.25">
      <c r="N30055" s="8"/>
    </row>
    <row r="30056" spans="14:14" x14ac:dyDescent="0.25">
      <c r="N30056" s="8"/>
    </row>
    <row r="30057" spans="14:14" x14ac:dyDescent="0.25">
      <c r="N30057" s="8"/>
    </row>
    <row r="30058" spans="14:14" x14ac:dyDescent="0.25">
      <c r="N30058" s="8"/>
    </row>
    <row r="30059" spans="14:14" x14ac:dyDescent="0.25">
      <c r="N30059" s="8"/>
    </row>
    <row r="30060" spans="14:14" x14ac:dyDescent="0.25">
      <c r="N30060" s="8"/>
    </row>
    <row r="30061" spans="14:14" x14ac:dyDescent="0.25">
      <c r="N30061" s="8"/>
    </row>
    <row r="30062" spans="14:14" x14ac:dyDescent="0.25">
      <c r="N30062" s="8"/>
    </row>
    <row r="30063" spans="14:14" x14ac:dyDescent="0.25">
      <c r="N30063" s="8"/>
    </row>
    <row r="30064" spans="14:14" x14ac:dyDescent="0.25">
      <c r="N30064" s="8"/>
    </row>
    <row r="30065" spans="14:14" x14ac:dyDescent="0.25">
      <c r="N30065" s="8"/>
    </row>
    <row r="30066" spans="14:14" x14ac:dyDescent="0.25">
      <c r="N30066" s="8"/>
    </row>
    <row r="30067" spans="14:14" x14ac:dyDescent="0.25">
      <c r="N30067" s="8"/>
    </row>
    <row r="30068" spans="14:14" x14ac:dyDescent="0.25">
      <c r="N30068" s="8"/>
    </row>
    <row r="30069" spans="14:14" x14ac:dyDescent="0.25">
      <c r="N30069" s="8"/>
    </row>
    <row r="30070" spans="14:14" x14ac:dyDescent="0.25">
      <c r="N30070" s="8"/>
    </row>
    <row r="30071" spans="14:14" x14ac:dyDescent="0.25">
      <c r="N30071" s="8"/>
    </row>
    <row r="30072" spans="14:14" x14ac:dyDescent="0.25">
      <c r="N30072" s="8"/>
    </row>
    <row r="30073" spans="14:14" x14ac:dyDescent="0.25">
      <c r="N30073" s="8"/>
    </row>
    <row r="30074" spans="14:14" x14ac:dyDescent="0.25">
      <c r="N30074" s="8"/>
    </row>
    <row r="30075" spans="14:14" x14ac:dyDescent="0.25">
      <c r="N30075" s="8"/>
    </row>
    <row r="30076" spans="14:14" x14ac:dyDescent="0.25">
      <c r="N30076" s="8"/>
    </row>
    <row r="30077" spans="14:14" x14ac:dyDescent="0.25">
      <c r="N30077" s="8"/>
    </row>
    <row r="30078" spans="14:14" x14ac:dyDescent="0.25">
      <c r="N30078" s="8"/>
    </row>
    <row r="30079" spans="14:14" x14ac:dyDescent="0.25">
      <c r="N30079" s="8"/>
    </row>
    <row r="30080" spans="14:14" x14ac:dyDescent="0.25">
      <c r="N30080" s="8"/>
    </row>
    <row r="30081" spans="14:14" x14ac:dyDescent="0.25">
      <c r="N30081" s="8"/>
    </row>
    <row r="30082" spans="14:14" x14ac:dyDescent="0.25">
      <c r="N30082" s="8"/>
    </row>
    <row r="30083" spans="14:14" x14ac:dyDescent="0.25">
      <c r="N30083" s="8"/>
    </row>
    <row r="30084" spans="14:14" x14ac:dyDescent="0.25">
      <c r="N30084" s="8"/>
    </row>
    <row r="30085" spans="14:14" x14ac:dyDescent="0.25">
      <c r="N30085" s="8"/>
    </row>
    <row r="30086" spans="14:14" x14ac:dyDescent="0.25">
      <c r="N30086" s="8"/>
    </row>
    <row r="30087" spans="14:14" x14ac:dyDescent="0.25">
      <c r="N30087" s="8"/>
    </row>
    <row r="30088" spans="14:14" x14ac:dyDescent="0.25">
      <c r="N30088" s="8"/>
    </row>
    <row r="30089" spans="14:14" x14ac:dyDescent="0.25">
      <c r="N30089" s="8"/>
    </row>
    <row r="30090" spans="14:14" x14ac:dyDescent="0.25">
      <c r="N30090" s="8"/>
    </row>
    <row r="30091" spans="14:14" x14ac:dyDescent="0.25">
      <c r="N30091" s="8"/>
    </row>
    <row r="30092" spans="14:14" x14ac:dyDescent="0.25">
      <c r="N30092" s="8"/>
    </row>
    <row r="30093" spans="14:14" x14ac:dyDescent="0.25">
      <c r="N30093" s="8"/>
    </row>
    <row r="30094" spans="14:14" x14ac:dyDescent="0.25">
      <c r="N30094" s="8"/>
    </row>
    <row r="30095" spans="14:14" x14ac:dyDescent="0.25">
      <c r="N30095" s="8"/>
    </row>
    <row r="30096" spans="14:14" x14ac:dyDescent="0.25">
      <c r="N30096" s="8"/>
    </row>
    <row r="30097" spans="14:14" x14ac:dyDescent="0.25">
      <c r="N30097" s="8"/>
    </row>
    <row r="30098" spans="14:14" x14ac:dyDescent="0.25">
      <c r="N30098" s="8"/>
    </row>
    <row r="30099" spans="14:14" x14ac:dyDescent="0.25">
      <c r="N30099" s="8"/>
    </row>
    <row r="30100" spans="14:14" x14ac:dyDescent="0.25">
      <c r="N30100" s="8"/>
    </row>
    <row r="30101" spans="14:14" x14ac:dyDescent="0.25">
      <c r="N30101" s="8"/>
    </row>
    <row r="30102" spans="14:14" x14ac:dyDescent="0.25">
      <c r="N30102" s="8"/>
    </row>
    <row r="30103" spans="14:14" x14ac:dyDescent="0.25">
      <c r="N30103" s="8"/>
    </row>
    <row r="30104" spans="14:14" x14ac:dyDescent="0.25">
      <c r="N30104" s="8"/>
    </row>
    <row r="30105" spans="14:14" x14ac:dyDescent="0.25">
      <c r="N30105" s="8"/>
    </row>
    <row r="30106" spans="14:14" x14ac:dyDescent="0.25">
      <c r="N30106" s="8"/>
    </row>
    <row r="30107" spans="14:14" x14ac:dyDescent="0.25">
      <c r="N30107" s="8"/>
    </row>
    <row r="30108" spans="14:14" x14ac:dyDescent="0.25">
      <c r="N30108" s="8"/>
    </row>
    <row r="30109" spans="14:14" x14ac:dyDescent="0.25">
      <c r="N30109" s="8"/>
    </row>
    <row r="30110" spans="14:14" x14ac:dyDescent="0.25">
      <c r="N30110" s="8"/>
    </row>
    <row r="30111" spans="14:14" x14ac:dyDescent="0.25">
      <c r="N30111" s="8"/>
    </row>
    <row r="30112" spans="14:14" x14ac:dyDescent="0.25">
      <c r="N30112" s="8"/>
    </row>
    <row r="30113" spans="14:14" x14ac:dyDescent="0.25">
      <c r="N30113" s="8"/>
    </row>
    <row r="30114" spans="14:14" x14ac:dyDescent="0.25">
      <c r="N30114" s="8"/>
    </row>
    <row r="30115" spans="14:14" x14ac:dyDescent="0.25">
      <c r="N30115" s="8"/>
    </row>
    <row r="30116" spans="14:14" x14ac:dyDescent="0.25">
      <c r="N30116" s="8"/>
    </row>
    <row r="30117" spans="14:14" x14ac:dyDescent="0.25">
      <c r="N30117" s="8"/>
    </row>
    <row r="30118" spans="14:14" x14ac:dyDescent="0.25">
      <c r="N30118" s="8"/>
    </row>
    <row r="30119" spans="14:14" x14ac:dyDescent="0.25">
      <c r="N30119" s="8"/>
    </row>
    <row r="30120" spans="14:14" x14ac:dyDescent="0.25">
      <c r="N30120" s="8"/>
    </row>
    <row r="30121" spans="14:14" x14ac:dyDescent="0.25">
      <c r="N30121" s="8"/>
    </row>
    <row r="30122" spans="14:14" x14ac:dyDescent="0.25">
      <c r="N30122" s="8"/>
    </row>
    <row r="30123" spans="14:14" x14ac:dyDescent="0.25">
      <c r="N30123" s="8"/>
    </row>
    <row r="30124" spans="14:14" x14ac:dyDescent="0.25">
      <c r="N30124" s="8"/>
    </row>
    <row r="30125" spans="14:14" x14ac:dyDescent="0.25">
      <c r="N30125" s="8"/>
    </row>
    <row r="30126" spans="14:14" x14ac:dyDescent="0.25">
      <c r="N30126" s="8"/>
    </row>
    <row r="30127" spans="14:14" x14ac:dyDescent="0.25">
      <c r="N30127" s="8"/>
    </row>
    <row r="30128" spans="14:14" x14ac:dyDescent="0.25">
      <c r="N30128" s="8"/>
    </row>
    <row r="30129" spans="14:14" x14ac:dyDescent="0.25">
      <c r="N30129" s="8"/>
    </row>
    <row r="30130" spans="14:14" x14ac:dyDescent="0.25">
      <c r="N30130" s="8"/>
    </row>
    <row r="30131" spans="14:14" x14ac:dyDescent="0.25">
      <c r="N30131" s="8"/>
    </row>
    <row r="30132" spans="14:14" x14ac:dyDescent="0.25">
      <c r="N30132" s="8"/>
    </row>
    <row r="30133" spans="14:14" x14ac:dyDescent="0.25">
      <c r="N30133" s="8"/>
    </row>
    <row r="30134" spans="14:14" x14ac:dyDescent="0.25">
      <c r="N30134" s="8"/>
    </row>
    <row r="30135" spans="14:14" x14ac:dyDescent="0.25">
      <c r="N30135" s="8"/>
    </row>
    <row r="30136" spans="14:14" x14ac:dyDescent="0.25">
      <c r="N30136" s="8"/>
    </row>
    <row r="30137" spans="14:14" x14ac:dyDescent="0.25">
      <c r="N30137" s="8"/>
    </row>
    <row r="30138" spans="14:14" x14ac:dyDescent="0.25">
      <c r="N30138" s="8"/>
    </row>
    <row r="30139" spans="14:14" x14ac:dyDescent="0.25">
      <c r="N30139" s="8"/>
    </row>
    <row r="30140" spans="14:14" x14ac:dyDescent="0.25">
      <c r="N30140" s="8"/>
    </row>
    <row r="30141" spans="14:14" x14ac:dyDescent="0.25">
      <c r="N30141" s="8"/>
    </row>
    <row r="30142" spans="14:14" x14ac:dyDescent="0.25">
      <c r="N30142" s="8"/>
    </row>
    <row r="30143" spans="14:14" x14ac:dyDescent="0.25">
      <c r="N30143" s="8"/>
    </row>
    <row r="30144" spans="14:14" x14ac:dyDescent="0.25">
      <c r="N30144" s="8"/>
    </row>
    <row r="30145" spans="14:14" x14ac:dyDescent="0.25">
      <c r="N30145" s="8"/>
    </row>
    <row r="30146" spans="14:14" x14ac:dyDescent="0.25">
      <c r="N30146" s="8"/>
    </row>
    <row r="30147" spans="14:14" x14ac:dyDescent="0.25">
      <c r="N30147" s="8"/>
    </row>
    <row r="30148" spans="14:14" x14ac:dyDescent="0.25">
      <c r="N30148" s="8"/>
    </row>
    <row r="30149" spans="14:14" x14ac:dyDescent="0.25">
      <c r="N30149" s="8"/>
    </row>
    <row r="30150" spans="14:14" x14ac:dyDescent="0.25">
      <c r="N30150" s="8"/>
    </row>
    <row r="30151" spans="14:14" x14ac:dyDescent="0.25">
      <c r="N30151" s="8"/>
    </row>
    <row r="30152" spans="14:14" x14ac:dyDescent="0.25">
      <c r="N30152" s="8"/>
    </row>
    <row r="30153" spans="14:14" x14ac:dyDescent="0.25">
      <c r="N30153" s="8"/>
    </row>
    <row r="30154" spans="14:14" x14ac:dyDescent="0.25">
      <c r="N30154" s="8"/>
    </row>
    <row r="30155" spans="14:14" x14ac:dyDescent="0.25">
      <c r="N30155" s="8"/>
    </row>
    <row r="30156" spans="14:14" x14ac:dyDescent="0.25">
      <c r="N30156" s="8"/>
    </row>
    <row r="30157" spans="14:14" x14ac:dyDescent="0.25">
      <c r="N30157" s="8"/>
    </row>
    <row r="30158" spans="14:14" x14ac:dyDescent="0.25">
      <c r="N30158" s="8"/>
    </row>
    <row r="30159" spans="14:14" x14ac:dyDescent="0.25">
      <c r="N30159" s="8"/>
    </row>
    <row r="30160" spans="14:14" x14ac:dyDescent="0.25">
      <c r="N30160" s="8"/>
    </row>
    <row r="30161" spans="14:14" x14ac:dyDescent="0.25">
      <c r="N30161" s="8"/>
    </row>
    <row r="30162" spans="14:14" x14ac:dyDescent="0.25">
      <c r="N30162" s="8"/>
    </row>
    <row r="30163" spans="14:14" x14ac:dyDescent="0.25">
      <c r="N30163" s="8"/>
    </row>
    <row r="30164" spans="14:14" x14ac:dyDescent="0.25">
      <c r="N30164" s="8"/>
    </row>
    <row r="30165" spans="14:14" x14ac:dyDescent="0.25">
      <c r="N30165" s="8"/>
    </row>
    <row r="30166" spans="14:14" x14ac:dyDescent="0.25">
      <c r="N30166" s="8"/>
    </row>
    <row r="30167" spans="14:14" x14ac:dyDescent="0.25">
      <c r="N30167" s="8"/>
    </row>
    <row r="30168" spans="14:14" x14ac:dyDescent="0.25">
      <c r="N30168" s="8"/>
    </row>
    <row r="30169" spans="14:14" x14ac:dyDescent="0.25">
      <c r="N30169" s="8"/>
    </row>
    <row r="30170" spans="14:14" x14ac:dyDescent="0.25">
      <c r="N30170" s="8"/>
    </row>
    <row r="30171" spans="14:14" x14ac:dyDescent="0.25">
      <c r="N30171" s="8"/>
    </row>
    <row r="30172" spans="14:14" x14ac:dyDescent="0.25">
      <c r="N30172" s="8"/>
    </row>
    <row r="30173" spans="14:14" x14ac:dyDescent="0.25">
      <c r="N30173" s="8"/>
    </row>
    <row r="30174" spans="14:14" x14ac:dyDescent="0.25">
      <c r="N30174" s="8"/>
    </row>
    <row r="30175" spans="14:14" x14ac:dyDescent="0.25">
      <c r="N30175" s="8"/>
    </row>
    <row r="30176" spans="14:14" x14ac:dyDescent="0.25">
      <c r="N30176" s="8"/>
    </row>
    <row r="30177" spans="14:14" x14ac:dyDescent="0.25">
      <c r="N30177" s="8"/>
    </row>
    <row r="30178" spans="14:14" x14ac:dyDescent="0.25">
      <c r="N30178" s="8"/>
    </row>
    <row r="30179" spans="14:14" x14ac:dyDescent="0.25">
      <c r="N30179" s="8"/>
    </row>
    <row r="30180" spans="14:14" x14ac:dyDescent="0.25">
      <c r="N30180" s="8"/>
    </row>
    <row r="30181" spans="14:14" x14ac:dyDescent="0.25">
      <c r="N30181" s="8"/>
    </row>
    <row r="30182" spans="14:14" x14ac:dyDescent="0.25">
      <c r="N30182" s="8"/>
    </row>
    <row r="30183" spans="14:14" x14ac:dyDescent="0.25">
      <c r="N30183" s="8"/>
    </row>
    <row r="30184" spans="14:14" x14ac:dyDescent="0.25">
      <c r="N30184" s="8"/>
    </row>
    <row r="30185" spans="14:14" x14ac:dyDescent="0.25">
      <c r="N30185" s="8"/>
    </row>
    <row r="30186" spans="14:14" x14ac:dyDescent="0.25">
      <c r="N30186" s="8"/>
    </row>
    <row r="30187" spans="14:14" x14ac:dyDescent="0.25">
      <c r="N30187" s="8"/>
    </row>
    <row r="30188" spans="14:14" x14ac:dyDescent="0.25">
      <c r="N30188" s="8"/>
    </row>
    <row r="30189" spans="14:14" x14ac:dyDescent="0.25">
      <c r="N30189" s="8"/>
    </row>
    <row r="30190" spans="14:14" x14ac:dyDescent="0.25">
      <c r="N30190" s="8"/>
    </row>
    <row r="30191" spans="14:14" x14ac:dyDescent="0.25">
      <c r="N30191" s="8"/>
    </row>
    <row r="30192" spans="14:14" x14ac:dyDescent="0.25">
      <c r="N30192" s="8"/>
    </row>
    <row r="30193" spans="14:14" x14ac:dyDescent="0.25">
      <c r="N30193" s="8"/>
    </row>
    <row r="30194" spans="14:14" x14ac:dyDescent="0.25">
      <c r="N30194" s="8"/>
    </row>
    <row r="30195" spans="14:14" x14ac:dyDescent="0.25">
      <c r="N30195" s="8"/>
    </row>
    <row r="30196" spans="14:14" x14ac:dyDescent="0.25">
      <c r="N30196" s="8"/>
    </row>
    <row r="30197" spans="14:14" x14ac:dyDescent="0.25">
      <c r="N30197" s="8"/>
    </row>
    <row r="30198" spans="14:14" x14ac:dyDescent="0.25">
      <c r="N30198" s="8"/>
    </row>
    <row r="30199" spans="14:14" x14ac:dyDescent="0.25">
      <c r="N30199" s="8"/>
    </row>
    <row r="30200" spans="14:14" x14ac:dyDescent="0.25">
      <c r="N30200" s="8"/>
    </row>
    <row r="30201" spans="14:14" x14ac:dyDescent="0.25">
      <c r="N30201" s="8"/>
    </row>
    <row r="30202" spans="14:14" x14ac:dyDescent="0.25">
      <c r="N30202" s="8"/>
    </row>
    <row r="30203" spans="14:14" x14ac:dyDescent="0.25">
      <c r="N30203" s="8"/>
    </row>
    <row r="30204" spans="14:14" x14ac:dyDescent="0.25">
      <c r="N30204" s="8"/>
    </row>
    <row r="30205" spans="14:14" x14ac:dyDescent="0.25">
      <c r="N30205" s="8"/>
    </row>
    <row r="30206" spans="14:14" x14ac:dyDescent="0.25">
      <c r="N30206" s="8"/>
    </row>
    <row r="30207" spans="14:14" x14ac:dyDescent="0.25">
      <c r="N30207" s="8"/>
    </row>
    <row r="30208" spans="14:14" x14ac:dyDescent="0.25">
      <c r="N30208" s="8"/>
    </row>
    <row r="30209" spans="14:14" x14ac:dyDescent="0.25">
      <c r="N30209" s="8"/>
    </row>
    <row r="30210" spans="14:14" x14ac:dyDescent="0.25">
      <c r="N30210" s="8"/>
    </row>
    <row r="30211" spans="14:14" x14ac:dyDescent="0.25">
      <c r="N30211" s="8"/>
    </row>
    <row r="30212" spans="14:14" x14ac:dyDescent="0.25">
      <c r="N30212" s="8"/>
    </row>
    <row r="30213" spans="14:14" x14ac:dyDescent="0.25">
      <c r="N30213" s="8"/>
    </row>
    <row r="30214" spans="14:14" x14ac:dyDescent="0.25">
      <c r="N30214" s="8"/>
    </row>
    <row r="30215" spans="14:14" x14ac:dyDescent="0.25">
      <c r="N30215" s="8"/>
    </row>
    <row r="30216" spans="14:14" x14ac:dyDescent="0.25">
      <c r="N30216" s="8"/>
    </row>
    <row r="30217" spans="14:14" x14ac:dyDescent="0.25">
      <c r="N30217" s="8"/>
    </row>
    <row r="30218" spans="14:14" x14ac:dyDescent="0.25">
      <c r="N30218" s="8"/>
    </row>
    <row r="30219" spans="14:14" x14ac:dyDescent="0.25">
      <c r="N30219" s="8"/>
    </row>
    <row r="30220" spans="14:14" x14ac:dyDescent="0.25">
      <c r="N30220" s="8"/>
    </row>
    <row r="30221" spans="14:14" x14ac:dyDescent="0.25">
      <c r="N30221" s="8"/>
    </row>
    <row r="30222" spans="14:14" x14ac:dyDescent="0.25">
      <c r="N30222" s="8"/>
    </row>
    <row r="30223" spans="14:14" x14ac:dyDescent="0.25">
      <c r="N30223" s="8"/>
    </row>
    <row r="30224" spans="14:14" x14ac:dyDescent="0.25">
      <c r="N30224" s="8"/>
    </row>
    <row r="30225" spans="14:14" x14ac:dyDescent="0.25">
      <c r="N30225" s="8"/>
    </row>
    <row r="30226" spans="14:14" x14ac:dyDescent="0.25">
      <c r="N30226" s="8"/>
    </row>
    <row r="30227" spans="14:14" x14ac:dyDescent="0.25">
      <c r="N30227" s="8"/>
    </row>
    <row r="30228" spans="14:14" x14ac:dyDescent="0.25">
      <c r="N30228" s="8"/>
    </row>
    <row r="30229" spans="14:14" x14ac:dyDescent="0.25">
      <c r="N30229" s="8"/>
    </row>
    <row r="30230" spans="14:14" x14ac:dyDescent="0.25">
      <c r="N30230" s="8"/>
    </row>
    <row r="30231" spans="14:14" x14ac:dyDescent="0.25">
      <c r="N30231" s="8"/>
    </row>
    <row r="30232" spans="14:14" x14ac:dyDescent="0.25">
      <c r="N30232" s="8"/>
    </row>
    <row r="30233" spans="14:14" x14ac:dyDescent="0.25">
      <c r="N30233" s="8"/>
    </row>
    <row r="30234" spans="14:14" x14ac:dyDescent="0.25">
      <c r="N30234" s="8"/>
    </row>
    <row r="30235" spans="14:14" x14ac:dyDescent="0.25">
      <c r="N30235" s="8"/>
    </row>
    <row r="30236" spans="14:14" x14ac:dyDescent="0.25">
      <c r="N30236" s="8"/>
    </row>
    <row r="30237" spans="14:14" x14ac:dyDescent="0.25">
      <c r="N30237" s="8"/>
    </row>
    <row r="30238" spans="14:14" x14ac:dyDescent="0.25">
      <c r="N30238" s="8"/>
    </row>
    <row r="30239" spans="14:14" x14ac:dyDescent="0.25">
      <c r="N30239" s="8"/>
    </row>
    <row r="30240" spans="14:14" x14ac:dyDescent="0.25">
      <c r="N30240" s="8"/>
    </row>
    <row r="30241" spans="14:14" x14ac:dyDescent="0.25">
      <c r="N30241" s="8"/>
    </row>
    <row r="30242" spans="14:14" x14ac:dyDescent="0.25">
      <c r="N30242" s="8"/>
    </row>
    <row r="30243" spans="14:14" x14ac:dyDescent="0.25">
      <c r="N30243" s="8"/>
    </row>
    <row r="30244" spans="14:14" x14ac:dyDescent="0.25">
      <c r="N30244" s="8"/>
    </row>
    <row r="30245" spans="14:14" x14ac:dyDescent="0.25">
      <c r="N30245" s="8"/>
    </row>
    <row r="30246" spans="14:14" x14ac:dyDescent="0.25">
      <c r="N30246" s="8"/>
    </row>
    <row r="30247" spans="14:14" x14ac:dyDescent="0.25">
      <c r="N30247" s="8"/>
    </row>
    <row r="30248" spans="14:14" x14ac:dyDescent="0.25">
      <c r="N30248" s="8"/>
    </row>
    <row r="30249" spans="14:14" x14ac:dyDescent="0.25">
      <c r="N30249" s="8"/>
    </row>
    <row r="30250" spans="14:14" x14ac:dyDescent="0.25">
      <c r="N30250" s="8"/>
    </row>
    <row r="30251" spans="14:14" x14ac:dyDescent="0.25">
      <c r="N30251" s="8"/>
    </row>
    <row r="30252" spans="14:14" x14ac:dyDescent="0.25">
      <c r="N30252" s="8"/>
    </row>
    <row r="30253" spans="14:14" x14ac:dyDescent="0.25">
      <c r="N30253" s="8"/>
    </row>
    <row r="30254" spans="14:14" x14ac:dyDescent="0.25">
      <c r="N30254" s="8"/>
    </row>
    <row r="30255" spans="14:14" x14ac:dyDescent="0.25">
      <c r="N30255" s="8"/>
    </row>
    <row r="30256" spans="14:14" x14ac:dyDescent="0.25">
      <c r="N30256" s="8"/>
    </row>
    <row r="30257" spans="14:14" x14ac:dyDescent="0.25">
      <c r="N30257" s="8"/>
    </row>
    <row r="30258" spans="14:14" x14ac:dyDescent="0.25">
      <c r="N30258" s="8"/>
    </row>
    <row r="30259" spans="14:14" x14ac:dyDescent="0.25">
      <c r="N30259" s="8"/>
    </row>
    <row r="30260" spans="14:14" x14ac:dyDescent="0.25">
      <c r="N30260" s="8"/>
    </row>
    <row r="30261" spans="14:14" x14ac:dyDescent="0.25">
      <c r="N30261" s="8"/>
    </row>
    <row r="30262" spans="14:14" x14ac:dyDescent="0.25">
      <c r="N30262" s="8"/>
    </row>
    <row r="30263" spans="14:14" x14ac:dyDescent="0.25">
      <c r="N30263" s="8"/>
    </row>
    <row r="30264" spans="14:14" x14ac:dyDescent="0.25">
      <c r="N30264" s="8"/>
    </row>
    <row r="30265" spans="14:14" x14ac:dyDescent="0.25">
      <c r="N30265" s="8"/>
    </row>
    <row r="30266" spans="14:14" x14ac:dyDescent="0.25">
      <c r="N30266" s="8"/>
    </row>
    <row r="30267" spans="14:14" x14ac:dyDescent="0.25">
      <c r="N30267" s="8"/>
    </row>
    <row r="30268" spans="14:14" x14ac:dyDescent="0.25">
      <c r="N30268" s="8"/>
    </row>
    <row r="30269" spans="14:14" x14ac:dyDescent="0.25">
      <c r="N30269" s="8"/>
    </row>
    <row r="30270" spans="14:14" x14ac:dyDescent="0.25">
      <c r="N30270" s="8"/>
    </row>
    <row r="30271" spans="14:14" x14ac:dyDescent="0.25">
      <c r="N30271" s="8"/>
    </row>
    <row r="30272" spans="14:14" x14ac:dyDescent="0.25">
      <c r="N30272" s="8"/>
    </row>
    <row r="30273" spans="14:14" x14ac:dyDescent="0.25">
      <c r="N30273" s="8"/>
    </row>
    <row r="30274" spans="14:14" x14ac:dyDescent="0.25">
      <c r="N30274" s="8"/>
    </row>
    <row r="30275" spans="14:14" x14ac:dyDescent="0.25">
      <c r="N30275" s="8"/>
    </row>
    <row r="30276" spans="14:14" x14ac:dyDescent="0.25">
      <c r="N30276" s="8"/>
    </row>
    <row r="30277" spans="14:14" x14ac:dyDescent="0.25">
      <c r="N30277" s="8"/>
    </row>
    <row r="30278" spans="14:14" x14ac:dyDescent="0.25">
      <c r="N30278" s="8"/>
    </row>
    <row r="30279" spans="14:14" x14ac:dyDescent="0.25">
      <c r="N30279" s="8"/>
    </row>
    <row r="30280" spans="14:14" x14ac:dyDescent="0.25">
      <c r="N30280" s="8"/>
    </row>
    <row r="30281" spans="14:14" x14ac:dyDescent="0.25">
      <c r="N30281" s="8"/>
    </row>
    <row r="30282" spans="14:14" x14ac:dyDescent="0.25">
      <c r="N30282" s="8"/>
    </row>
    <row r="30283" spans="14:14" x14ac:dyDescent="0.25">
      <c r="N30283" s="8"/>
    </row>
    <row r="30284" spans="14:14" x14ac:dyDescent="0.25">
      <c r="N30284" s="8"/>
    </row>
    <row r="30285" spans="14:14" x14ac:dyDescent="0.25">
      <c r="N30285" s="8"/>
    </row>
    <row r="30286" spans="14:14" x14ac:dyDescent="0.25">
      <c r="N30286" s="8"/>
    </row>
    <row r="30287" spans="14:14" x14ac:dyDescent="0.25">
      <c r="N30287" s="8"/>
    </row>
    <row r="30288" spans="14:14" x14ac:dyDescent="0.25">
      <c r="N30288" s="8"/>
    </row>
    <row r="30289" spans="14:14" x14ac:dyDescent="0.25">
      <c r="N30289" s="8"/>
    </row>
    <row r="30290" spans="14:14" x14ac:dyDescent="0.25">
      <c r="N30290" s="8"/>
    </row>
    <row r="30291" spans="14:14" x14ac:dyDescent="0.25">
      <c r="N30291" s="8"/>
    </row>
    <row r="30292" spans="14:14" x14ac:dyDescent="0.25">
      <c r="N30292" s="8"/>
    </row>
    <row r="30293" spans="14:14" x14ac:dyDescent="0.25">
      <c r="N30293" s="8"/>
    </row>
    <row r="30294" spans="14:14" x14ac:dyDescent="0.25">
      <c r="N30294" s="8"/>
    </row>
    <row r="30295" spans="14:14" x14ac:dyDescent="0.25">
      <c r="N30295" s="8"/>
    </row>
    <row r="30296" spans="14:14" x14ac:dyDescent="0.25">
      <c r="N30296" s="8"/>
    </row>
    <row r="30297" spans="14:14" x14ac:dyDescent="0.25">
      <c r="N30297" s="8"/>
    </row>
    <row r="30298" spans="14:14" x14ac:dyDescent="0.25">
      <c r="N30298" s="8"/>
    </row>
    <row r="30299" spans="14:14" x14ac:dyDescent="0.25">
      <c r="N30299" s="8"/>
    </row>
    <row r="30300" spans="14:14" x14ac:dyDescent="0.25">
      <c r="N30300" s="8"/>
    </row>
    <row r="30301" spans="14:14" x14ac:dyDescent="0.25">
      <c r="N30301" s="8"/>
    </row>
    <row r="30302" spans="14:14" x14ac:dyDescent="0.25">
      <c r="N30302" s="8"/>
    </row>
    <row r="30303" spans="14:14" x14ac:dyDescent="0.25">
      <c r="N30303" s="8"/>
    </row>
    <row r="30304" spans="14:14" x14ac:dyDescent="0.25">
      <c r="N30304" s="8"/>
    </row>
    <row r="30305" spans="14:14" x14ac:dyDescent="0.25">
      <c r="N30305" s="8"/>
    </row>
    <row r="30306" spans="14:14" x14ac:dyDescent="0.25">
      <c r="N30306" s="8"/>
    </row>
    <row r="30307" spans="14:14" x14ac:dyDescent="0.25">
      <c r="N30307" s="8"/>
    </row>
    <row r="30308" spans="14:14" x14ac:dyDescent="0.25">
      <c r="N30308" s="8"/>
    </row>
    <row r="30309" spans="14:14" x14ac:dyDescent="0.25">
      <c r="N30309" s="8"/>
    </row>
    <row r="30310" spans="14:14" x14ac:dyDescent="0.25">
      <c r="N30310" s="8"/>
    </row>
    <row r="30311" spans="14:14" x14ac:dyDescent="0.25">
      <c r="N30311" s="8"/>
    </row>
    <row r="30312" spans="14:14" x14ac:dyDescent="0.25">
      <c r="N30312" s="8"/>
    </row>
    <row r="30313" spans="14:14" x14ac:dyDescent="0.25">
      <c r="N30313" s="8"/>
    </row>
    <row r="30314" spans="14:14" x14ac:dyDescent="0.25">
      <c r="N30314" s="8"/>
    </row>
    <row r="30315" spans="14:14" x14ac:dyDescent="0.25">
      <c r="N30315" s="8"/>
    </row>
    <row r="30316" spans="14:14" x14ac:dyDescent="0.25">
      <c r="N30316" s="8"/>
    </row>
    <row r="30317" spans="14:14" x14ac:dyDescent="0.25">
      <c r="N30317" s="8"/>
    </row>
    <row r="30318" spans="14:14" x14ac:dyDescent="0.25">
      <c r="N30318" s="8"/>
    </row>
    <row r="30319" spans="14:14" x14ac:dyDescent="0.25">
      <c r="N30319" s="8"/>
    </row>
    <row r="30320" spans="14:14" x14ac:dyDescent="0.25">
      <c r="N30320" s="8"/>
    </row>
    <row r="30321" spans="14:14" x14ac:dyDescent="0.25">
      <c r="N30321" s="8"/>
    </row>
    <row r="30322" spans="14:14" x14ac:dyDescent="0.25">
      <c r="N30322" s="8"/>
    </row>
    <row r="30323" spans="14:14" x14ac:dyDescent="0.25">
      <c r="N30323" s="8"/>
    </row>
    <row r="30324" spans="14:14" x14ac:dyDescent="0.25">
      <c r="N30324" s="8"/>
    </row>
    <row r="30325" spans="14:14" x14ac:dyDescent="0.25">
      <c r="N30325" s="8"/>
    </row>
    <row r="30326" spans="14:14" x14ac:dyDescent="0.25">
      <c r="N30326" s="8"/>
    </row>
    <row r="30327" spans="14:14" x14ac:dyDescent="0.25">
      <c r="N30327" s="8"/>
    </row>
    <row r="30328" spans="14:14" x14ac:dyDescent="0.25">
      <c r="N30328" s="8"/>
    </row>
    <row r="30329" spans="14:14" x14ac:dyDescent="0.25">
      <c r="N30329" s="8"/>
    </row>
    <row r="30330" spans="14:14" x14ac:dyDescent="0.25">
      <c r="N30330" s="8"/>
    </row>
    <row r="30331" spans="14:14" x14ac:dyDescent="0.25">
      <c r="N30331" s="8"/>
    </row>
    <row r="30332" spans="14:14" x14ac:dyDescent="0.25">
      <c r="N30332" s="8"/>
    </row>
    <row r="30333" spans="14:14" x14ac:dyDescent="0.25">
      <c r="N30333" s="8"/>
    </row>
    <row r="30334" spans="14:14" x14ac:dyDescent="0.25">
      <c r="N30334" s="8"/>
    </row>
    <row r="30335" spans="14:14" x14ac:dyDescent="0.25">
      <c r="N30335" s="8"/>
    </row>
    <row r="30336" spans="14:14" x14ac:dyDescent="0.25">
      <c r="N30336" s="8"/>
    </row>
    <row r="30337" spans="14:14" x14ac:dyDescent="0.25">
      <c r="N30337" s="8"/>
    </row>
    <row r="30338" spans="14:14" x14ac:dyDescent="0.25">
      <c r="N30338" s="8"/>
    </row>
    <row r="30339" spans="14:14" x14ac:dyDescent="0.25">
      <c r="N30339" s="8"/>
    </row>
    <row r="30340" spans="14:14" x14ac:dyDescent="0.25">
      <c r="N30340" s="8"/>
    </row>
    <row r="30341" spans="14:14" x14ac:dyDescent="0.25">
      <c r="N30341" s="8"/>
    </row>
    <row r="30342" spans="14:14" x14ac:dyDescent="0.25">
      <c r="N30342" s="8"/>
    </row>
    <row r="30343" spans="14:14" x14ac:dyDescent="0.25">
      <c r="N30343" s="8"/>
    </row>
    <row r="30344" spans="14:14" x14ac:dyDescent="0.25">
      <c r="N30344" s="8"/>
    </row>
    <row r="30345" spans="14:14" x14ac:dyDescent="0.25">
      <c r="N30345" s="8"/>
    </row>
    <row r="30346" spans="14:14" x14ac:dyDescent="0.25">
      <c r="N30346" s="8"/>
    </row>
    <row r="30347" spans="14:14" x14ac:dyDescent="0.25">
      <c r="N30347" s="8"/>
    </row>
    <row r="30348" spans="14:14" x14ac:dyDescent="0.25">
      <c r="N30348" s="8"/>
    </row>
    <row r="30349" spans="14:14" x14ac:dyDescent="0.25">
      <c r="N30349" s="8"/>
    </row>
    <row r="30350" spans="14:14" x14ac:dyDescent="0.25">
      <c r="N30350" s="8"/>
    </row>
    <row r="30351" spans="14:14" x14ac:dyDescent="0.25">
      <c r="N30351" s="8"/>
    </row>
    <row r="30352" spans="14:14" x14ac:dyDescent="0.25">
      <c r="N30352" s="8"/>
    </row>
    <row r="30353" spans="14:14" x14ac:dyDescent="0.25">
      <c r="N30353" s="8"/>
    </row>
    <row r="30354" spans="14:14" x14ac:dyDescent="0.25">
      <c r="N30354" s="8"/>
    </row>
    <row r="30355" spans="14:14" x14ac:dyDescent="0.25">
      <c r="N30355" s="8"/>
    </row>
    <row r="30356" spans="14:14" x14ac:dyDescent="0.25">
      <c r="N30356" s="8"/>
    </row>
    <row r="30357" spans="14:14" x14ac:dyDescent="0.25">
      <c r="N30357" s="8"/>
    </row>
    <row r="30358" spans="14:14" x14ac:dyDescent="0.25">
      <c r="N30358" s="8"/>
    </row>
    <row r="30359" spans="14:14" x14ac:dyDescent="0.25">
      <c r="N30359" s="8"/>
    </row>
    <row r="30360" spans="14:14" x14ac:dyDescent="0.25">
      <c r="N30360" s="8"/>
    </row>
    <row r="30361" spans="14:14" x14ac:dyDescent="0.25">
      <c r="N30361" s="8"/>
    </row>
    <row r="30362" spans="14:14" x14ac:dyDescent="0.25">
      <c r="N30362" s="8"/>
    </row>
    <row r="30363" spans="14:14" x14ac:dyDescent="0.25">
      <c r="N30363" s="8"/>
    </row>
    <row r="30364" spans="14:14" x14ac:dyDescent="0.25">
      <c r="N30364" s="8"/>
    </row>
    <row r="30365" spans="14:14" x14ac:dyDescent="0.25">
      <c r="N30365" s="8"/>
    </row>
    <row r="30366" spans="14:14" x14ac:dyDescent="0.25">
      <c r="N30366" s="8"/>
    </row>
    <row r="30367" spans="14:14" x14ac:dyDescent="0.25">
      <c r="N30367" s="8"/>
    </row>
    <row r="30368" spans="14:14" x14ac:dyDescent="0.25">
      <c r="N30368" s="8"/>
    </row>
    <row r="30369" spans="14:14" x14ac:dyDescent="0.25">
      <c r="N30369" s="8"/>
    </row>
    <row r="30370" spans="14:14" x14ac:dyDescent="0.25">
      <c r="N30370" s="8"/>
    </row>
    <row r="30371" spans="14:14" x14ac:dyDescent="0.25">
      <c r="N30371" s="8"/>
    </row>
    <row r="30372" spans="14:14" x14ac:dyDescent="0.25">
      <c r="N30372" s="8"/>
    </row>
    <row r="30373" spans="14:14" x14ac:dyDescent="0.25">
      <c r="N30373" s="8"/>
    </row>
    <row r="30374" spans="14:14" x14ac:dyDescent="0.25">
      <c r="N30374" s="8"/>
    </row>
    <row r="30375" spans="14:14" x14ac:dyDescent="0.25">
      <c r="N30375" s="8"/>
    </row>
    <row r="30376" spans="14:14" x14ac:dyDescent="0.25">
      <c r="N30376" s="8"/>
    </row>
    <row r="30377" spans="14:14" x14ac:dyDescent="0.25">
      <c r="N30377" s="8"/>
    </row>
    <row r="30378" spans="14:14" x14ac:dyDescent="0.25">
      <c r="N30378" s="8"/>
    </row>
    <row r="30379" spans="14:14" x14ac:dyDescent="0.25">
      <c r="N30379" s="8"/>
    </row>
    <row r="30380" spans="14:14" x14ac:dyDescent="0.25">
      <c r="N30380" s="8"/>
    </row>
    <row r="30381" spans="14:14" x14ac:dyDescent="0.25">
      <c r="N30381" s="8"/>
    </row>
    <row r="30382" spans="14:14" x14ac:dyDescent="0.25">
      <c r="N30382" s="8"/>
    </row>
    <row r="30383" spans="14:14" x14ac:dyDescent="0.25">
      <c r="N30383" s="8"/>
    </row>
    <row r="30384" spans="14:14" x14ac:dyDescent="0.25">
      <c r="N30384" s="8"/>
    </row>
    <row r="30385" spans="14:14" x14ac:dyDescent="0.25">
      <c r="N30385" s="8"/>
    </row>
    <row r="30386" spans="14:14" x14ac:dyDescent="0.25">
      <c r="N30386" s="8"/>
    </row>
    <row r="30387" spans="14:14" x14ac:dyDescent="0.25">
      <c r="N30387" s="8"/>
    </row>
    <row r="30388" spans="14:14" x14ac:dyDescent="0.25">
      <c r="N30388" s="8"/>
    </row>
    <row r="30389" spans="14:14" x14ac:dyDescent="0.25">
      <c r="N30389" s="8"/>
    </row>
    <row r="30390" spans="14:14" x14ac:dyDescent="0.25">
      <c r="N30390" s="8"/>
    </row>
    <row r="30391" spans="14:14" x14ac:dyDescent="0.25">
      <c r="N30391" s="8"/>
    </row>
    <row r="30392" spans="14:14" x14ac:dyDescent="0.25">
      <c r="N30392" s="8"/>
    </row>
    <row r="30393" spans="14:14" x14ac:dyDescent="0.25">
      <c r="N30393" s="8"/>
    </row>
    <row r="30394" spans="14:14" x14ac:dyDescent="0.25">
      <c r="N30394" s="8"/>
    </row>
    <row r="30395" spans="14:14" x14ac:dyDescent="0.25">
      <c r="N30395" s="8"/>
    </row>
    <row r="30396" spans="14:14" x14ac:dyDescent="0.25">
      <c r="N30396" s="8"/>
    </row>
    <row r="30397" spans="14:14" x14ac:dyDescent="0.25">
      <c r="N30397" s="8"/>
    </row>
    <row r="30398" spans="14:14" x14ac:dyDescent="0.25">
      <c r="N30398" s="8"/>
    </row>
    <row r="30399" spans="14:14" x14ac:dyDescent="0.25">
      <c r="N30399" s="8"/>
    </row>
    <row r="30400" spans="14:14" x14ac:dyDescent="0.25">
      <c r="N30400" s="8"/>
    </row>
    <row r="30401" spans="14:14" x14ac:dyDescent="0.25">
      <c r="N30401" s="8"/>
    </row>
    <row r="30402" spans="14:14" x14ac:dyDescent="0.25">
      <c r="N30402" s="8"/>
    </row>
    <row r="30403" spans="14:14" x14ac:dyDescent="0.25">
      <c r="N30403" s="8"/>
    </row>
    <row r="30404" spans="14:14" x14ac:dyDescent="0.25">
      <c r="N30404" s="8"/>
    </row>
    <row r="30405" spans="14:14" x14ac:dyDescent="0.25">
      <c r="N30405" s="8"/>
    </row>
    <row r="30406" spans="14:14" x14ac:dyDescent="0.25">
      <c r="N30406" s="8"/>
    </row>
    <row r="30407" spans="14:14" x14ac:dyDescent="0.25">
      <c r="N30407" s="8"/>
    </row>
    <row r="30408" spans="14:14" x14ac:dyDescent="0.25">
      <c r="N30408" s="8"/>
    </row>
    <row r="30409" spans="14:14" x14ac:dyDescent="0.25">
      <c r="N30409" s="8"/>
    </row>
    <row r="30410" spans="14:14" x14ac:dyDescent="0.25">
      <c r="N30410" s="8"/>
    </row>
    <row r="30411" spans="14:14" x14ac:dyDescent="0.25">
      <c r="N30411" s="8"/>
    </row>
    <row r="30412" spans="14:14" x14ac:dyDescent="0.25">
      <c r="N30412" s="8"/>
    </row>
    <row r="30413" spans="14:14" x14ac:dyDescent="0.25">
      <c r="N30413" s="8"/>
    </row>
    <row r="30414" spans="14:14" x14ac:dyDescent="0.25">
      <c r="N30414" s="8"/>
    </row>
    <row r="30415" spans="14:14" x14ac:dyDescent="0.25">
      <c r="N30415" s="8"/>
    </row>
    <row r="30416" spans="14:14" x14ac:dyDescent="0.25">
      <c r="N30416" s="8"/>
    </row>
    <row r="30417" spans="14:14" x14ac:dyDescent="0.25">
      <c r="N30417" s="8"/>
    </row>
    <row r="30418" spans="14:14" x14ac:dyDescent="0.25">
      <c r="N30418" s="8"/>
    </row>
    <row r="30419" spans="14:14" x14ac:dyDescent="0.25">
      <c r="N30419" s="8"/>
    </row>
    <row r="30420" spans="14:14" x14ac:dyDescent="0.25">
      <c r="N30420" s="8"/>
    </row>
    <row r="30421" spans="14:14" x14ac:dyDescent="0.25">
      <c r="N30421" s="8"/>
    </row>
    <row r="30422" spans="14:14" x14ac:dyDescent="0.25">
      <c r="N30422" s="8"/>
    </row>
    <row r="30423" spans="14:14" x14ac:dyDescent="0.25">
      <c r="N30423" s="8"/>
    </row>
    <row r="30424" spans="14:14" x14ac:dyDescent="0.25">
      <c r="N30424" s="8"/>
    </row>
    <row r="30425" spans="14:14" x14ac:dyDescent="0.25">
      <c r="N30425" s="8"/>
    </row>
    <row r="30426" spans="14:14" x14ac:dyDescent="0.25">
      <c r="N30426" s="8"/>
    </row>
    <row r="30427" spans="14:14" x14ac:dyDescent="0.25">
      <c r="N30427" s="8"/>
    </row>
    <row r="30428" spans="14:14" x14ac:dyDescent="0.25">
      <c r="N30428" s="8"/>
    </row>
    <row r="30429" spans="14:14" x14ac:dyDescent="0.25">
      <c r="N30429" s="8"/>
    </row>
    <row r="30430" spans="14:14" x14ac:dyDescent="0.25">
      <c r="N30430" s="8"/>
    </row>
    <row r="30431" spans="14:14" x14ac:dyDescent="0.25">
      <c r="N30431" s="8"/>
    </row>
    <row r="30432" spans="14:14" x14ac:dyDescent="0.25">
      <c r="N30432" s="8"/>
    </row>
    <row r="30433" spans="14:14" x14ac:dyDescent="0.25">
      <c r="N30433" s="8"/>
    </row>
    <row r="30434" spans="14:14" x14ac:dyDescent="0.25">
      <c r="N30434" s="8"/>
    </row>
    <row r="30435" spans="14:14" x14ac:dyDescent="0.25">
      <c r="N30435" s="8"/>
    </row>
    <row r="30436" spans="14:14" x14ac:dyDescent="0.25">
      <c r="N30436" s="8"/>
    </row>
    <row r="30437" spans="14:14" x14ac:dyDescent="0.25">
      <c r="N30437" s="8"/>
    </row>
    <row r="30438" spans="14:14" x14ac:dyDescent="0.25">
      <c r="N30438" s="8"/>
    </row>
    <row r="30439" spans="14:14" x14ac:dyDescent="0.25">
      <c r="N30439" s="8"/>
    </row>
    <row r="30440" spans="14:14" x14ac:dyDescent="0.25">
      <c r="N30440" s="8"/>
    </row>
    <row r="30441" spans="14:14" x14ac:dyDescent="0.25">
      <c r="N30441" s="8"/>
    </row>
    <row r="30442" spans="14:14" x14ac:dyDescent="0.25">
      <c r="N30442" s="8"/>
    </row>
    <row r="30443" spans="14:14" x14ac:dyDescent="0.25">
      <c r="N30443" s="8"/>
    </row>
    <row r="30444" spans="14:14" x14ac:dyDescent="0.25">
      <c r="N30444" s="8"/>
    </row>
    <row r="30445" spans="14:14" x14ac:dyDescent="0.25">
      <c r="N30445" s="8"/>
    </row>
    <row r="30446" spans="14:14" x14ac:dyDescent="0.25">
      <c r="N30446" s="8"/>
    </row>
    <row r="30447" spans="14:14" x14ac:dyDescent="0.25">
      <c r="N30447" s="8"/>
    </row>
    <row r="30448" spans="14:14" x14ac:dyDescent="0.25">
      <c r="N30448" s="8"/>
    </row>
    <row r="30449" spans="14:14" x14ac:dyDescent="0.25">
      <c r="N30449" s="8"/>
    </row>
    <row r="30450" spans="14:14" x14ac:dyDescent="0.25">
      <c r="N30450" s="8"/>
    </row>
    <row r="30451" spans="14:14" x14ac:dyDescent="0.25">
      <c r="N30451" s="8"/>
    </row>
    <row r="30452" spans="14:14" x14ac:dyDescent="0.25">
      <c r="N30452" s="8"/>
    </row>
    <row r="30453" spans="14:14" x14ac:dyDescent="0.25">
      <c r="N30453" s="8"/>
    </row>
    <row r="30454" spans="14:14" x14ac:dyDescent="0.25">
      <c r="N30454" s="8"/>
    </row>
    <row r="30455" spans="14:14" x14ac:dyDescent="0.25">
      <c r="N30455" s="8"/>
    </row>
    <row r="30456" spans="14:14" x14ac:dyDescent="0.25">
      <c r="N30456" s="8"/>
    </row>
    <row r="30457" spans="14:14" x14ac:dyDescent="0.25">
      <c r="N30457" s="8"/>
    </row>
    <row r="30458" spans="14:14" x14ac:dyDescent="0.25">
      <c r="N30458" s="8"/>
    </row>
    <row r="30459" spans="14:14" x14ac:dyDescent="0.25">
      <c r="N30459" s="8"/>
    </row>
    <row r="30460" spans="14:14" x14ac:dyDescent="0.25">
      <c r="N30460" s="8"/>
    </row>
    <row r="30461" spans="14:14" x14ac:dyDescent="0.25">
      <c r="N30461" s="8"/>
    </row>
    <row r="30462" spans="14:14" x14ac:dyDescent="0.25">
      <c r="N30462" s="8"/>
    </row>
    <row r="30463" spans="14:14" x14ac:dyDescent="0.25">
      <c r="N30463" s="8"/>
    </row>
    <row r="30464" spans="14:14" x14ac:dyDescent="0.25">
      <c r="N30464" s="8"/>
    </row>
    <row r="30465" spans="14:14" x14ac:dyDescent="0.25">
      <c r="N30465" s="8"/>
    </row>
    <row r="30466" spans="14:14" x14ac:dyDescent="0.25">
      <c r="N30466" s="8"/>
    </row>
    <row r="30467" spans="14:14" x14ac:dyDescent="0.25">
      <c r="N30467" s="8"/>
    </row>
    <row r="30468" spans="14:14" x14ac:dyDescent="0.25">
      <c r="N30468" s="8"/>
    </row>
    <row r="30469" spans="14:14" x14ac:dyDescent="0.25">
      <c r="N30469" s="8"/>
    </row>
    <row r="30470" spans="14:14" x14ac:dyDescent="0.25">
      <c r="N30470" s="8"/>
    </row>
    <row r="30471" spans="14:14" x14ac:dyDescent="0.25">
      <c r="N30471" s="8"/>
    </row>
    <row r="30472" spans="14:14" x14ac:dyDescent="0.25">
      <c r="N30472" s="8"/>
    </row>
    <row r="30473" spans="14:14" x14ac:dyDescent="0.25">
      <c r="N30473" s="8"/>
    </row>
    <row r="30474" spans="14:14" x14ac:dyDescent="0.25">
      <c r="N30474" s="8"/>
    </row>
    <row r="30475" spans="14:14" x14ac:dyDescent="0.25">
      <c r="N30475" s="8"/>
    </row>
    <row r="30476" spans="14:14" x14ac:dyDescent="0.25">
      <c r="N30476" s="8"/>
    </row>
    <row r="30477" spans="14:14" x14ac:dyDescent="0.25">
      <c r="N30477" s="8"/>
    </row>
    <row r="30478" spans="14:14" x14ac:dyDescent="0.25">
      <c r="N30478" s="8"/>
    </row>
    <row r="30479" spans="14:14" x14ac:dyDescent="0.25">
      <c r="N30479" s="8"/>
    </row>
    <row r="30480" spans="14:14" x14ac:dyDescent="0.25">
      <c r="N30480" s="8"/>
    </row>
    <row r="30481" spans="14:14" x14ac:dyDescent="0.25">
      <c r="N30481" s="8"/>
    </row>
    <row r="30482" spans="14:14" x14ac:dyDescent="0.25">
      <c r="N30482" s="8"/>
    </row>
    <row r="30483" spans="14:14" x14ac:dyDescent="0.25">
      <c r="N30483" s="8"/>
    </row>
    <row r="30484" spans="14:14" x14ac:dyDescent="0.25">
      <c r="N30484" s="8"/>
    </row>
    <row r="30485" spans="14:14" x14ac:dyDescent="0.25">
      <c r="N30485" s="8"/>
    </row>
    <row r="30486" spans="14:14" x14ac:dyDescent="0.25">
      <c r="N30486" s="8"/>
    </row>
    <row r="30487" spans="14:14" x14ac:dyDescent="0.25">
      <c r="N30487" s="8"/>
    </row>
    <row r="30488" spans="14:14" x14ac:dyDescent="0.25">
      <c r="N30488" s="8"/>
    </row>
    <row r="30489" spans="14:14" x14ac:dyDescent="0.25">
      <c r="N30489" s="8"/>
    </row>
    <row r="30490" spans="14:14" x14ac:dyDescent="0.25">
      <c r="N30490" s="8"/>
    </row>
    <row r="30491" spans="14:14" x14ac:dyDescent="0.25">
      <c r="N30491" s="8"/>
    </row>
    <row r="30492" spans="14:14" x14ac:dyDescent="0.25">
      <c r="N30492" s="8"/>
    </row>
    <row r="30493" spans="14:14" x14ac:dyDescent="0.25">
      <c r="N30493" s="8"/>
    </row>
    <row r="30494" spans="14:14" x14ac:dyDescent="0.25">
      <c r="N30494" s="8"/>
    </row>
    <row r="30495" spans="14:14" x14ac:dyDescent="0.25">
      <c r="N30495" s="8"/>
    </row>
    <row r="30496" spans="14:14" x14ac:dyDescent="0.25">
      <c r="N30496" s="8"/>
    </row>
    <row r="30497" spans="14:14" x14ac:dyDescent="0.25">
      <c r="N30497" s="8"/>
    </row>
    <row r="30498" spans="14:14" x14ac:dyDescent="0.25">
      <c r="N30498" s="8"/>
    </row>
    <row r="30499" spans="14:14" x14ac:dyDescent="0.25">
      <c r="N30499" s="8"/>
    </row>
    <row r="30500" spans="14:14" x14ac:dyDescent="0.25">
      <c r="N30500" s="8"/>
    </row>
    <row r="30501" spans="14:14" x14ac:dyDescent="0.25">
      <c r="N30501" s="8"/>
    </row>
    <row r="30502" spans="14:14" x14ac:dyDescent="0.25">
      <c r="N30502" s="8"/>
    </row>
    <row r="30503" spans="14:14" x14ac:dyDescent="0.25">
      <c r="N30503" s="8"/>
    </row>
    <row r="30504" spans="14:14" x14ac:dyDescent="0.25">
      <c r="N30504" s="8"/>
    </row>
    <row r="30505" spans="14:14" x14ac:dyDescent="0.25">
      <c r="N30505" s="8"/>
    </row>
    <row r="30506" spans="14:14" x14ac:dyDescent="0.25">
      <c r="N30506" s="8"/>
    </row>
    <row r="30507" spans="14:14" x14ac:dyDescent="0.25">
      <c r="N30507" s="8"/>
    </row>
    <row r="30508" spans="14:14" x14ac:dyDescent="0.25">
      <c r="N30508" s="8"/>
    </row>
    <row r="30509" spans="14:14" x14ac:dyDescent="0.25">
      <c r="N30509" s="8"/>
    </row>
    <row r="30510" spans="14:14" x14ac:dyDescent="0.25">
      <c r="N30510" s="8"/>
    </row>
    <row r="30511" spans="14:14" x14ac:dyDescent="0.25">
      <c r="N30511" s="8"/>
    </row>
    <row r="30512" spans="14:14" x14ac:dyDescent="0.25">
      <c r="N30512" s="8"/>
    </row>
    <row r="30513" spans="14:14" x14ac:dyDescent="0.25">
      <c r="N30513" s="8"/>
    </row>
    <row r="30514" spans="14:14" x14ac:dyDescent="0.25">
      <c r="N30514" s="8"/>
    </row>
    <row r="30515" spans="14:14" x14ac:dyDescent="0.25">
      <c r="N30515" s="8"/>
    </row>
    <row r="30516" spans="14:14" x14ac:dyDescent="0.25">
      <c r="N30516" s="8"/>
    </row>
    <row r="30517" spans="14:14" x14ac:dyDescent="0.25">
      <c r="N30517" s="8"/>
    </row>
    <row r="30518" spans="14:14" x14ac:dyDescent="0.25">
      <c r="N30518" s="8"/>
    </row>
    <row r="30519" spans="14:14" x14ac:dyDescent="0.25">
      <c r="N30519" s="8"/>
    </row>
    <row r="30520" spans="14:14" x14ac:dyDescent="0.25">
      <c r="N30520" s="8"/>
    </row>
    <row r="30521" spans="14:14" x14ac:dyDescent="0.25">
      <c r="N30521" s="8"/>
    </row>
    <row r="30522" spans="14:14" x14ac:dyDescent="0.25">
      <c r="N30522" s="8"/>
    </row>
    <row r="30523" spans="14:14" x14ac:dyDescent="0.25">
      <c r="N30523" s="8"/>
    </row>
    <row r="30524" spans="14:14" x14ac:dyDescent="0.25">
      <c r="N30524" s="8"/>
    </row>
    <row r="30525" spans="14:14" x14ac:dyDescent="0.25">
      <c r="N30525" s="8"/>
    </row>
    <row r="30526" spans="14:14" x14ac:dyDescent="0.25">
      <c r="N30526" s="8"/>
    </row>
    <row r="30527" spans="14:14" x14ac:dyDescent="0.25">
      <c r="N30527" s="8"/>
    </row>
    <row r="30528" spans="14:14" x14ac:dyDescent="0.25">
      <c r="N30528" s="8"/>
    </row>
    <row r="30529" spans="14:14" x14ac:dyDescent="0.25">
      <c r="N30529" s="8"/>
    </row>
    <row r="30530" spans="14:14" x14ac:dyDescent="0.25">
      <c r="N30530" s="8"/>
    </row>
    <row r="30531" spans="14:14" x14ac:dyDescent="0.25">
      <c r="N30531" s="8"/>
    </row>
    <row r="30532" spans="14:14" x14ac:dyDescent="0.25">
      <c r="N30532" s="8"/>
    </row>
    <row r="30533" spans="14:14" x14ac:dyDescent="0.25">
      <c r="N30533" s="8"/>
    </row>
    <row r="30534" spans="14:14" x14ac:dyDescent="0.25">
      <c r="N30534" s="8"/>
    </row>
    <row r="30535" spans="14:14" x14ac:dyDescent="0.25">
      <c r="N30535" s="8"/>
    </row>
    <row r="30536" spans="14:14" x14ac:dyDescent="0.25">
      <c r="N30536" s="8"/>
    </row>
    <row r="30537" spans="14:14" x14ac:dyDescent="0.25">
      <c r="N30537" s="8"/>
    </row>
    <row r="30538" spans="14:14" x14ac:dyDescent="0.25">
      <c r="N30538" s="8"/>
    </row>
    <row r="30539" spans="14:14" x14ac:dyDescent="0.25">
      <c r="N30539" s="8"/>
    </row>
    <row r="30540" spans="14:14" x14ac:dyDescent="0.25">
      <c r="N30540" s="8"/>
    </row>
    <row r="30541" spans="14:14" x14ac:dyDescent="0.25">
      <c r="N30541" s="8"/>
    </row>
    <row r="30542" spans="14:14" x14ac:dyDescent="0.25">
      <c r="N30542" s="8"/>
    </row>
    <row r="30543" spans="14:14" x14ac:dyDescent="0.25">
      <c r="N30543" s="8"/>
    </row>
    <row r="30544" spans="14:14" x14ac:dyDescent="0.25">
      <c r="N30544" s="8"/>
    </row>
    <row r="30545" spans="14:14" x14ac:dyDescent="0.25">
      <c r="N30545" s="8"/>
    </row>
    <row r="30546" spans="14:14" x14ac:dyDescent="0.25">
      <c r="N30546" s="8"/>
    </row>
    <row r="30547" spans="14:14" x14ac:dyDescent="0.25">
      <c r="N30547" s="8"/>
    </row>
    <row r="30548" spans="14:14" x14ac:dyDescent="0.25">
      <c r="N30548" s="8"/>
    </row>
    <row r="30549" spans="14:14" x14ac:dyDescent="0.25">
      <c r="N30549" s="8"/>
    </row>
    <row r="30550" spans="14:14" x14ac:dyDescent="0.25">
      <c r="N30550" s="8"/>
    </row>
    <row r="30551" spans="14:14" x14ac:dyDescent="0.25">
      <c r="N30551" s="8"/>
    </row>
    <row r="30552" spans="14:14" x14ac:dyDescent="0.25">
      <c r="N30552" s="8"/>
    </row>
    <row r="30553" spans="14:14" x14ac:dyDescent="0.25">
      <c r="N30553" s="8"/>
    </row>
    <row r="30554" spans="14:14" x14ac:dyDescent="0.25">
      <c r="N30554" s="8"/>
    </row>
    <row r="30555" spans="14:14" x14ac:dyDescent="0.25">
      <c r="N30555" s="8"/>
    </row>
    <row r="30556" spans="14:14" x14ac:dyDescent="0.25">
      <c r="N30556" s="8"/>
    </row>
    <row r="30557" spans="14:14" x14ac:dyDescent="0.25">
      <c r="N30557" s="8"/>
    </row>
    <row r="30558" spans="14:14" x14ac:dyDescent="0.25">
      <c r="N30558" s="8"/>
    </row>
    <row r="30559" spans="14:14" x14ac:dyDescent="0.25">
      <c r="N30559" s="8"/>
    </row>
    <row r="30560" spans="14:14" x14ac:dyDescent="0.25">
      <c r="N30560" s="8"/>
    </row>
    <row r="30561" spans="14:14" x14ac:dyDescent="0.25">
      <c r="N30561" s="8"/>
    </row>
    <row r="30562" spans="14:14" x14ac:dyDescent="0.25">
      <c r="N30562" s="8"/>
    </row>
    <row r="30563" spans="14:14" x14ac:dyDescent="0.25">
      <c r="N30563" s="8"/>
    </row>
    <row r="30564" spans="14:14" x14ac:dyDescent="0.25">
      <c r="N30564" s="8"/>
    </row>
    <row r="30565" spans="14:14" x14ac:dyDescent="0.25">
      <c r="N30565" s="8"/>
    </row>
    <row r="30566" spans="14:14" x14ac:dyDescent="0.25">
      <c r="N30566" s="8"/>
    </row>
    <row r="30567" spans="14:14" x14ac:dyDescent="0.25">
      <c r="N30567" s="8"/>
    </row>
    <row r="30568" spans="14:14" x14ac:dyDescent="0.25">
      <c r="N30568" s="8"/>
    </row>
    <row r="30569" spans="14:14" x14ac:dyDescent="0.25">
      <c r="N30569" s="8"/>
    </row>
    <row r="30570" spans="14:14" x14ac:dyDescent="0.25">
      <c r="N30570" s="8"/>
    </row>
    <row r="30571" spans="14:14" x14ac:dyDescent="0.25">
      <c r="N30571" s="8"/>
    </row>
    <row r="30572" spans="14:14" x14ac:dyDescent="0.25">
      <c r="N30572" s="8"/>
    </row>
    <row r="30573" spans="14:14" x14ac:dyDescent="0.25">
      <c r="N30573" s="8"/>
    </row>
    <row r="30574" spans="14:14" x14ac:dyDescent="0.25">
      <c r="N30574" s="8"/>
    </row>
    <row r="30575" spans="14:14" x14ac:dyDescent="0.25">
      <c r="N30575" s="8"/>
    </row>
    <row r="30576" spans="14:14" x14ac:dyDescent="0.25">
      <c r="N30576" s="8"/>
    </row>
    <row r="30577" spans="14:14" x14ac:dyDescent="0.25">
      <c r="N30577" s="8"/>
    </row>
    <row r="30578" spans="14:14" x14ac:dyDescent="0.25">
      <c r="N30578" s="8"/>
    </row>
    <row r="30579" spans="14:14" x14ac:dyDescent="0.25">
      <c r="N30579" s="8"/>
    </row>
    <row r="30580" spans="14:14" x14ac:dyDescent="0.25">
      <c r="N30580" s="8"/>
    </row>
    <row r="30581" spans="14:14" x14ac:dyDescent="0.25">
      <c r="N30581" s="8"/>
    </row>
    <row r="30582" spans="14:14" x14ac:dyDescent="0.25">
      <c r="N30582" s="8"/>
    </row>
    <row r="30583" spans="14:14" x14ac:dyDescent="0.25">
      <c r="N30583" s="8"/>
    </row>
    <row r="30584" spans="14:14" x14ac:dyDescent="0.25">
      <c r="N30584" s="8"/>
    </row>
    <row r="30585" spans="14:14" x14ac:dyDescent="0.25">
      <c r="N30585" s="8"/>
    </row>
    <row r="30586" spans="14:14" x14ac:dyDescent="0.25">
      <c r="N30586" s="8"/>
    </row>
    <row r="30587" spans="14:14" x14ac:dyDescent="0.25">
      <c r="N30587" s="8"/>
    </row>
    <row r="30588" spans="14:14" x14ac:dyDescent="0.25">
      <c r="N30588" s="8"/>
    </row>
    <row r="30589" spans="14:14" x14ac:dyDescent="0.25">
      <c r="N30589" s="8"/>
    </row>
    <row r="30590" spans="14:14" x14ac:dyDescent="0.25">
      <c r="N30590" s="8"/>
    </row>
    <row r="30591" spans="14:14" x14ac:dyDescent="0.25">
      <c r="N30591" s="8"/>
    </row>
    <row r="30592" spans="14:14" x14ac:dyDescent="0.25">
      <c r="N30592" s="8"/>
    </row>
    <row r="30593" spans="14:14" x14ac:dyDescent="0.25">
      <c r="N30593" s="8"/>
    </row>
    <row r="30594" spans="14:14" x14ac:dyDescent="0.25">
      <c r="N30594" s="8"/>
    </row>
    <row r="30595" spans="14:14" x14ac:dyDescent="0.25">
      <c r="N30595" s="8"/>
    </row>
    <row r="30596" spans="14:14" x14ac:dyDescent="0.25">
      <c r="N30596" s="8"/>
    </row>
    <row r="30597" spans="14:14" x14ac:dyDescent="0.25">
      <c r="N30597" s="8"/>
    </row>
    <row r="30598" spans="14:14" x14ac:dyDescent="0.25">
      <c r="N30598" s="8"/>
    </row>
    <row r="30599" spans="14:14" x14ac:dyDescent="0.25">
      <c r="N30599" s="8"/>
    </row>
    <row r="30600" spans="14:14" x14ac:dyDescent="0.25">
      <c r="N30600" s="8"/>
    </row>
    <row r="30601" spans="14:14" x14ac:dyDescent="0.25">
      <c r="N30601" s="8"/>
    </row>
    <row r="30602" spans="14:14" x14ac:dyDescent="0.25">
      <c r="N30602" s="8"/>
    </row>
    <row r="30603" spans="14:14" x14ac:dyDescent="0.25">
      <c r="N30603" s="8"/>
    </row>
    <row r="30604" spans="14:14" x14ac:dyDescent="0.25">
      <c r="N30604" s="8"/>
    </row>
    <row r="30605" spans="14:14" x14ac:dyDescent="0.25">
      <c r="N30605" s="8"/>
    </row>
    <row r="30606" spans="14:14" x14ac:dyDescent="0.25">
      <c r="N30606" s="8"/>
    </row>
    <row r="30607" spans="14:14" x14ac:dyDescent="0.25">
      <c r="N30607" s="8"/>
    </row>
    <row r="30608" spans="14:14" x14ac:dyDescent="0.25">
      <c r="N30608" s="8"/>
    </row>
    <row r="30609" spans="14:14" x14ac:dyDescent="0.25">
      <c r="N30609" s="8"/>
    </row>
    <row r="30610" spans="14:14" x14ac:dyDescent="0.25">
      <c r="N30610" s="8"/>
    </row>
    <row r="30611" spans="14:14" x14ac:dyDescent="0.25">
      <c r="N30611" s="8"/>
    </row>
    <row r="30612" spans="14:14" x14ac:dyDescent="0.25">
      <c r="N30612" s="8"/>
    </row>
    <row r="30613" spans="14:14" x14ac:dyDescent="0.25">
      <c r="N30613" s="8"/>
    </row>
    <row r="30614" spans="14:14" x14ac:dyDescent="0.25">
      <c r="N30614" s="8"/>
    </row>
    <row r="30615" spans="14:14" x14ac:dyDescent="0.25">
      <c r="N30615" s="8"/>
    </row>
    <row r="30616" spans="14:14" x14ac:dyDescent="0.25">
      <c r="N30616" s="8"/>
    </row>
    <row r="30617" spans="14:14" x14ac:dyDescent="0.25">
      <c r="N30617" s="8"/>
    </row>
    <row r="30618" spans="14:14" x14ac:dyDescent="0.25">
      <c r="N30618" s="8"/>
    </row>
    <row r="30619" spans="14:14" x14ac:dyDescent="0.25">
      <c r="N30619" s="8"/>
    </row>
    <row r="30620" spans="14:14" x14ac:dyDescent="0.25">
      <c r="N30620" s="8"/>
    </row>
    <row r="30621" spans="14:14" x14ac:dyDescent="0.25">
      <c r="N30621" s="8"/>
    </row>
    <row r="30622" spans="14:14" x14ac:dyDescent="0.25">
      <c r="N30622" s="8"/>
    </row>
    <row r="30623" spans="14:14" x14ac:dyDescent="0.25">
      <c r="N30623" s="8"/>
    </row>
    <row r="30624" spans="14:14" x14ac:dyDescent="0.25">
      <c r="N30624" s="8"/>
    </row>
    <row r="30625" spans="14:14" x14ac:dyDescent="0.25">
      <c r="N30625" s="8"/>
    </row>
    <row r="30626" spans="14:14" x14ac:dyDescent="0.25">
      <c r="N30626" s="8"/>
    </row>
    <row r="30627" spans="14:14" x14ac:dyDescent="0.25">
      <c r="N30627" s="8"/>
    </row>
    <row r="30628" spans="14:14" x14ac:dyDescent="0.25">
      <c r="N30628" s="8"/>
    </row>
    <row r="30629" spans="14:14" x14ac:dyDescent="0.25">
      <c r="N30629" s="8"/>
    </row>
    <row r="30630" spans="14:14" x14ac:dyDescent="0.25">
      <c r="N30630" s="8"/>
    </row>
    <row r="30631" spans="14:14" x14ac:dyDescent="0.25">
      <c r="N30631" s="8"/>
    </row>
    <row r="30632" spans="14:14" x14ac:dyDescent="0.25">
      <c r="N30632" s="8"/>
    </row>
    <row r="30633" spans="14:14" x14ac:dyDescent="0.25">
      <c r="N30633" s="8"/>
    </row>
    <row r="30634" spans="14:14" x14ac:dyDescent="0.25">
      <c r="N30634" s="8"/>
    </row>
    <row r="30635" spans="14:14" x14ac:dyDescent="0.25">
      <c r="N30635" s="8"/>
    </row>
    <row r="30636" spans="14:14" x14ac:dyDescent="0.25">
      <c r="N30636" s="8"/>
    </row>
    <row r="30637" spans="14:14" x14ac:dyDescent="0.25">
      <c r="N30637" s="8"/>
    </row>
    <row r="30638" spans="14:14" x14ac:dyDescent="0.25">
      <c r="N30638" s="8"/>
    </row>
    <row r="30639" spans="14:14" x14ac:dyDescent="0.25">
      <c r="N30639" s="8"/>
    </row>
    <row r="30640" spans="14:14" x14ac:dyDescent="0.25">
      <c r="N30640" s="8"/>
    </row>
    <row r="30641" spans="14:14" x14ac:dyDescent="0.25">
      <c r="N30641" s="8"/>
    </row>
    <row r="30642" spans="14:14" x14ac:dyDescent="0.25">
      <c r="N30642" s="8"/>
    </row>
    <row r="30643" spans="14:14" x14ac:dyDescent="0.25">
      <c r="N30643" s="8"/>
    </row>
    <row r="30644" spans="14:14" x14ac:dyDescent="0.25">
      <c r="N30644" s="8"/>
    </row>
    <row r="30645" spans="14:14" x14ac:dyDescent="0.25">
      <c r="N30645" s="8"/>
    </row>
    <row r="30646" spans="14:14" x14ac:dyDescent="0.25">
      <c r="N30646" s="8"/>
    </row>
    <row r="30647" spans="14:14" x14ac:dyDescent="0.25">
      <c r="N30647" s="8"/>
    </row>
    <row r="30648" spans="14:14" x14ac:dyDescent="0.25">
      <c r="N30648" s="8"/>
    </row>
    <row r="30649" spans="14:14" x14ac:dyDescent="0.25">
      <c r="N30649" s="8"/>
    </row>
    <row r="30650" spans="14:14" x14ac:dyDescent="0.25">
      <c r="N30650" s="8"/>
    </row>
    <row r="30651" spans="14:14" x14ac:dyDescent="0.25">
      <c r="N30651" s="8"/>
    </row>
    <row r="30652" spans="14:14" x14ac:dyDescent="0.25">
      <c r="N30652" s="8"/>
    </row>
    <row r="30653" spans="14:14" x14ac:dyDescent="0.25">
      <c r="N30653" s="8"/>
    </row>
    <row r="30654" spans="14:14" x14ac:dyDescent="0.25">
      <c r="N30654" s="8"/>
    </row>
    <row r="30655" spans="14:14" x14ac:dyDescent="0.25">
      <c r="N30655" s="8"/>
    </row>
    <row r="30656" spans="14:14" x14ac:dyDescent="0.25">
      <c r="N30656" s="8"/>
    </row>
    <row r="30657" spans="14:14" x14ac:dyDescent="0.25">
      <c r="N30657" s="8"/>
    </row>
    <row r="30658" spans="14:14" x14ac:dyDescent="0.25">
      <c r="N30658" s="8"/>
    </row>
    <row r="30659" spans="14:14" x14ac:dyDescent="0.25">
      <c r="N30659" s="8"/>
    </row>
    <row r="30660" spans="14:14" x14ac:dyDescent="0.25">
      <c r="N30660" s="8"/>
    </row>
    <row r="30661" spans="14:14" x14ac:dyDescent="0.25">
      <c r="N30661" s="8"/>
    </row>
    <row r="30662" spans="14:14" x14ac:dyDescent="0.25">
      <c r="N30662" s="8"/>
    </row>
    <row r="30663" spans="14:14" x14ac:dyDescent="0.25">
      <c r="N30663" s="8"/>
    </row>
    <row r="30664" spans="14:14" x14ac:dyDescent="0.25">
      <c r="N30664" s="8"/>
    </row>
    <row r="30665" spans="14:14" x14ac:dyDescent="0.25">
      <c r="N30665" s="8"/>
    </row>
    <row r="30666" spans="14:14" x14ac:dyDescent="0.25">
      <c r="N30666" s="8"/>
    </row>
    <row r="30667" spans="14:14" x14ac:dyDescent="0.25">
      <c r="N30667" s="8"/>
    </row>
    <row r="30668" spans="14:14" x14ac:dyDescent="0.25">
      <c r="N30668" s="8"/>
    </row>
    <row r="30669" spans="14:14" x14ac:dyDescent="0.25">
      <c r="N30669" s="8"/>
    </row>
    <row r="30670" spans="14:14" x14ac:dyDescent="0.25">
      <c r="N30670" s="8"/>
    </row>
    <row r="30671" spans="14:14" x14ac:dyDescent="0.25">
      <c r="N30671" s="8"/>
    </row>
    <row r="30672" spans="14:14" x14ac:dyDescent="0.25">
      <c r="N30672" s="8"/>
    </row>
    <row r="30673" spans="14:14" x14ac:dyDescent="0.25">
      <c r="N30673" s="8"/>
    </row>
    <row r="30674" spans="14:14" x14ac:dyDescent="0.25">
      <c r="N30674" s="8"/>
    </row>
    <row r="30675" spans="14:14" x14ac:dyDescent="0.25">
      <c r="N30675" s="8"/>
    </row>
    <row r="30676" spans="14:14" x14ac:dyDescent="0.25">
      <c r="N30676" s="8"/>
    </row>
    <row r="30677" spans="14:14" x14ac:dyDescent="0.25">
      <c r="N30677" s="8"/>
    </row>
    <row r="30678" spans="14:14" x14ac:dyDescent="0.25">
      <c r="N30678" s="8"/>
    </row>
    <row r="30679" spans="14:14" x14ac:dyDescent="0.25">
      <c r="N30679" s="8"/>
    </row>
    <row r="30680" spans="14:14" x14ac:dyDescent="0.25">
      <c r="N30680" s="8"/>
    </row>
    <row r="30681" spans="14:14" x14ac:dyDescent="0.25">
      <c r="N30681" s="8"/>
    </row>
    <row r="30682" spans="14:14" x14ac:dyDescent="0.25">
      <c r="N30682" s="8"/>
    </row>
    <row r="30683" spans="14:14" x14ac:dyDescent="0.25">
      <c r="N30683" s="8"/>
    </row>
    <row r="30684" spans="14:14" x14ac:dyDescent="0.25">
      <c r="N30684" s="8"/>
    </row>
    <row r="30685" spans="14:14" x14ac:dyDescent="0.25">
      <c r="N30685" s="8"/>
    </row>
    <row r="30686" spans="14:14" x14ac:dyDescent="0.25">
      <c r="N30686" s="8"/>
    </row>
    <row r="30687" spans="14:14" x14ac:dyDescent="0.25">
      <c r="N30687" s="8"/>
    </row>
    <row r="30688" spans="14:14" x14ac:dyDescent="0.25">
      <c r="N30688" s="8"/>
    </row>
    <row r="30689" spans="14:14" x14ac:dyDescent="0.25">
      <c r="N30689" s="8"/>
    </row>
    <row r="30690" spans="14:14" x14ac:dyDescent="0.25">
      <c r="N30690" s="8"/>
    </row>
    <row r="30691" spans="14:14" x14ac:dyDescent="0.25">
      <c r="N30691" s="8"/>
    </row>
    <row r="30692" spans="14:14" x14ac:dyDescent="0.25">
      <c r="N30692" s="8"/>
    </row>
    <row r="30693" spans="14:14" x14ac:dyDescent="0.25">
      <c r="N30693" s="8"/>
    </row>
    <row r="30694" spans="14:14" x14ac:dyDescent="0.25">
      <c r="N30694" s="8"/>
    </row>
    <row r="30695" spans="14:14" x14ac:dyDescent="0.25">
      <c r="N30695" s="8"/>
    </row>
    <row r="30696" spans="14:14" x14ac:dyDescent="0.25">
      <c r="N30696" s="8"/>
    </row>
    <row r="30697" spans="14:14" x14ac:dyDescent="0.25">
      <c r="N30697" s="8"/>
    </row>
    <row r="30698" spans="14:14" x14ac:dyDescent="0.25">
      <c r="N30698" s="8"/>
    </row>
    <row r="30699" spans="14:14" x14ac:dyDescent="0.25">
      <c r="N30699" s="8"/>
    </row>
    <row r="30700" spans="14:14" x14ac:dyDescent="0.25">
      <c r="N30700" s="8"/>
    </row>
    <row r="30701" spans="14:14" x14ac:dyDescent="0.25">
      <c r="N30701" s="8"/>
    </row>
    <row r="30702" spans="14:14" x14ac:dyDescent="0.25">
      <c r="N30702" s="8"/>
    </row>
    <row r="30703" spans="14:14" x14ac:dyDescent="0.25">
      <c r="N30703" s="8"/>
    </row>
    <row r="30704" spans="14:14" x14ac:dyDescent="0.25">
      <c r="N30704" s="8"/>
    </row>
    <row r="30705" spans="14:14" x14ac:dyDescent="0.25">
      <c r="N30705" s="8"/>
    </row>
    <row r="30706" spans="14:14" x14ac:dyDescent="0.25">
      <c r="N30706" s="8"/>
    </row>
    <row r="30707" spans="14:14" x14ac:dyDescent="0.25">
      <c r="N30707" s="8"/>
    </row>
    <row r="30708" spans="14:14" x14ac:dyDescent="0.25">
      <c r="N30708" s="8"/>
    </row>
    <row r="30709" spans="14:14" x14ac:dyDescent="0.25">
      <c r="N30709" s="8"/>
    </row>
    <row r="30710" spans="14:14" x14ac:dyDescent="0.25">
      <c r="N30710" s="8"/>
    </row>
    <row r="30711" spans="14:14" x14ac:dyDescent="0.25">
      <c r="N30711" s="8"/>
    </row>
    <row r="30712" spans="14:14" x14ac:dyDescent="0.25">
      <c r="N30712" s="8"/>
    </row>
    <row r="30713" spans="14:14" x14ac:dyDescent="0.25">
      <c r="N30713" s="8"/>
    </row>
    <row r="30714" spans="14:14" x14ac:dyDescent="0.25">
      <c r="N30714" s="8"/>
    </row>
    <row r="30715" spans="14:14" x14ac:dyDescent="0.25">
      <c r="N30715" s="8"/>
    </row>
    <row r="30716" spans="14:14" x14ac:dyDescent="0.25">
      <c r="N30716" s="8"/>
    </row>
    <row r="30717" spans="14:14" x14ac:dyDescent="0.25">
      <c r="N30717" s="8"/>
    </row>
    <row r="30718" spans="14:14" x14ac:dyDescent="0.25">
      <c r="N30718" s="8"/>
    </row>
    <row r="30719" spans="14:14" x14ac:dyDescent="0.25">
      <c r="N30719" s="8"/>
    </row>
    <row r="30720" spans="14:14" x14ac:dyDescent="0.25">
      <c r="N30720" s="8"/>
    </row>
    <row r="30721" spans="14:14" x14ac:dyDescent="0.25">
      <c r="N30721" s="8"/>
    </row>
    <row r="30722" spans="14:14" x14ac:dyDescent="0.25">
      <c r="N30722" s="8"/>
    </row>
    <row r="30723" spans="14:14" x14ac:dyDescent="0.25">
      <c r="N30723" s="8"/>
    </row>
    <row r="30724" spans="14:14" x14ac:dyDescent="0.25">
      <c r="N30724" s="8"/>
    </row>
    <row r="30725" spans="14:14" x14ac:dyDescent="0.25">
      <c r="N30725" s="8"/>
    </row>
    <row r="30726" spans="14:14" x14ac:dyDescent="0.25">
      <c r="N30726" s="8"/>
    </row>
    <row r="30727" spans="14:14" x14ac:dyDescent="0.25">
      <c r="N30727" s="8"/>
    </row>
    <row r="30728" spans="14:14" x14ac:dyDescent="0.25">
      <c r="N30728" s="8"/>
    </row>
    <row r="30729" spans="14:14" x14ac:dyDescent="0.25">
      <c r="N30729" s="8"/>
    </row>
    <row r="30730" spans="14:14" x14ac:dyDescent="0.25">
      <c r="N30730" s="8"/>
    </row>
    <row r="30731" spans="14:14" x14ac:dyDescent="0.25">
      <c r="N30731" s="8"/>
    </row>
    <row r="30732" spans="14:14" x14ac:dyDescent="0.25">
      <c r="N30732" s="8"/>
    </row>
    <row r="30733" spans="14:14" x14ac:dyDescent="0.25">
      <c r="N30733" s="8"/>
    </row>
    <row r="30734" spans="14:14" x14ac:dyDescent="0.25">
      <c r="N30734" s="8"/>
    </row>
    <row r="30735" spans="14:14" x14ac:dyDescent="0.25">
      <c r="N30735" s="8"/>
    </row>
    <row r="30736" spans="14:14" x14ac:dyDescent="0.25">
      <c r="N30736" s="8"/>
    </row>
    <row r="30737" spans="14:14" x14ac:dyDescent="0.25">
      <c r="N30737" s="8"/>
    </row>
    <row r="30738" spans="14:14" x14ac:dyDescent="0.25">
      <c r="N30738" s="8"/>
    </row>
    <row r="30739" spans="14:14" x14ac:dyDescent="0.25">
      <c r="N30739" s="8"/>
    </row>
    <row r="30740" spans="14:14" x14ac:dyDescent="0.25">
      <c r="N30740" s="8"/>
    </row>
    <row r="30741" spans="14:14" x14ac:dyDescent="0.25">
      <c r="N30741" s="8"/>
    </row>
    <row r="30742" spans="14:14" x14ac:dyDescent="0.25">
      <c r="N30742" s="8"/>
    </row>
    <row r="30743" spans="14:14" x14ac:dyDescent="0.25">
      <c r="N30743" s="8"/>
    </row>
    <row r="30744" spans="14:14" x14ac:dyDescent="0.25">
      <c r="N30744" s="8"/>
    </row>
    <row r="30745" spans="14:14" x14ac:dyDescent="0.25">
      <c r="N30745" s="8"/>
    </row>
    <row r="30746" spans="14:14" x14ac:dyDescent="0.25">
      <c r="N30746" s="8"/>
    </row>
    <row r="30747" spans="14:14" x14ac:dyDescent="0.25">
      <c r="N30747" s="8"/>
    </row>
    <row r="30748" spans="14:14" x14ac:dyDescent="0.25">
      <c r="N30748" s="8"/>
    </row>
    <row r="30749" spans="14:14" x14ac:dyDescent="0.25">
      <c r="N30749" s="8"/>
    </row>
    <row r="30750" spans="14:14" x14ac:dyDescent="0.25">
      <c r="N30750" s="8"/>
    </row>
    <row r="30751" spans="14:14" x14ac:dyDescent="0.25">
      <c r="N30751" s="8"/>
    </row>
    <row r="30752" spans="14:14" x14ac:dyDescent="0.25">
      <c r="N30752" s="8"/>
    </row>
    <row r="30753" spans="14:14" x14ac:dyDescent="0.25">
      <c r="N30753" s="8"/>
    </row>
    <row r="30754" spans="14:14" x14ac:dyDescent="0.25">
      <c r="N30754" s="8"/>
    </row>
    <row r="30755" spans="14:14" x14ac:dyDescent="0.25">
      <c r="N30755" s="8"/>
    </row>
    <row r="30756" spans="14:14" x14ac:dyDescent="0.25">
      <c r="N30756" s="8"/>
    </row>
    <row r="30757" spans="14:14" x14ac:dyDescent="0.25">
      <c r="N30757" s="8"/>
    </row>
    <row r="30758" spans="14:14" x14ac:dyDescent="0.25">
      <c r="N30758" s="8"/>
    </row>
    <row r="30759" spans="14:14" x14ac:dyDescent="0.25">
      <c r="N30759" s="8"/>
    </row>
    <row r="30760" spans="14:14" x14ac:dyDescent="0.25">
      <c r="N30760" s="8"/>
    </row>
    <row r="30761" spans="14:14" x14ac:dyDescent="0.25">
      <c r="N30761" s="8"/>
    </row>
    <row r="30762" spans="14:14" x14ac:dyDescent="0.25">
      <c r="N30762" s="8"/>
    </row>
    <row r="30763" spans="14:14" x14ac:dyDescent="0.25">
      <c r="N30763" s="8"/>
    </row>
    <row r="30764" spans="14:14" x14ac:dyDescent="0.25">
      <c r="N30764" s="8"/>
    </row>
    <row r="30765" spans="14:14" x14ac:dyDescent="0.25">
      <c r="N30765" s="8"/>
    </row>
    <row r="30766" spans="14:14" x14ac:dyDescent="0.25">
      <c r="N30766" s="8"/>
    </row>
    <row r="30767" spans="14:14" x14ac:dyDescent="0.25">
      <c r="N30767" s="8"/>
    </row>
    <row r="30768" spans="14:14" x14ac:dyDescent="0.25">
      <c r="N30768" s="8"/>
    </row>
    <row r="30769" spans="14:14" x14ac:dyDescent="0.25">
      <c r="N30769" s="8"/>
    </row>
    <row r="30770" spans="14:14" x14ac:dyDescent="0.25">
      <c r="N30770" s="8"/>
    </row>
    <row r="30771" spans="14:14" x14ac:dyDescent="0.25">
      <c r="N30771" s="8"/>
    </row>
    <row r="30772" spans="14:14" x14ac:dyDescent="0.25">
      <c r="N30772" s="8"/>
    </row>
    <row r="30773" spans="14:14" x14ac:dyDescent="0.25">
      <c r="N30773" s="8"/>
    </row>
    <row r="30774" spans="14:14" x14ac:dyDescent="0.25">
      <c r="N30774" s="8"/>
    </row>
    <row r="30775" spans="14:14" x14ac:dyDescent="0.25">
      <c r="N30775" s="8"/>
    </row>
    <row r="30776" spans="14:14" x14ac:dyDescent="0.25">
      <c r="N30776" s="8"/>
    </row>
    <row r="30777" spans="14:14" x14ac:dyDescent="0.25">
      <c r="N30777" s="8"/>
    </row>
    <row r="30778" spans="14:14" x14ac:dyDescent="0.25">
      <c r="N30778" s="8"/>
    </row>
    <row r="30779" spans="14:14" x14ac:dyDescent="0.25">
      <c r="N30779" s="8"/>
    </row>
    <row r="30780" spans="14:14" x14ac:dyDescent="0.25">
      <c r="N30780" s="8"/>
    </row>
    <row r="30781" spans="14:14" x14ac:dyDescent="0.25">
      <c r="N30781" s="8"/>
    </row>
    <row r="30782" spans="14:14" x14ac:dyDescent="0.25">
      <c r="N30782" s="8"/>
    </row>
    <row r="30783" spans="14:14" x14ac:dyDescent="0.25">
      <c r="N30783" s="8"/>
    </row>
    <row r="30784" spans="14:14" x14ac:dyDescent="0.25">
      <c r="N30784" s="8"/>
    </row>
    <row r="30785" spans="14:14" x14ac:dyDescent="0.25">
      <c r="N30785" s="8"/>
    </row>
    <row r="30786" spans="14:14" x14ac:dyDescent="0.25">
      <c r="N30786" s="8"/>
    </row>
    <row r="30787" spans="14:14" x14ac:dyDescent="0.25">
      <c r="N30787" s="8"/>
    </row>
    <row r="30788" spans="14:14" x14ac:dyDescent="0.25">
      <c r="N30788" s="8"/>
    </row>
    <row r="30789" spans="14:14" x14ac:dyDescent="0.25">
      <c r="N30789" s="8"/>
    </row>
    <row r="30790" spans="14:14" x14ac:dyDescent="0.25">
      <c r="N30790" s="8"/>
    </row>
    <row r="30791" spans="14:14" x14ac:dyDescent="0.25">
      <c r="N30791" s="8"/>
    </row>
    <row r="30792" spans="14:14" x14ac:dyDescent="0.25">
      <c r="N30792" s="8"/>
    </row>
    <row r="30793" spans="14:14" x14ac:dyDescent="0.25">
      <c r="N30793" s="8"/>
    </row>
    <row r="30794" spans="14:14" x14ac:dyDescent="0.25">
      <c r="N30794" s="8"/>
    </row>
    <row r="30795" spans="14:14" x14ac:dyDescent="0.25">
      <c r="N30795" s="8"/>
    </row>
    <row r="30796" spans="14:14" x14ac:dyDescent="0.25">
      <c r="N30796" s="8"/>
    </row>
    <row r="30797" spans="14:14" x14ac:dyDescent="0.25">
      <c r="N30797" s="8"/>
    </row>
    <row r="30798" spans="14:14" x14ac:dyDescent="0.25">
      <c r="N30798" s="8"/>
    </row>
    <row r="30799" spans="14:14" x14ac:dyDescent="0.25">
      <c r="N30799" s="8"/>
    </row>
    <row r="30800" spans="14:14" x14ac:dyDescent="0.25">
      <c r="N30800" s="8"/>
    </row>
    <row r="30801" spans="14:14" x14ac:dyDescent="0.25">
      <c r="N30801" s="8"/>
    </row>
    <row r="30802" spans="14:14" x14ac:dyDescent="0.25">
      <c r="N30802" s="8"/>
    </row>
    <row r="30803" spans="14:14" x14ac:dyDescent="0.25">
      <c r="N30803" s="8"/>
    </row>
    <row r="30804" spans="14:14" x14ac:dyDescent="0.25">
      <c r="N30804" s="8"/>
    </row>
    <row r="30805" spans="14:14" x14ac:dyDescent="0.25">
      <c r="N30805" s="8"/>
    </row>
    <row r="30806" spans="14:14" x14ac:dyDescent="0.25">
      <c r="N30806" s="8"/>
    </row>
    <row r="30807" spans="14:14" x14ac:dyDescent="0.25">
      <c r="N30807" s="8"/>
    </row>
    <row r="30808" spans="14:14" x14ac:dyDescent="0.25">
      <c r="N30808" s="8"/>
    </row>
    <row r="30809" spans="14:14" x14ac:dyDescent="0.25">
      <c r="N30809" s="8"/>
    </row>
    <row r="30810" spans="14:14" x14ac:dyDescent="0.25">
      <c r="N30810" s="8"/>
    </row>
    <row r="30811" spans="14:14" x14ac:dyDescent="0.25">
      <c r="N30811" s="8"/>
    </row>
    <row r="30812" spans="14:14" x14ac:dyDescent="0.25">
      <c r="N30812" s="8"/>
    </row>
    <row r="30813" spans="14:14" x14ac:dyDescent="0.25">
      <c r="N30813" s="8"/>
    </row>
    <row r="30814" spans="14:14" x14ac:dyDescent="0.25">
      <c r="N30814" s="8"/>
    </row>
    <row r="30815" spans="14:14" x14ac:dyDescent="0.25">
      <c r="N30815" s="8"/>
    </row>
    <row r="30816" spans="14:14" x14ac:dyDescent="0.25">
      <c r="N30816" s="8"/>
    </row>
    <row r="30817" spans="14:14" x14ac:dyDescent="0.25">
      <c r="N30817" s="8"/>
    </row>
    <row r="30818" spans="14:14" x14ac:dyDescent="0.25">
      <c r="N30818" s="8"/>
    </row>
    <row r="30819" spans="14:14" x14ac:dyDescent="0.25">
      <c r="N30819" s="8"/>
    </row>
    <row r="30820" spans="14:14" x14ac:dyDescent="0.25">
      <c r="N30820" s="8"/>
    </row>
    <row r="30821" spans="14:14" x14ac:dyDescent="0.25">
      <c r="N30821" s="8"/>
    </row>
    <row r="30822" spans="14:14" x14ac:dyDescent="0.25">
      <c r="N30822" s="8"/>
    </row>
    <row r="30823" spans="14:14" x14ac:dyDescent="0.25">
      <c r="N30823" s="8"/>
    </row>
    <row r="30824" spans="14:14" x14ac:dyDescent="0.25">
      <c r="N30824" s="8"/>
    </row>
    <row r="30825" spans="14:14" x14ac:dyDescent="0.25">
      <c r="N30825" s="8"/>
    </row>
    <row r="30826" spans="14:14" x14ac:dyDescent="0.25">
      <c r="N30826" s="8"/>
    </row>
    <row r="30827" spans="14:14" x14ac:dyDescent="0.25">
      <c r="N30827" s="8"/>
    </row>
    <row r="30828" spans="14:14" x14ac:dyDescent="0.25">
      <c r="N30828" s="8"/>
    </row>
    <row r="30829" spans="14:14" x14ac:dyDescent="0.25">
      <c r="N30829" s="8"/>
    </row>
    <row r="30830" spans="14:14" x14ac:dyDescent="0.25">
      <c r="N30830" s="8"/>
    </row>
    <row r="30831" spans="14:14" x14ac:dyDescent="0.25">
      <c r="N30831" s="8"/>
    </row>
    <row r="30832" spans="14:14" x14ac:dyDescent="0.25">
      <c r="N30832" s="8"/>
    </row>
    <row r="30833" spans="14:14" x14ac:dyDescent="0.25">
      <c r="N30833" s="8"/>
    </row>
    <row r="30834" spans="14:14" x14ac:dyDescent="0.25">
      <c r="N30834" s="8"/>
    </row>
    <row r="30835" spans="14:14" x14ac:dyDescent="0.25">
      <c r="N30835" s="8"/>
    </row>
    <row r="30836" spans="14:14" x14ac:dyDescent="0.25">
      <c r="N30836" s="8"/>
    </row>
    <row r="30837" spans="14:14" x14ac:dyDescent="0.25">
      <c r="N30837" s="8"/>
    </row>
    <row r="30838" spans="14:14" x14ac:dyDescent="0.25">
      <c r="N30838" s="8"/>
    </row>
    <row r="30839" spans="14:14" x14ac:dyDescent="0.25">
      <c r="N30839" s="8"/>
    </row>
    <row r="30840" spans="14:14" x14ac:dyDescent="0.25">
      <c r="N30840" s="8"/>
    </row>
    <row r="30841" spans="14:14" x14ac:dyDescent="0.25">
      <c r="N30841" s="8"/>
    </row>
    <row r="30842" spans="14:14" x14ac:dyDescent="0.25">
      <c r="N30842" s="8"/>
    </row>
    <row r="30843" spans="14:14" x14ac:dyDescent="0.25">
      <c r="N30843" s="8"/>
    </row>
    <row r="30844" spans="14:14" x14ac:dyDescent="0.25">
      <c r="N30844" s="8"/>
    </row>
    <row r="30845" spans="14:14" x14ac:dyDescent="0.25">
      <c r="N30845" s="8"/>
    </row>
    <row r="30846" spans="14:14" x14ac:dyDescent="0.25">
      <c r="N30846" s="8"/>
    </row>
    <row r="30847" spans="14:14" x14ac:dyDescent="0.25">
      <c r="N30847" s="8"/>
    </row>
    <row r="30848" spans="14:14" x14ac:dyDescent="0.25">
      <c r="N30848" s="8"/>
    </row>
    <row r="30849" spans="14:14" x14ac:dyDescent="0.25">
      <c r="N30849" s="8"/>
    </row>
    <row r="30850" spans="14:14" x14ac:dyDescent="0.25">
      <c r="N30850" s="8"/>
    </row>
    <row r="30851" spans="14:14" x14ac:dyDescent="0.25">
      <c r="N30851" s="8"/>
    </row>
    <row r="30852" spans="14:14" x14ac:dyDescent="0.25">
      <c r="N30852" s="8"/>
    </row>
    <row r="30853" spans="14:14" x14ac:dyDescent="0.25">
      <c r="N30853" s="8"/>
    </row>
    <row r="30854" spans="14:14" x14ac:dyDescent="0.25">
      <c r="N30854" s="8"/>
    </row>
    <row r="30855" spans="14:14" x14ac:dyDescent="0.25">
      <c r="N30855" s="8"/>
    </row>
    <row r="30856" spans="14:14" x14ac:dyDescent="0.25">
      <c r="N30856" s="8"/>
    </row>
    <row r="30857" spans="14:14" x14ac:dyDescent="0.25">
      <c r="N30857" s="8"/>
    </row>
    <row r="30858" spans="14:14" x14ac:dyDescent="0.25">
      <c r="N30858" s="8"/>
    </row>
    <row r="30859" spans="14:14" x14ac:dyDescent="0.25">
      <c r="N30859" s="8"/>
    </row>
    <row r="30860" spans="14:14" x14ac:dyDescent="0.25">
      <c r="N30860" s="8"/>
    </row>
    <row r="30861" spans="14:14" x14ac:dyDescent="0.25">
      <c r="N30861" s="8"/>
    </row>
    <row r="30862" spans="14:14" x14ac:dyDescent="0.25">
      <c r="N30862" s="8"/>
    </row>
    <row r="30863" spans="14:14" x14ac:dyDescent="0.25">
      <c r="N30863" s="8"/>
    </row>
    <row r="30864" spans="14:14" x14ac:dyDescent="0.25">
      <c r="N30864" s="8"/>
    </row>
    <row r="30865" spans="14:14" x14ac:dyDescent="0.25">
      <c r="N30865" s="8"/>
    </row>
    <row r="30866" spans="14:14" x14ac:dyDescent="0.25">
      <c r="N30866" s="8"/>
    </row>
    <row r="30867" spans="14:14" x14ac:dyDescent="0.25">
      <c r="N30867" s="8"/>
    </row>
    <row r="30868" spans="14:14" x14ac:dyDescent="0.25">
      <c r="N30868" s="8"/>
    </row>
    <row r="30869" spans="14:14" x14ac:dyDescent="0.25">
      <c r="N30869" s="8"/>
    </row>
    <row r="30870" spans="14:14" x14ac:dyDescent="0.25">
      <c r="N30870" s="8"/>
    </row>
    <row r="30871" spans="14:14" x14ac:dyDescent="0.25">
      <c r="N30871" s="8"/>
    </row>
    <row r="30872" spans="14:14" x14ac:dyDescent="0.25">
      <c r="N30872" s="8"/>
    </row>
    <row r="30873" spans="14:14" x14ac:dyDescent="0.25">
      <c r="N30873" s="8"/>
    </row>
    <row r="30874" spans="14:14" x14ac:dyDescent="0.25">
      <c r="N30874" s="8"/>
    </row>
    <row r="30875" spans="14:14" x14ac:dyDescent="0.25">
      <c r="N30875" s="8"/>
    </row>
    <row r="30876" spans="14:14" x14ac:dyDescent="0.25">
      <c r="N30876" s="8"/>
    </row>
    <row r="30877" spans="14:14" x14ac:dyDescent="0.25">
      <c r="N30877" s="8"/>
    </row>
    <row r="30878" spans="14:14" x14ac:dyDescent="0.25">
      <c r="N30878" s="8"/>
    </row>
    <row r="30879" spans="14:14" x14ac:dyDescent="0.25">
      <c r="N30879" s="8"/>
    </row>
    <row r="30880" spans="14:14" x14ac:dyDescent="0.25">
      <c r="N30880" s="8"/>
    </row>
    <row r="30881" spans="14:14" x14ac:dyDescent="0.25">
      <c r="N30881" s="8"/>
    </row>
    <row r="30882" spans="14:14" x14ac:dyDescent="0.25">
      <c r="N30882" s="8"/>
    </row>
    <row r="30883" spans="14:14" x14ac:dyDescent="0.25">
      <c r="N30883" s="8"/>
    </row>
    <row r="30884" spans="14:14" x14ac:dyDescent="0.25">
      <c r="N30884" s="8"/>
    </row>
    <row r="30885" spans="14:14" x14ac:dyDescent="0.25">
      <c r="N30885" s="8"/>
    </row>
    <row r="30886" spans="14:14" x14ac:dyDescent="0.25">
      <c r="N30886" s="8"/>
    </row>
    <row r="30887" spans="14:14" x14ac:dyDescent="0.25">
      <c r="N30887" s="8"/>
    </row>
    <row r="30888" spans="14:14" x14ac:dyDescent="0.25">
      <c r="N30888" s="8"/>
    </row>
    <row r="30889" spans="14:14" x14ac:dyDescent="0.25">
      <c r="N30889" s="8"/>
    </row>
    <row r="30890" spans="14:14" x14ac:dyDescent="0.25">
      <c r="N30890" s="8"/>
    </row>
    <row r="30891" spans="14:14" x14ac:dyDescent="0.25">
      <c r="N30891" s="8"/>
    </row>
    <row r="30892" spans="14:14" x14ac:dyDescent="0.25">
      <c r="N30892" s="8"/>
    </row>
    <row r="30893" spans="14:14" x14ac:dyDescent="0.25">
      <c r="N30893" s="8"/>
    </row>
    <row r="30894" spans="14:14" x14ac:dyDescent="0.25">
      <c r="N30894" s="8"/>
    </row>
    <row r="30895" spans="14:14" x14ac:dyDescent="0.25">
      <c r="N30895" s="8"/>
    </row>
    <row r="30896" spans="14:14" x14ac:dyDescent="0.25">
      <c r="N30896" s="8"/>
    </row>
    <row r="30897" spans="14:14" x14ac:dyDescent="0.25">
      <c r="N30897" s="8"/>
    </row>
    <row r="30898" spans="14:14" x14ac:dyDescent="0.25">
      <c r="N30898" s="8"/>
    </row>
    <row r="30899" spans="14:14" x14ac:dyDescent="0.25">
      <c r="N30899" s="8"/>
    </row>
    <row r="30900" spans="14:14" x14ac:dyDescent="0.25">
      <c r="N30900" s="8"/>
    </row>
    <row r="30901" spans="14:14" x14ac:dyDescent="0.25">
      <c r="N30901" s="8"/>
    </row>
    <row r="30902" spans="14:14" x14ac:dyDescent="0.25">
      <c r="N30902" s="8"/>
    </row>
    <row r="30903" spans="14:14" x14ac:dyDescent="0.25">
      <c r="N30903" s="8"/>
    </row>
    <row r="30904" spans="14:14" x14ac:dyDescent="0.25">
      <c r="N30904" s="8"/>
    </row>
    <row r="30905" spans="14:14" x14ac:dyDescent="0.25">
      <c r="N30905" s="8"/>
    </row>
    <row r="30906" spans="14:14" x14ac:dyDescent="0.25">
      <c r="N30906" s="8"/>
    </row>
    <row r="30907" spans="14:14" x14ac:dyDescent="0.25">
      <c r="N30907" s="8"/>
    </row>
    <row r="30908" spans="14:14" x14ac:dyDescent="0.25">
      <c r="N30908" s="8"/>
    </row>
    <row r="30909" spans="14:14" x14ac:dyDescent="0.25">
      <c r="N30909" s="8"/>
    </row>
    <row r="30910" spans="14:14" x14ac:dyDescent="0.25">
      <c r="N30910" s="8"/>
    </row>
    <row r="30911" spans="14:14" x14ac:dyDescent="0.25">
      <c r="N30911" s="8"/>
    </row>
    <row r="30912" spans="14:14" x14ac:dyDescent="0.25">
      <c r="N30912" s="8"/>
    </row>
    <row r="30913" spans="14:14" x14ac:dyDescent="0.25">
      <c r="N30913" s="8"/>
    </row>
    <row r="30914" spans="14:14" x14ac:dyDescent="0.25">
      <c r="N30914" s="8"/>
    </row>
    <row r="30915" spans="14:14" x14ac:dyDescent="0.25">
      <c r="N30915" s="8"/>
    </row>
    <row r="30916" spans="14:14" x14ac:dyDescent="0.25">
      <c r="N30916" s="8"/>
    </row>
    <row r="30917" spans="14:14" x14ac:dyDescent="0.25">
      <c r="N30917" s="8"/>
    </row>
    <row r="30918" spans="14:14" x14ac:dyDescent="0.25">
      <c r="N30918" s="8"/>
    </row>
    <row r="30919" spans="14:14" x14ac:dyDescent="0.25">
      <c r="N30919" s="8"/>
    </row>
    <row r="30920" spans="14:14" x14ac:dyDescent="0.25">
      <c r="N30920" s="8"/>
    </row>
    <row r="30921" spans="14:14" x14ac:dyDescent="0.25">
      <c r="N30921" s="8"/>
    </row>
    <row r="30922" spans="14:14" x14ac:dyDescent="0.25">
      <c r="N30922" s="8"/>
    </row>
    <row r="30923" spans="14:14" x14ac:dyDescent="0.25">
      <c r="N30923" s="8"/>
    </row>
    <row r="30924" spans="14:14" x14ac:dyDescent="0.25">
      <c r="N30924" s="8"/>
    </row>
    <row r="30925" spans="14:14" x14ac:dyDescent="0.25">
      <c r="N30925" s="8"/>
    </row>
    <row r="30926" spans="14:14" x14ac:dyDescent="0.25">
      <c r="N30926" s="8"/>
    </row>
    <row r="30927" spans="14:14" x14ac:dyDescent="0.25">
      <c r="N30927" s="8"/>
    </row>
    <row r="30928" spans="14:14" x14ac:dyDescent="0.25">
      <c r="N30928" s="8"/>
    </row>
    <row r="30929" spans="14:14" x14ac:dyDescent="0.25">
      <c r="N30929" s="8"/>
    </row>
    <row r="30930" spans="14:14" x14ac:dyDescent="0.25">
      <c r="N30930" s="8"/>
    </row>
    <row r="30931" spans="14:14" x14ac:dyDescent="0.25">
      <c r="N30931" s="8"/>
    </row>
    <row r="30932" spans="14:14" x14ac:dyDescent="0.25">
      <c r="N30932" s="8"/>
    </row>
    <row r="30933" spans="14:14" x14ac:dyDescent="0.25">
      <c r="N30933" s="8"/>
    </row>
    <row r="30934" spans="14:14" x14ac:dyDescent="0.25">
      <c r="N30934" s="8"/>
    </row>
    <row r="30935" spans="14:14" x14ac:dyDescent="0.25">
      <c r="N30935" s="8"/>
    </row>
    <row r="30936" spans="14:14" x14ac:dyDescent="0.25">
      <c r="N30936" s="8"/>
    </row>
    <row r="30937" spans="14:14" x14ac:dyDescent="0.25">
      <c r="N30937" s="8"/>
    </row>
    <row r="30938" spans="14:14" x14ac:dyDescent="0.25">
      <c r="N30938" s="8"/>
    </row>
    <row r="30939" spans="14:14" x14ac:dyDescent="0.25">
      <c r="N30939" s="8"/>
    </row>
    <row r="30940" spans="14:14" x14ac:dyDescent="0.25">
      <c r="N30940" s="8"/>
    </row>
    <row r="30941" spans="14:14" x14ac:dyDescent="0.25">
      <c r="N30941" s="8"/>
    </row>
    <row r="30942" spans="14:14" x14ac:dyDescent="0.25">
      <c r="N30942" s="8"/>
    </row>
    <row r="30943" spans="14:14" x14ac:dyDescent="0.25">
      <c r="N30943" s="8"/>
    </row>
    <row r="30944" spans="14:14" x14ac:dyDescent="0.25">
      <c r="N30944" s="8"/>
    </row>
    <row r="30945" spans="14:14" x14ac:dyDescent="0.25">
      <c r="N30945" s="8"/>
    </row>
    <row r="30946" spans="14:14" x14ac:dyDescent="0.25">
      <c r="N30946" s="8"/>
    </row>
    <row r="30947" spans="14:14" x14ac:dyDescent="0.25">
      <c r="N30947" s="8"/>
    </row>
    <row r="30948" spans="14:14" x14ac:dyDescent="0.25">
      <c r="N30948" s="8"/>
    </row>
    <row r="30949" spans="14:14" x14ac:dyDescent="0.25">
      <c r="N30949" s="8"/>
    </row>
    <row r="30950" spans="14:14" x14ac:dyDescent="0.25">
      <c r="N30950" s="8"/>
    </row>
    <row r="30951" spans="14:14" x14ac:dyDescent="0.25">
      <c r="N30951" s="8"/>
    </row>
    <row r="30952" spans="14:14" x14ac:dyDescent="0.25">
      <c r="N30952" s="8"/>
    </row>
    <row r="30953" spans="14:14" x14ac:dyDescent="0.25">
      <c r="N30953" s="8"/>
    </row>
    <row r="30954" spans="14:14" x14ac:dyDescent="0.25">
      <c r="N30954" s="8"/>
    </row>
    <row r="30955" spans="14:14" x14ac:dyDescent="0.25">
      <c r="N30955" s="8"/>
    </row>
    <row r="30956" spans="14:14" x14ac:dyDescent="0.25">
      <c r="N30956" s="8"/>
    </row>
    <row r="30957" spans="14:14" x14ac:dyDescent="0.25">
      <c r="N30957" s="8"/>
    </row>
    <row r="30958" spans="14:14" x14ac:dyDescent="0.25">
      <c r="N30958" s="8"/>
    </row>
    <row r="30959" spans="14:14" x14ac:dyDescent="0.25">
      <c r="N30959" s="8"/>
    </row>
    <row r="30960" spans="14:14" x14ac:dyDescent="0.25">
      <c r="N30960" s="8"/>
    </row>
    <row r="30961" spans="14:14" x14ac:dyDescent="0.25">
      <c r="N30961" s="8"/>
    </row>
    <row r="30962" spans="14:14" x14ac:dyDescent="0.25">
      <c r="N30962" s="8"/>
    </row>
    <row r="30963" spans="14:14" x14ac:dyDescent="0.25">
      <c r="N30963" s="8"/>
    </row>
    <row r="30964" spans="14:14" x14ac:dyDescent="0.25">
      <c r="N30964" s="8"/>
    </row>
    <row r="30965" spans="14:14" x14ac:dyDescent="0.25">
      <c r="N30965" s="8"/>
    </row>
    <row r="30966" spans="14:14" x14ac:dyDescent="0.25">
      <c r="N30966" s="8"/>
    </row>
    <row r="30967" spans="14:14" x14ac:dyDescent="0.25">
      <c r="N30967" s="8"/>
    </row>
    <row r="30968" spans="14:14" x14ac:dyDescent="0.25">
      <c r="N30968" s="8"/>
    </row>
    <row r="30969" spans="14:14" x14ac:dyDescent="0.25">
      <c r="N30969" s="8"/>
    </row>
    <row r="30970" spans="14:14" x14ac:dyDescent="0.25">
      <c r="N30970" s="8"/>
    </row>
    <row r="30971" spans="14:14" x14ac:dyDescent="0.25">
      <c r="N30971" s="8"/>
    </row>
    <row r="30972" spans="14:14" x14ac:dyDescent="0.25">
      <c r="N30972" s="8"/>
    </row>
    <row r="30973" spans="14:14" x14ac:dyDescent="0.25">
      <c r="N30973" s="8"/>
    </row>
    <row r="30974" spans="14:14" x14ac:dyDescent="0.25">
      <c r="N30974" s="8"/>
    </row>
    <row r="30975" spans="14:14" x14ac:dyDescent="0.25">
      <c r="N30975" s="8"/>
    </row>
    <row r="30976" spans="14:14" x14ac:dyDescent="0.25">
      <c r="N30976" s="8"/>
    </row>
    <row r="30977" spans="14:14" x14ac:dyDescent="0.25">
      <c r="N30977" s="8"/>
    </row>
    <row r="30978" spans="14:14" x14ac:dyDescent="0.25">
      <c r="N30978" s="8"/>
    </row>
    <row r="30979" spans="14:14" x14ac:dyDescent="0.25">
      <c r="N30979" s="8"/>
    </row>
    <row r="30980" spans="14:14" x14ac:dyDescent="0.25">
      <c r="N30980" s="8"/>
    </row>
    <row r="30981" spans="14:14" x14ac:dyDescent="0.25">
      <c r="N30981" s="8"/>
    </row>
    <row r="30982" spans="14:14" x14ac:dyDescent="0.25">
      <c r="N30982" s="8"/>
    </row>
    <row r="30983" spans="14:14" x14ac:dyDescent="0.25">
      <c r="N30983" s="8"/>
    </row>
    <row r="30984" spans="14:14" x14ac:dyDescent="0.25">
      <c r="N30984" s="8"/>
    </row>
    <row r="30985" spans="14:14" x14ac:dyDescent="0.25">
      <c r="N30985" s="8"/>
    </row>
    <row r="30986" spans="14:14" x14ac:dyDescent="0.25">
      <c r="N30986" s="8"/>
    </row>
    <row r="30987" spans="14:14" x14ac:dyDescent="0.25">
      <c r="N30987" s="8"/>
    </row>
    <row r="30988" spans="14:14" x14ac:dyDescent="0.25">
      <c r="N30988" s="8"/>
    </row>
    <row r="30989" spans="14:14" x14ac:dyDescent="0.25">
      <c r="N30989" s="8"/>
    </row>
    <row r="30990" spans="14:14" x14ac:dyDescent="0.25">
      <c r="N30990" s="8"/>
    </row>
    <row r="30991" spans="14:14" x14ac:dyDescent="0.25">
      <c r="N30991" s="8"/>
    </row>
    <row r="30992" spans="14:14" x14ac:dyDescent="0.25">
      <c r="N30992" s="8"/>
    </row>
    <row r="30993" spans="14:14" x14ac:dyDescent="0.25">
      <c r="N30993" s="8"/>
    </row>
    <row r="30994" spans="14:14" x14ac:dyDescent="0.25">
      <c r="N30994" s="8"/>
    </row>
    <row r="30995" spans="14:14" x14ac:dyDescent="0.25">
      <c r="N30995" s="8"/>
    </row>
    <row r="30996" spans="14:14" x14ac:dyDescent="0.25">
      <c r="N30996" s="8"/>
    </row>
    <row r="30997" spans="14:14" x14ac:dyDescent="0.25">
      <c r="N30997" s="8"/>
    </row>
    <row r="30998" spans="14:14" x14ac:dyDescent="0.25">
      <c r="N30998" s="8"/>
    </row>
    <row r="30999" spans="14:14" x14ac:dyDescent="0.25">
      <c r="N30999" s="8"/>
    </row>
    <row r="31000" spans="14:14" x14ac:dyDescent="0.25">
      <c r="N31000" s="8"/>
    </row>
    <row r="31001" spans="14:14" x14ac:dyDescent="0.25">
      <c r="N31001" s="8"/>
    </row>
    <row r="31002" spans="14:14" x14ac:dyDescent="0.25">
      <c r="N31002" s="8"/>
    </row>
    <row r="31003" spans="14:14" x14ac:dyDescent="0.25">
      <c r="N31003" s="8"/>
    </row>
    <row r="31004" spans="14:14" x14ac:dyDescent="0.25">
      <c r="N31004" s="8"/>
    </row>
    <row r="31005" spans="14:14" x14ac:dyDescent="0.25">
      <c r="N31005" s="8"/>
    </row>
    <row r="31006" spans="14:14" x14ac:dyDescent="0.25">
      <c r="N31006" s="8"/>
    </row>
    <row r="31007" spans="14:14" x14ac:dyDescent="0.25">
      <c r="N31007" s="8"/>
    </row>
    <row r="31008" spans="14:14" x14ac:dyDescent="0.25">
      <c r="N31008" s="8"/>
    </row>
    <row r="31009" spans="14:14" x14ac:dyDescent="0.25">
      <c r="N31009" s="8"/>
    </row>
    <row r="31010" spans="14:14" x14ac:dyDescent="0.25">
      <c r="N31010" s="8"/>
    </row>
    <row r="31011" spans="14:14" x14ac:dyDescent="0.25">
      <c r="N31011" s="8"/>
    </row>
    <row r="31012" spans="14:14" x14ac:dyDescent="0.25">
      <c r="N31012" s="8"/>
    </row>
    <row r="31013" spans="14:14" x14ac:dyDescent="0.25">
      <c r="N31013" s="8"/>
    </row>
    <row r="31014" spans="14:14" x14ac:dyDescent="0.25">
      <c r="N31014" s="8"/>
    </row>
    <row r="31015" spans="14:14" x14ac:dyDescent="0.25">
      <c r="N31015" s="8"/>
    </row>
    <row r="31016" spans="14:14" x14ac:dyDescent="0.25">
      <c r="N31016" s="8"/>
    </row>
    <row r="31017" spans="14:14" x14ac:dyDescent="0.25">
      <c r="N31017" s="8"/>
    </row>
    <row r="31018" spans="14:14" x14ac:dyDescent="0.25">
      <c r="N31018" s="8"/>
    </row>
    <row r="31019" spans="14:14" x14ac:dyDescent="0.25">
      <c r="N31019" s="8"/>
    </row>
    <row r="31020" spans="14:14" x14ac:dyDescent="0.25">
      <c r="N31020" s="8"/>
    </row>
    <row r="31021" spans="14:14" x14ac:dyDescent="0.25">
      <c r="N31021" s="8"/>
    </row>
    <row r="31022" spans="14:14" x14ac:dyDescent="0.25">
      <c r="N31022" s="8"/>
    </row>
    <row r="31023" spans="14:14" x14ac:dyDescent="0.25">
      <c r="N31023" s="8"/>
    </row>
    <row r="31024" spans="14:14" x14ac:dyDescent="0.25">
      <c r="N31024" s="8"/>
    </row>
    <row r="31025" spans="14:14" x14ac:dyDescent="0.25">
      <c r="N31025" s="8"/>
    </row>
    <row r="31026" spans="14:14" x14ac:dyDescent="0.25">
      <c r="N31026" s="8"/>
    </row>
    <row r="31027" spans="14:14" x14ac:dyDescent="0.25">
      <c r="N31027" s="8"/>
    </row>
    <row r="31028" spans="14:14" x14ac:dyDescent="0.25">
      <c r="N31028" s="8"/>
    </row>
    <row r="31029" spans="14:14" x14ac:dyDescent="0.25">
      <c r="N31029" s="8"/>
    </row>
    <row r="31030" spans="14:14" x14ac:dyDescent="0.25">
      <c r="N31030" s="8"/>
    </row>
    <row r="31031" spans="14:14" x14ac:dyDescent="0.25">
      <c r="N31031" s="8"/>
    </row>
    <row r="31032" spans="14:14" x14ac:dyDescent="0.25">
      <c r="N31032" s="8"/>
    </row>
    <row r="31033" spans="14:14" x14ac:dyDescent="0.25">
      <c r="N31033" s="8"/>
    </row>
    <row r="31034" spans="14:14" x14ac:dyDescent="0.25">
      <c r="N31034" s="8"/>
    </row>
    <row r="31035" spans="14:14" x14ac:dyDescent="0.25">
      <c r="N31035" s="8"/>
    </row>
    <row r="31036" spans="14:14" x14ac:dyDescent="0.25">
      <c r="N31036" s="8"/>
    </row>
    <row r="31037" spans="14:14" x14ac:dyDescent="0.25">
      <c r="N31037" s="8"/>
    </row>
    <row r="31038" spans="14:14" x14ac:dyDescent="0.25">
      <c r="N31038" s="8"/>
    </row>
    <row r="31039" spans="14:14" x14ac:dyDescent="0.25">
      <c r="N31039" s="8"/>
    </row>
    <row r="31040" spans="14:14" x14ac:dyDescent="0.25">
      <c r="N31040" s="8"/>
    </row>
    <row r="31041" spans="14:14" x14ac:dyDescent="0.25">
      <c r="N31041" s="8"/>
    </row>
    <row r="31042" spans="14:14" x14ac:dyDescent="0.25">
      <c r="N31042" s="8"/>
    </row>
    <row r="31043" spans="14:14" x14ac:dyDescent="0.25">
      <c r="N31043" s="8"/>
    </row>
    <row r="31044" spans="14:14" x14ac:dyDescent="0.25">
      <c r="N31044" s="8"/>
    </row>
    <row r="31045" spans="14:14" x14ac:dyDescent="0.25">
      <c r="N31045" s="8"/>
    </row>
    <row r="31046" spans="14:14" x14ac:dyDescent="0.25">
      <c r="N31046" s="8"/>
    </row>
    <row r="31047" spans="14:14" x14ac:dyDescent="0.25">
      <c r="N31047" s="8"/>
    </row>
    <row r="31048" spans="14:14" x14ac:dyDescent="0.25">
      <c r="N31048" s="8"/>
    </row>
    <row r="31049" spans="14:14" x14ac:dyDescent="0.25">
      <c r="N31049" s="8"/>
    </row>
    <row r="31050" spans="14:14" x14ac:dyDescent="0.25">
      <c r="N31050" s="8"/>
    </row>
    <row r="31051" spans="14:14" x14ac:dyDescent="0.25">
      <c r="N31051" s="8"/>
    </row>
    <row r="31052" spans="14:14" x14ac:dyDescent="0.25">
      <c r="N31052" s="8"/>
    </row>
    <row r="31053" spans="14:14" x14ac:dyDescent="0.25">
      <c r="N31053" s="8"/>
    </row>
    <row r="31054" spans="14:14" x14ac:dyDescent="0.25">
      <c r="N31054" s="8"/>
    </row>
    <row r="31055" spans="14:14" x14ac:dyDescent="0.25">
      <c r="N31055" s="8"/>
    </row>
    <row r="31056" spans="14:14" x14ac:dyDescent="0.25">
      <c r="N31056" s="8"/>
    </row>
    <row r="31057" spans="14:14" x14ac:dyDescent="0.25">
      <c r="N31057" s="8"/>
    </row>
    <row r="31058" spans="14:14" x14ac:dyDescent="0.25">
      <c r="N31058" s="8"/>
    </row>
    <row r="31059" spans="14:14" x14ac:dyDescent="0.25">
      <c r="N31059" s="8"/>
    </row>
    <row r="31060" spans="14:14" x14ac:dyDescent="0.25">
      <c r="N31060" s="8"/>
    </row>
    <row r="31061" spans="14:14" x14ac:dyDescent="0.25">
      <c r="N31061" s="8"/>
    </row>
    <row r="31062" spans="14:14" x14ac:dyDescent="0.25">
      <c r="N31062" s="8"/>
    </row>
    <row r="31063" spans="14:14" x14ac:dyDescent="0.25">
      <c r="N31063" s="8"/>
    </row>
    <row r="31064" spans="14:14" x14ac:dyDescent="0.25">
      <c r="N31064" s="8"/>
    </row>
    <row r="31065" spans="14:14" x14ac:dyDescent="0.25">
      <c r="N31065" s="8"/>
    </row>
    <row r="31066" spans="14:14" x14ac:dyDescent="0.25">
      <c r="N31066" s="8"/>
    </row>
    <row r="31067" spans="14:14" x14ac:dyDescent="0.25">
      <c r="N31067" s="8"/>
    </row>
    <row r="31068" spans="14:14" x14ac:dyDescent="0.25">
      <c r="N31068" s="8"/>
    </row>
    <row r="31069" spans="14:14" x14ac:dyDescent="0.25">
      <c r="N31069" s="8"/>
    </row>
    <row r="31070" spans="14:14" x14ac:dyDescent="0.25">
      <c r="N31070" s="8"/>
    </row>
    <row r="31071" spans="14:14" x14ac:dyDescent="0.25">
      <c r="N31071" s="8"/>
    </row>
    <row r="31072" spans="14:14" x14ac:dyDescent="0.25">
      <c r="N31072" s="8"/>
    </row>
    <row r="31073" spans="14:14" x14ac:dyDescent="0.25">
      <c r="N31073" s="8"/>
    </row>
    <row r="31074" spans="14:14" x14ac:dyDescent="0.25">
      <c r="N31074" s="8"/>
    </row>
    <row r="31075" spans="14:14" x14ac:dyDescent="0.25">
      <c r="N31075" s="8"/>
    </row>
    <row r="31076" spans="14:14" x14ac:dyDescent="0.25">
      <c r="N31076" s="8"/>
    </row>
    <row r="31077" spans="14:14" x14ac:dyDescent="0.25">
      <c r="N31077" s="8"/>
    </row>
    <row r="31078" spans="14:14" x14ac:dyDescent="0.25">
      <c r="N31078" s="8"/>
    </row>
    <row r="31079" spans="14:14" x14ac:dyDescent="0.25">
      <c r="N31079" s="8"/>
    </row>
    <row r="31080" spans="14:14" x14ac:dyDescent="0.25">
      <c r="N31080" s="8"/>
    </row>
    <row r="31081" spans="14:14" x14ac:dyDescent="0.25">
      <c r="N31081" s="8"/>
    </row>
    <row r="31082" spans="14:14" x14ac:dyDescent="0.25">
      <c r="N31082" s="8"/>
    </row>
    <row r="31083" spans="14:14" x14ac:dyDescent="0.25">
      <c r="N31083" s="8"/>
    </row>
    <row r="31084" spans="14:14" x14ac:dyDescent="0.25">
      <c r="N31084" s="8"/>
    </row>
    <row r="31085" spans="14:14" x14ac:dyDescent="0.25">
      <c r="N31085" s="8"/>
    </row>
    <row r="31086" spans="14:14" x14ac:dyDescent="0.25">
      <c r="N31086" s="8"/>
    </row>
    <row r="31087" spans="14:14" x14ac:dyDescent="0.25">
      <c r="N31087" s="8"/>
    </row>
    <row r="31088" spans="14:14" x14ac:dyDescent="0.25">
      <c r="N31088" s="8"/>
    </row>
    <row r="31089" spans="14:14" x14ac:dyDescent="0.25">
      <c r="N31089" s="8"/>
    </row>
    <row r="31090" spans="14:14" x14ac:dyDescent="0.25">
      <c r="N31090" s="8"/>
    </row>
    <row r="31091" spans="14:14" x14ac:dyDescent="0.25">
      <c r="N31091" s="8"/>
    </row>
    <row r="31092" spans="14:14" x14ac:dyDescent="0.25">
      <c r="N31092" s="8"/>
    </row>
    <row r="31093" spans="14:14" x14ac:dyDescent="0.25">
      <c r="N31093" s="8"/>
    </row>
    <row r="31094" spans="14:14" x14ac:dyDescent="0.25">
      <c r="N31094" s="8"/>
    </row>
    <row r="31095" spans="14:14" x14ac:dyDescent="0.25">
      <c r="N31095" s="8"/>
    </row>
    <row r="31096" spans="14:14" x14ac:dyDescent="0.25">
      <c r="N31096" s="8"/>
    </row>
    <row r="31097" spans="14:14" x14ac:dyDescent="0.25">
      <c r="N31097" s="8"/>
    </row>
    <row r="31098" spans="14:14" x14ac:dyDescent="0.25">
      <c r="N31098" s="8"/>
    </row>
    <row r="31099" spans="14:14" x14ac:dyDescent="0.25">
      <c r="N31099" s="8"/>
    </row>
    <row r="31100" spans="14:14" x14ac:dyDescent="0.25">
      <c r="N31100" s="8"/>
    </row>
    <row r="31101" spans="14:14" x14ac:dyDescent="0.25">
      <c r="N31101" s="8"/>
    </row>
    <row r="31102" spans="14:14" x14ac:dyDescent="0.25">
      <c r="N31102" s="8"/>
    </row>
    <row r="31103" spans="14:14" x14ac:dyDescent="0.25">
      <c r="N31103" s="8"/>
    </row>
    <row r="31104" spans="14:14" x14ac:dyDescent="0.25">
      <c r="N31104" s="8"/>
    </row>
    <row r="31105" spans="14:14" x14ac:dyDescent="0.25">
      <c r="N31105" s="8"/>
    </row>
    <row r="31106" spans="14:14" x14ac:dyDescent="0.25">
      <c r="N31106" s="8"/>
    </row>
    <row r="31107" spans="14:14" x14ac:dyDescent="0.25">
      <c r="N31107" s="8"/>
    </row>
    <row r="31108" spans="14:14" x14ac:dyDescent="0.25">
      <c r="N31108" s="8"/>
    </row>
    <row r="31109" spans="14:14" x14ac:dyDescent="0.25">
      <c r="N31109" s="8"/>
    </row>
    <row r="31110" spans="14:14" x14ac:dyDescent="0.25">
      <c r="N31110" s="8"/>
    </row>
    <row r="31111" spans="14:14" x14ac:dyDescent="0.25">
      <c r="N31111" s="8"/>
    </row>
    <row r="31112" spans="14:14" x14ac:dyDescent="0.25">
      <c r="N31112" s="8"/>
    </row>
    <row r="31113" spans="14:14" x14ac:dyDescent="0.25">
      <c r="N31113" s="8"/>
    </row>
    <row r="31114" spans="14:14" x14ac:dyDescent="0.25">
      <c r="N31114" s="8"/>
    </row>
    <row r="31115" spans="14:14" x14ac:dyDescent="0.25">
      <c r="N31115" s="8"/>
    </row>
    <row r="31116" spans="14:14" x14ac:dyDescent="0.25">
      <c r="N31116" s="8"/>
    </row>
    <row r="31117" spans="14:14" x14ac:dyDescent="0.25">
      <c r="N31117" s="8"/>
    </row>
    <row r="31118" spans="14:14" x14ac:dyDescent="0.25">
      <c r="N31118" s="8"/>
    </row>
    <row r="31119" spans="14:14" x14ac:dyDescent="0.25">
      <c r="N31119" s="8"/>
    </row>
    <row r="31120" spans="14:14" x14ac:dyDescent="0.25">
      <c r="N31120" s="8"/>
    </row>
    <row r="31121" spans="14:14" x14ac:dyDescent="0.25">
      <c r="N31121" s="8"/>
    </row>
    <row r="31122" spans="14:14" x14ac:dyDescent="0.25">
      <c r="N31122" s="8"/>
    </row>
    <row r="31123" spans="14:14" x14ac:dyDescent="0.25">
      <c r="N31123" s="8"/>
    </row>
    <row r="31124" spans="14:14" x14ac:dyDescent="0.25">
      <c r="N31124" s="8"/>
    </row>
    <row r="31125" spans="14:14" x14ac:dyDescent="0.25">
      <c r="N31125" s="8"/>
    </row>
    <row r="31126" spans="14:14" x14ac:dyDescent="0.25">
      <c r="N31126" s="8"/>
    </row>
    <row r="31127" spans="14:14" x14ac:dyDescent="0.25">
      <c r="N31127" s="8"/>
    </row>
    <row r="31128" spans="14:14" x14ac:dyDescent="0.25">
      <c r="N31128" s="8"/>
    </row>
    <row r="31129" spans="14:14" x14ac:dyDescent="0.25">
      <c r="N31129" s="8"/>
    </row>
    <row r="31130" spans="14:14" x14ac:dyDescent="0.25">
      <c r="N31130" s="8"/>
    </row>
    <row r="31131" spans="14:14" x14ac:dyDescent="0.25">
      <c r="N31131" s="8"/>
    </row>
    <row r="31132" spans="14:14" x14ac:dyDescent="0.25">
      <c r="N31132" s="8"/>
    </row>
    <row r="31133" spans="14:14" x14ac:dyDescent="0.25">
      <c r="N31133" s="8"/>
    </row>
    <row r="31134" spans="14:14" x14ac:dyDescent="0.25">
      <c r="N31134" s="8"/>
    </row>
    <row r="31135" spans="14:14" x14ac:dyDescent="0.25">
      <c r="N31135" s="8"/>
    </row>
    <row r="31136" spans="14:14" x14ac:dyDescent="0.25">
      <c r="N31136" s="8"/>
    </row>
    <row r="31137" spans="14:14" x14ac:dyDescent="0.25">
      <c r="N31137" s="8"/>
    </row>
    <row r="31138" spans="14:14" x14ac:dyDescent="0.25">
      <c r="N31138" s="8"/>
    </row>
    <row r="31139" spans="14:14" x14ac:dyDescent="0.25">
      <c r="N31139" s="8"/>
    </row>
    <row r="31140" spans="14:14" x14ac:dyDescent="0.25">
      <c r="N31140" s="8"/>
    </row>
    <row r="31141" spans="14:14" x14ac:dyDescent="0.25">
      <c r="N31141" s="8"/>
    </row>
    <row r="31142" spans="14:14" x14ac:dyDescent="0.25">
      <c r="N31142" s="8"/>
    </row>
    <row r="31143" spans="14:14" x14ac:dyDescent="0.25">
      <c r="N31143" s="8"/>
    </row>
    <row r="31144" spans="14:14" x14ac:dyDescent="0.25">
      <c r="N31144" s="8"/>
    </row>
    <row r="31145" spans="14:14" x14ac:dyDescent="0.25">
      <c r="N31145" s="8"/>
    </row>
    <row r="31146" spans="14:14" x14ac:dyDescent="0.25">
      <c r="N31146" s="8"/>
    </row>
    <row r="31147" spans="14:14" x14ac:dyDescent="0.25">
      <c r="N31147" s="8"/>
    </row>
    <row r="31148" spans="14:14" x14ac:dyDescent="0.25">
      <c r="N31148" s="8"/>
    </row>
    <row r="31149" spans="14:14" x14ac:dyDescent="0.25">
      <c r="N31149" s="8"/>
    </row>
    <row r="31150" spans="14:14" x14ac:dyDescent="0.25">
      <c r="N31150" s="8"/>
    </row>
    <row r="31151" spans="14:14" x14ac:dyDescent="0.25">
      <c r="N31151" s="8"/>
    </row>
    <row r="31152" spans="14:14" x14ac:dyDescent="0.25">
      <c r="N31152" s="8"/>
    </row>
    <row r="31153" spans="14:14" x14ac:dyDescent="0.25">
      <c r="N31153" s="8"/>
    </row>
    <row r="31154" spans="14:14" x14ac:dyDescent="0.25">
      <c r="N31154" s="8"/>
    </row>
    <row r="31155" spans="14:14" x14ac:dyDescent="0.25">
      <c r="N31155" s="8"/>
    </row>
    <row r="31156" spans="14:14" x14ac:dyDescent="0.25">
      <c r="N31156" s="8"/>
    </row>
    <row r="31157" spans="14:14" x14ac:dyDescent="0.25">
      <c r="N31157" s="8"/>
    </row>
    <row r="31158" spans="14:14" x14ac:dyDescent="0.25">
      <c r="N31158" s="8"/>
    </row>
    <row r="31159" spans="14:14" x14ac:dyDescent="0.25">
      <c r="N31159" s="8"/>
    </row>
    <row r="31160" spans="14:14" x14ac:dyDescent="0.25">
      <c r="N31160" s="8"/>
    </row>
    <row r="31161" spans="14:14" x14ac:dyDescent="0.25">
      <c r="N31161" s="8"/>
    </row>
    <row r="31162" spans="14:14" x14ac:dyDescent="0.25">
      <c r="N31162" s="8"/>
    </row>
    <row r="31163" spans="14:14" x14ac:dyDescent="0.25">
      <c r="N31163" s="8"/>
    </row>
    <row r="31164" spans="14:14" x14ac:dyDescent="0.25">
      <c r="N31164" s="8"/>
    </row>
    <row r="31165" spans="14:14" x14ac:dyDescent="0.25">
      <c r="N31165" s="8"/>
    </row>
    <row r="31166" spans="14:14" x14ac:dyDescent="0.25">
      <c r="N31166" s="8"/>
    </row>
    <row r="31167" spans="14:14" x14ac:dyDescent="0.25">
      <c r="N31167" s="8"/>
    </row>
    <row r="31168" spans="14:14" x14ac:dyDescent="0.25">
      <c r="N31168" s="8"/>
    </row>
    <row r="31169" spans="14:14" x14ac:dyDescent="0.25">
      <c r="N31169" s="8"/>
    </row>
    <row r="31170" spans="14:14" x14ac:dyDescent="0.25">
      <c r="N31170" s="8"/>
    </row>
    <row r="31171" spans="14:14" x14ac:dyDescent="0.25">
      <c r="N31171" s="8"/>
    </row>
    <row r="31172" spans="14:14" x14ac:dyDescent="0.25">
      <c r="N31172" s="8"/>
    </row>
    <row r="31173" spans="14:14" x14ac:dyDescent="0.25">
      <c r="N31173" s="8"/>
    </row>
    <row r="31174" spans="14:14" x14ac:dyDescent="0.25">
      <c r="N31174" s="8"/>
    </row>
    <row r="31175" spans="14:14" x14ac:dyDescent="0.25">
      <c r="N31175" s="8"/>
    </row>
    <row r="31176" spans="14:14" x14ac:dyDescent="0.25">
      <c r="N31176" s="8"/>
    </row>
    <row r="31177" spans="14:14" x14ac:dyDescent="0.25">
      <c r="N31177" s="8"/>
    </row>
    <row r="31178" spans="14:14" x14ac:dyDescent="0.25">
      <c r="N31178" s="8"/>
    </row>
    <row r="31179" spans="14:14" x14ac:dyDescent="0.25">
      <c r="N31179" s="8"/>
    </row>
    <row r="31180" spans="14:14" x14ac:dyDescent="0.25">
      <c r="N31180" s="8"/>
    </row>
    <row r="31181" spans="14:14" x14ac:dyDescent="0.25">
      <c r="N31181" s="8"/>
    </row>
    <row r="31182" spans="14:14" x14ac:dyDescent="0.25">
      <c r="N31182" s="8"/>
    </row>
    <row r="31183" spans="14:14" x14ac:dyDescent="0.25">
      <c r="N31183" s="8"/>
    </row>
    <row r="31184" spans="14:14" x14ac:dyDescent="0.25">
      <c r="N31184" s="8"/>
    </row>
    <row r="31185" spans="14:14" x14ac:dyDescent="0.25">
      <c r="N31185" s="8"/>
    </row>
    <row r="31186" spans="14:14" x14ac:dyDescent="0.25">
      <c r="N31186" s="8"/>
    </row>
    <row r="31187" spans="14:14" x14ac:dyDescent="0.25">
      <c r="N31187" s="8"/>
    </row>
    <row r="31188" spans="14:14" x14ac:dyDescent="0.25">
      <c r="N31188" s="8"/>
    </row>
    <row r="31189" spans="14:14" x14ac:dyDescent="0.25">
      <c r="N31189" s="8"/>
    </row>
    <row r="31190" spans="14:14" x14ac:dyDescent="0.25">
      <c r="N31190" s="8"/>
    </row>
    <row r="31191" spans="14:14" x14ac:dyDescent="0.25">
      <c r="N31191" s="8"/>
    </row>
    <row r="31192" spans="14:14" x14ac:dyDescent="0.25">
      <c r="N31192" s="8"/>
    </row>
    <row r="31193" spans="14:14" x14ac:dyDescent="0.25">
      <c r="N31193" s="8"/>
    </row>
    <row r="31194" spans="14:14" x14ac:dyDescent="0.25">
      <c r="N31194" s="8"/>
    </row>
    <row r="31195" spans="14:14" x14ac:dyDescent="0.25">
      <c r="N31195" s="8"/>
    </row>
    <row r="31196" spans="14:14" x14ac:dyDescent="0.25">
      <c r="N31196" s="8"/>
    </row>
    <row r="31197" spans="14:14" x14ac:dyDescent="0.25">
      <c r="N31197" s="8"/>
    </row>
    <row r="31198" spans="14:14" x14ac:dyDescent="0.25">
      <c r="N31198" s="8"/>
    </row>
    <row r="31199" spans="14:14" x14ac:dyDescent="0.25">
      <c r="N31199" s="8"/>
    </row>
    <row r="31200" spans="14:14" x14ac:dyDescent="0.25">
      <c r="N31200" s="8"/>
    </row>
    <row r="31201" spans="14:14" x14ac:dyDescent="0.25">
      <c r="N31201" s="8"/>
    </row>
    <row r="31202" spans="14:14" x14ac:dyDescent="0.25">
      <c r="N31202" s="8"/>
    </row>
    <row r="31203" spans="14:14" x14ac:dyDescent="0.25">
      <c r="N31203" s="8"/>
    </row>
    <row r="31204" spans="14:14" x14ac:dyDescent="0.25">
      <c r="N31204" s="8"/>
    </row>
    <row r="31205" spans="14:14" x14ac:dyDescent="0.25">
      <c r="N31205" s="8"/>
    </row>
    <row r="31206" spans="14:14" x14ac:dyDescent="0.25">
      <c r="N31206" s="8"/>
    </row>
    <row r="31207" spans="14:14" x14ac:dyDescent="0.25">
      <c r="N31207" s="8"/>
    </row>
    <row r="31208" spans="14:14" x14ac:dyDescent="0.25">
      <c r="N31208" s="8"/>
    </row>
    <row r="31209" spans="14:14" x14ac:dyDescent="0.25">
      <c r="N31209" s="8"/>
    </row>
    <row r="31210" spans="14:14" x14ac:dyDescent="0.25">
      <c r="N31210" s="8"/>
    </row>
    <row r="31211" spans="14:14" x14ac:dyDescent="0.25">
      <c r="N31211" s="8"/>
    </row>
    <row r="31212" spans="14:14" x14ac:dyDescent="0.25">
      <c r="N31212" s="8"/>
    </row>
    <row r="31213" spans="14:14" x14ac:dyDescent="0.25">
      <c r="N31213" s="8"/>
    </row>
    <row r="31214" spans="14:14" x14ac:dyDescent="0.25">
      <c r="N31214" s="8"/>
    </row>
    <row r="31215" spans="14:14" x14ac:dyDescent="0.25">
      <c r="N31215" s="8"/>
    </row>
    <row r="31216" spans="14:14" x14ac:dyDescent="0.25">
      <c r="N31216" s="8"/>
    </row>
    <row r="31217" spans="14:14" x14ac:dyDescent="0.25">
      <c r="N31217" s="8"/>
    </row>
    <row r="31218" spans="14:14" x14ac:dyDescent="0.25">
      <c r="N31218" s="8"/>
    </row>
    <row r="31219" spans="14:14" x14ac:dyDescent="0.25">
      <c r="N31219" s="8"/>
    </row>
    <row r="31220" spans="14:14" x14ac:dyDescent="0.25">
      <c r="N31220" s="8"/>
    </row>
    <row r="31221" spans="14:14" x14ac:dyDescent="0.25">
      <c r="N31221" s="8"/>
    </row>
    <row r="31222" spans="14:14" x14ac:dyDescent="0.25">
      <c r="N31222" s="8"/>
    </row>
    <row r="31223" spans="14:14" x14ac:dyDescent="0.25">
      <c r="N31223" s="8"/>
    </row>
    <row r="31224" spans="14:14" x14ac:dyDescent="0.25">
      <c r="N31224" s="8"/>
    </row>
    <row r="31225" spans="14:14" x14ac:dyDescent="0.25">
      <c r="N31225" s="8"/>
    </row>
    <row r="31226" spans="14:14" x14ac:dyDescent="0.25">
      <c r="N31226" s="8"/>
    </row>
    <row r="31227" spans="14:14" x14ac:dyDescent="0.25">
      <c r="N31227" s="8"/>
    </row>
    <row r="31228" spans="14:14" x14ac:dyDescent="0.25">
      <c r="N31228" s="8"/>
    </row>
    <row r="31229" spans="14:14" x14ac:dyDescent="0.25">
      <c r="N31229" s="8"/>
    </row>
    <row r="31230" spans="14:14" x14ac:dyDescent="0.25">
      <c r="N31230" s="8"/>
    </row>
    <row r="31231" spans="14:14" x14ac:dyDescent="0.25">
      <c r="N31231" s="8"/>
    </row>
    <row r="31232" spans="14:14" x14ac:dyDescent="0.25">
      <c r="N31232" s="8"/>
    </row>
    <row r="31233" spans="14:14" x14ac:dyDescent="0.25">
      <c r="N31233" s="8"/>
    </row>
    <row r="31234" spans="14:14" x14ac:dyDescent="0.25">
      <c r="N31234" s="8"/>
    </row>
    <row r="31235" spans="14:14" x14ac:dyDescent="0.25">
      <c r="N31235" s="8"/>
    </row>
    <row r="31236" spans="14:14" x14ac:dyDescent="0.25">
      <c r="N31236" s="8"/>
    </row>
    <row r="31237" spans="14:14" x14ac:dyDescent="0.25">
      <c r="N31237" s="8"/>
    </row>
    <row r="31238" spans="14:14" x14ac:dyDescent="0.25">
      <c r="N31238" s="8"/>
    </row>
    <row r="31239" spans="14:14" x14ac:dyDescent="0.25">
      <c r="N31239" s="8"/>
    </row>
    <row r="31240" spans="14:14" x14ac:dyDescent="0.25">
      <c r="N31240" s="8"/>
    </row>
    <row r="31241" spans="14:14" x14ac:dyDescent="0.25">
      <c r="N31241" s="8"/>
    </row>
    <row r="31242" spans="14:14" x14ac:dyDescent="0.25">
      <c r="N31242" s="8"/>
    </row>
    <row r="31243" spans="14:14" x14ac:dyDescent="0.25">
      <c r="N31243" s="8"/>
    </row>
    <row r="31244" spans="14:14" x14ac:dyDescent="0.25">
      <c r="N31244" s="8"/>
    </row>
    <row r="31245" spans="14:14" x14ac:dyDescent="0.25">
      <c r="N31245" s="8"/>
    </row>
    <row r="31246" spans="14:14" x14ac:dyDescent="0.25">
      <c r="N31246" s="8"/>
    </row>
    <row r="31247" spans="14:14" x14ac:dyDescent="0.25">
      <c r="N31247" s="8"/>
    </row>
    <row r="31248" spans="14:14" x14ac:dyDescent="0.25">
      <c r="N31248" s="8"/>
    </row>
    <row r="31249" spans="14:14" x14ac:dyDescent="0.25">
      <c r="N31249" s="8"/>
    </row>
    <row r="31250" spans="14:14" x14ac:dyDescent="0.25">
      <c r="N31250" s="8"/>
    </row>
    <row r="31251" spans="14:14" x14ac:dyDescent="0.25">
      <c r="N31251" s="8"/>
    </row>
    <row r="31252" spans="14:14" x14ac:dyDescent="0.25">
      <c r="N31252" s="8"/>
    </row>
    <row r="31253" spans="14:14" x14ac:dyDescent="0.25">
      <c r="N31253" s="8"/>
    </row>
    <row r="31254" spans="14:14" x14ac:dyDescent="0.25">
      <c r="N31254" s="8"/>
    </row>
    <row r="31255" spans="14:14" x14ac:dyDescent="0.25">
      <c r="N31255" s="8"/>
    </row>
    <row r="31256" spans="14:14" x14ac:dyDescent="0.25">
      <c r="N31256" s="8"/>
    </row>
    <row r="31257" spans="14:14" x14ac:dyDescent="0.25">
      <c r="N31257" s="8"/>
    </row>
    <row r="31258" spans="14:14" x14ac:dyDescent="0.25">
      <c r="N31258" s="8"/>
    </row>
    <row r="31259" spans="14:14" x14ac:dyDescent="0.25">
      <c r="N31259" s="8"/>
    </row>
    <row r="31260" spans="14:14" x14ac:dyDescent="0.25">
      <c r="N31260" s="8"/>
    </row>
    <row r="31261" spans="14:14" x14ac:dyDescent="0.25">
      <c r="N31261" s="8"/>
    </row>
    <row r="31262" spans="14:14" x14ac:dyDescent="0.25">
      <c r="N31262" s="8"/>
    </row>
    <row r="31263" spans="14:14" x14ac:dyDescent="0.25">
      <c r="N31263" s="8"/>
    </row>
    <row r="31264" spans="14:14" x14ac:dyDescent="0.25">
      <c r="N31264" s="8"/>
    </row>
    <row r="31265" spans="14:14" x14ac:dyDescent="0.25">
      <c r="N31265" s="8"/>
    </row>
    <row r="31266" spans="14:14" x14ac:dyDescent="0.25">
      <c r="N31266" s="8"/>
    </row>
    <row r="31267" spans="14:14" x14ac:dyDescent="0.25">
      <c r="N31267" s="8"/>
    </row>
    <row r="31268" spans="14:14" x14ac:dyDescent="0.25">
      <c r="N31268" s="8"/>
    </row>
    <row r="31269" spans="14:14" x14ac:dyDescent="0.25">
      <c r="N31269" s="8"/>
    </row>
    <row r="31270" spans="14:14" x14ac:dyDescent="0.25">
      <c r="N31270" s="8"/>
    </row>
    <row r="31271" spans="14:14" x14ac:dyDescent="0.25">
      <c r="N31271" s="8"/>
    </row>
    <row r="31272" spans="14:14" x14ac:dyDescent="0.25">
      <c r="N31272" s="8"/>
    </row>
    <row r="31273" spans="14:14" x14ac:dyDescent="0.25">
      <c r="N31273" s="8"/>
    </row>
    <row r="31274" spans="14:14" x14ac:dyDescent="0.25">
      <c r="N31274" s="8"/>
    </row>
    <row r="31275" spans="14:14" x14ac:dyDescent="0.25">
      <c r="N31275" s="8"/>
    </row>
    <row r="31276" spans="14:14" x14ac:dyDescent="0.25">
      <c r="N31276" s="8"/>
    </row>
    <row r="31277" spans="14:14" x14ac:dyDescent="0.25">
      <c r="N31277" s="8"/>
    </row>
    <row r="31278" spans="14:14" x14ac:dyDescent="0.25">
      <c r="N31278" s="8"/>
    </row>
    <row r="31279" spans="14:14" x14ac:dyDescent="0.25">
      <c r="N31279" s="8"/>
    </row>
    <row r="31280" spans="14:14" x14ac:dyDescent="0.25">
      <c r="N31280" s="8"/>
    </row>
    <row r="31281" spans="14:14" x14ac:dyDescent="0.25">
      <c r="N31281" s="8"/>
    </row>
    <row r="31282" spans="14:14" x14ac:dyDescent="0.25">
      <c r="N31282" s="8"/>
    </row>
    <row r="31283" spans="14:14" x14ac:dyDescent="0.25">
      <c r="N31283" s="8"/>
    </row>
    <row r="31284" spans="14:14" x14ac:dyDescent="0.25">
      <c r="N31284" s="8"/>
    </row>
    <row r="31285" spans="14:14" x14ac:dyDescent="0.25">
      <c r="N31285" s="8"/>
    </row>
    <row r="31286" spans="14:14" x14ac:dyDescent="0.25">
      <c r="N31286" s="8"/>
    </row>
    <row r="31287" spans="14:14" x14ac:dyDescent="0.25">
      <c r="N31287" s="8"/>
    </row>
    <row r="31288" spans="14:14" x14ac:dyDescent="0.25">
      <c r="N31288" s="8"/>
    </row>
    <row r="31289" spans="14:14" x14ac:dyDescent="0.25">
      <c r="N31289" s="8"/>
    </row>
    <row r="31290" spans="14:14" x14ac:dyDescent="0.25">
      <c r="N31290" s="8"/>
    </row>
    <row r="31291" spans="14:14" x14ac:dyDescent="0.25">
      <c r="N31291" s="8"/>
    </row>
    <row r="31292" spans="14:14" x14ac:dyDescent="0.25">
      <c r="N31292" s="8"/>
    </row>
    <row r="31293" spans="14:14" x14ac:dyDescent="0.25">
      <c r="N31293" s="8"/>
    </row>
    <row r="31294" spans="14:14" x14ac:dyDescent="0.25">
      <c r="N31294" s="8"/>
    </row>
    <row r="31295" spans="14:14" x14ac:dyDescent="0.25">
      <c r="N31295" s="8"/>
    </row>
    <row r="31296" spans="14:14" x14ac:dyDescent="0.25">
      <c r="N31296" s="8"/>
    </row>
    <row r="31297" spans="14:14" x14ac:dyDescent="0.25">
      <c r="N31297" s="8"/>
    </row>
    <row r="31298" spans="14:14" x14ac:dyDescent="0.25">
      <c r="N31298" s="8"/>
    </row>
    <row r="31299" spans="14:14" x14ac:dyDescent="0.25">
      <c r="N31299" s="8"/>
    </row>
    <row r="31300" spans="14:14" x14ac:dyDescent="0.25">
      <c r="N31300" s="8"/>
    </row>
    <row r="31301" spans="14:14" x14ac:dyDescent="0.25">
      <c r="N31301" s="8"/>
    </row>
    <row r="31302" spans="14:14" x14ac:dyDescent="0.25">
      <c r="N31302" s="8"/>
    </row>
    <row r="31303" spans="14:14" x14ac:dyDescent="0.25">
      <c r="N31303" s="8"/>
    </row>
    <row r="31304" spans="14:14" x14ac:dyDescent="0.25">
      <c r="N31304" s="8"/>
    </row>
    <row r="31305" spans="14:14" x14ac:dyDescent="0.25">
      <c r="N31305" s="8"/>
    </row>
    <row r="31306" spans="14:14" x14ac:dyDescent="0.25">
      <c r="N31306" s="8"/>
    </row>
    <row r="31307" spans="14:14" x14ac:dyDescent="0.25">
      <c r="N31307" s="8"/>
    </row>
    <row r="31308" spans="14:14" x14ac:dyDescent="0.25">
      <c r="N31308" s="8"/>
    </row>
    <row r="31309" spans="14:14" x14ac:dyDescent="0.25">
      <c r="N31309" s="8"/>
    </row>
    <row r="31310" spans="14:14" x14ac:dyDescent="0.25">
      <c r="N31310" s="8"/>
    </row>
    <row r="31311" spans="14:14" x14ac:dyDescent="0.25">
      <c r="N31311" s="8"/>
    </row>
    <row r="31312" spans="14:14" x14ac:dyDescent="0.25">
      <c r="N31312" s="8"/>
    </row>
    <row r="31313" spans="14:14" x14ac:dyDescent="0.25">
      <c r="N31313" s="8"/>
    </row>
    <row r="31314" spans="14:14" x14ac:dyDescent="0.25">
      <c r="N31314" s="8"/>
    </row>
    <row r="31315" spans="14:14" x14ac:dyDescent="0.25">
      <c r="N31315" s="8"/>
    </row>
    <row r="31316" spans="14:14" x14ac:dyDescent="0.25">
      <c r="N31316" s="8"/>
    </row>
    <row r="31317" spans="14:14" x14ac:dyDescent="0.25">
      <c r="N31317" s="8"/>
    </row>
    <row r="31318" spans="14:14" x14ac:dyDescent="0.25">
      <c r="N31318" s="8"/>
    </row>
    <row r="31319" spans="14:14" x14ac:dyDescent="0.25">
      <c r="N31319" s="8"/>
    </row>
    <row r="31320" spans="14:14" x14ac:dyDescent="0.25">
      <c r="N31320" s="8"/>
    </row>
    <row r="31321" spans="14:14" x14ac:dyDescent="0.25">
      <c r="N31321" s="8"/>
    </row>
    <row r="31322" spans="14:14" x14ac:dyDescent="0.25">
      <c r="N31322" s="8"/>
    </row>
    <row r="31323" spans="14:14" x14ac:dyDescent="0.25">
      <c r="N31323" s="8"/>
    </row>
    <row r="31324" spans="14:14" x14ac:dyDescent="0.25">
      <c r="N31324" s="8"/>
    </row>
    <row r="31325" spans="14:14" x14ac:dyDescent="0.25">
      <c r="N31325" s="8"/>
    </row>
    <row r="31326" spans="14:14" x14ac:dyDescent="0.25">
      <c r="N31326" s="8"/>
    </row>
    <row r="31327" spans="14:14" x14ac:dyDescent="0.25">
      <c r="N31327" s="8"/>
    </row>
    <row r="31328" spans="14:14" x14ac:dyDescent="0.25">
      <c r="N31328" s="8"/>
    </row>
    <row r="31329" spans="14:14" x14ac:dyDescent="0.25">
      <c r="N31329" s="8"/>
    </row>
    <row r="31330" spans="14:14" x14ac:dyDescent="0.25">
      <c r="N31330" s="8"/>
    </row>
    <row r="31331" spans="14:14" x14ac:dyDescent="0.25">
      <c r="N31331" s="8"/>
    </row>
    <row r="31332" spans="14:14" x14ac:dyDescent="0.25">
      <c r="N31332" s="8"/>
    </row>
    <row r="31333" spans="14:14" x14ac:dyDescent="0.25">
      <c r="N31333" s="8"/>
    </row>
    <row r="31334" spans="14:14" x14ac:dyDescent="0.25">
      <c r="N31334" s="8"/>
    </row>
    <row r="31335" spans="14:14" x14ac:dyDescent="0.25">
      <c r="N31335" s="8"/>
    </row>
    <row r="31336" spans="14:14" x14ac:dyDescent="0.25">
      <c r="N31336" s="8"/>
    </row>
    <row r="31337" spans="14:14" x14ac:dyDescent="0.25">
      <c r="N31337" s="8"/>
    </row>
    <row r="31338" spans="14:14" x14ac:dyDescent="0.25">
      <c r="N31338" s="8"/>
    </row>
    <row r="31339" spans="14:14" x14ac:dyDescent="0.25">
      <c r="N31339" s="8"/>
    </row>
    <row r="31340" spans="14:14" x14ac:dyDescent="0.25">
      <c r="N31340" s="8"/>
    </row>
    <row r="31341" spans="14:14" x14ac:dyDescent="0.25">
      <c r="N31341" s="8"/>
    </row>
    <row r="31342" spans="14:14" x14ac:dyDescent="0.25">
      <c r="N31342" s="8"/>
    </row>
    <row r="31343" spans="14:14" x14ac:dyDescent="0.25">
      <c r="N31343" s="8"/>
    </row>
    <row r="31344" spans="14:14" x14ac:dyDescent="0.25">
      <c r="N31344" s="8"/>
    </row>
    <row r="31345" spans="14:14" x14ac:dyDescent="0.25">
      <c r="N31345" s="8"/>
    </row>
    <row r="31346" spans="14:14" x14ac:dyDescent="0.25">
      <c r="N31346" s="8"/>
    </row>
    <row r="31347" spans="14:14" x14ac:dyDescent="0.25">
      <c r="N31347" s="8"/>
    </row>
    <row r="31348" spans="14:14" x14ac:dyDescent="0.25">
      <c r="N31348" s="8"/>
    </row>
    <row r="31349" spans="14:14" x14ac:dyDescent="0.25">
      <c r="N31349" s="8"/>
    </row>
    <row r="31350" spans="14:14" x14ac:dyDescent="0.25">
      <c r="N31350" s="8"/>
    </row>
    <row r="31351" spans="14:14" x14ac:dyDescent="0.25">
      <c r="N31351" s="8"/>
    </row>
    <row r="31352" spans="14:14" x14ac:dyDescent="0.25">
      <c r="N31352" s="8"/>
    </row>
    <row r="31353" spans="14:14" x14ac:dyDescent="0.25">
      <c r="N31353" s="8"/>
    </row>
    <row r="31354" spans="14:14" x14ac:dyDescent="0.25">
      <c r="N31354" s="8"/>
    </row>
    <row r="31355" spans="14:14" x14ac:dyDescent="0.25">
      <c r="N31355" s="8"/>
    </row>
    <row r="31356" spans="14:14" x14ac:dyDescent="0.25">
      <c r="N31356" s="8"/>
    </row>
    <row r="31357" spans="14:14" x14ac:dyDescent="0.25">
      <c r="N31357" s="8"/>
    </row>
    <row r="31358" spans="14:14" x14ac:dyDescent="0.25">
      <c r="N31358" s="8"/>
    </row>
    <row r="31359" spans="14:14" x14ac:dyDescent="0.25">
      <c r="N31359" s="8"/>
    </row>
    <row r="31360" spans="14:14" x14ac:dyDescent="0.25">
      <c r="N31360" s="8"/>
    </row>
    <row r="31361" spans="14:14" x14ac:dyDescent="0.25">
      <c r="N31361" s="8"/>
    </row>
    <row r="31362" spans="14:14" x14ac:dyDescent="0.25">
      <c r="N31362" s="8"/>
    </row>
    <row r="31363" spans="14:14" x14ac:dyDescent="0.25">
      <c r="N31363" s="8"/>
    </row>
    <row r="31364" spans="14:14" x14ac:dyDescent="0.25">
      <c r="N31364" s="8"/>
    </row>
    <row r="31365" spans="14:14" x14ac:dyDescent="0.25">
      <c r="N31365" s="8"/>
    </row>
    <row r="31366" spans="14:14" x14ac:dyDescent="0.25">
      <c r="N31366" s="8"/>
    </row>
    <row r="31367" spans="14:14" x14ac:dyDescent="0.25">
      <c r="N31367" s="8"/>
    </row>
    <row r="31368" spans="14:14" x14ac:dyDescent="0.25">
      <c r="N31368" s="8"/>
    </row>
    <row r="31369" spans="14:14" x14ac:dyDescent="0.25">
      <c r="N31369" s="8"/>
    </row>
    <row r="31370" spans="14:14" x14ac:dyDescent="0.25">
      <c r="N31370" s="8"/>
    </row>
    <row r="31371" spans="14:14" x14ac:dyDescent="0.25">
      <c r="N31371" s="8"/>
    </row>
    <row r="31372" spans="14:14" x14ac:dyDescent="0.25">
      <c r="N31372" s="8"/>
    </row>
    <row r="31373" spans="14:14" x14ac:dyDescent="0.25">
      <c r="N31373" s="8"/>
    </row>
    <row r="31374" spans="14:14" x14ac:dyDescent="0.25">
      <c r="N31374" s="8"/>
    </row>
    <row r="31375" spans="14:14" x14ac:dyDescent="0.25">
      <c r="N31375" s="8"/>
    </row>
    <row r="31376" spans="14:14" x14ac:dyDescent="0.25">
      <c r="N31376" s="8"/>
    </row>
    <row r="31377" spans="14:14" x14ac:dyDescent="0.25">
      <c r="N31377" s="8"/>
    </row>
    <row r="31378" spans="14:14" x14ac:dyDescent="0.25">
      <c r="N31378" s="8"/>
    </row>
    <row r="31379" spans="14:14" x14ac:dyDescent="0.25">
      <c r="N31379" s="8"/>
    </row>
    <row r="31380" spans="14:14" x14ac:dyDescent="0.25">
      <c r="N31380" s="8"/>
    </row>
    <row r="31381" spans="14:14" x14ac:dyDescent="0.25">
      <c r="N31381" s="8"/>
    </row>
    <row r="31382" spans="14:14" x14ac:dyDescent="0.25">
      <c r="N31382" s="8"/>
    </row>
    <row r="31383" spans="14:14" x14ac:dyDescent="0.25">
      <c r="N31383" s="8"/>
    </row>
    <row r="31384" spans="14:14" x14ac:dyDescent="0.25">
      <c r="N31384" s="8"/>
    </row>
    <row r="31385" spans="14:14" x14ac:dyDescent="0.25">
      <c r="N31385" s="8"/>
    </row>
    <row r="31386" spans="14:14" x14ac:dyDescent="0.25">
      <c r="N31386" s="8"/>
    </row>
    <row r="31387" spans="14:14" x14ac:dyDescent="0.25">
      <c r="N31387" s="8"/>
    </row>
    <row r="31388" spans="14:14" x14ac:dyDescent="0.25">
      <c r="N31388" s="8"/>
    </row>
    <row r="31389" spans="14:14" x14ac:dyDescent="0.25">
      <c r="N31389" s="8"/>
    </row>
    <row r="31390" spans="14:14" x14ac:dyDescent="0.25">
      <c r="N31390" s="8"/>
    </row>
    <row r="31391" spans="14:14" x14ac:dyDescent="0.25">
      <c r="N31391" s="8"/>
    </row>
    <row r="31392" spans="14:14" x14ac:dyDescent="0.25">
      <c r="N31392" s="8"/>
    </row>
    <row r="31393" spans="14:14" x14ac:dyDescent="0.25">
      <c r="N31393" s="8"/>
    </row>
    <row r="31394" spans="14:14" x14ac:dyDescent="0.25">
      <c r="N31394" s="8"/>
    </row>
    <row r="31395" spans="14:14" x14ac:dyDescent="0.25">
      <c r="N31395" s="8"/>
    </row>
    <row r="31396" spans="14:14" x14ac:dyDescent="0.25">
      <c r="N31396" s="8"/>
    </row>
    <row r="31397" spans="14:14" x14ac:dyDescent="0.25">
      <c r="N31397" s="8"/>
    </row>
    <row r="31398" spans="14:14" x14ac:dyDescent="0.25">
      <c r="N31398" s="8"/>
    </row>
    <row r="31399" spans="14:14" x14ac:dyDescent="0.25">
      <c r="N31399" s="8"/>
    </row>
    <row r="31400" spans="14:14" x14ac:dyDescent="0.25">
      <c r="N31400" s="8"/>
    </row>
    <row r="31401" spans="14:14" x14ac:dyDescent="0.25">
      <c r="N31401" s="8"/>
    </row>
    <row r="31402" spans="14:14" x14ac:dyDescent="0.25">
      <c r="N31402" s="8"/>
    </row>
    <row r="31403" spans="14:14" x14ac:dyDescent="0.25">
      <c r="N31403" s="8"/>
    </row>
    <row r="31404" spans="14:14" x14ac:dyDescent="0.25">
      <c r="N31404" s="8"/>
    </row>
    <row r="31405" spans="14:14" x14ac:dyDescent="0.25">
      <c r="N31405" s="8"/>
    </row>
    <row r="31406" spans="14:14" x14ac:dyDescent="0.25">
      <c r="N31406" s="8"/>
    </row>
    <row r="31407" spans="14:14" x14ac:dyDescent="0.25">
      <c r="N31407" s="8"/>
    </row>
    <row r="31408" spans="14:14" x14ac:dyDescent="0.25">
      <c r="N31408" s="8"/>
    </row>
    <row r="31409" spans="14:14" x14ac:dyDescent="0.25">
      <c r="N31409" s="8"/>
    </row>
    <row r="31410" spans="14:14" x14ac:dyDescent="0.25">
      <c r="N31410" s="8"/>
    </row>
    <row r="31411" spans="14:14" x14ac:dyDescent="0.25">
      <c r="N31411" s="8"/>
    </row>
    <row r="31412" spans="14:14" x14ac:dyDescent="0.25">
      <c r="N31412" s="8"/>
    </row>
    <row r="31413" spans="14:14" x14ac:dyDescent="0.25">
      <c r="N31413" s="8"/>
    </row>
    <row r="31414" spans="14:14" x14ac:dyDescent="0.25">
      <c r="N31414" s="8"/>
    </row>
    <row r="31415" spans="14:14" x14ac:dyDescent="0.25">
      <c r="N31415" s="8"/>
    </row>
    <row r="31416" spans="14:14" x14ac:dyDescent="0.25">
      <c r="N31416" s="8"/>
    </row>
    <row r="31417" spans="14:14" x14ac:dyDescent="0.25">
      <c r="N31417" s="8"/>
    </row>
    <row r="31418" spans="14:14" x14ac:dyDescent="0.25">
      <c r="N31418" s="8"/>
    </row>
    <row r="31419" spans="14:14" x14ac:dyDescent="0.25">
      <c r="N31419" s="8"/>
    </row>
    <row r="31420" spans="14:14" x14ac:dyDescent="0.25">
      <c r="N31420" s="8"/>
    </row>
    <row r="31421" spans="14:14" x14ac:dyDescent="0.25">
      <c r="N31421" s="8"/>
    </row>
    <row r="31422" spans="14:14" x14ac:dyDescent="0.25">
      <c r="N31422" s="8"/>
    </row>
    <row r="31423" spans="14:14" x14ac:dyDescent="0.25">
      <c r="N31423" s="8"/>
    </row>
    <row r="31424" spans="14:14" x14ac:dyDescent="0.25">
      <c r="N31424" s="8"/>
    </row>
    <row r="31425" spans="14:14" x14ac:dyDescent="0.25">
      <c r="N31425" s="8"/>
    </row>
    <row r="31426" spans="14:14" x14ac:dyDescent="0.25">
      <c r="N31426" s="8"/>
    </row>
    <row r="31427" spans="14:14" x14ac:dyDescent="0.25">
      <c r="N31427" s="8"/>
    </row>
    <row r="31428" spans="14:14" x14ac:dyDescent="0.25">
      <c r="N31428" s="8"/>
    </row>
    <row r="31429" spans="14:14" x14ac:dyDescent="0.25">
      <c r="N31429" s="8"/>
    </row>
    <row r="31430" spans="14:14" x14ac:dyDescent="0.25">
      <c r="N31430" s="8"/>
    </row>
    <row r="31431" spans="14:14" x14ac:dyDescent="0.25">
      <c r="N31431" s="8"/>
    </row>
    <row r="31432" spans="14:14" x14ac:dyDescent="0.25">
      <c r="N31432" s="8"/>
    </row>
    <row r="31433" spans="14:14" x14ac:dyDescent="0.25">
      <c r="N31433" s="8"/>
    </row>
    <row r="31434" spans="14:14" x14ac:dyDescent="0.25">
      <c r="N31434" s="8"/>
    </row>
    <row r="31435" spans="14:14" x14ac:dyDescent="0.25">
      <c r="N31435" s="8"/>
    </row>
    <row r="31436" spans="14:14" x14ac:dyDescent="0.25">
      <c r="N31436" s="8"/>
    </row>
    <row r="31437" spans="14:14" x14ac:dyDescent="0.25">
      <c r="N31437" s="8"/>
    </row>
    <row r="31438" spans="14:14" x14ac:dyDescent="0.25">
      <c r="N31438" s="8"/>
    </row>
    <row r="31439" spans="14:14" x14ac:dyDescent="0.25">
      <c r="N31439" s="8"/>
    </row>
    <row r="31440" spans="14:14" x14ac:dyDescent="0.25">
      <c r="N31440" s="8"/>
    </row>
    <row r="31441" spans="14:14" x14ac:dyDescent="0.25">
      <c r="N31441" s="8"/>
    </row>
    <row r="31442" spans="14:14" x14ac:dyDescent="0.25">
      <c r="N31442" s="8"/>
    </row>
    <row r="31443" spans="14:14" x14ac:dyDescent="0.25">
      <c r="N31443" s="8"/>
    </row>
    <row r="31444" spans="14:14" x14ac:dyDescent="0.25">
      <c r="N31444" s="8"/>
    </row>
    <row r="31445" spans="14:14" x14ac:dyDescent="0.25">
      <c r="N31445" s="8"/>
    </row>
    <row r="31446" spans="14:14" x14ac:dyDescent="0.25">
      <c r="N31446" s="8"/>
    </row>
    <row r="31447" spans="14:14" x14ac:dyDescent="0.25">
      <c r="N31447" s="8"/>
    </row>
    <row r="31448" spans="14:14" x14ac:dyDescent="0.25">
      <c r="N31448" s="8"/>
    </row>
    <row r="31449" spans="14:14" x14ac:dyDescent="0.25">
      <c r="N31449" s="8"/>
    </row>
    <row r="31450" spans="14:14" x14ac:dyDescent="0.25">
      <c r="N31450" s="8"/>
    </row>
    <row r="31451" spans="14:14" x14ac:dyDescent="0.25">
      <c r="N31451" s="8"/>
    </row>
    <row r="31452" spans="14:14" x14ac:dyDescent="0.25">
      <c r="N31452" s="8"/>
    </row>
    <row r="31453" spans="14:14" x14ac:dyDescent="0.25">
      <c r="N31453" s="8"/>
    </row>
    <row r="31454" spans="14:14" x14ac:dyDescent="0.25">
      <c r="N31454" s="8"/>
    </row>
    <row r="31455" spans="14:14" x14ac:dyDescent="0.25">
      <c r="N31455" s="8"/>
    </row>
    <row r="31456" spans="14:14" x14ac:dyDescent="0.25">
      <c r="N31456" s="8"/>
    </row>
    <row r="31457" spans="14:14" x14ac:dyDescent="0.25">
      <c r="N31457" s="8"/>
    </row>
    <row r="31458" spans="14:14" x14ac:dyDescent="0.25">
      <c r="N31458" s="8"/>
    </row>
    <row r="31459" spans="14:14" x14ac:dyDescent="0.25">
      <c r="N31459" s="8"/>
    </row>
    <row r="31460" spans="14:14" x14ac:dyDescent="0.25">
      <c r="N31460" s="8"/>
    </row>
    <row r="31461" spans="14:14" x14ac:dyDescent="0.25">
      <c r="N31461" s="8"/>
    </row>
    <row r="31462" spans="14:14" x14ac:dyDescent="0.25">
      <c r="N31462" s="8"/>
    </row>
    <row r="31463" spans="14:14" x14ac:dyDescent="0.25">
      <c r="N31463" s="8"/>
    </row>
    <row r="31464" spans="14:14" x14ac:dyDescent="0.25">
      <c r="N31464" s="8"/>
    </row>
    <row r="31465" spans="14:14" x14ac:dyDescent="0.25">
      <c r="N31465" s="8"/>
    </row>
    <row r="31466" spans="14:14" x14ac:dyDescent="0.25">
      <c r="N31466" s="8"/>
    </row>
    <row r="31467" spans="14:14" x14ac:dyDescent="0.25">
      <c r="N31467" s="8"/>
    </row>
    <row r="31468" spans="14:14" x14ac:dyDescent="0.25">
      <c r="N31468" s="8"/>
    </row>
    <row r="31469" spans="14:14" x14ac:dyDescent="0.25">
      <c r="N31469" s="8"/>
    </row>
    <row r="31470" spans="14:14" x14ac:dyDescent="0.25">
      <c r="N31470" s="8"/>
    </row>
    <row r="31471" spans="14:14" x14ac:dyDescent="0.25">
      <c r="N31471" s="8"/>
    </row>
    <row r="31472" spans="14:14" x14ac:dyDescent="0.25">
      <c r="N31472" s="8"/>
    </row>
    <row r="31473" spans="14:14" x14ac:dyDescent="0.25">
      <c r="N31473" s="8"/>
    </row>
    <row r="31474" spans="14:14" x14ac:dyDescent="0.25">
      <c r="N31474" s="8"/>
    </row>
    <row r="31475" spans="14:14" x14ac:dyDescent="0.25">
      <c r="N31475" s="8"/>
    </row>
    <row r="31476" spans="14:14" x14ac:dyDescent="0.25">
      <c r="N31476" s="8"/>
    </row>
    <row r="31477" spans="14:14" x14ac:dyDescent="0.25">
      <c r="N31477" s="8"/>
    </row>
    <row r="31478" spans="14:14" x14ac:dyDescent="0.25">
      <c r="N31478" s="8"/>
    </row>
    <row r="31479" spans="14:14" x14ac:dyDescent="0.25">
      <c r="N31479" s="8"/>
    </row>
    <row r="31480" spans="14:14" x14ac:dyDescent="0.25">
      <c r="N31480" s="8"/>
    </row>
    <row r="31481" spans="14:14" x14ac:dyDescent="0.25">
      <c r="N31481" s="8"/>
    </row>
    <row r="31482" spans="14:14" x14ac:dyDescent="0.25">
      <c r="N31482" s="8"/>
    </row>
    <row r="31483" spans="14:14" x14ac:dyDescent="0.25">
      <c r="N31483" s="8"/>
    </row>
    <row r="31484" spans="14:14" x14ac:dyDescent="0.25">
      <c r="N31484" s="8"/>
    </row>
    <row r="31485" spans="14:14" x14ac:dyDescent="0.25">
      <c r="N31485" s="8"/>
    </row>
    <row r="31486" spans="14:14" x14ac:dyDescent="0.25">
      <c r="N31486" s="8"/>
    </row>
    <row r="31487" spans="14:14" x14ac:dyDescent="0.25">
      <c r="N31487" s="8"/>
    </row>
    <row r="31488" spans="14:14" x14ac:dyDescent="0.25">
      <c r="N31488" s="8"/>
    </row>
    <row r="31489" spans="14:14" x14ac:dyDescent="0.25">
      <c r="N31489" s="8"/>
    </row>
    <row r="31490" spans="14:14" x14ac:dyDescent="0.25">
      <c r="N31490" s="8"/>
    </row>
    <row r="31491" spans="14:14" x14ac:dyDescent="0.25">
      <c r="N31491" s="8"/>
    </row>
    <row r="31492" spans="14:14" x14ac:dyDescent="0.25">
      <c r="N31492" s="8"/>
    </row>
    <row r="31493" spans="14:14" x14ac:dyDescent="0.25">
      <c r="N31493" s="8"/>
    </row>
    <row r="31494" spans="14:14" x14ac:dyDescent="0.25">
      <c r="N31494" s="8"/>
    </row>
    <row r="31495" spans="14:14" x14ac:dyDescent="0.25">
      <c r="N31495" s="8"/>
    </row>
    <row r="31496" spans="14:14" x14ac:dyDescent="0.25">
      <c r="N31496" s="8"/>
    </row>
    <row r="31497" spans="14:14" x14ac:dyDescent="0.25">
      <c r="N31497" s="8"/>
    </row>
    <row r="31498" spans="14:14" x14ac:dyDescent="0.25">
      <c r="N31498" s="8"/>
    </row>
    <row r="31499" spans="14:14" x14ac:dyDescent="0.25">
      <c r="N31499" s="8"/>
    </row>
    <row r="31500" spans="14:14" x14ac:dyDescent="0.25">
      <c r="N31500" s="8"/>
    </row>
    <row r="31501" spans="14:14" x14ac:dyDescent="0.25">
      <c r="N31501" s="8"/>
    </row>
    <row r="31502" spans="14:14" x14ac:dyDescent="0.25">
      <c r="N31502" s="8"/>
    </row>
    <row r="31503" spans="14:14" x14ac:dyDescent="0.25">
      <c r="N31503" s="8"/>
    </row>
    <row r="31504" spans="14:14" x14ac:dyDescent="0.25">
      <c r="N31504" s="8"/>
    </row>
    <row r="31505" spans="14:14" x14ac:dyDescent="0.25">
      <c r="N31505" s="8"/>
    </row>
    <row r="31506" spans="14:14" x14ac:dyDescent="0.25">
      <c r="N31506" s="8"/>
    </row>
    <row r="31507" spans="14:14" x14ac:dyDescent="0.25">
      <c r="N31507" s="8"/>
    </row>
    <row r="31508" spans="14:14" x14ac:dyDescent="0.25">
      <c r="N31508" s="8"/>
    </row>
    <row r="31509" spans="14:14" x14ac:dyDescent="0.25">
      <c r="N31509" s="8"/>
    </row>
    <row r="31510" spans="14:14" x14ac:dyDescent="0.25">
      <c r="N31510" s="8"/>
    </row>
    <row r="31511" spans="14:14" x14ac:dyDescent="0.25">
      <c r="N31511" s="8"/>
    </row>
    <row r="31512" spans="14:14" x14ac:dyDescent="0.25">
      <c r="N31512" s="8"/>
    </row>
    <row r="31513" spans="14:14" x14ac:dyDescent="0.25">
      <c r="N31513" s="8"/>
    </row>
    <row r="31514" spans="14:14" x14ac:dyDescent="0.25">
      <c r="N31514" s="8"/>
    </row>
    <row r="31515" spans="14:14" x14ac:dyDescent="0.25">
      <c r="N31515" s="8"/>
    </row>
    <row r="31516" spans="14:14" x14ac:dyDescent="0.25">
      <c r="N31516" s="8"/>
    </row>
    <row r="31517" spans="14:14" x14ac:dyDescent="0.25">
      <c r="N31517" s="8"/>
    </row>
    <row r="31518" spans="14:14" x14ac:dyDescent="0.25">
      <c r="N31518" s="8"/>
    </row>
    <row r="31519" spans="14:14" x14ac:dyDescent="0.25">
      <c r="N31519" s="8"/>
    </row>
    <row r="31520" spans="14:14" x14ac:dyDescent="0.25">
      <c r="N31520" s="8"/>
    </row>
    <row r="31521" spans="14:14" x14ac:dyDescent="0.25">
      <c r="N31521" s="8"/>
    </row>
    <row r="31522" spans="14:14" x14ac:dyDescent="0.25">
      <c r="N31522" s="8"/>
    </row>
    <row r="31523" spans="14:14" x14ac:dyDescent="0.25">
      <c r="N31523" s="8"/>
    </row>
    <row r="31524" spans="14:14" x14ac:dyDescent="0.25">
      <c r="N31524" s="8"/>
    </row>
    <row r="31525" spans="14:14" x14ac:dyDescent="0.25">
      <c r="N31525" s="8"/>
    </row>
    <row r="31526" spans="14:14" x14ac:dyDescent="0.25">
      <c r="N31526" s="8"/>
    </row>
    <row r="31527" spans="14:14" x14ac:dyDescent="0.25">
      <c r="N31527" s="8"/>
    </row>
    <row r="31528" spans="14:14" x14ac:dyDescent="0.25">
      <c r="N31528" s="8"/>
    </row>
    <row r="31529" spans="14:14" x14ac:dyDescent="0.25">
      <c r="N31529" s="8"/>
    </row>
    <row r="31530" spans="14:14" x14ac:dyDescent="0.25">
      <c r="N31530" s="8"/>
    </row>
    <row r="31531" spans="14:14" x14ac:dyDescent="0.25">
      <c r="N31531" s="8"/>
    </row>
    <row r="31532" spans="14:14" x14ac:dyDescent="0.25">
      <c r="N31532" s="8"/>
    </row>
    <row r="31533" spans="14:14" x14ac:dyDescent="0.25">
      <c r="N31533" s="8"/>
    </row>
    <row r="31534" spans="14:14" x14ac:dyDescent="0.25">
      <c r="N31534" s="8"/>
    </row>
    <row r="31535" spans="14:14" x14ac:dyDescent="0.25">
      <c r="N31535" s="8"/>
    </row>
    <row r="31536" spans="14:14" x14ac:dyDescent="0.25">
      <c r="N31536" s="8"/>
    </row>
    <row r="31537" spans="14:14" x14ac:dyDescent="0.25">
      <c r="N31537" s="8"/>
    </row>
    <row r="31538" spans="14:14" x14ac:dyDescent="0.25">
      <c r="N31538" s="8"/>
    </row>
    <row r="31539" spans="14:14" x14ac:dyDescent="0.25">
      <c r="N31539" s="8"/>
    </row>
    <row r="31540" spans="14:14" x14ac:dyDescent="0.25">
      <c r="N31540" s="8"/>
    </row>
    <row r="31541" spans="14:14" x14ac:dyDescent="0.25">
      <c r="N31541" s="8"/>
    </row>
    <row r="31542" spans="14:14" x14ac:dyDescent="0.25">
      <c r="N31542" s="8"/>
    </row>
    <row r="31543" spans="14:14" x14ac:dyDescent="0.25">
      <c r="N31543" s="8"/>
    </row>
    <row r="31544" spans="14:14" x14ac:dyDescent="0.25">
      <c r="N31544" s="8"/>
    </row>
    <row r="31545" spans="14:14" x14ac:dyDescent="0.25">
      <c r="N31545" s="8"/>
    </row>
    <row r="31546" spans="14:14" x14ac:dyDescent="0.25">
      <c r="N31546" s="8"/>
    </row>
    <row r="31547" spans="14:14" x14ac:dyDescent="0.25">
      <c r="N31547" s="8"/>
    </row>
    <row r="31548" spans="14:14" x14ac:dyDescent="0.25">
      <c r="N31548" s="8"/>
    </row>
    <row r="31549" spans="14:14" x14ac:dyDescent="0.25">
      <c r="N31549" s="8"/>
    </row>
    <row r="31550" spans="14:14" x14ac:dyDescent="0.25">
      <c r="N31550" s="8"/>
    </row>
    <row r="31551" spans="14:14" x14ac:dyDescent="0.25">
      <c r="N31551" s="8"/>
    </row>
    <row r="31552" spans="14:14" x14ac:dyDescent="0.25">
      <c r="N31552" s="8"/>
    </row>
    <row r="31553" spans="14:14" x14ac:dyDescent="0.25">
      <c r="N31553" s="8"/>
    </row>
    <row r="31554" spans="14:14" x14ac:dyDescent="0.25">
      <c r="N31554" s="8"/>
    </row>
    <row r="31555" spans="14:14" x14ac:dyDescent="0.25">
      <c r="N31555" s="8"/>
    </row>
    <row r="31556" spans="14:14" x14ac:dyDescent="0.25">
      <c r="N31556" s="8"/>
    </row>
    <row r="31557" spans="14:14" x14ac:dyDescent="0.25">
      <c r="N31557" s="8"/>
    </row>
    <row r="31558" spans="14:14" x14ac:dyDescent="0.25">
      <c r="N31558" s="8"/>
    </row>
    <row r="31559" spans="14:14" x14ac:dyDescent="0.25">
      <c r="N31559" s="8"/>
    </row>
    <row r="31560" spans="14:14" x14ac:dyDescent="0.25">
      <c r="N31560" s="8"/>
    </row>
    <row r="31561" spans="14:14" x14ac:dyDescent="0.25">
      <c r="N31561" s="8"/>
    </row>
    <row r="31562" spans="14:14" x14ac:dyDescent="0.25">
      <c r="N31562" s="8"/>
    </row>
    <row r="31563" spans="14:14" x14ac:dyDescent="0.25">
      <c r="N31563" s="8"/>
    </row>
    <row r="31564" spans="14:14" x14ac:dyDescent="0.25">
      <c r="N31564" s="8"/>
    </row>
    <row r="31565" spans="14:14" x14ac:dyDescent="0.25">
      <c r="N31565" s="8"/>
    </row>
    <row r="31566" spans="14:14" x14ac:dyDescent="0.25">
      <c r="N31566" s="8"/>
    </row>
    <row r="31567" spans="14:14" x14ac:dyDescent="0.25">
      <c r="N31567" s="8"/>
    </row>
    <row r="31568" spans="14:14" x14ac:dyDescent="0.25">
      <c r="N31568" s="8"/>
    </row>
    <row r="31569" spans="14:14" x14ac:dyDescent="0.25">
      <c r="N31569" s="8"/>
    </row>
    <row r="31570" spans="14:14" x14ac:dyDescent="0.25">
      <c r="N31570" s="8"/>
    </row>
    <row r="31571" spans="14:14" x14ac:dyDescent="0.25">
      <c r="N31571" s="8"/>
    </row>
    <row r="31572" spans="14:14" x14ac:dyDescent="0.25">
      <c r="N31572" s="8"/>
    </row>
    <row r="31573" spans="14:14" x14ac:dyDescent="0.25">
      <c r="N31573" s="8"/>
    </row>
    <row r="31574" spans="14:14" x14ac:dyDescent="0.25">
      <c r="N31574" s="8"/>
    </row>
    <row r="31575" spans="14:14" x14ac:dyDescent="0.25">
      <c r="N31575" s="8"/>
    </row>
    <row r="31576" spans="14:14" x14ac:dyDescent="0.25">
      <c r="N31576" s="8"/>
    </row>
    <row r="31577" spans="14:14" x14ac:dyDescent="0.25">
      <c r="N31577" s="8"/>
    </row>
    <row r="31578" spans="14:14" x14ac:dyDescent="0.25">
      <c r="N31578" s="8"/>
    </row>
    <row r="31579" spans="14:14" x14ac:dyDescent="0.25">
      <c r="N31579" s="8"/>
    </row>
    <row r="31580" spans="14:14" x14ac:dyDescent="0.25">
      <c r="N31580" s="8"/>
    </row>
    <row r="31581" spans="14:14" x14ac:dyDescent="0.25">
      <c r="N31581" s="8"/>
    </row>
    <row r="31582" spans="14:14" x14ac:dyDescent="0.25">
      <c r="N31582" s="8"/>
    </row>
    <row r="31583" spans="14:14" x14ac:dyDescent="0.25">
      <c r="N31583" s="8"/>
    </row>
    <row r="31584" spans="14:14" x14ac:dyDescent="0.25">
      <c r="N31584" s="8"/>
    </row>
    <row r="31585" spans="14:14" x14ac:dyDescent="0.25">
      <c r="N31585" s="8"/>
    </row>
    <row r="31586" spans="14:14" x14ac:dyDescent="0.25">
      <c r="N31586" s="8"/>
    </row>
    <row r="31587" spans="14:14" x14ac:dyDescent="0.25">
      <c r="N31587" s="8"/>
    </row>
    <row r="31588" spans="14:14" x14ac:dyDescent="0.25">
      <c r="N31588" s="8"/>
    </row>
    <row r="31589" spans="14:14" x14ac:dyDescent="0.25">
      <c r="N31589" s="8"/>
    </row>
    <row r="31590" spans="14:14" x14ac:dyDescent="0.25">
      <c r="N31590" s="8"/>
    </row>
    <row r="31591" spans="14:14" x14ac:dyDescent="0.25">
      <c r="N31591" s="8"/>
    </row>
    <row r="31592" spans="14:14" x14ac:dyDescent="0.25">
      <c r="N31592" s="8"/>
    </row>
    <row r="31593" spans="14:14" x14ac:dyDescent="0.25">
      <c r="N31593" s="8"/>
    </row>
    <row r="31594" spans="14:14" x14ac:dyDescent="0.25">
      <c r="N31594" s="8"/>
    </row>
    <row r="31595" spans="14:14" x14ac:dyDescent="0.25">
      <c r="N31595" s="8"/>
    </row>
    <row r="31596" spans="14:14" x14ac:dyDescent="0.25">
      <c r="N31596" s="8"/>
    </row>
    <row r="31597" spans="14:14" x14ac:dyDescent="0.25">
      <c r="N31597" s="8"/>
    </row>
    <row r="31598" spans="14:14" x14ac:dyDescent="0.25">
      <c r="N31598" s="8"/>
    </row>
    <row r="31599" spans="14:14" x14ac:dyDescent="0.25">
      <c r="N31599" s="8"/>
    </row>
    <row r="31600" spans="14:14" x14ac:dyDescent="0.25">
      <c r="N31600" s="8"/>
    </row>
    <row r="31601" spans="14:14" x14ac:dyDescent="0.25">
      <c r="N31601" s="8"/>
    </row>
    <row r="31602" spans="14:14" x14ac:dyDescent="0.25">
      <c r="N31602" s="8"/>
    </row>
    <row r="31603" spans="14:14" x14ac:dyDescent="0.25">
      <c r="N31603" s="8"/>
    </row>
    <row r="31604" spans="14:14" x14ac:dyDescent="0.25">
      <c r="N31604" s="8"/>
    </row>
    <row r="31605" spans="14:14" x14ac:dyDescent="0.25">
      <c r="N31605" s="8"/>
    </row>
    <row r="31606" spans="14:14" x14ac:dyDescent="0.25">
      <c r="N31606" s="8"/>
    </row>
    <row r="31607" spans="14:14" x14ac:dyDescent="0.25">
      <c r="N31607" s="8"/>
    </row>
    <row r="31608" spans="14:14" x14ac:dyDescent="0.25">
      <c r="N31608" s="8"/>
    </row>
    <row r="31609" spans="14:14" x14ac:dyDescent="0.25">
      <c r="N31609" s="8"/>
    </row>
    <row r="31610" spans="14:14" x14ac:dyDescent="0.25">
      <c r="N31610" s="8"/>
    </row>
    <row r="31611" spans="14:14" x14ac:dyDescent="0.25">
      <c r="N31611" s="8"/>
    </row>
    <row r="31612" spans="14:14" x14ac:dyDescent="0.25">
      <c r="N31612" s="8"/>
    </row>
    <row r="31613" spans="14:14" x14ac:dyDescent="0.25">
      <c r="N31613" s="8"/>
    </row>
    <row r="31614" spans="14:14" x14ac:dyDescent="0.25">
      <c r="N31614" s="8"/>
    </row>
    <row r="31615" spans="14:14" x14ac:dyDescent="0.25">
      <c r="N31615" s="8"/>
    </row>
    <row r="31616" spans="14:14" x14ac:dyDescent="0.25">
      <c r="N31616" s="8"/>
    </row>
    <row r="31617" spans="14:14" x14ac:dyDescent="0.25">
      <c r="N31617" s="8"/>
    </row>
    <row r="31618" spans="14:14" x14ac:dyDescent="0.25">
      <c r="N31618" s="8"/>
    </row>
    <row r="31619" spans="14:14" x14ac:dyDescent="0.25">
      <c r="N31619" s="8"/>
    </row>
    <row r="31620" spans="14:14" x14ac:dyDescent="0.25">
      <c r="N31620" s="8"/>
    </row>
    <row r="31621" spans="14:14" x14ac:dyDescent="0.25">
      <c r="N31621" s="8"/>
    </row>
    <row r="31622" spans="14:14" x14ac:dyDescent="0.25">
      <c r="N31622" s="8"/>
    </row>
    <row r="31623" spans="14:14" x14ac:dyDescent="0.25">
      <c r="N31623" s="8"/>
    </row>
    <row r="31624" spans="14:14" x14ac:dyDescent="0.25">
      <c r="N31624" s="8"/>
    </row>
    <row r="31625" spans="14:14" x14ac:dyDescent="0.25">
      <c r="N31625" s="8"/>
    </row>
    <row r="31626" spans="14:14" x14ac:dyDescent="0.25">
      <c r="N31626" s="8"/>
    </row>
    <row r="31627" spans="14:14" x14ac:dyDescent="0.25">
      <c r="N31627" s="8"/>
    </row>
    <row r="31628" spans="14:14" x14ac:dyDescent="0.25">
      <c r="N31628" s="8"/>
    </row>
    <row r="31629" spans="14:14" x14ac:dyDescent="0.25">
      <c r="N31629" s="8"/>
    </row>
    <row r="31630" spans="14:14" x14ac:dyDescent="0.25">
      <c r="N31630" s="8"/>
    </row>
    <row r="31631" spans="14:14" x14ac:dyDescent="0.25">
      <c r="N31631" s="8"/>
    </row>
    <row r="31632" spans="14:14" x14ac:dyDescent="0.25">
      <c r="N31632" s="8"/>
    </row>
    <row r="31633" spans="14:14" x14ac:dyDescent="0.25">
      <c r="N31633" s="8"/>
    </row>
    <row r="31634" spans="14:14" x14ac:dyDescent="0.25">
      <c r="N31634" s="8"/>
    </row>
    <row r="31635" spans="14:14" x14ac:dyDescent="0.25">
      <c r="N31635" s="8"/>
    </row>
    <row r="31636" spans="14:14" x14ac:dyDescent="0.25">
      <c r="N31636" s="8"/>
    </row>
    <row r="31637" spans="14:14" x14ac:dyDescent="0.25">
      <c r="N31637" s="8"/>
    </row>
    <row r="31638" spans="14:14" x14ac:dyDescent="0.25">
      <c r="N31638" s="8"/>
    </row>
    <row r="31639" spans="14:14" x14ac:dyDescent="0.25">
      <c r="N31639" s="8"/>
    </row>
    <row r="31640" spans="14:14" x14ac:dyDescent="0.25">
      <c r="N31640" s="8"/>
    </row>
    <row r="31641" spans="14:14" x14ac:dyDescent="0.25">
      <c r="N31641" s="8"/>
    </row>
    <row r="31642" spans="14:14" x14ac:dyDescent="0.25">
      <c r="N31642" s="8"/>
    </row>
    <row r="31643" spans="14:14" x14ac:dyDescent="0.25">
      <c r="N31643" s="8"/>
    </row>
    <row r="31644" spans="14:14" x14ac:dyDescent="0.25">
      <c r="N31644" s="8"/>
    </row>
    <row r="31645" spans="14:14" x14ac:dyDescent="0.25">
      <c r="N31645" s="8"/>
    </row>
    <row r="31646" spans="14:14" x14ac:dyDescent="0.25">
      <c r="N31646" s="8"/>
    </row>
    <row r="31647" spans="14:14" x14ac:dyDescent="0.25">
      <c r="N31647" s="8"/>
    </row>
    <row r="31648" spans="14:14" x14ac:dyDescent="0.25">
      <c r="N31648" s="8"/>
    </row>
    <row r="31649" spans="14:14" x14ac:dyDescent="0.25">
      <c r="N31649" s="8"/>
    </row>
    <row r="31650" spans="14:14" x14ac:dyDescent="0.25">
      <c r="N31650" s="8"/>
    </row>
    <row r="31651" spans="14:14" x14ac:dyDescent="0.25">
      <c r="N31651" s="8"/>
    </row>
    <row r="31652" spans="14:14" x14ac:dyDescent="0.25">
      <c r="N31652" s="8"/>
    </row>
    <row r="31653" spans="14:14" x14ac:dyDescent="0.25">
      <c r="N31653" s="8"/>
    </row>
    <row r="31654" spans="14:14" x14ac:dyDescent="0.25">
      <c r="N31654" s="8"/>
    </row>
    <row r="31655" spans="14:14" x14ac:dyDescent="0.25">
      <c r="N31655" s="8"/>
    </row>
    <row r="31656" spans="14:14" x14ac:dyDescent="0.25">
      <c r="N31656" s="8"/>
    </row>
    <row r="31657" spans="14:14" x14ac:dyDescent="0.25">
      <c r="N31657" s="8"/>
    </row>
    <row r="31658" spans="14:14" x14ac:dyDescent="0.25">
      <c r="N31658" s="8"/>
    </row>
    <row r="31659" spans="14:14" x14ac:dyDescent="0.25">
      <c r="N31659" s="8"/>
    </row>
    <row r="31660" spans="14:14" x14ac:dyDescent="0.25">
      <c r="N31660" s="8"/>
    </row>
    <row r="31661" spans="14:14" x14ac:dyDescent="0.25">
      <c r="N31661" s="8"/>
    </row>
    <row r="31662" spans="14:14" x14ac:dyDescent="0.25">
      <c r="N31662" s="8"/>
    </row>
    <row r="31663" spans="14:14" x14ac:dyDescent="0.25">
      <c r="N31663" s="8"/>
    </row>
    <row r="31664" spans="14:14" x14ac:dyDescent="0.25">
      <c r="N31664" s="8"/>
    </row>
    <row r="31665" spans="14:14" x14ac:dyDescent="0.25">
      <c r="N31665" s="8"/>
    </row>
    <row r="31666" spans="14:14" x14ac:dyDescent="0.25">
      <c r="N31666" s="8"/>
    </row>
    <row r="31667" spans="14:14" x14ac:dyDescent="0.25">
      <c r="N31667" s="8"/>
    </row>
    <row r="31668" spans="14:14" x14ac:dyDescent="0.25">
      <c r="N31668" s="8"/>
    </row>
    <row r="31669" spans="14:14" x14ac:dyDescent="0.25">
      <c r="N31669" s="8"/>
    </row>
    <row r="31670" spans="14:14" x14ac:dyDescent="0.25">
      <c r="N31670" s="8"/>
    </row>
    <row r="31671" spans="14:14" x14ac:dyDescent="0.25">
      <c r="N31671" s="8"/>
    </row>
    <row r="31672" spans="14:14" x14ac:dyDescent="0.25">
      <c r="N31672" s="8"/>
    </row>
    <row r="31673" spans="14:14" x14ac:dyDescent="0.25">
      <c r="N31673" s="8"/>
    </row>
    <row r="31674" spans="14:14" x14ac:dyDescent="0.25">
      <c r="N31674" s="8"/>
    </row>
    <row r="31675" spans="14:14" x14ac:dyDescent="0.25">
      <c r="N31675" s="8"/>
    </row>
    <row r="31676" spans="14:14" x14ac:dyDescent="0.25">
      <c r="N31676" s="8"/>
    </row>
    <row r="31677" spans="14:14" x14ac:dyDescent="0.25">
      <c r="N31677" s="8"/>
    </row>
    <row r="31678" spans="14:14" x14ac:dyDescent="0.25">
      <c r="N31678" s="8"/>
    </row>
    <row r="31679" spans="14:14" x14ac:dyDescent="0.25">
      <c r="N31679" s="8"/>
    </row>
    <row r="31680" spans="14:14" x14ac:dyDescent="0.25">
      <c r="N31680" s="8"/>
    </row>
    <row r="31681" spans="14:14" x14ac:dyDescent="0.25">
      <c r="N31681" s="8"/>
    </row>
    <row r="31682" spans="14:14" x14ac:dyDescent="0.25">
      <c r="N31682" s="8"/>
    </row>
    <row r="31683" spans="14:14" x14ac:dyDescent="0.25">
      <c r="N31683" s="8"/>
    </row>
    <row r="31684" spans="14:14" x14ac:dyDescent="0.25">
      <c r="N31684" s="8"/>
    </row>
    <row r="31685" spans="14:14" x14ac:dyDescent="0.25">
      <c r="N31685" s="8"/>
    </row>
    <row r="31686" spans="14:14" x14ac:dyDescent="0.25">
      <c r="N31686" s="8"/>
    </row>
    <row r="31687" spans="14:14" x14ac:dyDescent="0.25">
      <c r="N31687" s="8"/>
    </row>
    <row r="31688" spans="14:14" x14ac:dyDescent="0.25">
      <c r="N31688" s="8"/>
    </row>
    <row r="31689" spans="14:14" x14ac:dyDescent="0.25">
      <c r="N31689" s="8"/>
    </row>
    <row r="31690" spans="14:14" x14ac:dyDescent="0.25">
      <c r="N31690" s="8"/>
    </row>
    <row r="31691" spans="14:14" x14ac:dyDescent="0.25">
      <c r="N31691" s="8"/>
    </row>
    <row r="31692" spans="14:14" x14ac:dyDescent="0.25">
      <c r="N31692" s="8"/>
    </row>
    <row r="31693" spans="14:14" x14ac:dyDescent="0.25">
      <c r="N31693" s="8"/>
    </row>
    <row r="31694" spans="14:14" x14ac:dyDescent="0.25">
      <c r="N31694" s="8"/>
    </row>
    <row r="31695" spans="14:14" x14ac:dyDescent="0.25">
      <c r="N31695" s="8"/>
    </row>
    <row r="31696" spans="14:14" x14ac:dyDescent="0.25">
      <c r="N31696" s="8"/>
    </row>
    <row r="31697" spans="14:14" x14ac:dyDescent="0.25">
      <c r="N31697" s="8"/>
    </row>
    <row r="31698" spans="14:14" x14ac:dyDescent="0.25">
      <c r="N31698" s="8"/>
    </row>
    <row r="31699" spans="14:14" x14ac:dyDescent="0.25">
      <c r="N31699" s="8"/>
    </row>
    <row r="31700" spans="14:14" x14ac:dyDescent="0.25">
      <c r="N31700" s="8"/>
    </row>
    <row r="31701" spans="14:14" x14ac:dyDescent="0.25">
      <c r="N31701" s="8"/>
    </row>
    <row r="31702" spans="14:14" x14ac:dyDescent="0.25">
      <c r="N31702" s="8"/>
    </row>
    <row r="31703" spans="14:14" x14ac:dyDescent="0.25">
      <c r="N31703" s="8"/>
    </row>
    <row r="31704" spans="14:14" x14ac:dyDescent="0.25">
      <c r="N31704" s="8"/>
    </row>
    <row r="31705" spans="14:14" x14ac:dyDescent="0.25">
      <c r="N31705" s="8"/>
    </row>
    <row r="31706" spans="14:14" x14ac:dyDescent="0.25">
      <c r="N31706" s="8"/>
    </row>
    <row r="31707" spans="14:14" x14ac:dyDescent="0.25">
      <c r="N31707" s="8"/>
    </row>
    <row r="31708" spans="14:14" x14ac:dyDescent="0.25">
      <c r="N31708" s="8"/>
    </row>
    <row r="31709" spans="14:14" x14ac:dyDescent="0.25">
      <c r="N31709" s="8"/>
    </row>
    <row r="31710" spans="14:14" x14ac:dyDescent="0.25">
      <c r="N31710" s="8"/>
    </row>
    <row r="31711" spans="14:14" x14ac:dyDescent="0.25">
      <c r="N31711" s="8"/>
    </row>
    <row r="31712" spans="14:14" x14ac:dyDescent="0.25">
      <c r="N31712" s="8"/>
    </row>
    <row r="31713" spans="14:14" x14ac:dyDescent="0.25">
      <c r="N31713" s="8"/>
    </row>
    <row r="31714" spans="14:14" x14ac:dyDescent="0.25">
      <c r="N31714" s="8"/>
    </row>
    <row r="31715" spans="14:14" x14ac:dyDescent="0.25">
      <c r="N31715" s="8"/>
    </row>
    <row r="31716" spans="14:14" x14ac:dyDescent="0.25">
      <c r="N31716" s="8"/>
    </row>
    <row r="31717" spans="14:14" x14ac:dyDescent="0.25">
      <c r="N31717" s="8"/>
    </row>
    <row r="31718" spans="14:14" x14ac:dyDescent="0.25">
      <c r="N31718" s="8"/>
    </row>
    <row r="31719" spans="14:14" x14ac:dyDescent="0.25">
      <c r="N31719" s="8"/>
    </row>
    <row r="31720" spans="14:14" x14ac:dyDescent="0.25">
      <c r="N31720" s="8"/>
    </row>
    <row r="31721" spans="14:14" x14ac:dyDescent="0.25">
      <c r="N31721" s="8"/>
    </row>
    <row r="31722" spans="14:14" x14ac:dyDescent="0.25">
      <c r="N31722" s="8"/>
    </row>
    <row r="31723" spans="14:14" x14ac:dyDescent="0.25">
      <c r="N31723" s="8"/>
    </row>
    <row r="31724" spans="14:14" x14ac:dyDescent="0.25">
      <c r="N31724" s="8"/>
    </row>
    <row r="31725" spans="14:14" x14ac:dyDescent="0.25">
      <c r="N31725" s="8"/>
    </row>
    <row r="31726" spans="14:14" x14ac:dyDescent="0.25">
      <c r="N31726" s="8"/>
    </row>
    <row r="31727" spans="14:14" x14ac:dyDescent="0.25">
      <c r="N31727" s="8"/>
    </row>
    <row r="31728" spans="14:14" x14ac:dyDescent="0.25">
      <c r="N31728" s="8"/>
    </row>
    <row r="31729" spans="14:14" x14ac:dyDescent="0.25">
      <c r="N31729" s="8"/>
    </row>
    <row r="31730" spans="14:14" x14ac:dyDescent="0.25">
      <c r="N31730" s="8"/>
    </row>
    <row r="31731" spans="14:14" x14ac:dyDescent="0.25">
      <c r="N31731" s="8"/>
    </row>
    <row r="31732" spans="14:14" x14ac:dyDescent="0.25">
      <c r="N31732" s="8"/>
    </row>
    <row r="31733" spans="14:14" x14ac:dyDescent="0.25">
      <c r="N31733" s="8"/>
    </row>
    <row r="31734" spans="14:14" x14ac:dyDescent="0.25">
      <c r="N31734" s="8"/>
    </row>
    <row r="31735" spans="14:14" x14ac:dyDescent="0.25">
      <c r="N31735" s="8"/>
    </row>
    <row r="31736" spans="14:14" x14ac:dyDescent="0.25">
      <c r="N31736" s="8"/>
    </row>
    <row r="31737" spans="14:14" x14ac:dyDescent="0.25">
      <c r="N31737" s="8"/>
    </row>
    <row r="31738" spans="14:14" x14ac:dyDescent="0.25">
      <c r="N31738" s="8"/>
    </row>
    <row r="31739" spans="14:14" x14ac:dyDescent="0.25">
      <c r="N31739" s="8"/>
    </row>
    <row r="31740" spans="14:14" x14ac:dyDescent="0.25">
      <c r="N31740" s="8"/>
    </row>
    <row r="31741" spans="14:14" x14ac:dyDescent="0.25">
      <c r="N31741" s="8"/>
    </row>
    <row r="31742" spans="14:14" x14ac:dyDescent="0.25">
      <c r="N31742" s="8"/>
    </row>
    <row r="31743" spans="14:14" x14ac:dyDescent="0.25">
      <c r="N31743" s="8"/>
    </row>
    <row r="31744" spans="14:14" x14ac:dyDescent="0.25">
      <c r="N31744" s="8"/>
    </row>
    <row r="31745" spans="14:14" x14ac:dyDescent="0.25">
      <c r="N31745" s="8"/>
    </row>
    <row r="31746" spans="14:14" x14ac:dyDescent="0.25">
      <c r="N31746" s="8"/>
    </row>
    <row r="31747" spans="14:14" x14ac:dyDescent="0.25">
      <c r="N31747" s="8"/>
    </row>
    <row r="31748" spans="14:14" x14ac:dyDescent="0.25">
      <c r="N31748" s="8"/>
    </row>
    <row r="31749" spans="14:14" x14ac:dyDescent="0.25">
      <c r="N31749" s="8"/>
    </row>
    <row r="31750" spans="14:14" x14ac:dyDescent="0.25">
      <c r="N31750" s="8"/>
    </row>
    <row r="31751" spans="14:14" x14ac:dyDescent="0.25">
      <c r="N31751" s="8"/>
    </row>
    <row r="31752" spans="14:14" x14ac:dyDescent="0.25">
      <c r="N31752" s="8"/>
    </row>
    <row r="31753" spans="14:14" x14ac:dyDescent="0.25">
      <c r="N31753" s="8"/>
    </row>
    <row r="31754" spans="14:14" x14ac:dyDescent="0.25">
      <c r="N31754" s="8"/>
    </row>
    <row r="31755" spans="14:14" x14ac:dyDescent="0.25">
      <c r="N31755" s="8"/>
    </row>
    <row r="31756" spans="14:14" x14ac:dyDescent="0.25">
      <c r="N31756" s="8"/>
    </row>
    <row r="31757" spans="14:14" x14ac:dyDescent="0.25">
      <c r="N31757" s="8"/>
    </row>
    <row r="31758" spans="14:14" x14ac:dyDescent="0.25">
      <c r="N31758" s="8"/>
    </row>
    <row r="31759" spans="14:14" x14ac:dyDescent="0.25">
      <c r="N31759" s="8"/>
    </row>
    <row r="31760" spans="14:14" x14ac:dyDescent="0.25">
      <c r="N31760" s="8"/>
    </row>
    <row r="31761" spans="14:14" x14ac:dyDescent="0.25">
      <c r="N31761" s="8"/>
    </row>
    <row r="31762" spans="14:14" x14ac:dyDescent="0.25">
      <c r="N31762" s="8"/>
    </row>
    <row r="31763" spans="14:14" x14ac:dyDescent="0.25">
      <c r="N31763" s="8"/>
    </row>
    <row r="31764" spans="14:14" x14ac:dyDescent="0.25">
      <c r="N31764" s="8"/>
    </row>
    <row r="31765" spans="14:14" x14ac:dyDescent="0.25">
      <c r="N31765" s="8"/>
    </row>
    <row r="31766" spans="14:14" x14ac:dyDescent="0.25">
      <c r="N31766" s="8"/>
    </row>
    <row r="31767" spans="14:14" x14ac:dyDescent="0.25">
      <c r="N31767" s="8"/>
    </row>
    <row r="31768" spans="14:14" x14ac:dyDescent="0.25">
      <c r="N31768" s="8"/>
    </row>
    <row r="31769" spans="14:14" x14ac:dyDescent="0.25">
      <c r="N31769" s="8"/>
    </row>
    <row r="31770" spans="14:14" x14ac:dyDescent="0.25">
      <c r="N31770" s="8"/>
    </row>
    <row r="31771" spans="14:14" x14ac:dyDescent="0.25">
      <c r="N31771" s="8"/>
    </row>
    <row r="31772" spans="14:14" x14ac:dyDescent="0.25">
      <c r="N31772" s="8"/>
    </row>
    <row r="31773" spans="14:14" x14ac:dyDescent="0.25">
      <c r="N31773" s="8"/>
    </row>
    <row r="31774" spans="14:14" x14ac:dyDescent="0.25">
      <c r="N31774" s="8"/>
    </row>
    <row r="31775" spans="14:14" x14ac:dyDescent="0.25">
      <c r="N31775" s="8"/>
    </row>
    <row r="31776" spans="14:14" x14ac:dyDescent="0.25">
      <c r="N31776" s="8"/>
    </row>
    <row r="31777" spans="14:14" x14ac:dyDescent="0.25">
      <c r="N31777" s="8"/>
    </row>
    <row r="31778" spans="14:14" x14ac:dyDescent="0.25">
      <c r="N31778" s="8"/>
    </row>
    <row r="31779" spans="14:14" x14ac:dyDescent="0.25">
      <c r="N31779" s="8"/>
    </row>
    <row r="31780" spans="14:14" x14ac:dyDescent="0.25">
      <c r="N31780" s="8"/>
    </row>
    <row r="31781" spans="14:14" x14ac:dyDescent="0.25">
      <c r="N31781" s="8"/>
    </row>
    <row r="31782" spans="14:14" x14ac:dyDescent="0.25">
      <c r="N31782" s="8"/>
    </row>
    <row r="31783" spans="14:14" x14ac:dyDescent="0.25">
      <c r="N31783" s="8"/>
    </row>
    <row r="31784" spans="14:14" x14ac:dyDescent="0.25">
      <c r="N31784" s="8"/>
    </row>
    <row r="31785" spans="14:14" x14ac:dyDescent="0.25">
      <c r="N31785" s="8"/>
    </row>
    <row r="31786" spans="14:14" x14ac:dyDescent="0.25">
      <c r="N31786" s="8"/>
    </row>
    <row r="31787" spans="14:14" x14ac:dyDescent="0.25">
      <c r="N31787" s="8"/>
    </row>
    <row r="31788" spans="14:14" x14ac:dyDescent="0.25">
      <c r="N31788" s="8"/>
    </row>
    <row r="31789" spans="14:14" x14ac:dyDescent="0.25">
      <c r="N31789" s="8"/>
    </row>
    <row r="31790" spans="14:14" x14ac:dyDescent="0.25">
      <c r="N31790" s="8"/>
    </row>
    <row r="31791" spans="14:14" x14ac:dyDescent="0.25">
      <c r="N31791" s="8"/>
    </row>
    <row r="31792" spans="14:14" x14ac:dyDescent="0.25">
      <c r="N31792" s="8"/>
    </row>
    <row r="31793" spans="14:14" x14ac:dyDescent="0.25">
      <c r="N31793" s="8"/>
    </row>
    <row r="31794" spans="14:14" x14ac:dyDescent="0.25">
      <c r="N31794" s="8"/>
    </row>
    <row r="31795" spans="14:14" x14ac:dyDescent="0.25">
      <c r="N31795" s="8"/>
    </row>
    <row r="31796" spans="14:14" x14ac:dyDescent="0.25">
      <c r="N31796" s="8"/>
    </row>
    <row r="31797" spans="14:14" x14ac:dyDescent="0.25">
      <c r="N31797" s="8"/>
    </row>
    <row r="31798" spans="14:14" x14ac:dyDescent="0.25">
      <c r="N31798" s="8"/>
    </row>
    <row r="31799" spans="14:14" x14ac:dyDescent="0.25">
      <c r="N31799" s="8"/>
    </row>
    <row r="31800" spans="14:14" x14ac:dyDescent="0.25">
      <c r="N31800" s="8"/>
    </row>
    <row r="31801" spans="14:14" x14ac:dyDescent="0.25">
      <c r="N31801" s="8"/>
    </row>
    <row r="31802" spans="14:14" x14ac:dyDescent="0.25">
      <c r="N31802" s="8"/>
    </row>
    <row r="31803" spans="14:14" x14ac:dyDescent="0.25">
      <c r="N31803" s="8"/>
    </row>
    <row r="31804" spans="14:14" x14ac:dyDescent="0.25">
      <c r="N31804" s="8"/>
    </row>
    <row r="31805" spans="14:14" x14ac:dyDescent="0.25">
      <c r="N31805" s="8"/>
    </row>
    <row r="31806" spans="14:14" x14ac:dyDescent="0.25">
      <c r="N31806" s="8"/>
    </row>
    <row r="31807" spans="14:14" x14ac:dyDescent="0.25">
      <c r="N31807" s="8"/>
    </row>
    <row r="31808" spans="14:14" x14ac:dyDescent="0.25">
      <c r="N31808" s="8"/>
    </row>
    <row r="31809" spans="14:14" x14ac:dyDescent="0.25">
      <c r="N31809" s="8"/>
    </row>
    <row r="31810" spans="14:14" x14ac:dyDescent="0.25">
      <c r="N31810" s="8"/>
    </row>
    <row r="31811" spans="14:14" x14ac:dyDescent="0.25">
      <c r="N31811" s="8"/>
    </row>
    <row r="31812" spans="14:14" x14ac:dyDescent="0.25">
      <c r="N31812" s="8"/>
    </row>
    <row r="31813" spans="14:14" x14ac:dyDescent="0.25">
      <c r="N31813" s="8"/>
    </row>
    <row r="31814" spans="14:14" x14ac:dyDescent="0.25">
      <c r="N31814" s="8"/>
    </row>
    <row r="31815" spans="14:14" x14ac:dyDescent="0.25">
      <c r="N31815" s="8"/>
    </row>
    <row r="31816" spans="14:14" x14ac:dyDescent="0.25">
      <c r="N31816" s="8"/>
    </row>
    <row r="31817" spans="14:14" x14ac:dyDescent="0.25">
      <c r="N31817" s="8"/>
    </row>
    <row r="31818" spans="14:14" x14ac:dyDescent="0.25">
      <c r="N31818" s="8"/>
    </row>
    <row r="31819" spans="14:14" x14ac:dyDescent="0.25">
      <c r="N31819" s="8"/>
    </row>
    <row r="31820" spans="14:14" x14ac:dyDescent="0.25">
      <c r="N31820" s="8"/>
    </row>
    <row r="31821" spans="14:14" x14ac:dyDescent="0.25">
      <c r="N31821" s="8"/>
    </row>
    <row r="31822" spans="14:14" x14ac:dyDescent="0.25">
      <c r="N31822" s="8"/>
    </row>
    <row r="31823" spans="14:14" x14ac:dyDescent="0.25">
      <c r="N31823" s="8"/>
    </row>
    <row r="31824" spans="14:14" x14ac:dyDescent="0.25">
      <c r="N31824" s="8"/>
    </row>
    <row r="31825" spans="14:14" x14ac:dyDescent="0.25">
      <c r="N31825" s="8"/>
    </row>
    <row r="31826" spans="14:14" x14ac:dyDescent="0.25">
      <c r="N31826" s="8"/>
    </row>
    <row r="31827" spans="14:14" x14ac:dyDescent="0.25">
      <c r="N31827" s="8"/>
    </row>
    <row r="31828" spans="14:14" x14ac:dyDescent="0.25">
      <c r="N31828" s="8"/>
    </row>
    <row r="31829" spans="14:14" x14ac:dyDescent="0.25">
      <c r="N31829" s="8"/>
    </row>
    <row r="31830" spans="14:14" x14ac:dyDescent="0.25">
      <c r="N31830" s="8"/>
    </row>
    <row r="31831" spans="14:14" x14ac:dyDescent="0.25">
      <c r="N31831" s="8"/>
    </row>
    <row r="31832" spans="14:14" x14ac:dyDescent="0.25">
      <c r="N31832" s="8"/>
    </row>
    <row r="31833" spans="14:14" x14ac:dyDescent="0.25">
      <c r="N31833" s="8"/>
    </row>
    <row r="31834" spans="14:14" x14ac:dyDescent="0.25">
      <c r="N31834" s="8"/>
    </row>
    <row r="31835" spans="14:14" x14ac:dyDescent="0.25">
      <c r="N31835" s="8"/>
    </row>
    <row r="31836" spans="14:14" x14ac:dyDescent="0.25">
      <c r="N31836" s="8"/>
    </row>
    <row r="31837" spans="14:14" x14ac:dyDescent="0.25">
      <c r="N31837" s="8"/>
    </row>
    <row r="31838" spans="14:14" x14ac:dyDescent="0.25">
      <c r="N31838" s="8"/>
    </row>
    <row r="31839" spans="14:14" x14ac:dyDescent="0.25">
      <c r="N31839" s="8"/>
    </row>
    <row r="31840" spans="14:14" x14ac:dyDescent="0.25">
      <c r="N31840" s="8"/>
    </row>
    <row r="31841" spans="14:14" x14ac:dyDescent="0.25">
      <c r="N31841" s="8"/>
    </row>
    <row r="31842" spans="14:14" x14ac:dyDescent="0.25">
      <c r="N31842" s="8"/>
    </row>
    <row r="31843" spans="14:14" x14ac:dyDescent="0.25">
      <c r="N31843" s="8"/>
    </row>
    <row r="31844" spans="14:14" x14ac:dyDescent="0.25">
      <c r="N31844" s="8"/>
    </row>
    <row r="31845" spans="14:14" x14ac:dyDescent="0.25">
      <c r="N31845" s="8"/>
    </row>
    <row r="31846" spans="14:14" x14ac:dyDescent="0.25">
      <c r="N31846" s="8"/>
    </row>
    <row r="31847" spans="14:14" x14ac:dyDescent="0.25">
      <c r="N31847" s="8"/>
    </row>
    <row r="31848" spans="14:14" x14ac:dyDescent="0.25">
      <c r="N31848" s="8"/>
    </row>
    <row r="31849" spans="14:14" x14ac:dyDescent="0.25">
      <c r="N31849" s="8"/>
    </row>
    <row r="31850" spans="14:14" x14ac:dyDescent="0.25">
      <c r="N31850" s="8"/>
    </row>
    <row r="31851" spans="14:14" x14ac:dyDescent="0.25">
      <c r="N31851" s="8"/>
    </row>
    <row r="31852" spans="14:14" x14ac:dyDescent="0.25">
      <c r="N31852" s="8"/>
    </row>
    <row r="31853" spans="14:14" x14ac:dyDescent="0.25">
      <c r="N31853" s="8"/>
    </row>
    <row r="31854" spans="14:14" x14ac:dyDescent="0.25">
      <c r="N31854" s="8"/>
    </row>
    <row r="31855" spans="14:14" x14ac:dyDescent="0.25">
      <c r="N31855" s="8"/>
    </row>
    <row r="31856" spans="14:14" x14ac:dyDescent="0.25">
      <c r="N31856" s="8"/>
    </row>
    <row r="31857" spans="14:14" x14ac:dyDescent="0.25">
      <c r="N31857" s="8"/>
    </row>
    <row r="31858" spans="14:14" x14ac:dyDescent="0.25">
      <c r="N31858" s="8"/>
    </row>
    <row r="31859" spans="14:14" x14ac:dyDescent="0.25">
      <c r="N31859" s="8"/>
    </row>
    <row r="31860" spans="14:14" x14ac:dyDescent="0.25">
      <c r="N31860" s="8"/>
    </row>
    <row r="31861" spans="14:14" x14ac:dyDescent="0.25">
      <c r="N31861" s="8"/>
    </row>
    <row r="31862" spans="14:14" x14ac:dyDescent="0.25">
      <c r="N31862" s="8"/>
    </row>
    <row r="31863" spans="14:14" x14ac:dyDescent="0.25">
      <c r="N31863" s="8"/>
    </row>
    <row r="31864" spans="14:14" x14ac:dyDescent="0.25">
      <c r="N31864" s="8"/>
    </row>
    <row r="31865" spans="14:14" x14ac:dyDescent="0.25">
      <c r="N31865" s="8"/>
    </row>
    <row r="31866" spans="14:14" x14ac:dyDescent="0.25">
      <c r="N31866" s="8"/>
    </row>
    <row r="31867" spans="14:14" x14ac:dyDescent="0.25">
      <c r="N31867" s="8"/>
    </row>
    <row r="31868" spans="14:14" x14ac:dyDescent="0.25">
      <c r="N31868" s="8"/>
    </row>
    <row r="31869" spans="14:14" x14ac:dyDescent="0.25">
      <c r="N31869" s="8"/>
    </row>
    <row r="31870" spans="14:14" x14ac:dyDescent="0.25">
      <c r="N31870" s="8"/>
    </row>
    <row r="31871" spans="14:14" x14ac:dyDescent="0.25">
      <c r="N31871" s="8"/>
    </row>
    <row r="31872" spans="14:14" x14ac:dyDescent="0.25">
      <c r="N31872" s="8"/>
    </row>
    <row r="31873" spans="14:14" x14ac:dyDescent="0.25">
      <c r="N31873" s="8"/>
    </row>
    <row r="31874" spans="14:14" x14ac:dyDescent="0.25">
      <c r="N31874" s="8"/>
    </row>
    <row r="31875" spans="14:14" x14ac:dyDescent="0.25">
      <c r="N31875" s="8"/>
    </row>
    <row r="31876" spans="14:14" x14ac:dyDescent="0.25">
      <c r="N31876" s="8"/>
    </row>
    <row r="31877" spans="14:14" x14ac:dyDescent="0.25">
      <c r="N31877" s="8"/>
    </row>
    <row r="31878" spans="14:14" x14ac:dyDescent="0.25">
      <c r="N31878" s="8"/>
    </row>
    <row r="31879" spans="14:14" x14ac:dyDescent="0.25">
      <c r="N31879" s="8"/>
    </row>
    <row r="31880" spans="14:14" x14ac:dyDescent="0.25">
      <c r="N31880" s="8"/>
    </row>
    <row r="31881" spans="14:14" x14ac:dyDescent="0.25">
      <c r="N31881" s="8"/>
    </row>
    <row r="31882" spans="14:14" x14ac:dyDescent="0.25">
      <c r="N31882" s="8"/>
    </row>
    <row r="31883" spans="14:14" x14ac:dyDescent="0.25">
      <c r="N31883" s="8"/>
    </row>
    <row r="31884" spans="14:14" x14ac:dyDescent="0.25">
      <c r="N31884" s="8"/>
    </row>
    <row r="31885" spans="14:14" x14ac:dyDescent="0.25">
      <c r="N31885" s="8"/>
    </row>
    <row r="31886" spans="14:14" x14ac:dyDescent="0.25">
      <c r="N31886" s="8"/>
    </row>
    <row r="31887" spans="14:14" x14ac:dyDescent="0.25">
      <c r="N31887" s="8"/>
    </row>
    <row r="31888" spans="14:14" x14ac:dyDescent="0.25">
      <c r="N31888" s="8"/>
    </row>
    <row r="31889" spans="14:14" x14ac:dyDescent="0.25">
      <c r="N31889" s="8"/>
    </row>
    <row r="31890" spans="14:14" x14ac:dyDescent="0.25">
      <c r="N31890" s="8"/>
    </row>
    <row r="31891" spans="14:14" x14ac:dyDescent="0.25">
      <c r="N31891" s="8"/>
    </row>
    <row r="31892" spans="14:14" x14ac:dyDescent="0.25">
      <c r="N31892" s="8"/>
    </row>
    <row r="31893" spans="14:14" x14ac:dyDescent="0.25">
      <c r="N31893" s="8"/>
    </row>
    <row r="31894" spans="14:14" x14ac:dyDescent="0.25">
      <c r="N31894" s="8"/>
    </row>
    <row r="31895" spans="14:14" x14ac:dyDescent="0.25">
      <c r="N31895" s="8"/>
    </row>
    <row r="31896" spans="14:14" x14ac:dyDescent="0.25">
      <c r="N31896" s="8"/>
    </row>
    <row r="31897" spans="14:14" x14ac:dyDescent="0.25">
      <c r="N31897" s="8"/>
    </row>
    <row r="31898" spans="14:14" x14ac:dyDescent="0.25">
      <c r="N31898" s="8"/>
    </row>
    <row r="31899" spans="14:14" x14ac:dyDescent="0.25">
      <c r="N31899" s="8"/>
    </row>
    <row r="31900" spans="14:14" x14ac:dyDescent="0.25">
      <c r="N31900" s="8"/>
    </row>
    <row r="31901" spans="14:14" x14ac:dyDescent="0.25">
      <c r="N31901" s="8"/>
    </row>
    <row r="31902" spans="14:14" x14ac:dyDescent="0.25">
      <c r="N31902" s="8"/>
    </row>
    <row r="31903" spans="14:14" x14ac:dyDescent="0.25">
      <c r="N31903" s="8"/>
    </row>
    <row r="31904" spans="14:14" x14ac:dyDescent="0.25">
      <c r="N31904" s="8"/>
    </row>
    <row r="31905" spans="14:14" x14ac:dyDescent="0.25">
      <c r="N31905" s="8"/>
    </row>
    <row r="31906" spans="14:14" x14ac:dyDescent="0.25">
      <c r="N31906" s="8"/>
    </row>
    <row r="31907" spans="14:14" x14ac:dyDescent="0.25">
      <c r="N31907" s="8"/>
    </row>
    <row r="31908" spans="14:14" x14ac:dyDescent="0.25">
      <c r="N31908" s="8"/>
    </row>
    <row r="31909" spans="14:14" x14ac:dyDescent="0.25">
      <c r="N31909" s="8"/>
    </row>
    <row r="31910" spans="14:14" x14ac:dyDescent="0.25">
      <c r="N31910" s="8"/>
    </row>
    <row r="31911" spans="14:14" x14ac:dyDescent="0.25">
      <c r="N31911" s="8"/>
    </row>
    <row r="31912" spans="14:14" x14ac:dyDescent="0.25">
      <c r="N31912" s="8"/>
    </row>
    <row r="31913" spans="14:14" x14ac:dyDescent="0.25">
      <c r="N31913" s="8"/>
    </row>
    <row r="31914" spans="14:14" x14ac:dyDescent="0.25">
      <c r="N31914" s="8"/>
    </row>
    <row r="31915" spans="14:14" x14ac:dyDescent="0.25">
      <c r="N31915" s="8"/>
    </row>
    <row r="31916" spans="14:14" x14ac:dyDescent="0.25">
      <c r="N31916" s="8"/>
    </row>
    <row r="31917" spans="14:14" x14ac:dyDescent="0.25">
      <c r="N31917" s="8"/>
    </row>
    <row r="31918" spans="14:14" x14ac:dyDescent="0.25">
      <c r="N31918" s="8"/>
    </row>
    <row r="31919" spans="14:14" x14ac:dyDescent="0.25">
      <c r="N31919" s="8"/>
    </row>
    <row r="31920" spans="14:14" x14ac:dyDescent="0.25">
      <c r="N31920" s="8"/>
    </row>
    <row r="31921" spans="14:14" x14ac:dyDescent="0.25">
      <c r="N31921" s="8"/>
    </row>
    <row r="31922" spans="14:14" x14ac:dyDescent="0.25">
      <c r="N31922" s="8"/>
    </row>
    <row r="31923" spans="14:14" x14ac:dyDescent="0.25">
      <c r="N31923" s="8"/>
    </row>
    <row r="31924" spans="14:14" x14ac:dyDescent="0.25">
      <c r="N31924" s="8"/>
    </row>
    <row r="31925" spans="14:14" x14ac:dyDescent="0.25">
      <c r="N31925" s="8"/>
    </row>
    <row r="31926" spans="14:14" x14ac:dyDescent="0.25">
      <c r="N31926" s="8"/>
    </row>
    <row r="31927" spans="14:14" x14ac:dyDescent="0.25">
      <c r="N31927" s="8"/>
    </row>
    <row r="31928" spans="14:14" x14ac:dyDescent="0.25">
      <c r="N31928" s="8"/>
    </row>
    <row r="31929" spans="14:14" x14ac:dyDescent="0.25">
      <c r="N31929" s="8"/>
    </row>
    <row r="31930" spans="14:14" x14ac:dyDescent="0.25">
      <c r="N31930" s="8"/>
    </row>
    <row r="31931" spans="14:14" x14ac:dyDescent="0.25">
      <c r="N31931" s="8"/>
    </row>
    <row r="31932" spans="14:14" x14ac:dyDescent="0.25">
      <c r="N31932" s="8"/>
    </row>
    <row r="31933" spans="14:14" x14ac:dyDescent="0.25">
      <c r="N31933" s="8"/>
    </row>
    <row r="31934" spans="14:14" x14ac:dyDescent="0.25">
      <c r="N31934" s="8"/>
    </row>
    <row r="31935" spans="14:14" x14ac:dyDescent="0.25">
      <c r="N31935" s="8"/>
    </row>
    <row r="31936" spans="14:14" x14ac:dyDescent="0.25">
      <c r="N31936" s="8"/>
    </row>
    <row r="31937" spans="14:14" x14ac:dyDescent="0.25">
      <c r="N31937" s="8"/>
    </row>
    <row r="31938" spans="14:14" x14ac:dyDescent="0.25">
      <c r="N31938" s="8"/>
    </row>
    <row r="31939" spans="14:14" x14ac:dyDescent="0.25">
      <c r="N31939" s="8"/>
    </row>
    <row r="31940" spans="14:14" x14ac:dyDescent="0.25">
      <c r="N31940" s="8"/>
    </row>
    <row r="31941" spans="14:14" x14ac:dyDescent="0.25">
      <c r="N31941" s="8"/>
    </row>
    <row r="31942" spans="14:14" x14ac:dyDescent="0.25">
      <c r="N31942" s="8"/>
    </row>
    <row r="31943" spans="14:14" x14ac:dyDescent="0.25">
      <c r="N31943" s="8"/>
    </row>
    <row r="31944" spans="14:14" x14ac:dyDescent="0.25">
      <c r="N31944" s="8"/>
    </row>
    <row r="31945" spans="14:14" x14ac:dyDescent="0.25">
      <c r="N31945" s="8"/>
    </row>
    <row r="31946" spans="14:14" x14ac:dyDescent="0.25">
      <c r="N31946" s="8"/>
    </row>
    <row r="31947" spans="14:14" x14ac:dyDescent="0.25">
      <c r="N31947" s="8"/>
    </row>
    <row r="31948" spans="14:14" x14ac:dyDescent="0.25">
      <c r="N31948" s="8"/>
    </row>
    <row r="31949" spans="14:14" x14ac:dyDescent="0.25">
      <c r="N31949" s="8"/>
    </row>
    <row r="31950" spans="14:14" x14ac:dyDescent="0.25">
      <c r="N31950" s="8"/>
    </row>
    <row r="31951" spans="14:14" x14ac:dyDescent="0.25">
      <c r="N31951" s="8"/>
    </row>
    <row r="31952" spans="14:14" x14ac:dyDescent="0.25">
      <c r="N31952" s="8"/>
    </row>
    <row r="31953" spans="14:14" x14ac:dyDescent="0.25">
      <c r="N31953" s="8"/>
    </row>
    <row r="31954" spans="14:14" x14ac:dyDescent="0.25">
      <c r="N31954" s="8"/>
    </row>
    <row r="31955" spans="14:14" x14ac:dyDescent="0.25">
      <c r="N31955" s="8"/>
    </row>
    <row r="31956" spans="14:14" x14ac:dyDescent="0.25">
      <c r="N31956" s="8"/>
    </row>
    <row r="31957" spans="14:14" x14ac:dyDescent="0.25">
      <c r="N31957" s="8"/>
    </row>
    <row r="31958" spans="14:14" x14ac:dyDescent="0.25">
      <c r="N31958" s="8"/>
    </row>
    <row r="31959" spans="14:14" x14ac:dyDescent="0.25">
      <c r="N31959" s="8"/>
    </row>
    <row r="31960" spans="14:14" x14ac:dyDescent="0.25">
      <c r="N31960" s="8"/>
    </row>
    <row r="31961" spans="14:14" x14ac:dyDescent="0.25">
      <c r="N31961" s="8"/>
    </row>
    <row r="31962" spans="14:14" x14ac:dyDescent="0.25">
      <c r="N31962" s="8"/>
    </row>
    <row r="31963" spans="14:14" x14ac:dyDescent="0.25">
      <c r="N31963" s="8"/>
    </row>
    <row r="31964" spans="14:14" x14ac:dyDescent="0.25">
      <c r="N31964" s="8"/>
    </row>
    <row r="31965" spans="14:14" x14ac:dyDescent="0.25">
      <c r="N31965" s="8"/>
    </row>
    <row r="31966" spans="14:14" x14ac:dyDescent="0.25">
      <c r="N31966" s="8"/>
    </row>
    <row r="31967" spans="14:14" x14ac:dyDescent="0.25">
      <c r="N31967" s="8"/>
    </row>
    <row r="31968" spans="14:14" x14ac:dyDescent="0.25">
      <c r="N31968" s="8"/>
    </row>
    <row r="31969" spans="14:14" x14ac:dyDescent="0.25">
      <c r="N31969" s="8"/>
    </row>
    <row r="31970" spans="14:14" x14ac:dyDescent="0.25">
      <c r="N31970" s="8"/>
    </row>
    <row r="31971" spans="14:14" x14ac:dyDescent="0.25">
      <c r="N31971" s="8"/>
    </row>
    <row r="31972" spans="14:14" x14ac:dyDescent="0.25">
      <c r="N31972" s="8"/>
    </row>
    <row r="31973" spans="14:14" x14ac:dyDescent="0.25">
      <c r="N31973" s="8"/>
    </row>
    <row r="31974" spans="14:14" x14ac:dyDescent="0.25">
      <c r="N31974" s="8"/>
    </row>
    <row r="31975" spans="14:14" x14ac:dyDescent="0.25">
      <c r="N31975" s="8"/>
    </row>
    <row r="31976" spans="14:14" x14ac:dyDescent="0.25">
      <c r="N31976" s="8"/>
    </row>
    <row r="31977" spans="14:14" x14ac:dyDescent="0.25">
      <c r="N31977" s="8"/>
    </row>
    <row r="31978" spans="14:14" x14ac:dyDescent="0.25">
      <c r="N31978" s="8"/>
    </row>
    <row r="31979" spans="14:14" x14ac:dyDescent="0.25">
      <c r="N31979" s="8"/>
    </row>
    <row r="31980" spans="14:14" x14ac:dyDescent="0.25">
      <c r="N31980" s="8"/>
    </row>
    <row r="31981" spans="14:14" x14ac:dyDescent="0.25">
      <c r="N31981" s="8"/>
    </row>
    <row r="31982" spans="14:14" x14ac:dyDescent="0.25">
      <c r="N31982" s="8"/>
    </row>
    <row r="31983" spans="14:14" x14ac:dyDescent="0.25">
      <c r="N31983" s="8"/>
    </row>
    <row r="31984" spans="14:14" x14ac:dyDescent="0.25">
      <c r="N31984" s="8"/>
    </row>
    <row r="31985" spans="14:14" x14ac:dyDescent="0.25">
      <c r="N31985" s="8"/>
    </row>
    <row r="31986" spans="14:14" x14ac:dyDescent="0.25">
      <c r="N31986" s="8"/>
    </row>
    <row r="31987" spans="14:14" x14ac:dyDescent="0.25">
      <c r="N31987" s="8"/>
    </row>
    <row r="31988" spans="14:14" x14ac:dyDescent="0.25">
      <c r="N31988" s="8"/>
    </row>
    <row r="31989" spans="14:14" x14ac:dyDescent="0.25">
      <c r="N31989" s="8"/>
    </row>
    <row r="31990" spans="14:14" x14ac:dyDescent="0.25">
      <c r="N31990" s="8"/>
    </row>
    <row r="31991" spans="14:14" x14ac:dyDescent="0.25">
      <c r="N31991" s="8"/>
    </row>
    <row r="31992" spans="14:14" x14ac:dyDescent="0.25">
      <c r="N31992" s="8"/>
    </row>
    <row r="31993" spans="14:14" x14ac:dyDescent="0.25">
      <c r="N31993" s="8"/>
    </row>
    <row r="31994" spans="14:14" x14ac:dyDescent="0.25">
      <c r="N31994" s="8"/>
    </row>
    <row r="31995" spans="14:14" x14ac:dyDescent="0.25">
      <c r="N31995" s="8"/>
    </row>
    <row r="31996" spans="14:14" x14ac:dyDescent="0.25">
      <c r="N31996" s="8"/>
    </row>
    <row r="31997" spans="14:14" x14ac:dyDescent="0.25">
      <c r="N31997" s="8"/>
    </row>
    <row r="31998" spans="14:14" x14ac:dyDescent="0.25">
      <c r="N31998" s="8"/>
    </row>
    <row r="31999" spans="14:14" x14ac:dyDescent="0.25">
      <c r="N31999" s="8"/>
    </row>
    <row r="32000" spans="14:14" x14ac:dyDescent="0.25">
      <c r="N32000" s="8"/>
    </row>
    <row r="32001" spans="14:14" x14ac:dyDescent="0.25">
      <c r="N32001" s="8"/>
    </row>
    <row r="32002" spans="14:14" x14ac:dyDescent="0.25">
      <c r="N32002" s="8"/>
    </row>
    <row r="32003" spans="14:14" x14ac:dyDescent="0.25">
      <c r="N32003" s="8"/>
    </row>
    <row r="32004" spans="14:14" x14ac:dyDescent="0.25">
      <c r="N32004" s="8"/>
    </row>
    <row r="32005" spans="14:14" x14ac:dyDescent="0.25">
      <c r="N32005" s="8"/>
    </row>
    <row r="32006" spans="14:14" x14ac:dyDescent="0.25">
      <c r="N32006" s="8"/>
    </row>
    <row r="32007" spans="14:14" x14ac:dyDescent="0.25">
      <c r="N32007" s="8"/>
    </row>
    <row r="32008" spans="14:14" x14ac:dyDescent="0.25">
      <c r="N32008" s="8"/>
    </row>
    <row r="32009" spans="14:14" x14ac:dyDescent="0.25">
      <c r="N32009" s="8"/>
    </row>
    <row r="32010" spans="14:14" x14ac:dyDescent="0.25">
      <c r="N32010" s="8"/>
    </row>
    <row r="32011" spans="14:14" x14ac:dyDescent="0.25">
      <c r="N32011" s="8"/>
    </row>
    <row r="32012" spans="14:14" x14ac:dyDescent="0.25">
      <c r="N32012" s="8"/>
    </row>
    <row r="32013" spans="14:14" x14ac:dyDescent="0.25">
      <c r="N32013" s="8"/>
    </row>
    <row r="32014" spans="14:14" x14ac:dyDescent="0.25">
      <c r="N32014" s="8"/>
    </row>
    <row r="32015" spans="14:14" x14ac:dyDescent="0.25">
      <c r="N32015" s="8"/>
    </row>
    <row r="32016" spans="14:14" x14ac:dyDescent="0.25">
      <c r="N32016" s="8"/>
    </row>
    <row r="32017" spans="14:14" x14ac:dyDescent="0.25">
      <c r="N32017" s="8"/>
    </row>
    <row r="32018" spans="14:14" x14ac:dyDescent="0.25">
      <c r="N32018" s="8"/>
    </row>
    <row r="32019" spans="14:14" x14ac:dyDescent="0.25">
      <c r="N32019" s="8"/>
    </row>
    <row r="32020" spans="14:14" x14ac:dyDescent="0.25">
      <c r="N32020" s="8"/>
    </row>
    <row r="32021" spans="14:14" x14ac:dyDescent="0.25">
      <c r="N32021" s="8"/>
    </row>
    <row r="32022" spans="14:14" x14ac:dyDescent="0.25">
      <c r="N32022" s="8"/>
    </row>
    <row r="32023" spans="14:14" x14ac:dyDescent="0.25">
      <c r="N32023" s="8"/>
    </row>
    <row r="32024" spans="14:14" x14ac:dyDescent="0.25">
      <c r="N32024" s="8"/>
    </row>
    <row r="32025" spans="14:14" x14ac:dyDescent="0.25">
      <c r="N32025" s="8"/>
    </row>
    <row r="32026" spans="14:14" x14ac:dyDescent="0.25">
      <c r="N32026" s="8"/>
    </row>
    <row r="32027" spans="14:14" x14ac:dyDescent="0.25">
      <c r="N32027" s="8"/>
    </row>
    <row r="32028" spans="14:14" x14ac:dyDescent="0.25">
      <c r="N32028" s="8"/>
    </row>
    <row r="32029" spans="14:14" x14ac:dyDescent="0.25">
      <c r="N32029" s="8"/>
    </row>
    <row r="32030" spans="14:14" x14ac:dyDescent="0.25">
      <c r="N32030" s="8"/>
    </row>
    <row r="32031" spans="14:14" x14ac:dyDescent="0.25">
      <c r="N32031" s="8"/>
    </row>
    <row r="32032" spans="14:14" x14ac:dyDescent="0.25">
      <c r="N32032" s="8"/>
    </row>
    <row r="32033" spans="14:14" x14ac:dyDescent="0.25">
      <c r="N32033" s="8"/>
    </row>
    <row r="32034" spans="14:14" x14ac:dyDescent="0.25">
      <c r="N32034" s="8"/>
    </row>
    <row r="32035" spans="14:14" x14ac:dyDescent="0.25">
      <c r="N32035" s="8"/>
    </row>
    <row r="32036" spans="14:14" x14ac:dyDescent="0.25">
      <c r="N32036" s="8"/>
    </row>
    <row r="32037" spans="14:14" x14ac:dyDescent="0.25">
      <c r="N32037" s="8"/>
    </row>
    <row r="32038" spans="14:14" x14ac:dyDescent="0.25">
      <c r="N32038" s="8"/>
    </row>
    <row r="32039" spans="14:14" x14ac:dyDescent="0.25">
      <c r="N32039" s="8"/>
    </row>
    <row r="32040" spans="14:14" x14ac:dyDescent="0.25">
      <c r="N32040" s="8"/>
    </row>
    <row r="32041" spans="14:14" x14ac:dyDescent="0.25">
      <c r="N32041" s="8"/>
    </row>
    <row r="32042" spans="14:14" x14ac:dyDescent="0.25">
      <c r="N32042" s="8"/>
    </row>
    <row r="32043" spans="14:14" x14ac:dyDescent="0.25">
      <c r="N32043" s="8"/>
    </row>
    <row r="32044" spans="14:14" x14ac:dyDescent="0.25">
      <c r="N32044" s="8"/>
    </row>
    <row r="32045" spans="14:14" x14ac:dyDescent="0.25">
      <c r="N32045" s="8"/>
    </row>
    <row r="32046" spans="14:14" x14ac:dyDescent="0.25">
      <c r="N32046" s="8"/>
    </row>
    <row r="32047" spans="14:14" x14ac:dyDescent="0.25">
      <c r="N32047" s="8"/>
    </row>
    <row r="32048" spans="14:14" x14ac:dyDescent="0.25">
      <c r="N32048" s="8"/>
    </row>
    <row r="32049" spans="14:14" x14ac:dyDescent="0.25">
      <c r="N32049" s="8"/>
    </row>
    <row r="32050" spans="14:14" x14ac:dyDescent="0.25">
      <c r="N32050" s="8"/>
    </row>
    <row r="32051" spans="14:14" x14ac:dyDescent="0.25">
      <c r="N32051" s="8"/>
    </row>
    <row r="32052" spans="14:14" x14ac:dyDescent="0.25">
      <c r="N32052" s="8"/>
    </row>
    <row r="32053" spans="14:14" x14ac:dyDescent="0.25">
      <c r="N32053" s="8"/>
    </row>
    <row r="32054" spans="14:14" x14ac:dyDescent="0.25">
      <c r="N32054" s="8"/>
    </row>
    <row r="32055" spans="14:14" x14ac:dyDescent="0.25">
      <c r="N32055" s="8"/>
    </row>
    <row r="32056" spans="14:14" x14ac:dyDescent="0.25">
      <c r="N32056" s="8"/>
    </row>
    <row r="32057" spans="14:14" x14ac:dyDescent="0.25">
      <c r="N32057" s="8"/>
    </row>
    <row r="32058" spans="14:14" x14ac:dyDescent="0.25">
      <c r="N32058" s="8"/>
    </row>
    <row r="32059" spans="14:14" x14ac:dyDescent="0.25">
      <c r="N32059" s="8"/>
    </row>
    <row r="32060" spans="14:14" x14ac:dyDescent="0.25">
      <c r="N32060" s="8"/>
    </row>
    <row r="32061" spans="14:14" x14ac:dyDescent="0.25">
      <c r="N32061" s="8"/>
    </row>
    <row r="32062" spans="14:14" x14ac:dyDescent="0.25">
      <c r="N32062" s="8"/>
    </row>
    <row r="32063" spans="14:14" x14ac:dyDescent="0.25">
      <c r="N32063" s="8"/>
    </row>
    <row r="32064" spans="14:14" x14ac:dyDescent="0.25">
      <c r="N32064" s="8"/>
    </row>
    <row r="32065" spans="14:14" x14ac:dyDescent="0.25">
      <c r="N32065" s="8"/>
    </row>
    <row r="32066" spans="14:14" x14ac:dyDescent="0.25">
      <c r="N32066" s="8"/>
    </row>
    <row r="32067" spans="14:14" x14ac:dyDescent="0.25">
      <c r="N32067" s="8"/>
    </row>
    <row r="32068" spans="14:14" x14ac:dyDescent="0.25">
      <c r="N32068" s="8"/>
    </row>
    <row r="32069" spans="14:14" x14ac:dyDescent="0.25">
      <c r="N32069" s="8"/>
    </row>
    <row r="32070" spans="14:14" x14ac:dyDescent="0.25">
      <c r="N32070" s="8"/>
    </row>
    <row r="32071" spans="14:14" x14ac:dyDescent="0.25">
      <c r="N32071" s="8"/>
    </row>
    <row r="32072" spans="14:14" x14ac:dyDescent="0.25">
      <c r="N32072" s="8"/>
    </row>
    <row r="32073" spans="14:14" x14ac:dyDescent="0.25">
      <c r="N32073" s="8"/>
    </row>
    <row r="32074" spans="14:14" x14ac:dyDescent="0.25">
      <c r="N32074" s="8"/>
    </row>
    <row r="32075" spans="14:14" x14ac:dyDescent="0.25">
      <c r="N32075" s="8"/>
    </row>
    <row r="32076" spans="14:14" x14ac:dyDescent="0.25">
      <c r="N32076" s="8"/>
    </row>
    <row r="32077" spans="14:14" x14ac:dyDescent="0.25">
      <c r="N32077" s="8"/>
    </row>
    <row r="32078" spans="14:14" x14ac:dyDescent="0.25">
      <c r="N32078" s="8"/>
    </row>
    <row r="32079" spans="14:14" x14ac:dyDescent="0.25">
      <c r="N32079" s="8"/>
    </row>
    <row r="32080" spans="14:14" x14ac:dyDescent="0.25">
      <c r="N32080" s="8"/>
    </row>
    <row r="32081" spans="14:14" x14ac:dyDescent="0.25">
      <c r="N32081" s="8"/>
    </row>
    <row r="32082" spans="14:14" x14ac:dyDescent="0.25">
      <c r="N32082" s="8"/>
    </row>
    <row r="32083" spans="14:14" x14ac:dyDescent="0.25">
      <c r="N32083" s="8"/>
    </row>
    <row r="32084" spans="14:14" x14ac:dyDescent="0.25">
      <c r="N32084" s="8"/>
    </row>
    <row r="32085" spans="14:14" x14ac:dyDescent="0.25">
      <c r="N32085" s="8"/>
    </row>
    <row r="32086" spans="14:14" x14ac:dyDescent="0.25">
      <c r="N32086" s="8"/>
    </row>
    <row r="32087" spans="14:14" x14ac:dyDescent="0.25">
      <c r="N32087" s="8"/>
    </row>
    <row r="32088" spans="14:14" x14ac:dyDescent="0.25">
      <c r="N32088" s="8"/>
    </row>
    <row r="32089" spans="14:14" x14ac:dyDescent="0.25">
      <c r="N32089" s="8"/>
    </row>
    <row r="32090" spans="14:14" x14ac:dyDescent="0.25">
      <c r="N32090" s="8"/>
    </row>
    <row r="32091" spans="14:14" x14ac:dyDescent="0.25">
      <c r="N32091" s="8"/>
    </row>
    <row r="32092" spans="14:14" x14ac:dyDescent="0.25">
      <c r="N32092" s="8"/>
    </row>
    <row r="32093" spans="14:14" x14ac:dyDescent="0.25">
      <c r="N32093" s="8"/>
    </row>
    <row r="32094" spans="14:14" x14ac:dyDescent="0.25">
      <c r="N32094" s="8"/>
    </row>
    <row r="32095" spans="14:14" x14ac:dyDescent="0.25">
      <c r="N32095" s="8"/>
    </row>
    <row r="32096" spans="14:14" x14ac:dyDescent="0.25">
      <c r="N32096" s="8"/>
    </row>
    <row r="32097" spans="14:14" x14ac:dyDescent="0.25">
      <c r="N32097" s="8"/>
    </row>
    <row r="32098" spans="14:14" x14ac:dyDescent="0.25">
      <c r="N32098" s="8"/>
    </row>
    <row r="32099" spans="14:14" x14ac:dyDescent="0.25">
      <c r="N32099" s="8"/>
    </row>
    <row r="32100" spans="14:14" x14ac:dyDescent="0.25">
      <c r="N32100" s="8"/>
    </row>
    <row r="32101" spans="14:14" x14ac:dyDescent="0.25">
      <c r="N32101" s="8"/>
    </row>
    <row r="32102" spans="14:14" x14ac:dyDescent="0.25">
      <c r="N32102" s="8"/>
    </row>
    <row r="32103" spans="14:14" x14ac:dyDescent="0.25">
      <c r="N32103" s="8"/>
    </row>
    <row r="32104" spans="14:14" x14ac:dyDescent="0.25">
      <c r="N32104" s="8"/>
    </row>
    <row r="32105" spans="14:14" x14ac:dyDescent="0.25">
      <c r="N32105" s="8"/>
    </row>
    <row r="32106" spans="14:14" x14ac:dyDescent="0.25">
      <c r="N32106" s="8"/>
    </row>
    <row r="32107" spans="14:14" x14ac:dyDescent="0.25">
      <c r="N32107" s="8"/>
    </row>
    <row r="32108" spans="14:14" x14ac:dyDescent="0.25">
      <c r="N32108" s="8"/>
    </row>
    <row r="32109" spans="14:14" x14ac:dyDescent="0.25">
      <c r="N32109" s="8"/>
    </row>
    <row r="32110" spans="14:14" x14ac:dyDescent="0.25">
      <c r="N32110" s="8"/>
    </row>
    <row r="32111" spans="14:14" x14ac:dyDescent="0.25">
      <c r="N32111" s="8"/>
    </row>
    <row r="32112" spans="14:14" x14ac:dyDescent="0.25">
      <c r="N32112" s="8"/>
    </row>
    <row r="32113" spans="14:14" x14ac:dyDescent="0.25">
      <c r="N32113" s="8"/>
    </row>
    <row r="32114" spans="14:14" x14ac:dyDescent="0.25">
      <c r="N32114" s="8"/>
    </row>
    <row r="32115" spans="14:14" x14ac:dyDescent="0.25">
      <c r="N32115" s="8"/>
    </row>
    <row r="32116" spans="14:14" x14ac:dyDescent="0.25">
      <c r="N32116" s="8"/>
    </row>
    <row r="32117" spans="14:14" x14ac:dyDescent="0.25">
      <c r="N32117" s="8"/>
    </row>
    <row r="32118" spans="14:14" x14ac:dyDescent="0.25">
      <c r="N32118" s="8"/>
    </row>
    <row r="32119" spans="14:14" x14ac:dyDescent="0.25">
      <c r="N32119" s="8"/>
    </row>
    <row r="32120" spans="14:14" x14ac:dyDescent="0.25">
      <c r="N32120" s="8"/>
    </row>
    <row r="32121" spans="14:14" x14ac:dyDescent="0.25">
      <c r="N32121" s="8"/>
    </row>
    <row r="32122" spans="14:14" x14ac:dyDescent="0.25">
      <c r="N32122" s="8"/>
    </row>
    <row r="32123" spans="14:14" x14ac:dyDescent="0.25">
      <c r="N32123" s="8"/>
    </row>
    <row r="32124" spans="14:14" x14ac:dyDescent="0.25">
      <c r="N32124" s="8"/>
    </row>
    <row r="32125" spans="14:14" x14ac:dyDescent="0.25">
      <c r="N32125" s="8"/>
    </row>
    <row r="32126" spans="14:14" x14ac:dyDescent="0.25">
      <c r="N32126" s="8"/>
    </row>
    <row r="32127" spans="14:14" x14ac:dyDescent="0.25">
      <c r="N32127" s="8"/>
    </row>
    <row r="32128" spans="14:14" x14ac:dyDescent="0.25">
      <c r="N32128" s="8"/>
    </row>
    <row r="32129" spans="14:14" x14ac:dyDescent="0.25">
      <c r="N32129" s="8"/>
    </row>
    <row r="32130" spans="14:14" x14ac:dyDescent="0.25">
      <c r="N32130" s="8"/>
    </row>
    <row r="32131" spans="14:14" x14ac:dyDescent="0.25">
      <c r="N32131" s="8"/>
    </row>
    <row r="32132" spans="14:14" x14ac:dyDescent="0.25">
      <c r="N32132" s="8"/>
    </row>
    <row r="32133" spans="14:14" x14ac:dyDescent="0.25">
      <c r="N32133" s="8"/>
    </row>
    <row r="32134" spans="14:14" x14ac:dyDescent="0.25">
      <c r="N32134" s="8"/>
    </row>
    <row r="32135" spans="14:14" x14ac:dyDescent="0.25">
      <c r="N32135" s="8"/>
    </row>
    <row r="32136" spans="14:14" x14ac:dyDescent="0.25">
      <c r="N32136" s="8"/>
    </row>
    <row r="32137" spans="14:14" x14ac:dyDescent="0.25">
      <c r="N32137" s="8"/>
    </row>
    <row r="32138" spans="14:14" x14ac:dyDescent="0.25">
      <c r="N32138" s="8"/>
    </row>
    <row r="32139" spans="14:14" x14ac:dyDescent="0.25">
      <c r="N32139" s="8"/>
    </row>
    <row r="32140" spans="14:14" x14ac:dyDescent="0.25">
      <c r="N32140" s="8"/>
    </row>
    <row r="32141" spans="14:14" x14ac:dyDescent="0.25">
      <c r="N32141" s="8"/>
    </row>
    <row r="32142" spans="14:14" x14ac:dyDescent="0.25">
      <c r="N32142" s="8"/>
    </row>
    <row r="32143" spans="14:14" x14ac:dyDescent="0.25">
      <c r="N32143" s="8"/>
    </row>
    <row r="32144" spans="14:14" x14ac:dyDescent="0.25">
      <c r="N32144" s="8"/>
    </row>
    <row r="32145" spans="14:14" x14ac:dyDescent="0.25">
      <c r="N32145" s="8"/>
    </row>
    <row r="32146" spans="14:14" x14ac:dyDescent="0.25">
      <c r="N32146" s="8"/>
    </row>
    <row r="32147" spans="14:14" x14ac:dyDescent="0.25">
      <c r="N32147" s="8"/>
    </row>
    <row r="32148" spans="14:14" x14ac:dyDescent="0.25">
      <c r="N32148" s="8"/>
    </row>
    <row r="32149" spans="14:14" x14ac:dyDescent="0.25">
      <c r="N32149" s="8"/>
    </row>
    <row r="32150" spans="14:14" x14ac:dyDescent="0.25">
      <c r="N32150" s="8"/>
    </row>
    <row r="32151" spans="14:14" x14ac:dyDescent="0.25">
      <c r="N32151" s="8"/>
    </row>
    <row r="32152" spans="14:14" x14ac:dyDescent="0.25">
      <c r="N32152" s="8"/>
    </row>
    <row r="32153" spans="14:14" x14ac:dyDescent="0.25">
      <c r="N32153" s="8"/>
    </row>
    <row r="32154" spans="14:14" x14ac:dyDescent="0.25">
      <c r="N32154" s="8"/>
    </row>
    <row r="32155" spans="14:14" x14ac:dyDescent="0.25">
      <c r="N32155" s="8"/>
    </row>
    <row r="32156" spans="14:14" x14ac:dyDescent="0.25">
      <c r="N32156" s="8"/>
    </row>
    <row r="32157" spans="14:14" x14ac:dyDescent="0.25">
      <c r="N32157" s="8"/>
    </row>
    <row r="32158" spans="14:14" x14ac:dyDescent="0.25">
      <c r="N32158" s="8"/>
    </row>
    <row r="32159" spans="14:14" x14ac:dyDescent="0.25">
      <c r="N32159" s="8"/>
    </row>
    <row r="32160" spans="14:14" x14ac:dyDescent="0.25">
      <c r="N32160" s="8"/>
    </row>
    <row r="32161" spans="14:14" x14ac:dyDescent="0.25">
      <c r="N32161" s="8"/>
    </row>
    <row r="32162" spans="14:14" x14ac:dyDescent="0.25">
      <c r="N32162" s="8"/>
    </row>
    <row r="32163" spans="14:14" x14ac:dyDescent="0.25">
      <c r="N32163" s="8"/>
    </row>
    <row r="32164" spans="14:14" x14ac:dyDescent="0.25">
      <c r="N32164" s="8"/>
    </row>
    <row r="32165" spans="14:14" x14ac:dyDescent="0.25">
      <c r="N32165" s="8"/>
    </row>
    <row r="32166" spans="14:14" x14ac:dyDescent="0.25">
      <c r="N32166" s="8"/>
    </row>
    <row r="32167" spans="14:14" x14ac:dyDescent="0.25">
      <c r="N32167" s="8"/>
    </row>
    <row r="32168" spans="14:14" x14ac:dyDescent="0.25">
      <c r="N32168" s="8"/>
    </row>
    <row r="32169" spans="14:14" x14ac:dyDescent="0.25">
      <c r="N32169" s="8"/>
    </row>
    <row r="32170" spans="14:14" x14ac:dyDescent="0.25">
      <c r="N32170" s="8"/>
    </row>
    <row r="32171" spans="14:14" x14ac:dyDescent="0.25">
      <c r="N32171" s="8"/>
    </row>
    <row r="32172" spans="14:14" x14ac:dyDescent="0.25">
      <c r="N32172" s="8"/>
    </row>
    <row r="32173" spans="14:14" x14ac:dyDescent="0.25">
      <c r="N32173" s="8"/>
    </row>
    <row r="32174" spans="14:14" x14ac:dyDescent="0.25">
      <c r="N32174" s="8"/>
    </row>
    <row r="32175" spans="14:14" x14ac:dyDescent="0.25">
      <c r="N32175" s="8"/>
    </row>
    <row r="32176" spans="14:14" x14ac:dyDescent="0.25">
      <c r="N32176" s="8"/>
    </row>
    <row r="32177" spans="14:14" x14ac:dyDescent="0.25">
      <c r="N32177" s="8"/>
    </row>
    <row r="32178" spans="14:14" x14ac:dyDescent="0.25">
      <c r="N32178" s="8"/>
    </row>
    <row r="32179" spans="14:14" x14ac:dyDescent="0.25">
      <c r="N32179" s="8"/>
    </row>
    <row r="32180" spans="14:14" x14ac:dyDescent="0.25">
      <c r="N32180" s="8"/>
    </row>
    <row r="32181" spans="14:14" x14ac:dyDescent="0.25">
      <c r="N32181" s="8"/>
    </row>
    <row r="32182" spans="14:14" x14ac:dyDescent="0.25">
      <c r="N32182" s="8"/>
    </row>
    <row r="32183" spans="14:14" x14ac:dyDescent="0.25">
      <c r="N32183" s="8"/>
    </row>
    <row r="32184" spans="14:14" x14ac:dyDescent="0.25">
      <c r="N32184" s="8"/>
    </row>
    <row r="32185" spans="14:14" x14ac:dyDescent="0.25">
      <c r="N32185" s="8"/>
    </row>
    <row r="32186" spans="14:14" x14ac:dyDescent="0.25">
      <c r="N32186" s="8"/>
    </row>
    <row r="32187" spans="14:14" x14ac:dyDescent="0.25">
      <c r="N32187" s="8"/>
    </row>
    <row r="32188" spans="14:14" x14ac:dyDescent="0.25">
      <c r="N32188" s="8"/>
    </row>
    <row r="32189" spans="14:14" x14ac:dyDescent="0.25">
      <c r="N32189" s="8"/>
    </row>
    <row r="32190" spans="14:14" x14ac:dyDescent="0.25">
      <c r="N32190" s="8"/>
    </row>
    <row r="32191" spans="14:14" x14ac:dyDescent="0.25">
      <c r="N32191" s="8"/>
    </row>
    <row r="32192" spans="14:14" x14ac:dyDescent="0.25">
      <c r="N32192" s="8"/>
    </row>
    <row r="32193" spans="14:14" x14ac:dyDescent="0.25">
      <c r="N32193" s="8"/>
    </row>
    <row r="32194" spans="14:14" x14ac:dyDescent="0.25">
      <c r="N32194" s="8"/>
    </row>
    <row r="32195" spans="14:14" x14ac:dyDescent="0.25">
      <c r="N32195" s="8"/>
    </row>
    <row r="32196" spans="14:14" x14ac:dyDescent="0.25">
      <c r="N32196" s="8"/>
    </row>
    <row r="32197" spans="14:14" x14ac:dyDescent="0.25">
      <c r="N32197" s="8"/>
    </row>
    <row r="32198" spans="14:14" x14ac:dyDescent="0.25">
      <c r="N32198" s="8"/>
    </row>
    <row r="32199" spans="14:14" x14ac:dyDescent="0.25">
      <c r="N32199" s="8"/>
    </row>
    <row r="32200" spans="14:14" x14ac:dyDescent="0.25">
      <c r="N32200" s="8"/>
    </row>
    <row r="32201" spans="14:14" x14ac:dyDescent="0.25">
      <c r="N32201" s="8"/>
    </row>
    <row r="32202" spans="14:14" x14ac:dyDescent="0.25">
      <c r="N32202" s="8"/>
    </row>
    <row r="32203" spans="14:14" x14ac:dyDescent="0.25">
      <c r="N32203" s="8"/>
    </row>
    <row r="32204" spans="14:14" x14ac:dyDescent="0.25">
      <c r="N32204" s="8"/>
    </row>
    <row r="32205" spans="14:14" x14ac:dyDescent="0.25">
      <c r="N32205" s="8"/>
    </row>
    <row r="32206" spans="14:14" x14ac:dyDescent="0.25">
      <c r="N32206" s="8"/>
    </row>
    <row r="32207" spans="14:14" x14ac:dyDescent="0.25">
      <c r="N32207" s="8"/>
    </row>
    <row r="32208" spans="14:14" x14ac:dyDescent="0.25">
      <c r="N32208" s="8"/>
    </row>
    <row r="32209" spans="14:14" x14ac:dyDescent="0.25">
      <c r="N32209" s="8"/>
    </row>
    <row r="32210" spans="14:14" x14ac:dyDescent="0.25">
      <c r="N32210" s="8"/>
    </row>
    <row r="32211" spans="14:14" x14ac:dyDescent="0.25">
      <c r="N32211" s="8"/>
    </row>
    <row r="32212" spans="14:14" x14ac:dyDescent="0.25">
      <c r="N32212" s="8"/>
    </row>
    <row r="32213" spans="14:14" x14ac:dyDescent="0.25">
      <c r="N32213" s="8"/>
    </row>
    <row r="32214" spans="14:14" x14ac:dyDescent="0.25">
      <c r="N32214" s="8"/>
    </row>
    <row r="32215" spans="14:14" x14ac:dyDescent="0.25">
      <c r="N32215" s="8"/>
    </row>
    <row r="32216" spans="14:14" x14ac:dyDescent="0.25">
      <c r="N32216" s="8"/>
    </row>
    <row r="32217" spans="14:14" x14ac:dyDescent="0.25">
      <c r="N32217" s="8"/>
    </row>
    <row r="32218" spans="14:14" x14ac:dyDescent="0.25">
      <c r="N32218" s="8"/>
    </row>
    <row r="32219" spans="14:14" x14ac:dyDescent="0.25">
      <c r="N32219" s="8"/>
    </row>
    <row r="32220" spans="14:14" x14ac:dyDescent="0.25">
      <c r="N32220" s="8"/>
    </row>
    <row r="32221" spans="14:14" x14ac:dyDescent="0.25">
      <c r="N32221" s="8"/>
    </row>
    <row r="32222" spans="14:14" x14ac:dyDescent="0.25">
      <c r="N32222" s="8"/>
    </row>
    <row r="32223" spans="14:14" x14ac:dyDescent="0.25">
      <c r="N32223" s="8"/>
    </row>
    <row r="32224" spans="14:14" x14ac:dyDescent="0.25">
      <c r="N32224" s="8"/>
    </row>
    <row r="32225" spans="14:14" x14ac:dyDescent="0.25">
      <c r="N32225" s="8"/>
    </row>
    <row r="32226" spans="14:14" x14ac:dyDescent="0.25">
      <c r="N32226" s="8"/>
    </row>
    <row r="32227" spans="14:14" x14ac:dyDescent="0.25">
      <c r="N32227" s="8"/>
    </row>
    <row r="32228" spans="14:14" x14ac:dyDescent="0.25">
      <c r="N32228" s="8"/>
    </row>
    <row r="32229" spans="14:14" x14ac:dyDescent="0.25">
      <c r="N32229" s="8"/>
    </row>
    <row r="32230" spans="14:14" x14ac:dyDescent="0.25">
      <c r="N32230" s="8"/>
    </row>
    <row r="32231" spans="14:14" x14ac:dyDescent="0.25">
      <c r="N32231" s="8"/>
    </row>
    <row r="32232" spans="14:14" x14ac:dyDescent="0.25">
      <c r="N32232" s="8"/>
    </row>
    <row r="32233" spans="14:14" x14ac:dyDescent="0.25">
      <c r="N32233" s="8"/>
    </row>
    <row r="32234" spans="14:14" x14ac:dyDescent="0.25">
      <c r="N32234" s="8"/>
    </row>
    <row r="32235" spans="14:14" x14ac:dyDescent="0.25">
      <c r="N32235" s="8"/>
    </row>
    <row r="32236" spans="14:14" x14ac:dyDescent="0.25">
      <c r="N32236" s="8"/>
    </row>
    <row r="32237" spans="14:14" x14ac:dyDescent="0.25">
      <c r="N32237" s="8"/>
    </row>
    <row r="32238" spans="14:14" x14ac:dyDescent="0.25">
      <c r="N32238" s="8"/>
    </row>
    <row r="32239" spans="14:14" x14ac:dyDescent="0.25">
      <c r="N32239" s="8"/>
    </row>
    <row r="32240" spans="14:14" x14ac:dyDescent="0.25">
      <c r="N32240" s="8"/>
    </row>
    <row r="32241" spans="14:14" x14ac:dyDescent="0.25">
      <c r="N32241" s="8"/>
    </row>
    <row r="32242" spans="14:14" x14ac:dyDescent="0.25">
      <c r="N32242" s="8"/>
    </row>
    <row r="32243" spans="14:14" x14ac:dyDescent="0.25">
      <c r="N32243" s="8"/>
    </row>
    <row r="32244" spans="14:14" x14ac:dyDescent="0.25">
      <c r="N32244" s="8"/>
    </row>
    <row r="32245" spans="14:14" x14ac:dyDescent="0.25">
      <c r="N32245" s="8"/>
    </row>
    <row r="32246" spans="14:14" x14ac:dyDescent="0.25">
      <c r="N32246" s="8"/>
    </row>
    <row r="32247" spans="14:14" x14ac:dyDescent="0.25">
      <c r="N32247" s="8"/>
    </row>
    <row r="32248" spans="14:14" x14ac:dyDescent="0.25">
      <c r="N32248" s="8"/>
    </row>
    <row r="32249" spans="14:14" x14ac:dyDescent="0.25">
      <c r="N32249" s="8"/>
    </row>
    <row r="32250" spans="14:14" x14ac:dyDescent="0.25">
      <c r="N32250" s="8"/>
    </row>
    <row r="32251" spans="14:14" x14ac:dyDescent="0.25">
      <c r="N32251" s="8"/>
    </row>
    <row r="32252" spans="14:14" x14ac:dyDescent="0.25">
      <c r="N32252" s="8"/>
    </row>
    <row r="32253" spans="14:14" x14ac:dyDescent="0.25">
      <c r="N32253" s="8"/>
    </row>
    <row r="32254" spans="14:14" x14ac:dyDescent="0.25">
      <c r="N32254" s="8"/>
    </row>
    <row r="32255" spans="14:14" x14ac:dyDescent="0.25">
      <c r="N32255" s="8"/>
    </row>
    <row r="32256" spans="14:14" x14ac:dyDescent="0.25">
      <c r="N32256" s="8"/>
    </row>
    <row r="32257" spans="14:14" x14ac:dyDescent="0.25">
      <c r="N32257" s="8"/>
    </row>
    <row r="32258" spans="14:14" x14ac:dyDescent="0.25">
      <c r="N32258" s="8"/>
    </row>
    <row r="32259" spans="14:14" x14ac:dyDescent="0.25">
      <c r="N32259" s="8"/>
    </row>
    <row r="32260" spans="14:14" x14ac:dyDescent="0.25">
      <c r="N32260" s="8"/>
    </row>
    <row r="32261" spans="14:14" x14ac:dyDescent="0.25">
      <c r="N32261" s="8"/>
    </row>
    <row r="32262" spans="14:14" x14ac:dyDescent="0.25">
      <c r="N32262" s="8"/>
    </row>
    <row r="32263" spans="14:14" x14ac:dyDescent="0.25">
      <c r="N32263" s="8"/>
    </row>
    <row r="32264" spans="14:14" x14ac:dyDescent="0.25">
      <c r="N32264" s="8"/>
    </row>
    <row r="32265" spans="14:14" x14ac:dyDescent="0.25">
      <c r="N32265" s="8"/>
    </row>
    <row r="32266" spans="14:14" x14ac:dyDescent="0.25">
      <c r="N32266" s="8"/>
    </row>
    <row r="32267" spans="14:14" x14ac:dyDescent="0.25">
      <c r="N32267" s="8"/>
    </row>
    <row r="32268" spans="14:14" x14ac:dyDescent="0.25">
      <c r="N32268" s="8"/>
    </row>
    <row r="32269" spans="14:14" x14ac:dyDescent="0.25">
      <c r="N32269" s="8"/>
    </row>
    <row r="32270" spans="14:14" x14ac:dyDescent="0.25">
      <c r="N32270" s="8"/>
    </row>
    <row r="32271" spans="14:14" x14ac:dyDescent="0.25">
      <c r="N32271" s="8"/>
    </row>
    <row r="32272" spans="14:14" x14ac:dyDescent="0.25">
      <c r="N32272" s="8"/>
    </row>
    <row r="32273" spans="14:14" x14ac:dyDescent="0.25">
      <c r="N32273" s="8"/>
    </row>
    <row r="32274" spans="14:14" x14ac:dyDescent="0.25">
      <c r="N32274" s="8"/>
    </row>
    <row r="32275" spans="14:14" x14ac:dyDescent="0.25">
      <c r="N32275" s="8"/>
    </row>
    <row r="32276" spans="14:14" x14ac:dyDescent="0.25">
      <c r="N32276" s="8"/>
    </row>
    <row r="32277" spans="14:14" x14ac:dyDescent="0.25">
      <c r="N32277" s="8"/>
    </row>
    <row r="32278" spans="14:14" x14ac:dyDescent="0.25">
      <c r="N32278" s="8"/>
    </row>
    <row r="32279" spans="14:14" x14ac:dyDescent="0.25">
      <c r="N32279" s="8"/>
    </row>
    <row r="32280" spans="14:14" x14ac:dyDescent="0.25">
      <c r="N32280" s="8"/>
    </row>
    <row r="32281" spans="14:14" x14ac:dyDescent="0.25">
      <c r="N32281" s="8"/>
    </row>
    <row r="32282" spans="14:14" x14ac:dyDescent="0.25">
      <c r="N32282" s="8"/>
    </row>
    <row r="32283" spans="14:14" x14ac:dyDescent="0.25">
      <c r="N32283" s="8"/>
    </row>
    <row r="32284" spans="14:14" x14ac:dyDescent="0.25">
      <c r="N32284" s="8"/>
    </row>
    <row r="32285" spans="14:14" x14ac:dyDescent="0.25">
      <c r="N32285" s="8"/>
    </row>
    <row r="32286" spans="14:14" x14ac:dyDescent="0.25">
      <c r="N32286" s="8"/>
    </row>
    <row r="32287" spans="14:14" x14ac:dyDescent="0.25">
      <c r="N32287" s="8"/>
    </row>
    <row r="32288" spans="14:14" x14ac:dyDescent="0.25">
      <c r="N32288" s="8"/>
    </row>
    <row r="32289" spans="14:14" x14ac:dyDescent="0.25">
      <c r="N32289" s="8"/>
    </row>
    <row r="32290" spans="14:14" x14ac:dyDescent="0.25">
      <c r="N32290" s="8"/>
    </row>
    <row r="32291" spans="14:14" x14ac:dyDescent="0.25">
      <c r="N32291" s="8"/>
    </row>
    <row r="32292" spans="14:14" x14ac:dyDescent="0.25">
      <c r="N32292" s="8"/>
    </row>
    <row r="32293" spans="14:14" x14ac:dyDescent="0.25">
      <c r="N32293" s="8"/>
    </row>
    <row r="32294" spans="14:14" x14ac:dyDescent="0.25">
      <c r="N32294" s="8"/>
    </row>
    <row r="32295" spans="14:14" x14ac:dyDescent="0.25">
      <c r="N32295" s="8"/>
    </row>
    <row r="32296" spans="14:14" x14ac:dyDescent="0.25">
      <c r="N32296" s="8"/>
    </row>
    <row r="32297" spans="14:14" x14ac:dyDescent="0.25">
      <c r="N32297" s="8"/>
    </row>
    <row r="32298" spans="14:14" x14ac:dyDescent="0.25">
      <c r="N32298" s="8"/>
    </row>
    <row r="32299" spans="14:14" x14ac:dyDescent="0.25">
      <c r="N32299" s="8"/>
    </row>
    <row r="32300" spans="14:14" x14ac:dyDescent="0.25">
      <c r="N32300" s="8"/>
    </row>
    <row r="32301" spans="14:14" x14ac:dyDescent="0.25">
      <c r="N32301" s="8"/>
    </row>
    <row r="32302" spans="14:14" x14ac:dyDescent="0.25">
      <c r="N32302" s="8"/>
    </row>
    <row r="32303" spans="14:14" x14ac:dyDescent="0.25">
      <c r="N32303" s="8"/>
    </row>
    <row r="32304" spans="14:14" x14ac:dyDescent="0.25">
      <c r="N32304" s="8"/>
    </row>
    <row r="32305" spans="14:14" x14ac:dyDescent="0.25">
      <c r="N32305" s="8"/>
    </row>
    <row r="32306" spans="14:14" x14ac:dyDescent="0.25">
      <c r="N32306" s="8"/>
    </row>
    <row r="32307" spans="14:14" x14ac:dyDescent="0.25">
      <c r="N32307" s="8"/>
    </row>
    <row r="32308" spans="14:14" x14ac:dyDescent="0.25">
      <c r="N32308" s="8"/>
    </row>
    <row r="32309" spans="14:14" x14ac:dyDescent="0.25">
      <c r="N32309" s="8"/>
    </row>
    <row r="32310" spans="14:14" x14ac:dyDescent="0.25">
      <c r="N32310" s="8"/>
    </row>
    <row r="32311" spans="14:14" x14ac:dyDescent="0.25">
      <c r="N32311" s="8"/>
    </row>
    <row r="32312" spans="14:14" x14ac:dyDescent="0.25">
      <c r="N32312" s="8"/>
    </row>
    <row r="32313" spans="14:14" x14ac:dyDescent="0.25">
      <c r="N32313" s="8"/>
    </row>
    <row r="32314" spans="14:14" x14ac:dyDescent="0.25">
      <c r="N32314" s="8"/>
    </row>
    <row r="32315" spans="14:14" x14ac:dyDescent="0.25">
      <c r="N32315" s="8"/>
    </row>
    <row r="32316" spans="14:14" x14ac:dyDescent="0.25">
      <c r="N32316" s="8"/>
    </row>
    <row r="32317" spans="14:14" x14ac:dyDescent="0.25">
      <c r="N32317" s="8"/>
    </row>
    <row r="32318" spans="14:14" x14ac:dyDescent="0.25">
      <c r="N32318" s="8"/>
    </row>
    <row r="32319" spans="14:14" x14ac:dyDescent="0.25">
      <c r="N32319" s="8"/>
    </row>
    <row r="32320" spans="14:14" x14ac:dyDescent="0.25">
      <c r="N32320" s="8"/>
    </row>
    <row r="32321" spans="14:14" x14ac:dyDescent="0.25">
      <c r="N32321" s="8"/>
    </row>
    <row r="32322" spans="14:14" x14ac:dyDescent="0.25">
      <c r="N32322" s="8"/>
    </row>
    <row r="32323" spans="14:14" x14ac:dyDescent="0.25">
      <c r="N32323" s="8"/>
    </row>
    <row r="32324" spans="14:14" x14ac:dyDescent="0.25">
      <c r="N32324" s="8"/>
    </row>
    <row r="32325" spans="14:14" x14ac:dyDescent="0.25">
      <c r="N32325" s="8"/>
    </row>
    <row r="32326" spans="14:14" x14ac:dyDescent="0.25">
      <c r="N32326" s="8"/>
    </row>
    <row r="32327" spans="14:14" x14ac:dyDescent="0.25">
      <c r="N32327" s="8"/>
    </row>
    <row r="32328" spans="14:14" x14ac:dyDescent="0.25">
      <c r="N32328" s="8"/>
    </row>
    <row r="32329" spans="14:14" x14ac:dyDescent="0.25">
      <c r="N32329" s="8"/>
    </row>
    <row r="32330" spans="14:14" x14ac:dyDescent="0.25">
      <c r="N32330" s="8"/>
    </row>
    <row r="32331" spans="14:14" x14ac:dyDescent="0.25">
      <c r="N32331" s="8"/>
    </row>
    <row r="32332" spans="14:14" x14ac:dyDescent="0.25">
      <c r="N32332" s="8"/>
    </row>
    <row r="32333" spans="14:14" x14ac:dyDescent="0.25">
      <c r="N32333" s="8"/>
    </row>
    <row r="32334" spans="14:14" x14ac:dyDescent="0.25">
      <c r="N32334" s="8"/>
    </row>
    <row r="32335" spans="14:14" x14ac:dyDescent="0.25">
      <c r="N32335" s="8"/>
    </row>
    <row r="32336" spans="14:14" x14ac:dyDescent="0.25">
      <c r="N32336" s="8"/>
    </row>
    <row r="32337" spans="14:14" x14ac:dyDescent="0.25">
      <c r="N32337" s="8"/>
    </row>
    <row r="32338" spans="14:14" x14ac:dyDescent="0.25">
      <c r="N32338" s="8"/>
    </row>
    <row r="32339" spans="14:14" x14ac:dyDescent="0.25">
      <c r="N32339" s="8"/>
    </row>
    <row r="32340" spans="14:14" x14ac:dyDescent="0.25">
      <c r="N32340" s="8"/>
    </row>
    <row r="32341" spans="14:14" x14ac:dyDescent="0.25">
      <c r="N32341" s="8"/>
    </row>
    <row r="32342" spans="14:14" x14ac:dyDescent="0.25">
      <c r="N32342" s="8"/>
    </row>
    <row r="32343" spans="14:14" x14ac:dyDescent="0.25">
      <c r="N32343" s="8"/>
    </row>
    <row r="32344" spans="14:14" x14ac:dyDescent="0.25">
      <c r="N32344" s="8"/>
    </row>
    <row r="32345" spans="14:14" x14ac:dyDescent="0.25">
      <c r="N32345" s="8"/>
    </row>
    <row r="32346" spans="14:14" x14ac:dyDescent="0.25">
      <c r="N32346" s="8"/>
    </row>
    <row r="32347" spans="14:14" x14ac:dyDescent="0.25">
      <c r="N32347" s="8"/>
    </row>
    <row r="32348" spans="14:14" x14ac:dyDescent="0.25">
      <c r="N32348" s="8"/>
    </row>
    <row r="32349" spans="14:14" x14ac:dyDescent="0.25">
      <c r="N32349" s="8"/>
    </row>
    <row r="32350" spans="14:14" x14ac:dyDescent="0.25">
      <c r="N32350" s="8"/>
    </row>
    <row r="32351" spans="14:14" x14ac:dyDescent="0.25">
      <c r="N32351" s="8"/>
    </row>
    <row r="32352" spans="14:14" x14ac:dyDescent="0.25">
      <c r="N32352" s="8"/>
    </row>
    <row r="32353" spans="14:14" x14ac:dyDescent="0.25">
      <c r="N32353" s="8"/>
    </row>
    <row r="32354" spans="14:14" x14ac:dyDescent="0.25">
      <c r="N32354" s="8"/>
    </row>
    <row r="32355" spans="14:14" x14ac:dyDescent="0.25">
      <c r="N32355" s="8"/>
    </row>
    <row r="32356" spans="14:14" x14ac:dyDescent="0.25">
      <c r="N32356" s="8"/>
    </row>
    <row r="32357" spans="14:14" x14ac:dyDescent="0.25">
      <c r="N32357" s="8"/>
    </row>
    <row r="32358" spans="14:14" x14ac:dyDescent="0.25">
      <c r="N32358" s="8"/>
    </row>
    <row r="32359" spans="14:14" x14ac:dyDescent="0.25">
      <c r="N32359" s="8"/>
    </row>
    <row r="32360" spans="14:14" x14ac:dyDescent="0.25">
      <c r="N32360" s="8"/>
    </row>
    <row r="32361" spans="14:14" x14ac:dyDescent="0.25">
      <c r="N32361" s="8"/>
    </row>
    <row r="32362" spans="14:14" x14ac:dyDescent="0.25">
      <c r="N32362" s="8"/>
    </row>
    <row r="32363" spans="14:14" x14ac:dyDescent="0.25">
      <c r="N32363" s="8"/>
    </row>
    <row r="32364" spans="14:14" x14ac:dyDescent="0.25">
      <c r="N32364" s="8"/>
    </row>
    <row r="32365" spans="14:14" x14ac:dyDescent="0.25">
      <c r="N32365" s="8"/>
    </row>
    <row r="32366" spans="14:14" x14ac:dyDescent="0.25">
      <c r="N32366" s="8"/>
    </row>
    <row r="32367" spans="14:14" x14ac:dyDescent="0.25">
      <c r="N32367" s="8"/>
    </row>
    <row r="32368" spans="14:14" x14ac:dyDescent="0.25">
      <c r="N32368" s="8"/>
    </row>
    <row r="32369" spans="14:14" x14ac:dyDescent="0.25">
      <c r="N32369" s="8"/>
    </row>
    <row r="32370" spans="14:14" x14ac:dyDescent="0.25">
      <c r="N32370" s="8"/>
    </row>
    <row r="32371" spans="14:14" x14ac:dyDescent="0.25">
      <c r="N32371" s="8"/>
    </row>
    <row r="32372" spans="14:14" x14ac:dyDescent="0.25">
      <c r="N32372" s="8"/>
    </row>
    <row r="32373" spans="14:14" x14ac:dyDescent="0.25">
      <c r="N32373" s="8"/>
    </row>
    <row r="32374" spans="14:14" x14ac:dyDescent="0.25">
      <c r="N32374" s="8"/>
    </row>
    <row r="32375" spans="14:14" x14ac:dyDescent="0.25">
      <c r="N32375" s="8"/>
    </row>
    <row r="32376" spans="14:14" x14ac:dyDescent="0.25">
      <c r="N32376" s="8"/>
    </row>
    <row r="32377" spans="14:14" x14ac:dyDescent="0.25">
      <c r="N32377" s="8"/>
    </row>
    <row r="32378" spans="14:14" x14ac:dyDescent="0.25">
      <c r="N32378" s="8"/>
    </row>
    <row r="32379" spans="14:14" x14ac:dyDescent="0.25">
      <c r="N32379" s="8"/>
    </row>
    <row r="32380" spans="14:14" x14ac:dyDescent="0.25">
      <c r="N32380" s="8"/>
    </row>
    <row r="32381" spans="14:14" x14ac:dyDescent="0.25">
      <c r="N32381" s="8"/>
    </row>
    <row r="32382" spans="14:14" x14ac:dyDescent="0.25">
      <c r="N32382" s="8"/>
    </row>
    <row r="32383" spans="14:14" x14ac:dyDescent="0.25">
      <c r="N32383" s="8"/>
    </row>
    <row r="32384" spans="14:14" x14ac:dyDescent="0.25">
      <c r="N32384" s="8"/>
    </row>
    <row r="32385" spans="14:14" x14ac:dyDescent="0.25">
      <c r="N32385" s="8"/>
    </row>
    <row r="32386" spans="14:14" x14ac:dyDescent="0.25">
      <c r="N32386" s="8"/>
    </row>
    <row r="32387" spans="14:14" x14ac:dyDescent="0.25">
      <c r="N32387" s="8"/>
    </row>
    <row r="32388" spans="14:14" x14ac:dyDescent="0.25">
      <c r="N32388" s="8"/>
    </row>
    <row r="32389" spans="14:14" x14ac:dyDescent="0.25">
      <c r="N32389" s="8"/>
    </row>
    <row r="32390" spans="14:14" x14ac:dyDescent="0.25">
      <c r="N32390" s="8"/>
    </row>
    <row r="32391" spans="14:14" x14ac:dyDescent="0.25">
      <c r="N32391" s="8"/>
    </row>
    <row r="32392" spans="14:14" x14ac:dyDescent="0.25">
      <c r="N32392" s="8"/>
    </row>
    <row r="32393" spans="14:14" x14ac:dyDescent="0.25">
      <c r="N32393" s="8"/>
    </row>
    <row r="32394" spans="14:14" x14ac:dyDescent="0.25">
      <c r="N32394" s="8"/>
    </row>
    <row r="32395" spans="14:14" x14ac:dyDescent="0.25">
      <c r="N32395" s="8"/>
    </row>
    <row r="32396" spans="14:14" x14ac:dyDescent="0.25">
      <c r="N32396" s="8"/>
    </row>
    <row r="32397" spans="14:14" x14ac:dyDescent="0.25">
      <c r="N32397" s="8"/>
    </row>
    <row r="32398" spans="14:14" x14ac:dyDescent="0.25">
      <c r="N32398" s="8"/>
    </row>
    <row r="32399" spans="14:14" x14ac:dyDescent="0.25">
      <c r="N32399" s="8"/>
    </row>
    <row r="32400" spans="14:14" x14ac:dyDescent="0.25">
      <c r="N32400" s="8"/>
    </row>
    <row r="32401" spans="14:14" x14ac:dyDescent="0.25">
      <c r="N32401" s="8"/>
    </row>
    <row r="32402" spans="14:14" x14ac:dyDescent="0.25">
      <c r="N32402" s="8"/>
    </row>
    <row r="32403" spans="14:14" x14ac:dyDescent="0.25">
      <c r="N32403" s="8"/>
    </row>
    <row r="32404" spans="14:14" x14ac:dyDescent="0.25">
      <c r="N32404" s="8"/>
    </row>
    <row r="32405" spans="14:14" x14ac:dyDescent="0.25">
      <c r="N32405" s="8"/>
    </row>
    <row r="32406" spans="14:14" x14ac:dyDescent="0.25">
      <c r="N32406" s="8"/>
    </row>
    <row r="32407" spans="14:14" x14ac:dyDescent="0.25">
      <c r="N32407" s="8"/>
    </row>
    <row r="32408" spans="14:14" x14ac:dyDescent="0.25">
      <c r="N32408" s="8"/>
    </row>
    <row r="32409" spans="14:14" x14ac:dyDescent="0.25">
      <c r="N32409" s="8"/>
    </row>
    <row r="32410" spans="14:14" x14ac:dyDescent="0.25">
      <c r="N32410" s="8"/>
    </row>
    <row r="32411" spans="14:14" x14ac:dyDescent="0.25">
      <c r="N32411" s="8"/>
    </row>
    <row r="32412" spans="14:14" x14ac:dyDescent="0.25">
      <c r="N32412" s="8"/>
    </row>
    <row r="32413" spans="14:14" x14ac:dyDescent="0.25">
      <c r="N32413" s="8"/>
    </row>
    <row r="32414" spans="14:14" x14ac:dyDescent="0.25">
      <c r="N32414" s="8"/>
    </row>
    <row r="32415" spans="14:14" x14ac:dyDescent="0.25">
      <c r="N32415" s="8"/>
    </row>
    <row r="32416" spans="14:14" x14ac:dyDescent="0.25">
      <c r="N32416" s="8"/>
    </row>
    <row r="32417" spans="14:14" x14ac:dyDescent="0.25">
      <c r="N32417" s="8"/>
    </row>
    <row r="32418" spans="14:14" x14ac:dyDescent="0.25">
      <c r="N32418" s="8"/>
    </row>
    <row r="32419" spans="14:14" x14ac:dyDescent="0.25">
      <c r="N32419" s="8"/>
    </row>
    <row r="32420" spans="14:14" x14ac:dyDescent="0.25">
      <c r="N32420" s="8"/>
    </row>
    <row r="32421" spans="14:14" x14ac:dyDescent="0.25">
      <c r="N32421" s="8"/>
    </row>
    <row r="32422" spans="14:14" x14ac:dyDescent="0.25">
      <c r="N32422" s="8"/>
    </row>
    <row r="32423" spans="14:14" x14ac:dyDescent="0.25">
      <c r="N32423" s="8"/>
    </row>
    <row r="32424" spans="14:14" x14ac:dyDescent="0.25">
      <c r="N32424" s="8"/>
    </row>
    <row r="32425" spans="14:14" x14ac:dyDescent="0.25">
      <c r="N32425" s="8"/>
    </row>
    <row r="32426" spans="14:14" x14ac:dyDescent="0.25">
      <c r="N32426" s="8"/>
    </row>
    <row r="32427" spans="14:14" x14ac:dyDescent="0.25">
      <c r="N32427" s="8"/>
    </row>
    <row r="32428" spans="14:14" x14ac:dyDescent="0.25">
      <c r="N32428" s="8"/>
    </row>
    <row r="32429" spans="14:14" x14ac:dyDescent="0.25">
      <c r="N32429" s="8"/>
    </row>
    <row r="32430" spans="14:14" x14ac:dyDescent="0.25">
      <c r="N32430" s="8"/>
    </row>
    <row r="32431" spans="14:14" x14ac:dyDescent="0.25">
      <c r="N32431" s="8"/>
    </row>
    <row r="32432" spans="14:14" x14ac:dyDescent="0.25">
      <c r="N32432" s="8"/>
    </row>
    <row r="32433" spans="14:14" x14ac:dyDescent="0.25">
      <c r="N32433" s="8"/>
    </row>
    <row r="32434" spans="14:14" x14ac:dyDescent="0.25">
      <c r="N32434" s="8"/>
    </row>
    <row r="32435" spans="14:14" x14ac:dyDescent="0.25">
      <c r="N32435" s="8"/>
    </row>
    <row r="32436" spans="14:14" x14ac:dyDescent="0.25">
      <c r="N32436" s="8"/>
    </row>
    <row r="32437" spans="14:14" x14ac:dyDescent="0.25">
      <c r="N32437" s="8"/>
    </row>
    <row r="32438" spans="14:14" x14ac:dyDescent="0.25">
      <c r="N32438" s="8"/>
    </row>
    <row r="32439" spans="14:14" x14ac:dyDescent="0.25">
      <c r="N32439" s="8"/>
    </row>
    <row r="32440" spans="14:14" x14ac:dyDescent="0.25">
      <c r="N32440" s="8"/>
    </row>
    <row r="32441" spans="14:14" x14ac:dyDescent="0.25">
      <c r="N32441" s="8"/>
    </row>
    <row r="32442" spans="14:14" x14ac:dyDescent="0.25">
      <c r="N32442" s="8"/>
    </row>
    <row r="32443" spans="14:14" x14ac:dyDescent="0.25">
      <c r="N32443" s="8"/>
    </row>
    <row r="32444" spans="14:14" x14ac:dyDescent="0.25">
      <c r="N32444" s="8"/>
    </row>
    <row r="32445" spans="14:14" x14ac:dyDescent="0.25">
      <c r="N32445" s="8"/>
    </row>
    <row r="32446" spans="14:14" x14ac:dyDescent="0.25">
      <c r="N32446" s="8"/>
    </row>
    <row r="32447" spans="14:14" x14ac:dyDescent="0.25">
      <c r="N32447" s="8"/>
    </row>
    <row r="32448" spans="14:14" x14ac:dyDescent="0.25">
      <c r="N32448" s="8"/>
    </row>
    <row r="32449" spans="14:14" x14ac:dyDescent="0.25">
      <c r="N32449" s="8"/>
    </row>
    <row r="32450" spans="14:14" x14ac:dyDescent="0.25">
      <c r="N32450" s="8"/>
    </row>
    <row r="32451" spans="14:14" x14ac:dyDescent="0.25">
      <c r="N32451" s="8"/>
    </row>
    <row r="32452" spans="14:14" x14ac:dyDescent="0.25">
      <c r="N32452" s="8"/>
    </row>
    <row r="32453" spans="14:14" x14ac:dyDescent="0.25">
      <c r="N32453" s="8"/>
    </row>
    <row r="32454" spans="14:14" x14ac:dyDescent="0.25">
      <c r="N32454" s="8"/>
    </row>
    <row r="32455" spans="14:14" x14ac:dyDescent="0.25">
      <c r="N32455" s="8"/>
    </row>
    <row r="32456" spans="14:14" x14ac:dyDescent="0.25">
      <c r="N32456" s="8"/>
    </row>
    <row r="32457" spans="14:14" x14ac:dyDescent="0.25">
      <c r="N32457" s="8"/>
    </row>
    <row r="32458" spans="14:14" x14ac:dyDescent="0.25">
      <c r="N32458" s="8"/>
    </row>
    <row r="32459" spans="14:14" x14ac:dyDescent="0.25">
      <c r="N32459" s="8"/>
    </row>
    <row r="32460" spans="14:14" x14ac:dyDescent="0.25">
      <c r="N32460" s="8"/>
    </row>
    <row r="32461" spans="14:14" x14ac:dyDescent="0.25">
      <c r="N32461" s="8"/>
    </row>
    <row r="32462" spans="14:14" x14ac:dyDescent="0.25">
      <c r="N32462" s="8"/>
    </row>
    <row r="32463" spans="14:14" x14ac:dyDescent="0.25">
      <c r="N32463" s="8"/>
    </row>
    <row r="32464" spans="14:14" x14ac:dyDescent="0.25">
      <c r="N32464" s="8"/>
    </row>
    <row r="32465" spans="14:14" x14ac:dyDescent="0.25">
      <c r="N32465" s="8"/>
    </row>
    <row r="32466" spans="14:14" x14ac:dyDescent="0.25">
      <c r="N32466" s="8"/>
    </row>
    <row r="32467" spans="14:14" x14ac:dyDescent="0.25">
      <c r="N32467" s="8"/>
    </row>
    <row r="32468" spans="14:14" x14ac:dyDescent="0.25">
      <c r="N32468" s="8"/>
    </row>
    <row r="32469" spans="14:14" x14ac:dyDescent="0.25">
      <c r="N32469" s="8"/>
    </row>
    <row r="32470" spans="14:14" x14ac:dyDescent="0.25">
      <c r="N32470" s="8"/>
    </row>
    <row r="32471" spans="14:14" x14ac:dyDescent="0.25">
      <c r="N32471" s="8"/>
    </row>
    <row r="32472" spans="14:14" x14ac:dyDescent="0.25">
      <c r="N32472" s="8"/>
    </row>
    <row r="32473" spans="14:14" x14ac:dyDescent="0.25">
      <c r="N32473" s="8"/>
    </row>
    <row r="32474" spans="14:14" x14ac:dyDescent="0.25">
      <c r="N32474" s="8"/>
    </row>
    <row r="32475" spans="14:14" x14ac:dyDescent="0.25">
      <c r="N32475" s="8"/>
    </row>
    <row r="32476" spans="14:14" x14ac:dyDescent="0.25">
      <c r="N32476" s="8"/>
    </row>
    <row r="32477" spans="14:14" x14ac:dyDescent="0.25">
      <c r="N32477" s="8"/>
    </row>
    <row r="32478" spans="14:14" x14ac:dyDescent="0.25">
      <c r="N32478" s="8"/>
    </row>
    <row r="32479" spans="14:14" x14ac:dyDescent="0.25">
      <c r="N32479" s="8"/>
    </row>
    <row r="32480" spans="14:14" x14ac:dyDescent="0.25">
      <c r="N32480" s="8"/>
    </row>
    <row r="32481" spans="14:14" x14ac:dyDescent="0.25">
      <c r="N32481" s="8"/>
    </row>
    <row r="32482" spans="14:14" x14ac:dyDescent="0.25">
      <c r="N32482" s="8"/>
    </row>
    <row r="32483" spans="14:14" x14ac:dyDescent="0.25">
      <c r="N32483" s="8"/>
    </row>
    <row r="32484" spans="14:14" x14ac:dyDescent="0.25">
      <c r="N32484" s="8"/>
    </row>
    <row r="32485" spans="14:14" x14ac:dyDescent="0.25">
      <c r="N32485" s="8"/>
    </row>
    <row r="32486" spans="14:14" x14ac:dyDescent="0.25">
      <c r="N32486" s="8"/>
    </row>
    <row r="32487" spans="14:14" x14ac:dyDescent="0.25">
      <c r="N32487" s="8"/>
    </row>
    <row r="32488" spans="14:14" x14ac:dyDescent="0.25">
      <c r="N32488" s="8"/>
    </row>
    <row r="32489" spans="14:14" x14ac:dyDescent="0.25">
      <c r="N32489" s="8"/>
    </row>
    <row r="32490" spans="14:14" x14ac:dyDescent="0.25">
      <c r="N32490" s="8"/>
    </row>
    <row r="32491" spans="14:14" x14ac:dyDescent="0.25">
      <c r="N32491" s="8"/>
    </row>
    <row r="32492" spans="14:14" x14ac:dyDescent="0.25">
      <c r="N32492" s="8"/>
    </row>
    <row r="32493" spans="14:14" x14ac:dyDescent="0.25">
      <c r="N32493" s="8"/>
    </row>
    <row r="32494" spans="14:14" x14ac:dyDescent="0.25">
      <c r="N32494" s="8"/>
    </row>
    <row r="32495" spans="14:14" x14ac:dyDescent="0.25">
      <c r="N32495" s="8"/>
    </row>
    <row r="32496" spans="14:14" x14ac:dyDescent="0.25">
      <c r="N32496" s="8"/>
    </row>
    <row r="32497" spans="14:14" x14ac:dyDescent="0.25">
      <c r="N32497" s="8"/>
    </row>
    <row r="32498" spans="14:14" x14ac:dyDescent="0.25">
      <c r="N32498" s="8"/>
    </row>
    <row r="32499" spans="14:14" x14ac:dyDescent="0.25">
      <c r="N32499" s="8"/>
    </row>
    <row r="32500" spans="14:14" x14ac:dyDescent="0.25">
      <c r="N32500" s="8"/>
    </row>
    <row r="32501" spans="14:14" x14ac:dyDescent="0.25">
      <c r="N32501" s="8"/>
    </row>
    <row r="32502" spans="14:14" x14ac:dyDescent="0.25">
      <c r="N32502" s="8"/>
    </row>
    <row r="32503" spans="14:14" x14ac:dyDescent="0.25">
      <c r="N32503" s="8"/>
    </row>
    <row r="32504" spans="14:14" x14ac:dyDescent="0.25">
      <c r="N32504" s="8"/>
    </row>
    <row r="32505" spans="14:14" x14ac:dyDescent="0.25">
      <c r="N32505" s="8"/>
    </row>
    <row r="32506" spans="14:14" x14ac:dyDescent="0.25">
      <c r="N32506" s="8"/>
    </row>
    <row r="32507" spans="14:14" x14ac:dyDescent="0.25">
      <c r="N32507" s="8"/>
    </row>
    <row r="32508" spans="14:14" x14ac:dyDescent="0.25">
      <c r="N32508" s="8"/>
    </row>
    <row r="32509" spans="14:14" x14ac:dyDescent="0.25">
      <c r="N32509" s="8"/>
    </row>
    <row r="32510" spans="14:14" x14ac:dyDescent="0.25">
      <c r="N32510" s="8"/>
    </row>
    <row r="32511" spans="14:14" x14ac:dyDescent="0.25">
      <c r="N32511" s="8"/>
    </row>
    <row r="32512" spans="14:14" x14ac:dyDescent="0.25">
      <c r="N32512" s="8"/>
    </row>
    <row r="32513" spans="14:14" x14ac:dyDescent="0.25">
      <c r="N32513" s="8"/>
    </row>
    <row r="32514" spans="14:14" x14ac:dyDescent="0.25">
      <c r="N32514" s="8"/>
    </row>
    <row r="32515" spans="14:14" x14ac:dyDescent="0.25">
      <c r="N32515" s="8"/>
    </row>
    <row r="32516" spans="14:14" x14ac:dyDescent="0.25">
      <c r="N32516" s="8"/>
    </row>
    <row r="32517" spans="14:14" x14ac:dyDescent="0.25">
      <c r="N32517" s="8"/>
    </row>
    <row r="32518" spans="14:14" x14ac:dyDescent="0.25">
      <c r="N32518" s="8"/>
    </row>
    <row r="32519" spans="14:14" x14ac:dyDescent="0.25">
      <c r="N32519" s="8"/>
    </row>
    <row r="32520" spans="14:14" x14ac:dyDescent="0.25">
      <c r="N32520" s="8"/>
    </row>
    <row r="32521" spans="14:14" x14ac:dyDescent="0.25">
      <c r="N32521" s="8"/>
    </row>
    <row r="32522" spans="14:14" x14ac:dyDescent="0.25">
      <c r="N32522" s="8"/>
    </row>
    <row r="32523" spans="14:14" x14ac:dyDescent="0.25">
      <c r="N32523" s="8"/>
    </row>
    <row r="32524" spans="14:14" x14ac:dyDescent="0.25">
      <c r="N32524" s="8"/>
    </row>
    <row r="32525" spans="14:14" x14ac:dyDescent="0.25">
      <c r="N32525" s="8"/>
    </row>
    <row r="32526" spans="14:14" x14ac:dyDescent="0.25">
      <c r="N32526" s="8"/>
    </row>
    <row r="32527" spans="14:14" x14ac:dyDescent="0.25">
      <c r="N32527" s="8"/>
    </row>
    <row r="32528" spans="14:14" x14ac:dyDescent="0.25">
      <c r="N32528" s="8"/>
    </row>
    <row r="32529" spans="14:14" x14ac:dyDescent="0.25">
      <c r="N32529" s="8"/>
    </row>
    <row r="32530" spans="14:14" x14ac:dyDescent="0.25">
      <c r="N32530" s="8"/>
    </row>
    <row r="32531" spans="14:14" x14ac:dyDescent="0.25">
      <c r="N32531" s="8"/>
    </row>
    <row r="32532" spans="14:14" x14ac:dyDescent="0.25">
      <c r="N32532" s="8"/>
    </row>
    <row r="32533" spans="14:14" x14ac:dyDescent="0.25">
      <c r="N32533" s="8"/>
    </row>
    <row r="32534" spans="14:14" x14ac:dyDescent="0.25">
      <c r="N32534" s="8"/>
    </row>
    <row r="32535" spans="14:14" x14ac:dyDescent="0.25">
      <c r="N32535" s="8"/>
    </row>
    <row r="32536" spans="14:14" x14ac:dyDescent="0.25">
      <c r="N32536" s="8"/>
    </row>
    <row r="32537" spans="14:14" x14ac:dyDescent="0.25">
      <c r="N32537" s="8"/>
    </row>
    <row r="32538" spans="14:14" x14ac:dyDescent="0.25">
      <c r="N32538" s="8"/>
    </row>
    <row r="32539" spans="14:14" x14ac:dyDescent="0.25">
      <c r="N32539" s="8"/>
    </row>
    <row r="32540" spans="14:14" x14ac:dyDescent="0.25">
      <c r="N32540" s="8"/>
    </row>
    <row r="32541" spans="14:14" x14ac:dyDescent="0.25">
      <c r="N32541" s="8"/>
    </row>
    <row r="32542" spans="14:14" x14ac:dyDescent="0.25">
      <c r="N32542" s="8"/>
    </row>
    <row r="32543" spans="14:14" x14ac:dyDescent="0.25">
      <c r="N32543" s="8"/>
    </row>
    <row r="32544" spans="14:14" x14ac:dyDescent="0.25">
      <c r="N32544" s="8"/>
    </row>
    <row r="32545" spans="14:14" x14ac:dyDescent="0.25">
      <c r="N32545" s="8"/>
    </row>
    <row r="32546" spans="14:14" x14ac:dyDescent="0.25">
      <c r="N32546" s="8"/>
    </row>
    <row r="32547" spans="14:14" x14ac:dyDescent="0.25">
      <c r="N32547" s="8"/>
    </row>
    <row r="32548" spans="14:14" x14ac:dyDescent="0.25">
      <c r="N32548" s="8"/>
    </row>
    <row r="32549" spans="14:14" x14ac:dyDescent="0.25">
      <c r="N32549" s="8"/>
    </row>
    <row r="32550" spans="14:14" x14ac:dyDescent="0.25">
      <c r="N32550" s="8"/>
    </row>
    <row r="32551" spans="14:14" x14ac:dyDescent="0.25">
      <c r="N32551" s="8"/>
    </row>
    <row r="32552" spans="14:14" x14ac:dyDescent="0.25">
      <c r="N32552" s="8"/>
    </row>
    <row r="32553" spans="14:14" x14ac:dyDescent="0.25">
      <c r="N32553" s="8"/>
    </row>
    <row r="32554" spans="14:14" x14ac:dyDescent="0.25">
      <c r="N32554" s="8"/>
    </row>
    <row r="32555" spans="14:14" x14ac:dyDescent="0.25">
      <c r="N32555" s="8"/>
    </row>
    <row r="32556" spans="14:14" x14ac:dyDescent="0.25">
      <c r="N32556" s="8"/>
    </row>
    <row r="32557" spans="14:14" x14ac:dyDescent="0.25">
      <c r="N32557" s="8"/>
    </row>
    <row r="32558" spans="14:14" x14ac:dyDescent="0.25">
      <c r="N32558" s="8"/>
    </row>
    <row r="32559" spans="14:14" x14ac:dyDescent="0.25">
      <c r="N32559" s="8"/>
    </row>
    <row r="32560" spans="14:14" x14ac:dyDescent="0.25">
      <c r="N32560" s="8"/>
    </row>
    <row r="32561" spans="14:14" x14ac:dyDescent="0.25">
      <c r="N32561" s="8"/>
    </row>
    <row r="32562" spans="14:14" x14ac:dyDescent="0.25">
      <c r="N32562" s="8"/>
    </row>
    <row r="32563" spans="14:14" x14ac:dyDescent="0.25">
      <c r="N32563" s="8"/>
    </row>
    <row r="32564" spans="14:14" x14ac:dyDescent="0.25">
      <c r="N32564" s="8"/>
    </row>
    <row r="32565" spans="14:14" x14ac:dyDescent="0.25">
      <c r="N32565" s="8"/>
    </row>
    <row r="32566" spans="14:14" x14ac:dyDescent="0.25">
      <c r="N32566" s="8"/>
    </row>
    <row r="32567" spans="14:14" x14ac:dyDescent="0.25">
      <c r="N32567" s="8"/>
    </row>
    <row r="32568" spans="14:14" x14ac:dyDescent="0.25">
      <c r="N32568" s="8"/>
    </row>
    <row r="32569" spans="14:14" x14ac:dyDescent="0.25">
      <c r="N32569" s="8"/>
    </row>
    <row r="32570" spans="14:14" x14ac:dyDescent="0.25">
      <c r="N32570" s="8"/>
    </row>
    <row r="32571" spans="14:14" x14ac:dyDescent="0.25">
      <c r="N32571" s="8"/>
    </row>
    <row r="32572" spans="14:14" x14ac:dyDescent="0.25">
      <c r="N32572" s="8"/>
    </row>
    <row r="32573" spans="14:14" x14ac:dyDescent="0.25">
      <c r="N32573" s="8"/>
    </row>
    <row r="32574" spans="14:14" x14ac:dyDescent="0.25">
      <c r="N32574" s="8"/>
    </row>
    <row r="32575" spans="14:14" x14ac:dyDescent="0.25">
      <c r="N32575" s="8"/>
    </row>
    <row r="32576" spans="14:14" x14ac:dyDescent="0.25">
      <c r="N32576" s="8"/>
    </row>
    <row r="32577" spans="14:14" x14ac:dyDescent="0.25">
      <c r="N32577" s="8"/>
    </row>
    <row r="32578" spans="14:14" x14ac:dyDescent="0.25">
      <c r="N32578" s="8"/>
    </row>
    <row r="32579" spans="14:14" x14ac:dyDescent="0.25">
      <c r="N32579" s="8"/>
    </row>
    <row r="32580" spans="14:14" x14ac:dyDescent="0.25">
      <c r="N32580" s="8"/>
    </row>
    <row r="32581" spans="14:14" x14ac:dyDescent="0.25">
      <c r="N32581" s="8"/>
    </row>
    <row r="32582" spans="14:14" x14ac:dyDescent="0.25">
      <c r="N32582" s="8"/>
    </row>
    <row r="32583" spans="14:14" x14ac:dyDescent="0.25">
      <c r="N32583" s="8"/>
    </row>
    <row r="32584" spans="14:14" x14ac:dyDescent="0.25">
      <c r="N32584" s="8"/>
    </row>
    <row r="32585" spans="14:14" x14ac:dyDescent="0.25">
      <c r="N32585" s="8"/>
    </row>
    <row r="32586" spans="14:14" x14ac:dyDescent="0.25">
      <c r="N32586" s="8"/>
    </row>
    <row r="32587" spans="14:14" x14ac:dyDescent="0.25">
      <c r="N32587" s="8"/>
    </row>
    <row r="32588" spans="14:14" x14ac:dyDescent="0.25">
      <c r="N32588" s="8"/>
    </row>
    <row r="32589" spans="14:14" x14ac:dyDescent="0.25">
      <c r="N32589" s="8"/>
    </row>
    <row r="32590" spans="14:14" x14ac:dyDescent="0.25">
      <c r="N32590" s="8"/>
    </row>
    <row r="32591" spans="14:14" x14ac:dyDescent="0.25">
      <c r="N32591" s="8"/>
    </row>
    <row r="32592" spans="14:14" x14ac:dyDescent="0.25">
      <c r="N32592" s="8"/>
    </row>
    <row r="32593" spans="14:14" x14ac:dyDescent="0.25">
      <c r="N32593" s="8"/>
    </row>
    <row r="32594" spans="14:14" x14ac:dyDescent="0.25">
      <c r="N32594" s="8"/>
    </row>
    <row r="32595" spans="14:14" x14ac:dyDescent="0.25">
      <c r="N32595" s="8"/>
    </row>
    <row r="32596" spans="14:14" x14ac:dyDescent="0.25">
      <c r="N32596" s="8"/>
    </row>
    <row r="32597" spans="14:14" x14ac:dyDescent="0.25">
      <c r="N32597" s="8"/>
    </row>
    <row r="32598" spans="14:14" x14ac:dyDescent="0.25">
      <c r="N32598" s="8"/>
    </row>
    <row r="32599" spans="14:14" x14ac:dyDescent="0.25">
      <c r="N32599" s="8"/>
    </row>
    <row r="32600" spans="14:14" x14ac:dyDescent="0.25">
      <c r="N32600" s="8"/>
    </row>
    <row r="32601" spans="14:14" x14ac:dyDescent="0.25">
      <c r="N32601" s="8"/>
    </row>
    <row r="32602" spans="14:14" x14ac:dyDescent="0.25">
      <c r="N32602" s="8"/>
    </row>
    <row r="32603" spans="14:14" x14ac:dyDescent="0.25">
      <c r="N32603" s="8"/>
    </row>
    <row r="32604" spans="14:14" x14ac:dyDescent="0.25">
      <c r="N32604" s="8"/>
    </row>
    <row r="32605" spans="14:14" x14ac:dyDescent="0.25">
      <c r="N32605" s="8"/>
    </row>
    <row r="32606" spans="14:14" x14ac:dyDescent="0.25">
      <c r="N32606" s="8"/>
    </row>
    <row r="32607" spans="14:14" x14ac:dyDescent="0.25">
      <c r="N32607" s="8"/>
    </row>
    <row r="32608" spans="14:14" x14ac:dyDescent="0.25">
      <c r="N32608" s="8"/>
    </row>
    <row r="32609" spans="14:14" x14ac:dyDescent="0.25">
      <c r="N32609" s="8"/>
    </row>
    <row r="32610" spans="14:14" x14ac:dyDescent="0.25">
      <c r="N32610" s="8"/>
    </row>
    <row r="32611" spans="14:14" x14ac:dyDescent="0.25">
      <c r="N32611" s="8"/>
    </row>
    <row r="32612" spans="14:14" x14ac:dyDescent="0.25">
      <c r="N32612" s="8"/>
    </row>
    <row r="32613" spans="14:14" x14ac:dyDescent="0.25">
      <c r="N32613" s="8"/>
    </row>
    <row r="32614" spans="14:14" x14ac:dyDescent="0.25">
      <c r="N32614" s="8"/>
    </row>
    <row r="32615" spans="14:14" x14ac:dyDescent="0.25">
      <c r="N32615" s="8"/>
    </row>
    <row r="32616" spans="14:14" x14ac:dyDescent="0.25">
      <c r="N32616" s="8"/>
    </row>
    <row r="32617" spans="14:14" x14ac:dyDescent="0.25">
      <c r="N32617" s="8"/>
    </row>
    <row r="32618" spans="14:14" x14ac:dyDescent="0.25">
      <c r="N32618" s="8"/>
    </row>
    <row r="32619" spans="14:14" x14ac:dyDescent="0.25">
      <c r="N32619" s="8"/>
    </row>
    <row r="32620" spans="14:14" x14ac:dyDescent="0.25">
      <c r="N32620" s="8"/>
    </row>
    <row r="32621" spans="14:14" x14ac:dyDescent="0.25">
      <c r="N32621" s="8"/>
    </row>
    <row r="32622" spans="14:14" x14ac:dyDescent="0.25">
      <c r="N32622" s="8"/>
    </row>
    <row r="32623" spans="14:14" x14ac:dyDescent="0.25">
      <c r="N32623" s="8"/>
    </row>
    <row r="32624" spans="14:14" x14ac:dyDescent="0.25">
      <c r="N32624" s="8"/>
    </row>
    <row r="32625" spans="14:14" x14ac:dyDescent="0.25">
      <c r="N32625" s="8"/>
    </row>
    <row r="32626" spans="14:14" x14ac:dyDescent="0.25">
      <c r="N32626" s="8"/>
    </row>
    <row r="32627" spans="14:14" x14ac:dyDescent="0.25">
      <c r="N32627" s="8"/>
    </row>
    <row r="32628" spans="14:14" x14ac:dyDescent="0.25">
      <c r="N32628" s="8"/>
    </row>
    <row r="32629" spans="14:14" x14ac:dyDescent="0.25">
      <c r="N32629" s="8"/>
    </row>
    <row r="32630" spans="14:14" x14ac:dyDescent="0.25">
      <c r="N32630" s="8"/>
    </row>
    <row r="32631" spans="14:14" x14ac:dyDescent="0.25">
      <c r="N32631" s="8"/>
    </row>
    <row r="32632" spans="14:14" x14ac:dyDescent="0.25">
      <c r="N32632" s="8"/>
    </row>
    <row r="32633" spans="14:14" x14ac:dyDescent="0.25">
      <c r="N32633" s="8"/>
    </row>
    <row r="32634" spans="14:14" x14ac:dyDescent="0.25">
      <c r="N32634" s="8"/>
    </row>
    <row r="32635" spans="14:14" x14ac:dyDescent="0.25">
      <c r="N32635" s="8"/>
    </row>
    <row r="32636" spans="14:14" x14ac:dyDescent="0.25">
      <c r="N32636" s="8"/>
    </row>
    <row r="32637" spans="14:14" x14ac:dyDescent="0.25">
      <c r="N32637" s="8"/>
    </row>
    <row r="32638" spans="14:14" x14ac:dyDescent="0.25">
      <c r="N32638" s="8"/>
    </row>
    <row r="32639" spans="14:14" x14ac:dyDescent="0.25">
      <c r="N32639" s="8"/>
    </row>
    <row r="32640" spans="14:14" x14ac:dyDescent="0.25">
      <c r="N32640" s="8"/>
    </row>
    <row r="32641" spans="14:14" x14ac:dyDescent="0.25">
      <c r="N32641" s="8"/>
    </row>
    <row r="32642" spans="14:14" x14ac:dyDescent="0.25">
      <c r="N32642" s="8"/>
    </row>
    <row r="32643" spans="14:14" x14ac:dyDescent="0.25">
      <c r="N32643" s="8"/>
    </row>
    <row r="32644" spans="14:14" x14ac:dyDescent="0.25">
      <c r="N32644" s="8"/>
    </row>
    <row r="32645" spans="14:14" x14ac:dyDescent="0.25">
      <c r="N32645" s="8"/>
    </row>
    <row r="32646" spans="14:14" x14ac:dyDescent="0.25">
      <c r="N32646" s="8"/>
    </row>
    <row r="32647" spans="14:14" x14ac:dyDescent="0.25">
      <c r="N32647" s="8"/>
    </row>
    <row r="32648" spans="14:14" x14ac:dyDescent="0.25">
      <c r="N32648" s="8"/>
    </row>
    <row r="32649" spans="14:14" x14ac:dyDescent="0.25">
      <c r="N32649" s="8"/>
    </row>
    <row r="32650" spans="14:14" x14ac:dyDescent="0.25">
      <c r="N32650" s="8"/>
    </row>
    <row r="32651" spans="14:14" x14ac:dyDescent="0.25">
      <c r="N32651" s="8"/>
    </row>
    <row r="32652" spans="14:14" x14ac:dyDescent="0.25">
      <c r="N32652" s="8"/>
    </row>
    <row r="32653" spans="14:14" x14ac:dyDescent="0.25">
      <c r="N32653" s="8"/>
    </row>
    <row r="32654" spans="14:14" x14ac:dyDescent="0.25">
      <c r="N32654" s="8"/>
    </row>
    <row r="32655" spans="14:14" x14ac:dyDescent="0.25">
      <c r="N32655" s="8"/>
    </row>
    <row r="32656" spans="14:14" x14ac:dyDescent="0.25">
      <c r="N32656" s="8"/>
    </row>
    <row r="32657" spans="14:14" x14ac:dyDescent="0.25">
      <c r="N32657" s="8"/>
    </row>
    <row r="32658" spans="14:14" x14ac:dyDescent="0.25">
      <c r="N32658" s="8"/>
    </row>
    <row r="32659" spans="14:14" x14ac:dyDescent="0.25">
      <c r="N32659" s="8"/>
    </row>
    <row r="32660" spans="14:14" x14ac:dyDescent="0.25">
      <c r="N32660" s="8"/>
    </row>
    <row r="32661" spans="14:14" x14ac:dyDescent="0.25">
      <c r="N32661" s="8"/>
    </row>
    <row r="32662" spans="14:14" x14ac:dyDescent="0.25">
      <c r="N32662" s="8"/>
    </row>
    <row r="32663" spans="14:14" x14ac:dyDescent="0.25">
      <c r="N32663" s="8"/>
    </row>
    <row r="32664" spans="14:14" x14ac:dyDescent="0.25">
      <c r="N32664" s="8"/>
    </row>
    <row r="32665" spans="14:14" x14ac:dyDescent="0.25">
      <c r="N32665" s="8"/>
    </row>
    <row r="32666" spans="14:14" x14ac:dyDescent="0.25">
      <c r="N32666" s="8"/>
    </row>
    <row r="32667" spans="14:14" x14ac:dyDescent="0.25">
      <c r="N32667" s="8"/>
    </row>
    <row r="32668" spans="14:14" x14ac:dyDescent="0.25">
      <c r="N32668" s="8"/>
    </row>
    <row r="32669" spans="14:14" x14ac:dyDescent="0.25">
      <c r="N32669" s="8"/>
    </row>
    <row r="32670" spans="14:14" x14ac:dyDescent="0.25">
      <c r="N32670" s="8"/>
    </row>
    <row r="32671" spans="14:14" x14ac:dyDescent="0.25">
      <c r="N32671" s="8"/>
    </row>
    <row r="32672" spans="14:14" x14ac:dyDescent="0.25">
      <c r="N32672" s="8"/>
    </row>
    <row r="32673" spans="14:14" x14ac:dyDescent="0.25">
      <c r="N32673" s="8"/>
    </row>
    <row r="32674" spans="14:14" x14ac:dyDescent="0.25">
      <c r="N32674" s="8"/>
    </row>
    <row r="32675" spans="14:14" x14ac:dyDescent="0.25">
      <c r="N32675" s="8"/>
    </row>
    <row r="32676" spans="14:14" x14ac:dyDescent="0.25">
      <c r="N32676" s="8"/>
    </row>
    <row r="32677" spans="14:14" x14ac:dyDescent="0.25">
      <c r="N32677" s="8"/>
    </row>
    <row r="32678" spans="14:14" x14ac:dyDescent="0.25">
      <c r="N32678" s="8"/>
    </row>
    <row r="32679" spans="14:14" x14ac:dyDescent="0.25">
      <c r="N32679" s="8"/>
    </row>
    <row r="32680" spans="14:14" x14ac:dyDescent="0.25">
      <c r="N32680" s="8"/>
    </row>
    <row r="32681" spans="14:14" x14ac:dyDescent="0.25">
      <c r="N32681" s="8"/>
    </row>
    <row r="32682" spans="14:14" x14ac:dyDescent="0.25">
      <c r="N32682" s="8"/>
    </row>
    <row r="32683" spans="14:14" x14ac:dyDescent="0.25">
      <c r="N32683" s="8"/>
    </row>
    <row r="32684" spans="14:14" x14ac:dyDescent="0.25">
      <c r="N32684" s="8"/>
    </row>
    <row r="32685" spans="14:14" x14ac:dyDescent="0.25">
      <c r="N32685" s="8"/>
    </row>
    <row r="32686" spans="14:14" x14ac:dyDescent="0.25">
      <c r="N32686" s="8"/>
    </row>
    <row r="32687" spans="14:14" x14ac:dyDescent="0.25">
      <c r="N32687" s="8"/>
    </row>
    <row r="32688" spans="14:14" x14ac:dyDescent="0.25">
      <c r="N32688" s="8"/>
    </row>
    <row r="32689" spans="14:14" x14ac:dyDescent="0.25">
      <c r="N32689" s="8"/>
    </row>
    <row r="32690" spans="14:14" x14ac:dyDescent="0.25">
      <c r="N32690" s="8"/>
    </row>
    <row r="32691" spans="14:14" x14ac:dyDescent="0.25">
      <c r="N32691" s="8"/>
    </row>
    <row r="32692" spans="14:14" x14ac:dyDescent="0.25">
      <c r="N32692" s="8"/>
    </row>
    <row r="32693" spans="14:14" x14ac:dyDescent="0.25">
      <c r="N32693" s="8"/>
    </row>
    <row r="32694" spans="14:14" x14ac:dyDescent="0.25">
      <c r="N32694" s="8"/>
    </row>
    <row r="32695" spans="14:14" x14ac:dyDescent="0.25">
      <c r="N32695" s="8"/>
    </row>
    <row r="32696" spans="14:14" x14ac:dyDescent="0.25">
      <c r="N32696" s="8"/>
    </row>
    <row r="32697" spans="14:14" x14ac:dyDescent="0.25">
      <c r="N32697" s="8"/>
    </row>
    <row r="32698" spans="14:14" x14ac:dyDescent="0.25">
      <c r="N32698" s="8"/>
    </row>
    <row r="32699" spans="14:14" x14ac:dyDescent="0.25">
      <c r="N32699" s="8"/>
    </row>
    <row r="32700" spans="14:14" x14ac:dyDescent="0.25">
      <c r="N32700" s="8"/>
    </row>
    <row r="32701" spans="14:14" x14ac:dyDescent="0.25">
      <c r="N32701" s="8"/>
    </row>
    <row r="32702" spans="14:14" x14ac:dyDescent="0.25">
      <c r="N32702" s="8"/>
    </row>
    <row r="32703" spans="14:14" x14ac:dyDescent="0.25">
      <c r="N32703" s="8"/>
    </row>
    <row r="32704" spans="14:14" x14ac:dyDescent="0.25">
      <c r="N32704" s="8"/>
    </row>
    <row r="32705" spans="14:14" x14ac:dyDescent="0.25">
      <c r="N32705" s="8"/>
    </row>
    <row r="32706" spans="14:14" x14ac:dyDescent="0.25">
      <c r="N32706" s="8"/>
    </row>
    <row r="32707" spans="14:14" x14ac:dyDescent="0.25">
      <c r="N32707" s="8"/>
    </row>
    <row r="32708" spans="14:14" x14ac:dyDescent="0.25">
      <c r="N32708" s="8"/>
    </row>
    <row r="32709" spans="14:14" x14ac:dyDescent="0.25">
      <c r="N32709" s="8"/>
    </row>
    <row r="32710" spans="14:14" x14ac:dyDescent="0.25">
      <c r="N32710" s="8"/>
    </row>
    <row r="32711" spans="14:14" x14ac:dyDescent="0.25">
      <c r="N32711" s="8"/>
    </row>
    <row r="32712" spans="14:14" x14ac:dyDescent="0.25">
      <c r="N32712" s="8"/>
    </row>
    <row r="32713" spans="14:14" x14ac:dyDescent="0.25">
      <c r="N32713" s="8"/>
    </row>
    <row r="32714" spans="14:14" x14ac:dyDescent="0.25">
      <c r="N32714" s="8"/>
    </row>
    <row r="32715" spans="14:14" x14ac:dyDescent="0.25">
      <c r="N32715" s="8"/>
    </row>
    <row r="32716" spans="14:14" x14ac:dyDescent="0.25">
      <c r="N32716" s="8"/>
    </row>
    <row r="32717" spans="14:14" x14ac:dyDescent="0.25">
      <c r="N32717" s="8"/>
    </row>
    <row r="32718" spans="14:14" x14ac:dyDescent="0.25">
      <c r="N32718" s="8"/>
    </row>
    <row r="32719" spans="14:14" x14ac:dyDescent="0.25">
      <c r="N32719" s="8"/>
    </row>
    <row r="32720" spans="14:14" x14ac:dyDescent="0.25">
      <c r="N32720" s="8"/>
    </row>
    <row r="32721" spans="14:14" x14ac:dyDescent="0.25">
      <c r="N32721" s="8"/>
    </row>
    <row r="32722" spans="14:14" x14ac:dyDescent="0.25">
      <c r="N32722" s="8"/>
    </row>
    <row r="32723" spans="14:14" x14ac:dyDescent="0.25">
      <c r="N32723" s="8"/>
    </row>
    <row r="32724" spans="14:14" x14ac:dyDescent="0.25">
      <c r="N32724" s="8"/>
    </row>
    <row r="32725" spans="14:14" x14ac:dyDescent="0.25">
      <c r="N32725" s="8"/>
    </row>
    <row r="32726" spans="14:14" x14ac:dyDescent="0.25">
      <c r="N32726" s="8"/>
    </row>
    <row r="32727" spans="14:14" x14ac:dyDescent="0.25">
      <c r="N32727" s="8"/>
    </row>
    <row r="32728" spans="14:14" x14ac:dyDescent="0.25">
      <c r="N32728" s="8"/>
    </row>
    <row r="32729" spans="14:14" x14ac:dyDescent="0.25">
      <c r="N32729" s="8"/>
    </row>
    <row r="32730" spans="14:14" x14ac:dyDescent="0.25">
      <c r="N32730" s="8"/>
    </row>
    <row r="32731" spans="14:14" x14ac:dyDescent="0.25">
      <c r="N32731" s="8"/>
    </row>
    <row r="32732" spans="14:14" x14ac:dyDescent="0.25">
      <c r="N32732" s="8"/>
    </row>
    <row r="32733" spans="14:14" x14ac:dyDescent="0.25">
      <c r="N32733" s="8"/>
    </row>
    <row r="32734" spans="14:14" x14ac:dyDescent="0.25">
      <c r="N32734" s="8"/>
    </row>
    <row r="32735" spans="14:14" x14ac:dyDescent="0.25">
      <c r="N32735" s="8"/>
    </row>
    <row r="32736" spans="14:14" x14ac:dyDescent="0.25">
      <c r="N32736" s="8"/>
    </row>
    <row r="32737" spans="14:14" x14ac:dyDescent="0.25">
      <c r="N32737" s="8"/>
    </row>
    <row r="32738" spans="14:14" x14ac:dyDescent="0.25">
      <c r="N32738" s="8"/>
    </row>
    <row r="32739" spans="14:14" x14ac:dyDescent="0.25">
      <c r="N32739" s="8"/>
    </row>
    <row r="32740" spans="14:14" x14ac:dyDescent="0.25">
      <c r="N32740" s="8"/>
    </row>
    <row r="32741" spans="14:14" x14ac:dyDescent="0.25">
      <c r="N32741" s="8"/>
    </row>
    <row r="32742" spans="14:14" x14ac:dyDescent="0.25">
      <c r="N32742" s="8"/>
    </row>
    <row r="32743" spans="14:14" x14ac:dyDescent="0.25">
      <c r="N32743" s="8"/>
    </row>
    <row r="32744" spans="14:14" x14ac:dyDescent="0.25">
      <c r="N32744" s="8"/>
    </row>
    <row r="32745" spans="14:14" x14ac:dyDescent="0.25">
      <c r="N32745" s="8"/>
    </row>
    <row r="32746" spans="14:14" x14ac:dyDescent="0.25">
      <c r="N32746" s="8"/>
    </row>
    <row r="32747" spans="14:14" x14ac:dyDescent="0.25">
      <c r="N32747" s="8"/>
    </row>
    <row r="32748" spans="14:14" x14ac:dyDescent="0.25">
      <c r="N32748" s="8"/>
    </row>
    <row r="32749" spans="14:14" x14ac:dyDescent="0.25">
      <c r="N32749" s="8"/>
    </row>
    <row r="32750" spans="14:14" x14ac:dyDescent="0.25">
      <c r="N32750" s="8"/>
    </row>
    <row r="32751" spans="14:14" x14ac:dyDescent="0.25">
      <c r="N32751" s="8"/>
    </row>
    <row r="32752" spans="14:14" x14ac:dyDescent="0.25">
      <c r="N32752" s="8"/>
    </row>
    <row r="32753" spans="14:14" x14ac:dyDescent="0.25">
      <c r="N32753" s="8"/>
    </row>
    <row r="32754" spans="14:14" x14ac:dyDescent="0.25">
      <c r="N32754" s="8"/>
    </row>
    <row r="32755" spans="14:14" x14ac:dyDescent="0.25">
      <c r="N32755" s="8"/>
    </row>
    <row r="32756" spans="14:14" x14ac:dyDescent="0.25">
      <c r="N32756" s="8"/>
    </row>
    <row r="32757" spans="14:14" x14ac:dyDescent="0.25">
      <c r="N32757" s="8"/>
    </row>
    <row r="32758" spans="14:14" x14ac:dyDescent="0.25">
      <c r="N32758" s="8"/>
    </row>
    <row r="32759" spans="14:14" x14ac:dyDescent="0.25">
      <c r="N32759" s="8"/>
    </row>
    <row r="32760" spans="14:14" x14ac:dyDescent="0.25">
      <c r="N32760" s="8"/>
    </row>
    <row r="32761" spans="14:14" x14ac:dyDescent="0.25">
      <c r="N32761" s="8"/>
    </row>
    <row r="32762" spans="14:14" x14ac:dyDescent="0.25">
      <c r="N32762" s="8"/>
    </row>
    <row r="32763" spans="14:14" x14ac:dyDescent="0.25">
      <c r="N32763" s="8"/>
    </row>
    <row r="32764" spans="14:14" x14ac:dyDescent="0.25">
      <c r="N32764" s="8"/>
    </row>
    <row r="32765" spans="14:14" x14ac:dyDescent="0.25">
      <c r="N32765" s="8"/>
    </row>
    <row r="32766" spans="14:14" x14ac:dyDescent="0.25">
      <c r="N32766" s="8"/>
    </row>
    <row r="32767" spans="14:14" x14ac:dyDescent="0.25">
      <c r="N32767" s="8"/>
    </row>
    <row r="32768" spans="14:14" x14ac:dyDescent="0.25">
      <c r="N32768" s="8"/>
    </row>
    <row r="32769" spans="14:14" x14ac:dyDescent="0.25">
      <c r="N32769" s="8"/>
    </row>
    <row r="32770" spans="14:14" x14ac:dyDescent="0.25">
      <c r="N32770" s="8"/>
    </row>
    <row r="32771" spans="14:14" x14ac:dyDescent="0.25">
      <c r="N32771" s="8"/>
    </row>
    <row r="32772" spans="14:14" x14ac:dyDescent="0.25">
      <c r="N32772" s="8"/>
    </row>
    <row r="32773" spans="14:14" x14ac:dyDescent="0.25">
      <c r="N32773" s="8"/>
    </row>
    <row r="32774" spans="14:14" x14ac:dyDescent="0.25">
      <c r="N32774" s="8"/>
    </row>
    <row r="32775" spans="14:14" x14ac:dyDescent="0.25">
      <c r="N32775" s="8"/>
    </row>
    <row r="32776" spans="14:14" x14ac:dyDescent="0.25">
      <c r="N32776" s="8"/>
    </row>
    <row r="32777" spans="14:14" x14ac:dyDescent="0.25">
      <c r="N32777" s="8"/>
    </row>
    <row r="32778" spans="14:14" x14ac:dyDescent="0.25">
      <c r="N32778" s="8"/>
    </row>
    <row r="32779" spans="14:14" x14ac:dyDescent="0.25">
      <c r="N32779" s="8"/>
    </row>
    <row r="32780" spans="14:14" x14ac:dyDescent="0.25">
      <c r="N32780" s="8"/>
    </row>
    <row r="32781" spans="14:14" x14ac:dyDescent="0.25">
      <c r="N32781" s="8"/>
    </row>
    <row r="32782" spans="14:14" x14ac:dyDescent="0.25">
      <c r="N32782" s="8"/>
    </row>
    <row r="32783" spans="14:14" x14ac:dyDescent="0.25">
      <c r="N32783" s="8"/>
    </row>
    <row r="32784" spans="14:14" x14ac:dyDescent="0.25">
      <c r="N32784" s="8"/>
    </row>
    <row r="32785" spans="14:14" x14ac:dyDescent="0.25">
      <c r="N32785" s="8"/>
    </row>
    <row r="32786" spans="14:14" x14ac:dyDescent="0.25">
      <c r="N32786" s="8"/>
    </row>
    <row r="32787" spans="14:14" x14ac:dyDescent="0.25">
      <c r="N32787" s="8"/>
    </row>
    <row r="32788" spans="14:14" x14ac:dyDescent="0.25">
      <c r="N32788" s="8"/>
    </row>
    <row r="32789" spans="14:14" x14ac:dyDescent="0.25">
      <c r="N32789" s="8"/>
    </row>
    <row r="32790" spans="14:14" x14ac:dyDescent="0.25">
      <c r="N32790" s="8"/>
    </row>
    <row r="32791" spans="14:14" x14ac:dyDescent="0.25">
      <c r="N32791" s="8"/>
    </row>
    <row r="32792" spans="14:14" x14ac:dyDescent="0.25">
      <c r="N32792" s="8"/>
    </row>
    <row r="32793" spans="14:14" x14ac:dyDescent="0.25">
      <c r="N32793" s="8"/>
    </row>
    <row r="32794" spans="14:14" x14ac:dyDescent="0.25">
      <c r="N32794" s="8"/>
    </row>
    <row r="32795" spans="14:14" x14ac:dyDescent="0.25">
      <c r="N32795" s="8"/>
    </row>
    <row r="32796" spans="14:14" x14ac:dyDescent="0.25">
      <c r="N32796" s="8"/>
    </row>
    <row r="32797" spans="14:14" x14ac:dyDescent="0.25">
      <c r="N32797" s="8"/>
    </row>
    <row r="32798" spans="14:14" x14ac:dyDescent="0.25">
      <c r="N32798" s="8"/>
    </row>
    <row r="32799" spans="14:14" x14ac:dyDescent="0.25">
      <c r="N32799" s="8"/>
    </row>
    <row r="32800" spans="14:14" x14ac:dyDescent="0.25">
      <c r="N32800" s="8"/>
    </row>
    <row r="32801" spans="14:14" x14ac:dyDescent="0.25">
      <c r="N32801" s="8"/>
    </row>
    <row r="32802" spans="14:14" x14ac:dyDescent="0.25">
      <c r="N32802" s="8"/>
    </row>
    <row r="32803" spans="14:14" x14ac:dyDescent="0.25">
      <c r="N32803" s="8"/>
    </row>
    <row r="32804" spans="14:14" x14ac:dyDescent="0.25">
      <c r="N32804" s="8"/>
    </row>
    <row r="32805" spans="14:14" x14ac:dyDescent="0.25">
      <c r="N32805" s="8"/>
    </row>
    <row r="32806" spans="14:14" x14ac:dyDescent="0.25">
      <c r="N32806" s="8"/>
    </row>
    <row r="32807" spans="14:14" x14ac:dyDescent="0.25">
      <c r="N32807" s="8"/>
    </row>
    <row r="32808" spans="14:14" x14ac:dyDescent="0.25">
      <c r="N32808" s="8"/>
    </row>
    <row r="32809" spans="14:14" x14ac:dyDescent="0.25">
      <c r="N32809" s="8"/>
    </row>
    <row r="32810" spans="14:14" x14ac:dyDescent="0.25">
      <c r="N32810" s="8"/>
    </row>
    <row r="32811" spans="14:14" x14ac:dyDescent="0.25">
      <c r="N32811" s="8"/>
    </row>
    <row r="32812" spans="14:14" x14ac:dyDescent="0.25">
      <c r="N32812" s="8"/>
    </row>
    <row r="32813" spans="14:14" x14ac:dyDescent="0.25">
      <c r="N32813" s="8"/>
    </row>
    <row r="32814" spans="14:14" x14ac:dyDescent="0.25">
      <c r="N32814" s="8"/>
    </row>
    <row r="32815" spans="14:14" x14ac:dyDescent="0.25">
      <c r="N32815" s="8"/>
    </row>
    <row r="32816" spans="14:14" x14ac:dyDescent="0.25">
      <c r="N32816" s="8"/>
    </row>
    <row r="32817" spans="14:14" x14ac:dyDescent="0.25">
      <c r="N32817" s="8"/>
    </row>
    <row r="32818" spans="14:14" x14ac:dyDescent="0.25">
      <c r="N32818" s="8"/>
    </row>
    <row r="32819" spans="14:14" x14ac:dyDescent="0.25">
      <c r="N32819" s="8"/>
    </row>
    <row r="32820" spans="14:14" x14ac:dyDescent="0.25">
      <c r="N32820" s="8"/>
    </row>
    <row r="32821" spans="14:14" x14ac:dyDescent="0.25">
      <c r="N32821" s="8"/>
    </row>
    <row r="32822" spans="14:14" x14ac:dyDescent="0.25">
      <c r="N32822" s="8"/>
    </row>
    <row r="32823" spans="14:14" x14ac:dyDescent="0.25">
      <c r="N32823" s="8"/>
    </row>
    <row r="32824" spans="14:14" x14ac:dyDescent="0.25">
      <c r="N32824" s="8"/>
    </row>
    <row r="32825" spans="14:14" x14ac:dyDescent="0.25">
      <c r="N32825" s="8"/>
    </row>
    <row r="32826" spans="14:14" x14ac:dyDescent="0.25">
      <c r="N32826" s="8"/>
    </row>
    <row r="32827" spans="14:14" x14ac:dyDescent="0.25">
      <c r="N32827" s="8"/>
    </row>
    <row r="32828" spans="14:14" x14ac:dyDescent="0.25">
      <c r="N32828" s="8"/>
    </row>
    <row r="32829" spans="14:14" x14ac:dyDescent="0.25">
      <c r="N32829" s="8"/>
    </row>
    <row r="32830" spans="14:14" x14ac:dyDescent="0.25">
      <c r="N32830" s="8"/>
    </row>
    <row r="32831" spans="14:14" x14ac:dyDescent="0.25">
      <c r="N32831" s="8"/>
    </row>
    <row r="32832" spans="14:14" x14ac:dyDescent="0.25">
      <c r="N32832" s="8"/>
    </row>
    <row r="32833" spans="14:14" x14ac:dyDescent="0.25">
      <c r="N32833" s="8"/>
    </row>
    <row r="32834" spans="14:14" x14ac:dyDescent="0.25">
      <c r="N32834" s="8"/>
    </row>
    <row r="32835" spans="14:14" x14ac:dyDescent="0.25">
      <c r="N32835" s="8"/>
    </row>
    <row r="32836" spans="14:14" x14ac:dyDescent="0.25">
      <c r="N32836" s="8"/>
    </row>
    <row r="32837" spans="14:14" x14ac:dyDescent="0.25">
      <c r="N32837" s="8"/>
    </row>
    <row r="32838" spans="14:14" x14ac:dyDescent="0.25">
      <c r="N32838" s="8"/>
    </row>
    <row r="32839" spans="14:14" x14ac:dyDescent="0.25">
      <c r="N32839" s="8"/>
    </row>
    <row r="32840" spans="14:14" x14ac:dyDescent="0.25">
      <c r="N32840" s="8"/>
    </row>
    <row r="32841" spans="14:14" x14ac:dyDescent="0.25">
      <c r="N32841" s="8"/>
    </row>
    <row r="32842" spans="14:14" x14ac:dyDescent="0.25">
      <c r="N32842" s="8"/>
    </row>
    <row r="32843" spans="14:14" x14ac:dyDescent="0.25">
      <c r="N32843" s="8"/>
    </row>
    <row r="32844" spans="14:14" x14ac:dyDescent="0.25">
      <c r="N32844" s="8"/>
    </row>
    <row r="32845" spans="14:14" x14ac:dyDescent="0.25">
      <c r="N32845" s="8"/>
    </row>
    <row r="32846" spans="14:14" x14ac:dyDescent="0.25">
      <c r="N32846" s="8"/>
    </row>
    <row r="32847" spans="14:14" x14ac:dyDescent="0.25">
      <c r="N32847" s="8"/>
    </row>
    <row r="32848" spans="14:14" x14ac:dyDescent="0.25">
      <c r="N32848" s="8"/>
    </row>
    <row r="32849" spans="14:14" x14ac:dyDescent="0.25">
      <c r="N32849" s="8"/>
    </row>
    <row r="32850" spans="14:14" x14ac:dyDescent="0.25">
      <c r="N32850" s="8"/>
    </row>
    <row r="32851" spans="14:14" x14ac:dyDescent="0.25">
      <c r="N32851" s="8"/>
    </row>
    <row r="32852" spans="14:14" x14ac:dyDescent="0.25">
      <c r="N32852" s="8"/>
    </row>
    <row r="32853" spans="14:14" x14ac:dyDescent="0.25">
      <c r="N32853" s="8"/>
    </row>
    <row r="32854" spans="14:14" x14ac:dyDescent="0.25">
      <c r="N32854" s="8"/>
    </row>
    <row r="32855" spans="14:14" x14ac:dyDescent="0.25">
      <c r="N32855" s="8"/>
    </row>
    <row r="32856" spans="14:14" x14ac:dyDescent="0.25">
      <c r="N32856" s="8"/>
    </row>
    <row r="32857" spans="14:14" x14ac:dyDescent="0.25">
      <c r="N32857" s="8"/>
    </row>
    <row r="32858" spans="14:14" x14ac:dyDescent="0.25">
      <c r="N32858" s="8"/>
    </row>
    <row r="32859" spans="14:14" x14ac:dyDescent="0.25">
      <c r="N32859" s="8"/>
    </row>
    <row r="32860" spans="14:14" x14ac:dyDescent="0.25">
      <c r="N32860" s="8"/>
    </row>
    <row r="32861" spans="14:14" x14ac:dyDescent="0.25">
      <c r="N32861" s="8"/>
    </row>
    <row r="32862" spans="14:14" x14ac:dyDescent="0.25">
      <c r="N32862" s="8"/>
    </row>
    <row r="32863" spans="14:14" x14ac:dyDescent="0.25">
      <c r="N32863" s="8"/>
    </row>
    <row r="32864" spans="14:14" x14ac:dyDescent="0.25">
      <c r="N32864" s="8"/>
    </row>
    <row r="32865" spans="14:14" x14ac:dyDescent="0.25">
      <c r="N32865" s="8"/>
    </row>
    <row r="32866" spans="14:14" x14ac:dyDescent="0.25">
      <c r="N32866" s="8"/>
    </row>
    <row r="32867" spans="14:14" x14ac:dyDescent="0.25">
      <c r="N32867" s="8"/>
    </row>
    <row r="32868" spans="14:14" x14ac:dyDescent="0.25">
      <c r="N32868" s="8"/>
    </row>
    <row r="32869" spans="14:14" x14ac:dyDescent="0.25">
      <c r="N32869" s="8"/>
    </row>
    <row r="32870" spans="14:14" x14ac:dyDescent="0.25">
      <c r="N32870" s="8"/>
    </row>
    <row r="32871" spans="14:14" x14ac:dyDescent="0.25">
      <c r="N32871" s="8"/>
    </row>
    <row r="32872" spans="14:14" x14ac:dyDescent="0.25">
      <c r="N32872" s="8"/>
    </row>
    <row r="32873" spans="14:14" x14ac:dyDescent="0.25">
      <c r="N32873" s="8"/>
    </row>
    <row r="32874" spans="14:14" x14ac:dyDescent="0.25">
      <c r="N32874" s="8"/>
    </row>
    <row r="32875" spans="14:14" x14ac:dyDescent="0.25">
      <c r="N32875" s="8"/>
    </row>
    <row r="32876" spans="14:14" x14ac:dyDescent="0.25">
      <c r="N32876" s="8"/>
    </row>
    <row r="32877" spans="14:14" x14ac:dyDescent="0.25">
      <c r="N32877" s="8"/>
    </row>
    <row r="32878" spans="14:14" x14ac:dyDescent="0.25">
      <c r="N32878" s="8"/>
    </row>
    <row r="32879" spans="14:14" x14ac:dyDescent="0.25">
      <c r="N32879" s="8"/>
    </row>
    <row r="32880" spans="14:14" x14ac:dyDescent="0.25">
      <c r="N32880" s="8"/>
    </row>
    <row r="32881" spans="14:14" x14ac:dyDescent="0.25">
      <c r="N32881" s="8"/>
    </row>
    <row r="32882" spans="14:14" x14ac:dyDescent="0.25">
      <c r="N32882" s="8"/>
    </row>
    <row r="32883" spans="14:14" x14ac:dyDescent="0.25">
      <c r="N32883" s="8"/>
    </row>
    <row r="32884" spans="14:14" x14ac:dyDescent="0.25">
      <c r="N32884" s="8"/>
    </row>
    <row r="32885" spans="14:14" x14ac:dyDescent="0.25">
      <c r="N32885" s="8"/>
    </row>
    <row r="32886" spans="14:14" x14ac:dyDescent="0.25">
      <c r="N32886" s="8"/>
    </row>
    <row r="32887" spans="14:14" x14ac:dyDescent="0.25">
      <c r="N32887" s="8"/>
    </row>
    <row r="32888" spans="14:14" x14ac:dyDescent="0.25">
      <c r="N32888" s="8"/>
    </row>
    <row r="32889" spans="14:14" x14ac:dyDescent="0.25">
      <c r="N32889" s="8"/>
    </row>
    <row r="32890" spans="14:14" x14ac:dyDescent="0.25">
      <c r="N32890" s="8"/>
    </row>
    <row r="32891" spans="14:14" x14ac:dyDescent="0.25">
      <c r="N32891" s="8"/>
    </row>
    <row r="32892" spans="14:14" x14ac:dyDescent="0.25">
      <c r="N32892" s="8"/>
    </row>
    <row r="32893" spans="14:14" x14ac:dyDescent="0.25">
      <c r="N32893" s="8"/>
    </row>
    <row r="32894" spans="14:14" x14ac:dyDescent="0.25">
      <c r="N32894" s="8"/>
    </row>
    <row r="32895" spans="14:14" x14ac:dyDescent="0.25">
      <c r="N32895" s="8"/>
    </row>
    <row r="32896" spans="14:14" x14ac:dyDescent="0.25">
      <c r="N32896" s="8"/>
    </row>
    <row r="32897" spans="14:14" x14ac:dyDescent="0.25">
      <c r="N32897" s="8"/>
    </row>
    <row r="32898" spans="14:14" x14ac:dyDescent="0.25">
      <c r="N32898" s="8"/>
    </row>
    <row r="32899" spans="14:14" x14ac:dyDescent="0.25">
      <c r="N32899" s="8"/>
    </row>
    <row r="32900" spans="14:14" x14ac:dyDescent="0.25">
      <c r="N32900" s="8"/>
    </row>
    <row r="32901" spans="14:14" x14ac:dyDescent="0.25">
      <c r="N32901" s="8"/>
    </row>
    <row r="32902" spans="14:14" x14ac:dyDescent="0.25">
      <c r="N32902" s="8"/>
    </row>
    <row r="32903" spans="14:14" x14ac:dyDescent="0.25">
      <c r="N32903" s="8"/>
    </row>
    <row r="32904" spans="14:14" x14ac:dyDescent="0.25">
      <c r="N32904" s="8"/>
    </row>
    <row r="32905" spans="14:14" x14ac:dyDescent="0.25">
      <c r="N32905" s="8"/>
    </row>
    <row r="32906" spans="14:14" x14ac:dyDescent="0.25">
      <c r="N32906" s="8"/>
    </row>
    <row r="32907" spans="14:14" x14ac:dyDescent="0.25">
      <c r="N32907" s="8"/>
    </row>
    <row r="32908" spans="14:14" x14ac:dyDescent="0.25">
      <c r="N32908" s="8"/>
    </row>
    <row r="32909" spans="14:14" x14ac:dyDescent="0.25">
      <c r="N32909" s="8"/>
    </row>
    <row r="32910" spans="14:14" x14ac:dyDescent="0.25">
      <c r="N32910" s="8"/>
    </row>
    <row r="32911" spans="14:14" x14ac:dyDescent="0.25">
      <c r="N32911" s="8"/>
    </row>
    <row r="32912" spans="14:14" x14ac:dyDescent="0.25">
      <c r="N32912" s="8"/>
    </row>
    <row r="32913" spans="14:14" x14ac:dyDescent="0.25">
      <c r="N32913" s="8"/>
    </row>
    <row r="32914" spans="14:14" x14ac:dyDescent="0.25">
      <c r="N32914" s="8"/>
    </row>
    <row r="32915" spans="14:14" x14ac:dyDescent="0.25">
      <c r="N32915" s="8"/>
    </row>
    <row r="32916" spans="14:14" x14ac:dyDescent="0.25">
      <c r="N32916" s="8"/>
    </row>
    <row r="32917" spans="14:14" x14ac:dyDescent="0.25">
      <c r="N32917" s="8"/>
    </row>
    <row r="32918" spans="14:14" x14ac:dyDescent="0.25">
      <c r="N32918" s="8"/>
    </row>
    <row r="32919" spans="14:14" x14ac:dyDescent="0.25">
      <c r="N32919" s="8"/>
    </row>
    <row r="32920" spans="14:14" x14ac:dyDescent="0.25">
      <c r="N32920" s="8"/>
    </row>
    <row r="32921" spans="14:14" x14ac:dyDescent="0.25">
      <c r="N32921" s="8"/>
    </row>
    <row r="32922" spans="14:14" x14ac:dyDescent="0.25">
      <c r="N32922" s="8"/>
    </row>
    <row r="32923" spans="14:14" x14ac:dyDescent="0.25">
      <c r="N32923" s="8"/>
    </row>
    <row r="32924" spans="14:14" x14ac:dyDescent="0.25">
      <c r="N32924" s="8"/>
    </row>
    <row r="32925" spans="14:14" x14ac:dyDescent="0.25">
      <c r="N32925" s="8"/>
    </row>
    <row r="32926" spans="14:14" x14ac:dyDescent="0.25">
      <c r="N32926" s="8"/>
    </row>
    <row r="32927" spans="14:14" x14ac:dyDescent="0.25">
      <c r="N32927" s="8"/>
    </row>
    <row r="32928" spans="14:14" x14ac:dyDescent="0.25">
      <c r="N32928" s="8"/>
    </row>
    <row r="32929" spans="14:14" x14ac:dyDescent="0.25">
      <c r="N32929" s="8"/>
    </row>
    <row r="32930" spans="14:14" x14ac:dyDescent="0.25">
      <c r="N32930" s="8"/>
    </row>
    <row r="32931" spans="14:14" x14ac:dyDescent="0.25">
      <c r="N32931" s="8"/>
    </row>
    <row r="32932" spans="14:14" x14ac:dyDescent="0.25">
      <c r="N32932" s="8"/>
    </row>
    <row r="32933" spans="14:14" x14ac:dyDescent="0.25">
      <c r="N32933" s="8"/>
    </row>
    <row r="32934" spans="14:14" x14ac:dyDescent="0.25">
      <c r="N32934" s="8"/>
    </row>
    <row r="32935" spans="14:14" x14ac:dyDescent="0.25">
      <c r="N32935" s="8"/>
    </row>
    <row r="32936" spans="14:14" x14ac:dyDescent="0.25">
      <c r="N32936" s="8"/>
    </row>
    <row r="32937" spans="14:14" x14ac:dyDescent="0.25">
      <c r="N32937" s="8"/>
    </row>
    <row r="32938" spans="14:14" x14ac:dyDescent="0.25">
      <c r="N32938" s="8"/>
    </row>
    <row r="32939" spans="14:14" x14ac:dyDescent="0.25">
      <c r="N32939" s="8"/>
    </row>
    <row r="32940" spans="14:14" x14ac:dyDescent="0.25">
      <c r="N32940" s="8"/>
    </row>
    <row r="32941" spans="14:14" x14ac:dyDescent="0.25">
      <c r="N32941" s="8"/>
    </row>
    <row r="32942" spans="14:14" x14ac:dyDescent="0.25">
      <c r="N32942" s="8"/>
    </row>
    <row r="32943" spans="14:14" x14ac:dyDescent="0.25">
      <c r="N32943" s="8"/>
    </row>
    <row r="32944" spans="14:14" x14ac:dyDescent="0.25">
      <c r="N32944" s="8"/>
    </row>
    <row r="32945" spans="14:14" x14ac:dyDescent="0.25">
      <c r="N32945" s="8"/>
    </row>
    <row r="32946" spans="14:14" x14ac:dyDescent="0.25">
      <c r="N32946" s="8"/>
    </row>
    <row r="32947" spans="14:14" x14ac:dyDescent="0.25">
      <c r="N32947" s="8"/>
    </row>
    <row r="32948" spans="14:14" x14ac:dyDescent="0.25">
      <c r="N32948" s="8"/>
    </row>
    <row r="32949" spans="14:14" x14ac:dyDescent="0.25">
      <c r="N32949" s="8"/>
    </row>
    <row r="32950" spans="14:14" x14ac:dyDescent="0.25">
      <c r="N32950" s="8"/>
    </row>
    <row r="32951" spans="14:14" x14ac:dyDescent="0.25">
      <c r="N32951" s="8"/>
    </row>
    <row r="32952" spans="14:14" x14ac:dyDescent="0.25">
      <c r="N32952" s="8"/>
    </row>
    <row r="32953" spans="14:14" x14ac:dyDescent="0.25">
      <c r="N32953" s="8"/>
    </row>
    <row r="32954" spans="14:14" x14ac:dyDescent="0.25">
      <c r="N32954" s="8"/>
    </row>
    <row r="32955" spans="14:14" x14ac:dyDescent="0.25">
      <c r="N32955" s="8"/>
    </row>
    <row r="32956" spans="14:14" x14ac:dyDescent="0.25">
      <c r="N32956" s="8"/>
    </row>
    <row r="32957" spans="14:14" x14ac:dyDescent="0.25">
      <c r="N32957" s="8"/>
    </row>
    <row r="32958" spans="14:14" x14ac:dyDescent="0.25">
      <c r="N32958" s="8"/>
    </row>
    <row r="32959" spans="14:14" x14ac:dyDescent="0.25">
      <c r="N32959" s="8"/>
    </row>
    <row r="32960" spans="14:14" x14ac:dyDescent="0.25">
      <c r="N32960" s="8"/>
    </row>
    <row r="32961" spans="14:14" x14ac:dyDescent="0.25">
      <c r="N32961" s="8"/>
    </row>
    <row r="32962" spans="14:14" x14ac:dyDescent="0.25">
      <c r="N32962" s="8"/>
    </row>
    <row r="32963" spans="14:14" x14ac:dyDescent="0.25">
      <c r="N32963" s="8"/>
    </row>
    <row r="32964" spans="14:14" x14ac:dyDescent="0.25">
      <c r="N32964" s="8"/>
    </row>
    <row r="32965" spans="14:14" x14ac:dyDescent="0.25">
      <c r="N32965" s="8"/>
    </row>
    <row r="32966" spans="14:14" x14ac:dyDescent="0.25">
      <c r="N32966" s="8"/>
    </row>
    <row r="32967" spans="14:14" x14ac:dyDescent="0.25">
      <c r="N32967" s="8"/>
    </row>
    <row r="32968" spans="14:14" x14ac:dyDescent="0.25">
      <c r="N32968" s="8"/>
    </row>
    <row r="32969" spans="14:14" x14ac:dyDescent="0.25">
      <c r="N32969" s="8"/>
    </row>
    <row r="32970" spans="14:14" x14ac:dyDescent="0.25">
      <c r="N32970" s="8"/>
    </row>
    <row r="32971" spans="14:14" x14ac:dyDescent="0.25">
      <c r="N32971" s="8"/>
    </row>
    <row r="32972" spans="14:14" x14ac:dyDescent="0.25">
      <c r="N32972" s="8"/>
    </row>
    <row r="32973" spans="14:14" x14ac:dyDescent="0.25">
      <c r="N32973" s="8"/>
    </row>
    <row r="32974" spans="14:14" x14ac:dyDescent="0.25">
      <c r="N32974" s="8"/>
    </row>
    <row r="32975" spans="14:14" x14ac:dyDescent="0.25">
      <c r="N32975" s="8"/>
    </row>
    <row r="32976" spans="14:14" x14ac:dyDescent="0.25">
      <c r="N32976" s="8"/>
    </row>
    <row r="32977" spans="14:14" x14ac:dyDescent="0.25">
      <c r="N32977" s="8"/>
    </row>
    <row r="32978" spans="14:14" x14ac:dyDescent="0.25">
      <c r="N32978" s="8"/>
    </row>
    <row r="32979" spans="14:14" x14ac:dyDescent="0.25">
      <c r="N32979" s="8"/>
    </row>
    <row r="32980" spans="14:14" x14ac:dyDescent="0.25">
      <c r="N32980" s="8"/>
    </row>
    <row r="32981" spans="14:14" x14ac:dyDescent="0.25">
      <c r="N32981" s="8"/>
    </row>
    <row r="32982" spans="14:14" x14ac:dyDescent="0.25">
      <c r="N32982" s="8"/>
    </row>
    <row r="32983" spans="14:14" x14ac:dyDescent="0.25">
      <c r="N32983" s="8"/>
    </row>
    <row r="32984" spans="14:14" x14ac:dyDescent="0.25">
      <c r="N32984" s="8"/>
    </row>
    <row r="32985" spans="14:14" x14ac:dyDescent="0.25">
      <c r="N32985" s="8"/>
    </row>
    <row r="32986" spans="14:14" x14ac:dyDescent="0.25">
      <c r="N32986" s="8"/>
    </row>
    <row r="32987" spans="14:14" x14ac:dyDescent="0.25">
      <c r="N32987" s="8"/>
    </row>
    <row r="32988" spans="14:14" x14ac:dyDescent="0.25">
      <c r="N32988" s="8"/>
    </row>
    <row r="32989" spans="14:14" x14ac:dyDescent="0.25">
      <c r="N32989" s="8"/>
    </row>
    <row r="32990" spans="14:14" x14ac:dyDescent="0.25">
      <c r="N32990" s="8"/>
    </row>
    <row r="32991" spans="14:14" x14ac:dyDescent="0.25">
      <c r="N32991" s="8"/>
    </row>
    <row r="32992" spans="14:14" x14ac:dyDescent="0.25">
      <c r="N32992" s="8"/>
    </row>
    <row r="32993" spans="14:14" x14ac:dyDescent="0.25">
      <c r="N32993" s="8"/>
    </row>
    <row r="32994" spans="14:14" x14ac:dyDescent="0.25">
      <c r="N32994" s="8"/>
    </row>
    <row r="32995" spans="14:14" x14ac:dyDescent="0.25">
      <c r="N32995" s="8"/>
    </row>
    <row r="32996" spans="14:14" x14ac:dyDescent="0.25">
      <c r="N32996" s="8"/>
    </row>
    <row r="32997" spans="14:14" x14ac:dyDescent="0.25">
      <c r="N32997" s="8"/>
    </row>
    <row r="32998" spans="14:14" x14ac:dyDescent="0.25">
      <c r="N32998" s="8"/>
    </row>
    <row r="32999" spans="14:14" x14ac:dyDescent="0.25">
      <c r="N32999" s="8"/>
    </row>
    <row r="33000" spans="14:14" x14ac:dyDescent="0.25">
      <c r="N33000" s="8"/>
    </row>
    <row r="33001" spans="14:14" x14ac:dyDescent="0.25">
      <c r="N33001" s="8"/>
    </row>
    <row r="33002" spans="14:14" x14ac:dyDescent="0.25">
      <c r="N33002" s="8"/>
    </row>
    <row r="33003" spans="14:14" x14ac:dyDescent="0.25">
      <c r="N33003" s="8"/>
    </row>
    <row r="33004" spans="14:14" x14ac:dyDescent="0.25">
      <c r="N33004" s="8"/>
    </row>
    <row r="33005" spans="14:14" x14ac:dyDescent="0.25">
      <c r="N33005" s="8"/>
    </row>
    <row r="33006" spans="14:14" x14ac:dyDescent="0.25">
      <c r="N33006" s="8"/>
    </row>
    <row r="33007" spans="14:14" x14ac:dyDescent="0.25">
      <c r="N33007" s="8"/>
    </row>
    <row r="33008" spans="14:14" x14ac:dyDescent="0.25">
      <c r="N33008" s="8"/>
    </row>
    <row r="33009" spans="14:14" x14ac:dyDescent="0.25">
      <c r="N33009" s="8"/>
    </row>
    <row r="33010" spans="14:14" x14ac:dyDescent="0.25">
      <c r="N33010" s="8"/>
    </row>
    <row r="33011" spans="14:14" x14ac:dyDescent="0.25">
      <c r="N33011" s="8"/>
    </row>
    <row r="33012" spans="14:14" x14ac:dyDescent="0.25">
      <c r="N33012" s="8"/>
    </row>
    <row r="33013" spans="14:14" x14ac:dyDescent="0.25">
      <c r="N33013" s="8"/>
    </row>
    <row r="33014" spans="14:14" x14ac:dyDescent="0.25">
      <c r="N33014" s="8"/>
    </row>
    <row r="33015" spans="14:14" x14ac:dyDescent="0.25">
      <c r="N33015" s="8"/>
    </row>
    <row r="33016" spans="14:14" x14ac:dyDescent="0.25">
      <c r="N33016" s="8"/>
    </row>
    <row r="33017" spans="14:14" x14ac:dyDescent="0.25">
      <c r="N33017" s="8"/>
    </row>
    <row r="33018" spans="14:14" x14ac:dyDescent="0.25">
      <c r="N33018" s="8"/>
    </row>
    <row r="33019" spans="14:14" x14ac:dyDescent="0.25">
      <c r="N33019" s="8"/>
    </row>
    <row r="33020" spans="14:14" x14ac:dyDescent="0.25">
      <c r="N33020" s="8"/>
    </row>
    <row r="33021" spans="14:14" x14ac:dyDescent="0.25">
      <c r="N33021" s="8"/>
    </row>
    <row r="33022" spans="14:14" x14ac:dyDescent="0.25">
      <c r="N33022" s="8"/>
    </row>
    <row r="33023" spans="14:14" x14ac:dyDescent="0.25">
      <c r="N33023" s="8"/>
    </row>
    <row r="33024" spans="14:14" x14ac:dyDescent="0.25">
      <c r="N33024" s="8"/>
    </row>
    <row r="33025" spans="14:14" x14ac:dyDescent="0.25">
      <c r="N33025" s="8"/>
    </row>
    <row r="33026" spans="14:14" x14ac:dyDescent="0.25">
      <c r="N33026" s="8"/>
    </row>
    <row r="33027" spans="14:14" x14ac:dyDescent="0.25">
      <c r="N33027" s="8"/>
    </row>
    <row r="33028" spans="14:14" x14ac:dyDescent="0.25">
      <c r="N33028" s="8"/>
    </row>
    <row r="33029" spans="14:14" x14ac:dyDescent="0.25">
      <c r="N33029" s="8"/>
    </row>
    <row r="33030" spans="14:14" x14ac:dyDescent="0.25">
      <c r="N33030" s="8"/>
    </row>
    <row r="33031" spans="14:14" x14ac:dyDescent="0.25">
      <c r="N33031" s="8"/>
    </row>
    <row r="33032" spans="14:14" x14ac:dyDescent="0.25">
      <c r="N33032" s="8"/>
    </row>
    <row r="33033" spans="14:14" x14ac:dyDescent="0.25">
      <c r="N33033" s="8"/>
    </row>
    <row r="33034" spans="14:14" x14ac:dyDescent="0.25">
      <c r="N33034" s="8"/>
    </row>
    <row r="33035" spans="14:14" x14ac:dyDescent="0.25">
      <c r="N33035" s="8"/>
    </row>
    <row r="33036" spans="14:14" x14ac:dyDescent="0.25">
      <c r="N33036" s="8"/>
    </row>
    <row r="33037" spans="14:14" x14ac:dyDescent="0.25">
      <c r="N33037" s="8"/>
    </row>
    <row r="33038" spans="14:14" x14ac:dyDescent="0.25">
      <c r="N33038" s="8"/>
    </row>
    <row r="33039" spans="14:14" x14ac:dyDescent="0.25">
      <c r="N33039" s="8"/>
    </row>
    <row r="33040" spans="14:14" x14ac:dyDescent="0.25">
      <c r="N33040" s="8"/>
    </row>
    <row r="33041" spans="14:14" x14ac:dyDescent="0.25">
      <c r="N33041" s="8"/>
    </row>
    <row r="33042" spans="14:14" x14ac:dyDescent="0.25">
      <c r="N33042" s="8"/>
    </row>
    <row r="33043" spans="14:14" x14ac:dyDescent="0.25">
      <c r="N33043" s="8"/>
    </row>
    <row r="33044" spans="14:14" x14ac:dyDescent="0.25">
      <c r="N33044" s="8"/>
    </row>
    <row r="33045" spans="14:14" x14ac:dyDescent="0.25">
      <c r="N33045" s="8"/>
    </row>
    <row r="33046" spans="14:14" x14ac:dyDescent="0.25">
      <c r="N33046" s="8"/>
    </row>
    <row r="33047" spans="14:14" x14ac:dyDescent="0.25">
      <c r="N33047" s="8"/>
    </row>
    <row r="33048" spans="14:14" x14ac:dyDescent="0.25">
      <c r="N33048" s="8"/>
    </row>
    <row r="33049" spans="14:14" x14ac:dyDescent="0.25">
      <c r="N33049" s="8"/>
    </row>
    <row r="33050" spans="14:14" x14ac:dyDescent="0.25">
      <c r="N33050" s="8"/>
    </row>
    <row r="33051" spans="14:14" x14ac:dyDescent="0.25">
      <c r="N33051" s="8"/>
    </row>
    <row r="33052" spans="14:14" x14ac:dyDescent="0.25">
      <c r="N33052" s="8"/>
    </row>
    <row r="33053" spans="14:14" x14ac:dyDescent="0.25">
      <c r="N33053" s="8"/>
    </row>
    <row r="33054" spans="14:14" x14ac:dyDescent="0.25">
      <c r="N33054" s="8"/>
    </row>
    <row r="33055" spans="14:14" x14ac:dyDescent="0.25">
      <c r="N33055" s="8"/>
    </row>
    <row r="33056" spans="14:14" x14ac:dyDescent="0.25">
      <c r="N33056" s="8"/>
    </row>
    <row r="33057" spans="14:14" x14ac:dyDescent="0.25">
      <c r="N33057" s="8"/>
    </row>
    <row r="33058" spans="14:14" x14ac:dyDescent="0.25">
      <c r="N33058" s="8"/>
    </row>
    <row r="33059" spans="14:14" x14ac:dyDescent="0.25">
      <c r="N33059" s="8"/>
    </row>
    <row r="33060" spans="14:14" x14ac:dyDescent="0.25">
      <c r="N33060" s="8"/>
    </row>
    <row r="33061" spans="14:14" x14ac:dyDescent="0.25">
      <c r="N33061" s="8"/>
    </row>
    <row r="33062" spans="14:14" x14ac:dyDescent="0.25">
      <c r="N33062" s="8"/>
    </row>
    <row r="33063" spans="14:14" x14ac:dyDescent="0.25">
      <c r="N33063" s="8"/>
    </row>
    <row r="33064" spans="14:14" x14ac:dyDescent="0.25">
      <c r="N33064" s="8"/>
    </row>
    <row r="33065" spans="14:14" x14ac:dyDescent="0.25">
      <c r="N33065" s="8"/>
    </row>
    <row r="33066" spans="14:14" x14ac:dyDescent="0.25">
      <c r="N33066" s="8"/>
    </row>
    <row r="33067" spans="14:14" x14ac:dyDescent="0.25">
      <c r="N33067" s="8"/>
    </row>
    <row r="33068" spans="14:14" x14ac:dyDescent="0.25">
      <c r="N33068" s="8"/>
    </row>
    <row r="33069" spans="14:14" x14ac:dyDescent="0.25">
      <c r="N33069" s="8"/>
    </row>
    <row r="33070" spans="14:14" x14ac:dyDescent="0.25">
      <c r="N33070" s="8"/>
    </row>
    <row r="33071" spans="14:14" x14ac:dyDescent="0.25">
      <c r="N33071" s="8"/>
    </row>
    <row r="33072" spans="14:14" x14ac:dyDescent="0.25">
      <c r="N33072" s="8"/>
    </row>
    <row r="33073" spans="14:14" x14ac:dyDescent="0.25">
      <c r="N33073" s="8"/>
    </row>
    <row r="33074" spans="14:14" x14ac:dyDescent="0.25">
      <c r="N33074" s="8"/>
    </row>
    <row r="33075" spans="14:14" x14ac:dyDescent="0.25">
      <c r="N33075" s="8"/>
    </row>
    <row r="33076" spans="14:14" x14ac:dyDescent="0.25">
      <c r="N33076" s="8"/>
    </row>
    <row r="33077" spans="14:14" x14ac:dyDescent="0.25">
      <c r="N33077" s="8"/>
    </row>
    <row r="33078" spans="14:14" x14ac:dyDescent="0.25">
      <c r="N33078" s="8"/>
    </row>
    <row r="33079" spans="14:14" x14ac:dyDescent="0.25">
      <c r="N33079" s="8"/>
    </row>
    <row r="33080" spans="14:14" x14ac:dyDescent="0.25">
      <c r="N33080" s="8"/>
    </row>
    <row r="33081" spans="14:14" x14ac:dyDescent="0.25">
      <c r="N33081" s="8"/>
    </row>
    <row r="33082" spans="14:14" x14ac:dyDescent="0.25">
      <c r="N33082" s="8"/>
    </row>
    <row r="33083" spans="14:14" x14ac:dyDescent="0.25">
      <c r="N33083" s="8"/>
    </row>
    <row r="33084" spans="14:14" x14ac:dyDescent="0.25">
      <c r="N33084" s="8"/>
    </row>
    <row r="33085" spans="14:14" x14ac:dyDescent="0.25">
      <c r="N33085" s="8"/>
    </row>
    <row r="33086" spans="14:14" x14ac:dyDescent="0.25">
      <c r="N33086" s="8"/>
    </row>
    <row r="33087" spans="14:14" x14ac:dyDescent="0.25">
      <c r="N33087" s="8"/>
    </row>
    <row r="33088" spans="14:14" x14ac:dyDescent="0.25">
      <c r="N33088" s="8"/>
    </row>
    <row r="33089" spans="14:14" x14ac:dyDescent="0.25">
      <c r="N33089" s="8"/>
    </row>
    <row r="33090" spans="14:14" x14ac:dyDescent="0.25">
      <c r="N33090" s="8"/>
    </row>
    <row r="33091" spans="14:14" x14ac:dyDescent="0.25">
      <c r="N33091" s="8"/>
    </row>
    <row r="33092" spans="14:14" x14ac:dyDescent="0.25">
      <c r="N33092" s="8"/>
    </row>
    <row r="33093" spans="14:14" x14ac:dyDescent="0.25">
      <c r="N33093" s="8"/>
    </row>
    <row r="33094" spans="14:14" x14ac:dyDescent="0.25">
      <c r="N33094" s="8"/>
    </row>
    <row r="33095" spans="14:14" x14ac:dyDescent="0.25">
      <c r="N33095" s="8"/>
    </row>
    <row r="33096" spans="14:14" x14ac:dyDescent="0.25">
      <c r="N33096" s="8"/>
    </row>
    <row r="33097" spans="14:14" x14ac:dyDescent="0.25">
      <c r="N33097" s="8"/>
    </row>
    <row r="33098" spans="14:14" x14ac:dyDescent="0.25">
      <c r="N33098" s="8"/>
    </row>
    <row r="33099" spans="14:14" x14ac:dyDescent="0.25">
      <c r="N33099" s="8"/>
    </row>
    <row r="33100" spans="14:14" x14ac:dyDescent="0.25">
      <c r="N33100" s="8"/>
    </row>
    <row r="33101" spans="14:14" x14ac:dyDescent="0.25">
      <c r="N33101" s="8"/>
    </row>
    <row r="33102" spans="14:14" x14ac:dyDescent="0.25">
      <c r="N33102" s="8"/>
    </row>
    <row r="33103" spans="14:14" x14ac:dyDescent="0.25">
      <c r="N33103" s="8"/>
    </row>
    <row r="33104" spans="14:14" x14ac:dyDescent="0.25">
      <c r="N33104" s="8"/>
    </row>
    <row r="33105" spans="14:14" x14ac:dyDescent="0.25">
      <c r="N33105" s="8"/>
    </row>
    <row r="33106" spans="14:14" x14ac:dyDescent="0.25">
      <c r="N33106" s="8"/>
    </row>
    <row r="33107" spans="14:14" x14ac:dyDescent="0.25">
      <c r="N33107" s="8"/>
    </row>
    <row r="33108" spans="14:14" x14ac:dyDescent="0.25">
      <c r="N33108" s="8"/>
    </row>
    <row r="33109" spans="14:14" x14ac:dyDescent="0.25">
      <c r="N33109" s="8"/>
    </row>
    <row r="33110" spans="14:14" x14ac:dyDescent="0.25">
      <c r="N33110" s="8"/>
    </row>
    <row r="33111" spans="14:14" x14ac:dyDescent="0.25">
      <c r="N33111" s="8"/>
    </row>
    <row r="33112" spans="14:14" x14ac:dyDescent="0.25">
      <c r="N33112" s="8"/>
    </row>
    <row r="33113" spans="14:14" x14ac:dyDescent="0.25">
      <c r="N33113" s="8"/>
    </row>
    <row r="33114" spans="14:14" x14ac:dyDescent="0.25">
      <c r="N33114" s="8"/>
    </row>
    <row r="33115" spans="14:14" x14ac:dyDescent="0.25">
      <c r="N33115" s="8"/>
    </row>
    <row r="33116" spans="14:14" x14ac:dyDescent="0.25">
      <c r="N33116" s="8"/>
    </row>
    <row r="33117" spans="14:14" x14ac:dyDescent="0.25">
      <c r="N33117" s="8"/>
    </row>
    <row r="33118" spans="14:14" x14ac:dyDescent="0.25">
      <c r="N33118" s="8"/>
    </row>
    <row r="33119" spans="14:14" x14ac:dyDescent="0.25">
      <c r="N33119" s="8"/>
    </row>
    <row r="33120" spans="14:14" x14ac:dyDescent="0.25">
      <c r="N33120" s="8"/>
    </row>
    <row r="33121" spans="14:14" x14ac:dyDescent="0.25">
      <c r="N33121" s="8"/>
    </row>
    <row r="33122" spans="14:14" x14ac:dyDescent="0.25">
      <c r="N33122" s="8"/>
    </row>
    <row r="33123" spans="14:14" x14ac:dyDescent="0.25">
      <c r="N33123" s="8"/>
    </row>
    <row r="33124" spans="14:14" x14ac:dyDescent="0.25">
      <c r="N33124" s="8"/>
    </row>
    <row r="33125" spans="14:14" x14ac:dyDescent="0.25">
      <c r="N33125" s="8"/>
    </row>
    <row r="33126" spans="14:14" x14ac:dyDescent="0.25">
      <c r="N33126" s="8"/>
    </row>
    <row r="33127" spans="14:14" x14ac:dyDescent="0.25">
      <c r="N33127" s="8"/>
    </row>
    <row r="33128" spans="14:14" x14ac:dyDescent="0.25">
      <c r="N33128" s="8"/>
    </row>
    <row r="33129" spans="14:14" x14ac:dyDescent="0.25">
      <c r="N33129" s="8"/>
    </row>
    <row r="33130" spans="14:14" x14ac:dyDescent="0.25">
      <c r="N33130" s="8"/>
    </row>
    <row r="33131" spans="14:14" x14ac:dyDescent="0.25">
      <c r="N33131" s="8"/>
    </row>
    <row r="33132" spans="14:14" x14ac:dyDescent="0.25">
      <c r="N33132" s="8"/>
    </row>
    <row r="33133" spans="14:14" x14ac:dyDescent="0.25">
      <c r="N33133" s="8"/>
    </row>
    <row r="33134" spans="14:14" x14ac:dyDescent="0.25">
      <c r="N33134" s="8"/>
    </row>
    <row r="33135" spans="14:14" x14ac:dyDescent="0.25">
      <c r="N33135" s="8"/>
    </row>
    <row r="33136" spans="14:14" x14ac:dyDescent="0.25">
      <c r="N33136" s="8"/>
    </row>
    <row r="33137" spans="14:14" x14ac:dyDescent="0.25">
      <c r="N33137" s="8"/>
    </row>
    <row r="33138" spans="14:14" x14ac:dyDescent="0.25">
      <c r="N33138" s="8"/>
    </row>
    <row r="33139" spans="14:14" x14ac:dyDescent="0.25">
      <c r="N33139" s="8"/>
    </row>
    <row r="33140" spans="14:14" x14ac:dyDescent="0.25">
      <c r="N33140" s="8"/>
    </row>
    <row r="33141" spans="14:14" x14ac:dyDescent="0.25">
      <c r="N33141" s="8"/>
    </row>
    <row r="33142" spans="14:14" x14ac:dyDescent="0.25">
      <c r="N33142" s="8"/>
    </row>
    <row r="33143" spans="14:14" x14ac:dyDescent="0.25">
      <c r="N33143" s="8"/>
    </row>
    <row r="33144" spans="14:14" x14ac:dyDescent="0.25">
      <c r="N33144" s="8"/>
    </row>
    <row r="33145" spans="14:14" x14ac:dyDescent="0.25">
      <c r="N33145" s="8"/>
    </row>
    <row r="33146" spans="14:14" x14ac:dyDescent="0.25">
      <c r="N33146" s="8"/>
    </row>
    <row r="33147" spans="14:14" x14ac:dyDescent="0.25">
      <c r="N33147" s="8"/>
    </row>
    <row r="33148" spans="14:14" x14ac:dyDescent="0.25">
      <c r="N33148" s="8"/>
    </row>
    <row r="33149" spans="14:14" x14ac:dyDescent="0.25">
      <c r="N33149" s="8"/>
    </row>
    <row r="33150" spans="14:14" x14ac:dyDescent="0.25">
      <c r="N33150" s="8"/>
    </row>
    <row r="33151" spans="14:14" x14ac:dyDescent="0.25">
      <c r="N33151" s="8"/>
    </row>
    <row r="33152" spans="14:14" x14ac:dyDescent="0.25">
      <c r="N33152" s="8"/>
    </row>
    <row r="33153" spans="14:14" x14ac:dyDescent="0.25">
      <c r="N33153" s="8"/>
    </row>
    <row r="33154" spans="14:14" x14ac:dyDescent="0.25">
      <c r="N33154" s="8"/>
    </row>
    <row r="33155" spans="14:14" x14ac:dyDescent="0.25">
      <c r="N33155" s="8"/>
    </row>
    <row r="33156" spans="14:14" x14ac:dyDescent="0.25">
      <c r="N33156" s="8"/>
    </row>
    <row r="33157" spans="14:14" x14ac:dyDescent="0.25">
      <c r="N33157" s="8"/>
    </row>
    <row r="33158" spans="14:14" x14ac:dyDescent="0.25">
      <c r="N33158" s="8"/>
    </row>
    <row r="33159" spans="14:14" x14ac:dyDescent="0.25">
      <c r="N33159" s="8"/>
    </row>
    <row r="33160" spans="14:14" x14ac:dyDescent="0.25">
      <c r="N33160" s="8"/>
    </row>
    <row r="33161" spans="14:14" x14ac:dyDescent="0.25">
      <c r="N33161" s="8"/>
    </row>
    <row r="33162" spans="14:14" x14ac:dyDescent="0.25">
      <c r="N33162" s="8"/>
    </row>
    <row r="33163" spans="14:14" x14ac:dyDescent="0.25">
      <c r="N33163" s="8"/>
    </row>
    <row r="33164" spans="14:14" x14ac:dyDescent="0.25">
      <c r="N33164" s="8"/>
    </row>
    <row r="33165" spans="14:14" x14ac:dyDescent="0.25">
      <c r="N33165" s="8"/>
    </row>
    <row r="33166" spans="14:14" x14ac:dyDescent="0.25">
      <c r="N33166" s="8"/>
    </row>
    <row r="33167" spans="14:14" x14ac:dyDescent="0.25">
      <c r="N33167" s="8"/>
    </row>
    <row r="33168" spans="14:14" x14ac:dyDescent="0.25">
      <c r="N33168" s="8"/>
    </row>
    <row r="33169" spans="14:14" x14ac:dyDescent="0.25">
      <c r="N33169" s="8"/>
    </row>
    <row r="33170" spans="14:14" x14ac:dyDescent="0.25">
      <c r="N33170" s="8"/>
    </row>
    <row r="33171" spans="14:14" x14ac:dyDescent="0.25">
      <c r="N33171" s="8"/>
    </row>
    <row r="33172" spans="14:14" x14ac:dyDescent="0.25">
      <c r="N33172" s="8"/>
    </row>
    <row r="33173" spans="14:14" x14ac:dyDescent="0.25">
      <c r="N33173" s="8"/>
    </row>
    <row r="33174" spans="14:14" x14ac:dyDescent="0.25">
      <c r="N33174" s="8"/>
    </row>
    <row r="33175" spans="14:14" x14ac:dyDescent="0.25">
      <c r="N33175" s="8"/>
    </row>
    <row r="33176" spans="14:14" x14ac:dyDescent="0.25">
      <c r="N33176" s="8"/>
    </row>
    <row r="33177" spans="14:14" x14ac:dyDescent="0.25">
      <c r="N33177" s="8"/>
    </row>
    <row r="33178" spans="14:14" x14ac:dyDescent="0.25">
      <c r="N33178" s="8"/>
    </row>
    <row r="33179" spans="14:14" x14ac:dyDescent="0.25">
      <c r="N33179" s="8"/>
    </row>
    <row r="33180" spans="14:14" x14ac:dyDescent="0.25">
      <c r="N33180" s="8"/>
    </row>
    <row r="33181" spans="14:14" x14ac:dyDescent="0.25">
      <c r="N33181" s="8"/>
    </row>
    <row r="33182" spans="14:14" x14ac:dyDescent="0.25">
      <c r="N33182" s="8"/>
    </row>
    <row r="33183" spans="14:14" x14ac:dyDescent="0.25">
      <c r="N33183" s="8"/>
    </row>
    <row r="33184" spans="14:14" x14ac:dyDescent="0.25">
      <c r="N33184" s="8"/>
    </row>
    <row r="33185" spans="14:14" x14ac:dyDescent="0.25">
      <c r="N33185" s="8"/>
    </row>
    <row r="33186" spans="14:14" x14ac:dyDescent="0.25">
      <c r="N33186" s="8"/>
    </row>
    <row r="33187" spans="14:14" x14ac:dyDescent="0.25">
      <c r="N33187" s="8"/>
    </row>
    <row r="33188" spans="14:14" x14ac:dyDescent="0.25">
      <c r="N33188" s="8"/>
    </row>
    <row r="33189" spans="14:14" x14ac:dyDescent="0.25">
      <c r="N33189" s="8"/>
    </row>
    <row r="33190" spans="14:14" x14ac:dyDescent="0.25">
      <c r="N33190" s="8"/>
    </row>
    <row r="33191" spans="14:14" x14ac:dyDescent="0.25">
      <c r="N33191" s="8"/>
    </row>
    <row r="33192" spans="14:14" x14ac:dyDescent="0.25">
      <c r="N33192" s="8"/>
    </row>
    <row r="33193" spans="14:14" x14ac:dyDescent="0.25">
      <c r="N33193" s="8"/>
    </row>
    <row r="33194" spans="14:14" x14ac:dyDescent="0.25">
      <c r="N33194" s="8"/>
    </row>
    <row r="33195" spans="14:14" x14ac:dyDescent="0.25">
      <c r="N33195" s="8"/>
    </row>
    <row r="33196" spans="14:14" x14ac:dyDescent="0.25">
      <c r="N33196" s="8"/>
    </row>
    <row r="33197" spans="14:14" x14ac:dyDescent="0.25">
      <c r="N33197" s="8"/>
    </row>
    <row r="33198" spans="14:14" x14ac:dyDescent="0.25">
      <c r="N33198" s="8"/>
    </row>
    <row r="33199" spans="14:14" x14ac:dyDescent="0.25">
      <c r="N33199" s="8"/>
    </row>
    <row r="33200" spans="14:14" x14ac:dyDescent="0.25">
      <c r="N33200" s="8"/>
    </row>
    <row r="33201" spans="14:14" x14ac:dyDescent="0.25">
      <c r="N33201" s="8"/>
    </row>
    <row r="33202" spans="14:14" x14ac:dyDescent="0.25">
      <c r="N33202" s="8"/>
    </row>
    <row r="33203" spans="14:14" x14ac:dyDescent="0.25">
      <c r="N33203" s="8"/>
    </row>
    <row r="33204" spans="14:14" x14ac:dyDescent="0.25">
      <c r="N33204" s="8"/>
    </row>
    <row r="33205" spans="14:14" x14ac:dyDescent="0.25">
      <c r="N33205" s="8"/>
    </row>
    <row r="33206" spans="14:14" x14ac:dyDescent="0.25">
      <c r="N33206" s="8"/>
    </row>
    <row r="33207" spans="14:14" x14ac:dyDescent="0.25">
      <c r="N33207" s="8"/>
    </row>
    <row r="33208" spans="14:14" x14ac:dyDescent="0.25">
      <c r="N33208" s="8"/>
    </row>
    <row r="33209" spans="14:14" x14ac:dyDescent="0.25">
      <c r="N33209" s="8"/>
    </row>
    <row r="33210" spans="14:14" x14ac:dyDescent="0.25">
      <c r="N33210" s="8"/>
    </row>
    <row r="33211" spans="14:14" x14ac:dyDescent="0.25">
      <c r="N33211" s="8"/>
    </row>
    <row r="33212" spans="14:14" x14ac:dyDescent="0.25">
      <c r="N33212" s="8"/>
    </row>
    <row r="33213" spans="14:14" x14ac:dyDescent="0.25">
      <c r="N33213" s="8"/>
    </row>
    <row r="33214" spans="14:14" x14ac:dyDescent="0.25">
      <c r="N33214" s="8"/>
    </row>
    <row r="33215" spans="14:14" x14ac:dyDescent="0.25">
      <c r="N33215" s="8"/>
    </row>
    <row r="33216" spans="14:14" x14ac:dyDescent="0.25">
      <c r="N33216" s="8"/>
    </row>
    <row r="33217" spans="14:14" x14ac:dyDescent="0.25">
      <c r="N33217" s="8"/>
    </row>
    <row r="33218" spans="14:14" x14ac:dyDescent="0.25">
      <c r="N33218" s="8"/>
    </row>
    <row r="33219" spans="14:14" x14ac:dyDescent="0.25">
      <c r="N33219" s="8"/>
    </row>
    <row r="33220" spans="14:14" x14ac:dyDescent="0.25">
      <c r="N33220" s="8"/>
    </row>
    <row r="33221" spans="14:14" x14ac:dyDescent="0.25">
      <c r="N33221" s="8"/>
    </row>
    <row r="33222" spans="14:14" x14ac:dyDescent="0.25">
      <c r="N33222" s="8"/>
    </row>
    <row r="33223" spans="14:14" x14ac:dyDescent="0.25">
      <c r="N33223" s="8"/>
    </row>
    <row r="33224" spans="14:14" x14ac:dyDescent="0.25">
      <c r="N33224" s="8"/>
    </row>
    <row r="33225" spans="14:14" x14ac:dyDescent="0.25">
      <c r="N33225" s="8"/>
    </row>
    <row r="33226" spans="14:14" x14ac:dyDescent="0.25">
      <c r="N33226" s="8"/>
    </row>
    <row r="33227" spans="14:14" x14ac:dyDescent="0.25">
      <c r="N33227" s="8"/>
    </row>
    <row r="33228" spans="14:14" x14ac:dyDescent="0.25">
      <c r="N33228" s="8"/>
    </row>
    <row r="33229" spans="14:14" x14ac:dyDescent="0.25">
      <c r="N33229" s="8"/>
    </row>
    <row r="33230" spans="14:14" x14ac:dyDescent="0.25">
      <c r="N33230" s="8"/>
    </row>
    <row r="33231" spans="14:14" x14ac:dyDescent="0.25">
      <c r="N33231" s="8"/>
    </row>
    <row r="33232" spans="14:14" x14ac:dyDescent="0.25">
      <c r="N33232" s="8"/>
    </row>
    <row r="33233" spans="14:14" x14ac:dyDescent="0.25">
      <c r="N33233" s="8"/>
    </row>
    <row r="33234" spans="14:14" x14ac:dyDescent="0.25">
      <c r="N33234" s="8"/>
    </row>
    <row r="33235" spans="14:14" x14ac:dyDescent="0.25">
      <c r="N33235" s="8"/>
    </row>
    <row r="33236" spans="14:14" x14ac:dyDescent="0.25">
      <c r="N33236" s="8"/>
    </row>
    <row r="33237" spans="14:14" x14ac:dyDescent="0.25">
      <c r="N33237" s="8"/>
    </row>
    <row r="33238" spans="14:14" x14ac:dyDescent="0.25">
      <c r="N33238" s="8"/>
    </row>
    <row r="33239" spans="14:14" x14ac:dyDescent="0.25">
      <c r="N33239" s="8"/>
    </row>
    <row r="33240" spans="14:14" x14ac:dyDescent="0.25">
      <c r="N33240" s="8"/>
    </row>
    <row r="33241" spans="14:14" x14ac:dyDescent="0.25">
      <c r="N33241" s="8"/>
    </row>
    <row r="33242" spans="14:14" x14ac:dyDescent="0.25">
      <c r="N33242" s="8"/>
    </row>
    <row r="33243" spans="14:14" x14ac:dyDescent="0.25">
      <c r="N33243" s="8"/>
    </row>
    <row r="33244" spans="14:14" x14ac:dyDescent="0.25">
      <c r="N33244" s="8"/>
    </row>
    <row r="33245" spans="14:14" x14ac:dyDescent="0.25">
      <c r="N33245" s="8"/>
    </row>
    <row r="33246" spans="14:14" x14ac:dyDescent="0.25">
      <c r="N33246" s="8"/>
    </row>
    <row r="33247" spans="14:14" x14ac:dyDescent="0.25">
      <c r="N33247" s="8"/>
    </row>
    <row r="33248" spans="14:14" x14ac:dyDescent="0.25">
      <c r="N33248" s="8"/>
    </row>
    <row r="33249" spans="14:14" x14ac:dyDescent="0.25">
      <c r="N33249" s="8"/>
    </row>
    <row r="33250" spans="14:14" x14ac:dyDescent="0.25">
      <c r="N33250" s="8"/>
    </row>
    <row r="33251" spans="14:14" x14ac:dyDescent="0.25">
      <c r="N33251" s="8"/>
    </row>
    <row r="33252" spans="14:14" x14ac:dyDescent="0.25">
      <c r="N33252" s="8"/>
    </row>
    <row r="33253" spans="14:14" x14ac:dyDescent="0.25">
      <c r="N33253" s="8"/>
    </row>
    <row r="33254" spans="14:14" x14ac:dyDescent="0.25">
      <c r="N33254" s="8"/>
    </row>
    <row r="33255" spans="14:14" x14ac:dyDescent="0.25">
      <c r="N33255" s="8"/>
    </row>
    <row r="33256" spans="14:14" x14ac:dyDescent="0.25">
      <c r="N33256" s="8"/>
    </row>
    <row r="33257" spans="14:14" x14ac:dyDescent="0.25">
      <c r="N33257" s="8"/>
    </row>
    <row r="33258" spans="14:14" x14ac:dyDescent="0.25">
      <c r="N33258" s="8"/>
    </row>
    <row r="33259" spans="14:14" x14ac:dyDescent="0.25">
      <c r="N33259" s="8"/>
    </row>
    <row r="33260" spans="14:14" x14ac:dyDescent="0.25">
      <c r="N33260" s="8"/>
    </row>
    <row r="33261" spans="14:14" x14ac:dyDescent="0.25">
      <c r="N33261" s="8"/>
    </row>
    <row r="33262" spans="14:14" x14ac:dyDescent="0.25">
      <c r="N33262" s="8"/>
    </row>
    <row r="33263" spans="14:14" x14ac:dyDescent="0.25">
      <c r="N33263" s="8"/>
    </row>
    <row r="33264" spans="14:14" x14ac:dyDescent="0.25">
      <c r="N33264" s="8"/>
    </row>
    <row r="33265" spans="14:14" x14ac:dyDescent="0.25">
      <c r="N33265" s="8"/>
    </row>
    <row r="33266" spans="14:14" x14ac:dyDescent="0.25">
      <c r="N33266" s="8"/>
    </row>
    <row r="33267" spans="14:14" x14ac:dyDescent="0.25">
      <c r="N33267" s="8"/>
    </row>
    <row r="33268" spans="14:14" x14ac:dyDescent="0.25">
      <c r="N33268" s="8"/>
    </row>
    <row r="33269" spans="14:14" x14ac:dyDescent="0.25">
      <c r="N33269" s="8"/>
    </row>
    <row r="33270" spans="14:14" x14ac:dyDescent="0.25">
      <c r="N33270" s="8"/>
    </row>
    <row r="33271" spans="14:14" x14ac:dyDescent="0.25">
      <c r="N33271" s="8"/>
    </row>
    <row r="33272" spans="14:14" x14ac:dyDescent="0.25">
      <c r="N33272" s="8"/>
    </row>
    <row r="33273" spans="14:14" x14ac:dyDescent="0.25">
      <c r="N33273" s="8"/>
    </row>
    <row r="33274" spans="14:14" x14ac:dyDescent="0.25">
      <c r="N33274" s="8"/>
    </row>
    <row r="33275" spans="14:14" x14ac:dyDescent="0.25">
      <c r="N33275" s="8"/>
    </row>
    <row r="33276" spans="14:14" x14ac:dyDescent="0.25">
      <c r="N33276" s="8"/>
    </row>
    <row r="33277" spans="14:14" x14ac:dyDescent="0.25">
      <c r="N33277" s="8"/>
    </row>
    <row r="33278" spans="14:14" x14ac:dyDescent="0.25">
      <c r="N33278" s="8"/>
    </row>
    <row r="33279" spans="14:14" x14ac:dyDescent="0.25">
      <c r="N33279" s="8"/>
    </row>
    <row r="33280" spans="14:14" x14ac:dyDescent="0.25">
      <c r="N33280" s="8"/>
    </row>
    <row r="33281" spans="14:14" x14ac:dyDescent="0.25">
      <c r="N33281" s="8"/>
    </row>
    <row r="33282" spans="14:14" x14ac:dyDescent="0.25">
      <c r="N33282" s="8"/>
    </row>
    <row r="33283" spans="14:14" x14ac:dyDescent="0.25">
      <c r="N33283" s="8"/>
    </row>
    <row r="33284" spans="14:14" x14ac:dyDescent="0.25">
      <c r="N33284" s="8"/>
    </row>
    <row r="33285" spans="14:14" x14ac:dyDescent="0.25">
      <c r="N33285" s="8"/>
    </row>
    <row r="33286" spans="14:14" x14ac:dyDescent="0.25">
      <c r="N33286" s="8"/>
    </row>
    <row r="33287" spans="14:14" x14ac:dyDescent="0.25">
      <c r="N33287" s="8"/>
    </row>
    <row r="33288" spans="14:14" x14ac:dyDescent="0.25">
      <c r="N33288" s="8"/>
    </row>
    <row r="33289" spans="14:14" x14ac:dyDescent="0.25">
      <c r="N33289" s="8"/>
    </row>
    <row r="33290" spans="14:14" x14ac:dyDescent="0.25">
      <c r="N33290" s="8"/>
    </row>
    <row r="33291" spans="14:14" x14ac:dyDescent="0.25">
      <c r="N33291" s="8"/>
    </row>
    <row r="33292" spans="14:14" x14ac:dyDescent="0.25">
      <c r="N33292" s="8"/>
    </row>
    <row r="33293" spans="14:14" x14ac:dyDescent="0.25">
      <c r="N33293" s="8"/>
    </row>
    <row r="33294" spans="14:14" x14ac:dyDescent="0.25">
      <c r="N33294" s="8"/>
    </row>
    <row r="33295" spans="14:14" x14ac:dyDescent="0.25">
      <c r="N33295" s="8"/>
    </row>
    <row r="33296" spans="14:14" x14ac:dyDescent="0.25">
      <c r="N33296" s="8"/>
    </row>
    <row r="33297" spans="14:14" x14ac:dyDescent="0.25">
      <c r="N33297" s="8"/>
    </row>
    <row r="33298" spans="14:14" x14ac:dyDescent="0.25">
      <c r="N33298" s="8"/>
    </row>
    <row r="33299" spans="14:14" x14ac:dyDescent="0.25">
      <c r="N33299" s="8"/>
    </row>
    <row r="33300" spans="14:14" x14ac:dyDescent="0.25">
      <c r="N33300" s="8"/>
    </row>
    <row r="33301" spans="14:14" x14ac:dyDescent="0.25">
      <c r="N33301" s="8"/>
    </row>
    <row r="33302" spans="14:14" x14ac:dyDescent="0.25">
      <c r="N33302" s="8"/>
    </row>
    <row r="33303" spans="14:14" x14ac:dyDescent="0.25">
      <c r="N33303" s="8"/>
    </row>
    <row r="33304" spans="14:14" x14ac:dyDescent="0.25">
      <c r="N33304" s="8"/>
    </row>
    <row r="33305" spans="14:14" x14ac:dyDescent="0.25">
      <c r="N33305" s="8"/>
    </row>
    <row r="33306" spans="14:14" x14ac:dyDescent="0.25">
      <c r="N33306" s="8"/>
    </row>
    <row r="33307" spans="14:14" x14ac:dyDescent="0.25">
      <c r="N33307" s="8"/>
    </row>
    <row r="33308" spans="14:14" x14ac:dyDescent="0.25">
      <c r="N33308" s="8"/>
    </row>
    <row r="33309" spans="14:14" x14ac:dyDescent="0.25">
      <c r="N33309" s="8"/>
    </row>
    <row r="33310" spans="14:14" x14ac:dyDescent="0.25">
      <c r="N33310" s="8"/>
    </row>
    <row r="33311" spans="14:14" x14ac:dyDescent="0.25">
      <c r="N33311" s="8"/>
    </row>
    <row r="33312" spans="14:14" x14ac:dyDescent="0.25">
      <c r="N33312" s="8"/>
    </row>
    <row r="33313" spans="14:14" x14ac:dyDescent="0.25">
      <c r="N33313" s="8"/>
    </row>
    <row r="33314" spans="14:14" x14ac:dyDescent="0.25">
      <c r="N33314" s="8"/>
    </row>
    <row r="33315" spans="14:14" x14ac:dyDescent="0.25">
      <c r="N33315" s="8"/>
    </row>
    <row r="33316" spans="14:14" x14ac:dyDescent="0.25">
      <c r="N33316" s="8"/>
    </row>
    <row r="33317" spans="14:14" x14ac:dyDescent="0.25">
      <c r="N33317" s="8"/>
    </row>
    <row r="33318" spans="14:14" x14ac:dyDescent="0.25">
      <c r="N33318" s="8"/>
    </row>
    <row r="33319" spans="14:14" x14ac:dyDescent="0.25">
      <c r="N33319" s="8"/>
    </row>
    <row r="33320" spans="14:14" x14ac:dyDescent="0.25">
      <c r="N33320" s="8"/>
    </row>
    <row r="33321" spans="14:14" x14ac:dyDescent="0.25">
      <c r="N33321" s="8"/>
    </row>
    <row r="33322" spans="14:14" x14ac:dyDescent="0.25">
      <c r="N33322" s="8"/>
    </row>
    <row r="33323" spans="14:14" x14ac:dyDescent="0.25">
      <c r="N33323" s="8"/>
    </row>
    <row r="33324" spans="14:14" x14ac:dyDescent="0.25">
      <c r="N33324" s="8"/>
    </row>
    <row r="33325" spans="14:14" x14ac:dyDescent="0.25">
      <c r="N33325" s="8"/>
    </row>
    <row r="33326" spans="14:14" x14ac:dyDescent="0.25">
      <c r="N33326" s="8"/>
    </row>
    <row r="33327" spans="14:14" x14ac:dyDescent="0.25">
      <c r="N33327" s="8"/>
    </row>
    <row r="33328" spans="14:14" x14ac:dyDescent="0.25">
      <c r="N33328" s="8"/>
    </row>
    <row r="33329" spans="14:14" x14ac:dyDescent="0.25">
      <c r="N33329" s="8"/>
    </row>
    <row r="33330" spans="14:14" x14ac:dyDescent="0.25">
      <c r="N33330" s="8"/>
    </row>
    <row r="33331" spans="14:14" x14ac:dyDescent="0.25">
      <c r="N33331" s="8"/>
    </row>
    <row r="33332" spans="14:14" x14ac:dyDescent="0.25">
      <c r="N33332" s="8"/>
    </row>
    <row r="33333" spans="14:14" x14ac:dyDescent="0.25">
      <c r="N33333" s="8"/>
    </row>
    <row r="33334" spans="14:14" x14ac:dyDescent="0.25">
      <c r="N33334" s="8"/>
    </row>
    <row r="33335" spans="14:14" x14ac:dyDescent="0.25">
      <c r="N33335" s="8"/>
    </row>
    <row r="33336" spans="14:14" x14ac:dyDescent="0.25">
      <c r="N33336" s="8"/>
    </row>
    <row r="33337" spans="14:14" x14ac:dyDescent="0.25">
      <c r="N33337" s="8"/>
    </row>
    <row r="33338" spans="14:14" x14ac:dyDescent="0.25">
      <c r="N33338" s="8"/>
    </row>
    <row r="33339" spans="14:14" x14ac:dyDescent="0.25">
      <c r="N33339" s="8"/>
    </row>
    <row r="33340" spans="14:14" x14ac:dyDescent="0.25">
      <c r="N33340" s="8"/>
    </row>
    <row r="33341" spans="14:14" x14ac:dyDescent="0.25">
      <c r="N33341" s="8"/>
    </row>
    <row r="33342" spans="14:14" x14ac:dyDescent="0.25">
      <c r="N33342" s="8"/>
    </row>
    <row r="33343" spans="14:14" x14ac:dyDescent="0.25">
      <c r="N33343" s="8"/>
    </row>
    <row r="33344" spans="14:14" x14ac:dyDescent="0.25">
      <c r="N33344" s="8"/>
    </row>
    <row r="33345" spans="14:14" x14ac:dyDescent="0.25">
      <c r="N33345" s="8"/>
    </row>
    <row r="33346" spans="14:14" x14ac:dyDescent="0.25">
      <c r="N33346" s="8"/>
    </row>
    <row r="33347" spans="14:14" x14ac:dyDescent="0.25">
      <c r="N33347" s="8"/>
    </row>
    <row r="33348" spans="14:14" x14ac:dyDescent="0.25">
      <c r="N33348" s="8"/>
    </row>
    <row r="33349" spans="14:14" x14ac:dyDescent="0.25">
      <c r="N33349" s="8"/>
    </row>
    <row r="33350" spans="14:14" x14ac:dyDescent="0.25">
      <c r="N33350" s="8"/>
    </row>
    <row r="33351" spans="14:14" x14ac:dyDescent="0.25">
      <c r="N33351" s="8"/>
    </row>
    <row r="33352" spans="14:14" x14ac:dyDescent="0.25">
      <c r="N33352" s="8"/>
    </row>
    <row r="33353" spans="14:14" x14ac:dyDescent="0.25">
      <c r="N33353" s="8"/>
    </row>
    <row r="33354" spans="14:14" x14ac:dyDescent="0.25">
      <c r="N33354" s="8"/>
    </row>
    <row r="33355" spans="14:14" x14ac:dyDescent="0.25">
      <c r="N33355" s="8"/>
    </row>
    <row r="33356" spans="14:14" x14ac:dyDescent="0.25">
      <c r="N33356" s="8"/>
    </row>
    <row r="33357" spans="14:14" x14ac:dyDescent="0.25">
      <c r="N33357" s="8"/>
    </row>
    <row r="33358" spans="14:14" x14ac:dyDescent="0.25">
      <c r="N33358" s="8"/>
    </row>
    <row r="33359" spans="14:14" x14ac:dyDescent="0.25">
      <c r="N33359" s="8"/>
    </row>
    <row r="33360" spans="14:14" x14ac:dyDescent="0.25">
      <c r="N33360" s="8"/>
    </row>
    <row r="33361" spans="14:14" x14ac:dyDescent="0.25">
      <c r="N33361" s="8"/>
    </row>
    <row r="33362" spans="14:14" x14ac:dyDescent="0.25">
      <c r="N33362" s="8"/>
    </row>
    <row r="33363" spans="14:14" x14ac:dyDescent="0.25">
      <c r="N33363" s="8"/>
    </row>
    <row r="33364" spans="14:14" x14ac:dyDescent="0.25">
      <c r="N33364" s="8"/>
    </row>
    <row r="33365" spans="14:14" x14ac:dyDescent="0.25">
      <c r="N33365" s="8"/>
    </row>
    <row r="33366" spans="14:14" x14ac:dyDescent="0.25">
      <c r="N33366" s="8"/>
    </row>
    <row r="33367" spans="14:14" x14ac:dyDescent="0.25">
      <c r="N33367" s="8"/>
    </row>
    <row r="33368" spans="14:14" x14ac:dyDescent="0.25">
      <c r="N33368" s="8"/>
    </row>
    <row r="33369" spans="14:14" x14ac:dyDescent="0.25">
      <c r="N33369" s="8"/>
    </row>
    <row r="33370" spans="14:14" x14ac:dyDescent="0.25">
      <c r="N33370" s="8"/>
    </row>
    <row r="33371" spans="14:14" x14ac:dyDescent="0.25">
      <c r="N33371" s="8"/>
    </row>
    <row r="33372" spans="14:14" x14ac:dyDescent="0.25">
      <c r="N33372" s="8"/>
    </row>
    <row r="33373" spans="14:14" x14ac:dyDescent="0.25">
      <c r="N33373" s="8"/>
    </row>
    <row r="33374" spans="14:14" x14ac:dyDescent="0.25">
      <c r="N33374" s="8"/>
    </row>
    <row r="33375" spans="14:14" x14ac:dyDescent="0.25">
      <c r="N33375" s="8"/>
    </row>
    <row r="33376" spans="14:14" x14ac:dyDescent="0.25">
      <c r="N33376" s="8"/>
    </row>
    <row r="33377" spans="14:14" x14ac:dyDescent="0.25">
      <c r="N33377" s="8"/>
    </row>
    <row r="33378" spans="14:14" x14ac:dyDescent="0.25">
      <c r="N33378" s="8"/>
    </row>
    <row r="33379" spans="14:14" x14ac:dyDescent="0.25">
      <c r="N33379" s="8"/>
    </row>
    <row r="33380" spans="14:14" x14ac:dyDescent="0.25">
      <c r="N33380" s="8"/>
    </row>
    <row r="33381" spans="14:14" x14ac:dyDescent="0.25">
      <c r="N33381" s="8"/>
    </row>
    <row r="33382" spans="14:14" x14ac:dyDescent="0.25">
      <c r="N33382" s="8"/>
    </row>
    <row r="33383" spans="14:14" x14ac:dyDescent="0.25">
      <c r="N33383" s="8"/>
    </row>
    <row r="33384" spans="14:14" x14ac:dyDescent="0.25">
      <c r="N33384" s="8"/>
    </row>
    <row r="33385" spans="14:14" x14ac:dyDescent="0.25">
      <c r="N33385" s="8"/>
    </row>
    <row r="33386" spans="14:14" x14ac:dyDescent="0.25">
      <c r="N33386" s="8"/>
    </row>
    <row r="33387" spans="14:14" x14ac:dyDescent="0.25">
      <c r="N33387" s="8"/>
    </row>
    <row r="33388" spans="14:14" x14ac:dyDescent="0.25">
      <c r="N33388" s="8"/>
    </row>
    <row r="33389" spans="14:14" x14ac:dyDescent="0.25">
      <c r="N33389" s="8"/>
    </row>
    <row r="33390" spans="14:14" x14ac:dyDescent="0.25">
      <c r="N33390" s="8"/>
    </row>
    <row r="33391" spans="14:14" x14ac:dyDescent="0.25">
      <c r="N33391" s="8"/>
    </row>
    <row r="33392" spans="14:14" x14ac:dyDescent="0.25">
      <c r="N33392" s="8"/>
    </row>
    <row r="33393" spans="14:14" x14ac:dyDescent="0.25">
      <c r="N33393" s="8"/>
    </row>
    <row r="33394" spans="14:14" x14ac:dyDescent="0.25">
      <c r="N33394" s="8"/>
    </row>
    <row r="33395" spans="14:14" x14ac:dyDescent="0.25">
      <c r="N33395" s="8"/>
    </row>
    <row r="33396" spans="14:14" x14ac:dyDescent="0.25">
      <c r="N33396" s="8"/>
    </row>
    <row r="33397" spans="14:14" x14ac:dyDescent="0.25">
      <c r="N33397" s="8"/>
    </row>
    <row r="33398" spans="14:14" x14ac:dyDescent="0.25">
      <c r="N33398" s="8"/>
    </row>
    <row r="33399" spans="14:14" x14ac:dyDescent="0.25">
      <c r="N33399" s="8"/>
    </row>
    <row r="33400" spans="14:14" x14ac:dyDescent="0.25">
      <c r="N33400" s="8"/>
    </row>
    <row r="33401" spans="14:14" x14ac:dyDescent="0.25">
      <c r="N33401" s="8"/>
    </row>
    <row r="33402" spans="14:14" x14ac:dyDescent="0.25">
      <c r="N33402" s="8"/>
    </row>
    <row r="33403" spans="14:14" x14ac:dyDescent="0.25">
      <c r="N33403" s="8"/>
    </row>
    <row r="33404" spans="14:14" x14ac:dyDescent="0.25">
      <c r="N33404" s="8"/>
    </row>
    <row r="33405" spans="14:14" x14ac:dyDescent="0.25">
      <c r="N33405" s="8"/>
    </row>
    <row r="33406" spans="14:14" x14ac:dyDescent="0.25">
      <c r="N33406" s="8"/>
    </row>
    <row r="33407" spans="14:14" x14ac:dyDescent="0.25">
      <c r="N33407" s="8"/>
    </row>
    <row r="33408" spans="14:14" x14ac:dyDescent="0.25">
      <c r="N33408" s="8"/>
    </row>
    <row r="33409" spans="14:14" x14ac:dyDescent="0.25">
      <c r="N33409" s="8"/>
    </row>
    <row r="33410" spans="14:14" x14ac:dyDescent="0.25">
      <c r="N33410" s="8"/>
    </row>
    <row r="33411" spans="14:14" x14ac:dyDescent="0.25">
      <c r="N33411" s="8"/>
    </row>
    <row r="33412" spans="14:14" x14ac:dyDescent="0.25">
      <c r="N33412" s="8"/>
    </row>
    <row r="33413" spans="14:14" x14ac:dyDescent="0.25">
      <c r="N33413" s="8"/>
    </row>
    <row r="33414" spans="14:14" x14ac:dyDescent="0.25">
      <c r="N33414" s="8"/>
    </row>
    <row r="33415" spans="14:14" x14ac:dyDescent="0.25">
      <c r="N33415" s="8"/>
    </row>
    <row r="33416" spans="14:14" x14ac:dyDescent="0.25">
      <c r="N33416" s="8"/>
    </row>
    <row r="33417" spans="14:14" x14ac:dyDescent="0.25">
      <c r="N33417" s="8"/>
    </row>
    <row r="33418" spans="14:14" x14ac:dyDescent="0.25">
      <c r="N33418" s="8"/>
    </row>
    <row r="33419" spans="14:14" x14ac:dyDescent="0.25">
      <c r="N33419" s="8"/>
    </row>
    <row r="33420" spans="14:14" x14ac:dyDescent="0.25">
      <c r="N33420" s="8"/>
    </row>
    <row r="33421" spans="14:14" x14ac:dyDescent="0.25">
      <c r="N33421" s="8"/>
    </row>
    <row r="33422" spans="14:14" x14ac:dyDescent="0.25">
      <c r="N33422" s="8"/>
    </row>
    <row r="33423" spans="14:14" x14ac:dyDescent="0.25">
      <c r="N33423" s="8"/>
    </row>
    <row r="33424" spans="14:14" x14ac:dyDescent="0.25">
      <c r="N33424" s="8"/>
    </row>
    <row r="33425" spans="14:14" x14ac:dyDescent="0.25">
      <c r="N33425" s="8"/>
    </row>
    <row r="33426" spans="14:14" x14ac:dyDescent="0.25">
      <c r="N33426" s="8"/>
    </row>
    <row r="33427" spans="14:14" x14ac:dyDescent="0.25">
      <c r="N33427" s="8"/>
    </row>
    <row r="33428" spans="14:14" x14ac:dyDescent="0.25">
      <c r="N33428" s="8"/>
    </row>
    <row r="33429" spans="14:14" x14ac:dyDescent="0.25">
      <c r="N33429" s="8"/>
    </row>
    <row r="33430" spans="14:14" x14ac:dyDescent="0.25">
      <c r="N33430" s="8"/>
    </row>
    <row r="33431" spans="14:14" x14ac:dyDescent="0.25">
      <c r="N33431" s="8"/>
    </row>
    <row r="33432" spans="14:14" x14ac:dyDescent="0.25">
      <c r="N33432" s="8"/>
    </row>
    <row r="33433" spans="14:14" x14ac:dyDescent="0.25">
      <c r="N33433" s="8"/>
    </row>
    <row r="33434" spans="14:14" x14ac:dyDescent="0.25">
      <c r="N33434" s="8"/>
    </row>
    <row r="33435" spans="14:14" x14ac:dyDescent="0.25">
      <c r="N33435" s="8"/>
    </row>
    <row r="33436" spans="14:14" x14ac:dyDescent="0.25">
      <c r="N33436" s="8"/>
    </row>
    <row r="33437" spans="14:14" x14ac:dyDescent="0.25">
      <c r="N33437" s="8"/>
    </row>
    <row r="33438" spans="14:14" x14ac:dyDescent="0.25">
      <c r="N33438" s="8"/>
    </row>
    <row r="33439" spans="14:14" x14ac:dyDescent="0.25">
      <c r="N33439" s="8"/>
    </row>
    <row r="33440" spans="14:14" x14ac:dyDescent="0.25">
      <c r="N33440" s="8"/>
    </row>
    <row r="33441" spans="14:14" x14ac:dyDescent="0.25">
      <c r="N33441" s="8"/>
    </row>
    <row r="33442" spans="14:14" x14ac:dyDescent="0.25">
      <c r="N33442" s="8"/>
    </row>
    <row r="33443" spans="14:14" x14ac:dyDescent="0.25">
      <c r="N33443" s="8"/>
    </row>
    <row r="33444" spans="14:14" x14ac:dyDescent="0.25">
      <c r="N33444" s="8"/>
    </row>
    <row r="33445" spans="14:14" x14ac:dyDescent="0.25">
      <c r="N33445" s="8"/>
    </row>
    <row r="33446" spans="14:14" x14ac:dyDescent="0.25">
      <c r="N33446" s="8"/>
    </row>
    <row r="33447" spans="14:14" x14ac:dyDescent="0.25">
      <c r="N33447" s="8"/>
    </row>
    <row r="33448" spans="14:14" x14ac:dyDescent="0.25">
      <c r="N33448" s="8"/>
    </row>
    <row r="33449" spans="14:14" x14ac:dyDescent="0.25">
      <c r="N33449" s="8"/>
    </row>
    <row r="33450" spans="14:14" x14ac:dyDescent="0.25">
      <c r="N33450" s="8"/>
    </row>
    <row r="33451" spans="14:14" x14ac:dyDescent="0.25">
      <c r="N33451" s="8"/>
    </row>
    <row r="33452" spans="14:14" x14ac:dyDescent="0.25">
      <c r="N33452" s="8"/>
    </row>
    <row r="33453" spans="14:14" x14ac:dyDescent="0.25">
      <c r="N33453" s="8"/>
    </row>
    <row r="33454" spans="14:14" x14ac:dyDescent="0.25">
      <c r="N33454" s="8"/>
    </row>
    <row r="33455" spans="14:14" x14ac:dyDescent="0.25">
      <c r="N33455" s="8"/>
    </row>
    <row r="33456" spans="14:14" x14ac:dyDescent="0.25">
      <c r="N33456" s="8"/>
    </row>
    <row r="33457" spans="14:14" x14ac:dyDescent="0.25">
      <c r="N33457" s="8"/>
    </row>
    <row r="33458" spans="14:14" x14ac:dyDescent="0.25">
      <c r="N33458" s="8"/>
    </row>
    <row r="33459" spans="14:14" x14ac:dyDescent="0.25">
      <c r="N33459" s="8"/>
    </row>
    <row r="33460" spans="14:14" x14ac:dyDescent="0.25">
      <c r="N33460" s="8"/>
    </row>
    <row r="33461" spans="14:14" x14ac:dyDescent="0.25">
      <c r="N33461" s="8"/>
    </row>
    <row r="33462" spans="14:14" x14ac:dyDescent="0.25">
      <c r="N33462" s="8"/>
    </row>
    <row r="33463" spans="14:14" x14ac:dyDescent="0.25">
      <c r="N33463" s="8"/>
    </row>
    <row r="33464" spans="14:14" x14ac:dyDescent="0.25">
      <c r="N33464" s="8"/>
    </row>
    <row r="33465" spans="14:14" x14ac:dyDescent="0.25">
      <c r="N33465" s="8"/>
    </row>
    <row r="33466" spans="14:14" x14ac:dyDescent="0.25">
      <c r="N33466" s="8"/>
    </row>
    <row r="33467" spans="14:14" x14ac:dyDescent="0.25">
      <c r="N33467" s="8"/>
    </row>
    <row r="33468" spans="14:14" x14ac:dyDescent="0.25">
      <c r="N33468" s="8"/>
    </row>
    <row r="33469" spans="14:14" x14ac:dyDescent="0.25">
      <c r="N33469" s="8"/>
    </row>
    <row r="33470" spans="14:14" x14ac:dyDescent="0.25">
      <c r="N33470" s="8"/>
    </row>
    <row r="33471" spans="14:14" x14ac:dyDescent="0.25">
      <c r="N33471" s="8"/>
    </row>
    <row r="33472" spans="14:14" x14ac:dyDescent="0.25">
      <c r="N33472" s="8"/>
    </row>
    <row r="33473" spans="14:14" x14ac:dyDescent="0.25">
      <c r="N33473" s="8"/>
    </row>
    <row r="33474" spans="14:14" x14ac:dyDescent="0.25">
      <c r="N33474" s="8"/>
    </row>
    <row r="33475" spans="14:14" x14ac:dyDescent="0.25">
      <c r="N33475" s="8"/>
    </row>
    <row r="33476" spans="14:14" x14ac:dyDescent="0.25">
      <c r="N33476" s="8"/>
    </row>
    <row r="33477" spans="14:14" x14ac:dyDescent="0.25">
      <c r="N33477" s="8"/>
    </row>
    <row r="33478" spans="14:14" x14ac:dyDescent="0.25">
      <c r="N33478" s="8"/>
    </row>
    <row r="33479" spans="14:14" x14ac:dyDescent="0.25">
      <c r="N33479" s="8"/>
    </row>
    <row r="33480" spans="14:14" x14ac:dyDescent="0.25">
      <c r="N33480" s="8"/>
    </row>
    <row r="33481" spans="14:14" x14ac:dyDescent="0.25">
      <c r="N33481" s="8"/>
    </row>
    <row r="33482" spans="14:14" x14ac:dyDescent="0.25">
      <c r="N33482" s="8"/>
    </row>
    <row r="33483" spans="14:14" x14ac:dyDescent="0.25">
      <c r="N33483" s="8"/>
    </row>
    <row r="33484" spans="14:14" x14ac:dyDescent="0.25">
      <c r="N33484" s="8"/>
    </row>
    <row r="33485" spans="14:14" x14ac:dyDescent="0.25">
      <c r="N33485" s="8"/>
    </row>
    <row r="33486" spans="14:14" x14ac:dyDescent="0.25">
      <c r="N33486" s="8"/>
    </row>
    <row r="33487" spans="14:14" x14ac:dyDescent="0.25">
      <c r="N33487" s="8"/>
    </row>
    <row r="33488" spans="14:14" x14ac:dyDescent="0.25">
      <c r="N33488" s="8"/>
    </row>
    <row r="33489" spans="14:14" x14ac:dyDescent="0.25">
      <c r="N33489" s="8"/>
    </row>
    <row r="33490" spans="14:14" x14ac:dyDescent="0.25">
      <c r="N33490" s="8"/>
    </row>
    <row r="33491" spans="14:14" x14ac:dyDescent="0.25">
      <c r="N33491" s="8"/>
    </row>
    <row r="33492" spans="14:14" x14ac:dyDescent="0.25">
      <c r="N33492" s="8"/>
    </row>
    <row r="33493" spans="14:14" x14ac:dyDescent="0.25">
      <c r="N33493" s="8"/>
    </row>
    <row r="33494" spans="14:14" x14ac:dyDescent="0.25">
      <c r="N33494" s="8"/>
    </row>
    <row r="33495" spans="14:14" x14ac:dyDescent="0.25">
      <c r="N33495" s="8"/>
    </row>
    <row r="33496" spans="14:14" x14ac:dyDescent="0.25">
      <c r="N33496" s="8"/>
    </row>
    <row r="33497" spans="14:14" x14ac:dyDescent="0.25">
      <c r="N33497" s="8"/>
    </row>
    <row r="33498" spans="14:14" x14ac:dyDescent="0.25">
      <c r="N33498" s="8"/>
    </row>
    <row r="33499" spans="14:14" x14ac:dyDescent="0.25">
      <c r="N33499" s="8"/>
    </row>
    <row r="33500" spans="14:14" x14ac:dyDescent="0.25">
      <c r="N33500" s="8"/>
    </row>
    <row r="33501" spans="14:14" x14ac:dyDescent="0.25">
      <c r="N33501" s="8"/>
    </row>
    <row r="33502" spans="14:14" x14ac:dyDescent="0.25">
      <c r="N33502" s="8"/>
    </row>
    <row r="33503" spans="14:14" x14ac:dyDescent="0.25">
      <c r="N33503" s="8"/>
    </row>
    <row r="33504" spans="14:14" x14ac:dyDescent="0.25">
      <c r="N33504" s="8"/>
    </row>
    <row r="33505" spans="14:14" x14ac:dyDescent="0.25">
      <c r="N33505" s="8"/>
    </row>
    <row r="33506" spans="14:14" x14ac:dyDescent="0.25">
      <c r="N33506" s="8"/>
    </row>
    <row r="33507" spans="14:14" x14ac:dyDescent="0.25">
      <c r="N33507" s="8"/>
    </row>
    <row r="33508" spans="14:14" x14ac:dyDescent="0.25">
      <c r="N33508" s="8"/>
    </row>
    <row r="33509" spans="14:14" x14ac:dyDescent="0.25">
      <c r="N33509" s="8"/>
    </row>
    <row r="33510" spans="14:14" x14ac:dyDescent="0.25">
      <c r="N33510" s="8"/>
    </row>
    <row r="33511" spans="14:14" x14ac:dyDescent="0.25">
      <c r="N33511" s="8"/>
    </row>
    <row r="33512" spans="14:14" x14ac:dyDescent="0.25">
      <c r="N33512" s="8"/>
    </row>
    <row r="33513" spans="14:14" x14ac:dyDescent="0.25">
      <c r="N33513" s="8"/>
    </row>
    <row r="33514" spans="14:14" x14ac:dyDescent="0.25">
      <c r="N33514" s="8"/>
    </row>
    <row r="33515" spans="14:14" x14ac:dyDescent="0.25">
      <c r="N33515" s="8"/>
    </row>
    <row r="33516" spans="14:14" x14ac:dyDescent="0.25">
      <c r="N33516" s="8"/>
    </row>
    <row r="33517" spans="14:14" x14ac:dyDescent="0.25">
      <c r="N33517" s="8"/>
    </row>
    <row r="33518" spans="14:14" x14ac:dyDescent="0.25">
      <c r="N33518" s="8"/>
    </row>
    <row r="33519" spans="14:14" x14ac:dyDescent="0.25">
      <c r="N33519" s="8"/>
    </row>
    <row r="33520" spans="14:14" x14ac:dyDescent="0.25">
      <c r="N33520" s="8"/>
    </row>
    <row r="33521" spans="14:14" x14ac:dyDescent="0.25">
      <c r="N33521" s="8"/>
    </row>
    <row r="33522" spans="14:14" x14ac:dyDescent="0.25">
      <c r="N33522" s="8"/>
    </row>
    <row r="33523" spans="14:14" x14ac:dyDescent="0.25">
      <c r="N33523" s="8"/>
    </row>
    <row r="33524" spans="14:14" x14ac:dyDescent="0.25">
      <c r="N33524" s="8"/>
    </row>
    <row r="33525" spans="14:14" x14ac:dyDescent="0.25">
      <c r="N33525" s="8"/>
    </row>
    <row r="33526" spans="14:14" x14ac:dyDescent="0.25">
      <c r="N33526" s="8"/>
    </row>
    <row r="33527" spans="14:14" x14ac:dyDescent="0.25">
      <c r="N33527" s="8"/>
    </row>
    <row r="33528" spans="14:14" x14ac:dyDescent="0.25">
      <c r="N33528" s="8"/>
    </row>
    <row r="33529" spans="14:14" x14ac:dyDescent="0.25">
      <c r="N33529" s="8"/>
    </row>
    <row r="33530" spans="14:14" x14ac:dyDescent="0.25">
      <c r="N33530" s="8"/>
    </row>
    <row r="33531" spans="14:14" x14ac:dyDescent="0.25">
      <c r="N33531" s="8"/>
    </row>
    <row r="33532" spans="14:14" x14ac:dyDescent="0.25">
      <c r="N33532" s="8"/>
    </row>
    <row r="33533" spans="14:14" x14ac:dyDescent="0.25">
      <c r="N33533" s="8"/>
    </row>
    <row r="33534" spans="14:14" x14ac:dyDescent="0.25">
      <c r="N33534" s="8"/>
    </row>
    <row r="33535" spans="14:14" x14ac:dyDescent="0.25">
      <c r="N33535" s="8"/>
    </row>
    <row r="33536" spans="14:14" x14ac:dyDescent="0.25">
      <c r="N33536" s="8"/>
    </row>
    <row r="33537" spans="14:14" x14ac:dyDescent="0.25">
      <c r="N33537" s="8"/>
    </row>
    <row r="33538" spans="14:14" x14ac:dyDescent="0.25">
      <c r="N33538" s="8"/>
    </row>
    <row r="33539" spans="14:14" x14ac:dyDescent="0.25">
      <c r="N33539" s="8"/>
    </row>
    <row r="33540" spans="14:14" x14ac:dyDescent="0.25">
      <c r="N33540" s="8"/>
    </row>
    <row r="33541" spans="14:14" x14ac:dyDescent="0.25">
      <c r="N33541" s="8"/>
    </row>
    <row r="33542" spans="14:14" x14ac:dyDescent="0.25">
      <c r="N33542" s="8"/>
    </row>
    <row r="33543" spans="14:14" x14ac:dyDescent="0.25">
      <c r="N33543" s="8"/>
    </row>
    <row r="33544" spans="14:14" x14ac:dyDescent="0.25">
      <c r="N33544" s="8"/>
    </row>
    <row r="33545" spans="14:14" x14ac:dyDescent="0.25">
      <c r="N33545" s="8"/>
    </row>
    <row r="33546" spans="14:14" x14ac:dyDescent="0.25">
      <c r="N33546" s="8"/>
    </row>
    <row r="33547" spans="14:14" x14ac:dyDescent="0.25">
      <c r="N33547" s="8"/>
    </row>
    <row r="33548" spans="14:14" x14ac:dyDescent="0.25">
      <c r="N33548" s="8"/>
    </row>
    <row r="33549" spans="14:14" x14ac:dyDescent="0.25">
      <c r="N33549" s="8"/>
    </row>
    <row r="33550" spans="14:14" x14ac:dyDescent="0.25">
      <c r="N33550" s="8"/>
    </row>
    <row r="33551" spans="14:14" x14ac:dyDescent="0.25">
      <c r="N33551" s="8"/>
    </row>
    <row r="33552" spans="14:14" x14ac:dyDescent="0.25">
      <c r="N33552" s="8"/>
    </row>
    <row r="33553" spans="14:14" x14ac:dyDescent="0.25">
      <c r="N33553" s="8"/>
    </row>
    <row r="33554" spans="14:14" x14ac:dyDescent="0.25">
      <c r="N33554" s="8"/>
    </row>
    <row r="33555" spans="14:14" x14ac:dyDescent="0.25">
      <c r="N33555" s="8"/>
    </row>
    <row r="33556" spans="14:14" x14ac:dyDescent="0.25">
      <c r="N33556" s="8"/>
    </row>
    <row r="33557" spans="14:14" x14ac:dyDescent="0.25">
      <c r="N33557" s="8"/>
    </row>
    <row r="33558" spans="14:14" x14ac:dyDescent="0.25">
      <c r="N33558" s="8"/>
    </row>
    <row r="33559" spans="14:14" x14ac:dyDescent="0.25">
      <c r="N33559" s="8"/>
    </row>
    <row r="33560" spans="14:14" x14ac:dyDescent="0.25">
      <c r="N33560" s="8"/>
    </row>
    <row r="33561" spans="14:14" x14ac:dyDescent="0.25">
      <c r="N33561" s="8"/>
    </row>
    <row r="33562" spans="14:14" x14ac:dyDescent="0.25">
      <c r="N33562" s="8"/>
    </row>
    <row r="33563" spans="14:14" x14ac:dyDescent="0.25">
      <c r="N33563" s="8"/>
    </row>
    <row r="33564" spans="14:14" x14ac:dyDescent="0.25">
      <c r="N33564" s="8"/>
    </row>
    <row r="33565" spans="14:14" x14ac:dyDescent="0.25">
      <c r="N33565" s="8"/>
    </row>
    <row r="33566" spans="14:14" x14ac:dyDescent="0.25">
      <c r="N33566" s="8"/>
    </row>
    <row r="33567" spans="14:14" x14ac:dyDescent="0.25">
      <c r="N33567" s="8"/>
    </row>
    <row r="33568" spans="14:14" x14ac:dyDescent="0.25">
      <c r="N33568" s="8"/>
    </row>
    <row r="33569" spans="14:14" x14ac:dyDescent="0.25">
      <c r="N33569" s="8"/>
    </row>
    <row r="33570" spans="14:14" x14ac:dyDescent="0.25">
      <c r="N33570" s="8"/>
    </row>
    <row r="33571" spans="14:14" x14ac:dyDescent="0.25">
      <c r="N33571" s="8"/>
    </row>
    <row r="33572" spans="14:14" x14ac:dyDescent="0.25">
      <c r="N33572" s="8"/>
    </row>
    <row r="33573" spans="14:14" x14ac:dyDescent="0.25">
      <c r="N33573" s="8"/>
    </row>
    <row r="33574" spans="14:14" x14ac:dyDescent="0.25">
      <c r="N33574" s="8"/>
    </row>
    <row r="33575" spans="14:14" x14ac:dyDescent="0.25">
      <c r="N33575" s="8"/>
    </row>
    <row r="33576" spans="14:14" x14ac:dyDescent="0.25">
      <c r="N33576" s="8"/>
    </row>
    <row r="33577" spans="14:14" x14ac:dyDescent="0.25">
      <c r="N33577" s="8"/>
    </row>
    <row r="33578" spans="14:14" x14ac:dyDescent="0.25">
      <c r="N33578" s="8"/>
    </row>
    <row r="33579" spans="14:14" x14ac:dyDescent="0.25">
      <c r="N33579" s="8"/>
    </row>
    <row r="33580" spans="14:14" x14ac:dyDescent="0.25">
      <c r="N33580" s="8"/>
    </row>
    <row r="33581" spans="14:14" x14ac:dyDescent="0.25">
      <c r="N33581" s="8"/>
    </row>
    <row r="33582" spans="14:14" x14ac:dyDescent="0.25">
      <c r="N33582" s="8"/>
    </row>
    <row r="33583" spans="14:14" x14ac:dyDescent="0.25">
      <c r="N33583" s="8"/>
    </row>
    <row r="33584" spans="14:14" x14ac:dyDescent="0.25">
      <c r="N33584" s="8"/>
    </row>
    <row r="33585" spans="14:14" x14ac:dyDescent="0.25">
      <c r="N33585" s="8"/>
    </row>
    <row r="33586" spans="14:14" x14ac:dyDescent="0.25">
      <c r="N33586" s="8"/>
    </row>
    <row r="33587" spans="14:14" x14ac:dyDescent="0.25">
      <c r="N33587" s="8"/>
    </row>
    <row r="33588" spans="14:14" x14ac:dyDescent="0.25">
      <c r="N33588" s="8"/>
    </row>
    <row r="33589" spans="14:14" x14ac:dyDescent="0.25">
      <c r="N33589" s="8"/>
    </row>
    <row r="33590" spans="14:14" x14ac:dyDescent="0.25">
      <c r="N33590" s="8"/>
    </row>
    <row r="33591" spans="14:14" x14ac:dyDescent="0.25">
      <c r="N33591" s="8"/>
    </row>
    <row r="33592" spans="14:14" x14ac:dyDescent="0.25">
      <c r="N33592" s="8"/>
    </row>
    <row r="33593" spans="14:14" x14ac:dyDescent="0.25">
      <c r="N33593" s="8"/>
    </row>
    <row r="33594" spans="14:14" x14ac:dyDescent="0.25">
      <c r="N33594" s="8"/>
    </row>
    <row r="33595" spans="14:14" x14ac:dyDescent="0.25">
      <c r="N33595" s="8"/>
    </row>
    <row r="33596" spans="14:14" x14ac:dyDescent="0.25">
      <c r="N33596" s="8"/>
    </row>
    <row r="33597" spans="14:14" x14ac:dyDescent="0.25">
      <c r="N33597" s="8"/>
    </row>
    <row r="33598" spans="14:14" x14ac:dyDescent="0.25">
      <c r="N33598" s="8"/>
    </row>
    <row r="33599" spans="14:14" x14ac:dyDescent="0.25">
      <c r="N33599" s="8"/>
    </row>
    <row r="33600" spans="14:14" x14ac:dyDescent="0.25">
      <c r="N33600" s="8"/>
    </row>
    <row r="33601" spans="14:14" x14ac:dyDescent="0.25">
      <c r="N33601" s="8"/>
    </row>
    <row r="33602" spans="14:14" x14ac:dyDescent="0.25">
      <c r="N33602" s="8"/>
    </row>
    <row r="33603" spans="14:14" x14ac:dyDescent="0.25">
      <c r="N33603" s="8"/>
    </row>
    <row r="33604" spans="14:14" x14ac:dyDescent="0.25">
      <c r="N33604" s="8"/>
    </row>
    <row r="33605" spans="14:14" x14ac:dyDescent="0.25">
      <c r="N33605" s="8"/>
    </row>
    <row r="33606" spans="14:14" x14ac:dyDescent="0.25">
      <c r="N33606" s="8"/>
    </row>
    <row r="33607" spans="14:14" x14ac:dyDescent="0.25">
      <c r="N33607" s="8"/>
    </row>
    <row r="33608" spans="14:14" x14ac:dyDescent="0.25">
      <c r="N33608" s="8"/>
    </row>
    <row r="33609" spans="14:14" x14ac:dyDescent="0.25">
      <c r="N33609" s="8"/>
    </row>
    <row r="33610" spans="14:14" x14ac:dyDescent="0.25">
      <c r="N33610" s="8"/>
    </row>
    <row r="33611" spans="14:14" x14ac:dyDescent="0.25">
      <c r="N33611" s="8"/>
    </row>
    <row r="33612" spans="14:14" x14ac:dyDescent="0.25">
      <c r="N33612" s="8"/>
    </row>
    <row r="33613" spans="14:14" x14ac:dyDescent="0.25">
      <c r="N33613" s="8"/>
    </row>
    <row r="33614" spans="14:14" x14ac:dyDescent="0.25">
      <c r="N33614" s="8"/>
    </row>
    <row r="33615" spans="14:14" x14ac:dyDescent="0.25">
      <c r="N33615" s="8"/>
    </row>
    <row r="33616" spans="14:14" x14ac:dyDescent="0.25">
      <c r="N33616" s="8"/>
    </row>
    <row r="33617" spans="14:14" x14ac:dyDescent="0.25">
      <c r="N33617" s="8"/>
    </row>
    <row r="33618" spans="14:14" x14ac:dyDescent="0.25">
      <c r="N33618" s="8"/>
    </row>
    <row r="33619" spans="14:14" x14ac:dyDescent="0.25">
      <c r="N33619" s="8"/>
    </row>
    <row r="33620" spans="14:14" x14ac:dyDescent="0.25">
      <c r="N33620" s="8"/>
    </row>
    <row r="33621" spans="14:14" x14ac:dyDescent="0.25">
      <c r="N33621" s="8"/>
    </row>
    <row r="33622" spans="14:14" x14ac:dyDescent="0.25">
      <c r="N33622" s="8"/>
    </row>
    <row r="33623" spans="14:14" x14ac:dyDescent="0.25">
      <c r="N33623" s="8"/>
    </row>
    <row r="33624" spans="14:14" x14ac:dyDescent="0.25">
      <c r="N33624" s="8"/>
    </row>
    <row r="33625" spans="14:14" x14ac:dyDescent="0.25">
      <c r="N33625" s="8"/>
    </row>
    <row r="33626" spans="14:14" x14ac:dyDescent="0.25">
      <c r="N33626" s="8"/>
    </row>
    <row r="33627" spans="14:14" x14ac:dyDescent="0.25">
      <c r="N33627" s="8"/>
    </row>
    <row r="33628" spans="14:14" x14ac:dyDescent="0.25">
      <c r="N33628" s="8"/>
    </row>
    <row r="33629" spans="14:14" x14ac:dyDescent="0.25">
      <c r="N33629" s="8"/>
    </row>
    <row r="33630" spans="14:14" x14ac:dyDescent="0.25">
      <c r="N33630" s="8"/>
    </row>
    <row r="33631" spans="14:14" x14ac:dyDescent="0.25">
      <c r="N33631" s="8"/>
    </row>
    <row r="33632" spans="14:14" x14ac:dyDescent="0.25">
      <c r="N33632" s="8"/>
    </row>
    <row r="33633" spans="14:14" x14ac:dyDescent="0.25">
      <c r="N33633" s="8"/>
    </row>
    <row r="33634" spans="14:14" x14ac:dyDescent="0.25">
      <c r="N33634" s="8"/>
    </row>
    <row r="33635" spans="14:14" x14ac:dyDescent="0.25">
      <c r="N33635" s="8"/>
    </row>
    <row r="33636" spans="14:14" x14ac:dyDescent="0.25">
      <c r="N33636" s="8"/>
    </row>
    <row r="33637" spans="14:14" x14ac:dyDescent="0.25">
      <c r="N33637" s="8"/>
    </row>
    <row r="33638" spans="14:14" x14ac:dyDescent="0.25">
      <c r="N33638" s="8"/>
    </row>
    <row r="33639" spans="14:14" x14ac:dyDescent="0.25">
      <c r="N33639" s="8"/>
    </row>
    <row r="33640" spans="14:14" x14ac:dyDescent="0.25">
      <c r="N33640" s="8"/>
    </row>
    <row r="33641" spans="14:14" x14ac:dyDescent="0.25">
      <c r="N33641" s="8"/>
    </row>
    <row r="33642" spans="14:14" x14ac:dyDescent="0.25">
      <c r="N33642" s="8"/>
    </row>
    <row r="33643" spans="14:14" x14ac:dyDescent="0.25">
      <c r="N33643" s="8"/>
    </row>
    <row r="33644" spans="14:14" x14ac:dyDescent="0.25">
      <c r="N33644" s="8"/>
    </row>
    <row r="33645" spans="14:14" x14ac:dyDescent="0.25">
      <c r="N33645" s="8"/>
    </row>
    <row r="33646" spans="14:14" x14ac:dyDescent="0.25">
      <c r="N33646" s="8"/>
    </row>
    <row r="33647" spans="14:14" x14ac:dyDescent="0.25">
      <c r="N33647" s="8"/>
    </row>
    <row r="33648" spans="14:14" x14ac:dyDescent="0.25">
      <c r="N33648" s="8"/>
    </row>
    <row r="33649" spans="14:14" x14ac:dyDescent="0.25">
      <c r="N33649" s="8"/>
    </row>
    <row r="33650" spans="14:14" x14ac:dyDescent="0.25">
      <c r="N33650" s="8"/>
    </row>
    <row r="33651" spans="14:14" x14ac:dyDescent="0.25">
      <c r="N33651" s="8"/>
    </row>
    <row r="33652" spans="14:14" x14ac:dyDescent="0.25">
      <c r="N33652" s="8"/>
    </row>
    <row r="33653" spans="14:14" x14ac:dyDescent="0.25">
      <c r="N33653" s="8"/>
    </row>
    <row r="33654" spans="14:14" x14ac:dyDescent="0.25">
      <c r="N33654" s="8"/>
    </row>
    <row r="33655" spans="14:14" x14ac:dyDescent="0.25">
      <c r="N33655" s="8"/>
    </row>
    <row r="33656" spans="14:14" x14ac:dyDescent="0.25">
      <c r="N33656" s="8"/>
    </row>
    <row r="33657" spans="14:14" x14ac:dyDescent="0.25">
      <c r="N33657" s="8"/>
    </row>
    <row r="33658" spans="14:14" x14ac:dyDescent="0.25">
      <c r="N33658" s="8"/>
    </row>
    <row r="33659" spans="14:14" x14ac:dyDescent="0.25">
      <c r="N33659" s="8"/>
    </row>
    <row r="33660" spans="14:14" x14ac:dyDescent="0.25">
      <c r="N33660" s="8"/>
    </row>
    <row r="33661" spans="14:14" x14ac:dyDescent="0.25">
      <c r="N33661" s="8"/>
    </row>
    <row r="33662" spans="14:14" x14ac:dyDescent="0.25">
      <c r="N33662" s="8"/>
    </row>
    <row r="33663" spans="14:14" x14ac:dyDescent="0.25">
      <c r="N33663" s="8"/>
    </row>
    <row r="33664" spans="14:14" x14ac:dyDescent="0.25">
      <c r="N33664" s="8"/>
    </row>
    <row r="33665" spans="14:14" x14ac:dyDescent="0.25">
      <c r="N33665" s="8"/>
    </row>
    <row r="33666" spans="14:14" x14ac:dyDescent="0.25">
      <c r="N33666" s="8"/>
    </row>
    <row r="33667" spans="14:14" x14ac:dyDescent="0.25">
      <c r="N33667" s="8"/>
    </row>
    <row r="33668" spans="14:14" x14ac:dyDescent="0.25">
      <c r="N33668" s="8"/>
    </row>
    <row r="33669" spans="14:14" x14ac:dyDescent="0.25">
      <c r="N33669" s="8"/>
    </row>
    <row r="33670" spans="14:14" x14ac:dyDescent="0.25">
      <c r="N33670" s="8"/>
    </row>
    <row r="33671" spans="14:14" x14ac:dyDescent="0.25">
      <c r="N33671" s="8"/>
    </row>
    <row r="33672" spans="14:14" x14ac:dyDescent="0.25">
      <c r="N33672" s="8"/>
    </row>
    <row r="33673" spans="14:14" x14ac:dyDescent="0.25">
      <c r="N33673" s="8"/>
    </row>
    <row r="33674" spans="14:14" x14ac:dyDescent="0.25">
      <c r="N33674" s="8"/>
    </row>
    <row r="33675" spans="14:14" x14ac:dyDescent="0.25">
      <c r="N33675" s="8"/>
    </row>
    <row r="33676" spans="14:14" x14ac:dyDescent="0.25">
      <c r="N33676" s="8"/>
    </row>
    <row r="33677" spans="14:14" x14ac:dyDescent="0.25">
      <c r="N33677" s="8"/>
    </row>
    <row r="33678" spans="14:14" x14ac:dyDescent="0.25">
      <c r="N33678" s="8"/>
    </row>
    <row r="33679" spans="14:14" x14ac:dyDescent="0.25">
      <c r="N33679" s="8"/>
    </row>
    <row r="33680" spans="14:14" x14ac:dyDescent="0.25">
      <c r="N33680" s="8"/>
    </row>
    <row r="33681" spans="14:14" x14ac:dyDescent="0.25">
      <c r="N33681" s="8"/>
    </row>
    <row r="33682" spans="14:14" x14ac:dyDescent="0.25">
      <c r="N33682" s="8"/>
    </row>
    <row r="33683" spans="14:14" x14ac:dyDescent="0.25">
      <c r="N33683" s="8"/>
    </row>
    <row r="33684" spans="14:14" x14ac:dyDescent="0.25">
      <c r="N33684" s="8"/>
    </row>
    <row r="33685" spans="14:14" x14ac:dyDescent="0.25">
      <c r="N33685" s="8"/>
    </row>
    <row r="33686" spans="14:14" x14ac:dyDescent="0.25">
      <c r="N33686" s="8"/>
    </row>
    <row r="33687" spans="14:14" x14ac:dyDescent="0.25">
      <c r="N33687" s="8"/>
    </row>
    <row r="33688" spans="14:14" x14ac:dyDescent="0.25">
      <c r="N33688" s="8"/>
    </row>
    <row r="33689" spans="14:14" x14ac:dyDescent="0.25">
      <c r="N33689" s="8"/>
    </row>
    <row r="33690" spans="14:14" x14ac:dyDescent="0.25">
      <c r="N33690" s="8"/>
    </row>
    <row r="33691" spans="14:14" x14ac:dyDescent="0.25">
      <c r="N33691" s="8"/>
    </row>
    <row r="33692" spans="14:14" x14ac:dyDescent="0.25">
      <c r="N33692" s="8"/>
    </row>
    <row r="33693" spans="14:14" x14ac:dyDescent="0.25">
      <c r="N33693" s="8"/>
    </row>
    <row r="33694" spans="14:14" x14ac:dyDescent="0.25">
      <c r="N33694" s="8"/>
    </row>
    <row r="33695" spans="14:14" x14ac:dyDescent="0.25">
      <c r="N33695" s="8"/>
    </row>
    <row r="33696" spans="14:14" x14ac:dyDescent="0.25">
      <c r="N33696" s="8"/>
    </row>
    <row r="33697" spans="14:14" x14ac:dyDescent="0.25">
      <c r="N33697" s="8"/>
    </row>
    <row r="33698" spans="14:14" x14ac:dyDescent="0.25">
      <c r="N33698" s="8"/>
    </row>
    <row r="33699" spans="14:14" x14ac:dyDescent="0.25">
      <c r="N33699" s="8"/>
    </row>
    <row r="33700" spans="14:14" x14ac:dyDescent="0.25">
      <c r="N33700" s="8"/>
    </row>
    <row r="33701" spans="14:14" x14ac:dyDescent="0.25">
      <c r="N33701" s="8"/>
    </row>
    <row r="33702" spans="14:14" x14ac:dyDescent="0.25">
      <c r="N33702" s="8"/>
    </row>
    <row r="33703" spans="14:14" x14ac:dyDescent="0.25">
      <c r="N33703" s="8"/>
    </row>
    <row r="33704" spans="14:14" x14ac:dyDescent="0.25">
      <c r="N33704" s="8"/>
    </row>
    <row r="33705" spans="14:14" x14ac:dyDescent="0.25">
      <c r="N33705" s="8"/>
    </row>
    <row r="33706" spans="14:14" x14ac:dyDescent="0.25">
      <c r="N33706" s="8"/>
    </row>
    <row r="33707" spans="14:14" x14ac:dyDescent="0.25">
      <c r="N33707" s="8"/>
    </row>
    <row r="33708" spans="14:14" x14ac:dyDescent="0.25">
      <c r="N33708" s="8"/>
    </row>
    <row r="33709" spans="14:14" x14ac:dyDescent="0.25">
      <c r="N33709" s="8"/>
    </row>
    <row r="33710" spans="14:14" x14ac:dyDescent="0.25">
      <c r="N33710" s="8"/>
    </row>
    <row r="33711" spans="14:14" x14ac:dyDescent="0.25">
      <c r="N33711" s="8"/>
    </row>
    <row r="33712" spans="14:14" x14ac:dyDescent="0.25">
      <c r="N33712" s="8"/>
    </row>
    <row r="33713" spans="14:14" x14ac:dyDescent="0.25">
      <c r="N33713" s="8"/>
    </row>
    <row r="33714" spans="14:14" x14ac:dyDescent="0.25">
      <c r="N33714" s="8"/>
    </row>
    <row r="33715" spans="14:14" x14ac:dyDescent="0.25">
      <c r="N33715" s="8"/>
    </row>
    <row r="33716" spans="14:14" x14ac:dyDescent="0.25">
      <c r="N33716" s="8"/>
    </row>
    <row r="33717" spans="14:14" x14ac:dyDescent="0.25">
      <c r="N33717" s="8"/>
    </row>
    <row r="33718" spans="14:14" x14ac:dyDescent="0.25">
      <c r="N33718" s="8"/>
    </row>
    <row r="33719" spans="14:14" x14ac:dyDescent="0.25">
      <c r="N33719" s="8"/>
    </row>
    <row r="33720" spans="14:14" x14ac:dyDescent="0.25">
      <c r="N33720" s="8"/>
    </row>
    <row r="33721" spans="14:14" x14ac:dyDescent="0.25">
      <c r="N33721" s="8"/>
    </row>
    <row r="33722" spans="14:14" x14ac:dyDescent="0.25">
      <c r="N33722" s="8"/>
    </row>
    <row r="33723" spans="14:14" x14ac:dyDescent="0.25">
      <c r="N33723" s="8"/>
    </row>
    <row r="33724" spans="14:14" x14ac:dyDescent="0.25">
      <c r="N33724" s="8"/>
    </row>
    <row r="33725" spans="14:14" x14ac:dyDescent="0.25">
      <c r="N33725" s="8"/>
    </row>
    <row r="33726" spans="14:14" x14ac:dyDescent="0.25">
      <c r="N33726" s="8"/>
    </row>
    <row r="33727" spans="14:14" x14ac:dyDescent="0.25">
      <c r="N33727" s="8"/>
    </row>
    <row r="33728" spans="14:14" x14ac:dyDescent="0.25">
      <c r="N33728" s="8"/>
    </row>
    <row r="33729" spans="14:14" x14ac:dyDescent="0.25">
      <c r="N33729" s="8"/>
    </row>
    <row r="33730" spans="14:14" x14ac:dyDescent="0.25">
      <c r="N33730" s="8"/>
    </row>
    <row r="33731" spans="14:14" x14ac:dyDescent="0.25">
      <c r="N33731" s="8"/>
    </row>
    <row r="33732" spans="14:14" x14ac:dyDescent="0.25">
      <c r="N33732" s="8"/>
    </row>
    <row r="33733" spans="14:14" x14ac:dyDescent="0.25">
      <c r="N33733" s="8"/>
    </row>
    <row r="33734" spans="14:14" x14ac:dyDescent="0.25">
      <c r="N33734" s="8"/>
    </row>
    <row r="33735" spans="14:14" x14ac:dyDescent="0.25">
      <c r="N33735" s="8"/>
    </row>
    <row r="33736" spans="14:14" x14ac:dyDescent="0.25">
      <c r="N33736" s="8"/>
    </row>
    <row r="33737" spans="14:14" x14ac:dyDescent="0.25">
      <c r="N33737" s="8"/>
    </row>
    <row r="33738" spans="14:14" x14ac:dyDescent="0.25">
      <c r="N33738" s="8"/>
    </row>
    <row r="33739" spans="14:14" x14ac:dyDescent="0.25">
      <c r="N33739" s="8"/>
    </row>
    <row r="33740" spans="14:14" x14ac:dyDescent="0.25">
      <c r="N33740" s="8"/>
    </row>
    <row r="33741" spans="14:14" x14ac:dyDescent="0.25">
      <c r="N33741" s="8"/>
    </row>
    <row r="33742" spans="14:14" x14ac:dyDescent="0.25">
      <c r="N33742" s="8"/>
    </row>
    <row r="33743" spans="14:14" x14ac:dyDescent="0.25">
      <c r="N33743" s="8"/>
    </row>
    <row r="33744" spans="14:14" x14ac:dyDescent="0.25">
      <c r="N33744" s="8"/>
    </row>
    <row r="33745" spans="14:14" x14ac:dyDescent="0.25">
      <c r="N33745" s="8"/>
    </row>
    <row r="33746" spans="14:14" x14ac:dyDescent="0.25">
      <c r="N33746" s="8"/>
    </row>
    <row r="33747" spans="14:14" x14ac:dyDescent="0.25">
      <c r="N33747" s="8"/>
    </row>
    <row r="33748" spans="14:14" x14ac:dyDescent="0.25">
      <c r="N33748" s="8"/>
    </row>
    <row r="33749" spans="14:14" x14ac:dyDescent="0.25">
      <c r="N33749" s="8"/>
    </row>
    <row r="33750" spans="14:14" x14ac:dyDescent="0.25">
      <c r="N33750" s="8"/>
    </row>
    <row r="33751" spans="14:14" x14ac:dyDescent="0.25">
      <c r="N33751" s="8"/>
    </row>
    <row r="33752" spans="14:14" x14ac:dyDescent="0.25">
      <c r="N33752" s="8"/>
    </row>
    <row r="33753" spans="14:14" x14ac:dyDescent="0.25">
      <c r="N33753" s="8"/>
    </row>
    <row r="33754" spans="14:14" x14ac:dyDescent="0.25">
      <c r="N33754" s="8"/>
    </row>
    <row r="33755" spans="14:14" x14ac:dyDescent="0.25">
      <c r="N33755" s="8"/>
    </row>
    <row r="33756" spans="14:14" x14ac:dyDescent="0.25">
      <c r="N33756" s="8"/>
    </row>
    <row r="33757" spans="14:14" x14ac:dyDescent="0.25">
      <c r="N33757" s="8"/>
    </row>
    <row r="33758" spans="14:14" x14ac:dyDescent="0.25">
      <c r="N33758" s="8"/>
    </row>
    <row r="33759" spans="14:14" x14ac:dyDescent="0.25">
      <c r="N33759" s="8"/>
    </row>
    <row r="33760" spans="14:14" x14ac:dyDescent="0.25">
      <c r="N33760" s="8"/>
    </row>
    <row r="33761" spans="14:14" x14ac:dyDescent="0.25">
      <c r="N33761" s="8"/>
    </row>
    <row r="33762" spans="14:14" x14ac:dyDescent="0.25">
      <c r="N33762" s="8"/>
    </row>
    <row r="33763" spans="14:14" x14ac:dyDescent="0.25">
      <c r="N33763" s="8"/>
    </row>
    <row r="33764" spans="14:14" x14ac:dyDescent="0.25">
      <c r="N33764" s="8"/>
    </row>
    <row r="33765" spans="14:14" x14ac:dyDescent="0.25">
      <c r="N33765" s="8"/>
    </row>
    <row r="33766" spans="14:14" x14ac:dyDescent="0.25">
      <c r="N33766" s="8"/>
    </row>
    <row r="33767" spans="14:14" x14ac:dyDescent="0.25">
      <c r="N33767" s="8"/>
    </row>
    <row r="33768" spans="14:14" x14ac:dyDescent="0.25">
      <c r="N33768" s="8"/>
    </row>
    <row r="33769" spans="14:14" x14ac:dyDescent="0.25">
      <c r="N33769" s="8"/>
    </row>
    <row r="33770" spans="14:14" x14ac:dyDescent="0.25">
      <c r="N33770" s="8"/>
    </row>
    <row r="33771" spans="14:14" x14ac:dyDescent="0.25">
      <c r="N33771" s="8"/>
    </row>
    <row r="33772" spans="14:14" x14ac:dyDescent="0.25">
      <c r="N33772" s="8"/>
    </row>
    <row r="33773" spans="14:14" x14ac:dyDescent="0.25">
      <c r="N33773" s="8"/>
    </row>
    <row r="33774" spans="14:14" x14ac:dyDescent="0.25">
      <c r="N33774" s="8"/>
    </row>
    <row r="33775" spans="14:14" x14ac:dyDescent="0.25">
      <c r="N33775" s="8"/>
    </row>
    <row r="33776" spans="14:14" x14ac:dyDescent="0.25">
      <c r="N33776" s="8"/>
    </row>
    <row r="33777" spans="14:14" x14ac:dyDescent="0.25">
      <c r="N33777" s="8"/>
    </row>
    <row r="33778" spans="14:14" x14ac:dyDescent="0.25">
      <c r="N33778" s="8"/>
    </row>
    <row r="33779" spans="14:14" x14ac:dyDescent="0.25">
      <c r="N33779" s="8"/>
    </row>
    <row r="33780" spans="14:14" x14ac:dyDescent="0.25">
      <c r="N33780" s="8"/>
    </row>
    <row r="33781" spans="14:14" x14ac:dyDescent="0.25">
      <c r="N33781" s="8"/>
    </row>
    <row r="33782" spans="14:14" x14ac:dyDescent="0.25">
      <c r="N33782" s="8"/>
    </row>
    <row r="33783" spans="14:14" x14ac:dyDescent="0.25">
      <c r="N33783" s="8"/>
    </row>
    <row r="33784" spans="14:14" x14ac:dyDescent="0.25">
      <c r="N33784" s="8"/>
    </row>
    <row r="33785" spans="14:14" x14ac:dyDescent="0.25">
      <c r="N33785" s="8"/>
    </row>
    <row r="33786" spans="14:14" x14ac:dyDescent="0.25">
      <c r="N33786" s="8"/>
    </row>
    <row r="33787" spans="14:14" x14ac:dyDescent="0.25">
      <c r="N33787" s="8"/>
    </row>
    <row r="33788" spans="14:14" x14ac:dyDescent="0.25">
      <c r="N33788" s="8"/>
    </row>
    <row r="33789" spans="14:14" x14ac:dyDescent="0.25">
      <c r="N33789" s="8"/>
    </row>
    <row r="33790" spans="14:14" x14ac:dyDescent="0.25">
      <c r="N33790" s="8"/>
    </row>
    <row r="33791" spans="14:14" x14ac:dyDescent="0.25">
      <c r="N33791" s="8"/>
    </row>
    <row r="33792" spans="14:14" x14ac:dyDescent="0.25">
      <c r="N33792" s="8"/>
    </row>
    <row r="33793" spans="14:14" x14ac:dyDescent="0.25">
      <c r="N33793" s="8"/>
    </row>
    <row r="33794" spans="14:14" x14ac:dyDescent="0.25">
      <c r="N33794" s="8"/>
    </row>
    <row r="33795" spans="14:14" x14ac:dyDescent="0.25">
      <c r="N33795" s="8"/>
    </row>
    <row r="33796" spans="14:14" x14ac:dyDescent="0.25">
      <c r="N33796" s="8"/>
    </row>
    <row r="33797" spans="14:14" x14ac:dyDescent="0.25">
      <c r="N33797" s="8"/>
    </row>
    <row r="33798" spans="14:14" x14ac:dyDescent="0.25">
      <c r="N33798" s="8"/>
    </row>
    <row r="33799" spans="14:14" x14ac:dyDescent="0.25">
      <c r="N33799" s="8"/>
    </row>
    <row r="33800" spans="14:14" x14ac:dyDescent="0.25">
      <c r="N33800" s="8"/>
    </row>
    <row r="33801" spans="14:14" x14ac:dyDescent="0.25">
      <c r="N33801" s="8"/>
    </row>
    <row r="33802" spans="14:14" x14ac:dyDescent="0.25">
      <c r="N33802" s="8"/>
    </row>
    <row r="33803" spans="14:14" x14ac:dyDescent="0.25">
      <c r="N33803" s="8"/>
    </row>
    <row r="33804" spans="14:14" x14ac:dyDescent="0.25">
      <c r="N33804" s="8"/>
    </row>
    <row r="33805" spans="14:14" x14ac:dyDescent="0.25">
      <c r="N33805" s="8"/>
    </row>
    <row r="33806" spans="14:14" x14ac:dyDescent="0.25">
      <c r="N33806" s="8"/>
    </row>
    <row r="33807" spans="14:14" x14ac:dyDescent="0.25">
      <c r="N33807" s="8"/>
    </row>
    <row r="33808" spans="14:14" x14ac:dyDescent="0.25">
      <c r="N33808" s="8"/>
    </row>
    <row r="33809" spans="14:14" x14ac:dyDescent="0.25">
      <c r="N33809" s="8"/>
    </row>
    <row r="33810" spans="14:14" x14ac:dyDescent="0.25">
      <c r="N33810" s="8"/>
    </row>
    <row r="33811" spans="14:14" x14ac:dyDescent="0.25">
      <c r="N33811" s="8"/>
    </row>
    <row r="33812" spans="14:14" x14ac:dyDescent="0.25">
      <c r="N33812" s="8"/>
    </row>
    <row r="33813" spans="14:14" x14ac:dyDescent="0.25">
      <c r="N33813" s="8"/>
    </row>
    <row r="33814" spans="14:14" x14ac:dyDescent="0.25">
      <c r="N33814" s="8"/>
    </row>
    <row r="33815" spans="14:14" x14ac:dyDescent="0.25">
      <c r="N33815" s="8"/>
    </row>
    <row r="33816" spans="14:14" x14ac:dyDescent="0.25">
      <c r="N33816" s="8"/>
    </row>
    <row r="33817" spans="14:14" x14ac:dyDescent="0.25">
      <c r="N33817" s="8"/>
    </row>
    <row r="33818" spans="14:14" x14ac:dyDescent="0.25">
      <c r="N33818" s="8"/>
    </row>
    <row r="33819" spans="14:14" x14ac:dyDescent="0.25">
      <c r="N33819" s="8"/>
    </row>
    <row r="33820" spans="14:14" x14ac:dyDescent="0.25">
      <c r="N33820" s="8"/>
    </row>
    <row r="33821" spans="14:14" x14ac:dyDescent="0.25">
      <c r="N33821" s="8"/>
    </row>
    <row r="33822" spans="14:14" x14ac:dyDescent="0.25">
      <c r="N33822" s="8"/>
    </row>
    <row r="33823" spans="14:14" x14ac:dyDescent="0.25">
      <c r="N33823" s="8"/>
    </row>
    <row r="33824" spans="14:14" x14ac:dyDescent="0.25">
      <c r="N33824" s="8"/>
    </row>
    <row r="33825" spans="14:14" x14ac:dyDescent="0.25">
      <c r="N33825" s="8"/>
    </row>
    <row r="33826" spans="14:14" x14ac:dyDescent="0.25">
      <c r="N33826" s="8"/>
    </row>
    <row r="33827" spans="14:14" x14ac:dyDescent="0.25">
      <c r="N33827" s="8"/>
    </row>
    <row r="33828" spans="14:14" x14ac:dyDescent="0.25">
      <c r="N33828" s="8"/>
    </row>
    <row r="33829" spans="14:14" x14ac:dyDescent="0.25">
      <c r="N33829" s="8"/>
    </row>
    <row r="33830" spans="14:14" x14ac:dyDescent="0.25">
      <c r="N33830" s="8"/>
    </row>
    <row r="33831" spans="14:14" x14ac:dyDescent="0.25">
      <c r="N33831" s="8"/>
    </row>
    <row r="33832" spans="14:14" x14ac:dyDescent="0.25">
      <c r="N33832" s="8"/>
    </row>
    <row r="33833" spans="14:14" x14ac:dyDescent="0.25">
      <c r="N33833" s="8"/>
    </row>
    <row r="33834" spans="14:14" x14ac:dyDescent="0.25">
      <c r="N33834" s="8"/>
    </row>
    <row r="33835" spans="14:14" x14ac:dyDescent="0.25">
      <c r="N33835" s="8"/>
    </row>
    <row r="33836" spans="14:14" x14ac:dyDescent="0.25">
      <c r="N33836" s="8"/>
    </row>
    <row r="33837" spans="14:14" x14ac:dyDescent="0.25">
      <c r="N33837" s="8"/>
    </row>
    <row r="33838" spans="14:14" x14ac:dyDescent="0.25">
      <c r="N33838" s="8"/>
    </row>
    <row r="33839" spans="14:14" x14ac:dyDescent="0.25">
      <c r="N33839" s="8"/>
    </row>
    <row r="33840" spans="14:14" x14ac:dyDescent="0.25">
      <c r="N33840" s="8"/>
    </row>
    <row r="33841" spans="14:14" x14ac:dyDescent="0.25">
      <c r="N33841" s="8"/>
    </row>
    <row r="33842" spans="14:14" x14ac:dyDescent="0.25">
      <c r="N33842" s="8"/>
    </row>
    <row r="33843" spans="14:14" x14ac:dyDescent="0.25">
      <c r="N33843" s="8"/>
    </row>
    <row r="33844" spans="14:14" x14ac:dyDescent="0.25">
      <c r="N33844" s="8"/>
    </row>
    <row r="33845" spans="14:14" x14ac:dyDescent="0.25">
      <c r="N33845" s="8"/>
    </row>
    <row r="33846" spans="14:14" x14ac:dyDescent="0.25">
      <c r="N33846" s="8"/>
    </row>
    <row r="33847" spans="14:14" x14ac:dyDescent="0.25">
      <c r="N33847" s="8"/>
    </row>
    <row r="33848" spans="14:14" x14ac:dyDescent="0.25">
      <c r="N33848" s="8"/>
    </row>
    <row r="33849" spans="14:14" x14ac:dyDescent="0.25">
      <c r="N33849" s="8"/>
    </row>
    <row r="33850" spans="14:14" x14ac:dyDescent="0.25">
      <c r="N33850" s="8"/>
    </row>
    <row r="33851" spans="14:14" x14ac:dyDescent="0.25">
      <c r="N33851" s="8"/>
    </row>
    <row r="33852" spans="14:14" x14ac:dyDescent="0.25">
      <c r="N33852" s="8"/>
    </row>
    <row r="33853" spans="14:14" x14ac:dyDescent="0.25">
      <c r="N33853" s="8"/>
    </row>
    <row r="33854" spans="14:14" x14ac:dyDescent="0.25">
      <c r="N33854" s="8"/>
    </row>
    <row r="33855" spans="14:14" x14ac:dyDescent="0.25">
      <c r="N33855" s="8"/>
    </row>
    <row r="33856" spans="14:14" x14ac:dyDescent="0.25">
      <c r="N33856" s="8"/>
    </row>
    <row r="33857" spans="14:14" x14ac:dyDescent="0.25">
      <c r="N33857" s="8"/>
    </row>
    <row r="33858" spans="14:14" x14ac:dyDescent="0.25">
      <c r="N33858" s="8"/>
    </row>
    <row r="33859" spans="14:14" x14ac:dyDescent="0.25">
      <c r="N33859" s="8"/>
    </row>
    <row r="33860" spans="14:14" x14ac:dyDescent="0.25">
      <c r="N33860" s="8"/>
    </row>
    <row r="33861" spans="14:14" x14ac:dyDescent="0.25">
      <c r="N33861" s="8"/>
    </row>
    <row r="33862" spans="14:14" x14ac:dyDescent="0.25">
      <c r="N33862" s="8"/>
    </row>
    <row r="33863" spans="14:14" x14ac:dyDescent="0.25">
      <c r="N33863" s="8"/>
    </row>
    <row r="33864" spans="14:14" x14ac:dyDescent="0.25">
      <c r="N33864" s="8"/>
    </row>
    <row r="33865" spans="14:14" x14ac:dyDescent="0.25">
      <c r="N33865" s="8"/>
    </row>
    <row r="33866" spans="14:14" x14ac:dyDescent="0.25">
      <c r="N33866" s="8"/>
    </row>
    <row r="33867" spans="14:14" x14ac:dyDescent="0.25">
      <c r="N33867" s="8"/>
    </row>
    <row r="33868" spans="14:14" x14ac:dyDescent="0.25">
      <c r="N33868" s="8"/>
    </row>
    <row r="33869" spans="14:14" x14ac:dyDescent="0.25">
      <c r="N33869" s="8"/>
    </row>
    <row r="33870" spans="14:14" x14ac:dyDescent="0.25">
      <c r="N33870" s="8"/>
    </row>
    <row r="33871" spans="14:14" x14ac:dyDescent="0.25">
      <c r="N33871" s="8"/>
    </row>
    <row r="33872" spans="14:14" x14ac:dyDescent="0.25">
      <c r="N33872" s="8"/>
    </row>
    <row r="33873" spans="14:14" x14ac:dyDescent="0.25">
      <c r="N33873" s="8"/>
    </row>
    <row r="33874" spans="14:14" x14ac:dyDescent="0.25">
      <c r="N33874" s="8"/>
    </row>
    <row r="33875" spans="14:14" x14ac:dyDescent="0.25">
      <c r="N33875" s="8"/>
    </row>
    <row r="33876" spans="14:14" x14ac:dyDescent="0.25">
      <c r="N33876" s="8"/>
    </row>
    <row r="33877" spans="14:14" x14ac:dyDescent="0.25">
      <c r="N33877" s="8"/>
    </row>
    <row r="33878" spans="14:14" x14ac:dyDescent="0.25">
      <c r="N33878" s="8"/>
    </row>
    <row r="33879" spans="14:14" x14ac:dyDescent="0.25">
      <c r="N33879" s="8"/>
    </row>
    <row r="33880" spans="14:14" x14ac:dyDescent="0.25">
      <c r="N33880" s="8"/>
    </row>
    <row r="33881" spans="14:14" x14ac:dyDescent="0.25">
      <c r="N33881" s="8"/>
    </row>
    <row r="33882" spans="14:14" x14ac:dyDescent="0.25">
      <c r="N33882" s="8"/>
    </row>
    <row r="33883" spans="14:14" x14ac:dyDescent="0.25">
      <c r="N33883" s="8"/>
    </row>
    <row r="33884" spans="14:14" x14ac:dyDescent="0.25">
      <c r="N33884" s="8"/>
    </row>
    <row r="33885" spans="14:14" x14ac:dyDescent="0.25">
      <c r="N33885" s="8"/>
    </row>
    <row r="33886" spans="14:14" x14ac:dyDescent="0.25">
      <c r="N33886" s="8"/>
    </row>
    <row r="33887" spans="14:14" x14ac:dyDescent="0.25">
      <c r="N33887" s="8"/>
    </row>
    <row r="33888" spans="14:14" x14ac:dyDescent="0.25">
      <c r="N33888" s="8"/>
    </row>
    <row r="33889" spans="14:14" x14ac:dyDescent="0.25">
      <c r="N33889" s="8"/>
    </row>
    <row r="33890" spans="14:14" x14ac:dyDescent="0.25">
      <c r="N33890" s="8"/>
    </row>
    <row r="33891" spans="14:14" x14ac:dyDescent="0.25">
      <c r="N33891" s="8"/>
    </row>
    <row r="33892" spans="14:14" x14ac:dyDescent="0.25">
      <c r="N33892" s="8"/>
    </row>
    <row r="33893" spans="14:14" x14ac:dyDescent="0.25">
      <c r="N33893" s="8"/>
    </row>
    <row r="33894" spans="14:14" x14ac:dyDescent="0.25">
      <c r="N33894" s="8"/>
    </row>
    <row r="33895" spans="14:14" x14ac:dyDescent="0.25">
      <c r="N33895" s="8"/>
    </row>
    <row r="33896" spans="14:14" x14ac:dyDescent="0.25">
      <c r="N33896" s="8"/>
    </row>
    <row r="33897" spans="14:14" x14ac:dyDescent="0.25">
      <c r="N33897" s="8"/>
    </row>
    <row r="33898" spans="14:14" x14ac:dyDescent="0.25">
      <c r="N33898" s="8"/>
    </row>
    <row r="33899" spans="14:14" x14ac:dyDescent="0.25">
      <c r="N33899" s="8"/>
    </row>
    <row r="33900" spans="14:14" x14ac:dyDescent="0.25">
      <c r="N33900" s="8"/>
    </row>
    <row r="33901" spans="14:14" x14ac:dyDescent="0.25">
      <c r="N33901" s="8"/>
    </row>
    <row r="33902" spans="14:14" x14ac:dyDescent="0.25">
      <c r="N33902" s="8"/>
    </row>
    <row r="33903" spans="14:14" x14ac:dyDescent="0.25">
      <c r="N33903" s="8"/>
    </row>
    <row r="33904" spans="14:14" x14ac:dyDescent="0.25">
      <c r="N33904" s="8"/>
    </row>
    <row r="33905" spans="14:14" x14ac:dyDescent="0.25">
      <c r="N33905" s="8"/>
    </row>
    <row r="33906" spans="14:14" x14ac:dyDescent="0.25">
      <c r="N33906" s="8"/>
    </row>
    <row r="33907" spans="14:14" x14ac:dyDescent="0.25">
      <c r="N33907" s="8"/>
    </row>
    <row r="33908" spans="14:14" x14ac:dyDescent="0.25">
      <c r="N33908" s="8"/>
    </row>
    <row r="33909" spans="14:14" x14ac:dyDescent="0.25">
      <c r="N33909" s="8"/>
    </row>
    <row r="33910" spans="14:14" x14ac:dyDescent="0.25">
      <c r="N33910" s="8"/>
    </row>
    <row r="33911" spans="14:14" x14ac:dyDescent="0.25">
      <c r="N33911" s="8"/>
    </row>
    <row r="33912" spans="14:14" x14ac:dyDescent="0.25">
      <c r="N33912" s="8"/>
    </row>
    <row r="33913" spans="14:14" x14ac:dyDescent="0.25">
      <c r="N33913" s="8"/>
    </row>
    <row r="33914" spans="14:14" x14ac:dyDescent="0.25">
      <c r="N33914" s="8"/>
    </row>
    <row r="33915" spans="14:14" x14ac:dyDescent="0.25">
      <c r="N33915" s="8"/>
    </row>
    <row r="33916" spans="14:14" x14ac:dyDescent="0.25">
      <c r="N33916" s="8"/>
    </row>
    <row r="33917" spans="14:14" x14ac:dyDescent="0.25">
      <c r="N33917" s="8"/>
    </row>
    <row r="33918" spans="14:14" x14ac:dyDescent="0.25">
      <c r="N33918" s="8"/>
    </row>
    <row r="33919" spans="14:14" x14ac:dyDescent="0.25">
      <c r="N33919" s="8"/>
    </row>
    <row r="33920" spans="14:14" x14ac:dyDescent="0.25">
      <c r="N33920" s="8"/>
    </row>
    <row r="33921" spans="14:14" x14ac:dyDescent="0.25">
      <c r="N33921" s="8"/>
    </row>
    <row r="33922" spans="14:14" x14ac:dyDescent="0.25">
      <c r="N33922" s="8"/>
    </row>
    <row r="33923" spans="14:14" x14ac:dyDescent="0.25">
      <c r="N33923" s="8"/>
    </row>
    <row r="33924" spans="14:14" x14ac:dyDescent="0.25">
      <c r="N33924" s="8"/>
    </row>
    <row r="33925" spans="14:14" x14ac:dyDescent="0.25">
      <c r="N33925" s="8"/>
    </row>
    <row r="33926" spans="14:14" x14ac:dyDescent="0.25">
      <c r="N33926" s="8"/>
    </row>
    <row r="33927" spans="14:14" x14ac:dyDescent="0.25">
      <c r="N33927" s="8"/>
    </row>
    <row r="33928" spans="14:14" x14ac:dyDescent="0.25">
      <c r="N33928" s="8"/>
    </row>
    <row r="33929" spans="14:14" x14ac:dyDescent="0.25">
      <c r="N33929" s="8"/>
    </row>
    <row r="33930" spans="14:14" x14ac:dyDescent="0.25">
      <c r="N33930" s="8"/>
    </row>
    <row r="33931" spans="14:14" x14ac:dyDescent="0.25">
      <c r="N33931" s="8"/>
    </row>
    <row r="33932" spans="14:14" x14ac:dyDescent="0.25">
      <c r="N33932" s="8"/>
    </row>
    <row r="33933" spans="14:14" x14ac:dyDescent="0.25">
      <c r="N33933" s="8"/>
    </row>
    <row r="33934" spans="14:14" x14ac:dyDescent="0.25">
      <c r="N33934" s="8"/>
    </row>
    <row r="33935" spans="14:14" x14ac:dyDescent="0.25">
      <c r="N33935" s="8"/>
    </row>
    <row r="33936" spans="14:14" x14ac:dyDescent="0.25">
      <c r="N33936" s="8"/>
    </row>
    <row r="33937" spans="14:14" x14ac:dyDescent="0.25">
      <c r="N33937" s="8"/>
    </row>
    <row r="33938" spans="14:14" x14ac:dyDescent="0.25">
      <c r="N33938" s="8"/>
    </row>
    <row r="33939" spans="14:14" x14ac:dyDescent="0.25">
      <c r="N33939" s="8"/>
    </row>
    <row r="33940" spans="14:14" x14ac:dyDescent="0.25">
      <c r="N33940" s="8"/>
    </row>
    <row r="33941" spans="14:14" x14ac:dyDescent="0.25">
      <c r="N33941" s="8"/>
    </row>
    <row r="33942" spans="14:14" x14ac:dyDescent="0.25">
      <c r="N33942" s="8"/>
    </row>
    <row r="33943" spans="14:14" x14ac:dyDescent="0.25">
      <c r="N33943" s="8"/>
    </row>
    <row r="33944" spans="14:14" x14ac:dyDescent="0.25">
      <c r="N33944" s="8"/>
    </row>
    <row r="33945" spans="14:14" x14ac:dyDescent="0.25">
      <c r="N33945" s="8"/>
    </row>
    <row r="33946" spans="14:14" x14ac:dyDescent="0.25">
      <c r="N33946" s="8"/>
    </row>
    <row r="33947" spans="14:14" x14ac:dyDescent="0.25">
      <c r="N33947" s="8"/>
    </row>
    <row r="33948" spans="14:14" x14ac:dyDescent="0.25">
      <c r="N33948" s="8"/>
    </row>
    <row r="33949" spans="14:14" x14ac:dyDescent="0.25">
      <c r="N33949" s="8"/>
    </row>
    <row r="33950" spans="14:14" x14ac:dyDescent="0.25">
      <c r="N33950" s="8"/>
    </row>
    <row r="33951" spans="14:14" x14ac:dyDescent="0.25">
      <c r="N33951" s="8"/>
    </row>
    <row r="33952" spans="14:14" x14ac:dyDescent="0.25">
      <c r="N33952" s="8"/>
    </row>
    <row r="33953" spans="14:14" x14ac:dyDescent="0.25">
      <c r="N33953" s="8"/>
    </row>
    <row r="33954" spans="14:14" x14ac:dyDescent="0.25">
      <c r="N33954" s="8"/>
    </row>
    <row r="33955" spans="14:14" x14ac:dyDescent="0.25">
      <c r="N33955" s="8"/>
    </row>
    <row r="33956" spans="14:14" x14ac:dyDescent="0.25">
      <c r="N33956" s="8"/>
    </row>
    <row r="33957" spans="14:14" x14ac:dyDescent="0.25">
      <c r="N33957" s="8"/>
    </row>
    <row r="33958" spans="14:14" x14ac:dyDescent="0.25">
      <c r="N33958" s="8"/>
    </row>
    <row r="33959" spans="14:14" x14ac:dyDescent="0.25">
      <c r="N33959" s="8"/>
    </row>
    <row r="33960" spans="14:14" x14ac:dyDescent="0.25">
      <c r="N33960" s="8"/>
    </row>
    <row r="33961" spans="14:14" x14ac:dyDescent="0.25">
      <c r="N33961" s="8"/>
    </row>
    <row r="33962" spans="14:14" x14ac:dyDescent="0.25">
      <c r="N33962" s="8"/>
    </row>
    <row r="33963" spans="14:14" x14ac:dyDescent="0.25">
      <c r="N33963" s="8"/>
    </row>
    <row r="33964" spans="14:14" x14ac:dyDescent="0.25">
      <c r="N33964" s="8"/>
    </row>
    <row r="33965" spans="14:14" x14ac:dyDescent="0.25">
      <c r="N33965" s="8"/>
    </row>
    <row r="33966" spans="14:14" x14ac:dyDescent="0.25">
      <c r="N33966" s="8"/>
    </row>
    <row r="33967" spans="14:14" x14ac:dyDescent="0.25">
      <c r="N33967" s="8"/>
    </row>
    <row r="33968" spans="14:14" x14ac:dyDescent="0.25">
      <c r="N33968" s="8"/>
    </row>
    <row r="33969" spans="14:14" x14ac:dyDescent="0.25">
      <c r="N33969" s="8"/>
    </row>
    <row r="33970" spans="14:14" x14ac:dyDescent="0.25">
      <c r="N33970" s="8"/>
    </row>
    <row r="33971" spans="14:14" x14ac:dyDescent="0.25">
      <c r="N33971" s="8"/>
    </row>
    <row r="33972" spans="14:14" x14ac:dyDescent="0.25">
      <c r="N33972" s="8"/>
    </row>
    <row r="33973" spans="14:14" x14ac:dyDescent="0.25">
      <c r="N33973" s="8"/>
    </row>
    <row r="33974" spans="14:14" x14ac:dyDescent="0.25">
      <c r="N33974" s="8"/>
    </row>
    <row r="33975" spans="14:14" x14ac:dyDescent="0.25">
      <c r="N33975" s="8"/>
    </row>
    <row r="33976" spans="14:14" x14ac:dyDescent="0.25">
      <c r="N33976" s="8"/>
    </row>
    <row r="33977" spans="14:14" x14ac:dyDescent="0.25">
      <c r="N33977" s="8"/>
    </row>
    <row r="33978" spans="14:14" x14ac:dyDescent="0.25">
      <c r="N33978" s="8"/>
    </row>
    <row r="33979" spans="14:14" x14ac:dyDescent="0.25">
      <c r="N33979" s="8"/>
    </row>
    <row r="33980" spans="14:14" x14ac:dyDescent="0.25">
      <c r="N33980" s="8"/>
    </row>
    <row r="33981" spans="14:14" x14ac:dyDescent="0.25">
      <c r="N33981" s="8"/>
    </row>
    <row r="33982" spans="14:14" x14ac:dyDescent="0.25">
      <c r="N33982" s="8"/>
    </row>
    <row r="33983" spans="14:14" x14ac:dyDescent="0.25">
      <c r="N33983" s="8"/>
    </row>
    <row r="33984" spans="14:14" x14ac:dyDescent="0.25">
      <c r="N33984" s="8"/>
    </row>
    <row r="33985" spans="14:14" x14ac:dyDescent="0.25">
      <c r="N33985" s="8"/>
    </row>
    <row r="33986" spans="14:14" x14ac:dyDescent="0.25">
      <c r="N33986" s="8"/>
    </row>
    <row r="33987" spans="14:14" x14ac:dyDescent="0.25">
      <c r="N33987" s="8"/>
    </row>
    <row r="33988" spans="14:14" x14ac:dyDescent="0.25">
      <c r="N33988" s="8"/>
    </row>
    <row r="33989" spans="14:14" x14ac:dyDescent="0.25">
      <c r="N33989" s="8"/>
    </row>
    <row r="33990" spans="14:14" x14ac:dyDescent="0.25">
      <c r="N33990" s="8"/>
    </row>
    <row r="33991" spans="14:14" x14ac:dyDescent="0.25">
      <c r="N33991" s="8"/>
    </row>
    <row r="33992" spans="14:14" x14ac:dyDescent="0.25">
      <c r="N33992" s="8"/>
    </row>
    <row r="33993" spans="14:14" x14ac:dyDescent="0.25">
      <c r="N33993" s="8"/>
    </row>
    <row r="33994" spans="14:14" x14ac:dyDescent="0.25">
      <c r="N33994" s="8"/>
    </row>
    <row r="33995" spans="14:14" x14ac:dyDescent="0.25">
      <c r="N33995" s="8"/>
    </row>
    <row r="33996" spans="14:14" x14ac:dyDescent="0.25">
      <c r="N33996" s="8"/>
    </row>
    <row r="33997" spans="14:14" x14ac:dyDescent="0.25">
      <c r="N33997" s="8"/>
    </row>
    <row r="33998" spans="14:14" x14ac:dyDescent="0.25">
      <c r="N33998" s="8"/>
    </row>
    <row r="33999" spans="14:14" x14ac:dyDescent="0.25">
      <c r="N33999" s="8"/>
    </row>
    <row r="34000" spans="14:14" x14ac:dyDescent="0.25">
      <c r="N34000" s="8"/>
    </row>
    <row r="34001" spans="14:14" x14ac:dyDescent="0.25">
      <c r="N34001" s="8"/>
    </row>
    <row r="34002" spans="14:14" x14ac:dyDescent="0.25">
      <c r="N34002" s="8"/>
    </row>
    <row r="34003" spans="14:14" x14ac:dyDescent="0.25">
      <c r="N34003" s="8"/>
    </row>
    <row r="34004" spans="14:14" x14ac:dyDescent="0.25">
      <c r="N34004" s="8"/>
    </row>
    <row r="34005" spans="14:14" x14ac:dyDescent="0.25">
      <c r="N34005" s="8"/>
    </row>
    <row r="34006" spans="14:14" x14ac:dyDescent="0.25">
      <c r="N34006" s="8"/>
    </row>
    <row r="34007" spans="14:14" x14ac:dyDescent="0.25">
      <c r="N34007" s="8"/>
    </row>
    <row r="34008" spans="14:14" x14ac:dyDescent="0.25">
      <c r="N34008" s="8"/>
    </row>
    <row r="34009" spans="14:14" x14ac:dyDescent="0.25">
      <c r="N34009" s="8"/>
    </row>
    <row r="34010" spans="14:14" x14ac:dyDescent="0.25">
      <c r="N34010" s="8"/>
    </row>
    <row r="34011" spans="14:14" x14ac:dyDescent="0.25">
      <c r="N34011" s="8"/>
    </row>
    <row r="34012" spans="14:14" x14ac:dyDescent="0.25">
      <c r="N34012" s="8"/>
    </row>
    <row r="34013" spans="14:14" x14ac:dyDescent="0.25">
      <c r="N34013" s="8"/>
    </row>
    <row r="34014" spans="14:14" x14ac:dyDescent="0.25">
      <c r="N34014" s="8"/>
    </row>
    <row r="34015" spans="14:14" x14ac:dyDescent="0.25">
      <c r="N34015" s="8"/>
    </row>
    <row r="34016" spans="14:14" x14ac:dyDescent="0.25">
      <c r="N34016" s="8"/>
    </row>
    <row r="34017" spans="14:14" x14ac:dyDescent="0.25">
      <c r="N34017" s="8"/>
    </row>
    <row r="34018" spans="14:14" x14ac:dyDescent="0.25">
      <c r="N34018" s="8"/>
    </row>
    <row r="34019" spans="14:14" x14ac:dyDescent="0.25">
      <c r="N34019" s="8"/>
    </row>
    <row r="34020" spans="14:14" x14ac:dyDescent="0.25">
      <c r="N34020" s="8"/>
    </row>
    <row r="34021" spans="14:14" x14ac:dyDescent="0.25">
      <c r="N34021" s="8"/>
    </row>
    <row r="34022" spans="14:14" x14ac:dyDescent="0.25">
      <c r="N34022" s="8"/>
    </row>
    <row r="34023" spans="14:14" x14ac:dyDescent="0.25">
      <c r="N34023" s="8"/>
    </row>
    <row r="34024" spans="14:14" x14ac:dyDescent="0.25">
      <c r="N34024" s="8"/>
    </row>
    <row r="34025" spans="14:14" x14ac:dyDescent="0.25">
      <c r="N34025" s="8"/>
    </row>
    <row r="34026" spans="14:14" x14ac:dyDescent="0.25">
      <c r="N34026" s="8"/>
    </row>
    <row r="34027" spans="14:14" x14ac:dyDescent="0.25">
      <c r="N34027" s="8"/>
    </row>
    <row r="34028" spans="14:14" x14ac:dyDescent="0.25">
      <c r="N34028" s="8"/>
    </row>
    <row r="34029" spans="14:14" x14ac:dyDescent="0.25">
      <c r="N34029" s="8"/>
    </row>
    <row r="34030" spans="14:14" x14ac:dyDescent="0.25">
      <c r="N34030" s="8"/>
    </row>
    <row r="34031" spans="14:14" x14ac:dyDescent="0.25">
      <c r="N34031" s="8"/>
    </row>
    <row r="34032" spans="14:14" x14ac:dyDescent="0.25">
      <c r="N34032" s="8"/>
    </row>
    <row r="34033" spans="14:14" x14ac:dyDescent="0.25">
      <c r="N34033" s="8"/>
    </row>
    <row r="34034" spans="14:14" x14ac:dyDescent="0.25">
      <c r="N34034" s="8"/>
    </row>
    <row r="34035" spans="14:14" x14ac:dyDescent="0.25">
      <c r="N34035" s="8"/>
    </row>
    <row r="34036" spans="14:14" x14ac:dyDescent="0.25">
      <c r="N34036" s="8"/>
    </row>
    <row r="34037" spans="14:14" x14ac:dyDescent="0.25">
      <c r="N34037" s="8"/>
    </row>
    <row r="34038" spans="14:14" x14ac:dyDescent="0.25">
      <c r="N34038" s="8"/>
    </row>
    <row r="34039" spans="14:14" x14ac:dyDescent="0.25">
      <c r="N34039" s="8"/>
    </row>
    <row r="34040" spans="14:14" x14ac:dyDescent="0.25">
      <c r="N34040" s="8"/>
    </row>
    <row r="34041" spans="14:14" x14ac:dyDescent="0.25">
      <c r="N34041" s="8"/>
    </row>
    <row r="34042" spans="14:14" x14ac:dyDescent="0.25">
      <c r="N34042" s="8"/>
    </row>
    <row r="34043" spans="14:14" x14ac:dyDescent="0.25">
      <c r="N34043" s="8"/>
    </row>
    <row r="34044" spans="14:14" x14ac:dyDescent="0.25">
      <c r="N34044" s="8"/>
    </row>
    <row r="34045" spans="14:14" x14ac:dyDescent="0.25">
      <c r="N34045" s="8"/>
    </row>
    <row r="34046" spans="14:14" x14ac:dyDescent="0.25">
      <c r="N34046" s="8"/>
    </row>
    <row r="34047" spans="14:14" x14ac:dyDescent="0.25">
      <c r="N34047" s="8"/>
    </row>
    <row r="34048" spans="14:14" x14ac:dyDescent="0.25">
      <c r="N34048" s="8"/>
    </row>
    <row r="34049" spans="14:14" x14ac:dyDescent="0.25">
      <c r="N34049" s="8"/>
    </row>
    <row r="34050" spans="14:14" x14ac:dyDescent="0.25">
      <c r="N34050" s="8"/>
    </row>
    <row r="34051" spans="14:14" x14ac:dyDescent="0.25">
      <c r="N34051" s="8"/>
    </row>
    <row r="34052" spans="14:14" x14ac:dyDescent="0.25">
      <c r="N34052" s="8"/>
    </row>
    <row r="34053" spans="14:14" x14ac:dyDescent="0.25">
      <c r="N34053" s="8"/>
    </row>
    <row r="34054" spans="14:14" x14ac:dyDescent="0.25">
      <c r="N34054" s="8"/>
    </row>
    <row r="34055" spans="14:14" x14ac:dyDescent="0.25">
      <c r="N34055" s="8"/>
    </row>
    <row r="34056" spans="14:14" x14ac:dyDescent="0.25">
      <c r="N34056" s="8"/>
    </row>
    <row r="34057" spans="14:14" x14ac:dyDescent="0.25">
      <c r="N34057" s="8"/>
    </row>
    <row r="34058" spans="14:14" x14ac:dyDescent="0.25">
      <c r="N34058" s="8"/>
    </row>
    <row r="34059" spans="14:14" x14ac:dyDescent="0.25">
      <c r="N34059" s="8"/>
    </row>
    <row r="34060" spans="14:14" x14ac:dyDescent="0.25">
      <c r="N34060" s="8"/>
    </row>
    <row r="34061" spans="14:14" x14ac:dyDescent="0.25">
      <c r="N34061" s="8"/>
    </row>
    <row r="34062" spans="14:14" x14ac:dyDescent="0.25">
      <c r="N34062" s="8"/>
    </row>
    <row r="34063" spans="14:14" x14ac:dyDescent="0.25">
      <c r="N34063" s="8"/>
    </row>
    <row r="34064" spans="14:14" x14ac:dyDescent="0.25">
      <c r="N34064" s="8"/>
    </row>
    <row r="34065" spans="14:14" x14ac:dyDescent="0.25">
      <c r="N34065" s="8"/>
    </row>
    <row r="34066" spans="14:14" x14ac:dyDescent="0.25">
      <c r="N34066" s="8"/>
    </row>
    <row r="34067" spans="14:14" x14ac:dyDescent="0.25">
      <c r="N34067" s="8"/>
    </row>
    <row r="34068" spans="14:14" x14ac:dyDescent="0.25">
      <c r="N34068" s="8"/>
    </row>
    <row r="34069" spans="14:14" x14ac:dyDescent="0.25">
      <c r="N34069" s="8"/>
    </row>
    <row r="34070" spans="14:14" x14ac:dyDescent="0.25">
      <c r="N34070" s="8"/>
    </row>
    <row r="34071" spans="14:14" x14ac:dyDescent="0.25">
      <c r="N34071" s="8"/>
    </row>
    <row r="34072" spans="14:14" x14ac:dyDescent="0.25">
      <c r="N34072" s="8"/>
    </row>
    <row r="34073" spans="14:14" x14ac:dyDescent="0.25">
      <c r="N34073" s="8"/>
    </row>
    <row r="34074" spans="14:14" x14ac:dyDescent="0.25">
      <c r="N34074" s="8"/>
    </row>
    <row r="34075" spans="14:14" x14ac:dyDescent="0.25">
      <c r="N34075" s="8"/>
    </row>
    <row r="34076" spans="14:14" x14ac:dyDescent="0.25">
      <c r="N34076" s="8"/>
    </row>
    <row r="34077" spans="14:14" x14ac:dyDescent="0.25">
      <c r="N34077" s="8"/>
    </row>
    <row r="34078" spans="14:14" x14ac:dyDescent="0.25">
      <c r="N34078" s="8"/>
    </row>
    <row r="34079" spans="14:14" x14ac:dyDescent="0.25">
      <c r="N34079" s="8"/>
    </row>
    <row r="34080" spans="14:14" x14ac:dyDescent="0.25">
      <c r="N34080" s="8"/>
    </row>
    <row r="34081" spans="14:14" x14ac:dyDescent="0.25">
      <c r="N34081" s="8"/>
    </row>
    <row r="34082" spans="14:14" x14ac:dyDescent="0.25">
      <c r="N34082" s="8"/>
    </row>
    <row r="34083" spans="14:14" x14ac:dyDescent="0.25">
      <c r="N34083" s="8"/>
    </row>
    <row r="34084" spans="14:14" x14ac:dyDescent="0.25">
      <c r="N34084" s="8"/>
    </row>
    <row r="34085" spans="14:14" x14ac:dyDescent="0.25">
      <c r="N34085" s="8"/>
    </row>
    <row r="34086" spans="14:14" x14ac:dyDescent="0.25">
      <c r="N34086" s="8"/>
    </row>
    <row r="34087" spans="14:14" x14ac:dyDescent="0.25">
      <c r="N34087" s="8"/>
    </row>
    <row r="34088" spans="14:14" x14ac:dyDescent="0.25">
      <c r="N34088" s="8"/>
    </row>
    <row r="34089" spans="14:14" x14ac:dyDescent="0.25">
      <c r="N34089" s="8"/>
    </row>
    <row r="34090" spans="14:14" x14ac:dyDescent="0.25">
      <c r="N34090" s="8"/>
    </row>
    <row r="34091" spans="14:14" x14ac:dyDescent="0.25">
      <c r="N34091" s="8"/>
    </row>
    <row r="34092" spans="14:14" x14ac:dyDescent="0.25">
      <c r="N34092" s="8"/>
    </row>
    <row r="34093" spans="14:14" x14ac:dyDescent="0.25">
      <c r="N34093" s="8"/>
    </row>
    <row r="34094" spans="14:14" x14ac:dyDescent="0.25">
      <c r="N34094" s="8"/>
    </row>
    <row r="34095" spans="14:14" x14ac:dyDescent="0.25">
      <c r="N34095" s="8"/>
    </row>
    <row r="34096" spans="14:14" x14ac:dyDescent="0.25">
      <c r="N34096" s="8"/>
    </row>
    <row r="34097" spans="14:14" x14ac:dyDescent="0.25">
      <c r="N34097" s="8"/>
    </row>
    <row r="34098" spans="14:14" x14ac:dyDescent="0.25">
      <c r="N34098" s="8"/>
    </row>
    <row r="34099" spans="14:14" x14ac:dyDescent="0.25">
      <c r="N34099" s="8"/>
    </row>
    <row r="34100" spans="14:14" x14ac:dyDescent="0.25">
      <c r="N34100" s="8"/>
    </row>
    <row r="34101" spans="14:14" x14ac:dyDescent="0.25">
      <c r="N34101" s="8"/>
    </row>
    <row r="34102" spans="14:14" x14ac:dyDescent="0.25">
      <c r="N34102" s="8"/>
    </row>
    <row r="34103" spans="14:14" x14ac:dyDescent="0.25">
      <c r="N34103" s="8"/>
    </row>
    <row r="34104" spans="14:14" x14ac:dyDescent="0.25">
      <c r="N34104" s="8"/>
    </row>
    <row r="34105" spans="14:14" x14ac:dyDescent="0.25">
      <c r="N34105" s="8"/>
    </row>
    <row r="34106" spans="14:14" x14ac:dyDescent="0.25">
      <c r="N34106" s="8"/>
    </row>
    <row r="34107" spans="14:14" x14ac:dyDescent="0.25">
      <c r="N34107" s="8"/>
    </row>
    <row r="34108" spans="14:14" x14ac:dyDescent="0.25">
      <c r="N34108" s="8"/>
    </row>
    <row r="34109" spans="14:14" x14ac:dyDescent="0.25">
      <c r="N34109" s="8"/>
    </row>
    <row r="34110" spans="14:14" x14ac:dyDescent="0.25">
      <c r="N34110" s="8"/>
    </row>
    <row r="34111" spans="14:14" x14ac:dyDescent="0.25">
      <c r="N34111" s="8"/>
    </row>
    <row r="34112" spans="14:14" x14ac:dyDescent="0.25">
      <c r="N34112" s="8"/>
    </row>
    <row r="34113" spans="14:14" x14ac:dyDescent="0.25">
      <c r="N34113" s="8"/>
    </row>
    <row r="34114" spans="14:14" x14ac:dyDescent="0.25">
      <c r="N34114" s="8"/>
    </row>
    <row r="34115" spans="14:14" x14ac:dyDescent="0.25">
      <c r="N34115" s="8"/>
    </row>
    <row r="34116" spans="14:14" x14ac:dyDescent="0.25">
      <c r="N34116" s="8"/>
    </row>
    <row r="34117" spans="14:14" x14ac:dyDescent="0.25">
      <c r="N34117" s="8"/>
    </row>
    <row r="34118" spans="14:14" x14ac:dyDescent="0.25">
      <c r="N34118" s="8"/>
    </row>
    <row r="34119" spans="14:14" x14ac:dyDescent="0.25">
      <c r="N34119" s="8"/>
    </row>
    <row r="34120" spans="14:14" x14ac:dyDescent="0.25">
      <c r="N34120" s="8"/>
    </row>
    <row r="34121" spans="14:14" x14ac:dyDescent="0.25">
      <c r="N34121" s="8"/>
    </row>
    <row r="34122" spans="14:14" x14ac:dyDescent="0.25">
      <c r="N34122" s="8"/>
    </row>
    <row r="34123" spans="14:14" x14ac:dyDescent="0.25">
      <c r="N34123" s="8"/>
    </row>
    <row r="34124" spans="14:14" x14ac:dyDescent="0.25">
      <c r="N34124" s="8"/>
    </row>
    <row r="34125" spans="14:14" x14ac:dyDescent="0.25">
      <c r="N34125" s="8"/>
    </row>
    <row r="34126" spans="14:14" x14ac:dyDescent="0.25">
      <c r="N34126" s="8"/>
    </row>
    <row r="34127" spans="14:14" x14ac:dyDescent="0.25">
      <c r="N34127" s="8"/>
    </row>
    <row r="34128" spans="14:14" x14ac:dyDescent="0.25">
      <c r="N34128" s="8"/>
    </row>
    <row r="34129" spans="14:14" x14ac:dyDescent="0.25">
      <c r="N34129" s="8"/>
    </row>
    <row r="34130" spans="14:14" x14ac:dyDescent="0.25">
      <c r="N34130" s="8"/>
    </row>
    <row r="34131" spans="14:14" x14ac:dyDescent="0.25">
      <c r="N34131" s="8"/>
    </row>
    <row r="34132" spans="14:14" x14ac:dyDescent="0.25">
      <c r="N34132" s="8"/>
    </row>
    <row r="34133" spans="14:14" x14ac:dyDescent="0.25">
      <c r="N34133" s="8"/>
    </row>
    <row r="34134" spans="14:14" x14ac:dyDescent="0.25">
      <c r="N34134" s="8"/>
    </row>
    <row r="34135" spans="14:14" x14ac:dyDescent="0.25">
      <c r="N34135" s="8"/>
    </row>
    <row r="34136" spans="14:14" x14ac:dyDescent="0.25">
      <c r="N34136" s="8"/>
    </row>
    <row r="34137" spans="14:14" x14ac:dyDescent="0.25">
      <c r="N34137" s="8"/>
    </row>
    <row r="34138" spans="14:14" x14ac:dyDescent="0.25">
      <c r="N34138" s="8"/>
    </row>
    <row r="34139" spans="14:14" x14ac:dyDescent="0.25">
      <c r="N34139" s="8"/>
    </row>
    <row r="34140" spans="14:14" x14ac:dyDescent="0.25">
      <c r="N34140" s="8"/>
    </row>
    <row r="34141" spans="14:14" x14ac:dyDescent="0.25">
      <c r="N34141" s="8"/>
    </row>
    <row r="34142" spans="14:14" x14ac:dyDescent="0.25">
      <c r="N34142" s="8"/>
    </row>
    <row r="34143" spans="14:14" x14ac:dyDescent="0.25">
      <c r="N34143" s="8"/>
    </row>
    <row r="34144" spans="14:14" x14ac:dyDescent="0.25">
      <c r="N34144" s="8"/>
    </row>
    <row r="34145" spans="14:14" x14ac:dyDescent="0.25">
      <c r="N34145" s="8"/>
    </row>
    <row r="34146" spans="14:14" x14ac:dyDescent="0.25">
      <c r="N34146" s="8"/>
    </row>
    <row r="34147" spans="14:14" x14ac:dyDescent="0.25">
      <c r="N34147" s="8"/>
    </row>
    <row r="34148" spans="14:14" x14ac:dyDescent="0.25">
      <c r="N34148" s="8"/>
    </row>
    <row r="34149" spans="14:14" x14ac:dyDescent="0.25">
      <c r="N34149" s="8"/>
    </row>
    <row r="34150" spans="14:14" x14ac:dyDescent="0.25">
      <c r="N34150" s="8"/>
    </row>
    <row r="34151" spans="14:14" x14ac:dyDescent="0.25">
      <c r="N34151" s="8"/>
    </row>
    <row r="34152" spans="14:14" x14ac:dyDescent="0.25">
      <c r="N34152" s="8"/>
    </row>
    <row r="34153" spans="14:14" x14ac:dyDescent="0.25">
      <c r="N34153" s="8"/>
    </row>
    <row r="34154" spans="14:14" x14ac:dyDescent="0.25">
      <c r="N34154" s="8"/>
    </row>
    <row r="34155" spans="14:14" x14ac:dyDescent="0.25">
      <c r="N34155" s="8"/>
    </row>
    <row r="34156" spans="14:14" x14ac:dyDescent="0.25">
      <c r="N34156" s="8"/>
    </row>
    <row r="34157" spans="14:14" x14ac:dyDescent="0.25">
      <c r="N34157" s="8"/>
    </row>
    <row r="34158" spans="14:14" x14ac:dyDescent="0.25">
      <c r="N34158" s="8"/>
    </row>
    <row r="34159" spans="14:14" x14ac:dyDescent="0.25">
      <c r="N34159" s="8"/>
    </row>
    <row r="34160" spans="14:14" x14ac:dyDescent="0.25">
      <c r="N34160" s="8"/>
    </row>
    <row r="34161" spans="14:14" x14ac:dyDescent="0.25">
      <c r="N34161" s="8"/>
    </row>
    <row r="34162" spans="14:14" x14ac:dyDescent="0.25">
      <c r="N34162" s="8"/>
    </row>
    <row r="34163" spans="14:14" x14ac:dyDescent="0.25">
      <c r="N34163" s="8"/>
    </row>
    <row r="34164" spans="14:14" x14ac:dyDescent="0.25">
      <c r="N34164" s="8"/>
    </row>
    <row r="34165" spans="14:14" x14ac:dyDescent="0.25">
      <c r="N34165" s="8"/>
    </row>
    <row r="34166" spans="14:14" x14ac:dyDescent="0.25">
      <c r="N34166" s="8"/>
    </row>
    <row r="34167" spans="14:14" x14ac:dyDescent="0.25">
      <c r="N34167" s="8"/>
    </row>
    <row r="34168" spans="14:14" x14ac:dyDescent="0.25">
      <c r="N34168" s="8"/>
    </row>
    <row r="34169" spans="14:14" x14ac:dyDescent="0.25">
      <c r="N34169" s="8"/>
    </row>
    <row r="34170" spans="14:14" x14ac:dyDescent="0.25">
      <c r="N34170" s="8"/>
    </row>
    <row r="34171" spans="14:14" x14ac:dyDescent="0.25">
      <c r="N34171" s="8"/>
    </row>
    <row r="34172" spans="14:14" x14ac:dyDescent="0.25">
      <c r="N34172" s="8"/>
    </row>
    <row r="34173" spans="14:14" x14ac:dyDescent="0.25">
      <c r="N34173" s="8"/>
    </row>
    <row r="34174" spans="14:14" x14ac:dyDescent="0.25">
      <c r="N34174" s="8"/>
    </row>
    <row r="34175" spans="14:14" x14ac:dyDescent="0.25">
      <c r="N34175" s="8"/>
    </row>
    <row r="34176" spans="14:14" x14ac:dyDescent="0.25">
      <c r="N34176" s="8"/>
    </row>
    <row r="34177" spans="14:14" x14ac:dyDescent="0.25">
      <c r="N34177" s="8"/>
    </row>
    <row r="34178" spans="14:14" x14ac:dyDescent="0.25">
      <c r="N34178" s="8"/>
    </row>
    <row r="34179" spans="14:14" x14ac:dyDescent="0.25">
      <c r="N34179" s="8"/>
    </row>
    <row r="34180" spans="14:14" x14ac:dyDescent="0.25">
      <c r="N34180" s="8"/>
    </row>
    <row r="34181" spans="14:14" x14ac:dyDescent="0.25">
      <c r="N34181" s="8"/>
    </row>
    <row r="34182" spans="14:14" x14ac:dyDescent="0.25">
      <c r="N34182" s="8"/>
    </row>
    <row r="34183" spans="14:14" x14ac:dyDescent="0.25">
      <c r="N34183" s="8"/>
    </row>
    <row r="34184" spans="14:14" x14ac:dyDescent="0.25">
      <c r="N34184" s="8"/>
    </row>
    <row r="34185" spans="14:14" x14ac:dyDescent="0.25">
      <c r="N34185" s="8"/>
    </row>
    <row r="34186" spans="14:14" x14ac:dyDescent="0.25">
      <c r="N34186" s="8"/>
    </row>
    <row r="34187" spans="14:14" x14ac:dyDescent="0.25">
      <c r="N34187" s="8"/>
    </row>
    <row r="34188" spans="14:14" x14ac:dyDescent="0.25">
      <c r="N34188" s="8"/>
    </row>
    <row r="34189" spans="14:14" x14ac:dyDescent="0.25">
      <c r="N34189" s="8"/>
    </row>
    <row r="34190" spans="14:14" x14ac:dyDescent="0.25">
      <c r="N34190" s="8"/>
    </row>
    <row r="34191" spans="14:14" x14ac:dyDescent="0.25">
      <c r="N34191" s="8"/>
    </row>
    <row r="34192" spans="14:14" x14ac:dyDescent="0.25">
      <c r="N34192" s="8"/>
    </row>
    <row r="34193" spans="14:14" x14ac:dyDescent="0.25">
      <c r="N34193" s="8"/>
    </row>
    <row r="34194" spans="14:14" x14ac:dyDescent="0.25">
      <c r="N34194" s="8"/>
    </row>
    <row r="34195" spans="14:14" x14ac:dyDescent="0.25">
      <c r="N34195" s="8"/>
    </row>
    <row r="34196" spans="14:14" x14ac:dyDescent="0.25">
      <c r="N34196" s="8"/>
    </row>
    <row r="34197" spans="14:14" x14ac:dyDescent="0.25">
      <c r="N34197" s="8"/>
    </row>
    <row r="34198" spans="14:14" x14ac:dyDescent="0.25">
      <c r="N34198" s="8"/>
    </row>
    <row r="34199" spans="14:14" x14ac:dyDescent="0.25">
      <c r="N34199" s="8"/>
    </row>
    <row r="34200" spans="14:14" x14ac:dyDescent="0.25">
      <c r="N34200" s="8"/>
    </row>
    <row r="34201" spans="14:14" x14ac:dyDescent="0.25">
      <c r="N34201" s="8"/>
    </row>
    <row r="34202" spans="14:14" x14ac:dyDescent="0.25">
      <c r="N34202" s="8"/>
    </row>
    <row r="34203" spans="14:14" x14ac:dyDescent="0.25">
      <c r="N34203" s="8"/>
    </row>
    <row r="34204" spans="14:14" x14ac:dyDescent="0.25">
      <c r="N34204" s="8"/>
    </row>
    <row r="34205" spans="14:14" x14ac:dyDescent="0.25">
      <c r="N34205" s="8"/>
    </row>
    <row r="34206" spans="14:14" x14ac:dyDescent="0.25">
      <c r="N34206" s="8"/>
    </row>
    <row r="34207" spans="14:14" x14ac:dyDescent="0.25">
      <c r="N34207" s="8"/>
    </row>
    <row r="34208" spans="14:14" x14ac:dyDescent="0.25">
      <c r="N34208" s="8"/>
    </row>
    <row r="34209" spans="14:14" x14ac:dyDescent="0.25">
      <c r="N34209" s="8"/>
    </row>
    <row r="34210" spans="14:14" x14ac:dyDescent="0.25">
      <c r="N34210" s="8"/>
    </row>
    <row r="34211" spans="14:14" x14ac:dyDescent="0.25">
      <c r="N34211" s="8"/>
    </row>
    <row r="34212" spans="14:14" x14ac:dyDescent="0.25">
      <c r="N34212" s="8"/>
    </row>
    <row r="34213" spans="14:14" x14ac:dyDescent="0.25">
      <c r="N34213" s="8"/>
    </row>
    <row r="34214" spans="14:14" x14ac:dyDescent="0.25">
      <c r="N34214" s="8"/>
    </row>
    <row r="34215" spans="14:14" x14ac:dyDescent="0.25">
      <c r="N34215" s="8"/>
    </row>
    <row r="34216" spans="14:14" x14ac:dyDescent="0.25">
      <c r="N34216" s="8"/>
    </row>
    <row r="34217" spans="14:14" x14ac:dyDescent="0.25">
      <c r="N34217" s="8"/>
    </row>
    <row r="34218" spans="14:14" x14ac:dyDescent="0.25">
      <c r="N34218" s="8"/>
    </row>
    <row r="34219" spans="14:14" x14ac:dyDescent="0.25">
      <c r="N34219" s="8"/>
    </row>
    <row r="34220" spans="14:14" x14ac:dyDescent="0.25">
      <c r="N34220" s="8"/>
    </row>
    <row r="34221" spans="14:14" x14ac:dyDescent="0.25">
      <c r="N34221" s="8"/>
    </row>
    <row r="34222" spans="14:14" x14ac:dyDescent="0.25">
      <c r="N34222" s="8"/>
    </row>
    <row r="34223" spans="14:14" x14ac:dyDescent="0.25">
      <c r="N34223" s="8"/>
    </row>
    <row r="34224" spans="14:14" x14ac:dyDescent="0.25">
      <c r="N34224" s="8"/>
    </row>
    <row r="34225" spans="14:14" x14ac:dyDescent="0.25">
      <c r="N34225" s="8"/>
    </row>
    <row r="34226" spans="14:14" x14ac:dyDescent="0.25">
      <c r="N34226" s="8"/>
    </row>
    <row r="34227" spans="14:14" x14ac:dyDescent="0.25">
      <c r="N34227" s="8"/>
    </row>
    <row r="34228" spans="14:14" x14ac:dyDescent="0.25">
      <c r="N34228" s="8"/>
    </row>
    <row r="34229" spans="14:14" x14ac:dyDescent="0.25">
      <c r="N34229" s="8"/>
    </row>
    <row r="34230" spans="14:14" x14ac:dyDescent="0.25">
      <c r="N34230" s="8"/>
    </row>
    <row r="34231" spans="14:14" x14ac:dyDescent="0.25">
      <c r="N34231" s="8"/>
    </row>
    <row r="34232" spans="14:14" x14ac:dyDescent="0.25">
      <c r="N34232" s="8"/>
    </row>
    <row r="34233" spans="14:14" x14ac:dyDescent="0.25">
      <c r="N34233" s="8"/>
    </row>
    <row r="34234" spans="14:14" x14ac:dyDescent="0.25">
      <c r="N34234" s="8"/>
    </row>
    <row r="34235" spans="14:14" x14ac:dyDescent="0.25">
      <c r="N34235" s="8"/>
    </row>
    <row r="34236" spans="14:14" x14ac:dyDescent="0.25">
      <c r="N34236" s="8"/>
    </row>
    <row r="34237" spans="14:14" x14ac:dyDescent="0.25">
      <c r="N34237" s="8"/>
    </row>
    <row r="34238" spans="14:14" x14ac:dyDescent="0.25">
      <c r="N34238" s="8"/>
    </row>
    <row r="34239" spans="14:14" x14ac:dyDescent="0.25">
      <c r="N34239" s="8"/>
    </row>
    <row r="34240" spans="14:14" x14ac:dyDescent="0.25">
      <c r="N34240" s="8"/>
    </row>
    <row r="34241" spans="14:14" x14ac:dyDescent="0.25">
      <c r="N34241" s="8"/>
    </row>
    <row r="34242" spans="14:14" x14ac:dyDescent="0.25">
      <c r="N34242" s="8"/>
    </row>
    <row r="34243" spans="14:14" x14ac:dyDescent="0.25">
      <c r="N34243" s="8"/>
    </row>
    <row r="34244" spans="14:14" x14ac:dyDescent="0.25">
      <c r="N34244" s="8"/>
    </row>
    <row r="34245" spans="14:14" x14ac:dyDescent="0.25">
      <c r="N34245" s="8"/>
    </row>
    <row r="34246" spans="14:14" x14ac:dyDescent="0.25">
      <c r="N34246" s="8"/>
    </row>
    <row r="34247" spans="14:14" x14ac:dyDescent="0.25">
      <c r="N34247" s="8"/>
    </row>
    <row r="34248" spans="14:14" x14ac:dyDescent="0.25">
      <c r="N34248" s="8"/>
    </row>
    <row r="34249" spans="14:14" x14ac:dyDescent="0.25">
      <c r="N34249" s="8"/>
    </row>
    <row r="34250" spans="14:14" x14ac:dyDescent="0.25">
      <c r="N34250" s="8"/>
    </row>
    <row r="34251" spans="14:14" x14ac:dyDescent="0.25">
      <c r="N34251" s="8"/>
    </row>
    <row r="34252" spans="14:14" x14ac:dyDescent="0.25">
      <c r="N34252" s="8"/>
    </row>
    <row r="34253" spans="14:14" x14ac:dyDescent="0.25">
      <c r="N34253" s="8"/>
    </row>
    <row r="34254" spans="14:14" x14ac:dyDescent="0.25">
      <c r="N34254" s="8"/>
    </row>
    <row r="34255" spans="14:14" x14ac:dyDescent="0.25">
      <c r="N34255" s="8"/>
    </row>
    <row r="34256" spans="14:14" x14ac:dyDescent="0.25">
      <c r="N34256" s="8"/>
    </row>
    <row r="34257" spans="14:14" x14ac:dyDescent="0.25">
      <c r="N34257" s="8"/>
    </row>
    <row r="34258" spans="14:14" x14ac:dyDescent="0.25">
      <c r="N34258" s="8"/>
    </row>
    <row r="34259" spans="14:14" x14ac:dyDescent="0.25">
      <c r="N34259" s="8"/>
    </row>
    <row r="34260" spans="14:14" x14ac:dyDescent="0.25">
      <c r="N34260" s="8"/>
    </row>
    <row r="34261" spans="14:14" x14ac:dyDescent="0.25">
      <c r="N34261" s="8"/>
    </row>
    <row r="34262" spans="14:14" x14ac:dyDescent="0.25">
      <c r="N34262" s="8"/>
    </row>
    <row r="34263" spans="14:14" x14ac:dyDescent="0.25">
      <c r="N34263" s="8"/>
    </row>
    <row r="34264" spans="14:14" x14ac:dyDescent="0.25">
      <c r="N34264" s="8"/>
    </row>
    <row r="34265" spans="14:14" x14ac:dyDescent="0.25">
      <c r="N34265" s="8"/>
    </row>
    <row r="34266" spans="14:14" x14ac:dyDescent="0.25">
      <c r="N34266" s="8"/>
    </row>
    <row r="34267" spans="14:14" x14ac:dyDescent="0.25">
      <c r="N34267" s="8"/>
    </row>
    <row r="34268" spans="14:14" x14ac:dyDescent="0.25">
      <c r="N34268" s="8"/>
    </row>
    <row r="34269" spans="14:14" x14ac:dyDescent="0.25">
      <c r="N34269" s="8"/>
    </row>
    <row r="34270" spans="14:14" x14ac:dyDescent="0.25">
      <c r="N34270" s="8"/>
    </row>
    <row r="34271" spans="14:14" x14ac:dyDescent="0.25">
      <c r="N34271" s="8"/>
    </row>
    <row r="34272" spans="14:14" x14ac:dyDescent="0.25">
      <c r="N34272" s="8"/>
    </row>
    <row r="34273" spans="14:14" x14ac:dyDescent="0.25">
      <c r="N34273" s="8"/>
    </row>
    <row r="34274" spans="14:14" x14ac:dyDescent="0.25">
      <c r="N34274" s="8"/>
    </row>
    <row r="34275" spans="14:14" x14ac:dyDescent="0.25">
      <c r="N34275" s="8"/>
    </row>
    <row r="34276" spans="14:14" x14ac:dyDescent="0.25">
      <c r="N34276" s="8"/>
    </row>
    <row r="34277" spans="14:14" x14ac:dyDescent="0.25">
      <c r="N34277" s="8"/>
    </row>
    <row r="34278" spans="14:14" x14ac:dyDescent="0.25">
      <c r="N34278" s="8"/>
    </row>
    <row r="34279" spans="14:14" x14ac:dyDescent="0.25">
      <c r="N34279" s="8"/>
    </row>
    <row r="34280" spans="14:14" x14ac:dyDescent="0.25">
      <c r="N34280" s="8"/>
    </row>
    <row r="34281" spans="14:14" x14ac:dyDescent="0.25">
      <c r="N34281" s="8"/>
    </row>
    <row r="34282" spans="14:14" x14ac:dyDescent="0.25">
      <c r="N34282" s="8"/>
    </row>
    <row r="34283" spans="14:14" x14ac:dyDescent="0.25">
      <c r="N34283" s="8"/>
    </row>
    <row r="34284" spans="14:14" x14ac:dyDescent="0.25">
      <c r="N34284" s="8"/>
    </row>
    <row r="34285" spans="14:14" x14ac:dyDescent="0.25">
      <c r="N34285" s="8"/>
    </row>
    <row r="34286" spans="14:14" x14ac:dyDescent="0.25">
      <c r="N34286" s="8"/>
    </row>
    <row r="34287" spans="14:14" x14ac:dyDescent="0.25">
      <c r="N34287" s="8"/>
    </row>
    <row r="34288" spans="14:14" x14ac:dyDescent="0.25">
      <c r="N34288" s="8"/>
    </row>
    <row r="34289" spans="14:14" x14ac:dyDescent="0.25">
      <c r="N34289" s="8"/>
    </row>
    <row r="34290" spans="14:14" x14ac:dyDescent="0.25">
      <c r="N34290" s="8"/>
    </row>
    <row r="34291" spans="14:14" x14ac:dyDescent="0.25">
      <c r="N34291" s="8"/>
    </row>
    <row r="34292" spans="14:14" x14ac:dyDescent="0.25">
      <c r="N34292" s="8"/>
    </row>
    <row r="34293" spans="14:14" x14ac:dyDescent="0.25">
      <c r="N34293" s="8"/>
    </row>
    <row r="34294" spans="14:14" x14ac:dyDescent="0.25">
      <c r="N34294" s="8"/>
    </row>
    <row r="34295" spans="14:14" x14ac:dyDescent="0.25">
      <c r="N34295" s="8"/>
    </row>
    <row r="34296" spans="14:14" x14ac:dyDescent="0.25">
      <c r="N34296" s="8"/>
    </row>
    <row r="34297" spans="14:14" x14ac:dyDescent="0.25">
      <c r="N34297" s="8"/>
    </row>
    <row r="34298" spans="14:14" x14ac:dyDescent="0.25">
      <c r="N34298" s="8"/>
    </row>
    <row r="34299" spans="14:14" x14ac:dyDescent="0.25">
      <c r="N34299" s="8"/>
    </row>
    <row r="34300" spans="14:14" x14ac:dyDescent="0.25">
      <c r="N34300" s="8"/>
    </row>
    <row r="34301" spans="14:14" x14ac:dyDescent="0.25">
      <c r="N34301" s="8"/>
    </row>
    <row r="34302" spans="14:14" x14ac:dyDescent="0.25">
      <c r="N34302" s="8"/>
    </row>
    <row r="34303" spans="14:14" x14ac:dyDescent="0.25">
      <c r="N34303" s="8"/>
    </row>
    <row r="34304" spans="14:14" x14ac:dyDescent="0.25">
      <c r="N34304" s="8"/>
    </row>
    <row r="34305" spans="14:14" x14ac:dyDescent="0.25">
      <c r="N34305" s="8"/>
    </row>
    <row r="34306" spans="14:14" x14ac:dyDescent="0.25">
      <c r="N34306" s="8"/>
    </row>
    <row r="34307" spans="14:14" x14ac:dyDescent="0.25">
      <c r="N34307" s="8"/>
    </row>
    <row r="34308" spans="14:14" x14ac:dyDescent="0.25">
      <c r="N34308" s="8"/>
    </row>
    <row r="34309" spans="14:14" x14ac:dyDescent="0.25">
      <c r="N34309" s="8"/>
    </row>
    <row r="34310" spans="14:14" x14ac:dyDescent="0.25">
      <c r="N34310" s="8"/>
    </row>
    <row r="34311" spans="14:14" x14ac:dyDescent="0.25">
      <c r="N34311" s="8"/>
    </row>
    <row r="34312" spans="14:14" x14ac:dyDescent="0.25">
      <c r="N34312" s="8"/>
    </row>
    <row r="34313" spans="14:14" x14ac:dyDescent="0.25">
      <c r="N34313" s="8"/>
    </row>
    <row r="34314" spans="14:14" x14ac:dyDescent="0.25">
      <c r="N34314" s="8"/>
    </row>
    <row r="34315" spans="14:14" x14ac:dyDescent="0.25">
      <c r="N34315" s="8"/>
    </row>
    <row r="34316" spans="14:14" x14ac:dyDescent="0.25">
      <c r="N34316" s="8"/>
    </row>
    <row r="34317" spans="14:14" x14ac:dyDescent="0.25">
      <c r="N34317" s="8"/>
    </row>
    <row r="34318" spans="14:14" x14ac:dyDescent="0.25">
      <c r="N34318" s="8"/>
    </row>
    <row r="34319" spans="14:14" x14ac:dyDescent="0.25">
      <c r="N34319" s="8"/>
    </row>
    <row r="34320" spans="14:14" x14ac:dyDescent="0.25">
      <c r="N34320" s="8"/>
    </row>
    <row r="34321" spans="14:14" x14ac:dyDescent="0.25">
      <c r="N34321" s="8"/>
    </row>
    <row r="34322" spans="14:14" x14ac:dyDescent="0.25">
      <c r="N34322" s="8"/>
    </row>
    <row r="34323" spans="14:14" x14ac:dyDescent="0.25">
      <c r="N34323" s="8"/>
    </row>
    <row r="34324" spans="14:14" x14ac:dyDescent="0.25">
      <c r="N34324" s="8"/>
    </row>
    <row r="34325" spans="14:14" x14ac:dyDescent="0.25">
      <c r="N34325" s="8"/>
    </row>
    <row r="34326" spans="14:14" x14ac:dyDescent="0.25">
      <c r="N34326" s="8"/>
    </row>
    <row r="34327" spans="14:14" x14ac:dyDescent="0.25">
      <c r="N34327" s="8"/>
    </row>
    <row r="34328" spans="14:14" x14ac:dyDescent="0.25">
      <c r="N34328" s="8"/>
    </row>
    <row r="34329" spans="14:14" x14ac:dyDescent="0.25">
      <c r="N34329" s="8"/>
    </row>
    <row r="34330" spans="14:14" x14ac:dyDescent="0.25">
      <c r="N34330" s="8"/>
    </row>
    <row r="34331" spans="14:14" x14ac:dyDescent="0.25">
      <c r="N34331" s="8"/>
    </row>
    <row r="34332" spans="14:14" x14ac:dyDescent="0.25">
      <c r="N34332" s="8"/>
    </row>
    <row r="34333" spans="14:14" x14ac:dyDescent="0.25">
      <c r="N34333" s="8"/>
    </row>
    <row r="34334" spans="14:14" x14ac:dyDescent="0.25">
      <c r="N34334" s="8"/>
    </row>
    <row r="34335" spans="14:14" x14ac:dyDescent="0.25">
      <c r="N34335" s="8"/>
    </row>
    <row r="34336" spans="14:14" x14ac:dyDescent="0.25">
      <c r="N34336" s="8"/>
    </row>
    <row r="34337" spans="14:14" x14ac:dyDescent="0.25">
      <c r="N34337" s="8"/>
    </row>
    <row r="34338" spans="14:14" x14ac:dyDescent="0.25">
      <c r="N34338" s="8"/>
    </row>
    <row r="34339" spans="14:14" x14ac:dyDescent="0.25">
      <c r="N34339" s="8"/>
    </row>
    <row r="34340" spans="14:14" x14ac:dyDescent="0.25">
      <c r="N34340" s="8"/>
    </row>
    <row r="34341" spans="14:14" x14ac:dyDescent="0.25">
      <c r="N34341" s="8"/>
    </row>
    <row r="34342" spans="14:14" x14ac:dyDescent="0.25">
      <c r="N34342" s="8"/>
    </row>
    <row r="34343" spans="14:14" x14ac:dyDescent="0.25">
      <c r="N34343" s="8"/>
    </row>
    <row r="34344" spans="14:14" x14ac:dyDescent="0.25">
      <c r="N34344" s="8"/>
    </row>
    <row r="34345" spans="14:14" x14ac:dyDescent="0.25">
      <c r="N34345" s="8"/>
    </row>
    <row r="34346" spans="14:14" x14ac:dyDescent="0.25">
      <c r="N34346" s="8"/>
    </row>
    <row r="34347" spans="14:14" x14ac:dyDescent="0.25">
      <c r="N34347" s="8"/>
    </row>
    <row r="34348" spans="14:14" x14ac:dyDescent="0.25">
      <c r="N34348" s="8"/>
    </row>
    <row r="34349" spans="14:14" x14ac:dyDescent="0.25">
      <c r="N34349" s="8"/>
    </row>
    <row r="34350" spans="14:14" x14ac:dyDescent="0.25">
      <c r="N34350" s="8"/>
    </row>
    <row r="34351" spans="14:14" x14ac:dyDescent="0.25">
      <c r="N34351" s="8"/>
    </row>
    <row r="34352" spans="14:14" x14ac:dyDescent="0.25">
      <c r="N34352" s="8"/>
    </row>
    <row r="34353" spans="14:14" x14ac:dyDescent="0.25">
      <c r="N34353" s="8"/>
    </row>
    <row r="34354" spans="14:14" x14ac:dyDescent="0.25">
      <c r="N34354" s="8"/>
    </row>
    <row r="34355" spans="14:14" x14ac:dyDescent="0.25">
      <c r="N34355" s="8"/>
    </row>
    <row r="34356" spans="14:14" x14ac:dyDescent="0.25">
      <c r="N34356" s="8"/>
    </row>
    <row r="34357" spans="14:14" x14ac:dyDescent="0.25">
      <c r="N34357" s="8"/>
    </row>
    <row r="34358" spans="14:14" x14ac:dyDescent="0.25">
      <c r="N34358" s="8"/>
    </row>
    <row r="34359" spans="14:14" x14ac:dyDescent="0.25">
      <c r="N34359" s="8"/>
    </row>
    <row r="34360" spans="14:14" x14ac:dyDescent="0.25">
      <c r="N34360" s="8"/>
    </row>
    <row r="34361" spans="14:14" x14ac:dyDescent="0.25">
      <c r="N34361" s="8"/>
    </row>
    <row r="34362" spans="14:14" x14ac:dyDescent="0.25">
      <c r="N34362" s="8"/>
    </row>
    <row r="34363" spans="14:14" x14ac:dyDescent="0.25">
      <c r="N34363" s="8"/>
    </row>
    <row r="34364" spans="14:14" x14ac:dyDescent="0.25">
      <c r="N34364" s="8"/>
    </row>
    <row r="34365" spans="14:14" x14ac:dyDescent="0.25">
      <c r="N34365" s="8"/>
    </row>
    <row r="34366" spans="14:14" x14ac:dyDescent="0.25">
      <c r="N34366" s="8"/>
    </row>
    <row r="34367" spans="14:14" x14ac:dyDescent="0.25">
      <c r="N34367" s="8"/>
    </row>
    <row r="34368" spans="14:14" x14ac:dyDescent="0.25">
      <c r="N34368" s="8"/>
    </row>
    <row r="34369" spans="14:14" x14ac:dyDescent="0.25">
      <c r="N34369" s="8"/>
    </row>
    <row r="34370" spans="14:14" x14ac:dyDescent="0.25">
      <c r="N34370" s="8"/>
    </row>
    <row r="34371" spans="14:14" x14ac:dyDescent="0.25">
      <c r="N34371" s="8"/>
    </row>
    <row r="34372" spans="14:14" x14ac:dyDescent="0.25">
      <c r="N34372" s="8"/>
    </row>
    <row r="34373" spans="14:14" x14ac:dyDescent="0.25">
      <c r="N34373" s="8"/>
    </row>
    <row r="34374" spans="14:14" x14ac:dyDescent="0.25">
      <c r="N34374" s="8"/>
    </row>
    <row r="34375" spans="14:14" x14ac:dyDescent="0.25">
      <c r="N34375" s="8"/>
    </row>
    <row r="34376" spans="14:14" x14ac:dyDescent="0.25">
      <c r="N34376" s="8"/>
    </row>
    <row r="34377" spans="14:14" x14ac:dyDescent="0.25">
      <c r="N34377" s="8"/>
    </row>
    <row r="34378" spans="14:14" x14ac:dyDescent="0.25">
      <c r="N34378" s="8"/>
    </row>
    <row r="34379" spans="14:14" x14ac:dyDescent="0.25">
      <c r="N34379" s="8"/>
    </row>
    <row r="34380" spans="14:14" x14ac:dyDescent="0.25">
      <c r="N34380" s="8"/>
    </row>
    <row r="34381" spans="14:14" x14ac:dyDescent="0.25">
      <c r="N34381" s="8"/>
    </row>
    <row r="34382" spans="14:14" x14ac:dyDescent="0.25">
      <c r="N34382" s="8"/>
    </row>
    <row r="34383" spans="14:14" x14ac:dyDescent="0.25">
      <c r="N34383" s="8"/>
    </row>
    <row r="34384" spans="14:14" x14ac:dyDescent="0.25">
      <c r="N34384" s="8"/>
    </row>
    <row r="34385" spans="14:14" x14ac:dyDescent="0.25">
      <c r="N34385" s="8"/>
    </row>
    <row r="34386" spans="14:14" x14ac:dyDescent="0.25">
      <c r="N34386" s="8"/>
    </row>
    <row r="34387" spans="14:14" x14ac:dyDescent="0.25">
      <c r="N34387" s="8"/>
    </row>
    <row r="34388" spans="14:14" x14ac:dyDescent="0.25">
      <c r="N34388" s="8"/>
    </row>
    <row r="34389" spans="14:14" x14ac:dyDescent="0.25">
      <c r="N34389" s="8"/>
    </row>
    <row r="34390" spans="14:14" x14ac:dyDescent="0.25">
      <c r="N34390" s="8"/>
    </row>
    <row r="34391" spans="14:14" x14ac:dyDescent="0.25">
      <c r="N34391" s="8"/>
    </row>
    <row r="34392" spans="14:14" x14ac:dyDescent="0.25">
      <c r="N34392" s="8"/>
    </row>
    <row r="34393" spans="14:14" x14ac:dyDescent="0.25">
      <c r="N34393" s="8"/>
    </row>
    <row r="34394" spans="14:14" x14ac:dyDescent="0.25">
      <c r="N34394" s="8"/>
    </row>
    <row r="34395" spans="14:14" x14ac:dyDescent="0.25">
      <c r="N34395" s="8"/>
    </row>
    <row r="34396" spans="14:14" x14ac:dyDescent="0.25">
      <c r="N34396" s="8"/>
    </row>
    <row r="34397" spans="14:14" x14ac:dyDescent="0.25">
      <c r="N34397" s="8"/>
    </row>
    <row r="34398" spans="14:14" x14ac:dyDescent="0.25">
      <c r="N34398" s="8"/>
    </row>
    <row r="34399" spans="14:14" x14ac:dyDescent="0.25">
      <c r="N34399" s="8"/>
    </row>
    <row r="34400" spans="14:14" x14ac:dyDescent="0.25">
      <c r="N34400" s="8"/>
    </row>
    <row r="34401" spans="14:14" x14ac:dyDescent="0.25">
      <c r="N34401" s="8"/>
    </row>
    <row r="34402" spans="14:14" x14ac:dyDescent="0.25">
      <c r="N34402" s="8"/>
    </row>
    <row r="34403" spans="14:14" x14ac:dyDescent="0.25">
      <c r="N34403" s="8"/>
    </row>
    <row r="34404" spans="14:14" x14ac:dyDescent="0.25">
      <c r="N34404" s="8"/>
    </row>
    <row r="34405" spans="14:14" x14ac:dyDescent="0.25">
      <c r="N34405" s="8"/>
    </row>
    <row r="34406" spans="14:14" x14ac:dyDescent="0.25">
      <c r="N34406" s="8"/>
    </row>
    <row r="34407" spans="14:14" x14ac:dyDescent="0.25">
      <c r="N34407" s="8"/>
    </row>
    <row r="34408" spans="14:14" x14ac:dyDescent="0.25">
      <c r="N34408" s="8"/>
    </row>
    <row r="34409" spans="14:14" x14ac:dyDescent="0.25">
      <c r="N34409" s="8"/>
    </row>
    <row r="34410" spans="14:14" x14ac:dyDescent="0.25">
      <c r="N34410" s="8"/>
    </row>
    <row r="34411" spans="14:14" x14ac:dyDescent="0.25">
      <c r="N34411" s="8"/>
    </row>
    <row r="34412" spans="14:14" x14ac:dyDescent="0.25">
      <c r="N34412" s="8"/>
    </row>
    <row r="34413" spans="14:14" x14ac:dyDescent="0.25">
      <c r="N34413" s="8"/>
    </row>
    <row r="34414" spans="14:14" x14ac:dyDescent="0.25">
      <c r="N34414" s="8"/>
    </row>
    <row r="34415" spans="14:14" x14ac:dyDescent="0.25">
      <c r="N34415" s="8"/>
    </row>
    <row r="34416" spans="14:14" x14ac:dyDescent="0.25">
      <c r="N34416" s="8"/>
    </row>
    <row r="34417" spans="14:14" x14ac:dyDescent="0.25">
      <c r="N34417" s="8"/>
    </row>
    <row r="34418" spans="14:14" x14ac:dyDescent="0.25">
      <c r="N34418" s="8"/>
    </row>
    <row r="34419" spans="14:14" x14ac:dyDescent="0.25">
      <c r="N34419" s="8"/>
    </row>
    <row r="34420" spans="14:14" x14ac:dyDescent="0.25">
      <c r="N34420" s="8"/>
    </row>
    <row r="34421" spans="14:14" x14ac:dyDescent="0.25">
      <c r="N34421" s="8"/>
    </row>
    <row r="34422" spans="14:14" x14ac:dyDescent="0.25">
      <c r="N34422" s="8"/>
    </row>
    <row r="34423" spans="14:14" x14ac:dyDescent="0.25">
      <c r="N34423" s="8"/>
    </row>
    <row r="34424" spans="14:14" x14ac:dyDescent="0.25">
      <c r="N34424" s="8"/>
    </row>
    <row r="34425" spans="14:14" x14ac:dyDescent="0.25">
      <c r="N34425" s="8"/>
    </row>
    <row r="34426" spans="14:14" x14ac:dyDescent="0.25">
      <c r="N34426" s="8"/>
    </row>
    <row r="34427" spans="14:14" x14ac:dyDescent="0.25">
      <c r="N34427" s="8"/>
    </row>
    <row r="34428" spans="14:14" x14ac:dyDescent="0.25">
      <c r="N34428" s="8"/>
    </row>
    <row r="34429" spans="14:14" x14ac:dyDescent="0.25">
      <c r="N34429" s="8"/>
    </row>
    <row r="34430" spans="14:14" x14ac:dyDescent="0.25">
      <c r="N34430" s="8"/>
    </row>
    <row r="34431" spans="14:14" x14ac:dyDescent="0.25">
      <c r="N34431" s="8"/>
    </row>
    <row r="34432" spans="14:14" x14ac:dyDescent="0.25">
      <c r="N34432" s="8"/>
    </row>
    <row r="34433" spans="14:14" x14ac:dyDescent="0.25">
      <c r="N34433" s="8"/>
    </row>
    <row r="34434" spans="14:14" x14ac:dyDescent="0.25">
      <c r="N34434" s="8"/>
    </row>
    <row r="34435" spans="14:14" x14ac:dyDescent="0.25">
      <c r="N34435" s="8"/>
    </row>
    <row r="34436" spans="14:14" x14ac:dyDescent="0.25">
      <c r="N34436" s="8"/>
    </row>
    <row r="34437" spans="14:14" x14ac:dyDescent="0.25">
      <c r="N34437" s="8"/>
    </row>
    <row r="34438" spans="14:14" x14ac:dyDescent="0.25">
      <c r="N34438" s="8"/>
    </row>
    <row r="34439" spans="14:14" x14ac:dyDescent="0.25">
      <c r="N34439" s="8"/>
    </row>
    <row r="34440" spans="14:14" x14ac:dyDescent="0.25">
      <c r="N34440" s="8"/>
    </row>
    <row r="34441" spans="14:14" x14ac:dyDescent="0.25">
      <c r="N34441" s="8"/>
    </row>
    <row r="34442" spans="14:14" x14ac:dyDescent="0.25">
      <c r="N34442" s="8"/>
    </row>
    <row r="34443" spans="14:14" x14ac:dyDescent="0.25">
      <c r="N34443" s="8"/>
    </row>
    <row r="34444" spans="14:14" x14ac:dyDescent="0.25">
      <c r="N34444" s="8"/>
    </row>
    <row r="34445" spans="14:14" x14ac:dyDescent="0.25">
      <c r="N34445" s="8"/>
    </row>
    <row r="34446" spans="14:14" x14ac:dyDescent="0.25">
      <c r="N34446" s="8"/>
    </row>
    <row r="34447" spans="14:14" x14ac:dyDescent="0.25">
      <c r="N34447" s="8"/>
    </row>
    <row r="34448" spans="14:14" x14ac:dyDescent="0.25">
      <c r="N34448" s="8"/>
    </row>
    <row r="34449" spans="14:14" x14ac:dyDescent="0.25">
      <c r="N34449" s="8"/>
    </row>
    <row r="34450" spans="14:14" x14ac:dyDescent="0.25">
      <c r="N34450" s="8"/>
    </row>
    <row r="34451" spans="14:14" x14ac:dyDescent="0.25">
      <c r="N34451" s="8"/>
    </row>
    <row r="34452" spans="14:14" x14ac:dyDescent="0.25">
      <c r="N34452" s="8"/>
    </row>
    <row r="34453" spans="14:14" x14ac:dyDescent="0.25">
      <c r="N34453" s="8"/>
    </row>
    <row r="34454" spans="14:14" x14ac:dyDescent="0.25">
      <c r="N34454" s="8"/>
    </row>
    <row r="34455" spans="14:14" x14ac:dyDescent="0.25">
      <c r="N34455" s="8"/>
    </row>
    <row r="34456" spans="14:14" x14ac:dyDescent="0.25">
      <c r="N34456" s="8"/>
    </row>
    <row r="34457" spans="14:14" x14ac:dyDescent="0.25">
      <c r="N34457" s="8"/>
    </row>
    <row r="34458" spans="14:14" x14ac:dyDescent="0.25">
      <c r="N34458" s="8"/>
    </row>
    <row r="34459" spans="14:14" x14ac:dyDescent="0.25">
      <c r="N34459" s="8"/>
    </row>
    <row r="34460" spans="14:14" x14ac:dyDescent="0.25">
      <c r="N34460" s="8"/>
    </row>
    <row r="34461" spans="14:14" x14ac:dyDescent="0.25">
      <c r="N34461" s="8"/>
    </row>
    <row r="34462" spans="14:14" x14ac:dyDescent="0.25">
      <c r="N34462" s="8"/>
    </row>
    <row r="34463" spans="14:14" x14ac:dyDescent="0.25">
      <c r="N34463" s="8"/>
    </row>
    <row r="34464" spans="14:14" x14ac:dyDescent="0.25">
      <c r="N34464" s="8"/>
    </row>
    <row r="34465" spans="14:14" x14ac:dyDescent="0.25">
      <c r="N34465" s="8"/>
    </row>
    <row r="34466" spans="14:14" x14ac:dyDescent="0.25">
      <c r="N34466" s="8"/>
    </row>
    <row r="34467" spans="14:14" x14ac:dyDescent="0.25">
      <c r="N34467" s="8"/>
    </row>
    <row r="34468" spans="14:14" x14ac:dyDescent="0.25">
      <c r="N34468" s="8"/>
    </row>
    <row r="34469" spans="14:14" x14ac:dyDescent="0.25">
      <c r="N34469" s="8"/>
    </row>
    <row r="34470" spans="14:14" x14ac:dyDescent="0.25">
      <c r="N34470" s="8"/>
    </row>
    <row r="34471" spans="14:14" x14ac:dyDescent="0.25">
      <c r="N34471" s="8"/>
    </row>
    <row r="34472" spans="14:14" x14ac:dyDescent="0.25">
      <c r="N34472" s="8"/>
    </row>
    <row r="34473" spans="14:14" x14ac:dyDescent="0.25">
      <c r="N34473" s="8"/>
    </row>
    <row r="34474" spans="14:14" x14ac:dyDescent="0.25">
      <c r="N34474" s="8"/>
    </row>
    <row r="34475" spans="14:14" x14ac:dyDescent="0.25">
      <c r="N34475" s="8"/>
    </row>
    <row r="34476" spans="14:14" x14ac:dyDescent="0.25">
      <c r="N34476" s="8"/>
    </row>
    <row r="34477" spans="14:14" x14ac:dyDescent="0.25">
      <c r="N34477" s="8"/>
    </row>
    <row r="34478" spans="14:14" x14ac:dyDescent="0.25">
      <c r="N34478" s="8"/>
    </row>
    <row r="34479" spans="14:14" x14ac:dyDescent="0.25">
      <c r="N34479" s="8"/>
    </row>
    <row r="34480" spans="14:14" x14ac:dyDescent="0.25">
      <c r="N34480" s="8"/>
    </row>
    <row r="34481" spans="14:14" x14ac:dyDescent="0.25">
      <c r="N34481" s="8"/>
    </row>
    <row r="34482" spans="14:14" x14ac:dyDescent="0.25">
      <c r="N34482" s="8"/>
    </row>
    <row r="34483" spans="14:14" x14ac:dyDescent="0.25">
      <c r="N34483" s="8"/>
    </row>
    <row r="34484" spans="14:14" x14ac:dyDescent="0.25">
      <c r="N34484" s="8"/>
    </row>
    <row r="34485" spans="14:14" x14ac:dyDescent="0.25">
      <c r="N34485" s="8"/>
    </row>
    <row r="34486" spans="14:14" x14ac:dyDescent="0.25">
      <c r="N34486" s="8"/>
    </row>
    <row r="34487" spans="14:14" x14ac:dyDescent="0.25">
      <c r="N34487" s="8"/>
    </row>
    <row r="34488" spans="14:14" x14ac:dyDescent="0.25">
      <c r="N34488" s="8"/>
    </row>
    <row r="34489" spans="14:14" x14ac:dyDescent="0.25">
      <c r="N34489" s="8"/>
    </row>
    <row r="34490" spans="14:14" x14ac:dyDescent="0.25">
      <c r="N34490" s="8"/>
    </row>
    <row r="34491" spans="14:14" x14ac:dyDescent="0.25">
      <c r="N34491" s="8"/>
    </row>
    <row r="34492" spans="14:14" x14ac:dyDescent="0.25">
      <c r="N34492" s="8"/>
    </row>
    <row r="34493" spans="14:14" x14ac:dyDescent="0.25">
      <c r="N34493" s="8"/>
    </row>
    <row r="34494" spans="14:14" x14ac:dyDescent="0.25">
      <c r="N34494" s="8"/>
    </row>
    <row r="34495" spans="14:14" x14ac:dyDescent="0.25">
      <c r="N34495" s="8"/>
    </row>
    <row r="34496" spans="14:14" x14ac:dyDescent="0.25">
      <c r="N34496" s="8"/>
    </row>
    <row r="34497" spans="14:14" x14ac:dyDescent="0.25">
      <c r="N34497" s="8"/>
    </row>
    <row r="34498" spans="14:14" x14ac:dyDescent="0.25">
      <c r="N34498" s="8"/>
    </row>
    <row r="34499" spans="14:14" x14ac:dyDescent="0.25">
      <c r="N34499" s="8"/>
    </row>
    <row r="34500" spans="14:14" x14ac:dyDescent="0.25">
      <c r="N34500" s="8"/>
    </row>
    <row r="34501" spans="14:14" x14ac:dyDescent="0.25">
      <c r="N34501" s="8"/>
    </row>
    <row r="34502" spans="14:14" x14ac:dyDescent="0.25">
      <c r="N34502" s="8"/>
    </row>
    <row r="34503" spans="14:14" x14ac:dyDescent="0.25">
      <c r="N34503" s="8"/>
    </row>
    <row r="34504" spans="14:14" x14ac:dyDescent="0.25">
      <c r="N34504" s="8"/>
    </row>
    <row r="34505" spans="14:14" x14ac:dyDescent="0.25">
      <c r="N34505" s="8"/>
    </row>
    <row r="34506" spans="14:14" x14ac:dyDescent="0.25">
      <c r="N34506" s="8"/>
    </row>
    <row r="34507" spans="14:14" x14ac:dyDescent="0.25">
      <c r="N34507" s="8"/>
    </row>
    <row r="34508" spans="14:14" x14ac:dyDescent="0.25">
      <c r="N34508" s="8"/>
    </row>
    <row r="34509" spans="14:14" x14ac:dyDescent="0.25">
      <c r="N34509" s="8"/>
    </row>
    <row r="34510" spans="14:14" x14ac:dyDescent="0.25">
      <c r="N34510" s="8"/>
    </row>
    <row r="34511" spans="14:14" x14ac:dyDescent="0.25">
      <c r="N34511" s="8"/>
    </row>
    <row r="34512" spans="14:14" x14ac:dyDescent="0.25">
      <c r="N34512" s="8"/>
    </row>
    <row r="34513" spans="14:14" x14ac:dyDescent="0.25">
      <c r="N34513" s="8"/>
    </row>
    <row r="34514" spans="14:14" x14ac:dyDescent="0.25">
      <c r="N34514" s="8"/>
    </row>
    <row r="34515" spans="14:14" x14ac:dyDescent="0.25">
      <c r="N34515" s="8"/>
    </row>
    <row r="34516" spans="14:14" x14ac:dyDescent="0.25">
      <c r="N34516" s="8"/>
    </row>
    <row r="34517" spans="14:14" x14ac:dyDescent="0.25">
      <c r="N34517" s="8"/>
    </row>
    <row r="34518" spans="14:14" x14ac:dyDescent="0.25">
      <c r="N34518" s="8"/>
    </row>
    <row r="34519" spans="14:14" x14ac:dyDescent="0.25">
      <c r="N34519" s="8"/>
    </row>
    <row r="34520" spans="14:14" x14ac:dyDescent="0.25">
      <c r="N34520" s="8"/>
    </row>
    <row r="34521" spans="14:14" x14ac:dyDescent="0.25">
      <c r="N34521" s="8"/>
    </row>
    <row r="34522" spans="14:14" x14ac:dyDescent="0.25">
      <c r="N34522" s="8"/>
    </row>
    <row r="34523" spans="14:14" x14ac:dyDescent="0.25">
      <c r="N34523" s="8"/>
    </row>
    <row r="34524" spans="14:14" x14ac:dyDescent="0.25">
      <c r="N34524" s="8"/>
    </row>
    <row r="34525" spans="14:14" x14ac:dyDescent="0.25">
      <c r="N34525" s="8"/>
    </row>
    <row r="34526" spans="14:14" x14ac:dyDescent="0.25">
      <c r="N34526" s="8"/>
    </row>
    <row r="34527" spans="14:14" x14ac:dyDescent="0.25">
      <c r="N34527" s="8"/>
    </row>
    <row r="34528" spans="14:14" x14ac:dyDescent="0.25">
      <c r="N34528" s="8"/>
    </row>
    <row r="34529" spans="14:14" x14ac:dyDescent="0.25">
      <c r="N34529" s="8"/>
    </row>
    <row r="34530" spans="14:14" x14ac:dyDescent="0.25">
      <c r="N34530" s="8"/>
    </row>
    <row r="34531" spans="14:14" x14ac:dyDescent="0.25">
      <c r="N34531" s="8"/>
    </row>
    <row r="34532" spans="14:14" x14ac:dyDescent="0.25">
      <c r="N34532" s="8"/>
    </row>
    <row r="34533" spans="14:14" x14ac:dyDescent="0.25">
      <c r="N34533" s="8"/>
    </row>
    <row r="34534" spans="14:14" x14ac:dyDescent="0.25">
      <c r="N34534" s="8"/>
    </row>
    <row r="34535" spans="14:14" x14ac:dyDescent="0.25">
      <c r="N34535" s="8"/>
    </row>
    <row r="34536" spans="14:14" x14ac:dyDescent="0.25">
      <c r="N34536" s="8"/>
    </row>
    <row r="34537" spans="14:14" x14ac:dyDescent="0.25">
      <c r="N34537" s="8"/>
    </row>
    <row r="34538" spans="14:14" x14ac:dyDescent="0.25">
      <c r="N34538" s="8"/>
    </row>
    <row r="34539" spans="14:14" x14ac:dyDescent="0.25">
      <c r="N34539" s="8"/>
    </row>
    <row r="34540" spans="14:14" x14ac:dyDescent="0.25">
      <c r="N34540" s="8"/>
    </row>
    <row r="34541" spans="14:14" x14ac:dyDescent="0.25">
      <c r="N34541" s="8"/>
    </row>
    <row r="34542" spans="14:14" x14ac:dyDescent="0.25">
      <c r="N34542" s="8"/>
    </row>
    <row r="34543" spans="14:14" x14ac:dyDescent="0.25">
      <c r="N34543" s="8"/>
    </row>
    <row r="34544" spans="14:14" x14ac:dyDescent="0.25">
      <c r="N34544" s="8"/>
    </row>
    <row r="34545" spans="14:14" x14ac:dyDescent="0.25">
      <c r="N34545" s="8"/>
    </row>
    <row r="34546" spans="14:14" x14ac:dyDescent="0.25">
      <c r="N34546" s="8"/>
    </row>
    <row r="34547" spans="14:14" x14ac:dyDescent="0.25">
      <c r="N34547" s="8"/>
    </row>
    <row r="34548" spans="14:14" x14ac:dyDescent="0.25">
      <c r="N34548" s="8"/>
    </row>
    <row r="34549" spans="14:14" x14ac:dyDescent="0.25">
      <c r="N34549" s="8"/>
    </row>
    <row r="34550" spans="14:14" x14ac:dyDescent="0.25">
      <c r="N34550" s="8"/>
    </row>
    <row r="34551" spans="14:14" x14ac:dyDescent="0.25">
      <c r="N34551" s="8"/>
    </row>
    <row r="34552" spans="14:14" x14ac:dyDescent="0.25">
      <c r="N34552" s="8"/>
    </row>
    <row r="34553" spans="14:14" x14ac:dyDescent="0.25">
      <c r="N34553" s="8"/>
    </row>
    <row r="34554" spans="14:14" x14ac:dyDescent="0.25">
      <c r="N34554" s="8"/>
    </row>
    <row r="34555" spans="14:14" x14ac:dyDescent="0.25">
      <c r="N34555" s="8"/>
    </row>
    <row r="34556" spans="14:14" x14ac:dyDescent="0.25">
      <c r="N34556" s="8"/>
    </row>
    <row r="34557" spans="14:14" x14ac:dyDescent="0.25">
      <c r="N34557" s="8"/>
    </row>
    <row r="34558" spans="14:14" x14ac:dyDescent="0.25">
      <c r="N34558" s="8"/>
    </row>
    <row r="34559" spans="14:14" x14ac:dyDescent="0.25">
      <c r="N34559" s="8"/>
    </row>
    <row r="34560" spans="14:14" x14ac:dyDescent="0.25">
      <c r="N34560" s="8"/>
    </row>
    <row r="34561" spans="14:14" x14ac:dyDescent="0.25">
      <c r="N34561" s="8"/>
    </row>
    <row r="34562" spans="14:14" x14ac:dyDescent="0.25">
      <c r="N34562" s="8"/>
    </row>
    <row r="34563" spans="14:14" x14ac:dyDescent="0.25">
      <c r="N34563" s="8"/>
    </row>
    <row r="34564" spans="14:14" x14ac:dyDescent="0.25">
      <c r="N34564" s="8"/>
    </row>
    <row r="34565" spans="14:14" x14ac:dyDescent="0.25">
      <c r="N34565" s="8"/>
    </row>
    <row r="34566" spans="14:14" x14ac:dyDescent="0.25">
      <c r="N34566" s="8"/>
    </row>
    <row r="34567" spans="14:14" x14ac:dyDescent="0.25">
      <c r="N34567" s="8"/>
    </row>
    <row r="34568" spans="14:14" x14ac:dyDescent="0.25">
      <c r="N34568" s="8"/>
    </row>
    <row r="34569" spans="14:14" x14ac:dyDescent="0.25">
      <c r="N34569" s="8"/>
    </row>
    <row r="34570" spans="14:14" x14ac:dyDescent="0.25">
      <c r="N34570" s="8"/>
    </row>
    <row r="34571" spans="14:14" x14ac:dyDescent="0.25">
      <c r="N34571" s="8"/>
    </row>
    <row r="34572" spans="14:14" x14ac:dyDescent="0.25">
      <c r="N34572" s="8"/>
    </row>
    <row r="34573" spans="14:14" x14ac:dyDescent="0.25">
      <c r="N34573" s="8"/>
    </row>
    <row r="34574" spans="14:14" x14ac:dyDescent="0.25">
      <c r="N34574" s="8"/>
    </row>
    <row r="34575" spans="14:14" x14ac:dyDescent="0.25">
      <c r="N34575" s="8"/>
    </row>
    <row r="34576" spans="14:14" x14ac:dyDescent="0.25">
      <c r="N34576" s="8"/>
    </row>
    <row r="34577" spans="14:14" x14ac:dyDescent="0.25">
      <c r="N34577" s="8"/>
    </row>
    <row r="34578" spans="14:14" x14ac:dyDescent="0.25">
      <c r="N34578" s="8"/>
    </row>
    <row r="34579" spans="14:14" x14ac:dyDescent="0.25">
      <c r="N34579" s="8"/>
    </row>
    <row r="34580" spans="14:14" x14ac:dyDescent="0.25">
      <c r="N34580" s="8"/>
    </row>
    <row r="34581" spans="14:14" x14ac:dyDescent="0.25">
      <c r="N34581" s="8"/>
    </row>
    <row r="34582" spans="14:14" x14ac:dyDescent="0.25">
      <c r="N34582" s="8"/>
    </row>
    <row r="34583" spans="14:14" x14ac:dyDescent="0.25">
      <c r="N34583" s="8"/>
    </row>
    <row r="34584" spans="14:14" x14ac:dyDescent="0.25">
      <c r="N34584" s="8"/>
    </row>
    <row r="34585" spans="14:14" x14ac:dyDescent="0.25">
      <c r="N34585" s="8"/>
    </row>
    <row r="34586" spans="14:14" x14ac:dyDescent="0.25">
      <c r="N34586" s="8"/>
    </row>
    <row r="34587" spans="14:14" x14ac:dyDescent="0.25">
      <c r="N34587" s="8"/>
    </row>
    <row r="34588" spans="14:14" x14ac:dyDescent="0.25">
      <c r="N34588" s="8"/>
    </row>
    <row r="34589" spans="14:14" x14ac:dyDescent="0.25">
      <c r="N34589" s="8"/>
    </row>
    <row r="34590" spans="14:14" x14ac:dyDescent="0.25">
      <c r="N34590" s="8"/>
    </row>
    <row r="34591" spans="14:14" x14ac:dyDescent="0.25">
      <c r="N34591" s="8"/>
    </row>
    <row r="34592" spans="14:14" x14ac:dyDescent="0.25">
      <c r="N34592" s="8"/>
    </row>
    <row r="34593" spans="14:14" x14ac:dyDescent="0.25">
      <c r="N34593" s="8"/>
    </row>
    <row r="34594" spans="14:14" x14ac:dyDescent="0.25">
      <c r="N34594" s="8"/>
    </row>
    <row r="34595" spans="14:14" x14ac:dyDescent="0.25">
      <c r="N34595" s="8"/>
    </row>
    <row r="34596" spans="14:14" x14ac:dyDescent="0.25">
      <c r="N34596" s="8"/>
    </row>
    <row r="34597" spans="14:14" x14ac:dyDescent="0.25">
      <c r="N34597" s="8"/>
    </row>
    <row r="34598" spans="14:14" x14ac:dyDescent="0.25">
      <c r="N34598" s="8"/>
    </row>
    <row r="34599" spans="14:14" x14ac:dyDescent="0.25">
      <c r="N34599" s="8"/>
    </row>
    <row r="34600" spans="14:14" x14ac:dyDescent="0.25">
      <c r="N34600" s="8"/>
    </row>
    <row r="34601" spans="14:14" x14ac:dyDescent="0.25">
      <c r="N34601" s="8"/>
    </row>
    <row r="34602" spans="14:14" x14ac:dyDescent="0.25">
      <c r="N34602" s="8"/>
    </row>
    <row r="34603" spans="14:14" x14ac:dyDescent="0.25">
      <c r="N34603" s="8"/>
    </row>
    <row r="34604" spans="14:14" x14ac:dyDescent="0.25">
      <c r="N34604" s="8"/>
    </row>
    <row r="34605" spans="14:14" x14ac:dyDescent="0.25">
      <c r="N34605" s="8"/>
    </row>
    <row r="34606" spans="14:14" x14ac:dyDescent="0.25">
      <c r="N34606" s="8"/>
    </row>
    <row r="34607" spans="14:14" x14ac:dyDescent="0.25">
      <c r="N34607" s="8"/>
    </row>
    <row r="34608" spans="14:14" x14ac:dyDescent="0.25">
      <c r="N34608" s="8"/>
    </row>
    <row r="34609" spans="14:14" x14ac:dyDescent="0.25">
      <c r="N34609" s="8"/>
    </row>
    <row r="34610" spans="14:14" x14ac:dyDescent="0.25">
      <c r="N34610" s="8"/>
    </row>
    <row r="34611" spans="14:14" x14ac:dyDescent="0.25">
      <c r="N34611" s="8"/>
    </row>
    <row r="34612" spans="14:14" x14ac:dyDescent="0.25">
      <c r="N34612" s="8"/>
    </row>
    <row r="34613" spans="14:14" x14ac:dyDescent="0.25">
      <c r="N34613" s="8"/>
    </row>
    <row r="34614" spans="14:14" x14ac:dyDescent="0.25">
      <c r="N34614" s="8"/>
    </row>
    <row r="34615" spans="14:14" x14ac:dyDescent="0.25">
      <c r="N34615" s="8"/>
    </row>
    <row r="34616" spans="14:14" x14ac:dyDescent="0.25">
      <c r="N34616" s="8"/>
    </row>
    <row r="34617" spans="14:14" x14ac:dyDescent="0.25">
      <c r="N34617" s="8"/>
    </row>
    <row r="34618" spans="14:14" x14ac:dyDescent="0.25">
      <c r="N34618" s="8"/>
    </row>
    <row r="34619" spans="14:14" x14ac:dyDescent="0.25">
      <c r="N34619" s="8"/>
    </row>
    <row r="34620" spans="14:14" x14ac:dyDescent="0.25">
      <c r="N34620" s="8"/>
    </row>
    <row r="34621" spans="14:14" x14ac:dyDescent="0.25">
      <c r="N34621" s="8"/>
    </row>
    <row r="34622" spans="14:14" x14ac:dyDescent="0.25">
      <c r="N34622" s="8"/>
    </row>
    <row r="34623" spans="14:14" x14ac:dyDescent="0.25">
      <c r="N34623" s="8"/>
    </row>
    <row r="34624" spans="14:14" x14ac:dyDescent="0.25">
      <c r="N34624" s="8"/>
    </row>
    <row r="34625" spans="14:14" x14ac:dyDescent="0.25">
      <c r="N34625" s="8"/>
    </row>
    <row r="34626" spans="14:14" x14ac:dyDescent="0.25">
      <c r="N34626" s="8"/>
    </row>
    <row r="34627" spans="14:14" x14ac:dyDescent="0.25">
      <c r="N34627" s="8"/>
    </row>
    <row r="34628" spans="14:14" x14ac:dyDescent="0.25">
      <c r="N34628" s="8"/>
    </row>
    <row r="34629" spans="14:14" x14ac:dyDescent="0.25">
      <c r="N34629" s="8"/>
    </row>
    <row r="34630" spans="14:14" x14ac:dyDescent="0.25">
      <c r="N34630" s="8"/>
    </row>
    <row r="34631" spans="14:14" x14ac:dyDescent="0.25">
      <c r="N34631" s="8"/>
    </row>
    <row r="34632" spans="14:14" x14ac:dyDescent="0.25">
      <c r="N34632" s="8"/>
    </row>
    <row r="34633" spans="14:14" x14ac:dyDescent="0.25">
      <c r="N34633" s="8"/>
    </row>
    <row r="34634" spans="14:14" x14ac:dyDescent="0.25">
      <c r="N34634" s="8"/>
    </row>
    <row r="34635" spans="14:14" x14ac:dyDescent="0.25">
      <c r="N34635" s="8"/>
    </row>
    <row r="34636" spans="14:14" x14ac:dyDescent="0.25">
      <c r="N34636" s="8"/>
    </row>
    <row r="34637" spans="14:14" x14ac:dyDescent="0.25">
      <c r="N34637" s="8"/>
    </row>
    <row r="34638" spans="14:14" x14ac:dyDescent="0.25">
      <c r="N34638" s="8"/>
    </row>
    <row r="34639" spans="14:14" x14ac:dyDescent="0.25">
      <c r="N34639" s="8"/>
    </row>
    <row r="34640" spans="14:14" x14ac:dyDescent="0.25">
      <c r="N34640" s="8"/>
    </row>
    <row r="34641" spans="14:14" x14ac:dyDescent="0.25">
      <c r="N34641" s="8"/>
    </row>
    <row r="34642" spans="14:14" x14ac:dyDescent="0.25">
      <c r="N34642" s="8"/>
    </row>
    <row r="34643" spans="14:14" x14ac:dyDescent="0.25">
      <c r="N34643" s="8"/>
    </row>
    <row r="34644" spans="14:14" x14ac:dyDescent="0.25">
      <c r="N34644" s="8"/>
    </row>
    <row r="34645" spans="14:14" x14ac:dyDescent="0.25">
      <c r="N34645" s="8"/>
    </row>
    <row r="34646" spans="14:14" x14ac:dyDescent="0.25">
      <c r="N34646" s="8"/>
    </row>
    <row r="34647" spans="14:14" x14ac:dyDescent="0.25">
      <c r="N34647" s="8"/>
    </row>
    <row r="34648" spans="14:14" x14ac:dyDescent="0.25">
      <c r="N34648" s="8"/>
    </row>
    <row r="34649" spans="14:14" x14ac:dyDescent="0.25">
      <c r="N34649" s="8"/>
    </row>
    <row r="34650" spans="14:14" x14ac:dyDescent="0.25">
      <c r="N34650" s="8"/>
    </row>
    <row r="34651" spans="14:14" x14ac:dyDescent="0.25">
      <c r="N34651" s="8"/>
    </row>
    <row r="34652" spans="14:14" x14ac:dyDescent="0.25">
      <c r="N34652" s="8"/>
    </row>
    <row r="34653" spans="14:14" x14ac:dyDescent="0.25">
      <c r="N34653" s="8"/>
    </row>
    <row r="34654" spans="14:14" x14ac:dyDescent="0.25">
      <c r="N34654" s="8"/>
    </row>
    <row r="34655" spans="14:14" x14ac:dyDescent="0.25">
      <c r="N34655" s="8"/>
    </row>
    <row r="34656" spans="14:14" x14ac:dyDescent="0.25">
      <c r="N34656" s="8"/>
    </row>
    <row r="34657" spans="14:14" x14ac:dyDescent="0.25">
      <c r="N34657" s="8"/>
    </row>
    <row r="34658" spans="14:14" x14ac:dyDescent="0.25">
      <c r="N34658" s="8"/>
    </row>
    <row r="34659" spans="14:14" x14ac:dyDescent="0.25">
      <c r="N34659" s="8"/>
    </row>
    <row r="34660" spans="14:14" x14ac:dyDescent="0.25">
      <c r="N34660" s="8"/>
    </row>
    <row r="34661" spans="14:14" x14ac:dyDescent="0.25">
      <c r="N34661" s="8"/>
    </row>
    <row r="34662" spans="14:14" x14ac:dyDescent="0.25">
      <c r="N34662" s="8"/>
    </row>
    <row r="34663" spans="14:14" x14ac:dyDescent="0.25">
      <c r="N34663" s="8"/>
    </row>
    <row r="34664" spans="14:14" x14ac:dyDescent="0.25">
      <c r="N34664" s="8"/>
    </row>
    <row r="34665" spans="14:14" x14ac:dyDescent="0.25">
      <c r="N34665" s="8"/>
    </row>
    <row r="34666" spans="14:14" x14ac:dyDescent="0.25">
      <c r="N34666" s="8"/>
    </row>
    <row r="34667" spans="14:14" x14ac:dyDescent="0.25">
      <c r="N34667" s="8"/>
    </row>
    <row r="34668" spans="14:14" x14ac:dyDescent="0.25">
      <c r="N34668" s="8"/>
    </row>
    <row r="34669" spans="14:14" x14ac:dyDescent="0.25">
      <c r="N34669" s="8"/>
    </row>
    <row r="34670" spans="14:14" x14ac:dyDescent="0.25">
      <c r="N34670" s="8"/>
    </row>
    <row r="34671" spans="14:14" x14ac:dyDescent="0.25">
      <c r="N34671" s="8"/>
    </row>
    <row r="34672" spans="14:14" x14ac:dyDescent="0.25">
      <c r="N34672" s="8"/>
    </row>
    <row r="34673" spans="14:14" x14ac:dyDescent="0.25">
      <c r="N34673" s="8"/>
    </row>
    <row r="34674" spans="14:14" x14ac:dyDescent="0.25">
      <c r="N34674" s="8"/>
    </row>
    <row r="34675" spans="14:14" x14ac:dyDescent="0.25">
      <c r="N34675" s="8"/>
    </row>
    <row r="34676" spans="14:14" x14ac:dyDescent="0.25">
      <c r="N34676" s="8"/>
    </row>
    <row r="34677" spans="14:14" x14ac:dyDescent="0.25">
      <c r="N34677" s="8"/>
    </row>
    <row r="34678" spans="14:14" x14ac:dyDescent="0.25">
      <c r="N34678" s="8"/>
    </row>
    <row r="34679" spans="14:14" x14ac:dyDescent="0.25">
      <c r="N34679" s="8"/>
    </row>
    <row r="34680" spans="14:14" x14ac:dyDescent="0.25">
      <c r="N34680" s="8"/>
    </row>
    <row r="34681" spans="14:14" x14ac:dyDescent="0.25">
      <c r="N34681" s="8"/>
    </row>
    <row r="34682" spans="14:14" x14ac:dyDescent="0.25">
      <c r="N34682" s="8"/>
    </row>
    <row r="34683" spans="14:14" x14ac:dyDescent="0.25">
      <c r="N34683" s="8"/>
    </row>
    <row r="34684" spans="14:14" x14ac:dyDescent="0.25">
      <c r="N34684" s="8"/>
    </row>
    <row r="34685" spans="14:14" x14ac:dyDescent="0.25">
      <c r="N34685" s="8"/>
    </row>
    <row r="34686" spans="14:14" x14ac:dyDescent="0.25">
      <c r="N34686" s="8"/>
    </row>
    <row r="34687" spans="14:14" x14ac:dyDescent="0.25">
      <c r="N34687" s="8"/>
    </row>
    <row r="34688" spans="14:14" x14ac:dyDescent="0.25">
      <c r="N34688" s="8"/>
    </row>
    <row r="34689" spans="14:14" x14ac:dyDescent="0.25">
      <c r="N34689" s="8"/>
    </row>
    <row r="34690" spans="14:14" x14ac:dyDescent="0.25">
      <c r="N34690" s="8"/>
    </row>
    <row r="34691" spans="14:14" x14ac:dyDescent="0.25">
      <c r="N34691" s="8"/>
    </row>
    <row r="34692" spans="14:14" x14ac:dyDescent="0.25">
      <c r="N34692" s="8"/>
    </row>
    <row r="34693" spans="14:14" x14ac:dyDescent="0.25">
      <c r="N34693" s="8"/>
    </row>
    <row r="34694" spans="14:14" x14ac:dyDescent="0.25">
      <c r="N34694" s="8"/>
    </row>
    <row r="34695" spans="14:14" x14ac:dyDescent="0.25">
      <c r="N34695" s="8"/>
    </row>
    <row r="34696" spans="14:14" x14ac:dyDescent="0.25">
      <c r="N34696" s="8"/>
    </row>
    <row r="34697" spans="14:14" x14ac:dyDescent="0.25">
      <c r="N34697" s="8"/>
    </row>
    <row r="34698" spans="14:14" x14ac:dyDescent="0.25">
      <c r="N34698" s="8"/>
    </row>
    <row r="34699" spans="14:14" x14ac:dyDescent="0.25">
      <c r="N34699" s="8"/>
    </row>
    <row r="34700" spans="14:14" x14ac:dyDescent="0.25">
      <c r="N34700" s="8"/>
    </row>
    <row r="34701" spans="14:14" x14ac:dyDescent="0.25">
      <c r="N34701" s="8"/>
    </row>
    <row r="34702" spans="14:14" x14ac:dyDescent="0.25">
      <c r="N34702" s="8"/>
    </row>
    <row r="34703" spans="14:14" x14ac:dyDescent="0.25">
      <c r="N34703" s="8"/>
    </row>
    <row r="34704" spans="14:14" x14ac:dyDescent="0.25">
      <c r="N34704" s="8"/>
    </row>
    <row r="34705" spans="14:14" x14ac:dyDescent="0.25">
      <c r="N34705" s="8"/>
    </row>
    <row r="34706" spans="14:14" x14ac:dyDescent="0.25">
      <c r="N34706" s="8"/>
    </row>
    <row r="34707" spans="14:14" x14ac:dyDescent="0.25">
      <c r="N34707" s="8"/>
    </row>
    <row r="34708" spans="14:14" x14ac:dyDescent="0.25">
      <c r="N34708" s="8"/>
    </row>
    <row r="34709" spans="14:14" x14ac:dyDescent="0.25">
      <c r="N34709" s="8"/>
    </row>
    <row r="34710" spans="14:14" x14ac:dyDescent="0.25">
      <c r="N34710" s="8"/>
    </row>
    <row r="34711" spans="14:14" x14ac:dyDescent="0.25">
      <c r="N34711" s="8"/>
    </row>
    <row r="34712" spans="14:14" x14ac:dyDescent="0.25">
      <c r="N34712" s="8"/>
    </row>
    <row r="34713" spans="14:14" x14ac:dyDescent="0.25">
      <c r="N34713" s="8"/>
    </row>
    <row r="34714" spans="14:14" x14ac:dyDescent="0.25">
      <c r="N34714" s="8"/>
    </row>
    <row r="34715" spans="14:14" x14ac:dyDescent="0.25">
      <c r="N34715" s="8"/>
    </row>
    <row r="34716" spans="14:14" x14ac:dyDescent="0.25">
      <c r="N34716" s="8"/>
    </row>
    <row r="34717" spans="14:14" x14ac:dyDescent="0.25">
      <c r="N34717" s="8"/>
    </row>
    <row r="34718" spans="14:14" x14ac:dyDescent="0.25">
      <c r="N34718" s="8"/>
    </row>
    <row r="34719" spans="14:14" x14ac:dyDescent="0.25">
      <c r="N34719" s="8"/>
    </row>
    <row r="34720" spans="14:14" x14ac:dyDescent="0.25">
      <c r="N34720" s="8"/>
    </row>
    <row r="34721" spans="14:14" x14ac:dyDescent="0.25">
      <c r="N34721" s="8"/>
    </row>
    <row r="34722" spans="14:14" x14ac:dyDescent="0.25">
      <c r="N34722" s="8"/>
    </row>
    <row r="34723" spans="14:14" x14ac:dyDescent="0.25">
      <c r="N34723" s="8"/>
    </row>
    <row r="34724" spans="14:14" x14ac:dyDescent="0.25">
      <c r="N34724" s="8"/>
    </row>
    <row r="34725" spans="14:14" x14ac:dyDescent="0.25">
      <c r="N34725" s="8"/>
    </row>
    <row r="34726" spans="14:14" x14ac:dyDescent="0.25">
      <c r="N34726" s="8"/>
    </row>
    <row r="34727" spans="14:14" x14ac:dyDescent="0.25">
      <c r="N34727" s="8"/>
    </row>
    <row r="34728" spans="14:14" x14ac:dyDescent="0.25">
      <c r="N34728" s="8"/>
    </row>
    <row r="34729" spans="14:14" x14ac:dyDescent="0.25">
      <c r="N34729" s="8"/>
    </row>
    <row r="34730" spans="14:14" x14ac:dyDescent="0.25">
      <c r="N34730" s="8"/>
    </row>
    <row r="34731" spans="14:14" x14ac:dyDescent="0.25">
      <c r="N34731" s="8"/>
    </row>
    <row r="34732" spans="14:14" x14ac:dyDescent="0.25">
      <c r="N34732" s="8"/>
    </row>
    <row r="34733" spans="14:14" x14ac:dyDescent="0.25">
      <c r="N34733" s="8"/>
    </row>
    <row r="34734" spans="14:14" x14ac:dyDescent="0.25">
      <c r="N34734" s="8"/>
    </row>
    <row r="34735" spans="14:14" x14ac:dyDescent="0.25">
      <c r="N34735" s="8"/>
    </row>
    <row r="34736" spans="14:14" x14ac:dyDescent="0.25">
      <c r="N34736" s="8"/>
    </row>
    <row r="34737" spans="14:14" x14ac:dyDescent="0.25">
      <c r="N34737" s="8"/>
    </row>
    <row r="34738" spans="14:14" x14ac:dyDescent="0.25">
      <c r="N34738" s="8"/>
    </row>
    <row r="34739" spans="14:14" x14ac:dyDescent="0.25">
      <c r="N34739" s="8"/>
    </row>
    <row r="34740" spans="14:14" x14ac:dyDescent="0.25">
      <c r="N34740" s="8"/>
    </row>
    <row r="34741" spans="14:14" x14ac:dyDescent="0.25">
      <c r="N34741" s="8"/>
    </row>
    <row r="34742" spans="14:14" x14ac:dyDescent="0.25">
      <c r="N34742" s="8"/>
    </row>
    <row r="34743" spans="14:14" x14ac:dyDescent="0.25">
      <c r="N34743" s="8"/>
    </row>
    <row r="34744" spans="14:14" x14ac:dyDescent="0.25">
      <c r="N34744" s="8"/>
    </row>
    <row r="34745" spans="14:14" x14ac:dyDescent="0.25">
      <c r="N34745" s="8"/>
    </row>
    <row r="34746" spans="14:14" x14ac:dyDescent="0.25">
      <c r="N34746" s="8"/>
    </row>
    <row r="34747" spans="14:14" x14ac:dyDescent="0.25">
      <c r="N34747" s="8"/>
    </row>
    <row r="34748" spans="14:14" x14ac:dyDescent="0.25">
      <c r="N34748" s="8"/>
    </row>
    <row r="34749" spans="14:14" x14ac:dyDescent="0.25">
      <c r="N34749" s="8"/>
    </row>
    <row r="34750" spans="14:14" x14ac:dyDescent="0.25">
      <c r="N34750" s="8"/>
    </row>
    <row r="34751" spans="14:14" x14ac:dyDescent="0.25">
      <c r="N34751" s="8"/>
    </row>
    <row r="34752" spans="14:14" x14ac:dyDescent="0.25">
      <c r="N34752" s="8"/>
    </row>
    <row r="34753" spans="14:14" x14ac:dyDescent="0.25">
      <c r="N34753" s="8"/>
    </row>
    <row r="34754" spans="14:14" x14ac:dyDescent="0.25">
      <c r="N34754" s="8"/>
    </row>
    <row r="34755" spans="14:14" x14ac:dyDescent="0.25">
      <c r="N34755" s="8"/>
    </row>
    <row r="34756" spans="14:14" x14ac:dyDescent="0.25">
      <c r="N34756" s="8"/>
    </row>
    <row r="34757" spans="14:14" x14ac:dyDescent="0.25">
      <c r="N34757" s="8"/>
    </row>
    <row r="34758" spans="14:14" x14ac:dyDescent="0.25">
      <c r="N34758" s="8"/>
    </row>
    <row r="34759" spans="14:14" x14ac:dyDescent="0.25">
      <c r="N34759" s="8"/>
    </row>
    <row r="34760" spans="14:14" x14ac:dyDescent="0.25">
      <c r="N34760" s="8"/>
    </row>
    <row r="34761" spans="14:14" x14ac:dyDescent="0.25">
      <c r="N34761" s="8"/>
    </row>
    <row r="34762" spans="14:14" x14ac:dyDescent="0.25">
      <c r="N34762" s="8"/>
    </row>
    <row r="34763" spans="14:14" x14ac:dyDescent="0.25">
      <c r="N34763" s="8"/>
    </row>
    <row r="34764" spans="14:14" x14ac:dyDescent="0.25">
      <c r="N34764" s="8"/>
    </row>
    <row r="34765" spans="14:14" x14ac:dyDescent="0.25">
      <c r="N34765" s="8"/>
    </row>
    <row r="34766" spans="14:14" x14ac:dyDescent="0.25">
      <c r="N34766" s="8"/>
    </row>
    <row r="34767" spans="14:14" x14ac:dyDescent="0.25">
      <c r="N34767" s="8"/>
    </row>
    <row r="34768" spans="14:14" x14ac:dyDescent="0.25">
      <c r="N34768" s="8"/>
    </row>
    <row r="34769" spans="14:14" x14ac:dyDescent="0.25">
      <c r="N34769" s="8"/>
    </row>
    <row r="34770" spans="14:14" x14ac:dyDescent="0.25">
      <c r="N34770" s="8"/>
    </row>
    <row r="34771" spans="14:14" x14ac:dyDescent="0.25">
      <c r="N34771" s="8"/>
    </row>
    <row r="34772" spans="14:14" x14ac:dyDescent="0.25">
      <c r="N34772" s="8"/>
    </row>
    <row r="34773" spans="14:14" x14ac:dyDescent="0.25">
      <c r="N34773" s="8"/>
    </row>
    <row r="34774" spans="14:14" x14ac:dyDescent="0.25">
      <c r="N34774" s="8"/>
    </row>
    <row r="34775" spans="14:14" x14ac:dyDescent="0.25">
      <c r="N34775" s="8"/>
    </row>
    <row r="34776" spans="14:14" x14ac:dyDescent="0.25">
      <c r="N34776" s="8"/>
    </row>
    <row r="34777" spans="14:14" x14ac:dyDescent="0.25">
      <c r="N34777" s="8"/>
    </row>
    <row r="34778" spans="14:14" x14ac:dyDescent="0.25">
      <c r="N34778" s="8"/>
    </row>
    <row r="34779" spans="14:14" x14ac:dyDescent="0.25">
      <c r="N34779" s="8"/>
    </row>
    <row r="34780" spans="14:14" x14ac:dyDescent="0.25">
      <c r="N34780" s="8"/>
    </row>
    <row r="34781" spans="14:14" x14ac:dyDescent="0.25">
      <c r="N34781" s="8"/>
    </row>
    <row r="34782" spans="14:14" x14ac:dyDescent="0.25">
      <c r="N34782" s="8"/>
    </row>
    <row r="34783" spans="14:14" x14ac:dyDescent="0.25">
      <c r="N34783" s="8"/>
    </row>
    <row r="34784" spans="14:14" x14ac:dyDescent="0.25">
      <c r="N34784" s="8"/>
    </row>
    <row r="34785" spans="14:14" x14ac:dyDescent="0.25">
      <c r="N34785" s="8"/>
    </row>
    <row r="34786" spans="14:14" x14ac:dyDescent="0.25">
      <c r="N34786" s="8"/>
    </row>
    <row r="34787" spans="14:14" x14ac:dyDescent="0.25">
      <c r="N34787" s="8"/>
    </row>
    <row r="34788" spans="14:14" x14ac:dyDescent="0.25">
      <c r="N34788" s="8"/>
    </row>
    <row r="34789" spans="14:14" x14ac:dyDescent="0.25">
      <c r="N34789" s="8"/>
    </row>
    <row r="34790" spans="14:14" x14ac:dyDescent="0.25">
      <c r="N34790" s="8"/>
    </row>
    <row r="34791" spans="14:14" x14ac:dyDescent="0.25">
      <c r="N34791" s="8"/>
    </row>
    <row r="34792" spans="14:14" x14ac:dyDescent="0.25">
      <c r="N34792" s="8"/>
    </row>
    <row r="34793" spans="14:14" x14ac:dyDescent="0.25">
      <c r="N34793" s="8"/>
    </row>
    <row r="34794" spans="14:14" x14ac:dyDescent="0.25">
      <c r="N34794" s="8"/>
    </row>
    <row r="34795" spans="14:14" x14ac:dyDescent="0.25">
      <c r="N34795" s="8"/>
    </row>
    <row r="34796" spans="14:14" x14ac:dyDescent="0.25">
      <c r="N34796" s="8"/>
    </row>
    <row r="34797" spans="14:14" x14ac:dyDescent="0.25">
      <c r="N34797" s="8"/>
    </row>
    <row r="34798" spans="14:14" x14ac:dyDescent="0.25">
      <c r="N34798" s="8"/>
    </row>
    <row r="34799" spans="14:14" x14ac:dyDescent="0.25">
      <c r="N34799" s="8"/>
    </row>
    <row r="34800" spans="14:14" x14ac:dyDescent="0.25">
      <c r="N34800" s="8"/>
    </row>
    <row r="34801" spans="14:14" x14ac:dyDescent="0.25">
      <c r="N34801" s="8"/>
    </row>
    <row r="34802" spans="14:14" x14ac:dyDescent="0.25">
      <c r="N34802" s="8"/>
    </row>
    <row r="34803" spans="14:14" x14ac:dyDescent="0.25">
      <c r="N34803" s="8"/>
    </row>
    <row r="34804" spans="14:14" x14ac:dyDescent="0.25">
      <c r="N34804" s="8"/>
    </row>
    <row r="34805" spans="14:14" x14ac:dyDescent="0.25">
      <c r="N34805" s="8"/>
    </row>
    <row r="34806" spans="14:14" x14ac:dyDescent="0.25">
      <c r="N34806" s="8"/>
    </row>
    <row r="34807" spans="14:14" x14ac:dyDescent="0.25">
      <c r="N34807" s="8"/>
    </row>
    <row r="34808" spans="14:14" x14ac:dyDescent="0.25">
      <c r="N34808" s="8"/>
    </row>
    <row r="34809" spans="14:14" x14ac:dyDescent="0.25">
      <c r="N34809" s="8"/>
    </row>
    <row r="34810" spans="14:14" x14ac:dyDescent="0.25">
      <c r="N34810" s="8"/>
    </row>
    <row r="34811" spans="14:14" x14ac:dyDescent="0.25">
      <c r="N34811" s="8"/>
    </row>
    <row r="34812" spans="14:14" x14ac:dyDescent="0.25">
      <c r="N34812" s="8"/>
    </row>
    <row r="34813" spans="14:14" x14ac:dyDescent="0.25">
      <c r="N34813" s="8"/>
    </row>
    <row r="34814" spans="14:14" x14ac:dyDescent="0.25">
      <c r="N34814" s="8"/>
    </row>
    <row r="34815" spans="14:14" x14ac:dyDescent="0.25">
      <c r="N34815" s="8"/>
    </row>
    <row r="34816" spans="14:14" x14ac:dyDescent="0.25">
      <c r="N34816" s="8"/>
    </row>
    <row r="34817" spans="14:14" x14ac:dyDescent="0.25">
      <c r="N34817" s="8"/>
    </row>
    <row r="34818" spans="14:14" x14ac:dyDescent="0.25">
      <c r="N34818" s="8"/>
    </row>
    <row r="34819" spans="14:14" x14ac:dyDescent="0.25">
      <c r="N34819" s="8"/>
    </row>
    <row r="34820" spans="14:14" x14ac:dyDescent="0.25">
      <c r="N34820" s="8"/>
    </row>
    <row r="34821" spans="14:14" x14ac:dyDescent="0.25">
      <c r="N34821" s="8"/>
    </row>
    <row r="34822" spans="14:14" x14ac:dyDescent="0.25">
      <c r="N34822" s="8"/>
    </row>
    <row r="34823" spans="14:14" x14ac:dyDescent="0.25">
      <c r="N34823" s="8"/>
    </row>
    <row r="34824" spans="14:14" x14ac:dyDescent="0.25">
      <c r="N34824" s="8"/>
    </row>
    <row r="34825" spans="14:14" x14ac:dyDescent="0.25">
      <c r="N34825" s="8"/>
    </row>
    <row r="34826" spans="14:14" x14ac:dyDescent="0.25">
      <c r="N34826" s="8"/>
    </row>
    <row r="34827" spans="14:14" x14ac:dyDescent="0.25">
      <c r="N34827" s="8"/>
    </row>
    <row r="34828" spans="14:14" x14ac:dyDescent="0.25">
      <c r="N34828" s="8"/>
    </row>
    <row r="34829" spans="14:14" x14ac:dyDescent="0.25">
      <c r="N34829" s="8"/>
    </row>
    <row r="34830" spans="14:14" x14ac:dyDescent="0.25">
      <c r="N34830" s="8"/>
    </row>
    <row r="34831" spans="14:14" x14ac:dyDescent="0.25">
      <c r="N34831" s="8"/>
    </row>
    <row r="34832" spans="14:14" x14ac:dyDescent="0.25">
      <c r="N34832" s="8"/>
    </row>
    <row r="34833" spans="14:14" x14ac:dyDescent="0.25">
      <c r="N34833" s="8"/>
    </row>
    <row r="34834" spans="14:14" x14ac:dyDescent="0.25">
      <c r="N34834" s="8"/>
    </row>
    <row r="34835" spans="14:14" x14ac:dyDescent="0.25">
      <c r="N34835" s="8"/>
    </row>
    <row r="34836" spans="14:14" x14ac:dyDescent="0.25">
      <c r="N34836" s="8"/>
    </row>
    <row r="34837" spans="14:14" x14ac:dyDescent="0.25">
      <c r="N34837" s="8"/>
    </row>
    <row r="34838" spans="14:14" x14ac:dyDescent="0.25">
      <c r="N34838" s="8"/>
    </row>
    <row r="34839" spans="14:14" x14ac:dyDescent="0.25">
      <c r="N34839" s="8"/>
    </row>
    <row r="34840" spans="14:14" x14ac:dyDescent="0.25">
      <c r="N34840" s="8"/>
    </row>
    <row r="34841" spans="14:14" x14ac:dyDescent="0.25">
      <c r="N34841" s="8"/>
    </row>
    <row r="34842" spans="14:14" x14ac:dyDescent="0.25">
      <c r="N34842" s="8"/>
    </row>
    <row r="34843" spans="14:14" x14ac:dyDescent="0.25">
      <c r="N34843" s="8"/>
    </row>
    <row r="34844" spans="14:14" x14ac:dyDescent="0.25">
      <c r="N34844" s="8"/>
    </row>
    <row r="34845" spans="14:14" x14ac:dyDescent="0.25">
      <c r="N34845" s="8"/>
    </row>
    <row r="34846" spans="14:14" x14ac:dyDescent="0.25">
      <c r="N34846" s="8"/>
    </row>
    <row r="34847" spans="14:14" x14ac:dyDescent="0.25">
      <c r="N34847" s="8"/>
    </row>
    <row r="34848" spans="14:14" x14ac:dyDescent="0.25">
      <c r="N34848" s="8"/>
    </row>
    <row r="34849" spans="14:14" x14ac:dyDescent="0.25">
      <c r="N34849" s="8"/>
    </row>
    <row r="34850" spans="14:14" x14ac:dyDescent="0.25">
      <c r="N34850" s="8"/>
    </row>
    <row r="34851" spans="14:14" x14ac:dyDescent="0.25">
      <c r="N34851" s="8"/>
    </row>
    <row r="34852" spans="14:14" x14ac:dyDescent="0.25">
      <c r="N34852" s="8"/>
    </row>
    <row r="34853" spans="14:14" x14ac:dyDescent="0.25">
      <c r="N34853" s="8"/>
    </row>
    <row r="34854" spans="14:14" x14ac:dyDescent="0.25">
      <c r="N34854" s="8"/>
    </row>
    <row r="34855" spans="14:14" x14ac:dyDescent="0.25">
      <c r="N34855" s="8"/>
    </row>
    <row r="34856" spans="14:14" x14ac:dyDescent="0.25">
      <c r="N34856" s="8"/>
    </row>
    <row r="34857" spans="14:14" x14ac:dyDescent="0.25">
      <c r="N34857" s="8"/>
    </row>
    <row r="34858" spans="14:14" x14ac:dyDescent="0.25">
      <c r="N34858" s="8"/>
    </row>
    <row r="34859" spans="14:14" x14ac:dyDescent="0.25">
      <c r="N34859" s="8"/>
    </row>
    <row r="34860" spans="14:14" x14ac:dyDescent="0.25">
      <c r="N34860" s="8"/>
    </row>
    <row r="34861" spans="14:14" x14ac:dyDescent="0.25">
      <c r="N34861" s="8"/>
    </row>
    <row r="34862" spans="14:14" x14ac:dyDescent="0.25">
      <c r="N34862" s="8"/>
    </row>
    <row r="34863" spans="14:14" x14ac:dyDescent="0.25">
      <c r="N34863" s="8"/>
    </row>
    <row r="34864" spans="14:14" x14ac:dyDescent="0.25">
      <c r="N34864" s="8"/>
    </row>
    <row r="34865" spans="14:14" x14ac:dyDescent="0.25">
      <c r="N34865" s="8"/>
    </row>
    <row r="34866" spans="14:14" x14ac:dyDescent="0.25">
      <c r="N34866" s="8"/>
    </row>
    <row r="34867" spans="14:14" x14ac:dyDescent="0.25">
      <c r="N34867" s="8"/>
    </row>
    <row r="34868" spans="14:14" x14ac:dyDescent="0.25">
      <c r="N34868" s="8"/>
    </row>
    <row r="34869" spans="14:14" x14ac:dyDescent="0.25">
      <c r="N34869" s="8"/>
    </row>
    <row r="34870" spans="14:14" x14ac:dyDescent="0.25">
      <c r="N34870" s="8"/>
    </row>
    <row r="34871" spans="14:14" x14ac:dyDescent="0.25">
      <c r="N34871" s="8"/>
    </row>
    <row r="34872" spans="14:14" x14ac:dyDescent="0.25">
      <c r="N34872" s="8"/>
    </row>
    <row r="34873" spans="14:14" x14ac:dyDescent="0.25">
      <c r="N34873" s="8"/>
    </row>
    <row r="34874" spans="14:14" x14ac:dyDescent="0.25">
      <c r="N34874" s="8"/>
    </row>
    <row r="34875" spans="14:14" x14ac:dyDescent="0.25">
      <c r="N34875" s="8"/>
    </row>
    <row r="34876" spans="14:14" x14ac:dyDescent="0.25">
      <c r="N34876" s="8"/>
    </row>
    <row r="34877" spans="14:14" x14ac:dyDescent="0.25">
      <c r="N34877" s="8"/>
    </row>
    <row r="34878" spans="14:14" x14ac:dyDescent="0.25">
      <c r="N34878" s="8"/>
    </row>
    <row r="34879" spans="14:14" x14ac:dyDescent="0.25">
      <c r="N34879" s="8"/>
    </row>
    <row r="34880" spans="14:14" x14ac:dyDescent="0.25">
      <c r="N34880" s="8"/>
    </row>
    <row r="34881" spans="14:14" x14ac:dyDescent="0.25">
      <c r="N34881" s="8"/>
    </row>
    <row r="34882" spans="14:14" x14ac:dyDescent="0.25">
      <c r="N34882" s="8"/>
    </row>
    <row r="34883" spans="14:14" x14ac:dyDescent="0.25">
      <c r="N34883" s="8"/>
    </row>
    <row r="34884" spans="14:14" x14ac:dyDescent="0.25">
      <c r="N34884" s="8"/>
    </row>
    <row r="34885" spans="14:14" x14ac:dyDescent="0.25">
      <c r="N34885" s="8"/>
    </row>
    <row r="34886" spans="14:14" x14ac:dyDescent="0.25">
      <c r="N34886" s="8"/>
    </row>
    <row r="34887" spans="14:14" x14ac:dyDescent="0.25">
      <c r="N34887" s="8"/>
    </row>
    <row r="34888" spans="14:14" x14ac:dyDescent="0.25">
      <c r="N34888" s="8"/>
    </row>
    <row r="34889" spans="14:14" x14ac:dyDescent="0.25">
      <c r="N34889" s="8"/>
    </row>
    <row r="34890" spans="14:14" x14ac:dyDescent="0.25">
      <c r="N34890" s="8"/>
    </row>
    <row r="34891" spans="14:14" x14ac:dyDescent="0.25">
      <c r="N34891" s="8"/>
    </row>
    <row r="34892" spans="14:14" x14ac:dyDescent="0.25">
      <c r="N34892" s="8"/>
    </row>
    <row r="34893" spans="14:14" x14ac:dyDescent="0.25">
      <c r="N34893" s="8"/>
    </row>
    <row r="34894" spans="14:14" x14ac:dyDescent="0.25">
      <c r="N34894" s="8"/>
    </row>
    <row r="34895" spans="14:14" x14ac:dyDescent="0.25">
      <c r="N34895" s="8"/>
    </row>
    <row r="34896" spans="14:14" x14ac:dyDescent="0.25">
      <c r="N34896" s="8"/>
    </row>
    <row r="34897" spans="14:14" x14ac:dyDescent="0.25">
      <c r="N34897" s="8"/>
    </row>
    <row r="34898" spans="14:14" x14ac:dyDescent="0.25">
      <c r="N34898" s="8"/>
    </row>
    <row r="34899" spans="14:14" x14ac:dyDescent="0.25">
      <c r="N34899" s="8"/>
    </row>
    <row r="34900" spans="14:14" x14ac:dyDescent="0.25">
      <c r="N34900" s="8"/>
    </row>
    <row r="34901" spans="14:14" x14ac:dyDescent="0.25">
      <c r="N34901" s="8"/>
    </row>
    <row r="34902" spans="14:14" x14ac:dyDescent="0.25">
      <c r="N34902" s="8"/>
    </row>
    <row r="34903" spans="14:14" x14ac:dyDescent="0.25">
      <c r="N34903" s="8"/>
    </row>
    <row r="34904" spans="14:14" x14ac:dyDescent="0.25">
      <c r="N34904" s="8"/>
    </row>
    <row r="34905" spans="14:14" x14ac:dyDescent="0.25">
      <c r="N34905" s="8"/>
    </row>
    <row r="34906" spans="14:14" x14ac:dyDescent="0.25">
      <c r="N34906" s="8"/>
    </row>
    <row r="34907" spans="14:14" x14ac:dyDescent="0.25">
      <c r="N34907" s="8"/>
    </row>
    <row r="34908" spans="14:14" x14ac:dyDescent="0.25">
      <c r="N34908" s="8"/>
    </row>
    <row r="34909" spans="14:14" x14ac:dyDescent="0.25">
      <c r="N34909" s="8"/>
    </row>
    <row r="34910" spans="14:14" x14ac:dyDescent="0.25">
      <c r="N34910" s="8"/>
    </row>
    <row r="34911" spans="14:14" x14ac:dyDescent="0.25">
      <c r="N34911" s="8"/>
    </row>
    <row r="34912" spans="14:14" x14ac:dyDescent="0.25">
      <c r="N34912" s="8"/>
    </row>
    <row r="34913" spans="14:14" x14ac:dyDescent="0.25">
      <c r="N34913" s="8"/>
    </row>
    <row r="34914" spans="14:14" x14ac:dyDescent="0.25">
      <c r="N34914" s="8"/>
    </row>
    <row r="34915" spans="14:14" x14ac:dyDescent="0.25">
      <c r="N34915" s="8"/>
    </row>
    <row r="34916" spans="14:14" x14ac:dyDescent="0.25">
      <c r="N34916" s="8"/>
    </row>
    <row r="34917" spans="14:14" x14ac:dyDescent="0.25">
      <c r="N34917" s="8"/>
    </row>
    <row r="34918" spans="14:14" x14ac:dyDescent="0.25">
      <c r="N34918" s="8"/>
    </row>
    <row r="34919" spans="14:14" x14ac:dyDescent="0.25">
      <c r="N34919" s="8"/>
    </row>
    <row r="34920" spans="14:14" x14ac:dyDescent="0.25">
      <c r="N34920" s="8"/>
    </row>
    <row r="34921" spans="14:14" x14ac:dyDescent="0.25">
      <c r="N34921" s="8"/>
    </row>
    <row r="34922" spans="14:14" x14ac:dyDescent="0.25">
      <c r="N34922" s="8"/>
    </row>
    <row r="34923" spans="14:14" x14ac:dyDescent="0.25">
      <c r="N34923" s="8"/>
    </row>
    <row r="34924" spans="14:14" x14ac:dyDescent="0.25">
      <c r="N34924" s="8"/>
    </row>
    <row r="34925" spans="14:14" x14ac:dyDescent="0.25">
      <c r="N34925" s="8"/>
    </row>
    <row r="34926" spans="14:14" x14ac:dyDescent="0.25">
      <c r="N34926" s="8"/>
    </row>
    <row r="34927" spans="14:14" x14ac:dyDescent="0.25">
      <c r="N34927" s="8"/>
    </row>
    <row r="34928" spans="14:14" x14ac:dyDescent="0.25">
      <c r="N34928" s="8"/>
    </row>
    <row r="34929" spans="14:14" x14ac:dyDescent="0.25">
      <c r="N34929" s="8"/>
    </row>
    <row r="34930" spans="14:14" x14ac:dyDescent="0.25">
      <c r="N34930" s="8"/>
    </row>
    <row r="34931" spans="14:14" x14ac:dyDescent="0.25">
      <c r="N34931" s="8"/>
    </row>
    <row r="34932" spans="14:14" x14ac:dyDescent="0.25">
      <c r="N34932" s="8"/>
    </row>
    <row r="34933" spans="14:14" x14ac:dyDescent="0.25">
      <c r="N34933" s="8"/>
    </row>
    <row r="34934" spans="14:14" x14ac:dyDescent="0.25">
      <c r="N34934" s="8"/>
    </row>
    <row r="34935" spans="14:14" x14ac:dyDescent="0.25">
      <c r="N34935" s="8"/>
    </row>
    <row r="34936" spans="14:14" x14ac:dyDescent="0.25">
      <c r="N34936" s="8"/>
    </row>
    <row r="34937" spans="14:14" x14ac:dyDescent="0.25">
      <c r="N34937" s="8"/>
    </row>
    <row r="34938" spans="14:14" x14ac:dyDescent="0.25">
      <c r="N34938" s="8"/>
    </row>
    <row r="34939" spans="14:14" x14ac:dyDescent="0.25">
      <c r="N34939" s="8"/>
    </row>
    <row r="34940" spans="14:14" x14ac:dyDescent="0.25">
      <c r="N34940" s="8"/>
    </row>
    <row r="34941" spans="14:14" x14ac:dyDescent="0.25">
      <c r="N34941" s="8"/>
    </row>
    <row r="34942" spans="14:14" x14ac:dyDescent="0.25">
      <c r="N34942" s="8"/>
    </row>
    <row r="34943" spans="14:14" x14ac:dyDescent="0.25">
      <c r="N34943" s="8"/>
    </row>
    <row r="34944" spans="14:14" x14ac:dyDescent="0.25">
      <c r="N34944" s="8"/>
    </row>
    <row r="34945" spans="14:14" x14ac:dyDescent="0.25">
      <c r="N34945" s="8"/>
    </row>
    <row r="34946" spans="14:14" x14ac:dyDescent="0.25">
      <c r="N34946" s="8"/>
    </row>
    <row r="34947" spans="14:14" x14ac:dyDescent="0.25">
      <c r="N34947" s="8"/>
    </row>
    <row r="34948" spans="14:14" x14ac:dyDescent="0.25">
      <c r="N34948" s="8"/>
    </row>
    <row r="34949" spans="14:14" x14ac:dyDescent="0.25">
      <c r="N34949" s="8"/>
    </row>
    <row r="34950" spans="14:14" x14ac:dyDescent="0.25">
      <c r="N34950" s="8"/>
    </row>
    <row r="34951" spans="14:14" x14ac:dyDescent="0.25">
      <c r="N34951" s="8"/>
    </row>
    <row r="34952" spans="14:14" x14ac:dyDescent="0.25">
      <c r="N34952" s="8"/>
    </row>
    <row r="34953" spans="14:14" x14ac:dyDescent="0.25">
      <c r="N34953" s="8"/>
    </row>
    <row r="34954" spans="14:14" x14ac:dyDescent="0.25">
      <c r="N34954" s="8"/>
    </row>
    <row r="34955" spans="14:14" x14ac:dyDescent="0.25">
      <c r="N34955" s="8"/>
    </row>
    <row r="34956" spans="14:14" x14ac:dyDescent="0.25">
      <c r="N34956" s="8"/>
    </row>
    <row r="34957" spans="14:14" x14ac:dyDescent="0.25">
      <c r="N34957" s="8"/>
    </row>
    <row r="34958" spans="14:14" x14ac:dyDescent="0.25">
      <c r="N34958" s="8"/>
    </row>
    <row r="34959" spans="14:14" x14ac:dyDescent="0.25">
      <c r="N34959" s="8"/>
    </row>
    <row r="34960" spans="14:14" x14ac:dyDescent="0.25">
      <c r="N34960" s="8"/>
    </row>
    <row r="34961" spans="14:14" x14ac:dyDescent="0.25">
      <c r="N34961" s="8"/>
    </row>
    <row r="34962" spans="14:14" x14ac:dyDescent="0.25">
      <c r="N34962" s="8"/>
    </row>
    <row r="34963" spans="14:14" x14ac:dyDescent="0.25">
      <c r="N34963" s="8"/>
    </row>
    <row r="34964" spans="14:14" x14ac:dyDescent="0.25">
      <c r="N34964" s="8"/>
    </row>
    <row r="34965" spans="14:14" x14ac:dyDescent="0.25">
      <c r="N34965" s="8"/>
    </row>
    <row r="34966" spans="14:14" x14ac:dyDescent="0.25">
      <c r="N34966" s="8"/>
    </row>
    <row r="34967" spans="14:14" x14ac:dyDescent="0.25">
      <c r="N34967" s="8"/>
    </row>
    <row r="34968" spans="14:14" x14ac:dyDescent="0.25">
      <c r="N34968" s="8"/>
    </row>
    <row r="34969" spans="14:14" x14ac:dyDescent="0.25">
      <c r="N34969" s="8"/>
    </row>
    <row r="34970" spans="14:14" x14ac:dyDescent="0.25">
      <c r="N34970" s="8"/>
    </row>
    <row r="34971" spans="14:14" x14ac:dyDescent="0.25">
      <c r="N34971" s="8"/>
    </row>
    <row r="34972" spans="14:14" x14ac:dyDescent="0.25">
      <c r="N34972" s="8"/>
    </row>
    <row r="34973" spans="14:14" x14ac:dyDescent="0.25">
      <c r="N34973" s="8"/>
    </row>
    <row r="34974" spans="14:14" x14ac:dyDescent="0.25">
      <c r="N34974" s="8"/>
    </row>
    <row r="34975" spans="14:14" x14ac:dyDescent="0.25">
      <c r="N34975" s="8"/>
    </row>
    <row r="34976" spans="14:14" x14ac:dyDescent="0.25">
      <c r="N34976" s="8"/>
    </row>
    <row r="34977" spans="14:14" x14ac:dyDescent="0.25">
      <c r="N34977" s="8"/>
    </row>
    <row r="34978" spans="14:14" x14ac:dyDescent="0.25">
      <c r="N34978" s="8"/>
    </row>
    <row r="34979" spans="14:14" x14ac:dyDescent="0.25">
      <c r="N34979" s="8"/>
    </row>
    <row r="34980" spans="14:14" x14ac:dyDescent="0.25">
      <c r="N34980" s="8"/>
    </row>
    <row r="34981" spans="14:14" x14ac:dyDescent="0.25">
      <c r="N34981" s="8"/>
    </row>
    <row r="34982" spans="14:14" x14ac:dyDescent="0.25">
      <c r="N34982" s="8"/>
    </row>
    <row r="34983" spans="14:14" x14ac:dyDescent="0.25">
      <c r="N34983" s="8"/>
    </row>
    <row r="34984" spans="14:14" x14ac:dyDescent="0.25">
      <c r="N34984" s="8"/>
    </row>
    <row r="34985" spans="14:14" x14ac:dyDescent="0.25">
      <c r="N34985" s="8"/>
    </row>
    <row r="34986" spans="14:14" x14ac:dyDescent="0.25">
      <c r="N34986" s="8"/>
    </row>
    <row r="34987" spans="14:14" x14ac:dyDescent="0.25">
      <c r="N34987" s="8"/>
    </row>
    <row r="34988" spans="14:14" x14ac:dyDescent="0.25">
      <c r="N34988" s="8"/>
    </row>
    <row r="34989" spans="14:14" x14ac:dyDescent="0.25">
      <c r="N34989" s="8"/>
    </row>
    <row r="34990" spans="14:14" x14ac:dyDescent="0.25">
      <c r="N34990" s="8"/>
    </row>
    <row r="34991" spans="14:14" x14ac:dyDescent="0.25">
      <c r="N34991" s="8"/>
    </row>
    <row r="34992" spans="14:14" x14ac:dyDescent="0.25">
      <c r="N34992" s="8"/>
    </row>
    <row r="34993" spans="14:14" x14ac:dyDescent="0.25">
      <c r="N34993" s="8"/>
    </row>
    <row r="34994" spans="14:14" x14ac:dyDescent="0.25">
      <c r="N34994" s="8"/>
    </row>
    <row r="34995" spans="14:14" x14ac:dyDescent="0.25">
      <c r="N34995" s="8"/>
    </row>
    <row r="34996" spans="14:14" x14ac:dyDescent="0.25">
      <c r="N34996" s="8"/>
    </row>
    <row r="34997" spans="14:14" x14ac:dyDescent="0.25">
      <c r="N34997" s="8"/>
    </row>
    <row r="34998" spans="14:14" x14ac:dyDescent="0.25">
      <c r="N34998" s="8"/>
    </row>
    <row r="34999" spans="14:14" x14ac:dyDescent="0.25">
      <c r="N34999" s="8"/>
    </row>
    <row r="35000" spans="14:14" x14ac:dyDescent="0.25">
      <c r="N35000" s="8"/>
    </row>
    <row r="35001" spans="14:14" x14ac:dyDescent="0.25">
      <c r="N35001" s="8"/>
    </row>
    <row r="35002" spans="14:14" x14ac:dyDescent="0.25">
      <c r="N35002" s="8"/>
    </row>
    <row r="35003" spans="14:14" x14ac:dyDescent="0.25">
      <c r="N35003" s="8"/>
    </row>
    <row r="35004" spans="14:14" x14ac:dyDescent="0.25">
      <c r="N35004" s="8"/>
    </row>
    <row r="35005" spans="14:14" x14ac:dyDescent="0.25">
      <c r="N35005" s="8"/>
    </row>
    <row r="35006" spans="14:14" x14ac:dyDescent="0.25">
      <c r="N35006" s="8"/>
    </row>
    <row r="35007" spans="14:14" x14ac:dyDescent="0.25">
      <c r="N35007" s="8"/>
    </row>
    <row r="35008" spans="14:14" x14ac:dyDescent="0.25">
      <c r="N35008" s="8"/>
    </row>
    <row r="35009" spans="14:14" x14ac:dyDescent="0.25">
      <c r="N35009" s="8"/>
    </row>
    <row r="35010" spans="14:14" x14ac:dyDescent="0.25">
      <c r="N35010" s="8"/>
    </row>
    <row r="35011" spans="14:14" x14ac:dyDescent="0.25">
      <c r="N35011" s="8"/>
    </row>
    <row r="35012" spans="14:14" x14ac:dyDescent="0.25">
      <c r="N35012" s="8"/>
    </row>
    <row r="35013" spans="14:14" x14ac:dyDescent="0.25">
      <c r="N35013" s="8"/>
    </row>
    <row r="35014" spans="14:14" x14ac:dyDescent="0.25">
      <c r="N35014" s="8"/>
    </row>
    <row r="35015" spans="14:14" x14ac:dyDescent="0.25">
      <c r="N35015" s="8"/>
    </row>
    <row r="35016" spans="14:14" x14ac:dyDescent="0.25">
      <c r="N35016" s="8"/>
    </row>
    <row r="35017" spans="14:14" x14ac:dyDescent="0.25">
      <c r="N35017" s="8"/>
    </row>
    <row r="35018" spans="14:14" x14ac:dyDescent="0.25">
      <c r="N35018" s="8"/>
    </row>
    <row r="35019" spans="14:14" x14ac:dyDescent="0.25">
      <c r="N35019" s="8"/>
    </row>
    <row r="35020" spans="14:14" x14ac:dyDescent="0.25">
      <c r="N35020" s="8"/>
    </row>
    <row r="35021" spans="14:14" x14ac:dyDescent="0.25">
      <c r="N35021" s="8"/>
    </row>
    <row r="35022" spans="14:14" x14ac:dyDescent="0.25">
      <c r="N35022" s="8"/>
    </row>
    <row r="35023" spans="14:14" x14ac:dyDescent="0.25">
      <c r="N35023" s="8"/>
    </row>
    <row r="35024" spans="14:14" x14ac:dyDescent="0.25">
      <c r="N35024" s="8"/>
    </row>
    <row r="35025" spans="14:14" x14ac:dyDescent="0.25">
      <c r="N35025" s="8"/>
    </row>
    <row r="35026" spans="14:14" x14ac:dyDescent="0.25">
      <c r="N35026" s="8"/>
    </row>
    <row r="35027" spans="14:14" x14ac:dyDescent="0.25">
      <c r="N35027" s="8"/>
    </row>
    <row r="35028" spans="14:14" x14ac:dyDescent="0.25">
      <c r="N35028" s="8"/>
    </row>
    <row r="35029" spans="14:14" x14ac:dyDescent="0.25">
      <c r="N35029" s="8"/>
    </row>
    <row r="35030" spans="14:14" x14ac:dyDescent="0.25">
      <c r="N35030" s="8"/>
    </row>
    <row r="35031" spans="14:14" x14ac:dyDescent="0.25">
      <c r="N35031" s="8"/>
    </row>
    <row r="35032" spans="14:14" x14ac:dyDescent="0.25">
      <c r="N35032" s="8"/>
    </row>
    <row r="35033" spans="14:14" x14ac:dyDescent="0.25">
      <c r="N35033" s="8"/>
    </row>
    <row r="35034" spans="14:14" x14ac:dyDescent="0.25">
      <c r="N35034" s="8"/>
    </row>
    <row r="35035" spans="14:14" x14ac:dyDescent="0.25">
      <c r="N35035" s="8"/>
    </row>
    <row r="35036" spans="14:14" x14ac:dyDescent="0.25">
      <c r="N35036" s="8"/>
    </row>
    <row r="35037" spans="14:14" x14ac:dyDescent="0.25">
      <c r="N35037" s="8"/>
    </row>
    <row r="35038" spans="14:14" x14ac:dyDescent="0.25">
      <c r="N35038" s="8"/>
    </row>
    <row r="35039" spans="14:14" x14ac:dyDescent="0.25">
      <c r="N35039" s="8"/>
    </row>
    <row r="35040" spans="14:14" x14ac:dyDescent="0.25">
      <c r="N35040" s="8"/>
    </row>
    <row r="35041" spans="14:14" x14ac:dyDescent="0.25">
      <c r="N35041" s="8"/>
    </row>
    <row r="35042" spans="14:14" x14ac:dyDescent="0.25">
      <c r="N35042" s="8"/>
    </row>
    <row r="35043" spans="14:14" x14ac:dyDescent="0.25">
      <c r="N35043" s="8"/>
    </row>
    <row r="35044" spans="14:14" x14ac:dyDescent="0.25">
      <c r="N35044" s="8"/>
    </row>
    <row r="35045" spans="14:14" ht="15.75" x14ac:dyDescent="0.25">
      <c r="N35045" s="12"/>
    </row>
  </sheetData>
  <mergeCells count="15">
    <mergeCell ref="R10:S10"/>
    <mergeCell ref="U8:U9"/>
    <mergeCell ref="K1:K2"/>
    <mergeCell ref="M1:M2"/>
    <mergeCell ref="A1:A2"/>
    <mergeCell ref="T8:T9"/>
    <mergeCell ref="R6:S6"/>
    <mergeCell ref="R7:S7"/>
    <mergeCell ref="R8:S9"/>
    <mergeCell ref="B1:B2"/>
    <mergeCell ref="C1:C2"/>
    <mergeCell ref="D1:D2"/>
    <mergeCell ref="E1:E2"/>
    <mergeCell ref="F1:G1"/>
    <mergeCell ref="H1:H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6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G1"/>
    </sheetView>
  </sheetViews>
  <sheetFormatPr defaultRowHeight="15" x14ac:dyDescent="0.25"/>
  <cols>
    <col min="1" max="6" width="9.28515625" bestFit="1" customWidth="1"/>
    <col min="7" max="7" width="11.7109375" bestFit="1" customWidth="1"/>
  </cols>
  <sheetData>
    <row r="1" spans="1:8" x14ac:dyDescent="0.25">
      <c r="A1" s="11" t="s">
        <v>22</v>
      </c>
      <c r="B1" s="11" t="s">
        <v>23</v>
      </c>
      <c r="C1" s="11" t="s">
        <v>24</v>
      </c>
      <c r="D1" s="11" t="s">
        <v>25</v>
      </c>
      <c r="E1" s="11" t="s">
        <v>26</v>
      </c>
      <c r="F1" s="11" t="s">
        <v>27</v>
      </c>
      <c r="G1" s="11" t="s">
        <v>28</v>
      </c>
      <c r="H1" s="5"/>
    </row>
    <row r="2" spans="1:8" x14ac:dyDescent="0.25">
      <c r="A2" s="5">
        <v>0</v>
      </c>
      <c r="B2" s="5">
        <v>0</v>
      </c>
      <c r="C2" s="5">
        <v>0</v>
      </c>
      <c r="D2" s="5">
        <v>0</v>
      </c>
      <c r="E2" s="5">
        <v>0</v>
      </c>
      <c r="F2" s="5">
        <v>0</v>
      </c>
      <c r="G2" s="5">
        <v>1</v>
      </c>
      <c r="H2" s="5"/>
    </row>
    <row r="3" spans="1:8" x14ac:dyDescent="0.25">
      <c r="A3" s="5">
        <v>1</v>
      </c>
      <c r="B3" s="5">
        <v>0</v>
      </c>
      <c r="C3" s="5">
        <v>0</v>
      </c>
      <c r="D3" s="5">
        <v>0</v>
      </c>
      <c r="E3" s="5">
        <v>0</v>
      </c>
      <c r="F3" s="5">
        <v>0</v>
      </c>
      <c r="G3" s="5">
        <v>1</v>
      </c>
      <c r="H3" s="5"/>
    </row>
    <row r="4" spans="1:8" x14ac:dyDescent="0.25">
      <c r="A4" s="5">
        <v>2</v>
      </c>
      <c r="B4" s="5">
        <v>0</v>
      </c>
      <c r="C4" s="5">
        <v>0</v>
      </c>
      <c r="D4" s="5">
        <v>0</v>
      </c>
      <c r="E4" s="5">
        <v>0</v>
      </c>
      <c r="F4" s="5">
        <v>0</v>
      </c>
      <c r="G4" s="5">
        <v>1</v>
      </c>
      <c r="H4" s="5"/>
    </row>
    <row r="5" spans="1:8" x14ac:dyDescent="0.25">
      <c r="A5" s="5">
        <v>3</v>
      </c>
      <c r="B5" s="5">
        <v>0</v>
      </c>
      <c r="C5" s="5">
        <v>0</v>
      </c>
      <c r="D5" s="5">
        <v>0</v>
      </c>
      <c r="E5" s="5">
        <v>0</v>
      </c>
      <c r="F5" s="5">
        <v>0</v>
      </c>
      <c r="G5" s="5">
        <v>1</v>
      </c>
      <c r="H5" s="5"/>
    </row>
    <row r="6" spans="1:8" x14ac:dyDescent="0.25">
      <c r="A6" s="5">
        <v>4</v>
      </c>
      <c r="B6" s="5">
        <v>0</v>
      </c>
      <c r="C6" s="5">
        <v>0</v>
      </c>
      <c r="D6" s="5">
        <v>0</v>
      </c>
      <c r="E6" s="5">
        <v>0</v>
      </c>
      <c r="F6" s="5">
        <v>0</v>
      </c>
      <c r="G6" s="5">
        <v>1</v>
      </c>
      <c r="H6" s="5"/>
    </row>
    <row r="7" spans="1:8" x14ac:dyDescent="0.25">
      <c r="A7" s="5">
        <v>5</v>
      </c>
      <c r="B7" s="5">
        <v>0</v>
      </c>
      <c r="C7" s="5">
        <v>0</v>
      </c>
      <c r="D7" s="5">
        <v>0</v>
      </c>
      <c r="E7" s="5">
        <v>0</v>
      </c>
      <c r="F7" s="5">
        <v>0</v>
      </c>
      <c r="G7" s="5">
        <v>1</v>
      </c>
      <c r="H7" s="5"/>
    </row>
    <row r="8" spans="1:8" x14ac:dyDescent="0.25">
      <c r="A8" s="5">
        <v>6</v>
      </c>
      <c r="B8" s="5">
        <v>0</v>
      </c>
      <c r="C8" s="5">
        <v>0</v>
      </c>
      <c r="D8" s="5">
        <v>0</v>
      </c>
      <c r="E8" s="5">
        <v>0</v>
      </c>
      <c r="F8" s="5">
        <v>0</v>
      </c>
      <c r="G8" s="5">
        <v>1</v>
      </c>
      <c r="H8" s="5"/>
    </row>
    <row r="9" spans="1:8" x14ac:dyDescent="0.25">
      <c r="A9" s="5">
        <v>7</v>
      </c>
      <c r="B9" s="5">
        <v>0</v>
      </c>
      <c r="C9" s="5">
        <v>0</v>
      </c>
      <c r="D9" s="5">
        <v>0</v>
      </c>
      <c r="E9" s="5">
        <v>0</v>
      </c>
      <c r="F9" s="5">
        <v>0</v>
      </c>
      <c r="G9" s="5">
        <v>1</v>
      </c>
      <c r="H9" s="5"/>
    </row>
    <row r="10" spans="1:8" x14ac:dyDescent="0.25">
      <c r="A10" s="5">
        <v>8</v>
      </c>
      <c r="B10" s="5">
        <v>0</v>
      </c>
      <c r="C10" s="5">
        <v>0</v>
      </c>
      <c r="D10" s="5">
        <v>5027.7197583350498</v>
      </c>
      <c r="E10" s="5">
        <v>1960.4760394566499</v>
      </c>
      <c r="F10" s="5">
        <v>0</v>
      </c>
      <c r="G10" s="5">
        <v>0.61006656430748596</v>
      </c>
      <c r="H10" s="5"/>
    </row>
    <row r="11" spans="1:8" x14ac:dyDescent="0.25">
      <c r="A11" s="5">
        <v>9</v>
      </c>
      <c r="B11" s="5">
        <v>9.5347012947258794</v>
      </c>
      <c r="C11" s="5">
        <v>0</v>
      </c>
      <c r="D11" s="5">
        <v>5028</v>
      </c>
      <c r="E11" s="5">
        <v>2197.0023703053798</v>
      </c>
      <c r="F11" s="5">
        <v>0</v>
      </c>
      <c r="G11" s="5">
        <v>0.56304646581773399</v>
      </c>
      <c r="H11" s="5"/>
    </row>
    <row r="12" spans="1:8" x14ac:dyDescent="0.25">
      <c r="A12" s="5">
        <v>10</v>
      </c>
      <c r="B12" s="5">
        <v>366.61186707965697</v>
      </c>
      <c r="C12" s="5">
        <v>0</v>
      </c>
      <c r="D12" s="5">
        <v>0</v>
      </c>
      <c r="E12" s="5">
        <v>0</v>
      </c>
      <c r="F12" s="5">
        <v>0</v>
      </c>
      <c r="G12" s="5">
        <v>1</v>
      </c>
      <c r="H12" s="5"/>
    </row>
    <row r="13" spans="1:8" x14ac:dyDescent="0.25">
      <c r="A13" s="5">
        <v>11</v>
      </c>
      <c r="B13" s="5">
        <v>394.59847636059698</v>
      </c>
      <c r="C13" s="5">
        <v>617.52519172624102</v>
      </c>
      <c r="D13" s="5">
        <v>0</v>
      </c>
      <c r="E13" s="5">
        <v>0</v>
      </c>
      <c r="F13" s="5">
        <v>0.31298914132092898</v>
      </c>
      <c r="G13" s="5">
        <v>1</v>
      </c>
      <c r="H13" s="5"/>
    </row>
    <row r="14" spans="1:8" x14ac:dyDescent="0.25">
      <c r="A14" s="5">
        <v>12</v>
      </c>
      <c r="B14" s="5">
        <v>943.60225724195595</v>
      </c>
      <c r="C14" s="5">
        <v>2554.6665697233898</v>
      </c>
      <c r="D14" s="5">
        <v>2513.9929348416199</v>
      </c>
      <c r="E14" s="5">
        <v>1447.01430324583</v>
      </c>
      <c r="F14" s="5">
        <v>0.54147105935268203</v>
      </c>
      <c r="G14" s="5">
        <v>0.424415923125331</v>
      </c>
      <c r="H14" s="5"/>
    </row>
    <row r="15" spans="1:8" x14ac:dyDescent="0.25">
      <c r="A15" s="5">
        <v>13</v>
      </c>
      <c r="B15" s="5">
        <v>1169.22214926642</v>
      </c>
      <c r="C15" s="5">
        <v>3259.6582505266001</v>
      </c>
      <c r="D15" s="5">
        <v>2513.99999999999</v>
      </c>
      <c r="E15" s="5">
        <v>1456.6536147484401</v>
      </c>
      <c r="F15" s="5">
        <v>0.55757723235300605</v>
      </c>
      <c r="G15" s="5">
        <v>0.42058328792003402</v>
      </c>
      <c r="H15" s="5"/>
    </row>
    <row r="16" spans="1:8" x14ac:dyDescent="0.25">
      <c r="A16" s="5">
        <v>14</v>
      </c>
      <c r="B16" s="5">
        <v>498.72289502159799</v>
      </c>
      <c r="C16" s="5">
        <v>0</v>
      </c>
      <c r="D16" s="5">
        <v>0</v>
      </c>
      <c r="E16" s="5">
        <v>0</v>
      </c>
      <c r="F16" s="5">
        <v>0</v>
      </c>
      <c r="G16" s="5">
        <v>1</v>
      </c>
      <c r="H16" s="5"/>
    </row>
    <row r="17" spans="1:8" x14ac:dyDescent="0.25">
      <c r="A17" s="5">
        <v>15</v>
      </c>
      <c r="B17" s="5">
        <v>1180.4177373186999</v>
      </c>
      <c r="C17" s="5">
        <v>3050.8922148531001</v>
      </c>
      <c r="D17" s="5">
        <v>0</v>
      </c>
      <c r="E17" s="5">
        <v>0</v>
      </c>
      <c r="F17" s="5">
        <v>0.51691737897233303</v>
      </c>
      <c r="G17" s="5">
        <v>1</v>
      </c>
      <c r="H17" s="5"/>
    </row>
    <row r="18" spans="1:8" x14ac:dyDescent="0.25">
      <c r="A18" s="5">
        <v>16</v>
      </c>
      <c r="B18" s="5">
        <v>658.27183754451301</v>
      </c>
      <c r="C18" s="5">
        <v>0</v>
      </c>
      <c r="D18" s="5">
        <v>0</v>
      </c>
      <c r="E18" s="5">
        <v>0</v>
      </c>
      <c r="F18" s="5">
        <v>0</v>
      </c>
      <c r="G18" s="5">
        <v>1</v>
      </c>
      <c r="H18" s="5"/>
    </row>
    <row r="19" spans="1:8" x14ac:dyDescent="0.25">
      <c r="A19" s="5">
        <v>17</v>
      </c>
      <c r="B19" s="5">
        <v>41.317038943812101</v>
      </c>
      <c r="C19" s="5">
        <v>0</v>
      </c>
      <c r="D19" s="5">
        <v>0</v>
      </c>
      <c r="E19" s="5">
        <v>0</v>
      </c>
      <c r="F19" s="5">
        <v>0</v>
      </c>
      <c r="G19" s="5">
        <v>1</v>
      </c>
      <c r="H19" s="5"/>
    </row>
    <row r="20" spans="1:8" x14ac:dyDescent="0.25">
      <c r="A20" s="5">
        <v>18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1</v>
      </c>
      <c r="H20" s="5"/>
    </row>
    <row r="21" spans="1:8" x14ac:dyDescent="0.25">
      <c r="A21" s="5">
        <v>19</v>
      </c>
      <c r="B21" s="5">
        <v>0</v>
      </c>
      <c r="C21" s="5">
        <v>0</v>
      </c>
      <c r="D21" s="5">
        <v>2513.96383524045</v>
      </c>
      <c r="E21" s="5">
        <v>1827.10160525842</v>
      </c>
      <c r="F21" s="5">
        <v>0</v>
      </c>
      <c r="G21" s="5">
        <v>0.27321881925286701</v>
      </c>
      <c r="H21" s="5"/>
    </row>
    <row r="22" spans="1:8" x14ac:dyDescent="0.25">
      <c r="A22" s="5">
        <v>20</v>
      </c>
      <c r="B22" s="5">
        <v>0</v>
      </c>
      <c r="C22" s="5">
        <v>0</v>
      </c>
      <c r="D22" s="5">
        <v>2513.99999999999</v>
      </c>
      <c r="E22" s="5">
        <v>1582.0357614863301</v>
      </c>
      <c r="F22" s="5">
        <v>0</v>
      </c>
      <c r="G22" s="5">
        <v>0.37070972121835799</v>
      </c>
      <c r="H22" s="5"/>
    </row>
    <row r="23" spans="1:8" x14ac:dyDescent="0.25">
      <c r="A23" s="5">
        <v>21</v>
      </c>
      <c r="B23" s="5">
        <v>0</v>
      </c>
      <c r="C23" s="5">
        <v>0</v>
      </c>
      <c r="D23" s="5">
        <v>2513.99999999999</v>
      </c>
      <c r="E23" s="5">
        <v>1611.6869786437701</v>
      </c>
      <c r="F23" s="5">
        <v>0</v>
      </c>
      <c r="G23" s="5">
        <v>0.35891528321293298</v>
      </c>
      <c r="H23" s="5"/>
    </row>
    <row r="24" spans="1:8" x14ac:dyDescent="0.25">
      <c r="A24" s="5">
        <v>22</v>
      </c>
      <c r="B24" s="5">
        <v>0</v>
      </c>
      <c r="C24" s="5">
        <v>0</v>
      </c>
      <c r="D24" s="5">
        <v>2513.99999999999</v>
      </c>
      <c r="E24" s="5">
        <v>1639.3004687883199</v>
      </c>
      <c r="F24" s="5">
        <v>0</v>
      </c>
      <c r="G24" s="5">
        <v>0.34793139692272801</v>
      </c>
      <c r="H24" s="5"/>
    </row>
    <row r="25" spans="1:8" x14ac:dyDescent="0.25">
      <c r="A25" s="5">
        <v>23</v>
      </c>
      <c r="B25" s="5">
        <v>0</v>
      </c>
      <c r="C25" s="5">
        <v>0</v>
      </c>
      <c r="D25" s="5">
        <v>0</v>
      </c>
      <c r="E25" s="5">
        <v>0</v>
      </c>
      <c r="F25" s="5">
        <v>0</v>
      </c>
      <c r="G25" s="5">
        <v>1</v>
      </c>
      <c r="H25" s="5"/>
    </row>
    <row r="26" spans="1:8" x14ac:dyDescent="0.25">
      <c r="A26" s="5">
        <v>24</v>
      </c>
      <c r="B26" s="5">
        <v>0</v>
      </c>
      <c r="C26" s="5">
        <v>0</v>
      </c>
      <c r="D26" s="5">
        <v>0</v>
      </c>
      <c r="E26" s="5">
        <v>0</v>
      </c>
      <c r="F26" s="5">
        <v>0</v>
      </c>
      <c r="G26" s="5">
        <v>1</v>
      </c>
      <c r="H26" s="5"/>
    </row>
    <row r="27" spans="1:8" x14ac:dyDescent="0.25">
      <c r="A27" s="5">
        <v>25</v>
      </c>
      <c r="B27" s="5">
        <v>0</v>
      </c>
      <c r="C27" s="5">
        <v>0</v>
      </c>
      <c r="D27" s="5">
        <v>0</v>
      </c>
      <c r="E27" s="5">
        <v>0</v>
      </c>
      <c r="F27" s="5">
        <v>0</v>
      </c>
      <c r="G27" s="5">
        <v>1</v>
      </c>
      <c r="H27" s="5"/>
    </row>
    <row r="28" spans="1:8" x14ac:dyDescent="0.25">
      <c r="A28" s="5">
        <v>26</v>
      </c>
      <c r="B28" s="5">
        <v>0</v>
      </c>
      <c r="C28" s="5">
        <v>0</v>
      </c>
      <c r="D28" s="5">
        <v>0</v>
      </c>
      <c r="E28" s="5">
        <v>0</v>
      </c>
      <c r="F28" s="5">
        <v>0</v>
      </c>
      <c r="G28" s="5">
        <v>1</v>
      </c>
      <c r="H28" s="5"/>
    </row>
    <row r="29" spans="1:8" x14ac:dyDescent="0.25">
      <c r="A29" s="5">
        <v>27</v>
      </c>
      <c r="B29" s="5">
        <v>0</v>
      </c>
      <c r="C29" s="5">
        <v>0</v>
      </c>
      <c r="D29" s="5">
        <v>0</v>
      </c>
      <c r="E29" s="5">
        <v>0</v>
      </c>
      <c r="F29" s="5">
        <v>0</v>
      </c>
      <c r="G29" s="5">
        <v>1</v>
      </c>
      <c r="H29" s="5"/>
    </row>
    <row r="30" spans="1:8" x14ac:dyDescent="0.25">
      <c r="A30" s="5">
        <v>28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1</v>
      </c>
      <c r="H30" s="5"/>
    </row>
    <row r="31" spans="1:8" x14ac:dyDescent="0.25">
      <c r="A31" s="5">
        <v>29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1</v>
      </c>
      <c r="H31" s="5"/>
    </row>
    <row r="32" spans="1:8" x14ac:dyDescent="0.25">
      <c r="A32" s="5">
        <v>30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1</v>
      </c>
      <c r="H32" s="5"/>
    </row>
    <row r="33" spans="1:8" x14ac:dyDescent="0.25">
      <c r="A33" s="5">
        <v>31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1</v>
      </c>
      <c r="H33" s="5"/>
    </row>
    <row r="34" spans="1:8" x14ac:dyDescent="0.25">
      <c r="A34" s="5">
        <v>32</v>
      </c>
      <c r="B34" s="5">
        <v>0</v>
      </c>
      <c r="C34" s="5">
        <v>0</v>
      </c>
      <c r="D34" s="5">
        <v>5027.5439973165903</v>
      </c>
      <c r="E34" s="5">
        <v>3837.1309521656099</v>
      </c>
      <c r="F34" s="5">
        <v>0</v>
      </c>
      <c r="G34" s="5">
        <v>0.23677824531213901</v>
      </c>
      <c r="H34" s="5"/>
    </row>
    <row r="35" spans="1:8" x14ac:dyDescent="0.25">
      <c r="A35" s="5">
        <v>33</v>
      </c>
      <c r="B35" s="5">
        <v>15.891168824543101</v>
      </c>
      <c r="C35" s="5">
        <v>0</v>
      </c>
      <c r="D35" s="5">
        <v>5027.99999999999</v>
      </c>
      <c r="E35" s="5">
        <v>3473.6116641594099</v>
      </c>
      <c r="F35" s="5">
        <v>0</v>
      </c>
      <c r="G35" s="5">
        <v>0.309146447201955</v>
      </c>
      <c r="H35" s="5"/>
    </row>
    <row r="36" spans="1:8" x14ac:dyDescent="0.25">
      <c r="A36" s="5">
        <v>34</v>
      </c>
      <c r="B36" s="5">
        <v>136.66405189107101</v>
      </c>
      <c r="C36" s="5">
        <v>0</v>
      </c>
      <c r="D36" s="5">
        <v>0</v>
      </c>
      <c r="E36" s="5">
        <v>0</v>
      </c>
      <c r="F36" s="5">
        <v>0</v>
      </c>
      <c r="G36" s="5">
        <v>1</v>
      </c>
      <c r="H36" s="5"/>
    </row>
    <row r="37" spans="1:8" x14ac:dyDescent="0.25">
      <c r="A37" s="5">
        <v>35</v>
      </c>
      <c r="B37" s="5">
        <v>197.05049342433401</v>
      </c>
      <c r="C37" s="5">
        <v>0</v>
      </c>
      <c r="D37" s="5">
        <v>0</v>
      </c>
      <c r="E37" s="5">
        <v>0</v>
      </c>
      <c r="F37" s="5">
        <v>0</v>
      </c>
      <c r="G37" s="5">
        <v>1</v>
      </c>
      <c r="H37" s="5"/>
    </row>
    <row r="38" spans="1:8" x14ac:dyDescent="0.25">
      <c r="A38" s="5">
        <v>36</v>
      </c>
      <c r="B38" s="5">
        <v>286.04103884177601</v>
      </c>
      <c r="C38" s="5">
        <v>0</v>
      </c>
      <c r="D38" s="5">
        <v>2513.9929348416199</v>
      </c>
      <c r="E38" s="5">
        <v>1932.2982204104201</v>
      </c>
      <c r="F38" s="5">
        <v>0</v>
      </c>
      <c r="G38" s="5">
        <v>0.231382796322957</v>
      </c>
      <c r="H38" s="5"/>
    </row>
    <row r="39" spans="1:8" x14ac:dyDescent="0.25">
      <c r="A39" s="5">
        <v>37</v>
      </c>
      <c r="B39" s="5">
        <v>270.14987001723301</v>
      </c>
      <c r="C39" s="5">
        <v>0</v>
      </c>
      <c r="D39" s="5">
        <v>2513.99999999999</v>
      </c>
      <c r="E39" s="5">
        <v>1854.7255348096901</v>
      </c>
      <c r="F39" s="5">
        <v>0</v>
      </c>
      <c r="G39" s="5">
        <v>0.26224123545269101</v>
      </c>
      <c r="H39" s="5"/>
    </row>
    <row r="40" spans="1:8" x14ac:dyDescent="0.25">
      <c r="A40" s="5">
        <v>38</v>
      </c>
      <c r="B40" s="5">
        <v>111.238181771802</v>
      </c>
      <c r="C40" s="5">
        <v>0</v>
      </c>
      <c r="D40" s="5">
        <v>0</v>
      </c>
      <c r="E40" s="5">
        <v>0</v>
      </c>
      <c r="F40" s="5">
        <v>0</v>
      </c>
      <c r="G40" s="5">
        <v>1</v>
      </c>
      <c r="H40" s="5"/>
    </row>
    <row r="41" spans="1:8" x14ac:dyDescent="0.25">
      <c r="A41" s="5">
        <v>39</v>
      </c>
      <c r="B41" s="5">
        <v>203.406960954152</v>
      </c>
      <c r="C41" s="5">
        <v>0</v>
      </c>
      <c r="D41" s="5">
        <v>0</v>
      </c>
      <c r="E41" s="5">
        <v>0</v>
      </c>
      <c r="F41" s="5">
        <v>0</v>
      </c>
      <c r="G41" s="5">
        <v>1</v>
      </c>
      <c r="H41" s="5"/>
    </row>
    <row r="42" spans="1:8" x14ac:dyDescent="0.25">
      <c r="A42" s="5">
        <v>40</v>
      </c>
      <c r="B42" s="5">
        <v>92.168779182350207</v>
      </c>
      <c r="C42" s="5">
        <v>0</v>
      </c>
      <c r="D42" s="5">
        <v>0</v>
      </c>
      <c r="E42" s="5">
        <v>0</v>
      </c>
      <c r="F42" s="5">
        <v>0</v>
      </c>
      <c r="G42" s="5">
        <v>1</v>
      </c>
      <c r="H42" s="5"/>
    </row>
    <row r="43" spans="1:8" x14ac:dyDescent="0.25">
      <c r="A43" s="5">
        <v>41</v>
      </c>
      <c r="B43" s="5">
        <v>25.425870119269</v>
      </c>
      <c r="C43" s="5">
        <v>0</v>
      </c>
      <c r="D43" s="5">
        <v>0</v>
      </c>
      <c r="E43" s="5">
        <v>0</v>
      </c>
      <c r="F43" s="5">
        <v>0</v>
      </c>
      <c r="G43" s="5">
        <v>1</v>
      </c>
      <c r="H43" s="5"/>
    </row>
    <row r="44" spans="1:8" x14ac:dyDescent="0.25">
      <c r="A44" s="5">
        <v>42</v>
      </c>
      <c r="B44" s="5">
        <v>0</v>
      </c>
      <c r="C44" s="5">
        <v>0</v>
      </c>
      <c r="D44" s="5">
        <v>0</v>
      </c>
      <c r="E44" s="5">
        <v>0</v>
      </c>
      <c r="F44" s="5">
        <v>0</v>
      </c>
      <c r="G44" s="5">
        <v>1</v>
      </c>
      <c r="H44" s="5"/>
    </row>
    <row r="45" spans="1:8" x14ac:dyDescent="0.25">
      <c r="A45" s="5">
        <v>43</v>
      </c>
      <c r="B45" s="5">
        <v>0</v>
      </c>
      <c r="C45" s="5">
        <v>0</v>
      </c>
      <c r="D45" s="5">
        <v>2513.96383524045</v>
      </c>
      <c r="E45" s="5">
        <v>2188.3174349101</v>
      </c>
      <c r="F45" s="5">
        <v>0</v>
      </c>
      <c r="G45" s="5">
        <v>0.12953503810831901</v>
      </c>
      <c r="H45" s="5"/>
    </row>
    <row r="46" spans="1:8" x14ac:dyDescent="0.25">
      <c r="A46" s="5">
        <v>44</v>
      </c>
      <c r="B46" s="5">
        <v>0</v>
      </c>
      <c r="C46" s="5">
        <v>0</v>
      </c>
      <c r="D46" s="5">
        <v>2513.99999999999</v>
      </c>
      <c r="E46" s="5">
        <v>1944.71360775076</v>
      </c>
      <c r="F46" s="5">
        <v>0</v>
      </c>
      <c r="G46" s="5">
        <v>0.22644645704963601</v>
      </c>
      <c r="H46" s="5"/>
    </row>
    <row r="47" spans="1:8" x14ac:dyDescent="0.25">
      <c r="A47" s="5">
        <v>45</v>
      </c>
      <c r="B47" s="5">
        <v>0</v>
      </c>
      <c r="C47" s="5">
        <v>0</v>
      </c>
      <c r="D47" s="5">
        <v>2513.99999999999</v>
      </c>
      <c r="E47" s="5">
        <v>1986.05518240016</v>
      </c>
      <c r="F47" s="5">
        <v>0</v>
      </c>
      <c r="G47" s="5">
        <v>0.21000191662284301</v>
      </c>
      <c r="H47" s="5"/>
    </row>
    <row r="48" spans="1:8" x14ac:dyDescent="0.25">
      <c r="A48" s="5">
        <v>46</v>
      </c>
      <c r="B48" s="5">
        <v>0</v>
      </c>
      <c r="C48" s="5">
        <v>0</v>
      </c>
      <c r="D48" s="5">
        <v>2513.99999999999</v>
      </c>
      <c r="E48" s="5">
        <v>2028.0163390878699</v>
      </c>
      <c r="F48" s="5">
        <v>0</v>
      </c>
      <c r="G48" s="5">
        <v>0.19331092351583701</v>
      </c>
      <c r="H48" s="5"/>
    </row>
    <row r="49" spans="1:8" x14ac:dyDescent="0.25">
      <c r="A49" s="5">
        <v>47</v>
      </c>
      <c r="B49" s="5">
        <v>0</v>
      </c>
      <c r="C49" s="5">
        <v>0</v>
      </c>
      <c r="D49" s="5">
        <v>0</v>
      </c>
      <c r="E49" s="5">
        <v>0</v>
      </c>
      <c r="F49" s="5">
        <v>0</v>
      </c>
      <c r="G49" s="5">
        <v>1</v>
      </c>
      <c r="H49" s="5"/>
    </row>
    <row r="50" spans="1:8" x14ac:dyDescent="0.25">
      <c r="A50" s="5">
        <v>48</v>
      </c>
      <c r="B50" s="5">
        <v>0</v>
      </c>
      <c r="C50" s="5">
        <v>0</v>
      </c>
      <c r="D50" s="5">
        <v>0</v>
      </c>
      <c r="E50" s="5">
        <v>0</v>
      </c>
      <c r="F50" s="5">
        <v>0</v>
      </c>
      <c r="G50" s="5">
        <v>1</v>
      </c>
      <c r="H50" s="5"/>
    </row>
    <row r="51" spans="1:8" x14ac:dyDescent="0.25">
      <c r="A51" s="5">
        <v>49</v>
      </c>
      <c r="B51" s="5">
        <v>0</v>
      </c>
      <c r="C51" s="5">
        <v>0</v>
      </c>
      <c r="D51" s="5">
        <v>0</v>
      </c>
      <c r="E51" s="5">
        <v>0</v>
      </c>
      <c r="F51" s="5">
        <v>0</v>
      </c>
      <c r="G51" s="5">
        <v>1</v>
      </c>
      <c r="H51" s="5"/>
    </row>
    <row r="52" spans="1:8" x14ac:dyDescent="0.25">
      <c r="A52" s="5">
        <v>50</v>
      </c>
      <c r="B52" s="5">
        <v>0</v>
      </c>
      <c r="C52" s="5">
        <v>0</v>
      </c>
      <c r="D52" s="5">
        <v>0</v>
      </c>
      <c r="E52" s="5">
        <v>0</v>
      </c>
      <c r="F52" s="5">
        <v>0</v>
      </c>
      <c r="G52" s="5">
        <v>1</v>
      </c>
      <c r="H52" s="5"/>
    </row>
    <row r="53" spans="1:8" x14ac:dyDescent="0.25">
      <c r="A53" s="5">
        <v>51</v>
      </c>
      <c r="B53" s="5">
        <v>0</v>
      </c>
      <c r="C53" s="5">
        <v>0</v>
      </c>
      <c r="D53" s="5">
        <v>0</v>
      </c>
      <c r="E53" s="5">
        <v>0</v>
      </c>
      <c r="F53" s="5">
        <v>0</v>
      </c>
      <c r="G53" s="5">
        <v>1</v>
      </c>
      <c r="H53" s="5"/>
    </row>
    <row r="54" spans="1:8" x14ac:dyDescent="0.25">
      <c r="A54" s="5">
        <v>52</v>
      </c>
      <c r="B54" s="5">
        <v>0</v>
      </c>
      <c r="C54" s="5">
        <v>0</v>
      </c>
      <c r="D54" s="5">
        <v>0</v>
      </c>
      <c r="E54" s="5">
        <v>0</v>
      </c>
      <c r="F54" s="5">
        <v>0</v>
      </c>
      <c r="G54" s="5">
        <v>1</v>
      </c>
      <c r="H54" s="5"/>
    </row>
    <row r="55" spans="1:8" x14ac:dyDescent="0.25">
      <c r="A55" s="5">
        <v>53</v>
      </c>
      <c r="B55" s="5">
        <v>0</v>
      </c>
      <c r="C55" s="5">
        <v>0</v>
      </c>
      <c r="D55" s="5">
        <v>0</v>
      </c>
      <c r="E55" s="5">
        <v>0</v>
      </c>
      <c r="F55" s="5">
        <v>0</v>
      </c>
      <c r="G55" s="5">
        <v>1</v>
      </c>
      <c r="H55" s="5"/>
    </row>
    <row r="56" spans="1:8" x14ac:dyDescent="0.25">
      <c r="A56" s="5">
        <v>54</v>
      </c>
      <c r="B56" s="5">
        <v>0</v>
      </c>
      <c r="C56" s="5">
        <v>0</v>
      </c>
      <c r="D56" s="5">
        <v>0</v>
      </c>
      <c r="E56" s="5">
        <v>0</v>
      </c>
      <c r="F56" s="5">
        <v>0</v>
      </c>
      <c r="G56" s="5">
        <v>1</v>
      </c>
      <c r="H56" s="5"/>
    </row>
    <row r="57" spans="1:8" x14ac:dyDescent="0.25">
      <c r="A57" s="5">
        <v>55</v>
      </c>
      <c r="B57" s="5">
        <v>0</v>
      </c>
      <c r="C57" s="5">
        <v>0</v>
      </c>
      <c r="D57" s="5">
        <v>0</v>
      </c>
      <c r="E57" s="5">
        <v>0</v>
      </c>
      <c r="F57" s="5">
        <v>0</v>
      </c>
      <c r="G57" s="5">
        <v>1</v>
      </c>
      <c r="H57" s="5"/>
    </row>
    <row r="58" spans="1:8" x14ac:dyDescent="0.25">
      <c r="A58" s="5">
        <v>56</v>
      </c>
      <c r="B58" s="5">
        <v>0</v>
      </c>
      <c r="C58" s="5">
        <v>0</v>
      </c>
      <c r="D58" s="5">
        <v>5027.5439973165903</v>
      </c>
      <c r="E58" s="5">
        <v>4642.6916691009301</v>
      </c>
      <c r="F58" s="5">
        <v>0</v>
      </c>
      <c r="G58" s="5">
        <v>7.6548773982787796E-2</v>
      </c>
      <c r="H58" s="5"/>
    </row>
    <row r="59" spans="1:8" x14ac:dyDescent="0.25">
      <c r="A59" s="5">
        <v>57</v>
      </c>
      <c r="B59" s="5">
        <v>57.208207768355301</v>
      </c>
      <c r="C59" s="5">
        <v>0</v>
      </c>
      <c r="D59" s="5">
        <v>5027.99999999999</v>
      </c>
      <c r="E59" s="5">
        <v>4297.3008789504001</v>
      </c>
      <c r="F59" s="5">
        <v>0</v>
      </c>
      <c r="G59" s="5">
        <v>0.14532599878764199</v>
      </c>
      <c r="H59" s="5"/>
    </row>
    <row r="60" spans="1:8" x14ac:dyDescent="0.25">
      <c r="A60" s="5">
        <v>58</v>
      </c>
      <c r="B60" s="5">
        <v>158.91168824543101</v>
      </c>
      <c r="C60" s="5">
        <v>0</v>
      </c>
      <c r="D60" s="5">
        <v>0</v>
      </c>
      <c r="E60" s="5">
        <v>0</v>
      </c>
      <c r="F60" s="5">
        <v>0</v>
      </c>
      <c r="G60" s="5">
        <v>1</v>
      </c>
      <c r="H60" s="5"/>
    </row>
    <row r="61" spans="1:8" x14ac:dyDescent="0.25">
      <c r="A61" s="5">
        <v>59</v>
      </c>
      <c r="B61" s="5">
        <v>773.88681895759805</v>
      </c>
      <c r="C61" s="5">
        <v>1898.09710823562</v>
      </c>
      <c r="D61" s="5">
        <v>0</v>
      </c>
      <c r="E61" s="5">
        <v>0</v>
      </c>
      <c r="F61" s="5">
        <v>0.49053609940062498</v>
      </c>
      <c r="G61" s="5">
        <v>1</v>
      </c>
      <c r="H61" s="5"/>
    </row>
    <row r="62" spans="1:8" x14ac:dyDescent="0.25">
      <c r="A62" s="5">
        <v>60</v>
      </c>
      <c r="B62" s="5">
        <v>1476.7844126889199</v>
      </c>
      <c r="C62" s="5">
        <v>4572.7305274758901</v>
      </c>
      <c r="D62" s="5">
        <v>2513.9929348416199</v>
      </c>
      <c r="E62" s="5">
        <v>2142.0826709616099</v>
      </c>
      <c r="F62" s="5">
        <v>0.61928206819715903</v>
      </c>
      <c r="G62" s="5">
        <v>0.14793608191086799</v>
      </c>
      <c r="H62" s="5"/>
    </row>
    <row r="63" spans="1:8" x14ac:dyDescent="0.25">
      <c r="A63" s="5">
        <v>61</v>
      </c>
      <c r="B63" s="5">
        <v>1865.6476701044701</v>
      </c>
      <c r="C63" s="5">
        <v>5956.7294313528801</v>
      </c>
      <c r="D63" s="5">
        <v>2513.99999999999</v>
      </c>
      <c r="E63" s="5">
        <v>1739.21777011269</v>
      </c>
      <c r="F63" s="5">
        <v>0.63856959984097506</v>
      </c>
      <c r="G63" s="5">
        <v>0.308187044780872</v>
      </c>
      <c r="H63" s="5"/>
    </row>
    <row r="64" spans="1:8" x14ac:dyDescent="0.25">
      <c r="A64" s="5">
        <v>62</v>
      </c>
      <c r="B64" s="5">
        <v>1945.4068245942401</v>
      </c>
      <c r="C64" s="5">
        <v>5926.5358936452103</v>
      </c>
      <c r="D64" s="5">
        <v>0</v>
      </c>
      <c r="E64" s="5">
        <v>0</v>
      </c>
      <c r="F64" s="5">
        <v>0.60928499048234097</v>
      </c>
      <c r="G64" s="5">
        <v>1</v>
      </c>
      <c r="H64" s="5"/>
    </row>
    <row r="65" spans="1:8" x14ac:dyDescent="0.25">
      <c r="A65" s="5">
        <v>63</v>
      </c>
      <c r="B65" s="5">
        <v>1425.4030162916599</v>
      </c>
      <c r="C65" s="5">
        <v>3500.6228268074701</v>
      </c>
      <c r="D65" s="5">
        <v>0</v>
      </c>
      <c r="E65" s="5">
        <v>0</v>
      </c>
      <c r="F65" s="5">
        <v>0.49117657059875602</v>
      </c>
      <c r="G65" s="5">
        <v>1</v>
      </c>
      <c r="H65" s="5"/>
    </row>
    <row r="66" spans="1:8" x14ac:dyDescent="0.25">
      <c r="A66" s="5">
        <v>64</v>
      </c>
      <c r="B66" s="5">
        <v>487.68951402582098</v>
      </c>
      <c r="C66" s="5">
        <v>0</v>
      </c>
      <c r="D66" s="5">
        <v>0</v>
      </c>
      <c r="E66" s="5">
        <v>0</v>
      </c>
      <c r="F66" s="5">
        <v>0</v>
      </c>
      <c r="G66" s="5">
        <v>1</v>
      </c>
      <c r="H66" s="5"/>
    </row>
    <row r="67" spans="1:8" x14ac:dyDescent="0.25">
      <c r="A67" s="5">
        <v>65</v>
      </c>
      <c r="B67" s="5">
        <v>57.208207768355301</v>
      </c>
      <c r="C67" s="5">
        <v>0</v>
      </c>
      <c r="D67" s="5">
        <v>0</v>
      </c>
      <c r="E67" s="5">
        <v>0</v>
      </c>
      <c r="F67" s="5">
        <v>0</v>
      </c>
      <c r="G67" s="5">
        <v>1</v>
      </c>
      <c r="H67" s="5"/>
    </row>
    <row r="68" spans="1:8" x14ac:dyDescent="0.25">
      <c r="A68" s="5">
        <v>66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1</v>
      </c>
      <c r="H68" s="5"/>
    </row>
    <row r="69" spans="1:8" x14ac:dyDescent="0.25">
      <c r="A69" s="5">
        <v>67</v>
      </c>
      <c r="B69" s="5">
        <v>0</v>
      </c>
      <c r="C69" s="5">
        <v>0</v>
      </c>
      <c r="D69" s="5">
        <v>2513.96383524045</v>
      </c>
      <c r="E69" s="5">
        <v>1555.3134487662301</v>
      </c>
      <c r="F69" s="5">
        <v>0</v>
      </c>
      <c r="G69" s="5">
        <v>0.38133022188093202</v>
      </c>
      <c r="H69" s="5"/>
    </row>
    <row r="70" spans="1:8" x14ac:dyDescent="0.25">
      <c r="A70" s="5">
        <v>68</v>
      </c>
      <c r="B70" s="5">
        <v>0</v>
      </c>
      <c r="C70" s="5">
        <v>0</v>
      </c>
      <c r="D70" s="5">
        <v>2513.99999999999</v>
      </c>
      <c r="E70" s="5">
        <v>1294.58371875996</v>
      </c>
      <c r="F70" s="5">
        <v>0</v>
      </c>
      <c r="G70" s="5">
        <v>0.48505023140612002</v>
      </c>
      <c r="H70" s="5"/>
    </row>
    <row r="71" spans="1:8" x14ac:dyDescent="0.25">
      <c r="A71" s="5">
        <v>69</v>
      </c>
      <c r="B71" s="5">
        <v>0</v>
      </c>
      <c r="C71" s="5">
        <v>0</v>
      </c>
      <c r="D71" s="5">
        <v>2513.99999999999</v>
      </c>
      <c r="E71" s="5">
        <v>1309.6864651912001</v>
      </c>
      <c r="F71" s="5">
        <v>0</v>
      </c>
      <c r="G71" s="5">
        <v>0.47904277459417299</v>
      </c>
      <c r="H71" s="5"/>
    </row>
    <row r="72" spans="1:8" x14ac:dyDescent="0.25">
      <c r="A72" s="5">
        <v>70</v>
      </c>
      <c r="B72" s="5">
        <v>0</v>
      </c>
      <c r="C72" s="5">
        <v>0</v>
      </c>
      <c r="D72" s="5">
        <v>2513.99999999999</v>
      </c>
      <c r="E72" s="5">
        <v>1327.1229389197399</v>
      </c>
      <c r="F72" s="5">
        <v>0</v>
      </c>
      <c r="G72" s="5">
        <v>0.47210702530156801</v>
      </c>
      <c r="H72" s="5"/>
    </row>
    <row r="73" spans="1:8" x14ac:dyDescent="0.25">
      <c r="A73" s="5">
        <v>71</v>
      </c>
      <c r="B73" s="5">
        <v>0</v>
      </c>
      <c r="C73" s="5">
        <v>0</v>
      </c>
      <c r="D73" s="5">
        <v>0</v>
      </c>
      <c r="E73" s="5">
        <v>0</v>
      </c>
      <c r="F73" s="5">
        <v>0</v>
      </c>
      <c r="G73" s="5">
        <v>1</v>
      </c>
      <c r="H73" s="5"/>
    </row>
    <row r="74" spans="1:8" x14ac:dyDescent="0.25">
      <c r="A74" s="5">
        <v>72</v>
      </c>
      <c r="B74" s="5">
        <v>0</v>
      </c>
      <c r="C74" s="5">
        <v>0</v>
      </c>
      <c r="D74" s="5">
        <v>0</v>
      </c>
      <c r="E74" s="5">
        <v>0</v>
      </c>
      <c r="F74" s="5">
        <v>0</v>
      </c>
      <c r="G74" s="5">
        <v>1</v>
      </c>
      <c r="H74" s="5"/>
    </row>
    <row r="75" spans="1:8" x14ac:dyDescent="0.25">
      <c r="A75" s="5">
        <v>73</v>
      </c>
      <c r="B75" s="5">
        <v>0</v>
      </c>
      <c r="C75" s="5">
        <v>0</v>
      </c>
      <c r="D75" s="5">
        <v>0</v>
      </c>
      <c r="E75" s="5">
        <v>0</v>
      </c>
      <c r="F75" s="5">
        <v>0</v>
      </c>
      <c r="G75" s="5">
        <v>1</v>
      </c>
      <c r="H75" s="5"/>
    </row>
    <row r="76" spans="1:8" x14ac:dyDescent="0.25">
      <c r="A76" s="5">
        <v>74</v>
      </c>
      <c r="B76" s="5">
        <v>0</v>
      </c>
      <c r="C76" s="5">
        <v>0</v>
      </c>
      <c r="D76" s="5">
        <v>0</v>
      </c>
      <c r="E76" s="5">
        <v>0</v>
      </c>
      <c r="F76" s="5">
        <v>0</v>
      </c>
      <c r="G76" s="5">
        <v>1</v>
      </c>
      <c r="H76" s="5"/>
    </row>
    <row r="77" spans="1:8" x14ac:dyDescent="0.25">
      <c r="A77" s="5">
        <v>75</v>
      </c>
      <c r="B77" s="5">
        <v>0</v>
      </c>
      <c r="C77" s="5">
        <v>0</v>
      </c>
      <c r="D77" s="5">
        <v>0</v>
      </c>
      <c r="E77" s="5">
        <v>0</v>
      </c>
      <c r="F77" s="5">
        <v>0</v>
      </c>
      <c r="G77" s="5">
        <v>1</v>
      </c>
      <c r="H77" s="5"/>
    </row>
    <row r="78" spans="1:8" x14ac:dyDescent="0.25">
      <c r="A78" s="5">
        <v>76</v>
      </c>
      <c r="B78" s="5">
        <v>0</v>
      </c>
      <c r="C78" s="5">
        <v>0</v>
      </c>
      <c r="D78" s="5">
        <v>0</v>
      </c>
      <c r="E78" s="5">
        <v>0</v>
      </c>
      <c r="F78" s="5">
        <v>0</v>
      </c>
      <c r="G78" s="5">
        <v>1</v>
      </c>
      <c r="H78" s="5"/>
    </row>
    <row r="79" spans="1:8" x14ac:dyDescent="0.25">
      <c r="A79" s="5">
        <v>77</v>
      </c>
      <c r="B79" s="5">
        <v>0</v>
      </c>
      <c r="C79" s="5">
        <v>0</v>
      </c>
      <c r="D79" s="5">
        <v>0</v>
      </c>
      <c r="E79" s="5">
        <v>0</v>
      </c>
      <c r="F79" s="5">
        <v>0</v>
      </c>
      <c r="G79" s="5">
        <v>1</v>
      </c>
      <c r="H79" s="5"/>
    </row>
    <row r="80" spans="1:8" x14ac:dyDescent="0.25">
      <c r="A80" s="5">
        <v>78</v>
      </c>
      <c r="B80" s="5">
        <v>0</v>
      </c>
      <c r="C80" s="5">
        <v>0</v>
      </c>
      <c r="D80" s="5">
        <v>0</v>
      </c>
      <c r="E80" s="5">
        <v>0</v>
      </c>
      <c r="F80" s="5">
        <v>0</v>
      </c>
      <c r="G80" s="5">
        <v>1</v>
      </c>
      <c r="H80" s="5"/>
    </row>
    <row r="81" spans="1:8" x14ac:dyDescent="0.25">
      <c r="A81" s="5">
        <v>79</v>
      </c>
      <c r="B81" s="5">
        <v>0</v>
      </c>
      <c r="C81" s="5">
        <v>0</v>
      </c>
      <c r="D81" s="5">
        <v>0</v>
      </c>
      <c r="E81" s="5">
        <v>0</v>
      </c>
      <c r="F81" s="5">
        <v>0</v>
      </c>
      <c r="G81" s="5">
        <v>1</v>
      </c>
      <c r="H81" s="5"/>
    </row>
    <row r="82" spans="1:8" x14ac:dyDescent="0.25">
      <c r="A82" s="5">
        <v>80</v>
      </c>
      <c r="B82" s="5">
        <v>0</v>
      </c>
      <c r="C82" s="5">
        <v>0</v>
      </c>
      <c r="D82" s="5">
        <v>5027.5439973165903</v>
      </c>
      <c r="E82" s="5">
        <v>3211.7069806435202</v>
      </c>
      <c r="F82" s="5">
        <v>0</v>
      </c>
      <c r="G82" s="5">
        <v>0.36117774767979599</v>
      </c>
      <c r="H82" s="5"/>
    </row>
    <row r="83" spans="1:8" x14ac:dyDescent="0.25">
      <c r="A83" s="5">
        <v>81</v>
      </c>
      <c r="B83" s="5">
        <v>69.921142827989797</v>
      </c>
      <c r="C83" s="5">
        <v>0</v>
      </c>
      <c r="D83" s="5">
        <v>5028</v>
      </c>
      <c r="E83" s="5">
        <v>2867.2589404161399</v>
      </c>
      <c r="F83" s="5">
        <v>0</v>
      </c>
      <c r="G83" s="5">
        <v>0.42974165874186798</v>
      </c>
      <c r="H83" s="5"/>
    </row>
    <row r="84" spans="1:8" x14ac:dyDescent="0.25">
      <c r="A84" s="5">
        <v>82</v>
      </c>
      <c r="B84" s="5">
        <v>1627.76089026408</v>
      </c>
      <c r="C84" s="5">
        <v>3814.29815729759</v>
      </c>
      <c r="D84" s="5">
        <v>0</v>
      </c>
      <c r="E84" s="5">
        <v>0</v>
      </c>
      <c r="F84" s="5">
        <v>0.468655830182787</v>
      </c>
      <c r="G84" s="5">
        <v>1</v>
      </c>
      <c r="H84" s="5"/>
    </row>
    <row r="85" spans="1:8" x14ac:dyDescent="0.25">
      <c r="A85" s="5">
        <v>83</v>
      </c>
      <c r="B85" s="5">
        <v>2422.6694013741799</v>
      </c>
      <c r="C85" s="5">
        <v>6782.9549742705003</v>
      </c>
      <c r="D85" s="5">
        <v>0</v>
      </c>
      <c r="E85" s="5">
        <v>0</v>
      </c>
      <c r="F85" s="5">
        <v>0.55995712579381496</v>
      </c>
      <c r="G85" s="5">
        <v>1</v>
      </c>
      <c r="H85" s="5"/>
    </row>
    <row r="86" spans="1:8" x14ac:dyDescent="0.25">
      <c r="A86" s="5">
        <v>84</v>
      </c>
      <c r="B86" s="5">
        <v>2849.9858984308598</v>
      </c>
      <c r="C86" s="5">
        <v>8434.1633339781893</v>
      </c>
      <c r="D86" s="5">
        <v>2513.2174712011802</v>
      </c>
      <c r="E86" s="5">
        <v>0</v>
      </c>
      <c r="F86" s="5">
        <v>0.59187403965963303</v>
      </c>
      <c r="G86" s="5">
        <v>1</v>
      </c>
      <c r="H86" s="5"/>
    </row>
    <row r="87" spans="1:8" x14ac:dyDescent="0.25">
      <c r="A87" s="5">
        <v>85</v>
      </c>
      <c r="B87" s="5">
        <v>2548.3816315283898</v>
      </c>
      <c r="C87" s="5">
        <v>6998.2926439176899</v>
      </c>
      <c r="D87" s="5">
        <v>2513.9341482439299</v>
      </c>
      <c r="E87" s="5">
        <v>1458.2778722420501</v>
      </c>
      <c r="F87" s="5">
        <v>0.54923427141257597</v>
      </c>
      <c r="G87" s="5">
        <v>0.41992200842626298</v>
      </c>
      <c r="H87" s="5"/>
    </row>
    <row r="88" spans="1:8" x14ac:dyDescent="0.25">
      <c r="A88" s="5">
        <v>86</v>
      </c>
      <c r="B88" s="5">
        <v>2406.7378633021499</v>
      </c>
      <c r="C88" s="5">
        <v>5888.8154639861204</v>
      </c>
      <c r="D88" s="5">
        <v>0</v>
      </c>
      <c r="E88" s="5">
        <v>0</v>
      </c>
      <c r="F88" s="5">
        <v>0.48936076947050899</v>
      </c>
      <c r="G88" s="5">
        <v>1</v>
      </c>
      <c r="H88" s="5"/>
    </row>
    <row r="89" spans="1:8" x14ac:dyDescent="0.25">
      <c r="A89" s="5">
        <v>87</v>
      </c>
      <c r="B89" s="5">
        <v>1590.29710938724</v>
      </c>
      <c r="C89" s="5">
        <v>2224.8460491628898</v>
      </c>
      <c r="D89" s="5">
        <v>0</v>
      </c>
      <c r="E89" s="5">
        <v>0</v>
      </c>
      <c r="F89" s="5">
        <v>0.27980256465917103</v>
      </c>
      <c r="G89" s="5">
        <v>1</v>
      </c>
      <c r="H89" s="5"/>
    </row>
    <row r="90" spans="1:8" x14ac:dyDescent="0.25">
      <c r="A90" s="5">
        <v>88</v>
      </c>
      <c r="B90" s="5">
        <v>1206.9946602129701</v>
      </c>
      <c r="C90" s="5">
        <v>0</v>
      </c>
      <c r="D90" s="5">
        <v>0</v>
      </c>
      <c r="E90" s="5">
        <v>0</v>
      </c>
      <c r="F90" s="5">
        <v>0</v>
      </c>
      <c r="G90" s="5">
        <v>1</v>
      </c>
      <c r="H90" s="5"/>
    </row>
    <row r="91" spans="1:8" x14ac:dyDescent="0.25">
      <c r="A91" s="5">
        <v>89</v>
      </c>
      <c r="B91" s="5">
        <v>57.208207768355301</v>
      </c>
      <c r="C91" s="5">
        <v>0</v>
      </c>
      <c r="D91" s="5">
        <v>0</v>
      </c>
      <c r="E91" s="5">
        <v>0</v>
      </c>
      <c r="F91" s="5">
        <v>0</v>
      </c>
      <c r="G91" s="5">
        <v>1</v>
      </c>
      <c r="H91" s="5"/>
    </row>
    <row r="92" spans="1:8" x14ac:dyDescent="0.25">
      <c r="A92" s="5">
        <v>90</v>
      </c>
      <c r="B92" s="5">
        <v>0</v>
      </c>
      <c r="C92" s="5">
        <v>0</v>
      </c>
      <c r="D92" s="5">
        <v>0</v>
      </c>
      <c r="E92" s="5">
        <v>0</v>
      </c>
      <c r="F92" s="5">
        <v>0</v>
      </c>
      <c r="G92" s="5">
        <v>1</v>
      </c>
      <c r="H92" s="5"/>
    </row>
    <row r="93" spans="1:8" x14ac:dyDescent="0.25">
      <c r="A93" s="5">
        <v>91</v>
      </c>
      <c r="B93" s="5">
        <v>0</v>
      </c>
      <c r="C93" s="5">
        <v>0</v>
      </c>
      <c r="D93" s="5">
        <v>2513.74145652171</v>
      </c>
      <c r="E93" s="5">
        <v>0</v>
      </c>
      <c r="F93" s="5">
        <v>0</v>
      </c>
      <c r="G93" s="5">
        <v>1</v>
      </c>
      <c r="H93" s="5"/>
    </row>
    <row r="94" spans="1:8" x14ac:dyDescent="0.25">
      <c r="A94" s="5">
        <v>92</v>
      </c>
      <c r="B94" s="5">
        <v>0</v>
      </c>
      <c r="C94" s="5">
        <v>0</v>
      </c>
      <c r="D94" s="5">
        <v>2513.5326419307798</v>
      </c>
      <c r="E94" s="5">
        <v>0</v>
      </c>
      <c r="F94" s="5">
        <v>0</v>
      </c>
      <c r="G94" s="5">
        <v>1</v>
      </c>
      <c r="H94" s="5"/>
    </row>
    <row r="95" spans="1:8" x14ac:dyDescent="0.25">
      <c r="A95" s="5">
        <v>93</v>
      </c>
      <c r="B95" s="5">
        <v>0</v>
      </c>
      <c r="C95" s="5">
        <v>0</v>
      </c>
      <c r="D95" s="5">
        <v>2513.6746776866198</v>
      </c>
      <c r="E95" s="5">
        <v>0</v>
      </c>
      <c r="F95" s="5">
        <v>0</v>
      </c>
      <c r="G95" s="5">
        <v>1</v>
      </c>
      <c r="H95" s="5"/>
    </row>
    <row r="96" spans="1:8" x14ac:dyDescent="0.25">
      <c r="A96" s="5">
        <v>94</v>
      </c>
      <c r="B96" s="5">
        <v>0</v>
      </c>
      <c r="C96" s="5">
        <v>0</v>
      </c>
      <c r="D96" s="5">
        <v>2513.7421909464701</v>
      </c>
      <c r="E96" s="5">
        <v>0</v>
      </c>
      <c r="F96" s="5">
        <v>0</v>
      </c>
      <c r="G96" s="5">
        <v>1</v>
      </c>
      <c r="H96" s="5"/>
    </row>
    <row r="97" spans="1:8" x14ac:dyDescent="0.25">
      <c r="A97" s="5">
        <v>95</v>
      </c>
      <c r="B97" s="5">
        <v>0</v>
      </c>
      <c r="C97" s="5">
        <v>0</v>
      </c>
      <c r="D97" s="5">
        <v>0</v>
      </c>
      <c r="E97" s="5">
        <v>1088.67684798915</v>
      </c>
      <c r="F97" s="5">
        <v>0</v>
      </c>
      <c r="G97" s="5">
        <v>-1088676749.6538601</v>
      </c>
      <c r="H97" s="5"/>
    </row>
    <row r="98" spans="1:8" x14ac:dyDescent="0.25">
      <c r="A98" s="5">
        <v>96</v>
      </c>
      <c r="B98" s="5">
        <v>0</v>
      </c>
      <c r="C98" s="5">
        <v>0</v>
      </c>
      <c r="D98" s="5">
        <v>0</v>
      </c>
      <c r="E98" s="5">
        <v>0</v>
      </c>
      <c r="F98" s="5">
        <v>0</v>
      </c>
      <c r="G98" s="5">
        <v>1</v>
      </c>
      <c r="H98" s="5"/>
    </row>
    <row r="99" spans="1:8" x14ac:dyDescent="0.25">
      <c r="A99" s="5">
        <v>97</v>
      </c>
      <c r="B99" s="5">
        <v>0</v>
      </c>
      <c r="C99" s="5">
        <v>0</v>
      </c>
      <c r="D99" s="5">
        <v>0</v>
      </c>
      <c r="E99" s="5">
        <v>0</v>
      </c>
      <c r="F99" s="5">
        <v>0</v>
      </c>
      <c r="G99" s="5">
        <v>1</v>
      </c>
      <c r="H99" s="5"/>
    </row>
    <row r="100" spans="1:8" x14ac:dyDescent="0.25">
      <c r="A100" s="5">
        <v>98</v>
      </c>
      <c r="B100" s="5">
        <v>0</v>
      </c>
      <c r="C100" s="5">
        <v>0</v>
      </c>
      <c r="D100" s="5">
        <v>0</v>
      </c>
      <c r="E100" s="5">
        <v>0</v>
      </c>
      <c r="F100" s="5">
        <v>0</v>
      </c>
      <c r="G100" s="5">
        <v>1</v>
      </c>
      <c r="H100" s="5"/>
    </row>
    <row r="101" spans="1:8" x14ac:dyDescent="0.25">
      <c r="A101" s="5">
        <v>99</v>
      </c>
      <c r="B101" s="5">
        <v>0</v>
      </c>
      <c r="C101" s="5">
        <v>0</v>
      </c>
      <c r="D101" s="5">
        <v>0</v>
      </c>
      <c r="E101" s="5">
        <v>0</v>
      </c>
      <c r="F101" s="5">
        <v>0</v>
      </c>
      <c r="G101" s="5">
        <v>1</v>
      </c>
      <c r="H101" s="5"/>
    </row>
    <row r="102" spans="1:8" x14ac:dyDescent="0.25">
      <c r="A102" s="5">
        <v>100</v>
      </c>
      <c r="B102" s="5">
        <v>0</v>
      </c>
      <c r="C102" s="5">
        <v>0</v>
      </c>
      <c r="D102" s="5">
        <v>0</v>
      </c>
      <c r="E102" s="5">
        <v>0</v>
      </c>
      <c r="F102" s="5">
        <v>0</v>
      </c>
      <c r="G102" s="5">
        <v>1</v>
      </c>
      <c r="H102" s="5"/>
    </row>
    <row r="103" spans="1:8" x14ac:dyDescent="0.25">
      <c r="A103" s="5">
        <v>101</v>
      </c>
      <c r="B103" s="5">
        <v>0</v>
      </c>
      <c r="C103" s="5">
        <v>0</v>
      </c>
      <c r="D103" s="5">
        <v>0</v>
      </c>
      <c r="E103" s="5">
        <v>0</v>
      </c>
      <c r="F103" s="5">
        <v>0</v>
      </c>
      <c r="G103" s="5">
        <v>1</v>
      </c>
      <c r="H103" s="5"/>
    </row>
    <row r="104" spans="1:8" x14ac:dyDescent="0.25">
      <c r="A104" s="5">
        <v>102</v>
      </c>
      <c r="B104" s="5">
        <v>0</v>
      </c>
      <c r="C104" s="5">
        <v>0</v>
      </c>
      <c r="D104" s="5">
        <v>0</v>
      </c>
      <c r="E104" s="5">
        <v>0</v>
      </c>
      <c r="F104" s="5">
        <v>0</v>
      </c>
      <c r="G104" s="5">
        <v>1</v>
      </c>
      <c r="H104" s="5"/>
    </row>
    <row r="105" spans="1:8" x14ac:dyDescent="0.25">
      <c r="A105" s="5">
        <v>103</v>
      </c>
      <c r="B105" s="5">
        <v>0</v>
      </c>
      <c r="C105" s="5">
        <v>0</v>
      </c>
      <c r="D105" s="5">
        <v>0</v>
      </c>
      <c r="E105" s="5">
        <v>0</v>
      </c>
      <c r="F105" s="5">
        <v>0</v>
      </c>
      <c r="G105" s="5">
        <v>1</v>
      </c>
      <c r="H105" s="5"/>
    </row>
    <row r="106" spans="1:8" x14ac:dyDescent="0.25">
      <c r="A106" s="5">
        <v>104</v>
      </c>
      <c r="B106" s="5">
        <v>0</v>
      </c>
      <c r="C106" s="5">
        <v>0</v>
      </c>
      <c r="D106" s="5">
        <v>5027.6374041087302</v>
      </c>
      <c r="E106" s="5">
        <v>1377.7238119959</v>
      </c>
      <c r="F106" s="5">
        <v>0</v>
      </c>
      <c r="G106" s="5">
        <v>0.72596993359227502</v>
      </c>
      <c r="H106" s="5"/>
    </row>
    <row r="107" spans="1:8" x14ac:dyDescent="0.25">
      <c r="A107" s="5">
        <v>105</v>
      </c>
      <c r="B107" s="5">
        <v>19.069402589451698</v>
      </c>
      <c r="C107" s="5">
        <v>0</v>
      </c>
      <c r="D107" s="5">
        <v>5027.5131672605503</v>
      </c>
      <c r="E107" s="5">
        <v>0</v>
      </c>
      <c r="F107" s="5">
        <v>0</v>
      </c>
      <c r="G107" s="5">
        <v>1</v>
      </c>
      <c r="H107" s="5"/>
    </row>
    <row r="108" spans="1:8" x14ac:dyDescent="0.25">
      <c r="A108" s="5">
        <v>106</v>
      </c>
      <c r="B108" s="5">
        <v>176.82954166593601</v>
      </c>
      <c r="C108" s="5">
        <v>0</v>
      </c>
      <c r="D108" s="5">
        <v>0</v>
      </c>
      <c r="E108" s="5">
        <v>0</v>
      </c>
      <c r="F108" s="5">
        <v>0</v>
      </c>
      <c r="G108" s="5">
        <v>1</v>
      </c>
      <c r="H108" s="5"/>
    </row>
    <row r="109" spans="1:8" x14ac:dyDescent="0.25">
      <c r="A109" s="5">
        <v>107</v>
      </c>
      <c r="B109" s="5">
        <v>203.406960954152</v>
      </c>
      <c r="C109" s="5">
        <v>0</v>
      </c>
      <c r="D109" s="5">
        <v>0</v>
      </c>
      <c r="E109" s="5">
        <v>1075.05485240436</v>
      </c>
      <c r="F109" s="5">
        <v>0</v>
      </c>
      <c r="G109" s="5">
        <v>-1075054755.2869699</v>
      </c>
      <c r="H109" s="5"/>
    </row>
    <row r="110" spans="1:8" x14ac:dyDescent="0.25">
      <c r="A110" s="5">
        <v>108</v>
      </c>
      <c r="B110" s="5">
        <v>333.71454531540502</v>
      </c>
      <c r="C110" s="5">
        <v>0</v>
      </c>
      <c r="D110" s="5">
        <v>2511.1419651361398</v>
      </c>
      <c r="E110" s="5">
        <v>0</v>
      </c>
      <c r="F110" s="5">
        <v>0</v>
      </c>
      <c r="G110" s="5">
        <v>1</v>
      </c>
      <c r="H110" s="5"/>
    </row>
    <row r="111" spans="1:8" x14ac:dyDescent="0.25">
      <c r="A111" s="5">
        <v>109</v>
      </c>
      <c r="B111" s="5">
        <v>197.05049342433401</v>
      </c>
      <c r="C111" s="5">
        <v>0</v>
      </c>
      <c r="D111" s="5">
        <v>2513.9852381972501</v>
      </c>
      <c r="E111" s="5">
        <v>1435.5680417526601</v>
      </c>
      <c r="F111" s="5">
        <v>0</v>
      </c>
      <c r="G111" s="5">
        <v>0.42896719544341599</v>
      </c>
      <c r="H111" s="5"/>
    </row>
    <row r="112" spans="1:8" x14ac:dyDescent="0.25">
      <c r="A112" s="5">
        <v>110</v>
      </c>
      <c r="B112" s="5">
        <v>117.594649301619</v>
      </c>
      <c r="C112" s="5">
        <v>0</v>
      </c>
      <c r="D112" s="5">
        <v>0</v>
      </c>
      <c r="E112" s="5">
        <v>0</v>
      </c>
      <c r="F112" s="5">
        <v>0</v>
      </c>
      <c r="G112" s="5">
        <v>1</v>
      </c>
      <c r="H112" s="5"/>
    </row>
    <row r="113" spans="1:8" x14ac:dyDescent="0.25">
      <c r="A113" s="5">
        <v>111</v>
      </c>
      <c r="B113" s="5">
        <v>177.98109083488299</v>
      </c>
      <c r="C113" s="5">
        <v>0</v>
      </c>
      <c r="D113" s="5">
        <v>0</v>
      </c>
      <c r="E113" s="5">
        <v>0</v>
      </c>
      <c r="F113" s="5">
        <v>0</v>
      </c>
      <c r="G113" s="5">
        <v>1</v>
      </c>
      <c r="H113" s="5"/>
    </row>
    <row r="114" spans="1:8" x14ac:dyDescent="0.25">
      <c r="A114" s="5">
        <v>112</v>
      </c>
      <c r="B114" s="5">
        <v>47.673506473629402</v>
      </c>
      <c r="C114" s="5">
        <v>0</v>
      </c>
      <c r="D114" s="5">
        <v>0</v>
      </c>
      <c r="E114" s="5">
        <v>0</v>
      </c>
      <c r="F114" s="5">
        <v>0</v>
      </c>
      <c r="G114" s="5">
        <v>1</v>
      </c>
      <c r="H114" s="5"/>
    </row>
    <row r="115" spans="1:8" x14ac:dyDescent="0.25">
      <c r="A115" s="5">
        <v>113</v>
      </c>
      <c r="B115" s="5">
        <v>12.7129350596345</v>
      </c>
      <c r="C115" s="5">
        <v>0</v>
      </c>
      <c r="D115" s="5">
        <v>0</v>
      </c>
      <c r="E115" s="5">
        <v>0</v>
      </c>
      <c r="F115" s="5">
        <v>0</v>
      </c>
      <c r="G115" s="5">
        <v>1</v>
      </c>
      <c r="H115" s="5"/>
    </row>
    <row r="116" spans="1:8" x14ac:dyDescent="0.25">
      <c r="A116" s="5">
        <v>114</v>
      </c>
      <c r="B116" s="5">
        <v>0</v>
      </c>
      <c r="C116" s="5">
        <v>0</v>
      </c>
      <c r="D116" s="5">
        <v>0</v>
      </c>
      <c r="E116" s="5">
        <v>0</v>
      </c>
      <c r="F116" s="5">
        <v>0</v>
      </c>
      <c r="G116" s="5">
        <v>1</v>
      </c>
      <c r="H116" s="5"/>
    </row>
    <row r="117" spans="1:8" x14ac:dyDescent="0.25">
      <c r="A117" s="5">
        <v>115</v>
      </c>
      <c r="B117" s="5">
        <v>0</v>
      </c>
      <c r="C117" s="5">
        <v>0</v>
      </c>
      <c r="D117" s="5">
        <v>2513.96383524045</v>
      </c>
      <c r="E117" s="5">
        <v>1228.38558999668</v>
      </c>
      <c r="F117" s="5">
        <v>0</v>
      </c>
      <c r="G117" s="5">
        <v>0.51137499581788304</v>
      </c>
      <c r="H117" s="5"/>
    </row>
    <row r="118" spans="1:8" x14ac:dyDescent="0.25">
      <c r="A118" s="5">
        <v>116</v>
      </c>
      <c r="B118" s="5">
        <v>0</v>
      </c>
      <c r="C118" s="5">
        <v>0</v>
      </c>
      <c r="D118" s="5">
        <v>2513.7475015648201</v>
      </c>
      <c r="E118" s="5">
        <v>0</v>
      </c>
      <c r="F118" s="5">
        <v>0</v>
      </c>
      <c r="G118" s="5">
        <v>1</v>
      </c>
      <c r="H118" s="5"/>
    </row>
    <row r="119" spans="1:8" x14ac:dyDescent="0.25">
      <c r="A119" s="5">
        <v>117</v>
      </c>
      <c r="B119" s="5">
        <v>0</v>
      </c>
      <c r="C119" s="5">
        <v>0</v>
      </c>
      <c r="D119" s="5">
        <v>2513.9669487692499</v>
      </c>
      <c r="E119" s="5">
        <v>2059.51756498651</v>
      </c>
      <c r="F119" s="5">
        <v>0</v>
      </c>
      <c r="G119" s="5">
        <v>0.18076983264416099</v>
      </c>
      <c r="H119" s="5"/>
    </row>
    <row r="120" spans="1:8" x14ac:dyDescent="0.25">
      <c r="A120" s="5">
        <v>118</v>
      </c>
      <c r="B120" s="5">
        <v>0</v>
      </c>
      <c r="C120" s="5">
        <v>0</v>
      </c>
      <c r="D120" s="5">
        <v>2513.99999999999</v>
      </c>
      <c r="E120" s="5">
        <v>1272.57546046433</v>
      </c>
      <c r="F120" s="5">
        <v>0</v>
      </c>
      <c r="G120" s="5">
        <v>0.493804510756507</v>
      </c>
      <c r="H120" s="5"/>
    </row>
    <row r="121" spans="1:8" x14ac:dyDescent="0.25">
      <c r="A121" s="5">
        <v>119</v>
      </c>
      <c r="B121" s="5">
        <v>0</v>
      </c>
      <c r="C121" s="5">
        <v>0</v>
      </c>
      <c r="D121" s="5">
        <v>0</v>
      </c>
      <c r="E121" s="5">
        <v>0</v>
      </c>
      <c r="F121" s="5">
        <v>0</v>
      </c>
      <c r="G121" s="5">
        <v>1</v>
      </c>
      <c r="H121" s="5"/>
    </row>
    <row r="122" spans="1:8" x14ac:dyDescent="0.25">
      <c r="A122" s="5">
        <v>120</v>
      </c>
      <c r="B122" s="5">
        <v>0</v>
      </c>
      <c r="C122" s="5">
        <v>0</v>
      </c>
      <c r="D122" s="5">
        <v>0</v>
      </c>
      <c r="E122" s="5">
        <v>0</v>
      </c>
      <c r="F122" s="5">
        <v>0</v>
      </c>
      <c r="G122" s="5">
        <v>1</v>
      </c>
      <c r="H122" s="5"/>
    </row>
    <row r="123" spans="1:8" x14ac:dyDescent="0.25">
      <c r="A123" s="5">
        <v>121</v>
      </c>
      <c r="B123" s="5">
        <v>0</v>
      </c>
      <c r="C123" s="5">
        <v>0</v>
      </c>
      <c r="D123" s="5">
        <v>0</v>
      </c>
      <c r="E123" s="5">
        <v>0</v>
      </c>
      <c r="F123" s="5">
        <v>0</v>
      </c>
      <c r="G123" s="5">
        <v>1</v>
      </c>
      <c r="H123" s="5"/>
    </row>
    <row r="124" spans="1:8" x14ac:dyDescent="0.25">
      <c r="A124" s="5">
        <v>122</v>
      </c>
      <c r="B124" s="5">
        <v>0</v>
      </c>
      <c r="C124" s="5">
        <v>0</v>
      </c>
      <c r="D124" s="5">
        <v>0</v>
      </c>
      <c r="E124" s="5">
        <v>0</v>
      </c>
      <c r="F124" s="5">
        <v>0</v>
      </c>
      <c r="G124" s="5">
        <v>1</v>
      </c>
      <c r="H124" s="5"/>
    </row>
    <row r="125" spans="1:8" x14ac:dyDescent="0.25">
      <c r="A125" s="5">
        <v>123</v>
      </c>
      <c r="B125" s="5">
        <v>0</v>
      </c>
      <c r="C125" s="5">
        <v>0</v>
      </c>
      <c r="D125" s="5">
        <v>0</v>
      </c>
      <c r="E125" s="5">
        <v>0</v>
      </c>
      <c r="F125" s="5">
        <v>0</v>
      </c>
      <c r="G125" s="5">
        <v>1</v>
      </c>
      <c r="H125" s="5"/>
    </row>
    <row r="126" spans="1:8" x14ac:dyDescent="0.25">
      <c r="A126" s="5">
        <v>124</v>
      </c>
      <c r="B126" s="5">
        <v>0</v>
      </c>
      <c r="C126" s="5">
        <v>0</v>
      </c>
      <c r="D126" s="5">
        <v>0</v>
      </c>
      <c r="E126" s="5">
        <v>0</v>
      </c>
      <c r="F126" s="5">
        <v>0</v>
      </c>
      <c r="G126" s="5">
        <v>1</v>
      </c>
      <c r="H126" s="5"/>
    </row>
    <row r="127" spans="1:8" x14ac:dyDescent="0.25">
      <c r="A127" s="5">
        <v>125</v>
      </c>
      <c r="B127" s="5">
        <v>0</v>
      </c>
      <c r="C127" s="5">
        <v>0</v>
      </c>
      <c r="D127" s="5">
        <v>0</v>
      </c>
      <c r="E127" s="5">
        <v>0</v>
      </c>
      <c r="F127" s="5">
        <v>0</v>
      </c>
      <c r="G127" s="5">
        <v>1</v>
      </c>
      <c r="H127" s="5"/>
    </row>
    <row r="128" spans="1:8" x14ac:dyDescent="0.25">
      <c r="A128" s="5">
        <v>126</v>
      </c>
      <c r="B128" s="5">
        <v>0</v>
      </c>
      <c r="C128" s="5">
        <v>0</v>
      </c>
      <c r="D128" s="5">
        <v>0</v>
      </c>
      <c r="E128" s="5">
        <v>0</v>
      </c>
      <c r="F128" s="5">
        <v>0</v>
      </c>
      <c r="G128" s="5">
        <v>1</v>
      </c>
      <c r="H128" s="5"/>
    </row>
    <row r="129" spans="1:8" x14ac:dyDescent="0.25">
      <c r="A129" s="5">
        <v>127</v>
      </c>
      <c r="B129" s="5">
        <v>0</v>
      </c>
      <c r="C129" s="5">
        <v>0</v>
      </c>
      <c r="D129" s="5">
        <v>0</v>
      </c>
      <c r="E129" s="5">
        <v>0</v>
      </c>
      <c r="F129" s="5">
        <v>0</v>
      </c>
      <c r="G129" s="5">
        <v>1</v>
      </c>
      <c r="H129" s="5"/>
    </row>
    <row r="130" spans="1:8" x14ac:dyDescent="0.25">
      <c r="A130" s="5">
        <v>128</v>
      </c>
      <c r="B130" s="5">
        <v>0</v>
      </c>
      <c r="C130" s="5">
        <v>0</v>
      </c>
      <c r="D130" s="5">
        <v>5027.5439973165903</v>
      </c>
      <c r="E130" s="5">
        <v>3353.6528999122102</v>
      </c>
      <c r="F130" s="5">
        <v>0</v>
      </c>
      <c r="G130" s="5">
        <v>0.33294409734949398</v>
      </c>
      <c r="H130" s="5"/>
    </row>
    <row r="131" spans="1:8" x14ac:dyDescent="0.25">
      <c r="A131" s="5">
        <v>129</v>
      </c>
      <c r="B131" s="5">
        <v>44.495272708720798</v>
      </c>
      <c r="C131" s="5">
        <v>0</v>
      </c>
      <c r="D131" s="5">
        <v>5027.99999999999</v>
      </c>
      <c r="E131" s="5">
        <v>3264.4016933836601</v>
      </c>
      <c r="F131" s="5">
        <v>0</v>
      </c>
      <c r="G131" s="5">
        <v>0.35075543103929602</v>
      </c>
      <c r="H131" s="5"/>
    </row>
    <row r="132" spans="1:8" x14ac:dyDescent="0.25">
      <c r="A132" s="5">
        <v>130</v>
      </c>
      <c r="B132" s="5">
        <v>1033.6783081733599</v>
      </c>
      <c r="C132" s="5">
        <v>2056.37700555733</v>
      </c>
      <c r="D132" s="5">
        <v>0</v>
      </c>
      <c r="E132" s="5">
        <v>0</v>
      </c>
      <c r="F132" s="5">
        <v>0.39787562317977399</v>
      </c>
      <c r="G132" s="5">
        <v>1</v>
      </c>
      <c r="H132" s="5"/>
    </row>
    <row r="133" spans="1:8" x14ac:dyDescent="0.25">
      <c r="A133" s="5">
        <v>131</v>
      </c>
      <c r="B133" s="5">
        <v>1916.45313019025</v>
      </c>
      <c r="C133" s="5">
        <v>5336.13168234779</v>
      </c>
      <c r="D133" s="5">
        <v>0</v>
      </c>
      <c r="E133" s="5">
        <v>0</v>
      </c>
      <c r="F133" s="5">
        <v>0.55687578242637803</v>
      </c>
      <c r="G133" s="5">
        <v>1</v>
      </c>
      <c r="H133" s="5"/>
    </row>
    <row r="134" spans="1:8" x14ac:dyDescent="0.25">
      <c r="A134" s="5">
        <v>132</v>
      </c>
      <c r="B134" s="5">
        <v>1841.4098685278</v>
      </c>
      <c r="C134" s="5">
        <v>4977.0178644328198</v>
      </c>
      <c r="D134" s="5">
        <v>2513.9929348416199</v>
      </c>
      <c r="E134" s="5">
        <v>1676.40797314681</v>
      </c>
      <c r="F134" s="5">
        <v>0.54056600314316205</v>
      </c>
      <c r="G134" s="5">
        <v>0.33316917909890698</v>
      </c>
      <c r="H134" s="5"/>
    </row>
    <row r="135" spans="1:8" x14ac:dyDescent="0.25">
      <c r="A135" s="5">
        <v>133</v>
      </c>
      <c r="B135" s="5">
        <v>1082.08900958599</v>
      </c>
      <c r="C135" s="5">
        <v>1878.7053655234599</v>
      </c>
      <c r="D135" s="5">
        <v>2513.99999999999</v>
      </c>
      <c r="E135" s="5">
        <v>1525.3095420970501</v>
      </c>
      <c r="F135" s="5">
        <v>0.34723675197385401</v>
      </c>
      <c r="G135" s="5">
        <v>0.39327384984473901</v>
      </c>
      <c r="H135" s="5"/>
    </row>
    <row r="136" spans="1:8" x14ac:dyDescent="0.25">
      <c r="A136" s="5">
        <v>134</v>
      </c>
      <c r="B136" s="5">
        <v>1680.7630325612299</v>
      </c>
      <c r="C136" s="5">
        <v>4030.49978926834</v>
      </c>
      <c r="D136" s="5">
        <v>0</v>
      </c>
      <c r="E136" s="5">
        <v>0</v>
      </c>
      <c r="F136" s="5">
        <v>0.47960357417510002</v>
      </c>
      <c r="G136" s="5">
        <v>1</v>
      </c>
      <c r="H136" s="5"/>
    </row>
    <row r="137" spans="1:8" x14ac:dyDescent="0.25">
      <c r="A137" s="5">
        <v>135</v>
      </c>
      <c r="B137" s="5">
        <v>1109.89094131054</v>
      </c>
      <c r="C137" s="5">
        <v>0</v>
      </c>
      <c r="D137" s="5">
        <v>0</v>
      </c>
      <c r="E137" s="5">
        <v>0</v>
      </c>
      <c r="F137" s="5">
        <v>0</v>
      </c>
      <c r="G137" s="5">
        <v>1</v>
      </c>
      <c r="H137" s="5"/>
    </row>
    <row r="138" spans="1:8" x14ac:dyDescent="0.25">
      <c r="A138" s="5">
        <v>136</v>
      </c>
      <c r="B138" s="5">
        <v>1305.89010096076</v>
      </c>
      <c r="C138" s="5">
        <v>2088.6276189653199</v>
      </c>
      <c r="D138" s="5">
        <v>0</v>
      </c>
      <c r="E138" s="5">
        <v>0</v>
      </c>
      <c r="F138" s="5">
        <v>0.31987800766830199</v>
      </c>
      <c r="G138" s="5">
        <v>1</v>
      </c>
      <c r="H138" s="5"/>
    </row>
    <row r="139" spans="1:8" x14ac:dyDescent="0.25">
      <c r="A139" s="5">
        <v>137</v>
      </c>
      <c r="B139" s="5">
        <v>54.029974003446597</v>
      </c>
      <c r="C139" s="5">
        <v>0</v>
      </c>
      <c r="D139" s="5">
        <v>0</v>
      </c>
      <c r="E139" s="5">
        <v>0</v>
      </c>
      <c r="F139" s="5">
        <v>0</v>
      </c>
      <c r="G139" s="5">
        <v>1</v>
      </c>
      <c r="H139" s="5"/>
    </row>
    <row r="140" spans="1:8" x14ac:dyDescent="0.25">
      <c r="A140" s="5">
        <v>138</v>
      </c>
      <c r="B140" s="5">
        <v>0</v>
      </c>
      <c r="C140" s="5">
        <v>0</v>
      </c>
      <c r="D140" s="5">
        <v>0</v>
      </c>
      <c r="E140" s="5">
        <v>0</v>
      </c>
      <c r="F140" s="5">
        <v>0</v>
      </c>
      <c r="G140" s="5">
        <v>1</v>
      </c>
      <c r="H140" s="5"/>
    </row>
    <row r="141" spans="1:8" x14ac:dyDescent="0.25">
      <c r="A141" s="5">
        <v>139</v>
      </c>
      <c r="B141" s="5">
        <v>0</v>
      </c>
      <c r="C141" s="5">
        <v>0</v>
      </c>
      <c r="D141" s="5">
        <v>2513.96383524045</v>
      </c>
      <c r="E141" s="5">
        <v>1527.9427386114301</v>
      </c>
      <c r="F141" s="5">
        <v>0</v>
      </c>
      <c r="G141" s="5">
        <v>0.39221769359402398</v>
      </c>
      <c r="H141" s="5"/>
    </row>
    <row r="142" spans="1:8" x14ac:dyDescent="0.25">
      <c r="A142" s="5">
        <v>140</v>
      </c>
      <c r="B142" s="5">
        <v>0</v>
      </c>
      <c r="C142" s="5">
        <v>0</v>
      </c>
      <c r="D142" s="5">
        <v>2513.99999999999</v>
      </c>
      <c r="E142" s="5">
        <v>1263.17326960578</v>
      </c>
      <c r="F142" s="5">
        <v>0</v>
      </c>
      <c r="G142" s="5">
        <v>0.49754444347520699</v>
      </c>
      <c r="H142" s="5"/>
    </row>
    <row r="143" spans="1:8" x14ac:dyDescent="0.25">
      <c r="A143" s="5">
        <v>141</v>
      </c>
      <c r="B143" s="5">
        <v>0</v>
      </c>
      <c r="C143" s="5">
        <v>0</v>
      </c>
      <c r="D143" s="5">
        <v>2513.99999999999</v>
      </c>
      <c r="E143" s="5">
        <v>1274.0603180674</v>
      </c>
      <c r="F143" s="5">
        <v>0</v>
      </c>
      <c r="G143" s="5">
        <v>0.49321387527421601</v>
      </c>
      <c r="H143" s="5"/>
    </row>
    <row r="144" spans="1:8" x14ac:dyDescent="0.25">
      <c r="A144" s="5">
        <v>142</v>
      </c>
      <c r="B144" s="5">
        <v>0</v>
      </c>
      <c r="C144" s="5">
        <v>0</v>
      </c>
      <c r="D144" s="5">
        <v>2513.99999999999</v>
      </c>
      <c r="E144" s="5">
        <v>1287.5530983016299</v>
      </c>
      <c r="F144" s="5">
        <v>0</v>
      </c>
      <c r="G144" s="5">
        <v>0.48784681869948998</v>
      </c>
      <c r="H144" s="5"/>
    </row>
    <row r="145" spans="1:8" x14ac:dyDescent="0.25">
      <c r="A145" s="5">
        <v>143</v>
      </c>
      <c r="B145" s="5">
        <v>0</v>
      </c>
      <c r="C145" s="5">
        <v>0</v>
      </c>
      <c r="D145" s="5">
        <v>0</v>
      </c>
      <c r="E145" s="5">
        <v>0</v>
      </c>
      <c r="F145" s="5">
        <v>0</v>
      </c>
      <c r="G145" s="5">
        <v>1</v>
      </c>
      <c r="H145" s="5"/>
    </row>
    <row r="146" spans="1:8" x14ac:dyDescent="0.25">
      <c r="A146" s="5">
        <v>144</v>
      </c>
      <c r="B146" s="5">
        <v>0</v>
      </c>
      <c r="C146" s="5">
        <v>0</v>
      </c>
      <c r="D146" s="5">
        <v>0</v>
      </c>
      <c r="E146" s="5">
        <v>0</v>
      </c>
      <c r="F146" s="5">
        <v>0</v>
      </c>
      <c r="G146" s="5">
        <v>1</v>
      </c>
      <c r="H146" s="5"/>
    </row>
    <row r="147" spans="1:8" x14ac:dyDescent="0.25">
      <c r="A147" s="5">
        <v>145</v>
      </c>
      <c r="B147" s="5">
        <v>0</v>
      </c>
      <c r="C147" s="5">
        <v>0</v>
      </c>
      <c r="D147" s="5">
        <v>0</v>
      </c>
      <c r="E147" s="5">
        <v>0</v>
      </c>
      <c r="F147" s="5">
        <v>0</v>
      </c>
      <c r="G147" s="5">
        <v>1</v>
      </c>
      <c r="H147" s="5"/>
    </row>
    <row r="148" spans="1:8" x14ac:dyDescent="0.25">
      <c r="A148" s="5">
        <v>146</v>
      </c>
      <c r="B148" s="5">
        <v>0</v>
      </c>
      <c r="C148" s="5">
        <v>0</v>
      </c>
      <c r="D148" s="5">
        <v>0</v>
      </c>
      <c r="E148" s="5">
        <v>0</v>
      </c>
      <c r="F148" s="5">
        <v>0</v>
      </c>
      <c r="G148" s="5">
        <v>1</v>
      </c>
      <c r="H148" s="5"/>
    </row>
    <row r="149" spans="1:8" x14ac:dyDescent="0.25">
      <c r="A149" s="5">
        <v>147</v>
      </c>
      <c r="B149" s="5">
        <v>0</v>
      </c>
      <c r="C149" s="5">
        <v>0</v>
      </c>
      <c r="D149" s="5">
        <v>0</v>
      </c>
      <c r="E149" s="5">
        <v>0</v>
      </c>
      <c r="F149" s="5">
        <v>0</v>
      </c>
      <c r="G149" s="5">
        <v>1</v>
      </c>
      <c r="H149" s="5"/>
    </row>
    <row r="150" spans="1:8" x14ac:dyDescent="0.25">
      <c r="A150" s="5">
        <v>148</v>
      </c>
      <c r="B150" s="5">
        <v>0</v>
      </c>
      <c r="C150" s="5">
        <v>0</v>
      </c>
      <c r="D150" s="5">
        <v>0</v>
      </c>
      <c r="E150" s="5">
        <v>0</v>
      </c>
      <c r="F150" s="5">
        <v>0</v>
      </c>
      <c r="G150" s="5">
        <v>1</v>
      </c>
      <c r="H150" s="5"/>
    </row>
    <row r="151" spans="1:8" x14ac:dyDescent="0.25">
      <c r="A151" s="5">
        <v>149</v>
      </c>
      <c r="B151" s="5">
        <v>0</v>
      </c>
      <c r="C151" s="5">
        <v>0</v>
      </c>
      <c r="D151" s="5">
        <v>0</v>
      </c>
      <c r="E151" s="5">
        <v>0</v>
      </c>
      <c r="F151" s="5">
        <v>0</v>
      </c>
      <c r="G151" s="5">
        <v>1</v>
      </c>
      <c r="H151" s="5"/>
    </row>
    <row r="152" spans="1:8" x14ac:dyDescent="0.25">
      <c r="A152" s="5">
        <v>150</v>
      </c>
      <c r="B152" s="5">
        <v>0</v>
      </c>
      <c r="C152" s="5">
        <v>0</v>
      </c>
      <c r="D152" s="5">
        <v>0</v>
      </c>
      <c r="E152" s="5">
        <v>0</v>
      </c>
      <c r="F152" s="5">
        <v>0</v>
      </c>
      <c r="G152" s="5">
        <v>1</v>
      </c>
      <c r="H152" s="5"/>
    </row>
    <row r="153" spans="1:8" x14ac:dyDescent="0.25">
      <c r="A153" s="5">
        <v>151</v>
      </c>
      <c r="B153" s="5">
        <v>0</v>
      </c>
      <c r="C153" s="5">
        <v>0</v>
      </c>
      <c r="D153" s="5">
        <v>0</v>
      </c>
      <c r="E153" s="5">
        <v>0</v>
      </c>
      <c r="F153" s="5">
        <v>0</v>
      </c>
      <c r="G153" s="5">
        <v>1</v>
      </c>
      <c r="H153" s="5"/>
    </row>
    <row r="154" spans="1:8" x14ac:dyDescent="0.25">
      <c r="A154" s="5">
        <v>152</v>
      </c>
      <c r="B154" s="5">
        <v>0</v>
      </c>
      <c r="C154" s="5">
        <v>0</v>
      </c>
      <c r="D154" s="5">
        <v>5027.5439973165903</v>
      </c>
      <c r="E154" s="5">
        <v>3123.9129184534299</v>
      </c>
      <c r="F154" s="5">
        <v>0</v>
      </c>
      <c r="G154" s="5">
        <v>0.37864036207352297</v>
      </c>
      <c r="H154" s="5"/>
    </row>
    <row r="155" spans="1:8" x14ac:dyDescent="0.25">
      <c r="A155" s="5">
        <v>153</v>
      </c>
      <c r="B155" s="5">
        <v>12.7129350596345</v>
      </c>
      <c r="C155" s="5">
        <v>0</v>
      </c>
      <c r="D155" s="5">
        <v>5027.99999999999</v>
      </c>
      <c r="E155" s="5">
        <v>2772.5322464273399</v>
      </c>
      <c r="F155" s="5">
        <v>0</v>
      </c>
      <c r="G155" s="5">
        <v>0.44858149445586099</v>
      </c>
      <c r="H155" s="5"/>
    </row>
    <row r="156" spans="1:8" x14ac:dyDescent="0.25">
      <c r="A156" s="5">
        <v>154</v>
      </c>
      <c r="B156" s="5">
        <v>69.921142827989797</v>
      </c>
      <c r="C156" s="5">
        <v>0</v>
      </c>
      <c r="D156" s="5">
        <v>0</v>
      </c>
      <c r="E156" s="5">
        <v>0</v>
      </c>
      <c r="F156" s="5">
        <v>0</v>
      </c>
      <c r="G156" s="5">
        <v>1</v>
      </c>
      <c r="H156" s="5"/>
    </row>
    <row r="157" spans="1:8" x14ac:dyDescent="0.25">
      <c r="A157" s="5">
        <v>155</v>
      </c>
      <c r="B157" s="5">
        <v>133.485818126162</v>
      </c>
      <c r="C157" s="5">
        <v>0</v>
      </c>
      <c r="D157" s="5">
        <v>0</v>
      </c>
      <c r="E157" s="5">
        <v>0</v>
      </c>
      <c r="F157" s="5">
        <v>0</v>
      </c>
      <c r="G157" s="5">
        <v>1</v>
      </c>
      <c r="H157" s="5"/>
    </row>
    <row r="158" spans="1:8" x14ac:dyDescent="0.25">
      <c r="A158" s="5">
        <v>156</v>
      </c>
      <c r="B158" s="5">
        <v>467.78451189917399</v>
      </c>
      <c r="C158" s="5">
        <v>0</v>
      </c>
      <c r="D158" s="5">
        <v>2513.9929348416199</v>
      </c>
      <c r="E158" s="5">
        <v>1589.79993671945</v>
      </c>
      <c r="F158" s="5">
        <v>0</v>
      </c>
      <c r="G158" s="5">
        <v>0.36761956883254598</v>
      </c>
      <c r="H158" s="5"/>
    </row>
    <row r="159" spans="1:8" x14ac:dyDescent="0.25">
      <c r="A159" s="5">
        <v>157</v>
      </c>
      <c r="B159" s="5">
        <v>670.66258628370201</v>
      </c>
      <c r="C159" s="5">
        <v>1007.02117841072</v>
      </c>
      <c r="D159" s="5">
        <v>2513.99999999999</v>
      </c>
      <c r="E159" s="5">
        <v>1524.41535888936</v>
      </c>
      <c r="F159" s="5">
        <v>0.30030635336035399</v>
      </c>
      <c r="G159" s="5">
        <v>0.393629531311456</v>
      </c>
      <c r="H159" s="5"/>
    </row>
    <row r="160" spans="1:8" x14ac:dyDescent="0.25">
      <c r="A160" s="5">
        <v>158</v>
      </c>
      <c r="B160" s="5">
        <v>2064.2245303590598</v>
      </c>
      <c r="C160" s="5">
        <v>6051.7584654318398</v>
      </c>
      <c r="D160" s="5">
        <v>0</v>
      </c>
      <c r="E160" s="5">
        <v>0</v>
      </c>
      <c r="F160" s="5">
        <v>0.58634691874268297</v>
      </c>
      <c r="G160" s="5">
        <v>1</v>
      </c>
      <c r="H160" s="5"/>
    </row>
    <row r="161" spans="1:8" x14ac:dyDescent="0.25">
      <c r="A161" s="5">
        <v>159</v>
      </c>
      <c r="B161" s="5">
        <v>1722.2956192879899</v>
      </c>
      <c r="C161" s="5">
        <v>4236.7557756107599</v>
      </c>
      <c r="D161" s="5">
        <v>0</v>
      </c>
      <c r="E161" s="5">
        <v>0</v>
      </c>
      <c r="F161" s="5">
        <v>0.49198938064654302</v>
      </c>
      <c r="G161" s="5">
        <v>1</v>
      </c>
      <c r="H161" s="5"/>
    </row>
    <row r="162" spans="1:8" x14ac:dyDescent="0.25">
      <c r="A162" s="5">
        <v>160</v>
      </c>
      <c r="B162" s="5">
        <v>879.53324985870199</v>
      </c>
      <c r="C162" s="5">
        <v>0</v>
      </c>
      <c r="D162" s="5">
        <v>0</v>
      </c>
      <c r="E162" s="5">
        <v>0</v>
      </c>
      <c r="F162" s="5">
        <v>0</v>
      </c>
      <c r="G162" s="5">
        <v>1</v>
      </c>
      <c r="H162" s="5"/>
    </row>
    <row r="163" spans="1:8" x14ac:dyDescent="0.25">
      <c r="A163" s="5">
        <v>161</v>
      </c>
      <c r="B163" s="5">
        <v>47.673506473629402</v>
      </c>
      <c r="C163" s="5">
        <v>0</v>
      </c>
      <c r="D163" s="5">
        <v>0</v>
      </c>
      <c r="E163" s="5">
        <v>0</v>
      </c>
      <c r="F163" s="5">
        <v>0</v>
      </c>
      <c r="G163" s="5">
        <v>1</v>
      </c>
      <c r="H163" s="5"/>
    </row>
    <row r="164" spans="1:8" x14ac:dyDescent="0.25">
      <c r="A164" s="5">
        <v>162</v>
      </c>
      <c r="B164" s="5">
        <v>0</v>
      </c>
      <c r="C164" s="5">
        <v>0</v>
      </c>
      <c r="D164" s="5">
        <v>0</v>
      </c>
      <c r="E164" s="5">
        <v>0</v>
      </c>
      <c r="F164" s="5">
        <v>0</v>
      </c>
      <c r="G164" s="5">
        <v>1</v>
      </c>
      <c r="H164" s="5"/>
    </row>
    <row r="165" spans="1:8" x14ac:dyDescent="0.25">
      <c r="A165" s="5">
        <v>163</v>
      </c>
      <c r="B165" s="5">
        <v>0</v>
      </c>
      <c r="C165" s="5">
        <v>0</v>
      </c>
      <c r="D165" s="5">
        <v>2513.96383524045</v>
      </c>
      <c r="E165" s="5">
        <v>1612.76103987036</v>
      </c>
      <c r="F165" s="5">
        <v>0</v>
      </c>
      <c r="G165" s="5">
        <v>0.35847882271759601</v>
      </c>
      <c r="H165" s="5"/>
    </row>
    <row r="166" spans="1:8" x14ac:dyDescent="0.25">
      <c r="A166" s="5">
        <v>164</v>
      </c>
      <c r="B166" s="5">
        <v>0</v>
      </c>
      <c r="C166" s="5">
        <v>0</v>
      </c>
      <c r="D166" s="5">
        <v>2513.99999999999</v>
      </c>
      <c r="E166" s="5">
        <v>1356.1535684322</v>
      </c>
      <c r="F166" s="5">
        <v>0</v>
      </c>
      <c r="G166" s="5">
        <v>0.460559439979011</v>
      </c>
      <c r="H166" s="5"/>
    </row>
    <row r="167" spans="1:8" x14ac:dyDescent="0.25">
      <c r="A167" s="5">
        <v>165</v>
      </c>
      <c r="B167" s="5">
        <v>0</v>
      </c>
      <c r="C167" s="5">
        <v>0</v>
      </c>
      <c r="D167" s="5">
        <v>2513.99999999999</v>
      </c>
      <c r="E167" s="5">
        <v>1374.96680669283</v>
      </c>
      <c r="F167" s="5">
        <v>0</v>
      </c>
      <c r="G167" s="5">
        <v>0.45307605165238102</v>
      </c>
      <c r="H167" s="5"/>
    </row>
    <row r="168" spans="1:8" x14ac:dyDescent="0.25">
      <c r="A168" s="5">
        <v>166</v>
      </c>
      <c r="B168" s="5">
        <v>0</v>
      </c>
      <c r="C168" s="5">
        <v>0</v>
      </c>
      <c r="D168" s="5">
        <v>2513.99999999999</v>
      </c>
      <c r="E168" s="5">
        <v>1395.05975836471</v>
      </c>
      <c r="F168" s="5">
        <v>0</v>
      </c>
      <c r="G168" s="5">
        <v>0.44508362855616401</v>
      </c>
      <c r="H168" s="5"/>
    </row>
    <row r="169" spans="1:8" x14ac:dyDescent="0.25">
      <c r="A169" s="5">
        <v>167</v>
      </c>
      <c r="B169" s="5">
        <v>0</v>
      </c>
      <c r="C169" s="5">
        <v>0</v>
      </c>
      <c r="D169" s="5">
        <v>0</v>
      </c>
      <c r="E169" s="5">
        <v>0</v>
      </c>
      <c r="F169" s="5">
        <v>0</v>
      </c>
      <c r="G169" s="5">
        <v>1</v>
      </c>
      <c r="H169" s="5"/>
    </row>
    <row r="170" spans="1:8" x14ac:dyDescent="0.25">
      <c r="A170" s="5">
        <v>168</v>
      </c>
      <c r="B170" s="5">
        <v>0</v>
      </c>
      <c r="C170" s="5">
        <v>0</v>
      </c>
      <c r="D170" s="5">
        <v>0</v>
      </c>
      <c r="E170" s="5">
        <v>0</v>
      </c>
      <c r="F170" s="5">
        <v>0</v>
      </c>
      <c r="G170" s="5">
        <v>1</v>
      </c>
      <c r="H170" s="5"/>
    </row>
    <row r="171" spans="1:8" x14ac:dyDescent="0.25">
      <c r="A171" s="5">
        <v>169</v>
      </c>
      <c r="B171" s="5">
        <v>0</v>
      </c>
      <c r="C171" s="5">
        <v>0</v>
      </c>
      <c r="D171" s="5">
        <v>0</v>
      </c>
      <c r="E171" s="5">
        <v>0</v>
      </c>
      <c r="F171" s="5">
        <v>0</v>
      </c>
      <c r="G171" s="5">
        <v>1</v>
      </c>
      <c r="H171" s="5"/>
    </row>
    <row r="172" spans="1:8" x14ac:dyDescent="0.25">
      <c r="A172" s="5">
        <v>170</v>
      </c>
      <c r="B172" s="5">
        <v>0</v>
      </c>
      <c r="C172" s="5">
        <v>0</v>
      </c>
      <c r="D172" s="5">
        <v>0</v>
      </c>
      <c r="E172" s="5">
        <v>0</v>
      </c>
      <c r="F172" s="5">
        <v>0</v>
      </c>
      <c r="G172" s="5">
        <v>1</v>
      </c>
      <c r="H172" s="5"/>
    </row>
    <row r="173" spans="1:8" x14ac:dyDescent="0.25">
      <c r="A173" s="5">
        <v>171</v>
      </c>
      <c r="B173" s="5">
        <v>0</v>
      </c>
      <c r="C173" s="5">
        <v>0</v>
      </c>
      <c r="D173" s="5">
        <v>0</v>
      </c>
      <c r="E173" s="5">
        <v>0</v>
      </c>
      <c r="F173" s="5">
        <v>0</v>
      </c>
      <c r="G173" s="5">
        <v>1</v>
      </c>
      <c r="H173" s="5"/>
    </row>
    <row r="174" spans="1:8" x14ac:dyDescent="0.25">
      <c r="A174" s="5">
        <v>172</v>
      </c>
      <c r="B174" s="5">
        <v>0</v>
      </c>
      <c r="C174" s="5">
        <v>0</v>
      </c>
      <c r="D174" s="5">
        <v>0</v>
      </c>
      <c r="E174" s="5">
        <v>0</v>
      </c>
      <c r="F174" s="5">
        <v>0</v>
      </c>
      <c r="G174" s="5">
        <v>1</v>
      </c>
      <c r="H174" s="5"/>
    </row>
    <row r="175" spans="1:8" x14ac:dyDescent="0.25">
      <c r="A175" s="5">
        <v>173</v>
      </c>
      <c r="B175" s="5">
        <v>0</v>
      </c>
      <c r="C175" s="5">
        <v>0</v>
      </c>
      <c r="D175" s="5">
        <v>0</v>
      </c>
      <c r="E175" s="5">
        <v>0</v>
      </c>
      <c r="F175" s="5">
        <v>0</v>
      </c>
      <c r="G175" s="5">
        <v>1</v>
      </c>
      <c r="H175" s="5"/>
    </row>
    <row r="176" spans="1:8" x14ac:dyDescent="0.25">
      <c r="A176" s="5">
        <v>174</v>
      </c>
      <c r="B176" s="5">
        <v>0</v>
      </c>
      <c r="C176" s="5">
        <v>0</v>
      </c>
      <c r="D176" s="5">
        <v>0</v>
      </c>
      <c r="E176" s="5">
        <v>0</v>
      </c>
      <c r="F176" s="5">
        <v>0</v>
      </c>
      <c r="G176" s="5">
        <v>1</v>
      </c>
      <c r="H176" s="5"/>
    </row>
    <row r="177" spans="1:8" x14ac:dyDescent="0.25">
      <c r="A177" s="5">
        <v>175</v>
      </c>
      <c r="B177" s="5">
        <v>0</v>
      </c>
      <c r="C177" s="5">
        <v>0</v>
      </c>
      <c r="D177" s="5">
        <v>0</v>
      </c>
      <c r="E177" s="5">
        <v>0</v>
      </c>
      <c r="F177" s="5">
        <v>0</v>
      </c>
      <c r="G177" s="5">
        <v>1</v>
      </c>
      <c r="H177" s="5"/>
    </row>
    <row r="178" spans="1:8" x14ac:dyDescent="0.25">
      <c r="A178" s="5">
        <v>176</v>
      </c>
      <c r="B178" s="5">
        <v>0</v>
      </c>
      <c r="C178" s="5">
        <v>0</v>
      </c>
      <c r="D178" s="5">
        <v>5027.5439973165903</v>
      </c>
      <c r="E178" s="5">
        <v>3348.8670814626798</v>
      </c>
      <c r="F178" s="5">
        <v>0</v>
      </c>
      <c r="G178" s="5">
        <v>0.33389601710417499</v>
      </c>
      <c r="H178" s="5"/>
    </row>
    <row r="179" spans="1:8" x14ac:dyDescent="0.25">
      <c r="A179" s="5">
        <v>177</v>
      </c>
      <c r="B179" s="5">
        <v>9.5347012947258794</v>
      </c>
      <c r="C179" s="5">
        <v>0</v>
      </c>
      <c r="D179" s="5">
        <v>5028</v>
      </c>
      <c r="E179" s="5">
        <v>3001.2525825676498</v>
      </c>
      <c r="F179" s="5">
        <v>0</v>
      </c>
      <c r="G179" s="5">
        <v>0.40309216746802901</v>
      </c>
      <c r="H179" s="5"/>
    </row>
    <row r="180" spans="1:8" x14ac:dyDescent="0.25">
      <c r="A180" s="5">
        <v>178</v>
      </c>
      <c r="B180" s="5">
        <v>15.891168824543101</v>
      </c>
      <c r="C180" s="5">
        <v>0</v>
      </c>
      <c r="D180" s="5">
        <v>0</v>
      </c>
      <c r="E180" s="5">
        <v>0</v>
      </c>
      <c r="F180" s="5">
        <v>0</v>
      </c>
      <c r="G180" s="5">
        <v>1</v>
      </c>
      <c r="H180" s="5"/>
    </row>
    <row r="181" spans="1:8" x14ac:dyDescent="0.25">
      <c r="A181" s="5">
        <v>179</v>
      </c>
      <c r="B181" s="5">
        <v>108.05994800689299</v>
      </c>
      <c r="C181" s="5">
        <v>0</v>
      </c>
      <c r="D181" s="5">
        <v>0</v>
      </c>
      <c r="E181" s="5">
        <v>0</v>
      </c>
      <c r="F181" s="5">
        <v>0</v>
      </c>
      <c r="G181" s="5">
        <v>1</v>
      </c>
      <c r="H181" s="5"/>
    </row>
    <row r="182" spans="1:8" x14ac:dyDescent="0.25">
      <c r="A182" s="5">
        <v>180</v>
      </c>
      <c r="B182" s="5">
        <v>406.44510474511799</v>
      </c>
      <c r="C182" s="5">
        <v>0</v>
      </c>
      <c r="D182" s="5">
        <v>2513.9929348416199</v>
      </c>
      <c r="E182" s="5">
        <v>1703.91791688434</v>
      </c>
      <c r="F182" s="5">
        <v>0</v>
      </c>
      <c r="G182" s="5">
        <v>0.32222644996656802</v>
      </c>
      <c r="H182" s="5"/>
    </row>
    <row r="183" spans="1:8" x14ac:dyDescent="0.25">
      <c r="A183" s="5">
        <v>181</v>
      </c>
      <c r="B183" s="5">
        <v>295.57574013650202</v>
      </c>
      <c r="C183" s="5">
        <v>0</v>
      </c>
      <c r="D183" s="5">
        <v>2513.99999999999</v>
      </c>
      <c r="E183" s="5">
        <v>1635.90072337676</v>
      </c>
      <c r="F183" s="5">
        <v>0</v>
      </c>
      <c r="G183" s="5">
        <v>0.34928372206600999</v>
      </c>
      <c r="H183" s="5"/>
    </row>
    <row r="184" spans="1:8" x14ac:dyDescent="0.25">
      <c r="A184" s="5">
        <v>182</v>
      </c>
      <c r="B184" s="5">
        <v>355.96218166976598</v>
      </c>
      <c r="C184" s="5">
        <v>0</v>
      </c>
      <c r="D184" s="5">
        <v>0</v>
      </c>
      <c r="E184" s="5">
        <v>0</v>
      </c>
      <c r="F184" s="5">
        <v>0</v>
      </c>
      <c r="G184" s="5">
        <v>1</v>
      </c>
      <c r="H184" s="5"/>
    </row>
    <row r="185" spans="1:8" x14ac:dyDescent="0.25">
      <c r="A185" s="5">
        <v>183</v>
      </c>
      <c r="B185" s="5">
        <v>247.90223366287299</v>
      </c>
      <c r="C185" s="5">
        <v>0</v>
      </c>
      <c r="D185" s="5">
        <v>0</v>
      </c>
      <c r="E185" s="5">
        <v>0</v>
      </c>
      <c r="F185" s="5">
        <v>0</v>
      </c>
      <c r="G185" s="5">
        <v>1</v>
      </c>
      <c r="H185" s="5"/>
    </row>
    <row r="186" spans="1:8" x14ac:dyDescent="0.25">
      <c r="A186" s="5">
        <v>184</v>
      </c>
      <c r="B186" s="5">
        <v>127.12935059634501</v>
      </c>
      <c r="C186" s="5">
        <v>0</v>
      </c>
      <c r="D186" s="5">
        <v>0</v>
      </c>
      <c r="E186" s="5">
        <v>0</v>
      </c>
      <c r="F186" s="5">
        <v>0</v>
      </c>
      <c r="G186" s="5">
        <v>1</v>
      </c>
      <c r="H186" s="5"/>
    </row>
    <row r="187" spans="1:8" x14ac:dyDescent="0.25">
      <c r="A187" s="5">
        <v>185</v>
      </c>
      <c r="B187" s="5">
        <v>47.673506473629402</v>
      </c>
      <c r="C187" s="5">
        <v>0</v>
      </c>
      <c r="D187" s="5">
        <v>0</v>
      </c>
      <c r="E187" s="5">
        <v>0</v>
      </c>
      <c r="F187" s="5">
        <v>0</v>
      </c>
      <c r="G187" s="5">
        <v>1</v>
      </c>
      <c r="H187" s="5"/>
    </row>
    <row r="188" spans="1:8" x14ac:dyDescent="0.25">
      <c r="A188" s="5">
        <v>186</v>
      </c>
      <c r="B188" s="5">
        <v>0</v>
      </c>
      <c r="C188" s="5">
        <v>0</v>
      </c>
      <c r="D188" s="5">
        <v>0</v>
      </c>
      <c r="E188" s="5">
        <v>0</v>
      </c>
      <c r="F188" s="5">
        <v>0</v>
      </c>
      <c r="G188" s="5">
        <v>1</v>
      </c>
      <c r="H188" s="5"/>
    </row>
    <row r="189" spans="1:8" x14ac:dyDescent="0.25">
      <c r="A189" s="5">
        <v>187</v>
      </c>
      <c r="B189" s="5">
        <v>0</v>
      </c>
      <c r="C189" s="5">
        <v>0</v>
      </c>
      <c r="D189" s="5">
        <v>2513.96383524045</v>
      </c>
      <c r="E189" s="5">
        <v>1981.7302430902701</v>
      </c>
      <c r="F189" s="5">
        <v>0</v>
      </c>
      <c r="G189" s="5">
        <v>0.211710918620896</v>
      </c>
      <c r="H189" s="5"/>
    </row>
    <row r="190" spans="1:8" x14ac:dyDescent="0.25">
      <c r="A190" s="5">
        <v>188</v>
      </c>
      <c r="B190" s="5">
        <v>0</v>
      </c>
      <c r="C190" s="5">
        <v>0</v>
      </c>
      <c r="D190" s="5">
        <v>2513.99999999999</v>
      </c>
      <c r="E190" s="5">
        <v>1752.2712671260599</v>
      </c>
      <c r="F190" s="5">
        <v>0</v>
      </c>
      <c r="G190" s="5">
        <v>0.30299472297968899</v>
      </c>
      <c r="H190" s="5"/>
    </row>
    <row r="191" spans="1:8" x14ac:dyDescent="0.25">
      <c r="A191" s="5">
        <v>189</v>
      </c>
      <c r="B191" s="5">
        <v>0</v>
      </c>
      <c r="C191" s="5">
        <v>0</v>
      </c>
      <c r="D191" s="5">
        <v>2513.99999999999</v>
      </c>
      <c r="E191" s="5">
        <v>1805.6114518858899</v>
      </c>
      <c r="F191" s="5">
        <v>0</v>
      </c>
      <c r="G191" s="5">
        <v>0.281777465724872</v>
      </c>
      <c r="H191" s="5"/>
    </row>
    <row r="192" spans="1:8" x14ac:dyDescent="0.25">
      <c r="A192" s="5">
        <v>190</v>
      </c>
      <c r="B192" s="5">
        <v>0</v>
      </c>
      <c r="C192" s="5">
        <v>0</v>
      </c>
      <c r="D192" s="5">
        <v>2513.99999999999</v>
      </c>
      <c r="E192" s="5">
        <v>1860.2235130122399</v>
      </c>
      <c r="F192" s="5">
        <v>0</v>
      </c>
      <c r="G192" s="5">
        <v>0.26005429106113898</v>
      </c>
      <c r="H192" s="5"/>
    </row>
    <row r="193" spans="1:8" x14ac:dyDescent="0.25">
      <c r="A193" s="5">
        <v>191</v>
      </c>
      <c r="B193" s="5">
        <v>0</v>
      </c>
      <c r="C193" s="5">
        <v>0</v>
      </c>
      <c r="D193" s="5">
        <v>0</v>
      </c>
      <c r="E193" s="5">
        <v>0</v>
      </c>
      <c r="F193" s="5">
        <v>0</v>
      </c>
      <c r="G193" s="5">
        <v>1</v>
      </c>
      <c r="H193" s="5"/>
    </row>
    <row r="194" spans="1:8" x14ac:dyDescent="0.25">
      <c r="A194" s="5">
        <v>192</v>
      </c>
      <c r="B194" s="5">
        <v>0</v>
      </c>
      <c r="C194" s="5">
        <v>0</v>
      </c>
      <c r="D194" s="5">
        <v>0</v>
      </c>
      <c r="E194" s="5">
        <v>0</v>
      </c>
      <c r="F194" s="5">
        <v>0</v>
      </c>
      <c r="G194" s="5">
        <v>1</v>
      </c>
      <c r="H194" s="5"/>
    </row>
    <row r="195" spans="1:8" x14ac:dyDescent="0.25">
      <c r="A195" s="5">
        <v>193</v>
      </c>
      <c r="B195" s="5">
        <v>0</v>
      </c>
      <c r="C195" s="5">
        <v>0</v>
      </c>
      <c r="D195" s="5">
        <v>0</v>
      </c>
      <c r="E195" s="5">
        <v>0</v>
      </c>
      <c r="F195" s="5">
        <v>0</v>
      </c>
      <c r="G195" s="5">
        <v>1</v>
      </c>
      <c r="H195" s="5"/>
    </row>
    <row r="196" spans="1:8" x14ac:dyDescent="0.25">
      <c r="A196" s="5">
        <v>194</v>
      </c>
      <c r="B196" s="5">
        <v>0</v>
      </c>
      <c r="C196" s="5">
        <v>0</v>
      </c>
      <c r="D196" s="5">
        <v>0</v>
      </c>
      <c r="E196" s="5">
        <v>0</v>
      </c>
      <c r="F196" s="5">
        <v>0</v>
      </c>
      <c r="G196" s="5">
        <v>1</v>
      </c>
      <c r="H196" s="5"/>
    </row>
    <row r="197" spans="1:8" x14ac:dyDescent="0.25">
      <c r="A197" s="5">
        <v>195</v>
      </c>
      <c r="B197" s="5">
        <v>0</v>
      </c>
      <c r="C197" s="5">
        <v>0</v>
      </c>
      <c r="D197" s="5">
        <v>0</v>
      </c>
      <c r="E197" s="5">
        <v>0</v>
      </c>
      <c r="F197" s="5">
        <v>0</v>
      </c>
      <c r="G197" s="5">
        <v>1</v>
      </c>
      <c r="H197" s="5"/>
    </row>
    <row r="198" spans="1:8" x14ac:dyDescent="0.25">
      <c r="A198" s="5">
        <v>196</v>
      </c>
      <c r="B198" s="5">
        <v>0</v>
      </c>
      <c r="C198" s="5">
        <v>0</v>
      </c>
      <c r="D198" s="5">
        <v>0</v>
      </c>
      <c r="E198" s="5">
        <v>0</v>
      </c>
      <c r="F198" s="5">
        <v>0</v>
      </c>
      <c r="G198" s="5">
        <v>1</v>
      </c>
      <c r="H198" s="5"/>
    </row>
    <row r="199" spans="1:8" x14ac:dyDescent="0.25">
      <c r="A199" s="5">
        <v>197</v>
      </c>
      <c r="B199" s="5">
        <v>0</v>
      </c>
      <c r="C199" s="5">
        <v>0</v>
      </c>
      <c r="D199" s="5">
        <v>0</v>
      </c>
      <c r="E199" s="5">
        <v>0</v>
      </c>
      <c r="F199" s="5">
        <v>0</v>
      </c>
      <c r="G199" s="5">
        <v>1</v>
      </c>
      <c r="H199" s="5"/>
    </row>
    <row r="200" spans="1:8" x14ac:dyDescent="0.25">
      <c r="A200" s="5">
        <v>198</v>
      </c>
      <c r="B200" s="5">
        <v>0</v>
      </c>
      <c r="C200" s="5">
        <v>0</v>
      </c>
      <c r="D200" s="5">
        <v>0</v>
      </c>
      <c r="E200" s="5">
        <v>0</v>
      </c>
      <c r="F200" s="5">
        <v>0</v>
      </c>
      <c r="G200" s="5">
        <v>1</v>
      </c>
      <c r="H200" s="5"/>
    </row>
    <row r="201" spans="1:8" x14ac:dyDescent="0.25">
      <c r="A201" s="5">
        <v>199</v>
      </c>
      <c r="B201" s="5">
        <v>0</v>
      </c>
      <c r="C201" s="5">
        <v>0</v>
      </c>
      <c r="D201" s="5">
        <v>0</v>
      </c>
      <c r="E201" s="5">
        <v>0</v>
      </c>
      <c r="F201" s="5">
        <v>0</v>
      </c>
      <c r="G201" s="5">
        <v>1</v>
      </c>
      <c r="H201" s="5"/>
    </row>
    <row r="202" spans="1:8" x14ac:dyDescent="0.25">
      <c r="A202" s="5">
        <v>200</v>
      </c>
      <c r="B202" s="5">
        <v>0</v>
      </c>
      <c r="C202" s="5">
        <v>0</v>
      </c>
      <c r="D202" s="5">
        <v>5027.5439973165903</v>
      </c>
      <c r="E202" s="5">
        <v>4353.8192824899397</v>
      </c>
      <c r="F202" s="5">
        <v>0</v>
      </c>
      <c r="G202" s="5">
        <v>0.134006726953009</v>
      </c>
      <c r="H202" s="5"/>
    </row>
    <row r="203" spans="1:8" x14ac:dyDescent="0.25">
      <c r="A203" s="5">
        <v>201</v>
      </c>
      <c r="B203" s="5">
        <v>28.604103884177601</v>
      </c>
      <c r="C203" s="5">
        <v>0</v>
      </c>
      <c r="D203" s="5">
        <v>5027.99999999999</v>
      </c>
      <c r="E203" s="5">
        <v>4063.3663503779799</v>
      </c>
      <c r="F203" s="5">
        <v>0</v>
      </c>
      <c r="G203" s="5">
        <v>0.19185235688746299</v>
      </c>
      <c r="H203" s="5"/>
    </row>
    <row r="204" spans="1:8" x14ac:dyDescent="0.25">
      <c r="A204" s="5">
        <v>202</v>
      </c>
      <c r="B204" s="5">
        <v>214.859115066328</v>
      </c>
      <c r="C204" s="5">
        <v>0</v>
      </c>
      <c r="D204" s="5">
        <v>0</v>
      </c>
      <c r="E204" s="5">
        <v>0</v>
      </c>
      <c r="F204" s="5">
        <v>0</v>
      </c>
      <c r="G204" s="5">
        <v>1</v>
      </c>
      <c r="H204" s="5"/>
    </row>
    <row r="205" spans="1:8" x14ac:dyDescent="0.25">
      <c r="A205" s="5">
        <v>203</v>
      </c>
      <c r="B205" s="5">
        <v>310.99880504712002</v>
      </c>
      <c r="C205" s="5">
        <v>0</v>
      </c>
      <c r="D205" s="5">
        <v>0</v>
      </c>
      <c r="E205" s="5">
        <v>0</v>
      </c>
      <c r="F205" s="5">
        <v>0</v>
      </c>
      <c r="G205" s="5">
        <v>1</v>
      </c>
      <c r="H205" s="5"/>
    </row>
    <row r="206" spans="1:8" x14ac:dyDescent="0.25">
      <c r="A206" s="5">
        <v>204</v>
      </c>
      <c r="B206" s="5">
        <v>330.53631155049698</v>
      </c>
      <c r="C206" s="5">
        <v>0</v>
      </c>
      <c r="D206" s="5">
        <v>2513.9929348416199</v>
      </c>
      <c r="E206" s="5">
        <v>2247.2847509722901</v>
      </c>
      <c r="F206" s="5">
        <v>0</v>
      </c>
      <c r="G206" s="5">
        <v>0.106089472673894</v>
      </c>
      <c r="H206" s="5"/>
    </row>
    <row r="207" spans="1:8" x14ac:dyDescent="0.25">
      <c r="A207" s="5">
        <v>205</v>
      </c>
      <c r="B207" s="5">
        <v>324.17984402067998</v>
      </c>
      <c r="C207" s="5">
        <v>0</v>
      </c>
      <c r="D207" s="5">
        <v>2513.99999999999</v>
      </c>
      <c r="E207" s="5">
        <v>2174.6053431801802</v>
      </c>
      <c r="F207" s="5">
        <v>0</v>
      </c>
      <c r="G207" s="5">
        <v>0.13500185269881201</v>
      </c>
      <c r="H207" s="5"/>
    </row>
    <row r="208" spans="1:8" x14ac:dyDescent="0.25">
      <c r="A208" s="5">
        <v>206</v>
      </c>
      <c r="B208" s="5">
        <v>317.82337649086202</v>
      </c>
      <c r="C208" s="5">
        <v>0</v>
      </c>
      <c r="D208" s="5">
        <v>0</v>
      </c>
      <c r="E208" s="5">
        <v>0</v>
      </c>
      <c r="F208" s="5">
        <v>0</v>
      </c>
      <c r="G208" s="5">
        <v>1</v>
      </c>
      <c r="H208" s="5"/>
    </row>
    <row r="209" spans="1:8" x14ac:dyDescent="0.25">
      <c r="A209" s="5">
        <v>207</v>
      </c>
      <c r="B209" s="5">
        <v>139.842285655979</v>
      </c>
      <c r="C209" s="5">
        <v>0</v>
      </c>
      <c r="D209" s="5">
        <v>0</v>
      </c>
      <c r="E209" s="5">
        <v>0</v>
      </c>
      <c r="F209" s="5">
        <v>0</v>
      </c>
      <c r="G209" s="5">
        <v>1</v>
      </c>
      <c r="H209" s="5"/>
    </row>
    <row r="210" spans="1:8" x14ac:dyDescent="0.25">
      <c r="A210" s="5">
        <v>208</v>
      </c>
      <c r="B210" s="5">
        <v>57.208207768355301</v>
      </c>
      <c r="C210" s="5">
        <v>0</v>
      </c>
      <c r="D210" s="5">
        <v>0</v>
      </c>
      <c r="E210" s="5">
        <v>0</v>
      </c>
      <c r="F210" s="5">
        <v>0</v>
      </c>
      <c r="G210" s="5">
        <v>1</v>
      </c>
      <c r="H210" s="5"/>
    </row>
    <row r="211" spans="1:8" x14ac:dyDescent="0.25">
      <c r="A211" s="5">
        <v>209</v>
      </c>
      <c r="B211" s="5">
        <v>54.029974003446597</v>
      </c>
      <c r="C211" s="5">
        <v>0</v>
      </c>
      <c r="D211" s="5">
        <v>0</v>
      </c>
      <c r="E211" s="5">
        <v>0</v>
      </c>
      <c r="F211" s="5">
        <v>0</v>
      </c>
      <c r="G211" s="5">
        <v>1</v>
      </c>
      <c r="H211" s="5"/>
    </row>
    <row r="212" spans="1:8" x14ac:dyDescent="0.25">
      <c r="A212" s="5">
        <v>210</v>
      </c>
      <c r="B212" s="5">
        <v>0</v>
      </c>
      <c r="C212" s="5">
        <v>0</v>
      </c>
      <c r="D212" s="5">
        <v>0</v>
      </c>
      <c r="E212" s="5">
        <v>0</v>
      </c>
      <c r="F212" s="5">
        <v>0</v>
      </c>
      <c r="G212" s="5">
        <v>1</v>
      </c>
      <c r="H212" s="5"/>
    </row>
    <row r="213" spans="1:8" x14ac:dyDescent="0.25">
      <c r="A213" s="5">
        <v>211</v>
      </c>
      <c r="B213" s="5">
        <v>0</v>
      </c>
      <c r="C213" s="5">
        <v>0</v>
      </c>
      <c r="D213" s="5">
        <v>2513.96383524045</v>
      </c>
      <c r="E213" s="5">
        <v>2506.0363889330301</v>
      </c>
      <c r="F213" s="5">
        <v>0</v>
      </c>
      <c r="G213" s="5">
        <v>3.1533656901267999E-3</v>
      </c>
      <c r="H213" s="5"/>
    </row>
    <row r="214" spans="1:8" x14ac:dyDescent="0.25">
      <c r="A214" s="5">
        <v>212</v>
      </c>
      <c r="B214" s="5">
        <v>0</v>
      </c>
      <c r="C214" s="5">
        <v>0</v>
      </c>
      <c r="D214" s="5">
        <v>2513.99999999999</v>
      </c>
      <c r="E214" s="5">
        <v>2254.0405798328102</v>
      </c>
      <c r="F214" s="5">
        <v>0</v>
      </c>
      <c r="G214" s="5">
        <v>0.103404702093784</v>
      </c>
      <c r="H214" s="5"/>
    </row>
    <row r="215" spans="1:8" x14ac:dyDescent="0.25">
      <c r="A215" s="5">
        <v>213</v>
      </c>
      <c r="B215" s="5">
        <v>0</v>
      </c>
      <c r="C215" s="5">
        <v>0</v>
      </c>
      <c r="D215" s="5">
        <v>2513.99999999999</v>
      </c>
      <c r="E215" s="5">
        <v>2287.3991664014402</v>
      </c>
      <c r="F215" s="5">
        <v>0</v>
      </c>
      <c r="G215" s="5">
        <v>9.0135574585689104E-2</v>
      </c>
      <c r="H215" s="5"/>
    </row>
    <row r="216" spans="1:8" x14ac:dyDescent="0.25">
      <c r="A216" s="5">
        <v>214</v>
      </c>
      <c r="B216" s="5">
        <v>0</v>
      </c>
      <c r="C216" s="5">
        <v>0</v>
      </c>
      <c r="D216" s="5">
        <v>2513.99999999999</v>
      </c>
      <c r="E216" s="5">
        <v>2317.7735688412499</v>
      </c>
      <c r="F216" s="5">
        <v>0</v>
      </c>
      <c r="G216" s="5">
        <v>7.8053473381339597E-2</v>
      </c>
      <c r="H216" s="5"/>
    </row>
    <row r="217" spans="1:8" x14ac:dyDescent="0.25">
      <c r="A217" s="5">
        <v>215</v>
      </c>
      <c r="B217" s="5">
        <v>0</v>
      </c>
      <c r="C217" s="5">
        <v>0</v>
      </c>
      <c r="D217" s="5">
        <v>0</v>
      </c>
      <c r="E217" s="5">
        <v>0</v>
      </c>
      <c r="F217" s="5">
        <v>0</v>
      </c>
      <c r="G217" s="5">
        <v>1</v>
      </c>
      <c r="H217" s="5"/>
    </row>
    <row r="218" spans="1:8" x14ac:dyDescent="0.25">
      <c r="A218" s="5">
        <v>216</v>
      </c>
      <c r="B218" s="5">
        <v>0</v>
      </c>
      <c r="C218" s="5">
        <v>0</v>
      </c>
      <c r="D218" s="5">
        <v>0</v>
      </c>
      <c r="E218" s="5">
        <v>0</v>
      </c>
      <c r="F218" s="5">
        <v>0</v>
      </c>
      <c r="G218" s="5">
        <v>1</v>
      </c>
      <c r="H218" s="5"/>
    </row>
    <row r="219" spans="1:8" x14ac:dyDescent="0.25">
      <c r="A219" s="5">
        <v>217</v>
      </c>
      <c r="B219" s="5">
        <v>0</v>
      </c>
      <c r="C219" s="5">
        <v>0</v>
      </c>
      <c r="D219" s="5">
        <v>0</v>
      </c>
      <c r="E219" s="5">
        <v>0</v>
      </c>
      <c r="F219" s="5">
        <v>0</v>
      </c>
      <c r="G219" s="5">
        <v>1</v>
      </c>
      <c r="H219" s="5"/>
    </row>
    <row r="220" spans="1:8" x14ac:dyDescent="0.25">
      <c r="A220" s="5">
        <v>218</v>
      </c>
      <c r="B220" s="5">
        <v>0</v>
      </c>
      <c r="C220" s="5">
        <v>0</v>
      </c>
      <c r="D220" s="5">
        <v>0</v>
      </c>
      <c r="E220" s="5">
        <v>0</v>
      </c>
      <c r="F220" s="5">
        <v>0</v>
      </c>
      <c r="G220" s="5">
        <v>1</v>
      </c>
      <c r="H220" s="5"/>
    </row>
    <row r="221" spans="1:8" x14ac:dyDescent="0.25">
      <c r="A221" s="5">
        <v>219</v>
      </c>
      <c r="B221" s="5">
        <v>0</v>
      </c>
      <c r="C221" s="5">
        <v>0</v>
      </c>
      <c r="D221" s="5">
        <v>0</v>
      </c>
      <c r="E221" s="5">
        <v>0</v>
      </c>
      <c r="F221" s="5">
        <v>0</v>
      </c>
      <c r="G221" s="5">
        <v>1</v>
      </c>
      <c r="H221" s="5"/>
    </row>
    <row r="222" spans="1:8" x14ac:dyDescent="0.25">
      <c r="A222" s="5">
        <v>220</v>
      </c>
      <c r="B222" s="5">
        <v>0</v>
      </c>
      <c r="C222" s="5">
        <v>0</v>
      </c>
      <c r="D222" s="5">
        <v>0</v>
      </c>
      <c r="E222" s="5">
        <v>0</v>
      </c>
      <c r="F222" s="5">
        <v>0</v>
      </c>
      <c r="G222" s="5">
        <v>1</v>
      </c>
      <c r="H222" s="5"/>
    </row>
    <row r="223" spans="1:8" x14ac:dyDescent="0.25">
      <c r="A223" s="5">
        <v>221</v>
      </c>
      <c r="B223" s="5">
        <v>0</v>
      </c>
      <c r="C223" s="5">
        <v>0</v>
      </c>
      <c r="D223" s="5">
        <v>0</v>
      </c>
      <c r="E223" s="5">
        <v>0</v>
      </c>
      <c r="F223" s="5">
        <v>0</v>
      </c>
      <c r="G223" s="5">
        <v>1</v>
      </c>
      <c r="H223" s="5"/>
    </row>
    <row r="224" spans="1:8" x14ac:dyDescent="0.25">
      <c r="A224" s="5">
        <v>222</v>
      </c>
      <c r="B224" s="5">
        <v>0</v>
      </c>
      <c r="C224" s="5">
        <v>0</v>
      </c>
      <c r="D224" s="5">
        <v>0</v>
      </c>
      <c r="E224" s="5">
        <v>0</v>
      </c>
      <c r="F224" s="5">
        <v>0</v>
      </c>
      <c r="G224" s="5">
        <v>1</v>
      </c>
      <c r="H224" s="5"/>
    </row>
    <row r="225" spans="1:8" x14ac:dyDescent="0.25">
      <c r="A225" s="5">
        <v>223</v>
      </c>
      <c r="B225" s="5">
        <v>0</v>
      </c>
      <c r="C225" s="5">
        <v>0</v>
      </c>
      <c r="D225" s="5">
        <v>0</v>
      </c>
      <c r="E225" s="5">
        <v>0</v>
      </c>
      <c r="F225" s="5">
        <v>0</v>
      </c>
      <c r="G225" s="5">
        <v>1</v>
      </c>
      <c r="H225" s="5"/>
    </row>
    <row r="226" spans="1:8" x14ac:dyDescent="0.25">
      <c r="A226" s="5">
        <v>224</v>
      </c>
      <c r="B226" s="5">
        <v>0</v>
      </c>
      <c r="C226" s="5">
        <v>0</v>
      </c>
      <c r="D226" s="5">
        <v>5027.5439973165903</v>
      </c>
      <c r="E226" s="5">
        <v>5163.1332100569598</v>
      </c>
      <c r="F226" s="5">
        <v>0</v>
      </c>
      <c r="G226" s="5">
        <v>-2.6969274020430301E-2</v>
      </c>
      <c r="H226" s="5"/>
    </row>
    <row r="227" spans="1:8" x14ac:dyDescent="0.25">
      <c r="A227" s="5">
        <v>225</v>
      </c>
      <c r="B227" s="5">
        <v>22.247636354360399</v>
      </c>
      <c r="C227" s="5">
        <v>0</v>
      </c>
      <c r="D227" s="5">
        <v>5027.99999999999</v>
      </c>
      <c r="E227" s="5">
        <v>4738.7646055986997</v>
      </c>
      <c r="F227" s="5">
        <v>0</v>
      </c>
      <c r="G227" s="5">
        <v>5.7524939408067903E-2</v>
      </c>
      <c r="H227" s="5"/>
    </row>
    <row r="228" spans="1:8" x14ac:dyDescent="0.25">
      <c r="A228" s="5">
        <v>226</v>
      </c>
      <c r="B228" s="5">
        <v>194.31289038796899</v>
      </c>
      <c r="C228" s="5">
        <v>0</v>
      </c>
      <c r="D228" s="5">
        <v>0</v>
      </c>
      <c r="E228" s="5">
        <v>0</v>
      </c>
      <c r="F228" s="5">
        <v>0</v>
      </c>
      <c r="G228" s="5">
        <v>1</v>
      </c>
      <c r="H228" s="5"/>
    </row>
    <row r="229" spans="1:8" x14ac:dyDescent="0.25">
      <c r="A229" s="5">
        <v>227</v>
      </c>
      <c r="B229" s="5">
        <v>521.10313403691396</v>
      </c>
      <c r="C229" s="5">
        <v>0</v>
      </c>
      <c r="D229" s="5">
        <v>0</v>
      </c>
      <c r="E229" s="5">
        <v>0</v>
      </c>
      <c r="F229" s="5">
        <v>0</v>
      </c>
      <c r="G229" s="5">
        <v>1</v>
      </c>
      <c r="H229" s="5"/>
    </row>
    <row r="230" spans="1:8" x14ac:dyDescent="0.25">
      <c r="A230" s="5">
        <v>228</v>
      </c>
      <c r="B230" s="5">
        <v>1066.3725987257601</v>
      </c>
      <c r="C230" s="5">
        <v>2673.7456205209701</v>
      </c>
      <c r="D230" s="5">
        <v>2513.9929348416199</v>
      </c>
      <c r="E230" s="5">
        <v>2445.0291381993702</v>
      </c>
      <c r="F230" s="5">
        <v>0.50146555213710897</v>
      </c>
      <c r="G230" s="5">
        <v>2.7431977496453999E-2</v>
      </c>
      <c r="H230" s="5"/>
    </row>
    <row r="231" spans="1:8" x14ac:dyDescent="0.25">
      <c r="A231" s="5">
        <v>229</v>
      </c>
      <c r="B231" s="5">
        <v>1292.7647468729399</v>
      </c>
      <c r="C231" s="5">
        <v>3489.7700851465802</v>
      </c>
      <c r="D231" s="5">
        <v>2513.99999999999</v>
      </c>
      <c r="E231" s="5">
        <v>2158.2719760300402</v>
      </c>
      <c r="F231" s="5">
        <v>0.53989251997288101</v>
      </c>
      <c r="G231" s="5">
        <v>0.14149881655865401</v>
      </c>
      <c r="H231" s="5"/>
    </row>
    <row r="232" spans="1:8" x14ac:dyDescent="0.25">
      <c r="A232" s="5">
        <v>230</v>
      </c>
      <c r="B232" s="5">
        <v>545.034349718047</v>
      </c>
      <c r="C232" s="5">
        <v>0</v>
      </c>
      <c r="D232" s="5">
        <v>0</v>
      </c>
      <c r="E232" s="5">
        <v>0</v>
      </c>
      <c r="F232" s="5">
        <v>0</v>
      </c>
      <c r="G232" s="5">
        <v>1</v>
      </c>
      <c r="H232" s="5"/>
    </row>
    <row r="233" spans="1:8" x14ac:dyDescent="0.25">
      <c r="A233" s="5">
        <v>231</v>
      </c>
      <c r="B233" s="5">
        <v>9.5347012947258794</v>
      </c>
      <c r="C233" s="5">
        <v>0</v>
      </c>
      <c r="D233" s="5">
        <v>0</v>
      </c>
      <c r="E233" s="5">
        <v>0</v>
      </c>
      <c r="F233" s="5">
        <v>0</v>
      </c>
      <c r="G233" s="5">
        <v>1</v>
      </c>
      <c r="H233" s="5"/>
    </row>
    <row r="234" spans="1:8" x14ac:dyDescent="0.25">
      <c r="A234" s="5">
        <v>232</v>
      </c>
      <c r="B234" s="5">
        <v>98.525246712167402</v>
      </c>
      <c r="C234" s="5">
        <v>0</v>
      </c>
      <c r="D234" s="5">
        <v>0</v>
      </c>
      <c r="E234" s="5">
        <v>0</v>
      </c>
      <c r="F234" s="5">
        <v>0</v>
      </c>
      <c r="G234" s="5">
        <v>1</v>
      </c>
      <c r="H234" s="5"/>
    </row>
    <row r="235" spans="1:8" x14ac:dyDescent="0.25">
      <c r="A235" s="5">
        <v>233</v>
      </c>
      <c r="B235" s="5">
        <v>22.247636354360399</v>
      </c>
      <c r="C235" s="5">
        <v>0</v>
      </c>
      <c r="D235" s="5">
        <v>0</v>
      </c>
      <c r="E235" s="5">
        <v>0</v>
      </c>
      <c r="F235" s="5">
        <v>0</v>
      </c>
      <c r="G235" s="5">
        <v>1</v>
      </c>
      <c r="H235" s="5"/>
    </row>
    <row r="236" spans="1:8" x14ac:dyDescent="0.25">
      <c r="A236" s="5">
        <v>234</v>
      </c>
      <c r="B236" s="5">
        <v>0</v>
      </c>
      <c r="C236" s="5">
        <v>0</v>
      </c>
      <c r="D236" s="5">
        <v>0</v>
      </c>
      <c r="E236" s="5">
        <v>0</v>
      </c>
      <c r="F236" s="5">
        <v>0</v>
      </c>
      <c r="G236" s="5">
        <v>1</v>
      </c>
      <c r="H236" s="5"/>
    </row>
    <row r="237" spans="1:8" x14ac:dyDescent="0.25">
      <c r="A237" s="5">
        <v>235</v>
      </c>
      <c r="B237" s="5">
        <v>0</v>
      </c>
      <c r="C237" s="5">
        <v>0</v>
      </c>
      <c r="D237" s="5">
        <v>2513.96383524045</v>
      </c>
      <c r="E237" s="5">
        <v>2414.1027509237902</v>
      </c>
      <c r="F237" s="5">
        <v>0</v>
      </c>
      <c r="G237" s="5">
        <v>3.9722562384189003E-2</v>
      </c>
      <c r="H237" s="5"/>
    </row>
    <row r="238" spans="1:8" x14ac:dyDescent="0.25">
      <c r="A238" s="5">
        <v>236</v>
      </c>
      <c r="B238" s="5">
        <v>0</v>
      </c>
      <c r="C238" s="5">
        <v>0</v>
      </c>
      <c r="D238" s="5">
        <v>2513.99999999999</v>
      </c>
      <c r="E238" s="5">
        <v>2139.8908336869999</v>
      </c>
      <c r="F238" s="5">
        <v>0</v>
      </c>
      <c r="G238" s="5">
        <v>0.148810329023145</v>
      </c>
      <c r="H238" s="5"/>
    </row>
    <row r="239" spans="1:8" x14ac:dyDescent="0.25">
      <c r="A239" s="5">
        <v>237</v>
      </c>
      <c r="B239" s="5">
        <v>0</v>
      </c>
      <c r="C239" s="5">
        <v>0</v>
      </c>
      <c r="D239" s="5">
        <v>2513.99999999999</v>
      </c>
      <c r="E239" s="5">
        <v>2152.8223666602898</v>
      </c>
      <c r="F239" s="5">
        <v>0</v>
      </c>
      <c r="G239" s="5">
        <v>0.14366652115992001</v>
      </c>
      <c r="H239" s="5"/>
    </row>
    <row r="240" spans="1:8" x14ac:dyDescent="0.25">
      <c r="A240" s="5">
        <v>238</v>
      </c>
      <c r="B240" s="5">
        <v>0</v>
      </c>
      <c r="C240" s="5">
        <v>0</v>
      </c>
      <c r="D240" s="5">
        <v>2513.99999999999</v>
      </c>
      <c r="E240" s="5">
        <v>2165.9553596057199</v>
      </c>
      <c r="F240" s="5">
        <v>0</v>
      </c>
      <c r="G240" s="5">
        <v>0.13844257806516699</v>
      </c>
      <c r="H240" s="5"/>
    </row>
    <row r="241" spans="1:8" x14ac:dyDescent="0.25">
      <c r="A241" s="5">
        <v>239</v>
      </c>
      <c r="B241" s="5">
        <v>0</v>
      </c>
      <c r="C241" s="5">
        <v>0</v>
      </c>
      <c r="D241" s="5">
        <v>0</v>
      </c>
      <c r="E241" s="5">
        <v>0</v>
      </c>
      <c r="F241" s="5">
        <v>0</v>
      </c>
      <c r="G241" s="5">
        <v>1</v>
      </c>
      <c r="H241" s="5"/>
    </row>
    <row r="242" spans="1:8" x14ac:dyDescent="0.25">
      <c r="A242" s="5">
        <v>240</v>
      </c>
      <c r="B242" s="5">
        <v>0</v>
      </c>
      <c r="C242" s="5">
        <v>0</v>
      </c>
      <c r="D242" s="5">
        <v>0</v>
      </c>
      <c r="E242" s="5">
        <v>0</v>
      </c>
      <c r="F242" s="5">
        <v>0</v>
      </c>
      <c r="G242" s="5">
        <v>1</v>
      </c>
      <c r="H242" s="5"/>
    </row>
    <row r="243" spans="1:8" x14ac:dyDescent="0.25">
      <c r="A243" s="5">
        <v>241</v>
      </c>
      <c r="B243" s="5">
        <v>0</v>
      </c>
      <c r="C243" s="5">
        <v>0</v>
      </c>
      <c r="D243" s="5">
        <v>0</v>
      </c>
      <c r="E243" s="5">
        <v>0</v>
      </c>
      <c r="F243" s="5">
        <v>0</v>
      </c>
      <c r="G243" s="5">
        <v>1</v>
      </c>
      <c r="H243" s="5"/>
    </row>
    <row r="244" spans="1:8" x14ac:dyDescent="0.25">
      <c r="A244" s="5">
        <v>242</v>
      </c>
      <c r="B244" s="5">
        <v>0</v>
      </c>
      <c r="C244" s="5">
        <v>0</v>
      </c>
      <c r="D244" s="5">
        <v>0</v>
      </c>
      <c r="E244" s="5">
        <v>0</v>
      </c>
      <c r="F244" s="5">
        <v>0</v>
      </c>
      <c r="G244" s="5">
        <v>1</v>
      </c>
      <c r="H244" s="5"/>
    </row>
    <row r="245" spans="1:8" x14ac:dyDescent="0.25">
      <c r="A245" s="5">
        <v>243</v>
      </c>
      <c r="B245" s="5">
        <v>0</v>
      </c>
      <c r="C245" s="5">
        <v>0</v>
      </c>
      <c r="D245" s="5">
        <v>0</v>
      </c>
      <c r="E245" s="5">
        <v>0</v>
      </c>
      <c r="F245" s="5">
        <v>0</v>
      </c>
      <c r="G245" s="5">
        <v>1</v>
      </c>
      <c r="H245" s="5"/>
    </row>
    <row r="246" spans="1:8" x14ac:dyDescent="0.25">
      <c r="A246" s="5">
        <v>244</v>
      </c>
      <c r="B246" s="5">
        <v>0</v>
      </c>
      <c r="C246" s="5">
        <v>0</v>
      </c>
      <c r="D246" s="5">
        <v>0</v>
      </c>
      <c r="E246" s="5">
        <v>0</v>
      </c>
      <c r="F246" s="5">
        <v>0</v>
      </c>
      <c r="G246" s="5">
        <v>1</v>
      </c>
      <c r="H246" s="5"/>
    </row>
    <row r="247" spans="1:8" x14ac:dyDescent="0.25">
      <c r="A247" s="5">
        <v>245</v>
      </c>
      <c r="B247" s="5">
        <v>0</v>
      </c>
      <c r="C247" s="5">
        <v>0</v>
      </c>
      <c r="D247" s="5">
        <v>0</v>
      </c>
      <c r="E247" s="5">
        <v>0</v>
      </c>
      <c r="F247" s="5">
        <v>0</v>
      </c>
      <c r="G247" s="5">
        <v>1</v>
      </c>
      <c r="H247" s="5"/>
    </row>
    <row r="248" spans="1:8" x14ac:dyDescent="0.25">
      <c r="A248" s="5">
        <v>246</v>
      </c>
      <c r="B248" s="5">
        <v>0</v>
      </c>
      <c r="C248" s="5">
        <v>0</v>
      </c>
      <c r="D248" s="5">
        <v>0</v>
      </c>
      <c r="E248" s="5">
        <v>0</v>
      </c>
      <c r="F248" s="5">
        <v>0</v>
      </c>
      <c r="G248" s="5">
        <v>1</v>
      </c>
      <c r="H248" s="5"/>
    </row>
    <row r="249" spans="1:8" x14ac:dyDescent="0.25">
      <c r="A249" s="5">
        <v>247</v>
      </c>
      <c r="B249" s="5">
        <v>0</v>
      </c>
      <c r="C249" s="5">
        <v>0</v>
      </c>
      <c r="D249" s="5">
        <v>0</v>
      </c>
      <c r="E249" s="5">
        <v>0</v>
      </c>
      <c r="F249" s="5">
        <v>0</v>
      </c>
      <c r="G249" s="5">
        <v>1</v>
      </c>
      <c r="H249" s="5"/>
    </row>
    <row r="250" spans="1:8" x14ac:dyDescent="0.25">
      <c r="A250" s="5">
        <v>248</v>
      </c>
      <c r="B250" s="5">
        <v>0</v>
      </c>
      <c r="C250" s="5">
        <v>0</v>
      </c>
      <c r="D250" s="5">
        <v>5027.5439973165903</v>
      </c>
      <c r="E250" s="5">
        <v>4827.9310629865304</v>
      </c>
      <c r="F250" s="5">
        <v>0</v>
      </c>
      <c r="G250" s="5">
        <v>3.9703866420044601E-2</v>
      </c>
      <c r="H250" s="5"/>
    </row>
    <row r="251" spans="1:8" x14ac:dyDescent="0.25">
      <c r="A251" s="5">
        <v>249</v>
      </c>
      <c r="B251" s="5">
        <v>73.099376592898395</v>
      </c>
      <c r="C251" s="5">
        <v>0</v>
      </c>
      <c r="D251" s="5">
        <v>5027.99999999999</v>
      </c>
      <c r="E251" s="5">
        <v>4385.1481606059597</v>
      </c>
      <c r="F251" s="5">
        <v>0</v>
      </c>
      <c r="G251" s="5">
        <v>0.12785438350560499</v>
      </c>
      <c r="H251" s="5"/>
    </row>
    <row r="252" spans="1:8" x14ac:dyDescent="0.25">
      <c r="A252" s="5">
        <v>250</v>
      </c>
      <c r="B252" s="5">
        <v>1541.53989884052</v>
      </c>
      <c r="C252" s="5">
        <v>3838.2592640378102</v>
      </c>
      <c r="D252" s="5">
        <v>0</v>
      </c>
      <c r="E252" s="5">
        <v>0</v>
      </c>
      <c r="F252" s="5">
        <v>0.49797728445780698</v>
      </c>
      <c r="G252" s="5">
        <v>1</v>
      </c>
      <c r="H252" s="5"/>
    </row>
    <row r="253" spans="1:8" x14ac:dyDescent="0.25">
      <c r="A253" s="5">
        <v>251</v>
      </c>
      <c r="B253" s="5">
        <v>2146.3723405108099</v>
      </c>
      <c r="C253" s="5">
        <v>6233.1859467945196</v>
      </c>
      <c r="D253" s="5">
        <v>0</v>
      </c>
      <c r="E253" s="5">
        <v>0</v>
      </c>
      <c r="F253" s="5">
        <v>0.58081124402956696</v>
      </c>
      <c r="G253" s="5">
        <v>1</v>
      </c>
      <c r="H253" s="5"/>
    </row>
    <row r="254" spans="1:8" x14ac:dyDescent="0.25">
      <c r="A254" s="5">
        <v>252</v>
      </c>
      <c r="B254" s="5">
        <v>1938.1830737607399</v>
      </c>
      <c r="C254" s="5">
        <v>5430.62014304697</v>
      </c>
      <c r="D254" s="5">
        <v>2513.9929348416199</v>
      </c>
      <c r="E254" s="5">
        <v>1639.8514810074701</v>
      </c>
      <c r="F254" s="5">
        <v>0.56038257850939799</v>
      </c>
      <c r="G254" s="5">
        <v>0.34771038628296702</v>
      </c>
      <c r="H254" s="5"/>
    </row>
    <row r="255" spans="1:8" x14ac:dyDescent="0.25">
      <c r="A255" s="5">
        <v>253</v>
      </c>
      <c r="B255" s="5">
        <v>1391.8007174099</v>
      </c>
      <c r="C255" s="5">
        <v>3099.3986190098299</v>
      </c>
      <c r="D255" s="5">
        <v>2513.99999999999</v>
      </c>
      <c r="E255" s="5">
        <v>1467.7864313651501</v>
      </c>
      <c r="F255" s="5">
        <v>0.44537965526161599</v>
      </c>
      <c r="G255" s="5">
        <v>0.41615495991196799</v>
      </c>
      <c r="H255" s="5"/>
    </row>
    <row r="256" spans="1:8" x14ac:dyDescent="0.25">
      <c r="A256" s="5">
        <v>254</v>
      </c>
      <c r="B256" s="5">
        <v>1724.4792591441601</v>
      </c>
      <c r="C256" s="5">
        <v>4180.4684796908596</v>
      </c>
      <c r="D256" s="5">
        <v>0</v>
      </c>
      <c r="E256" s="5">
        <v>0</v>
      </c>
      <c r="F256" s="5">
        <v>0.48483835999056801</v>
      </c>
      <c r="G256" s="5">
        <v>1</v>
      </c>
      <c r="H256" s="5"/>
    </row>
    <row r="257" spans="1:8" x14ac:dyDescent="0.25">
      <c r="A257" s="5">
        <v>255</v>
      </c>
      <c r="B257" s="5">
        <v>1621.2521570551401</v>
      </c>
      <c r="C257" s="5">
        <v>3429.03063601242</v>
      </c>
      <c r="D257" s="5">
        <v>0</v>
      </c>
      <c r="E257" s="5">
        <v>0</v>
      </c>
      <c r="F257" s="5">
        <v>0.423010155535326</v>
      </c>
      <c r="G257" s="5">
        <v>1</v>
      </c>
      <c r="H257" s="5"/>
    </row>
    <row r="258" spans="1:8" x14ac:dyDescent="0.25">
      <c r="A258" s="5">
        <v>256</v>
      </c>
      <c r="B258" s="5">
        <v>1204.38936890269</v>
      </c>
      <c r="C258" s="5">
        <v>0</v>
      </c>
      <c r="D258" s="5">
        <v>0</v>
      </c>
      <c r="E258" s="5">
        <v>0</v>
      </c>
      <c r="F258" s="5">
        <v>0</v>
      </c>
      <c r="G258" s="5">
        <v>1</v>
      </c>
      <c r="H258" s="5"/>
    </row>
    <row r="259" spans="1:8" x14ac:dyDescent="0.25">
      <c r="A259" s="5">
        <v>257</v>
      </c>
      <c r="B259" s="5">
        <v>447.693064447457</v>
      </c>
      <c r="C259" s="5">
        <v>0</v>
      </c>
      <c r="D259" s="5">
        <v>0</v>
      </c>
      <c r="E259" s="5">
        <v>0</v>
      </c>
      <c r="F259" s="5">
        <v>0</v>
      </c>
      <c r="G259" s="5">
        <v>1</v>
      </c>
      <c r="H259" s="5"/>
    </row>
    <row r="260" spans="1:8" x14ac:dyDescent="0.25">
      <c r="A260" s="5">
        <v>258</v>
      </c>
      <c r="B260" s="5">
        <v>0</v>
      </c>
      <c r="C260" s="5">
        <v>0</v>
      </c>
      <c r="D260" s="5">
        <v>0</v>
      </c>
      <c r="E260" s="5">
        <v>0</v>
      </c>
      <c r="F260" s="5">
        <v>0</v>
      </c>
      <c r="G260" s="5">
        <v>1</v>
      </c>
      <c r="H260" s="5"/>
    </row>
    <row r="261" spans="1:8" x14ac:dyDescent="0.25">
      <c r="A261" s="5">
        <v>259</v>
      </c>
      <c r="B261" s="5">
        <v>0</v>
      </c>
      <c r="C261" s="5">
        <v>0</v>
      </c>
      <c r="D261" s="5">
        <v>2513.96383524045</v>
      </c>
      <c r="E261" s="5">
        <v>1331.79012731337</v>
      </c>
      <c r="F261" s="5">
        <v>0</v>
      </c>
      <c r="G261" s="5">
        <v>0.47024292548892699</v>
      </c>
      <c r="H261" s="5"/>
    </row>
    <row r="262" spans="1:8" x14ac:dyDescent="0.25">
      <c r="A262" s="5">
        <v>260</v>
      </c>
      <c r="B262" s="5">
        <v>0</v>
      </c>
      <c r="C262" s="5">
        <v>0</v>
      </c>
      <c r="D262" s="5">
        <v>2513.7552246581699</v>
      </c>
      <c r="E262" s="5">
        <v>0</v>
      </c>
      <c r="F262" s="5">
        <v>0</v>
      </c>
      <c r="G262" s="5">
        <v>1</v>
      </c>
      <c r="H262" s="5"/>
    </row>
    <row r="263" spans="1:8" x14ac:dyDescent="0.25">
      <c r="A263" s="5">
        <v>261</v>
      </c>
      <c r="B263" s="5">
        <v>0</v>
      </c>
      <c r="C263" s="5">
        <v>0</v>
      </c>
      <c r="D263" s="5">
        <v>2513.9655366305401</v>
      </c>
      <c r="E263" s="5">
        <v>2004.4610209904899</v>
      </c>
      <c r="F263" s="5">
        <v>0</v>
      </c>
      <c r="G263" s="5">
        <v>0.20266965040430501</v>
      </c>
      <c r="H263" s="5"/>
    </row>
    <row r="264" spans="1:8" x14ac:dyDescent="0.25">
      <c r="A264" s="5">
        <v>262</v>
      </c>
      <c r="B264" s="5">
        <v>0</v>
      </c>
      <c r="C264" s="5">
        <v>0</v>
      </c>
      <c r="D264" s="5">
        <v>2513.0403888473202</v>
      </c>
      <c r="E264" s="5">
        <v>0</v>
      </c>
      <c r="F264" s="5">
        <v>0</v>
      </c>
      <c r="G264" s="5">
        <v>1</v>
      </c>
      <c r="H264" s="5"/>
    </row>
    <row r="265" spans="1:8" x14ac:dyDescent="0.25">
      <c r="A265" s="5">
        <v>263</v>
      </c>
      <c r="B265" s="5">
        <v>0</v>
      </c>
      <c r="C265" s="5">
        <v>0</v>
      </c>
      <c r="D265" s="5">
        <v>0</v>
      </c>
      <c r="E265" s="5">
        <v>1083.7740805831099</v>
      </c>
      <c r="F265" s="5">
        <v>0</v>
      </c>
      <c r="G265" s="5">
        <v>-1083773982.6861701</v>
      </c>
      <c r="H265" s="5"/>
    </row>
    <row r="266" spans="1:8" x14ac:dyDescent="0.25">
      <c r="A266" s="5">
        <v>264</v>
      </c>
      <c r="B266" s="5">
        <v>0</v>
      </c>
      <c r="C266" s="5">
        <v>0</v>
      </c>
      <c r="D266" s="5">
        <v>0</v>
      </c>
      <c r="E266" s="5">
        <v>0</v>
      </c>
      <c r="F266" s="5">
        <v>0</v>
      </c>
      <c r="G266" s="5">
        <v>1</v>
      </c>
      <c r="H266" s="5"/>
    </row>
    <row r="267" spans="1:8" x14ac:dyDescent="0.25">
      <c r="A267" s="5">
        <v>265</v>
      </c>
      <c r="B267" s="5">
        <v>0</v>
      </c>
      <c r="C267" s="5">
        <v>0</v>
      </c>
      <c r="D267" s="5">
        <v>0</v>
      </c>
      <c r="E267" s="5">
        <v>0</v>
      </c>
      <c r="F267" s="5">
        <v>0</v>
      </c>
      <c r="G267" s="5">
        <v>1</v>
      </c>
      <c r="H267" s="5"/>
    </row>
    <row r="268" spans="1:8" x14ac:dyDescent="0.25">
      <c r="A268" s="5">
        <v>266</v>
      </c>
      <c r="B268" s="5">
        <v>0</v>
      </c>
      <c r="C268" s="5">
        <v>0</v>
      </c>
      <c r="D268" s="5">
        <v>0</v>
      </c>
      <c r="E268" s="5">
        <v>0</v>
      </c>
      <c r="F268" s="5">
        <v>0</v>
      </c>
      <c r="G268" s="5">
        <v>1</v>
      </c>
      <c r="H268" s="5"/>
    </row>
    <row r="269" spans="1:8" x14ac:dyDescent="0.25">
      <c r="A269" s="5">
        <v>267</v>
      </c>
      <c r="B269" s="5">
        <v>0</v>
      </c>
      <c r="C269" s="5">
        <v>0</v>
      </c>
      <c r="D269" s="5">
        <v>0</v>
      </c>
      <c r="E269" s="5">
        <v>0</v>
      </c>
      <c r="F269" s="5">
        <v>0</v>
      </c>
      <c r="G269" s="5">
        <v>1</v>
      </c>
      <c r="H269" s="5"/>
    </row>
    <row r="270" spans="1:8" x14ac:dyDescent="0.25">
      <c r="A270" s="5">
        <v>268</v>
      </c>
      <c r="B270" s="5">
        <v>0</v>
      </c>
      <c r="C270" s="5">
        <v>0</v>
      </c>
      <c r="D270" s="5">
        <v>0</v>
      </c>
      <c r="E270" s="5">
        <v>0</v>
      </c>
      <c r="F270" s="5">
        <v>0</v>
      </c>
      <c r="G270" s="5">
        <v>1</v>
      </c>
      <c r="H270" s="5"/>
    </row>
    <row r="271" spans="1:8" x14ac:dyDescent="0.25">
      <c r="A271" s="5">
        <v>269</v>
      </c>
      <c r="B271" s="5">
        <v>0</v>
      </c>
      <c r="C271" s="5">
        <v>0</v>
      </c>
      <c r="D271" s="5">
        <v>0</v>
      </c>
      <c r="E271" s="5">
        <v>0</v>
      </c>
      <c r="F271" s="5">
        <v>0</v>
      </c>
      <c r="G271" s="5">
        <v>1</v>
      </c>
      <c r="H271" s="5"/>
    </row>
    <row r="272" spans="1:8" x14ac:dyDescent="0.25">
      <c r="A272" s="5">
        <v>270</v>
      </c>
      <c r="B272" s="5">
        <v>0</v>
      </c>
      <c r="C272" s="5">
        <v>0</v>
      </c>
      <c r="D272" s="5">
        <v>0</v>
      </c>
      <c r="E272" s="5">
        <v>0</v>
      </c>
      <c r="F272" s="5">
        <v>0</v>
      </c>
      <c r="G272" s="5">
        <v>1</v>
      </c>
      <c r="H272" s="5"/>
    </row>
    <row r="273" spans="1:8" x14ac:dyDescent="0.25">
      <c r="A273" s="5">
        <v>271</v>
      </c>
      <c r="B273" s="5">
        <v>0</v>
      </c>
      <c r="C273" s="5">
        <v>0</v>
      </c>
      <c r="D273" s="5">
        <v>0</v>
      </c>
      <c r="E273" s="5">
        <v>0</v>
      </c>
      <c r="F273" s="5">
        <v>0</v>
      </c>
      <c r="G273" s="5">
        <v>1</v>
      </c>
      <c r="H273" s="5"/>
    </row>
    <row r="274" spans="1:8" x14ac:dyDescent="0.25">
      <c r="A274" s="5">
        <v>272</v>
      </c>
      <c r="B274" s="5">
        <v>0</v>
      </c>
      <c r="C274" s="5">
        <v>0</v>
      </c>
      <c r="D274" s="5">
        <v>5027.6374041087302</v>
      </c>
      <c r="E274" s="5">
        <v>2771.74478536068</v>
      </c>
      <c r="F274" s="5">
        <v>0</v>
      </c>
      <c r="G274" s="5">
        <v>0.44869835232265698</v>
      </c>
      <c r="H274" s="5"/>
    </row>
    <row r="275" spans="1:8" x14ac:dyDescent="0.25">
      <c r="A275" s="5">
        <v>273</v>
      </c>
      <c r="B275" s="5">
        <v>66.7429090630812</v>
      </c>
      <c r="C275" s="5">
        <v>0</v>
      </c>
      <c r="D275" s="5">
        <v>5027.99999999999</v>
      </c>
      <c r="E275" s="5">
        <v>2507.7988890500601</v>
      </c>
      <c r="F275" s="5">
        <v>0</v>
      </c>
      <c r="G275" s="5">
        <v>0.50123331572169805</v>
      </c>
      <c r="H275" s="5"/>
    </row>
    <row r="276" spans="1:8" x14ac:dyDescent="0.25">
      <c r="A276" s="5">
        <v>274</v>
      </c>
      <c r="B276" s="5">
        <v>1391.7427335569701</v>
      </c>
      <c r="C276" s="5">
        <v>2319.6065005430401</v>
      </c>
      <c r="D276" s="5">
        <v>0</v>
      </c>
      <c r="E276" s="5">
        <v>0</v>
      </c>
      <c r="F276" s="5">
        <v>0.33333840289308603</v>
      </c>
      <c r="G276" s="5">
        <v>1</v>
      </c>
      <c r="H276" s="5"/>
    </row>
    <row r="277" spans="1:8" x14ac:dyDescent="0.25">
      <c r="A277" s="5">
        <v>275</v>
      </c>
      <c r="B277" s="5">
        <v>2358.5805679663099</v>
      </c>
      <c r="C277" s="5">
        <v>5664.3799531537397</v>
      </c>
      <c r="D277" s="5">
        <v>0</v>
      </c>
      <c r="E277" s="5">
        <v>0</v>
      </c>
      <c r="F277" s="5">
        <v>0.48032109054112299</v>
      </c>
      <c r="G277" s="5">
        <v>1</v>
      </c>
      <c r="H277" s="5"/>
    </row>
    <row r="278" spans="1:8" x14ac:dyDescent="0.25">
      <c r="A278" s="5">
        <v>276</v>
      </c>
      <c r="B278" s="5">
        <v>2707.8336941603502</v>
      </c>
      <c r="C278" s="5">
        <v>6961.9325064483701</v>
      </c>
      <c r="D278" s="5">
        <v>2513.14393555794</v>
      </c>
      <c r="E278" s="5">
        <v>0</v>
      </c>
      <c r="F278" s="5">
        <v>0.51420680087910098</v>
      </c>
      <c r="G278" s="5">
        <v>1</v>
      </c>
      <c r="H278" s="5"/>
    </row>
    <row r="279" spans="1:8" x14ac:dyDescent="0.25">
      <c r="A279" s="5">
        <v>277</v>
      </c>
      <c r="B279" s="5">
        <v>3136.22097567023</v>
      </c>
      <c r="C279" s="5">
        <v>8310.3287384875093</v>
      </c>
      <c r="D279" s="5">
        <v>2513.9170793817698</v>
      </c>
      <c r="E279" s="5">
        <v>1600.9758682209399</v>
      </c>
      <c r="F279" s="5">
        <v>0.52995811216277899</v>
      </c>
      <c r="G279" s="5">
        <v>0.36315486269824998</v>
      </c>
      <c r="H279" s="5"/>
    </row>
    <row r="280" spans="1:8" x14ac:dyDescent="0.25">
      <c r="A280" s="5">
        <v>278</v>
      </c>
      <c r="B280" s="5">
        <v>2820.3238186649501</v>
      </c>
      <c r="C280" s="5">
        <v>6425.1744979647601</v>
      </c>
      <c r="D280" s="5">
        <v>0</v>
      </c>
      <c r="E280" s="5">
        <v>0</v>
      </c>
      <c r="F280" s="5">
        <v>0.45563381445685103</v>
      </c>
      <c r="G280" s="5">
        <v>1</v>
      </c>
      <c r="H280" s="5"/>
    </row>
    <row r="281" spans="1:8" x14ac:dyDescent="0.25">
      <c r="A281" s="5">
        <v>279</v>
      </c>
      <c r="B281" s="5">
        <v>2281.4710806053399</v>
      </c>
      <c r="C281" s="5">
        <v>3585.03922135934</v>
      </c>
      <c r="D281" s="5">
        <v>0</v>
      </c>
      <c r="E281" s="5">
        <v>0</v>
      </c>
      <c r="F281" s="5">
        <v>0.31427435144992899</v>
      </c>
      <c r="G281" s="5">
        <v>1</v>
      </c>
      <c r="H281" s="5"/>
    </row>
    <row r="282" spans="1:8" x14ac:dyDescent="0.25">
      <c r="A282" s="5">
        <v>280</v>
      </c>
      <c r="B282" s="5">
        <v>526.61007522890702</v>
      </c>
      <c r="C282" s="5">
        <v>0</v>
      </c>
      <c r="D282" s="5">
        <v>0</v>
      </c>
      <c r="E282" s="5">
        <v>0</v>
      </c>
      <c r="F282" s="5">
        <v>0</v>
      </c>
      <c r="G282" s="5">
        <v>1</v>
      </c>
      <c r="H282" s="5"/>
    </row>
    <row r="283" spans="1:8" x14ac:dyDescent="0.25">
      <c r="A283" s="5">
        <v>281</v>
      </c>
      <c r="B283" s="5">
        <v>41.317038943812101</v>
      </c>
      <c r="C283" s="5">
        <v>0</v>
      </c>
      <c r="D283" s="5">
        <v>0</v>
      </c>
      <c r="E283" s="5">
        <v>0</v>
      </c>
      <c r="F283" s="5">
        <v>0</v>
      </c>
      <c r="G283" s="5">
        <v>1</v>
      </c>
      <c r="H283" s="5"/>
    </row>
    <row r="284" spans="1:8" x14ac:dyDescent="0.25">
      <c r="A284" s="5">
        <v>282</v>
      </c>
      <c r="B284" s="5">
        <v>0</v>
      </c>
      <c r="C284" s="5">
        <v>0</v>
      </c>
      <c r="D284" s="5">
        <v>0</v>
      </c>
      <c r="E284" s="5">
        <v>0</v>
      </c>
      <c r="F284" s="5">
        <v>0</v>
      </c>
      <c r="G284" s="5">
        <v>1</v>
      </c>
      <c r="H284" s="5"/>
    </row>
    <row r="285" spans="1:8" x14ac:dyDescent="0.25">
      <c r="A285" s="5">
        <v>283</v>
      </c>
      <c r="B285" s="5">
        <v>0</v>
      </c>
      <c r="C285" s="5">
        <v>0</v>
      </c>
      <c r="D285" s="5">
        <v>2513.9296805181302</v>
      </c>
      <c r="E285" s="5">
        <v>0</v>
      </c>
      <c r="F285" s="5">
        <v>0</v>
      </c>
      <c r="G285" s="5">
        <v>1</v>
      </c>
      <c r="H285" s="5"/>
    </row>
    <row r="286" spans="1:8" x14ac:dyDescent="0.25">
      <c r="A286" s="5">
        <v>284</v>
      </c>
      <c r="B286" s="5">
        <v>0</v>
      </c>
      <c r="C286" s="5">
        <v>0</v>
      </c>
      <c r="D286" s="5">
        <v>2513.8267007109598</v>
      </c>
      <c r="E286" s="5">
        <v>0</v>
      </c>
      <c r="F286" s="5">
        <v>0</v>
      </c>
      <c r="G286" s="5">
        <v>1</v>
      </c>
      <c r="H286" s="5"/>
    </row>
    <row r="287" spans="1:8" x14ac:dyDescent="0.25">
      <c r="A287" s="5">
        <v>285</v>
      </c>
      <c r="B287" s="5">
        <v>0</v>
      </c>
      <c r="C287" s="5">
        <v>0</v>
      </c>
      <c r="D287" s="5">
        <v>2513.8538122821201</v>
      </c>
      <c r="E287" s="5">
        <v>0</v>
      </c>
      <c r="F287" s="5">
        <v>0</v>
      </c>
      <c r="G287" s="5">
        <v>1</v>
      </c>
      <c r="H287" s="5"/>
    </row>
    <row r="288" spans="1:8" x14ac:dyDescent="0.25">
      <c r="A288" s="5">
        <v>286</v>
      </c>
      <c r="B288" s="5">
        <v>0</v>
      </c>
      <c r="C288" s="5">
        <v>0</v>
      </c>
      <c r="D288" s="5">
        <v>2513.8546888269998</v>
      </c>
      <c r="E288" s="5">
        <v>0</v>
      </c>
      <c r="F288" s="5">
        <v>0</v>
      </c>
      <c r="G288" s="5">
        <v>1</v>
      </c>
      <c r="H288" s="5"/>
    </row>
    <row r="289" spans="1:8" x14ac:dyDescent="0.25">
      <c r="A289" s="5">
        <v>287</v>
      </c>
      <c r="B289" s="5">
        <v>0</v>
      </c>
      <c r="C289" s="5">
        <v>0</v>
      </c>
      <c r="D289" s="5">
        <v>0</v>
      </c>
      <c r="E289" s="5">
        <v>0</v>
      </c>
      <c r="F289" s="5">
        <v>0</v>
      </c>
      <c r="G289" s="5">
        <v>1</v>
      </c>
      <c r="H289" s="5"/>
    </row>
    <row r="290" spans="1:8" x14ac:dyDescent="0.25">
      <c r="A290" s="5">
        <v>288</v>
      </c>
      <c r="B290" s="5">
        <v>0</v>
      </c>
      <c r="C290" s="5">
        <v>0</v>
      </c>
      <c r="D290" s="5">
        <v>0</v>
      </c>
      <c r="E290" s="5">
        <v>0</v>
      </c>
      <c r="F290" s="5">
        <v>0</v>
      </c>
      <c r="G290" s="5">
        <v>1</v>
      </c>
      <c r="H290" s="5"/>
    </row>
    <row r="291" spans="1:8" x14ac:dyDescent="0.25">
      <c r="A291" s="5">
        <v>289</v>
      </c>
      <c r="B291" s="5">
        <v>0</v>
      </c>
      <c r="C291" s="5">
        <v>0</v>
      </c>
      <c r="D291" s="5">
        <v>0</v>
      </c>
      <c r="E291" s="5">
        <v>0</v>
      </c>
      <c r="F291" s="5">
        <v>0</v>
      </c>
      <c r="G291" s="5">
        <v>1</v>
      </c>
      <c r="H291" s="5"/>
    </row>
    <row r="292" spans="1:8" x14ac:dyDescent="0.25">
      <c r="A292" s="5">
        <v>290</v>
      </c>
      <c r="B292" s="5">
        <v>0</v>
      </c>
      <c r="C292" s="5">
        <v>0</v>
      </c>
      <c r="D292" s="5">
        <v>0</v>
      </c>
      <c r="E292" s="5">
        <v>0</v>
      </c>
      <c r="F292" s="5">
        <v>0</v>
      </c>
      <c r="G292" s="5">
        <v>1</v>
      </c>
      <c r="H292" s="5"/>
    </row>
    <row r="293" spans="1:8" x14ac:dyDescent="0.25">
      <c r="A293" s="5">
        <v>291</v>
      </c>
      <c r="B293" s="5">
        <v>0</v>
      </c>
      <c r="C293" s="5">
        <v>0</v>
      </c>
      <c r="D293" s="5">
        <v>0</v>
      </c>
      <c r="E293" s="5">
        <v>1081.6814761236201</v>
      </c>
      <c r="F293" s="5">
        <v>0</v>
      </c>
      <c r="G293" s="5">
        <v>-1081681378.4137599</v>
      </c>
      <c r="H293" s="5"/>
    </row>
    <row r="294" spans="1:8" x14ac:dyDescent="0.25">
      <c r="A294" s="5">
        <v>292</v>
      </c>
      <c r="B294" s="5">
        <v>0</v>
      </c>
      <c r="C294" s="5">
        <v>0</v>
      </c>
      <c r="D294" s="5">
        <v>0</v>
      </c>
      <c r="E294" s="5">
        <v>0</v>
      </c>
      <c r="F294" s="5">
        <v>0</v>
      </c>
      <c r="G294" s="5">
        <v>1</v>
      </c>
      <c r="H294" s="5"/>
    </row>
    <row r="295" spans="1:8" x14ac:dyDescent="0.25">
      <c r="A295" s="5">
        <v>293</v>
      </c>
      <c r="B295" s="5">
        <v>0</v>
      </c>
      <c r="C295" s="5">
        <v>0</v>
      </c>
      <c r="D295" s="5">
        <v>0</v>
      </c>
      <c r="E295" s="5">
        <v>0</v>
      </c>
      <c r="F295" s="5">
        <v>0</v>
      </c>
      <c r="G295" s="5">
        <v>1</v>
      </c>
      <c r="H295" s="5"/>
    </row>
    <row r="296" spans="1:8" x14ac:dyDescent="0.25">
      <c r="A296" s="5">
        <v>294</v>
      </c>
      <c r="B296" s="5">
        <v>0</v>
      </c>
      <c r="C296" s="5">
        <v>0</v>
      </c>
      <c r="D296" s="5">
        <v>0</v>
      </c>
      <c r="E296" s="5">
        <v>0</v>
      </c>
      <c r="F296" s="5">
        <v>0</v>
      </c>
      <c r="G296" s="5">
        <v>1</v>
      </c>
      <c r="H296" s="5"/>
    </row>
    <row r="297" spans="1:8" x14ac:dyDescent="0.25">
      <c r="A297" s="5">
        <v>295</v>
      </c>
      <c r="B297" s="5">
        <v>0</v>
      </c>
      <c r="C297" s="5">
        <v>0</v>
      </c>
      <c r="D297" s="5">
        <v>0</v>
      </c>
      <c r="E297" s="5">
        <v>0</v>
      </c>
      <c r="F297" s="5">
        <v>0</v>
      </c>
      <c r="G297" s="5">
        <v>1</v>
      </c>
      <c r="H297" s="5"/>
    </row>
    <row r="298" spans="1:8" x14ac:dyDescent="0.25">
      <c r="A298" s="5">
        <v>296</v>
      </c>
      <c r="B298" s="5">
        <v>0</v>
      </c>
      <c r="C298" s="5">
        <v>0</v>
      </c>
      <c r="D298" s="5">
        <v>5022.6209611407003</v>
      </c>
      <c r="E298" s="5">
        <v>0</v>
      </c>
      <c r="F298" s="5">
        <v>0</v>
      </c>
      <c r="G298" s="5">
        <v>1</v>
      </c>
      <c r="H298" s="5"/>
    </row>
    <row r="299" spans="1:8" x14ac:dyDescent="0.25">
      <c r="A299" s="5">
        <v>297</v>
      </c>
      <c r="B299" s="5">
        <v>44.495272708720798</v>
      </c>
      <c r="C299" s="5">
        <v>0</v>
      </c>
      <c r="D299" s="5">
        <v>5027.5531454747197</v>
      </c>
      <c r="E299" s="5">
        <v>1753.2357455725501</v>
      </c>
      <c r="F299" s="5">
        <v>0</v>
      </c>
      <c r="G299" s="5">
        <v>0.65127454757948999</v>
      </c>
      <c r="H299" s="5"/>
    </row>
    <row r="300" spans="1:8" x14ac:dyDescent="0.25">
      <c r="A300" s="5">
        <v>298</v>
      </c>
      <c r="B300" s="5">
        <v>34.960571413994899</v>
      </c>
      <c r="C300" s="5">
        <v>0</v>
      </c>
      <c r="D300" s="5">
        <v>0</v>
      </c>
      <c r="E300" s="5">
        <v>0</v>
      </c>
      <c r="F300" s="5">
        <v>0</v>
      </c>
      <c r="G300" s="5">
        <v>1</v>
      </c>
      <c r="H300" s="5"/>
    </row>
    <row r="301" spans="1:8" x14ac:dyDescent="0.25">
      <c r="A301" s="5">
        <v>299</v>
      </c>
      <c r="B301" s="5">
        <v>254.25870119269001</v>
      </c>
      <c r="C301" s="5">
        <v>0</v>
      </c>
      <c r="D301" s="5">
        <v>0</v>
      </c>
      <c r="E301" s="5">
        <v>0</v>
      </c>
      <c r="F301" s="5">
        <v>0</v>
      </c>
      <c r="G301" s="5">
        <v>1</v>
      </c>
      <c r="H301" s="5"/>
    </row>
    <row r="302" spans="1:8" x14ac:dyDescent="0.25">
      <c r="A302" s="5">
        <v>300</v>
      </c>
      <c r="B302" s="5">
        <v>1450.2353886712499</v>
      </c>
      <c r="C302" s="5">
        <v>3008.5757378202502</v>
      </c>
      <c r="D302" s="5">
        <v>2511.7001425120402</v>
      </c>
      <c r="E302" s="5">
        <v>0</v>
      </c>
      <c r="F302" s="5">
        <v>0.41490860875514601</v>
      </c>
      <c r="G302" s="5">
        <v>1</v>
      </c>
      <c r="H302" s="5"/>
    </row>
    <row r="303" spans="1:8" x14ac:dyDescent="0.25">
      <c r="A303" s="5">
        <v>301</v>
      </c>
      <c r="B303" s="5">
        <v>1301.10215799905</v>
      </c>
      <c r="C303" s="5">
        <v>2258.9131888127199</v>
      </c>
      <c r="D303" s="5">
        <v>2513.9537987745898</v>
      </c>
      <c r="E303" s="5">
        <v>1429.8118424991101</v>
      </c>
      <c r="F303" s="5">
        <v>0.34723071890672202</v>
      </c>
      <c r="G303" s="5">
        <v>0.43124975382311198</v>
      </c>
      <c r="H303" s="5"/>
    </row>
    <row r="304" spans="1:8" x14ac:dyDescent="0.25">
      <c r="A304" s="5">
        <v>302</v>
      </c>
      <c r="B304" s="5">
        <v>2286.4038651093001</v>
      </c>
      <c r="C304" s="5">
        <v>5706.9956653087802</v>
      </c>
      <c r="D304" s="5">
        <v>0</v>
      </c>
      <c r="E304" s="5">
        <v>0</v>
      </c>
      <c r="F304" s="5">
        <v>0.49921151305757899</v>
      </c>
      <c r="G304" s="5">
        <v>1</v>
      </c>
      <c r="H304" s="5"/>
    </row>
    <row r="305" spans="1:8" x14ac:dyDescent="0.25">
      <c r="A305" s="5">
        <v>303</v>
      </c>
      <c r="B305" s="5">
        <v>2266.4039514852898</v>
      </c>
      <c r="C305" s="5">
        <v>5041.6692253834799</v>
      </c>
      <c r="D305" s="5">
        <v>0</v>
      </c>
      <c r="E305" s="5">
        <v>0</v>
      </c>
      <c r="F305" s="5">
        <v>0.444904733036183</v>
      </c>
      <c r="G305" s="5">
        <v>1</v>
      </c>
      <c r="H305" s="5"/>
    </row>
    <row r="306" spans="1:8" x14ac:dyDescent="0.25">
      <c r="A306" s="5">
        <v>304</v>
      </c>
      <c r="B306" s="5">
        <v>1739.0755333561699</v>
      </c>
      <c r="C306" s="5">
        <v>2402.59364714307</v>
      </c>
      <c r="D306" s="5">
        <v>0</v>
      </c>
      <c r="E306" s="5">
        <v>0</v>
      </c>
      <c r="F306" s="5">
        <v>0.27630699193727298</v>
      </c>
      <c r="G306" s="5">
        <v>1</v>
      </c>
      <c r="H306" s="5"/>
    </row>
    <row r="307" spans="1:8" x14ac:dyDescent="0.25">
      <c r="A307" s="5">
        <v>305</v>
      </c>
      <c r="B307" s="5">
        <v>282.25363592201199</v>
      </c>
      <c r="C307" s="5">
        <v>0</v>
      </c>
      <c r="D307" s="5">
        <v>0</v>
      </c>
      <c r="E307" s="5">
        <v>0</v>
      </c>
      <c r="F307" s="5">
        <v>0</v>
      </c>
      <c r="G307" s="5">
        <v>1</v>
      </c>
      <c r="H307" s="5"/>
    </row>
    <row r="308" spans="1:8" x14ac:dyDescent="0.25">
      <c r="A308" s="5">
        <v>306</v>
      </c>
      <c r="B308" s="5">
        <v>0</v>
      </c>
      <c r="C308" s="5">
        <v>0</v>
      </c>
      <c r="D308" s="5">
        <v>0</v>
      </c>
      <c r="E308" s="5">
        <v>0</v>
      </c>
      <c r="F308" s="5">
        <v>0</v>
      </c>
      <c r="G308" s="5">
        <v>1</v>
      </c>
      <c r="H308" s="5"/>
    </row>
    <row r="309" spans="1:8" x14ac:dyDescent="0.25">
      <c r="A309" s="5">
        <v>307</v>
      </c>
      <c r="B309" s="5">
        <v>0</v>
      </c>
      <c r="C309" s="5">
        <v>0</v>
      </c>
      <c r="D309" s="5">
        <v>2512.29639074942</v>
      </c>
      <c r="E309" s="5">
        <v>0</v>
      </c>
      <c r="F309" s="5">
        <v>0</v>
      </c>
      <c r="G309" s="5">
        <v>1</v>
      </c>
      <c r="H309" s="5"/>
    </row>
    <row r="310" spans="1:8" x14ac:dyDescent="0.25">
      <c r="A310" s="5">
        <v>308</v>
      </c>
      <c r="B310" s="5">
        <v>0</v>
      </c>
      <c r="C310" s="5">
        <v>0</v>
      </c>
      <c r="D310" s="5">
        <v>2513.8926388976101</v>
      </c>
      <c r="E310" s="5">
        <v>1404.6663783659401</v>
      </c>
      <c r="F310" s="5">
        <v>0</v>
      </c>
      <c r="G310" s="5">
        <v>0.44123851747974502</v>
      </c>
      <c r="H310" s="5"/>
    </row>
    <row r="311" spans="1:8" x14ac:dyDescent="0.25">
      <c r="A311" s="5">
        <v>309</v>
      </c>
      <c r="B311" s="5">
        <v>0</v>
      </c>
      <c r="C311" s="5">
        <v>0</v>
      </c>
      <c r="D311" s="5">
        <v>2514.5530343282198</v>
      </c>
      <c r="E311" s="5">
        <v>0</v>
      </c>
      <c r="F311" s="5">
        <v>0</v>
      </c>
      <c r="G311" s="5">
        <v>1</v>
      </c>
      <c r="H311" s="5"/>
    </row>
    <row r="312" spans="1:8" x14ac:dyDescent="0.25">
      <c r="A312" s="5">
        <v>310</v>
      </c>
      <c r="B312" s="5">
        <v>0</v>
      </c>
      <c r="C312" s="5">
        <v>0</v>
      </c>
      <c r="D312" s="5">
        <v>2513.9876800731199</v>
      </c>
      <c r="E312" s="5">
        <v>1256.7943441882301</v>
      </c>
      <c r="F312" s="5">
        <v>0</v>
      </c>
      <c r="G312" s="5">
        <v>0.50007935454490404</v>
      </c>
      <c r="H312" s="5"/>
    </row>
    <row r="313" spans="1:8" x14ac:dyDescent="0.25">
      <c r="A313" s="5">
        <v>311</v>
      </c>
      <c r="B313" s="5">
        <v>0</v>
      </c>
      <c r="C313" s="5">
        <v>0</v>
      </c>
      <c r="D313" s="5">
        <v>0</v>
      </c>
      <c r="E313" s="5">
        <v>0</v>
      </c>
      <c r="F313" s="5">
        <v>0</v>
      </c>
      <c r="G313" s="5">
        <v>1</v>
      </c>
      <c r="H313" s="5"/>
    </row>
    <row r="314" spans="1:8" x14ac:dyDescent="0.25">
      <c r="A314" s="5">
        <v>312</v>
      </c>
      <c r="B314" s="5">
        <v>0</v>
      </c>
      <c r="C314" s="5">
        <v>0</v>
      </c>
      <c r="D314" s="5">
        <v>0</v>
      </c>
      <c r="E314" s="5">
        <v>0</v>
      </c>
      <c r="F314" s="5">
        <v>0</v>
      </c>
      <c r="G314" s="5">
        <v>1</v>
      </c>
      <c r="H314" s="5"/>
    </row>
    <row r="315" spans="1:8" x14ac:dyDescent="0.25">
      <c r="A315" s="5">
        <v>313</v>
      </c>
      <c r="B315" s="5">
        <v>0</v>
      </c>
      <c r="C315" s="5">
        <v>0</v>
      </c>
      <c r="D315" s="5">
        <v>0</v>
      </c>
      <c r="E315" s="5">
        <v>0</v>
      </c>
      <c r="F315" s="5">
        <v>0</v>
      </c>
      <c r="G315" s="5">
        <v>1</v>
      </c>
      <c r="H315" s="5"/>
    </row>
    <row r="316" spans="1:8" x14ac:dyDescent="0.25">
      <c r="A316" s="5">
        <v>314</v>
      </c>
      <c r="B316" s="5">
        <v>0</v>
      </c>
      <c r="C316" s="5">
        <v>0</v>
      </c>
      <c r="D316" s="5">
        <v>0</v>
      </c>
      <c r="E316" s="5">
        <v>0</v>
      </c>
      <c r="F316" s="5">
        <v>0</v>
      </c>
      <c r="G316" s="5">
        <v>1</v>
      </c>
      <c r="H316" s="5"/>
    </row>
    <row r="317" spans="1:8" x14ac:dyDescent="0.25">
      <c r="A317" s="5">
        <v>315</v>
      </c>
      <c r="B317" s="5">
        <v>0</v>
      </c>
      <c r="C317" s="5">
        <v>0</v>
      </c>
      <c r="D317" s="5">
        <v>0</v>
      </c>
      <c r="E317" s="5">
        <v>0</v>
      </c>
      <c r="F317" s="5">
        <v>0</v>
      </c>
      <c r="G317" s="5">
        <v>1</v>
      </c>
      <c r="H317" s="5"/>
    </row>
    <row r="318" spans="1:8" x14ac:dyDescent="0.25">
      <c r="A318" s="5">
        <v>316</v>
      </c>
      <c r="B318" s="5">
        <v>0</v>
      </c>
      <c r="C318" s="5">
        <v>0</v>
      </c>
      <c r="D318" s="5">
        <v>0</v>
      </c>
      <c r="E318" s="5">
        <v>0</v>
      </c>
      <c r="F318" s="5">
        <v>0</v>
      </c>
      <c r="G318" s="5">
        <v>1</v>
      </c>
      <c r="H318" s="5"/>
    </row>
    <row r="319" spans="1:8" x14ac:dyDescent="0.25">
      <c r="A319" s="5">
        <v>317</v>
      </c>
      <c r="B319" s="5">
        <v>0</v>
      </c>
      <c r="C319" s="5">
        <v>0</v>
      </c>
      <c r="D319" s="5">
        <v>0</v>
      </c>
      <c r="E319" s="5">
        <v>0</v>
      </c>
      <c r="F319" s="5">
        <v>0</v>
      </c>
      <c r="G319" s="5">
        <v>1</v>
      </c>
      <c r="H319" s="5"/>
    </row>
    <row r="320" spans="1:8" x14ac:dyDescent="0.25">
      <c r="A320" s="5">
        <v>318</v>
      </c>
      <c r="B320" s="5">
        <v>0</v>
      </c>
      <c r="C320" s="5">
        <v>0</v>
      </c>
      <c r="D320" s="5">
        <v>0</v>
      </c>
      <c r="E320" s="5">
        <v>0</v>
      </c>
      <c r="F320" s="5">
        <v>0</v>
      </c>
      <c r="G320" s="5">
        <v>1</v>
      </c>
      <c r="H320" s="5"/>
    </row>
    <row r="321" spans="1:8" x14ac:dyDescent="0.25">
      <c r="A321" s="5">
        <v>319</v>
      </c>
      <c r="B321" s="5">
        <v>0</v>
      </c>
      <c r="C321" s="5">
        <v>0</v>
      </c>
      <c r="D321" s="5">
        <v>0</v>
      </c>
      <c r="E321" s="5">
        <v>0</v>
      </c>
      <c r="F321" s="5">
        <v>0</v>
      </c>
      <c r="G321" s="5">
        <v>1</v>
      </c>
      <c r="H321" s="5"/>
    </row>
    <row r="322" spans="1:8" x14ac:dyDescent="0.25">
      <c r="A322" s="5">
        <v>320</v>
      </c>
      <c r="B322" s="5">
        <v>0</v>
      </c>
      <c r="C322" s="5">
        <v>0</v>
      </c>
      <c r="D322" s="5">
        <v>5027.5439973165903</v>
      </c>
      <c r="E322" s="5">
        <v>2007.5960785085599</v>
      </c>
      <c r="F322" s="5">
        <v>0</v>
      </c>
      <c r="G322" s="5">
        <v>0.60068055512178797</v>
      </c>
      <c r="H322" s="5"/>
    </row>
    <row r="323" spans="1:8" x14ac:dyDescent="0.25">
      <c r="A323" s="5">
        <v>321</v>
      </c>
      <c r="B323" s="5">
        <v>15.891168824543101</v>
      </c>
      <c r="C323" s="5">
        <v>0</v>
      </c>
      <c r="D323" s="5">
        <v>5027.99999999999</v>
      </c>
      <c r="E323" s="5">
        <v>1733.6939901723399</v>
      </c>
      <c r="F323" s="5">
        <v>0</v>
      </c>
      <c r="G323" s="5">
        <v>0.65519212612817401</v>
      </c>
      <c r="H323" s="5"/>
    </row>
    <row r="324" spans="1:8" x14ac:dyDescent="0.25">
      <c r="A324" s="5">
        <v>322</v>
      </c>
      <c r="B324" s="5">
        <v>101.703480477076</v>
      </c>
      <c r="C324" s="5">
        <v>0</v>
      </c>
      <c r="D324" s="5">
        <v>0</v>
      </c>
      <c r="E324" s="5">
        <v>0</v>
      </c>
      <c r="F324" s="5">
        <v>0</v>
      </c>
      <c r="G324" s="5">
        <v>1</v>
      </c>
      <c r="H324" s="5"/>
    </row>
    <row r="325" spans="1:8" x14ac:dyDescent="0.25">
      <c r="A325" s="5">
        <v>323</v>
      </c>
      <c r="B325" s="5">
        <v>158.91168824543101</v>
      </c>
      <c r="C325" s="5">
        <v>0</v>
      </c>
      <c r="D325" s="5">
        <v>0</v>
      </c>
      <c r="E325" s="5">
        <v>0</v>
      </c>
      <c r="F325" s="5">
        <v>0</v>
      </c>
      <c r="G325" s="5">
        <v>1</v>
      </c>
      <c r="H325" s="5"/>
    </row>
    <row r="326" spans="1:8" x14ac:dyDescent="0.25">
      <c r="A326" s="5">
        <v>324</v>
      </c>
      <c r="B326" s="5">
        <v>152.55522071561401</v>
      </c>
      <c r="C326" s="5">
        <v>0</v>
      </c>
      <c r="D326" s="5">
        <v>2513.7580478729201</v>
      </c>
      <c r="E326" s="5">
        <v>0</v>
      </c>
      <c r="F326" s="5">
        <v>0</v>
      </c>
      <c r="G326" s="5">
        <v>1</v>
      </c>
      <c r="H326" s="5"/>
    </row>
    <row r="327" spans="1:8" x14ac:dyDescent="0.25">
      <c r="A327" s="5">
        <v>325</v>
      </c>
      <c r="B327" s="5">
        <v>63.564675298172503</v>
      </c>
      <c r="C327" s="5">
        <v>0</v>
      </c>
      <c r="D327" s="5">
        <v>2513.9219973957102</v>
      </c>
      <c r="E327" s="5">
        <v>1980.53547305089</v>
      </c>
      <c r="F327" s="5">
        <v>0</v>
      </c>
      <c r="G327" s="5">
        <v>0.21217306093236099</v>
      </c>
      <c r="H327" s="5"/>
    </row>
    <row r="328" spans="1:8" x14ac:dyDescent="0.25">
      <c r="A328" s="5">
        <v>326</v>
      </c>
      <c r="B328" s="5">
        <v>41.317038943812101</v>
      </c>
      <c r="C328" s="5">
        <v>0</v>
      </c>
      <c r="D328" s="5">
        <v>0</v>
      </c>
      <c r="E328" s="5">
        <v>0</v>
      </c>
      <c r="F328" s="5">
        <v>0</v>
      </c>
      <c r="G328" s="5">
        <v>1</v>
      </c>
      <c r="H328" s="5"/>
    </row>
    <row r="329" spans="1:8" x14ac:dyDescent="0.25">
      <c r="A329" s="5">
        <v>327</v>
      </c>
      <c r="B329" s="5">
        <v>133.485818126162</v>
      </c>
      <c r="C329" s="5">
        <v>0</v>
      </c>
      <c r="D329" s="5">
        <v>0</v>
      </c>
      <c r="E329" s="5">
        <v>0</v>
      </c>
      <c r="F329" s="5">
        <v>0</v>
      </c>
      <c r="G329" s="5">
        <v>1</v>
      </c>
      <c r="H329" s="5"/>
    </row>
    <row r="330" spans="1:8" x14ac:dyDescent="0.25">
      <c r="A330" s="5">
        <v>328</v>
      </c>
      <c r="B330" s="5">
        <v>85.812311652532898</v>
      </c>
      <c r="C330" s="5">
        <v>0</v>
      </c>
      <c r="D330" s="5">
        <v>0</v>
      </c>
      <c r="E330" s="5">
        <v>0</v>
      </c>
      <c r="F330" s="5">
        <v>0</v>
      </c>
      <c r="G330" s="5">
        <v>1</v>
      </c>
      <c r="H330" s="5"/>
    </row>
    <row r="331" spans="1:8" x14ac:dyDescent="0.25">
      <c r="A331" s="5">
        <v>329</v>
      </c>
      <c r="B331" s="5">
        <v>15.891168824543101</v>
      </c>
      <c r="C331" s="5">
        <v>0</v>
      </c>
      <c r="D331" s="5">
        <v>0</v>
      </c>
      <c r="E331" s="5">
        <v>0</v>
      </c>
      <c r="F331" s="5">
        <v>0</v>
      </c>
      <c r="G331" s="5">
        <v>1</v>
      </c>
      <c r="H331" s="5"/>
    </row>
    <row r="332" spans="1:8" x14ac:dyDescent="0.25">
      <c r="A332" s="5">
        <v>330</v>
      </c>
      <c r="B332" s="5">
        <v>0</v>
      </c>
      <c r="C332" s="5">
        <v>0</v>
      </c>
      <c r="D332" s="5">
        <v>0</v>
      </c>
      <c r="E332" s="5">
        <v>0</v>
      </c>
      <c r="F332" s="5">
        <v>0</v>
      </c>
      <c r="G332" s="5">
        <v>1</v>
      </c>
      <c r="H332" s="5"/>
    </row>
    <row r="333" spans="1:8" x14ac:dyDescent="0.25">
      <c r="A333" s="5">
        <v>331</v>
      </c>
      <c r="B333" s="5">
        <v>0</v>
      </c>
      <c r="C333" s="5">
        <v>0</v>
      </c>
      <c r="D333" s="5">
        <v>2513.96383524045</v>
      </c>
      <c r="E333" s="5">
        <v>1445.6351318613599</v>
      </c>
      <c r="F333" s="5">
        <v>0</v>
      </c>
      <c r="G333" s="5">
        <v>0.42495786493760102</v>
      </c>
      <c r="H333" s="5"/>
    </row>
    <row r="334" spans="1:8" x14ac:dyDescent="0.25">
      <c r="A334" s="5">
        <v>332</v>
      </c>
      <c r="B334" s="5">
        <v>0</v>
      </c>
      <c r="C334" s="5">
        <v>0</v>
      </c>
      <c r="D334" s="5">
        <v>2513.99999999999</v>
      </c>
      <c r="E334" s="5">
        <v>1255.23799822562</v>
      </c>
      <c r="F334" s="5">
        <v>0</v>
      </c>
      <c r="G334" s="5">
        <v>0.50070087600384605</v>
      </c>
      <c r="H334" s="5"/>
    </row>
    <row r="335" spans="1:8" x14ac:dyDescent="0.25">
      <c r="A335" s="5">
        <v>333</v>
      </c>
      <c r="B335" s="5">
        <v>0</v>
      </c>
      <c r="C335" s="5">
        <v>0</v>
      </c>
      <c r="D335" s="5">
        <v>2513.99999999999</v>
      </c>
      <c r="E335" s="5">
        <v>1341.4557192259499</v>
      </c>
      <c r="F335" s="5">
        <v>0</v>
      </c>
      <c r="G335" s="5">
        <v>0.46640583982006101</v>
      </c>
      <c r="H335" s="5"/>
    </row>
    <row r="336" spans="1:8" x14ac:dyDescent="0.25">
      <c r="A336" s="5">
        <v>334</v>
      </c>
      <c r="B336" s="5">
        <v>0</v>
      </c>
      <c r="C336" s="5">
        <v>0</v>
      </c>
      <c r="D336" s="5">
        <v>2513.99999999999</v>
      </c>
      <c r="E336" s="5">
        <v>1430.14668929559</v>
      </c>
      <c r="F336" s="5">
        <v>0</v>
      </c>
      <c r="G336" s="5">
        <v>0.43112701323519398</v>
      </c>
      <c r="H336" s="5"/>
    </row>
    <row r="337" spans="1:8" x14ac:dyDescent="0.25">
      <c r="A337" s="5">
        <v>335</v>
      </c>
      <c r="B337" s="5">
        <v>0</v>
      </c>
      <c r="C337" s="5">
        <v>0</v>
      </c>
      <c r="D337" s="5">
        <v>0</v>
      </c>
      <c r="E337" s="5">
        <v>0</v>
      </c>
      <c r="F337" s="5">
        <v>0</v>
      </c>
      <c r="G337" s="5">
        <v>1</v>
      </c>
      <c r="H337" s="5"/>
    </row>
    <row r="338" spans="1:8" x14ac:dyDescent="0.25">
      <c r="A338" s="5">
        <v>336</v>
      </c>
      <c r="B338" s="5">
        <v>0</v>
      </c>
      <c r="C338" s="5">
        <v>0</v>
      </c>
      <c r="D338" s="5">
        <v>0</v>
      </c>
      <c r="E338" s="5">
        <v>0</v>
      </c>
      <c r="F338" s="5">
        <v>0</v>
      </c>
      <c r="G338" s="5">
        <v>1</v>
      </c>
      <c r="H338" s="5"/>
    </row>
    <row r="339" spans="1:8" x14ac:dyDescent="0.25">
      <c r="A339" s="5">
        <v>337</v>
      </c>
      <c r="B339" s="5">
        <v>0</v>
      </c>
      <c r="C339" s="5">
        <v>0</v>
      </c>
      <c r="D339" s="5">
        <v>0</v>
      </c>
      <c r="E339" s="5">
        <v>0</v>
      </c>
      <c r="F339" s="5">
        <v>0</v>
      </c>
      <c r="G339" s="5">
        <v>1</v>
      </c>
      <c r="H339" s="5"/>
    </row>
    <row r="340" spans="1:8" x14ac:dyDescent="0.25">
      <c r="A340" s="5">
        <v>338</v>
      </c>
      <c r="B340" s="5">
        <v>0</v>
      </c>
      <c r="C340" s="5">
        <v>0</v>
      </c>
      <c r="D340" s="5">
        <v>0</v>
      </c>
      <c r="E340" s="5">
        <v>0</v>
      </c>
      <c r="F340" s="5">
        <v>0</v>
      </c>
      <c r="G340" s="5">
        <v>1</v>
      </c>
      <c r="H340" s="5"/>
    </row>
    <row r="341" spans="1:8" x14ac:dyDescent="0.25">
      <c r="A341" s="5">
        <v>339</v>
      </c>
      <c r="B341" s="5">
        <v>0</v>
      </c>
      <c r="C341" s="5">
        <v>0</v>
      </c>
      <c r="D341" s="5">
        <v>0</v>
      </c>
      <c r="E341" s="5">
        <v>0</v>
      </c>
      <c r="F341" s="5">
        <v>0</v>
      </c>
      <c r="G341" s="5">
        <v>1</v>
      </c>
      <c r="H341" s="5"/>
    </row>
    <row r="342" spans="1:8" x14ac:dyDescent="0.25">
      <c r="A342" s="5">
        <v>340</v>
      </c>
      <c r="B342" s="5">
        <v>0</v>
      </c>
      <c r="C342" s="5">
        <v>0</v>
      </c>
      <c r="D342" s="5">
        <v>0</v>
      </c>
      <c r="E342" s="5">
        <v>0</v>
      </c>
      <c r="F342" s="5">
        <v>0</v>
      </c>
      <c r="G342" s="5">
        <v>1</v>
      </c>
      <c r="H342" s="5"/>
    </row>
    <row r="343" spans="1:8" x14ac:dyDescent="0.25">
      <c r="A343" s="5">
        <v>341</v>
      </c>
      <c r="B343" s="5">
        <v>0</v>
      </c>
      <c r="C343" s="5">
        <v>0</v>
      </c>
      <c r="D343" s="5">
        <v>0</v>
      </c>
      <c r="E343" s="5">
        <v>0</v>
      </c>
      <c r="F343" s="5">
        <v>0</v>
      </c>
      <c r="G343" s="5">
        <v>1</v>
      </c>
      <c r="H343" s="5"/>
    </row>
    <row r="344" spans="1:8" x14ac:dyDescent="0.25">
      <c r="A344" s="5">
        <v>342</v>
      </c>
      <c r="B344" s="5">
        <v>0</v>
      </c>
      <c r="C344" s="5">
        <v>0</v>
      </c>
      <c r="D344" s="5">
        <v>0</v>
      </c>
      <c r="E344" s="5">
        <v>0</v>
      </c>
      <c r="F344" s="5">
        <v>0</v>
      </c>
      <c r="G344" s="5">
        <v>1</v>
      </c>
      <c r="H344" s="5"/>
    </row>
    <row r="345" spans="1:8" x14ac:dyDescent="0.25">
      <c r="A345" s="5">
        <v>343</v>
      </c>
      <c r="B345" s="5">
        <v>0</v>
      </c>
      <c r="C345" s="5">
        <v>0</v>
      </c>
      <c r="D345" s="5">
        <v>0</v>
      </c>
      <c r="E345" s="5">
        <v>0</v>
      </c>
      <c r="F345" s="5">
        <v>0</v>
      </c>
      <c r="G345" s="5">
        <v>1</v>
      </c>
      <c r="H345" s="5"/>
    </row>
    <row r="346" spans="1:8" x14ac:dyDescent="0.25">
      <c r="A346" s="5">
        <v>344</v>
      </c>
      <c r="B346" s="5">
        <v>0</v>
      </c>
      <c r="C346" s="5">
        <v>0</v>
      </c>
      <c r="D346" s="5">
        <v>5027.5439973165903</v>
      </c>
      <c r="E346" s="5">
        <v>3616.78864106433</v>
      </c>
      <c r="F346" s="5">
        <v>0</v>
      </c>
      <c r="G346" s="5">
        <v>0.280605273215835</v>
      </c>
      <c r="H346" s="5"/>
    </row>
    <row r="347" spans="1:8" x14ac:dyDescent="0.25">
      <c r="A347" s="5">
        <v>345</v>
      </c>
      <c r="B347" s="5">
        <v>6.3564675298172499</v>
      </c>
      <c r="C347" s="5">
        <v>0</v>
      </c>
      <c r="D347" s="5">
        <v>5027.99999999999</v>
      </c>
      <c r="E347" s="5">
        <v>3469.62213476642</v>
      </c>
      <c r="F347" s="5">
        <v>0</v>
      </c>
      <c r="G347" s="5">
        <v>0.30993990969045898</v>
      </c>
      <c r="H347" s="5"/>
    </row>
    <row r="348" spans="1:8" x14ac:dyDescent="0.25">
      <c r="A348" s="5">
        <v>346</v>
      </c>
      <c r="B348" s="5">
        <v>82.634077887624301</v>
      </c>
      <c r="C348" s="5">
        <v>0</v>
      </c>
      <c r="D348" s="5">
        <v>0</v>
      </c>
      <c r="E348" s="5">
        <v>0</v>
      </c>
      <c r="F348" s="5">
        <v>0</v>
      </c>
      <c r="G348" s="5">
        <v>1</v>
      </c>
      <c r="H348" s="5"/>
    </row>
    <row r="349" spans="1:8" x14ac:dyDescent="0.25">
      <c r="A349" s="5">
        <v>347</v>
      </c>
      <c r="B349" s="5">
        <v>184.33755836469999</v>
      </c>
      <c r="C349" s="5">
        <v>0</v>
      </c>
      <c r="D349" s="5">
        <v>0</v>
      </c>
      <c r="E349" s="5">
        <v>0</v>
      </c>
      <c r="F349" s="5">
        <v>0</v>
      </c>
      <c r="G349" s="5">
        <v>1</v>
      </c>
      <c r="H349" s="5"/>
    </row>
    <row r="350" spans="1:8" x14ac:dyDescent="0.25">
      <c r="A350" s="5">
        <v>348</v>
      </c>
      <c r="B350" s="5">
        <v>155.733454480522</v>
      </c>
      <c r="C350" s="5">
        <v>0</v>
      </c>
      <c r="D350" s="5">
        <v>2513.9929348416199</v>
      </c>
      <c r="E350" s="5">
        <v>1994.0719941436801</v>
      </c>
      <c r="F350" s="5">
        <v>0</v>
      </c>
      <c r="G350" s="5">
        <v>0.206810820462342</v>
      </c>
      <c r="H350" s="5"/>
    </row>
    <row r="351" spans="1:8" x14ac:dyDescent="0.25">
      <c r="A351" s="5">
        <v>349</v>
      </c>
      <c r="B351" s="5">
        <v>165.268155775248</v>
      </c>
      <c r="C351" s="5">
        <v>0</v>
      </c>
      <c r="D351" s="5">
        <v>2513.99999999999</v>
      </c>
      <c r="E351" s="5">
        <v>1950.4902302170999</v>
      </c>
      <c r="F351" s="5">
        <v>0</v>
      </c>
      <c r="G351" s="5">
        <v>0.224148675639916</v>
      </c>
      <c r="H351" s="5"/>
    </row>
    <row r="352" spans="1:8" x14ac:dyDescent="0.25">
      <c r="A352" s="5">
        <v>350</v>
      </c>
      <c r="B352" s="5">
        <v>146.19875318579599</v>
      </c>
      <c r="C352" s="5">
        <v>0</v>
      </c>
      <c r="D352" s="5">
        <v>0</v>
      </c>
      <c r="E352" s="5">
        <v>0</v>
      </c>
      <c r="F352" s="5">
        <v>0</v>
      </c>
      <c r="G352" s="5">
        <v>1</v>
      </c>
      <c r="H352" s="5"/>
    </row>
    <row r="353" spans="1:8" x14ac:dyDescent="0.25">
      <c r="A353" s="5">
        <v>351</v>
      </c>
      <c r="B353" s="5">
        <v>146.19875318579599</v>
      </c>
      <c r="C353" s="5">
        <v>0</v>
      </c>
      <c r="D353" s="5">
        <v>0</v>
      </c>
      <c r="E353" s="5">
        <v>0</v>
      </c>
      <c r="F353" s="5">
        <v>0</v>
      </c>
      <c r="G353" s="5">
        <v>1</v>
      </c>
      <c r="H353" s="5"/>
    </row>
    <row r="354" spans="1:8" x14ac:dyDescent="0.25">
      <c r="A354" s="5">
        <v>352</v>
      </c>
      <c r="B354" s="5">
        <v>82.634077887624301</v>
      </c>
      <c r="C354" s="5">
        <v>0</v>
      </c>
      <c r="D354" s="5">
        <v>0</v>
      </c>
      <c r="E354" s="5">
        <v>0</v>
      </c>
      <c r="F354" s="5">
        <v>0</v>
      </c>
      <c r="G354" s="5">
        <v>1</v>
      </c>
      <c r="H354" s="5"/>
    </row>
    <row r="355" spans="1:8" x14ac:dyDescent="0.25">
      <c r="A355" s="5">
        <v>353</v>
      </c>
      <c r="B355" s="5">
        <v>22.247636354360399</v>
      </c>
      <c r="C355" s="5">
        <v>0</v>
      </c>
      <c r="D355" s="5">
        <v>0</v>
      </c>
      <c r="E355" s="5">
        <v>0</v>
      </c>
      <c r="F355" s="5">
        <v>0</v>
      </c>
      <c r="G355" s="5">
        <v>1</v>
      </c>
      <c r="H355" s="5"/>
    </row>
    <row r="356" spans="1:8" x14ac:dyDescent="0.25">
      <c r="A356" s="5">
        <v>354</v>
      </c>
      <c r="B356" s="5">
        <v>0</v>
      </c>
      <c r="C356" s="5">
        <v>0</v>
      </c>
      <c r="D356" s="5">
        <v>0</v>
      </c>
      <c r="E356" s="5">
        <v>0</v>
      </c>
      <c r="F356" s="5">
        <v>0</v>
      </c>
      <c r="G356" s="5">
        <v>1</v>
      </c>
      <c r="H356" s="5"/>
    </row>
    <row r="357" spans="1:8" x14ac:dyDescent="0.25">
      <c r="A357" s="5">
        <v>355</v>
      </c>
      <c r="B357" s="5">
        <v>0</v>
      </c>
      <c r="C357" s="5">
        <v>0</v>
      </c>
      <c r="D357" s="5">
        <v>2513.96383524045</v>
      </c>
      <c r="E357" s="5">
        <v>2309.8086994743398</v>
      </c>
      <c r="F357" s="5">
        <v>0</v>
      </c>
      <c r="G357" s="5">
        <v>8.1208462040333607E-2</v>
      </c>
      <c r="H357" s="5"/>
    </row>
    <row r="358" spans="1:8" x14ac:dyDescent="0.25">
      <c r="A358" s="5">
        <v>356</v>
      </c>
      <c r="B358" s="5">
        <v>0</v>
      </c>
      <c r="C358" s="5">
        <v>0</v>
      </c>
      <c r="D358" s="5">
        <v>2513.99999999999</v>
      </c>
      <c r="E358" s="5">
        <v>2083.79962501501</v>
      </c>
      <c r="F358" s="5">
        <v>0</v>
      </c>
      <c r="G358" s="5">
        <v>0.17112186786549699</v>
      </c>
      <c r="H358" s="5"/>
    </row>
    <row r="359" spans="1:8" x14ac:dyDescent="0.25">
      <c r="A359" s="5">
        <v>357</v>
      </c>
      <c r="B359" s="5">
        <v>0</v>
      </c>
      <c r="C359" s="5">
        <v>0</v>
      </c>
      <c r="D359" s="5">
        <v>2513.99999999999</v>
      </c>
      <c r="E359" s="5">
        <v>2138.05313113169</v>
      </c>
      <c r="F359" s="5">
        <v>0</v>
      </c>
      <c r="G359" s="5">
        <v>0.14954131651501901</v>
      </c>
      <c r="H359" s="5"/>
    </row>
    <row r="360" spans="1:8" x14ac:dyDescent="0.25">
      <c r="A360" s="5">
        <v>358</v>
      </c>
      <c r="B360" s="5">
        <v>0</v>
      </c>
      <c r="C360" s="5">
        <v>0</v>
      </c>
      <c r="D360" s="5">
        <v>2513.99999999999</v>
      </c>
      <c r="E360" s="5">
        <v>2187.3452556617099</v>
      </c>
      <c r="F360" s="5">
        <v>0</v>
      </c>
      <c r="G360" s="5">
        <v>0.12993426619265999</v>
      </c>
      <c r="H360" s="5"/>
    </row>
    <row r="361" spans="1:8" x14ac:dyDescent="0.25">
      <c r="A361" s="5">
        <v>359</v>
      </c>
      <c r="B361" s="5">
        <v>0</v>
      </c>
      <c r="C361" s="5">
        <v>0</v>
      </c>
      <c r="D361" s="5">
        <v>0</v>
      </c>
      <c r="E361" s="5">
        <v>0</v>
      </c>
      <c r="F361" s="5">
        <v>0</v>
      </c>
      <c r="G361" s="5">
        <v>1</v>
      </c>
      <c r="H361" s="5"/>
    </row>
    <row r="362" spans="1:8" x14ac:dyDescent="0.25">
      <c r="A362" s="5">
        <v>360</v>
      </c>
      <c r="B362" s="5">
        <v>0</v>
      </c>
      <c r="C362" s="5">
        <v>0</v>
      </c>
      <c r="D362" s="5">
        <v>0</v>
      </c>
      <c r="E362" s="5">
        <v>0</v>
      </c>
      <c r="F362" s="5">
        <v>0</v>
      </c>
      <c r="G362" s="5">
        <v>1</v>
      </c>
      <c r="H362" s="5"/>
    </row>
    <row r="363" spans="1:8" x14ac:dyDescent="0.25">
      <c r="A363" s="5">
        <v>361</v>
      </c>
      <c r="B363" s="5">
        <v>0</v>
      </c>
      <c r="C363" s="5">
        <v>0</v>
      </c>
      <c r="D363" s="5">
        <v>0</v>
      </c>
      <c r="E363" s="5">
        <v>0</v>
      </c>
      <c r="F363" s="5">
        <v>0</v>
      </c>
      <c r="G363" s="5">
        <v>1</v>
      </c>
      <c r="H363" s="5"/>
    </row>
    <row r="364" spans="1:8" x14ac:dyDescent="0.25">
      <c r="A364" s="5">
        <v>362</v>
      </c>
      <c r="B364" s="5">
        <v>0</v>
      </c>
      <c r="C364" s="5">
        <v>0</v>
      </c>
      <c r="D364" s="5">
        <v>0</v>
      </c>
      <c r="E364" s="5">
        <v>0</v>
      </c>
      <c r="F364" s="5">
        <v>0</v>
      </c>
      <c r="G364" s="5">
        <v>1</v>
      </c>
      <c r="H364" s="5"/>
    </row>
    <row r="365" spans="1:8" x14ac:dyDescent="0.25">
      <c r="A365" s="5">
        <v>363</v>
      </c>
      <c r="B365" s="5">
        <v>0</v>
      </c>
      <c r="C365" s="5">
        <v>0</v>
      </c>
      <c r="D365" s="5">
        <v>0</v>
      </c>
      <c r="E365" s="5">
        <v>0</v>
      </c>
      <c r="F365" s="5">
        <v>0</v>
      </c>
      <c r="G365" s="5">
        <v>1</v>
      </c>
      <c r="H365" s="5"/>
    </row>
    <row r="366" spans="1:8" x14ac:dyDescent="0.25">
      <c r="A366" s="5">
        <v>364</v>
      </c>
      <c r="B366" s="5">
        <v>0</v>
      </c>
      <c r="C366" s="5">
        <v>0</v>
      </c>
      <c r="D366" s="5">
        <v>0</v>
      </c>
      <c r="E366" s="5">
        <v>0</v>
      </c>
      <c r="F366" s="5">
        <v>0</v>
      </c>
      <c r="G366" s="5">
        <v>1</v>
      </c>
      <c r="H366" s="5"/>
    </row>
    <row r="367" spans="1:8" x14ac:dyDescent="0.25">
      <c r="A367" s="5">
        <v>365</v>
      </c>
      <c r="B367" s="5">
        <v>0</v>
      </c>
      <c r="C367" s="5">
        <v>0</v>
      </c>
      <c r="D367" s="5">
        <v>0</v>
      </c>
      <c r="E367" s="5">
        <v>0</v>
      </c>
      <c r="F367" s="5">
        <v>0</v>
      </c>
      <c r="G367" s="5">
        <v>1</v>
      </c>
      <c r="H367" s="5"/>
    </row>
    <row r="368" spans="1:8" x14ac:dyDescent="0.25">
      <c r="A368" s="5">
        <v>366</v>
      </c>
      <c r="B368" s="5">
        <v>0</v>
      </c>
      <c r="C368" s="5">
        <v>0</v>
      </c>
      <c r="D368" s="5">
        <v>0</v>
      </c>
      <c r="E368" s="5">
        <v>0</v>
      </c>
      <c r="F368" s="5">
        <v>0</v>
      </c>
      <c r="G368" s="5">
        <v>1</v>
      </c>
      <c r="H368" s="5"/>
    </row>
    <row r="369" spans="1:8" x14ac:dyDescent="0.25">
      <c r="A369" s="5">
        <v>367</v>
      </c>
      <c r="B369" s="5">
        <v>0</v>
      </c>
      <c r="C369" s="5">
        <v>0</v>
      </c>
      <c r="D369" s="5">
        <v>0</v>
      </c>
      <c r="E369" s="5">
        <v>0</v>
      </c>
      <c r="F369" s="5">
        <v>0</v>
      </c>
      <c r="G369" s="5">
        <v>1</v>
      </c>
      <c r="H369" s="5"/>
    </row>
    <row r="370" spans="1:8" x14ac:dyDescent="0.25">
      <c r="A370" s="5">
        <v>368</v>
      </c>
      <c r="B370" s="5">
        <v>0</v>
      </c>
      <c r="C370" s="5">
        <v>0</v>
      </c>
      <c r="D370" s="5">
        <v>5027.5439973165903</v>
      </c>
      <c r="E370" s="5">
        <v>4957.1213835746003</v>
      </c>
      <c r="F370" s="5">
        <v>0</v>
      </c>
      <c r="G370" s="5">
        <v>1.40073592126838E-2</v>
      </c>
      <c r="H370" s="5"/>
    </row>
    <row r="371" spans="1:8" x14ac:dyDescent="0.25">
      <c r="A371" s="5">
        <v>369</v>
      </c>
      <c r="B371" s="5">
        <v>19.069402589451698</v>
      </c>
      <c r="C371" s="5">
        <v>0</v>
      </c>
      <c r="D371" s="5">
        <v>5027.99999999999</v>
      </c>
      <c r="E371" s="5">
        <v>4588.6718551820204</v>
      </c>
      <c r="F371" s="5">
        <v>0</v>
      </c>
      <c r="G371" s="5">
        <v>8.7376321744351004E-2</v>
      </c>
      <c r="H371" s="5"/>
    </row>
    <row r="372" spans="1:8" x14ac:dyDescent="0.25">
      <c r="A372" s="5">
        <v>370</v>
      </c>
      <c r="B372" s="5">
        <v>85.812311652532898</v>
      </c>
      <c r="C372" s="5">
        <v>0</v>
      </c>
      <c r="D372" s="5">
        <v>0</v>
      </c>
      <c r="E372" s="5">
        <v>0</v>
      </c>
      <c r="F372" s="5">
        <v>0</v>
      </c>
      <c r="G372" s="5">
        <v>1</v>
      </c>
      <c r="H372" s="5"/>
    </row>
    <row r="373" spans="1:8" x14ac:dyDescent="0.25">
      <c r="A373" s="5">
        <v>371</v>
      </c>
      <c r="B373" s="5">
        <v>79.455844122715703</v>
      </c>
      <c r="C373" s="5">
        <v>0</v>
      </c>
      <c r="D373" s="5">
        <v>0</v>
      </c>
      <c r="E373" s="5">
        <v>0</v>
      </c>
      <c r="F373" s="5">
        <v>0</v>
      </c>
      <c r="G373" s="5">
        <v>1</v>
      </c>
      <c r="H373" s="5"/>
    </row>
    <row r="374" spans="1:8" x14ac:dyDescent="0.25">
      <c r="A374" s="5">
        <v>372</v>
      </c>
      <c r="B374" s="5">
        <v>25.425870119269</v>
      </c>
      <c r="C374" s="5">
        <v>0</v>
      </c>
      <c r="D374" s="5">
        <v>2513.9929348416199</v>
      </c>
      <c r="E374" s="5">
        <v>2482.1861376949901</v>
      </c>
      <c r="F374" s="5">
        <v>0</v>
      </c>
      <c r="G374" s="5">
        <v>1.2651904344346401E-2</v>
      </c>
      <c r="H374" s="5"/>
    </row>
    <row r="375" spans="1:8" x14ac:dyDescent="0.25">
      <c r="A375" s="5">
        <v>373</v>
      </c>
      <c r="B375" s="5">
        <v>127.12935059634501</v>
      </c>
      <c r="C375" s="5">
        <v>0</v>
      </c>
      <c r="D375" s="5">
        <v>2513.99999999999</v>
      </c>
      <c r="E375" s="5">
        <v>2388.1025074425702</v>
      </c>
      <c r="F375" s="5">
        <v>0</v>
      </c>
      <c r="G375" s="5">
        <v>5.0078557481042597E-2</v>
      </c>
      <c r="H375" s="5"/>
    </row>
    <row r="376" spans="1:8" x14ac:dyDescent="0.25">
      <c r="A376" s="5">
        <v>374</v>
      </c>
      <c r="B376" s="5">
        <v>117.594649301619</v>
      </c>
      <c r="C376" s="5">
        <v>0</v>
      </c>
      <c r="D376" s="5">
        <v>0</v>
      </c>
      <c r="E376" s="5">
        <v>0</v>
      </c>
      <c r="F376" s="5">
        <v>0</v>
      </c>
      <c r="G376" s="5">
        <v>1</v>
      </c>
      <c r="H376" s="5"/>
    </row>
    <row r="377" spans="1:8" x14ac:dyDescent="0.25">
      <c r="A377" s="5">
        <v>375</v>
      </c>
      <c r="B377" s="5">
        <v>136.66405189107101</v>
      </c>
      <c r="C377" s="5">
        <v>0</v>
      </c>
      <c r="D377" s="5">
        <v>0</v>
      </c>
      <c r="E377" s="5">
        <v>0</v>
      </c>
      <c r="F377" s="5">
        <v>0</v>
      </c>
      <c r="G377" s="5">
        <v>1</v>
      </c>
      <c r="H377" s="5"/>
    </row>
    <row r="378" spans="1:8" x14ac:dyDescent="0.25">
      <c r="A378" s="5">
        <v>376</v>
      </c>
      <c r="B378" s="5">
        <v>85.812311652532898</v>
      </c>
      <c r="C378" s="5">
        <v>0</v>
      </c>
      <c r="D378" s="5">
        <v>0</v>
      </c>
      <c r="E378" s="5">
        <v>0</v>
      </c>
      <c r="F378" s="5">
        <v>0</v>
      </c>
      <c r="G378" s="5">
        <v>1</v>
      </c>
      <c r="H378" s="5"/>
    </row>
    <row r="379" spans="1:8" x14ac:dyDescent="0.25">
      <c r="A379" s="5">
        <v>377</v>
      </c>
      <c r="B379" s="5">
        <v>9.5347012947258794</v>
      </c>
      <c r="C379" s="5">
        <v>0</v>
      </c>
      <c r="D379" s="5">
        <v>0</v>
      </c>
      <c r="E379" s="5">
        <v>0</v>
      </c>
      <c r="F379" s="5">
        <v>0</v>
      </c>
      <c r="G379" s="5">
        <v>1</v>
      </c>
      <c r="H379" s="5"/>
    </row>
    <row r="380" spans="1:8" x14ac:dyDescent="0.25">
      <c r="A380" s="5">
        <v>378</v>
      </c>
      <c r="B380" s="5">
        <v>0</v>
      </c>
      <c r="C380" s="5">
        <v>0</v>
      </c>
      <c r="D380" s="5">
        <v>0</v>
      </c>
      <c r="E380" s="5">
        <v>0</v>
      </c>
      <c r="F380" s="5">
        <v>0</v>
      </c>
      <c r="G380" s="5">
        <v>1</v>
      </c>
      <c r="H380" s="5"/>
    </row>
    <row r="381" spans="1:8" x14ac:dyDescent="0.25">
      <c r="A381" s="5">
        <v>379</v>
      </c>
      <c r="B381" s="5">
        <v>0</v>
      </c>
      <c r="C381" s="5">
        <v>0</v>
      </c>
      <c r="D381" s="5">
        <v>2513.96383524045</v>
      </c>
      <c r="E381" s="5">
        <v>2697.4632199120902</v>
      </c>
      <c r="F381" s="5">
        <v>0</v>
      </c>
      <c r="G381" s="5">
        <v>-7.2992053834019605E-2</v>
      </c>
      <c r="H381" s="5"/>
    </row>
    <row r="382" spans="1:8" x14ac:dyDescent="0.25">
      <c r="A382" s="5">
        <v>380</v>
      </c>
      <c r="B382" s="5">
        <v>0</v>
      </c>
      <c r="C382" s="5">
        <v>0</v>
      </c>
      <c r="D382" s="5">
        <v>2513.99999999999</v>
      </c>
      <c r="E382" s="5">
        <v>2423.6991332327798</v>
      </c>
      <c r="F382" s="5">
        <v>0</v>
      </c>
      <c r="G382" s="5">
        <v>3.5919199574898399E-2</v>
      </c>
      <c r="H382" s="5"/>
    </row>
    <row r="383" spans="1:8" x14ac:dyDescent="0.25">
      <c r="A383" s="5">
        <v>381</v>
      </c>
      <c r="B383" s="5">
        <v>0</v>
      </c>
      <c r="C383" s="5">
        <v>0</v>
      </c>
      <c r="D383" s="5">
        <v>2513.99999999999</v>
      </c>
      <c r="E383" s="5">
        <v>2439.10295808104</v>
      </c>
      <c r="F383" s="5">
        <v>0</v>
      </c>
      <c r="G383" s="5">
        <v>2.97919820561496E-2</v>
      </c>
      <c r="H383" s="5"/>
    </row>
    <row r="384" spans="1:8" x14ac:dyDescent="0.25">
      <c r="A384" s="5">
        <v>382</v>
      </c>
      <c r="B384" s="5">
        <v>0</v>
      </c>
      <c r="C384" s="5">
        <v>0</v>
      </c>
      <c r="D384" s="5">
        <v>2513.99999999999</v>
      </c>
      <c r="E384" s="5">
        <v>2452.5727335049601</v>
      </c>
      <c r="F384" s="5">
        <v>0</v>
      </c>
      <c r="G384" s="5">
        <v>2.4434076161735801E-2</v>
      </c>
      <c r="H384" s="5"/>
    </row>
    <row r="385" spans="1:8" x14ac:dyDescent="0.25">
      <c r="A385" s="5">
        <v>383</v>
      </c>
      <c r="B385" s="5">
        <v>0</v>
      </c>
      <c r="C385" s="5">
        <v>0</v>
      </c>
      <c r="D385" s="5">
        <v>0</v>
      </c>
      <c r="E385" s="5">
        <v>0</v>
      </c>
      <c r="F385" s="5">
        <v>0</v>
      </c>
      <c r="G385" s="5">
        <v>1</v>
      </c>
      <c r="H385" s="5"/>
    </row>
    <row r="386" spans="1:8" x14ac:dyDescent="0.25">
      <c r="A386" s="5">
        <v>384</v>
      </c>
      <c r="B386" s="5">
        <v>0</v>
      </c>
      <c r="C386" s="5">
        <v>0</v>
      </c>
      <c r="D386" s="5">
        <v>0</v>
      </c>
      <c r="E386" s="5">
        <v>0</v>
      </c>
      <c r="F386" s="5">
        <v>0</v>
      </c>
      <c r="G386" s="5">
        <v>1</v>
      </c>
      <c r="H386" s="5"/>
    </row>
    <row r="387" spans="1:8" x14ac:dyDescent="0.25">
      <c r="A387" s="5">
        <v>385</v>
      </c>
      <c r="B387" s="5">
        <v>0</v>
      </c>
      <c r="C387" s="5">
        <v>0</v>
      </c>
      <c r="D387" s="5">
        <v>0</v>
      </c>
      <c r="E387" s="5">
        <v>0</v>
      </c>
      <c r="F387" s="5">
        <v>0</v>
      </c>
      <c r="G387" s="5">
        <v>1</v>
      </c>
      <c r="H387" s="5"/>
    </row>
    <row r="388" spans="1:8" x14ac:dyDescent="0.25">
      <c r="A388" s="5">
        <v>386</v>
      </c>
      <c r="B388" s="5">
        <v>0</v>
      </c>
      <c r="C388" s="5">
        <v>0</v>
      </c>
      <c r="D388" s="5">
        <v>0</v>
      </c>
      <c r="E388" s="5">
        <v>0</v>
      </c>
      <c r="F388" s="5">
        <v>0</v>
      </c>
      <c r="G388" s="5">
        <v>1</v>
      </c>
      <c r="H388" s="5"/>
    </row>
    <row r="389" spans="1:8" x14ac:dyDescent="0.25">
      <c r="A389" s="5">
        <v>387</v>
      </c>
      <c r="B389" s="5">
        <v>0</v>
      </c>
      <c r="C389" s="5">
        <v>0</v>
      </c>
      <c r="D389" s="5">
        <v>0</v>
      </c>
      <c r="E389" s="5">
        <v>0</v>
      </c>
      <c r="F389" s="5">
        <v>0</v>
      </c>
      <c r="G389" s="5">
        <v>1</v>
      </c>
      <c r="H389" s="5"/>
    </row>
    <row r="390" spans="1:8" x14ac:dyDescent="0.25">
      <c r="A390" s="5">
        <v>388</v>
      </c>
      <c r="B390" s="5">
        <v>0</v>
      </c>
      <c r="C390" s="5">
        <v>0</v>
      </c>
      <c r="D390" s="5">
        <v>0</v>
      </c>
      <c r="E390" s="5">
        <v>0</v>
      </c>
      <c r="F390" s="5">
        <v>0</v>
      </c>
      <c r="G390" s="5">
        <v>1</v>
      </c>
      <c r="H390" s="5"/>
    </row>
    <row r="391" spans="1:8" x14ac:dyDescent="0.25">
      <c r="A391" s="5">
        <v>389</v>
      </c>
      <c r="B391" s="5">
        <v>0</v>
      </c>
      <c r="C391" s="5">
        <v>0</v>
      </c>
      <c r="D391" s="5">
        <v>0</v>
      </c>
      <c r="E391" s="5">
        <v>0</v>
      </c>
      <c r="F391" s="5">
        <v>0</v>
      </c>
      <c r="G391" s="5">
        <v>1</v>
      </c>
      <c r="H391" s="5"/>
    </row>
    <row r="392" spans="1:8" x14ac:dyDescent="0.25">
      <c r="A392" s="5">
        <v>390</v>
      </c>
      <c r="B392" s="5">
        <v>0</v>
      </c>
      <c r="C392" s="5">
        <v>0</v>
      </c>
      <c r="D392" s="5">
        <v>0</v>
      </c>
      <c r="E392" s="5">
        <v>0</v>
      </c>
      <c r="F392" s="5">
        <v>0</v>
      </c>
      <c r="G392" s="5">
        <v>1</v>
      </c>
      <c r="H392" s="5"/>
    </row>
    <row r="393" spans="1:8" x14ac:dyDescent="0.25">
      <c r="A393" s="5">
        <v>391</v>
      </c>
      <c r="B393" s="5">
        <v>0</v>
      </c>
      <c r="C393" s="5">
        <v>0</v>
      </c>
      <c r="D393" s="5">
        <v>0</v>
      </c>
      <c r="E393" s="5">
        <v>0</v>
      </c>
      <c r="F393" s="5">
        <v>0</v>
      </c>
      <c r="G393" s="5">
        <v>1</v>
      </c>
      <c r="H393" s="5"/>
    </row>
    <row r="394" spans="1:8" x14ac:dyDescent="0.25">
      <c r="A394" s="5">
        <v>392</v>
      </c>
      <c r="B394" s="5">
        <v>0</v>
      </c>
      <c r="C394" s="5">
        <v>0</v>
      </c>
      <c r="D394" s="5">
        <v>5027.5439973165903</v>
      </c>
      <c r="E394" s="5">
        <v>5380.87753755828</v>
      </c>
      <c r="F394" s="5">
        <v>0</v>
      </c>
      <c r="G394" s="5">
        <v>-7.0279551876621896E-2</v>
      </c>
      <c r="H394" s="5"/>
    </row>
    <row r="395" spans="1:8" x14ac:dyDescent="0.25">
      <c r="A395" s="5">
        <v>393</v>
      </c>
      <c r="B395" s="5">
        <v>47.673506473629402</v>
      </c>
      <c r="C395" s="5">
        <v>0</v>
      </c>
      <c r="D395" s="5">
        <v>5027.99999999999</v>
      </c>
      <c r="E395" s="5">
        <v>4901.7105394267701</v>
      </c>
      <c r="F395" s="5">
        <v>0</v>
      </c>
      <c r="G395" s="5">
        <v>2.51172357892014E-2</v>
      </c>
      <c r="H395" s="5"/>
    </row>
    <row r="396" spans="1:8" x14ac:dyDescent="0.25">
      <c r="A396" s="5">
        <v>394</v>
      </c>
      <c r="B396" s="5">
        <v>1158.15555851717</v>
      </c>
      <c r="C396" s="5">
        <v>2541.0243030451102</v>
      </c>
      <c r="D396" s="5">
        <v>0</v>
      </c>
      <c r="E396" s="5">
        <v>0</v>
      </c>
      <c r="F396" s="5">
        <v>0.43880535458633402</v>
      </c>
      <c r="G396" s="5">
        <v>1</v>
      </c>
      <c r="H396" s="5"/>
    </row>
    <row r="397" spans="1:8" x14ac:dyDescent="0.25">
      <c r="A397" s="5">
        <v>395</v>
      </c>
      <c r="B397" s="5">
        <v>2217.0969580511</v>
      </c>
      <c r="C397" s="5">
        <v>6671.5474079246396</v>
      </c>
      <c r="D397" s="5">
        <v>0</v>
      </c>
      <c r="E397" s="5">
        <v>0</v>
      </c>
      <c r="F397" s="5">
        <v>0.60182730241868299</v>
      </c>
      <c r="G397" s="5">
        <v>1</v>
      </c>
      <c r="H397" s="5"/>
    </row>
    <row r="398" spans="1:8" x14ac:dyDescent="0.25">
      <c r="A398" s="5">
        <v>396</v>
      </c>
      <c r="B398" s="5">
        <v>2693.4124849180398</v>
      </c>
      <c r="C398" s="5">
        <v>8467.5087378772405</v>
      </c>
      <c r="D398" s="5">
        <v>2513.9929348416199</v>
      </c>
      <c r="E398" s="5">
        <v>1626.14285117896</v>
      </c>
      <c r="F398" s="5">
        <v>0.62875692339460898</v>
      </c>
      <c r="G398" s="5">
        <v>0.35316331720933197</v>
      </c>
      <c r="H398" s="5"/>
    </row>
    <row r="399" spans="1:8" x14ac:dyDescent="0.25">
      <c r="A399" s="5">
        <v>397</v>
      </c>
      <c r="B399" s="5">
        <v>1414.2408337623799</v>
      </c>
      <c r="C399" s="5">
        <v>3188.7722928827402</v>
      </c>
      <c r="D399" s="5">
        <v>2513.99999999999</v>
      </c>
      <c r="E399" s="5">
        <v>1431.6075979389</v>
      </c>
      <c r="F399" s="5">
        <v>0.45095180627029702</v>
      </c>
      <c r="G399" s="5">
        <v>0.43054590398987502</v>
      </c>
      <c r="H399" s="5"/>
    </row>
    <row r="400" spans="1:8" x14ac:dyDescent="0.25">
      <c r="A400" s="5">
        <v>398</v>
      </c>
      <c r="B400" s="5">
        <v>987.51822429992706</v>
      </c>
      <c r="C400" s="5">
        <v>0</v>
      </c>
      <c r="D400" s="5">
        <v>0</v>
      </c>
      <c r="E400" s="5">
        <v>0</v>
      </c>
      <c r="F400" s="5">
        <v>0</v>
      </c>
      <c r="G400" s="5">
        <v>1</v>
      </c>
      <c r="H400" s="5"/>
    </row>
    <row r="401" spans="1:8" x14ac:dyDescent="0.25">
      <c r="A401" s="5">
        <v>399</v>
      </c>
      <c r="B401" s="5">
        <v>1109.6731237123699</v>
      </c>
      <c r="C401" s="5">
        <v>1737.3417153363901</v>
      </c>
      <c r="D401" s="5">
        <v>0</v>
      </c>
      <c r="E401" s="5">
        <v>0</v>
      </c>
      <c r="F401" s="5">
        <v>0.31312675379773802</v>
      </c>
      <c r="G401" s="5">
        <v>1</v>
      </c>
      <c r="H401" s="5"/>
    </row>
    <row r="402" spans="1:8" x14ac:dyDescent="0.25">
      <c r="A402" s="5">
        <v>400</v>
      </c>
      <c r="B402" s="5">
        <v>588.12981704408196</v>
      </c>
      <c r="C402" s="5">
        <v>0</v>
      </c>
      <c r="D402" s="5">
        <v>0</v>
      </c>
      <c r="E402" s="5">
        <v>0</v>
      </c>
      <c r="F402" s="5">
        <v>0</v>
      </c>
      <c r="G402" s="5">
        <v>1</v>
      </c>
      <c r="H402" s="5"/>
    </row>
    <row r="403" spans="1:8" x14ac:dyDescent="0.25">
      <c r="A403" s="5">
        <v>401</v>
      </c>
      <c r="B403" s="5">
        <v>28.604103884177601</v>
      </c>
      <c r="C403" s="5">
        <v>0</v>
      </c>
      <c r="D403" s="5">
        <v>0</v>
      </c>
      <c r="E403" s="5">
        <v>0</v>
      </c>
      <c r="F403" s="5">
        <v>0</v>
      </c>
      <c r="G403" s="5">
        <v>1</v>
      </c>
      <c r="H403" s="5"/>
    </row>
    <row r="404" spans="1:8" x14ac:dyDescent="0.25">
      <c r="A404" s="5">
        <v>402</v>
      </c>
      <c r="B404" s="5">
        <v>0</v>
      </c>
      <c r="C404" s="5">
        <v>0</v>
      </c>
      <c r="D404" s="5">
        <v>0</v>
      </c>
      <c r="E404" s="5">
        <v>0</v>
      </c>
      <c r="F404" s="5">
        <v>0</v>
      </c>
      <c r="G404" s="5">
        <v>1</v>
      </c>
      <c r="H404" s="5"/>
    </row>
    <row r="405" spans="1:8" x14ac:dyDescent="0.25">
      <c r="A405" s="5">
        <v>403</v>
      </c>
      <c r="B405" s="5">
        <v>0</v>
      </c>
      <c r="C405" s="5">
        <v>0</v>
      </c>
      <c r="D405" s="5">
        <v>2513.96383524045</v>
      </c>
      <c r="E405" s="5">
        <v>1720.1422198358</v>
      </c>
      <c r="F405" s="5">
        <v>0</v>
      </c>
      <c r="G405" s="5">
        <v>0.31576493064903399</v>
      </c>
      <c r="H405" s="5"/>
    </row>
    <row r="406" spans="1:8" x14ac:dyDescent="0.25">
      <c r="A406" s="5">
        <v>404</v>
      </c>
      <c r="B406" s="5">
        <v>0</v>
      </c>
      <c r="C406" s="5">
        <v>0</v>
      </c>
      <c r="D406" s="5">
        <v>2513.99999999999</v>
      </c>
      <c r="E406" s="5">
        <v>1450.77378518204</v>
      </c>
      <c r="F406" s="5">
        <v>0</v>
      </c>
      <c r="G406" s="5">
        <v>0.42292212227328102</v>
      </c>
      <c r="H406" s="5"/>
    </row>
    <row r="407" spans="1:8" x14ac:dyDescent="0.25">
      <c r="A407" s="5">
        <v>405</v>
      </c>
      <c r="B407" s="5">
        <v>0</v>
      </c>
      <c r="C407" s="5">
        <v>0</v>
      </c>
      <c r="D407" s="5">
        <v>2513.99999999999</v>
      </c>
      <c r="E407" s="5">
        <v>1459.63673195808</v>
      </c>
      <c r="F407" s="5">
        <v>0</v>
      </c>
      <c r="G407" s="5">
        <v>0.41939668600736701</v>
      </c>
      <c r="H407" s="5"/>
    </row>
    <row r="408" spans="1:8" x14ac:dyDescent="0.25">
      <c r="A408" s="5">
        <v>406</v>
      </c>
      <c r="B408" s="5">
        <v>0</v>
      </c>
      <c r="C408" s="5">
        <v>0</v>
      </c>
      <c r="D408" s="5">
        <v>2513.99999999999</v>
      </c>
      <c r="E408" s="5">
        <v>1470.6238966651999</v>
      </c>
      <c r="F408" s="5">
        <v>0</v>
      </c>
      <c r="G408" s="5">
        <v>0.41502629431971599</v>
      </c>
      <c r="H408" s="5"/>
    </row>
    <row r="409" spans="1:8" x14ac:dyDescent="0.25">
      <c r="A409" s="5">
        <v>407</v>
      </c>
      <c r="B409" s="5">
        <v>0</v>
      </c>
      <c r="C409" s="5">
        <v>0</v>
      </c>
      <c r="D409" s="5">
        <v>0</v>
      </c>
      <c r="E409" s="5">
        <v>0</v>
      </c>
      <c r="F409" s="5">
        <v>0</v>
      </c>
      <c r="G409" s="5">
        <v>1</v>
      </c>
      <c r="H409" s="5"/>
    </row>
    <row r="410" spans="1:8" x14ac:dyDescent="0.25">
      <c r="A410" s="5">
        <v>408</v>
      </c>
      <c r="B410" s="5">
        <v>0</v>
      </c>
      <c r="C410" s="5">
        <v>0</v>
      </c>
      <c r="D410" s="5">
        <v>0</v>
      </c>
      <c r="E410" s="5">
        <v>0</v>
      </c>
      <c r="F410" s="5">
        <v>0</v>
      </c>
      <c r="G410" s="5">
        <v>1</v>
      </c>
      <c r="H410" s="5"/>
    </row>
    <row r="411" spans="1:8" x14ac:dyDescent="0.25">
      <c r="A411" s="5">
        <v>409</v>
      </c>
      <c r="B411" s="5">
        <v>0</v>
      </c>
      <c r="C411" s="5">
        <v>0</v>
      </c>
      <c r="D411" s="5">
        <v>0</v>
      </c>
      <c r="E411" s="5">
        <v>0</v>
      </c>
      <c r="F411" s="5">
        <v>0</v>
      </c>
      <c r="G411" s="5">
        <v>1</v>
      </c>
      <c r="H411" s="5"/>
    </row>
    <row r="412" spans="1:8" x14ac:dyDescent="0.25">
      <c r="A412" s="5">
        <v>410</v>
      </c>
      <c r="B412" s="5">
        <v>0</v>
      </c>
      <c r="C412" s="5">
        <v>0</v>
      </c>
      <c r="D412" s="5">
        <v>0</v>
      </c>
      <c r="E412" s="5">
        <v>0</v>
      </c>
      <c r="F412" s="5">
        <v>0</v>
      </c>
      <c r="G412" s="5">
        <v>1</v>
      </c>
      <c r="H412" s="5"/>
    </row>
    <row r="413" spans="1:8" x14ac:dyDescent="0.25">
      <c r="A413" s="5">
        <v>411</v>
      </c>
      <c r="B413" s="5">
        <v>0</v>
      </c>
      <c r="C413" s="5">
        <v>0</v>
      </c>
      <c r="D413" s="5">
        <v>0</v>
      </c>
      <c r="E413" s="5">
        <v>0</v>
      </c>
      <c r="F413" s="5">
        <v>0</v>
      </c>
      <c r="G413" s="5">
        <v>1</v>
      </c>
      <c r="H413" s="5"/>
    </row>
    <row r="414" spans="1:8" x14ac:dyDescent="0.25">
      <c r="A414" s="5">
        <v>412</v>
      </c>
      <c r="B414" s="5">
        <v>0</v>
      </c>
      <c r="C414" s="5">
        <v>0</v>
      </c>
      <c r="D414" s="5">
        <v>0</v>
      </c>
      <c r="E414" s="5">
        <v>0</v>
      </c>
      <c r="F414" s="5">
        <v>0</v>
      </c>
      <c r="G414" s="5">
        <v>1</v>
      </c>
      <c r="H414" s="5"/>
    </row>
    <row r="415" spans="1:8" x14ac:dyDescent="0.25">
      <c r="A415" s="5">
        <v>413</v>
      </c>
      <c r="B415" s="5">
        <v>0</v>
      </c>
      <c r="C415" s="5">
        <v>0</v>
      </c>
      <c r="D415" s="5">
        <v>0</v>
      </c>
      <c r="E415" s="5">
        <v>0</v>
      </c>
      <c r="F415" s="5">
        <v>0</v>
      </c>
      <c r="G415" s="5">
        <v>1</v>
      </c>
      <c r="H415" s="5"/>
    </row>
    <row r="416" spans="1:8" x14ac:dyDescent="0.25">
      <c r="A416" s="5">
        <v>414</v>
      </c>
      <c r="B416" s="5">
        <v>0</v>
      </c>
      <c r="C416" s="5">
        <v>0</v>
      </c>
      <c r="D416" s="5">
        <v>0</v>
      </c>
      <c r="E416" s="5">
        <v>0</v>
      </c>
      <c r="F416" s="5">
        <v>0</v>
      </c>
      <c r="G416" s="5">
        <v>1</v>
      </c>
      <c r="H416" s="5"/>
    </row>
    <row r="417" spans="1:8" x14ac:dyDescent="0.25">
      <c r="A417" s="5">
        <v>415</v>
      </c>
      <c r="B417" s="5">
        <v>0</v>
      </c>
      <c r="C417" s="5">
        <v>0</v>
      </c>
      <c r="D417" s="5">
        <v>0</v>
      </c>
      <c r="E417" s="5">
        <v>0</v>
      </c>
      <c r="F417" s="5">
        <v>0</v>
      </c>
      <c r="G417" s="5">
        <v>1</v>
      </c>
      <c r="H417" s="5"/>
    </row>
    <row r="418" spans="1:8" x14ac:dyDescent="0.25">
      <c r="A418" s="5">
        <v>416</v>
      </c>
      <c r="B418" s="5">
        <v>0</v>
      </c>
      <c r="C418" s="5">
        <v>0</v>
      </c>
      <c r="D418" s="5">
        <v>5027.5439973165903</v>
      </c>
      <c r="E418" s="5">
        <v>3471.8811467318101</v>
      </c>
      <c r="F418" s="5">
        <v>0</v>
      </c>
      <c r="G418" s="5">
        <v>0.30942799349059402</v>
      </c>
      <c r="H418" s="5"/>
    </row>
    <row r="419" spans="1:8" x14ac:dyDescent="0.25">
      <c r="A419" s="5">
        <v>417</v>
      </c>
      <c r="B419" s="5">
        <v>256.36415758794197</v>
      </c>
      <c r="C419" s="5">
        <v>0</v>
      </c>
      <c r="D419" s="5">
        <v>5027.99999999999</v>
      </c>
      <c r="E419" s="5">
        <v>3093.8926600756699</v>
      </c>
      <c r="F419" s="5">
        <v>0</v>
      </c>
      <c r="G419" s="5">
        <v>0.384667331054029</v>
      </c>
      <c r="H419" s="5"/>
    </row>
    <row r="420" spans="1:8" x14ac:dyDescent="0.25">
      <c r="A420" s="5">
        <v>418</v>
      </c>
      <c r="B420" s="5">
        <v>1611.34205229043</v>
      </c>
      <c r="C420" s="5">
        <v>3745.3513165665399</v>
      </c>
      <c r="D420" s="5">
        <v>0</v>
      </c>
      <c r="E420" s="5">
        <v>0</v>
      </c>
      <c r="F420" s="5">
        <v>0.464873527104672</v>
      </c>
      <c r="G420" s="5">
        <v>1</v>
      </c>
      <c r="H420" s="5"/>
    </row>
    <row r="421" spans="1:8" x14ac:dyDescent="0.25">
      <c r="A421" s="5">
        <v>419</v>
      </c>
      <c r="B421" s="5">
        <v>2126.4112976975298</v>
      </c>
      <c r="C421" s="5">
        <v>5700.6266614078704</v>
      </c>
      <c r="D421" s="5">
        <v>0</v>
      </c>
      <c r="E421" s="5">
        <v>0</v>
      </c>
      <c r="F421" s="5">
        <v>0.53617347378132396</v>
      </c>
      <c r="G421" s="5">
        <v>1</v>
      </c>
      <c r="H421" s="5"/>
    </row>
    <row r="422" spans="1:8" x14ac:dyDescent="0.25">
      <c r="A422" s="5">
        <v>420</v>
      </c>
      <c r="B422" s="5">
        <v>1158.14547328495</v>
      </c>
      <c r="C422" s="5">
        <v>2039.63687471107</v>
      </c>
      <c r="D422" s="5">
        <v>2513.9929348416199</v>
      </c>
      <c r="E422" s="5">
        <v>1450.9016010554001</v>
      </c>
      <c r="F422" s="5">
        <v>0.35222464213820198</v>
      </c>
      <c r="G422" s="5">
        <v>0.42286965871298998</v>
      </c>
      <c r="H422" s="5"/>
    </row>
    <row r="423" spans="1:8" x14ac:dyDescent="0.25">
      <c r="A423" s="5">
        <v>421</v>
      </c>
      <c r="B423" s="5">
        <v>926.22939614367704</v>
      </c>
      <c r="C423" s="5">
        <v>0</v>
      </c>
      <c r="D423" s="5">
        <v>2513.99999999999</v>
      </c>
      <c r="E423" s="5">
        <v>1361.2696209492101</v>
      </c>
      <c r="F423" s="5">
        <v>0</v>
      </c>
      <c r="G423" s="5">
        <v>0.45852441511227399</v>
      </c>
      <c r="H423" s="5"/>
    </row>
    <row r="424" spans="1:8" x14ac:dyDescent="0.25">
      <c r="A424" s="5">
        <v>422</v>
      </c>
      <c r="B424" s="5">
        <v>1152.41945793846</v>
      </c>
      <c r="C424" s="5">
        <v>1976.55205066748</v>
      </c>
      <c r="D424" s="5">
        <v>0</v>
      </c>
      <c r="E424" s="5">
        <v>0</v>
      </c>
      <c r="F424" s="5">
        <v>0.34302649728949502</v>
      </c>
      <c r="G424" s="5">
        <v>1</v>
      </c>
      <c r="H424" s="5"/>
    </row>
    <row r="425" spans="1:8" x14ac:dyDescent="0.25">
      <c r="A425" s="5">
        <v>423</v>
      </c>
      <c r="B425" s="5">
        <v>770.72380147451099</v>
      </c>
      <c r="C425" s="5">
        <v>0</v>
      </c>
      <c r="D425" s="5">
        <v>0</v>
      </c>
      <c r="E425" s="5">
        <v>0</v>
      </c>
      <c r="F425" s="5">
        <v>0</v>
      </c>
      <c r="G425" s="5">
        <v>1</v>
      </c>
      <c r="H425" s="5"/>
    </row>
    <row r="426" spans="1:8" x14ac:dyDescent="0.25">
      <c r="A426" s="5">
        <v>424</v>
      </c>
      <c r="B426" s="5">
        <v>1035.1948572706899</v>
      </c>
      <c r="C426" s="5">
        <v>1236.14990940197</v>
      </c>
      <c r="D426" s="5">
        <v>0</v>
      </c>
      <c r="E426" s="5">
        <v>0</v>
      </c>
      <c r="F426" s="5">
        <v>0.23882458466269299</v>
      </c>
      <c r="G426" s="5">
        <v>1</v>
      </c>
      <c r="H426" s="5"/>
    </row>
    <row r="427" spans="1:8" x14ac:dyDescent="0.25">
      <c r="A427" s="5">
        <v>425</v>
      </c>
      <c r="B427" s="5">
        <v>264.05424743577697</v>
      </c>
      <c r="C427" s="5">
        <v>0</v>
      </c>
      <c r="D427" s="5">
        <v>0</v>
      </c>
      <c r="E427" s="5">
        <v>0</v>
      </c>
      <c r="F427" s="5">
        <v>0</v>
      </c>
      <c r="G427" s="5">
        <v>1</v>
      </c>
      <c r="H427" s="5"/>
    </row>
    <row r="428" spans="1:8" x14ac:dyDescent="0.25">
      <c r="A428" s="5">
        <v>426</v>
      </c>
      <c r="B428" s="5">
        <v>0</v>
      </c>
      <c r="C428" s="5">
        <v>0</v>
      </c>
      <c r="D428" s="5">
        <v>0</v>
      </c>
      <c r="E428" s="5">
        <v>0</v>
      </c>
      <c r="F428" s="5">
        <v>0</v>
      </c>
      <c r="G428" s="5">
        <v>1</v>
      </c>
      <c r="H428" s="5"/>
    </row>
    <row r="429" spans="1:8" x14ac:dyDescent="0.25">
      <c r="A429" s="5">
        <v>427</v>
      </c>
      <c r="B429" s="5">
        <v>0</v>
      </c>
      <c r="C429" s="5">
        <v>0</v>
      </c>
      <c r="D429" s="5">
        <v>2513.96383524045</v>
      </c>
      <c r="E429" s="5">
        <v>1612.45104025146</v>
      </c>
      <c r="F429" s="5">
        <v>0</v>
      </c>
      <c r="G429" s="5">
        <v>0.35860213380681</v>
      </c>
      <c r="H429" s="5"/>
    </row>
    <row r="430" spans="1:8" x14ac:dyDescent="0.25">
      <c r="A430" s="5">
        <v>428</v>
      </c>
      <c r="B430" s="5">
        <v>0</v>
      </c>
      <c r="C430" s="5">
        <v>0</v>
      </c>
      <c r="D430" s="5">
        <v>2513.99999999999</v>
      </c>
      <c r="E430" s="5">
        <v>1346.63058799485</v>
      </c>
      <c r="F430" s="5">
        <v>0</v>
      </c>
      <c r="G430" s="5">
        <v>0.46434741946730201</v>
      </c>
      <c r="H430" s="5"/>
    </row>
    <row r="431" spans="1:8" x14ac:dyDescent="0.25">
      <c r="A431" s="5">
        <v>429</v>
      </c>
      <c r="B431" s="5">
        <v>0</v>
      </c>
      <c r="C431" s="5">
        <v>0</v>
      </c>
      <c r="D431" s="5">
        <v>2513.99999999999</v>
      </c>
      <c r="E431" s="5">
        <v>1356.90868360075</v>
      </c>
      <c r="F431" s="5">
        <v>0</v>
      </c>
      <c r="G431" s="5">
        <v>0.46025907595027299</v>
      </c>
      <c r="H431" s="5"/>
    </row>
    <row r="432" spans="1:8" x14ac:dyDescent="0.25">
      <c r="A432" s="5">
        <v>430</v>
      </c>
      <c r="B432" s="5">
        <v>0</v>
      </c>
      <c r="C432" s="5">
        <v>0</v>
      </c>
      <c r="D432" s="5">
        <v>2513.99999999999</v>
      </c>
      <c r="E432" s="5">
        <v>1369.0439795606901</v>
      </c>
      <c r="F432" s="5">
        <v>0</v>
      </c>
      <c r="G432" s="5">
        <v>0.45543198925372902</v>
      </c>
      <c r="H432" s="5"/>
    </row>
    <row r="433" spans="1:8" x14ac:dyDescent="0.25">
      <c r="A433" s="5">
        <v>431</v>
      </c>
      <c r="B433" s="5">
        <v>0</v>
      </c>
      <c r="C433" s="5">
        <v>0</v>
      </c>
      <c r="D433" s="5">
        <v>0</v>
      </c>
      <c r="E433" s="5">
        <v>0</v>
      </c>
      <c r="F433" s="5">
        <v>0</v>
      </c>
      <c r="G433" s="5">
        <v>1</v>
      </c>
      <c r="H433" s="5"/>
    </row>
    <row r="434" spans="1:8" x14ac:dyDescent="0.25">
      <c r="A434" s="5">
        <v>432</v>
      </c>
      <c r="B434" s="5">
        <v>0</v>
      </c>
      <c r="C434" s="5">
        <v>0</v>
      </c>
      <c r="D434" s="5">
        <v>0</v>
      </c>
      <c r="E434" s="5">
        <v>0</v>
      </c>
      <c r="F434" s="5">
        <v>0</v>
      </c>
      <c r="G434" s="5">
        <v>1</v>
      </c>
      <c r="H434" s="5"/>
    </row>
    <row r="435" spans="1:8" x14ac:dyDescent="0.25">
      <c r="A435" s="5">
        <v>433</v>
      </c>
      <c r="B435" s="5">
        <v>0</v>
      </c>
      <c r="C435" s="5">
        <v>0</v>
      </c>
      <c r="D435" s="5">
        <v>0</v>
      </c>
      <c r="E435" s="5">
        <v>0</v>
      </c>
      <c r="F435" s="5">
        <v>0</v>
      </c>
      <c r="G435" s="5">
        <v>1</v>
      </c>
      <c r="H435" s="5"/>
    </row>
    <row r="436" spans="1:8" x14ac:dyDescent="0.25">
      <c r="A436" s="5">
        <v>434</v>
      </c>
      <c r="B436" s="5">
        <v>0</v>
      </c>
      <c r="C436" s="5">
        <v>0</v>
      </c>
      <c r="D436" s="5">
        <v>0</v>
      </c>
      <c r="E436" s="5">
        <v>0</v>
      </c>
      <c r="F436" s="5">
        <v>0</v>
      </c>
      <c r="G436" s="5">
        <v>1</v>
      </c>
      <c r="H436" s="5"/>
    </row>
    <row r="437" spans="1:8" x14ac:dyDescent="0.25">
      <c r="A437" s="5">
        <v>435</v>
      </c>
      <c r="B437" s="5">
        <v>0</v>
      </c>
      <c r="C437" s="5">
        <v>0</v>
      </c>
      <c r="D437" s="5">
        <v>0</v>
      </c>
      <c r="E437" s="5">
        <v>0</v>
      </c>
      <c r="F437" s="5">
        <v>0</v>
      </c>
      <c r="G437" s="5">
        <v>1</v>
      </c>
      <c r="H437" s="5"/>
    </row>
    <row r="438" spans="1:8" x14ac:dyDescent="0.25">
      <c r="A438" s="5">
        <v>436</v>
      </c>
      <c r="B438" s="5">
        <v>0</v>
      </c>
      <c r="C438" s="5">
        <v>0</v>
      </c>
      <c r="D438" s="5">
        <v>0</v>
      </c>
      <c r="E438" s="5">
        <v>0</v>
      </c>
      <c r="F438" s="5">
        <v>0</v>
      </c>
      <c r="G438" s="5">
        <v>1</v>
      </c>
      <c r="H438" s="5"/>
    </row>
    <row r="439" spans="1:8" x14ac:dyDescent="0.25">
      <c r="A439" s="5">
        <v>437</v>
      </c>
      <c r="B439" s="5">
        <v>0</v>
      </c>
      <c r="C439" s="5">
        <v>0</v>
      </c>
      <c r="D439" s="5">
        <v>0</v>
      </c>
      <c r="E439" s="5">
        <v>0</v>
      </c>
      <c r="F439" s="5">
        <v>0</v>
      </c>
      <c r="G439" s="5">
        <v>1</v>
      </c>
      <c r="H439" s="5"/>
    </row>
    <row r="440" spans="1:8" x14ac:dyDescent="0.25">
      <c r="A440" s="5">
        <v>438</v>
      </c>
      <c r="B440" s="5">
        <v>0</v>
      </c>
      <c r="C440" s="5">
        <v>0</v>
      </c>
      <c r="D440" s="5">
        <v>0</v>
      </c>
      <c r="E440" s="5">
        <v>0</v>
      </c>
      <c r="F440" s="5">
        <v>0</v>
      </c>
      <c r="G440" s="5">
        <v>1</v>
      </c>
      <c r="H440" s="5"/>
    </row>
    <row r="441" spans="1:8" x14ac:dyDescent="0.25">
      <c r="A441" s="5">
        <v>439</v>
      </c>
      <c r="B441" s="5">
        <v>0</v>
      </c>
      <c r="C441" s="5">
        <v>0</v>
      </c>
      <c r="D441" s="5">
        <v>0</v>
      </c>
      <c r="E441" s="5">
        <v>0</v>
      </c>
      <c r="F441" s="5">
        <v>0</v>
      </c>
      <c r="G441" s="5">
        <v>1</v>
      </c>
      <c r="H441" s="5"/>
    </row>
    <row r="442" spans="1:8" x14ac:dyDescent="0.25">
      <c r="A442" s="5">
        <v>440</v>
      </c>
      <c r="B442" s="5">
        <v>0</v>
      </c>
      <c r="C442" s="5">
        <v>0</v>
      </c>
      <c r="D442" s="5">
        <v>5027.5439973165903</v>
      </c>
      <c r="E442" s="5">
        <v>3276.4832029030899</v>
      </c>
      <c r="F442" s="5">
        <v>0</v>
      </c>
      <c r="G442" s="5">
        <v>0.34829348007691602</v>
      </c>
      <c r="H442" s="5"/>
    </row>
    <row r="443" spans="1:8" x14ac:dyDescent="0.25">
      <c r="A443" s="5">
        <v>441</v>
      </c>
      <c r="B443" s="5">
        <v>47.673506473629402</v>
      </c>
      <c r="C443" s="5">
        <v>0</v>
      </c>
      <c r="D443" s="5">
        <v>5027.99999999999</v>
      </c>
      <c r="E443" s="5">
        <v>2909.6847255175098</v>
      </c>
      <c r="F443" s="5">
        <v>0</v>
      </c>
      <c r="G443" s="5">
        <v>0.421303753989892</v>
      </c>
      <c r="H443" s="5"/>
    </row>
    <row r="444" spans="1:8" x14ac:dyDescent="0.25">
      <c r="A444" s="5">
        <v>442</v>
      </c>
      <c r="B444" s="5">
        <v>307.41779623161602</v>
      </c>
      <c r="C444" s="5">
        <v>0</v>
      </c>
      <c r="D444" s="5">
        <v>0</v>
      </c>
      <c r="E444" s="5">
        <v>0</v>
      </c>
      <c r="F444" s="5">
        <v>0</v>
      </c>
      <c r="G444" s="5">
        <v>1</v>
      </c>
      <c r="H444" s="5"/>
    </row>
    <row r="445" spans="1:8" x14ac:dyDescent="0.25">
      <c r="A445" s="5">
        <v>443</v>
      </c>
      <c r="B445" s="5">
        <v>350.778269961999</v>
      </c>
      <c r="C445" s="5">
        <v>0</v>
      </c>
      <c r="D445" s="5">
        <v>0</v>
      </c>
      <c r="E445" s="5">
        <v>0</v>
      </c>
      <c r="F445" s="5">
        <v>0</v>
      </c>
      <c r="G445" s="5">
        <v>1</v>
      </c>
      <c r="H445" s="5"/>
    </row>
    <row r="446" spans="1:8" x14ac:dyDescent="0.25">
      <c r="A446" s="5">
        <v>444</v>
      </c>
      <c r="B446" s="5">
        <v>613.71405033363601</v>
      </c>
      <c r="C446" s="5">
        <v>923.54134742637098</v>
      </c>
      <c r="D446" s="5">
        <v>2513.9929348416199</v>
      </c>
      <c r="E446" s="5">
        <v>1652.9788496272099</v>
      </c>
      <c r="F446" s="5">
        <v>0.30096796598459302</v>
      </c>
      <c r="G446" s="5">
        <v>0.34248866571542802</v>
      </c>
      <c r="H446" s="5"/>
    </row>
    <row r="447" spans="1:8" x14ac:dyDescent="0.25">
      <c r="A447" s="5">
        <v>445</v>
      </c>
      <c r="B447" s="5">
        <v>664.67565211261694</v>
      </c>
      <c r="C447" s="5">
        <v>0</v>
      </c>
      <c r="D447" s="5">
        <v>2513.99999999999</v>
      </c>
      <c r="E447" s="5">
        <v>1582.96945472374</v>
      </c>
      <c r="F447" s="5">
        <v>0</v>
      </c>
      <c r="G447" s="5">
        <v>0.37033832374937098</v>
      </c>
      <c r="H447" s="5"/>
    </row>
    <row r="448" spans="1:8" x14ac:dyDescent="0.25">
      <c r="A448" s="5">
        <v>446</v>
      </c>
      <c r="B448" s="5">
        <v>407.456506689234</v>
      </c>
      <c r="C448" s="5">
        <v>0</v>
      </c>
      <c r="D448" s="5">
        <v>0</v>
      </c>
      <c r="E448" s="5">
        <v>0</v>
      </c>
      <c r="F448" s="5">
        <v>0</v>
      </c>
      <c r="G448" s="5">
        <v>1</v>
      </c>
      <c r="H448" s="5"/>
    </row>
    <row r="449" spans="1:8" x14ac:dyDescent="0.25">
      <c r="A449" s="5">
        <v>447</v>
      </c>
      <c r="B449" s="5">
        <v>340.35524956571601</v>
      </c>
      <c r="C449" s="5">
        <v>0</v>
      </c>
      <c r="D449" s="5">
        <v>0</v>
      </c>
      <c r="E449" s="5">
        <v>0</v>
      </c>
      <c r="F449" s="5">
        <v>0</v>
      </c>
      <c r="G449" s="5">
        <v>1</v>
      </c>
      <c r="H449" s="5"/>
    </row>
    <row r="450" spans="1:8" x14ac:dyDescent="0.25">
      <c r="A450" s="5">
        <v>448</v>
      </c>
      <c r="B450" s="5">
        <v>31.782337649086202</v>
      </c>
      <c r="C450" s="5">
        <v>0</v>
      </c>
      <c r="D450" s="5">
        <v>0</v>
      </c>
      <c r="E450" s="5">
        <v>0</v>
      </c>
      <c r="F450" s="5">
        <v>0</v>
      </c>
      <c r="G450" s="5">
        <v>1</v>
      </c>
      <c r="H450" s="5"/>
    </row>
    <row r="451" spans="1:8" x14ac:dyDescent="0.25">
      <c r="A451" s="5">
        <v>449</v>
      </c>
      <c r="B451" s="5">
        <v>6.3564675298172499</v>
      </c>
      <c r="C451" s="5">
        <v>0</v>
      </c>
      <c r="D451" s="5">
        <v>0</v>
      </c>
      <c r="E451" s="5">
        <v>0</v>
      </c>
      <c r="F451" s="5">
        <v>0</v>
      </c>
      <c r="G451" s="5">
        <v>1</v>
      </c>
      <c r="H451" s="5"/>
    </row>
    <row r="452" spans="1:8" x14ac:dyDescent="0.25">
      <c r="A452" s="5">
        <v>450</v>
      </c>
      <c r="B452" s="5">
        <v>0</v>
      </c>
      <c r="C452" s="5">
        <v>0</v>
      </c>
      <c r="D452" s="5">
        <v>0</v>
      </c>
      <c r="E452" s="5">
        <v>0</v>
      </c>
      <c r="F452" s="5">
        <v>0</v>
      </c>
      <c r="G452" s="5">
        <v>1</v>
      </c>
      <c r="H452" s="5"/>
    </row>
    <row r="453" spans="1:8" x14ac:dyDescent="0.25">
      <c r="A453" s="5">
        <v>451</v>
      </c>
      <c r="B453" s="5">
        <v>0</v>
      </c>
      <c r="C453" s="5">
        <v>0</v>
      </c>
      <c r="D453" s="5">
        <v>2513.96383524045</v>
      </c>
      <c r="E453" s="5">
        <v>1927.6094302387801</v>
      </c>
      <c r="F453" s="5">
        <v>0</v>
      </c>
      <c r="G453" s="5">
        <v>0.23323899793186201</v>
      </c>
      <c r="H453" s="5"/>
    </row>
    <row r="454" spans="1:8" x14ac:dyDescent="0.25">
      <c r="A454" s="5">
        <v>452</v>
      </c>
      <c r="B454" s="5">
        <v>0</v>
      </c>
      <c r="C454" s="5">
        <v>0</v>
      </c>
      <c r="D454" s="5">
        <v>2513.99999999999</v>
      </c>
      <c r="E454" s="5">
        <v>1697.2838880586801</v>
      </c>
      <c r="F454" s="5">
        <v>0</v>
      </c>
      <c r="G454" s="5">
        <v>0.324867188789358</v>
      </c>
      <c r="H454" s="5"/>
    </row>
    <row r="455" spans="1:8" x14ac:dyDescent="0.25">
      <c r="A455" s="5">
        <v>453</v>
      </c>
      <c r="B455" s="5">
        <v>0</v>
      </c>
      <c r="C455" s="5">
        <v>0</v>
      </c>
      <c r="D455" s="5">
        <v>2513.99999999999</v>
      </c>
      <c r="E455" s="5">
        <v>1748.70219674137</v>
      </c>
      <c r="F455" s="5">
        <v>0</v>
      </c>
      <c r="G455" s="5">
        <v>0.30441440093643801</v>
      </c>
      <c r="H455" s="5"/>
    </row>
    <row r="456" spans="1:8" x14ac:dyDescent="0.25">
      <c r="A456" s="5">
        <v>454</v>
      </c>
      <c r="B456" s="5">
        <v>0</v>
      </c>
      <c r="C456" s="5">
        <v>0</v>
      </c>
      <c r="D456" s="5">
        <v>2513.99999999999</v>
      </c>
      <c r="E456" s="5">
        <v>1801.0391143046199</v>
      </c>
      <c r="F456" s="5">
        <v>0</v>
      </c>
      <c r="G456" s="5">
        <v>0.28359621575647498</v>
      </c>
      <c r="H456" s="5"/>
    </row>
    <row r="457" spans="1:8" x14ac:dyDescent="0.25">
      <c r="A457" s="5">
        <v>455</v>
      </c>
      <c r="B457" s="5">
        <v>0</v>
      </c>
      <c r="C457" s="5">
        <v>0</v>
      </c>
      <c r="D457" s="5">
        <v>0</v>
      </c>
      <c r="E457" s="5">
        <v>0</v>
      </c>
      <c r="F457" s="5">
        <v>0</v>
      </c>
      <c r="G457" s="5">
        <v>1</v>
      </c>
      <c r="H457" s="5"/>
    </row>
    <row r="458" spans="1:8" x14ac:dyDescent="0.25">
      <c r="A458" s="5">
        <v>456</v>
      </c>
      <c r="B458" s="5">
        <v>0</v>
      </c>
      <c r="C458" s="5">
        <v>0</v>
      </c>
      <c r="D458" s="5">
        <v>0</v>
      </c>
      <c r="E458" s="5">
        <v>0</v>
      </c>
      <c r="F458" s="5">
        <v>0</v>
      </c>
      <c r="G458" s="5">
        <v>1</v>
      </c>
      <c r="H458" s="5"/>
    </row>
    <row r="459" spans="1:8" x14ac:dyDescent="0.25">
      <c r="A459" s="5">
        <v>457</v>
      </c>
      <c r="B459" s="5">
        <v>0</v>
      </c>
      <c r="C459" s="5">
        <v>0</v>
      </c>
      <c r="D459" s="5">
        <v>0</v>
      </c>
      <c r="E459" s="5">
        <v>0</v>
      </c>
      <c r="F459" s="5">
        <v>0</v>
      </c>
      <c r="G459" s="5">
        <v>1</v>
      </c>
      <c r="H459" s="5"/>
    </row>
    <row r="460" spans="1:8" x14ac:dyDescent="0.25">
      <c r="A460" s="5">
        <v>458</v>
      </c>
      <c r="B460" s="5">
        <v>0</v>
      </c>
      <c r="C460" s="5">
        <v>0</v>
      </c>
      <c r="D460" s="5">
        <v>0</v>
      </c>
      <c r="E460" s="5">
        <v>0</v>
      </c>
      <c r="F460" s="5">
        <v>0</v>
      </c>
      <c r="G460" s="5">
        <v>1</v>
      </c>
      <c r="H460" s="5"/>
    </row>
    <row r="461" spans="1:8" x14ac:dyDescent="0.25">
      <c r="A461" s="5">
        <v>459</v>
      </c>
      <c r="B461" s="5">
        <v>0</v>
      </c>
      <c r="C461" s="5">
        <v>0</v>
      </c>
      <c r="D461" s="5">
        <v>0</v>
      </c>
      <c r="E461" s="5">
        <v>0</v>
      </c>
      <c r="F461" s="5">
        <v>0</v>
      </c>
      <c r="G461" s="5">
        <v>1</v>
      </c>
      <c r="H461" s="5"/>
    </row>
    <row r="462" spans="1:8" x14ac:dyDescent="0.25">
      <c r="A462" s="5">
        <v>460</v>
      </c>
      <c r="B462" s="5">
        <v>0</v>
      </c>
      <c r="C462" s="5">
        <v>0</v>
      </c>
      <c r="D462" s="5">
        <v>0</v>
      </c>
      <c r="E462" s="5">
        <v>0</v>
      </c>
      <c r="F462" s="5">
        <v>0</v>
      </c>
      <c r="G462" s="5">
        <v>1</v>
      </c>
      <c r="H462" s="5"/>
    </row>
    <row r="463" spans="1:8" x14ac:dyDescent="0.25">
      <c r="A463" s="5">
        <v>461</v>
      </c>
      <c r="B463" s="5">
        <v>0</v>
      </c>
      <c r="C463" s="5">
        <v>0</v>
      </c>
      <c r="D463" s="5">
        <v>0</v>
      </c>
      <c r="E463" s="5">
        <v>0</v>
      </c>
      <c r="F463" s="5">
        <v>0</v>
      </c>
      <c r="G463" s="5">
        <v>1</v>
      </c>
      <c r="H463" s="5"/>
    </row>
    <row r="464" spans="1:8" x14ac:dyDescent="0.25">
      <c r="A464" s="5">
        <v>462</v>
      </c>
      <c r="B464" s="5">
        <v>0</v>
      </c>
      <c r="C464" s="5">
        <v>0</v>
      </c>
      <c r="D464" s="5">
        <v>0</v>
      </c>
      <c r="E464" s="5">
        <v>0</v>
      </c>
      <c r="F464" s="5">
        <v>0</v>
      </c>
      <c r="G464" s="5">
        <v>1</v>
      </c>
      <c r="H464" s="5"/>
    </row>
    <row r="465" spans="1:8" x14ac:dyDescent="0.25">
      <c r="A465" s="5">
        <v>463</v>
      </c>
      <c r="B465" s="5">
        <v>0</v>
      </c>
      <c r="C465" s="5">
        <v>0</v>
      </c>
      <c r="D465" s="5">
        <v>0</v>
      </c>
      <c r="E465" s="5">
        <v>0</v>
      </c>
      <c r="F465" s="5">
        <v>0</v>
      </c>
      <c r="G465" s="5">
        <v>1</v>
      </c>
      <c r="H465" s="5"/>
    </row>
    <row r="466" spans="1:8" x14ac:dyDescent="0.25">
      <c r="A466" s="5">
        <v>464</v>
      </c>
      <c r="B466" s="5">
        <v>0</v>
      </c>
      <c r="C466" s="5">
        <v>0</v>
      </c>
      <c r="D466" s="5">
        <v>5027.5439973165903</v>
      </c>
      <c r="E466" s="5">
        <v>4229.8883879623099</v>
      </c>
      <c r="F466" s="5">
        <v>0</v>
      </c>
      <c r="G466" s="5">
        <v>0.15865711182664199</v>
      </c>
      <c r="H466" s="5"/>
    </row>
    <row r="467" spans="1:8" x14ac:dyDescent="0.25">
      <c r="A467" s="5">
        <v>465</v>
      </c>
      <c r="B467" s="5">
        <v>12.7129350596345</v>
      </c>
      <c r="C467" s="5">
        <v>0</v>
      </c>
      <c r="D467" s="5">
        <v>5027.99999999999</v>
      </c>
      <c r="E467" s="5">
        <v>3933.8779901012099</v>
      </c>
      <c r="F467" s="5">
        <v>0</v>
      </c>
      <c r="G467" s="5">
        <v>0.21760580960246201</v>
      </c>
      <c r="H467" s="5"/>
    </row>
    <row r="468" spans="1:8" x14ac:dyDescent="0.25">
      <c r="A468" s="5">
        <v>466</v>
      </c>
      <c r="B468" s="5">
        <v>28.604103884177601</v>
      </c>
      <c r="C468" s="5">
        <v>0</v>
      </c>
      <c r="D468" s="5">
        <v>0</v>
      </c>
      <c r="E468" s="5">
        <v>0</v>
      </c>
      <c r="F468" s="5">
        <v>0</v>
      </c>
      <c r="G468" s="5">
        <v>1</v>
      </c>
      <c r="H468" s="5"/>
    </row>
    <row r="469" spans="1:8" x14ac:dyDescent="0.25">
      <c r="A469" s="5">
        <v>467</v>
      </c>
      <c r="B469" s="5">
        <v>54.029974003446597</v>
      </c>
      <c r="C469" s="5">
        <v>0</v>
      </c>
      <c r="D469" s="5">
        <v>0</v>
      </c>
      <c r="E469" s="5">
        <v>0</v>
      </c>
      <c r="F469" s="5">
        <v>0</v>
      </c>
      <c r="G469" s="5">
        <v>1</v>
      </c>
      <c r="H469" s="5"/>
    </row>
    <row r="470" spans="1:8" x14ac:dyDescent="0.25">
      <c r="A470" s="5">
        <v>468</v>
      </c>
      <c r="B470" s="5">
        <v>22.247636354360299</v>
      </c>
      <c r="C470" s="5">
        <v>0</v>
      </c>
      <c r="D470" s="5">
        <v>2513.9929348416199</v>
      </c>
      <c r="E470" s="5">
        <v>2180.7490031903699</v>
      </c>
      <c r="F470" s="5">
        <v>0</v>
      </c>
      <c r="G470" s="5">
        <v>0.132555636056187</v>
      </c>
      <c r="H470" s="5"/>
    </row>
    <row r="471" spans="1:8" x14ac:dyDescent="0.25">
      <c r="A471" s="5">
        <v>469</v>
      </c>
      <c r="B471" s="5">
        <v>127.12935059634501</v>
      </c>
      <c r="C471" s="5">
        <v>0</v>
      </c>
      <c r="D471" s="5">
        <v>2513.99999999999</v>
      </c>
      <c r="E471" s="5">
        <v>2108.1103452480402</v>
      </c>
      <c r="F471" s="5">
        <v>0</v>
      </c>
      <c r="G471" s="5">
        <v>0.16145173253400899</v>
      </c>
      <c r="H471" s="5"/>
    </row>
    <row r="472" spans="1:8" x14ac:dyDescent="0.25">
      <c r="A472" s="5">
        <v>470</v>
      </c>
      <c r="B472" s="5">
        <v>25.425870119269</v>
      </c>
      <c r="C472" s="5">
        <v>0</v>
      </c>
      <c r="D472" s="5">
        <v>0</v>
      </c>
      <c r="E472" s="5">
        <v>0</v>
      </c>
      <c r="F472" s="5">
        <v>0</v>
      </c>
      <c r="G472" s="5">
        <v>1</v>
      </c>
      <c r="H472" s="5"/>
    </row>
    <row r="473" spans="1:8" x14ac:dyDescent="0.25">
      <c r="A473" s="5">
        <v>471</v>
      </c>
      <c r="B473" s="5">
        <v>38.138805178903503</v>
      </c>
      <c r="C473" s="5">
        <v>0</v>
      </c>
      <c r="D473" s="5">
        <v>0</v>
      </c>
      <c r="E473" s="5">
        <v>0</v>
      </c>
      <c r="F473" s="5">
        <v>0</v>
      </c>
      <c r="G473" s="5">
        <v>1</v>
      </c>
      <c r="H473" s="5"/>
    </row>
    <row r="474" spans="1:8" x14ac:dyDescent="0.25">
      <c r="A474" s="5">
        <v>472</v>
      </c>
      <c r="B474" s="5">
        <v>54.029974003446597</v>
      </c>
      <c r="C474" s="5">
        <v>0</v>
      </c>
      <c r="D474" s="5">
        <v>0</v>
      </c>
      <c r="E474" s="5">
        <v>0</v>
      </c>
      <c r="F474" s="5">
        <v>0</v>
      </c>
      <c r="G474" s="5">
        <v>1</v>
      </c>
      <c r="H474" s="5"/>
    </row>
    <row r="475" spans="1:8" x14ac:dyDescent="0.25">
      <c r="A475" s="5">
        <v>473</v>
      </c>
      <c r="B475" s="5">
        <v>3.1782337649086201</v>
      </c>
      <c r="C475" s="5">
        <v>0</v>
      </c>
      <c r="D475" s="5">
        <v>0</v>
      </c>
      <c r="E475" s="5">
        <v>0</v>
      </c>
      <c r="F475" s="5">
        <v>0</v>
      </c>
      <c r="G475" s="5">
        <v>1</v>
      </c>
      <c r="H475" s="5"/>
    </row>
    <row r="476" spans="1:8" x14ac:dyDescent="0.25">
      <c r="A476" s="5">
        <v>474</v>
      </c>
      <c r="B476" s="5">
        <v>0</v>
      </c>
      <c r="C476" s="5">
        <v>0</v>
      </c>
      <c r="D476" s="5">
        <v>0</v>
      </c>
      <c r="E476" s="5">
        <v>0</v>
      </c>
      <c r="F476" s="5">
        <v>0</v>
      </c>
      <c r="G476" s="5">
        <v>1</v>
      </c>
      <c r="H476" s="5"/>
    </row>
    <row r="477" spans="1:8" x14ac:dyDescent="0.25">
      <c r="A477" s="5">
        <v>475</v>
      </c>
      <c r="B477" s="5">
        <v>0</v>
      </c>
      <c r="C477" s="5">
        <v>0</v>
      </c>
      <c r="D477" s="5">
        <v>2513.96383524045</v>
      </c>
      <c r="E477" s="5">
        <v>2440.69358872159</v>
      </c>
      <c r="F477" s="5">
        <v>0</v>
      </c>
      <c r="G477" s="5">
        <v>2.9145306890504201E-2</v>
      </c>
      <c r="H477" s="5"/>
    </row>
    <row r="478" spans="1:8" x14ac:dyDescent="0.25">
      <c r="A478" s="5">
        <v>476</v>
      </c>
      <c r="B478" s="5">
        <v>0</v>
      </c>
      <c r="C478" s="5">
        <v>0</v>
      </c>
      <c r="D478" s="5">
        <v>2513.99999999999</v>
      </c>
      <c r="E478" s="5">
        <v>2190.8563416091101</v>
      </c>
      <c r="F478" s="5">
        <v>0</v>
      </c>
      <c r="G478" s="5">
        <v>0.128537652848983</v>
      </c>
      <c r="H478" s="5"/>
    </row>
    <row r="479" spans="1:8" x14ac:dyDescent="0.25">
      <c r="A479" s="5">
        <v>477</v>
      </c>
      <c r="B479" s="5">
        <v>0</v>
      </c>
      <c r="C479" s="5">
        <v>0</v>
      </c>
      <c r="D479" s="5">
        <v>2513.99999999999</v>
      </c>
      <c r="E479" s="5">
        <v>2226.0913537720198</v>
      </c>
      <c r="F479" s="5">
        <v>0</v>
      </c>
      <c r="G479" s="5">
        <v>0.11452213488999501</v>
      </c>
      <c r="H479" s="5"/>
    </row>
    <row r="480" spans="1:8" x14ac:dyDescent="0.25">
      <c r="A480" s="5">
        <v>478</v>
      </c>
      <c r="B480" s="5">
        <v>0</v>
      </c>
      <c r="C480" s="5">
        <v>0</v>
      </c>
      <c r="D480" s="5">
        <v>2513.99999999999</v>
      </c>
      <c r="E480" s="5">
        <v>2258.9428355805599</v>
      </c>
      <c r="F480" s="5">
        <v>0</v>
      </c>
      <c r="G480" s="5">
        <v>0.10145471969688701</v>
      </c>
      <c r="H480" s="5"/>
    </row>
    <row r="481" spans="1:8" x14ac:dyDescent="0.25">
      <c r="A481" s="5">
        <v>479</v>
      </c>
      <c r="B481" s="5">
        <v>0</v>
      </c>
      <c r="C481" s="5">
        <v>0</v>
      </c>
      <c r="D481" s="5">
        <v>0</v>
      </c>
      <c r="E481" s="5">
        <v>0</v>
      </c>
      <c r="F481" s="5">
        <v>0</v>
      </c>
      <c r="G481" s="5">
        <v>1</v>
      </c>
      <c r="H481" s="5"/>
    </row>
    <row r="482" spans="1:8" x14ac:dyDescent="0.25">
      <c r="A482" s="5">
        <v>480</v>
      </c>
      <c r="B482" s="5">
        <v>0</v>
      </c>
      <c r="C482" s="5">
        <v>0</v>
      </c>
      <c r="D482" s="5">
        <v>0</v>
      </c>
      <c r="E482" s="5">
        <v>0</v>
      </c>
      <c r="F482" s="5">
        <v>0</v>
      </c>
      <c r="G482" s="5">
        <v>1</v>
      </c>
      <c r="H482" s="5"/>
    </row>
    <row r="483" spans="1:8" x14ac:dyDescent="0.25">
      <c r="A483" s="5">
        <v>481</v>
      </c>
      <c r="B483" s="5">
        <v>0</v>
      </c>
      <c r="C483" s="5">
        <v>0</v>
      </c>
      <c r="D483" s="5">
        <v>0</v>
      </c>
      <c r="E483" s="5">
        <v>0</v>
      </c>
      <c r="F483" s="5">
        <v>0</v>
      </c>
      <c r="G483" s="5">
        <v>1</v>
      </c>
      <c r="H483" s="5"/>
    </row>
    <row r="484" spans="1:8" x14ac:dyDescent="0.25">
      <c r="A484" s="5">
        <v>482</v>
      </c>
      <c r="B484" s="5">
        <v>0</v>
      </c>
      <c r="C484" s="5">
        <v>0</v>
      </c>
      <c r="D484" s="5">
        <v>0</v>
      </c>
      <c r="E484" s="5">
        <v>0</v>
      </c>
      <c r="F484" s="5">
        <v>0</v>
      </c>
      <c r="G484" s="5">
        <v>1</v>
      </c>
      <c r="H484" s="5"/>
    </row>
    <row r="485" spans="1:8" x14ac:dyDescent="0.25">
      <c r="A485" s="5">
        <v>483</v>
      </c>
      <c r="B485" s="5">
        <v>0</v>
      </c>
      <c r="C485" s="5">
        <v>0</v>
      </c>
      <c r="D485" s="5">
        <v>0</v>
      </c>
      <c r="E485" s="5">
        <v>0</v>
      </c>
      <c r="F485" s="5">
        <v>0</v>
      </c>
      <c r="G485" s="5">
        <v>1</v>
      </c>
      <c r="H485" s="5"/>
    </row>
    <row r="486" spans="1:8" x14ac:dyDescent="0.25">
      <c r="A486" s="5">
        <v>484</v>
      </c>
      <c r="B486" s="5">
        <v>0</v>
      </c>
      <c r="C486" s="5">
        <v>0</v>
      </c>
      <c r="D486" s="5">
        <v>0</v>
      </c>
      <c r="E486" s="5">
        <v>0</v>
      </c>
      <c r="F486" s="5">
        <v>0</v>
      </c>
      <c r="G486" s="5">
        <v>1</v>
      </c>
      <c r="H486" s="5"/>
    </row>
    <row r="487" spans="1:8" x14ac:dyDescent="0.25">
      <c r="A487" s="5">
        <v>485</v>
      </c>
      <c r="B487" s="5">
        <v>0</v>
      </c>
      <c r="C487" s="5">
        <v>0</v>
      </c>
      <c r="D487" s="5">
        <v>0</v>
      </c>
      <c r="E487" s="5">
        <v>0</v>
      </c>
      <c r="F487" s="5">
        <v>0</v>
      </c>
      <c r="G487" s="5">
        <v>1</v>
      </c>
      <c r="H487" s="5"/>
    </row>
    <row r="488" spans="1:8" x14ac:dyDescent="0.25">
      <c r="A488" s="5">
        <v>486</v>
      </c>
      <c r="B488" s="5">
        <v>0</v>
      </c>
      <c r="C488" s="5">
        <v>0</v>
      </c>
      <c r="D488" s="5">
        <v>0</v>
      </c>
      <c r="E488" s="5">
        <v>0</v>
      </c>
      <c r="F488" s="5">
        <v>0</v>
      </c>
      <c r="G488" s="5">
        <v>1</v>
      </c>
      <c r="H488" s="5"/>
    </row>
    <row r="489" spans="1:8" x14ac:dyDescent="0.25">
      <c r="A489" s="5">
        <v>487</v>
      </c>
      <c r="B489" s="5">
        <v>0</v>
      </c>
      <c r="C489" s="5">
        <v>0</v>
      </c>
      <c r="D489" s="5">
        <v>0</v>
      </c>
      <c r="E489" s="5">
        <v>0</v>
      </c>
      <c r="F489" s="5">
        <v>0</v>
      </c>
      <c r="G489" s="5">
        <v>1</v>
      </c>
      <c r="H489" s="5"/>
    </row>
    <row r="490" spans="1:8" x14ac:dyDescent="0.25">
      <c r="A490" s="5">
        <v>488</v>
      </c>
      <c r="B490" s="5">
        <v>0</v>
      </c>
      <c r="C490" s="5">
        <v>0</v>
      </c>
      <c r="D490" s="5">
        <v>5027.5439973165903</v>
      </c>
      <c r="E490" s="5">
        <v>5057.4939991258098</v>
      </c>
      <c r="F490" s="5">
        <v>0</v>
      </c>
      <c r="G490" s="5">
        <v>-5.9571832328553197E-3</v>
      </c>
      <c r="H490" s="5"/>
    </row>
    <row r="491" spans="1:8" x14ac:dyDescent="0.25">
      <c r="A491" s="5">
        <v>489</v>
      </c>
      <c r="B491" s="5">
        <v>28.604103884177601</v>
      </c>
      <c r="C491" s="5">
        <v>0</v>
      </c>
      <c r="D491" s="5">
        <v>5027.99999999999</v>
      </c>
      <c r="E491" s="5">
        <v>4648.98978925147</v>
      </c>
      <c r="F491" s="5">
        <v>0</v>
      </c>
      <c r="G491" s="5">
        <v>7.5379914811683296E-2</v>
      </c>
      <c r="H491" s="5"/>
    </row>
    <row r="492" spans="1:8" x14ac:dyDescent="0.25">
      <c r="A492" s="5">
        <v>490</v>
      </c>
      <c r="B492" s="5">
        <v>104.881714241984</v>
      </c>
      <c r="C492" s="5">
        <v>0</v>
      </c>
      <c r="D492" s="5">
        <v>0</v>
      </c>
      <c r="E492" s="5">
        <v>0</v>
      </c>
      <c r="F492" s="5">
        <v>0</v>
      </c>
      <c r="G492" s="5">
        <v>1</v>
      </c>
      <c r="H492" s="5"/>
    </row>
    <row r="493" spans="1:8" x14ac:dyDescent="0.25">
      <c r="A493" s="5">
        <v>491</v>
      </c>
      <c r="B493" s="5">
        <v>254.25870119269001</v>
      </c>
      <c r="C493" s="5">
        <v>0</v>
      </c>
      <c r="D493" s="5">
        <v>0</v>
      </c>
      <c r="E493" s="5">
        <v>0</v>
      </c>
      <c r="F493" s="5">
        <v>0</v>
      </c>
      <c r="G493" s="5">
        <v>1</v>
      </c>
      <c r="H493" s="5"/>
    </row>
    <row r="494" spans="1:8" x14ac:dyDescent="0.25">
      <c r="A494" s="5">
        <v>492</v>
      </c>
      <c r="B494" s="5">
        <v>251.080467427781</v>
      </c>
      <c r="C494" s="5">
        <v>0</v>
      </c>
      <c r="D494" s="5">
        <v>2513.9929348416199</v>
      </c>
      <c r="E494" s="5">
        <v>2502.2242160423498</v>
      </c>
      <c r="F494" s="5">
        <v>0</v>
      </c>
      <c r="G494" s="5">
        <v>4.6812859461455797E-3</v>
      </c>
      <c r="H494" s="5"/>
    </row>
    <row r="495" spans="1:8" x14ac:dyDescent="0.25">
      <c r="A495" s="5">
        <v>493</v>
      </c>
      <c r="B495" s="5">
        <v>426.617280584669</v>
      </c>
      <c r="C495" s="5">
        <v>0</v>
      </c>
      <c r="D495" s="5">
        <v>2513.99999999999</v>
      </c>
      <c r="E495" s="5">
        <v>2402.91634564281</v>
      </c>
      <c r="F495" s="5">
        <v>0</v>
      </c>
      <c r="G495" s="5">
        <v>4.4186020410900299E-2</v>
      </c>
      <c r="H495" s="5"/>
    </row>
    <row r="496" spans="1:8" x14ac:dyDescent="0.25">
      <c r="A496" s="5">
        <v>494</v>
      </c>
      <c r="B496" s="5">
        <v>282.86280507686701</v>
      </c>
      <c r="C496" s="5">
        <v>0</v>
      </c>
      <c r="D496" s="5">
        <v>0</v>
      </c>
      <c r="E496" s="5">
        <v>0</v>
      </c>
      <c r="F496" s="5">
        <v>0</v>
      </c>
      <c r="G496" s="5">
        <v>1</v>
      </c>
      <c r="H496" s="5"/>
    </row>
    <row r="497" spans="1:8" x14ac:dyDescent="0.25">
      <c r="A497" s="5">
        <v>495</v>
      </c>
      <c r="B497" s="5">
        <v>197.05049342433401</v>
      </c>
      <c r="C497" s="5">
        <v>0</v>
      </c>
      <c r="D497" s="5">
        <v>0</v>
      </c>
      <c r="E497" s="5">
        <v>0</v>
      </c>
      <c r="F497" s="5">
        <v>0</v>
      </c>
      <c r="G497" s="5">
        <v>1</v>
      </c>
      <c r="H497" s="5"/>
    </row>
    <row r="498" spans="1:8" x14ac:dyDescent="0.25">
      <c r="A498" s="5">
        <v>496</v>
      </c>
      <c r="B498" s="5">
        <v>136.66405189107101</v>
      </c>
      <c r="C498" s="5">
        <v>0</v>
      </c>
      <c r="D498" s="5">
        <v>0</v>
      </c>
      <c r="E498" s="5">
        <v>0</v>
      </c>
      <c r="F498" s="5">
        <v>0</v>
      </c>
      <c r="G498" s="5">
        <v>1</v>
      </c>
      <c r="H498" s="5"/>
    </row>
    <row r="499" spans="1:8" x14ac:dyDescent="0.25">
      <c r="A499" s="5">
        <v>497</v>
      </c>
      <c r="B499" s="5">
        <v>41.317038943812101</v>
      </c>
      <c r="C499" s="5">
        <v>0</v>
      </c>
      <c r="D499" s="5">
        <v>0</v>
      </c>
      <c r="E499" s="5">
        <v>0</v>
      </c>
      <c r="F499" s="5">
        <v>0</v>
      </c>
      <c r="G499" s="5">
        <v>1</v>
      </c>
      <c r="H499" s="5"/>
    </row>
    <row r="500" spans="1:8" x14ac:dyDescent="0.25">
      <c r="A500" s="5">
        <v>498</v>
      </c>
      <c r="B500" s="5">
        <v>0</v>
      </c>
      <c r="C500" s="5">
        <v>0</v>
      </c>
      <c r="D500" s="5">
        <v>0</v>
      </c>
      <c r="E500" s="5">
        <v>0</v>
      </c>
      <c r="F500" s="5">
        <v>0</v>
      </c>
      <c r="G500" s="5">
        <v>1</v>
      </c>
      <c r="H500" s="5"/>
    </row>
    <row r="501" spans="1:8" x14ac:dyDescent="0.25">
      <c r="A501" s="5">
        <v>499</v>
      </c>
      <c r="B501" s="5">
        <v>0</v>
      </c>
      <c r="C501" s="5">
        <v>0</v>
      </c>
      <c r="D501" s="5">
        <v>2513.96383524045</v>
      </c>
      <c r="E501" s="5">
        <v>2708.0839809714198</v>
      </c>
      <c r="F501" s="5">
        <v>0</v>
      </c>
      <c r="G501" s="5">
        <v>-7.7216761010085302E-2</v>
      </c>
      <c r="H501" s="5"/>
    </row>
    <row r="502" spans="1:8" x14ac:dyDescent="0.25">
      <c r="A502" s="5">
        <v>500</v>
      </c>
      <c r="B502" s="5">
        <v>0</v>
      </c>
      <c r="C502" s="5">
        <v>0</v>
      </c>
      <c r="D502" s="5">
        <v>2513.99999999999</v>
      </c>
      <c r="E502" s="5">
        <v>2431.0412384074698</v>
      </c>
      <c r="F502" s="5">
        <v>0</v>
      </c>
      <c r="G502" s="5">
        <v>3.2998712235290703E-2</v>
      </c>
      <c r="H502" s="5"/>
    </row>
    <row r="503" spans="1:8" x14ac:dyDescent="0.25">
      <c r="A503" s="5">
        <v>501</v>
      </c>
      <c r="B503" s="5">
        <v>0</v>
      </c>
      <c r="C503" s="5">
        <v>0</v>
      </c>
      <c r="D503" s="5">
        <v>2513.99999999999</v>
      </c>
      <c r="E503" s="5">
        <v>2444.0451948390901</v>
      </c>
      <c r="F503" s="5">
        <v>0</v>
      </c>
      <c r="G503" s="5">
        <v>2.7826096313874098E-2</v>
      </c>
      <c r="H503" s="5"/>
    </row>
    <row r="504" spans="1:8" x14ac:dyDescent="0.25">
      <c r="A504" s="5">
        <v>502</v>
      </c>
      <c r="B504" s="5">
        <v>0</v>
      </c>
      <c r="C504" s="5">
        <v>0</v>
      </c>
      <c r="D504" s="5">
        <v>2513.99999999999</v>
      </c>
      <c r="E504" s="5">
        <v>2455.68145885272</v>
      </c>
      <c r="F504" s="5">
        <v>0</v>
      </c>
      <c r="G504" s="5">
        <v>2.31975107892128E-2</v>
      </c>
      <c r="H504" s="5"/>
    </row>
    <row r="505" spans="1:8" x14ac:dyDescent="0.25">
      <c r="A505" s="5">
        <v>503</v>
      </c>
      <c r="B505" s="5">
        <v>0</v>
      </c>
      <c r="C505" s="5">
        <v>0</v>
      </c>
      <c r="D505" s="5">
        <v>0</v>
      </c>
      <c r="E505" s="5">
        <v>0</v>
      </c>
      <c r="F505" s="5">
        <v>0</v>
      </c>
      <c r="G505" s="5">
        <v>1</v>
      </c>
      <c r="H505" s="5"/>
    </row>
    <row r="506" spans="1:8" x14ac:dyDescent="0.25">
      <c r="A506" s="5">
        <v>504</v>
      </c>
      <c r="B506" s="5">
        <v>0</v>
      </c>
      <c r="C506" s="5">
        <v>0</v>
      </c>
      <c r="D506" s="5">
        <v>0</v>
      </c>
      <c r="E506" s="5">
        <v>0</v>
      </c>
      <c r="F506" s="5">
        <v>0</v>
      </c>
      <c r="G506" s="5">
        <v>1</v>
      </c>
      <c r="H506" s="5"/>
    </row>
    <row r="507" spans="1:8" x14ac:dyDescent="0.25">
      <c r="A507" s="5">
        <v>505</v>
      </c>
      <c r="B507" s="5">
        <v>0</v>
      </c>
      <c r="C507" s="5">
        <v>0</v>
      </c>
      <c r="D507" s="5">
        <v>0</v>
      </c>
      <c r="E507" s="5">
        <v>0</v>
      </c>
      <c r="F507" s="5">
        <v>0</v>
      </c>
      <c r="G507" s="5">
        <v>1</v>
      </c>
      <c r="H507" s="5"/>
    </row>
    <row r="508" spans="1:8" x14ac:dyDescent="0.25">
      <c r="A508" s="5">
        <v>506</v>
      </c>
      <c r="B508" s="5">
        <v>0</v>
      </c>
      <c r="C508" s="5">
        <v>0</v>
      </c>
      <c r="D508" s="5">
        <v>0</v>
      </c>
      <c r="E508" s="5">
        <v>0</v>
      </c>
      <c r="F508" s="5">
        <v>0</v>
      </c>
      <c r="G508" s="5">
        <v>1</v>
      </c>
      <c r="H508" s="5"/>
    </row>
    <row r="509" spans="1:8" x14ac:dyDescent="0.25">
      <c r="A509" s="5">
        <v>507</v>
      </c>
      <c r="B509" s="5">
        <v>0</v>
      </c>
      <c r="C509" s="5">
        <v>0</v>
      </c>
      <c r="D509" s="5">
        <v>0</v>
      </c>
      <c r="E509" s="5">
        <v>0</v>
      </c>
      <c r="F509" s="5">
        <v>0</v>
      </c>
      <c r="G509" s="5">
        <v>1</v>
      </c>
      <c r="H509" s="5"/>
    </row>
    <row r="510" spans="1:8" x14ac:dyDescent="0.25">
      <c r="A510" s="5">
        <v>508</v>
      </c>
      <c r="B510" s="5">
        <v>0</v>
      </c>
      <c r="C510" s="5">
        <v>0</v>
      </c>
      <c r="D510" s="5">
        <v>0</v>
      </c>
      <c r="E510" s="5">
        <v>0</v>
      </c>
      <c r="F510" s="5">
        <v>0</v>
      </c>
      <c r="G510" s="5">
        <v>1</v>
      </c>
      <c r="H510" s="5"/>
    </row>
    <row r="511" spans="1:8" x14ac:dyDescent="0.25">
      <c r="A511" s="5">
        <v>509</v>
      </c>
      <c r="B511" s="5">
        <v>0</v>
      </c>
      <c r="C511" s="5">
        <v>0</v>
      </c>
      <c r="D511" s="5">
        <v>0</v>
      </c>
      <c r="E511" s="5">
        <v>0</v>
      </c>
      <c r="F511" s="5">
        <v>0</v>
      </c>
      <c r="G511" s="5">
        <v>1</v>
      </c>
      <c r="H511" s="5"/>
    </row>
    <row r="512" spans="1:8" x14ac:dyDescent="0.25">
      <c r="A512" s="5">
        <v>510</v>
      </c>
      <c r="B512" s="5">
        <v>0</v>
      </c>
      <c r="C512" s="5">
        <v>0</v>
      </c>
      <c r="D512" s="5">
        <v>0</v>
      </c>
      <c r="E512" s="5">
        <v>0</v>
      </c>
      <c r="F512" s="5">
        <v>0</v>
      </c>
      <c r="G512" s="5">
        <v>1</v>
      </c>
      <c r="H512" s="5"/>
    </row>
    <row r="513" spans="1:8" x14ac:dyDescent="0.25">
      <c r="A513" s="5">
        <v>511</v>
      </c>
      <c r="B513" s="5">
        <v>0</v>
      </c>
      <c r="C513" s="5">
        <v>0</v>
      </c>
      <c r="D513" s="5">
        <v>0</v>
      </c>
      <c r="E513" s="5">
        <v>0</v>
      </c>
      <c r="F513" s="5">
        <v>0</v>
      </c>
      <c r="G513" s="5">
        <v>1</v>
      </c>
      <c r="H513" s="5"/>
    </row>
    <row r="514" spans="1:8" x14ac:dyDescent="0.25">
      <c r="A514" s="5">
        <v>512</v>
      </c>
      <c r="B514" s="5">
        <v>0</v>
      </c>
      <c r="C514" s="5">
        <v>0</v>
      </c>
      <c r="D514" s="5">
        <v>5027.5439973165903</v>
      </c>
      <c r="E514" s="5">
        <v>5383.2665774142497</v>
      </c>
      <c r="F514" s="5">
        <v>0</v>
      </c>
      <c r="G514" s="5">
        <v>-7.0754742119962299E-2</v>
      </c>
      <c r="H514" s="5"/>
    </row>
    <row r="515" spans="1:8" x14ac:dyDescent="0.25">
      <c r="A515" s="5">
        <v>513</v>
      </c>
      <c r="B515" s="5">
        <v>6.3564675298172499</v>
      </c>
      <c r="C515" s="5">
        <v>0</v>
      </c>
      <c r="D515" s="5">
        <v>5027.99999999999</v>
      </c>
      <c r="E515" s="5">
        <v>4901.2041031623403</v>
      </c>
      <c r="F515" s="5">
        <v>0</v>
      </c>
      <c r="G515" s="5">
        <v>2.5217958992131501E-2</v>
      </c>
      <c r="H515" s="5"/>
    </row>
    <row r="516" spans="1:8" x14ac:dyDescent="0.25">
      <c r="A516" s="5">
        <v>514</v>
      </c>
      <c r="B516" s="5">
        <v>31.782337649086202</v>
      </c>
      <c r="C516" s="5">
        <v>0</v>
      </c>
      <c r="D516" s="5">
        <v>0</v>
      </c>
      <c r="E516" s="5">
        <v>0</v>
      </c>
      <c r="F516" s="5">
        <v>0</v>
      </c>
      <c r="G516" s="5">
        <v>1</v>
      </c>
      <c r="H516" s="5"/>
    </row>
    <row r="517" spans="1:8" x14ac:dyDescent="0.25">
      <c r="A517" s="5">
        <v>515</v>
      </c>
      <c r="B517" s="5">
        <v>38.138805178903503</v>
      </c>
      <c r="C517" s="5">
        <v>0</v>
      </c>
      <c r="D517" s="5">
        <v>0</v>
      </c>
      <c r="E517" s="5">
        <v>0</v>
      </c>
      <c r="F517" s="5">
        <v>0</v>
      </c>
      <c r="G517" s="5">
        <v>1</v>
      </c>
      <c r="H517" s="5"/>
    </row>
    <row r="518" spans="1:8" x14ac:dyDescent="0.25">
      <c r="A518" s="5">
        <v>516</v>
      </c>
      <c r="B518" s="5">
        <v>50.851740238538</v>
      </c>
      <c r="C518" s="5">
        <v>0</v>
      </c>
      <c r="D518" s="5">
        <v>2513.9929348416199</v>
      </c>
      <c r="E518" s="5">
        <v>2607.03069334773</v>
      </c>
      <c r="F518" s="5">
        <v>0</v>
      </c>
      <c r="G518" s="5">
        <v>-3.7007962981792902E-2</v>
      </c>
      <c r="H518" s="5"/>
    </row>
    <row r="519" spans="1:8" x14ac:dyDescent="0.25">
      <c r="A519" s="5">
        <v>517</v>
      </c>
      <c r="B519" s="5">
        <v>92.168779182350207</v>
      </c>
      <c r="C519" s="5">
        <v>0</v>
      </c>
      <c r="D519" s="5">
        <v>2513.99999999999</v>
      </c>
      <c r="E519" s="5">
        <v>2494.2999533133102</v>
      </c>
      <c r="F519" s="5">
        <v>0</v>
      </c>
      <c r="G519" s="5">
        <v>7.8361367059873697E-3</v>
      </c>
      <c r="H519" s="5"/>
    </row>
    <row r="520" spans="1:8" x14ac:dyDescent="0.25">
      <c r="A520" s="5">
        <v>518</v>
      </c>
      <c r="B520" s="5">
        <v>82.634077887624301</v>
      </c>
      <c r="C520" s="5">
        <v>0</v>
      </c>
      <c r="D520" s="5">
        <v>0</v>
      </c>
      <c r="E520" s="5">
        <v>0</v>
      </c>
      <c r="F520" s="5">
        <v>0</v>
      </c>
      <c r="G520" s="5">
        <v>1</v>
      </c>
      <c r="H520" s="5"/>
    </row>
    <row r="521" spans="1:8" x14ac:dyDescent="0.25">
      <c r="A521" s="5">
        <v>519</v>
      </c>
      <c r="B521" s="5">
        <v>38.138805178903503</v>
      </c>
      <c r="C521" s="5">
        <v>0</v>
      </c>
      <c r="D521" s="5">
        <v>0</v>
      </c>
      <c r="E521" s="5">
        <v>0</v>
      </c>
      <c r="F521" s="5">
        <v>0</v>
      </c>
      <c r="G521" s="5">
        <v>1</v>
      </c>
      <c r="H521" s="5"/>
    </row>
    <row r="522" spans="1:8" x14ac:dyDescent="0.25">
      <c r="A522" s="5">
        <v>520</v>
      </c>
      <c r="B522" s="5">
        <v>79.455844122715703</v>
      </c>
      <c r="C522" s="5">
        <v>0</v>
      </c>
      <c r="D522" s="5">
        <v>0</v>
      </c>
      <c r="E522" s="5">
        <v>0</v>
      </c>
      <c r="F522" s="5">
        <v>0</v>
      </c>
      <c r="G522" s="5">
        <v>1</v>
      </c>
      <c r="H522" s="5"/>
    </row>
    <row r="523" spans="1:8" x14ac:dyDescent="0.25">
      <c r="A523" s="5">
        <v>521</v>
      </c>
      <c r="B523" s="5">
        <v>3.1782337649086201</v>
      </c>
      <c r="C523" s="5">
        <v>0</v>
      </c>
      <c r="D523" s="5">
        <v>0</v>
      </c>
      <c r="E523" s="5">
        <v>0</v>
      </c>
      <c r="F523" s="5">
        <v>0</v>
      </c>
      <c r="G523" s="5">
        <v>1</v>
      </c>
      <c r="H523" s="5"/>
    </row>
    <row r="524" spans="1:8" x14ac:dyDescent="0.25">
      <c r="A524" s="5">
        <v>522</v>
      </c>
      <c r="B524" s="5">
        <v>0</v>
      </c>
      <c r="C524" s="5">
        <v>0</v>
      </c>
      <c r="D524" s="5">
        <v>0</v>
      </c>
      <c r="E524" s="5">
        <v>0</v>
      </c>
      <c r="F524" s="5">
        <v>0</v>
      </c>
      <c r="G524" s="5">
        <v>1</v>
      </c>
      <c r="H524" s="5"/>
    </row>
    <row r="525" spans="1:8" x14ac:dyDescent="0.25">
      <c r="A525" s="5">
        <v>523</v>
      </c>
      <c r="B525" s="5">
        <v>0</v>
      </c>
      <c r="C525" s="5">
        <v>0</v>
      </c>
      <c r="D525" s="5">
        <v>2513.96383524045</v>
      </c>
      <c r="E525" s="5">
        <v>2787.0050103487101</v>
      </c>
      <c r="F525" s="5">
        <v>0</v>
      </c>
      <c r="G525" s="5">
        <v>-0.108609825715149</v>
      </c>
      <c r="H525" s="5"/>
    </row>
    <row r="526" spans="1:8" x14ac:dyDescent="0.25">
      <c r="A526" s="5">
        <v>524</v>
      </c>
      <c r="B526" s="5">
        <v>0</v>
      </c>
      <c r="C526" s="5">
        <v>0</v>
      </c>
      <c r="D526" s="5">
        <v>2513.99999999999</v>
      </c>
      <c r="E526" s="5">
        <v>2498.6546230611798</v>
      </c>
      <c r="F526" s="5">
        <v>0</v>
      </c>
      <c r="G526" s="5">
        <v>6.1039689469811701E-3</v>
      </c>
      <c r="H526" s="5"/>
    </row>
    <row r="527" spans="1:8" x14ac:dyDescent="0.25">
      <c r="A527" s="5">
        <v>525</v>
      </c>
      <c r="B527" s="5">
        <v>0</v>
      </c>
      <c r="C527" s="5">
        <v>0</v>
      </c>
      <c r="D527" s="5">
        <v>2513.99999999999</v>
      </c>
      <c r="E527" s="5">
        <v>2502.6851639690499</v>
      </c>
      <c r="F527" s="5">
        <v>0</v>
      </c>
      <c r="G527" s="5">
        <v>4.5007307185550502E-3</v>
      </c>
      <c r="H527" s="5"/>
    </row>
    <row r="528" spans="1:8" x14ac:dyDescent="0.25">
      <c r="A528" s="5">
        <v>526</v>
      </c>
      <c r="B528" s="5">
        <v>0</v>
      </c>
      <c r="C528" s="5">
        <v>0</v>
      </c>
      <c r="D528" s="5">
        <v>2513.99999999999</v>
      </c>
      <c r="E528" s="5">
        <v>2506.3579804918299</v>
      </c>
      <c r="F528" s="5">
        <v>0</v>
      </c>
      <c r="G528" s="5">
        <v>3.0397854037902401E-3</v>
      </c>
      <c r="H528" s="5"/>
    </row>
    <row r="529" spans="1:8" x14ac:dyDescent="0.25">
      <c r="A529" s="5">
        <v>527</v>
      </c>
      <c r="B529" s="5">
        <v>0</v>
      </c>
      <c r="C529" s="5">
        <v>0</v>
      </c>
      <c r="D529" s="5">
        <v>0</v>
      </c>
      <c r="E529" s="5">
        <v>0</v>
      </c>
      <c r="F529" s="5">
        <v>0</v>
      </c>
      <c r="G529" s="5">
        <v>1</v>
      </c>
      <c r="H529" s="5"/>
    </row>
    <row r="530" spans="1:8" x14ac:dyDescent="0.25">
      <c r="A530" s="5">
        <v>528</v>
      </c>
      <c r="B530" s="5">
        <v>0</v>
      </c>
      <c r="C530" s="5">
        <v>0</v>
      </c>
      <c r="D530" s="5">
        <v>0</v>
      </c>
      <c r="E530" s="5">
        <v>0</v>
      </c>
      <c r="F530" s="5">
        <v>0</v>
      </c>
      <c r="G530" s="5">
        <v>1</v>
      </c>
      <c r="H530" s="5"/>
    </row>
    <row r="531" spans="1:8" x14ac:dyDescent="0.25">
      <c r="A531" s="5">
        <v>529</v>
      </c>
      <c r="B531" s="5">
        <v>0</v>
      </c>
      <c r="C531" s="5">
        <v>0</v>
      </c>
      <c r="D531" s="5">
        <v>0</v>
      </c>
      <c r="E531" s="5">
        <v>0</v>
      </c>
      <c r="F531" s="5">
        <v>0</v>
      </c>
      <c r="G531" s="5">
        <v>1</v>
      </c>
      <c r="H531" s="5"/>
    </row>
    <row r="532" spans="1:8" x14ac:dyDescent="0.25">
      <c r="A532" s="5">
        <v>530</v>
      </c>
      <c r="B532" s="5">
        <v>0</v>
      </c>
      <c r="C532" s="5">
        <v>0</v>
      </c>
      <c r="D532" s="5">
        <v>0</v>
      </c>
      <c r="E532" s="5">
        <v>0</v>
      </c>
      <c r="F532" s="5">
        <v>0</v>
      </c>
      <c r="G532" s="5">
        <v>1</v>
      </c>
      <c r="H532" s="5"/>
    </row>
    <row r="533" spans="1:8" x14ac:dyDescent="0.25">
      <c r="A533" s="5">
        <v>531</v>
      </c>
      <c r="B533" s="5">
        <v>0</v>
      </c>
      <c r="C533" s="5">
        <v>0</v>
      </c>
      <c r="D533" s="5">
        <v>0</v>
      </c>
      <c r="E533" s="5">
        <v>0</v>
      </c>
      <c r="F533" s="5">
        <v>0</v>
      </c>
      <c r="G533" s="5">
        <v>1</v>
      </c>
      <c r="H533" s="5"/>
    </row>
    <row r="534" spans="1:8" x14ac:dyDescent="0.25">
      <c r="A534" s="5">
        <v>532</v>
      </c>
      <c r="B534" s="5">
        <v>0</v>
      </c>
      <c r="C534" s="5">
        <v>0</v>
      </c>
      <c r="D534" s="5">
        <v>0</v>
      </c>
      <c r="E534" s="5">
        <v>0</v>
      </c>
      <c r="F534" s="5">
        <v>0</v>
      </c>
      <c r="G534" s="5">
        <v>1</v>
      </c>
      <c r="H534" s="5"/>
    </row>
    <row r="535" spans="1:8" x14ac:dyDescent="0.25">
      <c r="A535" s="5">
        <v>533</v>
      </c>
      <c r="B535" s="5">
        <v>0</v>
      </c>
      <c r="C535" s="5">
        <v>0</v>
      </c>
      <c r="D535" s="5">
        <v>0</v>
      </c>
      <c r="E535" s="5">
        <v>0</v>
      </c>
      <c r="F535" s="5">
        <v>0</v>
      </c>
      <c r="G535" s="5">
        <v>1</v>
      </c>
      <c r="H535" s="5"/>
    </row>
    <row r="536" spans="1:8" x14ac:dyDescent="0.25">
      <c r="A536" s="5">
        <v>534</v>
      </c>
      <c r="B536" s="5">
        <v>0</v>
      </c>
      <c r="C536" s="5">
        <v>0</v>
      </c>
      <c r="D536" s="5">
        <v>0</v>
      </c>
      <c r="E536" s="5">
        <v>0</v>
      </c>
      <c r="F536" s="5">
        <v>0</v>
      </c>
      <c r="G536" s="5">
        <v>1</v>
      </c>
      <c r="H536" s="5"/>
    </row>
    <row r="537" spans="1:8" x14ac:dyDescent="0.25">
      <c r="A537" s="5">
        <v>535</v>
      </c>
      <c r="B537" s="5">
        <v>0</v>
      </c>
      <c r="C537" s="5">
        <v>0</v>
      </c>
      <c r="D537" s="5">
        <v>0</v>
      </c>
      <c r="E537" s="5">
        <v>0</v>
      </c>
      <c r="F537" s="5">
        <v>0</v>
      </c>
      <c r="G537" s="5">
        <v>1</v>
      </c>
      <c r="H537" s="5"/>
    </row>
    <row r="538" spans="1:8" x14ac:dyDescent="0.25">
      <c r="A538" s="5">
        <v>536</v>
      </c>
      <c r="B538" s="5">
        <v>0</v>
      </c>
      <c r="C538" s="5">
        <v>0</v>
      </c>
      <c r="D538" s="5">
        <v>5027.5439973165903</v>
      </c>
      <c r="E538" s="5">
        <v>5462.2151014178698</v>
      </c>
      <c r="F538" s="5">
        <v>0</v>
      </c>
      <c r="G538" s="5">
        <v>-8.6457941143193995E-2</v>
      </c>
      <c r="H538" s="5"/>
    </row>
    <row r="539" spans="1:8" x14ac:dyDescent="0.25">
      <c r="A539" s="5">
        <v>537</v>
      </c>
      <c r="B539" s="5">
        <v>31.782337649086202</v>
      </c>
      <c r="C539" s="5">
        <v>0</v>
      </c>
      <c r="D539" s="5">
        <v>5027.99999999999</v>
      </c>
      <c r="E539" s="5">
        <v>4957.76620299551</v>
      </c>
      <c r="F539" s="5">
        <v>0</v>
      </c>
      <c r="G539" s="5">
        <v>1.39685357976361E-2</v>
      </c>
      <c r="H539" s="5"/>
    </row>
    <row r="540" spans="1:8" x14ac:dyDescent="0.25">
      <c r="A540" s="5">
        <v>538</v>
      </c>
      <c r="B540" s="5">
        <v>181.15932459979101</v>
      </c>
      <c r="C540" s="5">
        <v>0</v>
      </c>
      <c r="D540" s="5">
        <v>0</v>
      </c>
      <c r="E540" s="5">
        <v>0</v>
      </c>
      <c r="F540" s="5">
        <v>0</v>
      </c>
      <c r="G540" s="5">
        <v>1</v>
      </c>
      <c r="H540" s="5"/>
    </row>
    <row r="541" spans="1:8" x14ac:dyDescent="0.25">
      <c r="A541" s="5">
        <v>539</v>
      </c>
      <c r="B541" s="5">
        <v>276.50633754705001</v>
      </c>
      <c r="C541" s="5">
        <v>0</v>
      </c>
      <c r="D541" s="5">
        <v>0</v>
      </c>
      <c r="E541" s="5">
        <v>0</v>
      </c>
      <c r="F541" s="5">
        <v>0</v>
      </c>
      <c r="G541" s="5">
        <v>1</v>
      </c>
      <c r="H541" s="5"/>
    </row>
    <row r="542" spans="1:8" x14ac:dyDescent="0.25">
      <c r="A542" s="5">
        <v>540</v>
      </c>
      <c r="B542" s="5">
        <v>301.93220766631902</v>
      </c>
      <c r="C542" s="5">
        <v>0</v>
      </c>
      <c r="D542" s="5">
        <v>2513.9929348416199</v>
      </c>
      <c r="E542" s="5">
        <v>2629.2692973497601</v>
      </c>
      <c r="F542" s="5">
        <v>0</v>
      </c>
      <c r="G542" s="5">
        <v>-4.5853892373627997E-2</v>
      </c>
      <c r="H542" s="5"/>
    </row>
    <row r="543" spans="1:8" x14ac:dyDescent="0.25">
      <c r="A543" s="5">
        <v>541</v>
      </c>
      <c r="B543" s="5">
        <v>397.27922061357799</v>
      </c>
      <c r="C543" s="5">
        <v>0</v>
      </c>
      <c r="D543" s="5">
        <v>2513.99999999999</v>
      </c>
      <c r="E543" s="5">
        <v>2513.0436966560901</v>
      </c>
      <c r="F543" s="5">
        <v>0</v>
      </c>
      <c r="G543" s="5">
        <v>3.8039154475788501E-4</v>
      </c>
      <c r="H543" s="5"/>
    </row>
    <row r="544" spans="1:8" x14ac:dyDescent="0.25">
      <c r="A544" s="5">
        <v>542</v>
      </c>
      <c r="B544" s="5">
        <v>120.772883066527</v>
      </c>
      <c r="C544" s="5">
        <v>0</v>
      </c>
      <c r="D544" s="5">
        <v>0</v>
      </c>
      <c r="E544" s="5">
        <v>0</v>
      </c>
      <c r="F544" s="5">
        <v>0</v>
      </c>
      <c r="G544" s="5">
        <v>1</v>
      </c>
      <c r="H544" s="5"/>
    </row>
    <row r="545" spans="1:8" x14ac:dyDescent="0.25">
      <c r="A545" s="5">
        <v>543</v>
      </c>
      <c r="B545" s="5">
        <v>286.04103884177601</v>
      </c>
      <c r="C545" s="5">
        <v>0</v>
      </c>
      <c r="D545" s="5">
        <v>0</v>
      </c>
      <c r="E545" s="5">
        <v>0</v>
      </c>
      <c r="F545" s="5">
        <v>0</v>
      </c>
      <c r="G545" s="5">
        <v>1</v>
      </c>
      <c r="H545" s="5"/>
    </row>
    <row r="546" spans="1:8" x14ac:dyDescent="0.25">
      <c r="A546" s="5">
        <v>544</v>
      </c>
      <c r="B546" s="5">
        <v>136.66405189107101</v>
      </c>
      <c r="C546" s="5">
        <v>0</v>
      </c>
      <c r="D546" s="5">
        <v>0</v>
      </c>
      <c r="E546" s="5">
        <v>0</v>
      </c>
      <c r="F546" s="5">
        <v>0</v>
      </c>
      <c r="G546" s="5">
        <v>1</v>
      </c>
      <c r="H546" s="5"/>
    </row>
    <row r="547" spans="1:8" x14ac:dyDescent="0.25">
      <c r="A547" s="5">
        <v>545</v>
      </c>
      <c r="B547" s="5">
        <v>38.138805178903503</v>
      </c>
      <c r="C547" s="5">
        <v>0</v>
      </c>
      <c r="D547" s="5">
        <v>0</v>
      </c>
      <c r="E547" s="5">
        <v>0</v>
      </c>
      <c r="F547" s="5">
        <v>0</v>
      </c>
      <c r="G547" s="5">
        <v>1</v>
      </c>
      <c r="H547" s="5"/>
    </row>
    <row r="548" spans="1:8" x14ac:dyDescent="0.25">
      <c r="A548" s="5">
        <v>546</v>
      </c>
      <c r="B548" s="5">
        <v>0</v>
      </c>
      <c r="C548" s="5">
        <v>0</v>
      </c>
      <c r="D548" s="5">
        <v>0</v>
      </c>
      <c r="E548" s="5">
        <v>0</v>
      </c>
      <c r="F548" s="5">
        <v>0</v>
      </c>
      <c r="G548" s="5">
        <v>1</v>
      </c>
      <c r="H548" s="5"/>
    </row>
    <row r="549" spans="1:8" x14ac:dyDescent="0.25">
      <c r="A549" s="5">
        <v>547</v>
      </c>
      <c r="B549" s="5">
        <v>0</v>
      </c>
      <c r="C549" s="5">
        <v>0</v>
      </c>
      <c r="D549" s="5">
        <v>2513.96383524045</v>
      </c>
      <c r="E549" s="5">
        <v>2802.6737755187501</v>
      </c>
      <c r="F549" s="5">
        <v>0</v>
      </c>
      <c r="G549" s="5">
        <v>-0.114842518860597</v>
      </c>
      <c r="H549" s="5"/>
    </row>
    <row r="550" spans="1:8" x14ac:dyDescent="0.25">
      <c r="A550" s="5">
        <v>548</v>
      </c>
      <c r="B550" s="5">
        <v>0</v>
      </c>
      <c r="C550" s="5">
        <v>0</v>
      </c>
      <c r="D550" s="5">
        <v>2513.99999999999</v>
      </c>
      <c r="E550" s="5">
        <v>2511.6660530953</v>
      </c>
      <c r="F550" s="5">
        <v>0</v>
      </c>
      <c r="G550" s="5">
        <v>9.2838023220676003E-4</v>
      </c>
      <c r="H550" s="5"/>
    </row>
    <row r="551" spans="1:8" x14ac:dyDescent="0.25">
      <c r="A551" s="5">
        <v>549</v>
      </c>
      <c r="B551" s="5">
        <v>0</v>
      </c>
      <c r="C551" s="5">
        <v>0</v>
      </c>
      <c r="D551" s="5">
        <v>2513.99999999999</v>
      </c>
      <c r="E551" s="5">
        <v>2513.6404935093601</v>
      </c>
      <c r="F551" s="5">
        <v>0</v>
      </c>
      <c r="G551" s="5">
        <v>1.4300218396778801E-4</v>
      </c>
      <c r="H551" s="5"/>
    </row>
    <row r="552" spans="1:8" x14ac:dyDescent="0.25">
      <c r="A552" s="5">
        <v>550</v>
      </c>
      <c r="B552" s="5">
        <v>0</v>
      </c>
      <c r="C552" s="5">
        <v>0</v>
      </c>
      <c r="D552" s="5">
        <v>2513.99999999999</v>
      </c>
      <c r="E552" s="5">
        <v>2515.5609357918702</v>
      </c>
      <c r="F552" s="5">
        <v>0</v>
      </c>
      <c r="G552" s="5">
        <v>-6.2089689389632698E-4</v>
      </c>
      <c r="H552" s="5"/>
    </row>
    <row r="553" spans="1:8" x14ac:dyDescent="0.25">
      <c r="A553" s="5">
        <v>551</v>
      </c>
      <c r="B553" s="5">
        <v>0</v>
      </c>
      <c r="C553" s="5">
        <v>0</v>
      </c>
      <c r="D553" s="5">
        <v>0</v>
      </c>
      <c r="E553" s="5">
        <v>0</v>
      </c>
      <c r="F553" s="5">
        <v>0</v>
      </c>
      <c r="G553" s="5">
        <v>1</v>
      </c>
      <c r="H553" s="5"/>
    </row>
    <row r="554" spans="1:8" x14ac:dyDescent="0.25">
      <c r="A554" s="5">
        <v>552</v>
      </c>
      <c r="B554" s="5">
        <v>0</v>
      </c>
      <c r="C554" s="5">
        <v>0</v>
      </c>
      <c r="D554" s="5">
        <v>0</v>
      </c>
      <c r="E554" s="5">
        <v>0</v>
      </c>
      <c r="F554" s="5">
        <v>0</v>
      </c>
      <c r="G554" s="5">
        <v>1</v>
      </c>
      <c r="H554" s="5"/>
    </row>
    <row r="555" spans="1:8" x14ac:dyDescent="0.25">
      <c r="A555" s="5">
        <v>553</v>
      </c>
      <c r="B555" s="5">
        <v>0</v>
      </c>
      <c r="C555" s="5">
        <v>0</v>
      </c>
      <c r="D555" s="5">
        <v>0</v>
      </c>
      <c r="E555" s="5">
        <v>0</v>
      </c>
      <c r="F555" s="5">
        <v>0</v>
      </c>
      <c r="G555" s="5">
        <v>1</v>
      </c>
      <c r="H555" s="5"/>
    </row>
    <row r="556" spans="1:8" x14ac:dyDescent="0.25">
      <c r="A556" s="5">
        <v>554</v>
      </c>
      <c r="B556" s="5">
        <v>0</v>
      </c>
      <c r="C556" s="5">
        <v>0</v>
      </c>
      <c r="D556" s="5">
        <v>0</v>
      </c>
      <c r="E556" s="5">
        <v>0</v>
      </c>
      <c r="F556" s="5">
        <v>0</v>
      </c>
      <c r="G556" s="5">
        <v>1</v>
      </c>
      <c r="H556" s="5"/>
    </row>
    <row r="557" spans="1:8" x14ac:dyDescent="0.25">
      <c r="A557" s="5">
        <v>555</v>
      </c>
      <c r="B557" s="5">
        <v>0</v>
      </c>
      <c r="C557" s="5">
        <v>0</v>
      </c>
      <c r="D557" s="5">
        <v>0</v>
      </c>
      <c r="E557" s="5">
        <v>0</v>
      </c>
      <c r="F557" s="5">
        <v>0</v>
      </c>
      <c r="G557" s="5">
        <v>1</v>
      </c>
      <c r="H557" s="5"/>
    </row>
    <row r="558" spans="1:8" x14ac:dyDescent="0.25">
      <c r="A558" s="5">
        <v>556</v>
      </c>
      <c r="B558" s="5">
        <v>0</v>
      </c>
      <c r="C558" s="5">
        <v>0</v>
      </c>
      <c r="D558" s="5">
        <v>0</v>
      </c>
      <c r="E558" s="5">
        <v>0</v>
      </c>
      <c r="F558" s="5">
        <v>0</v>
      </c>
      <c r="G558" s="5">
        <v>1</v>
      </c>
      <c r="H558" s="5"/>
    </row>
    <row r="559" spans="1:8" x14ac:dyDescent="0.25">
      <c r="A559" s="5">
        <v>557</v>
      </c>
      <c r="B559" s="5">
        <v>0</v>
      </c>
      <c r="C559" s="5">
        <v>0</v>
      </c>
      <c r="D559" s="5">
        <v>0</v>
      </c>
      <c r="E559" s="5">
        <v>0</v>
      </c>
      <c r="F559" s="5">
        <v>0</v>
      </c>
      <c r="G559" s="5">
        <v>1</v>
      </c>
      <c r="H559" s="5"/>
    </row>
    <row r="560" spans="1:8" x14ac:dyDescent="0.25">
      <c r="A560" s="5">
        <v>558</v>
      </c>
      <c r="B560" s="5">
        <v>0</v>
      </c>
      <c r="C560" s="5">
        <v>0</v>
      </c>
      <c r="D560" s="5">
        <v>0</v>
      </c>
      <c r="E560" s="5">
        <v>0</v>
      </c>
      <c r="F560" s="5">
        <v>0</v>
      </c>
      <c r="G560" s="5">
        <v>1</v>
      </c>
      <c r="H560" s="5"/>
    </row>
    <row r="561" spans="1:8" x14ac:dyDescent="0.25">
      <c r="A561" s="5">
        <v>559</v>
      </c>
      <c r="B561" s="5">
        <v>0</v>
      </c>
      <c r="C561" s="5">
        <v>0</v>
      </c>
      <c r="D561" s="5">
        <v>0</v>
      </c>
      <c r="E561" s="5">
        <v>0</v>
      </c>
      <c r="F561" s="5">
        <v>0</v>
      </c>
      <c r="G561" s="5">
        <v>1</v>
      </c>
      <c r="H561" s="5"/>
    </row>
    <row r="562" spans="1:8" x14ac:dyDescent="0.25">
      <c r="A562" s="5">
        <v>560</v>
      </c>
      <c r="B562" s="5">
        <v>0</v>
      </c>
      <c r="C562" s="5">
        <v>0</v>
      </c>
      <c r="D562" s="5">
        <v>5027.5439973165903</v>
      </c>
      <c r="E562" s="5">
        <v>5476.0039967033999</v>
      </c>
      <c r="F562" s="5">
        <v>0</v>
      </c>
      <c r="G562" s="5">
        <v>-8.9200611379426295E-2</v>
      </c>
      <c r="H562" s="5"/>
    </row>
    <row r="563" spans="1:8" x14ac:dyDescent="0.25">
      <c r="A563" s="5">
        <v>561</v>
      </c>
      <c r="B563" s="5">
        <v>94.286211377225499</v>
      </c>
      <c r="C563" s="5">
        <v>0</v>
      </c>
      <c r="D563" s="5">
        <v>5027.99999999999</v>
      </c>
      <c r="E563" s="5">
        <v>4967.1577628395598</v>
      </c>
      <c r="F563" s="5">
        <v>0</v>
      </c>
      <c r="G563" s="5">
        <v>1.2100683800385301E-2</v>
      </c>
      <c r="H563" s="5"/>
    </row>
    <row r="564" spans="1:8" x14ac:dyDescent="0.25">
      <c r="A564" s="5">
        <v>562</v>
      </c>
      <c r="B564" s="5">
        <v>743.95663987124499</v>
      </c>
      <c r="C564" s="5">
        <v>966.38730783782103</v>
      </c>
      <c r="D564" s="5">
        <v>0</v>
      </c>
      <c r="E564" s="5">
        <v>0</v>
      </c>
      <c r="F564" s="5">
        <v>0.25979667517861599</v>
      </c>
      <c r="G564" s="5">
        <v>1</v>
      </c>
      <c r="H564" s="5"/>
    </row>
    <row r="565" spans="1:8" x14ac:dyDescent="0.25">
      <c r="A565" s="5">
        <v>563</v>
      </c>
      <c r="B565" s="5">
        <v>2208.4803975149398</v>
      </c>
      <c r="C565" s="5">
        <v>6534.1581131174198</v>
      </c>
      <c r="D565" s="5">
        <v>0</v>
      </c>
      <c r="E565" s="5">
        <v>0</v>
      </c>
      <c r="F565" s="5">
        <v>0.59173340364516103</v>
      </c>
      <c r="G565" s="5">
        <v>1</v>
      </c>
      <c r="H565" s="5"/>
    </row>
    <row r="566" spans="1:8" x14ac:dyDescent="0.25">
      <c r="A566" s="5">
        <v>564</v>
      </c>
      <c r="B566" s="5">
        <v>1810.8439615663699</v>
      </c>
      <c r="C566" s="5">
        <v>5019.5206912675603</v>
      </c>
      <c r="D566" s="5">
        <v>2513.9929348416199</v>
      </c>
      <c r="E566" s="5">
        <v>1939.3610550056901</v>
      </c>
      <c r="F566" s="5">
        <v>0.55438467336206099</v>
      </c>
      <c r="G566" s="5">
        <v>0.22857338723728299</v>
      </c>
      <c r="H566" s="5"/>
    </row>
    <row r="567" spans="1:8" x14ac:dyDescent="0.25">
      <c r="A567" s="5">
        <v>565</v>
      </c>
      <c r="B567" s="5">
        <v>2597.9566332282002</v>
      </c>
      <c r="C567" s="5">
        <v>7964.1036980131103</v>
      </c>
      <c r="D567" s="5">
        <v>2513.99999999999</v>
      </c>
      <c r="E567" s="5">
        <v>1437.2217141308099</v>
      </c>
      <c r="F567" s="5">
        <v>0.61310520703371896</v>
      </c>
      <c r="G567" s="5">
        <v>0.428312763102974</v>
      </c>
      <c r="H567" s="5"/>
    </row>
    <row r="568" spans="1:8" x14ac:dyDescent="0.25">
      <c r="A568" s="5">
        <v>566</v>
      </c>
      <c r="B568" s="5">
        <v>2317.33376734782</v>
      </c>
      <c r="C568" s="5">
        <v>6375.0872264686304</v>
      </c>
      <c r="D568" s="5">
        <v>0</v>
      </c>
      <c r="E568" s="5">
        <v>0</v>
      </c>
      <c r="F568" s="5">
        <v>0.55020880597745503</v>
      </c>
      <c r="G568" s="5">
        <v>1</v>
      </c>
      <c r="H568" s="5"/>
    </row>
    <row r="569" spans="1:8" x14ac:dyDescent="0.25">
      <c r="A569" s="5">
        <v>567</v>
      </c>
      <c r="B569" s="5">
        <v>2090.8465607850799</v>
      </c>
      <c r="C569" s="5">
        <v>4930.4033772113298</v>
      </c>
      <c r="D569" s="5">
        <v>0</v>
      </c>
      <c r="E569" s="5">
        <v>0</v>
      </c>
      <c r="F569" s="5">
        <v>0.47161790532236902</v>
      </c>
      <c r="G569" s="5">
        <v>1</v>
      </c>
      <c r="H569" s="5"/>
    </row>
    <row r="570" spans="1:8" x14ac:dyDescent="0.25">
      <c r="A570" s="5">
        <v>568</v>
      </c>
      <c r="B570" s="5">
        <v>957.065652340263</v>
      </c>
      <c r="C570" s="5">
        <v>0</v>
      </c>
      <c r="D570" s="5">
        <v>0</v>
      </c>
      <c r="E570" s="5">
        <v>0</v>
      </c>
      <c r="F570" s="5">
        <v>0</v>
      </c>
      <c r="G570" s="5">
        <v>1</v>
      </c>
      <c r="H570" s="5"/>
    </row>
    <row r="571" spans="1:8" x14ac:dyDescent="0.25">
      <c r="A571" s="5">
        <v>569</v>
      </c>
      <c r="B571" s="5">
        <v>416.65109799856202</v>
      </c>
      <c r="C571" s="5">
        <v>0</v>
      </c>
      <c r="D571" s="5">
        <v>0</v>
      </c>
      <c r="E571" s="5">
        <v>0</v>
      </c>
      <c r="F571" s="5">
        <v>0</v>
      </c>
      <c r="G571" s="5">
        <v>1</v>
      </c>
      <c r="H571" s="5"/>
    </row>
    <row r="572" spans="1:8" x14ac:dyDescent="0.25">
      <c r="A572" s="5">
        <v>570</v>
      </c>
      <c r="B572" s="5">
        <v>0</v>
      </c>
      <c r="C572" s="5">
        <v>0</v>
      </c>
      <c r="D572" s="5">
        <v>0</v>
      </c>
      <c r="E572" s="5">
        <v>0</v>
      </c>
      <c r="F572" s="5">
        <v>0</v>
      </c>
      <c r="G572" s="5">
        <v>1</v>
      </c>
      <c r="H572" s="5"/>
    </row>
    <row r="573" spans="1:8" x14ac:dyDescent="0.25">
      <c r="A573" s="5">
        <v>571</v>
      </c>
      <c r="B573" s="5">
        <v>0</v>
      </c>
      <c r="C573" s="5">
        <v>0</v>
      </c>
      <c r="D573" s="5">
        <v>2513.86577324987</v>
      </c>
      <c r="E573" s="5">
        <v>0</v>
      </c>
      <c r="F573" s="5">
        <v>0</v>
      </c>
      <c r="G573" s="5">
        <v>1</v>
      </c>
      <c r="H573" s="5"/>
    </row>
    <row r="574" spans="1:8" x14ac:dyDescent="0.25">
      <c r="A574" s="5">
        <v>572</v>
      </c>
      <c r="B574" s="5">
        <v>0</v>
      </c>
      <c r="C574" s="5">
        <v>0</v>
      </c>
      <c r="D574" s="5">
        <v>2513.8524051949998</v>
      </c>
      <c r="E574" s="5">
        <v>1831.41929975884</v>
      </c>
      <c r="F574" s="5">
        <v>0</v>
      </c>
      <c r="G574" s="5">
        <v>0.27146904279440198</v>
      </c>
      <c r="H574" s="5"/>
    </row>
    <row r="575" spans="1:8" x14ac:dyDescent="0.25">
      <c r="A575" s="5">
        <v>573</v>
      </c>
      <c r="B575" s="5">
        <v>0</v>
      </c>
      <c r="C575" s="5">
        <v>0</v>
      </c>
      <c r="D575" s="5">
        <v>2514.5837430081001</v>
      </c>
      <c r="E575" s="5">
        <v>0</v>
      </c>
      <c r="F575" s="5">
        <v>0</v>
      </c>
      <c r="G575" s="5">
        <v>1</v>
      </c>
      <c r="H575" s="5"/>
    </row>
    <row r="576" spans="1:8" x14ac:dyDescent="0.25">
      <c r="A576" s="5">
        <v>574</v>
      </c>
      <c r="B576" s="5">
        <v>0</v>
      </c>
      <c r="C576" s="5">
        <v>0</v>
      </c>
      <c r="D576" s="5">
        <v>2513.97598910642</v>
      </c>
      <c r="E576" s="5">
        <v>1713.0465284091299</v>
      </c>
      <c r="F576" s="5">
        <v>0</v>
      </c>
      <c r="G576" s="5">
        <v>0.31859073628757401</v>
      </c>
      <c r="H576" s="5"/>
    </row>
    <row r="577" spans="1:8" x14ac:dyDescent="0.25">
      <c r="A577" s="5">
        <v>575</v>
      </c>
      <c r="B577" s="5">
        <v>0</v>
      </c>
      <c r="C577" s="5">
        <v>0</v>
      </c>
      <c r="D577" s="5">
        <v>0</v>
      </c>
      <c r="E577" s="5">
        <v>0</v>
      </c>
      <c r="F577" s="5">
        <v>0</v>
      </c>
      <c r="G577" s="5">
        <v>1</v>
      </c>
      <c r="H577" s="5"/>
    </row>
    <row r="578" spans="1:8" x14ac:dyDescent="0.25">
      <c r="A578" s="5">
        <v>576</v>
      </c>
      <c r="B578" s="5">
        <v>0</v>
      </c>
      <c r="C578" s="5">
        <v>0</v>
      </c>
      <c r="D578" s="5">
        <v>0</v>
      </c>
      <c r="E578" s="5">
        <v>0</v>
      </c>
      <c r="F578" s="5">
        <v>0</v>
      </c>
      <c r="G578" s="5">
        <v>1</v>
      </c>
      <c r="H578" s="5"/>
    </row>
    <row r="579" spans="1:8" x14ac:dyDescent="0.25">
      <c r="A579" s="5">
        <v>577</v>
      </c>
      <c r="B579" s="5">
        <v>0</v>
      </c>
      <c r="C579" s="5">
        <v>0</v>
      </c>
      <c r="D579" s="5">
        <v>0</v>
      </c>
      <c r="E579" s="5">
        <v>0</v>
      </c>
      <c r="F579" s="5">
        <v>0</v>
      </c>
      <c r="G579" s="5">
        <v>1</v>
      </c>
      <c r="H579" s="5"/>
    </row>
    <row r="580" spans="1:8" x14ac:dyDescent="0.25">
      <c r="A580" s="5">
        <v>578</v>
      </c>
      <c r="B580" s="5">
        <v>0</v>
      </c>
      <c r="C580" s="5">
        <v>0</v>
      </c>
      <c r="D580" s="5">
        <v>0</v>
      </c>
      <c r="E580" s="5">
        <v>0</v>
      </c>
      <c r="F580" s="5">
        <v>0</v>
      </c>
      <c r="G580" s="5">
        <v>1</v>
      </c>
      <c r="H580" s="5"/>
    </row>
    <row r="581" spans="1:8" x14ac:dyDescent="0.25">
      <c r="A581" s="5">
        <v>579</v>
      </c>
      <c r="B581" s="5">
        <v>0</v>
      </c>
      <c r="C581" s="5">
        <v>0</v>
      </c>
      <c r="D581" s="5">
        <v>0</v>
      </c>
      <c r="E581" s="5">
        <v>0</v>
      </c>
      <c r="F581" s="5">
        <v>0</v>
      </c>
      <c r="G581" s="5">
        <v>1</v>
      </c>
      <c r="H581" s="5"/>
    </row>
    <row r="582" spans="1:8" x14ac:dyDescent="0.25">
      <c r="A582" s="5">
        <v>580</v>
      </c>
      <c r="B582" s="5">
        <v>0</v>
      </c>
      <c r="C582" s="5">
        <v>0</v>
      </c>
      <c r="D582" s="5">
        <v>0</v>
      </c>
      <c r="E582" s="5">
        <v>0</v>
      </c>
      <c r="F582" s="5">
        <v>0</v>
      </c>
      <c r="G582" s="5">
        <v>1</v>
      </c>
      <c r="H582" s="5"/>
    </row>
    <row r="583" spans="1:8" x14ac:dyDescent="0.25">
      <c r="A583" s="5">
        <v>581</v>
      </c>
      <c r="B583" s="5">
        <v>0</v>
      </c>
      <c r="C583" s="5">
        <v>0</v>
      </c>
      <c r="D583" s="5">
        <v>0</v>
      </c>
      <c r="E583" s="5">
        <v>0</v>
      </c>
      <c r="F583" s="5">
        <v>0</v>
      </c>
      <c r="G583" s="5">
        <v>1</v>
      </c>
      <c r="H583" s="5"/>
    </row>
    <row r="584" spans="1:8" x14ac:dyDescent="0.25">
      <c r="A584" s="5">
        <v>582</v>
      </c>
      <c r="B584" s="5">
        <v>0</v>
      </c>
      <c r="C584" s="5">
        <v>0</v>
      </c>
      <c r="D584" s="5">
        <v>0</v>
      </c>
      <c r="E584" s="5">
        <v>0</v>
      </c>
      <c r="F584" s="5">
        <v>0</v>
      </c>
      <c r="G584" s="5">
        <v>1</v>
      </c>
      <c r="H584" s="5"/>
    </row>
    <row r="585" spans="1:8" x14ac:dyDescent="0.25">
      <c r="A585" s="5">
        <v>583</v>
      </c>
      <c r="B585" s="5">
        <v>0</v>
      </c>
      <c r="C585" s="5">
        <v>0</v>
      </c>
      <c r="D585" s="5">
        <v>0</v>
      </c>
      <c r="E585" s="5">
        <v>0</v>
      </c>
      <c r="F585" s="5">
        <v>0</v>
      </c>
      <c r="G585" s="5">
        <v>1</v>
      </c>
      <c r="H585" s="5"/>
    </row>
    <row r="586" spans="1:8" x14ac:dyDescent="0.25">
      <c r="A586" s="5">
        <v>584</v>
      </c>
      <c r="B586" s="5">
        <v>0</v>
      </c>
      <c r="C586" s="5">
        <v>0</v>
      </c>
      <c r="D586" s="5">
        <v>5027.5439973165903</v>
      </c>
      <c r="E586" s="5">
        <v>2506.4738270912799</v>
      </c>
      <c r="F586" s="5">
        <v>0</v>
      </c>
      <c r="G586" s="5">
        <v>0.501451637632501</v>
      </c>
      <c r="H586" s="5"/>
    </row>
    <row r="587" spans="1:8" x14ac:dyDescent="0.25">
      <c r="A587" s="5">
        <v>585</v>
      </c>
      <c r="B587" s="5">
        <v>60.386441533263898</v>
      </c>
      <c r="C587" s="5">
        <v>0</v>
      </c>
      <c r="D587" s="5">
        <v>5027.99999999999</v>
      </c>
      <c r="E587" s="5">
        <v>2228.0140516648098</v>
      </c>
      <c r="F587" s="5">
        <v>0</v>
      </c>
      <c r="G587" s="5">
        <v>0.55687866920809503</v>
      </c>
      <c r="H587" s="5"/>
    </row>
    <row r="588" spans="1:8" x14ac:dyDescent="0.25">
      <c r="A588" s="5">
        <v>586</v>
      </c>
      <c r="B588" s="5">
        <v>533.65669762022605</v>
      </c>
      <c r="C588" s="5">
        <v>0</v>
      </c>
      <c r="D588" s="5">
        <v>0</v>
      </c>
      <c r="E588" s="5">
        <v>0</v>
      </c>
      <c r="F588" s="5">
        <v>0</v>
      </c>
      <c r="G588" s="5">
        <v>1</v>
      </c>
      <c r="H588" s="5"/>
    </row>
    <row r="589" spans="1:8" x14ac:dyDescent="0.25">
      <c r="A589" s="5">
        <v>587</v>
      </c>
      <c r="B589" s="5">
        <v>984.28427629243697</v>
      </c>
      <c r="C589" s="5">
        <v>1731.54526112914</v>
      </c>
      <c r="D589" s="5">
        <v>0</v>
      </c>
      <c r="E589" s="5">
        <v>0</v>
      </c>
      <c r="F589" s="5">
        <v>0.35183844799383002</v>
      </c>
      <c r="G589" s="5">
        <v>1</v>
      </c>
      <c r="H589" s="5"/>
    </row>
    <row r="590" spans="1:8" x14ac:dyDescent="0.25">
      <c r="A590" s="5">
        <v>588</v>
      </c>
      <c r="B590" s="5">
        <v>362.31864919958298</v>
      </c>
      <c r="C590" s="5">
        <v>0</v>
      </c>
      <c r="D590" s="5">
        <v>2513.9929348416199</v>
      </c>
      <c r="E590" s="5">
        <v>1340.76634319963</v>
      </c>
      <c r="F590" s="5">
        <v>0</v>
      </c>
      <c r="G590" s="5">
        <v>0.46667855582069101</v>
      </c>
      <c r="H590" s="5"/>
    </row>
    <row r="591" spans="1:8" x14ac:dyDescent="0.25">
      <c r="A591" s="5">
        <v>589</v>
      </c>
      <c r="B591" s="5">
        <v>580.45887532900599</v>
      </c>
      <c r="C591" s="5">
        <v>0</v>
      </c>
      <c r="D591" s="5">
        <v>2513.99999999999</v>
      </c>
      <c r="E591" s="5">
        <v>1292.56558243223</v>
      </c>
      <c r="F591" s="5">
        <v>0</v>
      </c>
      <c r="G591" s="5">
        <v>0.48585299048604302</v>
      </c>
      <c r="H591" s="5"/>
    </row>
    <row r="592" spans="1:8" x14ac:dyDescent="0.25">
      <c r="A592" s="5">
        <v>590</v>
      </c>
      <c r="B592" s="5">
        <v>653.21067209187504</v>
      </c>
      <c r="C592" s="5">
        <v>617.82132757207705</v>
      </c>
      <c r="D592" s="5">
        <v>0</v>
      </c>
      <c r="E592" s="5">
        <v>0</v>
      </c>
      <c r="F592" s="5">
        <v>0.189164492798126</v>
      </c>
      <c r="G592" s="5">
        <v>1</v>
      </c>
      <c r="H592" s="5"/>
    </row>
    <row r="593" spans="1:8" x14ac:dyDescent="0.25">
      <c r="A593" s="5">
        <v>591</v>
      </c>
      <c r="B593" s="5">
        <v>1236.28794390555</v>
      </c>
      <c r="C593" s="5">
        <v>2576.64016643902</v>
      </c>
      <c r="D593" s="5">
        <v>0</v>
      </c>
      <c r="E593" s="5">
        <v>0</v>
      </c>
      <c r="F593" s="5">
        <v>0.41683495802480097</v>
      </c>
      <c r="G593" s="5">
        <v>1</v>
      </c>
      <c r="H593" s="5"/>
    </row>
    <row r="594" spans="1:8" x14ac:dyDescent="0.25">
      <c r="A594" s="5">
        <v>592</v>
      </c>
      <c r="B594" s="5">
        <v>610.38418724188102</v>
      </c>
      <c r="C594" s="5">
        <v>0</v>
      </c>
      <c r="D594" s="5">
        <v>0</v>
      </c>
      <c r="E594" s="5">
        <v>0</v>
      </c>
      <c r="F594" s="5">
        <v>0</v>
      </c>
      <c r="G594" s="5">
        <v>1</v>
      </c>
      <c r="H594" s="5"/>
    </row>
    <row r="595" spans="1:8" x14ac:dyDescent="0.25">
      <c r="A595" s="5">
        <v>593</v>
      </c>
      <c r="B595" s="5">
        <v>95.347012947258804</v>
      </c>
      <c r="C595" s="5">
        <v>0</v>
      </c>
      <c r="D595" s="5">
        <v>0</v>
      </c>
      <c r="E595" s="5">
        <v>0</v>
      </c>
      <c r="F595" s="5">
        <v>0</v>
      </c>
      <c r="G595" s="5">
        <v>1</v>
      </c>
      <c r="H595" s="5"/>
    </row>
    <row r="596" spans="1:8" x14ac:dyDescent="0.25">
      <c r="A596" s="5">
        <v>594</v>
      </c>
      <c r="B596" s="5">
        <v>0</v>
      </c>
      <c r="C596" s="5">
        <v>0</v>
      </c>
      <c r="D596" s="5">
        <v>0</v>
      </c>
      <c r="E596" s="5">
        <v>0</v>
      </c>
      <c r="F596" s="5">
        <v>0</v>
      </c>
      <c r="G596" s="5">
        <v>1</v>
      </c>
      <c r="H596" s="5"/>
    </row>
    <row r="597" spans="1:8" x14ac:dyDescent="0.25">
      <c r="A597" s="5">
        <v>595</v>
      </c>
      <c r="B597" s="5">
        <v>0</v>
      </c>
      <c r="C597" s="5">
        <v>0</v>
      </c>
      <c r="D597" s="5">
        <v>2513.96383524045</v>
      </c>
      <c r="E597" s="5">
        <v>1657.2562748063101</v>
      </c>
      <c r="F597" s="5">
        <v>0</v>
      </c>
      <c r="G597" s="5">
        <v>0.34077958842689998</v>
      </c>
      <c r="H597" s="5"/>
    </row>
    <row r="598" spans="1:8" x14ac:dyDescent="0.25">
      <c r="A598" s="5">
        <v>596</v>
      </c>
      <c r="B598" s="5">
        <v>0</v>
      </c>
      <c r="C598" s="5">
        <v>0</v>
      </c>
      <c r="D598" s="5">
        <v>2513.99999999999</v>
      </c>
      <c r="E598" s="5">
        <v>1440.9305439841901</v>
      </c>
      <c r="F598" s="5">
        <v>0</v>
      </c>
      <c r="G598" s="5">
        <v>0.42683749267659699</v>
      </c>
      <c r="H598" s="5"/>
    </row>
    <row r="599" spans="1:8" x14ac:dyDescent="0.25">
      <c r="A599" s="5">
        <v>597</v>
      </c>
      <c r="B599" s="5">
        <v>0</v>
      </c>
      <c r="C599" s="5">
        <v>0</v>
      </c>
      <c r="D599" s="5">
        <v>2513.99999999999</v>
      </c>
      <c r="E599" s="5">
        <v>1495.00346159734</v>
      </c>
      <c r="F599" s="5">
        <v>0</v>
      </c>
      <c r="G599" s="5">
        <v>0.40532877446194199</v>
      </c>
      <c r="H599" s="5"/>
    </row>
    <row r="600" spans="1:8" x14ac:dyDescent="0.25">
      <c r="A600" s="5">
        <v>598</v>
      </c>
      <c r="B600" s="5">
        <v>0</v>
      </c>
      <c r="C600" s="5">
        <v>0</v>
      </c>
      <c r="D600" s="5">
        <v>2513.99999999999</v>
      </c>
      <c r="E600" s="5">
        <v>1544.6979845748799</v>
      </c>
      <c r="F600" s="5">
        <v>0</v>
      </c>
      <c r="G600" s="5">
        <v>0.38556166111358298</v>
      </c>
      <c r="H600" s="5"/>
    </row>
    <row r="601" spans="1:8" x14ac:dyDescent="0.25">
      <c r="A601" s="5">
        <v>599</v>
      </c>
      <c r="B601" s="5">
        <v>0</v>
      </c>
      <c r="C601" s="5">
        <v>0</v>
      </c>
      <c r="D601" s="5">
        <v>0</v>
      </c>
      <c r="E601" s="5">
        <v>0</v>
      </c>
      <c r="F601" s="5">
        <v>0</v>
      </c>
      <c r="G601" s="5">
        <v>1</v>
      </c>
      <c r="H601" s="5"/>
    </row>
    <row r="602" spans="1:8" x14ac:dyDescent="0.25">
      <c r="A602" s="5">
        <v>600</v>
      </c>
      <c r="B602" s="5">
        <v>0</v>
      </c>
      <c r="C602" s="5">
        <v>0</v>
      </c>
      <c r="D602" s="5">
        <v>0</v>
      </c>
      <c r="E602" s="5">
        <v>0</v>
      </c>
      <c r="F602" s="5">
        <v>0</v>
      </c>
      <c r="G602" s="5">
        <v>1</v>
      </c>
      <c r="H602" s="5"/>
    </row>
    <row r="603" spans="1:8" x14ac:dyDescent="0.25">
      <c r="A603" s="5">
        <v>601</v>
      </c>
      <c r="B603" s="5">
        <v>0</v>
      </c>
      <c r="C603" s="5">
        <v>0</v>
      </c>
      <c r="D603" s="5">
        <v>0</v>
      </c>
      <c r="E603" s="5">
        <v>0</v>
      </c>
      <c r="F603" s="5">
        <v>0</v>
      </c>
      <c r="G603" s="5">
        <v>1</v>
      </c>
      <c r="H603" s="5"/>
    </row>
    <row r="604" spans="1:8" x14ac:dyDescent="0.25">
      <c r="A604" s="5">
        <v>602</v>
      </c>
      <c r="B604" s="5">
        <v>0</v>
      </c>
      <c r="C604" s="5">
        <v>0</v>
      </c>
      <c r="D604" s="5">
        <v>0</v>
      </c>
      <c r="E604" s="5">
        <v>0</v>
      </c>
      <c r="F604" s="5">
        <v>0</v>
      </c>
      <c r="G604" s="5">
        <v>1</v>
      </c>
      <c r="H604" s="5"/>
    </row>
    <row r="605" spans="1:8" x14ac:dyDescent="0.25">
      <c r="A605" s="5">
        <v>603</v>
      </c>
      <c r="B605" s="5">
        <v>0</v>
      </c>
      <c r="C605" s="5">
        <v>0</v>
      </c>
      <c r="D605" s="5">
        <v>0</v>
      </c>
      <c r="E605" s="5">
        <v>0</v>
      </c>
      <c r="F605" s="5">
        <v>0</v>
      </c>
      <c r="G605" s="5">
        <v>1</v>
      </c>
      <c r="H605" s="5"/>
    </row>
    <row r="606" spans="1:8" x14ac:dyDescent="0.25">
      <c r="A606" s="5">
        <v>604</v>
      </c>
      <c r="B606" s="5">
        <v>0</v>
      </c>
      <c r="C606" s="5">
        <v>0</v>
      </c>
      <c r="D606" s="5">
        <v>0</v>
      </c>
      <c r="E606" s="5">
        <v>0</v>
      </c>
      <c r="F606" s="5">
        <v>0</v>
      </c>
      <c r="G606" s="5">
        <v>1</v>
      </c>
      <c r="H606" s="5"/>
    </row>
    <row r="607" spans="1:8" x14ac:dyDescent="0.25">
      <c r="A607" s="5">
        <v>605</v>
      </c>
      <c r="B607" s="5">
        <v>0</v>
      </c>
      <c r="C607" s="5">
        <v>0</v>
      </c>
      <c r="D607" s="5">
        <v>0</v>
      </c>
      <c r="E607" s="5">
        <v>0</v>
      </c>
      <c r="F607" s="5">
        <v>0</v>
      </c>
      <c r="G607" s="5">
        <v>1</v>
      </c>
      <c r="H607" s="5"/>
    </row>
    <row r="608" spans="1:8" x14ac:dyDescent="0.25">
      <c r="A608" s="5">
        <v>606</v>
      </c>
      <c r="B608" s="5">
        <v>0</v>
      </c>
      <c r="C608" s="5">
        <v>0</v>
      </c>
      <c r="D608" s="5">
        <v>0</v>
      </c>
      <c r="E608" s="5">
        <v>0</v>
      </c>
      <c r="F608" s="5">
        <v>0</v>
      </c>
      <c r="G608" s="5">
        <v>1</v>
      </c>
      <c r="H608" s="5"/>
    </row>
    <row r="609" spans="1:8" x14ac:dyDescent="0.25">
      <c r="A609" s="5">
        <v>607</v>
      </c>
      <c r="B609" s="5">
        <v>0</v>
      </c>
      <c r="C609" s="5">
        <v>0</v>
      </c>
      <c r="D609" s="5">
        <v>0</v>
      </c>
      <c r="E609" s="5">
        <v>0</v>
      </c>
      <c r="F609" s="5">
        <v>0</v>
      </c>
      <c r="G609" s="5">
        <v>1</v>
      </c>
      <c r="H609" s="5"/>
    </row>
    <row r="610" spans="1:8" x14ac:dyDescent="0.25">
      <c r="A610" s="5">
        <v>608</v>
      </c>
      <c r="B610" s="5">
        <v>0</v>
      </c>
      <c r="C610" s="5">
        <v>0</v>
      </c>
      <c r="D610" s="5">
        <v>5027.5439973165903</v>
      </c>
      <c r="E610" s="5">
        <v>3707.6520439519099</v>
      </c>
      <c r="F610" s="5">
        <v>0</v>
      </c>
      <c r="G610" s="5">
        <v>0.262532153832294</v>
      </c>
      <c r="H610" s="5"/>
    </row>
    <row r="611" spans="1:8" x14ac:dyDescent="0.25">
      <c r="A611" s="5">
        <v>609</v>
      </c>
      <c r="B611" s="5">
        <v>484.72744239605601</v>
      </c>
      <c r="C611" s="5">
        <v>0</v>
      </c>
      <c r="D611" s="5">
        <v>5027.99999999999</v>
      </c>
      <c r="E611" s="5">
        <v>3401.38562558183</v>
      </c>
      <c r="F611" s="5">
        <v>0</v>
      </c>
      <c r="G611" s="5">
        <v>0.32351121223043999</v>
      </c>
      <c r="H611" s="5"/>
    </row>
    <row r="612" spans="1:8" x14ac:dyDescent="0.25">
      <c r="A612" s="5">
        <v>610</v>
      </c>
      <c r="B612" s="5">
        <v>1008.08212044104</v>
      </c>
      <c r="C612" s="5">
        <v>2013.24997221589</v>
      </c>
      <c r="D612" s="5">
        <v>0</v>
      </c>
      <c r="E612" s="5">
        <v>0</v>
      </c>
      <c r="F612" s="5">
        <v>0.39942181911442898</v>
      </c>
      <c r="G612" s="5">
        <v>1</v>
      </c>
      <c r="H612" s="5"/>
    </row>
    <row r="613" spans="1:8" x14ac:dyDescent="0.25">
      <c r="A613" s="5">
        <v>611</v>
      </c>
      <c r="B613" s="5">
        <v>1432.73258820674</v>
      </c>
      <c r="C613" s="5">
        <v>3574.2346371213698</v>
      </c>
      <c r="D613" s="5">
        <v>0</v>
      </c>
      <c r="E613" s="5">
        <v>0</v>
      </c>
      <c r="F613" s="5">
        <v>0.49893953219784998</v>
      </c>
      <c r="G613" s="5">
        <v>1</v>
      </c>
      <c r="H613" s="5"/>
    </row>
    <row r="614" spans="1:8" x14ac:dyDescent="0.25">
      <c r="A614" s="5">
        <v>612</v>
      </c>
      <c r="B614" s="5">
        <v>2401.0374827239698</v>
      </c>
      <c r="C614" s="5">
        <v>7365.2396067601303</v>
      </c>
      <c r="D614" s="5">
        <v>2513.9929348416199</v>
      </c>
      <c r="E614" s="5">
        <v>1503.30284473759</v>
      </c>
      <c r="F614" s="5">
        <v>0.61350475860049902</v>
      </c>
      <c r="G614" s="5">
        <v>0.40202582779560497</v>
      </c>
      <c r="H614" s="5"/>
    </row>
    <row r="615" spans="1:8" x14ac:dyDescent="0.25">
      <c r="A615" s="5">
        <v>613</v>
      </c>
      <c r="B615" s="5">
        <v>2757.8448172365402</v>
      </c>
      <c r="C615" s="5">
        <v>8604.8455901208599</v>
      </c>
      <c r="D615" s="5">
        <v>2512.76988493411</v>
      </c>
      <c r="E615" s="5">
        <v>0</v>
      </c>
      <c r="F615" s="5">
        <v>0.62402681512146696</v>
      </c>
      <c r="G615" s="5">
        <v>1</v>
      </c>
      <c r="H615" s="5"/>
    </row>
    <row r="616" spans="1:8" x14ac:dyDescent="0.25">
      <c r="A616" s="5">
        <v>614</v>
      </c>
      <c r="B616" s="5">
        <v>2759.6981428153599</v>
      </c>
      <c r="C616" s="5">
        <v>8052.47451034802</v>
      </c>
      <c r="D616" s="5">
        <v>0</v>
      </c>
      <c r="E616" s="5">
        <v>0</v>
      </c>
      <c r="F616" s="5">
        <v>0.58357647054467698</v>
      </c>
      <c r="G616" s="5">
        <v>1</v>
      </c>
      <c r="H616" s="5"/>
    </row>
    <row r="617" spans="1:8" x14ac:dyDescent="0.25">
      <c r="A617" s="5">
        <v>615</v>
      </c>
      <c r="B617" s="5">
        <v>2072.0383486579099</v>
      </c>
      <c r="C617" s="5">
        <v>4698.7146205490799</v>
      </c>
      <c r="D617" s="5">
        <v>0</v>
      </c>
      <c r="E617" s="5">
        <v>1019.26697049509</v>
      </c>
      <c r="F617" s="5">
        <v>0.45353548819585798</v>
      </c>
      <c r="G617" s="5">
        <v>-1019266878.36552</v>
      </c>
      <c r="H617" s="5"/>
    </row>
    <row r="618" spans="1:8" x14ac:dyDescent="0.25">
      <c r="A618" s="5">
        <v>616</v>
      </c>
      <c r="B618" s="5">
        <v>2008.63763076173</v>
      </c>
      <c r="C618" s="5">
        <v>3747.0882564221802</v>
      </c>
      <c r="D618" s="5">
        <v>0</v>
      </c>
      <c r="E618" s="5">
        <v>0</v>
      </c>
      <c r="F618" s="5">
        <v>0.37309748644189999</v>
      </c>
      <c r="G618" s="5">
        <v>1</v>
      </c>
      <c r="H618" s="5"/>
    </row>
    <row r="619" spans="1:8" x14ac:dyDescent="0.25">
      <c r="A619" s="5">
        <v>617</v>
      </c>
      <c r="B619" s="5">
        <v>982.57439348438197</v>
      </c>
      <c r="C619" s="5">
        <v>0</v>
      </c>
      <c r="D619" s="5">
        <v>0</v>
      </c>
      <c r="E619" s="5">
        <v>0</v>
      </c>
      <c r="F619" s="5">
        <v>0</v>
      </c>
      <c r="G619" s="5">
        <v>1</v>
      </c>
      <c r="H619" s="5"/>
    </row>
    <row r="620" spans="1:8" x14ac:dyDescent="0.25">
      <c r="A620" s="5">
        <v>618</v>
      </c>
      <c r="B620" s="5">
        <v>0</v>
      </c>
      <c r="C620" s="5">
        <v>0</v>
      </c>
      <c r="D620" s="5">
        <v>0</v>
      </c>
      <c r="E620" s="5">
        <v>0</v>
      </c>
      <c r="F620" s="5">
        <v>0</v>
      </c>
      <c r="G620" s="5">
        <v>1</v>
      </c>
      <c r="H620" s="5"/>
    </row>
    <row r="621" spans="1:8" x14ac:dyDescent="0.25">
      <c r="A621" s="5">
        <v>619</v>
      </c>
      <c r="B621" s="5">
        <v>0</v>
      </c>
      <c r="C621" s="5">
        <v>0</v>
      </c>
      <c r="D621" s="5">
        <v>2511.6846884767001</v>
      </c>
      <c r="E621" s="5">
        <v>0</v>
      </c>
      <c r="F621" s="5">
        <v>0</v>
      </c>
      <c r="G621" s="5">
        <v>1</v>
      </c>
      <c r="H621" s="5"/>
    </row>
    <row r="622" spans="1:8" x14ac:dyDescent="0.25">
      <c r="A622" s="5">
        <v>620</v>
      </c>
      <c r="B622" s="5">
        <v>0</v>
      </c>
      <c r="C622" s="5">
        <v>0</v>
      </c>
      <c r="D622" s="5">
        <v>2513.9714055385398</v>
      </c>
      <c r="E622" s="5">
        <v>0</v>
      </c>
      <c r="F622" s="5">
        <v>0</v>
      </c>
      <c r="G622" s="5">
        <v>1</v>
      </c>
      <c r="H622" s="5"/>
    </row>
    <row r="623" spans="1:8" x14ac:dyDescent="0.25">
      <c r="A623" s="5">
        <v>621</v>
      </c>
      <c r="B623" s="5">
        <v>0</v>
      </c>
      <c r="C623" s="5">
        <v>0</v>
      </c>
      <c r="D623" s="5">
        <v>2513.95376002586</v>
      </c>
      <c r="E623" s="5">
        <v>0</v>
      </c>
      <c r="F623" s="5">
        <v>0</v>
      </c>
      <c r="G623" s="5">
        <v>1</v>
      </c>
      <c r="H623" s="5"/>
    </row>
    <row r="624" spans="1:8" x14ac:dyDescent="0.25">
      <c r="A624" s="5">
        <v>622</v>
      </c>
      <c r="B624" s="5">
        <v>0</v>
      </c>
      <c r="C624" s="5">
        <v>0</v>
      </c>
      <c r="D624" s="5">
        <v>2513.9267236190599</v>
      </c>
      <c r="E624" s="5">
        <v>0</v>
      </c>
      <c r="F624" s="5">
        <v>0</v>
      </c>
      <c r="G624" s="5">
        <v>1</v>
      </c>
      <c r="H624" s="5"/>
    </row>
    <row r="625" spans="1:8" x14ac:dyDescent="0.25">
      <c r="A625" s="5">
        <v>623</v>
      </c>
      <c r="B625" s="5">
        <v>0</v>
      </c>
      <c r="C625" s="5">
        <v>0</v>
      </c>
      <c r="D625" s="5">
        <v>0</v>
      </c>
      <c r="E625" s="5">
        <v>0</v>
      </c>
      <c r="F625" s="5">
        <v>0</v>
      </c>
      <c r="G625" s="5">
        <v>1</v>
      </c>
      <c r="H625" s="5"/>
    </row>
    <row r="626" spans="1:8" x14ac:dyDescent="0.25">
      <c r="A626" s="5">
        <v>624</v>
      </c>
      <c r="B626" s="5">
        <v>0</v>
      </c>
      <c r="C626" s="5">
        <v>0</v>
      </c>
      <c r="D626" s="5">
        <v>0</v>
      </c>
      <c r="E626" s="5">
        <v>0</v>
      </c>
      <c r="F626" s="5">
        <v>0</v>
      </c>
      <c r="G626" s="5">
        <v>1</v>
      </c>
      <c r="H626" s="5"/>
    </row>
    <row r="627" spans="1:8" x14ac:dyDescent="0.25">
      <c r="A627" s="5">
        <v>625</v>
      </c>
      <c r="B627" s="5">
        <v>0</v>
      </c>
      <c r="C627" s="5">
        <v>0</v>
      </c>
      <c r="D627" s="5">
        <v>0</v>
      </c>
      <c r="E627" s="5">
        <v>0</v>
      </c>
      <c r="F627" s="5">
        <v>0</v>
      </c>
      <c r="G627" s="5">
        <v>1</v>
      </c>
      <c r="H627" s="5"/>
    </row>
    <row r="628" spans="1:8" x14ac:dyDescent="0.25">
      <c r="A628" s="5">
        <v>626</v>
      </c>
      <c r="B628" s="5">
        <v>0</v>
      </c>
      <c r="C628" s="5">
        <v>0</v>
      </c>
      <c r="D628" s="5">
        <v>0</v>
      </c>
      <c r="E628" s="5">
        <v>0</v>
      </c>
      <c r="F628" s="5">
        <v>0</v>
      </c>
      <c r="G628" s="5">
        <v>1</v>
      </c>
      <c r="H628" s="5"/>
    </row>
    <row r="629" spans="1:8" x14ac:dyDescent="0.25">
      <c r="A629" s="5">
        <v>627</v>
      </c>
      <c r="B629" s="5">
        <v>0</v>
      </c>
      <c r="C629" s="5">
        <v>0</v>
      </c>
      <c r="D629" s="5">
        <v>0</v>
      </c>
      <c r="E629" s="5">
        <v>0</v>
      </c>
      <c r="F629" s="5">
        <v>0</v>
      </c>
      <c r="G629" s="5">
        <v>1</v>
      </c>
      <c r="H629" s="5"/>
    </row>
    <row r="630" spans="1:8" x14ac:dyDescent="0.25">
      <c r="A630" s="5">
        <v>628</v>
      </c>
      <c r="B630" s="5">
        <v>0</v>
      </c>
      <c r="C630" s="5">
        <v>0</v>
      </c>
      <c r="D630" s="5">
        <v>0</v>
      </c>
      <c r="E630" s="5">
        <v>1086.23871144906</v>
      </c>
      <c r="F630" s="5">
        <v>0</v>
      </c>
      <c r="G630" s="5">
        <v>-1086238613.3317599</v>
      </c>
      <c r="H630" s="5"/>
    </row>
    <row r="631" spans="1:8" x14ac:dyDescent="0.25">
      <c r="A631" s="5">
        <v>629</v>
      </c>
      <c r="B631" s="5">
        <v>0</v>
      </c>
      <c r="C631" s="5">
        <v>0</v>
      </c>
      <c r="D631" s="5">
        <v>0</v>
      </c>
      <c r="E631" s="5">
        <v>0</v>
      </c>
      <c r="F631" s="5">
        <v>0</v>
      </c>
      <c r="G631" s="5">
        <v>1</v>
      </c>
      <c r="H631" s="5"/>
    </row>
    <row r="632" spans="1:8" x14ac:dyDescent="0.25">
      <c r="A632" s="5">
        <v>630</v>
      </c>
      <c r="B632" s="5">
        <v>0</v>
      </c>
      <c r="C632" s="5">
        <v>0</v>
      </c>
      <c r="D632" s="5">
        <v>0</v>
      </c>
      <c r="E632" s="5">
        <v>0</v>
      </c>
      <c r="F632" s="5">
        <v>0</v>
      </c>
      <c r="G632" s="5">
        <v>1</v>
      </c>
      <c r="H632" s="5"/>
    </row>
    <row r="633" spans="1:8" x14ac:dyDescent="0.25">
      <c r="A633" s="5">
        <v>631</v>
      </c>
      <c r="B633" s="5">
        <v>0</v>
      </c>
      <c r="C633" s="5">
        <v>0</v>
      </c>
      <c r="D633" s="5">
        <v>0</v>
      </c>
      <c r="E633" s="5">
        <v>0</v>
      </c>
      <c r="F633" s="5">
        <v>0</v>
      </c>
      <c r="G633" s="5">
        <v>1</v>
      </c>
      <c r="H633" s="5"/>
    </row>
    <row r="634" spans="1:8" x14ac:dyDescent="0.25">
      <c r="A634" s="5">
        <v>632</v>
      </c>
      <c r="B634" s="5">
        <v>0</v>
      </c>
      <c r="C634" s="5">
        <v>0</v>
      </c>
      <c r="D634" s="5">
        <v>5023.0640621709199</v>
      </c>
      <c r="E634" s="5">
        <v>0</v>
      </c>
      <c r="F634" s="5">
        <v>0</v>
      </c>
      <c r="G634" s="5">
        <v>1</v>
      </c>
      <c r="H634" s="5"/>
    </row>
    <row r="635" spans="1:8" x14ac:dyDescent="0.25">
      <c r="A635" s="5">
        <v>633</v>
      </c>
      <c r="B635" s="5">
        <v>44.495272708720798</v>
      </c>
      <c r="C635" s="5">
        <v>0</v>
      </c>
      <c r="D635" s="5">
        <v>5027.6763816601097</v>
      </c>
      <c r="E635" s="5">
        <v>1639.67981596805</v>
      </c>
      <c r="F635" s="5">
        <v>0</v>
      </c>
      <c r="G635" s="5">
        <v>0.67386926063437103</v>
      </c>
      <c r="H635" s="5"/>
    </row>
    <row r="636" spans="1:8" x14ac:dyDescent="0.25">
      <c r="A636" s="5">
        <v>634</v>
      </c>
      <c r="B636" s="5">
        <v>114.41641553671001</v>
      </c>
      <c r="C636" s="5">
        <v>0</v>
      </c>
      <c r="D636" s="5">
        <v>0</v>
      </c>
      <c r="E636" s="5">
        <v>0</v>
      </c>
      <c r="F636" s="5">
        <v>0</v>
      </c>
      <c r="G636" s="5">
        <v>1</v>
      </c>
      <c r="H636" s="5"/>
    </row>
    <row r="637" spans="1:8" x14ac:dyDescent="0.25">
      <c r="A637" s="5">
        <v>635</v>
      </c>
      <c r="B637" s="5">
        <v>111.238181771802</v>
      </c>
      <c r="C637" s="5">
        <v>0</v>
      </c>
      <c r="D637" s="5">
        <v>0</v>
      </c>
      <c r="E637" s="5">
        <v>0</v>
      </c>
      <c r="F637" s="5">
        <v>0</v>
      </c>
      <c r="G637" s="5">
        <v>1</v>
      </c>
      <c r="H637" s="5"/>
    </row>
    <row r="638" spans="1:8" x14ac:dyDescent="0.25">
      <c r="A638" s="5">
        <v>636</v>
      </c>
      <c r="B638" s="5">
        <v>152.55522071561401</v>
      </c>
      <c r="C638" s="5">
        <v>0</v>
      </c>
      <c r="D638" s="5">
        <v>2511.8323189893899</v>
      </c>
      <c r="E638" s="5">
        <v>0</v>
      </c>
      <c r="F638" s="5">
        <v>0</v>
      </c>
      <c r="G638" s="5">
        <v>1</v>
      </c>
      <c r="H638" s="5"/>
    </row>
    <row r="639" spans="1:8" x14ac:dyDescent="0.25">
      <c r="A639" s="5">
        <v>637</v>
      </c>
      <c r="B639" s="5">
        <v>114.41641553671001</v>
      </c>
      <c r="C639" s="5">
        <v>0</v>
      </c>
      <c r="D639" s="5">
        <v>2513.95573035711</v>
      </c>
      <c r="E639" s="5">
        <v>1392.5232221170199</v>
      </c>
      <c r="F639" s="5">
        <v>0</v>
      </c>
      <c r="G639" s="5">
        <v>0.44608283879155702</v>
      </c>
      <c r="H639" s="5"/>
    </row>
    <row r="640" spans="1:8" x14ac:dyDescent="0.25">
      <c r="A640" s="5">
        <v>638</v>
      </c>
      <c r="B640" s="5">
        <v>241.545766133055</v>
      </c>
      <c r="C640" s="5">
        <v>0</v>
      </c>
      <c r="D640" s="5">
        <v>0</v>
      </c>
      <c r="E640" s="5">
        <v>0</v>
      </c>
      <c r="F640" s="5">
        <v>0</v>
      </c>
      <c r="G640" s="5">
        <v>1</v>
      </c>
      <c r="H640" s="5"/>
    </row>
    <row r="641" spans="1:8" x14ac:dyDescent="0.25">
      <c r="A641" s="5">
        <v>639</v>
      </c>
      <c r="B641" s="5">
        <v>120.772883066527</v>
      </c>
      <c r="C641" s="5">
        <v>0</v>
      </c>
      <c r="D641" s="5">
        <v>0</v>
      </c>
      <c r="E641" s="5">
        <v>0</v>
      </c>
      <c r="F641" s="5">
        <v>0</v>
      </c>
      <c r="G641" s="5">
        <v>1</v>
      </c>
      <c r="H641" s="5"/>
    </row>
    <row r="642" spans="1:8" x14ac:dyDescent="0.25">
      <c r="A642" s="5">
        <v>640</v>
      </c>
      <c r="B642" s="5">
        <v>133.485818126162</v>
      </c>
      <c r="C642" s="5">
        <v>0</v>
      </c>
      <c r="D642" s="5">
        <v>0</v>
      </c>
      <c r="E642" s="5">
        <v>0</v>
      </c>
      <c r="F642" s="5">
        <v>0</v>
      </c>
      <c r="G642" s="5">
        <v>1</v>
      </c>
      <c r="H642" s="5"/>
    </row>
    <row r="643" spans="1:8" x14ac:dyDescent="0.25">
      <c r="A643" s="5">
        <v>641</v>
      </c>
      <c r="B643" s="5">
        <v>66.7429090630812</v>
      </c>
      <c r="C643" s="5">
        <v>0</v>
      </c>
      <c r="D643" s="5">
        <v>0</v>
      </c>
      <c r="E643" s="5">
        <v>0</v>
      </c>
      <c r="F643" s="5">
        <v>0</v>
      </c>
      <c r="G643" s="5">
        <v>1</v>
      </c>
      <c r="H643" s="5"/>
    </row>
    <row r="644" spans="1:8" x14ac:dyDescent="0.25">
      <c r="A644" s="5">
        <v>642</v>
      </c>
      <c r="B644" s="5">
        <v>0</v>
      </c>
      <c r="C644" s="5">
        <v>0</v>
      </c>
      <c r="D644" s="5">
        <v>0</v>
      </c>
      <c r="E644" s="5">
        <v>0</v>
      </c>
      <c r="F644" s="5">
        <v>0</v>
      </c>
      <c r="G644" s="5">
        <v>1</v>
      </c>
      <c r="H644" s="5"/>
    </row>
    <row r="645" spans="1:8" x14ac:dyDescent="0.25">
      <c r="A645" s="5">
        <v>643</v>
      </c>
      <c r="B645" s="5">
        <v>0</v>
      </c>
      <c r="C645" s="5">
        <v>0</v>
      </c>
      <c r="D645" s="5">
        <v>2369.48306090489</v>
      </c>
      <c r="E645" s="5">
        <v>0</v>
      </c>
      <c r="F645" s="5">
        <v>0</v>
      </c>
      <c r="G645" s="5">
        <v>1</v>
      </c>
      <c r="H645" s="5"/>
    </row>
    <row r="646" spans="1:8" x14ac:dyDescent="0.25">
      <c r="A646" s="5">
        <v>644</v>
      </c>
      <c r="B646" s="5">
        <v>0</v>
      </c>
      <c r="C646" s="5">
        <v>0</v>
      </c>
      <c r="D646" s="5">
        <v>2513.85538095231</v>
      </c>
      <c r="E646" s="5">
        <v>1935.5650220416301</v>
      </c>
      <c r="F646" s="5">
        <v>0</v>
      </c>
      <c r="G646" s="5">
        <v>0.23004122037504099</v>
      </c>
      <c r="H646" s="5"/>
    </row>
    <row r="647" spans="1:8" x14ac:dyDescent="0.25">
      <c r="A647" s="5">
        <v>645</v>
      </c>
      <c r="B647" s="5">
        <v>0</v>
      </c>
      <c r="C647" s="5">
        <v>0</v>
      </c>
      <c r="D647" s="5">
        <v>2513.2436068390798</v>
      </c>
      <c r="E647" s="5">
        <v>0</v>
      </c>
      <c r="F647" s="5">
        <v>0</v>
      </c>
      <c r="G647" s="5">
        <v>1</v>
      </c>
      <c r="H647" s="5"/>
    </row>
    <row r="648" spans="1:8" x14ac:dyDescent="0.25">
      <c r="A648" s="5">
        <v>646</v>
      </c>
      <c r="B648" s="5">
        <v>0</v>
      </c>
      <c r="C648" s="5">
        <v>0</v>
      </c>
      <c r="D648" s="5">
        <v>2513.9626292744802</v>
      </c>
      <c r="E648" s="5">
        <v>2178.6032470629998</v>
      </c>
      <c r="F648" s="5">
        <v>0</v>
      </c>
      <c r="G648" s="5">
        <v>0.133398714512657</v>
      </c>
      <c r="H648" s="5"/>
    </row>
    <row r="649" spans="1:8" x14ac:dyDescent="0.25">
      <c r="A649" s="5">
        <v>647</v>
      </c>
      <c r="B649" s="5">
        <v>0</v>
      </c>
      <c r="C649" s="5">
        <v>0</v>
      </c>
      <c r="D649" s="5">
        <v>0</v>
      </c>
      <c r="E649" s="5">
        <v>0</v>
      </c>
      <c r="F649" s="5">
        <v>0</v>
      </c>
      <c r="G649" s="5">
        <v>1</v>
      </c>
      <c r="H649" s="5"/>
    </row>
    <row r="650" spans="1:8" x14ac:dyDescent="0.25">
      <c r="A650" s="5">
        <v>648</v>
      </c>
      <c r="B650" s="5">
        <v>0</v>
      </c>
      <c r="C650" s="5">
        <v>0</v>
      </c>
      <c r="D650" s="5">
        <v>0</v>
      </c>
      <c r="E650" s="5">
        <v>0</v>
      </c>
      <c r="F650" s="5">
        <v>0</v>
      </c>
      <c r="G650" s="5">
        <v>1</v>
      </c>
      <c r="H650" s="5"/>
    </row>
    <row r="651" spans="1:8" x14ac:dyDescent="0.25">
      <c r="A651" s="5">
        <v>649</v>
      </c>
      <c r="B651" s="5">
        <v>0</v>
      </c>
      <c r="C651" s="5">
        <v>0</v>
      </c>
      <c r="D651" s="5">
        <v>0</v>
      </c>
      <c r="E651" s="5">
        <v>0</v>
      </c>
      <c r="F651" s="5">
        <v>0</v>
      </c>
      <c r="G651" s="5">
        <v>1</v>
      </c>
      <c r="H651" s="5"/>
    </row>
    <row r="652" spans="1:8" x14ac:dyDescent="0.25">
      <c r="A652" s="5">
        <v>650</v>
      </c>
      <c r="B652" s="5">
        <v>0</v>
      </c>
      <c r="C652" s="5">
        <v>0</v>
      </c>
      <c r="D652" s="5">
        <v>0</v>
      </c>
      <c r="E652" s="5">
        <v>0</v>
      </c>
      <c r="F652" s="5">
        <v>0</v>
      </c>
      <c r="G652" s="5">
        <v>1</v>
      </c>
      <c r="H652" s="5"/>
    </row>
    <row r="653" spans="1:8" x14ac:dyDescent="0.25">
      <c r="A653" s="5">
        <v>651</v>
      </c>
      <c r="B653" s="5">
        <v>0</v>
      </c>
      <c r="C653" s="5">
        <v>0</v>
      </c>
      <c r="D653" s="5">
        <v>0</v>
      </c>
      <c r="E653" s="5">
        <v>0</v>
      </c>
      <c r="F653" s="5">
        <v>0</v>
      </c>
      <c r="G653" s="5">
        <v>1</v>
      </c>
      <c r="H653" s="5"/>
    </row>
    <row r="654" spans="1:8" x14ac:dyDescent="0.25">
      <c r="A654" s="5">
        <v>652</v>
      </c>
      <c r="B654" s="5">
        <v>0</v>
      </c>
      <c r="C654" s="5">
        <v>0</v>
      </c>
      <c r="D654" s="5">
        <v>0</v>
      </c>
      <c r="E654" s="5">
        <v>0</v>
      </c>
      <c r="F654" s="5">
        <v>0</v>
      </c>
      <c r="G654" s="5">
        <v>1</v>
      </c>
      <c r="H654" s="5"/>
    </row>
    <row r="655" spans="1:8" x14ac:dyDescent="0.25">
      <c r="A655" s="5">
        <v>653</v>
      </c>
      <c r="B655" s="5">
        <v>0</v>
      </c>
      <c r="C655" s="5">
        <v>0</v>
      </c>
      <c r="D655" s="5">
        <v>0</v>
      </c>
      <c r="E655" s="5">
        <v>0</v>
      </c>
      <c r="F655" s="5">
        <v>0</v>
      </c>
      <c r="G655" s="5">
        <v>1</v>
      </c>
      <c r="H655" s="5"/>
    </row>
    <row r="656" spans="1:8" x14ac:dyDescent="0.25">
      <c r="A656" s="5">
        <v>654</v>
      </c>
      <c r="B656" s="5">
        <v>0</v>
      </c>
      <c r="C656" s="5">
        <v>0</v>
      </c>
      <c r="D656" s="5">
        <v>0</v>
      </c>
      <c r="E656" s="5">
        <v>0</v>
      </c>
      <c r="F656" s="5">
        <v>0</v>
      </c>
      <c r="G656" s="5">
        <v>1</v>
      </c>
      <c r="H656" s="5"/>
    </row>
    <row r="657" spans="1:8" x14ac:dyDescent="0.25">
      <c r="A657" s="5">
        <v>655</v>
      </c>
      <c r="B657" s="5">
        <v>0</v>
      </c>
      <c r="C657" s="5">
        <v>0</v>
      </c>
      <c r="D657" s="5">
        <v>0</v>
      </c>
      <c r="E657" s="5">
        <v>0</v>
      </c>
      <c r="F657" s="5">
        <v>0</v>
      </c>
      <c r="G657" s="5">
        <v>1</v>
      </c>
      <c r="H657" s="5"/>
    </row>
    <row r="658" spans="1:8" x14ac:dyDescent="0.25">
      <c r="A658" s="5">
        <v>656</v>
      </c>
      <c r="B658" s="5">
        <v>0</v>
      </c>
      <c r="C658" s="5">
        <v>0</v>
      </c>
      <c r="D658" s="5">
        <v>5027.5439973165903</v>
      </c>
      <c r="E658" s="5">
        <v>3289.48157568752</v>
      </c>
      <c r="F658" s="5">
        <v>0</v>
      </c>
      <c r="G658" s="5">
        <v>0.34570804814657802</v>
      </c>
      <c r="H658" s="5"/>
    </row>
    <row r="659" spans="1:8" x14ac:dyDescent="0.25">
      <c r="A659" s="5">
        <v>657</v>
      </c>
      <c r="B659" s="5">
        <v>352.604093357865</v>
      </c>
      <c r="C659" s="5">
        <v>0</v>
      </c>
      <c r="D659" s="5">
        <v>5027.99999999999</v>
      </c>
      <c r="E659" s="5">
        <v>3215.1458947185301</v>
      </c>
      <c r="F659" s="5">
        <v>0</v>
      </c>
      <c r="G659" s="5">
        <v>0.36055173148785102</v>
      </c>
      <c r="H659" s="5"/>
    </row>
    <row r="660" spans="1:8" x14ac:dyDescent="0.25">
      <c r="A660" s="5">
        <v>658</v>
      </c>
      <c r="B660" s="5">
        <v>1685.7367226278</v>
      </c>
      <c r="C660" s="5">
        <v>4197.1441870647704</v>
      </c>
      <c r="D660" s="5">
        <v>0</v>
      </c>
      <c r="E660" s="5">
        <v>0</v>
      </c>
      <c r="F660" s="5">
        <v>0.497959631563831</v>
      </c>
      <c r="G660" s="5">
        <v>1</v>
      </c>
      <c r="H660" s="5"/>
    </row>
    <row r="661" spans="1:8" x14ac:dyDescent="0.25">
      <c r="A661" s="5">
        <v>659</v>
      </c>
      <c r="B661" s="5">
        <v>2277.70296875652</v>
      </c>
      <c r="C661" s="5">
        <v>6536.2037381116197</v>
      </c>
      <c r="D661" s="5">
        <v>0</v>
      </c>
      <c r="E661" s="5">
        <v>0</v>
      </c>
      <c r="F661" s="5">
        <v>0.57392942163183303</v>
      </c>
      <c r="G661" s="5">
        <v>1</v>
      </c>
      <c r="H661" s="5"/>
    </row>
    <row r="662" spans="1:8" x14ac:dyDescent="0.25">
      <c r="A662" s="5">
        <v>660</v>
      </c>
      <c r="B662" s="5">
        <v>2965.8286784388101</v>
      </c>
      <c r="C662" s="5">
        <v>9216.7583158375</v>
      </c>
      <c r="D662" s="5">
        <v>2513.9929348416199</v>
      </c>
      <c r="E662" s="5">
        <v>1220.63367742422</v>
      </c>
      <c r="F662" s="5">
        <v>0.62153005547627205</v>
      </c>
      <c r="G662" s="5">
        <v>0.51446415778587296</v>
      </c>
      <c r="H662" s="5"/>
    </row>
    <row r="663" spans="1:8" x14ac:dyDescent="0.25">
      <c r="A663" s="5">
        <v>661</v>
      </c>
      <c r="B663" s="5">
        <v>3262.8310170719501</v>
      </c>
      <c r="C663" s="5">
        <v>10119.8150910738</v>
      </c>
      <c r="D663" s="5">
        <v>2515.3679431666101</v>
      </c>
      <c r="E663" s="5">
        <v>0</v>
      </c>
      <c r="F663" s="5">
        <v>0.62030886904679305</v>
      </c>
      <c r="G663" s="5">
        <v>1</v>
      </c>
      <c r="H663" s="5"/>
    </row>
    <row r="664" spans="1:8" x14ac:dyDescent="0.25">
      <c r="A664" s="5">
        <v>662</v>
      </c>
      <c r="B664" s="5">
        <v>3026.6269687714198</v>
      </c>
      <c r="C664" s="5">
        <v>8465.6437314073901</v>
      </c>
      <c r="D664" s="5">
        <v>0</v>
      </c>
      <c r="E664" s="5">
        <v>0</v>
      </c>
      <c r="F664" s="5">
        <v>0.55941110802196803</v>
      </c>
      <c r="G664" s="5">
        <v>1</v>
      </c>
      <c r="H664" s="5"/>
    </row>
    <row r="665" spans="1:8" x14ac:dyDescent="0.25">
      <c r="A665" s="5">
        <v>663</v>
      </c>
      <c r="B665" s="5">
        <v>2284.7713516627</v>
      </c>
      <c r="C665" s="5">
        <v>4835.7590032309599</v>
      </c>
      <c r="D665" s="5">
        <v>0</v>
      </c>
      <c r="E665" s="5">
        <v>0</v>
      </c>
      <c r="F665" s="5">
        <v>0.42330353969892898</v>
      </c>
      <c r="G665" s="5">
        <v>1</v>
      </c>
      <c r="H665" s="5"/>
    </row>
    <row r="666" spans="1:8" x14ac:dyDescent="0.25">
      <c r="A666" s="5">
        <v>664</v>
      </c>
      <c r="B666" s="5">
        <v>1350.0907179194901</v>
      </c>
      <c r="C666" s="5">
        <v>0</v>
      </c>
      <c r="D666" s="5">
        <v>0</v>
      </c>
      <c r="E666" s="5">
        <v>0</v>
      </c>
      <c r="F666" s="5">
        <v>0</v>
      </c>
      <c r="G666" s="5">
        <v>1</v>
      </c>
      <c r="H666" s="5"/>
    </row>
    <row r="667" spans="1:8" x14ac:dyDescent="0.25">
      <c r="A667" s="5">
        <v>665</v>
      </c>
      <c r="B667" s="5">
        <v>722.69974997104498</v>
      </c>
      <c r="C667" s="5">
        <v>0</v>
      </c>
      <c r="D667" s="5">
        <v>0</v>
      </c>
      <c r="E667" s="5">
        <v>0</v>
      </c>
      <c r="F667" s="5">
        <v>0</v>
      </c>
      <c r="G667" s="5">
        <v>1</v>
      </c>
      <c r="H667" s="5"/>
    </row>
    <row r="668" spans="1:8" x14ac:dyDescent="0.25">
      <c r="A668" s="5">
        <v>666</v>
      </c>
      <c r="B668" s="5">
        <v>0</v>
      </c>
      <c r="C668" s="5">
        <v>0</v>
      </c>
      <c r="D668" s="5">
        <v>0</v>
      </c>
      <c r="E668" s="5">
        <v>0</v>
      </c>
      <c r="F668" s="5">
        <v>0</v>
      </c>
      <c r="G668" s="5">
        <v>1</v>
      </c>
      <c r="H668" s="5"/>
    </row>
    <row r="669" spans="1:8" x14ac:dyDescent="0.25">
      <c r="A669" s="5">
        <v>667</v>
      </c>
      <c r="B669" s="5">
        <v>0</v>
      </c>
      <c r="C669" s="5">
        <v>0</v>
      </c>
      <c r="D669" s="5">
        <v>2510.9405517518499</v>
      </c>
      <c r="E669" s="5">
        <v>0</v>
      </c>
      <c r="F669" s="5">
        <v>0</v>
      </c>
      <c r="G669" s="5">
        <v>1</v>
      </c>
      <c r="H669" s="5"/>
    </row>
    <row r="670" spans="1:8" x14ac:dyDescent="0.25">
      <c r="A670" s="5">
        <v>668</v>
      </c>
      <c r="B670" s="5">
        <v>0</v>
      </c>
      <c r="C670" s="5">
        <v>0</v>
      </c>
      <c r="D670" s="5">
        <v>2513.96780508146</v>
      </c>
      <c r="E670" s="5">
        <v>0</v>
      </c>
      <c r="F670" s="5">
        <v>0</v>
      </c>
      <c r="G670" s="5">
        <v>1</v>
      </c>
      <c r="H670" s="5"/>
    </row>
    <row r="671" spans="1:8" x14ac:dyDescent="0.25">
      <c r="A671" s="5">
        <v>669</v>
      </c>
      <c r="B671" s="5">
        <v>0</v>
      </c>
      <c r="C671" s="5">
        <v>0</v>
      </c>
      <c r="D671" s="5">
        <v>2513.9598745513999</v>
      </c>
      <c r="E671" s="5">
        <v>0</v>
      </c>
      <c r="F671" s="5">
        <v>0</v>
      </c>
      <c r="G671" s="5">
        <v>1</v>
      </c>
      <c r="H671" s="5"/>
    </row>
    <row r="672" spans="1:8" x14ac:dyDescent="0.25">
      <c r="A672" s="5">
        <v>670</v>
      </c>
      <c r="B672" s="5">
        <v>0</v>
      </c>
      <c r="C672" s="5">
        <v>0</v>
      </c>
      <c r="D672" s="5">
        <v>2513.9423693158301</v>
      </c>
      <c r="E672" s="5">
        <v>0</v>
      </c>
      <c r="F672" s="5">
        <v>0</v>
      </c>
      <c r="G672" s="5">
        <v>1</v>
      </c>
      <c r="H672" s="5"/>
    </row>
    <row r="673" spans="1:8" x14ac:dyDescent="0.25">
      <c r="A673" s="5">
        <v>671</v>
      </c>
      <c r="B673" s="5">
        <v>0</v>
      </c>
      <c r="C673" s="5">
        <v>0</v>
      </c>
      <c r="D673" s="5">
        <v>0</v>
      </c>
      <c r="E673" s="5">
        <v>0</v>
      </c>
      <c r="F673" s="5">
        <v>0</v>
      </c>
      <c r="G673" s="5">
        <v>1</v>
      </c>
      <c r="H673" s="5"/>
    </row>
    <row r="674" spans="1:8" x14ac:dyDescent="0.25">
      <c r="A674" s="5">
        <v>672</v>
      </c>
      <c r="B674" s="5">
        <v>0</v>
      </c>
      <c r="C674" s="5">
        <v>0</v>
      </c>
      <c r="D674" s="5">
        <v>0</v>
      </c>
      <c r="E674" s="5">
        <v>0</v>
      </c>
      <c r="F674" s="5">
        <v>0</v>
      </c>
      <c r="G674" s="5">
        <v>1</v>
      </c>
      <c r="H674" s="5"/>
    </row>
    <row r="675" spans="1:8" x14ac:dyDescent="0.25">
      <c r="A675" s="5">
        <v>673</v>
      </c>
      <c r="B675" s="5">
        <v>0</v>
      </c>
      <c r="C675" s="5">
        <v>0</v>
      </c>
      <c r="D675" s="5">
        <v>0</v>
      </c>
      <c r="E675" s="5">
        <v>0</v>
      </c>
      <c r="F675" s="5">
        <v>0</v>
      </c>
      <c r="G675" s="5">
        <v>1</v>
      </c>
      <c r="H675" s="5"/>
    </row>
    <row r="676" spans="1:8" x14ac:dyDescent="0.25">
      <c r="A676" s="5">
        <v>674</v>
      </c>
      <c r="B676" s="5">
        <v>0</v>
      </c>
      <c r="C676" s="5">
        <v>0</v>
      </c>
      <c r="D676" s="5">
        <v>0</v>
      </c>
      <c r="E676" s="5">
        <v>0</v>
      </c>
      <c r="F676" s="5">
        <v>0</v>
      </c>
      <c r="G676" s="5">
        <v>1</v>
      </c>
      <c r="H676" s="5"/>
    </row>
    <row r="677" spans="1:8" x14ac:dyDescent="0.25">
      <c r="A677" s="5">
        <v>675</v>
      </c>
      <c r="B677" s="5">
        <v>0</v>
      </c>
      <c r="C677" s="5">
        <v>0</v>
      </c>
      <c r="D677" s="5">
        <v>0</v>
      </c>
      <c r="E677" s="5">
        <v>0</v>
      </c>
      <c r="F677" s="5">
        <v>0</v>
      </c>
      <c r="G677" s="5">
        <v>1</v>
      </c>
      <c r="H677" s="5"/>
    </row>
    <row r="678" spans="1:8" x14ac:dyDescent="0.25">
      <c r="A678" s="5">
        <v>676</v>
      </c>
      <c r="B678" s="5">
        <v>0</v>
      </c>
      <c r="C678" s="5">
        <v>0</v>
      </c>
      <c r="D678" s="5">
        <v>0</v>
      </c>
      <c r="E678" s="5">
        <v>0</v>
      </c>
      <c r="F678" s="5">
        <v>0</v>
      </c>
      <c r="G678" s="5">
        <v>1</v>
      </c>
      <c r="H678" s="5"/>
    </row>
    <row r="679" spans="1:8" x14ac:dyDescent="0.25">
      <c r="A679" s="5">
        <v>677</v>
      </c>
      <c r="B679" s="5">
        <v>0</v>
      </c>
      <c r="C679" s="5">
        <v>0</v>
      </c>
      <c r="D679" s="5">
        <v>0</v>
      </c>
      <c r="E679" s="5">
        <v>0</v>
      </c>
      <c r="F679" s="5">
        <v>0</v>
      </c>
      <c r="G679" s="5">
        <v>1</v>
      </c>
      <c r="H679" s="5"/>
    </row>
    <row r="680" spans="1:8" x14ac:dyDescent="0.25">
      <c r="A680" s="5">
        <v>678</v>
      </c>
      <c r="B680" s="5">
        <v>0</v>
      </c>
      <c r="C680" s="5">
        <v>0</v>
      </c>
      <c r="D680" s="5">
        <v>0</v>
      </c>
      <c r="E680" s="5">
        <v>0</v>
      </c>
      <c r="F680" s="5">
        <v>0</v>
      </c>
      <c r="G680" s="5">
        <v>1</v>
      </c>
      <c r="H680" s="5"/>
    </row>
    <row r="681" spans="1:8" x14ac:dyDescent="0.25">
      <c r="A681" s="5">
        <v>679</v>
      </c>
      <c r="B681" s="5">
        <v>0</v>
      </c>
      <c r="C681" s="5">
        <v>0</v>
      </c>
      <c r="D681" s="5">
        <v>0</v>
      </c>
      <c r="E681" s="5">
        <v>0</v>
      </c>
      <c r="F681" s="5">
        <v>0</v>
      </c>
      <c r="G681" s="5">
        <v>1</v>
      </c>
      <c r="H681" s="5"/>
    </row>
    <row r="682" spans="1:8" x14ac:dyDescent="0.25">
      <c r="A682" s="5">
        <v>680</v>
      </c>
      <c r="B682" s="5">
        <v>0</v>
      </c>
      <c r="C682" s="5">
        <v>0</v>
      </c>
      <c r="D682" s="5">
        <v>5026.43665853927</v>
      </c>
      <c r="E682" s="5">
        <v>1390.06447513137</v>
      </c>
      <c r="F682" s="5">
        <v>0</v>
      </c>
      <c r="G682" s="5">
        <v>0.72344932020713104</v>
      </c>
      <c r="H682" s="5"/>
    </row>
    <row r="683" spans="1:8" x14ac:dyDescent="0.25">
      <c r="A683" s="5">
        <v>681</v>
      </c>
      <c r="B683" s="5">
        <v>63.564675298172503</v>
      </c>
      <c r="C683" s="5">
        <v>0</v>
      </c>
      <c r="D683" s="5">
        <v>5029.095412187</v>
      </c>
      <c r="E683" s="5">
        <v>0</v>
      </c>
      <c r="F683" s="5">
        <v>0</v>
      </c>
      <c r="G683" s="5">
        <v>1</v>
      </c>
      <c r="H683" s="5"/>
    </row>
    <row r="684" spans="1:8" x14ac:dyDescent="0.25">
      <c r="A684" s="5">
        <v>682</v>
      </c>
      <c r="B684" s="5">
        <v>296.815814158443</v>
      </c>
      <c r="C684" s="5">
        <v>0</v>
      </c>
      <c r="D684" s="5">
        <v>0</v>
      </c>
      <c r="E684" s="5">
        <v>0</v>
      </c>
      <c r="F684" s="5">
        <v>0</v>
      </c>
      <c r="G684" s="5">
        <v>1</v>
      </c>
      <c r="H684" s="5"/>
    </row>
    <row r="685" spans="1:8" x14ac:dyDescent="0.25">
      <c r="A685" s="5">
        <v>683</v>
      </c>
      <c r="B685" s="5">
        <v>457.81783194120197</v>
      </c>
      <c r="C685" s="5">
        <v>0</v>
      </c>
      <c r="D685" s="5">
        <v>0</v>
      </c>
      <c r="E685" s="5">
        <v>0</v>
      </c>
      <c r="F685" s="5">
        <v>0</v>
      </c>
      <c r="G685" s="5">
        <v>1</v>
      </c>
      <c r="H685" s="5"/>
    </row>
    <row r="686" spans="1:8" x14ac:dyDescent="0.25">
      <c r="A686" s="5">
        <v>684</v>
      </c>
      <c r="B686" s="5">
        <v>349.60571413994899</v>
      </c>
      <c r="C686" s="5">
        <v>0</v>
      </c>
      <c r="D686" s="5">
        <v>2513.7304530138099</v>
      </c>
      <c r="E686" s="5">
        <v>1309.1055860468</v>
      </c>
      <c r="F686" s="5">
        <v>0</v>
      </c>
      <c r="G686" s="5">
        <v>0.47921799493000999</v>
      </c>
      <c r="H686" s="5"/>
    </row>
    <row r="687" spans="1:8" x14ac:dyDescent="0.25">
      <c r="A687" s="5">
        <v>685</v>
      </c>
      <c r="B687" s="5">
        <v>554.93176936868201</v>
      </c>
      <c r="C687" s="5">
        <v>768.65178101398999</v>
      </c>
      <c r="D687" s="5">
        <v>2514.5264710147499</v>
      </c>
      <c r="E687" s="5">
        <v>0</v>
      </c>
      <c r="F687" s="5">
        <v>0.277025689702869</v>
      </c>
      <c r="G687" s="5">
        <v>1</v>
      </c>
      <c r="H687" s="5"/>
    </row>
    <row r="688" spans="1:8" x14ac:dyDescent="0.25">
      <c r="A688" s="5">
        <v>686</v>
      </c>
      <c r="B688" s="5">
        <v>397.27922061357799</v>
      </c>
      <c r="C688" s="5">
        <v>0</v>
      </c>
      <c r="D688" s="5">
        <v>0</v>
      </c>
      <c r="E688" s="5">
        <v>0</v>
      </c>
      <c r="F688" s="5">
        <v>0</v>
      </c>
      <c r="G688" s="5">
        <v>1</v>
      </c>
      <c r="H688" s="5"/>
    </row>
    <row r="689" spans="1:8" x14ac:dyDescent="0.25">
      <c r="A689" s="5">
        <v>687</v>
      </c>
      <c r="B689" s="5">
        <v>174.80285706997401</v>
      </c>
      <c r="C689" s="5">
        <v>0</v>
      </c>
      <c r="D689" s="5">
        <v>0</v>
      </c>
      <c r="E689" s="5">
        <v>0</v>
      </c>
      <c r="F689" s="5">
        <v>0</v>
      </c>
      <c r="G689" s="5">
        <v>1</v>
      </c>
      <c r="H689" s="5"/>
    </row>
    <row r="690" spans="1:8" x14ac:dyDescent="0.25">
      <c r="A690" s="5">
        <v>688</v>
      </c>
      <c r="B690" s="5">
        <v>136.66405189107101</v>
      </c>
      <c r="C690" s="5">
        <v>0</v>
      </c>
      <c r="D690" s="5">
        <v>0</v>
      </c>
      <c r="E690" s="5">
        <v>0</v>
      </c>
      <c r="F690" s="5">
        <v>0</v>
      </c>
      <c r="G690" s="5">
        <v>1</v>
      </c>
      <c r="H690" s="5"/>
    </row>
    <row r="691" spans="1:8" x14ac:dyDescent="0.25">
      <c r="A691" s="5">
        <v>689</v>
      </c>
      <c r="B691" s="5">
        <v>82.634077887624301</v>
      </c>
      <c r="C691" s="5">
        <v>0</v>
      </c>
      <c r="D691" s="5">
        <v>0</v>
      </c>
      <c r="E691" s="5">
        <v>0</v>
      </c>
      <c r="F691" s="5">
        <v>0</v>
      </c>
      <c r="G691" s="5">
        <v>1</v>
      </c>
      <c r="H691" s="5"/>
    </row>
    <row r="692" spans="1:8" x14ac:dyDescent="0.25">
      <c r="A692" s="5">
        <v>690</v>
      </c>
      <c r="B692" s="5">
        <v>0</v>
      </c>
      <c r="C692" s="5">
        <v>0</v>
      </c>
      <c r="D692" s="5">
        <v>0</v>
      </c>
      <c r="E692" s="5">
        <v>0</v>
      </c>
      <c r="F692" s="5">
        <v>0</v>
      </c>
      <c r="G692" s="5">
        <v>1</v>
      </c>
      <c r="H692" s="5"/>
    </row>
    <row r="693" spans="1:8" x14ac:dyDescent="0.25">
      <c r="A693" s="5">
        <v>691</v>
      </c>
      <c r="B693" s="5">
        <v>0</v>
      </c>
      <c r="C693" s="5">
        <v>0</v>
      </c>
      <c r="D693" s="5">
        <v>2513.6662431817399</v>
      </c>
      <c r="E693" s="5">
        <v>1631.7459373064901</v>
      </c>
      <c r="F693" s="5">
        <v>0</v>
      </c>
      <c r="G693" s="5">
        <v>0.35085020094317998</v>
      </c>
      <c r="H693" s="5"/>
    </row>
    <row r="694" spans="1:8" x14ac:dyDescent="0.25">
      <c r="A694" s="5">
        <v>692</v>
      </c>
      <c r="B694" s="5">
        <v>0</v>
      </c>
      <c r="C694" s="5">
        <v>0</v>
      </c>
      <c r="D694" s="5">
        <v>2513.7228498957402</v>
      </c>
      <c r="E694" s="5">
        <v>0</v>
      </c>
      <c r="F694" s="5">
        <v>0</v>
      </c>
      <c r="G694" s="5">
        <v>1</v>
      </c>
      <c r="H694" s="5"/>
    </row>
    <row r="695" spans="1:8" x14ac:dyDescent="0.25">
      <c r="A695" s="5">
        <v>693</v>
      </c>
      <c r="B695" s="5">
        <v>0</v>
      </c>
      <c r="C695" s="5">
        <v>0</v>
      </c>
      <c r="D695" s="5">
        <v>2513.9751081849799</v>
      </c>
      <c r="E695" s="5">
        <v>1830.8397598644499</v>
      </c>
      <c r="F695" s="5">
        <v>0</v>
      </c>
      <c r="G695" s="5">
        <v>0.27173512849218401</v>
      </c>
      <c r="H695" s="5"/>
    </row>
    <row r="696" spans="1:8" x14ac:dyDescent="0.25">
      <c r="A696" s="5">
        <v>694</v>
      </c>
      <c r="B696" s="5">
        <v>0</v>
      </c>
      <c r="C696" s="5">
        <v>0</v>
      </c>
      <c r="D696" s="5">
        <v>2372.2097931478002</v>
      </c>
      <c r="E696" s="5">
        <v>0</v>
      </c>
      <c r="F696" s="5">
        <v>0</v>
      </c>
      <c r="G696" s="5">
        <v>1</v>
      </c>
      <c r="H696" s="5"/>
    </row>
    <row r="697" spans="1:8" x14ac:dyDescent="0.25">
      <c r="A697" s="5">
        <v>695</v>
      </c>
      <c r="B697" s="5">
        <v>0</v>
      </c>
      <c r="C697" s="5">
        <v>0</v>
      </c>
      <c r="D697" s="5">
        <v>0</v>
      </c>
      <c r="E697" s="5">
        <v>1073.5067262545299</v>
      </c>
      <c r="F697" s="5">
        <v>0</v>
      </c>
      <c r="G697" s="5">
        <v>-1073506629.27555</v>
      </c>
      <c r="H697" s="5"/>
    </row>
    <row r="698" spans="1:8" x14ac:dyDescent="0.25">
      <c r="A698" s="5">
        <v>696</v>
      </c>
      <c r="B698" s="5">
        <v>0</v>
      </c>
      <c r="C698" s="5">
        <v>0</v>
      </c>
      <c r="D698" s="5">
        <v>0</v>
      </c>
      <c r="E698" s="5">
        <v>0</v>
      </c>
      <c r="F698" s="5">
        <v>0</v>
      </c>
      <c r="G698" s="5">
        <v>1</v>
      </c>
      <c r="H698" s="5"/>
    </row>
    <row r="699" spans="1:8" x14ac:dyDescent="0.25">
      <c r="A699" s="5">
        <v>697</v>
      </c>
      <c r="B699" s="5">
        <v>0</v>
      </c>
      <c r="C699" s="5">
        <v>0</v>
      </c>
      <c r="D699" s="5">
        <v>0</v>
      </c>
      <c r="E699" s="5">
        <v>0</v>
      </c>
      <c r="F699" s="5">
        <v>0</v>
      </c>
      <c r="G699" s="5">
        <v>1</v>
      </c>
      <c r="H699" s="5"/>
    </row>
    <row r="700" spans="1:8" x14ac:dyDescent="0.25">
      <c r="A700" s="5">
        <v>698</v>
      </c>
      <c r="B700" s="5">
        <v>0</v>
      </c>
      <c r="C700" s="5">
        <v>0</v>
      </c>
      <c r="D700" s="5">
        <v>0</v>
      </c>
      <c r="E700" s="5">
        <v>0</v>
      </c>
      <c r="F700" s="5">
        <v>0</v>
      </c>
      <c r="G700" s="5">
        <v>1</v>
      </c>
      <c r="H700" s="5"/>
    </row>
    <row r="701" spans="1:8" x14ac:dyDescent="0.25">
      <c r="A701" s="5">
        <v>699</v>
      </c>
      <c r="B701" s="5">
        <v>0</v>
      </c>
      <c r="C701" s="5">
        <v>0</v>
      </c>
      <c r="D701" s="5">
        <v>0</v>
      </c>
      <c r="E701" s="5">
        <v>0</v>
      </c>
      <c r="F701" s="5">
        <v>0</v>
      </c>
      <c r="G701" s="5">
        <v>1</v>
      </c>
      <c r="H701" s="5"/>
    </row>
    <row r="702" spans="1:8" x14ac:dyDescent="0.25">
      <c r="A702" s="5">
        <v>700</v>
      </c>
      <c r="B702" s="5">
        <v>0</v>
      </c>
      <c r="C702" s="5">
        <v>0</v>
      </c>
      <c r="D702" s="5">
        <v>0</v>
      </c>
      <c r="E702" s="5">
        <v>0</v>
      </c>
      <c r="F702" s="5">
        <v>0</v>
      </c>
      <c r="G702" s="5">
        <v>1</v>
      </c>
      <c r="H702" s="5"/>
    </row>
    <row r="703" spans="1:8" x14ac:dyDescent="0.25">
      <c r="A703" s="5">
        <v>701</v>
      </c>
      <c r="B703" s="5">
        <v>0</v>
      </c>
      <c r="C703" s="5">
        <v>0</v>
      </c>
      <c r="D703" s="5">
        <v>0</v>
      </c>
      <c r="E703" s="5">
        <v>0</v>
      </c>
      <c r="F703" s="5">
        <v>0</v>
      </c>
      <c r="G703" s="5">
        <v>1</v>
      </c>
      <c r="H703" s="5"/>
    </row>
    <row r="704" spans="1:8" x14ac:dyDescent="0.25">
      <c r="A704" s="5">
        <v>702</v>
      </c>
      <c r="B704" s="5">
        <v>0</v>
      </c>
      <c r="C704" s="5">
        <v>0</v>
      </c>
      <c r="D704" s="5">
        <v>0</v>
      </c>
      <c r="E704" s="5">
        <v>0</v>
      </c>
      <c r="F704" s="5">
        <v>0</v>
      </c>
      <c r="G704" s="5">
        <v>1</v>
      </c>
      <c r="H704" s="5"/>
    </row>
    <row r="705" spans="1:8" x14ac:dyDescent="0.25">
      <c r="A705" s="5">
        <v>703</v>
      </c>
      <c r="B705" s="5">
        <v>0</v>
      </c>
      <c r="C705" s="5">
        <v>0</v>
      </c>
      <c r="D705" s="5">
        <v>0</v>
      </c>
      <c r="E705" s="5">
        <v>0</v>
      </c>
      <c r="F705" s="5">
        <v>0</v>
      </c>
      <c r="G705" s="5">
        <v>1</v>
      </c>
      <c r="H705" s="5"/>
    </row>
    <row r="706" spans="1:8" x14ac:dyDescent="0.25">
      <c r="A706" s="5">
        <v>704</v>
      </c>
      <c r="B706" s="5">
        <v>0</v>
      </c>
      <c r="C706" s="5">
        <v>0</v>
      </c>
      <c r="D706" s="5">
        <v>5027.6374041087302</v>
      </c>
      <c r="E706" s="5">
        <v>3102.82905030133</v>
      </c>
      <c r="F706" s="5">
        <v>0</v>
      </c>
      <c r="G706" s="5">
        <v>0.382845499727475</v>
      </c>
      <c r="H706" s="5"/>
    </row>
    <row r="707" spans="1:8" x14ac:dyDescent="0.25">
      <c r="A707" s="5">
        <v>705</v>
      </c>
      <c r="B707" s="5">
        <v>47.673506473629402</v>
      </c>
      <c r="C707" s="5">
        <v>0</v>
      </c>
      <c r="D707" s="5">
        <v>5027.99999999999</v>
      </c>
      <c r="E707" s="5">
        <v>3082.13482768535</v>
      </c>
      <c r="F707" s="5">
        <v>0</v>
      </c>
      <c r="G707" s="5">
        <v>0.38700580209380298</v>
      </c>
      <c r="H707" s="5"/>
    </row>
    <row r="708" spans="1:8" x14ac:dyDescent="0.25">
      <c r="A708" s="5">
        <v>706</v>
      </c>
      <c r="B708" s="5">
        <v>9.5347012947258794</v>
      </c>
      <c r="C708" s="5">
        <v>0</v>
      </c>
      <c r="D708" s="5">
        <v>0</v>
      </c>
      <c r="E708" s="5">
        <v>0</v>
      </c>
      <c r="F708" s="5">
        <v>0</v>
      </c>
      <c r="G708" s="5">
        <v>1</v>
      </c>
      <c r="H708" s="5"/>
    </row>
    <row r="709" spans="1:8" x14ac:dyDescent="0.25">
      <c r="A709" s="5">
        <v>707</v>
      </c>
      <c r="B709" s="5">
        <v>491.09867318358403</v>
      </c>
      <c r="C709" s="5">
        <v>0</v>
      </c>
      <c r="D709" s="5">
        <v>0</v>
      </c>
      <c r="E709" s="5">
        <v>0</v>
      </c>
      <c r="F709" s="5">
        <v>0</v>
      </c>
      <c r="G709" s="5">
        <v>1</v>
      </c>
      <c r="H709" s="5"/>
    </row>
    <row r="710" spans="1:8" x14ac:dyDescent="0.25">
      <c r="A710" s="5">
        <v>708</v>
      </c>
      <c r="B710" s="5">
        <v>556.45222695239704</v>
      </c>
      <c r="C710" s="5">
        <v>862.68973051721605</v>
      </c>
      <c r="D710" s="5">
        <v>2513.9929348416199</v>
      </c>
      <c r="E710" s="5">
        <v>1822.3246016181099</v>
      </c>
      <c r="F710" s="5">
        <v>0.31006785072349002</v>
      </c>
      <c r="G710" s="5">
        <v>0.27512739767979899</v>
      </c>
      <c r="H710" s="5"/>
    </row>
    <row r="711" spans="1:8" x14ac:dyDescent="0.25">
      <c r="A711" s="5">
        <v>709</v>
      </c>
      <c r="B711" s="5">
        <v>387.74451931885199</v>
      </c>
      <c r="C711" s="5">
        <v>0</v>
      </c>
      <c r="D711" s="5">
        <v>2513.99999999999</v>
      </c>
      <c r="E711" s="5">
        <v>1792.9209656844</v>
      </c>
      <c r="F711" s="5">
        <v>0</v>
      </c>
      <c r="G711" s="5">
        <v>0.28682539181733202</v>
      </c>
      <c r="H711" s="5"/>
    </row>
    <row r="712" spans="1:8" x14ac:dyDescent="0.25">
      <c r="A712" s="5">
        <v>710</v>
      </c>
      <c r="B712" s="5">
        <v>432.239792027573</v>
      </c>
      <c r="C712" s="5">
        <v>0</v>
      </c>
      <c r="D712" s="5">
        <v>0</v>
      </c>
      <c r="E712" s="5">
        <v>0</v>
      </c>
      <c r="F712" s="5">
        <v>0</v>
      </c>
      <c r="G712" s="5">
        <v>1</v>
      </c>
      <c r="H712" s="5"/>
    </row>
    <row r="713" spans="1:8" x14ac:dyDescent="0.25">
      <c r="A713" s="5">
        <v>711</v>
      </c>
      <c r="B713" s="5">
        <v>270.14987001723301</v>
      </c>
      <c r="C713" s="5">
        <v>0</v>
      </c>
      <c r="D713" s="5">
        <v>0</v>
      </c>
      <c r="E713" s="5">
        <v>0</v>
      </c>
      <c r="F713" s="5">
        <v>0</v>
      </c>
      <c r="G713" s="5">
        <v>1</v>
      </c>
      <c r="H713" s="5"/>
    </row>
    <row r="714" spans="1:8" x14ac:dyDescent="0.25">
      <c r="A714" s="5">
        <v>712</v>
      </c>
      <c r="B714" s="5">
        <v>158.91168824543101</v>
      </c>
      <c r="C714" s="5">
        <v>0</v>
      </c>
      <c r="D714" s="5">
        <v>0</v>
      </c>
      <c r="E714" s="5">
        <v>0</v>
      </c>
      <c r="F714" s="5">
        <v>0</v>
      </c>
      <c r="G714" s="5">
        <v>1</v>
      </c>
      <c r="H714" s="5"/>
    </row>
    <row r="715" spans="1:8" x14ac:dyDescent="0.25">
      <c r="A715" s="5">
        <v>713</v>
      </c>
      <c r="B715" s="5">
        <v>95.347012947258804</v>
      </c>
      <c r="C715" s="5">
        <v>0</v>
      </c>
      <c r="D715" s="5">
        <v>0</v>
      </c>
      <c r="E715" s="5">
        <v>0</v>
      </c>
      <c r="F715" s="5">
        <v>0</v>
      </c>
      <c r="G715" s="5">
        <v>1</v>
      </c>
      <c r="H715" s="5"/>
    </row>
    <row r="716" spans="1:8" x14ac:dyDescent="0.25">
      <c r="A716" s="5">
        <v>714</v>
      </c>
      <c r="B716" s="5">
        <v>0</v>
      </c>
      <c r="C716" s="5">
        <v>0</v>
      </c>
      <c r="D716" s="5">
        <v>0</v>
      </c>
      <c r="E716" s="5">
        <v>0</v>
      </c>
      <c r="F716" s="5">
        <v>0</v>
      </c>
      <c r="G716" s="5">
        <v>1</v>
      </c>
      <c r="H716" s="5"/>
    </row>
    <row r="717" spans="1:8" x14ac:dyDescent="0.25">
      <c r="A717" s="5">
        <v>715</v>
      </c>
      <c r="B717" s="5">
        <v>0</v>
      </c>
      <c r="C717" s="5">
        <v>0</v>
      </c>
      <c r="D717" s="5">
        <v>2513.96383524045</v>
      </c>
      <c r="E717" s="5">
        <v>2165.2662939233101</v>
      </c>
      <c r="F717" s="5">
        <v>0</v>
      </c>
      <c r="G717" s="5">
        <v>0.13870427938955601</v>
      </c>
      <c r="H717" s="5"/>
    </row>
    <row r="718" spans="1:8" x14ac:dyDescent="0.25">
      <c r="A718" s="5">
        <v>716</v>
      </c>
      <c r="B718" s="5">
        <v>0</v>
      </c>
      <c r="C718" s="5">
        <v>0</v>
      </c>
      <c r="D718" s="5">
        <v>2513.99999999999</v>
      </c>
      <c r="E718" s="5">
        <v>1950.66379629465</v>
      </c>
      <c r="F718" s="5">
        <v>0</v>
      </c>
      <c r="G718" s="5">
        <v>0.22407963583184601</v>
      </c>
      <c r="H718" s="5"/>
    </row>
    <row r="719" spans="1:8" x14ac:dyDescent="0.25">
      <c r="A719" s="5">
        <v>717</v>
      </c>
      <c r="B719" s="5">
        <v>0</v>
      </c>
      <c r="C719" s="5">
        <v>0</v>
      </c>
      <c r="D719" s="5">
        <v>2513.99999999999</v>
      </c>
      <c r="E719" s="5">
        <v>2012.3324422276501</v>
      </c>
      <c r="F719" s="5">
        <v>0</v>
      </c>
      <c r="G719" s="5">
        <v>0.19954954597167701</v>
      </c>
      <c r="H719" s="5"/>
    </row>
    <row r="720" spans="1:8" x14ac:dyDescent="0.25">
      <c r="A720" s="5">
        <v>718</v>
      </c>
      <c r="B720" s="5">
        <v>0</v>
      </c>
      <c r="C720" s="5">
        <v>0</v>
      </c>
      <c r="D720" s="5">
        <v>2513.99999999999</v>
      </c>
      <c r="E720" s="5">
        <v>2067.5954688096499</v>
      </c>
      <c r="F720" s="5">
        <v>0</v>
      </c>
      <c r="G720" s="5">
        <v>0.177567435168167</v>
      </c>
      <c r="H720" s="5"/>
    </row>
    <row r="721" spans="1:8" x14ac:dyDescent="0.25">
      <c r="A721" s="5">
        <v>719</v>
      </c>
      <c r="B721" s="5">
        <v>0</v>
      </c>
      <c r="C721" s="5">
        <v>0</v>
      </c>
      <c r="D721" s="5">
        <v>0</v>
      </c>
      <c r="E721" s="5">
        <v>0</v>
      </c>
      <c r="F721" s="5">
        <v>0</v>
      </c>
      <c r="G721" s="5">
        <v>1</v>
      </c>
      <c r="H721" s="5"/>
    </row>
    <row r="722" spans="1:8" x14ac:dyDescent="0.25">
      <c r="A722" s="5">
        <v>720</v>
      </c>
      <c r="B722" s="5">
        <v>0</v>
      </c>
      <c r="C722" s="5">
        <v>0</v>
      </c>
      <c r="D722" s="5">
        <v>0</v>
      </c>
      <c r="E722" s="5">
        <v>0</v>
      </c>
      <c r="F722" s="5">
        <v>0</v>
      </c>
      <c r="G722" s="5">
        <v>1</v>
      </c>
      <c r="H722" s="5"/>
    </row>
    <row r="723" spans="1:8" x14ac:dyDescent="0.25">
      <c r="A723" s="5">
        <v>721</v>
      </c>
      <c r="B723" s="5">
        <v>0</v>
      </c>
      <c r="C723" s="5">
        <v>0</v>
      </c>
      <c r="D723" s="5">
        <v>0</v>
      </c>
      <c r="E723" s="5">
        <v>0</v>
      </c>
      <c r="F723" s="5">
        <v>0</v>
      </c>
      <c r="G723" s="5">
        <v>1</v>
      </c>
      <c r="H723" s="5"/>
    </row>
    <row r="724" spans="1:8" x14ac:dyDescent="0.25">
      <c r="A724" s="5">
        <v>722</v>
      </c>
      <c r="B724" s="5">
        <v>0</v>
      </c>
      <c r="C724" s="5">
        <v>0</v>
      </c>
      <c r="D724" s="5">
        <v>0</v>
      </c>
      <c r="E724" s="5">
        <v>0</v>
      </c>
      <c r="F724" s="5">
        <v>0</v>
      </c>
      <c r="G724" s="5">
        <v>1</v>
      </c>
      <c r="H724" s="5"/>
    </row>
    <row r="725" spans="1:8" x14ac:dyDescent="0.25">
      <c r="A725" s="5">
        <v>723</v>
      </c>
      <c r="B725" s="5">
        <v>0</v>
      </c>
      <c r="C725" s="5">
        <v>0</v>
      </c>
      <c r="D725" s="5">
        <v>0</v>
      </c>
      <c r="E725" s="5">
        <v>0</v>
      </c>
      <c r="F725" s="5">
        <v>0</v>
      </c>
      <c r="G725" s="5">
        <v>1</v>
      </c>
      <c r="H725" s="5"/>
    </row>
    <row r="726" spans="1:8" x14ac:dyDescent="0.25">
      <c r="A726" s="5">
        <v>724</v>
      </c>
      <c r="B726" s="5">
        <v>0</v>
      </c>
      <c r="C726" s="5">
        <v>0</v>
      </c>
      <c r="D726" s="5">
        <v>0</v>
      </c>
      <c r="E726" s="5">
        <v>0</v>
      </c>
      <c r="F726" s="5">
        <v>0</v>
      </c>
      <c r="G726" s="5">
        <v>1</v>
      </c>
      <c r="H726" s="5"/>
    </row>
    <row r="727" spans="1:8" x14ac:dyDescent="0.25">
      <c r="A727" s="5">
        <v>725</v>
      </c>
      <c r="B727" s="5">
        <v>0</v>
      </c>
      <c r="C727" s="5">
        <v>0</v>
      </c>
      <c r="D727" s="5">
        <v>0</v>
      </c>
      <c r="E727" s="5">
        <v>0</v>
      </c>
      <c r="F727" s="5">
        <v>0</v>
      </c>
      <c r="G727" s="5">
        <v>1</v>
      </c>
      <c r="H727" s="5"/>
    </row>
    <row r="728" spans="1:8" x14ac:dyDescent="0.25">
      <c r="A728" s="5">
        <v>726</v>
      </c>
      <c r="B728" s="5">
        <v>0</v>
      </c>
      <c r="C728" s="5">
        <v>0</v>
      </c>
      <c r="D728" s="5">
        <v>0</v>
      </c>
      <c r="E728" s="5">
        <v>0</v>
      </c>
      <c r="F728" s="5">
        <v>0</v>
      </c>
      <c r="G728" s="5">
        <v>1</v>
      </c>
      <c r="H728" s="5"/>
    </row>
    <row r="729" spans="1:8" x14ac:dyDescent="0.25">
      <c r="A729" s="5">
        <v>727</v>
      </c>
      <c r="B729" s="5">
        <v>0</v>
      </c>
      <c r="C729" s="5">
        <v>0</v>
      </c>
      <c r="D729" s="5">
        <v>0</v>
      </c>
      <c r="E729" s="5">
        <v>0</v>
      </c>
      <c r="F729" s="5">
        <v>0</v>
      </c>
      <c r="G729" s="5">
        <v>1</v>
      </c>
      <c r="H729" s="5"/>
    </row>
    <row r="730" spans="1:8" x14ac:dyDescent="0.25">
      <c r="A730" s="5">
        <v>728</v>
      </c>
      <c r="B730" s="5">
        <v>0</v>
      </c>
      <c r="C730" s="5">
        <v>0</v>
      </c>
      <c r="D730" s="5">
        <v>5027.5439973165903</v>
      </c>
      <c r="E730" s="5">
        <v>4736.6394497330302</v>
      </c>
      <c r="F730" s="5">
        <v>0</v>
      </c>
      <c r="G730" s="5">
        <v>5.7862158676475497E-2</v>
      </c>
      <c r="H730" s="5"/>
    </row>
    <row r="731" spans="1:8" x14ac:dyDescent="0.25">
      <c r="A731" s="5">
        <v>729</v>
      </c>
      <c r="B731" s="5">
        <v>69.921142827989797</v>
      </c>
      <c r="C731" s="5">
        <v>0</v>
      </c>
      <c r="D731" s="5">
        <v>5028</v>
      </c>
      <c r="E731" s="5">
        <v>4389.0338269045596</v>
      </c>
      <c r="F731" s="5">
        <v>0</v>
      </c>
      <c r="G731" s="5">
        <v>0.127081577957111</v>
      </c>
      <c r="H731" s="5"/>
    </row>
    <row r="732" spans="1:8" x14ac:dyDescent="0.25">
      <c r="A732" s="5">
        <v>730</v>
      </c>
      <c r="B732" s="5">
        <v>155.733454480522</v>
      </c>
      <c r="C732" s="5">
        <v>0</v>
      </c>
      <c r="D732" s="5">
        <v>0</v>
      </c>
      <c r="E732" s="5">
        <v>0</v>
      </c>
      <c r="F732" s="5">
        <v>0</v>
      </c>
      <c r="G732" s="5">
        <v>1</v>
      </c>
      <c r="H732" s="5"/>
    </row>
    <row r="733" spans="1:8" x14ac:dyDescent="0.25">
      <c r="A733" s="5">
        <v>731</v>
      </c>
      <c r="B733" s="5">
        <v>187.515792129609</v>
      </c>
      <c r="C733" s="5">
        <v>0</v>
      </c>
      <c r="D733" s="5">
        <v>0</v>
      </c>
      <c r="E733" s="5">
        <v>0</v>
      </c>
      <c r="F733" s="5">
        <v>0</v>
      </c>
      <c r="G733" s="5">
        <v>1</v>
      </c>
      <c r="H733" s="5"/>
    </row>
    <row r="734" spans="1:8" x14ac:dyDescent="0.25">
      <c r="A734" s="5">
        <v>732</v>
      </c>
      <c r="B734" s="5">
        <v>82.634077887624301</v>
      </c>
      <c r="C734" s="5">
        <v>0</v>
      </c>
      <c r="D734" s="5">
        <v>2513.9929348416199</v>
      </c>
      <c r="E734" s="5">
        <v>2388.3294609286399</v>
      </c>
      <c r="F734" s="5">
        <v>0</v>
      </c>
      <c r="G734" s="5">
        <v>4.9985611781723199E-2</v>
      </c>
      <c r="H734" s="5"/>
    </row>
    <row r="735" spans="1:8" x14ac:dyDescent="0.25">
      <c r="A735" s="5">
        <v>733</v>
      </c>
      <c r="B735" s="5">
        <v>632.62097335542501</v>
      </c>
      <c r="C735" s="5">
        <v>1503.77639685333</v>
      </c>
      <c r="D735" s="5">
        <v>2513.99999999999</v>
      </c>
      <c r="E735" s="5">
        <v>2295.5003025501901</v>
      </c>
      <c r="F735" s="5">
        <v>0.47541148956914397</v>
      </c>
      <c r="G735" s="5">
        <v>8.6913165617698407E-2</v>
      </c>
      <c r="H735" s="5"/>
    </row>
    <row r="736" spans="1:8" x14ac:dyDescent="0.25">
      <c r="A736" s="5">
        <v>734</v>
      </c>
      <c r="B736" s="5">
        <v>400.457454378487</v>
      </c>
      <c r="C736" s="5">
        <v>0</v>
      </c>
      <c r="D736" s="5">
        <v>0</v>
      </c>
      <c r="E736" s="5">
        <v>0</v>
      </c>
      <c r="F736" s="5">
        <v>0</v>
      </c>
      <c r="G736" s="5">
        <v>1</v>
      </c>
      <c r="H736" s="5"/>
    </row>
    <row r="737" spans="1:8" x14ac:dyDescent="0.25">
      <c r="A737" s="5">
        <v>735</v>
      </c>
      <c r="B737" s="5">
        <v>705.269569679847</v>
      </c>
      <c r="C737" s="5">
        <v>1770.2162479123999</v>
      </c>
      <c r="D737" s="5">
        <v>0</v>
      </c>
      <c r="E737" s="5">
        <v>0</v>
      </c>
      <c r="F737" s="5">
        <v>0.50199705857548504</v>
      </c>
      <c r="G737" s="5">
        <v>1</v>
      </c>
      <c r="H737" s="5"/>
    </row>
    <row r="738" spans="1:8" x14ac:dyDescent="0.25">
      <c r="A738" s="5">
        <v>736</v>
      </c>
      <c r="B738" s="5">
        <v>136.66405189107101</v>
      </c>
      <c r="C738" s="5">
        <v>0</v>
      </c>
      <c r="D738" s="5">
        <v>0</v>
      </c>
      <c r="E738" s="5">
        <v>0</v>
      </c>
      <c r="F738" s="5">
        <v>0</v>
      </c>
      <c r="G738" s="5">
        <v>1</v>
      </c>
      <c r="H738" s="5"/>
    </row>
    <row r="739" spans="1:8" x14ac:dyDescent="0.25">
      <c r="A739" s="5">
        <v>737</v>
      </c>
      <c r="B739" s="5">
        <v>76.277610357807006</v>
      </c>
      <c r="C739" s="5">
        <v>0</v>
      </c>
      <c r="D739" s="5">
        <v>0</v>
      </c>
      <c r="E739" s="5">
        <v>0</v>
      </c>
      <c r="F739" s="5">
        <v>0</v>
      </c>
      <c r="G739" s="5">
        <v>1</v>
      </c>
      <c r="H739" s="5"/>
    </row>
    <row r="740" spans="1:8" x14ac:dyDescent="0.25">
      <c r="A740" s="5">
        <v>738</v>
      </c>
      <c r="B740" s="5">
        <v>0</v>
      </c>
      <c r="C740" s="5">
        <v>0</v>
      </c>
      <c r="D740" s="5">
        <v>0</v>
      </c>
      <c r="E740" s="5">
        <v>0</v>
      </c>
      <c r="F740" s="5">
        <v>0</v>
      </c>
      <c r="G740" s="5">
        <v>1</v>
      </c>
      <c r="H740" s="5"/>
    </row>
    <row r="741" spans="1:8" x14ac:dyDescent="0.25">
      <c r="A741" s="5">
        <v>739</v>
      </c>
      <c r="B741" s="5">
        <v>0</v>
      </c>
      <c r="C741" s="5">
        <v>0</v>
      </c>
      <c r="D741" s="5">
        <v>2513.96383524045</v>
      </c>
      <c r="E741" s="5">
        <v>2526.95801729295</v>
      </c>
      <c r="F741" s="5">
        <v>0</v>
      </c>
      <c r="G741" s="5">
        <v>-5.1688018996860399E-3</v>
      </c>
      <c r="H741" s="5"/>
    </row>
    <row r="742" spans="1:8" x14ac:dyDescent="0.25">
      <c r="A742" s="5">
        <v>740</v>
      </c>
      <c r="B742" s="5">
        <v>0</v>
      </c>
      <c r="C742" s="5">
        <v>0</v>
      </c>
      <c r="D742" s="5">
        <v>2513.99999999999</v>
      </c>
      <c r="E742" s="5">
        <v>2243.6464171227799</v>
      </c>
      <c r="F742" s="5">
        <v>0</v>
      </c>
      <c r="G742" s="5">
        <v>0.10753921390997501</v>
      </c>
      <c r="H742" s="5"/>
    </row>
    <row r="743" spans="1:8" x14ac:dyDescent="0.25">
      <c r="A743" s="5">
        <v>741</v>
      </c>
      <c r="B743" s="5">
        <v>0</v>
      </c>
      <c r="C743" s="5">
        <v>0</v>
      </c>
      <c r="D743" s="5">
        <v>2513.99999999999</v>
      </c>
      <c r="E743" s="5">
        <v>2249.6907825284802</v>
      </c>
      <c r="F743" s="5">
        <v>0</v>
      </c>
      <c r="G743" s="5">
        <v>0.10513493172887101</v>
      </c>
      <c r="H743" s="5"/>
    </row>
    <row r="744" spans="1:8" x14ac:dyDescent="0.25">
      <c r="A744" s="5">
        <v>742</v>
      </c>
      <c r="B744" s="5">
        <v>0</v>
      </c>
      <c r="C744" s="5">
        <v>0</v>
      </c>
      <c r="D744" s="5">
        <v>2513.99999999999</v>
      </c>
      <c r="E744" s="5">
        <v>2256.2486406312801</v>
      </c>
      <c r="F744" s="5">
        <v>0</v>
      </c>
      <c r="G744" s="5">
        <v>0.102526396287264</v>
      </c>
      <c r="H744" s="5"/>
    </row>
    <row r="745" spans="1:8" x14ac:dyDescent="0.25">
      <c r="A745" s="5">
        <v>743</v>
      </c>
      <c r="B745" s="5">
        <v>0</v>
      </c>
      <c r="C745" s="5">
        <v>0</v>
      </c>
      <c r="D745" s="5">
        <v>0</v>
      </c>
      <c r="E745" s="5">
        <v>0</v>
      </c>
      <c r="F745" s="5">
        <v>0</v>
      </c>
      <c r="G745" s="5">
        <v>1</v>
      </c>
      <c r="H745" s="5"/>
    </row>
    <row r="746" spans="1:8" x14ac:dyDescent="0.25">
      <c r="A746" s="5">
        <v>744</v>
      </c>
      <c r="B746" s="5">
        <v>0</v>
      </c>
      <c r="C746" s="5">
        <v>0</v>
      </c>
      <c r="D746" s="5">
        <v>0</v>
      </c>
      <c r="E746" s="5">
        <v>0</v>
      </c>
      <c r="F746" s="5">
        <v>0</v>
      </c>
      <c r="G746" s="5">
        <v>1</v>
      </c>
      <c r="H746" s="5"/>
    </row>
    <row r="747" spans="1:8" x14ac:dyDescent="0.25">
      <c r="A747" s="5">
        <v>745</v>
      </c>
      <c r="B747" s="5">
        <v>0</v>
      </c>
      <c r="C747" s="5">
        <v>0</v>
      </c>
      <c r="D747" s="5">
        <v>0</v>
      </c>
      <c r="E747" s="5">
        <v>0</v>
      </c>
      <c r="F747" s="5">
        <v>0</v>
      </c>
      <c r="G747" s="5">
        <v>1</v>
      </c>
      <c r="H747" s="5"/>
    </row>
    <row r="748" spans="1:8" x14ac:dyDescent="0.25">
      <c r="A748" s="5">
        <v>746</v>
      </c>
      <c r="B748" s="5">
        <v>0</v>
      </c>
      <c r="C748" s="5">
        <v>0</v>
      </c>
      <c r="D748" s="5">
        <v>0</v>
      </c>
      <c r="E748" s="5">
        <v>0</v>
      </c>
      <c r="F748" s="5">
        <v>0</v>
      </c>
      <c r="G748" s="5">
        <v>1</v>
      </c>
      <c r="H748" s="5"/>
    </row>
    <row r="749" spans="1:8" x14ac:dyDescent="0.25">
      <c r="A749" s="5">
        <v>747</v>
      </c>
      <c r="B749" s="5">
        <v>0</v>
      </c>
      <c r="C749" s="5">
        <v>0</v>
      </c>
      <c r="D749" s="5">
        <v>0</v>
      </c>
      <c r="E749" s="5">
        <v>0</v>
      </c>
      <c r="F749" s="5">
        <v>0</v>
      </c>
      <c r="G749" s="5">
        <v>1</v>
      </c>
      <c r="H749" s="5"/>
    </row>
    <row r="750" spans="1:8" x14ac:dyDescent="0.25">
      <c r="A750" s="5">
        <v>748</v>
      </c>
      <c r="B750" s="5">
        <v>0</v>
      </c>
      <c r="C750" s="5">
        <v>0</v>
      </c>
      <c r="D750" s="5">
        <v>0</v>
      </c>
      <c r="E750" s="5">
        <v>0</v>
      </c>
      <c r="F750" s="5">
        <v>0</v>
      </c>
      <c r="G750" s="5">
        <v>1</v>
      </c>
      <c r="H750" s="5"/>
    </row>
    <row r="751" spans="1:8" x14ac:dyDescent="0.25">
      <c r="A751" s="5">
        <v>749</v>
      </c>
      <c r="B751" s="5">
        <v>0</v>
      </c>
      <c r="C751" s="5">
        <v>0</v>
      </c>
      <c r="D751" s="5">
        <v>0</v>
      </c>
      <c r="E751" s="5">
        <v>0</v>
      </c>
      <c r="F751" s="5">
        <v>0</v>
      </c>
      <c r="G751" s="5">
        <v>1</v>
      </c>
      <c r="H751" s="5"/>
    </row>
    <row r="752" spans="1:8" x14ac:dyDescent="0.25">
      <c r="A752" s="5">
        <v>750</v>
      </c>
      <c r="B752" s="5">
        <v>0</v>
      </c>
      <c r="C752" s="5">
        <v>0</v>
      </c>
      <c r="D752" s="5">
        <v>0</v>
      </c>
      <c r="E752" s="5">
        <v>0</v>
      </c>
      <c r="F752" s="5">
        <v>0</v>
      </c>
      <c r="G752" s="5">
        <v>1</v>
      </c>
      <c r="H752" s="5"/>
    </row>
    <row r="753" spans="1:8" x14ac:dyDescent="0.25">
      <c r="A753" s="5">
        <v>751</v>
      </c>
      <c r="B753" s="5">
        <v>0</v>
      </c>
      <c r="C753" s="5">
        <v>0</v>
      </c>
      <c r="D753" s="5">
        <v>0</v>
      </c>
      <c r="E753" s="5">
        <v>0</v>
      </c>
      <c r="F753" s="5">
        <v>0</v>
      </c>
      <c r="G753" s="5">
        <v>1</v>
      </c>
      <c r="H753" s="5"/>
    </row>
    <row r="754" spans="1:8" x14ac:dyDescent="0.25">
      <c r="A754" s="5">
        <v>752</v>
      </c>
      <c r="B754" s="5">
        <v>0</v>
      </c>
      <c r="C754" s="5">
        <v>0</v>
      </c>
      <c r="D754" s="5">
        <v>5027.5439973165903</v>
      </c>
      <c r="E754" s="5">
        <v>4985.5074848079903</v>
      </c>
      <c r="F754" s="5">
        <v>0</v>
      </c>
      <c r="G754" s="5">
        <v>8.3612422929920608E-3</v>
      </c>
      <c r="H754" s="5"/>
    </row>
    <row r="755" spans="1:8" x14ac:dyDescent="0.25">
      <c r="A755" s="5">
        <v>753</v>
      </c>
      <c r="B755" s="5">
        <v>505.76885013973299</v>
      </c>
      <c r="C755" s="5">
        <v>0</v>
      </c>
      <c r="D755" s="5">
        <v>5027.99999999999</v>
      </c>
      <c r="E755" s="5">
        <v>4516.0337319400596</v>
      </c>
      <c r="F755" s="5">
        <v>0</v>
      </c>
      <c r="G755" s="5">
        <v>0.101823044741072</v>
      </c>
      <c r="H755" s="5"/>
    </row>
    <row r="756" spans="1:8" x14ac:dyDescent="0.25">
      <c r="A756" s="5">
        <v>754</v>
      </c>
      <c r="B756" s="5">
        <v>1273.11032397292</v>
      </c>
      <c r="C756" s="5">
        <v>3281.8980067484199</v>
      </c>
      <c r="D756" s="5">
        <v>0</v>
      </c>
      <c r="E756" s="5">
        <v>0</v>
      </c>
      <c r="F756" s="5">
        <v>0.515571658548997</v>
      </c>
      <c r="G756" s="5">
        <v>1</v>
      </c>
      <c r="H756" s="5"/>
    </row>
    <row r="757" spans="1:8" x14ac:dyDescent="0.25">
      <c r="A757" s="5">
        <v>755</v>
      </c>
      <c r="B757" s="5">
        <v>1560.3643630700999</v>
      </c>
      <c r="C757" s="5">
        <v>4440.5512942242403</v>
      </c>
      <c r="D757" s="5">
        <v>0</v>
      </c>
      <c r="E757" s="5">
        <v>0</v>
      </c>
      <c r="F757" s="5">
        <v>0.56916850945224495</v>
      </c>
      <c r="G757" s="5">
        <v>1</v>
      </c>
      <c r="H757" s="5"/>
    </row>
    <row r="758" spans="1:8" x14ac:dyDescent="0.25">
      <c r="A758" s="5">
        <v>756</v>
      </c>
      <c r="B758" s="5">
        <v>1478.4184498694499</v>
      </c>
      <c r="C758" s="5">
        <v>4045.9951290969102</v>
      </c>
      <c r="D758" s="5">
        <v>2513.9929348416199</v>
      </c>
      <c r="E758" s="5">
        <v>1876.2539237477499</v>
      </c>
      <c r="F758" s="5">
        <v>0.54734099522457103</v>
      </c>
      <c r="G758" s="5">
        <v>0.253675737509727</v>
      </c>
      <c r="H758" s="5"/>
    </row>
    <row r="759" spans="1:8" x14ac:dyDescent="0.25">
      <c r="A759" s="5">
        <v>757</v>
      </c>
      <c r="B759" s="5">
        <v>883.94314102270903</v>
      </c>
      <c r="C759" s="5">
        <v>0</v>
      </c>
      <c r="D759" s="5">
        <v>2513.99999999999</v>
      </c>
      <c r="E759" s="5">
        <v>1736.6400149777901</v>
      </c>
      <c r="F759" s="5">
        <v>0</v>
      </c>
      <c r="G759" s="5">
        <v>0.30921240481821599</v>
      </c>
      <c r="H759" s="5"/>
    </row>
    <row r="760" spans="1:8" x14ac:dyDescent="0.25">
      <c r="A760" s="5">
        <v>758</v>
      </c>
      <c r="B760" s="5">
        <v>957.365949860618</v>
      </c>
      <c r="C760" s="5">
        <v>1917.88373400758</v>
      </c>
      <c r="D760" s="5">
        <v>0</v>
      </c>
      <c r="E760" s="5">
        <v>0</v>
      </c>
      <c r="F760" s="5">
        <v>0.40065843868505002</v>
      </c>
      <c r="G760" s="5">
        <v>1</v>
      </c>
      <c r="H760" s="5"/>
    </row>
    <row r="761" spans="1:8" x14ac:dyDescent="0.25">
      <c r="A761" s="5">
        <v>759</v>
      </c>
      <c r="B761" s="5">
        <v>1104.65038941852</v>
      </c>
      <c r="C761" s="5">
        <v>2312.6531510577702</v>
      </c>
      <c r="D761" s="5">
        <v>0</v>
      </c>
      <c r="E761" s="5">
        <v>0</v>
      </c>
      <c r="F761" s="5">
        <v>0.41871223199521301</v>
      </c>
      <c r="G761" s="5">
        <v>1</v>
      </c>
      <c r="H761" s="5"/>
    </row>
    <row r="762" spans="1:8" x14ac:dyDescent="0.25">
      <c r="A762" s="5">
        <v>760</v>
      </c>
      <c r="B762" s="5">
        <v>1521.97931413331</v>
      </c>
      <c r="C762" s="5">
        <v>3585.7538961096302</v>
      </c>
      <c r="D762" s="5">
        <v>0</v>
      </c>
      <c r="E762" s="5">
        <v>0</v>
      </c>
      <c r="F762" s="5">
        <v>0.47119614075442601</v>
      </c>
      <c r="G762" s="5">
        <v>1</v>
      </c>
      <c r="H762" s="5"/>
    </row>
    <row r="763" spans="1:8" x14ac:dyDescent="0.25">
      <c r="A763" s="5">
        <v>761</v>
      </c>
      <c r="B763" s="5">
        <v>676.11179365536896</v>
      </c>
      <c r="C763" s="5">
        <v>0</v>
      </c>
      <c r="D763" s="5">
        <v>0</v>
      </c>
      <c r="E763" s="5">
        <v>0</v>
      </c>
      <c r="F763" s="5">
        <v>0</v>
      </c>
      <c r="G763" s="5">
        <v>1</v>
      </c>
      <c r="H763" s="5"/>
    </row>
    <row r="764" spans="1:8" x14ac:dyDescent="0.25">
      <c r="A764" s="5">
        <v>762</v>
      </c>
      <c r="B764" s="5">
        <v>0</v>
      </c>
      <c r="C764" s="5">
        <v>0</v>
      </c>
      <c r="D764" s="5">
        <v>0</v>
      </c>
      <c r="E764" s="5">
        <v>0</v>
      </c>
      <c r="F764" s="5">
        <v>0</v>
      </c>
      <c r="G764" s="5">
        <v>1</v>
      </c>
      <c r="H764" s="5"/>
    </row>
    <row r="765" spans="1:8" x14ac:dyDescent="0.25">
      <c r="A765" s="5">
        <v>763</v>
      </c>
      <c r="B765" s="5">
        <v>0</v>
      </c>
      <c r="C765" s="5">
        <v>0</v>
      </c>
      <c r="D765" s="5">
        <v>2513.96383524045</v>
      </c>
      <c r="E765" s="5">
        <v>1660.2482773444699</v>
      </c>
      <c r="F765" s="5">
        <v>0</v>
      </c>
      <c r="G765" s="5">
        <v>0.33958943505435601</v>
      </c>
      <c r="H765" s="5"/>
    </row>
    <row r="766" spans="1:8" x14ac:dyDescent="0.25">
      <c r="A766" s="5">
        <v>764</v>
      </c>
      <c r="B766" s="5">
        <v>0</v>
      </c>
      <c r="C766" s="5">
        <v>0</v>
      </c>
      <c r="D766" s="5">
        <v>2513.99999999999</v>
      </c>
      <c r="E766" s="5">
        <v>1403.7374435634099</v>
      </c>
      <c r="F766" s="5">
        <v>0</v>
      </c>
      <c r="G766" s="5">
        <v>0.44163188424619998</v>
      </c>
      <c r="H766" s="5"/>
    </row>
    <row r="767" spans="1:8" x14ac:dyDescent="0.25">
      <c r="A767" s="5">
        <v>765</v>
      </c>
      <c r="B767" s="5">
        <v>0</v>
      </c>
      <c r="C767" s="5">
        <v>0</v>
      </c>
      <c r="D767" s="5">
        <v>2513.99999999999</v>
      </c>
      <c r="E767" s="5">
        <v>1423.37018076509</v>
      </c>
      <c r="F767" s="5">
        <v>0</v>
      </c>
      <c r="G767" s="5">
        <v>0.433822521798361</v>
      </c>
      <c r="H767" s="5"/>
    </row>
    <row r="768" spans="1:8" x14ac:dyDescent="0.25">
      <c r="A768" s="5">
        <v>766</v>
      </c>
      <c r="B768" s="5">
        <v>0</v>
      </c>
      <c r="C768" s="5">
        <v>0</v>
      </c>
      <c r="D768" s="5">
        <v>2513.99999999999</v>
      </c>
      <c r="E768" s="5">
        <v>1444.1058464422999</v>
      </c>
      <c r="F768" s="5">
        <v>0</v>
      </c>
      <c r="G768" s="5">
        <v>0.42557444476217798</v>
      </c>
      <c r="H768" s="5"/>
    </row>
    <row r="769" spans="1:8" x14ac:dyDescent="0.25">
      <c r="A769" s="5">
        <v>767</v>
      </c>
      <c r="B769" s="5">
        <v>0</v>
      </c>
      <c r="C769" s="5">
        <v>0</v>
      </c>
      <c r="D769" s="5">
        <v>0</v>
      </c>
      <c r="E769" s="5">
        <v>0</v>
      </c>
      <c r="F769" s="5">
        <v>0</v>
      </c>
      <c r="G769" s="5">
        <v>1</v>
      </c>
      <c r="H769" s="5"/>
    </row>
    <row r="770" spans="1:8" x14ac:dyDescent="0.25">
      <c r="A770" s="5">
        <v>768</v>
      </c>
      <c r="B770" s="5">
        <v>0</v>
      </c>
      <c r="C770" s="5">
        <v>0</v>
      </c>
      <c r="D770" s="5">
        <v>0</v>
      </c>
      <c r="E770" s="5">
        <v>0</v>
      </c>
      <c r="F770" s="5">
        <v>0</v>
      </c>
      <c r="G770" s="5">
        <v>1</v>
      </c>
      <c r="H770" s="5"/>
    </row>
    <row r="771" spans="1:8" x14ac:dyDescent="0.25">
      <c r="A771" s="5">
        <v>769</v>
      </c>
      <c r="B771" s="5">
        <v>0</v>
      </c>
      <c r="C771" s="5">
        <v>0</v>
      </c>
      <c r="D771" s="5">
        <v>0</v>
      </c>
      <c r="E771" s="5">
        <v>0</v>
      </c>
      <c r="F771" s="5">
        <v>0</v>
      </c>
      <c r="G771" s="5">
        <v>1</v>
      </c>
      <c r="H771" s="5"/>
    </row>
    <row r="772" spans="1:8" x14ac:dyDescent="0.25">
      <c r="A772" s="5">
        <v>770</v>
      </c>
      <c r="B772" s="5">
        <v>0</v>
      </c>
      <c r="C772" s="5">
        <v>0</v>
      </c>
      <c r="D772" s="5">
        <v>0</v>
      </c>
      <c r="E772" s="5">
        <v>0</v>
      </c>
      <c r="F772" s="5">
        <v>0</v>
      </c>
      <c r="G772" s="5">
        <v>1</v>
      </c>
      <c r="H772" s="5"/>
    </row>
    <row r="773" spans="1:8" x14ac:dyDescent="0.25">
      <c r="A773" s="5">
        <v>771</v>
      </c>
      <c r="B773" s="5">
        <v>0</v>
      </c>
      <c r="C773" s="5">
        <v>0</v>
      </c>
      <c r="D773" s="5">
        <v>0</v>
      </c>
      <c r="E773" s="5">
        <v>0</v>
      </c>
      <c r="F773" s="5">
        <v>0</v>
      </c>
      <c r="G773" s="5">
        <v>1</v>
      </c>
      <c r="H773" s="5"/>
    </row>
    <row r="774" spans="1:8" x14ac:dyDescent="0.25">
      <c r="A774" s="5">
        <v>772</v>
      </c>
      <c r="B774" s="5">
        <v>0</v>
      </c>
      <c r="C774" s="5">
        <v>0</v>
      </c>
      <c r="D774" s="5">
        <v>0</v>
      </c>
      <c r="E774" s="5">
        <v>0</v>
      </c>
      <c r="F774" s="5">
        <v>0</v>
      </c>
      <c r="G774" s="5">
        <v>1</v>
      </c>
      <c r="H774" s="5"/>
    </row>
    <row r="775" spans="1:8" x14ac:dyDescent="0.25">
      <c r="A775" s="5">
        <v>773</v>
      </c>
      <c r="B775" s="5">
        <v>0</v>
      </c>
      <c r="C775" s="5">
        <v>0</v>
      </c>
      <c r="D775" s="5">
        <v>0</v>
      </c>
      <c r="E775" s="5">
        <v>0</v>
      </c>
      <c r="F775" s="5">
        <v>0</v>
      </c>
      <c r="G775" s="5">
        <v>1</v>
      </c>
      <c r="H775" s="5"/>
    </row>
    <row r="776" spans="1:8" x14ac:dyDescent="0.25">
      <c r="A776" s="5">
        <v>774</v>
      </c>
      <c r="B776" s="5">
        <v>0</v>
      </c>
      <c r="C776" s="5">
        <v>0</v>
      </c>
      <c r="D776" s="5">
        <v>0</v>
      </c>
      <c r="E776" s="5">
        <v>0</v>
      </c>
      <c r="F776" s="5">
        <v>0</v>
      </c>
      <c r="G776" s="5">
        <v>1</v>
      </c>
      <c r="H776" s="5"/>
    </row>
    <row r="777" spans="1:8" x14ac:dyDescent="0.25">
      <c r="A777" s="5">
        <v>775</v>
      </c>
      <c r="B777" s="5">
        <v>0</v>
      </c>
      <c r="C777" s="5">
        <v>0</v>
      </c>
      <c r="D777" s="5">
        <v>0</v>
      </c>
      <c r="E777" s="5">
        <v>0</v>
      </c>
      <c r="F777" s="5">
        <v>0</v>
      </c>
      <c r="G777" s="5">
        <v>1</v>
      </c>
      <c r="H777" s="5"/>
    </row>
    <row r="778" spans="1:8" x14ac:dyDescent="0.25">
      <c r="A778" s="5">
        <v>776</v>
      </c>
      <c r="B778" s="5">
        <v>0</v>
      </c>
      <c r="C778" s="5">
        <v>0</v>
      </c>
      <c r="D778" s="5">
        <v>5027.5439973165903</v>
      </c>
      <c r="E778" s="5">
        <v>3445.3487281594098</v>
      </c>
      <c r="F778" s="5">
        <v>0</v>
      </c>
      <c r="G778" s="5">
        <v>0.31470540500231398</v>
      </c>
      <c r="H778" s="5"/>
    </row>
    <row r="779" spans="1:8" x14ac:dyDescent="0.25">
      <c r="A779" s="5">
        <v>777</v>
      </c>
      <c r="B779" s="5">
        <v>73.099376592898395</v>
      </c>
      <c r="C779" s="5">
        <v>0</v>
      </c>
      <c r="D779" s="5">
        <v>5027.99999999999</v>
      </c>
      <c r="E779" s="5">
        <v>3093.27677639893</v>
      </c>
      <c r="F779" s="5">
        <v>0</v>
      </c>
      <c r="G779" s="5">
        <v>0.38478982184094401</v>
      </c>
      <c r="H779" s="5"/>
    </row>
    <row r="780" spans="1:8" x14ac:dyDescent="0.25">
      <c r="A780" s="5">
        <v>778</v>
      </c>
      <c r="B780" s="5">
        <v>232.01106483832899</v>
      </c>
      <c r="C780" s="5">
        <v>0</v>
      </c>
      <c r="D780" s="5">
        <v>0</v>
      </c>
      <c r="E780" s="5">
        <v>0</v>
      </c>
      <c r="F780" s="5">
        <v>0</v>
      </c>
      <c r="G780" s="5">
        <v>1</v>
      </c>
      <c r="H780" s="5"/>
    </row>
    <row r="781" spans="1:8" x14ac:dyDescent="0.25">
      <c r="A781" s="5">
        <v>779</v>
      </c>
      <c r="B781" s="5">
        <v>378.42487898287101</v>
      </c>
      <c r="C781" s="5">
        <v>0</v>
      </c>
      <c r="D781" s="5">
        <v>0</v>
      </c>
      <c r="E781" s="5">
        <v>0</v>
      </c>
      <c r="F781" s="5">
        <v>0</v>
      </c>
      <c r="G781" s="5">
        <v>1</v>
      </c>
      <c r="H781" s="5"/>
    </row>
    <row r="782" spans="1:8" x14ac:dyDescent="0.25">
      <c r="A782" s="5">
        <v>780</v>
      </c>
      <c r="B782" s="5">
        <v>520.020570228368</v>
      </c>
      <c r="C782" s="5">
        <v>701.64222572907101</v>
      </c>
      <c r="D782" s="5">
        <v>2513.9929348416199</v>
      </c>
      <c r="E782" s="5">
        <v>1748.00704242245</v>
      </c>
      <c r="F782" s="5">
        <v>0.26985171957758902</v>
      </c>
      <c r="G782" s="5">
        <v>0.30468896013931601</v>
      </c>
      <c r="H782" s="5"/>
    </row>
    <row r="783" spans="1:8" x14ac:dyDescent="0.25">
      <c r="A783" s="5">
        <v>781</v>
      </c>
      <c r="B783" s="5">
        <v>490.06461950701299</v>
      </c>
      <c r="C783" s="5">
        <v>0</v>
      </c>
      <c r="D783" s="5">
        <v>2513.99999999999</v>
      </c>
      <c r="E783" s="5">
        <v>1677.71892952083</v>
      </c>
      <c r="F783" s="5">
        <v>0</v>
      </c>
      <c r="G783" s="5">
        <v>0.33264959075040401</v>
      </c>
      <c r="H783" s="5"/>
    </row>
    <row r="784" spans="1:8" x14ac:dyDescent="0.25">
      <c r="A784" s="5">
        <v>782</v>
      </c>
      <c r="B784" s="5">
        <v>206.58519471906001</v>
      </c>
      <c r="C784" s="5">
        <v>0</v>
      </c>
      <c r="D784" s="5">
        <v>0</v>
      </c>
      <c r="E784" s="5">
        <v>0</v>
      </c>
      <c r="F784" s="5">
        <v>0</v>
      </c>
      <c r="G784" s="5">
        <v>1</v>
      </c>
      <c r="H784" s="5"/>
    </row>
    <row r="785" spans="1:8" x14ac:dyDescent="0.25">
      <c r="A785" s="5">
        <v>783</v>
      </c>
      <c r="B785" s="5">
        <v>394.10098684866898</v>
      </c>
      <c r="C785" s="5">
        <v>0</v>
      </c>
      <c r="D785" s="5">
        <v>0</v>
      </c>
      <c r="E785" s="5">
        <v>0</v>
      </c>
      <c r="F785" s="5">
        <v>0</v>
      </c>
      <c r="G785" s="5">
        <v>1</v>
      </c>
      <c r="H785" s="5"/>
    </row>
    <row r="786" spans="1:8" x14ac:dyDescent="0.25">
      <c r="A786" s="5">
        <v>784</v>
      </c>
      <c r="B786" s="5">
        <v>454.75255567267499</v>
      </c>
      <c r="C786" s="5">
        <v>0</v>
      </c>
      <c r="D786" s="5">
        <v>0</v>
      </c>
      <c r="E786" s="5">
        <v>0</v>
      </c>
      <c r="F786" s="5">
        <v>0</v>
      </c>
      <c r="G786" s="5">
        <v>1</v>
      </c>
      <c r="H786" s="5"/>
    </row>
    <row r="787" spans="1:8" x14ac:dyDescent="0.25">
      <c r="A787" s="5">
        <v>785</v>
      </c>
      <c r="B787" s="5">
        <v>85.812311652532898</v>
      </c>
      <c r="C787" s="5">
        <v>0</v>
      </c>
      <c r="D787" s="5">
        <v>0</v>
      </c>
      <c r="E787" s="5">
        <v>0</v>
      </c>
      <c r="F787" s="5">
        <v>0</v>
      </c>
      <c r="G787" s="5">
        <v>1</v>
      </c>
      <c r="H787" s="5"/>
    </row>
    <row r="788" spans="1:8" x14ac:dyDescent="0.25">
      <c r="A788" s="5">
        <v>786</v>
      </c>
      <c r="B788" s="5">
        <v>0</v>
      </c>
      <c r="C788" s="5">
        <v>0</v>
      </c>
      <c r="D788" s="5">
        <v>0</v>
      </c>
      <c r="E788" s="5">
        <v>0</v>
      </c>
      <c r="F788" s="5">
        <v>0</v>
      </c>
      <c r="G788" s="5">
        <v>1</v>
      </c>
      <c r="H788" s="5"/>
    </row>
    <row r="789" spans="1:8" x14ac:dyDescent="0.25">
      <c r="A789" s="5">
        <v>787</v>
      </c>
      <c r="B789" s="5">
        <v>0</v>
      </c>
      <c r="C789" s="5">
        <v>0</v>
      </c>
      <c r="D789" s="5">
        <v>2513.96383524045</v>
      </c>
      <c r="E789" s="5">
        <v>2020.37048536824</v>
      </c>
      <c r="F789" s="5">
        <v>0</v>
      </c>
      <c r="G789" s="5">
        <v>0.19634067274824199</v>
      </c>
      <c r="H789" s="5"/>
    </row>
    <row r="790" spans="1:8" x14ac:dyDescent="0.25">
      <c r="A790" s="5">
        <v>788</v>
      </c>
      <c r="B790" s="5">
        <v>0</v>
      </c>
      <c r="C790" s="5">
        <v>0</v>
      </c>
      <c r="D790" s="5">
        <v>2513.99999999999</v>
      </c>
      <c r="E790" s="5">
        <v>1786.7306962965299</v>
      </c>
      <c r="F790" s="5">
        <v>0</v>
      </c>
      <c r="G790" s="5">
        <v>0.28928771058638703</v>
      </c>
      <c r="H790" s="5"/>
    </row>
    <row r="791" spans="1:8" x14ac:dyDescent="0.25">
      <c r="A791" s="5">
        <v>789</v>
      </c>
      <c r="B791" s="5">
        <v>0</v>
      </c>
      <c r="C791" s="5">
        <v>0</v>
      </c>
      <c r="D791" s="5">
        <v>2513.99999999999</v>
      </c>
      <c r="E791" s="5">
        <v>1835.4793956646799</v>
      </c>
      <c r="F791" s="5">
        <v>0</v>
      </c>
      <c r="G791" s="5">
        <v>0.26989681983509201</v>
      </c>
      <c r="H791" s="5"/>
    </row>
    <row r="792" spans="1:8" x14ac:dyDescent="0.25">
      <c r="A792" s="5">
        <v>790</v>
      </c>
      <c r="B792" s="5">
        <v>0</v>
      </c>
      <c r="C792" s="5">
        <v>0</v>
      </c>
      <c r="D792" s="5">
        <v>2513.99999999999</v>
      </c>
      <c r="E792" s="5">
        <v>1884.5942135467899</v>
      </c>
      <c r="F792" s="5">
        <v>0</v>
      </c>
      <c r="G792" s="5">
        <v>0.25036029721672498</v>
      </c>
      <c r="H792" s="5"/>
    </row>
    <row r="793" spans="1:8" x14ac:dyDescent="0.25">
      <c r="A793" s="5">
        <v>791</v>
      </c>
      <c r="B793" s="5">
        <v>0</v>
      </c>
      <c r="C793" s="5">
        <v>0</v>
      </c>
      <c r="D793" s="5">
        <v>0</v>
      </c>
      <c r="E793" s="5">
        <v>0</v>
      </c>
      <c r="F793" s="5">
        <v>0</v>
      </c>
      <c r="G793" s="5">
        <v>1</v>
      </c>
      <c r="H793" s="5"/>
    </row>
    <row r="794" spans="1:8" x14ac:dyDescent="0.25">
      <c r="A794" s="5">
        <v>792</v>
      </c>
      <c r="B794" s="5">
        <v>0</v>
      </c>
      <c r="C794" s="5">
        <v>0</v>
      </c>
      <c r="D794" s="5">
        <v>0</v>
      </c>
      <c r="E794" s="5">
        <v>0</v>
      </c>
      <c r="F794" s="5">
        <v>0</v>
      </c>
      <c r="G794" s="5">
        <v>1</v>
      </c>
      <c r="H794" s="5"/>
    </row>
    <row r="795" spans="1:8" x14ac:dyDescent="0.25">
      <c r="A795" s="5">
        <v>793</v>
      </c>
      <c r="B795" s="5">
        <v>0</v>
      </c>
      <c r="C795" s="5">
        <v>0</v>
      </c>
      <c r="D795" s="5">
        <v>0</v>
      </c>
      <c r="E795" s="5">
        <v>0</v>
      </c>
      <c r="F795" s="5">
        <v>0</v>
      </c>
      <c r="G795" s="5">
        <v>1</v>
      </c>
      <c r="H795" s="5"/>
    </row>
    <row r="796" spans="1:8" x14ac:dyDescent="0.25">
      <c r="A796" s="5">
        <v>794</v>
      </c>
      <c r="B796" s="5">
        <v>0</v>
      </c>
      <c r="C796" s="5">
        <v>0</v>
      </c>
      <c r="D796" s="5">
        <v>0</v>
      </c>
      <c r="E796" s="5">
        <v>0</v>
      </c>
      <c r="F796" s="5">
        <v>0</v>
      </c>
      <c r="G796" s="5">
        <v>1</v>
      </c>
      <c r="H796" s="5"/>
    </row>
    <row r="797" spans="1:8" x14ac:dyDescent="0.25">
      <c r="A797" s="5">
        <v>795</v>
      </c>
      <c r="B797" s="5">
        <v>0</v>
      </c>
      <c r="C797" s="5">
        <v>0</v>
      </c>
      <c r="D797" s="5">
        <v>0</v>
      </c>
      <c r="E797" s="5">
        <v>0</v>
      </c>
      <c r="F797" s="5">
        <v>0</v>
      </c>
      <c r="G797" s="5">
        <v>1</v>
      </c>
      <c r="H797" s="5"/>
    </row>
    <row r="798" spans="1:8" x14ac:dyDescent="0.25">
      <c r="A798" s="5">
        <v>796</v>
      </c>
      <c r="B798" s="5">
        <v>0</v>
      </c>
      <c r="C798" s="5">
        <v>0</v>
      </c>
      <c r="D798" s="5">
        <v>0</v>
      </c>
      <c r="E798" s="5">
        <v>0</v>
      </c>
      <c r="F798" s="5">
        <v>0</v>
      </c>
      <c r="G798" s="5">
        <v>1</v>
      </c>
      <c r="H798" s="5"/>
    </row>
    <row r="799" spans="1:8" x14ac:dyDescent="0.25">
      <c r="A799" s="5">
        <v>797</v>
      </c>
      <c r="B799" s="5">
        <v>0</v>
      </c>
      <c r="C799" s="5">
        <v>0</v>
      </c>
      <c r="D799" s="5">
        <v>0</v>
      </c>
      <c r="E799" s="5">
        <v>0</v>
      </c>
      <c r="F799" s="5">
        <v>0</v>
      </c>
      <c r="G799" s="5">
        <v>1</v>
      </c>
      <c r="H799" s="5"/>
    </row>
    <row r="800" spans="1:8" x14ac:dyDescent="0.25">
      <c r="A800" s="5">
        <v>798</v>
      </c>
      <c r="B800" s="5">
        <v>0</v>
      </c>
      <c r="C800" s="5">
        <v>0</v>
      </c>
      <c r="D800" s="5">
        <v>0</v>
      </c>
      <c r="E800" s="5">
        <v>0</v>
      </c>
      <c r="F800" s="5">
        <v>0</v>
      </c>
      <c r="G800" s="5">
        <v>1</v>
      </c>
      <c r="H800" s="5"/>
    </row>
    <row r="801" spans="1:8" x14ac:dyDescent="0.25">
      <c r="A801" s="5">
        <v>799</v>
      </c>
      <c r="B801" s="5">
        <v>0</v>
      </c>
      <c r="C801" s="5">
        <v>0</v>
      </c>
      <c r="D801" s="5">
        <v>0</v>
      </c>
      <c r="E801" s="5">
        <v>0</v>
      </c>
      <c r="F801" s="5">
        <v>0</v>
      </c>
      <c r="G801" s="5">
        <v>1</v>
      </c>
      <c r="H801" s="5"/>
    </row>
    <row r="802" spans="1:8" x14ac:dyDescent="0.25">
      <c r="A802" s="5">
        <v>800</v>
      </c>
      <c r="B802" s="5">
        <v>0</v>
      </c>
      <c r="C802" s="5">
        <v>0</v>
      </c>
      <c r="D802" s="5">
        <v>5027.5439973165903</v>
      </c>
      <c r="E802" s="5">
        <v>4382.0701421857902</v>
      </c>
      <c r="F802" s="5">
        <v>0</v>
      </c>
      <c r="G802" s="5">
        <v>0.12838751015345301</v>
      </c>
      <c r="H802" s="5"/>
    </row>
    <row r="803" spans="1:8" x14ac:dyDescent="0.25">
      <c r="A803" s="5">
        <v>801</v>
      </c>
      <c r="B803" s="5">
        <v>103.84325154438299</v>
      </c>
      <c r="C803" s="5">
        <v>0</v>
      </c>
      <c r="D803" s="5">
        <v>5027.99999999999</v>
      </c>
      <c r="E803" s="5">
        <v>4066.9041315858499</v>
      </c>
      <c r="F803" s="5">
        <v>0</v>
      </c>
      <c r="G803" s="5">
        <v>0.19114874089558301</v>
      </c>
      <c r="H803" s="5"/>
    </row>
    <row r="804" spans="1:8" x14ac:dyDescent="0.25">
      <c r="A804" s="5">
        <v>802</v>
      </c>
      <c r="B804" s="5">
        <v>353.00981875651701</v>
      </c>
      <c r="C804" s="5">
        <v>0</v>
      </c>
      <c r="D804" s="5">
        <v>0</v>
      </c>
      <c r="E804" s="5">
        <v>0</v>
      </c>
      <c r="F804" s="5">
        <v>0</v>
      </c>
      <c r="G804" s="5">
        <v>1</v>
      </c>
      <c r="H804" s="5"/>
    </row>
    <row r="805" spans="1:8" x14ac:dyDescent="0.25">
      <c r="A805" s="5">
        <v>803</v>
      </c>
      <c r="B805" s="5">
        <v>553.77183707956999</v>
      </c>
      <c r="C805" s="5">
        <v>800.76681951542298</v>
      </c>
      <c r="D805" s="5">
        <v>0</v>
      </c>
      <c r="E805" s="5">
        <v>0</v>
      </c>
      <c r="F805" s="5">
        <v>0.28920460218750998</v>
      </c>
      <c r="G805" s="5">
        <v>1</v>
      </c>
      <c r="H805" s="5"/>
    </row>
    <row r="806" spans="1:8" x14ac:dyDescent="0.25">
      <c r="A806" s="5">
        <v>804</v>
      </c>
      <c r="B806" s="5">
        <v>247.90223366287199</v>
      </c>
      <c r="C806" s="5">
        <v>0</v>
      </c>
      <c r="D806" s="5">
        <v>2513.9929348416199</v>
      </c>
      <c r="E806" s="5">
        <v>2241.0271892579399</v>
      </c>
      <c r="F806" s="5">
        <v>0</v>
      </c>
      <c r="G806" s="5">
        <v>0.108578565473294</v>
      </c>
      <c r="H806" s="5"/>
    </row>
    <row r="807" spans="1:8" x14ac:dyDescent="0.25">
      <c r="A807" s="5">
        <v>805</v>
      </c>
      <c r="B807" s="5">
        <v>365.49688296449199</v>
      </c>
      <c r="C807" s="5">
        <v>0</v>
      </c>
      <c r="D807" s="5">
        <v>2513.99999999999</v>
      </c>
      <c r="E807" s="5">
        <v>2163.15439815941</v>
      </c>
      <c r="F807" s="5">
        <v>0</v>
      </c>
      <c r="G807" s="5">
        <v>0.139556723429208</v>
      </c>
      <c r="H807" s="5"/>
    </row>
    <row r="808" spans="1:8" x14ac:dyDescent="0.25">
      <c r="A808" s="5">
        <v>806</v>
      </c>
      <c r="B808" s="5">
        <v>171.624623305065</v>
      </c>
      <c r="C808" s="5">
        <v>0</v>
      </c>
      <c r="D808" s="5">
        <v>0</v>
      </c>
      <c r="E808" s="5">
        <v>0</v>
      </c>
      <c r="F808" s="5">
        <v>0</v>
      </c>
      <c r="G808" s="5">
        <v>1</v>
      </c>
      <c r="H808" s="5"/>
    </row>
    <row r="809" spans="1:8" x14ac:dyDescent="0.25">
      <c r="A809" s="5">
        <v>807</v>
      </c>
      <c r="B809" s="5">
        <v>104.881714241984</v>
      </c>
      <c r="C809" s="5">
        <v>0</v>
      </c>
      <c r="D809" s="5">
        <v>0</v>
      </c>
      <c r="E809" s="5">
        <v>0</v>
      </c>
      <c r="F809" s="5">
        <v>0</v>
      </c>
      <c r="G809" s="5">
        <v>1</v>
      </c>
      <c r="H809" s="5"/>
    </row>
    <row r="810" spans="1:8" x14ac:dyDescent="0.25">
      <c r="A810" s="5">
        <v>808</v>
      </c>
      <c r="B810" s="5">
        <v>292.39750637159301</v>
      </c>
      <c r="C810" s="5">
        <v>0</v>
      </c>
      <c r="D810" s="5">
        <v>0</v>
      </c>
      <c r="E810" s="5">
        <v>0</v>
      </c>
      <c r="F810" s="5">
        <v>0</v>
      </c>
      <c r="G810" s="5">
        <v>1</v>
      </c>
      <c r="H810" s="5"/>
    </row>
    <row r="811" spans="1:8" x14ac:dyDescent="0.25">
      <c r="A811" s="5">
        <v>809</v>
      </c>
      <c r="B811" s="5">
        <v>98.525246712167402</v>
      </c>
      <c r="C811" s="5">
        <v>0</v>
      </c>
      <c r="D811" s="5">
        <v>0</v>
      </c>
      <c r="E811" s="5">
        <v>0</v>
      </c>
      <c r="F811" s="5">
        <v>0</v>
      </c>
      <c r="G811" s="5">
        <v>1</v>
      </c>
      <c r="H811" s="5"/>
    </row>
    <row r="812" spans="1:8" x14ac:dyDescent="0.25">
      <c r="A812" s="5">
        <v>810</v>
      </c>
      <c r="B812" s="5">
        <v>0</v>
      </c>
      <c r="C812" s="5">
        <v>0</v>
      </c>
      <c r="D812" s="5">
        <v>0</v>
      </c>
      <c r="E812" s="5">
        <v>0</v>
      </c>
      <c r="F812" s="5">
        <v>0</v>
      </c>
      <c r="G812" s="5">
        <v>1</v>
      </c>
      <c r="H812" s="5"/>
    </row>
    <row r="813" spans="1:8" x14ac:dyDescent="0.25">
      <c r="A813" s="5">
        <v>811</v>
      </c>
      <c r="B813" s="5">
        <v>0</v>
      </c>
      <c r="C813" s="5">
        <v>0</v>
      </c>
      <c r="D813" s="5">
        <v>2513.96383524045</v>
      </c>
      <c r="E813" s="5">
        <v>2489.1869515634999</v>
      </c>
      <c r="F813" s="5">
        <v>0</v>
      </c>
      <c r="G813" s="5">
        <v>9.8557044933478208E-3</v>
      </c>
      <c r="H813" s="5"/>
    </row>
    <row r="814" spans="1:8" x14ac:dyDescent="0.25">
      <c r="A814" s="5">
        <v>812</v>
      </c>
      <c r="B814" s="5">
        <v>0</v>
      </c>
      <c r="C814" s="5">
        <v>0</v>
      </c>
      <c r="D814" s="5">
        <v>2513.99999999999</v>
      </c>
      <c r="E814" s="5">
        <v>2231.49395218267</v>
      </c>
      <c r="F814" s="5">
        <v>0</v>
      </c>
      <c r="G814" s="5">
        <v>0.112373129954236</v>
      </c>
      <c r="H814" s="5"/>
    </row>
    <row r="815" spans="1:8" x14ac:dyDescent="0.25">
      <c r="A815" s="5">
        <v>813</v>
      </c>
      <c r="B815" s="5">
        <v>0</v>
      </c>
      <c r="C815" s="5">
        <v>0</v>
      </c>
      <c r="D815" s="5">
        <v>2513.99999999999</v>
      </c>
      <c r="E815" s="5">
        <v>2258.61436416268</v>
      </c>
      <c r="F815" s="5">
        <v>0</v>
      </c>
      <c r="G815" s="5">
        <v>0.101585376585414</v>
      </c>
      <c r="H815" s="5"/>
    </row>
    <row r="816" spans="1:8" x14ac:dyDescent="0.25">
      <c r="A816" s="5">
        <v>814</v>
      </c>
      <c r="B816" s="5">
        <v>0</v>
      </c>
      <c r="C816" s="5">
        <v>0</v>
      </c>
      <c r="D816" s="5">
        <v>2513.99999999999</v>
      </c>
      <c r="E816" s="5">
        <v>2282.7777589747102</v>
      </c>
      <c r="F816" s="5">
        <v>0</v>
      </c>
      <c r="G816" s="5">
        <v>9.1973843251119597E-2</v>
      </c>
      <c r="H816" s="5"/>
    </row>
    <row r="817" spans="1:8" x14ac:dyDescent="0.25">
      <c r="A817" s="5">
        <v>815</v>
      </c>
      <c r="B817" s="5">
        <v>0</v>
      </c>
      <c r="C817" s="5">
        <v>0</v>
      </c>
      <c r="D817" s="5">
        <v>0</v>
      </c>
      <c r="E817" s="5">
        <v>0</v>
      </c>
      <c r="F817" s="5">
        <v>0</v>
      </c>
      <c r="G817" s="5">
        <v>1</v>
      </c>
      <c r="H817" s="5"/>
    </row>
    <row r="818" spans="1:8" x14ac:dyDescent="0.25">
      <c r="A818" s="5">
        <v>816</v>
      </c>
      <c r="B818" s="5">
        <v>0</v>
      </c>
      <c r="C818" s="5">
        <v>0</v>
      </c>
      <c r="D818" s="5">
        <v>0</v>
      </c>
      <c r="E818" s="5">
        <v>0</v>
      </c>
      <c r="F818" s="5">
        <v>0</v>
      </c>
      <c r="G818" s="5">
        <v>1</v>
      </c>
      <c r="H818" s="5"/>
    </row>
    <row r="819" spans="1:8" x14ac:dyDescent="0.25">
      <c r="A819" s="5">
        <v>817</v>
      </c>
      <c r="B819" s="5">
        <v>0</v>
      </c>
      <c r="C819" s="5">
        <v>0</v>
      </c>
      <c r="D819" s="5">
        <v>0</v>
      </c>
      <c r="E819" s="5">
        <v>0</v>
      </c>
      <c r="F819" s="5">
        <v>0</v>
      </c>
      <c r="G819" s="5">
        <v>1</v>
      </c>
      <c r="H819" s="5"/>
    </row>
    <row r="820" spans="1:8" x14ac:dyDescent="0.25">
      <c r="A820" s="5">
        <v>818</v>
      </c>
      <c r="B820" s="5">
        <v>0</v>
      </c>
      <c r="C820" s="5">
        <v>0</v>
      </c>
      <c r="D820" s="5">
        <v>0</v>
      </c>
      <c r="E820" s="5">
        <v>0</v>
      </c>
      <c r="F820" s="5">
        <v>0</v>
      </c>
      <c r="G820" s="5">
        <v>1</v>
      </c>
      <c r="H820" s="5"/>
    </row>
    <row r="821" spans="1:8" x14ac:dyDescent="0.25">
      <c r="A821" s="5">
        <v>819</v>
      </c>
      <c r="B821" s="5">
        <v>0</v>
      </c>
      <c r="C821" s="5">
        <v>0</v>
      </c>
      <c r="D821" s="5">
        <v>0</v>
      </c>
      <c r="E821" s="5">
        <v>0</v>
      </c>
      <c r="F821" s="5">
        <v>0</v>
      </c>
      <c r="G821" s="5">
        <v>1</v>
      </c>
      <c r="H821" s="5"/>
    </row>
    <row r="822" spans="1:8" x14ac:dyDescent="0.25">
      <c r="A822" s="5">
        <v>820</v>
      </c>
      <c r="B822" s="5">
        <v>0</v>
      </c>
      <c r="C822" s="5">
        <v>0</v>
      </c>
      <c r="D822" s="5">
        <v>0</v>
      </c>
      <c r="E822" s="5">
        <v>0</v>
      </c>
      <c r="F822" s="5">
        <v>0</v>
      </c>
      <c r="G822" s="5">
        <v>1</v>
      </c>
      <c r="H822" s="5"/>
    </row>
    <row r="823" spans="1:8" x14ac:dyDescent="0.25">
      <c r="A823" s="5">
        <v>821</v>
      </c>
      <c r="B823" s="5">
        <v>0</v>
      </c>
      <c r="C823" s="5">
        <v>0</v>
      </c>
      <c r="D823" s="5">
        <v>0</v>
      </c>
      <c r="E823" s="5">
        <v>0</v>
      </c>
      <c r="F823" s="5">
        <v>0</v>
      </c>
      <c r="G823" s="5">
        <v>1</v>
      </c>
      <c r="H823" s="5"/>
    </row>
    <row r="824" spans="1:8" x14ac:dyDescent="0.25">
      <c r="A824" s="5">
        <v>822</v>
      </c>
      <c r="B824" s="5">
        <v>0</v>
      </c>
      <c r="C824" s="5">
        <v>0</v>
      </c>
      <c r="D824" s="5">
        <v>0</v>
      </c>
      <c r="E824" s="5">
        <v>0</v>
      </c>
      <c r="F824" s="5">
        <v>0</v>
      </c>
      <c r="G824" s="5">
        <v>1</v>
      </c>
      <c r="H824" s="5"/>
    </row>
    <row r="825" spans="1:8" x14ac:dyDescent="0.25">
      <c r="A825" s="5">
        <v>823</v>
      </c>
      <c r="B825" s="5">
        <v>0</v>
      </c>
      <c r="C825" s="5">
        <v>0</v>
      </c>
      <c r="D825" s="5">
        <v>0</v>
      </c>
      <c r="E825" s="5">
        <v>0</v>
      </c>
      <c r="F825" s="5">
        <v>0</v>
      </c>
      <c r="G825" s="5">
        <v>1</v>
      </c>
      <c r="H825" s="5"/>
    </row>
    <row r="826" spans="1:8" x14ac:dyDescent="0.25">
      <c r="A826" s="5">
        <v>824</v>
      </c>
      <c r="B826" s="5">
        <v>0</v>
      </c>
      <c r="C826" s="5">
        <v>0</v>
      </c>
      <c r="D826" s="5">
        <v>5027.5439973165903</v>
      </c>
      <c r="E826" s="5">
        <v>5077.7621373996299</v>
      </c>
      <c r="F826" s="5">
        <v>0</v>
      </c>
      <c r="G826" s="5">
        <v>-9.9886026059357001E-3</v>
      </c>
      <c r="H826" s="5"/>
    </row>
    <row r="827" spans="1:8" x14ac:dyDescent="0.25">
      <c r="A827" s="5">
        <v>825</v>
      </c>
      <c r="B827" s="5">
        <v>76.277610357807006</v>
      </c>
      <c r="C827" s="5">
        <v>0</v>
      </c>
      <c r="D827" s="5">
        <v>5027.99999999999</v>
      </c>
      <c r="E827" s="5">
        <v>4640.1057606914201</v>
      </c>
      <c r="F827" s="5">
        <v>0</v>
      </c>
      <c r="G827" s="5">
        <v>7.7146825821683307E-2</v>
      </c>
      <c r="H827" s="5"/>
    </row>
    <row r="828" spans="1:8" x14ac:dyDescent="0.25">
      <c r="A828" s="5">
        <v>826</v>
      </c>
      <c r="B828" s="5">
        <v>190.69402589451701</v>
      </c>
      <c r="C828" s="5">
        <v>0</v>
      </c>
      <c r="D828" s="5">
        <v>0</v>
      </c>
      <c r="E828" s="5">
        <v>0</v>
      </c>
      <c r="F828" s="5">
        <v>0</v>
      </c>
      <c r="G828" s="5">
        <v>1</v>
      </c>
      <c r="H828" s="5"/>
    </row>
    <row r="829" spans="1:8" x14ac:dyDescent="0.25">
      <c r="A829" s="5">
        <v>827</v>
      </c>
      <c r="B829" s="5">
        <v>308.28867519613601</v>
      </c>
      <c r="C829" s="5">
        <v>0</v>
      </c>
      <c r="D829" s="5">
        <v>0</v>
      </c>
      <c r="E829" s="5">
        <v>0</v>
      </c>
      <c r="F829" s="5">
        <v>0</v>
      </c>
      <c r="G829" s="5">
        <v>1</v>
      </c>
      <c r="H829" s="5"/>
    </row>
    <row r="830" spans="1:8" x14ac:dyDescent="0.25">
      <c r="A830" s="5">
        <v>828</v>
      </c>
      <c r="B830" s="5">
        <v>340.07101284522298</v>
      </c>
      <c r="C830" s="5">
        <v>0</v>
      </c>
      <c r="D830" s="5">
        <v>2513.9929348416199</v>
      </c>
      <c r="E830" s="5">
        <v>2489.43516119281</v>
      </c>
      <c r="F830" s="5">
        <v>0</v>
      </c>
      <c r="G830" s="5">
        <v>9.7684342301422797E-3</v>
      </c>
      <c r="H830" s="5"/>
    </row>
    <row r="831" spans="1:8" x14ac:dyDescent="0.25">
      <c r="A831" s="5">
        <v>829</v>
      </c>
      <c r="B831" s="5">
        <v>397.27922061357799</v>
      </c>
      <c r="C831" s="5">
        <v>0</v>
      </c>
      <c r="D831" s="5">
        <v>2513.99999999999</v>
      </c>
      <c r="E831" s="5">
        <v>2385.9147339256001</v>
      </c>
      <c r="F831" s="5">
        <v>0</v>
      </c>
      <c r="G831" s="5">
        <v>5.0948793565412001E-2</v>
      </c>
      <c r="H831" s="5"/>
    </row>
    <row r="832" spans="1:8" x14ac:dyDescent="0.25">
      <c r="A832" s="5">
        <v>830</v>
      </c>
      <c r="B832" s="5">
        <v>263.79340248741602</v>
      </c>
      <c r="C832" s="5">
        <v>0</v>
      </c>
      <c r="D832" s="5">
        <v>0</v>
      </c>
      <c r="E832" s="5">
        <v>0</v>
      </c>
      <c r="F832" s="5">
        <v>0</v>
      </c>
      <c r="G832" s="5">
        <v>1</v>
      </c>
      <c r="H832" s="5"/>
    </row>
    <row r="833" spans="1:8" x14ac:dyDescent="0.25">
      <c r="A833" s="5">
        <v>831</v>
      </c>
      <c r="B833" s="5">
        <v>244.72399989796401</v>
      </c>
      <c r="C833" s="5">
        <v>0</v>
      </c>
      <c r="D833" s="5">
        <v>0</v>
      </c>
      <c r="E833" s="5">
        <v>0</v>
      </c>
      <c r="F833" s="5">
        <v>0</v>
      </c>
      <c r="G833" s="5">
        <v>1</v>
      </c>
      <c r="H833" s="5"/>
    </row>
    <row r="834" spans="1:8" x14ac:dyDescent="0.25">
      <c r="A834" s="5">
        <v>832</v>
      </c>
      <c r="B834" s="5">
        <v>286.04103884177601</v>
      </c>
      <c r="C834" s="5">
        <v>0</v>
      </c>
      <c r="D834" s="5">
        <v>0</v>
      </c>
      <c r="E834" s="5">
        <v>0</v>
      </c>
      <c r="F834" s="5">
        <v>0</v>
      </c>
      <c r="G834" s="5">
        <v>1</v>
      </c>
      <c r="H834" s="5"/>
    </row>
    <row r="835" spans="1:8" x14ac:dyDescent="0.25">
      <c r="A835" s="5">
        <v>833</v>
      </c>
      <c r="B835" s="5">
        <v>114.41641553671001</v>
      </c>
      <c r="C835" s="5">
        <v>0</v>
      </c>
      <c r="D835" s="5">
        <v>0</v>
      </c>
      <c r="E835" s="5">
        <v>0</v>
      </c>
      <c r="F835" s="5">
        <v>0</v>
      </c>
      <c r="G835" s="5">
        <v>1</v>
      </c>
      <c r="H835" s="5"/>
    </row>
    <row r="836" spans="1:8" x14ac:dyDescent="0.25">
      <c r="A836" s="5">
        <v>834</v>
      </c>
      <c r="B836" s="5">
        <v>0</v>
      </c>
      <c r="C836" s="5">
        <v>0</v>
      </c>
      <c r="D836" s="5">
        <v>0</v>
      </c>
      <c r="E836" s="5">
        <v>0</v>
      </c>
      <c r="F836" s="5">
        <v>0</v>
      </c>
      <c r="G836" s="5">
        <v>1</v>
      </c>
      <c r="H836" s="5"/>
    </row>
    <row r="837" spans="1:8" x14ac:dyDescent="0.25">
      <c r="A837" s="5">
        <v>835</v>
      </c>
      <c r="B837" s="5">
        <v>0</v>
      </c>
      <c r="C837" s="5">
        <v>0</v>
      </c>
      <c r="D837" s="5">
        <v>2513.96383524045</v>
      </c>
      <c r="E837" s="5">
        <v>2688.0786504826701</v>
      </c>
      <c r="F837" s="5">
        <v>0</v>
      </c>
      <c r="G837" s="5">
        <v>-6.9259076734614802E-2</v>
      </c>
      <c r="H837" s="5"/>
    </row>
    <row r="838" spans="1:8" x14ac:dyDescent="0.25">
      <c r="A838" s="5">
        <v>836</v>
      </c>
      <c r="B838" s="5">
        <v>0</v>
      </c>
      <c r="C838" s="5">
        <v>0</v>
      </c>
      <c r="D838" s="5">
        <v>2513.99999999999</v>
      </c>
      <c r="E838" s="5">
        <v>2409.17572379175</v>
      </c>
      <c r="F838" s="5">
        <v>0</v>
      </c>
      <c r="G838" s="5">
        <v>4.1696212078976398E-2</v>
      </c>
      <c r="H838" s="5"/>
    </row>
    <row r="839" spans="1:8" x14ac:dyDescent="0.25">
      <c r="A839" s="5">
        <v>837</v>
      </c>
      <c r="B839" s="5">
        <v>0</v>
      </c>
      <c r="C839" s="5">
        <v>0</v>
      </c>
      <c r="D839" s="5">
        <v>2513.99999999999</v>
      </c>
      <c r="E839" s="5">
        <v>2420.9089118121501</v>
      </c>
      <c r="F839" s="5">
        <v>0</v>
      </c>
      <c r="G839" s="5">
        <v>3.7029072852353601E-2</v>
      </c>
      <c r="H839" s="5"/>
    </row>
    <row r="840" spans="1:8" x14ac:dyDescent="0.25">
      <c r="A840" s="5">
        <v>838</v>
      </c>
      <c r="B840" s="5">
        <v>0</v>
      </c>
      <c r="C840" s="5">
        <v>0</v>
      </c>
      <c r="D840" s="5">
        <v>2513.99999999999</v>
      </c>
      <c r="E840" s="5">
        <v>2432.0182030126598</v>
      </c>
      <c r="F840" s="5">
        <v>0</v>
      </c>
      <c r="G840" s="5">
        <v>3.2610102607289498E-2</v>
      </c>
      <c r="H840" s="5"/>
    </row>
    <row r="841" spans="1:8" x14ac:dyDescent="0.25">
      <c r="A841" s="5">
        <v>839</v>
      </c>
      <c r="B841" s="5">
        <v>0</v>
      </c>
      <c r="C841" s="5">
        <v>0</v>
      </c>
      <c r="D841" s="5">
        <v>0</v>
      </c>
      <c r="E841" s="5">
        <v>0</v>
      </c>
      <c r="F841" s="5">
        <v>0</v>
      </c>
      <c r="G841" s="5">
        <v>1</v>
      </c>
      <c r="H841" s="5"/>
    </row>
    <row r="842" spans="1:8" x14ac:dyDescent="0.25">
      <c r="A842" s="5">
        <v>840</v>
      </c>
      <c r="B842" s="5">
        <v>0</v>
      </c>
      <c r="C842" s="5">
        <v>0</v>
      </c>
      <c r="D842" s="5">
        <v>0</v>
      </c>
      <c r="E842" s="5">
        <v>0</v>
      </c>
      <c r="F842" s="5">
        <v>0</v>
      </c>
      <c r="G842" s="5">
        <v>1</v>
      </c>
      <c r="H842" s="5"/>
    </row>
    <row r="843" spans="1:8" x14ac:dyDescent="0.25">
      <c r="A843" s="5">
        <v>841</v>
      </c>
      <c r="B843" s="5">
        <v>0</v>
      </c>
      <c r="C843" s="5">
        <v>0</v>
      </c>
      <c r="D843" s="5">
        <v>0</v>
      </c>
      <c r="E843" s="5">
        <v>0</v>
      </c>
      <c r="F843" s="5">
        <v>0</v>
      </c>
      <c r="G843" s="5">
        <v>1</v>
      </c>
      <c r="H843" s="5"/>
    </row>
    <row r="844" spans="1:8" x14ac:dyDescent="0.25">
      <c r="A844" s="5">
        <v>842</v>
      </c>
      <c r="B844" s="5">
        <v>0</v>
      </c>
      <c r="C844" s="5">
        <v>0</v>
      </c>
      <c r="D844" s="5">
        <v>0</v>
      </c>
      <c r="E844" s="5">
        <v>0</v>
      </c>
      <c r="F844" s="5">
        <v>0</v>
      </c>
      <c r="G844" s="5">
        <v>1</v>
      </c>
      <c r="H844" s="5"/>
    </row>
    <row r="845" spans="1:8" x14ac:dyDescent="0.25">
      <c r="A845" s="5">
        <v>843</v>
      </c>
      <c r="B845" s="5">
        <v>0</v>
      </c>
      <c r="C845" s="5">
        <v>0</v>
      </c>
      <c r="D845" s="5">
        <v>0</v>
      </c>
      <c r="E845" s="5">
        <v>0</v>
      </c>
      <c r="F845" s="5">
        <v>0</v>
      </c>
      <c r="G845" s="5">
        <v>1</v>
      </c>
      <c r="H845" s="5"/>
    </row>
    <row r="846" spans="1:8" x14ac:dyDescent="0.25">
      <c r="A846" s="5">
        <v>844</v>
      </c>
      <c r="B846" s="5">
        <v>0</v>
      </c>
      <c r="C846" s="5">
        <v>0</v>
      </c>
      <c r="D846" s="5">
        <v>0</v>
      </c>
      <c r="E846" s="5">
        <v>0</v>
      </c>
      <c r="F846" s="5">
        <v>0</v>
      </c>
      <c r="G846" s="5">
        <v>1</v>
      </c>
      <c r="H846" s="5"/>
    </row>
    <row r="847" spans="1:8" x14ac:dyDescent="0.25">
      <c r="A847" s="5">
        <v>845</v>
      </c>
      <c r="B847" s="5">
        <v>0</v>
      </c>
      <c r="C847" s="5">
        <v>0</v>
      </c>
      <c r="D847" s="5">
        <v>0</v>
      </c>
      <c r="E847" s="5">
        <v>0</v>
      </c>
      <c r="F847" s="5">
        <v>0</v>
      </c>
      <c r="G847" s="5">
        <v>1</v>
      </c>
      <c r="H847" s="5"/>
    </row>
    <row r="848" spans="1:8" x14ac:dyDescent="0.25">
      <c r="A848" s="5">
        <v>846</v>
      </c>
      <c r="B848" s="5">
        <v>0</v>
      </c>
      <c r="C848" s="5">
        <v>0</v>
      </c>
      <c r="D848" s="5">
        <v>0</v>
      </c>
      <c r="E848" s="5">
        <v>0</v>
      </c>
      <c r="F848" s="5">
        <v>0</v>
      </c>
      <c r="G848" s="5">
        <v>1</v>
      </c>
      <c r="H848" s="5"/>
    </row>
    <row r="849" spans="1:8" x14ac:dyDescent="0.25">
      <c r="A849" s="5">
        <v>847</v>
      </c>
      <c r="B849" s="5">
        <v>0</v>
      </c>
      <c r="C849" s="5">
        <v>0</v>
      </c>
      <c r="D849" s="5">
        <v>0</v>
      </c>
      <c r="E849" s="5">
        <v>0</v>
      </c>
      <c r="F849" s="5">
        <v>0</v>
      </c>
      <c r="G849" s="5">
        <v>1</v>
      </c>
      <c r="H849" s="5"/>
    </row>
    <row r="850" spans="1:8" x14ac:dyDescent="0.25">
      <c r="A850" s="5">
        <v>848</v>
      </c>
      <c r="B850" s="5">
        <v>0</v>
      </c>
      <c r="C850" s="5">
        <v>0</v>
      </c>
      <c r="D850" s="5">
        <v>5027.5439973165903</v>
      </c>
      <c r="E850" s="5">
        <v>5337.8786772677804</v>
      </c>
      <c r="F850" s="5">
        <v>0</v>
      </c>
      <c r="G850" s="5">
        <v>-6.1726894693531598E-2</v>
      </c>
      <c r="H850" s="5"/>
    </row>
    <row r="851" spans="1:8" x14ac:dyDescent="0.25">
      <c r="A851" s="5">
        <v>849</v>
      </c>
      <c r="B851" s="5">
        <v>44.495272708720798</v>
      </c>
      <c r="C851" s="5">
        <v>0</v>
      </c>
      <c r="D851" s="5">
        <v>5027.99999999999</v>
      </c>
      <c r="E851" s="5">
        <v>4860.3183539621996</v>
      </c>
      <c r="F851" s="5">
        <v>0</v>
      </c>
      <c r="G851" s="5">
        <v>3.3349571798816098E-2</v>
      </c>
      <c r="H851" s="5"/>
    </row>
    <row r="852" spans="1:8" x14ac:dyDescent="0.25">
      <c r="A852" s="5">
        <v>850</v>
      </c>
      <c r="B852" s="5">
        <v>235.189298603238</v>
      </c>
      <c r="C852" s="5">
        <v>0</v>
      </c>
      <c r="D852" s="5">
        <v>0</v>
      </c>
      <c r="E852" s="5">
        <v>0</v>
      </c>
      <c r="F852" s="5">
        <v>0</v>
      </c>
      <c r="G852" s="5">
        <v>1</v>
      </c>
      <c r="H852" s="5"/>
    </row>
    <row r="853" spans="1:8" x14ac:dyDescent="0.25">
      <c r="A853" s="5">
        <v>851</v>
      </c>
      <c r="B853" s="5">
        <v>462.358138983402</v>
      </c>
      <c r="C853" s="5">
        <v>0</v>
      </c>
      <c r="D853" s="5">
        <v>0</v>
      </c>
      <c r="E853" s="5">
        <v>0</v>
      </c>
      <c r="F853" s="5">
        <v>0</v>
      </c>
      <c r="G853" s="5">
        <v>1</v>
      </c>
      <c r="H853" s="5"/>
    </row>
    <row r="854" spans="1:8" x14ac:dyDescent="0.25">
      <c r="A854" s="5">
        <v>852</v>
      </c>
      <c r="B854" s="5">
        <v>697.28590827278902</v>
      </c>
      <c r="C854" s="5">
        <v>1262.37142802881</v>
      </c>
      <c r="D854" s="5">
        <v>2513.9929348416199</v>
      </c>
      <c r="E854" s="5">
        <v>2553.6473088968</v>
      </c>
      <c r="F854" s="5">
        <v>0.36208143967621098</v>
      </c>
      <c r="G854" s="5">
        <v>-1.5773462403108899E-2</v>
      </c>
      <c r="H854" s="5"/>
    </row>
    <row r="855" spans="1:8" x14ac:dyDescent="0.25">
      <c r="A855" s="5">
        <v>853</v>
      </c>
      <c r="B855" s="5">
        <v>1419.1754870994901</v>
      </c>
      <c r="C855" s="5">
        <v>4014.5442583833401</v>
      </c>
      <c r="D855" s="5">
        <v>2513.99999999999</v>
      </c>
      <c r="E855" s="5">
        <v>2205.3147689708298</v>
      </c>
      <c r="F855" s="5">
        <v>0.56575727164263501</v>
      </c>
      <c r="G855" s="5">
        <v>0.122786488427356</v>
      </c>
      <c r="H855" s="5"/>
    </row>
    <row r="856" spans="1:8" x14ac:dyDescent="0.25">
      <c r="A856" s="5">
        <v>854</v>
      </c>
      <c r="B856" s="5">
        <v>597.21700806002002</v>
      </c>
      <c r="C856" s="5">
        <v>0</v>
      </c>
      <c r="D856" s="5">
        <v>0</v>
      </c>
      <c r="E856" s="5">
        <v>0</v>
      </c>
      <c r="F856" s="5">
        <v>0</v>
      </c>
      <c r="G856" s="5">
        <v>1</v>
      </c>
      <c r="H856" s="5"/>
    </row>
    <row r="857" spans="1:8" x14ac:dyDescent="0.25">
      <c r="A857" s="5">
        <v>855</v>
      </c>
      <c r="B857" s="5">
        <v>365.49688296449199</v>
      </c>
      <c r="C857" s="5">
        <v>0</v>
      </c>
      <c r="D857" s="5">
        <v>0</v>
      </c>
      <c r="E857" s="5">
        <v>0</v>
      </c>
      <c r="F857" s="5">
        <v>0</v>
      </c>
      <c r="G857" s="5">
        <v>1</v>
      </c>
      <c r="H857" s="5"/>
    </row>
    <row r="858" spans="1:8" x14ac:dyDescent="0.25">
      <c r="A858" s="5">
        <v>856</v>
      </c>
      <c r="B858" s="5">
        <v>190.69402589451701</v>
      </c>
      <c r="C858" s="5">
        <v>0</v>
      </c>
      <c r="D858" s="5">
        <v>0</v>
      </c>
      <c r="E858" s="5">
        <v>0</v>
      </c>
      <c r="F858" s="5">
        <v>0</v>
      </c>
      <c r="G858" s="5">
        <v>1</v>
      </c>
      <c r="H858" s="5"/>
    </row>
    <row r="859" spans="1:8" x14ac:dyDescent="0.25">
      <c r="A859" s="5">
        <v>857</v>
      </c>
      <c r="B859" s="5">
        <v>79.455844122715703</v>
      </c>
      <c r="C859" s="5">
        <v>0</v>
      </c>
      <c r="D859" s="5">
        <v>0</v>
      </c>
      <c r="E859" s="5">
        <v>0</v>
      </c>
      <c r="F859" s="5">
        <v>0</v>
      </c>
      <c r="G859" s="5">
        <v>1</v>
      </c>
      <c r="H859" s="5"/>
    </row>
    <row r="860" spans="1:8" x14ac:dyDescent="0.25">
      <c r="A860" s="5">
        <v>858</v>
      </c>
      <c r="B860" s="5">
        <v>0</v>
      </c>
      <c r="C860" s="5">
        <v>0</v>
      </c>
      <c r="D860" s="5">
        <v>0</v>
      </c>
      <c r="E860" s="5">
        <v>0</v>
      </c>
      <c r="F860" s="5">
        <v>0</v>
      </c>
      <c r="G860" s="5">
        <v>1</v>
      </c>
      <c r="H860" s="5"/>
    </row>
    <row r="861" spans="1:8" x14ac:dyDescent="0.25">
      <c r="A861" s="5">
        <v>859</v>
      </c>
      <c r="B861" s="5">
        <v>0</v>
      </c>
      <c r="C861" s="5">
        <v>0</v>
      </c>
      <c r="D861" s="5">
        <v>2513.96383524045</v>
      </c>
      <c r="E861" s="5">
        <v>2440.5918855066302</v>
      </c>
      <c r="F861" s="5">
        <v>0</v>
      </c>
      <c r="G861" s="5">
        <v>2.9185762211895502E-2</v>
      </c>
      <c r="H861" s="5"/>
    </row>
    <row r="862" spans="1:8" x14ac:dyDescent="0.25">
      <c r="A862" s="5">
        <v>860</v>
      </c>
      <c r="B862" s="5">
        <v>0</v>
      </c>
      <c r="C862" s="5">
        <v>0</v>
      </c>
      <c r="D862" s="5">
        <v>2513.99999999999</v>
      </c>
      <c r="E862" s="5">
        <v>2171.52454233241</v>
      </c>
      <c r="F862" s="5">
        <v>0</v>
      </c>
      <c r="G862" s="5">
        <v>0.136227310473889</v>
      </c>
      <c r="H862" s="5"/>
    </row>
    <row r="863" spans="1:8" x14ac:dyDescent="0.25">
      <c r="A863" s="5">
        <v>861</v>
      </c>
      <c r="B863" s="5">
        <v>0</v>
      </c>
      <c r="C863" s="5">
        <v>0</v>
      </c>
      <c r="D863" s="5">
        <v>2513.99999999999</v>
      </c>
      <c r="E863" s="5">
        <v>2189.1588202838702</v>
      </c>
      <c r="F863" s="5">
        <v>0</v>
      </c>
      <c r="G863" s="5">
        <v>0.12921288010616899</v>
      </c>
      <c r="H863" s="5"/>
    </row>
    <row r="864" spans="1:8" x14ac:dyDescent="0.25">
      <c r="A864" s="5">
        <v>862</v>
      </c>
      <c r="B864" s="5">
        <v>0</v>
      </c>
      <c r="C864" s="5">
        <v>0</v>
      </c>
      <c r="D864" s="5">
        <v>2513.99999999999</v>
      </c>
      <c r="E864" s="5">
        <v>2206.1845220559699</v>
      </c>
      <c r="F864" s="5">
        <v>0</v>
      </c>
      <c r="G864" s="5">
        <v>0.122440524590924</v>
      </c>
      <c r="H864" s="5"/>
    </row>
    <row r="865" spans="1:8" x14ac:dyDescent="0.25">
      <c r="A865" s="5">
        <v>863</v>
      </c>
      <c r="B865" s="5">
        <v>0</v>
      </c>
      <c r="C865" s="5">
        <v>0</v>
      </c>
      <c r="D865" s="5">
        <v>0</v>
      </c>
      <c r="E865" s="5">
        <v>0</v>
      </c>
      <c r="F865" s="5">
        <v>0</v>
      </c>
      <c r="G865" s="5">
        <v>1</v>
      </c>
      <c r="H865" s="5"/>
    </row>
    <row r="866" spans="1:8" x14ac:dyDescent="0.25">
      <c r="A866" s="5">
        <v>864</v>
      </c>
      <c r="B866" s="5">
        <v>0</v>
      </c>
      <c r="C866" s="5">
        <v>0</v>
      </c>
      <c r="D866" s="5">
        <v>0</v>
      </c>
      <c r="E866" s="5">
        <v>0</v>
      </c>
      <c r="F866" s="5">
        <v>0</v>
      </c>
      <c r="G866" s="5">
        <v>1</v>
      </c>
      <c r="H866" s="5"/>
    </row>
    <row r="867" spans="1:8" x14ac:dyDescent="0.25">
      <c r="A867" s="5">
        <v>865</v>
      </c>
      <c r="B867" s="5">
        <v>0</v>
      </c>
      <c r="C867" s="5">
        <v>0</v>
      </c>
      <c r="D867" s="5">
        <v>0</v>
      </c>
      <c r="E867" s="5">
        <v>0</v>
      </c>
      <c r="F867" s="5">
        <v>0</v>
      </c>
      <c r="G867" s="5">
        <v>1</v>
      </c>
      <c r="H867" s="5"/>
    </row>
    <row r="868" spans="1:8" x14ac:dyDescent="0.25">
      <c r="A868" s="5">
        <v>866</v>
      </c>
      <c r="B868" s="5">
        <v>0</v>
      </c>
      <c r="C868" s="5">
        <v>0</v>
      </c>
      <c r="D868" s="5">
        <v>0</v>
      </c>
      <c r="E868" s="5">
        <v>0</v>
      </c>
      <c r="F868" s="5">
        <v>0</v>
      </c>
      <c r="G868" s="5">
        <v>1</v>
      </c>
      <c r="H868" s="5"/>
    </row>
    <row r="869" spans="1:8" x14ac:dyDescent="0.25">
      <c r="A869" s="5">
        <v>867</v>
      </c>
      <c r="B869" s="5">
        <v>0</v>
      </c>
      <c r="C869" s="5">
        <v>0</v>
      </c>
      <c r="D869" s="5">
        <v>0</v>
      </c>
      <c r="E869" s="5">
        <v>0</v>
      </c>
      <c r="F869" s="5">
        <v>0</v>
      </c>
      <c r="G869" s="5">
        <v>1</v>
      </c>
      <c r="H869" s="5"/>
    </row>
    <row r="870" spans="1:8" x14ac:dyDescent="0.25">
      <c r="A870" s="5">
        <v>868</v>
      </c>
      <c r="B870" s="5">
        <v>0</v>
      </c>
      <c r="C870" s="5">
        <v>0</v>
      </c>
      <c r="D870" s="5">
        <v>0</v>
      </c>
      <c r="E870" s="5">
        <v>0</v>
      </c>
      <c r="F870" s="5">
        <v>0</v>
      </c>
      <c r="G870" s="5">
        <v>1</v>
      </c>
      <c r="H870" s="5"/>
    </row>
    <row r="871" spans="1:8" x14ac:dyDescent="0.25">
      <c r="A871" s="5">
        <v>869</v>
      </c>
      <c r="B871" s="5">
        <v>0</v>
      </c>
      <c r="C871" s="5">
        <v>0</v>
      </c>
      <c r="D871" s="5">
        <v>0</v>
      </c>
      <c r="E871" s="5">
        <v>0</v>
      </c>
      <c r="F871" s="5">
        <v>0</v>
      </c>
      <c r="G871" s="5">
        <v>1</v>
      </c>
      <c r="H871" s="5"/>
    </row>
    <row r="872" spans="1:8" x14ac:dyDescent="0.25">
      <c r="A872" s="5">
        <v>870</v>
      </c>
      <c r="B872" s="5">
        <v>0</v>
      </c>
      <c r="C872" s="5">
        <v>0</v>
      </c>
      <c r="D872" s="5">
        <v>0</v>
      </c>
      <c r="E872" s="5">
        <v>0</v>
      </c>
      <c r="F872" s="5">
        <v>0</v>
      </c>
      <c r="G872" s="5">
        <v>1</v>
      </c>
      <c r="H872" s="5"/>
    </row>
    <row r="873" spans="1:8" x14ac:dyDescent="0.25">
      <c r="A873" s="5">
        <v>871</v>
      </c>
      <c r="B873" s="5">
        <v>0</v>
      </c>
      <c r="C873" s="5">
        <v>0</v>
      </c>
      <c r="D873" s="5">
        <v>0</v>
      </c>
      <c r="E873" s="5">
        <v>0</v>
      </c>
      <c r="F873" s="5">
        <v>0</v>
      </c>
      <c r="G873" s="5">
        <v>1</v>
      </c>
      <c r="H873" s="5"/>
    </row>
    <row r="874" spans="1:8" x14ac:dyDescent="0.25">
      <c r="A874" s="5">
        <v>872</v>
      </c>
      <c r="B874" s="5">
        <v>0</v>
      </c>
      <c r="C874" s="5">
        <v>0</v>
      </c>
      <c r="D874" s="5">
        <v>5027.5439973165903</v>
      </c>
      <c r="E874" s="5">
        <v>4914.9844655556199</v>
      </c>
      <c r="F874" s="5">
        <v>0</v>
      </c>
      <c r="G874" s="5">
        <v>2.2388572392138501E-2</v>
      </c>
      <c r="H874" s="5"/>
    </row>
    <row r="875" spans="1:8" x14ac:dyDescent="0.25">
      <c r="A875" s="5">
        <v>873</v>
      </c>
      <c r="B875" s="5">
        <v>310.50619828249802</v>
      </c>
      <c r="C875" s="5">
        <v>0</v>
      </c>
      <c r="D875" s="5">
        <v>5027.99999999999</v>
      </c>
      <c r="E875" s="5">
        <v>4475.4562517987897</v>
      </c>
      <c r="F875" s="5">
        <v>0</v>
      </c>
      <c r="G875" s="5">
        <v>0.109893347074644</v>
      </c>
      <c r="H875" s="5"/>
    </row>
    <row r="876" spans="1:8" x14ac:dyDescent="0.25">
      <c r="A876" s="5">
        <v>874</v>
      </c>
      <c r="B876" s="5">
        <v>1555.53476851344</v>
      </c>
      <c r="C876" s="5">
        <v>3804.50208732698</v>
      </c>
      <c r="D876" s="5">
        <v>0</v>
      </c>
      <c r="E876" s="5">
        <v>0</v>
      </c>
      <c r="F876" s="5">
        <v>0.48915680495828601</v>
      </c>
      <c r="G876" s="5">
        <v>1</v>
      </c>
      <c r="H876" s="5"/>
    </row>
    <row r="877" spans="1:8" x14ac:dyDescent="0.25">
      <c r="A877" s="5">
        <v>875</v>
      </c>
      <c r="B877" s="5">
        <v>2489.1274932701799</v>
      </c>
      <c r="C877" s="5">
        <v>7424.1646029860804</v>
      </c>
      <c r="D877" s="5">
        <v>0</v>
      </c>
      <c r="E877" s="5">
        <v>0</v>
      </c>
      <c r="F877" s="5">
        <v>0.59652746775423504</v>
      </c>
      <c r="G877" s="5">
        <v>1</v>
      </c>
      <c r="H877" s="5"/>
    </row>
    <row r="878" spans="1:8" x14ac:dyDescent="0.25">
      <c r="A878" s="5">
        <v>876</v>
      </c>
      <c r="B878" s="5">
        <v>1146.7120759423999</v>
      </c>
      <c r="C878" s="5">
        <v>2202.69106239642</v>
      </c>
      <c r="D878" s="5">
        <v>2513.9929348416199</v>
      </c>
      <c r="E878" s="5">
        <v>1726.7203723208099</v>
      </c>
      <c r="F878" s="5">
        <v>0.38417508775287001</v>
      </c>
      <c r="G878" s="5">
        <v>0.31315623536437898</v>
      </c>
      <c r="H878" s="5"/>
    </row>
    <row r="879" spans="1:8" x14ac:dyDescent="0.25">
      <c r="A879" s="5">
        <v>877</v>
      </c>
      <c r="B879" s="5">
        <v>653.92057766801099</v>
      </c>
      <c r="C879" s="5">
        <v>0</v>
      </c>
      <c r="D879" s="5">
        <v>2513.99999999999</v>
      </c>
      <c r="E879" s="5">
        <v>1648.0463193821599</v>
      </c>
      <c r="F879" s="5">
        <v>0</v>
      </c>
      <c r="G879" s="5">
        <v>0.34445253829490102</v>
      </c>
      <c r="H879" s="5"/>
    </row>
    <row r="880" spans="1:8" x14ac:dyDescent="0.25">
      <c r="A880" s="5">
        <v>878</v>
      </c>
      <c r="B880" s="5">
        <v>394.10098684866898</v>
      </c>
      <c r="C880" s="5">
        <v>0</v>
      </c>
      <c r="D880" s="5">
        <v>0</v>
      </c>
      <c r="E880" s="5">
        <v>0</v>
      </c>
      <c r="F880" s="5">
        <v>0</v>
      </c>
      <c r="G880" s="5">
        <v>1</v>
      </c>
      <c r="H880" s="5"/>
    </row>
    <row r="881" spans="1:8" x14ac:dyDescent="0.25">
      <c r="A881" s="5">
        <v>879</v>
      </c>
      <c r="B881" s="5">
        <v>712.69279250755994</v>
      </c>
      <c r="C881" s="5">
        <v>0</v>
      </c>
      <c r="D881" s="5">
        <v>0</v>
      </c>
      <c r="E881" s="5">
        <v>0</v>
      </c>
      <c r="F881" s="5">
        <v>0</v>
      </c>
      <c r="G881" s="5">
        <v>1</v>
      </c>
      <c r="H881" s="5"/>
    </row>
    <row r="882" spans="1:8" x14ac:dyDescent="0.25">
      <c r="A882" s="5">
        <v>880</v>
      </c>
      <c r="B882" s="5">
        <v>1574.0642698814599</v>
      </c>
      <c r="C882" s="5">
        <v>3446.1229531990398</v>
      </c>
      <c r="D882" s="5">
        <v>0</v>
      </c>
      <c r="E882" s="5">
        <v>0</v>
      </c>
      <c r="F882" s="5">
        <v>0.43786305536567299</v>
      </c>
      <c r="G882" s="5">
        <v>1</v>
      </c>
      <c r="H882" s="5"/>
    </row>
    <row r="883" spans="1:8" x14ac:dyDescent="0.25">
      <c r="A883" s="5">
        <v>881</v>
      </c>
      <c r="B883" s="5">
        <v>978.228971848117</v>
      </c>
      <c r="C883" s="5">
        <v>0</v>
      </c>
      <c r="D883" s="5">
        <v>0</v>
      </c>
      <c r="E883" s="5">
        <v>0</v>
      </c>
      <c r="F883" s="5">
        <v>0</v>
      </c>
      <c r="G883" s="5">
        <v>1</v>
      </c>
      <c r="H883" s="5"/>
    </row>
    <row r="884" spans="1:8" x14ac:dyDescent="0.25">
      <c r="A884" s="5">
        <v>882</v>
      </c>
      <c r="B884" s="5">
        <v>0</v>
      </c>
      <c r="C884" s="5">
        <v>0</v>
      </c>
      <c r="D884" s="5">
        <v>0</v>
      </c>
      <c r="E884" s="5">
        <v>0</v>
      </c>
      <c r="F884" s="5">
        <v>0</v>
      </c>
      <c r="G884" s="5">
        <v>1</v>
      </c>
      <c r="H884" s="5"/>
    </row>
    <row r="885" spans="1:8" x14ac:dyDescent="0.25">
      <c r="A885" s="5">
        <v>883</v>
      </c>
      <c r="B885" s="5">
        <v>0</v>
      </c>
      <c r="C885" s="5">
        <v>0</v>
      </c>
      <c r="D885" s="5">
        <v>2513.96383524045</v>
      </c>
      <c r="E885" s="5">
        <v>1850.3378695757799</v>
      </c>
      <c r="F885" s="5">
        <v>0</v>
      </c>
      <c r="G885" s="5">
        <v>0.26397593994712798</v>
      </c>
      <c r="H885" s="5"/>
    </row>
    <row r="886" spans="1:8" x14ac:dyDescent="0.25">
      <c r="A886" s="5">
        <v>884</v>
      </c>
      <c r="B886" s="5">
        <v>0</v>
      </c>
      <c r="C886" s="5">
        <v>0</v>
      </c>
      <c r="D886" s="5">
        <v>2513.99999999999</v>
      </c>
      <c r="E886" s="5">
        <v>1584.00076327683</v>
      </c>
      <c r="F886" s="5">
        <v>0</v>
      </c>
      <c r="G886" s="5">
        <v>0.36992809759476197</v>
      </c>
      <c r="H886" s="5"/>
    </row>
    <row r="887" spans="1:8" x14ac:dyDescent="0.25">
      <c r="A887" s="5">
        <v>885</v>
      </c>
      <c r="B887" s="5">
        <v>0</v>
      </c>
      <c r="C887" s="5">
        <v>0</v>
      </c>
      <c r="D887" s="5">
        <v>2513.99999999999</v>
      </c>
      <c r="E887" s="5">
        <v>1597.46457153294</v>
      </c>
      <c r="F887" s="5">
        <v>0</v>
      </c>
      <c r="G887" s="5">
        <v>0.36457256527544801</v>
      </c>
      <c r="H887" s="5"/>
    </row>
    <row r="888" spans="1:8" x14ac:dyDescent="0.25">
      <c r="A888" s="5">
        <v>886</v>
      </c>
      <c r="B888" s="5">
        <v>0</v>
      </c>
      <c r="C888" s="5">
        <v>0</v>
      </c>
      <c r="D888" s="5">
        <v>2513.99999999999</v>
      </c>
      <c r="E888" s="5">
        <v>1612.5015335161099</v>
      </c>
      <c r="F888" s="5">
        <v>0</v>
      </c>
      <c r="G888" s="5">
        <v>0.35859127570616101</v>
      </c>
      <c r="H888" s="5"/>
    </row>
    <row r="889" spans="1:8" x14ac:dyDescent="0.25">
      <c r="A889" s="5">
        <v>887</v>
      </c>
      <c r="B889" s="5">
        <v>0</v>
      </c>
      <c r="C889" s="5">
        <v>0</v>
      </c>
      <c r="D889" s="5">
        <v>0</v>
      </c>
      <c r="E889" s="5">
        <v>0</v>
      </c>
      <c r="F889" s="5">
        <v>0</v>
      </c>
      <c r="G889" s="5">
        <v>1</v>
      </c>
      <c r="H889" s="5"/>
    </row>
    <row r="890" spans="1:8" x14ac:dyDescent="0.25">
      <c r="A890" s="5">
        <v>888</v>
      </c>
      <c r="B890" s="5">
        <v>0</v>
      </c>
      <c r="C890" s="5">
        <v>0</v>
      </c>
      <c r="D890" s="5">
        <v>0</v>
      </c>
      <c r="E890" s="5">
        <v>0</v>
      </c>
      <c r="F890" s="5">
        <v>0</v>
      </c>
      <c r="G890" s="5">
        <v>1</v>
      </c>
      <c r="H890" s="5"/>
    </row>
    <row r="891" spans="1:8" x14ac:dyDescent="0.25">
      <c r="A891" s="5">
        <v>889</v>
      </c>
      <c r="B891" s="5">
        <v>0</v>
      </c>
      <c r="C891" s="5">
        <v>0</v>
      </c>
      <c r="D891" s="5">
        <v>0</v>
      </c>
      <c r="E891" s="5">
        <v>0</v>
      </c>
      <c r="F891" s="5">
        <v>0</v>
      </c>
      <c r="G891" s="5">
        <v>1</v>
      </c>
      <c r="H891" s="5"/>
    </row>
    <row r="892" spans="1:8" x14ac:dyDescent="0.25">
      <c r="A892" s="5">
        <v>890</v>
      </c>
      <c r="B892" s="5">
        <v>0</v>
      </c>
      <c r="C892" s="5">
        <v>0</v>
      </c>
      <c r="D892" s="5">
        <v>0</v>
      </c>
      <c r="E892" s="5">
        <v>0</v>
      </c>
      <c r="F892" s="5">
        <v>0</v>
      </c>
      <c r="G892" s="5">
        <v>1</v>
      </c>
      <c r="H892" s="5"/>
    </row>
    <row r="893" spans="1:8" x14ac:dyDescent="0.25">
      <c r="A893" s="5">
        <v>891</v>
      </c>
      <c r="B893" s="5">
        <v>0</v>
      </c>
      <c r="C893" s="5">
        <v>0</v>
      </c>
      <c r="D893" s="5">
        <v>0</v>
      </c>
      <c r="E893" s="5">
        <v>0</v>
      </c>
      <c r="F893" s="5">
        <v>0</v>
      </c>
      <c r="G893" s="5">
        <v>1</v>
      </c>
      <c r="H893" s="5"/>
    </row>
    <row r="894" spans="1:8" x14ac:dyDescent="0.25">
      <c r="A894" s="5">
        <v>892</v>
      </c>
      <c r="B894" s="5">
        <v>0</v>
      </c>
      <c r="C894" s="5">
        <v>0</v>
      </c>
      <c r="D894" s="5">
        <v>0</v>
      </c>
      <c r="E894" s="5">
        <v>0</v>
      </c>
      <c r="F894" s="5">
        <v>0</v>
      </c>
      <c r="G894" s="5">
        <v>1</v>
      </c>
      <c r="H894" s="5"/>
    </row>
    <row r="895" spans="1:8" x14ac:dyDescent="0.25">
      <c r="A895" s="5">
        <v>893</v>
      </c>
      <c r="B895" s="5">
        <v>0</v>
      </c>
      <c r="C895" s="5">
        <v>0</v>
      </c>
      <c r="D895" s="5">
        <v>0</v>
      </c>
      <c r="E895" s="5">
        <v>0</v>
      </c>
      <c r="F895" s="5">
        <v>0</v>
      </c>
      <c r="G895" s="5">
        <v>1</v>
      </c>
      <c r="H895" s="5"/>
    </row>
    <row r="896" spans="1:8" x14ac:dyDescent="0.25">
      <c r="A896" s="5">
        <v>894</v>
      </c>
      <c r="B896" s="5">
        <v>0</v>
      </c>
      <c r="C896" s="5">
        <v>0</v>
      </c>
      <c r="D896" s="5">
        <v>0</v>
      </c>
      <c r="E896" s="5">
        <v>0</v>
      </c>
      <c r="F896" s="5">
        <v>0</v>
      </c>
      <c r="G896" s="5">
        <v>1</v>
      </c>
      <c r="H896" s="5"/>
    </row>
    <row r="897" spans="1:8" x14ac:dyDescent="0.25">
      <c r="A897" s="5">
        <v>895</v>
      </c>
      <c r="B897" s="5">
        <v>0</v>
      </c>
      <c r="C897" s="5">
        <v>0</v>
      </c>
      <c r="D897" s="5">
        <v>0</v>
      </c>
      <c r="E897" s="5">
        <v>0</v>
      </c>
      <c r="F897" s="5">
        <v>0</v>
      </c>
      <c r="G897" s="5">
        <v>1</v>
      </c>
      <c r="H897" s="5"/>
    </row>
    <row r="898" spans="1:8" x14ac:dyDescent="0.25">
      <c r="A898" s="5">
        <v>896</v>
      </c>
      <c r="B898" s="5">
        <v>0</v>
      </c>
      <c r="C898" s="5">
        <v>0</v>
      </c>
      <c r="D898" s="5">
        <v>5027.5439973165903</v>
      </c>
      <c r="E898" s="5">
        <v>3758.4121536846201</v>
      </c>
      <c r="F898" s="5">
        <v>0</v>
      </c>
      <c r="G898" s="5">
        <v>0.25243575094657</v>
      </c>
      <c r="H898" s="5"/>
    </row>
    <row r="899" spans="1:8" x14ac:dyDescent="0.25">
      <c r="A899" s="5">
        <v>897</v>
      </c>
      <c r="B899" s="5">
        <v>608.78270940446703</v>
      </c>
      <c r="C899" s="5">
        <v>0</v>
      </c>
      <c r="D899" s="5">
        <v>5027.99999999999</v>
      </c>
      <c r="E899" s="5">
        <v>3376.7667729333398</v>
      </c>
      <c r="F899" s="5">
        <v>0</v>
      </c>
      <c r="G899" s="5">
        <v>0.32840756319376402</v>
      </c>
      <c r="H899" s="5"/>
    </row>
    <row r="900" spans="1:8" x14ac:dyDescent="0.25">
      <c r="A900" s="5">
        <v>898</v>
      </c>
      <c r="B900" s="5">
        <v>959.80719707953597</v>
      </c>
      <c r="C900" s="5">
        <v>1567.65165481589</v>
      </c>
      <c r="D900" s="5">
        <v>0</v>
      </c>
      <c r="E900" s="5">
        <v>0</v>
      </c>
      <c r="F900" s="5">
        <v>0.32665969983538901</v>
      </c>
      <c r="G900" s="5">
        <v>1</v>
      </c>
      <c r="H900" s="5"/>
    </row>
    <row r="901" spans="1:8" x14ac:dyDescent="0.25">
      <c r="A901" s="5">
        <v>899</v>
      </c>
      <c r="B901" s="5">
        <v>2570.23792737555</v>
      </c>
      <c r="C901" s="5">
        <v>7542.5677255175697</v>
      </c>
      <c r="D901" s="5">
        <v>0</v>
      </c>
      <c r="E901" s="5">
        <v>0</v>
      </c>
      <c r="F901" s="5">
        <v>0.58691591502832596</v>
      </c>
      <c r="G901" s="5">
        <v>1</v>
      </c>
      <c r="H901" s="5"/>
    </row>
    <row r="902" spans="1:8" x14ac:dyDescent="0.25">
      <c r="A902" s="5">
        <v>900</v>
      </c>
      <c r="B902" s="5">
        <v>3037.07828795254</v>
      </c>
      <c r="C902" s="5">
        <v>9380.7398630822499</v>
      </c>
      <c r="D902" s="5">
        <v>2373.2450002135502</v>
      </c>
      <c r="E902" s="5">
        <v>0</v>
      </c>
      <c r="F902" s="5">
        <v>0.61774764909261104</v>
      </c>
      <c r="G902" s="5">
        <v>1</v>
      </c>
      <c r="H902" s="5"/>
    </row>
    <row r="903" spans="1:8" x14ac:dyDescent="0.25">
      <c r="A903" s="5">
        <v>901</v>
      </c>
      <c r="B903" s="5">
        <v>2868.8956142494899</v>
      </c>
      <c r="C903" s="5">
        <v>8403.7857624382596</v>
      </c>
      <c r="D903" s="5">
        <v>2513.9226265448301</v>
      </c>
      <c r="E903" s="5">
        <v>1612.9425135342101</v>
      </c>
      <c r="F903" s="5">
        <v>0.58585510885176195</v>
      </c>
      <c r="G903" s="5">
        <v>0.35839611933106402</v>
      </c>
      <c r="H903" s="5"/>
    </row>
    <row r="904" spans="1:8" x14ac:dyDescent="0.25">
      <c r="A904" s="5">
        <v>902</v>
      </c>
      <c r="B904" s="5">
        <v>2970.2489320090599</v>
      </c>
      <c r="C904" s="5">
        <v>8201.1377556020307</v>
      </c>
      <c r="D904" s="5">
        <v>0</v>
      </c>
      <c r="E904" s="5">
        <v>0</v>
      </c>
      <c r="F904" s="5">
        <v>0.55221888419315701</v>
      </c>
      <c r="G904" s="5">
        <v>1</v>
      </c>
      <c r="H904" s="5"/>
    </row>
    <row r="905" spans="1:8" x14ac:dyDescent="0.25">
      <c r="A905" s="5">
        <v>903</v>
      </c>
      <c r="B905" s="5">
        <v>2913.2064493523299</v>
      </c>
      <c r="C905" s="5">
        <v>7210.1697577391296</v>
      </c>
      <c r="D905" s="5">
        <v>0</v>
      </c>
      <c r="E905" s="5">
        <v>0</v>
      </c>
      <c r="F905" s="5">
        <v>0.49499888748681697</v>
      </c>
      <c r="G905" s="5">
        <v>1</v>
      </c>
      <c r="H905" s="5"/>
    </row>
    <row r="906" spans="1:8" x14ac:dyDescent="0.25">
      <c r="A906" s="5">
        <v>904</v>
      </c>
      <c r="B906" s="5">
        <v>2279.7848751945899</v>
      </c>
      <c r="C906" s="5">
        <v>3997.2547331692199</v>
      </c>
      <c r="D906" s="5">
        <v>0</v>
      </c>
      <c r="E906" s="5">
        <v>0</v>
      </c>
      <c r="F906" s="5">
        <v>0.35066946678268102</v>
      </c>
      <c r="G906" s="5">
        <v>1</v>
      </c>
      <c r="H906" s="5"/>
    </row>
    <row r="907" spans="1:8" x14ac:dyDescent="0.25">
      <c r="A907" s="5">
        <v>905</v>
      </c>
      <c r="B907" s="5">
        <v>1123.4478689544301</v>
      </c>
      <c r="C907" s="5">
        <v>0</v>
      </c>
      <c r="D907" s="5">
        <v>0</v>
      </c>
      <c r="E907" s="5">
        <v>0</v>
      </c>
      <c r="F907" s="5">
        <v>0</v>
      </c>
      <c r="G907" s="5">
        <v>1</v>
      </c>
      <c r="H907" s="5"/>
    </row>
    <row r="908" spans="1:8" x14ac:dyDescent="0.25">
      <c r="A908" s="5">
        <v>906</v>
      </c>
      <c r="B908" s="5">
        <v>0</v>
      </c>
      <c r="C908" s="5">
        <v>0</v>
      </c>
      <c r="D908" s="5">
        <v>0</v>
      </c>
      <c r="E908" s="5">
        <v>0</v>
      </c>
      <c r="F908" s="5">
        <v>0</v>
      </c>
      <c r="G908" s="5">
        <v>1</v>
      </c>
      <c r="H908" s="5"/>
    </row>
    <row r="909" spans="1:8" x14ac:dyDescent="0.25">
      <c r="A909" s="5">
        <v>907</v>
      </c>
      <c r="B909" s="5">
        <v>0</v>
      </c>
      <c r="C909" s="5">
        <v>0</v>
      </c>
      <c r="D909" s="5">
        <v>2512.4150959230701</v>
      </c>
      <c r="E909" s="5">
        <v>0</v>
      </c>
      <c r="F909" s="5">
        <v>0</v>
      </c>
      <c r="G909" s="5">
        <v>1</v>
      </c>
      <c r="H909" s="5"/>
    </row>
    <row r="910" spans="1:8" x14ac:dyDescent="0.25">
      <c r="A910" s="5">
        <v>908</v>
      </c>
      <c r="B910" s="5">
        <v>0</v>
      </c>
      <c r="C910" s="5">
        <v>0</v>
      </c>
      <c r="D910" s="5">
        <v>2513.9830866452298</v>
      </c>
      <c r="E910" s="5">
        <v>0</v>
      </c>
      <c r="F910" s="5">
        <v>0</v>
      </c>
      <c r="G910" s="5">
        <v>1</v>
      </c>
      <c r="H910" s="5"/>
    </row>
    <row r="911" spans="1:8" x14ac:dyDescent="0.25">
      <c r="A911" s="5">
        <v>909</v>
      </c>
      <c r="B911" s="5">
        <v>0</v>
      </c>
      <c r="C911" s="5">
        <v>0</v>
      </c>
      <c r="D911" s="5">
        <v>2513.9784959025001</v>
      </c>
      <c r="E911" s="5">
        <v>0</v>
      </c>
      <c r="F911" s="5">
        <v>0</v>
      </c>
      <c r="G911" s="5">
        <v>1</v>
      </c>
      <c r="H911" s="5"/>
    </row>
    <row r="912" spans="1:8" x14ac:dyDescent="0.25">
      <c r="A912" s="5">
        <v>910</v>
      </c>
      <c r="B912" s="5">
        <v>0</v>
      </c>
      <c r="C912" s="5">
        <v>0</v>
      </c>
      <c r="D912" s="5">
        <v>2513.96934354623</v>
      </c>
      <c r="E912" s="5">
        <v>0</v>
      </c>
      <c r="F912" s="5">
        <v>0</v>
      </c>
      <c r="G912" s="5">
        <v>1</v>
      </c>
      <c r="H912" s="5"/>
    </row>
    <row r="913" spans="1:8" x14ac:dyDescent="0.25">
      <c r="A913" s="5">
        <v>911</v>
      </c>
      <c r="B913" s="5">
        <v>0</v>
      </c>
      <c r="C913" s="5">
        <v>0</v>
      </c>
      <c r="D913" s="5">
        <v>0</v>
      </c>
      <c r="E913" s="5">
        <v>0</v>
      </c>
      <c r="F913" s="5">
        <v>0</v>
      </c>
      <c r="G913" s="5">
        <v>1</v>
      </c>
      <c r="H913" s="5"/>
    </row>
    <row r="914" spans="1:8" x14ac:dyDescent="0.25">
      <c r="A914" s="5">
        <v>912</v>
      </c>
      <c r="B914" s="5">
        <v>0</v>
      </c>
      <c r="C914" s="5">
        <v>0</v>
      </c>
      <c r="D914" s="5">
        <v>0</v>
      </c>
      <c r="E914" s="5">
        <v>0</v>
      </c>
      <c r="F914" s="5">
        <v>0</v>
      </c>
      <c r="G914" s="5">
        <v>1</v>
      </c>
      <c r="H914" s="5"/>
    </row>
    <row r="915" spans="1:8" x14ac:dyDescent="0.25">
      <c r="A915" s="5">
        <v>913</v>
      </c>
      <c r="B915" s="5">
        <v>0</v>
      </c>
      <c r="C915" s="5">
        <v>0</v>
      </c>
      <c r="D915" s="5">
        <v>0</v>
      </c>
      <c r="E915" s="5">
        <v>0</v>
      </c>
      <c r="F915" s="5">
        <v>0</v>
      </c>
      <c r="G915" s="5">
        <v>1</v>
      </c>
      <c r="H915" s="5"/>
    </row>
    <row r="916" spans="1:8" x14ac:dyDescent="0.25">
      <c r="A916" s="5">
        <v>914</v>
      </c>
      <c r="B916" s="5">
        <v>0</v>
      </c>
      <c r="C916" s="5">
        <v>0</v>
      </c>
      <c r="D916" s="5">
        <v>0</v>
      </c>
      <c r="E916" s="5">
        <v>0</v>
      </c>
      <c r="F916" s="5">
        <v>0</v>
      </c>
      <c r="G916" s="5">
        <v>1</v>
      </c>
      <c r="H916" s="5"/>
    </row>
    <row r="917" spans="1:8" x14ac:dyDescent="0.25">
      <c r="A917" s="5">
        <v>915</v>
      </c>
      <c r="B917" s="5">
        <v>0</v>
      </c>
      <c r="C917" s="5">
        <v>0</v>
      </c>
      <c r="D917" s="5">
        <v>0</v>
      </c>
      <c r="E917" s="5">
        <v>0</v>
      </c>
      <c r="F917" s="5">
        <v>0</v>
      </c>
      <c r="G917" s="5">
        <v>1</v>
      </c>
      <c r="H917" s="5"/>
    </row>
    <row r="918" spans="1:8" x14ac:dyDescent="0.25">
      <c r="A918" s="5">
        <v>916</v>
      </c>
      <c r="B918" s="5">
        <v>0</v>
      </c>
      <c r="C918" s="5">
        <v>0</v>
      </c>
      <c r="D918" s="5">
        <v>0</v>
      </c>
      <c r="E918" s="5">
        <v>0</v>
      </c>
      <c r="F918" s="5">
        <v>0</v>
      </c>
      <c r="G918" s="5">
        <v>1</v>
      </c>
      <c r="H918" s="5"/>
    </row>
    <row r="919" spans="1:8" x14ac:dyDescent="0.25">
      <c r="A919" s="5">
        <v>917</v>
      </c>
      <c r="B919" s="5">
        <v>0</v>
      </c>
      <c r="C919" s="5">
        <v>0</v>
      </c>
      <c r="D919" s="5">
        <v>0</v>
      </c>
      <c r="E919" s="5">
        <v>0</v>
      </c>
      <c r="F919" s="5">
        <v>0</v>
      </c>
      <c r="G919" s="5">
        <v>1</v>
      </c>
      <c r="H919" s="5"/>
    </row>
    <row r="920" spans="1:8" x14ac:dyDescent="0.25">
      <c r="A920" s="5">
        <v>918</v>
      </c>
      <c r="B920" s="5">
        <v>0</v>
      </c>
      <c r="C920" s="5">
        <v>0</v>
      </c>
      <c r="D920" s="5">
        <v>0</v>
      </c>
      <c r="E920" s="5">
        <v>0</v>
      </c>
      <c r="F920" s="5">
        <v>0</v>
      </c>
      <c r="G920" s="5">
        <v>1</v>
      </c>
      <c r="H920" s="5"/>
    </row>
    <row r="921" spans="1:8" x14ac:dyDescent="0.25">
      <c r="A921" s="5">
        <v>919</v>
      </c>
      <c r="B921" s="5">
        <v>0</v>
      </c>
      <c r="C921" s="5">
        <v>0</v>
      </c>
      <c r="D921" s="5">
        <v>0</v>
      </c>
      <c r="E921" s="5">
        <v>0</v>
      </c>
      <c r="F921" s="5">
        <v>0</v>
      </c>
      <c r="G921" s="5">
        <v>1</v>
      </c>
      <c r="H921" s="5"/>
    </row>
    <row r="922" spans="1:8" x14ac:dyDescent="0.25">
      <c r="A922" s="5">
        <v>920</v>
      </c>
      <c r="B922" s="5">
        <v>0</v>
      </c>
      <c r="C922" s="5">
        <v>0</v>
      </c>
      <c r="D922" s="5">
        <v>5027.8772462244997</v>
      </c>
      <c r="E922" s="5">
        <v>0</v>
      </c>
      <c r="F922" s="5">
        <v>0</v>
      </c>
      <c r="G922" s="5">
        <v>1</v>
      </c>
      <c r="H922" s="5"/>
    </row>
    <row r="923" spans="1:8" x14ac:dyDescent="0.25">
      <c r="A923" s="5">
        <v>921</v>
      </c>
      <c r="B923" s="5">
        <v>108.05994800689299</v>
      </c>
      <c r="C923" s="5">
        <v>0</v>
      </c>
      <c r="D923" s="5">
        <v>5026.5690953621997</v>
      </c>
      <c r="E923" s="5">
        <v>0</v>
      </c>
      <c r="F923" s="5">
        <v>0</v>
      </c>
      <c r="G923" s="5">
        <v>1</v>
      </c>
      <c r="H923" s="5"/>
    </row>
    <row r="924" spans="1:8" x14ac:dyDescent="0.25">
      <c r="A924" s="5">
        <v>922</v>
      </c>
      <c r="B924" s="5">
        <v>152.55522071561401</v>
      </c>
      <c r="C924" s="5">
        <v>0</v>
      </c>
      <c r="D924" s="5">
        <v>0</v>
      </c>
      <c r="E924" s="5">
        <v>0</v>
      </c>
      <c r="F924" s="5">
        <v>0</v>
      </c>
      <c r="G924" s="5">
        <v>1</v>
      </c>
      <c r="H924" s="5"/>
    </row>
    <row r="925" spans="1:8" x14ac:dyDescent="0.25">
      <c r="A925" s="5">
        <v>923</v>
      </c>
      <c r="B925" s="5">
        <v>184.33755836469999</v>
      </c>
      <c r="C925" s="5">
        <v>0</v>
      </c>
      <c r="D925" s="5">
        <v>0</v>
      </c>
      <c r="E925" s="5">
        <v>0</v>
      </c>
      <c r="F925" s="5">
        <v>0</v>
      </c>
      <c r="G925" s="5">
        <v>1</v>
      </c>
      <c r="H925" s="5"/>
    </row>
    <row r="926" spans="1:8" x14ac:dyDescent="0.25">
      <c r="A926" s="5">
        <v>924</v>
      </c>
      <c r="B926" s="5">
        <v>632.08271009816099</v>
      </c>
      <c r="C926" s="5">
        <v>0</v>
      </c>
      <c r="D926" s="5">
        <v>2513.8178839925499</v>
      </c>
      <c r="E926" s="5">
        <v>0</v>
      </c>
      <c r="F926" s="5">
        <v>0</v>
      </c>
      <c r="G926" s="5">
        <v>1</v>
      </c>
      <c r="H926" s="5"/>
    </row>
    <row r="927" spans="1:8" x14ac:dyDescent="0.25">
      <c r="A927" s="5">
        <v>925</v>
      </c>
      <c r="B927" s="5">
        <v>515.42546192089605</v>
      </c>
      <c r="C927" s="5">
        <v>0</v>
      </c>
      <c r="D927" s="5">
        <v>2513.2319410691598</v>
      </c>
      <c r="E927" s="5">
        <v>0</v>
      </c>
      <c r="F927" s="5">
        <v>0</v>
      </c>
      <c r="G927" s="5">
        <v>1</v>
      </c>
      <c r="H927" s="5"/>
    </row>
    <row r="928" spans="1:8" x14ac:dyDescent="0.25">
      <c r="A928" s="5">
        <v>926</v>
      </c>
      <c r="B928" s="5">
        <v>769.91961538081398</v>
      </c>
      <c r="C928" s="5">
        <v>937.38887078379798</v>
      </c>
      <c r="D928" s="5">
        <v>0</v>
      </c>
      <c r="E928" s="5">
        <v>0</v>
      </c>
      <c r="F928" s="5">
        <v>0.243503049360977</v>
      </c>
      <c r="G928" s="5">
        <v>1</v>
      </c>
      <c r="H928" s="5"/>
    </row>
    <row r="929" spans="1:8" x14ac:dyDescent="0.25">
      <c r="A929" s="5">
        <v>927</v>
      </c>
      <c r="B929" s="5">
        <v>1472.0881668617101</v>
      </c>
      <c r="C929" s="5">
        <v>3151.1288673029198</v>
      </c>
      <c r="D929" s="5">
        <v>0</v>
      </c>
      <c r="E929" s="5">
        <v>0</v>
      </c>
      <c r="F929" s="5">
        <v>0.428116866613033</v>
      </c>
      <c r="G929" s="5">
        <v>1</v>
      </c>
      <c r="H929" s="5"/>
    </row>
    <row r="930" spans="1:8" x14ac:dyDescent="0.25">
      <c r="A930" s="5">
        <v>928</v>
      </c>
      <c r="B930" s="5">
        <v>1894.30403131652</v>
      </c>
      <c r="C930" s="5">
        <v>4021.8966162166098</v>
      </c>
      <c r="D930" s="5">
        <v>0</v>
      </c>
      <c r="E930" s="5">
        <v>0</v>
      </c>
      <c r="F930" s="5">
        <v>0.42463052913388999</v>
      </c>
      <c r="G930" s="5">
        <v>1</v>
      </c>
      <c r="H930" s="5"/>
    </row>
    <row r="931" spans="1:8" x14ac:dyDescent="0.25">
      <c r="A931" s="5">
        <v>929</v>
      </c>
      <c r="B931" s="5">
        <v>781.28939017099901</v>
      </c>
      <c r="C931" s="5">
        <v>0</v>
      </c>
      <c r="D931" s="5">
        <v>0</v>
      </c>
      <c r="E931" s="5">
        <v>1072.76506516475</v>
      </c>
      <c r="F931" s="5">
        <v>0</v>
      </c>
      <c r="G931" s="5">
        <v>-1072764968.25208</v>
      </c>
      <c r="H931" s="5"/>
    </row>
    <row r="932" spans="1:8" x14ac:dyDescent="0.25">
      <c r="A932" s="5">
        <v>930</v>
      </c>
      <c r="B932" s="5">
        <v>0</v>
      </c>
      <c r="C932" s="5">
        <v>0</v>
      </c>
      <c r="D932" s="5">
        <v>0</v>
      </c>
      <c r="E932" s="5">
        <v>0</v>
      </c>
      <c r="F932" s="5">
        <v>0</v>
      </c>
      <c r="G932" s="5">
        <v>1</v>
      </c>
      <c r="H932" s="5"/>
    </row>
    <row r="933" spans="1:8" x14ac:dyDescent="0.25">
      <c r="A933" s="5">
        <v>931</v>
      </c>
      <c r="B933" s="5">
        <v>0</v>
      </c>
      <c r="C933" s="5">
        <v>0</v>
      </c>
      <c r="D933" s="5">
        <v>2512.4259751990298</v>
      </c>
      <c r="E933" s="5">
        <v>0</v>
      </c>
      <c r="F933" s="5">
        <v>0</v>
      </c>
      <c r="G933" s="5">
        <v>1</v>
      </c>
      <c r="H933" s="5"/>
    </row>
    <row r="934" spans="1:8" x14ac:dyDescent="0.25">
      <c r="A934" s="5">
        <v>932</v>
      </c>
      <c r="B934" s="5">
        <v>0</v>
      </c>
      <c r="C934" s="5">
        <v>0</v>
      </c>
      <c r="D934" s="5">
        <v>2670.4234633054298</v>
      </c>
      <c r="E934" s="5">
        <v>1212.3968886842499</v>
      </c>
      <c r="F934" s="5">
        <v>0</v>
      </c>
      <c r="G934" s="5">
        <v>0.54599077453822498</v>
      </c>
      <c r="H934" s="5"/>
    </row>
    <row r="935" spans="1:8" x14ac:dyDescent="0.25">
      <c r="A935" s="5">
        <v>933</v>
      </c>
      <c r="B935" s="5">
        <v>0</v>
      </c>
      <c r="C935" s="5">
        <v>0</v>
      </c>
      <c r="D935" s="5">
        <v>2513.10280285402</v>
      </c>
      <c r="E935" s="5">
        <v>0</v>
      </c>
      <c r="F935" s="5">
        <v>0</v>
      </c>
      <c r="G935" s="5">
        <v>1</v>
      </c>
      <c r="H935" s="5"/>
    </row>
    <row r="936" spans="1:8" x14ac:dyDescent="0.25">
      <c r="A936" s="5">
        <v>934</v>
      </c>
      <c r="B936" s="5">
        <v>0</v>
      </c>
      <c r="C936" s="5">
        <v>0</v>
      </c>
      <c r="D936" s="5">
        <v>2513.9842147634699</v>
      </c>
      <c r="E936" s="5">
        <v>1474.27555220814</v>
      </c>
      <c r="F936" s="5">
        <v>0</v>
      </c>
      <c r="G936" s="5">
        <v>0.41357008410634699</v>
      </c>
      <c r="H936" s="5"/>
    </row>
    <row r="937" spans="1:8" x14ac:dyDescent="0.25">
      <c r="A937" s="5">
        <v>935</v>
      </c>
      <c r="B937" s="5">
        <v>0</v>
      </c>
      <c r="C937" s="5">
        <v>0</v>
      </c>
      <c r="D937" s="5">
        <v>0</v>
      </c>
      <c r="E937" s="5">
        <v>0</v>
      </c>
      <c r="F937" s="5">
        <v>0</v>
      </c>
      <c r="G937" s="5">
        <v>1</v>
      </c>
      <c r="H937" s="5"/>
    </row>
    <row r="938" spans="1:8" x14ac:dyDescent="0.25">
      <c r="A938" s="5">
        <v>936</v>
      </c>
      <c r="B938" s="5">
        <v>0</v>
      </c>
      <c r="C938" s="5">
        <v>0</v>
      </c>
      <c r="D938" s="5">
        <v>0</v>
      </c>
      <c r="E938" s="5">
        <v>0</v>
      </c>
      <c r="F938" s="5">
        <v>0</v>
      </c>
      <c r="G938" s="5">
        <v>1</v>
      </c>
      <c r="H938" s="5"/>
    </row>
    <row r="939" spans="1:8" x14ac:dyDescent="0.25">
      <c r="A939" s="5">
        <v>937</v>
      </c>
      <c r="B939" s="5">
        <v>0</v>
      </c>
      <c r="C939" s="5">
        <v>0</v>
      </c>
      <c r="D939" s="5">
        <v>0</v>
      </c>
      <c r="E939" s="5">
        <v>0</v>
      </c>
      <c r="F939" s="5">
        <v>0</v>
      </c>
      <c r="G939" s="5">
        <v>1</v>
      </c>
      <c r="H939" s="5"/>
    </row>
    <row r="940" spans="1:8" x14ac:dyDescent="0.25">
      <c r="A940" s="5">
        <v>938</v>
      </c>
      <c r="B940" s="5">
        <v>0</v>
      </c>
      <c r="C940" s="5">
        <v>0</v>
      </c>
      <c r="D940" s="5">
        <v>0</v>
      </c>
      <c r="E940" s="5">
        <v>0</v>
      </c>
      <c r="F940" s="5">
        <v>0</v>
      </c>
      <c r="G940" s="5">
        <v>1</v>
      </c>
      <c r="H940" s="5"/>
    </row>
    <row r="941" spans="1:8" x14ac:dyDescent="0.25">
      <c r="A941" s="5">
        <v>939</v>
      </c>
      <c r="B941" s="5">
        <v>0</v>
      </c>
      <c r="C941" s="5">
        <v>0</v>
      </c>
      <c r="D941" s="5">
        <v>0</v>
      </c>
      <c r="E941" s="5">
        <v>0</v>
      </c>
      <c r="F941" s="5">
        <v>0</v>
      </c>
      <c r="G941" s="5">
        <v>1</v>
      </c>
      <c r="H941" s="5"/>
    </row>
    <row r="942" spans="1:8" x14ac:dyDescent="0.25">
      <c r="A942" s="5">
        <v>940</v>
      </c>
      <c r="B942" s="5">
        <v>0</v>
      </c>
      <c r="C942" s="5">
        <v>0</v>
      </c>
      <c r="D942" s="5">
        <v>0</v>
      </c>
      <c r="E942" s="5">
        <v>0</v>
      </c>
      <c r="F942" s="5">
        <v>0</v>
      </c>
      <c r="G942" s="5">
        <v>1</v>
      </c>
      <c r="H942" s="5"/>
    </row>
    <row r="943" spans="1:8" x14ac:dyDescent="0.25">
      <c r="A943" s="5">
        <v>941</v>
      </c>
      <c r="B943" s="5">
        <v>0</v>
      </c>
      <c r="C943" s="5">
        <v>0</v>
      </c>
      <c r="D943" s="5">
        <v>0</v>
      </c>
      <c r="E943" s="5">
        <v>0</v>
      </c>
      <c r="F943" s="5">
        <v>0</v>
      </c>
      <c r="G943" s="5">
        <v>1</v>
      </c>
      <c r="H943" s="5"/>
    </row>
    <row r="944" spans="1:8" x14ac:dyDescent="0.25">
      <c r="A944" s="5">
        <v>942</v>
      </c>
      <c r="B944" s="5">
        <v>0</v>
      </c>
      <c r="C944" s="5">
        <v>0</v>
      </c>
      <c r="D944" s="5">
        <v>0</v>
      </c>
      <c r="E944" s="5">
        <v>0</v>
      </c>
      <c r="F944" s="5">
        <v>0</v>
      </c>
      <c r="G944" s="5">
        <v>1</v>
      </c>
      <c r="H944" s="5"/>
    </row>
    <row r="945" spans="1:8" x14ac:dyDescent="0.25">
      <c r="A945" s="5">
        <v>943</v>
      </c>
      <c r="B945" s="5">
        <v>0</v>
      </c>
      <c r="C945" s="5">
        <v>0</v>
      </c>
      <c r="D945" s="5">
        <v>0</v>
      </c>
      <c r="E945" s="5">
        <v>0</v>
      </c>
      <c r="F945" s="5">
        <v>0</v>
      </c>
      <c r="G945" s="5">
        <v>1</v>
      </c>
      <c r="H945" s="5"/>
    </row>
    <row r="946" spans="1:8" x14ac:dyDescent="0.25">
      <c r="A946" s="5">
        <v>944</v>
      </c>
      <c r="B946" s="5">
        <v>0</v>
      </c>
      <c r="C946" s="5">
        <v>0</v>
      </c>
      <c r="D946" s="5">
        <v>5027.5439973165903</v>
      </c>
      <c r="E946" s="5">
        <v>2434.34254596145</v>
      </c>
      <c r="F946" s="5">
        <v>0</v>
      </c>
      <c r="G946" s="5">
        <v>0.51579885789630697</v>
      </c>
      <c r="H946" s="5"/>
    </row>
    <row r="947" spans="1:8" x14ac:dyDescent="0.25">
      <c r="A947" s="5">
        <v>945</v>
      </c>
      <c r="B947" s="5">
        <v>101.703480477076</v>
      </c>
      <c r="C947" s="5">
        <v>0</v>
      </c>
      <c r="D947" s="5">
        <v>5027.99999999999</v>
      </c>
      <c r="E947" s="5">
        <v>2269.6293422363901</v>
      </c>
      <c r="F947" s="5">
        <v>0</v>
      </c>
      <c r="G947" s="5">
        <v>0.54860196066328504</v>
      </c>
      <c r="H947" s="5"/>
    </row>
    <row r="948" spans="1:8" x14ac:dyDescent="0.25">
      <c r="A948" s="5">
        <v>946</v>
      </c>
      <c r="B948" s="5">
        <v>325.12970084706598</v>
      </c>
      <c r="C948" s="5">
        <v>0</v>
      </c>
      <c r="D948" s="5">
        <v>0</v>
      </c>
      <c r="E948" s="5">
        <v>0</v>
      </c>
      <c r="F948" s="5">
        <v>0</v>
      </c>
      <c r="G948" s="5">
        <v>1</v>
      </c>
      <c r="H948" s="5"/>
    </row>
    <row r="949" spans="1:8" x14ac:dyDescent="0.25">
      <c r="A949" s="5">
        <v>947</v>
      </c>
      <c r="B949" s="5">
        <v>1436.5367961893901</v>
      </c>
      <c r="C949" s="5">
        <v>2935.6617493158101</v>
      </c>
      <c r="D949" s="5">
        <v>0</v>
      </c>
      <c r="E949" s="5">
        <v>0</v>
      </c>
      <c r="F949" s="5">
        <v>0.40871375612435801</v>
      </c>
      <c r="G949" s="5">
        <v>1</v>
      </c>
      <c r="H949" s="5"/>
    </row>
    <row r="950" spans="1:8" x14ac:dyDescent="0.25">
      <c r="A950" s="5">
        <v>948</v>
      </c>
      <c r="B950" s="5">
        <v>2746.1235708920299</v>
      </c>
      <c r="C950" s="5">
        <v>7891.2445694583803</v>
      </c>
      <c r="D950" s="5">
        <v>2513.9929348416199</v>
      </c>
      <c r="E950" s="5">
        <v>1277.7688034498999</v>
      </c>
      <c r="F950" s="5">
        <v>0.57471882565869503</v>
      </c>
      <c r="G950" s="5">
        <v>0.491737313485275</v>
      </c>
      <c r="H950" s="5"/>
    </row>
    <row r="951" spans="1:8" x14ac:dyDescent="0.25">
      <c r="A951" s="5">
        <v>949</v>
      </c>
      <c r="B951" s="5">
        <v>3153.5395638446298</v>
      </c>
      <c r="C951" s="5">
        <v>9349.4556763437995</v>
      </c>
      <c r="D951" s="5">
        <v>2515.37161270655</v>
      </c>
      <c r="E951" s="5">
        <v>0</v>
      </c>
      <c r="F951" s="5">
        <v>0.59294995267809303</v>
      </c>
      <c r="G951" s="5">
        <v>1</v>
      </c>
      <c r="H951" s="5"/>
    </row>
    <row r="952" spans="1:8" x14ac:dyDescent="0.25">
      <c r="A952" s="5">
        <v>950</v>
      </c>
      <c r="B952" s="5">
        <v>3209.1773273652502</v>
      </c>
      <c r="C952" s="5">
        <v>8946.2702901851208</v>
      </c>
      <c r="D952" s="5">
        <v>0</v>
      </c>
      <c r="E952" s="5">
        <v>0</v>
      </c>
      <c r="F952" s="5">
        <v>0.55754290754462399</v>
      </c>
      <c r="G952" s="5">
        <v>1</v>
      </c>
      <c r="H952" s="5"/>
    </row>
    <row r="953" spans="1:8" x14ac:dyDescent="0.25">
      <c r="A953" s="5">
        <v>951</v>
      </c>
      <c r="B953" s="5">
        <v>2511.3033151772202</v>
      </c>
      <c r="C953" s="5">
        <v>5374.0953426057804</v>
      </c>
      <c r="D953" s="5">
        <v>0</v>
      </c>
      <c r="E953" s="5">
        <v>0</v>
      </c>
      <c r="F953" s="5">
        <v>0.427992533574029</v>
      </c>
      <c r="G953" s="5">
        <v>1</v>
      </c>
      <c r="H953" s="5"/>
    </row>
    <row r="954" spans="1:8" x14ac:dyDescent="0.25">
      <c r="A954" s="5">
        <v>952</v>
      </c>
      <c r="B954" s="5">
        <v>1235.20254960025</v>
      </c>
      <c r="C954" s="5">
        <v>0</v>
      </c>
      <c r="D954" s="5">
        <v>0</v>
      </c>
      <c r="E954" s="5">
        <v>0</v>
      </c>
      <c r="F954" s="5">
        <v>0</v>
      </c>
      <c r="G954" s="5">
        <v>1</v>
      </c>
      <c r="H954" s="5"/>
    </row>
    <row r="955" spans="1:8" x14ac:dyDescent="0.25">
      <c r="A955" s="5">
        <v>953</v>
      </c>
      <c r="B955" s="5">
        <v>314.552878858079</v>
      </c>
      <c r="C955" s="5">
        <v>0</v>
      </c>
      <c r="D955" s="5">
        <v>0</v>
      </c>
      <c r="E955" s="5">
        <v>0</v>
      </c>
      <c r="F955" s="5">
        <v>0</v>
      </c>
      <c r="G955" s="5">
        <v>1</v>
      </c>
      <c r="H955" s="5"/>
    </row>
    <row r="956" spans="1:8" x14ac:dyDescent="0.25">
      <c r="A956" s="5">
        <v>954</v>
      </c>
      <c r="B956" s="5">
        <v>0</v>
      </c>
      <c r="C956" s="5">
        <v>0</v>
      </c>
      <c r="D956" s="5">
        <v>0</v>
      </c>
      <c r="E956" s="5">
        <v>0</v>
      </c>
      <c r="F956" s="5">
        <v>0</v>
      </c>
      <c r="G956" s="5">
        <v>1</v>
      </c>
      <c r="H956" s="5"/>
    </row>
    <row r="957" spans="1:8" x14ac:dyDescent="0.25">
      <c r="A957" s="5">
        <v>955</v>
      </c>
      <c r="B957" s="5">
        <v>0</v>
      </c>
      <c r="C957" s="5">
        <v>0</v>
      </c>
      <c r="D957" s="5">
        <v>2513.9934788475598</v>
      </c>
      <c r="E957" s="5">
        <v>0</v>
      </c>
      <c r="F957" s="5">
        <v>0</v>
      </c>
      <c r="G957" s="5">
        <v>1</v>
      </c>
      <c r="H957" s="5"/>
    </row>
    <row r="958" spans="1:8" x14ac:dyDescent="0.25">
      <c r="A958" s="5">
        <v>956</v>
      </c>
      <c r="B958" s="5">
        <v>0</v>
      </c>
      <c r="C958" s="5">
        <v>0</v>
      </c>
      <c r="D958" s="5">
        <v>2513.9581984256802</v>
      </c>
      <c r="E958" s="5">
        <v>0</v>
      </c>
      <c r="F958" s="5">
        <v>0</v>
      </c>
      <c r="G958" s="5">
        <v>1</v>
      </c>
      <c r="H958" s="5"/>
    </row>
    <row r="959" spans="1:8" x14ac:dyDescent="0.25">
      <c r="A959" s="5">
        <v>957</v>
      </c>
      <c r="B959" s="5">
        <v>0</v>
      </c>
      <c r="C959" s="5">
        <v>0</v>
      </c>
      <c r="D959" s="5">
        <v>2513.9485757601501</v>
      </c>
      <c r="E959" s="5">
        <v>0</v>
      </c>
      <c r="F959" s="5">
        <v>0</v>
      </c>
      <c r="G959" s="5">
        <v>1</v>
      </c>
      <c r="H959" s="5"/>
    </row>
    <row r="960" spans="1:8" x14ac:dyDescent="0.25">
      <c r="A960" s="5">
        <v>958</v>
      </c>
      <c r="B960" s="5">
        <v>0</v>
      </c>
      <c r="C960" s="5">
        <v>0</v>
      </c>
      <c r="D960" s="5">
        <v>2513.9275335125899</v>
      </c>
      <c r="E960" s="5">
        <v>0</v>
      </c>
      <c r="F960" s="5">
        <v>0</v>
      </c>
      <c r="G960" s="5">
        <v>1</v>
      </c>
      <c r="H960" s="5"/>
    </row>
    <row r="961" spans="1:8" x14ac:dyDescent="0.25">
      <c r="A961" s="5">
        <v>959</v>
      </c>
      <c r="B961" s="5">
        <v>0</v>
      </c>
      <c r="C961" s="5">
        <v>0</v>
      </c>
      <c r="D961" s="5">
        <v>0</v>
      </c>
      <c r="E961" s="5">
        <v>0</v>
      </c>
      <c r="F961" s="5">
        <v>0</v>
      </c>
      <c r="G961" s="5">
        <v>1</v>
      </c>
      <c r="H961" s="5"/>
    </row>
    <row r="962" spans="1:8" x14ac:dyDescent="0.25">
      <c r="A962" s="5">
        <v>960</v>
      </c>
      <c r="B962" s="5">
        <v>0</v>
      </c>
      <c r="C962" s="5">
        <v>0</v>
      </c>
      <c r="D962" s="5">
        <v>0</v>
      </c>
      <c r="E962" s="5">
        <v>0</v>
      </c>
      <c r="F962" s="5">
        <v>0</v>
      </c>
      <c r="G962" s="5">
        <v>1</v>
      </c>
      <c r="H962" s="5"/>
    </row>
    <row r="963" spans="1:8" x14ac:dyDescent="0.25">
      <c r="A963" s="5">
        <v>961</v>
      </c>
      <c r="B963" s="5">
        <v>0</v>
      </c>
      <c r="C963" s="5">
        <v>0</v>
      </c>
      <c r="D963" s="5">
        <v>0</v>
      </c>
      <c r="E963" s="5">
        <v>0</v>
      </c>
      <c r="F963" s="5">
        <v>0</v>
      </c>
      <c r="G963" s="5">
        <v>1</v>
      </c>
      <c r="H963" s="5"/>
    </row>
    <row r="964" spans="1:8" x14ac:dyDescent="0.25">
      <c r="A964" s="5">
        <v>962</v>
      </c>
      <c r="B964" s="5">
        <v>0</v>
      </c>
      <c r="C964" s="5">
        <v>0</v>
      </c>
      <c r="D964" s="5">
        <v>0</v>
      </c>
      <c r="E964" s="5">
        <v>0</v>
      </c>
      <c r="F964" s="5">
        <v>0</v>
      </c>
      <c r="G964" s="5">
        <v>1</v>
      </c>
      <c r="H964" s="5"/>
    </row>
    <row r="965" spans="1:8" x14ac:dyDescent="0.25">
      <c r="A965" s="5">
        <v>963</v>
      </c>
      <c r="B965" s="5">
        <v>0</v>
      </c>
      <c r="C965" s="5">
        <v>0</v>
      </c>
      <c r="D965" s="5">
        <v>0</v>
      </c>
      <c r="E965" s="5">
        <v>0</v>
      </c>
      <c r="F965" s="5">
        <v>0</v>
      </c>
      <c r="G965" s="5">
        <v>1</v>
      </c>
      <c r="H965" s="5"/>
    </row>
    <row r="966" spans="1:8" x14ac:dyDescent="0.25">
      <c r="A966" s="5">
        <v>964</v>
      </c>
      <c r="B966" s="5">
        <v>0</v>
      </c>
      <c r="C966" s="5">
        <v>0</v>
      </c>
      <c r="D966" s="5">
        <v>0</v>
      </c>
      <c r="E966" s="5">
        <v>0</v>
      </c>
      <c r="F966" s="5">
        <v>0</v>
      </c>
      <c r="G966" s="5">
        <v>1</v>
      </c>
      <c r="H966" s="5"/>
    </row>
    <row r="967" spans="1:8" x14ac:dyDescent="0.25">
      <c r="A967" s="5">
        <v>965</v>
      </c>
      <c r="B967" s="5">
        <v>0</v>
      </c>
      <c r="C967" s="5">
        <v>0</v>
      </c>
      <c r="D967" s="5">
        <v>0</v>
      </c>
      <c r="E967" s="5">
        <v>0</v>
      </c>
      <c r="F967" s="5">
        <v>0</v>
      </c>
      <c r="G967" s="5">
        <v>1</v>
      </c>
      <c r="H967" s="5"/>
    </row>
    <row r="968" spans="1:8" x14ac:dyDescent="0.25">
      <c r="A968" s="5">
        <v>966</v>
      </c>
      <c r="B968" s="5">
        <v>0</v>
      </c>
      <c r="C968" s="5">
        <v>0</v>
      </c>
      <c r="D968" s="5">
        <v>0</v>
      </c>
      <c r="E968" s="5">
        <v>0</v>
      </c>
      <c r="F968" s="5">
        <v>0</v>
      </c>
      <c r="G968" s="5">
        <v>1</v>
      </c>
      <c r="H968" s="5"/>
    </row>
    <row r="969" spans="1:8" x14ac:dyDescent="0.25">
      <c r="A969" s="5">
        <v>967</v>
      </c>
      <c r="B969" s="5">
        <v>0</v>
      </c>
      <c r="C969" s="5">
        <v>0</v>
      </c>
      <c r="D969" s="5">
        <v>0</v>
      </c>
      <c r="E969" s="5">
        <v>1097.4877630215501</v>
      </c>
      <c r="F969" s="5">
        <v>0</v>
      </c>
      <c r="G969" s="5">
        <v>-1097487663.89851</v>
      </c>
      <c r="H969" s="5"/>
    </row>
    <row r="970" spans="1:8" x14ac:dyDescent="0.25">
      <c r="A970" s="5">
        <v>968</v>
      </c>
      <c r="B970" s="5">
        <v>0</v>
      </c>
      <c r="C970" s="5">
        <v>0</v>
      </c>
      <c r="D970" s="5">
        <v>5023.2038508838295</v>
      </c>
      <c r="E970" s="5">
        <v>0</v>
      </c>
      <c r="F970" s="5">
        <v>0</v>
      </c>
      <c r="G970" s="5">
        <v>1</v>
      </c>
      <c r="H970" s="5"/>
    </row>
    <row r="971" spans="1:8" x14ac:dyDescent="0.25">
      <c r="A971" s="5">
        <v>969</v>
      </c>
      <c r="B971" s="5">
        <v>50.851740238538</v>
      </c>
      <c r="C971" s="5">
        <v>0</v>
      </c>
      <c r="D971" s="5">
        <v>5027.9143936154396</v>
      </c>
      <c r="E971" s="5">
        <v>1420.75181451048</v>
      </c>
      <c r="F971" s="5">
        <v>0</v>
      </c>
      <c r="G971" s="5">
        <v>0.71742720678935601</v>
      </c>
      <c r="H971" s="5"/>
    </row>
    <row r="972" spans="1:8" x14ac:dyDescent="0.25">
      <c r="A972" s="5">
        <v>970</v>
      </c>
      <c r="B972" s="5">
        <v>162.08992201033999</v>
      </c>
      <c r="C972" s="5">
        <v>0</v>
      </c>
      <c r="D972" s="5">
        <v>0</v>
      </c>
      <c r="E972" s="5">
        <v>0</v>
      </c>
      <c r="F972" s="5">
        <v>0</v>
      </c>
      <c r="G972" s="5">
        <v>1</v>
      </c>
      <c r="H972" s="5"/>
    </row>
    <row r="973" spans="1:8" x14ac:dyDescent="0.25">
      <c r="A973" s="5">
        <v>971</v>
      </c>
      <c r="B973" s="5">
        <v>149.376986950705</v>
      </c>
      <c r="C973" s="5">
        <v>0</v>
      </c>
      <c r="D973" s="5">
        <v>0</v>
      </c>
      <c r="E973" s="5">
        <v>0</v>
      </c>
      <c r="F973" s="5">
        <v>0</v>
      </c>
      <c r="G973" s="5">
        <v>1</v>
      </c>
      <c r="H973" s="5"/>
    </row>
    <row r="974" spans="1:8" x14ac:dyDescent="0.25">
      <c r="A974" s="5">
        <v>972</v>
      </c>
      <c r="B974" s="5">
        <v>305.11044143122803</v>
      </c>
      <c r="C974" s="5">
        <v>0</v>
      </c>
      <c r="D974" s="5">
        <v>2512.1094925236598</v>
      </c>
      <c r="E974" s="5">
        <v>0</v>
      </c>
      <c r="F974" s="5">
        <v>0</v>
      </c>
      <c r="G974" s="5">
        <v>1</v>
      </c>
      <c r="H974" s="5"/>
    </row>
    <row r="975" spans="1:8" x14ac:dyDescent="0.25">
      <c r="A975" s="5">
        <v>973</v>
      </c>
      <c r="B975" s="5">
        <v>232.01106483832899</v>
      </c>
      <c r="C975" s="5">
        <v>0</v>
      </c>
      <c r="D975" s="5">
        <v>2513.9590914402602</v>
      </c>
      <c r="E975" s="5">
        <v>1321.2946812612499</v>
      </c>
      <c r="F975" s="5">
        <v>0</v>
      </c>
      <c r="G975" s="5">
        <v>0.47441679332232201</v>
      </c>
      <c r="H975" s="5"/>
    </row>
    <row r="976" spans="1:8" x14ac:dyDescent="0.25">
      <c r="A976" s="5">
        <v>974</v>
      </c>
      <c r="B976" s="5">
        <v>451.30919461702501</v>
      </c>
      <c r="C976" s="5">
        <v>0</v>
      </c>
      <c r="D976" s="5">
        <v>0</v>
      </c>
      <c r="E976" s="5">
        <v>0</v>
      </c>
      <c r="F976" s="5">
        <v>0</v>
      </c>
      <c r="G976" s="5">
        <v>1</v>
      </c>
      <c r="H976" s="5"/>
    </row>
    <row r="977" spans="1:8" x14ac:dyDescent="0.25">
      <c r="A977" s="5">
        <v>975</v>
      </c>
      <c r="B977" s="5">
        <v>359.14041543467499</v>
      </c>
      <c r="C977" s="5">
        <v>0</v>
      </c>
      <c r="D977" s="5">
        <v>0</v>
      </c>
      <c r="E977" s="5">
        <v>0</v>
      </c>
      <c r="F977" s="5">
        <v>0</v>
      </c>
      <c r="G977" s="5">
        <v>1</v>
      </c>
      <c r="H977" s="5"/>
    </row>
    <row r="978" spans="1:8" x14ac:dyDescent="0.25">
      <c r="A978" s="5">
        <v>976</v>
      </c>
      <c r="B978" s="5">
        <v>298.75397390141097</v>
      </c>
      <c r="C978" s="5">
        <v>0</v>
      </c>
      <c r="D978" s="5">
        <v>0</v>
      </c>
      <c r="E978" s="5">
        <v>0</v>
      </c>
      <c r="F978" s="5">
        <v>0</v>
      </c>
      <c r="G978" s="5">
        <v>1</v>
      </c>
      <c r="H978" s="5"/>
    </row>
    <row r="979" spans="1:8" x14ac:dyDescent="0.25">
      <c r="A979" s="5">
        <v>977</v>
      </c>
      <c r="B979" s="5">
        <v>31.782337649086202</v>
      </c>
      <c r="C979" s="5">
        <v>0</v>
      </c>
      <c r="D979" s="5">
        <v>0</v>
      </c>
      <c r="E979" s="5">
        <v>0</v>
      </c>
      <c r="F979" s="5">
        <v>0</v>
      </c>
      <c r="G979" s="5">
        <v>1</v>
      </c>
      <c r="H979" s="5"/>
    </row>
    <row r="980" spans="1:8" x14ac:dyDescent="0.25">
      <c r="A980" s="5">
        <v>978</v>
      </c>
      <c r="B980" s="5">
        <v>12.7129350596345</v>
      </c>
      <c r="C980" s="5">
        <v>0</v>
      </c>
      <c r="D980" s="5">
        <v>0</v>
      </c>
      <c r="E980" s="5">
        <v>0</v>
      </c>
      <c r="F980" s="5">
        <v>0</v>
      </c>
      <c r="G980" s="5">
        <v>1</v>
      </c>
      <c r="H980" s="5"/>
    </row>
    <row r="981" spans="1:8" x14ac:dyDescent="0.25">
      <c r="A981" s="5">
        <v>979</v>
      </c>
      <c r="B981" s="5">
        <v>0</v>
      </c>
      <c r="C981" s="5">
        <v>0</v>
      </c>
      <c r="D981" s="5">
        <v>2513.8499190908301</v>
      </c>
      <c r="E981" s="5">
        <v>0</v>
      </c>
      <c r="F981" s="5">
        <v>0</v>
      </c>
      <c r="G981" s="5">
        <v>1</v>
      </c>
      <c r="H981" s="5"/>
    </row>
    <row r="982" spans="1:8" x14ac:dyDescent="0.25">
      <c r="A982" s="5">
        <v>980</v>
      </c>
      <c r="B982" s="5">
        <v>0</v>
      </c>
      <c r="C982" s="5">
        <v>0</v>
      </c>
      <c r="D982" s="5">
        <v>2513.85339240442</v>
      </c>
      <c r="E982" s="5">
        <v>1912.6319785870701</v>
      </c>
      <c r="F982" s="5">
        <v>0</v>
      </c>
      <c r="G982" s="5">
        <v>0.239163276742696</v>
      </c>
      <c r="H982" s="5"/>
    </row>
    <row r="983" spans="1:8" x14ac:dyDescent="0.25">
      <c r="A983" s="5">
        <v>981</v>
      </c>
      <c r="B983" s="5">
        <v>0</v>
      </c>
      <c r="C983" s="5">
        <v>0</v>
      </c>
      <c r="D983" s="5">
        <v>2513.47868714882</v>
      </c>
      <c r="E983" s="5">
        <v>0</v>
      </c>
      <c r="F983" s="5">
        <v>0</v>
      </c>
      <c r="G983" s="5">
        <v>1</v>
      </c>
      <c r="H983" s="5"/>
    </row>
    <row r="984" spans="1:8" x14ac:dyDescent="0.25">
      <c r="A984" s="5">
        <v>982</v>
      </c>
      <c r="B984" s="5">
        <v>0</v>
      </c>
      <c r="C984" s="5">
        <v>0</v>
      </c>
      <c r="D984" s="5">
        <v>2513.9645195006501</v>
      </c>
      <c r="E984" s="5">
        <v>2133.2367259070602</v>
      </c>
      <c r="F984" s="5">
        <v>0</v>
      </c>
      <c r="G984" s="5">
        <v>0.15144517414182501</v>
      </c>
      <c r="H984" s="5"/>
    </row>
    <row r="985" spans="1:8" x14ac:dyDescent="0.25">
      <c r="A985" s="5">
        <v>983</v>
      </c>
      <c r="B985" s="5">
        <v>0</v>
      </c>
      <c r="C985" s="5">
        <v>0</v>
      </c>
      <c r="D985" s="5">
        <v>0</v>
      </c>
      <c r="E985" s="5">
        <v>0</v>
      </c>
      <c r="F985" s="5">
        <v>0</v>
      </c>
      <c r="G985" s="5">
        <v>1</v>
      </c>
      <c r="H985" s="5"/>
    </row>
    <row r="986" spans="1:8" x14ac:dyDescent="0.25">
      <c r="A986" s="5">
        <v>984</v>
      </c>
      <c r="B986" s="5">
        <v>0</v>
      </c>
      <c r="C986" s="5">
        <v>0</v>
      </c>
      <c r="D986" s="5">
        <v>0</v>
      </c>
      <c r="E986" s="5">
        <v>0</v>
      </c>
      <c r="F986" s="5">
        <v>0</v>
      </c>
      <c r="G986" s="5">
        <v>1</v>
      </c>
      <c r="H986" s="5"/>
    </row>
    <row r="987" spans="1:8" x14ac:dyDescent="0.25">
      <c r="A987" s="5">
        <v>985</v>
      </c>
      <c r="B987" s="5">
        <v>0</v>
      </c>
      <c r="C987" s="5">
        <v>0</v>
      </c>
      <c r="D987" s="5">
        <v>0</v>
      </c>
      <c r="E987" s="5">
        <v>0</v>
      </c>
      <c r="F987" s="5">
        <v>0</v>
      </c>
      <c r="G987" s="5">
        <v>1</v>
      </c>
      <c r="H987" s="5"/>
    </row>
    <row r="988" spans="1:8" x14ac:dyDescent="0.25">
      <c r="A988" s="5">
        <v>986</v>
      </c>
      <c r="B988" s="5">
        <v>0</v>
      </c>
      <c r="C988" s="5">
        <v>0</v>
      </c>
      <c r="D988" s="5">
        <v>0</v>
      </c>
      <c r="E988" s="5">
        <v>0</v>
      </c>
      <c r="F988" s="5">
        <v>0</v>
      </c>
      <c r="G988" s="5">
        <v>1</v>
      </c>
      <c r="H988" s="5"/>
    </row>
    <row r="989" spans="1:8" x14ac:dyDescent="0.25">
      <c r="A989" s="5">
        <v>987</v>
      </c>
      <c r="B989" s="5">
        <v>0</v>
      </c>
      <c r="C989" s="5">
        <v>0</v>
      </c>
      <c r="D989" s="5">
        <v>0</v>
      </c>
      <c r="E989" s="5">
        <v>0</v>
      </c>
      <c r="F989" s="5">
        <v>0</v>
      </c>
      <c r="G989" s="5">
        <v>1</v>
      </c>
      <c r="H989" s="5"/>
    </row>
    <row r="990" spans="1:8" x14ac:dyDescent="0.25">
      <c r="A990" s="5">
        <v>988</v>
      </c>
      <c r="B990" s="5">
        <v>0</v>
      </c>
      <c r="C990" s="5">
        <v>0</v>
      </c>
      <c r="D990" s="5">
        <v>0</v>
      </c>
      <c r="E990" s="5">
        <v>0</v>
      </c>
      <c r="F990" s="5">
        <v>0</v>
      </c>
      <c r="G990" s="5">
        <v>1</v>
      </c>
      <c r="H990" s="5"/>
    </row>
    <row r="991" spans="1:8" x14ac:dyDescent="0.25">
      <c r="A991" s="5">
        <v>989</v>
      </c>
      <c r="B991" s="5">
        <v>0</v>
      </c>
      <c r="C991" s="5">
        <v>0</v>
      </c>
      <c r="D991" s="5">
        <v>0</v>
      </c>
      <c r="E991" s="5">
        <v>0</v>
      </c>
      <c r="F991" s="5">
        <v>0</v>
      </c>
      <c r="G991" s="5">
        <v>1</v>
      </c>
      <c r="H991" s="5"/>
    </row>
    <row r="992" spans="1:8" x14ac:dyDescent="0.25">
      <c r="A992" s="5">
        <v>990</v>
      </c>
      <c r="B992" s="5">
        <v>0</v>
      </c>
      <c r="C992" s="5">
        <v>0</v>
      </c>
      <c r="D992" s="5">
        <v>0</v>
      </c>
      <c r="E992" s="5">
        <v>0</v>
      </c>
      <c r="F992" s="5">
        <v>0</v>
      </c>
      <c r="G992" s="5">
        <v>1</v>
      </c>
      <c r="H992" s="5"/>
    </row>
    <row r="993" spans="1:8" x14ac:dyDescent="0.25">
      <c r="A993" s="5">
        <v>991</v>
      </c>
      <c r="B993" s="5">
        <v>0</v>
      </c>
      <c r="C993" s="5">
        <v>0</v>
      </c>
      <c r="D993" s="5">
        <v>0</v>
      </c>
      <c r="E993" s="5">
        <v>0</v>
      </c>
      <c r="F993" s="5">
        <v>0</v>
      </c>
      <c r="G993" s="5">
        <v>1</v>
      </c>
      <c r="H993" s="5"/>
    </row>
    <row r="994" spans="1:8" x14ac:dyDescent="0.25">
      <c r="A994" s="5">
        <v>992</v>
      </c>
      <c r="B994" s="5">
        <v>0</v>
      </c>
      <c r="C994" s="5">
        <v>0</v>
      </c>
      <c r="D994" s="5">
        <v>5027.5439973165903</v>
      </c>
      <c r="E994" s="5">
        <v>3251.8982114607702</v>
      </c>
      <c r="F994" s="5">
        <v>0</v>
      </c>
      <c r="G994" s="5">
        <v>0.35318354000489399</v>
      </c>
      <c r="H994" s="5"/>
    </row>
    <row r="995" spans="1:8" x14ac:dyDescent="0.25">
      <c r="A995" s="5">
        <v>993</v>
      </c>
      <c r="B995" s="5">
        <v>57.208207768355301</v>
      </c>
      <c r="C995" s="5">
        <v>0</v>
      </c>
      <c r="D995" s="5">
        <v>5027.99999999999</v>
      </c>
      <c r="E995" s="5">
        <v>3185.6066896868801</v>
      </c>
      <c r="F995" s="5">
        <v>0</v>
      </c>
      <c r="G995" s="5">
        <v>0.36642667282153701</v>
      </c>
      <c r="H995" s="5"/>
    </row>
    <row r="996" spans="1:8" x14ac:dyDescent="0.25">
      <c r="A996" s="5">
        <v>994</v>
      </c>
      <c r="B996" s="5">
        <v>193.87225965942599</v>
      </c>
      <c r="C996" s="5">
        <v>0</v>
      </c>
      <c r="D996" s="5">
        <v>0</v>
      </c>
      <c r="E996" s="5">
        <v>0</v>
      </c>
      <c r="F996" s="5">
        <v>0</v>
      </c>
      <c r="G996" s="5">
        <v>1</v>
      </c>
      <c r="H996" s="5"/>
    </row>
    <row r="997" spans="1:8" x14ac:dyDescent="0.25">
      <c r="A997" s="5">
        <v>995</v>
      </c>
      <c r="B997" s="5">
        <v>1127.21308297313</v>
      </c>
      <c r="C997" s="5">
        <v>2607.51659296253</v>
      </c>
      <c r="D997" s="5">
        <v>0</v>
      </c>
      <c r="E997" s="5">
        <v>0</v>
      </c>
      <c r="F997" s="5">
        <v>0.46264839042185402</v>
      </c>
      <c r="G997" s="5">
        <v>1</v>
      </c>
      <c r="H997" s="5"/>
    </row>
    <row r="998" spans="1:8" x14ac:dyDescent="0.25">
      <c r="A998" s="5">
        <v>996</v>
      </c>
      <c r="B998" s="5">
        <v>751.86841071819595</v>
      </c>
      <c r="C998" s="5">
        <v>0</v>
      </c>
      <c r="D998" s="5">
        <v>2513.9929348416199</v>
      </c>
      <c r="E998" s="5">
        <v>1873.3559283770901</v>
      </c>
      <c r="F998" s="5">
        <v>0</v>
      </c>
      <c r="G998" s="5">
        <v>0.25482848353750698</v>
      </c>
      <c r="H998" s="5"/>
    </row>
    <row r="999" spans="1:8" x14ac:dyDescent="0.25">
      <c r="A999" s="5">
        <v>997</v>
      </c>
      <c r="B999" s="5">
        <v>506.116226296881</v>
      </c>
      <c r="C999" s="5">
        <v>0</v>
      </c>
      <c r="D999" s="5">
        <v>2513.99999999999</v>
      </c>
      <c r="E999" s="5">
        <v>1836.47411803113</v>
      </c>
      <c r="F999" s="5">
        <v>0</v>
      </c>
      <c r="G999" s="5">
        <v>0.26950114665845598</v>
      </c>
      <c r="H999" s="5"/>
    </row>
    <row r="1000" spans="1:8" x14ac:dyDescent="0.25">
      <c r="A1000" s="5">
        <v>998</v>
      </c>
      <c r="B1000" s="5">
        <v>219.298129778695</v>
      </c>
      <c r="C1000" s="5">
        <v>0</v>
      </c>
      <c r="D1000" s="5">
        <v>0</v>
      </c>
      <c r="E1000" s="5">
        <v>0</v>
      </c>
      <c r="F1000" s="5">
        <v>0</v>
      </c>
      <c r="G1000" s="5">
        <v>1</v>
      </c>
      <c r="H1000" s="5"/>
    </row>
    <row r="1001" spans="1:8" x14ac:dyDescent="0.25">
      <c r="A1001" s="5">
        <v>999</v>
      </c>
      <c r="B1001" s="5">
        <v>343.24924661013102</v>
      </c>
      <c r="C1001" s="5">
        <v>0</v>
      </c>
      <c r="D1001" s="5">
        <v>0</v>
      </c>
      <c r="E1001" s="5">
        <v>0</v>
      </c>
      <c r="F1001" s="5">
        <v>0</v>
      </c>
      <c r="G1001" s="5">
        <v>1</v>
      </c>
      <c r="H1001" s="5"/>
    </row>
    <row r="1002" spans="1:8" x14ac:dyDescent="0.25">
      <c r="A1002" s="5">
        <v>1000</v>
      </c>
      <c r="B1002" s="5">
        <v>626.20984461917499</v>
      </c>
      <c r="C1002" s="5">
        <v>782.89016679717395</v>
      </c>
      <c r="D1002" s="5">
        <v>0</v>
      </c>
      <c r="E1002" s="5">
        <v>0</v>
      </c>
      <c r="F1002" s="5">
        <v>0.250040836398297</v>
      </c>
      <c r="G1002" s="5">
        <v>1</v>
      </c>
      <c r="H1002" s="5"/>
    </row>
    <row r="1003" spans="1:8" x14ac:dyDescent="0.25">
      <c r="A1003" s="5">
        <v>1001</v>
      </c>
      <c r="B1003" s="5">
        <v>127.12935059634501</v>
      </c>
      <c r="C1003" s="5">
        <v>0</v>
      </c>
      <c r="D1003" s="5">
        <v>0</v>
      </c>
      <c r="E1003" s="5">
        <v>0</v>
      </c>
      <c r="F1003" s="5">
        <v>0</v>
      </c>
      <c r="G1003" s="5">
        <v>1</v>
      </c>
      <c r="H1003" s="5"/>
    </row>
    <row r="1004" spans="1:8" x14ac:dyDescent="0.25">
      <c r="A1004" s="5">
        <v>1002</v>
      </c>
      <c r="B1004" s="5">
        <v>41.317038943812101</v>
      </c>
      <c r="C1004" s="5">
        <v>0</v>
      </c>
      <c r="D1004" s="5">
        <v>0</v>
      </c>
      <c r="E1004" s="5">
        <v>0</v>
      </c>
      <c r="F1004" s="5">
        <v>0</v>
      </c>
      <c r="G1004" s="5">
        <v>1</v>
      </c>
      <c r="H1004" s="5"/>
    </row>
    <row r="1005" spans="1:8" x14ac:dyDescent="0.25">
      <c r="A1005" s="5">
        <v>1003</v>
      </c>
      <c r="B1005" s="5">
        <v>0</v>
      </c>
      <c r="C1005" s="5">
        <v>0</v>
      </c>
      <c r="D1005" s="5">
        <v>2513.96383524045</v>
      </c>
      <c r="E1005" s="5">
        <v>2195.70268717408</v>
      </c>
      <c r="F1005" s="5">
        <v>0</v>
      </c>
      <c r="G1005" s="5">
        <v>0.12659734578454099</v>
      </c>
      <c r="H1005" s="5"/>
    </row>
    <row r="1006" spans="1:8" x14ac:dyDescent="0.25">
      <c r="A1006" s="5">
        <v>1004</v>
      </c>
      <c r="B1006" s="5">
        <v>0</v>
      </c>
      <c r="C1006" s="5">
        <v>0</v>
      </c>
      <c r="D1006" s="5">
        <v>2513.99999999999</v>
      </c>
      <c r="E1006" s="5">
        <v>1965.24292562499</v>
      </c>
      <c r="F1006" s="5">
        <v>0</v>
      </c>
      <c r="G1006" s="5">
        <v>0.218280459489548</v>
      </c>
      <c r="H1006" s="5"/>
    </row>
    <row r="1007" spans="1:8" x14ac:dyDescent="0.25">
      <c r="A1007" s="5">
        <v>1005</v>
      </c>
      <c r="B1007" s="5">
        <v>0</v>
      </c>
      <c r="C1007" s="5">
        <v>0</v>
      </c>
      <c r="D1007" s="5">
        <v>2513.99999999999</v>
      </c>
      <c r="E1007" s="5">
        <v>2010.26419257666</v>
      </c>
      <c r="F1007" s="5">
        <v>0</v>
      </c>
      <c r="G1007" s="5">
        <v>0.200372238752171</v>
      </c>
      <c r="H1007" s="5"/>
    </row>
    <row r="1008" spans="1:8" x14ac:dyDescent="0.25">
      <c r="A1008" s="5">
        <v>1006</v>
      </c>
      <c r="B1008" s="5">
        <v>0</v>
      </c>
      <c r="C1008" s="5">
        <v>0</v>
      </c>
      <c r="D1008" s="5">
        <v>2513.99999999999</v>
      </c>
      <c r="E1008" s="5">
        <v>2048.7232170245202</v>
      </c>
      <c r="F1008" s="5">
        <v>0</v>
      </c>
      <c r="G1008" s="5">
        <v>0.18507429745043799</v>
      </c>
      <c r="H1008" s="5"/>
    </row>
    <row r="1009" spans="1:8" x14ac:dyDescent="0.25">
      <c r="A1009" s="5">
        <v>1007</v>
      </c>
      <c r="B1009" s="5">
        <v>0</v>
      </c>
      <c r="C1009" s="5">
        <v>0</v>
      </c>
      <c r="D1009" s="5">
        <v>0</v>
      </c>
      <c r="E1009" s="5">
        <v>0</v>
      </c>
      <c r="F1009" s="5">
        <v>0</v>
      </c>
      <c r="G1009" s="5">
        <v>1</v>
      </c>
      <c r="H1009" s="5"/>
    </row>
    <row r="1010" spans="1:8" x14ac:dyDescent="0.25">
      <c r="A1010" s="5">
        <v>1008</v>
      </c>
      <c r="B1010" s="5">
        <v>0</v>
      </c>
      <c r="C1010" s="5">
        <v>0</v>
      </c>
      <c r="D1010" s="5">
        <v>0</v>
      </c>
      <c r="E1010" s="5">
        <v>0</v>
      </c>
      <c r="F1010" s="5">
        <v>0</v>
      </c>
      <c r="G1010" s="5">
        <v>1</v>
      </c>
      <c r="H1010" s="5"/>
    </row>
    <row r="1011" spans="1:8" x14ac:dyDescent="0.25">
      <c r="A1011" s="5">
        <v>1009</v>
      </c>
      <c r="B1011" s="5">
        <v>0</v>
      </c>
      <c r="C1011" s="5">
        <v>0</v>
      </c>
      <c r="D1011" s="5">
        <v>0</v>
      </c>
      <c r="E1011" s="5">
        <v>0</v>
      </c>
      <c r="F1011" s="5">
        <v>0</v>
      </c>
      <c r="G1011" s="5">
        <v>1</v>
      </c>
      <c r="H1011" s="5"/>
    </row>
    <row r="1012" spans="1:8" x14ac:dyDescent="0.25">
      <c r="A1012" s="5">
        <v>1010</v>
      </c>
      <c r="B1012" s="5">
        <v>0</v>
      </c>
      <c r="C1012" s="5">
        <v>0</v>
      </c>
      <c r="D1012" s="5">
        <v>0</v>
      </c>
      <c r="E1012" s="5">
        <v>0</v>
      </c>
      <c r="F1012" s="5">
        <v>0</v>
      </c>
      <c r="G1012" s="5">
        <v>1</v>
      </c>
      <c r="H1012" s="5"/>
    </row>
    <row r="1013" spans="1:8" x14ac:dyDescent="0.25">
      <c r="A1013" s="5">
        <v>1011</v>
      </c>
      <c r="B1013" s="5">
        <v>0</v>
      </c>
      <c r="C1013" s="5">
        <v>0</v>
      </c>
      <c r="D1013" s="5">
        <v>0</v>
      </c>
      <c r="E1013" s="5">
        <v>0</v>
      </c>
      <c r="F1013" s="5">
        <v>0</v>
      </c>
      <c r="G1013" s="5">
        <v>1</v>
      </c>
      <c r="H1013" s="5"/>
    </row>
    <row r="1014" spans="1:8" x14ac:dyDescent="0.25">
      <c r="A1014" s="5">
        <v>1012</v>
      </c>
      <c r="B1014" s="5">
        <v>0</v>
      </c>
      <c r="C1014" s="5">
        <v>0</v>
      </c>
      <c r="D1014" s="5">
        <v>0</v>
      </c>
      <c r="E1014" s="5">
        <v>0</v>
      </c>
      <c r="F1014" s="5">
        <v>0</v>
      </c>
      <c r="G1014" s="5">
        <v>1</v>
      </c>
      <c r="H1014" s="5"/>
    </row>
    <row r="1015" spans="1:8" x14ac:dyDescent="0.25">
      <c r="A1015" s="5">
        <v>1013</v>
      </c>
      <c r="B1015" s="5">
        <v>0</v>
      </c>
      <c r="C1015" s="5">
        <v>0</v>
      </c>
      <c r="D1015" s="5">
        <v>0</v>
      </c>
      <c r="E1015" s="5">
        <v>0</v>
      </c>
      <c r="F1015" s="5">
        <v>0</v>
      </c>
      <c r="G1015" s="5">
        <v>1</v>
      </c>
      <c r="H1015" s="5"/>
    </row>
    <row r="1016" spans="1:8" x14ac:dyDescent="0.25">
      <c r="A1016" s="5">
        <v>1014</v>
      </c>
      <c r="B1016" s="5">
        <v>0</v>
      </c>
      <c r="C1016" s="5">
        <v>0</v>
      </c>
      <c r="D1016" s="5">
        <v>0</v>
      </c>
      <c r="E1016" s="5">
        <v>0</v>
      </c>
      <c r="F1016" s="5">
        <v>0</v>
      </c>
      <c r="G1016" s="5">
        <v>1</v>
      </c>
      <c r="H1016" s="5"/>
    </row>
    <row r="1017" spans="1:8" x14ac:dyDescent="0.25">
      <c r="A1017" s="5">
        <v>1015</v>
      </c>
      <c r="B1017" s="5">
        <v>0</v>
      </c>
      <c r="C1017" s="5">
        <v>0</v>
      </c>
      <c r="D1017" s="5">
        <v>0</v>
      </c>
      <c r="E1017" s="5">
        <v>0</v>
      </c>
      <c r="F1017" s="5">
        <v>0</v>
      </c>
      <c r="G1017" s="5">
        <v>1</v>
      </c>
      <c r="H1017" s="5"/>
    </row>
    <row r="1018" spans="1:8" x14ac:dyDescent="0.25">
      <c r="A1018" s="5">
        <v>1016</v>
      </c>
      <c r="B1018" s="5">
        <v>0</v>
      </c>
      <c r="C1018" s="5">
        <v>0</v>
      </c>
      <c r="D1018" s="5">
        <v>5027.5439973165903</v>
      </c>
      <c r="E1018" s="5">
        <v>4652.4400174882603</v>
      </c>
      <c r="F1018" s="5">
        <v>0</v>
      </c>
      <c r="G1018" s="5">
        <v>7.4609785802756207E-2</v>
      </c>
      <c r="H1018" s="5"/>
    </row>
    <row r="1019" spans="1:8" x14ac:dyDescent="0.25">
      <c r="A1019" s="5">
        <v>1017</v>
      </c>
      <c r="B1019" s="5">
        <v>57.208207768355301</v>
      </c>
      <c r="C1019" s="5">
        <v>0</v>
      </c>
      <c r="D1019" s="5">
        <v>5027.99999999999</v>
      </c>
      <c r="E1019" s="5">
        <v>4259.7396711314695</v>
      </c>
      <c r="F1019" s="5">
        <v>0</v>
      </c>
      <c r="G1019" s="5">
        <v>0.15279640606915701</v>
      </c>
      <c r="H1019" s="5"/>
    </row>
    <row r="1020" spans="1:8" x14ac:dyDescent="0.25">
      <c r="A1020" s="5">
        <v>1018</v>
      </c>
      <c r="B1020" s="5">
        <v>292.39750637159301</v>
      </c>
      <c r="C1020" s="5">
        <v>0</v>
      </c>
      <c r="D1020" s="5">
        <v>0</v>
      </c>
      <c r="E1020" s="5">
        <v>0</v>
      </c>
      <c r="F1020" s="5">
        <v>0</v>
      </c>
      <c r="G1020" s="5">
        <v>1</v>
      </c>
      <c r="H1020" s="5"/>
    </row>
    <row r="1021" spans="1:8" x14ac:dyDescent="0.25">
      <c r="A1021" s="5">
        <v>1019</v>
      </c>
      <c r="B1021" s="5">
        <v>455.590879766493</v>
      </c>
      <c r="C1021" s="5">
        <v>0</v>
      </c>
      <c r="D1021" s="5">
        <v>0</v>
      </c>
      <c r="E1021" s="5">
        <v>0</v>
      </c>
      <c r="F1021" s="5">
        <v>0</v>
      </c>
      <c r="G1021" s="5">
        <v>1</v>
      </c>
      <c r="H1021" s="5"/>
    </row>
    <row r="1022" spans="1:8" x14ac:dyDescent="0.25">
      <c r="A1022" s="5">
        <v>1020</v>
      </c>
      <c r="B1022" s="5">
        <v>390.92275308376099</v>
      </c>
      <c r="C1022" s="5">
        <v>0</v>
      </c>
      <c r="D1022" s="5">
        <v>2513.9929348416199</v>
      </c>
      <c r="E1022" s="5">
        <v>2311.6553713353301</v>
      </c>
      <c r="F1022" s="5">
        <v>0</v>
      </c>
      <c r="G1022" s="5">
        <v>8.0484539801838006E-2</v>
      </c>
      <c r="H1022" s="5"/>
    </row>
    <row r="1023" spans="1:8" x14ac:dyDescent="0.25">
      <c r="A1023" s="5">
        <v>1021</v>
      </c>
      <c r="B1023" s="5">
        <v>809.97128256718099</v>
      </c>
      <c r="C1023" s="5">
        <v>1458.61809803813</v>
      </c>
      <c r="D1023" s="5">
        <v>2513.99999999999</v>
      </c>
      <c r="E1023" s="5">
        <v>2217.0215539934002</v>
      </c>
      <c r="F1023" s="5">
        <v>0.36016538587761199</v>
      </c>
      <c r="G1023" s="5">
        <v>0.118129851586499</v>
      </c>
      <c r="H1023" s="5"/>
    </row>
    <row r="1024" spans="1:8" x14ac:dyDescent="0.25">
      <c r="A1024" s="5">
        <v>1022</v>
      </c>
      <c r="B1024" s="5">
        <v>518.35524660380804</v>
      </c>
      <c r="C1024" s="5">
        <v>0</v>
      </c>
      <c r="D1024" s="5">
        <v>0</v>
      </c>
      <c r="E1024" s="5">
        <v>0</v>
      </c>
      <c r="F1024" s="5">
        <v>0</v>
      </c>
      <c r="G1024" s="5">
        <v>1</v>
      </c>
      <c r="H1024" s="5"/>
    </row>
    <row r="1025" spans="1:8" x14ac:dyDescent="0.25">
      <c r="A1025" s="5">
        <v>1023</v>
      </c>
      <c r="B1025" s="5">
        <v>197.05049342433401</v>
      </c>
      <c r="C1025" s="5">
        <v>0</v>
      </c>
      <c r="D1025" s="5">
        <v>0</v>
      </c>
      <c r="E1025" s="5">
        <v>0</v>
      </c>
      <c r="F1025" s="5">
        <v>0</v>
      </c>
      <c r="G1025" s="5">
        <v>1</v>
      </c>
      <c r="H1025" s="5"/>
    </row>
    <row r="1026" spans="1:8" x14ac:dyDescent="0.25">
      <c r="A1026" s="5">
        <v>1024</v>
      </c>
      <c r="B1026" s="5">
        <v>351.83762343442498</v>
      </c>
      <c r="C1026" s="5">
        <v>0</v>
      </c>
      <c r="D1026" s="5">
        <v>0</v>
      </c>
      <c r="E1026" s="5">
        <v>0</v>
      </c>
      <c r="F1026" s="5">
        <v>0</v>
      </c>
      <c r="G1026" s="5">
        <v>1</v>
      </c>
      <c r="H1026" s="5"/>
    </row>
    <row r="1027" spans="1:8" x14ac:dyDescent="0.25">
      <c r="A1027" s="5">
        <v>1025</v>
      </c>
      <c r="B1027" s="5">
        <v>54.029974003446597</v>
      </c>
      <c r="C1027" s="5">
        <v>0</v>
      </c>
      <c r="D1027" s="5">
        <v>0</v>
      </c>
      <c r="E1027" s="5">
        <v>0</v>
      </c>
      <c r="F1027" s="5">
        <v>0</v>
      </c>
      <c r="G1027" s="5">
        <v>1</v>
      </c>
      <c r="H1027" s="5"/>
    </row>
    <row r="1028" spans="1:8" x14ac:dyDescent="0.25">
      <c r="A1028" s="5">
        <v>1026</v>
      </c>
      <c r="B1028" s="5">
        <v>12.7129350596345</v>
      </c>
      <c r="C1028" s="5">
        <v>0</v>
      </c>
      <c r="D1028" s="5">
        <v>0</v>
      </c>
      <c r="E1028" s="5">
        <v>0</v>
      </c>
      <c r="F1028" s="5">
        <v>0</v>
      </c>
      <c r="G1028" s="5">
        <v>1</v>
      </c>
      <c r="H1028" s="5"/>
    </row>
    <row r="1029" spans="1:8" x14ac:dyDescent="0.25">
      <c r="A1029" s="5">
        <v>1027</v>
      </c>
      <c r="B1029" s="5">
        <v>0</v>
      </c>
      <c r="C1029" s="5">
        <v>0</v>
      </c>
      <c r="D1029" s="5">
        <v>2513.96383524045</v>
      </c>
      <c r="E1029" s="5">
        <v>2526.9656919905401</v>
      </c>
      <c r="F1029" s="5">
        <v>0</v>
      </c>
      <c r="G1029" s="5">
        <v>-5.1718547270513896E-3</v>
      </c>
      <c r="H1029" s="5"/>
    </row>
    <row r="1030" spans="1:8" x14ac:dyDescent="0.25">
      <c r="A1030" s="5">
        <v>1028</v>
      </c>
      <c r="B1030" s="5">
        <v>0</v>
      </c>
      <c r="C1030" s="5">
        <v>0</v>
      </c>
      <c r="D1030" s="5">
        <v>2513.99999999999</v>
      </c>
      <c r="E1030" s="5">
        <v>2254.0247049447398</v>
      </c>
      <c r="F1030" s="5">
        <v>0</v>
      </c>
      <c r="G1030" s="5">
        <v>0.103411016687288</v>
      </c>
      <c r="H1030" s="5"/>
    </row>
    <row r="1031" spans="1:8" x14ac:dyDescent="0.25">
      <c r="A1031" s="5">
        <v>1029</v>
      </c>
      <c r="B1031" s="5">
        <v>0</v>
      </c>
      <c r="C1031" s="5">
        <v>0</v>
      </c>
      <c r="D1031" s="5">
        <v>2513.99999999999</v>
      </c>
      <c r="E1031" s="5">
        <v>2267.5390776773702</v>
      </c>
      <c r="F1031" s="5">
        <v>0</v>
      </c>
      <c r="G1031" s="5">
        <v>9.8035371211053601E-2</v>
      </c>
      <c r="H1031" s="5"/>
    </row>
    <row r="1032" spans="1:8" x14ac:dyDescent="0.25">
      <c r="A1032" s="5">
        <v>1030</v>
      </c>
      <c r="B1032" s="5">
        <v>0</v>
      </c>
      <c r="C1032" s="5">
        <v>0</v>
      </c>
      <c r="D1032" s="5">
        <v>2513.99999999999</v>
      </c>
      <c r="E1032" s="5">
        <v>2279.4546256053</v>
      </c>
      <c r="F1032" s="5">
        <v>0</v>
      </c>
      <c r="G1032" s="5">
        <v>9.32956942328549E-2</v>
      </c>
      <c r="H1032" s="5"/>
    </row>
    <row r="1033" spans="1:8" x14ac:dyDescent="0.25">
      <c r="A1033" s="5">
        <v>1031</v>
      </c>
      <c r="B1033" s="5">
        <v>0</v>
      </c>
      <c r="C1033" s="5">
        <v>0</v>
      </c>
      <c r="D1033" s="5">
        <v>0</v>
      </c>
      <c r="E1033" s="5">
        <v>0</v>
      </c>
      <c r="F1033" s="5">
        <v>0</v>
      </c>
      <c r="G1033" s="5">
        <v>1</v>
      </c>
      <c r="H1033" s="5"/>
    </row>
    <row r="1034" spans="1:8" x14ac:dyDescent="0.25">
      <c r="A1034" s="5">
        <v>1032</v>
      </c>
      <c r="B1034" s="5">
        <v>0</v>
      </c>
      <c r="C1034" s="5">
        <v>0</v>
      </c>
      <c r="D1034" s="5">
        <v>0</v>
      </c>
      <c r="E1034" s="5">
        <v>0</v>
      </c>
      <c r="F1034" s="5">
        <v>0</v>
      </c>
      <c r="G1034" s="5">
        <v>1</v>
      </c>
      <c r="H1034" s="5"/>
    </row>
    <row r="1035" spans="1:8" x14ac:dyDescent="0.25">
      <c r="A1035" s="5">
        <v>1033</v>
      </c>
      <c r="B1035" s="5">
        <v>0</v>
      </c>
      <c r="C1035" s="5">
        <v>0</v>
      </c>
      <c r="D1035" s="5">
        <v>0</v>
      </c>
      <c r="E1035" s="5">
        <v>0</v>
      </c>
      <c r="F1035" s="5">
        <v>0</v>
      </c>
      <c r="G1035" s="5">
        <v>1</v>
      </c>
      <c r="H1035" s="5"/>
    </row>
    <row r="1036" spans="1:8" x14ac:dyDescent="0.25">
      <c r="A1036" s="5">
        <v>1034</v>
      </c>
      <c r="B1036" s="5">
        <v>0</v>
      </c>
      <c r="C1036" s="5">
        <v>0</v>
      </c>
      <c r="D1036" s="5">
        <v>0</v>
      </c>
      <c r="E1036" s="5">
        <v>0</v>
      </c>
      <c r="F1036" s="5">
        <v>0</v>
      </c>
      <c r="G1036" s="5">
        <v>1</v>
      </c>
      <c r="H1036" s="5"/>
    </row>
    <row r="1037" spans="1:8" x14ac:dyDescent="0.25">
      <c r="A1037" s="5">
        <v>1035</v>
      </c>
      <c r="B1037" s="5">
        <v>0</v>
      </c>
      <c r="C1037" s="5">
        <v>0</v>
      </c>
      <c r="D1037" s="5">
        <v>0</v>
      </c>
      <c r="E1037" s="5">
        <v>0</v>
      </c>
      <c r="F1037" s="5">
        <v>0</v>
      </c>
      <c r="G1037" s="5">
        <v>1</v>
      </c>
      <c r="H1037" s="5"/>
    </row>
    <row r="1038" spans="1:8" x14ac:dyDescent="0.25">
      <c r="A1038" s="5">
        <v>1036</v>
      </c>
      <c r="B1038" s="5">
        <v>0</v>
      </c>
      <c r="C1038" s="5">
        <v>0</v>
      </c>
      <c r="D1038" s="5">
        <v>0</v>
      </c>
      <c r="E1038" s="5">
        <v>0</v>
      </c>
      <c r="F1038" s="5">
        <v>0</v>
      </c>
      <c r="G1038" s="5">
        <v>1</v>
      </c>
      <c r="H1038" s="5"/>
    </row>
    <row r="1039" spans="1:8" x14ac:dyDescent="0.25">
      <c r="A1039" s="5">
        <v>1037</v>
      </c>
      <c r="B1039" s="5">
        <v>0</v>
      </c>
      <c r="C1039" s="5">
        <v>0</v>
      </c>
      <c r="D1039" s="5">
        <v>0</v>
      </c>
      <c r="E1039" s="5">
        <v>0</v>
      </c>
      <c r="F1039" s="5">
        <v>0</v>
      </c>
      <c r="G1039" s="5">
        <v>1</v>
      </c>
      <c r="H1039" s="5"/>
    </row>
    <row r="1040" spans="1:8" x14ac:dyDescent="0.25">
      <c r="A1040" s="5">
        <v>1038</v>
      </c>
      <c r="B1040" s="5">
        <v>0</v>
      </c>
      <c r="C1040" s="5">
        <v>0</v>
      </c>
      <c r="D1040" s="5">
        <v>0</v>
      </c>
      <c r="E1040" s="5">
        <v>0</v>
      </c>
      <c r="F1040" s="5">
        <v>0</v>
      </c>
      <c r="G1040" s="5">
        <v>1</v>
      </c>
      <c r="H1040" s="5"/>
    </row>
    <row r="1041" spans="1:8" x14ac:dyDescent="0.25">
      <c r="A1041" s="5">
        <v>1039</v>
      </c>
      <c r="B1041" s="5">
        <v>0</v>
      </c>
      <c r="C1041" s="5">
        <v>0</v>
      </c>
      <c r="D1041" s="5">
        <v>0</v>
      </c>
      <c r="E1041" s="5">
        <v>0</v>
      </c>
      <c r="F1041" s="5">
        <v>0</v>
      </c>
      <c r="G1041" s="5">
        <v>1</v>
      </c>
      <c r="H1041" s="5"/>
    </row>
    <row r="1042" spans="1:8" x14ac:dyDescent="0.25">
      <c r="A1042" s="5">
        <v>1040</v>
      </c>
      <c r="B1042" s="5">
        <v>0</v>
      </c>
      <c r="C1042" s="5">
        <v>0</v>
      </c>
      <c r="D1042" s="5">
        <v>5027.5439973165903</v>
      </c>
      <c r="E1042" s="5">
        <v>5040.8335066235904</v>
      </c>
      <c r="F1042" s="5">
        <v>0</v>
      </c>
      <c r="G1042" s="5">
        <v>-2.6433400307281901E-3</v>
      </c>
      <c r="H1042" s="5"/>
    </row>
    <row r="1043" spans="1:8" x14ac:dyDescent="0.25">
      <c r="A1043" s="5">
        <v>1041</v>
      </c>
      <c r="B1043" s="5">
        <v>331.86100028968701</v>
      </c>
      <c r="C1043" s="5">
        <v>0</v>
      </c>
      <c r="D1043" s="5">
        <v>5028</v>
      </c>
      <c r="E1043" s="5">
        <v>4576.3317631175796</v>
      </c>
      <c r="F1043" s="5">
        <v>0</v>
      </c>
      <c r="G1043" s="5">
        <v>8.9830596219686296E-2</v>
      </c>
      <c r="H1043" s="5"/>
    </row>
    <row r="1044" spans="1:8" x14ac:dyDescent="0.25">
      <c r="A1044" s="5">
        <v>1042</v>
      </c>
      <c r="B1044" s="5">
        <v>674.93559147139899</v>
      </c>
      <c r="C1044" s="5">
        <v>1110.4728236051601</v>
      </c>
      <c r="D1044" s="5">
        <v>0</v>
      </c>
      <c r="E1044" s="5">
        <v>0</v>
      </c>
      <c r="F1044" s="5">
        <v>0.329060383630148</v>
      </c>
      <c r="G1044" s="5">
        <v>1</v>
      </c>
      <c r="H1044" s="5"/>
    </row>
    <row r="1045" spans="1:8" x14ac:dyDescent="0.25">
      <c r="A1045" s="5">
        <v>1043</v>
      </c>
      <c r="B1045" s="5">
        <v>891.89546937258399</v>
      </c>
      <c r="C1045" s="5">
        <v>1918.7324358808301</v>
      </c>
      <c r="D1045" s="5">
        <v>0</v>
      </c>
      <c r="E1045" s="5">
        <v>0</v>
      </c>
      <c r="F1045" s="5">
        <v>0.43025948697784799</v>
      </c>
      <c r="G1045" s="5">
        <v>1</v>
      </c>
      <c r="H1045" s="5"/>
    </row>
    <row r="1046" spans="1:8" x14ac:dyDescent="0.25">
      <c r="A1046" s="5">
        <v>1044</v>
      </c>
      <c r="B1046" s="5">
        <v>589.06690487292803</v>
      </c>
      <c r="C1046" s="5">
        <v>0</v>
      </c>
      <c r="D1046" s="5">
        <v>2513.9929348416199</v>
      </c>
      <c r="E1046" s="5">
        <v>2333.8530122704401</v>
      </c>
      <c r="F1046" s="5">
        <v>0</v>
      </c>
      <c r="G1046" s="5">
        <v>7.1654904436266306E-2</v>
      </c>
      <c r="H1046" s="5"/>
    </row>
    <row r="1047" spans="1:8" x14ac:dyDescent="0.25">
      <c r="A1047" s="5">
        <v>1045</v>
      </c>
      <c r="B1047" s="5">
        <v>1430.7487391140301</v>
      </c>
      <c r="C1047" s="5">
        <v>4024.3860143505899</v>
      </c>
      <c r="D1047" s="5">
        <v>2513.99999999999</v>
      </c>
      <c r="E1047" s="5">
        <v>2043.77342514875</v>
      </c>
      <c r="F1047" s="5">
        <v>0.56255663957880997</v>
      </c>
      <c r="G1047" s="5">
        <v>0.18704318841058201</v>
      </c>
      <c r="H1047" s="5"/>
    </row>
    <row r="1048" spans="1:8" x14ac:dyDescent="0.25">
      <c r="A1048" s="5">
        <v>1046</v>
      </c>
      <c r="B1048" s="5">
        <v>2344.7406578804498</v>
      </c>
      <c r="C1048" s="5">
        <v>7426.6182992959502</v>
      </c>
      <c r="D1048" s="5">
        <v>0</v>
      </c>
      <c r="E1048" s="5">
        <v>0</v>
      </c>
      <c r="F1048" s="5">
        <v>0.63347033913557305</v>
      </c>
      <c r="G1048" s="5">
        <v>1</v>
      </c>
      <c r="H1048" s="5"/>
    </row>
    <row r="1049" spans="1:8" x14ac:dyDescent="0.25">
      <c r="A1049" s="5">
        <v>1047</v>
      </c>
      <c r="B1049" s="5">
        <v>2036.2285954311899</v>
      </c>
      <c r="C1049" s="5">
        <v>5789.0904675710299</v>
      </c>
      <c r="D1049" s="5">
        <v>0</v>
      </c>
      <c r="E1049" s="5">
        <v>0</v>
      </c>
      <c r="F1049" s="5">
        <v>0.56860909231819301</v>
      </c>
      <c r="G1049" s="5">
        <v>1</v>
      </c>
      <c r="H1049" s="5"/>
    </row>
    <row r="1050" spans="1:8" x14ac:dyDescent="0.25">
      <c r="A1050" s="5">
        <v>1048</v>
      </c>
      <c r="B1050" s="5">
        <v>1022.8626616262</v>
      </c>
      <c r="C1050" s="5">
        <v>0</v>
      </c>
      <c r="D1050" s="5">
        <v>0</v>
      </c>
      <c r="E1050" s="5">
        <v>0</v>
      </c>
      <c r="F1050" s="5">
        <v>0</v>
      </c>
      <c r="G1050" s="5">
        <v>1</v>
      </c>
      <c r="H1050" s="5"/>
    </row>
    <row r="1051" spans="1:8" x14ac:dyDescent="0.25">
      <c r="A1051" s="5">
        <v>1049</v>
      </c>
      <c r="B1051" s="5">
        <v>810.07728464715797</v>
      </c>
      <c r="C1051" s="5">
        <v>0</v>
      </c>
      <c r="D1051" s="5">
        <v>0</v>
      </c>
      <c r="E1051" s="5">
        <v>0</v>
      </c>
      <c r="F1051" s="5">
        <v>0</v>
      </c>
      <c r="G1051" s="5">
        <v>1</v>
      </c>
      <c r="H1051" s="5"/>
    </row>
    <row r="1052" spans="1:8" x14ac:dyDescent="0.25">
      <c r="A1052" s="5">
        <v>1050</v>
      </c>
      <c r="B1052" s="5">
        <v>66.7429090630812</v>
      </c>
      <c r="C1052" s="5">
        <v>0</v>
      </c>
      <c r="D1052" s="5">
        <v>0</v>
      </c>
      <c r="E1052" s="5">
        <v>0</v>
      </c>
      <c r="F1052" s="5">
        <v>0</v>
      </c>
      <c r="G1052" s="5">
        <v>1</v>
      </c>
      <c r="H1052" s="5"/>
    </row>
    <row r="1053" spans="1:8" x14ac:dyDescent="0.25">
      <c r="A1053" s="5">
        <v>1051</v>
      </c>
      <c r="B1053" s="5">
        <v>0</v>
      </c>
      <c r="C1053" s="5">
        <v>0</v>
      </c>
      <c r="D1053" s="5">
        <v>2513.96383524045</v>
      </c>
      <c r="E1053" s="5">
        <v>1563.2624234774901</v>
      </c>
      <c r="F1053" s="5">
        <v>0</v>
      </c>
      <c r="G1053" s="5">
        <v>0.37816829305894001</v>
      </c>
      <c r="H1053" s="5"/>
    </row>
    <row r="1054" spans="1:8" x14ac:dyDescent="0.25">
      <c r="A1054" s="5">
        <v>1052</v>
      </c>
      <c r="B1054" s="5">
        <v>0</v>
      </c>
      <c r="C1054" s="5">
        <v>0</v>
      </c>
      <c r="D1054" s="5">
        <v>2513.99999999999</v>
      </c>
      <c r="E1054" s="5">
        <v>1310.6631285952501</v>
      </c>
      <c r="F1054" s="5">
        <v>0</v>
      </c>
      <c r="G1054" s="5">
        <v>0.47865428477569</v>
      </c>
      <c r="H1054" s="5"/>
    </row>
    <row r="1055" spans="1:8" x14ac:dyDescent="0.25">
      <c r="A1055" s="5">
        <v>1053</v>
      </c>
      <c r="B1055" s="5">
        <v>0</v>
      </c>
      <c r="C1055" s="5">
        <v>0</v>
      </c>
      <c r="D1055" s="5">
        <v>2513.99999999999</v>
      </c>
      <c r="E1055" s="5">
        <v>1333.88099574639</v>
      </c>
      <c r="F1055" s="5">
        <v>0</v>
      </c>
      <c r="G1055" s="5">
        <v>0.469418856318291</v>
      </c>
      <c r="H1055" s="5"/>
    </row>
    <row r="1056" spans="1:8" x14ac:dyDescent="0.25">
      <c r="A1056" s="5">
        <v>1054</v>
      </c>
      <c r="B1056" s="5">
        <v>0</v>
      </c>
      <c r="C1056" s="5">
        <v>0</v>
      </c>
      <c r="D1056" s="5">
        <v>2513.99999999999</v>
      </c>
      <c r="E1056" s="5">
        <v>1359.13509103962</v>
      </c>
      <c r="F1056" s="5">
        <v>0</v>
      </c>
      <c r="G1056" s="5">
        <v>0.45937347235520898</v>
      </c>
      <c r="H1056" s="5"/>
    </row>
    <row r="1057" spans="1:8" x14ac:dyDescent="0.25">
      <c r="A1057" s="5">
        <v>1055</v>
      </c>
      <c r="B1057" s="5">
        <v>0</v>
      </c>
      <c r="C1057" s="5">
        <v>0</v>
      </c>
      <c r="D1057" s="5">
        <v>0</v>
      </c>
      <c r="E1057" s="5">
        <v>0</v>
      </c>
      <c r="F1057" s="5">
        <v>0</v>
      </c>
      <c r="G1057" s="5">
        <v>1</v>
      </c>
      <c r="H1057" s="5"/>
    </row>
    <row r="1058" spans="1:8" x14ac:dyDescent="0.25">
      <c r="A1058" s="5">
        <v>1056</v>
      </c>
      <c r="B1058" s="5">
        <v>0</v>
      </c>
      <c r="C1058" s="5">
        <v>0</v>
      </c>
      <c r="D1058" s="5">
        <v>0</v>
      </c>
      <c r="E1058" s="5">
        <v>0</v>
      </c>
      <c r="F1058" s="5">
        <v>0</v>
      </c>
      <c r="G1058" s="5">
        <v>1</v>
      </c>
      <c r="H1058" s="5"/>
    </row>
    <row r="1059" spans="1:8" x14ac:dyDescent="0.25">
      <c r="A1059" s="5">
        <v>1057</v>
      </c>
      <c r="B1059" s="5">
        <v>0</v>
      </c>
      <c r="C1059" s="5">
        <v>0</v>
      </c>
      <c r="D1059" s="5">
        <v>0</v>
      </c>
      <c r="E1059" s="5">
        <v>0</v>
      </c>
      <c r="F1059" s="5">
        <v>0</v>
      </c>
      <c r="G1059" s="5">
        <v>1</v>
      </c>
      <c r="H1059" s="5"/>
    </row>
    <row r="1060" spans="1:8" x14ac:dyDescent="0.25">
      <c r="A1060" s="5">
        <v>1058</v>
      </c>
      <c r="B1060" s="5">
        <v>0</v>
      </c>
      <c r="C1060" s="5">
        <v>0</v>
      </c>
      <c r="D1060" s="5">
        <v>0</v>
      </c>
      <c r="E1060" s="5">
        <v>0</v>
      </c>
      <c r="F1060" s="5">
        <v>0</v>
      </c>
      <c r="G1060" s="5">
        <v>1</v>
      </c>
      <c r="H1060" s="5"/>
    </row>
    <row r="1061" spans="1:8" x14ac:dyDescent="0.25">
      <c r="A1061" s="5">
        <v>1059</v>
      </c>
      <c r="B1061" s="5">
        <v>0</v>
      </c>
      <c r="C1061" s="5">
        <v>0</v>
      </c>
      <c r="D1061" s="5">
        <v>0</v>
      </c>
      <c r="E1061" s="5">
        <v>0</v>
      </c>
      <c r="F1061" s="5">
        <v>0</v>
      </c>
      <c r="G1061" s="5">
        <v>1</v>
      </c>
      <c r="H1061" s="5"/>
    </row>
    <row r="1062" spans="1:8" x14ac:dyDescent="0.25">
      <c r="A1062" s="5">
        <v>1060</v>
      </c>
      <c r="B1062" s="5">
        <v>0</v>
      </c>
      <c r="C1062" s="5">
        <v>0</v>
      </c>
      <c r="D1062" s="5">
        <v>0</v>
      </c>
      <c r="E1062" s="5">
        <v>0</v>
      </c>
      <c r="F1062" s="5">
        <v>0</v>
      </c>
      <c r="G1062" s="5">
        <v>1</v>
      </c>
      <c r="H1062" s="5"/>
    </row>
    <row r="1063" spans="1:8" x14ac:dyDescent="0.25">
      <c r="A1063" s="5">
        <v>1061</v>
      </c>
      <c r="B1063" s="5">
        <v>0</v>
      </c>
      <c r="C1063" s="5">
        <v>0</v>
      </c>
      <c r="D1063" s="5">
        <v>0</v>
      </c>
      <c r="E1063" s="5">
        <v>0</v>
      </c>
      <c r="F1063" s="5">
        <v>0</v>
      </c>
      <c r="G1063" s="5">
        <v>1</v>
      </c>
      <c r="H1063" s="5"/>
    </row>
    <row r="1064" spans="1:8" x14ac:dyDescent="0.25">
      <c r="A1064" s="5">
        <v>1062</v>
      </c>
      <c r="B1064" s="5">
        <v>0</v>
      </c>
      <c r="C1064" s="5">
        <v>0</v>
      </c>
      <c r="D1064" s="5">
        <v>0</v>
      </c>
      <c r="E1064" s="5">
        <v>0</v>
      </c>
      <c r="F1064" s="5">
        <v>0</v>
      </c>
      <c r="G1064" s="5">
        <v>1</v>
      </c>
      <c r="H1064" s="5"/>
    </row>
    <row r="1065" spans="1:8" x14ac:dyDescent="0.25">
      <c r="A1065" s="5">
        <v>1063</v>
      </c>
      <c r="B1065" s="5">
        <v>0</v>
      </c>
      <c r="C1065" s="5">
        <v>0</v>
      </c>
      <c r="D1065" s="5">
        <v>0</v>
      </c>
      <c r="E1065" s="5">
        <v>0</v>
      </c>
      <c r="F1065" s="5">
        <v>0</v>
      </c>
      <c r="G1065" s="5">
        <v>1</v>
      </c>
      <c r="H1065" s="5"/>
    </row>
    <row r="1066" spans="1:8" x14ac:dyDescent="0.25">
      <c r="A1066" s="5">
        <v>1064</v>
      </c>
      <c r="B1066" s="5">
        <v>0</v>
      </c>
      <c r="C1066" s="5">
        <v>0</v>
      </c>
      <c r="D1066" s="5">
        <v>5027.5439973165903</v>
      </c>
      <c r="E1066" s="5">
        <v>3295.6938831153402</v>
      </c>
      <c r="F1066" s="5">
        <v>0</v>
      </c>
      <c r="G1066" s="5">
        <v>0.34447239363417398</v>
      </c>
      <c r="H1066" s="5"/>
    </row>
    <row r="1067" spans="1:8" x14ac:dyDescent="0.25">
      <c r="A1067" s="5">
        <v>1065</v>
      </c>
      <c r="B1067" s="5">
        <v>756.46285205513902</v>
      </c>
      <c r="C1067" s="5">
        <v>0</v>
      </c>
      <c r="D1067" s="5">
        <v>5027.99999999999</v>
      </c>
      <c r="E1067" s="5">
        <v>2969.7026449374498</v>
      </c>
      <c r="F1067" s="5">
        <v>0</v>
      </c>
      <c r="G1067" s="5">
        <v>0.40936701584191998</v>
      </c>
      <c r="H1067" s="5"/>
    </row>
    <row r="1068" spans="1:8" x14ac:dyDescent="0.25">
      <c r="A1068" s="5">
        <v>1066</v>
      </c>
      <c r="B1068" s="5">
        <v>1150.5606891397499</v>
      </c>
      <c r="C1068" s="5">
        <v>1787.05276650205</v>
      </c>
      <c r="D1068" s="5">
        <v>0</v>
      </c>
      <c r="E1068" s="5">
        <v>0</v>
      </c>
      <c r="F1068" s="5">
        <v>0.31064033093770199</v>
      </c>
      <c r="G1068" s="5">
        <v>1</v>
      </c>
      <c r="H1068" s="5"/>
    </row>
    <row r="1069" spans="1:8" x14ac:dyDescent="0.25">
      <c r="A1069" s="5">
        <v>1067</v>
      </c>
      <c r="B1069" s="5">
        <v>691.13517689924004</v>
      </c>
      <c r="C1069" s="5">
        <v>0</v>
      </c>
      <c r="D1069" s="5">
        <v>0</v>
      </c>
      <c r="E1069" s="5">
        <v>0</v>
      </c>
      <c r="F1069" s="5">
        <v>0</v>
      </c>
      <c r="G1069" s="5">
        <v>1</v>
      </c>
      <c r="H1069" s="5"/>
    </row>
    <row r="1070" spans="1:8" x14ac:dyDescent="0.25">
      <c r="A1070" s="5">
        <v>1068</v>
      </c>
      <c r="B1070" s="5">
        <v>741.50137861216103</v>
      </c>
      <c r="C1070" s="5">
        <v>0</v>
      </c>
      <c r="D1070" s="5">
        <v>2513.9929348416199</v>
      </c>
      <c r="E1070" s="5">
        <v>1694.4788350111201</v>
      </c>
      <c r="F1070" s="5">
        <v>0</v>
      </c>
      <c r="G1070" s="5">
        <v>0.32598106746713701</v>
      </c>
      <c r="H1070" s="5"/>
    </row>
    <row r="1071" spans="1:8" x14ac:dyDescent="0.25">
      <c r="A1071" s="5">
        <v>1069</v>
      </c>
      <c r="B1071" s="5">
        <v>1270.5664744795399</v>
      </c>
      <c r="C1071" s="5">
        <v>2238.3817629320802</v>
      </c>
      <c r="D1071" s="5">
        <v>2513.99999999999</v>
      </c>
      <c r="E1071" s="5">
        <v>1628.0605199859499</v>
      </c>
      <c r="F1071" s="5">
        <v>0.35234390447719499</v>
      </c>
      <c r="G1071" s="5">
        <v>0.35240233916532998</v>
      </c>
      <c r="H1071" s="5"/>
    </row>
    <row r="1072" spans="1:8" x14ac:dyDescent="0.25">
      <c r="A1072" s="5">
        <v>1070</v>
      </c>
      <c r="B1072" s="5">
        <v>1308.1084539507699</v>
      </c>
      <c r="C1072" s="5">
        <v>2151.0728611167801</v>
      </c>
      <c r="D1072" s="5">
        <v>0</v>
      </c>
      <c r="E1072" s="5">
        <v>0</v>
      </c>
      <c r="F1072" s="5">
        <v>0.32888295374763299</v>
      </c>
      <c r="G1072" s="5">
        <v>1</v>
      </c>
      <c r="H1072" s="5"/>
    </row>
    <row r="1073" spans="1:8" x14ac:dyDescent="0.25">
      <c r="A1073" s="5">
        <v>1071</v>
      </c>
      <c r="B1073" s="5">
        <v>1736.23196735743</v>
      </c>
      <c r="C1073" s="5">
        <v>3621.3821032887099</v>
      </c>
      <c r="D1073" s="5">
        <v>0</v>
      </c>
      <c r="E1073" s="5">
        <v>0</v>
      </c>
      <c r="F1073" s="5">
        <v>0.41715417881440597</v>
      </c>
      <c r="G1073" s="5">
        <v>1</v>
      </c>
      <c r="H1073" s="5"/>
    </row>
    <row r="1074" spans="1:8" x14ac:dyDescent="0.25">
      <c r="A1074" s="5">
        <v>1072</v>
      </c>
      <c r="B1074" s="5">
        <v>1516.6288269389399</v>
      </c>
      <c r="C1074" s="5">
        <v>2412.8958743522799</v>
      </c>
      <c r="D1074" s="5">
        <v>0</v>
      </c>
      <c r="E1074" s="5">
        <v>0</v>
      </c>
      <c r="F1074" s="5">
        <v>0.318192009959894</v>
      </c>
      <c r="G1074" s="5">
        <v>1</v>
      </c>
      <c r="H1074" s="5"/>
    </row>
    <row r="1075" spans="1:8" x14ac:dyDescent="0.25">
      <c r="A1075" s="5">
        <v>1073</v>
      </c>
      <c r="B1075" s="5">
        <v>927.93453264210098</v>
      </c>
      <c r="C1075" s="5">
        <v>0</v>
      </c>
      <c r="D1075" s="5">
        <v>0</v>
      </c>
      <c r="E1075" s="5">
        <v>0</v>
      </c>
      <c r="F1075" s="5">
        <v>0</v>
      </c>
      <c r="G1075" s="5">
        <v>1</v>
      </c>
      <c r="H1075" s="5"/>
    </row>
    <row r="1076" spans="1:8" x14ac:dyDescent="0.25">
      <c r="A1076" s="5">
        <v>1074</v>
      </c>
      <c r="B1076" s="5">
        <v>69.921142827989797</v>
      </c>
      <c r="C1076" s="5">
        <v>0</v>
      </c>
      <c r="D1076" s="5">
        <v>0</v>
      </c>
      <c r="E1076" s="5">
        <v>0</v>
      </c>
      <c r="F1076" s="5">
        <v>0</v>
      </c>
      <c r="G1076" s="5">
        <v>1</v>
      </c>
      <c r="H1076" s="5"/>
    </row>
    <row r="1077" spans="1:8" x14ac:dyDescent="0.25">
      <c r="A1077" s="5">
        <v>1075</v>
      </c>
      <c r="B1077" s="5">
        <v>0</v>
      </c>
      <c r="C1077" s="5">
        <v>0</v>
      </c>
      <c r="D1077" s="5">
        <v>2513.96383524045</v>
      </c>
      <c r="E1077" s="5">
        <v>1678.1445554413899</v>
      </c>
      <c r="F1077" s="5">
        <v>0</v>
      </c>
      <c r="G1077" s="5">
        <v>0.33247068583492401</v>
      </c>
      <c r="H1077" s="5"/>
    </row>
    <row r="1078" spans="1:8" x14ac:dyDescent="0.25">
      <c r="A1078" s="5">
        <v>1076</v>
      </c>
      <c r="B1078" s="5">
        <v>0</v>
      </c>
      <c r="C1078" s="5">
        <v>0</v>
      </c>
      <c r="D1078" s="5">
        <v>2513.99999999999</v>
      </c>
      <c r="E1078" s="5">
        <v>1412.84991769407</v>
      </c>
      <c r="F1078" s="5">
        <v>0</v>
      </c>
      <c r="G1078" s="5">
        <v>0.43800719286711198</v>
      </c>
      <c r="H1078" s="5"/>
    </row>
    <row r="1079" spans="1:8" x14ac:dyDescent="0.25">
      <c r="A1079" s="5">
        <v>1077</v>
      </c>
      <c r="B1079" s="5">
        <v>0</v>
      </c>
      <c r="C1079" s="5">
        <v>0</v>
      </c>
      <c r="D1079" s="5">
        <v>2513.99999999999</v>
      </c>
      <c r="E1079" s="5">
        <v>1424.9042573102599</v>
      </c>
      <c r="F1079" s="5">
        <v>0</v>
      </c>
      <c r="G1079" s="5">
        <v>0.43321230837570601</v>
      </c>
      <c r="H1079" s="5"/>
    </row>
    <row r="1080" spans="1:8" x14ac:dyDescent="0.25">
      <c r="A1080" s="5">
        <v>1078</v>
      </c>
      <c r="B1080" s="5">
        <v>0</v>
      </c>
      <c r="C1080" s="5">
        <v>0</v>
      </c>
      <c r="D1080" s="5">
        <v>2513.99999999999</v>
      </c>
      <c r="E1080" s="5">
        <v>1438.9535232817</v>
      </c>
      <c r="F1080" s="5">
        <v>0</v>
      </c>
      <c r="G1080" s="5">
        <v>0.427623897092548</v>
      </c>
      <c r="H1080" s="5"/>
    </row>
    <row r="1081" spans="1:8" x14ac:dyDescent="0.25">
      <c r="A1081" s="5">
        <v>1079</v>
      </c>
      <c r="B1081" s="5">
        <v>0</v>
      </c>
      <c r="C1081" s="5">
        <v>0</v>
      </c>
      <c r="D1081" s="5">
        <v>0</v>
      </c>
      <c r="E1081" s="5">
        <v>0</v>
      </c>
      <c r="F1081" s="5">
        <v>0</v>
      </c>
      <c r="G1081" s="5">
        <v>1</v>
      </c>
      <c r="H1081" s="5"/>
    </row>
    <row r="1082" spans="1:8" x14ac:dyDescent="0.25">
      <c r="A1082" s="5">
        <v>1080</v>
      </c>
      <c r="B1082" s="5">
        <v>0</v>
      </c>
      <c r="C1082" s="5">
        <v>0</v>
      </c>
      <c r="D1082" s="5">
        <v>0</v>
      </c>
      <c r="E1082" s="5">
        <v>0</v>
      </c>
      <c r="F1082" s="5">
        <v>0</v>
      </c>
      <c r="G1082" s="5">
        <v>1</v>
      </c>
      <c r="H1082" s="5"/>
    </row>
    <row r="1083" spans="1:8" x14ac:dyDescent="0.25">
      <c r="A1083" s="5">
        <v>1081</v>
      </c>
      <c r="B1083" s="5">
        <v>0</v>
      </c>
      <c r="C1083" s="5">
        <v>0</v>
      </c>
      <c r="D1083" s="5">
        <v>0</v>
      </c>
      <c r="E1083" s="5">
        <v>0</v>
      </c>
      <c r="F1083" s="5">
        <v>0</v>
      </c>
      <c r="G1083" s="5">
        <v>1</v>
      </c>
      <c r="H1083" s="5"/>
    </row>
    <row r="1084" spans="1:8" x14ac:dyDescent="0.25">
      <c r="A1084" s="5">
        <v>1082</v>
      </c>
      <c r="B1084" s="5">
        <v>0</v>
      </c>
      <c r="C1084" s="5">
        <v>0</v>
      </c>
      <c r="D1084" s="5">
        <v>0</v>
      </c>
      <c r="E1084" s="5">
        <v>0</v>
      </c>
      <c r="F1084" s="5">
        <v>0</v>
      </c>
      <c r="G1084" s="5">
        <v>1</v>
      </c>
      <c r="H1084" s="5"/>
    </row>
    <row r="1085" spans="1:8" x14ac:dyDescent="0.25">
      <c r="A1085" s="5">
        <v>1083</v>
      </c>
      <c r="B1085" s="5">
        <v>0</v>
      </c>
      <c r="C1085" s="5">
        <v>0</v>
      </c>
      <c r="D1085" s="5">
        <v>0</v>
      </c>
      <c r="E1085" s="5">
        <v>0</v>
      </c>
      <c r="F1085" s="5">
        <v>0</v>
      </c>
      <c r="G1085" s="5">
        <v>1</v>
      </c>
      <c r="H1085" s="5"/>
    </row>
    <row r="1086" spans="1:8" x14ac:dyDescent="0.25">
      <c r="A1086" s="5">
        <v>1084</v>
      </c>
      <c r="B1086" s="5">
        <v>0</v>
      </c>
      <c r="C1086" s="5">
        <v>0</v>
      </c>
      <c r="D1086" s="5">
        <v>0</v>
      </c>
      <c r="E1086" s="5">
        <v>0</v>
      </c>
      <c r="F1086" s="5">
        <v>0</v>
      </c>
      <c r="G1086" s="5">
        <v>1</v>
      </c>
      <c r="H1086" s="5"/>
    </row>
    <row r="1087" spans="1:8" x14ac:dyDescent="0.25">
      <c r="A1087" s="5">
        <v>1085</v>
      </c>
      <c r="B1087" s="5">
        <v>0</v>
      </c>
      <c r="C1087" s="5">
        <v>0</v>
      </c>
      <c r="D1087" s="5">
        <v>0</v>
      </c>
      <c r="E1087" s="5">
        <v>0</v>
      </c>
      <c r="F1087" s="5">
        <v>0</v>
      </c>
      <c r="G1087" s="5">
        <v>1</v>
      </c>
      <c r="H1087" s="5"/>
    </row>
    <row r="1088" spans="1:8" x14ac:dyDescent="0.25">
      <c r="A1088" s="5">
        <v>1086</v>
      </c>
      <c r="B1088" s="5">
        <v>0</v>
      </c>
      <c r="C1088" s="5">
        <v>0</v>
      </c>
      <c r="D1088" s="5">
        <v>0</v>
      </c>
      <c r="E1088" s="5">
        <v>0</v>
      </c>
      <c r="F1088" s="5">
        <v>0</v>
      </c>
      <c r="G1088" s="5">
        <v>1</v>
      </c>
      <c r="H1088" s="5"/>
    </row>
    <row r="1089" spans="1:8" x14ac:dyDescent="0.25">
      <c r="A1089" s="5">
        <v>1087</v>
      </c>
      <c r="B1089" s="5">
        <v>0</v>
      </c>
      <c r="C1089" s="5">
        <v>0</v>
      </c>
      <c r="D1089" s="5">
        <v>0</v>
      </c>
      <c r="E1089" s="5">
        <v>0</v>
      </c>
      <c r="F1089" s="5">
        <v>0</v>
      </c>
      <c r="G1089" s="5">
        <v>1</v>
      </c>
      <c r="H1089" s="5"/>
    </row>
    <row r="1090" spans="1:8" x14ac:dyDescent="0.25">
      <c r="A1090" s="5">
        <v>1088</v>
      </c>
      <c r="B1090" s="5">
        <v>0</v>
      </c>
      <c r="C1090" s="5">
        <v>0</v>
      </c>
      <c r="D1090" s="5">
        <v>5027.5439973165903</v>
      </c>
      <c r="E1090" s="5">
        <v>3418.8283470134102</v>
      </c>
      <c r="F1090" s="5">
        <v>0</v>
      </c>
      <c r="G1090" s="5">
        <v>0.31998042221845002</v>
      </c>
      <c r="H1090" s="5"/>
    </row>
    <row r="1091" spans="1:8" x14ac:dyDescent="0.25">
      <c r="A1091" s="5">
        <v>1089</v>
      </c>
      <c r="B1091" s="5">
        <v>38.138805178903503</v>
      </c>
      <c r="C1091" s="5">
        <v>0</v>
      </c>
      <c r="D1091" s="5">
        <v>5027.99999999999</v>
      </c>
      <c r="E1091" s="5">
        <v>3052.5211901021198</v>
      </c>
      <c r="F1091" s="5">
        <v>0</v>
      </c>
      <c r="G1091" s="5">
        <v>0.392895547037584</v>
      </c>
      <c r="H1091" s="5"/>
    </row>
    <row r="1092" spans="1:8" x14ac:dyDescent="0.25">
      <c r="A1092" s="5">
        <v>1090</v>
      </c>
      <c r="B1092" s="5">
        <v>247.90223366287299</v>
      </c>
      <c r="C1092" s="5">
        <v>0</v>
      </c>
      <c r="D1092" s="5">
        <v>0</v>
      </c>
      <c r="E1092" s="5">
        <v>0</v>
      </c>
      <c r="F1092" s="5">
        <v>0</v>
      </c>
      <c r="G1092" s="5">
        <v>1</v>
      </c>
      <c r="H1092" s="5"/>
    </row>
    <row r="1093" spans="1:8" x14ac:dyDescent="0.25">
      <c r="A1093" s="5">
        <v>1091</v>
      </c>
      <c r="B1093" s="5">
        <v>502.65553497169998</v>
      </c>
      <c r="C1093" s="5">
        <v>0</v>
      </c>
      <c r="D1093" s="5">
        <v>0</v>
      </c>
      <c r="E1093" s="5">
        <v>0</v>
      </c>
      <c r="F1093" s="5">
        <v>0</v>
      </c>
      <c r="G1093" s="5">
        <v>1</v>
      </c>
      <c r="H1093" s="5"/>
    </row>
    <row r="1094" spans="1:8" x14ac:dyDescent="0.25">
      <c r="A1094" s="5">
        <v>1092</v>
      </c>
      <c r="B1094" s="5">
        <v>432.239792027573</v>
      </c>
      <c r="C1094" s="5">
        <v>0</v>
      </c>
      <c r="D1094" s="5">
        <v>2513.9929348416199</v>
      </c>
      <c r="E1094" s="5">
        <v>1724.23428065556</v>
      </c>
      <c r="F1094" s="5">
        <v>0</v>
      </c>
      <c r="G1094" s="5">
        <v>0.31414513697576002</v>
      </c>
      <c r="H1094" s="5"/>
    </row>
    <row r="1095" spans="1:8" x14ac:dyDescent="0.25">
      <c r="A1095" s="5">
        <v>1093</v>
      </c>
      <c r="B1095" s="5">
        <v>149.376986950705</v>
      </c>
      <c r="C1095" s="5">
        <v>0</v>
      </c>
      <c r="D1095" s="5">
        <v>2513.99999999999</v>
      </c>
      <c r="E1095" s="5">
        <v>1652.97346393713</v>
      </c>
      <c r="F1095" s="5">
        <v>0</v>
      </c>
      <c r="G1095" s="5">
        <v>0.34249265581558003</v>
      </c>
      <c r="H1095" s="5"/>
    </row>
    <row r="1096" spans="1:8" x14ac:dyDescent="0.25">
      <c r="A1096" s="5">
        <v>1094</v>
      </c>
      <c r="B1096" s="5">
        <v>400.457454378487</v>
      </c>
      <c r="C1096" s="5">
        <v>0</v>
      </c>
      <c r="D1096" s="5">
        <v>0</v>
      </c>
      <c r="E1096" s="5">
        <v>0</v>
      </c>
      <c r="F1096" s="5">
        <v>0</v>
      </c>
      <c r="G1096" s="5">
        <v>1</v>
      </c>
      <c r="H1096" s="5"/>
    </row>
    <row r="1097" spans="1:8" x14ac:dyDescent="0.25">
      <c r="A1097" s="5">
        <v>1095</v>
      </c>
      <c r="B1097" s="5">
        <v>257.436934957598</v>
      </c>
      <c r="C1097" s="5">
        <v>0</v>
      </c>
      <c r="D1097" s="5">
        <v>0</v>
      </c>
      <c r="E1097" s="5">
        <v>0</v>
      </c>
      <c r="F1097" s="5">
        <v>0</v>
      </c>
      <c r="G1097" s="5">
        <v>1</v>
      </c>
      <c r="H1097" s="5"/>
    </row>
    <row r="1098" spans="1:8" x14ac:dyDescent="0.25">
      <c r="A1098" s="5">
        <v>1096</v>
      </c>
      <c r="B1098" s="5">
        <v>244.72399989796401</v>
      </c>
      <c r="C1098" s="5">
        <v>0</v>
      </c>
      <c r="D1098" s="5">
        <v>0</v>
      </c>
      <c r="E1098" s="5">
        <v>0</v>
      </c>
      <c r="F1098" s="5">
        <v>0</v>
      </c>
      <c r="G1098" s="5">
        <v>1</v>
      </c>
      <c r="H1098" s="5"/>
    </row>
    <row r="1099" spans="1:8" x14ac:dyDescent="0.25">
      <c r="A1099" s="5">
        <v>1097</v>
      </c>
      <c r="B1099" s="5">
        <v>309.62619069194</v>
      </c>
      <c r="C1099" s="5">
        <v>0</v>
      </c>
      <c r="D1099" s="5">
        <v>0</v>
      </c>
      <c r="E1099" s="5">
        <v>0</v>
      </c>
      <c r="F1099" s="5">
        <v>0</v>
      </c>
      <c r="G1099" s="5">
        <v>1</v>
      </c>
      <c r="H1099" s="5"/>
    </row>
    <row r="1100" spans="1:8" x14ac:dyDescent="0.25">
      <c r="A1100" s="5">
        <v>1098</v>
      </c>
      <c r="B1100" s="5">
        <v>41.317038943812101</v>
      </c>
      <c r="C1100" s="5">
        <v>0</v>
      </c>
      <c r="D1100" s="5">
        <v>0</v>
      </c>
      <c r="E1100" s="5">
        <v>0</v>
      </c>
      <c r="F1100" s="5">
        <v>0</v>
      </c>
      <c r="G1100" s="5">
        <v>1</v>
      </c>
      <c r="H1100" s="5"/>
    </row>
    <row r="1101" spans="1:8" x14ac:dyDescent="0.25">
      <c r="A1101" s="5">
        <v>1099</v>
      </c>
      <c r="B1101" s="5">
        <v>0</v>
      </c>
      <c r="C1101" s="5">
        <v>0</v>
      </c>
      <c r="D1101" s="5">
        <v>2513.96383524045</v>
      </c>
      <c r="E1101" s="5">
        <v>1995.87134207436</v>
      </c>
      <c r="F1101" s="5">
        <v>0</v>
      </c>
      <c r="G1101" s="5">
        <v>0.20608589777523501</v>
      </c>
      <c r="H1101" s="5"/>
    </row>
    <row r="1102" spans="1:8" x14ac:dyDescent="0.25">
      <c r="A1102" s="5">
        <v>1100</v>
      </c>
      <c r="B1102" s="5">
        <v>0</v>
      </c>
      <c r="C1102" s="5">
        <v>0</v>
      </c>
      <c r="D1102" s="5">
        <v>2513.99999999999</v>
      </c>
      <c r="E1102" s="5">
        <v>1763.8296808935099</v>
      </c>
      <c r="F1102" s="5">
        <v>0</v>
      </c>
      <c r="G1102" s="5">
        <v>0.29839710414005099</v>
      </c>
      <c r="H1102" s="5"/>
    </row>
    <row r="1103" spans="1:8" x14ac:dyDescent="0.25">
      <c r="A1103" s="5">
        <v>1101</v>
      </c>
      <c r="B1103" s="5">
        <v>0</v>
      </c>
      <c r="C1103" s="5">
        <v>0</v>
      </c>
      <c r="D1103" s="5">
        <v>2513.99999999999</v>
      </c>
      <c r="E1103" s="5">
        <v>1815.12437927931</v>
      </c>
      <c r="F1103" s="5">
        <v>0</v>
      </c>
      <c r="G1103" s="5">
        <v>0.27799348506073401</v>
      </c>
      <c r="H1103" s="5"/>
    </row>
    <row r="1104" spans="1:8" x14ac:dyDescent="0.25">
      <c r="A1104" s="5">
        <v>1102</v>
      </c>
      <c r="B1104" s="5">
        <v>0</v>
      </c>
      <c r="C1104" s="5">
        <v>0</v>
      </c>
      <c r="D1104" s="5">
        <v>2513.99999999999</v>
      </c>
      <c r="E1104" s="5">
        <v>1867.9766404362499</v>
      </c>
      <c r="F1104" s="5">
        <v>0</v>
      </c>
      <c r="G1104" s="5">
        <v>0.25697031038455698</v>
      </c>
      <c r="H1104" s="5"/>
    </row>
    <row r="1105" spans="1:8" x14ac:dyDescent="0.25">
      <c r="A1105" s="5">
        <v>1103</v>
      </c>
      <c r="B1105" s="5">
        <v>0</v>
      </c>
      <c r="C1105" s="5">
        <v>0</v>
      </c>
      <c r="D1105" s="5">
        <v>0</v>
      </c>
      <c r="E1105" s="5">
        <v>0</v>
      </c>
      <c r="F1105" s="5">
        <v>0</v>
      </c>
      <c r="G1105" s="5">
        <v>1</v>
      </c>
      <c r="H1105" s="5"/>
    </row>
    <row r="1106" spans="1:8" x14ac:dyDescent="0.25">
      <c r="A1106" s="5">
        <v>1104</v>
      </c>
      <c r="B1106" s="5">
        <v>0</v>
      </c>
      <c r="C1106" s="5">
        <v>0</v>
      </c>
      <c r="D1106" s="5">
        <v>0</v>
      </c>
      <c r="E1106" s="5">
        <v>0</v>
      </c>
      <c r="F1106" s="5">
        <v>0</v>
      </c>
      <c r="G1106" s="5">
        <v>1</v>
      </c>
      <c r="H1106" s="5"/>
    </row>
    <row r="1107" spans="1:8" x14ac:dyDescent="0.25">
      <c r="A1107" s="5">
        <v>1105</v>
      </c>
      <c r="B1107" s="5">
        <v>0</v>
      </c>
      <c r="C1107" s="5">
        <v>0</v>
      </c>
      <c r="D1107" s="5">
        <v>0</v>
      </c>
      <c r="E1107" s="5">
        <v>0</v>
      </c>
      <c r="F1107" s="5">
        <v>0</v>
      </c>
      <c r="G1107" s="5">
        <v>1</v>
      </c>
      <c r="H1107" s="5"/>
    </row>
    <row r="1108" spans="1:8" x14ac:dyDescent="0.25">
      <c r="A1108" s="5">
        <v>1106</v>
      </c>
      <c r="B1108" s="5">
        <v>0</v>
      </c>
      <c r="C1108" s="5">
        <v>0</v>
      </c>
      <c r="D1108" s="5">
        <v>0</v>
      </c>
      <c r="E1108" s="5">
        <v>0</v>
      </c>
      <c r="F1108" s="5">
        <v>0</v>
      </c>
      <c r="G1108" s="5">
        <v>1</v>
      </c>
      <c r="H1108" s="5"/>
    </row>
    <row r="1109" spans="1:8" x14ac:dyDescent="0.25">
      <c r="A1109" s="5">
        <v>1107</v>
      </c>
      <c r="B1109" s="5">
        <v>0</v>
      </c>
      <c r="C1109" s="5">
        <v>0</v>
      </c>
      <c r="D1109" s="5">
        <v>0</v>
      </c>
      <c r="E1109" s="5">
        <v>0</v>
      </c>
      <c r="F1109" s="5">
        <v>0</v>
      </c>
      <c r="G1109" s="5">
        <v>1</v>
      </c>
      <c r="H1109" s="5"/>
    </row>
    <row r="1110" spans="1:8" x14ac:dyDescent="0.25">
      <c r="A1110" s="5">
        <v>1108</v>
      </c>
      <c r="B1110" s="5">
        <v>0</v>
      </c>
      <c r="C1110" s="5">
        <v>0</v>
      </c>
      <c r="D1110" s="5">
        <v>0</v>
      </c>
      <c r="E1110" s="5">
        <v>0</v>
      </c>
      <c r="F1110" s="5">
        <v>0</v>
      </c>
      <c r="G1110" s="5">
        <v>1</v>
      </c>
      <c r="H1110" s="5"/>
    </row>
    <row r="1111" spans="1:8" x14ac:dyDescent="0.25">
      <c r="A1111" s="5">
        <v>1109</v>
      </c>
      <c r="B1111" s="5">
        <v>0</v>
      </c>
      <c r="C1111" s="5">
        <v>0</v>
      </c>
      <c r="D1111" s="5">
        <v>0</v>
      </c>
      <c r="E1111" s="5">
        <v>0</v>
      </c>
      <c r="F1111" s="5">
        <v>0</v>
      </c>
      <c r="G1111" s="5">
        <v>1</v>
      </c>
      <c r="H1111" s="5"/>
    </row>
    <row r="1112" spans="1:8" x14ac:dyDescent="0.25">
      <c r="A1112" s="5">
        <v>1110</v>
      </c>
      <c r="B1112" s="5">
        <v>0</v>
      </c>
      <c r="C1112" s="5">
        <v>0</v>
      </c>
      <c r="D1112" s="5">
        <v>0</v>
      </c>
      <c r="E1112" s="5">
        <v>0</v>
      </c>
      <c r="F1112" s="5">
        <v>0</v>
      </c>
      <c r="G1112" s="5">
        <v>1</v>
      </c>
      <c r="H1112" s="5"/>
    </row>
    <row r="1113" spans="1:8" x14ac:dyDescent="0.25">
      <c r="A1113" s="5">
        <v>1111</v>
      </c>
      <c r="B1113" s="5">
        <v>0</v>
      </c>
      <c r="C1113" s="5">
        <v>0</v>
      </c>
      <c r="D1113" s="5">
        <v>0</v>
      </c>
      <c r="E1113" s="5">
        <v>0</v>
      </c>
      <c r="F1113" s="5">
        <v>0</v>
      </c>
      <c r="G1113" s="5">
        <v>1</v>
      </c>
      <c r="H1113" s="5"/>
    </row>
    <row r="1114" spans="1:8" x14ac:dyDescent="0.25">
      <c r="A1114" s="5">
        <v>1112</v>
      </c>
      <c r="B1114" s="5">
        <v>0</v>
      </c>
      <c r="C1114" s="5">
        <v>0</v>
      </c>
      <c r="D1114" s="5">
        <v>5027.5439973165903</v>
      </c>
      <c r="E1114" s="5">
        <v>4364.7487331149296</v>
      </c>
      <c r="F1114" s="5">
        <v>0</v>
      </c>
      <c r="G1114" s="5">
        <v>0.13183281248728701</v>
      </c>
      <c r="H1114" s="5"/>
    </row>
    <row r="1115" spans="1:8" x14ac:dyDescent="0.25">
      <c r="A1115" s="5">
        <v>1113</v>
      </c>
      <c r="B1115" s="5">
        <v>117.594649301619</v>
      </c>
      <c r="C1115" s="5">
        <v>0</v>
      </c>
      <c r="D1115" s="5">
        <v>5027.99999999999</v>
      </c>
      <c r="E1115" s="5">
        <v>4070.0106521204202</v>
      </c>
      <c r="F1115" s="5">
        <v>0</v>
      </c>
      <c r="G1115" s="5">
        <v>0.19053089671619799</v>
      </c>
      <c r="H1115" s="5"/>
    </row>
    <row r="1116" spans="1:8" x14ac:dyDescent="0.25">
      <c r="A1116" s="5">
        <v>1114</v>
      </c>
      <c r="B1116" s="5">
        <v>365.15014628979702</v>
      </c>
      <c r="C1116" s="5">
        <v>0</v>
      </c>
      <c r="D1116" s="5">
        <v>0</v>
      </c>
      <c r="E1116" s="5">
        <v>0</v>
      </c>
      <c r="F1116" s="5">
        <v>0</v>
      </c>
      <c r="G1116" s="5">
        <v>1</v>
      </c>
      <c r="H1116" s="5"/>
    </row>
    <row r="1117" spans="1:8" x14ac:dyDescent="0.25">
      <c r="A1117" s="5">
        <v>1115</v>
      </c>
      <c r="B1117" s="5">
        <v>647.12699960947498</v>
      </c>
      <c r="C1117" s="5">
        <v>1094.0671690521999</v>
      </c>
      <c r="D1117" s="5">
        <v>0</v>
      </c>
      <c r="E1117" s="5">
        <v>0</v>
      </c>
      <c r="F1117" s="5">
        <v>0.33813058931996798</v>
      </c>
      <c r="G1117" s="5">
        <v>1</v>
      </c>
      <c r="H1117" s="5"/>
    </row>
    <row r="1118" spans="1:8" x14ac:dyDescent="0.25">
      <c r="A1118" s="5">
        <v>1116</v>
      </c>
      <c r="B1118" s="5">
        <v>669.85343917232001</v>
      </c>
      <c r="C1118" s="5">
        <v>0</v>
      </c>
      <c r="D1118" s="5">
        <v>2513.9929348416199</v>
      </c>
      <c r="E1118" s="5">
        <v>2248.7831853075099</v>
      </c>
      <c r="F1118" s="5">
        <v>0</v>
      </c>
      <c r="G1118" s="5">
        <v>0.10549343506620699</v>
      </c>
      <c r="H1118" s="5"/>
    </row>
    <row r="1119" spans="1:8" x14ac:dyDescent="0.25">
      <c r="A1119" s="5">
        <v>1117</v>
      </c>
      <c r="B1119" s="5">
        <v>343.24924661013102</v>
      </c>
      <c r="C1119" s="5">
        <v>0</v>
      </c>
      <c r="D1119" s="5">
        <v>2513.99999999999</v>
      </c>
      <c r="E1119" s="5">
        <v>2172.8703307220899</v>
      </c>
      <c r="F1119" s="5">
        <v>0</v>
      </c>
      <c r="G1119" s="5">
        <v>0.13569199289666201</v>
      </c>
      <c r="H1119" s="5"/>
    </row>
    <row r="1120" spans="1:8" x14ac:dyDescent="0.25">
      <c r="A1120" s="5">
        <v>1118</v>
      </c>
      <c r="B1120" s="5">
        <v>19.069402589451698</v>
      </c>
      <c r="C1120" s="5">
        <v>0</v>
      </c>
      <c r="D1120" s="5">
        <v>0</v>
      </c>
      <c r="E1120" s="5">
        <v>0</v>
      </c>
      <c r="F1120" s="5">
        <v>0</v>
      </c>
      <c r="G1120" s="5">
        <v>1</v>
      </c>
      <c r="H1120" s="5"/>
    </row>
    <row r="1121" spans="1:8" x14ac:dyDescent="0.25">
      <c r="A1121" s="5">
        <v>1119</v>
      </c>
      <c r="B1121" s="5">
        <v>50.851740238538</v>
      </c>
      <c r="C1121" s="5">
        <v>0</v>
      </c>
      <c r="D1121" s="5">
        <v>0</v>
      </c>
      <c r="E1121" s="5">
        <v>0</v>
      </c>
      <c r="F1121" s="5">
        <v>0</v>
      </c>
      <c r="G1121" s="5">
        <v>1</v>
      </c>
      <c r="H1121" s="5"/>
    </row>
    <row r="1122" spans="1:8" x14ac:dyDescent="0.25">
      <c r="A1122" s="5">
        <v>1120</v>
      </c>
      <c r="B1122" s="5">
        <v>98.525246712167402</v>
      </c>
      <c r="C1122" s="5">
        <v>0</v>
      </c>
      <c r="D1122" s="5">
        <v>0</v>
      </c>
      <c r="E1122" s="5">
        <v>0</v>
      </c>
      <c r="F1122" s="5">
        <v>0</v>
      </c>
      <c r="G1122" s="5">
        <v>1</v>
      </c>
      <c r="H1122" s="5"/>
    </row>
    <row r="1123" spans="1:8" x14ac:dyDescent="0.25">
      <c r="A1123" s="5">
        <v>1121</v>
      </c>
      <c r="B1123" s="5">
        <v>133.485818126162</v>
      </c>
      <c r="C1123" s="5">
        <v>0</v>
      </c>
      <c r="D1123" s="5">
        <v>0</v>
      </c>
      <c r="E1123" s="5">
        <v>0</v>
      </c>
      <c r="F1123" s="5">
        <v>0</v>
      </c>
      <c r="G1123" s="5">
        <v>1</v>
      </c>
      <c r="H1123" s="5"/>
    </row>
    <row r="1124" spans="1:8" x14ac:dyDescent="0.25">
      <c r="A1124" s="5">
        <v>1122</v>
      </c>
      <c r="B1124" s="5">
        <v>22.247636354360399</v>
      </c>
      <c r="C1124" s="5">
        <v>0</v>
      </c>
      <c r="D1124" s="5">
        <v>0</v>
      </c>
      <c r="E1124" s="5">
        <v>0</v>
      </c>
      <c r="F1124" s="5">
        <v>0</v>
      </c>
      <c r="G1124" s="5">
        <v>1</v>
      </c>
      <c r="H1124" s="5"/>
    </row>
    <row r="1125" spans="1:8" x14ac:dyDescent="0.25">
      <c r="A1125" s="5">
        <v>1123</v>
      </c>
      <c r="B1125" s="5">
        <v>0</v>
      </c>
      <c r="C1125" s="5">
        <v>0</v>
      </c>
      <c r="D1125" s="5">
        <v>2513.96383524045</v>
      </c>
      <c r="E1125" s="5">
        <v>2499.06432491327</v>
      </c>
      <c r="F1125" s="5">
        <v>0</v>
      </c>
      <c r="G1125" s="5">
        <v>5.9267007394405704E-3</v>
      </c>
      <c r="H1125" s="5"/>
    </row>
    <row r="1126" spans="1:8" x14ac:dyDescent="0.25">
      <c r="A1126" s="5">
        <v>1124</v>
      </c>
      <c r="B1126" s="5">
        <v>0</v>
      </c>
      <c r="C1126" s="5">
        <v>0</v>
      </c>
      <c r="D1126" s="5">
        <v>2513.99999999999</v>
      </c>
      <c r="E1126" s="5">
        <v>2240.6080214151002</v>
      </c>
      <c r="F1126" s="5">
        <v>0</v>
      </c>
      <c r="G1126" s="5">
        <v>0.108747804087567</v>
      </c>
      <c r="H1126" s="5"/>
    </row>
    <row r="1127" spans="1:8" x14ac:dyDescent="0.25">
      <c r="A1127" s="5">
        <v>1125</v>
      </c>
      <c r="B1127" s="5">
        <v>0</v>
      </c>
      <c r="C1127" s="5">
        <v>0</v>
      </c>
      <c r="D1127" s="5">
        <v>2513.99999999999</v>
      </c>
      <c r="E1127" s="5">
        <v>2266.7296343809298</v>
      </c>
      <c r="F1127" s="5">
        <v>0</v>
      </c>
      <c r="G1127" s="5">
        <v>9.8357345473632299E-2</v>
      </c>
      <c r="H1127" s="5"/>
    </row>
    <row r="1128" spans="1:8" x14ac:dyDescent="0.25">
      <c r="A1128" s="5">
        <v>1126</v>
      </c>
      <c r="B1128" s="5">
        <v>0</v>
      </c>
      <c r="C1128" s="5">
        <v>0</v>
      </c>
      <c r="D1128" s="5">
        <v>2513.99999999999</v>
      </c>
      <c r="E1128" s="5">
        <v>2289.79619976915</v>
      </c>
      <c r="F1128" s="5">
        <v>0</v>
      </c>
      <c r="G1128" s="5">
        <v>8.9182100692783706E-2</v>
      </c>
      <c r="H1128" s="5"/>
    </row>
    <row r="1129" spans="1:8" x14ac:dyDescent="0.25">
      <c r="A1129" s="5">
        <v>1127</v>
      </c>
      <c r="B1129" s="5">
        <v>0</v>
      </c>
      <c r="C1129" s="5">
        <v>0</v>
      </c>
      <c r="D1129" s="5">
        <v>0</v>
      </c>
      <c r="E1129" s="5">
        <v>0</v>
      </c>
      <c r="F1129" s="5">
        <v>0</v>
      </c>
      <c r="G1129" s="5">
        <v>1</v>
      </c>
      <c r="H1129" s="5"/>
    </row>
    <row r="1130" spans="1:8" x14ac:dyDescent="0.25">
      <c r="A1130" s="5">
        <v>1128</v>
      </c>
      <c r="B1130" s="5">
        <v>0</v>
      </c>
      <c r="C1130" s="5">
        <v>0</v>
      </c>
      <c r="D1130" s="5">
        <v>0</v>
      </c>
      <c r="E1130" s="5">
        <v>0</v>
      </c>
      <c r="F1130" s="5">
        <v>0</v>
      </c>
      <c r="G1130" s="5">
        <v>1</v>
      </c>
      <c r="H1130" s="5"/>
    </row>
    <row r="1131" spans="1:8" x14ac:dyDescent="0.25">
      <c r="A1131" s="5">
        <v>1129</v>
      </c>
      <c r="B1131" s="5">
        <v>0</v>
      </c>
      <c r="C1131" s="5">
        <v>0</v>
      </c>
      <c r="D1131" s="5">
        <v>0</v>
      </c>
      <c r="E1131" s="5">
        <v>0</v>
      </c>
      <c r="F1131" s="5">
        <v>0</v>
      </c>
      <c r="G1131" s="5">
        <v>1</v>
      </c>
      <c r="H1131" s="5"/>
    </row>
    <row r="1132" spans="1:8" x14ac:dyDescent="0.25">
      <c r="A1132" s="5">
        <v>1130</v>
      </c>
      <c r="B1132" s="5">
        <v>0</v>
      </c>
      <c r="C1132" s="5">
        <v>0</v>
      </c>
      <c r="D1132" s="5">
        <v>0</v>
      </c>
      <c r="E1132" s="5">
        <v>0</v>
      </c>
      <c r="F1132" s="5">
        <v>0</v>
      </c>
      <c r="G1132" s="5">
        <v>1</v>
      </c>
      <c r="H1132" s="5"/>
    </row>
    <row r="1133" spans="1:8" x14ac:dyDescent="0.25">
      <c r="A1133" s="5">
        <v>1131</v>
      </c>
      <c r="B1133" s="5">
        <v>0</v>
      </c>
      <c r="C1133" s="5">
        <v>0</v>
      </c>
      <c r="D1133" s="5">
        <v>0</v>
      </c>
      <c r="E1133" s="5">
        <v>0</v>
      </c>
      <c r="F1133" s="5">
        <v>0</v>
      </c>
      <c r="G1133" s="5">
        <v>1</v>
      </c>
      <c r="H1133" s="5"/>
    </row>
    <row r="1134" spans="1:8" x14ac:dyDescent="0.25">
      <c r="A1134" s="5">
        <v>1132</v>
      </c>
      <c r="B1134" s="5">
        <v>0</v>
      </c>
      <c r="C1134" s="5">
        <v>0</v>
      </c>
      <c r="D1134" s="5">
        <v>0</v>
      </c>
      <c r="E1134" s="5">
        <v>0</v>
      </c>
      <c r="F1134" s="5">
        <v>0</v>
      </c>
      <c r="G1134" s="5">
        <v>1</v>
      </c>
      <c r="H1134" s="5"/>
    </row>
    <row r="1135" spans="1:8" x14ac:dyDescent="0.25">
      <c r="A1135" s="5">
        <v>1133</v>
      </c>
      <c r="B1135" s="5">
        <v>0</v>
      </c>
      <c r="C1135" s="5">
        <v>0</v>
      </c>
      <c r="D1135" s="5">
        <v>0</v>
      </c>
      <c r="E1135" s="5">
        <v>0</v>
      </c>
      <c r="F1135" s="5">
        <v>0</v>
      </c>
      <c r="G1135" s="5">
        <v>1</v>
      </c>
      <c r="H1135" s="5"/>
    </row>
    <row r="1136" spans="1:8" x14ac:dyDescent="0.25">
      <c r="A1136" s="5">
        <v>1134</v>
      </c>
      <c r="B1136" s="5">
        <v>0</v>
      </c>
      <c r="C1136" s="5">
        <v>0</v>
      </c>
      <c r="D1136" s="5">
        <v>0</v>
      </c>
      <c r="E1136" s="5">
        <v>0</v>
      </c>
      <c r="F1136" s="5">
        <v>0</v>
      </c>
      <c r="G1136" s="5">
        <v>1</v>
      </c>
      <c r="H1136" s="5"/>
    </row>
    <row r="1137" spans="1:8" x14ac:dyDescent="0.25">
      <c r="A1137" s="5">
        <v>1135</v>
      </c>
      <c r="B1137" s="5">
        <v>0</v>
      </c>
      <c r="C1137" s="5">
        <v>0</v>
      </c>
      <c r="D1137" s="5">
        <v>0</v>
      </c>
      <c r="E1137" s="5">
        <v>0</v>
      </c>
      <c r="F1137" s="5">
        <v>0</v>
      </c>
      <c r="G1137" s="5">
        <v>1</v>
      </c>
      <c r="H1137" s="5"/>
    </row>
    <row r="1138" spans="1:8" x14ac:dyDescent="0.25">
      <c r="A1138" s="5">
        <v>1136</v>
      </c>
      <c r="B1138" s="5">
        <v>0</v>
      </c>
      <c r="C1138" s="5">
        <v>0</v>
      </c>
      <c r="D1138" s="5">
        <v>5027.5439973165903</v>
      </c>
      <c r="E1138" s="5">
        <v>5088.5112114084204</v>
      </c>
      <c r="F1138" s="5">
        <v>0</v>
      </c>
      <c r="G1138" s="5">
        <v>-1.21266393913699E-2</v>
      </c>
      <c r="H1138" s="5"/>
    </row>
    <row r="1139" spans="1:8" x14ac:dyDescent="0.25">
      <c r="A1139" s="5">
        <v>1137</v>
      </c>
      <c r="B1139" s="5">
        <v>695.19873063121895</v>
      </c>
      <c r="C1139" s="5">
        <v>0</v>
      </c>
      <c r="D1139" s="5">
        <v>5027.99999999999</v>
      </c>
      <c r="E1139" s="5">
        <v>4647.68080868179</v>
      </c>
      <c r="F1139" s="5">
        <v>0</v>
      </c>
      <c r="G1139" s="5">
        <v>7.5640253031537194E-2</v>
      </c>
      <c r="H1139" s="5"/>
    </row>
    <row r="1140" spans="1:8" x14ac:dyDescent="0.25">
      <c r="A1140" s="5">
        <v>1138</v>
      </c>
      <c r="B1140" s="5">
        <v>1671.3630105288501</v>
      </c>
      <c r="C1140" s="5">
        <v>4665.7924691846902</v>
      </c>
      <c r="D1140" s="5">
        <v>0</v>
      </c>
      <c r="E1140" s="5">
        <v>0</v>
      </c>
      <c r="F1140" s="5">
        <v>0.55832185338958795</v>
      </c>
      <c r="G1140" s="5">
        <v>1</v>
      </c>
      <c r="H1140" s="5"/>
    </row>
    <row r="1141" spans="1:8" x14ac:dyDescent="0.25">
      <c r="A1141" s="5">
        <v>1139</v>
      </c>
      <c r="B1141" s="5">
        <v>2083.4349940520601</v>
      </c>
      <c r="C1141" s="5">
        <v>6329.23252485992</v>
      </c>
      <c r="D1141" s="5">
        <v>0</v>
      </c>
      <c r="E1141" s="5">
        <v>0</v>
      </c>
      <c r="F1141" s="5">
        <v>0.60757667432115603</v>
      </c>
      <c r="G1141" s="5">
        <v>1</v>
      </c>
      <c r="H1141" s="5"/>
    </row>
    <row r="1142" spans="1:8" x14ac:dyDescent="0.25">
      <c r="A1142" s="5">
        <v>1140</v>
      </c>
      <c r="B1142" s="5">
        <v>2004.3893226385301</v>
      </c>
      <c r="C1142" s="5">
        <v>5893.1078188662004</v>
      </c>
      <c r="D1142" s="5">
        <v>2513.9929348416199</v>
      </c>
      <c r="E1142" s="5">
        <v>1645.86363038797</v>
      </c>
      <c r="F1142" s="5">
        <v>0.58802027647209898</v>
      </c>
      <c r="G1142" s="5">
        <v>0.34531891202909198</v>
      </c>
      <c r="H1142" s="5"/>
    </row>
    <row r="1143" spans="1:8" x14ac:dyDescent="0.25">
      <c r="A1143" s="5">
        <v>1141</v>
      </c>
      <c r="B1143" s="5">
        <v>2443.1656682269299</v>
      </c>
      <c r="C1143" s="5">
        <v>7430.8926333322797</v>
      </c>
      <c r="D1143" s="5">
        <v>2513.99999999999</v>
      </c>
      <c r="E1143" s="5">
        <v>1200.0952230323901</v>
      </c>
      <c r="F1143" s="5">
        <v>0.608300348139448</v>
      </c>
      <c r="G1143" s="5">
        <v>0.52263515411494399</v>
      </c>
      <c r="H1143" s="5"/>
    </row>
    <row r="1144" spans="1:8" x14ac:dyDescent="0.25">
      <c r="A1144" s="5">
        <v>1142</v>
      </c>
      <c r="B1144" s="5">
        <v>2141.5636169361301</v>
      </c>
      <c r="C1144" s="5">
        <v>5785.2643327878995</v>
      </c>
      <c r="D1144" s="5">
        <v>0</v>
      </c>
      <c r="E1144" s="5">
        <v>0</v>
      </c>
      <c r="F1144" s="5">
        <v>0.54028414439767103</v>
      </c>
      <c r="G1144" s="5">
        <v>1</v>
      </c>
      <c r="H1144" s="5"/>
    </row>
    <row r="1145" spans="1:8" x14ac:dyDescent="0.25">
      <c r="A1145" s="5">
        <v>1143</v>
      </c>
      <c r="B1145" s="5">
        <v>1869.5339613608901</v>
      </c>
      <c r="C1145" s="5">
        <v>4246.9463599004303</v>
      </c>
      <c r="D1145" s="5">
        <v>0</v>
      </c>
      <c r="E1145" s="5">
        <v>0</v>
      </c>
      <c r="F1145" s="5">
        <v>0.45433208994551899</v>
      </c>
      <c r="G1145" s="5">
        <v>1</v>
      </c>
      <c r="H1145" s="5"/>
    </row>
    <row r="1146" spans="1:8" x14ac:dyDescent="0.25">
      <c r="A1146" s="5">
        <v>1144</v>
      </c>
      <c r="B1146" s="5">
        <v>822.44620550592094</v>
      </c>
      <c r="C1146" s="5">
        <v>0</v>
      </c>
      <c r="D1146" s="5">
        <v>0</v>
      </c>
      <c r="E1146" s="5">
        <v>0</v>
      </c>
      <c r="F1146" s="5">
        <v>0</v>
      </c>
      <c r="G1146" s="5">
        <v>1</v>
      </c>
      <c r="H1146" s="5"/>
    </row>
    <row r="1147" spans="1:8" x14ac:dyDescent="0.25">
      <c r="A1147" s="5">
        <v>1145</v>
      </c>
      <c r="B1147" s="5">
        <v>394.68963773643202</v>
      </c>
      <c r="C1147" s="5">
        <v>0</v>
      </c>
      <c r="D1147" s="5">
        <v>0</v>
      </c>
      <c r="E1147" s="5">
        <v>0</v>
      </c>
      <c r="F1147" s="5">
        <v>0</v>
      </c>
      <c r="G1147" s="5">
        <v>1</v>
      </c>
      <c r="H1147" s="5"/>
    </row>
    <row r="1148" spans="1:8" x14ac:dyDescent="0.25">
      <c r="A1148" s="5">
        <v>1146</v>
      </c>
      <c r="B1148" s="5">
        <v>50.851740238538</v>
      </c>
      <c r="C1148" s="5">
        <v>0</v>
      </c>
      <c r="D1148" s="5">
        <v>0</v>
      </c>
      <c r="E1148" s="5">
        <v>0</v>
      </c>
      <c r="F1148" s="5">
        <v>0</v>
      </c>
      <c r="G1148" s="5">
        <v>1</v>
      </c>
      <c r="H1148" s="5"/>
    </row>
    <row r="1149" spans="1:8" x14ac:dyDescent="0.25">
      <c r="A1149" s="5">
        <v>1147</v>
      </c>
      <c r="B1149" s="5">
        <v>0</v>
      </c>
      <c r="C1149" s="5">
        <v>0</v>
      </c>
      <c r="D1149" s="5">
        <v>2511.7963491699002</v>
      </c>
      <c r="E1149" s="5">
        <v>0</v>
      </c>
      <c r="F1149" s="5">
        <v>0</v>
      </c>
      <c r="G1149" s="5">
        <v>1</v>
      </c>
      <c r="H1149" s="5"/>
    </row>
    <row r="1150" spans="1:8" x14ac:dyDescent="0.25">
      <c r="A1150" s="5">
        <v>1148</v>
      </c>
      <c r="B1150" s="5">
        <v>0</v>
      </c>
      <c r="C1150" s="5">
        <v>0</v>
      </c>
      <c r="D1150" s="5">
        <v>2513.8812457437002</v>
      </c>
      <c r="E1150" s="5">
        <v>1538.0988709380999</v>
      </c>
      <c r="F1150" s="5">
        <v>0</v>
      </c>
      <c r="G1150" s="5">
        <v>0.38815770516986697</v>
      </c>
      <c r="H1150" s="5"/>
    </row>
    <row r="1151" spans="1:8" x14ac:dyDescent="0.25">
      <c r="A1151" s="5">
        <v>1149</v>
      </c>
      <c r="B1151" s="5">
        <v>0</v>
      </c>
      <c r="C1151" s="5">
        <v>0</v>
      </c>
      <c r="D1151" s="5">
        <v>2514.5390311041001</v>
      </c>
      <c r="E1151" s="5">
        <v>0</v>
      </c>
      <c r="F1151" s="5">
        <v>0</v>
      </c>
      <c r="G1151" s="5">
        <v>1</v>
      </c>
      <c r="H1151" s="5"/>
    </row>
    <row r="1152" spans="1:8" x14ac:dyDescent="0.25">
      <c r="A1152" s="5">
        <v>1150</v>
      </c>
      <c r="B1152" s="5">
        <v>0</v>
      </c>
      <c r="C1152" s="5">
        <v>0</v>
      </c>
      <c r="D1152" s="5">
        <v>2513.9841708672898</v>
      </c>
      <c r="E1152" s="5">
        <v>1417.39105693895</v>
      </c>
      <c r="F1152" s="5">
        <v>0</v>
      </c>
      <c r="G1152" s="5">
        <v>0.43619730275144503</v>
      </c>
      <c r="H1152" s="5"/>
    </row>
    <row r="1153" spans="1:8" x14ac:dyDescent="0.25">
      <c r="A1153" s="5">
        <v>1151</v>
      </c>
      <c r="B1153" s="5">
        <v>0</v>
      </c>
      <c r="C1153" s="5">
        <v>0</v>
      </c>
      <c r="D1153" s="5">
        <v>0</v>
      </c>
      <c r="E1153" s="5">
        <v>0</v>
      </c>
      <c r="F1153" s="5">
        <v>0</v>
      </c>
      <c r="G1153" s="5">
        <v>1</v>
      </c>
      <c r="H1153" s="5"/>
    </row>
    <row r="1154" spans="1:8" x14ac:dyDescent="0.25">
      <c r="A1154" s="5">
        <v>1152</v>
      </c>
      <c r="B1154" s="5">
        <v>0</v>
      </c>
      <c r="C1154" s="5">
        <v>0</v>
      </c>
      <c r="D1154" s="5">
        <v>0</v>
      </c>
      <c r="E1154" s="5">
        <v>0</v>
      </c>
      <c r="F1154" s="5">
        <v>0</v>
      </c>
      <c r="G1154" s="5">
        <v>1</v>
      </c>
      <c r="H1154" s="5"/>
    </row>
    <row r="1155" spans="1:8" x14ac:dyDescent="0.25">
      <c r="A1155" s="5">
        <v>1153</v>
      </c>
      <c r="B1155" s="5">
        <v>0</v>
      </c>
      <c r="C1155" s="5">
        <v>0</v>
      </c>
      <c r="D1155" s="5">
        <v>0</v>
      </c>
      <c r="E1155" s="5">
        <v>0</v>
      </c>
      <c r="F1155" s="5">
        <v>0</v>
      </c>
      <c r="G1155" s="5">
        <v>1</v>
      </c>
      <c r="H1155" s="5"/>
    </row>
    <row r="1156" spans="1:8" x14ac:dyDescent="0.25">
      <c r="A1156" s="5">
        <v>1154</v>
      </c>
      <c r="B1156" s="5">
        <v>0</v>
      </c>
      <c r="C1156" s="5">
        <v>0</v>
      </c>
      <c r="D1156" s="5">
        <v>0</v>
      </c>
      <c r="E1156" s="5">
        <v>0</v>
      </c>
      <c r="F1156" s="5">
        <v>0</v>
      </c>
      <c r="G1156" s="5">
        <v>1</v>
      </c>
      <c r="H1156" s="5"/>
    </row>
    <row r="1157" spans="1:8" x14ac:dyDescent="0.25">
      <c r="A1157" s="5">
        <v>1155</v>
      </c>
      <c r="B1157" s="5">
        <v>0</v>
      </c>
      <c r="C1157" s="5">
        <v>0</v>
      </c>
      <c r="D1157" s="5">
        <v>0</v>
      </c>
      <c r="E1157" s="5">
        <v>0</v>
      </c>
      <c r="F1157" s="5">
        <v>0</v>
      </c>
      <c r="G1157" s="5">
        <v>1</v>
      </c>
      <c r="H1157" s="5"/>
    </row>
    <row r="1158" spans="1:8" x14ac:dyDescent="0.25">
      <c r="A1158" s="5">
        <v>1156</v>
      </c>
      <c r="B1158" s="5">
        <v>0</v>
      </c>
      <c r="C1158" s="5">
        <v>0</v>
      </c>
      <c r="D1158" s="5">
        <v>0</v>
      </c>
      <c r="E1158" s="5">
        <v>0</v>
      </c>
      <c r="F1158" s="5">
        <v>0</v>
      </c>
      <c r="G1158" s="5">
        <v>1</v>
      </c>
      <c r="H1158" s="5"/>
    </row>
    <row r="1159" spans="1:8" x14ac:dyDescent="0.25">
      <c r="A1159" s="5">
        <v>1157</v>
      </c>
      <c r="B1159" s="5">
        <v>0</v>
      </c>
      <c r="C1159" s="5">
        <v>0</v>
      </c>
      <c r="D1159" s="5">
        <v>0</v>
      </c>
      <c r="E1159" s="5">
        <v>0</v>
      </c>
      <c r="F1159" s="5">
        <v>0</v>
      </c>
      <c r="G1159" s="5">
        <v>1</v>
      </c>
      <c r="H1159" s="5"/>
    </row>
    <row r="1160" spans="1:8" x14ac:dyDescent="0.25">
      <c r="A1160" s="5">
        <v>1158</v>
      </c>
      <c r="B1160" s="5">
        <v>0</v>
      </c>
      <c r="C1160" s="5">
        <v>0</v>
      </c>
      <c r="D1160" s="5">
        <v>0</v>
      </c>
      <c r="E1160" s="5">
        <v>0</v>
      </c>
      <c r="F1160" s="5">
        <v>0</v>
      </c>
      <c r="G1160" s="5">
        <v>1</v>
      </c>
      <c r="H1160" s="5"/>
    </row>
    <row r="1161" spans="1:8" x14ac:dyDescent="0.25">
      <c r="A1161" s="5">
        <v>1159</v>
      </c>
      <c r="B1161" s="5">
        <v>0</v>
      </c>
      <c r="C1161" s="5">
        <v>0</v>
      </c>
      <c r="D1161" s="5">
        <v>0</v>
      </c>
      <c r="E1161" s="5">
        <v>0</v>
      </c>
      <c r="F1161" s="5">
        <v>0</v>
      </c>
      <c r="G1161" s="5">
        <v>1</v>
      </c>
      <c r="H1161" s="5"/>
    </row>
    <row r="1162" spans="1:8" x14ac:dyDescent="0.25">
      <c r="A1162" s="5">
        <v>1160</v>
      </c>
      <c r="B1162" s="5">
        <v>0</v>
      </c>
      <c r="C1162" s="5">
        <v>0</v>
      </c>
      <c r="D1162" s="5">
        <v>5027.5439973165903</v>
      </c>
      <c r="E1162" s="5">
        <v>2198.4478525853001</v>
      </c>
      <c r="F1162" s="5">
        <v>0</v>
      </c>
      <c r="G1162" s="5">
        <v>0.56271932113942102</v>
      </c>
      <c r="H1162" s="5"/>
    </row>
    <row r="1163" spans="1:8" x14ac:dyDescent="0.25">
      <c r="A1163" s="5">
        <v>1161</v>
      </c>
      <c r="B1163" s="5">
        <v>1110.98501202439</v>
      </c>
      <c r="C1163" s="5">
        <v>1124.9098274553601</v>
      </c>
      <c r="D1163" s="5">
        <v>5027.99999999999</v>
      </c>
      <c r="E1163" s="5">
        <v>1931.8213313373999</v>
      </c>
      <c r="F1163" s="5">
        <v>0.20250675123025799</v>
      </c>
      <c r="G1163" s="5">
        <v>0.615787324790535</v>
      </c>
      <c r="H1163" s="5"/>
    </row>
    <row r="1164" spans="1:8" x14ac:dyDescent="0.25">
      <c r="A1164" s="5">
        <v>1162</v>
      </c>
      <c r="B1164" s="5">
        <v>2146.7617256571002</v>
      </c>
      <c r="C1164" s="5">
        <v>5163.1281570566598</v>
      </c>
      <c r="D1164" s="5">
        <v>0</v>
      </c>
      <c r="E1164" s="5">
        <v>0</v>
      </c>
      <c r="F1164" s="5">
        <v>0.48101548437987501</v>
      </c>
      <c r="G1164" s="5">
        <v>1</v>
      </c>
      <c r="H1164" s="5"/>
    </row>
    <row r="1165" spans="1:8" x14ac:dyDescent="0.25">
      <c r="A1165" s="5">
        <v>1163</v>
      </c>
      <c r="B1165" s="5">
        <v>2957.3711483319098</v>
      </c>
      <c r="C1165" s="5">
        <v>8272.5534658736397</v>
      </c>
      <c r="D1165" s="5">
        <v>0</v>
      </c>
      <c r="E1165" s="5">
        <v>0</v>
      </c>
      <c r="F1165" s="5">
        <v>0.55945317989460097</v>
      </c>
      <c r="G1165" s="5">
        <v>1</v>
      </c>
      <c r="H1165" s="5"/>
    </row>
    <row r="1166" spans="1:8" x14ac:dyDescent="0.25">
      <c r="A1166" s="5">
        <v>1164</v>
      </c>
      <c r="B1166" s="5">
        <v>3486.8785002669902</v>
      </c>
      <c r="C1166" s="5">
        <v>10407.852939832301</v>
      </c>
      <c r="D1166" s="5">
        <v>2513.99782912911</v>
      </c>
      <c r="E1166" s="5">
        <v>0</v>
      </c>
      <c r="F1166" s="5">
        <v>0.59697250354082998</v>
      </c>
      <c r="G1166" s="5">
        <v>1</v>
      </c>
      <c r="H1166" s="5"/>
    </row>
    <row r="1167" spans="1:8" x14ac:dyDescent="0.25">
      <c r="A1167" s="5">
        <v>1165</v>
      </c>
      <c r="B1167" s="5">
        <v>3555.05586531672</v>
      </c>
      <c r="C1167" s="5">
        <v>10286.3939275998</v>
      </c>
      <c r="D1167" s="5">
        <v>2516.2562630511802</v>
      </c>
      <c r="E1167" s="5">
        <v>0</v>
      </c>
      <c r="F1167" s="5">
        <v>0.57869098639915195</v>
      </c>
      <c r="G1167" s="5">
        <v>1</v>
      </c>
      <c r="H1167" s="5"/>
    </row>
    <row r="1168" spans="1:8" x14ac:dyDescent="0.25">
      <c r="A1168" s="5">
        <v>1166</v>
      </c>
      <c r="B1168" s="5">
        <v>3157.3509771835602</v>
      </c>
      <c r="C1168" s="5">
        <v>8038.6304230753503</v>
      </c>
      <c r="D1168" s="5">
        <v>0</v>
      </c>
      <c r="E1168" s="5">
        <v>0</v>
      </c>
      <c r="F1168" s="5">
        <v>0.50920093969006897</v>
      </c>
      <c r="G1168" s="5">
        <v>1</v>
      </c>
      <c r="H1168" s="5"/>
    </row>
    <row r="1169" spans="1:8" x14ac:dyDescent="0.25">
      <c r="A1169" s="5">
        <v>1167</v>
      </c>
      <c r="B1169" s="5">
        <v>2589.8287728860601</v>
      </c>
      <c r="C1169" s="5">
        <v>5117.3579413643602</v>
      </c>
      <c r="D1169" s="5">
        <v>0</v>
      </c>
      <c r="E1169" s="5">
        <v>0</v>
      </c>
      <c r="F1169" s="5">
        <v>0.39518890164051101</v>
      </c>
      <c r="G1169" s="5">
        <v>1</v>
      </c>
      <c r="H1169" s="5"/>
    </row>
    <row r="1170" spans="1:8" x14ac:dyDescent="0.25">
      <c r="A1170" s="5">
        <v>1168</v>
      </c>
      <c r="B1170" s="5">
        <v>1941.2134148356499</v>
      </c>
      <c r="C1170" s="5">
        <v>1950.7594414668399</v>
      </c>
      <c r="D1170" s="5">
        <v>0</v>
      </c>
      <c r="E1170" s="5">
        <v>0</v>
      </c>
      <c r="F1170" s="5">
        <v>0.20098351127776501</v>
      </c>
      <c r="G1170" s="5">
        <v>1</v>
      </c>
      <c r="H1170" s="5"/>
    </row>
    <row r="1171" spans="1:8" x14ac:dyDescent="0.25">
      <c r="A1171" s="5">
        <v>1169</v>
      </c>
      <c r="B1171" s="5">
        <v>1326.3592111212499</v>
      </c>
      <c r="C1171" s="5">
        <v>0</v>
      </c>
      <c r="D1171" s="5">
        <v>0</v>
      </c>
      <c r="E1171" s="5">
        <v>0</v>
      </c>
      <c r="F1171" s="5">
        <v>0</v>
      </c>
      <c r="G1171" s="5">
        <v>1</v>
      </c>
      <c r="H1171" s="5"/>
    </row>
    <row r="1172" spans="1:8" x14ac:dyDescent="0.25">
      <c r="A1172" s="5">
        <v>1170</v>
      </c>
      <c r="B1172" s="5">
        <v>38.138805178903503</v>
      </c>
      <c r="C1172" s="5">
        <v>0</v>
      </c>
      <c r="D1172" s="5">
        <v>0</v>
      </c>
      <c r="E1172" s="5">
        <v>0</v>
      </c>
      <c r="F1172" s="5">
        <v>0</v>
      </c>
      <c r="G1172" s="5">
        <v>1</v>
      </c>
      <c r="H1172" s="5"/>
    </row>
    <row r="1173" spans="1:8" x14ac:dyDescent="0.25">
      <c r="A1173" s="5">
        <v>1171</v>
      </c>
      <c r="B1173" s="5">
        <v>0</v>
      </c>
      <c r="C1173" s="5">
        <v>0</v>
      </c>
      <c r="D1173" s="5">
        <v>2513.5195403562402</v>
      </c>
      <c r="E1173" s="5">
        <v>0</v>
      </c>
      <c r="F1173" s="5">
        <v>0</v>
      </c>
      <c r="G1173" s="5">
        <v>1</v>
      </c>
      <c r="H1173" s="5"/>
    </row>
    <row r="1174" spans="1:8" x14ac:dyDescent="0.25">
      <c r="A1174" s="5">
        <v>1172</v>
      </c>
      <c r="B1174" s="5">
        <v>0</v>
      </c>
      <c r="C1174" s="5">
        <v>0</v>
      </c>
      <c r="D1174" s="5">
        <v>2513.9955600509902</v>
      </c>
      <c r="E1174" s="5">
        <v>0</v>
      </c>
      <c r="F1174" s="5">
        <v>0</v>
      </c>
      <c r="G1174" s="5">
        <v>1</v>
      </c>
      <c r="H1174" s="5"/>
    </row>
    <row r="1175" spans="1:8" x14ac:dyDescent="0.25">
      <c r="A1175" s="5">
        <v>1173</v>
      </c>
      <c r="B1175" s="5">
        <v>0</v>
      </c>
      <c r="C1175" s="5">
        <v>0</v>
      </c>
      <c r="D1175" s="5">
        <v>2513.9914247440902</v>
      </c>
      <c r="E1175" s="5">
        <v>0</v>
      </c>
      <c r="F1175" s="5">
        <v>0</v>
      </c>
      <c r="G1175" s="5">
        <v>1</v>
      </c>
      <c r="H1175" s="5"/>
    </row>
    <row r="1176" spans="1:8" x14ac:dyDescent="0.25">
      <c r="A1176" s="5">
        <v>1174</v>
      </c>
      <c r="B1176" s="5">
        <v>0</v>
      </c>
      <c r="C1176" s="5">
        <v>0</v>
      </c>
      <c r="D1176" s="5">
        <v>2513.9950540518598</v>
      </c>
      <c r="E1176" s="5">
        <v>0</v>
      </c>
      <c r="F1176" s="5">
        <v>0</v>
      </c>
      <c r="G1176" s="5">
        <v>1</v>
      </c>
      <c r="H1176" s="5"/>
    </row>
    <row r="1177" spans="1:8" x14ac:dyDescent="0.25">
      <c r="A1177" s="5">
        <v>1175</v>
      </c>
      <c r="B1177" s="5">
        <v>0</v>
      </c>
      <c r="C1177" s="5">
        <v>0</v>
      </c>
      <c r="D1177" s="5">
        <v>0</v>
      </c>
      <c r="E1177" s="5">
        <v>0</v>
      </c>
      <c r="F1177" s="5">
        <v>0</v>
      </c>
      <c r="G1177" s="5">
        <v>1</v>
      </c>
      <c r="H1177" s="5"/>
    </row>
    <row r="1178" spans="1:8" x14ac:dyDescent="0.25">
      <c r="A1178" s="5">
        <v>1176</v>
      </c>
      <c r="B1178" s="5">
        <v>0</v>
      </c>
      <c r="C1178" s="5">
        <v>0</v>
      </c>
      <c r="D1178" s="5">
        <v>0</v>
      </c>
      <c r="E1178" s="5">
        <v>0</v>
      </c>
      <c r="F1178" s="5">
        <v>0</v>
      </c>
      <c r="G1178" s="5">
        <v>1</v>
      </c>
      <c r="H1178" s="5"/>
    </row>
    <row r="1179" spans="1:8" x14ac:dyDescent="0.25">
      <c r="A1179" s="5">
        <v>1177</v>
      </c>
      <c r="B1179" s="5">
        <v>0</v>
      </c>
      <c r="C1179" s="5">
        <v>0</v>
      </c>
      <c r="D1179" s="5">
        <v>0</v>
      </c>
      <c r="E1179" s="5">
        <v>0</v>
      </c>
      <c r="F1179" s="5">
        <v>0</v>
      </c>
      <c r="G1179" s="5">
        <v>1</v>
      </c>
      <c r="H1179" s="5"/>
    </row>
    <row r="1180" spans="1:8" x14ac:dyDescent="0.25">
      <c r="A1180" s="5">
        <v>1178</v>
      </c>
      <c r="B1180" s="5">
        <v>0</v>
      </c>
      <c r="C1180" s="5">
        <v>0</v>
      </c>
      <c r="D1180" s="5">
        <v>0</v>
      </c>
      <c r="E1180" s="5">
        <v>0</v>
      </c>
      <c r="F1180" s="5">
        <v>0</v>
      </c>
      <c r="G1180" s="5">
        <v>1</v>
      </c>
      <c r="H1180" s="5"/>
    </row>
    <row r="1181" spans="1:8" x14ac:dyDescent="0.25">
      <c r="A1181" s="5">
        <v>1179</v>
      </c>
      <c r="B1181" s="5">
        <v>0</v>
      </c>
      <c r="C1181" s="5">
        <v>0</v>
      </c>
      <c r="D1181" s="5">
        <v>0</v>
      </c>
      <c r="E1181" s="5">
        <v>0</v>
      </c>
      <c r="F1181" s="5">
        <v>0</v>
      </c>
      <c r="G1181" s="5">
        <v>1</v>
      </c>
      <c r="H1181" s="5"/>
    </row>
    <row r="1182" spans="1:8" x14ac:dyDescent="0.25">
      <c r="A1182" s="5">
        <v>1180</v>
      </c>
      <c r="B1182" s="5">
        <v>0</v>
      </c>
      <c r="C1182" s="5">
        <v>0</v>
      </c>
      <c r="D1182" s="5">
        <v>0</v>
      </c>
      <c r="E1182" s="5">
        <v>0</v>
      </c>
      <c r="F1182" s="5">
        <v>0</v>
      </c>
      <c r="G1182" s="5">
        <v>1</v>
      </c>
      <c r="H1182" s="5"/>
    </row>
    <row r="1183" spans="1:8" x14ac:dyDescent="0.25">
      <c r="A1183" s="5">
        <v>1181</v>
      </c>
      <c r="B1183" s="5">
        <v>0</v>
      </c>
      <c r="C1183" s="5">
        <v>0</v>
      </c>
      <c r="D1183" s="5">
        <v>0</v>
      </c>
      <c r="E1183" s="5">
        <v>0</v>
      </c>
      <c r="F1183" s="5">
        <v>0</v>
      </c>
      <c r="G1183" s="5">
        <v>1</v>
      </c>
      <c r="H1183" s="5"/>
    </row>
    <row r="1184" spans="1:8" x14ac:dyDescent="0.25">
      <c r="A1184" s="5">
        <v>1182</v>
      </c>
      <c r="B1184" s="5">
        <v>0</v>
      </c>
      <c r="C1184" s="5">
        <v>0</v>
      </c>
      <c r="D1184" s="5">
        <v>0</v>
      </c>
      <c r="E1184" s="5">
        <v>0</v>
      </c>
      <c r="F1184" s="5">
        <v>0</v>
      </c>
      <c r="G1184" s="5">
        <v>1</v>
      </c>
      <c r="H1184" s="5"/>
    </row>
    <row r="1185" spans="1:8" x14ac:dyDescent="0.25">
      <c r="A1185" s="5">
        <v>1183</v>
      </c>
      <c r="B1185" s="5">
        <v>0</v>
      </c>
      <c r="C1185" s="5">
        <v>0</v>
      </c>
      <c r="D1185" s="5">
        <v>0</v>
      </c>
      <c r="E1185" s="5">
        <v>0</v>
      </c>
      <c r="F1185" s="5">
        <v>0</v>
      </c>
      <c r="G1185" s="5">
        <v>1</v>
      </c>
      <c r="H1185" s="5"/>
    </row>
    <row r="1186" spans="1:8" x14ac:dyDescent="0.25">
      <c r="A1186" s="5">
        <v>1184</v>
      </c>
      <c r="B1186" s="5">
        <v>0</v>
      </c>
      <c r="C1186" s="5">
        <v>0</v>
      </c>
      <c r="D1186" s="5">
        <v>5027.9753669766696</v>
      </c>
      <c r="E1186" s="5">
        <v>0</v>
      </c>
      <c r="F1186" s="5">
        <v>0</v>
      </c>
      <c r="G1186" s="5">
        <v>1</v>
      </c>
      <c r="H1186" s="5"/>
    </row>
    <row r="1187" spans="1:8" x14ac:dyDescent="0.25">
      <c r="A1187" s="5">
        <v>1185</v>
      </c>
      <c r="B1187" s="5">
        <v>1027.24644672871</v>
      </c>
      <c r="C1187" s="5">
        <v>754.58816579999495</v>
      </c>
      <c r="D1187" s="5">
        <v>5027.5973771240297</v>
      </c>
      <c r="E1187" s="5">
        <v>0</v>
      </c>
      <c r="F1187" s="5">
        <v>0.14691472879873699</v>
      </c>
      <c r="G1187" s="5">
        <v>1</v>
      </c>
      <c r="H1187" s="5"/>
    </row>
    <row r="1188" spans="1:8" x14ac:dyDescent="0.25">
      <c r="A1188" s="5">
        <v>1186</v>
      </c>
      <c r="B1188" s="5">
        <v>1899.8615129559701</v>
      </c>
      <c r="C1188" s="5">
        <v>3935.0032564057101</v>
      </c>
      <c r="D1188" s="5">
        <v>0</v>
      </c>
      <c r="E1188" s="5">
        <v>0</v>
      </c>
      <c r="F1188" s="5">
        <v>0.41424106222027202</v>
      </c>
      <c r="G1188" s="5">
        <v>1</v>
      </c>
      <c r="H1188" s="5"/>
    </row>
    <row r="1189" spans="1:8" x14ac:dyDescent="0.25">
      <c r="A1189" s="5">
        <v>1187</v>
      </c>
      <c r="B1189" s="5">
        <v>2636.6139555506202</v>
      </c>
      <c r="C1189" s="5">
        <v>6333.5875148008399</v>
      </c>
      <c r="D1189" s="5">
        <v>0</v>
      </c>
      <c r="E1189" s="5">
        <v>0</v>
      </c>
      <c r="F1189" s="5">
        <v>0.48043343630089502</v>
      </c>
      <c r="G1189" s="5">
        <v>1</v>
      </c>
      <c r="H1189" s="5"/>
    </row>
    <row r="1190" spans="1:8" x14ac:dyDescent="0.25">
      <c r="A1190" s="5">
        <v>1188</v>
      </c>
      <c r="B1190" s="5">
        <v>2872.3947740181702</v>
      </c>
      <c r="C1190" s="5">
        <v>7169.2473943886698</v>
      </c>
      <c r="D1190" s="5">
        <v>2513.9997688746198</v>
      </c>
      <c r="E1190" s="5">
        <v>0</v>
      </c>
      <c r="F1190" s="5">
        <v>0.49918259556366501</v>
      </c>
      <c r="G1190" s="5">
        <v>1</v>
      </c>
      <c r="H1190" s="5"/>
    </row>
    <row r="1191" spans="1:8" x14ac:dyDescent="0.25">
      <c r="A1191" s="5">
        <v>1189</v>
      </c>
      <c r="B1191" s="5">
        <v>3051.9220839463901</v>
      </c>
      <c r="C1191" s="5">
        <v>7578.4574233109797</v>
      </c>
      <c r="D1191" s="5">
        <v>2513.99999999999</v>
      </c>
      <c r="E1191" s="5">
        <v>0</v>
      </c>
      <c r="F1191" s="5">
        <v>0.49663505255774698</v>
      </c>
      <c r="G1191" s="5">
        <v>1</v>
      </c>
      <c r="H1191" s="5"/>
    </row>
    <row r="1192" spans="1:8" x14ac:dyDescent="0.25">
      <c r="A1192" s="5">
        <v>1190</v>
      </c>
      <c r="B1192" s="5">
        <v>1834.2563873261299</v>
      </c>
      <c r="C1192" s="5">
        <v>2242.2808385401499</v>
      </c>
      <c r="D1192" s="5">
        <v>0</v>
      </c>
      <c r="E1192" s="5">
        <v>0</v>
      </c>
      <c r="F1192" s="5">
        <v>0.24448935860752999</v>
      </c>
      <c r="G1192" s="5">
        <v>1</v>
      </c>
      <c r="H1192" s="5"/>
    </row>
    <row r="1193" spans="1:8" x14ac:dyDescent="0.25">
      <c r="A1193" s="5">
        <v>1191</v>
      </c>
      <c r="B1193" s="5">
        <v>2159.9116175958502</v>
      </c>
      <c r="C1193" s="5">
        <v>3254.4218623372299</v>
      </c>
      <c r="D1193" s="5">
        <v>0</v>
      </c>
      <c r="E1193" s="5">
        <v>0</v>
      </c>
      <c r="F1193" s="5">
        <v>0.30134768807422702</v>
      </c>
      <c r="G1193" s="5">
        <v>1</v>
      </c>
      <c r="H1193" s="5"/>
    </row>
    <row r="1194" spans="1:8" x14ac:dyDescent="0.25">
      <c r="A1194" s="5">
        <v>1192</v>
      </c>
      <c r="B1194" s="5">
        <v>1399.3128411495099</v>
      </c>
      <c r="C1194" s="5">
        <v>0</v>
      </c>
      <c r="D1194" s="5">
        <v>0</v>
      </c>
      <c r="E1194" s="5">
        <v>0</v>
      </c>
      <c r="F1194" s="5">
        <v>0</v>
      </c>
      <c r="G1194" s="5">
        <v>1</v>
      </c>
      <c r="H1194" s="5"/>
    </row>
    <row r="1195" spans="1:8" x14ac:dyDescent="0.25">
      <c r="A1195" s="5">
        <v>1193</v>
      </c>
      <c r="B1195" s="5">
        <v>544.80910616878498</v>
      </c>
      <c r="C1195" s="5">
        <v>0</v>
      </c>
      <c r="D1195" s="5">
        <v>0</v>
      </c>
      <c r="E1195" s="5">
        <v>0</v>
      </c>
      <c r="F1195" s="5">
        <v>0</v>
      </c>
      <c r="G1195" s="5">
        <v>1</v>
      </c>
      <c r="H1195" s="5"/>
    </row>
    <row r="1196" spans="1:8" x14ac:dyDescent="0.25">
      <c r="A1196" s="5">
        <v>1194</v>
      </c>
      <c r="B1196" s="5">
        <v>167.21680577038001</v>
      </c>
      <c r="C1196" s="5">
        <v>0</v>
      </c>
      <c r="D1196" s="5">
        <v>0</v>
      </c>
      <c r="E1196" s="5">
        <v>0</v>
      </c>
      <c r="F1196" s="5">
        <v>0</v>
      </c>
      <c r="G1196" s="5">
        <v>1</v>
      </c>
      <c r="H1196" s="5"/>
    </row>
    <row r="1197" spans="1:8" x14ac:dyDescent="0.25">
      <c r="A1197" s="5">
        <v>1195</v>
      </c>
      <c r="B1197" s="5">
        <v>0</v>
      </c>
      <c r="C1197" s="5">
        <v>0</v>
      </c>
      <c r="D1197" s="5">
        <v>2511.4344940901501</v>
      </c>
      <c r="E1197" s="5">
        <v>0</v>
      </c>
      <c r="F1197" s="5">
        <v>0</v>
      </c>
      <c r="G1197" s="5">
        <v>1</v>
      </c>
      <c r="H1197" s="5"/>
    </row>
    <row r="1198" spans="1:8" x14ac:dyDescent="0.25">
      <c r="A1198" s="5">
        <v>1196</v>
      </c>
      <c r="B1198" s="5">
        <v>0</v>
      </c>
      <c r="C1198" s="5">
        <v>0</v>
      </c>
      <c r="D1198" s="5">
        <v>2513.9775778848998</v>
      </c>
      <c r="E1198" s="5">
        <v>0</v>
      </c>
      <c r="F1198" s="5">
        <v>0</v>
      </c>
      <c r="G1198" s="5">
        <v>1</v>
      </c>
      <c r="H1198" s="5"/>
    </row>
    <row r="1199" spans="1:8" x14ac:dyDescent="0.25">
      <c r="A1199" s="5">
        <v>1197</v>
      </c>
      <c r="B1199" s="5">
        <v>0</v>
      </c>
      <c r="C1199" s="5">
        <v>0</v>
      </c>
      <c r="D1199" s="5">
        <v>2513.9772552326599</v>
      </c>
      <c r="E1199" s="5">
        <v>0</v>
      </c>
      <c r="F1199" s="5">
        <v>0</v>
      </c>
      <c r="G1199" s="5">
        <v>1</v>
      </c>
      <c r="H1199" s="5"/>
    </row>
    <row r="1200" spans="1:8" x14ac:dyDescent="0.25">
      <c r="A1200" s="5">
        <v>1198</v>
      </c>
      <c r="B1200" s="5">
        <v>0</v>
      </c>
      <c r="C1200" s="5">
        <v>0</v>
      </c>
      <c r="D1200" s="5">
        <v>2513.9745434115198</v>
      </c>
      <c r="E1200" s="5">
        <v>0</v>
      </c>
      <c r="F1200" s="5">
        <v>0</v>
      </c>
      <c r="G1200" s="5">
        <v>1</v>
      </c>
      <c r="H1200" s="5"/>
    </row>
    <row r="1201" spans="1:8" x14ac:dyDescent="0.25">
      <c r="A1201" s="5">
        <v>1199</v>
      </c>
      <c r="B1201" s="5">
        <v>0</v>
      </c>
      <c r="C1201" s="5">
        <v>0</v>
      </c>
      <c r="D1201" s="5">
        <v>0</v>
      </c>
      <c r="E1201" s="5">
        <v>0</v>
      </c>
      <c r="F1201" s="5">
        <v>0</v>
      </c>
      <c r="G1201" s="5">
        <v>1</v>
      </c>
      <c r="H1201" s="5"/>
    </row>
    <row r="1202" spans="1:8" x14ac:dyDescent="0.25">
      <c r="A1202" s="5">
        <v>1200</v>
      </c>
      <c r="B1202" s="5">
        <v>0</v>
      </c>
      <c r="C1202" s="5">
        <v>0</v>
      </c>
      <c r="D1202" s="5">
        <v>0</v>
      </c>
      <c r="E1202" s="5">
        <v>0</v>
      </c>
      <c r="F1202" s="5">
        <v>0</v>
      </c>
      <c r="G1202" s="5">
        <v>1</v>
      </c>
      <c r="H1202" s="5"/>
    </row>
    <row r="1203" spans="1:8" x14ac:dyDescent="0.25">
      <c r="A1203" s="5">
        <v>1201</v>
      </c>
      <c r="B1203" s="5">
        <v>0</v>
      </c>
      <c r="C1203" s="5">
        <v>0</v>
      </c>
      <c r="D1203" s="5">
        <v>0</v>
      </c>
      <c r="E1203" s="5">
        <v>0</v>
      </c>
      <c r="F1203" s="5">
        <v>0</v>
      </c>
      <c r="G1203" s="5">
        <v>1</v>
      </c>
      <c r="H1203" s="5"/>
    </row>
    <row r="1204" spans="1:8" x14ac:dyDescent="0.25">
      <c r="A1204" s="5">
        <v>1202</v>
      </c>
      <c r="B1204" s="5">
        <v>0</v>
      </c>
      <c r="C1204" s="5">
        <v>0</v>
      </c>
      <c r="D1204" s="5">
        <v>0</v>
      </c>
      <c r="E1204" s="5">
        <v>0</v>
      </c>
      <c r="F1204" s="5">
        <v>0</v>
      </c>
      <c r="G1204" s="5">
        <v>1</v>
      </c>
      <c r="H1204" s="5"/>
    </row>
    <row r="1205" spans="1:8" x14ac:dyDescent="0.25">
      <c r="A1205" s="5">
        <v>1203</v>
      </c>
      <c r="B1205" s="5">
        <v>0</v>
      </c>
      <c r="C1205" s="5">
        <v>0</v>
      </c>
      <c r="D1205" s="5">
        <v>0</v>
      </c>
      <c r="E1205" s="5">
        <v>0</v>
      </c>
      <c r="F1205" s="5">
        <v>0</v>
      </c>
      <c r="G1205" s="5">
        <v>1</v>
      </c>
      <c r="H1205" s="5"/>
    </row>
    <row r="1206" spans="1:8" x14ac:dyDescent="0.25">
      <c r="A1206" s="5">
        <v>1204</v>
      </c>
      <c r="B1206" s="5">
        <v>0</v>
      </c>
      <c r="C1206" s="5">
        <v>0</v>
      </c>
      <c r="D1206" s="5">
        <v>0</v>
      </c>
      <c r="E1206" s="5">
        <v>0</v>
      </c>
      <c r="F1206" s="5">
        <v>0</v>
      </c>
      <c r="G1206" s="5">
        <v>1</v>
      </c>
      <c r="H1206" s="5"/>
    </row>
    <row r="1207" spans="1:8" x14ac:dyDescent="0.25">
      <c r="A1207" s="5">
        <v>1205</v>
      </c>
      <c r="B1207" s="5">
        <v>0</v>
      </c>
      <c r="C1207" s="5">
        <v>0</v>
      </c>
      <c r="D1207" s="5">
        <v>0</v>
      </c>
      <c r="E1207" s="5">
        <v>0</v>
      </c>
      <c r="F1207" s="5">
        <v>0</v>
      </c>
      <c r="G1207" s="5">
        <v>1</v>
      </c>
      <c r="H1207" s="5"/>
    </row>
    <row r="1208" spans="1:8" x14ac:dyDescent="0.25">
      <c r="A1208" s="5">
        <v>1206</v>
      </c>
      <c r="B1208" s="5">
        <v>0</v>
      </c>
      <c r="C1208" s="5">
        <v>0</v>
      </c>
      <c r="D1208" s="5">
        <v>0</v>
      </c>
      <c r="E1208" s="5">
        <v>0</v>
      </c>
      <c r="F1208" s="5">
        <v>0</v>
      </c>
      <c r="G1208" s="5">
        <v>1</v>
      </c>
      <c r="H1208" s="5"/>
    </row>
    <row r="1209" spans="1:8" x14ac:dyDescent="0.25">
      <c r="A1209" s="5">
        <v>1207</v>
      </c>
      <c r="B1209" s="5">
        <v>0</v>
      </c>
      <c r="C1209" s="5">
        <v>0</v>
      </c>
      <c r="D1209" s="5">
        <v>0</v>
      </c>
      <c r="E1209" s="5">
        <v>0</v>
      </c>
      <c r="F1209" s="5">
        <v>0</v>
      </c>
      <c r="G1209" s="5">
        <v>1</v>
      </c>
      <c r="H1209" s="5"/>
    </row>
    <row r="1210" spans="1:8" x14ac:dyDescent="0.25">
      <c r="A1210" s="5">
        <v>1208</v>
      </c>
      <c r="B1210" s="5">
        <v>0</v>
      </c>
      <c r="C1210" s="5">
        <v>0</v>
      </c>
      <c r="D1210" s="5">
        <v>5027.9549602490197</v>
      </c>
      <c r="E1210" s="5">
        <v>0</v>
      </c>
      <c r="F1210" s="5">
        <v>0</v>
      </c>
      <c r="G1210" s="5">
        <v>1</v>
      </c>
      <c r="H1210" s="5"/>
    </row>
    <row r="1211" spans="1:8" x14ac:dyDescent="0.25">
      <c r="A1211" s="5">
        <v>1209</v>
      </c>
      <c r="B1211" s="5">
        <v>885.49597595923399</v>
      </c>
      <c r="C1211" s="5">
        <v>0</v>
      </c>
      <c r="D1211" s="5">
        <v>5027.3810941429701</v>
      </c>
      <c r="E1211" s="5">
        <v>0</v>
      </c>
      <c r="F1211" s="5">
        <v>0</v>
      </c>
      <c r="G1211" s="5">
        <v>1</v>
      </c>
      <c r="H1211" s="5"/>
    </row>
    <row r="1212" spans="1:8" x14ac:dyDescent="0.25">
      <c r="A1212" s="5">
        <v>1210</v>
      </c>
      <c r="B1212" s="5">
        <v>2058.46038461236</v>
      </c>
      <c r="C1212" s="5">
        <v>4482.9074439479</v>
      </c>
      <c r="D1212" s="5">
        <v>0</v>
      </c>
      <c r="E1212" s="5">
        <v>0</v>
      </c>
      <c r="F1212" s="5">
        <v>0.435559263323547</v>
      </c>
      <c r="G1212" s="5">
        <v>1</v>
      </c>
      <c r="H1212" s="5"/>
    </row>
    <row r="1213" spans="1:8" x14ac:dyDescent="0.25">
      <c r="A1213" s="5">
        <v>1211</v>
      </c>
      <c r="B1213" s="5">
        <v>2572.0885283891498</v>
      </c>
      <c r="C1213" s="5">
        <v>6081.9658991923297</v>
      </c>
      <c r="D1213" s="5">
        <v>0</v>
      </c>
      <c r="E1213" s="5">
        <v>0</v>
      </c>
      <c r="F1213" s="5">
        <v>0.47292041713108801</v>
      </c>
      <c r="G1213" s="5">
        <v>1</v>
      </c>
      <c r="H1213" s="5"/>
    </row>
    <row r="1214" spans="1:8" x14ac:dyDescent="0.25">
      <c r="A1214" s="5">
        <v>1212</v>
      </c>
      <c r="B1214" s="5">
        <v>3145.6986644921599</v>
      </c>
      <c r="C1214" s="5">
        <v>8319.1712755189601</v>
      </c>
      <c r="D1214" s="5">
        <v>2513.99999999999</v>
      </c>
      <c r="E1214" s="5">
        <v>0</v>
      </c>
      <c r="F1214" s="5">
        <v>0.52892359773011299</v>
      </c>
      <c r="G1214" s="5">
        <v>1</v>
      </c>
      <c r="H1214" s="5"/>
    </row>
    <row r="1215" spans="1:8" x14ac:dyDescent="0.25">
      <c r="A1215" s="5">
        <v>1213</v>
      </c>
      <c r="B1215" s="5">
        <v>3073.2038585238602</v>
      </c>
      <c r="C1215" s="5">
        <v>7765.32244045056</v>
      </c>
      <c r="D1215" s="5">
        <v>2514</v>
      </c>
      <c r="E1215" s="5">
        <v>0</v>
      </c>
      <c r="F1215" s="5">
        <v>0.50535680660475801</v>
      </c>
      <c r="G1215" s="5">
        <v>1</v>
      </c>
      <c r="H1215" s="5"/>
    </row>
    <row r="1216" spans="1:8" x14ac:dyDescent="0.25">
      <c r="A1216" s="5">
        <v>1214</v>
      </c>
      <c r="B1216" s="5">
        <v>2942.54516336593</v>
      </c>
      <c r="C1216" s="5">
        <v>6760.9876872083996</v>
      </c>
      <c r="D1216" s="5">
        <v>0</v>
      </c>
      <c r="E1216" s="5">
        <v>0</v>
      </c>
      <c r="F1216" s="5">
        <v>0.45953331632232702</v>
      </c>
      <c r="G1216" s="5">
        <v>1</v>
      </c>
      <c r="H1216" s="5"/>
    </row>
    <row r="1217" spans="1:8" x14ac:dyDescent="0.25">
      <c r="A1217" s="5">
        <v>1215</v>
      </c>
      <c r="B1217" s="5">
        <v>2756.4387010722298</v>
      </c>
      <c r="C1217" s="5">
        <v>5477.4469137031101</v>
      </c>
      <c r="D1217" s="5">
        <v>0</v>
      </c>
      <c r="E1217" s="5">
        <v>0</v>
      </c>
      <c r="F1217" s="5">
        <v>0.39742925617572999</v>
      </c>
      <c r="G1217" s="5">
        <v>1</v>
      </c>
      <c r="H1217" s="5"/>
    </row>
    <row r="1218" spans="1:8" x14ac:dyDescent="0.25">
      <c r="A1218" s="5">
        <v>1216</v>
      </c>
      <c r="B1218" s="5">
        <v>1950.0336377679</v>
      </c>
      <c r="C1218" s="5">
        <v>1771.0997371138801</v>
      </c>
      <c r="D1218" s="5">
        <v>0</v>
      </c>
      <c r="E1218" s="5">
        <v>0</v>
      </c>
      <c r="F1218" s="5">
        <v>0.181648121614919</v>
      </c>
      <c r="G1218" s="5">
        <v>1</v>
      </c>
      <c r="H1218" s="5"/>
    </row>
    <row r="1219" spans="1:8" x14ac:dyDescent="0.25">
      <c r="A1219" s="5">
        <v>1217</v>
      </c>
      <c r="B1219" s="5">
        <v>1004.64535236135</v>
      </c>
      <c r="C1219" s="5">
        <v>0</v>
      </c>
      <c r="D1219" s="5">
        <v>0</v>
      </c>
      <c r="E1219" s="5">
        <v>0</v>
      </c>
      <c r="F1219" s="5">
        <v>0</v>
      </c>
      <c r="G1219" s="5">
        <v>1</v>
      </c>
      <c r="H1219" s="5"/>
    </row>
    <row r="1220" spans="1:8" x14ac:dyDescent="0.25">
      <c r="A1220" s="5">
        <v>1218</v>
      </c>
      <c r="B1220" s="5">
        <v>272.43249195150503</v>
      </c>
      <c r="C1220" s="5">
        <v>0</v>
      </c>
      <c r="D1220" s="5">
        <v>0</v>
      </c>
      <c r="E1220" s="5">
        <v>0</v>
      </c>
      <c r="F1220" s="5">
        <v>0</v>
      </c>
      <c r="G1220" s="5">
        <v>1</v>
      </c>
      <c r="H1220" s="5"/>
    </row>
    <row r="1221" spans="1:8" x14ac:dyDescent="0.25">
      <c r="A1221" s="5">
        <v>1219</v>
      </c>
      <c r="B1221" s="5">
        <v>0</v>
      </c>
      <c r="C1221" s="5">
        <v>0</v>
      </c>
      <c r="D1221" s="5">
        <v>2511.6953988680002</v>
      </c>
      <c r="E1221" s="5">
        <v>0</v>
      </c>
      <c r="F1221" s="5">
        <v>0</v>
      </c>
      <c r="G1221" s="5">
        <v>1</v>
      </c>
      <c r="H1221" s="5"/>
    </row>
    <row r="1222" spans="1:8" x14ac:dyDescent="0.25">
      <c r="A1222" s="5">
        <v>1220</v>
      </c>
      <c r="B1222" s="5">
        <v>0</v>
      </c>
      <c r="C1222" s="5">
        <v>0</v>
      </c>
      <c r="D1222" s="5">
        <v>2513.98757370781</v>
      </c>
      <c r="E1222" s="5">
        <v>0</v>
      </c>
      <c r="F1222" s="5">
        <v>0</v>
      </c>
      <c r="G1222" s="5">
        <v>1</v>
      </c>
      <c r="H1222" s="5"/>
    </row>
    <row r="1223" spans="1:8" x14ac:dyDescent="0.25">
      <c r="A1223" s="5">
        <v>1221</v>
      </c>
      <c r="B1223" s="5">
        <v>0</v>
      </c>
      <c r="C1223" s="5">
        <v>0</v>
      </c>
      <c r="D1223" s="5">
        <v>2513.9912514318398</v>
      </c>
      <c r="E1223" s="5">
        <v>0</v>
      </c>
      <c r="F1223" s="5">
        <v>0</v>
      </c>
      <c r="G1223" s="5">
        <v>1</v>
      </c>
      <c r="H1223" s="5"/>
    </row>
    <row r="1224" spans="1:8" x14ac:dyDescent="0.25">
      <c r="A1224" s="5">
        <v>1222</v>
      </c>
      <c r="B1224" s="5">
        <v>0</v>
      </c>
      <c r="C1224" s="5">
        <v>0</v>
      </c>
      <c r="D1224" s="5">
        <v>2513.99244544767</v>
      </c>
      <c r="E1224" s="5">
        <v>0</v>
      </c>
      <c r="F1224" s="5">
        <v>0</v>
      </c>
      <c r="G1224" s="5">
        <v>1</v>
      </c>
      <c r="H1224" s="5"/>
    </row>
    <row r="1225" spans="1:8" x14ac:dyDescent="0.25">
      <c r="A1225" s="5">
        <v>1223</v>
      </c>
      <c r="B1225" s="5">
        <v>0</v>
      </c>
      <c r="C1225" s="5">
        <v>0</v>
      </c>
      <c r="D1225" s="5">
        <v>0</v>
      </c>
      <c r="E1225" s="5">
        <v>0</v>
      </c>
      <c r="F1225" s="5">
        <v>0</v>
      </c>
      <c r="G1225" s="5">
        <v>1</v>
      </c>
      <c r="H1225" s="5"/>
    </row>
    <row r="1226" spans="1:8" x14ac:dyDescent="0.25">
      <c r="A1226" s="5">
        <v>1224</v>
      </c>
      <c r="B1226" s="5">
        <v>0</v>
      </c>
      <c r="C1226" s="5">
        <v>0</v>
      </c>
      <c r="D1226" s="5">
        <v>0</v>
      </c>
      <c r="E1226" s="5">
        <v>0</v>
      </c>
      <c r="F1226" s="5">
        <v>0</v>
      </c>
      <c r="G1226" s="5">
        <v>1</v>
      </c>
      <c r="H1226" s="5"/>
    </row>
    <row r="1227" spans="1:8" x14ac:dyDescent="0.25">
      <c r="A1227" s="5">
        <v>1225</v>
      </c>
      <c r="B1227" s="5">
        <v>0</v>
      </c>
      <c r="C1227" s="5">
        <v>0</v>
      </c>
      <c r="D1227" s="5">
        <v>0</v>
      </c>
      <c r="E1227" s="5">
        <v>0</v>
      </c>
      <c r="F1227" s="5">
        <v>0</v>
      </c>
      <c r="G1227" s="5">
        <v>1</v>
      </c>
      <c r="H1227" s="5"/>
    </row>
    <row r="1228" spans="1:8" x14ac:dyDescent="0.25">
      <c r="A1228" s="5">
        <v>1226</v>
      </c>
      <c r="B1228" s="5">
        <v>0</v>
      </c>
      <c r="C1228" s="5">
        <v>0</v>
      </c>
      <c r="D1228" s="5">
        <v>0</v>
      </c>
      <c r="E1228" s="5">
        <v>0</v>
      </c>
      <c r="F1228" s="5">
        <v>0</v>
      </c>
      <c r="G1228" s="5">
        <v>1</v>
      </c>
      <c r="H1228" s="5"/>
    </row>
    <row r="1229" spans="1:8" x14ac:dyDescent="0.25">
      <c r="A1229" s="5">
        <v>1227</v>
      </c>
      <c r="B1229" s="5">
        <v>0</v>
      </c>
      <c r="C1229" s="5">
        <v>0</v>
      </c>
      <c r="D1229" s="5">
        <v>0</v>
      </c>
      <c r="E1229" s="5">
        <v>0</v>
      </c>
      <c r="F1229" s="5">
        <v>0</v>
      </c>
      <c r="G1229" s="5">
        <v>1</v>
      </c>
      <c r="H1229" s="5"/>
    </row>
    <row r="1230" spans="1:8" x14ac:dyDescent="0.25">
      <c r="A1230" s="5">
        <v>1228</v>
      </c>
      <c r="B1230" s="5">
        <v>0</v>
      </c>
      <c r="C1230" s="5">
        <v>0</v>
      </c>
      <c r="D1230" s="5">
        <v>0</v>
      </c>
      <c r="E1230" s="5">
        <v>0</v>
      </c>
      <c r="F1230" s="5">
        <v>0</v>
      </c>
      <c r="G1230" s="5">
        <v>1</v>
      </c>
      <c r="H1230" s="5"/>
    </row>
    <row r="1231" spans="1:8" x14ac:dyDescent="0.25">
      <c r="A1231" s="5">
        <v>1229</v>
      </c>
      <c r="B1231" s="5">
        <v>0</v>
      </c>
      <c r="C1231" s="5">
        <v>0</v>
      </c>
      <c r="D1231" s="5">
        <v>0</v>
      </c>
      <c r="E1231" s="5">
        <v>0</v>
      </c>
      <c r="F1231" s="5">
        <v>0</v>
      </c>
      <c r="G1231" s="5">
        <v>1</v>
      </c>
      <c r="H1231" s="5"/>
    </row>
    <row r="1232" spans="1:8" x14ac:dyDescent="0.25">
      <c r="A1232" s="5">
        <v>1230</v>
      </c>
      <c r="B1232" s="5">
        <v>0</v>
      </c>
      <c r="C1232" s="5">
        <v>0</v>
      </c>
      <c r="D1232" s="5">
        <v>0</v>
      </c>
      <c r="E1232" s="5">
        <v>0</v>
      </c>
      <c r="F1232" s="5">
        <v>0</v>
      </c>
      <c r="G1232" s="5">
        <v>1</v>
      </c>
      <c r="H1232" s="5"/>
    </row>
    <row r="1233" spans="1:8" x14ac:dyDescent="0.25">
      <c r="A1233" s="5">
        <v>1231</v>
      </c>
      <c r="B1233" s="5">
        <v>0</v>
      </c>
      <c r="C1233" s="5">
        <v>0</v>
      </c>
      <c r="D1233" s="5">
        <v>0</v>
      </c>
      <c r="E1233" s="5">
        <v>0</v>
      </c>
      <c r="F1233" s="5">
        <v>0</v>
      </c>
      <c r="G1233" s="5">
        <v>1</v>
      </c>
      <c r="H1233" s="5"/>
    </row>
    <row r="1234" spans="1:8" x14ac:dyDescent="0.25">
      <c r="A1234" s="5">
        <v>1232</v>
      </c>
      <c r="B1234" s="5">
        <v>0</v>
      </c>
      <c r="C1234" s="5">
        <v>0</v>
      </c>
      <c r="D1234" s="5">
        <v>5022.1241553910704</v>
      </c>
      <c r="E1234" s="5">
        <v>0</v>
      </c>
      <c r="F1234" s="5">
        <v>0</v>
      </c>
      <c r="G1234" s="5">
        <v>1</v>
      </c>
      <c r="H1234" s="5"/>
    </row>
    <row r="1235" spans="1:8" x14ac:dyDescent="0.25">
      <c r="A1235" s="5">
        <v>1233</v>
      </c>
      <c r="B1235" s="5">
        <v>1000.86592717375</v>
      </c>
      <c r="C1235" s="5">
        <v>764.19427831861401</v>
      </c>
      <c r="D1235" s="5">
        <v>5027.7758423662599</v>
      </c>
      <c r="E1235" s="5">
        <v>0</v>
      </c>
      <c r="F1235" s="5">
        <v>0.15270662281887001</v>
      </c>
      <c r="G1235" s="5">
        <v>1</v>
      </c>
      <c r="H1235" s="5"/>
    </row>
    <row r="1236" spans="1:8" x14ac:dyDescent="0.25">
      <c r="A1236" s="5">
        <v>1234</v>
      </c>
      <c r="B1236" s="5">
        <v>1656.2531424328199</v>
      </c>
      <c r="C1236" s="5">
        <v>3072.9884524252302</v>
      </c>
      <c r="D1236" s="5">
        <v>0</v>
      </c>
      <c r="E1236" s="5">
        <v>0</v>
      </c>
      <c r="F1236" s="5">
        <v>0.37107714676276199</v>
      </c>
      <c r="G1236" s="5">
        <v>1</v>
      </c>
      <c r="H1236" s="5"/>
    </row>
    <row r="1237" spans="1:8" x14ac:dyDescent="0.25">
      <c r="A1237" s="5">
        <v>1235</v>
      </c>
      <c r="B1237" s="5">
        <v>1457.01486409423</v>
      </c>
      <c r="C1237" s="5">
        <v>2146.1808533144199</v>
      </c>
      <c r="D1237" s="5">
        <v>0</v>
      </c>
      <c r="E1237" s="5">
        <v>0</v>
      </c>
      <c r="F1237" s="5">
        <v>0.29459971972956001</v>
      </c>
      <c r="G1237" s="5">
        <v>1</v>
      </c>
      <c r="H1237" s="5"/>
    </row>
    <row r="1238" spans="1:8" x14ac:dyDescent="0.25">
      <c r="A1238" s="5">
        <v>1236</v>
      </c>
      <c r="B1238" s="5">
        <v>2252.8685826558699</v>
      </c>
      <c r="C1238" s="5">
        <v>5100.6997379233499</v>
      </c>
      <c r="D1238" s="5">
        <v>2513.9926747107102</v>
      </c>
      <c r="E1238" s="5">
        <v>0</v>
      </c>
      <c r="F1238" s="5">
        <v>0.45281822266413702</v>
      </c>
      <c r="G1238" s="5">
        <v>1</v>
      </c>
      <c r="H1238" s="5"/>
    </row>
    <row r="1239" spans="1:8" x14ac:dyDescent="0.25">
      <c r="A1239" s="5">
        <v>1237</v>
      </c>
      <c r="B1239" s="5">
        <v>2600.5618345132398</v>
      </c>
      <c r="C1239" s="5">
        <v>6233.1657537261199</v>
      </c>
      <c r="D1239" s="5">
        <v>2514.4526366699301</v>
      </c>
      <c r="E1239" s="5">
        <v>0</v>
      </c>
      <c r="F1239" s="5">
        <v>0.479370701401794</v>
      </c>
      <c r="G1239" s="5">
        <v>1</v>
      </c>
      <c r="H1239" s="5"/>
    </row>
    <row r="1240" spans="1:8" x14ac:dyDescent="0.25">
      <c r="A1240" s="5">
        <v>1238</v>
      </c>
      <c r="B1240" s="5">
        <v>2881.2989393269399</v>
      </c>
      <c r="C1240" s="5">
        <v>6915.1738514305198</v>
      </c>
      <c r="D1240" s="5">
        <v>0</v>
      </c>
      <c r="E1240" s="5">
        <v>0</v>
      </c>
      <c r="F1240" s="5">
        <v>0.48000391466259001</v>
      </c>
      <c r="G1240" s="5">
        <v>1</v>
      </c>
      <c r="H1240" s="5"/>
    </row>
    <row r="1241" spans="1:8" x14ac:dyDescent="0.25">
      <c r="A1241" s="5">
        <v>1239</v>
      </c>
      <c r="B1241" s="5">
        <v>1933.9279652615401</v>
      </c>
      <c r="C1241" s="5">
        <v>2622.0751319071201</v>
      </c>
      <c r="D1241" s="5">
        <v>0</v>
      </c>
      <c r="E1241" s="5">
        <v>0</v>
      </c>
      <c r="F1241" s="5">
        <v>0.27116574957654599</v>
      </c>
      <c r="G1241" s="5">
        <v>1</v>
      </c>
      <c r="H1241" s="5"/>
    </row>
    <row r="1242" spans="1:8" x14ac:dyDescent="0.25">
      <c r="A1242" s="5">
        <v>1240</v>
      </c>
      <c r="B1242" s="5">
        <v>2332.9884130640198</v>
      </c>
      <c r="C1242" s="5">
        <v>3689.8741609859098</v>
      </c>
      <c r="D1242" s="5">
        <v>0</v>
      </c>
      <c r="E1242" s="5">
        <v>0</v>
      </c>
      <c r="F1242" s="5">
        <v>0.31632168766954899</v>
      </c>
      <c r="G1242" s="5">
        <v>1</v>
      </c>
      <c r="H1242" s="5"/>
    </row>
    <row r="1243" spans="1:8" x14ac:dyDescent="0.25">
      <c r="A1243" s="5">
        <v>1241</v>
      </c>
      <c r="B1243" s="5">
        <v>1485.9711310901</v>
      </c>
      <c r="C1243" s="5">
        <v>0</v>
      </c>
      <c r="D1243" s="5">
        <v>0</v>
      </c>
      <c r="E1243" s="5">
        <v>0</v>
      </c>
      <c r="F1243" s="5">
        <v>0</v>
      </c>
      <c r="G1243" s="5">
        <v>1</v>
      </c>
      <c r="H1243" s="5"/>
    </row>
    <row r="1244" spans="1:8" x14ac:dyDescent="0.25">
      <c r="A1244" s="5">
        <v>1242</v>
      </c>
      <c r="B1244" s="5">
        <v>357.30752819446798</v>
      </c>
      <c r="C1244" s="5">
        <v>0</v>
      </c>
      <c r="D1244" s="5">
        <v>0</v>
      </c>
      <c r="E1244" s="5">
        <v>0</v>
      </c>
      <c r="F1244" s="5">
        <v>0</v>
      </c>
      <c r="G1244" s="5">
        <v>1</v>
      </c>
      <c r="H1244" s="5"/>
    </row>
    <row r="1245" spans="1:8" x14ac:dyDescent="0.25">
      <c r="A1245" s="5">
        <v>1243</v>
      </c>
      <c r="B1245" s="5">
        <v>0</v>
      </c>
      <c r="C1245" s="5">
        <v>0</v>
      </c>
      <c r="D1245" s="5">
        <v>2513.9952344743301</v>
      </c>
      <c r="E1245" s="5">
        <v>0</v>
      </c>
      <c r="F1245" s="5">
        <v>0</v>
      </c>
      <c r="G1245" s="5">
        <v>1</v>
      </c>
      <c r="H1245" s="5"/>
    </row>
    <row r="1246" spans="1:8" x14ac:dyDescent="0.25">
      <c r="A1246" s="5">
        <v>1244</v>
      </c>
      <c r="B1246" s="5">
        <v>0</v>
      </c>
      <c r="C1246" s="5">
        <v>0</v>
      </c>
      <c r="D1246" s="5">
        <v>2513.97190680002</v>
      </c>
      <c r="E1246" s="5">
        <v>0</v>
      </c>
      <c r="F1246" s="5">
        <v>0</v>
      </c>
      <c r="G1246" s="5">
        <v>1</v>
      </c>
      <c r="H1246" s="5"/>
    </row>
    <row r="1247" spans="1:8" x14ac:dyDescent="0.25">
      <c r="A1247" s="5">
        <v>1245</v>
      </c>
      <c r="B1247" s="5">
        <v>0</v>
      </c>
      <c r="C1247" s="5">
        <v>0</v>
      </c>
      <c r="D1247" s="5">
        <v>2513.9742962939199</v>
      </c>
      <c r="E1247" s="5">
        <v>0</v>
      </c>
      <c r="F1247" s="5">
        <v>0</v>
      </c>
      <c r="G1247" s="5">
        <v>1</v>
      </c>
      <c r="H1247" s="5"/>
    </row>
    <row r="1248" spans="1:8" x14ac:dyDescent="0.25">
      <c r="A1248" s="5">
        <v>1246</v>
      </c>
      <c r="B1248" s="5">
        <v>0</v>
      </c>
      <c r="C1248" s="5">
        <v>0</v>
      </c>
      <c r="D1248" s="5">
        <v>2513.9744535041</v>
      </c>
      <c r="E1248" s="5">
        <v>0</v>
      </c>
      <c r="F1248" s="5">
        <v>0</v>
      </c>
      <c r="G1248" s="5">
        <v>1</v>
      </c>
      <c r="H1248" s="5"/>
    </row>
    <row r="1249" spans="1:8" x14ac:dyDescent="0.25">
      <c r="A1249" s="5">
        <v>1247</v>
      </c>
      <c r="B1249" s="5">
        <v>0</v>
      </c>
      <c r="C1249" s="5">
        <v>0</v>
      </c>
      <c r="D1249" s="5">
        <v>0</v>
      </c>
      <c r="E1249" s="5">
        <v>0</v>
      </c>
      <c r="F1249" s="5">
        <v>0</v>
      </c>
      <c r="G1249" s="5">
        <v>1</v>
      </c>
      <c r="H1249" s="5"/>
    </row>
    <row r="1250" spans="1:8" x14ac:dyDescent="0.25">
      <c r="A1250" s="5">
        <v>1248</v>
      </c>
      <c r="B1250" s="5">
        <v>0</v>
      </c>
      <c r="C1250" s="5">
        <v>0</v>
      </c>
      <c r="D1250" s="5">
        <v>0</v>
      </c>
      <c r="E1250" s="5">
        <v>0</v>
      </c>
      <c r="F1250" s="5">
        <v>0</v>
      </c>
      <c r="G1250" s="5">
        <v>1</v>
      </c>
      <c r="H1250" s="5"/>
    </row>
    <row r="1251" spans="1:8" x14ac:dyDescent="0.25">
      <c r="A1251" s="5">
        <v>1249</v>
      </c>
      <c r="B1251" s="5">
        <v>0</v>
      </c>
      <c r="C1251" s="5">
        <v>0</v>
      </c>
      <c r="D1251" s="5">
        <v>0</v>
      </c>
      <c r="E1251" s="5">
        <v>0</v>
      </c>
      <c r="F1251" s="5">
        <v>0</v>
      </c>
      <c r="G1251" s="5">
        <v>1</v>
      </c>
      <c r="H1251" s="5"/>
    </row>
    <row r="1252" spans="1:8" x14ac:dyDescent="0.25">
      <c r="A1252" s="5">
        <v>1250</v>
      </c>
      <c r="B1252" s="5">
        <v>0</v>
      </c>
      <c r="C1252" s="5">
        <v>0</v>
      </c>
      <c r="D1252" s="5">
        <v>0</v>
      </c>
      <c r="E1252" s="5">
        <v>0</v>
      </c>
      <c r="F1252" s="5">
        <v>0</v>
      </c>
      <c r="G1252" s="5">
        <v>1</v>
      </c>
      <c r="H1252" s="5"/>
    </row>
    <row r="1253" spans="1:8" x14ac:dyDescent="0.25">
      <c r="A1253" s="5">
        <v>1251</v>
      </c>
      <c r="B1253" s="5">
        <v>0</v>
      </c>
      <c r="C1253" s="5">
        <v>0</v>
      </c>
      <c r="D1253" s="5">
        <v>0</v>
      </c>
      <c r="E1253" s="5">
        <v>0</v>
      </c>
      <c r="F1253" s="5">
        <v>0</v>
      </c>
      <c r="G1253" s="5">
        <v>1</v>
      </c>
      <c r="H1253" s="5"/>
    </row>
    <row r="1254" spans="1:8" x14ac:dyDescent="0.25">
      <c r="A1254" s="5">
        <v>1252</v>
      </c>
      <c r="B1254" s="5">
        <v>0</v>
      </c>
      <c r="C1254" s="5">
        <v>0</v>
      </c>
      <c r="D1254" s="5">
        <v>0</v>
      </c>
      <c r="E1254" s="5">
        <v>0</v>
      </c>
      <c r="F1254" s="5">
        <v>0</v>
      </c>
      <c r="G1254" s="5">
        <v>1</v>
      </c>
      <c r="H1254" s="5"/>
    </row>
    <row r="1255" spans="1:8" x14ac:dyDescent="0.25">
      <c r="A1255" s="5">
        <v>1253</v>
      </c>
      <c r="B1255" s="5">
        <v>0</v>
      </c>
      <c r="C1255" s="5">
        <v>0</v>
      </c>
      <c r="D1255" s="5">
        <v>0</v>
      </c>
      <c r="E1255" s="5">
        <v>0</v>
      </c>
      <c r="F1255" s="5">
        <v>0</v>
      </c>
      <c r="G1255" s="5">
        <v>1</v>
      </c>
      <c r="H1255" s="5"/>
    </row>
    <row r="1256" spans="1:8" x14ac:dyDescent="0.25">
      <c r="A1256" s="5">
        <v>1254</v>
      </c>
      <c r="B1256" s="5">
        <v>0</v>
      </c>
      <c r="C1256" s="5">
        <v>0</v>
      </c>
      <c r="D1256" s="5">
        <v>0</v>
      </c>
      <c r="E1256" s="5">
        <v>0</v>
      </c>
      <c r="F1256" s="5">
        <v>0</v>
      </c>
      <c r="G1256" s="5">
        <v>1</v>
      </c>
      <c r="H1256" s="5"/>
    </row>
    <row r="1257" spans="1:8" x14ac:dyDescent="0.25">
      <c r="A1257" s="5">
        <v>1255</v>
      </c>
      <c r="B1257" s="5">
        <v>0</v>
      </c>
      <c r="C1257" s="5">
        <v>0</v>
      </c>
      <c r="D1257" s="5">
        <v>0</v>
      </c>
      <c r="E1257" s="5">
        <v>0</v>
      </c>
      <c r="F1257" s="5">
        <v>0</v>
      </c>
      <c r="G1257" s="5">
        <v>1</v>
      </c>
      <c r="H1257" s="5"/>
    </row>
    <row r="1258" spans="1:8" x14ac:dyDescent="0.25">
      <c r="A1258" s="5">
        <v>1256</v>
      </c>
      <c r="B1258" s="5">
        <v>34.960571413994899</v>
      </c>
      <c r="C1258" s="5">
        <v>0</v>
      </c>
      <c r="D1258" s="5">
        <v>5027.9736727797399</v>
      </c>
      <c r="E1258" s="5">
        <v>0</v>
      </c>
      <c r="F1258" s="5">
        <v>0</v>
      </c>
      <c r="G1258" s="5">
        <v>1</v>
      </c>
      <c r="H1258" s="5"/>
    </row>
    <row r="1259" spans="1:8" x14ac:dyDescent="0.25">
      <c r="A1259" s="5">
        <v>1257</v>
      </c>
      <c r="B1259" s="5">
        <v>824.47234441386195</v>
      </c>
      <c r="C1259" s="5">
        <v>0</v>
      </c>
      <c r="D1259" s="5">
        <v>5027.6054222881003</v>
      </c>
      <c r="E1259" s="5">
        <v>0</v>
      </c>
      <c r="F1259" s="5">
        <v>0</v>
      </c>
      <c r="G1259" s="5">
        <v>1</v>
      </c>
      <c r="H1259" s="5"/>
    </row>
    <row r="1260" spans="1:8" x14ac:dyDescent="0.25">
      <c r="A1260" s="5">
        <v>1258</v>
      </c>
      <c r="B1260" s="5">
        <v>898.87702719865604</v>
      </c>
      <c r="C1260" s="5">
        <v>1327.59757171806</v>
      </c>
      <c r="D1260" s="5">
        <v>0</v>
      </c>
      <c r="E1260" s="5">
        <v>0</v>
      </c>
      <c r="F1260" s="5">
        <v>0.29539025500743399</v>
      </c>
      <c r="G1260" s="5">
        <v>1</v>
      </c>
      <c r="H1260" s="5"/>
    </row>
    <row r="1261" spans="1:8" x14ac:dyDescent="0.25">
      <c r="A1261" s="5">
        <v>1259</v>
      </c>
      <c r="B1261" s="5">
        <v>702.24762202071895</v>
      </c>
      <c r="C1261" s="5">
        <v>0</v>
      </c>
      <c r="D1261" s="5">
        <v>0</v>
      </c>
      <c r="E1261" s="5">
        <v>0</v>
      </c>
      <c r="F1261" s="5">
        <v>0</v>
      </c>
      <c r="G1261" s="5">
        <v>1</v>
      </c>
      <c r="H1261" s="5"/>
    </row>
    <row r="1262" spans="1:8" x14ac:dyDescent="0.25">
      <c r="A1262" s="5">
        <v>1260</v>
      </c>
      <c r="B1262" s="5">
        <v>561.44097771724398</v>
      </c>
      <c r="C1262" s="5">
        <v>0</v>
      </c>
      <c r="D1262" s="5">
        <v>2513.96872968041</v>
      </c>
      <c r="E1262" s="5">
        <v>0</v>
      </c>
      <c r="F1262" s="5">
        <v>0</v>
      </c>
      <c r="G1262" s="5">
        <v>1</v>
      </c>
      <c r="H1262" s="5"/>
    </row>
    <row r="1263" spans="1:8" x14ac:dyDescent="0.25">
      <c r="A1263" s="5">
        <v>1261</v>
      </c>
      <c r="B1263" s="5">
        <v>1923.5163445677399</v>
      </c>
      <c r="C1263" s="5">
        <v>5001.4649516317404</v>
      </c>
      <c r="D1263" s="5">
        <v>2513.8375546944899</v>
      </c>
      <c r="E1263" s="5">
        <v>0</v>
      </c>
      <c r="F1263" s="5">
        <v>0.52003352768345101</v>
      </c>
      <c r="G1263" s="5">
        <v>1</v>
      </c>
      <c r="H1263" s="5"/>
    </row>
    <row r="1264" spans="1:8" x14ac:dyDescent="0.25">
      <c r="A1264" s="5">
        <v>1262</v>
      </c>
      <c r="B1264" s="5">
        <v>2093.9731181342399</v>
      </c>
      <c r="C1264" s="5">
        <v>4969.3794633607904</v>
      </c>
      <c r="D1264" s="5">
        <v>0</v>
      </c>
      <c r="E1264" s="5">
        <v>0</v>
      </c>
      <c r="F1264" s="5">
        <v>0.47463641436943799</v>
      </c>
      <c r="G1264" s="5">
        <v>1</v>
      </c>
      <c r="H1264" s="5"/>
    </row>
    <row r="1265" spans="1:8" x14ac:dyDescent="0.25">
      <c r="A1265" s="5">
        <v>1263</v>
      </c>
      <c r="B1265" s="5">
        <v>2826.8895428688502</v>
      </c>
      <c r="C1265" s="5">
        <v>7225.84762927459</v>
      </c>
      <c r="D1265" s="5">
        <v>0</v>
      </c>
      <c r="E1265" s="5">
        <v>0</v>
      </c>
      <c r="F1265" s="5">
        <v>0.51122249519733598</v>
      </c>
      <c r="G1265" s="5">
        <v>1</v>
      </c>
      <c r="H1265" s="5"/>
    </row>
    <row r="1266" spans="1:8" x14ac:dyDescent="0.25">
      <c r="A1266" s="5">
        <v>1264</v>
      </c>
      <c r="B1266" s="5">
        <v>2299.4845428381</v>
      </c>
      <c r="C1266" s="5">
        <v>4393.8147655074699</v>
      </c>
      <c r="D1266" s="5">
        <v>0</v>
      </c>
      <c r="E1266" s="5">
        <v>0</v>
      </c>
      <c r="F1266" s="5">
        <v>0.38215649492492898</v>
      </c>
      <c r="G1266" s="5">
        <v>1</v>
      </c>
      <c r="H1266" s="5"/>
    </row>
    <row r="1267" spans="1:8" x14ac:dyDescent="0.25">
      <c r="A1267" s="5">
        <v>1265</v>
      </c>
      <c r="B1267" s="5">
        <v>815.49193938500196</v>
      </c>
      <c r="C1267" s="5">
        <v>0</v>
      </c>
      <c r="D1267" s="5">
        <v>0</v>
      </c>
      <c r="E1267" s="5">
        <v>0</v>
      </c>
      <c r="F1267" s="5">
        <v>0</v>
      </c>
      <c r="G1267" s="5">
        <v>1</v>
      </c>
      <c r="H1267" s="5"/>
    </row>
    <row r="1268" spans="1:8" x14ac:dyDescent="0.25">
      <c r="A1268" s="5">
        <v>1266</v>
      </c>
      <c r="B1268" s="5">
        <v>285.77167598727698</v>
      </c>
      <c r="C1268" s="5">
        <v>0</v>
      </c>
      <c r="D1268" s="5">
        <v>0</v>
      </c>
      <c r="E1268" s="5">
        <v>0</v>
      </c>
      <c r="F1268" s="5">
        <v>0</v>
      </c>
      <c r="G1268" s="5">
        <v>1</v>
      </c>
      <c r="H1268" s="5"/>
    </row>
    <row r="1269" spans="1:8" x14ac:dyDescent="0.25">
      <c r="A1269" s="5">
        <v>1267</v>
      </c>
      <c r="B1269" s="5">
        <v>0</v>
      </c>
      <c r="C1269" s="5">
        <v>0</v>
      </c>
      <c r="D1269" s="5">
        <v>2510.9837272868299</v>
      </c>
      <c r="E1269" s="5">
        <v>0</v>
      </c>
      <c r="F1269" s="5">
        <v>0</v>
      </c>
      <c r="G1269" s="5">
        <v>1</v>
      </c>
      <c r="H1269" s="5"/>
    </row>
    <row r="1270" spans="1:8" x14ac:dyDescent="0.25">
      <c r="A1270" s="5">
        <v>1268</v>
      </c>
      <c r="B1270" s="5">
        <v>0</v>
      </c>
      <c r="C1270" s="5">
        <v>0</v>
      </c>
      <c r="D1270" s="5">
        <v>2513.9754288459299</v>
      </c>
      <c r="E1270" s="5">
        <v>0</v>
      </c>
      <c r="F1270" s="5">
        <v>0</v>
      </c>
      <c r="G1270" s="5">
        <v>1</v>
      </c>
      <c r="H1270" s="5"/>
    </row>
    <row r="1271" spans="1:8" x14ac:dyDescent="0.25">
      <c r="A1271" s="5">
        <v>1269</v>
      </c>
      <c r="B1271" s="5">
        <v>0</v>
      </c>
      <c r="C1271" s="5">
        <v>0</v>
      </c>
      <c r="D1271" s="5">
        <v>2513.9757694867199</v>
      </c>
      <c r="E1271" s="5">
        <v>0</v>
      </c>
      <c r="F1271" s="5">
        <v>0</v>
      </c>
      <c r="G1271" s="5">
        <v>1</v>
      </c>
      <c r="H1271" s="5"/>
    </row>
    <row r="1272" spans="1:8" x14ac:dyDescent="0.25">
      <c r="A1272" s="5">
        <v>1270</v>
      </c>
      <c r="B1272" s="5">
        <v>0</v>
      </c>
      <c r="C1272" s="5">
        <v>0</v>
      </c>
      <c r="D1272" s="5">
        <v>2513.9720885010702</v>
      </c>
      <c r="E1272" s="5">
        <v>0</v>
      </c>
      <c r="F1272" s="5">
        <v>0</v>
      </c>
      <c r="G1272" s="5">
        <v>1</v>
      </c>
      <c r="H1272" s="5"/>
    </row>
    <row r="1273" spans="1:8" x14ac:dyDescent="0.25">
      <c r="A1273" s="5">
        <v>1271</v>
      </c>
      <c r="B1273" s="5">
        <v>0</v>
      </c>
      <c r="C1273" s="5">
        <v>0</v>
      </c>
      <c r="D1273" s="5">
        <v>0</v>
      </c>
      <c r="E1273" s="5">
        <v>0</v>
      </c>
      <c r="F1273" s="5">
        <v>0</v>
      </c>
      <c r="G1273" s="5">
        <v>1</v>
      </c>
      <c r="H1273" s="5"/>
    </row>
    <row r="1274" spans="1:8" x14ac:dyDescent="0.25">
      <c r="A1274" s="5">
        <v>1272</v>
      </c>
      <c r="B1274" s="5">
        <v>0</v>
      </c>
      <c r="C1274" s="5">
        <v>0</v>
      </c>
      <c r="D1274" s="5">
        <v>0</v>
      </c>
      <c r="E1274" s="5">
        <v>0</v>
      </c>
      <c r="F1274" s="5">
        <v>0</v>
      </c>
      <c r="G1274" s="5">
        <v>1</v>
      </c>
      <c r="H1274" s="5"/>
    </row>
    <row r="1275" spans="1:8" x14ac:dyDescent="0.25">
      <c r="A1275" s="5">
        <v>1273</v>
      </c>
      <c r="B1275" s="5">
        <v>0</v>
      </c>
      <c r="C1275" s="5">
        <v>0</v>
      </c>
      <c r="D1275" s="5">
        <v>0</v>
      </c>
      <c r="E1275" s="5">
        <v>0</v>
      </c>
      <c r="F1275" s="5">
        <v>0</v>
      </c>
      <c r="G1275" s="5">
        <v>1</v>
      </c>
      <c r="H1275" s="5"/>
    </row>
    <row r="1276" spans="1:8" x14ac:dyDescent="0.25">
      <c r="A1276" s="5">
        <v>1274</v>
      </c>
      <c r="B1276" s="5">
        <v>0</v>
      </c>
      <c r="C1276" s="5">
        <v>0</v>
      </c>
      <c r="D1276" s="5">
        <v>0</v>
      </c>
      <c r="E1276" s="5">
        <v>0</v>
      </c>
      <c r="F1276" s="5">
        <v>0</v>
      </c>
      <c r="G1276" s="5">
        <v>1</v>
      </c>
      <c r="H1276" s="5"/>
    </row>
    <row r="1277" spans="1:8" x14ac:dyDescent="0.25">
      <c r="A1277" s="5">
        <v>1275</v>
      </c>
      <c r="B1277" s="5">
        <v>0</v>
      </c>
      <c r="C1277" s="5">
        <v>0</v>
      </c>
      <c r="D1277" s="5">
        <v>0</v>
      </c>
      <c r="E1277" s="5">
        <v>0</v>
      </c>
      <c r="F1277" s="5">
        <v>0</v>
      </c>
      <c r="G1277" s="5">
        <v>1</v>
      </c>
      <c r="H1277" s="5"/>
    </row>
    <row r="1278" spans="1:8" x14ac:dyDescent="0.25">
      <c r="A1278" s="5">
        <v>1276</v>
      </c>
      <c r="B1278" s="5">
        <v>0</v>
      </c>
      <c r="C1278" s="5">
        <v>0</v>
      </c>
      <c r="D1278" s="5">
        <v>0</v>
      </c>
      <c r="E1278" s="5">
        <v>0</v>
      </c>
      <c r="F1278" s="5">
        <v>0</v>
      </c>
      <c r="G1278" s="5">
        <v>1</v>
      </c>
      <c r="H1278" s="5"/>
    </row>
    <row r="1279" spans="1:8" x14ac:dyDescent="0.25">
      <c r="A1279" s="5">
        <v>1277</v>
      </c>
      <c r="B1279" s="5">
        <v>0</v>
      </c>
      <c r="C1279" s="5">
        <v>0</v>
      </c>
      <c r="D1279" s="5">
        <v>0</v>
      </c>
      <c r="E1279" s="5">
        <v>0</v>
      </c>
      <c r="F1279" s="5">
        <v>0</v>
      </c>
      <c r="G1279" s="5">
        <v>1</v>
      </c>
      <c r="H1279" s="5"/>
    </row>
    <row r="1280" spans="1:8" x14ac:dyDescent="0.25">
      <c r="A1280" s="5">
        <v>1278</v>
      </c>
      <c r="B1280" s="5">
        <v>0</v>
      </c>
      <c r="C1280" s="5">
        <v>0</v>
      </c>
      <c r="D1280" s="5">
        <v>0</v>
      </c>
      <c r="E1280" s="5">
        <v>0</v>
      </c>
      <c r="F1280" s="5">
        <v>0</v>
      </c>
      <c r="G1280" s="5">
        <v>1</v>
      </c>
      <c r="H1280" s="5"/>
    </row>
    <row r="1281" spans="1:8" x14ac:dyDescent="0.25">
      <c r="A1281" s="5">
        <v>1279</v>
      </c>
      <c r="B1281" s="5">
        <v>0</v>
      </c>
      <c r="C1281" s="5">
        <v>0</v>
      </c>
      <c r="D1281" s="5">
        <v>0</v>
      </c>
      <c r="E1281" s="5">
        <v>0</v>
      </c>
      <c r="F1281" s="5">
        <v>0</v>
      </c>
      <c r="G1281" s="5">
        <v>1</v>
      </c>
      <c r="H1281" s="5"/>
    </row>
    <row r="1282" spans="1:8" x14ac:dyDescent="0.25">
      <c r="A1282" s="5">
        <v>1280</v>
      </c>
      <c r="B1282" s="5">
        <v>22.247636354360399</v>
      </c>
      <c r="C1282" s="5">
        <v>0</v>
      </c>
      <c r="D1282" s="5">
        <v>5027.9300750237799</v>
      </c>
      <c r="E1282" s="5">
        <v>0</v>
      </c>
      <c r="F1282" s="5">
        <v>0</v>
      </c>
      <c r="G1282" s="5">
        <v>1</v>
      </c>
      <c r="H1282" s="5"/>
    </row>
    <row r="1283" spans="1:8" x14ac:dyDescent="0.25">
      <c r="A1283" s="5">
        <v>1281</v>
      </c>
      <c r="B1283" s="5">
        <v>462.08301993785398</v>
      </c>
      <c r="C1283" s="5">
        <v>0</v>
      </c>
      <c r="D1283" s="5">
        <v>5027.09295326353</v>
      </c>
      <c r="E1283" s="5">
        <v>0</v>
      </c>
      <c r="F1283" s="5">
        <v>0</v>
      </c>
      <c r="G1283" s="5">
        <v>1</v>
      </c>
      <c r="H1283" s="5"/>
    </row>
    <row r="1284" spans="1:8" x14ac:dyDescent="0.25">
      <c r="A1284" s="5">
        <v>1282</v>
      </c>
      <c r="B1284" s="5">
        <v>648.88896317147305</v>
      </c>
      <c r="C1284" s="5">
        <v>620.02185280678998</v>
      </c>
      <c r="D1284" s="5">
        <v>0</v>
      </c>
      <c r="E1284" s="5">
        <v>0</v>
      </c>
      <c r="F1284" s="5">
        <v>0.19110260392943099</v>
      </c>
      <c r="G1284" s="5">
        <v>1</v>
      </c>
      <c r="H1284" s="5"/>
    </row>
    <row r="1285" spans="1:8" x14ac:dyDescent="0.25">
      <c r="A1285" s="5">
        <v>1283</v>
      </c>
      <c r="B1285" s="5">
        <v>722.28824493482898</v>
      </c>
      <c r="C1285" s="5">
        <v>0</v>
      </c>
      <c r="D1285" s="5">
        <v>0</v>
      </c>
      <c r="E1285" s="5">
        <v>0</v>
      </c>
      <c r="F1285" s="5">
        <v>0</v>
      </c>
      <c r="G1285" s="5">
        <v>1</v>
      </c>
      <c r="H1285" s="5"/>
    </row>
    <row r="1286" spans="1:8" x14ac:dyDescent="0.25">
      <c r="A1286" s="5">
        <v>1284</v>
      </c>
      <c r="B1286" s="5">
        <v>707.31053507788795</v>
      </c>
      <c r="C1286" s="5">
        <v>882.02252156671102</v>
      </c>
      <c r="D1286" s="5">
        <v>2513.89840320444</v>
      </c>
      <c r="E1286" s="5">
        <v>0</v>
      </c>
      <c r="F1286" s="5">
        <v>0.249401776892855</v>
      </c>
      <c r="G1286" s="5">
        <v>1</v>
      </c>
      <c r="H1286" s="5"/>
    </row>
    <row r="1287" spans="1:8" x14ac:dyDescent="0.25">
      <c r="A1287" s="5">
        <v>1285</v>
      </c>
      <c r="B1287" s="5">
        <v>518.05210368010603</v>
      </c>
      <c r="C1287" s="5">
        <v>0</v>
      </c>
      <c r="D1287" s="5">
        <v>2513.51836518135</v>
      </c>
      <c r="E1287" s="5">
        <v>0</v>
      </c>
      <c r="F1287" s="5">
        <v>0</v>
      </c>
      <c r="G1287" s="5">
        <v>1</v>
      </c>
      <c r="H1287" s="5"/>
    </row>
    <row r="1288" spans="1:8" x14ac:dyDescent="0.25">
      <c r="A1288" s="5">
        <v>1286</v>
      </c>
      <c r="B1288" s="5">
        <v>2140.5909800600498</v>
      </c>
      <c r="C1288" s="5">
        <v>5831.4932327711103</v>
      </c>
      <c r="D1288" s="5">
        <v>0</v>
      </c>
      <c r="E1288" s="5">
        <v>0</v>
      </c>
      <c r="F1288" s="5">
        <v>0.54484890262059005</v>
      </c>
      <c r="G1288" s="5">
        <v>1</v>
      </c>
      <c r="H1288" s="5"/>
    </row>
    <row r="1289" spans="1:8" x14ac:dyDescent="0.25">
      <c r="A1289" s="5">
        <v>1287</v>
      </c>
      <c r="B1289" s="5">
        <v>1070.7936170631999</v>
      </c>
      <c r="C1289" s="5">
        <v>0</v>
      </c>
      <c r="D1289" s="5">
        <v>0</v>
      </c>
      <c r="E1289" s="5">
        <v>0</v>
      </c>
      <c r="F1289" s="5">
        <v>0</v>
      </c>
      <c r="G1289" s="5">
        <v>1</v>
      </c>
      <c r="H1289" s="5"/>
    </row>
    <row r="1290" spans="1:8" x14ac:dyDescent="0.25">
      <c r="A1290" s="5">
        <v>1288</v>
      </c>
      <c r="B1290" s="5">
        <v>590.27942301060295</v>
      </c>
      <c r="C1290" s="5">
        <v>0</v>
      </c>
      <c r="D1290" s="5">
        <v>0</v>
      </c>
      <c r="E1290" s="5">
        <v>0</v>
      </c>
      <c r="F1290" s="5">
        <v>0</v>
      </c>
      <c r="G1290" s="5">
        <v>1</v>
      </c>
      <c r="H1290" s="5"/>
    </row>
    <row r="1291" spans="1:8" x14ac:dyDescent="0.25">
      <c r="A1291" s="5">
        <v>1289</v>
      </c>
      <c r="B1291" s="5">
        <v>152.55522071561401</v>
      </c>
      <c r="C1291" s="5">
        <v>0</v>
      </c>
      <c r="D1291" s="5">
        <v>0</v>
      </c>
      <c r="E1291" s="5">
        <v>0</v>
      </c>
      <c r="F1291" s="5">
        <v>0</v>
      </c>
      <c r="G1291" s="5">
        <v>1</v>
      </c>
      <c r="H1291" s="5"/>
    </row>
    <row r="1292" spans="1:8" x14ac:dyDescent="0.25">
      <c r="A1292" s="5">
        <v>1290</v>
      </c>
      <c r="B1292" s="5">
        <v>44.495272708720798</v>
      </c>
      <c r="C1292" s="5">
        <v>0</v>
      </c>
      <c r="D1292" s="5">
        <v>0</v>
      </c>
      <c r="E1292" s="5">
        <v>0</v>
      </c>
      <c r="F1292" s="5">
        <v>0</v>
      </c>
      <c r="G1292" s="5">
        <v>1</v>
      </c>
      <c r="H1292" s="5"/>
    </row>
    <row r="1293" spans="1:8" x14ac:dyDescent="0.25">
      <c r="A1293" s="5">
        <v>1291</v>
      </c>
      <c r="B1293" s="5">
        <v>0</v>
      </c>
      <c r="C1293" s="5">
        <v>0</v>
      </c>
      <c r="D1293" s="5">
        <v>2513.6836630016101</v>
      </c>
      <c r="E1293" s="5">
        <v>0</v>
      </c>
      <c r="F1293" s="5">
        <v>0</v>
      </c>
      <c r="G1293" s="5">
        <v>1</v>
      </c>
      <c r="H1293" s="5"/>
    </row>
    <row r="1294" spans="1:8" x14ac:dyDescent="0.25">
      <c r="A1294" s="5">
        <v>1292</v>
      </c>
      <c r="B1294" s="5">
        <v>0</v>
      </c>
      <c r="C1294" s="5">
        <v>0</v>
      </c>
      <c r="D1294" s="5">
        <v>2512.8893197953498</v>
      </c>
      <c r="E1294" s="5">
        <v>0</v>
      </c>
      <c r="F1294" s="5">
        <v>0</v>
      </c>
      <c r="G1294" s="5">
        <v>1</v>
      </c>
      <c r="H1294" s="5"/>
    </row>
    <row r="1295" spans="1:8" x14ac:dyDescent="0.25">
      <c r="A1295" s="5">
        <v>1293</v>
      </c>
      <c r="B1295" s="5">
        <v>0</v>
      </c>
      <c r="C1295" s="5">
        <v>0</v>
      </c>
      <c r="D1295" s="5">
        <v>2513.7393852468199</v>
      </c>
      <c r="E1295" s="5">
        <v>1431.3516228897199</v>
      </c>
      <c r="F1295" s="5">
        <v>0</v>
      </c>
      <c r="G1295" s="5">
        <v>0.43058869558199497</v>
      </c>
      <c r="H1295" s="5"/>
    </row>
    <row r="1296" spans="1:8" x14ac:dyDescent="0.25">
      <c r="A1296" s="5">
        <v>1294</v>
      </c>
      <c r="B1296" s="5">
        <v>0</v>
      </c>
      <c r="C1296" s="5">
        <v>0</v>
      </c>
      <c r="D1296" s="5">
        <v>2515.0990017265399</v>
      </c>
      <c r="E1296" s="5">
        <v>0</v>
      </c>
      <c r="F1296" s="5">
        <v>0</v>
      </c>
      <c r="G1296" s="5">
        <v>1</v>
      </c>
      <c r="H1296" s="5"/>
    </row>
    <row r="1297" spans="1:8" x14ac:dyDescent="0.25">
      <c r="A1297" s="5">
        <v>1295</v>
      </c>
      <c r="B1297" s="5">
        <v>0</v>
      </c>
      <c r="C1297" s="5">
        <v>0</v>
      </c>
      <c r="D1297" s="5">
        <v>0</v>
      </c>
      <c r="E1297" s="5">
        <v>0</v>
      </c>
      <c r="F1297" s="5">
        <v>0</v>
      </c>
      <c r="G1297" s="5">
        <v>1</v>
      </c>
      <c r="H1297" s="5"/>
    </row>
    <row r="1298" spans="1:8" x14ac:dyDescent="0.25">
      <c r="A1298" s="5">
        <v>1296</v>
      </c>
      <c r="B1298" s="5">
        <v>0</v>
      </c>
      <c r="C1298" s="5">
        <v>0</v>
      </c>
      <c r="D1298" s="5">
        <v>0</v>
      </c>
      <c r="E1298" s="5">
        <v>0</v>
      </c>
      <c r="F1298" s="5">
        <v>0</v>
      </c>
      <c r="G1298" s="5">
        <v>1</v>
      </c>
      <c r="H1298" s="5"/>
    </row>
    <row r="1299" spans="1:8" x14ac:dyDescent="0.25">
      <c r="A1299" s="5">
        <v>1297</v>
      </c>
      <c r="B1299" s="5">
        <v>0</v>
      </c>
      <c r="C1299" s="5">
        <v>0</v>
      </c>
      <c r="D1299" s="5">
        <v>0</v>
      </c>
      <c r="E1299" s="5">
        <v>0</v>
      </c>
      <c r="F1299" s="5">
        <v>0</v>
      </c>
      <c r="G1299" s="5">
        <v>1</v>
      </c>
      <c r="H1299" s="5"/>
    </row>
    <row r="1300" spans="1:8" x14ac:dyDescent="0.25">
      <c r="A1300" s="5">
        <v>1298</v>
      </c>
      <c r="B1300" s="5">
        <v>0</v>
      </c>
      <c r="C1300" s="5">
        <v>0</v>
      </c>
      <c r="D1300" s="5">
        <v>0</v>
      </c>
      <c r="E1300" s="5">
        <v>0</v>
      </c>
      <c r="F1300" s="5">
        <v>0</v>
      </c>
      <c r="G1300" s="5">
        <v>1</v>
      </c>
      <c r="H1300" s="5"/>
    </row>
    <row r="1301" spans="1:8" x14ac:dyDescent="0.25">
      <c r="A1301" s="5">
        <v>1299</v>
      </c>
      <c r="B1301" s="5">
        <v>0</v>
      </c>
      <c r="C1301" s="5">
        <v>0</v>
      </c>
      <c r="D1301" s="5">
        <v>0</v>
      </c>
      <c r="E1301" s="5">
        <v>0</v>
      </c>
      <c r="F1301" s="5">
        <v>0</v>
      </c>
      <c r="G1301" s="5">
        <v>1</v>
      </c>
      <c r="H1301" s="5"/>
    </row>
    <row r="1302" spans="1:8" x14ac:dyDescent="0.25">
      <c r="A1302" s="5">
        <v>1300</v>
      </c>
      <c r="B1302" s="5">
        <v>0</v>
      </c>
      <c r="C1302" s="5">
        <v>0</v>
      </c>
      <c r="D1302" s="5">
        <v>0</v>
      </c>
      <c r="E1302" s="5">
        <v>0</v>
      </c>
      <c r="F1302" s="5">
        <v>0</v>
      </c>
      <c r="G1302" s="5">
        <v>1</v>
      </c>
      <c r="H1302" s="5"/>
    </row>
    <row r="1303" spans="1:8" x14ac:dyDescent="0.25">
      <c r="A1303" s="5">
        <v>1301</v>
      </c>
      <c r="B1303" s="5">
        <v>0</v>
      </c>
      <c r="C1303" s="5">
        <v>0</v>
      </c>
      <c r="D1303" s="5">
        <v>0</v>
      </c>
      <c r="E1303" s="5">
        <v>0</v>
      </c>
      <c r="F1303" s="5">
        <v>0</v>
      </c>
      <c r="G1303" s="5">
        <v>1</v>
      </c>
      <c r="H1303" s="5"/>
    </row>
    <row r="1304" spans="1:8" x14ac:dyDescent="0.25">
      <c r="A1304" s="5">
        <v>1302</v>
      </c>
      <c r="B1304" s="5">
        <v>0</v>
      </c>
      <c r="C1304" s="5">
        <v>0</v>
      </c>
      <c r="D1304" s="5">
        <v>0</v>
      </c>
      <c r="E1304" s="5">
        <v>1054.3762648638201</v>
      </c>
      <c r="F1304" s="5">
        <v>0</v>
      </c>
      <c r="G1304" s="5">
        <v>-1054376169.59524</v>
      </c>
      <c r="H1304" s="5"/>
    </row>
    <row r="1305" spans="1:8" x14ac:dyDescent="0.25">
      <c r="A1305" s="5">
        <v>1303</v>
      </c>
      <c r="B1305" s="5">
        <v>0</v>
      </c>
      <c r="C1305" s="5">
        <v>0</v>
      </c>
      <c r="D1305" s="5">
        <v>0</v>
      </c>
      <c r="E1305" s="5">
        <v>0</v>
      </c>
      <c r="F1305" s="5">
        <v>0</v>
      </c>
      <c r="G1305" s="5">
        <v>1</v>
      </c>
      <c r="H1305" s="5"/>
    </row>
    <row r="1306" spans="1:8" x14ac:dyDescent="0.25">
      <c r="A1306" s="5">
        <v>1304</v>
      </c>
      <c r="B1306" s="5">
        <v>44.495272708720798</v>
      </c>
      <c r="C1306" s="5">
        <v>0</v>
      </c>
      <c r="D1306" s="5">
        <v>5027.9906018114298</v>
      </c>
      <c r="E1306" s="5">
        <v>1777.7730449262699</v>
      </c>
      <c r="F1306" s="5">
        <v>0</v>
      </c>
      <c r="G1306" s="5">
        <v>0.64642474790381899</v>
      </c>
      <c r="H1306" s="5"/>
    </row>
    <row r="1307" spans="1:8" x14ac:dyDescent="0.25">
      <c r="A1307" s="5">
        <v>1305</v>
      </c>
      <c r="B1307" s="5">
        <v>165.268155775248</v>
      </c>
      <c r="C1307" s="5">
        <v>0</v>
      </c>
      <c r="D1307" s="5">
        <v>5027.99999999999</v>
      </c>
      <c r="E1307" s="5">
        <v>2056.3206416089602</v>
      </c>
      <c r="F1307" s="5">
        <v>0</v>
      </c>
      <c r="G1307" s="5">
        <v>0.59102612545743904</v>
      </c>
      <c r="H1307" s="5"/>
    </row>
    <row r="1308" spans="1:8" x14ac:dyDescent="0.25">
      <c r="A1308" s="5">
        <v>1306</v>
      </c>
      <c r="B1308" s="5">
        <v>276.50633754705001</v>
      </c>
      <c r="C1308" s="5">
        <v>0</v>
      </c>
      <c r="D1308" s="5">
        <v>0</v>
      </c>
      <c r="E1308" s="5">
        <v>0</v>
      </c>
      <c r="F1308" s="5">
        <v>0</v>
      </c>
      <c r="G1308" s="5">
        <v>1</v>
      </c>
      <c r="H1308" s="5"/>
    </row>
    <row r="1309" spans="1:8" x14ac:dyDescent="0.25">
      <c r="A1309" s="5">
        <v>1307</v>
      </c>
      <c r="B1309" s="5">
        <v>764.56318664563196</v>
      </c>
      <c r="C1309" s="5">
        <v>1223.1525838921</v>
      </c>
      <c r="D1309" s="5">
        <v>0</v>
      </c>
      <c r="E1309" s="5">
        <v>0</v>
      </c>
      <c r="F1309" s="5">
        <v>0.31996115035003903</v>
      </c>
      <c r="G1309" s="5">
        <v>1</v>
      </c>
      <c r="H1309" s="5"/>
    </row>
    <row r="1310" spans="1:8" x14ac:dyDescent="0.25">
      <c r="A1310" s="5">
        <v>1308</v>
      </c>
      <c r="B1310" s="5">
        <v>1096.8711855804399</v>
      </c>
      <c r="C1310" s="5">
        <v>2314.3864505296201</v>
      </c>
      <c r="D1310" s="5">
        <v>2513.9929348416199</v>
      </c>
      <c r="E1310" s="5">
        <v>1300.06975688118</v>
      </c>
      <c r="F1310" s="5">
        <v>0.42199785727489803</v>
      </c>
      <c r="G1310" s="5">
        <v>0.48286658313701603</v>
      </c>
      <c r="H1310" s="5"/>
    </row>
    <row r="1311" spans="1:8" x14ac:dyDescent="0.25">
      <c r="A1311" s="5">
        <v>1309</v>
      </c>
      <c r="B1311" s="5">
        <v>1157.61678858499</v>
      </c>
      <c r="C1311" s="5">
        <v>2488.1873532111099</v>
      </c>
      <c r="D1311" s="5">
        <v>2513.99999999999</v>
      </c>
      <c r="E1311" s="5">
        <v>1272.48420720218</v>
      </c>
      <c r="F1311" s="5">
        <v>0.42988100679200802</v>
      </c>
      <c r="G1311" s="5">
        <v>0.49384080879235398</v>
      </c>
      <c r="H1311" s="5"/>
    </row>
    <row r="1312" spans="1:8" x14ac:dyDescent="0.25">
      <c r="A1312" s="5">
        <v>1310</v>
      </c>
      <c r="B1312" s="5">
        <v>2554.9495729261098</v>
      </c>
      <c r="C1312" s="5">
        <v>7778.1543060345102</v>
      </c>
      <c r="D1312" s="5">
        <v>0</v>
      </c>
      <c r="E1312" s="5">
        <v>0</v>
      </c>
      <c r="F1312" s="5">
        <v>0.60886949690498504</v>
      </c>
      <c r="G1312" s="5">
        <v>1</v>
      </c>
      <c r="H1312" s="5"/>
    </row>
    <row r="1313" spans="1:8" x14ac:dyDescent="0.25">
      <c r="A1313" s="5">
        <v>1311</v>
      </c>
      <c r="B1313" s="5">
        <v>1967.67428571921</v>
      </c>
      <c r="C1313" s="5">
        <v>5011.8396355254899</v>
      </c>
      <c r="D1313" s="5">
        <v>0</v>
      </c>
      <c r="E1313" s="5">
        <v>0</v>
      </c>
      <c r="F1313" s="5">
        <v>0.50941760751670095</v>
      </c>
      <c r="G1313" s="5">
        <v>1</v>
      </c>
      <c r="H1313" s="5"/>
    </row>
    <row r="1314" spans="1:8" x14ac:dyDescent="0.25">
      <c r="A1314" s="5">
        <v>1312</v>
      </c>
      <c r="B1314" s="5">
        <v>1009.28772609502</v>
      </c>
      <c r="C1314" s="5">
        <v>0</v>
      </c>
      <c r="D1314" s="5">
        <v>0</v>
      </c>
      <c r="E1314" s="5">
        <v>0</v>
      </c>
      <c r="F1314" s="5">
        <v>0</v>
      </c>
      <c r="G1314" s="5">
        <v>1</v>
      </c>
      <c r="H1314" s="5"/>
    </row>
    <row r="1315" spans="1:8" x14ac:dyDescent="0.25">
      <c r="A1315" s="5">
        <v>1313</v>
      </c>
      <c r="B1315" s="5">
        <v>1098.3074701078399</v>
      </c>
      <c r="C1315" s="5">
        <v>1092.23559903311</v>
      </c>
      <c r="D1315" s="5">
        <v>0</v>
      </c>
      <c r="E1315" s="5">
        <v>0</v>
      </c>
      <c r="F1315" s="5">
        <v>0.19889432213858399</v>
      </c>
      <c r="G1315" s="5">
        <v>1</v>
      </c>
      <c r="H1315" s="5"/>
    </row>
    <row r="1316" spans="1:8" x14ac:dyDescent="0.25">
      <c r="A1316" s="5">
        <v>1314</v>
      </c>
      <c r="B1316" s="5">
        <v>430.23176458998199</v>
      </c>
      <c r="C1316" s="5">
        <v>0</v>
      </c>
      <c r="D1316" s="5">
        <v>0</v>
      </c>
      <c r="E1316" s="5">
        <v>0</v>
      </c>
      <c r="F1316" s="5">
        <v>0</v>
      </c>
      <c r="G1316" s="5">
        <v>1</v>
      </c>
      <c r="H1316" s="5"/>
    </row>
    <row r="1317" spans="1:8" x14ac:dyDescent="0.25">
      <c r="A1317" s="5">
        <v>1315</v>
      </c>
      <c r="B1317" s="5">
        <v>0</v>
      </c>
      <c r="C1317" s="5">
        <v>0</v>
      </c>
      <c r="D1317" s="5">
        <v>2513.8737349266398</v>
      </c>
      <c r="E1317" s="5">
        <v>0</v>
      </c>
      <c r="F1317" s="5">
        <v>0</v>
      </c>
      <c r="G1317" s="5">
        <v>1</v>
      </c>
      <c r="H1317" s="5"/>
    </row>
    <row r="1318" spans="1:8" x14ac:dyDescent="0.25">
      <c r="A1318" s="5">
        <v>1316</v>
      </c>
      <c r="B1318" s="5">
        <v>0</v>
      </c>
      <c r="C1318" s="5">
        <v>0</v>
      </c>
      <c r="D1318" s="5">
        <v>2513.8547925317298</v>
      </c>
      <c r="E1318" s="5">
        <v>1802.2634170541801</v>
      </c>
      <c r="F1318" s="5">
        <v>0</v>
      </c>
      <c r="G1318" s="5">
        <v>0.283067812153872</v>
      </c>
      <c r="H1318" s="5"/>
    </row>
    <row r="1319" spans="1:8" x14ac:dyDescent="0.25">
      <c r="A1319" s="5">
        <v>1317</v>
      </c>
      <c r="B1319" s="5">
        <v>0</v>
      </c>
      <c r="C1319" s="5">
        <v>0</v>
      </c>
      <c r="D1319" s="5">
        <v>2514.6386144344101</v>
      </c>
      <c r="E1319" s="5">
        <v>0</v>
      </c>
      <c r="F1319" s="5">
        <v>0</v>
      </c>
      <c r="G1319" s="5">
        <v>1</v>
      </c>
      <c r="H1319" s="5"/>
    </row>
    <row r="1320" spans="1:8" x14ac:dyDescent="0.25">
      <c r="A1320" s="5">
        <v>1318</v>
      </c>
      <c r="B1320" s="5">
        <v>0</v>
      </c>
      <c r="C1320" s="5">
        <v>0</v>
      </c>
      <c r="D1320" s="5">
        <v>2513.9774425671699</v>
      </c>
      <c r="E1320" s="5">
        <v>1657.23198298801</v>
      </c>
      <c r="F1320" s="5">
        <v>0</v>
      </c>
      <c r="G1320" s="5">
        <v>0.34079281927187399</v>
      </c>
      <c r="H1320" s="5"/>
    </row>
    <row r="1321" spans="1:8" x14ac:dyDescent="0.25">
      <c r="A1321" s="5">
        <v>1319</v>
      </c>
      <c r="B1321" s="5">
        <v>0</v>
      </c>
      <c r="C1321" s="5">
        <v>0</v>
      </c>
      <c r="D1321" s="5">
        <v>0</v>
      </c>
      <c r="E1321" s="5">
        <v>0</v>
      </c>
      <c r="F1321" s="5">
        <v>0</v>
      </c>
      <c r="G1321" s="5">
        <v>1</v>
      </c>
      <c r="H1321" s="5"/>
    </row>
    <row r="1322" spans="1:8" x14ac:dyDescent="0.25">
      <c r="A1322" s="5">
        <v>1320</v>
      </c>
      <c r="B1322" s="5">
        <v>0</v>
      </c>
      <c r="C1322" s="5">
        <v>0</v>
      </c>
      <c r="D1322" s="5">
        <v>0</v>
      </c>
      <c r="E1322" s="5">
        <v>0</v>
      </c>
      <c r="F1322" s="5">
        <v>0</v>
      </c>
      <c r="G1322" s="5">
        <v>1</v>
      </c>
      <c r="H1322" s="5"/>
    </row>
    <row r="1323" spans="1:8" x14ac:dyDescent="0.25">
      <c r="A1323" s="5">
        <v>1321</v>
      </c>
      <c r="B1323" s="5">
        <v>0</v>
      </c>
      <c r="C1323" s="5">
        <v>0</v>
      </c>
      <c r="D1323" s="5">
        <v>0</v>
      </c>
      <c r="E1323" s="5">
        <v>0</v>
      </c>
      <c r="F1323" s="5">
        <v>0</v>
      </c>
      <c r="G1323" s="5">
        <v>1</v>
      </c>
      <c r="H1323" s="5"/>
    </row>
    <row r="1324" spans="1:8" x14ac:dyDescent="0.25">
      <c r="A1324" s="5">
        <v>1322</v>
      </c>
      <c r="B1324" s="5">
        <v>0</v>
      </c>
      <c r="C1324" s="5">
        <v>0</v>
      </c>
      <c r="D1324" s="5">
        <v>0</v>
      </c>
      <c r="E1324" s="5">
        <v>0</v>
      </c>
      <c r="F1324" s="5">
        <v>0</v>
      </c>
      <c r="G1324" s="5">
        <v>1</v>
      </c>
      <c r="H1324" s="5"/>
    </row>
    <row r="1325" spans="1:8" x14ac:dyDescent="0.25">
      <c r="A1325" s="5">
        <v>1323</v>
      </c>
      <c r="B1325" s="5">
        <v>0</v>
      </c>
      <c r="C1325" s="5">
        <v>0</v>
      </c>
      <c r="D1325" s="5">
        <v>0</v>
      </c>
      <c r="E1325" s="5">
        <v>0</v>
      </c>
      <c r="F1325" s="5">
        <v>0</v>
      </c>
      <c r="G1325" s="5">
        <v>1</v>
      </c>
      <c r="H1325" s="5"/>
    </row>
    <row r="1326" spans="1:8" x14ac:dyDescent="0.25">
      <c r="A1326" s="5">
        <v>1324</v>
      </c>
      <c r="B1326" s="5">
        <v>0</v>
      </c>
      <c r="C1326" s="5">
        <v>0</v>
      </c>
      <c r="D1326" s="5">
        <v>0</v>
      </c>
      <c r="E1326" s="5">
        <v>0</v>
      </c>
      <c r="F1326" s="5">
        <v>0</v>
      </c>
      <c r="G1326" s="5">
        <v>1</v>
      </c>
      <c r="H1326" s="5"/>
    </row>
    <row r="1327" spans="1:8" x14ac:dyDescent="0.25">
      <c r="A1327" s="5">
        <v>1325</v>
      </c>
      <c r="B1327" s="5">
        <v>0</v>
      </c>
      <c r="C1327" s="5">
        <v>0</v>
      </c>
      <c r="D1327" s="5">
        <v>0</v>
      </c>
      <c r="E1327" s="5">
        <v>0</v>
      </c>
      <c r="F1327" s="5">
        <v>0</v>
      </c>
      <c r="G1327" s="5">
        <v>1</v>
      </c>
      <c r="H1327" s="5"/>
    </row>
    <row r="1328" spans="1:8" x14ac:dyDescent="0.25">
      <c r="A1328" s="5">
        <v>1326</v>
      </c>
      <c r="B1328" s="5">
        <v>0</v>
      </c>
      <c r="C1328" s="5">
        <v>0</v>
      </c>
      <c r="D1328" s="5">
        <v>0</v>
      </c>
      <c r="E1328" s="5">
        <v>0</v>
      </c>
      <c r="F1328" s="5">
        <v>0</v>
      </c>
      <c r="G1328" s="5">
        <v>1</v>
      </c>
      <c r="H1328" s="5"/>
    </row>
    <row r="1329" spans="1:8" x14ac:dyDescent="0.25">
      <c r="A1329" s="5">
        <v>1327</v>
      </c>
      <c r="B1329" s="5">
        <v>0</v>
      </c>
      <c r="C1329" s="5">
        <v>0</v>
      </c>
      <c r="D1329" s="5">
        <v>0</v>
      </c>
      <c r="E1329" s="5">
        <v>0</v>
      </c>
      <c r="F1329" s="5">
        <v>0</v>
      </c>
      <c r="G1329" s="5">
        <v>1</v>
      </c>
      <c r="H1329" s="5"/>
    </row>
    <row r="1330" spans="1:8" x14ac:dyDescent="0.25">
      <c r="A1330" s="5">
        <v>1328</v>
      </c>
      <c r="B1330" s="5">
        <v>57.208207768355301</v>
      </c>
      <c r="C1330" s="5">
        <v>0</v>
      </c>
      <c r="D1330" s="5">
        <v>5027.5439973165903</v>
      </c>
      <c r="E1330" s="5">
        <v>2418.0138123737001</v>
      </c>
      <c r="F1330" s="5">
        <v>0</v>
      </c>
      <c r="G1330" s="5">
        <v>0.51904671283168402</v>
      </c>
      <c r="H1330" s="5"/>
    </row>
    <row r="1331" spans="1:8" x14ac:dyDescent="0.25">
      <c r="A1331" s="5">
        <v>1329</v>
      </c>
      <c r="B1331" s="5">
        <v>338.57838068733201</v>
      </c>
      <c r="C1331" s="5">
        <v>0</v>
      </c>
      <c r="D1331" s="5">
        <v>5028</v>
      </c>
      <c r="E1331" s="5">
        <v>2116.8410885375702</v>
      </c>
      <c r="F1331" s="5">
        <v>0</v>
      </c>
      <c r="G1331" s="5">
        <v>0.57898944150426201</v>
      </c>
      <c r="H1331" s="5"/>
    </row>
    <row r="1332" spans="1:8" x14ac:dyDescent="0.25">
      <c r="A1332" s="5">
        <v>1330</v>
      </c>
      <c r="B1332" s="5">
        <v>1037.0788876741999</v>
      </c>
      <c r="C1332" s="5">
        <v>1855.5407669142301</v>
      </c>
      <c r="D1332" s="5">
        <v>0</v>
      </c>
      <c r="E1332" s="5">
        <v>0</v>
      </c>
      <c r="F1332" s="5">
        <v>0.35783984971822103</v>
      </c>
      <c r="G1332" s="5">
        <v>1</v>
      </c>
      <c r="H1332" s="5"/>
    </row>
    <row r="1333" spans="1:8" x14ac:dyDescent="0.25">
      <c r="A1333" s="5">
        <v>1331</v>
      </c>
      <c r="B1333" s="5">
        <v>1196.6861978904999</v>
      </c>
      <c r="C1333" s="5">
        <v>2236.3800135309298</v>
      </c>
      <c r="D1333" s="5">
        <v>0</v>
      </c>
      <c r="E1333" s="5">
        <v>0</v>
      </c>
      <c r="F1333" s="5">
        <v>0.37376214701889598</v>
      </c>
      <c r="G1333" s="5">
        <v>1</v>
      </c>
      <c r="H1333" s="5"/>
    </row>
    <row r="1334" spans="1:8" x14ac:dyDescent="0.25">
      <c r="A1334" s="5">
        <v>1332</v>
      </c>
      <c r="B1334" s="5">
        <v>2003.1483614250899</v>
      </c>
      <c r="C1334" s="5">
        <v>5278.5259950038399</v>
      </c>
      <c r="D1334" s="5">
        <v>2513.9929348416199</v>
      </c>
      <c r="E1334" s="5">
        <v>1285.7827204242799</v>
      </c>
      <c r="F1334" s="5">
        <v>0.52702297005315302</v>
      </c>
      <c r="G1334" s="5">
        <v>0.48854958894550998</v>
      </c>
      <c r="H1334" s="5"/>
    </row>
    <row r="1335" spans="1:8" x14ac:dyDescent="0.25">
      <c r="A1335" s="5">
        <v>1333</v>
      </c>
      <c r="B1335" s="5">
        <v>3057.18865054555</v>
      </c>
      <c r="C1335" s="5">
        <v>9418.2550554851805</v>
      </c>
      <c r="D1335" s="5">
        <v>2514.9295085133599</v>
      </c>
      <c r="E1335" s="5">
        <v>0</v>
      </c>
      <c r="F1335" s="5">
        <v>0.61613829772581197</v>
      </c>
      <c r="G1335" s="5">
        <v>1</v>
      </c>
      <c r="H1335" s="5"/>
    </row>
    <row r="1336" spans="1:8" x14ac:dyDescent="0.25">
      <c r="A1336" s="5">
        <v>1334</v>
      </c>
      <c r="B1336" s="5">
        <v>3120.9223156703601</v>
      </c>
      <c r="C1336" s="5">
        <v>9191.5498770575196</v>
      </c>
      <c r="D1336" s="5">
        <v>0</v>
      </c>
      <c r="E1336" s="5">
        <v>0</v>
      </c>
      <c r="F1336" s="5">
        <v>0.58902779029885399</v>
      </c>
      <c r="G1336" s="5">
        <v>1</v>
      </c>
      <c r="H1336" s="5"/>
    </row>
    <row r="1337" spans="1:8" x14ac:dyDescent="0.25">
      <c r="A1337" s="5">
        <v>1335</v>
      </c>
      <c r="B1337" s="5">
        <v>2728.4295169304701</v>
      </c>
      <c r="C1337" s="5">
        <v>6876.0313318139297</v>
      </c>
      <c r="D1337" s="5">
        <v>0</v>
      </c>
      <c r="E1337" s="5">
        <v>0</v>
      </c>
      <c r="F1337" s="5">
        <v>0.50402851080760602</v>
      </c>
      <c r="G1337" s="5">
        <v>1</v>
      </c>
      <c r="H1337" s="5"/>
    </row>
    <row r="1338" spans="1:8" x14ac:dyDescent="0.25">
      <c r="A1338" s="5">
        <v>1336</v>
      </c>
      <c r="B1338" s="5">
        <v>1250.7143986471899</v>
      </c>
      <c r="C1338" s="5">
        <v>0</v>
      </c>
      <c r="D1338" s="5">
        <v>0</v>
      </c>
      <c r="E1338" s="5">
        <v>0</v>
      </c>
      <c r="F1338" s="5">
        <v>0</v>
      </c>
      <c r="G1338" s="5">
        <v>1</v>
      </c>
      <c r="H1338" s="5"/>
    </row>
    <row r="1339" spans="1:8" x14ac:dyDescent="0.25">
      <c r="A1339" s="5">
        <v>1337</v>
      </c>
      <c r="B1339" s="5">
        <v>168.44638954015701</v>
      </c>
      <c r="C1339" s="5">
        <v>0</v>
      </c>
      <c r="D1339" s="5">
        <v>0</v>
      </c>
      <c r="E1339" s="5">
        <v>0</v>
      </c>
      <c r="F1339" s="5">
        <v>0</v>
      </c>
      <c r="G1339" s="5">
        <v>1</v>
      </c>
      <c r="H1339" s="5"/>
    </row>
    <row r="1340" spans="1:8" x14ac:dyDescent="0.25">
      <c r="A1340" s="5">
        <v>1338</v>
      </c>
      <c r="B1340" s="5">
        <v>25.425870119269</v>
      </c>
      <c r="C1340" s="5">
        <v>0</v>
      </c>
      <c r="D1340" s="5">
        <v>0</v>
      </c>
      <c r="E1340" s="5">
        <v>0</v>
      </c>
      <c r="F1340" s="5">
        <v>0</v>
      </c>
      <c r="G1340" s="5">
        <v>1</v>
      </c>
      <c r="H1340" s="5"/>
    </row>
    <row r="1341" spans="1:8" x14ac:dyDescent="0.25">
      <c r="A1341" s="5">
        <v>1339</v>
      </c>
      <c r="B1341" s="5">
        <v>0</v>
      </c>
      <c r="C1341" s="5">
        <v>0</v>
      </c>
      <c r="D1341" s="5">
        <v>2513.9814907126802</v>
      </c>
      <c r="E1341" s="5">
        <v>0</v>
      </c>
      <c r="F1341" s="5">
        <v>0</v>
      </c>
      <c r="G1341" s="5">
        <v>1</v>
      </c>
      <c r="H1341" s="5"/>
    </row>
    <row r="1342" spans="1:8" x14ac:dyDescent="0.25">
      <c r="A1342" s="5">
        <v>1340</v>
      </c>
      <c r="B1342" s="5">
        <v>0</v>
      </c>
      <c r="C1342" s="5">
        <v>0</v>
      </c>
      <c r="D1342" s="5">
        <v>2513.92009636291</v>
      </c>
      <c r="E1342" s="5">
        <v>0</v>
      </c>
      <c r="F1342" s="5">
        <v>0</v>
      </c>
      <c r="G1342" s="5">
        <v>1</v>
      </c>
      <c r="H1342" s="5"/>
    </row>
    <row r="1343" spans="1:8" x14ac:dyDescent="0.25">
      <c r="A1343" s="5">
        <v>1341</v>
      </c>
      <c r="B1343" s="5">
        <v>0</v>
      </c>
      <c r="C1343" s="5">
        <v>0</v>
      </c>
      <c r="D1343" s="5">
        <v>2513.9130831570001</v>
      </c>
      <c r="E1343" s="5">
        <v>0</v>
      </c>
      <c r="F1343" s="5">
        <v>0</v>
      </c>
      <c r="G1343" s="5">
        <v>1</v>
      </c>
      <c r="H1343" s="5"/>
    </row>
    <row r="1344" spans="1:8" x14ac:dyDescent="0.25">
      <c r="A1344" s="5">
        <v>1342</v>
      </c>
      <c r="B1344" s="5">
        <v>0</v>
      </c>
      <c r="C1344" s="5">
        <v>0</v>
      </c>
      <c r="D1344" s="5">
        <v>2513.8957613351699</v>
      </c>
      <c r="E1344" s="5">
        <v>0</v>
      </c>
      <c r="F1344" s="5">
        <v>0</v>
      </c>
      <c r="G1344" s="5">
        <v>1</v>
      </c>
      <c r="H1344" s="5"/>
    </row>
    <row r="1345" spans="1:8" x14ac:dyDescent="0.25">
      <c r="A1345" s="5">
        <v>1343</v>
      </c>
      <c r="B1345" s="5">
        <v>0</v>
      </c>
      <c r="C1345" s="5">
        <v>0</v>
      </c>
      <c r="D1345" s="5">
        <v>0</v>
      </c>
      <c r="E1345" s="5">
        <v>0</v>
      </c>
      <c r="F1345" s="5">
        <v>0</v>
      </c>
      <c r="G1345" s="5">
        <v>1</v>
      </c>
      <c r="H1345" s="5"/>
    </row>
    <row r="1346" spans="1:8" x14ac:dyDescent="0.25">
      <c r="A1346" s="5">
        <v>1344</v>
      </c>
      <c r="B1346" s="5">
        <v>0</v>
      </c>
      <c r="C1346" s="5">
        <v>0</v>
      </c>
      <c r="D1346" s="5">
        <v>0</v>
      </c>
      <c r="E1346" s="5">
        <v>0</v>
      </c>
      <c r="F1346" s="5">
        <v>0</v>
      </c>
      <c r="G1346" s="5">
        <v>1</v>
      </c>
      <c r="H1346" s="5"/>
    </row>
    <row r="1347" spans="1:8" x14ac:dyDescent="0.25">
      <c r="A1347" s="5">
        <v>1345</v>
      </c>
      <c r="B1347" s="5">
        <v>0</v>
      </c>
      <c r="C1347" s="5">
        <v>0</v>
      </c>
      <c r="D1347" s="5">
        <v>0</v>
      </c>
      <c r="E1347" s="5">
        <v>0</v>
      </c>
      <c r="F1347" s="5">
        <v>0</v>
      </c>
      <c r="G1347" s="5">
        <v>1</v>
      </c>
      <c r="H1347" s="5"/>
    </row>
    <row r="1348" spans="1:8" x14ac:dyDescent="0.25">
      <c r="A1348" s="5">
        <v>1346</v>
      </c>
      <c r="B1348" s="5">
        <v>0</v>
      </c>
      <c r="C1348" s="5">
        <v>0</v>
      </c>
      <c r="D1348" s="5">
        <v>0</v>
      </c>
      <c r="E1348" s="5">
        <v>0</v>
      </c>
      <c r="F1348" s="5">
        <v>0</v>
      </c>
      <c r="G1348" s="5">
        <v>1</v>
      </c>
      <c r="H1348" s="5"/>
    </row>
    <row r="1349" spans="1:8" x14ac:dyDescent="0.25">
      <c r="A1349" s="5">
        <v>1347</v>
      </c>
      <c r="B1349" s="5">
        <v>0</v>
      </c>
      <c r="C1349" s="5">
        <v>0</v>
      </c>
      <c r="D1349" s="5">
        <v>0</v>
      </c>
      <c r="E1349" s="5">
        <v>0</v>
      </c>
      <c r="F1349" s="5">
        <v>0</v>
      </c>
      <c r="G1349" s="5">
        <v>1</v>
      </c>
      <c r="H1349" s="5"/>
    </row>
    <row r="1350" spans="1:8" x14ac:dyDescent="0.25">
      <c r="A1350" s="5">
        <v>1348</v>
      </c>
      <c r="B1350" s="5">
        <v>0</v>
      </c>
      <c r="C1350" s="5">
        <v>0</v>
      </c>
      <c r="D1350" s="5">
        <v>0</v>
      </c>
      <c r="E1350" s="5">
        <v>0</v>
      </c>
      <c r="F1350" s="5">
        <v>0</v>
      </c>
      <c r="G1350" s="5">
        <v>1</v>
      </c>
      <c r="H1350" s="5"/>
    </row>
    <row r="1351" spans="1:8" x14ac:dyDescent="0.25">
      <c r="A1351" s="5">
        <v>1349</v>
      </c>
      <c r="B1351" s="5">
        <v>0</v>
      </c>
      <c r="C1351" s="5">
        <v>0</v>
      </c>
      <c r="D1351" s="5">
        <v>0</v>
      </c>
      <c r="E1351" s="5">
        <v>0</v>
      </c>
      <c r="F1351" s="5">
        <v>0</v>
      </c>
      <c r="G1351" s="5">
        <v>1</v>
      </c>
      <c r="H1351" s="5"/>
    </row>
    <row r="1352" spans="1:8" x14ac:dyDescent="0.25">
      <c r="A1352" s="5">
        <v>1350</v>
      </c>
      <c r="B1352" s="5">
        <v>0</v>
      </c>
      <c r="C1352" s="5">
        <v>0</v>
      </c>
      <c r="D1352" s="5">
        <v>0</v>
      </c>
      <c r="E1352" s="5">
        <v>0</v>
      </c>
      <c r="F1352" s="5">
        <v>0</v>
      </c>
      <c r="G1352" s="5">
        <v>1</v>
      </c>
      <c r="H1352" s="5"/>
    </row>
    <row r="1353" spans="1:8" x14ac:dyDescent="0.25">
      <c r="A1353" s="5">
        <v>1351</v>
      </c>
      <c r="B1353" s="5">
        <v>0</v>
      </c>
      <c r="C1353" s="5">
        <v>0</v>
      </c>
      <c r="D1353" s="5">
        <v>0</v>
      </c>
      <c r="E1353" s="5">
        <v>0</v>
      </c>
      <c r="F1353" s="5">
        <v>0</v>
      </c>
      <c r="G1353" s="5">
        <v>1</v>
      </c>
      <c r="H1353" s="5"/>
    </row>
    <row r="1354" spans="1:8" x14ac:dyDescent="0.25">
      <c r="A1354" s="5">
        <v>1352</v>
      </c>
      <c r="B1354" s="5">
        <v>12.7129350596345</v>
      </c>
      <c r="C1354" s="5">
        <v>0</v>
      </c>
      <c r="D1354" s="5">
        <v>5027.6185137879202</v>
      </c>
      <c r="E1354" s="5">
        <v>0</v>
      </c>
      <c r="F1354" s="5">
        <v>0</v>
      </c>
      <c r="G1354" s="5">
        <v>1</v>
      </c>
      <c r="H1354" s="5"/>
    </row>
    <row r="1355" spans="1:8" x14ac:dyDescent="0.25">
      <c r="A1355" s="5">
        <v>1353</v>
      </c>
      <c r="B1355" s="5">
        <v>127.12935059634501</v>
      </c>
      <c r="C1355" s="5">
        <v>0</v>
      </c>
      <c r="D1355" s="5">
        <v>4711.7396104107502</v>
      </c>
      <c r="E1355" s="5">
        <v>0</v>
      </c>
      <c r="F1355" s="5">
        <v>0</v>
      </c>
      <c r="G1355" s="5">
        <v>1</v>
      </c>
      <c r="H1355" s="5"/>
    </row>
    <row r="1356" spans="1:8" x14ac:dyDescent="0.25">
      <c r="A1356" s="5">
        <v>1354</v>
      </c>
      <c r="B1356" s="5">
        <v>79.455844122715703</v>
      </c>
      <c r="C1356" s="5">
        <v>0</v>
      </c>
      <c r="D1356" s="5">
        <v>0</v>
      </c>
      <c r="E1356" s="5">
        <v>1097.3098830524</v>
      </c>
      <c r="F1356" s="5">
        <v>0</v>
      </c>
      <c r="G1356" s="5">
        <v>-1097309783.94526</v>
      </c>
      <c r="H1356" s="5"/>
    </row>
    <row r="1357" spans="1:8" x14ac:dyDescent="0.25">
      <c r="A1357" s="5">
        <v>1355</v>
      </c>
      <c r="B1357" s="5">
        <v>209.76342848396899</v>
      </c>
      <c r="C1357" s="5">
        <v>0</v>
      </c>
      <c r="D1357" s="5">
        <v>0</v>
      </c>
      <c r="E1357" s="5">
        <v>0</v>
      </c>
      <c r="F1357" s="5">
        <v>0</v>
      </c>
      <c r="G1357" s="5">
        <v>1</v>
      </c>
      <c r="H1357" s="5"/>
    </row>
    <row r="1358" spans="1:8" x14ac:dyDescent="0.25">
      <c r="A1358" s="5">
        <v>1356</v>
      </c>
      <c r="B1358" s="5">
        <v>219.298129778695</v>
      </c>
      <c r="C1358" s="5">
        <v>0</v>
      </c>
      <c r="D1358" s="5">
        <v>2512.6351057284501</v>
      </c>
      <c r="E1358" s="5">
        <v>0</v>
      </c>
      <c r="F1358" s="5">
        <v>0</v>
      </c>
      <c r="G1358" s="5">
        <v>1</v>
      </c>
      <c r="H1358" s="5"/>
    </row>
    <row r="1359" spans="1:8" x14ac:dyDescent="0.25">
      <c r="A1359" s="5">
        <v>1357</v>
      </c>
      <c r="B1359" s="5">
        <v>518.05210368010603</v>
      </c>
      <c r="C1359" s="5">
        <v>0</v>
      </c>
      <c r="D1359" s="5">
        <v>2510.7978335328098</v>
      </c>
      <c r="E1359" s="5">
        <v>0</v>
      </c>
      <c r="F1359" s="5">
        <v>0</v>
      </c>
      <c r="G1359" s="5">
        <v>1</v>
      </c>
      <c r="H1359" s="5"/>
    </row>
    <row r="1360" spans="1:8" x14ac:dyDescent="0.25">
      <c r="A1360" s="5">
        <v>1358</v>
      </c>
      <c r="B1360" s="5">
        <v>251.080467427781</v>
      </c>
      <c r="C1360" s="5">
        <v>0</v>
      </c>
      <c r="D1360" s="5">
        <v>0</v>
      </c>
      <c r="E1360" s="5">
        <v>0</v>
      </c>
      <c r="F1360" s="5">
        <v>0</v>
      </c>
      <c r="G1360" s="5">
        <v>1</v>
      </c>
      <c r="H1360" s="5"/>
    </row>
    <row r="1361" spans="1:8" x14ac:dyDescent="0.25">
      <c r="A1361" s="5">
        <v>1359</v>
      </c>
      <c r="B1361" s="5">
        <v>92.168779182350207</v>
      </c>
      <c r="C1361" s="5">
        <v>0</v>
      </c>
      <c r="D1361" s="5">
        <v>0</v>
      </c>
      <c r="E1361" s="5">
        <v>1098.86699422572</v>
      </c>
      <c r="F1361" s="5">
        <v>0</v>
      </c>
      <c r="G1361" s="5">
        <v>-1098866894.9793601</v>
      </c>
      <c r="H1361" s="5"/>
    </row>
    <row r="1362" spans="1:8" x14ac:dyDescent="0.25">
      <c r="A1362" s="5">
        <v>1360</v>
      </c>
      <c r="B1362" s="5">
        <v>130.30758436125299</v>
      </c>
      <c r="C1362" s="5">
        <v>0</v>
      </c>
      <c r="D1362" s="5">
        <v>0</v>
      </c>
      <c r="E1362" s="5">
        <v>0</v>
      </c>
      <c r="F1362" s="5">
        <v>0</v>
      </c>
      <c r="G1362" s="5">
        <v>1</v>
      </c>
      <c r="H1362" s="5"/>
    </row>
    <row r="1363" spans="1:8" x14ac:dyDescent="0.25">
      <c r="A1363" s="5">
        <v>1361</v>
      </c>
      <c r="B1363" s="5">
        <v>69.921142827989797</v>
      </c>
      <c r="C1363" s="5">
        <v>0</v>
      </c>
      <c r="D1363" s="5">
        <v>0</v>
      </c>
      <c r="E1363" s="5">
        <v>0</v>
      </c>
      <c r="F1363" s="5">
        <v>0</v>
      </c>
      <c r="G1363" s="5">
        <v>1</v>
      </c>
      <c r="H1363" s="5"/>
    </row>
    <row r="1364" spans="1:8" x14ac:dyDescent="0.25">
      <c r="A1364" s="5">
        <v>1362</v>
      </c>
      <c r="B1364" s="5">
        <v>66.7429090630812</v>
      </c>
      <c r="C1364" s="5">
        <v>0</v>
      </c>
      <c r="D1364" s="5">
        <v>0</v>
      </c>
      <c r="E1364" s="5">
        <v>0</v>
      </c>
      <c r="F1364" s="5">
        <v>0</v>
      </c>
      <c r="G1364" s="5">
        <v>1</v>
      </c>
      <c r="H1364" s="5"/>
    </row>
    <row r="1365" spans="1:8" x14ac:dyDescent="0.25">
      <c r="A1365" s="5">
        <v>1363</v>
      </c>
      <c r="B1365" s="5">
        <v>0</v>
      </c>
      <c r="C1365" s="5">
        <v>0</v>
      </c>
      <c r="D1365" s="5">
        <v>2510.8723301284599</v>
      </c>
      <c r="E1365" s="5">
        <v>0</v>
      </c>
      <c r="F1365" s="5">
        <v>0</v>
      </c>
      <c r="G1365" s="5">
        <v>1</v>
      </c>
      <c r="H1365" s="5"/>
    </row>
    <row r="1366" spans="1:8" x14ac:dyDescent="0.25">
      <c r="A1366" s="5">
        <v>1364</v>
      </c>
      <c r="B1366" s="5">
        <v>0</v>
      </c>
      <c r="C1366" s="5">
        <v>0</v>
      </c>
      <c r="D1366" s="5">
        <v>2513.9217783324798</v>
      </c>
      <c r="E1366" s="5">
        <v>1679.85777724638</v>
      </c>
      <c r="F1366" s="5">
        <v>0</v>
      </c>
      <c r="G1366" s="5">
        <v>0.33177802465578898</v>
      </c>
      <c r="H1366" s="5"/>
    </row>
    <row r="1367" spans="1:8" x14ac:dyDescent="0.25">
      <c r="A1367" s="5">
        <v>1365</v>
      </c>
      <c r="B1367" s="5">
        <v>0</v>
      </c>
      <c r="C1367" s="5">
        <v>0</v>
      </c>
      <c r="D1367" s="5">
        <v>2512.9216412129099</v>
      </c>
      <c r="E1367" s="5">
        <v>0</v>
      </c>
      <c r="F1367" s="5">
        <v>0</v>
      </c>
      <c r="G1367" s="5">
        <v>1</v>
      </c>
      <c r="H1367" s="5"/>
    </row>
    <row r="1368" spans="1:8" x14ac:dyDescent="0.25">
      <c r="A1368" s="5">
        <v>1366</v>
      </c>
      <c r="B1368" s="5">
        <v>0</v>
      </c>
      <c r="C1368" s="5">
        <v>0</v>
      </c>
      <c r="D1368" s="5">
        <v>2513.9696652254001</v>
      </c>
      <c r="E1368" s="5">
        <v>2000.93692884246</v>
      </c>
      <c r="F1368" s="5">
        <v>0</v>
      </c>
      <c r="G1368" s="5">
        <v>0.20407276359592499</v>
      </c>
      <c r="H1368" s="5"/>
    </row>
    <row r="1369" spans="1:8" x14ac:dyDescent="0.25">
      <c r="A1369" s="5">
        <v>1367</v>
      </c>
      <c r="B1369" s="5">
        <v>0</v>
      </c>
      <c r="C1369" s="5">
        <v>0</v>
      </c>
      <c r="D1369" s="5">
        <v>0</v>
      </c>
      <c r="E1369" s="5">
        <v>0</v>
      </c>
      <c r="F1369" s="5">
        <v>0</v>
      </c>
      <c r="G1369" s="5">
        <v>1</v>
      </c>
      <c r="H1369" s="5"/>
    </row>
    <row r="1370" spans="1:8" x14ac:dyDescent="0.25">
      <c r="A1370" s="5">
        <v>1368</v>
      </c>
      <c r="B1370" s="5">
        <v>0</v>
      </c>
      <c r="C1370" s="5">
        <v>0</v>
      </c>
      <c r="D1370" s="5">
        <v>0</v>
      </c>
      <c r="E1370" s="5">
        <v>0</v>
      </c>
      <c r="F1370" s="5">
        <v>0</v>
      </c>
      <c r="G1370" s="5">
        <v>1</v>
      </c>
      <c r="H1370" s="5"/>
    </row>
    <row r="1371" spans="1:8" x14ac:dyDescent="0.25">
      <c r="A1371" s="5">
        <v>1369</v>
      </c>
      <c r="B1371" s="5">
        <v>0</v>
      </c>
      <c r="C1371" s="5">
        <v>0</v>
      </c>
      <c r="D1371" s="5">
        <v>0</v>
      </c>
      <c r="E1371" s="5">
        <v>0</v>
      </c>
      <c r="F1371" s="5">
        <v>0</v>
      </c>
      <c r="G1371" s="5">
        <v>1</v>
      </c>
      <c r="H1371" s="5"/>
    </row>
    <row r="1372" spans="1:8" x14ac:dyDescent="0.25">
      <c r="A1372" s="5">
        <v>1370</v>
      </c>
      <c r="B1372" s="5">
        <v>0</v>
      </c>
      <c r="C1372" s="5">
        <v>0</v>
      </c>
      <c r="D1372" s="5">
        <v>0</v>
      </c>
      <c r="E1372" s="5">
        <v>0</v>
      </c>
      <c r="F1372" s="5">
        <v>0</v>
      </c>
      <c r="G1372" s="5">
        <v>1</v>
      </c>
      <c r="H1372" s="5"/>
    </row>
    <row r="1373" spans="1:8" x14ac:dyDescent="0.25">
      <c r="A1373" s="5">
        <v>1371</v>
      </c>
      <c r="B1373" s="5">
        <v>0</v>
      </c>
      <c r="C1373" s="5">
        <v>0</v>
      </c>
      <c r="D1373" s="5">
        <v>0</v>
      </c>
      <c r="E1373" s="5">
        <v>0</v>
      </c>
      <c r="F1373" s="5">
        <v>0</v>
      </c>
      <c r="G1373" s="5">
        <v>1</v>
      </c>
      <c r="H1373" s="5"/>
    </row>
    <row r="1374" spans="1:8" x14ac:dyDescent="0.25">
      <c r="A1374" s="5">
        <v>1372</v>
      </c>
      <c r="B1374" s="5">
        <v>0</v>
      </c>
      <c r="C1374" s="5">
        <v>0</v>
      </c>
      <c r="D1374" s="5">
        <v>0</v>
      </c>
      <c r="E1374" s="5">
        <v>0</v>
      </c>
      <c r="F1374" s="5">
        <v>0</v>
      </c>
      <c r="G1374" s="5">
        <v>1</v>
      </c>
      <c r="H1374" s="5"/>
    </row>
    <row r="1375" spans="1:8" x14ac:dyDescent="0.25">
      <c r="A1375" s="5">
        <v>1373</v>
      </c>
      <c r="B1375" s="5">
        <v>0</v>
      </c>
      <c r="C1375" s="5">
        <v>0</v>
      </c>
      <c r="D1375" s="5">
        <v>0</v>
      </c>
      <c r="E1375" s="5">
        <v>0</v>
      </c>
      <c r="F1375" s="5">
        <v>0</v>
      </c>
      <c r="G1375" s="5">
        <v>1</v>
      </c>
      <c r="H1375" s="5"/>
    </row>
    <row r="1376" spans="1:8" x14ac:dyDescent="0.25">
      <c r="A1376" s="5">
        <v>1374</v>
      </c>
      <c r="B1376" s="5">
        <v>0</v>
      </c>
      <c r="C1376" s="5">
        <v>0</v>
      </c>
      <c r="D1376" s="5">
        <v>0</v>
      </c>
      <c r="E1376" s="5">
        <v>0</v>
      </c>
      <c r="F1376" s="5">
        <v>0</v>
      </c>
      <c r="G1376" s="5">
        <v>1</v>
      </c>
      <c r="H1376" s="5"/>
    </row>
    <row r="1377" spans="1:8" x14ac:dyDescent="0.25">
      <c r="A1377" s="5">
        <v>1375</v>
      </c>
      <c r="B1377" s="5">
        <v>0</v>
      </c>
      <c r="C1377" s="5">
        <v>0</v>
      </c>
      <c r="D1377" s="5">
        <v>0</v>
      </c>
      <c r="E1377" s="5">
        <v>0</v>
      </c>
      <c r="F1377" s="5">
        <v>0</v>
      </c>
      <c r="G1377" s="5">
        <v>1</v>
      </c>
      <c r="H1377" s="5"/>
    </row>
    <row r="1378" spans="1:8" x14ac:dyDescent="0.25">
      <c r="A1378" s="5">
        <v>1376</v>
      </c>
      <c r="B1378" s="5">
        <v>0</v>
      </c>
      <c r="C1378" s="5">
        <v>0</v>
      </c>
      <c r="D1378" s="5">
        <v>5027.5439973165903</v>
      </c>
      <c r="E1378" s="5">
        <v>3137.4224058203899</v>
      </c>
      <c r="F1378" s="5">
        <v>0</v>
      </c>
      <c r="G1378" s="5">
        <v>0.37595326726709599</v>
      </c>
      <c r="H1378" s="5"/>
    </row>
    <row r="1379" spans="1:8" x14ac:dyDescent="0.25">
      <c r="A1379" s="5">
        <v>1377</v>
      </c>
      <c r="B1379" s="5">
        <v>66.7429090630812</v>
      </c>
      <c r="C1379" s="5">
        <v>0</v>
      </c>
      <c r="D1379" s="5">
        <v>5027.99999999999</v>
      </c>
      <c r="E1379" s="5">
        <v>3092.2302217756101</v>
      </c>
      <c r="F1379" s="5">
        <v>0</v>
      </c>
      <c r="G1379" s="5">
        <v>0.38499796715182699</v>
      </c>
      <c r="H1379" s="5"/>
    </row>
    <row r="1380" spans="1:8" x14ac:dyDescent="0.25">
      <c r="A1380" s="5">
        <v>1378</v>
      </c>
      <c r="B1380" s="5">
        <v>263.79340248741602</v>
      </c>
      <c r="C1380" s="5">
        <v>0</v>
      </c>
      <c r="D1380" s="5">
        <v>0</v>
      </c>
      <c r="E1380" s="5">
        <v>0</v>
      </c>
      <c r="F1380" s="5">
        <v>0</v>
      </c>
      <c r="G1380" s="5">
        <v>1</v>
      </c>
      <c r="H1380" s="5"/>
    </row>
    <row r="1381" spans="1:8" x14ac:dyDescent="0.25">
      <c r="A1381" s="5">
        <v>1379</v>
      </c>
      <c r="B1381" s="5">
        <v>314.64514272595397</v>
      </c>
      <c r="C1381" s="5">
        <v>0</v>
      </c>
      <c r="D1381" s="5">
        <v>0</v>
      </c>
      <c r="E1381" s="5">
        <v>0</v>
      </c>
      <c r="F1381" s="5">
        <v>0</v>
      </c>
      <c r="G1381" s="5">
        <v>1</v>
      </c>
      <c r="H1381" s="5"/>
    </row>
    <row r="1382" spans="1:8" x14ac:dyDescent="0.25">
      <c r="A1382" s="5">
        <v>1380</v>
      </c>
      <c r="B1382" s="5">
        <v>177.98109083488299</v>
      </c>
      <c r="C1382" s="5">
        <v>0</v>
      </c>
      <c r="D1382" s="5">
        <v>2513.9929348416199</v>
      </c>
      <c r="E1382" s="5">
        <v>1835.5924732563999</v>
      </c>
      <c r="F1382" s="5">
        <v>0</v>
      </c>
      <c r="G1382" s="5">
        <v>0.26984978872190202</v>
      </c>
      <c r="H1382" s="5"/>
    </row>
    <row r="1383" spans="1:8" x14ac:dyDescent="0.25">
      <c r="A1383" s="5">
        <v>1381</v>
      </c>
      <c r="B1383" s="5">
        <v>435.41802579248201</v>
      </c>
      <c r="C1383" s="5">
        <v>710.14693952000596</v>
      </c>
      <c r="D1383" s="5">
        <v>2513.99999999999</v>
      </c>
      <c r="E1383" s="5">
        <v>1811.4141541261899</v>
      </c>
      <c r="F1383" s="5">
        <v>0.32619087733049801</v>
      </c>
      <c r="G1383" s="5">
        <v>0.27946931049894003</v>
      </c>
      <c r="H1383" s="5"/>
    </row>
    <row r="1384" spans="1:8" x14ac:dyDescent="0.25">
      <c r="A1384" s="5">
        <v>1382</v>
      </c>
      <c r="B1384" s="5">
        <v>260.61516872250701</v>
      </c>
      <c r="C1384" s="5">
        <v>0</v>
      </c>
      <c r="D1384" s="5">
        <v>0</v>
      </c>
      <c r="E1384" s="5">
        <v>0</v>
      </c>
      <c r="F1384" s="5">
        <v>0</v>
      </c>
      <c r="G1384" s="5">
        <v>1</v>
      </c>
      <c r="H1384" s="5"/>
    </row>
    <row r="1385" spans="1:8" x14ac:dyDescent="0.25">
      <c r="A1385" s="5">
        <v>1383</v>
      </c>
      <c r="B1385" s="5">
        <v>82.634077887624301</v>
      </c>
      <c r="C1385" s="5">
        <v>0</v>
      </c>
      <c r="D1385" s="5">
        <v>0</v>
      </c>
      <c r="E1385" s="5">
        <v>0</v>
      </c>
      <c r="F1385" s="5">
        <v>0</v>
      </c>
      <c r="G1385" s="5">
        <v>1</v>
      </c>
      <c r="H1385" s="5"/>
    </row>
    <row r="1386" spans="1:8" x14ac:dyDescent="0.25">
      <c r="A1386" s="5">
        <v>1384</v>
      </c>
      <c r="B1386" s="5">
        <v>25.425870119269</v>
      </c>
      <c r="C1386" s="5">
        <v>0</v>
      </c>
      <c r="D1386" s="5">
        <v>0</v>
      </c>
      <c r="E1386" s="5">
        <v>0</v>
      </c>
      <c r="F1386" s="5">
        <v>0</v>
      </c>
      <c r="G1386" s="5">
        <v>1</v>
      </c>
      <c r="H1386" s="5"/>
    </row>
    <row r="1387" spans="1:8" x14ac:dyDescent="0.25">
      <c r="A1387" s="5">
        <v>1385</v>
      </c>
      <c r="B1387" s="5">
        <v>76.277610357807006</v>
      </c>
      <c r="C1387" s="5">
        <v>0</v>
      </c>
      <c r="D1387" s="5">
        <v>0</v>
      </c>
      <c r="E1387" s="5">
        <v>0</v>
      </c>
      <c r="F1387" s="5">
        <v>0</v>
      </c>
      <c r="G1387" s="5">
        <v>1</v>
      </c>
      <c r="H1387" s="5"/>
    </row>
    <row r="1388" spans="1:8" x14ac:dyDescent="0.25">
      <c r="A1388" s="5">
        <v>1386</v>
      </c>
      <c r="B1388" s="5">
        <v>31.782337649086202</v>
      </c>
      <c r="C1388" s="5">
        <v>0</v>
      </c>
      <c r="D1388" s="5">
        <v>0</v>
      </c>
      <c r="E1388" s="5">
        <v>0</v>
      </c>
      <c r="F1388" s="5">
        <v>0</v>
      </c>
      <c r="G1388" s="5">
        <v>1</v>
      </c>
      <c r="H1388" s="5"/>
    </row>
    <row r="1389" spans="1:8" x14ac:dyDescent="0.25">
      <c r="A1389" s="5">
        <v>1387</v>
      </c>
      <c r="B1389" s="5">
        <v>0</v>
      </c>
      <c r="C1389" s="5">
        <v>0</v>
      </c>
      <c r="D1389" s="5">
        <v>2513.96383524045</v>
      </c>
      <c r="E1389" s="5">
        <v>2188.5469124545598</v>
      </c>
      <c r="F1389" s="5">
        <v>0</v>
      </c>
      <c r="G1389" s="5">
        <v>0.12944375694462601</v>
      </c>
      <c r="H1389" s="5"/>
    </row>
    <row r="1390" spans="1:8" x14ac:dyDescent="0.25">
      <c r="A1390" s="5">
        <v>1388</v>
      </c>
      <c r="B1390" s="5">
        <v>0</v>
      </c>
      <c r="C1390" s="5">
        <v>0</v>
      </c>
      <c r="D1390" s="5">
        <v>2513.99999999999</v>
      </c>
      <c r="E1390" s="5">
        <v>1978.0080089009</v>
      </c>
      <c r="F1390" s="5">
        <v>0</v>
      </c>
      <c r="G1390" s="5">
        <v>0.21320286073424599</v>
      </c>
      <c r="H1390" s="5"/>
    </row>
    <row r="1391" spans="1:8" x14ac:dyDescent="0.25">
      <c r="A1391" s="5">
        <v>1389</v>
      </c>
      <c r="B1391" s="5">
        <v>0</v>
      </c>
      <c r="C1391" s="5">
        <v>0</v>
      </c>
      <c r="D1391" s="5">
        <v>2513.99999999999</v>
      </c>
      <c r="E1391" s="5">
        <v>2043.2889108432501</v>
      </c>
      <c r="F1391" s="5">
        <v>0</v>
      </c>
      <c r="G1391" s="5">
        <v>0.18723591486456301</v>
      </c>
      <c r="H1391" s="5"/>
    </row>
    <row r="1392" spans="1:8" x14ac:dyDescent="0.25">
      <c r="A1392" s="5">
        <v>1390</v>
      </c>
      <c r="B1392" s="5">
        <v>0</v>
      </c>
      <c r="C1392" s="5">
        <v>0</v>
      </c>
      <c r="D1392" s="5">
        <v>2513.99999999999</v>
      </c>
      <c r="E1392" s="5">
        <v>2101.2410856503602</v>
      </c>
      <c r="F1392" s="5">
        <v>0</v>
      </c>
      <c r="G1392" s="5">
        <v>0.16418413491863701</v>
      </c>
      <c r="H1392" s="5"/>
    </row>
    <row r="1393" spans="1:8" x14ac:dyDescent="0.25">
      <c r="A1393" s="5">
        <v>1391</v>
      </c>
      <c r="B1393" s="5">
        <v>0</v>
      </c>
      <c r="C1393" s="5">
        <v>0</v>
      </c>
      <c r="D1393" s="5">
        <v>0</v>
      </c>
      <c r="E1393" s="5">
        <v>0</v>
      </c>
      <c r="F1393" s="5">
        <v>0</v>
      </c>
      <c r="G1393" s="5">
        <v>1</v>
      </c>
      <c r="H1393" s="5"/>
    </row>
    <row r="1394" spans="1:8" x14ac:dyDescent="0.25">
      <c r="A1394" s="5">
        <v>1392</v>
      </c>
      <c r="B1394" s="5">
        <v>0</v>
      </c>
      <c r="C1394" s="5">
        <v>0</v>
      </c>
      <c r="D1394" s="5">
        <v>0</v>
      </c>
      <c r="E1394" s="5">
        <v>0</v>
      </c>
      <c r="F1394" s="5">
        <v>0</v>
      </c>
      <c r="G1394" s="5">
        <v>1</v>
      </c>
      <c r="H1394" s="5"/>
    </row>
    <row r="1395" spans="1:8" x14ac:dyDescent="0.25">
      <c r="A1395" s="5">
        <v>1393</v>
      </c>
      <c r="B1395" s="5">
        <v>0</v>
      </c>
      <c r="C1395" s="5">
        <v>0</v>
      </c>
      <c r="D1395" s="5">
        <v>0</v>
      </c>
      <c r="E1395" s="5">
        <v>0</v>
      </c>
      <c r="F1395" s="5">
        <v>0</v>
      </c>
      <c r="G1395" s="5">
        <v>1</v>
      </c>
      <c r="H1395" s="5"/>
    </row>
    <row r="1396" spans="1:8" x14ac:dyDescent="0.25">
      <c r="A1396" s="5">
        <v>1394</v>
      </c>
      <c r="B1396" s="5">
        <v>0</v>
      </c>
      <c r="C1396" s="5">
        <v>0</v>
      </c>
      <c r="D1396" s="5">
        <v>0</v>
      </c>
      <c r="E1396" s="5">
        <v>0</v>
      </c>
      <c r="F1396" s="5">
        <v>0</v>
      </c>
      <c r="G1396" s="5">
        <v>1</v>
      </c>
      <c r="H1396" s="5"/>
    </row>
    <row r="1397" spans="1:8" x14ac:dyDescent="0.25">
      <c r="A1397" s="5">
        <v>1395</v>
      </c>
      <c r="B1397" s="5">
        <v>0</v>
      </c>
      <c r="C1397" s="5">
        <v>0</v>
      </c>
      <c r="D1397" s="5">
        <v>0</v>
      </c>
      <c r="E1397" s="5">
        <v>0</v>
      </c>
      <c r="F1397" s="5">
        <v>0</v>
      </c>
      <c r="G1397" s="5">
        <v>1</v>
      </c>
      <c r="H1397" s="5"/>
    </row>
    <row r="1398" spans="1:8" x14ac:dyDescent="0.25">
      <c r="A1398" s="5">
        <v>1396</v>
      </c>
      <c r="B1398" s="5">
        <v>0</v>
      </c>
      <c r="C1398" s="5">
        <v>0</v>
      </c>
      <c r="D1398" s="5">
        <v>0</v>
      </c>
      <c r="E1398" s="5">
        <v>0</v>
      </c>
      <c r="F1398" s="5">
        <v>0</v>
      </c>
      <c r="G1398" s="5">
        <v>1</v>
      </c>
      <c r="H1398" s="5"/>
    </row>
    <row r="1399" spans="1:8" x14ac:dyDescent="0.25">
      <c r="A1399" s="5">
        <v>1397</v>
      </c>
      <c r="B1399" s="5">
        <v>0</v>
      </c>
      <c r="C1399" s="5">
        <v>0</v>
      </c>
      <c r="D1399" s="5">
        <v>0</v>
      </c>
      <c r="E1399" s="5">
        <v>0</v>
      </c>
      <c r="F1399" s="5">
        <v>0</v>
      </c>
      <c r="G1399" s="5">
        <v>1</v>
      </c>
      <c r="H1399" s="5"/>
    </row>
    <row r="1400" spans="1:8" x14ac:dyDescent="0.25">
      <c r="A1400" s="5">
        <v>1398</v>
      </c>
      <c r="B1400" s="5">
        <v>0</v>
      </c>
      <c r="C1400" s="5">
        <v>0</v>
      </c>
      <c r="D1400" s="5">
        <v>0</v>
      </c>
      <c r="E1400" s="5">
        <v>0</v>
      </c>
      <c r="F1400" s="5">
        <v>0</v>
      </c>
      <c r="G1400" s="5">
        <v>1</v>
      </c>
      <c r="H1400" s="5"/>
    </row>
    <row r="1401" spans="1:8" x14ac:dyDescent="0.25">
      <c r="A1401" s="5">
        <v>1399</v>
      </c>
      <c r="B1401" s="5">
        <v>0</v>
      </c>
      <c r="C1401" s="5">
        <v>0</v>
      </c>
      <c r="D1401" s="5">
        <v>0</v>
      </c>
      <c r="E1401" s="5">
        <v>0</v>
      </c>
      <c r="F1401" s="5">
        <v>0</v>
      </c>
      <c r="G1401" s="5">
        <v>1</v>
      </c>
      <c r="H1401" s="5"/>
    </row>
    <row r="1402" spans="1:8" x14ac:dyDescent="0.25">
      <c r="A1402" s="5">
        <v>1400</v>
      </c>
      <c r="B1402" s="5">
        <v>28.604103884177601</v>
      </c>
      <c r="C1402" s="5">
        <v>0</v>
      </c>
      <c r="D1402" s="5">
        <v>5027.5439973165903</v>
      </c>
      <c r="E1402" s="5">
        <v>4806.5168544509897</v>
      </c>
      <c r="F1402" s="5">
        <v>0</v>
      </c>
      <c r="G1402" s="5">
        <v>4.3963244068994101E-2</v>
      </c>
      <c r="H1402" s="5"/>
    </row>
    <row r="1403" spans="1:8" x14ac:dyDescent="0.25">
      <c r="A1403" s="5">
        <v>1401</v>
      </c>
      <c r="B1403" s="5">
        <v>69.921142827989797</v>
      </c>
      <c r="C1403" s="5">
        <v>0</v>
      </c>
      <c r="D1403" s="5">
        <v>5027.99999999999</v>
      </c>
      <c r="E1403" s="5">
        <v>4457.3731209636799</v>
      </c>
      <c r="F1403" s="5">
        <v>0</v>
      </c>
      <c r="G1403" s="5">
        <v>0.11348983292021</v>
      </c>
      <c r="H1403" s="5"/>
    </row>
    <row r="1404" spans="1:8" x14ac:dyDescent="0.25">
      <c r="A1404" s="5">
        <v>1402</v>
      </c>
      <c r="B1404" s="5">
        <v>333.71454531540502</v>
      </c>
      <c r="C1404" s="5">
        <v>0</v>
      </c>
      <c r="D1404" s="5">
        <v>0</v>
      </c>
      <c r="E1404" s="5">
        <v>0</v>
      </c>
      <c r="F1404" s="5">
        <v>0</v>
      </c>
      <c r="G1404" s="5">
        <v>1</v>
      </c>
      <c r="H1404" s="5"/>
    </row>
    <row r="1405" spans="1:8" x14ac:dyDescent="0.25">
      <c r="A1405" s="5">
        <v>1403</v>
      </c>
      <c r="B1405" s="5">
        <v>330.53631155049698</v>
      </c>
      <c r="C1405" s="5">
        <v>0</v>
      </c>
      <c r="D1405" s="5">
        <v>0</v>
      </c>
      <c r="E1405" s="5">
        <v>0</v>
      </c>
      <c r="F1405" s="5">
        <v>0</v>
      </c>
      <c r="G1405" s="5">
        <v>1</v>
      </c>
      <c r="H1405" s="5"/>
    </row>
    <row r="1406" spans="1:8" x14ac:dyDescent="0.25">
      <c r="A1406" s="5">
        <v>1404</v>
      </c>
      <c r="B1406" s="5">
        <v>566.02167629452902</v>
      </c>
      <c r="C1406" s="5">
        <v>1139.05579241073</v>
      </c>
      <c r="D1406" s="5">
        <v>2513.9929348416199</v>
      </c>
      <c r="E1406" s="5">
        <v>2419.6886234695398</v>
      </c>
      <c r="F1406" s="5">
        <v>0.40247779889459501</v>
      </c>
      <c r="G1406" s="5">
        <v>3.75117650601152E-2</v>
      </c>
      <c r="H1406" s="5"/>
    </row>
    <row r="1407" spans="1:8" x14ac:dyDescent="0.25">
      <c r="A1407" s="5">
        <v>1405</v>
      </c>
      <c r="B1407" s="5">
        <v>569.66325593341105</v>
      </c>
      <c r="C1407" s="5">
        <v>0</v>
      </c>
      <c r="D1407" s="5">
        <v>2513.99999999999</v>
      </c>
      <c r="E1407" s="5">
        <v>2324.5318664916399</v>
      </c>
      <c r="F1407" s="5">
        <v>0</v>
      </c>
      <c r="G1407" s="5">
        <v>7.5365208605007894E-2</v>
      </c>
      <c r="H1407" s="5"/>
    </row>
    <row r="1408" spans="1:8" x14ac:dyDescent="0.25">
      <c r="A1408" s="5">
        <v>1406</v>
      </c>
      <c r="B1408" s="5">
        <v>403.63568814339499</v>
      </c>
      <c r="C1408" s="5">
        <v>0</v>
      </c>
      <c r="D1408" s="5">
        <v>0</v>
      </c>
      <c r="E1408" s="5">
        <v>0</v>
      </c>
      <c r="F1408" s="5">
        <v>0</v>
      </c>
      <c r="G1408" s="5">
        <v>1</v>
      </c>
      <c r="H1408" s="5"/>
    </row>
    <row r="1409" spans="1:8" x14ac:dyDescent="0.25">
      <c r="A1409" s="5">
        <v>1407</v>
      </c>
      <c r="B1409" s="5">
        <v>743.86782545729295</v>
      </c>
      <c r="C1409" s="5">
        <v>1805.21479394106</v>
      </c>
      <c r="D1409" s="5">
        <v>0</v>
      </c>
      <c r="E1409" s="5">
        <v>0</v>
      </c>
      <c r="F1409" s="5">
        <v>0.48535901988930602</v>
      </c>
      <c r="G1409" s="5">
        <v>1</v>
      </c>
      <c r="H1409" s="5"/>
    </row>
    <row r="1410" spans="1:8" x14ac:dyDescent="0.25">
      <c r="A1410" s="5">
        <v>1408</v>
      </c>
      <c r="B1410" s="5">
        <v>251.080467427781</v>
      </c>
      <c r="C1410" s="5">
        <v>0</v>
      </c>
      <c r="D1410" s="5">
        <v>0</v>
      </c>
      <c r="E1410" s="5">
        <v>0</v>
      </c>
      <c r="F1410" s="5">
        <v>0</v>
      </c>
      <c r="G1410" s="5">
        <v>1</v>
      </c>
      <c r="H1410" s="5"/>
    </row>
    <row r="1411" spans="1:8" x14ac:dyDescent="0.25">
      <c r="A1411" s="5">
        <v>1409</v>
      </c>
      <c r="B1411" s="5">
        <v>165.268155775248</v>
      </c>
      <c r="C1411" s="5">
        <v>0</v>
      </c>
      <c r="D1411" s="5">
        <v>0</v>
      </c>
      <c r="E1411" s="5">
        <v>0</v>
      </c>
      <c r="F1411" s="5">
        <v>0</v>
      </c>
      <c r="G1411" s="5">
        <v>1</v>
      </c>
      <c r="H1411" s="5"/>
    </row>
    <row r="1412" spans="1:8" x14ac:dyDescent="0.25">
      <c r="A1412" s="5">
        <v>1410</v>
      </c>
      <c r="B1412" s="5">
        <v>28.604103884177601</v>
      </c>
      <c r="C1412" s="5">
        <v>0</v>
      </c>
      <c r="D1412" s="5">
        <v>0</v>
      </c>
      <c r="E1412" s="5">
        <v>0</v>
      </c>
      <c r="F1412" s="5">
        <v>0</v>
      </c>
      <c r="G1412" s="5">
        <v>1</v>
      </c>
      <c r="H1412" s="5"/>
    </row>
    <row r="1413" spans="1:8" x14ac:dyDescent="0.25">
      <c r="A1413" s="5">
        <v>1411</v>
      </c>
      <c r="B1413" s="5">
        <v>0</v>
      </c>
      <c r="C1413" s="5">
        <v>0</v>
      </c>
      <c r="D1413" s="5">
        <v>2513.96383524045</v>
      </c>
      <c r="E1413" s="5">
        <v>2558.7019818087401</v>
      </c>
      <c r="F1413" s="5">
        <v>0</v>
      </c>
      <c r="G1413" s="5">
        <v>-1.77958588438571E-2</v>
      </c>
      <c r="H1413" s="5"/>
    </row>
    <row r="1414" spans="1:8" x14ac:dyDescent="0.25">
      <c r="A1414" s="5">
        <v>1412</v>
      </c>
      <c r="B1414" s="5">
        <v>0</v>
      </c>
      <c r="C1414" s="5">
        <v>0</v>
      </c>
      <c r="D1414" s="5">
        <v>2513.99999999999</v>
      </c>
      <c r="E1414" s="5">
        <v>2274.6355429641399</v>
      </c>
      <c r="F1414" s="5">
        <v>0</v>
      </c>
      <c r="G1414" s="5">
        <v>9.5212592657377096E-2</v>
      </c>
      <c r="H1414" s="5"/>
    </row>
    <row r="1415" spans="1:8" x14ac:dyDescent="0.25">
      <c r="A1415" s="5">
        <v>1413</v>
      </c>
      <c r="B1415" s="5">
        <v>0</v>
      </c>
      <c r="C1415" s="5">
        <v>0</v>
      </c>
      <c r="D1415" s="5">
        <v>2513.99999999999</v>
      </c>
      <c r="E1415" s="5">
        <v>2280.4350071938102</v>
      </c>
      <c r="F1415" s="5">
        <v>0</v>
      </c>
      <c r="G1415" s="5">
        <v>9.2905725422943106E-2</v>
      </c>
      <c r="H1415" s="5"/>
    </row>
    <row r="1416" spans="1:8" x14ac:dyDescent="0.25">
      <c r="A1416" s="5">
        <v>1414</v>
      </c>
      <c r="B1416" s="5">
        <v>0</v>
      </c>
      <c r="C1416" s="5">
        <v>0</v>
      </c>
      <c r="D1416" s="5">
        <v>2513.99999999999</v>
      </c>
      <c r="E1416" s="5">
        <v>2286.7338506770502</v>
      </c>
      <c r="F1416" s="5">
        <v>0</v>
      </c>
      <c r="G1416" s="5">
        <v>9.0400218867359397E-2</v>
      </c>
      <c r="H1416" s="5"/>
    </row>
    <row r="1417" spans="1:8" x14ac:dyDescent="0.25">
      <c r="A1417" s="5">
        <v>1415</v>
      </c>
      <c r="B1417" s="5">
        <v>0</v>
      </c>
      <c r="C1417" s="5">
        <v>0</v>
      </c>
      <c r="D1417" s="5">
        <v>0</v>
      </c>
      <c r="E1417" s="5">
        <v>0</v>
      </c>
      <c r="F1417" s="5">
        <v>0</v>
      </c>
      <c r="G1417" s="5">
        <v>1</v>
      </c>
      <c r="H1417" s="5"/>
    </row>
    <row r="1418" spans="1:8" x14ac:dyDescent="0.25">
      <c r="A1418" s="5">
        <v>1416</v>
      </c>
      <c r="B1418" s="5">
        <v>0</v>
      </c>
      <c r="C1418" s="5">
        <v>0</v>
      </c>
      <c r="D1418" s="5">
        <v>0</v>
      </c>
      <c r="E1418" s="5">
        <v>0</v>
      </c>
      <c r="F1418" s="5">
        <v>0</v>
      </c>
      <c r="G1418" s="5">
        <v>1</v>
      </c>
      <c r="H1418" s="5"/>
    </row>
    <row r="1419" spans="1:8" x14ac:dyDescent="0.25">
      <c r="A1419" s="5">
        <v>1417</v>
      </c>
      <c r="B1419" s="5">
        <v>0</v>
      </c>
      <c r="C1419" s="5">
        <v>0</v>
      </c>
      <c r="D1419" s="5">
        <v>0</v>
      </c>
      <c r="E1419" s="5">
        <v>0</v>
      </c>
      <c r="F1419" s="5">
        <v>0</v>
      </c>
      <c r="G1419" s="5">
        <v>1</v>
      </c>
      <c r="H1419" s="5"/>
    </row>
    <row r="1420" spans="1:8" x14ac:dyDescent="0.25">
      <c r="A1420" s="5">
        <v>1418</v>
      </c>
      <c r="B1420" s="5">
        <v>0</v>
      </c>
      <c r="C1420" s="5">
        <v>0</v>
      </c>
      <c r="D1420" s="5">
        <v>0</v>
      </c>
      <c r="E1420" s="5">
        <v>0</v>
      </c>
      <c r="F1420" s="5">
        <v>0</v>
      </c>
      <c r="G1420" s="5">
        <v>1</v>
      </c>
      <c r="H1420" s="5"/>
    </row>
    <row r="1421" spans="1:8" x14ac:dyDescent="0.25">
      <c r="A1421" s="5">
        <v>1419</v>
      </c>
      <c r="B1421" s="5">
        <v>0</v>
      </c>
      <c r="C1421" s="5">
        <v>0</v>
      </c>
      <c r="D1421" s="5">
        <v>0</v>
      </c>
      <c r="E1421" s="5">
        <v>0</v>
      </c>
      <c r="F1421" s="5">
        <v>0</v>
      </c>
      <c r="G1421" s="5">
        <v>1</v>
      </c>
      <c r="H1421" s="5"/>
    </row>
    <row r="1422" spans="1:8" x14ac:dyDescent="0.25">
      <c r="A1422" s="5">
        <v>1420</v>
      </c>
      <c r="B1422" s="5">
        <v>0</v>
      </c>
      <c r="C1422" s="5">
        <v>0</v>
      </c>
      <c r="D1422" s="5">
        <v>0</v>
      </c>
      <c r="E1422" s="5">
        <v>0</v>
      </c>
      <c r="F1422" s="5">
        <v>0</v>
      </c>
      <c r="G1422" s="5">
        <v>1</v>
      </c>
      <c r="H1422" s="5"/>
    </row>
    <row r="1423" spans="1:8" x14ac:dyDescent="0.25">
      <c r="A1423" s="5">
        <v>1421</v>
      </c>
      <c r="B1423" s="5">
        <v>0</v>
      </c>
      <c r="C1423" s="5">
        <v>0</v>
      </c>
      <c r="D1423" s="5">
        <v>0</v>
      </c>
      <c r="E1423" s="5">
        <v>0</v>
      </c>
      <c r="F1423" s="5">
        <v>0</v>
      </c>
      <c r="G1423" s="5">
        <v>1</v>
      </c>
      <c r="H1423" s="5"/>
    </row>
    <row r="1424" spans="1:8" x14ac:dyDescent="0.25">
      <c r="A1424" s="5">
        <v>1422</v>
      </c>
      <c r="B1424" s="5">
        <v>0</v>
      </c>
      <c r="C1424" s="5">
        <v>0</v>
      </c>
      <c r="D1424" s="5">
        <v>0</v>
      </c>
      <c r="E1424" s="5">
        <v>0</v>
      </c>
      <c r="F1424" s="5">
        <v>0</v>
      </c>
      <c r="G1424" s="5">
        <v>1</v>
      </c>
      <c r="H1424" s="5"/>
    </row>
    <row r="1425" spans="1:8" x14ac:dyDescent="0.25">
      <c r="A1425" s="5">
        <v>1423</v>
      </c>
      <c r="B1425" s="5">
        <v>0</v>
      </c>
      <c r="C1425" s="5">
        <v>0</v>
      </c>
      <c r="D1425" s="5">
        <v>0</v>
      </c>
      <c r="E1425" s="5">
        <v>0</v>
      </c>
      <c r="F1425" s="5">
        <v>0</v>
      </c>
      <c r="G1425" s="5">
        <v>1</v>
      </c>
      <c r="H1425" s="5"/>
    </row>
    <row r="1426" spans="1:8" x14ac:dyDescent="0.25">
      <c r="A1426" s="5">
        <v>1424</v>
      </c>
      <c r="B1426" s="5">
        <v>34.960571413994899</v>
      </c>
      <c r="C1426" s="5">
        <v>0</v>
      </c>
      <c r="D1426" s="5">
        <v>5027.5439973165903</v>
      </c>
      <c r="E1426" s="5">
        <v>5044.1091892533204</v>
      </c>
      <c r="F1426" s="5">
        <v>0</v>
      </c>
      <c r="G1426" s="5">
        <v>-3.2948873132230198E-3</v>
      </c>
      <c r="H1426" s="5"/>
    </row>
    <row r="1427" spans="1:8" x14ac:dyDescent="0.25">
      <c r="A1427" s="5">
        <v>1425</v>
      </c>
      <c r="B1427" s="5">
        <v>66.7429090630812</v>
      </c>
      <c r="C1427" s="5">
        <v>0</v>
      </c>
      <c r="D1427" s="5">
        <v>5027.99999999999</v>
      </c>
      <c r="E1427" s="5">
        <v>4571.0218783513601</v>
      </c>
      <c r="F1427" s="5">
        <v>0</v>
      </c>
      <c r="G1427" s="5">
        <v>9.0886659219918398E-2</v>
      </c>
      <c r="H1427" s="5"/>
    </row>
    <row r="1428" spans="1:8" x14ac:dyDescent="0.25">
      <c r="A1428" s="5">
        <v>1426</v>
      </c>
      <c r="B1428" s="5">
        <v>155.733454480522</v>
      </c>
      <c r="C1428" s="5">
        <v>0</v>
      </c>
      <c r="D1428" s="5">
        <v>0</v>
      </c>
      <c r="E1428" s="5">
        <v>0</v>
      </c>
      <c r="F1428" s="5">
        <v>0</v>
      </c>
      <c r="G1428" s="5">
        <v>1</v>
      </c>
      <c r="H1428" s="5"/>
    </row>
    <row r="1429" spans="1:8" x14ac:dyDescent="0.25">
      <c r="A1429" s="5">
        <v>1427</v>
      </c>
      <c r="B1429" s="5">
        <v>387.74451931885199</v>
      </c>
      <c r="C1429" s="5">
        <v>0</v>
      </c>
      <c r="D1429" s="5">
        <v>0</v>
      </c>
      <c r="E1429" s="5">
        <v>0</v>
      </c>
      <c r="F1429" s="5">
        <v>0</v>
      </c>
      <c r="G1429" s="5">
        <v>1</v>
      </c>
      <c r="H1429" s="5"/>
    </row>
    <row r="1430" spans="1:8" x14ac:dyDescent="0.25">
      <c r="A1430" s="5">
        <v>1428</v>
      </c>
      <c r="B1430" s="5">
        <v>451.30919461702501</v>
      </c>
      <c r="C1430" s="5">
        <v>0</v>
      </c>
      <c r="D1430" s="5">
        <v>2513.9929348416199</v>
      </c>
      <c r="E1430" s="5">
        <v>2446.64177622939</v>
      </c>
      <c r="F1430" s="5">
        <v>0</v>
      </c>
      <c r="G1430" s="5">
        <v>2.6790512674880099E-2</v>
      </c>
      <c r="H1430" s="5"/>
    </row>
    <row r="1431" spans="1:8" x14ac:dyDescent="0.25">
      <c r="A1431" s="5">
        <v>1429</v>
      </c>
      <c r="B1431" s="5">
        <v>346.42748037503998</v>
      </c>
      <c r="C1431" s="5">
        <v>0</v>
      </c>
      <c r="D1431" s="5">
        <v>2513.99999999999</v>
      </c>
      <c r="E1431" s="5">
        <v>2340.1583626987599</v>
      </c>
      <c r="F1431" s="5">
        <v>0</v>
      </c>
      <c r="G1431" s="5">
        <v>6.9149418548958896E-2</v>
      </c>
      <c r="H1431" s="5"/>
    </row>
    <row r="1432" spans="1:8" x14ac:dyDescent="0.25">
      <c r="A1432" s="5">
        <v>1430</v>
      </c>
      <c r="B1432" s="5">
        <v>263.79340248741602</v>
      </c>
      <c r="C1432" s="5">
        <v>0</v>
      </c>
      <c r="D1432" s="5">
        <v>0</v>
      </c>
      <c r="E1432" s="5">
        <v>0</v>
      </c>
      <c r="F1432" s="5">
        <v>0</v>
      </c>
      <c r="G1432" s="5">
        <v>1</v>
      </c>
      <c r="H1432" s="5"/>
    </row>
    <row r="1433" spans="1:8" x14ac:dyDescent="0.25">
      <c r="A1433" s="5">
        <v>1431</v>
      </c>
      <c r="B1433" s="5">
        <v>378.20981802412598</v>
      </c>
      <c r="C1433" s="5">
        <v>0</v>
      </c>
      <c r="D1433" s="5">
        <v>0</v>
      </c>
      <c r="E1433" s="5">
        <v>0</v>
      </c>
      <c r="F1433" s="5">
        <v>0</v>
      </c>
      <c r="G1433" s="5">
        <v>1</v>
      </c>
      <c r="H1433" s="5"/>
    </row>
    <row r="1434" spans="1:8" x14ac:dyDescent="0.25">
      <c r="A1434" s="5">
        <v>1432</v>
      </c>
      <c r="B1434" s="5">
        <v>576.67118899420097</v>
      </c>
      <c r="C1434" s="5">
        <v>1129.8772785119099</v>
      </c>
      <c r="D1434" s="5">
        <v>0</v>
      </c>
      <c r="E1434" s="5">
        <v>0</v>
      </c>
      <c r="F1434" s="5">
        <v>0.391861878895222</v>
      </c>
      <c r="G1434" s="5">
        <v>1</v>
      </c>
      <c r="H1434" s="5"/>
    </row>
    <row r="1435" spans="1:8" x14ac:dyDescent="0.25">
      <c r="A1435" s="5">
        <v>1433</v>
      </c>
      <c r="B1435" s="5">
        <v>832.73924964113496</v>
      </c>
      <c r="C1435" s="5">
        <v>1809.7049844328601</v>
      </c>
      <c r="D1435" s="5">
        <v>0</v>
      </c>
      <c r="E1435" s="5">
        <v>0</v>
      </c>
      <c r="F1435" s="5">
        <v>0.43463905052586399</v>
      </c>
      <c r="G1435" s="5">
        <v>1</v>
      </c>
      <c r="H1435" s="5"/>
    </row>
    <row r="1436" spans="1:8" x14ac:dyDescent="0.25">
      <c r="A1436" s="5">
        <v>1434</v>
      </c>
      <c r="B1436" s="5">
        <v>394.99746026529601</v>
      </c>
      <c r="C1436" s="5">
        <v>0</v>
      </c>
      <c r="D1436" s="5">
        <v>0</v>
      </c>
      <c r="E1436" s="5">
        <v>0</v>
      </c>
      <c r="F1436" s="5">
        <v>0</v>
      </c>
      <c r="G1436" s="5">
        <v>1</v>
      </c>
      <c r="H1436" s="5"/>
    </row>
    <row r="1437" spans="1:8" x14ac:dyDescent="0.25">
      <c r="A1437" s="5">
        <v>1435</v>
      </c>
      <c r="B1437" s="5">
        <v>0</v>
      </c>
      <c r="C1437" s="5">
        <v>0</v>
      </c>
      <c r="D1437" s="5">
        <v>2513.96383524045</v>
      </c>
      <c r="E1437" s="5">
        <v>2529.88104063129</v>
      </c>
      <c r="F1437" s="5">
        <v>0</v>
      </c>
      <c r="G1437" s="5">
        <v>-6.33151685055444E-3</v>
      </c>
      <c r="H1437" s="5"/>
    </row>
    <row r="1438" spans="1:8" x14ac:dyDescent="0.25">
      <c r="A1438" s="5">
        <v>1436</v>
      </c>
      <c r="B1438" s="5">
        <v>0</v>
      </c>
      <c r="C1438" s="5">
        <v>0</v>
      </c>
      <c r="D1438" s="5">
        <v>2513.99999999999</v>
      </c>
      <c r="E1438" s="5">
        <v>2248.3744361970198</v>
      </c>
      <c r="F1438" s="5">
        <v>0</v>
      </c>
      <c r="G1438" s="5">
        <v>0.10565853806575801</v>
      </c>
      <c r="H1438" s="5"/>
    </row>
    <row r="1439" spans="1:8" x14ac:dyDescent="0.25">
      <c r="A1439" s="5">
        <v>1437</v>
      </c>
      <c r="B1439" s="5">
        <v>0</v>
      </c>
      <c r="C1439" s="5">
        <v>0</v>
      </c>
      <c r="D1439" s="5">
        <v>2513.99999999999</v>
      </c>
      <c r="E1439" s="5">
        <v>2255.8252934671</v>
      </c>
      <c r="F1439" s="5">
        <v>0</v>
      </c>
      <c r="G1439" s="5">
        <v>0.102694792136117</v>
      </c>
      <c r="H1439" s="5"/>
    </row>
    <row r="1440" spans="1:8" x14ac:dyDescent="0.25">
      <c r="A1440" s="5">
        <v>1438</v>
      </c>
      <c r="B1440" s="5">
        <v>0</v>
      </c>
      <c r="C1440" s="5">
        <v>0</v>
      </c>
      <c r="D1440" s="5">
        <v>2513.99999999999</v>
      </c>
      <c r="E1440" s="5">
        <v>2263.4364201928302</v>
      </c>
      <c r="F1440" s="5">
        <v>0</v>
      </c>
      <c r="G1440" s="5">
        <v>9.9667295428598895E-2</v>
      </c>
      <c r="H1440" s="5"/>
    </row>
    <row r="1441" spans="1:8" x14ac:dyDescent="0.25">
      <c r="A1441" s="5">
        <v>1439</v>
      </c>
      <c r="B1441" s="5">
        <v>0</v>
      </c>
      <c r="C1441" s="5">
        <v>0</v>
      </c>
      <c r="D1441" s="5">
        <v>0</v>
      </c>
      <c r="E1441" s="5">
        <v>0</v>
      </c>
      <c r="F1441" s="5">
        <v>0</v>
      </c>
      <c r="G1441" s="5">
        <v>1</v>
      </c>
      <c r="H1441" s="5"/>
    </row>
    <row r="1442" spans="1:8" x14ac:dyDescent="0.25">
      <c r="A1442" s="5">
        <v>1440</v>
      </c>
      <c r="B1442" s="5">
        <v>0</v>
      </c>
      <c r="C1442" s="5">
        <v>0</v>
      </c>
      <c r="D1442" s="5">
        <v>0</v>
      </c>
      <c r="E1442" s="5">
        <v>0</v>
      </c>
      <c r="F1442" s="5">
        <v>0</v>
      </c>
      <c r="G1442" s="5">
        <v>1</v>
      </c>
      <c r="H1442" s="5"/>
    </row>
    <row r="1443" spans="1:8" x14ac:dyDescent="0.25">
      <c r="A1443" s="5">
        <v>1441</v>
      </c>
      <c r="B1443" s="5">
        <v>0</v>
      </c>
      <c r="C1443" s="5">
        <v>0</v>
      </c>
      <c r="D1443" s="5">
        <v>0</v>
      </c>
      <c r="E1443" s="5">
        <v>0</v>
      </c>
      <c r="F1443" s="5">
        <v>0</v>
      </c>
      <c r="G1443" s="5">
        <v>1</v>
      </c>
      <c r="H1443" s="5"/>
    </row>
    <row r="1444" spans="1:8" x14ac:dyDescent="0.25">
      <c r="A1444" s="5">
        <v>1442</v>
      </c>
      <c r="B1444" s="5">
        <v>0</v>
      </c>
      <c r="C1444" s="5">
        <v>0</v>
      </c>
      <c r="D1444" s="5">
        <v>0</v>
      </c>
      <c r="E1444" s="5">
        <v>0</v>
      </c>
      <c r="F1444" s="5">
        <v>0</v>
      </c>
      <c r="G1444" s="5">
        <v>1</v>
      </c>
      <c r="H1444" s="5"/>
    </row>
    <row r="1445" spans="1:8" x14ac:dyDescent="0.25">
      <c r="A1445" s="5">
        <v>1443</v>
      </c>
      <c r="B1445" s="5">
        <v>0</v>
      </c>
      <c r="C1445" s="5">
        <v>0</v>
      </c>
      <c r="D1445" s="5">
        <v>0</v>
      </c>
      <c r="E1445" s="5">
        <v>0</v>
      </c>
      <c r="F1445" s="5">
        <v>0</v>
      </c>
      <c r="G1445" s="5">
        <v>1</v>
      </c>
      <c r="H1445" s="5"/>
    </row>
    <row r="1446" spans="1:8" x14ac:dyDescent="0.25">
      <c r="A1446" s="5">
        <v>1444</v>
      </c>
      <c r="B1446" s="5">
        <v>0</v>
      </c>
      <c r="C1446" s="5">
        <v>0</v>
      </c>
      <c r="D1446" s="5">
        <v>0</v>
      </c>
      <c r="E1446" s="5">
        <v>0</v>
      </c>
      <c r="F1446" s="5">
        <v>0</v>
      </c>
      <c r="G1446" s="5">
        <v>1</v>
      </c>
      <c r="H1446" s="5"/>
    </row>
    <row r="1447" spans="1:8" x14ac:dyDescent="0.25">
      <c r="A1447" s="5">
        <v>1445</v>
      </c>
      <c r="B1447" s="5">
        <v>0</v>
      </c>
      <c r="C1447" s="5">
        <v>0</v>
      </c>
      <c r="D1447" s="5">
        <v>0</v>
      </c>
      <c r="E1447" s="5">
        <v>0</v>
      </c>
      <c r="F1447" s="5">
        <v>0</v>
      </c>
      <c r="G1447" s="5">
        <v>1</v>
      </c>
      <c r="H1447" s="5"/>
    </row>
    <row r="1448" spans="1:8" x14ac:dyDescent="0.25">
      <c r="A1448" s="5">
        <v>1446</v>
      </c>
      <c r="B1448" s="5">
        <v>0</v>
      </c>
      <c r="C1448" s="5">
        <v>0</v>
      </c>
      <c r="D1448" s="5">
        <v>0</v>
      </c>
      <c r="E1448" s="5">
        <v>0</v>
      </c>
      <c r="F1448" s="5">
        <v>0</v>
      </c>
      <c r="G1448" s="5">
        <v>1</v>
      </c>
      <c r="H1448" s="5"/>
    </row>
    <row r="1449" spans="1:8" x14ac:dyDescent="0.25">
      <c r="A1449" s="5">
        <v>1447</v>
      </c>
      <c r="B1449" s="5">
        <v>0</v>
      </c>
      <c r="C1449" s="5">
        <v>0</v>
      </c>
      <c r="D1449" s="5">
        <v>0</v>
      </c>
      <c r="E1449" s="5">
        <v>0</v>
      </c>
      <c r="F1449" s="5">
        <v>0</v>
      </c>
      <c r="G1449" s="5">
        <v>1</v>
      </c>
      <c r="H1449" s="5"/>
    </row>
    <row r="1450" spans="1:8" x14ac:dyDescent="0.25">
      <c r="A1450" s="5">
        <v>1448</v>
      </c>
      <c r="B1450" s="5">
        <v>6.3564675298172499</v>
      </c>
      <c r="C1450" s="5">
        <v>0</v>
      </c>
      <c r="D1450" s="5">
        <v>5027.5439973165903</v>
      </c>
      <c r="E1450" s="5">
        <v>5001.5479938876797</v>
      </c>
      <c r="F1450" s="5">
        <v>0</v>
      </c>
      <c r="G1450" s="5">
        <v>5.1707164447730696E-3</v>
      </c>
      <c r="H1450" s="5"/>
    </row>
    <row r="1451" spans="1:8" x14ac:dyDescent="0.25">
      <c r="A1451" s="5">
        <v>1449</v>
      </c>
      <c r="B1451" s="5">
        <v>54.029974003446597</v>
      </c>
      <c r="C1451" s="5">
        <v>0</v>
      </c>
      <c r="D1451" s="5">
        <v>5027.99999999999</v>
      </c>
      <c r="E1451" s="5">
        <v>4532.8015535535396</v>
      </c>
      <c r="F1451" s="5">
        <v>0</v>
      </c>
      <c r="G1451" s="5">
        <v>9.8488155797129898E-2</v>
      </c>
      <c r="H1451" s="5"/>
    </row>
    <row r="1452" spans="1:8" x14ac:dyDescent="0.25">
      <c r="A1452" s="5">
        <v>1450</v>
      </c>
      <c r="B1452" s="5">
        <v>85.812311652532898</v>
      </c>
      <c r="C1452" s="5">
        <v>0</v>
      </c>
      <c r="D1452" s="5">
        <v>0</v>
      </c>
      <c r="E1452" s="5">
        <v>0</v>
      </c>
      <c r="F1452" s="5">
        <v>0</v>
      </c>
      <c r="G1452" s="5">
        <v>1</v>
      </c>
      <c r="H1452" s="5"/>
    </row>
    <row r="1453" spans="1:8" x14ac:dyDescent="0.25">
      <c r="A1453" s="5">
        <v>1451</v>
      </c>
      <c r="B1453" s="5">
        <v>184.33755836469999</v>
      </c>
      <c r="C1453" s="5">
        <v>0</v>
      </c>
      <c r="D1453" s="5">
        <v>0</v>
      </c>
      <c r="E1453" s="5">
        <v>0</v>
      </c>
      <c r="F1453" s="5">
        <v>0</v>
      </c>
      <c r="G1453" s="5">
        <v>1</v>
      </c>
      <c r="H1453" s="5"/>
    </row>
    <row r="1454" spans="1:8" x14ac:dyDescent="0.25">
      <c r="A1454" s="5">
        <v>1452</v>
      </c>
      <c r="B1454" s="5">
        <v>232.01106483832899</v>
      </c>
      <c r="C1454" s="5">
        <v>0</v>
      </c>
      <c r="D1454" s="5">
        <v>2513.9929348416199</v>
      </c>
      <c r="E1454" s="5">
        <v>2428.7581843745002</v>
      </c>
      <c r="F1454" s="5">
        <v>0</v>
      </c>
      <c r="G1454" s="5">
        <v>3.3904133242356603E-2</v>
      </c>
      <c r="H1454" s="5"/>
    </row>
    <row r="1455" spans="1:8" x14ac:dyDescent="0.25">
      <c r="A1455" s="5">
        <v>1453</v>
      </c>
      <c r="B1455" s="5">
        <v>387.74451931885199</v>
      </c>
      <c r="C1455" s="5">
        <v>0</v>
      </c>
      <c r="D1455" s="5">
        <v>2513.99999999999</v>
      </c>
      <c r="E1455" s="5">
        <v>2323.2480212624901</v>
      </c>
      <c r="F1455" s="5">
        <v>0</v>
      </c>
      <c r="G1455" s="5">
        <v>7.5875886898022396E-2</v>
      </c>
      <c r="H1455" s="5"/>
    </row>
    <row r="1456" spans="1:8" x14ac:dyDescent="0.25">
      <c r="A1456" s="5">
        <v>1454</v>
      </c>
      <c r="B1456" s="5">
        <v>429.06155826266399</v>
      </c>
      <c r="C1456" s="5">
        <v>0</v>
      </c>
      <c r="D1456" s="5">
        <v>0</v>
      </c>
      <c r="E1456" s="5">
        <v>0</v>
      </c>
      <c r="F1456" s="5">
        <v>0</v>
      </c>
      <c r="G1456" s="5">
        <v>1</v>
      </c>
      <c r="H1456" s="5"/>
    </row>
    <row r="1457" spans="1:8" x14ac:dyDescent="0.25">
      <c r="A1457" s="5">
        <v>1455</v>
      </c>
      <c r="B1457" s="5">
        <v>279.68457131195902</v>
      </c>
      <c r="C1457" s="5">
        <v>0</v>
      </c>
      <c r="D1457" s="5">
        <v>0</v>
      </c>
      <c r="E1457" s="5">
        <v>0</v>
      </c>
      <c r="F1457" s="5">
        <v>0</v>
      </c>
      <c r="G1457" s="5">
        <v>1</v>
      </c>
      <c r="H1457" s="5"/>
    </row>
    <row r="1458" spans="1:8" x14ac:dyDescent="0.25">
      <c r="A1458" s="5">
        <v>1456</v>
      </c>
      <c r="B1458" s="5">
        <v>158.91168824543101</v>
      </c>
      <c r="C1458" s="5">
        <v>0</v>
      </c>
      <c r="D1458" s="5">
        <v>0</v>
      </c>
      <c r="E1458" s="5">
        <v>0</v>
      </c>
      <c r="F1458" s="5">
        <v>0</v>
      </c>
      <c r="G1458" s="5">
        <v>1</v>
      </c>
      <c r="H1458" s="5"/>
    </row>
    <row r="1459" spans="1:8" x14ac:dyDescent="0.25">
      <c r="A1459" s="5">
        <v>1457</v>
      </c>
      <c r="B1459" s="5">
        <v>104.881714241984</v>
      </c>
      <c r="C1459" s="5">
        <v>0</v>
      </c>
      <c r="D1459" s="5">
        <v>0</v>
      </c>
      <c r="E1459" s="5">
        <v>0</v>
      </c>
      <c r="F1459" s="5">
        <v>0</v>
      </c>
      <c r="G1459" s="5">
        <v>1</v>
      </c>
      <c r="H1459" s="5"/>
    </row>
    <row r="1460" spans="1:8" x14ac:dyDescent="0.25">
      <c r="A1460" s="5">
        <v>1458</v>
      </c>
      <c r="B1460" s="5">
        <v>88.990545417441595</v>
      </c>
      <c r="C1460" s="5">
        <v>0</v>
      </c>
      <c r="D1460" s="5">
        <v>0</v>
      </c>
      <c r="E1460" s="5">
        <v>0</v>
      </c>
      <c r="F1460" s="5">
        <v>0</v>
      </c>
      <c r="G1460" s="5">
        <v>1</v>
      </c>
      <c r="H1460" s="5"/>
    </row>
    <row r="1461" spans="1:8" x14ac:dyDescent="0.25">
      <c r="A1461" s="5">
        <v>1459</v>
      </c>
      <c r="B1461" s="5">
        <v>0</v>
      </c>
      <c r="C1461" s="5">
        <v>0</v>
      </c>
      <c r="D1461" s="5">
        <v>2513.96383524045</v>
      </c>
      <c r="E1461" s="5">
        <v>2625.2609036382501</v>
      </c>
      <c r="F1461" s="5">
        <v>0</v>
      </c>
      <c r="G1461" s="5">
        <v>-4.4271546707786699E-2</v>
      </c>
      <c r="H1461" s="5"/>
    </row>
    <row r="1462" spans="1:8" x14ac:dyDescent="0.25">
      <c r="A1462" s="5">
        <v>1460</v>
      </c>
      <c r="B1462" s="5">
        <v>0</v>
      </c>
      <c r="C1462" s="5">
        <v>0</v>
      </c>
      <c r="D1462" s="5">
        <v>2513.99999999999</v>
      </c>
      <c r="E1462" s="5">
        <v>2347.73379922598</v>
      </c>
      <c r="F1462" s="5">
        <v>0</v>
      </c>
      <c r="G1462" s="5">
        <v>6.6136118419998696E-2</v>
      </c>
      <c r="H1462" s="5"/>
    </row>
    <row r="1463" spans="1:8" x14ac:dyDescent="0.25">
      <c r="A1463" s="5">
        <v>1461</v>
      </c>
      <c r="B1463" s="5">
        <v>0</v>
      </c>
      <c r="C1463" s="5">
        <v>0</v>
      </c>
      <c r="D1463" s="5">
        <v>2513.99999999999</v>
      </c>
      <c r="E1463" s="5">
        <v>2360.9407884757902</v>
      </c>
      <c r="F1463" s="5">
        <v>0</v>
      </c>
      <c r="G1463" s="5">
        <v>6.0882741632187903E-2</v>
      </c>
      <c r="H1463" s="5"/>
    </row>
    <row r="1464" spans="1:8" x14ac:dyDescent="0.25">
      <c r="A1464" s="5">
        <v>1462</v>
      </c>
      <c r="B1464" s="5">
        <v>0</v>
      </c>
      <c r="C1464" s="5">
        <v>0</v>
      </c>
      <c r="D1464" s="5">
        <v>2513.99999999999</v>
      </c>
      <c r="E1464" s="5">
        <v>2374.3407925379502</v>
      </c>
      <c r="F1464" s="5">
        <v>0</v>
      </c>
      <c r="G1464" s="5">
        <v>5.55525888649527E-2</v>
      </c>
      <c r="H1464" s="5"/>
    </row>
    <row r="1465" spans="1:8" x14ac:dyDescent="0.25">
      <c r="A1465" s="5">
        <v>1463</v>
      </c>
      <c r="B1465" s="5">
        <v>0</v>
      </c>
      <c r="C1465" s="5">
        <v>0</v>
      </c>
      <c r="D1465" s="5">
        <v>0</v>
      </c>
      <c r="E1465" s="5">
        <v>0</v>
      </c>
      <c r="F1465" s="5">
        <v>0</v>
      </c>
      <c r="G1465" s="5">
        <v>1</v>
      </c>
      <c r="H1465" s="5"/>
    </row>
    <row r="1466" spans="1:8" x14ac:dyDescent="0.25">
      <c r="A1466" s="5">
        <v>1464</v>
      </c>
      <c r="B1466" s="5">
        <v>0</v>
      </c>
      <c r="C1466" s="5">
        <v>0</v>
      </c>
      <c r="D1466" s="5">
        <v>0</v>
      </c>
      <c r="E1466" s="5">
        <v>0</v>
      </c>
      <c r="F1466" s="5">
        <v>0</v>
      </c>
      <c r="G1466" s="5">
        <v>1</v>
      </c>
      <c r="H1466" s="5"/>
    </row>
    <row r="1467" spans="1:8" x14ac:dyDescent="0.25">
      <c r="A1467" s="5">
        <v>1465</v>
      </c>
      <c r="B1467" s="5">
        <v>0</v>
      </c>
      <c r="C1467" s="5">
        <v>0</v>
      </c>
      <c r="D1467" s="5">
        <v>0</v>
      </c>
      <c r="E1467" s="5">
        <v>0</v>
      </c>
      <c r="F1467" s="5">
        <v>0</v>
      </c>
      <c r="G1467" s="5">
        <v>1</v>
      </c>
      <c r="H1467" s="5"/>
    </row>
    <row r="1468" spans="1:8" x14ac:dyDescent="0.25">
      <c r="A1468" s="5">
        <v>1466</v>
      </c>
      <c r="B1468" s="5">
        <v>0</v>
      </c>
      <c r="C1468" s="5">
        <v>0</v>
      </c>
      <c r="D1468" s="5">
        <v>0</v>
      </c>
      <c r="E1468" s="5">
        <v>0</v>
      </c>
      <c r="F1468" s="5">
        <v>0</v>
      </c>
      <c r="G1468" s="5">
        <v>1</v>
      </c>
      <c r="H1468" s="5"/>
    </row>
    <row r="1469" spans="1:8" x14ac:dyDescent="0.25">
      <c r="A1469" s="5">
        <v>1467</v>
      </c>
      <c r="B1469" s="5">
        <v>0</v>
      </c>
      <c r="C1469" s="5">
        <v>0</v>
      </c>
      <c r="D1469" s="5">
        <v>0</v>
      </c>
      <c r="E1469" s="5">
        <v>0</v>
      </c>
      <c r="F1469" s="5">
        <v>0</v>
      </c>
      <c r="G1469" s="5">
        <v>1</v>
      </c>
      <c r="H1469" s="5"/>
    </row>
    <row r="1470" spans="1:8" x14ac:dyDescent="0.25">
      <c r="A1470" s="5">
        <v>1468</v>
      </c>
      <c r="B1470" s="5">
        <v>0</v>
      </c>
      <c r="C1470" s="5">
        <v>0</v>
      </c>
      <c r="D1470" s="5">
        <v>0</v>
      </c>
      <c r="E1470" s="5">
        <v>0</v>
      </c>
      <c r="F1470" s="5">
        <v>0</v>
      </c>
      <c r="G1470" s="5">
        <v>1</v>
      </c>
      <c r="H1470" s="5"/>
    </row>
    <row r="1471" spans="1:8" x14ac:dyDescent="0.25">
      <c r="A1471" s="5">
        <v>1469</v>
      </c>
      <c r="B1471" s="5">
        <v>0</v>
      </c>
      <c r="C1471" s="5">
        <v>0</v>
      </c>
      <c r="D1471" s="5">
        <v>0</v>
      </c>
      <c r="E1471" s="5">
        <v>0</v>
      </c>
      <c r="F1471" s="5">
        <v>0</v>
      </c>
      <c r="G1471" s="5">
        <v>1</v>
      </c>
      <c r="H1471" s="5"/>
    </row>
    <row r="1472" spans="1:8" x14ac:dyDescent="0.25">
      <c r="A1472" s="5">
        <v>1470</v>
      </c>
      <c r="B1472" s="5">
        <v>0</v>
      </c>
      <c r="C1472" s="5">
        <v>0</v>
      </c>
      <c r="D1472" s="5">
        <v>0</v>
      </c>
      <c r="E1472" s="5">
        <v>0</v>
      </c>
      <c r="F1472" s="5">
        <v>0</v>
      </c>
      <c r="G1472" s="5">
        <v>1</v>
      </c>
      <c r="H1472" s="5"/>
    </row>
    <row r="1473" spans="1:8" x14ac:dyDescent="0.25">
      <c r="A1473" s="5">
        <v>1471</v>
      </c>
      <c r="B1473" s="5">
        <v>0</v>
      </c>
      <c r="C1473" s="5">
        <v>0</v>
      </c>
      <c r="D1473" s="5">
        <v>0</v>
      </c>
      <c r="E1473" s="5">
        <v>0</v>
      </c>
      <c r="F1473" s="5">
        <v>0</v>
      </c>
      <c r="G1473" s="5">
        <v>1</v>
      </c>
      <c r="H1473" s="5"/>
    </row>
    <row r="1474" spans="1:8" x14ac:dyDescent="0.25">
      <c r="A1474" s="5">
        <v>1472</v>
      </c>
      <c r="B1474" s="5">
        <v>31.782337649086202</v>
      </c>
      <c r="C1474" s="5">
        <v>0</v>
      </c>
      <c r="D1474" s="5">
        <v>5027.5439973165903</v>
      </c>
      <c r="E1474" s="5">
        <v>5234.4253452637804</v>
      </c>
      <c r="F1474" s="5">
        <v>0</v>
      </c>
      <c r="G1474" s="5">
        <v>-4.11495845718019E-2</v>
      </c>
      <c r="H1474" s="5"/>
    </row>
    <row r="1475" spans="1:8" x14ac:dyDescent="0.25">
      <c r="A1475" s="5">
        <v>1473</v>
      </c>
      <c r="B1475" s="5">
        <v>31.782337649086202</v>
      </c>
      <c r="C1475" s="5">
        <v>0</v>
      </c>
      <c r="D1475" s="5">
        <v>5027.99999999999</v>
      </c>
      <c r="E1475" s="5">
        <v>4772.80463093858</v>
      </c>
      <c r="F1475" s="5">
        <v>0</v>
      </c>
      <c r="G1475" s="5">
        <v>5.0754846859717997E-2</v>
      </c>
      <c r="H1475" s="5"/>
    </row>
    <row r="1476" spans="1:8" x14ac:dyDescent="0.25">
      <c r="A1476" s="5">
        <v>1474</v>
      </c>
      <c r="B1476" s="5">
        <v>136.66405189107101</v>
      </c>
      <c r="C1476" s="5">
        <v>0</v>
      </c>
      <c r="D1476" s="5">
        <v>0</v>
      </c>
      <c r="E1476" s="5">
        <v>0</v>
      </c>
      <c r="F1476" s="5">
        <v>0</v>
      </c>
      <c r="G1476" s="5">
        <v>1</v>
      </c>
      <c r="H1476" s="5"/>
    </row>
    <row r="1477" spans="1:8" x14ac:dyDescent="0.25">
      <c r="A1477" s="5">
        <v>1475</v>
      </c>
      <c r="B1477" s="5">
        <v>181.15932459979101</v>
      </c>
      <c r="C1477" s="5">
        <v>0</v>
      </c>
      <c r="D1477" s="5">
        <v>0</v>
      </c>
      <c r="E1477" s="5">
        <v>0</v>
      </c>
      <c r="F1477" s="5">
        <v>0</v>
      </c>
      <c r="G1477" s="5">
        <v>1</v>
      </c>
      <c r="H1477" s="5"/>
    </row>
    <row r="1478" spans="1:8" x14ac:dyDescent="0.25">
      <c r="A1478" s="5">
        <v>1476</v>
      </c>
      <c r="B1478" s="5">
        <v>324.17984402067998</v>
      </c>
      <c r="C1478" s="5">
        <v>0</v>
      </c>
      <c r="D1478" s="5">
        <v>2513.9929348416199</v>
      </c>
      <c r="E1478" s="5">
        <v>2549.9754880199798</v>
      </c>
      <c r="F1478" s="5">
        <v>0</v>
      </c>
      <c r="G1478" s="5">
        <v>-1.43129090242715E-2</v>
      </c>
      <c r="H1478" s="5"/>
    </row>
    <row r="1479" spans="1:8" x14ac:dyDescent="0.25">
      <c r="A1479" s="5">
        <v>1477</v>
      </c>
      <c r="B1479" s="5">
        <v>123.951116831436</v>
      </c>
      <c r="C1479" s="5">
        <v>0</v>
      </c>
      <c r="D1479" s="5">
        <v>2514</v>
      </c>
      <c r="E1479" s="5">
        <v>2442.6434414673399</v>
      </c>
      <c r="F1479" s="5">
        <v>0</v>
      </c>
      <c r="G1479" s="5">
        <v>2.8383675220475399E-2</v>
      </c>
      <c r="H1479" s="5"/>
    </row>
    <row r="1480" spans="1:8" x14ac:dyDescent="0.25">
      <c r="A1480" s="5">
        <v>1478</v>
      </c>
      <c r="B1480" s="5">
        <v>114.41641553671001</v>
      </c>
      <c r="C1480" s="5">
        <v>0</v>
      </c>
      <c r="D1480" s="5">
        <v>0</v>
      </c>
      <c r="E1480" s="5">
        <v>0</v>
      </c>
      <c r="F1480" s="5">
        <v>0</v>
      </c>
      <c r="G1480" s="5">
        <v>1</v>
      </c>
      <c r="H1480" s="5"/>
    </row>
    <row r="1481" spans="1:8" x14ac:dyDescent="0.25">
      <c r="A1481" s="5">
        <v>1479</v>
      </c>
      <c r="B1481" s="5">
        <v>136.66405189107101</v>
      </c>
      <c r="C1481" s="5">
        <v>0</v>
      </c>
      <c r="D1481" s="5">
        <v>0</v>
      </c>
      <c r="E1481" s="5">
        <v>0</v>
      </c>
      <c r="F1481" s="5">
        <v>0</v>
      </c>
      <c r="G1481" s="5">
        <v>1</v>
      </c>
      <c r="H1481" s="5"/>
    </row>
    <row r="1482" spans="1:8" x14ac:dyDescent="0.25">
      <c r="A1482" s="5">
        <v>1480</v>
      </c>
      <c r="B1482" s="5">
        <v>92.168779182350207</v>
      </c>
      <c r="C1482" s="5">
        <v>0</v>
      </c>
      <c r="D1482" s="5">
        <v>0</v>
      </c>
      <c r="E1482" s="5">
        <v>0</v>
      </c>
      <c r="F1482" s="5">
        <v>0</v>
      </c>
      <c r="G1482" s="5">
        <v>1</v>
      </c>
      <c r="H1482" s="5"/>
    </row>
    <row r="1483" spans="1:8" x14ac:dyDescent="0.25">
      <c r="A1483" s="5">
        <v>1481</v>
      </c>
      <c r="B1483" s="5">
        <v>133.485818126162</v>
      </c>
      <c r="C1483" s="5">
        <v>0</v>
      </c>
      <c r="D1483" s="5">
        <v>0</v>
      </c>
      <c r="E1483" s="5">
        <v>0</v>
      </c>
      <c r="F1483" s="5">
        <v>0</v>
      </c>
      <c r="G1483" s="5">
        <v>1</v>
      </c>
      <c r="H1483" s="5"/>
    </row>
    <row r="1484" spans="1:8" x14ac:dyDescent="0.25">
      <c r="A1484" s="5">
        <v>1482</v>
      </c>
      <c r="B1484" s="5">
        <v>31.782337649086202</v>
      </c>
      <c r="C1484" s="5">
        <v>0</v>
      </c>
      <c r="D1484" s="5">
        <v>0</v>
      </c>
      <c r="E1484" s="5">
        <v>0</v>
      </c>
      <c r="F1484" s="5">
        <v>0</v>
      </c>
      <c r="G1484" s="5">
        <v>1</v>
      </c>
      <c r="H1484" s="5"/>
    </row>
    <row r="1485" spans="1:8" x14ac:dyDescent="0.25">
      <c r="A1485" s="5">
        <v>1483</v>
      </c>
      <c r="B1485" s="5">
        <v>0</v>
      </c>
      <c r="C1485" s="5">
        <v>0</v>
      </c>
      <c r="D1485" s="5">
        <v>2513.96383524045</v>
      </c>
      <c r="E1485" s="5">
        <v>2740.85488350379</v>
      </c>
      <c r="F1485" s="5">
        <v>0</v>
      </c>
      <c r="G1485" s="5">
        <v>-9.0252311506060501E-2</v>
      </c>
      <c r="H1485" s="5"/>
    </row>
    <row r="1486" spans="1:8" x14ac:dyDescent="0.25">
      <c r="A1486" s="5">
        <v>1484</v>
      </c>
      <c r="B1486" s="5">
        <v>0</v>
      </c>
      <c r="C1486" s="5">
        <v>0</v>
      </c>
      <c r="D1486" s="5">
        <v>2513.99999999999</v>
      </c>
      <c r="E1486" s="5">
        <v>2457.8889966526699</v>
      </c>
      <c r="F1486" s="5">
        <v>0</v>
      </c>
      <c r="G1486" s="5">
        <v>2.2319413017106601E-2</v>
      </c>
      <c r="H1486" s="5"/>
    </row>
    <row r="1487" spans="1:8" x14ac:dyDescent="0.25">
      <c r="A1487" s="5">
        <v>1485</v>
      </c>
      <c r="B1487" s="5">
        <v>0</v>
      </c>
      <c r="C1487" s="5">
        <v>0</v>
      </c>
      <c r="D1487" s="5">
        <v>2513.99999999999</v>
      </c>
      <c r="E1487" s="5">
        <v>2466.3458519515302</v>
      </c>
      <c r="F1487" s="5">
        <v>0</v>
      </c>
      <c r="G1487" s="5">
        <v>1.89555087627311E-2</v>
      </c>
      <c r="H1487" s="5"/>
    </row>
    <row r="1488" spans="1:8" x14ac:dyDescent="0.25">
      <c r="A1488" s="5">
        <v>1486</v>
      </c>
      <c r="B1488" s="5">
        <v>0</v>
      </c>
      <c r="C1488" s="5">
        <v>0</v>
      </c>
      <c r="D1488" s="5">
        <v>2513.99999999999</v>
      </c>
      <c r="E1488" s="5">
        <v>2474.16042794654</v>
      </c>
      <c r="F1488" s="5">
        <v>0</v>
      </c>
      <c r="G1488" s="5">
        <v>1.58470855360421E-2</v>
      </c>
      <c r="H1488" s="5"/>
    </row>
    <row r="1489" spans="1:8" x14ac:dyDescent="0.25">
      <c r="A1489" s="5">
        <v>1487</v>
      </c>
      <c r="B1489" s="5">
        <v>0</v>
      </c>
      <c r="C1489" s="5">
        <v>0</v>
      </c>
      <c r="D1489" s="5">
        <v>0</v>
      </c>
      <c r="E1489" s="5">
        <v>0</v>
      </c>
      <c r="F1489" s="5">
        <v>0</v>
      </c>
      <c r="G1489" s="5">
        <v>1</v>
      </c>
      <c r="H1489" s="5"/>
    </row>
    <row r="1490" spans="1:8" x14ac:dyDescent="0.25">
      <c r="A1490" s="5">
        <v>1488</v>
      </c>
      <c r="B1490" s="5">
        <v>0</v>
      </c>
      <c r="C1490" s="5">
        <v>0</v>
      </c>
      <c r="D1490" s="5">
        <v>0</v>
      </c>
      <c r="E1490" s="5">
        <v>0</v>
      </c>
      <c r="F1490" s="5">
        <v>0</v>
      </c>
      <c r="G1490" s="5">
        <v>1</v>
      </c>
      <c r="H1490" s="5"/>
    </row>
    <row r="1491" spans="1:8" x14ac:dyDescent="0.25">
      <c r="A1491" s="5">
        <v>1489</v>
      </c>
      <c r="B1491" s="5">
        <v>0</v>
      </c>
      <c r="C1491" s="5">
        <v>0</v>
      </c>
      <c r="D1491" s="5">
        <v>0</v>
      </c>
      <c r="E1491" s="5">
        <v>0</v>
      </c>
      <c r="F1491" s="5">
        <v>0</v>
      </c>
      <c r="G1491" s="5">
        <v>1</v>
      </c>
      <c r="H1491" s="5"/>
    </row>
    <row r="1492" spans="1:8" x14ac:dyDescent="0.25">
      <c r="A1492" s="5">
        <v>1490</v>
      </c>
      <c r="B1492" s="5">
        <v>0</v>
      </c>
      <c r="C1492" s="5">
        <v>0</v>
      </c>
      <c r="D1492" s="5">
        <v>0</v>
      </c>
      <c r="E1492" s="5">
        <v>0</v>
      </c>
      <c r="F1492" s="5">
        <v>0</v>
      </c>
      <c r="G1492" s="5">
        <v>1</v>
      </c>
      <c r="H1492" s="5"/>
    </row>
    <row r="1493" spans="1:8" x14ac:dyDescent="0.25">
      <c r="A1493" s="5">
        <v>1491</v>
      </c>
      <c r="B1493" s="5">
        <v>0</v>
      </c>
      <c r="C1493" s="5">
        <v>0</v>
      </c>
      <c r="D1493" s="5">
        <v>0</v>
      </c>
      <c r="E1493" s="5">
        <v>0</v>
      </c>
      <c r="F1493" s="5">
        <v>0</v>
      </c>
      <c r="G1493" s="5">
        <v>1</v>
      </c>
      <c r="H1493" s="5"/>
    </row>
    <row r="1494" spans="1:8" x14ac:dyDescent="0.25">
      <c r="A1494" s="5">
        <v>1492</v>
      </c>
      <c r="B1494" s="5">
        <v>0</v>
      </c>
      <c r="C1494" s="5">
        <v>0</v>
      </c>
      <c r="D1494" s="5">
        <v>0</v>
      </c>
      <c r="E1494" s="5">
        <v>0</v>
      </c>
      <c r="F1494" s="5">
        <v>0</v>
      </c>
      <c r="G1494" s="5">
        <v>1</v>
      </c>
      <c r="H1494" s="5"/>
    </row>
    <row r="1495" spans="1:8" x14ac:dyDescent="0.25">
      <c r="A1495" s="5">
        <v>1493</v>
      </c>
      <c r="B1495" s="5">
        <v>0</v>
      </c>
      <c r="C1495" s="5">
        <v>0</v>
      </c>
      <c r="D1495" s="5">
        <v>0</v>
      </c>
      <c r="E1495" s="5">
        <v>0</v>
      </c>
      <c r="F1495" s="5">
        <v>0</v>
      </c>
      <c r="G1495" s="5">
        <v>1</v>
      </c>
      <c r="H1495" s="5"/>
    </row>
    <row r="1496" spans="1:8" x14ac:dyDescent="0.25">
      <c r="A1496" s="5">
        <v>1494</v>
      </c>
      <c r="B1496" s="5">
        <v>0</v>
      </c>
      <c r="C1496" s="5">
        <v>0</v>
      </c>
      <c r="D1496" s="5">
        <v>0</v>
      </c>
      <c r="E1496" s="5">
        <v>0</v>
      </c>
      <c r="F1496" s="5">
        <v>0</v>
      </c>
      <c r="G1496" s="5">
        <v>1</v>
      </c>
      <c r="H1496" s="5"/>
    </row>
    <row r="1497" spans="1:8" x14ac:dyDescent="0.25">
      <c r="A1497" s="5">
        <v>1495</v>
      </c>
      <c r="B1497" s="5">
        <v>0</v>
      </c>
      <c r="C1497" s="5">
        <v>0</v>
      </c>
      <c r="D1497" s="5">
        <v>0</v>
      </c>
      <c r="E1497" s="5">
        <v>0</v>
      </c>
      <c r="F1497" s="5">
        <v>0</v>
      </c>
      <c r="G1497" s="5">
        <v>1</v>
      </c>
      <c r="H1497" s="5"/>
    </row>
    <row r="1498" spans="1:8" x14ac:dyDescent="0.25">
      <c r="A1498" s="5">
        <v>1496</v>
      </c>
      <c r="B1498" s="5">
        <v>220.43466626724799</v>
      </c>
      <c r="C1498" s="5">
        <v>0</v>
      </c>
      <c r="D1498" s="5">
        <v>5027.5439973165903</v>
      </c>
      <c r="E1498" s="5">
        <v>5410.40519634062</v>
      </c>
      <c r="F1498" s="5">
        <v>0</v>
      </c>
      <c r="G1498" s="5">
        <v>-7.6152729474317102E-2</v>
      </c>
      <c r="H1498" s="5"/>
    </row>
    <row r="1499" spans="1:8" x14ac:dyDescent="0.25">
      <c r="A1499" s="5">
        <v>1497</v>
      </c>
      <c r="B1499" s="5">
        <v>833.37678516823996</v>
      </c>
      <c r="C1499" s="5">
        <v>1104.3625139296701</v>
      </c>
      <c r="D1499" s="5">
        <v>5027.99999999999</v>
      </c>
      <c r="E1499" s="5">
        <v>4853.6722242732003</v>
      </c>
      <c r="F1499" s="5">
        <v>0.26503318386573299</v>
      </c>
      <c r="G1499" s="5">
        <v>3.4671395523493798E-2</v>
      </c>
      <c r="H1499" s="5"/>
    </row>
    <row r="1500" spans="1:8" x14ac:dyDescent="0.25">
      <c r="A1500" s="5">
        <v>1498</v>
      </c>
      <c r="B1500" s="5">
        <v>1500.6814431375701</v>
      </c>
      <c r="C1500" s="5">
        <v>3833.2189123315802</v>
      </c>
      <c r="D1500" s="5">
        <v>0</v>
      </c>
      <c r="E1500" s="5">
        <v>0</v>
      </c>
      <c r="F1500" s="5">
        <v>0.51086377183506204</v>
      </c>
      <c r="G1500" s="5">
        <v>1</v>
      </c>
      <c r="H1500" s="5"/>
    </row>
    <row r="1501" spans="1:8" x14ac:dyDescent="0.25">
      <c r="A1501" s="5">
        <v>1499</v>
      </c>
      <c r="B1501" s="5">
        <v>2371.1223966248999</v>
      </c>
      <c r="C1501" s="5">
        <v>7191.2490961244202</v>
      </c>
      <c r="D1501" s="5">
        <v>0</v>
      </c>
      <c r="E1501" s="5">
        <v>0</v>
      </c>
      <c r="F1501" s="5">
        <v>0.60656920163665895</v>
      </c>
      <c r="G1501" s="5">
        <v>1</v>
      </c>
      <c r="H1501" s="5"/>
    </row>
    <row r="1502" spans="1:8" x14ac:dyDescent="0.25">
      <c r="A1502" s="5">
        <v>1500</v>
      </c>
      <c r="B1502" s="5">
        <v>3053.4802854856498</v>
      </c>
      <c r="C1502" s="5">
        <v>9781.3705259608505</v>
      </c>
      <c r="D1502" s="5">
        <v>2513.9929348416199</v>
      </c>
      <c r="E1502" s="5">
        <v>1400.1789377493401</v>
      </c>
      <c r="F1502" s="5">
        <v>0.640670291654721</v>
      </c>
      <c r="G1502" s="5">
        <v>0.44304579468493899</v>
      </c>
      <c r="H1502" s="5"/>
    </row>
    <row r="1503" spans="1:8" x14ac:dyDescent="0.25">
      <c r="A1503" s="5">
        <v>1501</v>
      </c>
      <c r="B1503" s="5">
        <v>3092.73510789174</v>
      </c>
      <c r="C1503" s="5">
        <v>9592.5311356834009</v>
      </c>
      <c r="D1503" s="5">
        <v>2515.5226078147998</v>
      </c>
      <c r="E1503" s="5">
        <v>0</v>
      </c>
      <c r="F1503" s="5">
        <v>0.62032672055138305</v>
      </c>
      <c r="G1503" s="5">
        <v>1</v>
      </c>
      <c r="H1503" s="5"/>
    </row>
    <row r="1504" spans="1:8" x14ac:dyDescent="0.25">
      <c r="A1504" s="5">
        <v>1502</v>
      </c>
      <c r="B1504" s="5">
        <v>3029.7110301104799</v>
      </c>
      <c r="C1504" s="5">
        <v>8688.2983628379807</v>
      </c>
      <c r="D1504" s="5">
        <v>0</v>
      </c>
      <c r="E1504" s="5">
        <v>858.08189822973895</v>
      </c>
      <c r="F1504" s="5">
        <v>0.57353973866924302</v>
      </c>
      <c r="G1504" s="5">
        <v>-858081820.51124299</v>
      </c>
      <c r="H1504" s="5"/>
    </row>
    <row r="1505" spans="1:8" x14ac:dyDescent="0.25">
      <c r="A1505" s="5">
        <v>1503</v>
      </c>
      <c r="B1505" s="5">
        <v>2879.6731951370698</v>
      </c>
      <c r="C1505" s="5">
        <v>7279.9500813006698</v>
      </c>
      <c r="D1505" s="5">
        <v>0</v>
      </c>
      <c r="E1505" s="5">
        <v>0</v>
      </c>
      <c r="F1505" s="5">
        <v>0.50560946242710902</v>
      </c>
      <c r="G1505" s="5">
        <v>1</v>
      </c>
      <c r="H1505" s="5"/>
    </row>
    <row r="1506" spans="1:8" x14ac:dyDescent="0.25">
      <c r="A1506" s="5">
        <v>1504</v>
      </c>
      <c r="B1506" s="5">
        <v>2461.49026041053</v>
      </c>
      <c r="C1506" s="5">
        <v>4858.6409509363903</v>
      </c>
      <c r="D1506" s="5">
        <v>0</v>
      </c>
      <c r="E1506" s="5">
        <v>0</v>
      </c>
      <c r="F1506" s="5">
        <v>0.39477230754764597</v>
      </c>
      <c r="G1506" s="5">
        <v>1</v>
      </c>
      <c r="H1506" s="5"/>
    </row>
    <row r="1507" spans="1:8" x14ac:dyDescent="0.25">
      <c r="A1507" s="5">
        <v>1505</v>
      </c>
      <c r="B1507" s="5">
        <v>1615.5693194938301</v>
      </c>
      <c r="C1507" s="5">
        <v>0</v>
      </c>
      <c r="D1507" s="5">
        <v>0</v>
      </c>
      <c r="E1507" s="5">
        <v>0</v>
      </c>
      <c r="F1507" s="5">
        <v>0</v>
      </c>
      <c r="G1507" s="5">
        <v>1</v>
      </c>
      <c r="H1507" s="5"/>
    </row>
    <row r="1508" spans="1:8" x14ac:dyDescent="0.25">
      <c r="A1508" s="5">
        <v>1506</v>
      </c>
      <c r="B1508" s="5">
        <v>556.91211303653904</v>
      </c>
      <c r="C1508" s="5">
        <v>0</v>
      </c>
      <c r="D1508" s="5">
        <v>0</v>
      </c>
      <c r="E1508" s="5">
        <v>0</v>
      </c>
      <c r="F1508" s="5">
        <v>0</v>
      </c>
      <c r="G1508" s="5">
        <v>1</v>
      </c>
      <c r="H1508" s="5"/>
    </row>
    <row r="1509" spans="1:8" x14ac:dyDescent="0.25">
      <c r="A1509" s="5">
        <v>1507</v>
      </c>
      <c r="B1509" s="5">
        <v>0</v>
      </c>
      <c r="C1509" s="5">
        <v>0</v>
      </c>
      <c r="D1509" s="5">
        <v>2513.9936130645901</v>
      </c>
      <c r="E1509" s="5">
        <v>0</v>
      </c>
      <c r="F1509" s="5">
        <v>0</v>
      </c>
      <c r="G1509" s="5">
        <v>1</v>
      </c>
      <c r="H1509" s="5"/>
    </row>
    <row r="1510" spans="1:8" x14ac:dyDescent="0.25">
      <c r="A1510" s="5">
        <v>1508</v>
      </c>
      <c r="B1510" s="5">
        <v>0</v>
      </c>
      <c r="C1510" s="5">
        <v>0</v>
      </c>
      <c r="D1510" s="5">
        <v>2513.9624840575798</v>
      </c>
      <c r="E1510" s="5">
        <v>0</v>
      </c>
      <c r="F1510" s="5">
        <v>0</v>
      </c>
      <c r="G1510" s="5">
        <v>1</v>
      </c>
      <c r="H1510" s="5"/>
    </row>
    <row r="1511" spans="1:8" x14ac:dyDescent="0.25">
      <c r="A1511" s="5">
        <v>1509</v>
      </c>
      <c r="B1511" s="5">
        <v>0</v>
      </c>
      <c r="C1511" s="5">
        <v>0</v>
      </c>
      <c r="D1511" s="5">
        <v>2513.9590740219501</v>
      </c>
      <c r="E1511" s="5">
        <v>0</v>
      </c>
      <c r="F1511" s="5">
        <v>0</v>
      </c>
      <c r="G1511" s="5">
        <v>1</v>
      </c>
      <c r="H1511" s="5"/>
    </row>
    <row r="1512" spans="1:8" x14ac:dyDescent="0.25">
      <c r="A1512" s="5">
        <v>1510</v>
      </c>
      <c r="B1512" s="5">
        <v>0</v>
      </c>
      <c r="C1512" s="5">
        <v>0</v>
      </c>
      <c r="D1512" s="5">
        <v>2513.94884634748</v>
      </c>
      <c r="E1512" s="5">
        <v>0</v>
      </c>
      <c r="F1512" s="5">
        <v>0</v>
      </c>
      <c r="G1512" s="5">
        <v>1</v>
      </c>
      <c r="H1512" s="5"/>
    </row>
    <row r="1513" spans="1:8" x14ac:dyDescent="0.25">
      <c r="A1513" s="5">
        <v>1511</v>
      </c>
      <c r="B1513" s="5">
        <v>0</v>
      </c>
      <c r="C1513" s="5">
        <v>0</v>
      </c>
      <c r="D1513" s="5">
        <v>0</v>
      </c>
      <c r="E1513" s="5">
        <v>0</v>
      </c>
      <c r="F1513" s="5">
        <v>0</v>
      </c>
      <c r="G1513" s="5">
        <v>1</v>
      </c>
      <c r="H1513" s="5"/>
    </row>
    <row r="1514" spans="1:8" x14ac:dyDescent="0.25">
      <c r="A1514" s="5">
        <v>1512</v>
      </c>
      <c r="B1514" s="5">
        <v>0</v>
      </c>
      <c r="C1514" s="5">
        <v>0</v>
      </c>
      <c r="D1514" s="5">
        <v>0</v>
      </c>
      <c r="E1514" s="5">
        <v>0</v>
      </c>
      <c r="F1514" s="5">
        <v>0</v>
      </c>
      <c r="G1514" s="5">
        <v>1</v>
      </c>
      <c r="H1514" s="5"/>
    </row>
    <row r="1515" spans="1:8" x14ac:dyDescent="0.25">
      <c r="A1515" s="5">
        <v>1513</v>
      </c>
      <c r="B1515" s="5">
        <v>0</v>
      </c>
      <c r="C1515" s="5">
        <v>0</v>
      </c>
      <c r="D1515" s="5">
        <v>0</v>
      </c>
      <c r="E1515" s="5">
        <v>0</v>
      </c>
      <c r="F1515" s="5">
        <v>0</v>
      </c>
      <c r="G1515" s="5">
        <v>1</v>
      </c>
      <c r="H1515" s="5"/>
    </row>
    <row r="1516" spans="1:8" x14ac:dyDescent="0.25">
      <c r="A1516" s="5">
        <v>1514</v>
      </c>
      <c r="B1516" s="5">
        <v>0</v>
      </c>
      <c r="C1516" s="5">
        <v>0</v>
      </c>
      <c r="D1516" s="5">
        <v>0</v>
      </c>
      <c r="E1516" s="5">
        <v>0</v>
      </c>
      <c r="F1516" s="5">
        <v>0</v>
      </c>
      <c r="G1516" s="5">
        <v>1</v>
      </c>
      <c r="H1516" s="5"/>
    </row>
    <row r="1517" spans="1:8" x14ac:dyDescent="0.25">
      <c r="A1517" s="5">
        <v>1515</v>
      </c>
      <c r="B1517" s="5">
        <v>0</v>
      </c>
      <c r="C1517" s="5">
        <v>0</v>
      </c>
      <c r="D1517" s="5">
        <v>0</v>
      </c>
      <c r="E1517" s="5">
        <v>0</v>
      </c>
      <c r="F1517" s="5">
        <v>0</v>
      </c>
      <c r="G1517" s="5">
        <v>1</v>
      </c>
      <c r="H1517" s="5"/>
    </row>
    <row r="1518" spans="1:8" x14ac:dyDescent="0.25">
      <c r="A1518" s="5">
        <v>1516</v>
      </c>
      <c r="B1518" s="5">
        <v>0</v>
      </c>
      <c r="C1518" s="5">
        <v>0</v>
      </c>
      <c r="D1518" s="5">
        <v>0</v>
      </c>
      <c r="E1518" s="5">
        <v>0</v>
      </c>
      <c r="F1518" s="5">
        <v>0</v>
      </c>
      <c r="G1518" s="5">
        <v>1</v>
      </c>
      <c r="H1518" s="5"/>
    </row>
    <row r="1519" spans="1:8" x14ac:dyDescent="0.25">
      <c r="A1519" s="5">
        <v>1517</v>
      </c>
      <c r="B1519" s="5">
        <v>0</v>
      </c>
      <c r="C1519" s="5">
        <v>0</v>
      </c>
      <c r="D1519" s="5">
        <v>0</v>
      </c>
      <c r="E1519" s="5">
        <v>0</v>
      </c>
      <c r="F1519" s="5">
        <v>0</v>
      </c>
      <c r="G1519" s="5">
        <v>1</v>
      </c>
      <c r="H1519" s="5"/>
    </row>
    <row r="1520" spans="1:8" x14ac:dyDescent="0.25">
      <c r="A1520" s="5">
        <v>1518</v>
      </c>
      <c r="B1520" s="5">
        <v>0</v>
      </c>
      <c r="C1520" s="5">
        <v>0</v>
      </c>
      <c r="D1520" s="5">
        <v>0</v>
      </c>
      <c r="E1520" s="5">
        <v>0</v>
      </c>
      <c r="F1520" s="5">
        <v>0</v>
      </c>
      <c r="G1520" s="5">
        <v>1</v>
      </c>
      <c r="H1520" s="5"/>
    </row>
    <row r="1521" spans="1:8" x14ac:dyDescent="0.25">
      <c r="A1521" s="5">
        <v>1519</v>
      </c>
      <c r="B1521" s="5">
        <v>0</v>
      </c>
      <c r="C1521" s="5">
        <v>0</v>
      </c>
      <c r="D1521" s="5">
        <v>0</v>
      </c>
      <c r="E1521" s="5">
        <v>0</v>
      </c>
      <c r="F1521" s="5">
        <v>0</v>
      </c>
      <c r="G1521" s="5">
        <v>1</v>
      </c>
      <c r="H1521" s="5"/>
    </row>
    <row r="1522" spans="1:8" x14ac:dyDescent="0.25">
      <c r="A1522" s="5">
        <v>1520</v>
      </c>
      <c r="B1522" s="5">
        <v>115.210912119664</v>
      </c>
      <c r="C1522" s="5">
        <v>0</v>
      </c>
      <c r="D1522" s="5">
        <v>5027.8288060150599</v>
      </c>
      <c r="E1522" s="5">
        <v>0</v>
      </c>
      <c r="F1522" s="5">
        <v>0</v>
      </c>
      <c r="G1522" s="5">
        <v>1</v>
      </c>
      <c r="H1522" s="5"/>
    </row>
    <row r="1523" spans="1:8" x14ac:dyDescent="0.25">
      <c r="A1523" s="5">
        <v>1521</v>
      </c>
      <c r="B1523" s="5">
        <v>364.18799738765199</v>
      </c>
      <c r="C1523" s="5">
        <v>0</v>
      </c>
      <c r="D1523" s="5">
        <v>5026.1454173558304</v>
      </c>
      <c r="E1523" s="5">
        <v>0</v>
      </c>
      <c r="F1523" s="5">
        <v>0</v>
      </c>
      <c r="G1523" s="5">
        <v>1</v>
      </c>
      <c r="H1523" s="5"/>
    </row>
    <row r="1524" spans="1:8" x14ac:dyDescent="0.25">
      <c r="A1524" s="5">
        <v>1522</v>
      </c>
      <c r="B1524" s="5">
        <v>1628.6281087457401</v>
      </c>
      <c r="C1524" s="5">
        <v>3601.4252381319998</v>
      </c>
      <c r="D1524" s="5">
        <v>0</v>
      </c>
      <c r="E1524" s="5">
        <v>0</v>
      </c>
      <c r="F1524" s="5">
        <v>0.44226489993019902</v>
      </c>
      <c r="G1524" s="5">
        <v>1</v>
      </c>
      <c r="H1524" s="5"/>
    </row>
    <row r="1525" spans="1:8" x14ac:dyDescent="0.25">
      <c r="A1525" s="5">
        <v>1523</v>
      </c>
      <c r="B1525" s="5">
        <v>970.66308435146095</v>
      </c>
      <c r="C1525" s="5">
        <v>0</v>
      </c>
      <c r="D1525" s="5">
        <v>0</v>
      </c>
      <c r="E1525" s="5">
        <v>0</v>
      </c>
      <c r="F1525" s="5">
        <v>0</v>
      </c>
      <c r="G1525" s="5">
        <v>1</v>
      </c>
      <c r="H1525" s="5"/>
    </row>
    <row r="1526" spans="1:8" x14ac:dyDescent="0.25">
      <c r="A1526" s="5">
        <v>1524</v>
      </c>
      <c r="B1526" s="5">
        <v>1229.6202571438901</v>
      </c>
      <c r="C1526" s="5">
        <v>2115.8487403291201</v>
      </c>
      <c r="D1526" s="5">
        <v>2513.7736224856098</v>
      </c>
      <c r="E1526" s="5">
        <v>0</v>
      </c>
      <c r="F1526" s="5">
        <v>0.34414669532194703</v>
      </c>
      <c r="G1526" s="5">
        <v>1</v>
      </c>
      <c r="H1526" s="5"/>
    </row>
    <row r="1527" spans="1:8" x14ac:dyDescent="0.25">
      <c r="A1527" s="5">
        <v>1525</v>
      </c>
      <c r="B1527" s="5">
        <v>305.11044143122803</v>
      </c>
      <c r="C1527" s="5">
        <v>0</v>
      </c>
      <c r="D1527" s="5">
        <v>2513.71244409888</v>
      </c>
      <c r="E1527" s="5">
        <v>1351.04823651529</v>
      </c>
      <c r="F1527" s="5">
        <v>0</v>
      </c>
      <c r="G1527" s="5">
        <v>0.46252872354214303</v>
      </c>
      <c r="H1527" s="5"/>
    </row>
    <row r="1528" spans="1:8" x14ac:dyDescent="0.25">
      <c r="A1528" s="5">
        <v>1526</v>
      </c>
      <c r="B1528" s="5">
        <v>556.39719422411804</v>
      </c>
      <c r="C1528" s="5">
        <v>0</v>
      </c>
      <c r="D1528" s="5">
        <v>0</v>
      </c>
      <c r="E1528" s="5">
        <v>0</v>
      </c>
      <c r="F1528" s="5">
        <v>0</v>
      </c>
      <c r="G1528" s="5">
        <v>1</v>
      </c>
      <c r="H1528" s="5"/>
    </row>
    <row r="1529" spans="1:8" x14ac:dyDescent="0.25">
      <c r="A1529" s="5">
        <v>1527</v>
      </c>
      <c r="B1529" s="5">
        <v>711.92995347629596</v>
      </c>
      <c r="C1529" s="5">
        <v>0</v>
      </c>
      <c r="D1529" s="5">
        <v>0</v>
      </c>
      <c r="E1529" s="5">
        <v>0</v>
      </c>
      <c r="F1529" s="5">
        <v>0</v>
      </c>
      <c r="G1529" s="5">
        <v>1</v>
      </c>
      <c r="H1529" s="5"/>
    </row>
    <row r="1530" spans="1:8" x14ac:dyDescent="0.25">
      <c r="A1530" s="5">
        <v>1528</v>
      </c>
      <c r="B1530" s="5">
        <v>785.50854465643101</v>
      </c>
      <c r="C1530" s="5">
        <v>632.83593248468298</v>
      </c>
      <c r="D1530" s="5">
        <v>0</v>
      </c>
      <c r="E1530" s="5">
        <v>0</v>
      </c>
      <c r="F1530" s="5">
        <v>0.16112770169810101</v>
      </c>
      <c r="G1530" s="5">
        <v>1</v>
      </c>
      <c r="H1530" s="5"/>
    </row>
    <row r="1531" spans="1:8" x14ac:dyDescent="0.25">
      <c r="A1531" s="5">
        <v>1529</v>
      </c>
      <c r="B1531" s="5">
        <v>1124.6876155550201</v>
      </c>
      <c r="C1531" s="5">
        <v>0</v>
      </c>
      <c r="D1531" s="5">
        <v>0</v>
      </c>
      <c r="E1531" s="5">
        <v>0</v>
      </c>
      <c r="F1531" s="5">
        <v>0</v>
      </c>
      <c r="G1531" s="5">
        <v>1</v>
      </c>
      <c r="H1531" s="5"/>
    </row>
    <row r="1532" spans="1:8" x14ac:dyDescent="0.25">
      <c r="A1532" s="5">
        <v>1530</v>
      </c>
      <c r="B1532" s="5">
        <v>120.772883066527</v>
      </c>
      <c r="C1532" s="5">
        <v>0</v>
      </c>
      <c r="D1532" s="5">
        <v>0</v>
      </c>
      <c r="E1532" s="5">
        <v>0</v>
      </c>
      <c r="F1532" s="5">
        <v>0</v>
      </c>
      <c r="G1532" s="5">
        <v>1</v>
      </c>
      <c r="H1532" s="5"/>
    </row>
    <row r="1533" spans="1:8" x14ac:dyDescent="0.25">
      <c r="A1533" s="5">
        <v>1531</v>
      </c>
      <c r="B1533" s="5">
        <v>0</v>
      </c>
      <c r="C1533" s="5">
        <v>0</v>
      </c>
      <c r="D1533" s="5">
        <v>2512.1321348516099</v>
      </c>
      <c r="E1533" s="5">
        <v>0</v>
      </c>
      <c r="F1533" s="5">
        <v>0</v>
      </c>
      <c r="G1533" s="5">
        <v>1</v>
      </c>
      <c r="H1533" s="5"/>
    </row>
    <row r="1534" spans="1:8" x14ac:dyDescent="0.25">
      <c r="A1534" s="5">
        <v>1532</v>
      </c>
      <c r="B1534" s="5">
        <v>0</v>
      </c>
      <c r="C1534" s="5">
        <v>0</v>
      </c>
      <c r="D1534" s="5">
        <v>2513.8925003101099</v>
      </c>
      <c r="E1534" s="5">
        <v>1492.6523632442199</v>
      </c>
      <c r="F1534" s="5">
        <v>0</v>
      </c>
      <c r="G1534" s="5">
        <v>0.40623858718448502</v>
      </c>
      <c r="H1534" s="5"/>
    </row>
    <row r="1535" spans="1:8" x14ac:dyDescent="0.25">
      <c r="A1535" s="5">
        <v>1533</v>
      </c>
      <c r="B1535" s="5">
        <v>0</v>
      </c>
      <c r="C1535" s="5">
        <v>0</v>
      </c>
      <c r="D1535" s="5">
        <v>2511.3829299107401</v>
      </c>
      <c r="E1535" s="5">
        <v>0</v>
      </c>
      <c r="F1535" s="5">
        <v>0</v>
      </c>
      <c r="G1535" s="5">
        <v>1</v>
      </c>
      <c r="H1535" s="5"/>
    </row>
    <row r="1536" spans="1:8" x14ac:dyDescent="0.25">
      <c r="A1536" s="5">
        <v>1534</v>
      </c>
      <c r="B1536" s="5">
        <v>0</v>
      </c>
      <c r="C1536" s="5">
        <v>0</v>
      </c>
      <c r="D1536" s="5">
        <v>2513.9802836338899</v>
      </c>
      <c r="E1536" s="5">
        <v>1634.8534077675699</v>
      </c>
      <c r="F1536" s="5">
        <v>0</v>
      </c>
      <c r="G1536" s="5">
        <v>0.34969521528858999</v>
      </c>
      <c r="H1536" s="5"/>
    </row>
    <row r="1537" spans="1:8" x14ac:dyDescent="0.25">
      <c r="A1537" s="5">
        <v>1535</v>
      </c>
      <c r="B1537" s="5">
        <v>0</v>
      </c>
      <c r="C1537" s="5">
        <v>0</v>
      </c>
      <c r="D1537" s="5">
        <v>0</v>
      </c>
      <c r="E1537" s="5">
        <v>0</v>
      </c>
      <c r="F1537" s="5">
        <v>0</v>
      </c>
      <c r="G1537" s="5">
        <v>1</v>
      </c>
      <c r="H1537" s="5"/>
    </row>
    <row r="1538" spans="1:8" x14ac:dyDescent="0.25">
      <c r="A1538" s="5">
        <v>1536</v>
      </c>
      <c r="B1538" s="5">
        <v>0</v>
      </c>
      <c r="C1538" s="5">
        <v>0</v>
      </c>
      <c r="D1538" s="5">
        <v>0</v>
      </c>
      <c r="E1538" s="5">
        <v>0</v>
      </c>
      <c r="F1538" s="5">
        <v>0</v>
      </c>
      <c r="G1538" s="5">
        <v>1</v>
      </c>
      <c r="H1538" s="5"/>
    </row>
    <row r="1539" spans="1:8" x14ac:dyDescent="0.25">
      <c r="A1539" s="5">
        <v>1537</v>
      </c>
      <c r="B1539" s="5">
        <v>0</v>
      </c>
      <c r="C1539" s="5">
        <v>0</v>
      </c>
      <c r="D1539" s="5">
        <v>0</v>
      </c>
      <c r="E1539" s="5">
        <v>0</v>
      </c>
      <c r="F1539" s="5">
        <v>0</v>
      </c>
      <c r="G1539" s="5">
        <v>1</v>
      </c>
      <c r="H1539" s="5"/>
    </row>
    <row r="1540" spans="1:8" x14ac:dyDescent="0.25">
      <c r="A1540" s="5">
        <v>1538</v>
      </c>
      <c r="B1540" s="5">
        <v>0</v>
      </c>
      <c r="C1540" s="5">
        <v>0</v>
      </c>
      <c r="D1540" s="5">
        <v>0</v>
      </c>
      <c r="E1540" s="5">
        <v>0</v>
      </c>
      <c r="F1540" s="5">
        <v>0</v>
      </c>
      <c r="G1540" s="5">
        <v>1</v>
      </c>
      <c r="H1540" s="5"/>
    </row>
    <row r="1541" spans="1:8" x14ac:dyDescent="0.25">
      <c r="A1541" s="5">
        <v>1539</v>
      </c>
      <c r="B1541" s="5">
        <v>0</v>
      </c>
      <c r="C1541" s="5">
        <v>0</v>
      </c>
      <c r="D1541" s="5">
        <v>0</v>
      </c>
      <c r="E1541" s="5">
        <v>0</v>
      </c>
      <c r="F1541" s="5">
        <v>0</v>
      </c>
      <c r="G1541" s="5">
        <v>1</v>
      </c>
      <c r="H1541" s="5"/>
    </row>
    <row r="1542" spans="1:8" x14ac:dyDescent="0.25">
      <c r="A1542" s="5">
        <v>1540</v>
      </c>
      <c r="B1542" s="5">
        <v>0</v>
      </c>
      <c r="C1542" s="5">
        <v>0</v>
      </c>
      <c r="D1542" s="5">
        <v>0</v>
      </c>
      <c r="E1542" s="5">
        <v>0</v>
      </c>
      <c r="F1542" s="5">
        <v>0</v>
      </c>
      <c r="G1542" s="5">
        <v>1</v>
      </c>
      <c r="H1542" s="5"/>
    </row>
    <row r="1543" spans="1:8" x14ac:dyDescent="0.25">
      <c r="A1543" s="5">
        <v>1541</v>
      </c>
      <c r="B1543" s="5">
        <v>0</v>
      </c>
      <c r="C1543" s="5">
        <v>0</v>
      </c>
      <c r="D1543" s="5">
        <v>0</v>
      </c>
      <c r="E1543" s="5">
        <v>0</v>
      </c>
      <c r="F1543" s="5">
        <v>0</v>
      </c>
      <c r="G1543" s="5">
        <v>1</v>
      </c>
      <c r="H1543" s="5"/>
    </row>
    <row r="1544" spans="1:8" x14ac:dyDescent="0.25">
      <c r="A1544" s="5">
        <v>1542</v>
      </c>
      <c r="B1544" s="5">
        <v>0</v>
      </c>
      <c r="C1544" s="5">
        <v>0</v>
      </c>
      <c r="D1544" s="5">
        <v>0</v>
      </c>
      <c r="E1544" s="5">
        <v>0</v>
      </c>
      <c r="F1544" s="5">
        <v>0</v>
      </c>
      <c r="G1544" s="5">
        <v>1</v>
      </c>
      <c r="H1544" s="5"/>
    </row>
    <row r="1545" spans="1:8" x14ac:dyDescent="0.25">
      <c r="A1545" s="5">
        <v>1543</v>
      </c>
      <c r="B1545" s="5">
        <v>0</v>
      </c>
      <c r="C1545" s="5">
        <v>0</v>
      </c>
      <c r="D1545" s="5">
        <v>0</v>
      </c>
      <c r="E1545" s="5">
        <v>0</v>
      </c>
      <c r="F1545" s="5">
        <v>0</v>
      </c>
      <c r="G1545" s="5">
        <v>1</v>
      </c>
      <c r="H1545" s="5"/>
    </row>
    <row r="1546" spans="1:8" x14ac:dyDescent="0.25">
      <c r="A1546" s="5">
        <v>1544</v>
      </c>
      <c r="B1546" s="5">
        <v>73.099376592898395</v>
      </c>
      <c r="C1546" s="5">
        <v>0</v>
      </c>
      <c r="D1546" s="5">
        <v>5027.5439973165903</v>
      </c>
      <c r="E1546" s="5">
        <v>2642.32441155692</v>
      </c>
      <c r="F1546" s="5">
        <v>0</v>
      </c>
      <c r="G1546" s="5">
        <v>0.47443037545933597</v>
      </c>
      <c r="H1546" s="5"/>
    </row>
    <row r="1547" spans="1:8" x14ac:dyDescent="0.25">
      <c r="A1547" s="5">
        <v>1545</v>
      </c>
      <c r="B1547" s="5">
        <v>922.82760588092196</v>
      </c>
      <c r="C1547" s="5">
        <v>1238.3203688695801</v>
      </c>
      <c r="D1547" s="5">
        <v>5027.99999999999</v>
      </c>
      <c r="E1547" s="5">
        <v>2509.3596010346901</v>
      </c>
      <c r="F1547" s="5">
        <v>0.26837523297087001</v>
      </c>
      <c r="G1547" s="5">
        <v>0.50092291158798297</v>
      </c>
      <c r="H1547" s="5"/>
    </row>
    <row r="1548" spans="1:8" x14ac:dyDescent="0.25">
      <c r="A1548" s="5">
        <v>1546</v>
      </c>
      <c r="B1548" s="5">
        <v>1847.1116731520401</v>
      </c>
      <c r="C1548" s="5">
        <v>4668.5748738033399</v>
      </c>
      <c r="D1548" s="5">
        <v>0</v>
      </c>
      <c r="E1548" s="5">
        <v>0</v>
      </c>
      <c r="F1548" s="5">
        <v>0.50550001292894697</v>
      </c>
      <c r="G1548" s="5">
        <v>1</v>
      </c>
      <c r="H1548" s="5"/>
    </row>
    <row r="1549" spans="1:8" x14ac:dyDescent="0.25">
      <c r="A1549" s="5">
        <v>1547</v>
      </c>
      <c r="B1549" s="5">
        <v>1588.2655617614901</v>
      </c>
      <c r="C1549" s="5">
        <v>3582.9662518042201</v>
      </c>
      <c r="D1549" s="5">
        <v>0</v>
      </c>
      <c r="E1549" s="5">
        <v>0</v>
      </c>
      <c r="F1549" s="5">
        <v>0.45117974444768399</v>
      </c>
      <c r="G1549" s="5">
        <v>1</v>
      </c>
      <c r="H1549" s="5"/>
    </row>
    <row r="1550" spans="1:8" x14ac:dyDescent="0.25">
      <c r="A1550" s="5">
        <v>1548</v>
      </c>
      <c r="B1550" s="5">
        <v>1981.35598470381</v>
      </c>
      <c r="C1550" s="5">
        <v>5101.0877631930698</v>
      </c>
      <c r="D1550" s="5">
        <v>2513.9929348416199</v>
      </c>
      <c r="E1550" s="5">
        <v>1271.1549027797601</v>
      </c>
      <c r="F1550" s="5">
        <v>0.51490875966346905</v>
      </c>
      <c r="G1550" s="5">
        <v>0.494368148511038</v>
      </c>
      <c r="H1550" s="5"/>
    </row>
    <row r="1551" spans="1:8" x14ac:dyDescent="0.25">
      <c r="A1551" s="5">
        <v>1549</v>
      </c>
      <c r="B1551" s="5">
        <v>1979.68934103879</v>
      </c>
      <c r="C1551" s="5">
        <v>4928.56450086308</v>
      </c>
      <c r="D1551" s="5">
        <v>2516.5486782315902</v>
      </c>
      <c r="E1551" s="5">
        <v>0</v>
      </c>
      <c r="F1551" s="5">
        <v>0.49791291978962998</v>
      </c>
      <c r="G1551" s="5">
        <v>1</v>
      </c>
      <c r="H1551" s="5"/>
    </row>
    <row r="1552" spans="1:8" x14ac:dyDescent="0.25">
      <c r="A1552" s="5">
        <v>1550</v>
      </c>
      <c r="B1552" s="5">
        <v>2330.1630946569398</v>
      </c>
      <c r="C1552" s="5">
        <v>6006.4123041548301</v>
      </c>
      <c r="D1552" s="5">
        <v>0</v>
      </c>
      <c r="E1552" s="5">
        <v>0</v>
      </c>
      <c r="F1552" s="5">
        <v>0.51553578523425803</v>
      </c>
      <c r="G1552" s="5">
        <v>1</v>
      </c>
      <c r="H1552" s="5"/>
    </row>
    <row r="1553" spans="1:8" x14ac:dyDescent="0.25">
      <c r="A1553" s="5">
        <v>1551</v>
      </c>
      <c r="B1553" s="5">
        <v>1927.2094656524</v>
      </c>
      <c r="C1553" s="5">
        <v>4005.2560598874202</v>
      </c>
      <c r="D1553" s="5">
        <v>0</v>
      </c>
      <c r="E1553" s="5">
        <v>0</v>
      </c>
      <c r="F1553" s="5">
        <v>0.41565342334139099</v>
      </c>
      <c r="G1553" s="5">
        <v>1</v>
      </c>
      <c r="H1553" s="5"/>
    </row>
    <row r="1554" spans="1:8" x14ac:dyDescent="0.25">
      <c r="A1554" s="5">
        <v>1552</v>
      </c>
      <c r="B1554" s="5">
        <v>1441.36945963827</v>
      </c>
      <c r="C1554" s="5">
        <v>1763.7479505752201</v>
      </c>
      <c r="D1554" s="5">
        <v>0</v>
      </c>
      <c r="E1554" s="5">
        <v>1068.02755151257</v>
      </c>
      <c r="F1554" s="5">
        <v>0.24473224939470001</v>
      </c>
      <c r="G1554" s="5">
        <v>-1068027455.02347</v>
      </c>
      <c r="H1554" s="5"/>
    </row>
    <row r="1555" spans="1:8" x14ac:dyDescent="0.25">
      <c r="A1555" s="5">
        <v>1553</v>
      </c>
      <c r="B1555" s="5">
        <v>1442.78170202926</v>
      </c>
      <c r="C1555" s="5">
        <v>0</v>
      </c>
      <c r="D1555" s="5">
        <v>0</v>
      </c>
      <c r="E1555" s="5">
        <v>0</v>
      </c>
      <c r="F1555" s="5">
        <v>0</v>
      </c>
      <c r="G1555" s="5">
        <v>1</v>
      </c>
      <c r="H1555" s="5"/>
    </row>
    <row r="1556" spans="1:8" x14ac:dyDescent="0.25">
      <c r="A1556" s="5">
        <v>1554</v>
      </c>
      <c r="B1556" s="5">
        <v>588.60780496544101</v>
      </c>
      <c r="C1556" s="5">
        <v>0</v>
      </c>
      <c r="D1556" s="5">
        <v>0</v>
      </c>
      <c r="E1556" s="5">
        <v>0</v>
      </c>
      <c r="F1556" s="5">
        <v>0</v>
      </c>
      <c r="G1556" s="5">
        <v>1</v>
      </c>
      <c r="H1556" s="5"/>
    </row>
    <row r="1557" spans="1:8" x14ac:dyDescent="0.25">
      <c r="A1557" s="5">
        <v>1555</v>
      </c>
      <c r="B1557" s="5">
        <v>0</v>
      </c>
      <c r="C1557" s="5">
        <v>0</v>
      </c>
      <c r="D1557" s="5">
        <v>2513.2097415430098</v>
      </c>
      <c r="E1557" s="5">
        <v>0</v>
      </c>
      <c r="F1557" s="5">
        <v>0</v>
      </c>
      <c r="G1557" s="5">
        <v>1</v>
      </c>
      <c r="H1557" s="5"/>
    </row>
    <row r="1558" spans="1:8" x14ac:dyDescent="0.25">
      <c r="A1558" s="5">
        <v>1556</v>
      </c>
      <c r="B1558" s="5">
        <v>0</v>
      </c>
      <c r="C1558" s="5">
        <v>0</v>
      </c>
      <c r="D1558" s="5">
        <v>2512.6727746828201</v>
      </c>
      <c r="E1558" s="5">
        <v>0</v>
      </c>
      <c r="F1558" s="5">
        <v>0</v>
      </c>
      <c r="G1558" s="5">
        <v>1</v>
      </c>
      <c r="H1558" s="5"/>
    </row>
    <row r="1559" spans="1:8" x14ac:dyDescent="0.25">
      <c r="A1559" s="5">
        <v>1557</v>
      </c>
      <c r="B1559" s="5">
        <v>0</v>
      </c>
      <c r="C1559" s="5">
        <v>0</v>
      </c>
      <c r="D1559" s="5">
        <v>2513.8339619137</v>
      </c>
      <c r="E1559" s="5">
        <v>1209.24053386992</v>
      </c>
      <c r="F1559" s="5">
        <v>0</v>
      </c>
      <c r="G1559" s="5">
        <v>0.51896563109986205</v>
      </c>
      <c r="H1559" s="5"/>
    </row>
    <row r="1560" spans="1:8" x14ac:dyDescent="0.25">
      <c r="A1560" s="5">
        <v>1558</v>
      </c>
      <c r="B1560" s="5">
        <v>0</v>
      </c>
      <c r="C1560" s="5">
        <v>0</v>
      </c>
      <c r="D1560" s="5">
        <v>2514.8582275598501</v>
      </c>
      <c r="E1560" s="5">
        <v>0</v>
      </c>
      <c r="F1560" s="5">
        <v>0</v>
      </c>
      <c r="G1560" s="5">
        <v>1</v>
      </c>
      <c r="H1560" s="5"/>
    </row>
    <row r="1561" spans="1:8" x14ac:dyDescent="0.25">
      <c r="A1561" s="5">
        <v>1559</v>
      </c>
      <c r="B1561" s="5">
        <v>0</v>
      </c>
      <c r="C1561" s="5">
        <v>0</v>
      </c>
      <c r="D1561" s="5">
        <v>0</v>
      </c>
      <c r="E1561" s="5">
        <v>0</v>
      </c>
      <c r="F1561" s="5">
        <v>0</v>
      </c>
      <c r="G1561" s="5">
        <v>1</v>
      </c>
      <c r="H1561" s="5"/>
    </row>
    <row r="1562" spans="1:8" x14ac:dyDescent="0.25">
      <c r="A1562" s="5">
        <v>1560</v>
      </c>
      <c r="B1562" s="5">
        <v>0</v>
      </c>
      <c r="C1562" s="5">
        <v>0</v>
      </c>
      <c r="D1562" s="5">
        <v>0</v>
      </c>
      <c r="E1562" s="5">
        <v>0</v>
      </c>
      <c r="F1562" s="5">
        <v>0</v>
      </c>
      <c r="G1562" s="5">
        <v>1</v>
      </c>
      <c r="H1562" s="5"/>
    </row>
    <row r="1563" spans="1:8" x14ac:dyDescent="0.25">
      <c r="A1563" s="5">
        <v>1561</v>
      </c>
      <c r="B1563" s="5">
        <v>0</v>
      </c>
      <c r="C1563" s="5">
        <v>0</v>
      </c>
      <c r="D1563" s="5">
        <v>0</v>
      </c>
      <c r="E1563" s="5">
        <v>0</v>
      </c>
      <c r="F1563" s="5">
        <v>0</v>
      </c>
      <c r="G1563" s="5">
        <v>1</v>
      </c>
      <c r="H1563" s="5"/>
    </row>
    <row r="1564" spans="1:8" x14ac:dyDescent="0.25">
      <c r="A1564" s="5">
        <v>1562</v>
      </c>
      <c r="B1564" s="5">
        <v>0</v>
      </c>
      <c r="C1564" s="5">
        <v>0</v>
      </c>
      <c r="D1564" s="5">
        <v>0</v>
      </c>
      <c r="E1564" s="5">
        <v>0</v>
      </c>
      <c r="F1564" s="5">
        <v>0</v>
      </c>
      <c r="G1564" s="5">
        <v>1</v>
      </c>
      <c r="H1564" s="5"/>
    </row>
    <row r="1565" spans="1:8" x14ac:dyDescent="0.25">
      <c r="A1565" s="5">
        <v>1563</v>
      </c>
      <c r="B1565" s="5">
        <v>0</v>
      </c>
      <c r="C1565" s="5">
        <v>0</v>
      </c>
      <c r="D1565" s="5">
        <v>0</v>
      </c>
      <c r="E1565" s="5">
        <v>0</v>
      </c>
      <c r="F1565" s="5">
        <v>0</v>
      </c>
      <c r="G1565" s="5">
        <v>1</v>
      </c>
      <c r="H1565" s="5"/>
    </row>
    <row r="1566" spans="1:8" x14ac:dyDescent="0.25">
      <c r="A1566" s="5">
        <v>1564</v>
      </c>
      <c r="B1566" s="5">
        <v>0</v>
      </c>
      <c r="C1566" s="5">
        <v>0</v>
      </c>
      <c r="D1566" s="5">
        <v>0</v>
      </c>
      <c r="E1566" s="5">
        <v>0</v>
      </c>
      <c r="F1566" s="5">
        <v>0</v>
      </c>
      <c r="G1566" s="5">
        <v>1</v>
      </c>
      <c r="H1566" s="5"/>
    </row>
    <row r="1567" spans="1:8" x14ac:dyDescent="0.25">
      <c r="A1567" s="5">
        <v>1565</v>
      </c>
      <c r="B1567" s="5">
        <v>0</v>
      </c>
      <c r="C1567" s="5">
        <v>0</v>
      </c>
      <c r="D1567" s="5">
        <v>0</v>
      </c>
      <c r="E1567" s="5">
        <v>0</v>
      </c>
      <c r="F1567" s="5">
        <v>0</v>
      </c>
      <c r="G1567" s="5">
        <v>1</v>
      </c>
      <c r="H1567" s="5"/>
    </row>
    <row r="1568" spans="1:8" x14ac:dyDescent="0.25">
      <c r="A1568" s="5">
        <v>1566</v>
      </c>
      <c r="B1568" s="5">
        <v>0</v>
      </c>
      <c r="C1568" s="5">
        <v>0</v>
      </c>
      <c r="D1568" s="5">
        <v>0</v>
      </c>
      <c r="E1568" s="5">
        <v>0</v>
      </c>
      <c r="F1568" s="5">
        <v>0</v>
      </c>
      <c r="G1568" s="5">
        <v>1</v>
      </c>
      <c r="H1568" s="5"/>
    </row>
    <row r="1569" spans="1:8" x14ac:dyDescent="0.25">
      <c r="A1569" s="5">
        <v>1567</v>
      </c>
      <c r="B1569" s="5">
        <v>0</v>
      </c>
      <c r="C1569" s="5">
        <v>0</v>
      </c>
      <c r="D1569" s="5">
        <v>0</v>
      </c>
      <c r="E1569" s="5">
        <v>0</v>
      </c>
      <c r="F1569" s="5">
        <v>0</v>
      </c>
      <c r="G1569" s="5">
        <v>1</v>
      </c>
      <c r="H1569" s="5"/>
    </row>
    <row r="1570" spans="1:8" x14ac:dyDescent="0.25">
      <c r="A1570" s="5">
        <v>1568</v>
      </c>
      <c r="B1570" s="5">
        <v>54.029974003446597</v>
      </c>
      <c r="C1570" s="5">
        <v>0</v>
      </c>
      <c r="D1570" s="5">
        <v>5026.4267865862403</v>
      </c>
      <c r="E1570" s="5">
        <v>1967.6055624420501</v>
      </c>
      <c r="F1570" s="5">
        <v>0</v>
      </c>
      <c r="G1570" s="5">
        <v>0.60854785206432305</v>
      </c>
      <c r="H1570" s="5"/>
    </row>
    <row r="1571" spans="1:8" x14ac:dyDescent="0.25">
      <c r="A1571" s="5">
        <v>1569</v>
      </c>
      <c r="B1571" s="5">
        <v>318.112275039888</v>
      </c>
      <c r="C1571" s="5">
        <v>0</v>
      </c>
      <c r="D1571" s="5">
        <v>5027.99999999999</v>
      </c>
      <c r="E1571" s="5">
        <v>1376.91800117202</v>
      </c>
      <c r="F1571" s="5">
        <v>0</v>
      </c>
      <c r="G1571" s="5">
        <v>0.72614996004411803</v>
      </c>
      <c r="H1571" s="5"/>
    </row>
    <row r="1572" spans="1:8" x14ac:dyDescent="0.25">
      <c r="A1572" s="5">
        <v>1570</v>
      </c>
      <c r="B1572" s="5">
        <v>623.11656758686297</v>
      </c>
      <c r="C1572" s="5">
        <v>673.697815944132</v>
      </c>
      <c r="D1572" s="5">
        <v>0</v>
      </c>
      <c r="E1572" s="5">
        <v>0</v>
      </c>
      <c r="F1572" s="5">
        <v>0.21623492321410001</v>
      </c>
      <c r="G1572" s="5">
        <v>1</v>
      </c>
      <c r="H1572" s="5"/>
    </row>
    <row r="1573" spans="1:8" x14ac:dyDescent="0.25">
      <c r="A1573" s="5">
        <v>1571</v>
      </c>
      <c r="B1573" s="5">
        <v>630.05827610497397</v>
      </c>
      <c r="C1573" s="5">
        <v>0</v>
      </c>
      <c r="D1573" s="5">
        <v>0</v>
      </c>
      <c r="E1573" s="5">
        <v>0</v>
      </c>
      <c r="F1573" s="5">
        <v>0</v>
      </c>
      <c r="G1573" s="5">
        <v>1</v>
      </c>
      <c r="H1573" s="5"/>
    </row>
    <row r="1574" spans="1:8" x14ac:dyDescent="0.25">
      <c r="A1574" s="5">
        <v>1572</v>
      </c>
      <c r="B1574" s="5">
        <v>670.88962216920595</v>
      </c>
      <c r="C1574" s="5">
        <v>820.69217697790702</v>
      </c>
      <c r="D1574" s="5">
        <v>2513.8765954639098</v>
      </c>
      <c r="E1574" s="5">
        <v>0</v>
      </c>
      <c r="F1574" s="5">
        <v>0.24465788398385999</v>
      </c>
      <c r="G1574" s="5">
        <v>1</v>
      </c>
      <c r="H1574" s="5"/>
    </row>
    <row r="1575" spans="1:8" x14ac:dyDescent="0.25">
      <c r="A1575" s="5">
        <v>1573</v>
      </c>
      <c r="B1575" s="5">
        <v>950.89610122507599</v>
      </c>
      <c r="C1575" s="5">
        <v>1679.88597013302</v>
      </c>
      <c r="D1575" s="5">
        <v>2513.9413609554799</v>
      </c>
      <c r="E1575" s="5">
        <v>1660.7667663253201</v>
      </c>
      <c r="F1575" s="5">
        <v>0.35332692343893901</v>
      </c>
      <c r="G1575" s="5">
        <v>0.33937728562074099</v>
      </c>
      <c r="H1575" s="5"/>
    </row>
    <row r="1576" spans="1:8" x14ac:dyDescent="0.25">
      <c r="A1576" s="5">
        <v>1574</v>
      </c>
      <c r="B1576" s="5">
        <v>1296.69704028157</v>
      </c>
      <c r="C1576" s="5">
        <v>2688.8508194180799</v>
      </c>
      <c r="D1576" s="5">
        <v>0</v>
      </c>
      <c r="E1576" s="5">
        <v>0</v>
      </c>
      <c r="F1576" s="5">
        <v>0.41472305950810001</v>
      </c>
      <c r="G1576" s="5">
        <v>1</v>
      </c>
      <c r="H1576" s="5"/>
    </row>
    <row r="1577" spans="1:8" x14ac:dyDescent="0.25">
      <c r="A1577" s="5">
        <v>1575</v>
      </c>
      <c r="B1577" s="5">
        <v>1200.79161041524</v>
      </c>
      <c r="C1577" s="5">
        <v>2054.8996432312902</v>
      </c>
      <c r="D1577" s="5">
        <v>0</v>
      </c>
      <c r="E1577" s="5">
        <v>0</v>
      </c>
      <c r="F1577" s="5">
        <v>0.34225749498340102</v>
      </c>
      <c r="G1577" s="5">
        <v>1</v>
      </c>
      <c r="H1577" s="5"/>
    </row>
    <row r="1578" spans="1:8" x14ac:dyDescent="0.25">
      <c r="A1578" s="5">
        <v>1576</v>
      </c>
      <c r="B1578" s="5">
        <v>1426.29932139209</v>
      </c>
      <c r="C1578" s="5">
        <v>2675.9139579108601</v>
      </c>
      <c r="D1578" s="5">
        <v>0</v>
      </c>
      <c r="E1578" s="5">
        <v>0</v>
      </c>
      <c r="F1578" s="5">
        <v>0.37522473963233699</v>
      </c>
      <c r="G1578" s="5">
        <v>1</v>
      </c>
      <c r="H1578" s="5"/>
    </row>
    <row r="1579" spans="1:8" x14ac:dyDescent="0.25">
      <c r="A1579" s="5">
        <v>1577</v>
      </c>
      <c r="B1579" s="5">
        <v>540.18408449296305</v>
      </c>
      <c r="C1579" s="5">
        <v>0</v>
      </c>
      <c r="D1579" s="5">
        <v>0</v>
      </c>
      <c r="E1579" s="5">
        <v>0</v>
      </c>
      <c r="F1579" s="5">
        <v>0</v>
      </c>
      <c r="G1579" s="5">
        <v>1</v>
      </c>
      <c r="H1579" s="5"/>
    </row>
    <row r="1580" spans="1:8" x14ac:dyDescent="0.25">
      <c r="A1580" s="5">
        <v>1578</v>
      </c>
      <c r="B1580" s="5">
        <v>208.19430661090999</v>
      </c>
      <c r="C1580" s="5">
        <v>0</v>
      </c>
      <c r="D1580" s="5">
        <v>0</v>
      </c>
      <c r="E1580" s="5">
        <v>0</v>
      </c>
      <c r="F1580" s="5">
        <v>0</v>
      </c>
      <c r="G1580" s="5">
        <v>1</v>
      </c>
      <c r="H1580" s="5"/>
    </row>
    <row r="1581" spans="1:8" x14ac:dyDescent="0.25">
      <c r="A1581" s="5">
        <v>1579</v>
      </c>
      <c r="B1581" s="5">
        <v>0</v>
      </c>
      <c r="C1581" s="5">
        <v>0</v>
      </c>
      <c r="D1581" s="5">
        <v>2513.96383524045</v>
      </c>
      <c r="E1581" s="5">
        <v>1267.0773899758699</v>
      </c>
      <c r="F1581" s="5">
        <v>0</v>
      </c>
      <c r="G1581" s="5">
        <v>0.49598424141583902</v>
      </c>
      <c r="H1581" s="5"/>
    </row>
    <row r="1582" spans="1:8" x14ac:dyDescent="0.25">
      <c r="A1582" s="5">
        <v>1580</v>
      </c>
      <c r="B1582" s="5">
        <v>0</v>
      </c>
      <c r="C1582" s="5">
        <v>0</v>
      </c>
      <c r="D1582" s="5">
        <v>2513.7827984472401</v>
      </c>
      <c r="E1582" s="5">
        <v>0</v>
      </c>
      <c r="F1582" s="5">
        <v>0</v>
      </c>
      <c r="G1582" s="5">
        <v>1</v>
      </c>
      <c r="H1582" s="5"/>
    </row>
    <row r="1583" spans="1:8" x14ac:dyDescent="0.25">
      <c r="A1583" s="5">
        <v>1581</v>
      </c>
      <c r="B1583" s="5">
        <v>0</v>
      </c>
      <c r="C1583" s="5">
        <v>0</v>
      </c>
      <c r="D1583" s="5">
        <v>2513.9684210250398</v>
      </c>
      <c r="E1583" s="5">
        <v>1946.4679991947401</v>
      </c>
      <c r="F1583" s="5">
        <v>0</v>
      </c>
      <c r="G1583" s="5">
        <v>0.225738882739493</v>
      </c>
      <c r="H1583" s="5"/>
    </row>
    <row r="1584" spans="1:8" x14ac:dyDescent="0.25">
      <c r="A1584" s="5">
        <v>1582</v>
      </c>
      <c r="B1584" s="5">
        <v>0</v>
      </c>
      <c r="C1584" s="5">
        <v>0</v>
      </c>
      <c r="D1584" s="5">
        <v>2512.85752841972</v>
      </c>
      <c r="E1584" s="5">
        <v>0</v>
      </c>
      <c r="F1584" s="5">
        <v>0</v>
      </c>
      <c r="G1584" s="5">
        <v>1</v>
      </c>
      <c r="H1584" s="5"/>
    </row>
    <row r="1585" spans="1:8" x14ac:dyDescent="0.25">
      <c r="A1585" s="5">
        <v>1583</v>
      </c>
      <c r="B1585" s="5">
        <v>0</v>
      </c>
      <c r="C1585" s="5">
        <v>0</v>
      </c>
      <c r="D1585" s="5">
        <v>0</v>
      </c>
      <c r="E1585" s="5">
        <v>1074.96760680694</v>
      </c>
      <c r="F1585" s="5">
        <v>0</v>
      </c>
      <c r="G1585" s="5">
        <v>-1074967509.69735</v>
      </c>
      <c r="H1585" s="5"/>
    </row>
    <row r="1586" spans="1:8" x14ac:dyDescent="0.25">
      <c r="A1586" s="5">
        <v>1584</v>
      </c>
      <c r="B1586" s="5">
        <v>0</v>
      </c>
      <c r="C1586" s="5">
        <v>0</v>
      </c>
      <c r="D1586" s="5">
        <v>0</v>
      </c>
      <c r="E1586" s="5">
        <v>0</v>
      </c>
      <c r="F1586" s="5">
        <v>0</v>
      </c>
      <c r="G1586" s="5">
        <v>1</v>
      </c>
      <c r="H1586" s="5"/>
    </row>
    <row r="1587" spans="1:8" x14ac:dyDescent="0.25">
      <c r="A1587" s="5">
        <v>1585</v>
      </c>
      <c r="B1587" s="5">
        <v>0</v>
      </c>
      <c r="C1587" s="5">
        <v>0</v>
      </c>
      <c r="D1587" s="5">
        <v>0</v>
      </c>
      <c r="E1587" s="5">
        <v>0</v>
      </c>
      <c r="F1587" s="5">
        <v>0</v>
      </c>
      <c r="G1587" s="5">
        <v>1</v>
      </c>
      <c r="H1587" s="5"/>
    </row>
    <row r="1588" spans="1:8" x14ac:dyDescent="0.25">
      <c r="A1588" s="5">
        <v>1586</v>
      </c>
      <c r="B1588" s="5">
        <v>0</v>
      </c>
      <c r="C1588" s="5">
        <v>0</v>
      </c>
      <c r="D1588" s="5">
        <v>0</v>
      </c>
      <c r="E1588" s="5">
        <v>0</v>
      </c>
      <c r="F1588" s="5">
        <v>0</v>
      </c>
      <c r="G1588" s="5">
        <v>1</v>
      </c>
      <c r="H1588" s="5"/>
    </row>
    <row r="1589" spans="1:8" x14ac:dyDescent="0.25">
      <c r="A1589" s="5">
        <v>1587</v>
      </c>
      <c r="B1589" s="5">
        <v>0</v>
      </c>
      <c r="C1589" s="5">
        <v>0</v>
      </c>
      <c r="D1589" s="5">
        <v>0</v>
      </c>
      <c r="E1589" s="5">
        <v>0</v>
      </c>
      <c r="F1589" s="5">
        <v>0</v>
      </c>
      <c r="G1589" s="5">
        <v>1</v>
      </c>
      <c r="H1589" s="5"/>
    </row>
    <row r="1590" spans="1:8" x14ac:dyDescent="0.25">
      <c r="A1590" s="5">
        <v>1588</v>
      </c>
      <c r="B1590" s="5">
        <v>0</v>
      </c>
      <c r="C1590" s="5">
        <v>0</v>
      </c>
      <c r="D1590" s="5">
        <v>0</v>
      </c>
      <c r="E1590" s="5">
        <v>0</v>
      </c>
      <c r="F1590" s="5">
        <v>0</v>
      </c>
      <c r="G1590" s="5">
        <v>1</v>
      </c>
      <c r="H1590" s="5"/>
    </row>
    <row r="1591" spans="1:8" x14ac:dyDescent="0.25">
      <c r="A1591" s="5">
        <v>1589</v>
      </c>
      <c r="B1591" s="5">
        <v>0</v>
      </c>
      <c r="C1591" s="5">
        <v>0</v>
      </c>
      <c r="D1591" s="5">
        <v>0</v>
      </c>
      <c r="E1591" s="5">
        <v>0</v>
      </c>
      <c r="F1591" s="5">
        <v>0</v>
      </c>
      <c r="G1591" s="5">
        <v>1</v>
      </c>
      <c r="H1591" s="5"/>
    </row>
    <row r="1592" spans="1:8" x14ac:dyDescent="0.25">
      <c r="A1592" s="5">
        <v>1590</v>
      </c>
      <c r="B1592" s="5">
        <v>0</v>
      </c>
      <c r="C1592" s="5">
        <v>0</v>
      </c>
      <c r="D1592" s="5">
        <v>0</v>
      </c>
      <c r="E1592" s="5">
        <v>0</v>
      </c>
      <c r="F1592" s="5">
        <v>0</v>
      </c>
      <c r="G1592" s="5">
        <v>1</v>
      </c>
      <c r="H1592" s="5"/>
    </row>
    <row r="1593" spans="1:8" x14ac:dyDescent="0.25">
      <c r="A1593" s="5">
        <v>1591</v>
      </c>
      <c r="B1593" s="5">
        <v>0</v>
      </c>
      <c r="C1593" s="5">
        <v>0</v>
      </c>
      <c r="D1593" s="5">
        <v>0</v>
      </c>
      <c r="E1593" s="5">
        <v>0</v>
      </c>
      <c r="F1593" s="5">
        <v>0</v>
      </c>
      <c r="G1593" s="5">
        <v>1</v>
      </c>
      <c r="H1593" s="5"/>
    </row>
    <row r="1594" spans="1:8" x14ac:dyDescent="0.25">
      <c r="A1594" s="5">
        <v>1592</v>
      </c>
      <c r="B1594" s="5">
        <v>291.72101519284098</v>
      </c>
      <c r="C1594" s="5">
        <v>0</v>
      </c>
      <c r="D1594" s="5">
        <v>5027.6374041087302</v>
      </c>
      <c r="E1594" s="5">
        <v>2777.8732156405599</v>
      </c>
      <c r="F1594" s="5">
        <v>0</v>
      </c>
      <c r="G1594" s="5">
        <v>0.44747940398050901</v>
      </c>
      <c r="H1594" s="5"/>
    </row>
    <row r="1595" spans="1:8" x14ac:dyDescent="0.25">
      <c r="A1595" s="5">
        <v>1593</v>
      </c>
      <c r="B1595" s="5">
        <v>1060.17963632182</v>
      </c>
      <c r="C1595" s="5">
        <v>1404.6480029547699</v>
      </c>
      <c r="D1595" s="5">
        <v>5027.99999999999</v>
      </c>
      <c r="E1595" s="5">
        <v>2530.0931021356801</v>
      </c>
      <c r="F1595" s="5">
        <v>0.26498301883312098</v>
      </c>
      <c r="G1595" s="5">
        <v>0.496799303573492</v>
      </c>
      <c r="H1595" s="5"/>
    </row>
    <row r="1596" spans="1:8" x14ac:dyDescent="0.25">
      <c r="A1596" s="5">
        <v>1594</v>
      </c>
      <c r="B1596" s="5">
        <v>990.38314481845703</v>
      </c>
      <c r="C1596" s="5">
        <v>0</v>
      </c>
      <c r="D1596" s="5">
        <v>0</v>
      </c>
      <c r="E1596" s="5">
        <v>0</v>
      </c>
      <c r="F1596" s="5">
        <v>0</v>
      </c>
      <c r="G1596" s="5">
        <v>1</v>
      </c>
      <c r="H1596" s="5"/>
    </row>
    <row r="1597" spans="1:8" x14ac:dyDescent="0.25">
      <c r="A1597" s="5">
        <v>1595</v>
      </c>
      <c r="B1597" s="5">
        <v>876.99811293544701</v>
      </c>
      <c r="C1597" s="5">
        <v>1143.03660527492</v>
      </c>
      <c r="D1597" s="5">
        <v>0</v>
      </c>
      <c r="E1597" s="5">
        <v>0</v>
      </c>
      <c r="F1597" s="5">
        <v>0.26067025416698703</v>
      </c>
      <c r="G1597" s="5">
        <v>1</v>
      </c>
      <c r="H1597" s="5"/>
    </row>
    <row r="1598" spans="1:8" x14ac:dyDescent="0.25">
      <c r="A1598" s="5">
        <v>1596</v>
      </c>
      <c r="B1598" s="5">
        <v>2066.4735328776301</v>
      </c>
      <c r="C1598" s="5">
        <v>5478.6523038387104</v>
      </c>
      <c r="D1598" s="5">
        <v>2513.9929348416199</v>
      </c>
      <c r="E1598" s="5">
        <v>1489.7397540379</v>
      </c>
      <c r="F1598" s="5">
        <v>0.53024171044467705</v>
      </c>
      <c r="G1598" s="5">
        <v>0.40742086709993802</v>
      </c>
      <c r="H1598" s="5"/>
    </row>
    <row r="1599" spans="1:8" x14ac:dyDescent="0.25">
      <c r="A1599" s="5">
        <v>1597</v>
      </c>
      <c r="B1599" s="5">
        <v>1846.5732553222799</v>
      </c>
      <c r="C1599" s="5">
        <v>4336.4382159540901</v>
      </c>
      <c r="D1599" s="5">
        <v>2513.99999999999</v>
      </c>
      <c r="E1599" s="5">
        <v>1268.78550345754</v>
      </c>
      <c r="F1599" s="5">
        <v>0.46967410612990701</v>
      </c>
      <c r="G1599" s="5">
        <v>0.49531205133140099</v>
      </c>
      <c r="H1599" s="5"/>
    </row>
    <row r="1600" spans="1:8" x14ac:dyDescent="0.25">
      <c r="A1600" s="5">
        <v>1598</v>
      </c>
      <c r="B1600" s="5">
        <v>1347.9721485343</v>
      </c>
      <c r="C1600" s="5">
        <v>2131.9951607153198</v>
      </c>
      <c r="D1600" s="5">
        <v>0</v>
      </c>
      <c r="E1600" s="5">
        <v>0</v>
      </c>
      <c r="F1600" s="5">
        <v>0.31632629245599497</v>
      </c>
      <c r="G1600" s="5">
        <v>1</v>
      </c>
      <c r="H1600" s="5"/>
    </row>
    <row r="1601" spans="1:8" x14ac:dyDescent="0.25">
      <c r="A1601" s="5">
        <v>1599</v>
      </c>
      <c r="B1601" s="5">
        <v>1244.2121144385401</v>
      </c>
      <c r="C1601" s="5">
        <v>0</v>
      </c>
      <c r="D1601" s="5">
        <v>0</v>
      </c>
      <c r="E1601" s="5">
        <v>0</v>
      </c>
      <c r="F1601" s="5">
        <v>0</v>
      </c>
      <c r="G1601" s="5">
        <v>1</v>
      </c>
      <c r="H1601" s="5"/>
    </row>
    <row r="1602" spans="1:8" x14ac:dyDescent="0.25">
      <c r="A1602" s="5">
        <v>1600</v>
      </c>
      <c r="B1602" s="5">
        <v>295.57574013650202</v>
      </c>
      <c r="C1602" s="5">
        <v>0</v>
      </c>
      <c r="D1602" s="5">
        <v>0</v>
      </c>
      <c r="E1602" s="5">
        <v>0</v>
      </c>
      <c r="F1602" s="5">
        <v>0</v>
      </c>
      <c r="G1602" s="5">
        <v>1</v>
      </c>
      <c r="H1602" s="5"/>
    </row>
    <row r="1603" spans="1:8" x14ac:dyDescent="0.25">
      <c r="A1603" s="5">
        <v>1601</v>
      </c>
      <c r="B1603" s="5">
        <v>487.83555557865202</v>
      </c>
      <c r="C1603" s="5">
        <v>0</v>
      </c>
      <c r="D1603" s="5">
        <v>0</v>
      </c>
      <c r="E1603" s="5">
        <v>0</v>
      </c>
      <c r="F1603" s="5">
        <v>0</v>
      </c>
      <c r="G1603" s="5">
        <v>1</v>
      </c>
      <c r="H1603" s="5"/>
    </row>
    <row r="1604" spans="1:8" x14ac:dyDescent="0.25">
      <c r="A1604" s="5">
        <v>1602</v>
      </c>
      <c r="B1604" s="5">
        <v>267.148604347044</v>
      </c>
      <c r="C1604" s="5">
        <v>0</v>
      </c>
      <c r="D1604" s="5">
        <v>0</v>
      </c>
      <c r="E1604" s="5">
        <v>0</v>
      </c>
      <c r="F1604" s="5">
        <v>0</v>
      </c>
      <c r="G1604" s="5">
        <v>1</v>
      </c>
      <c r="H1604" s="5"/>
    </row>
    <row r="1605" spans="1:8" x14ac:dyDescent="0.25">
      <c r="A1605" s="5">
        <v>1603</v>
      </c>
      <c r="B1605" s="5">
        <v>0</v>
      </c>
      <c r="C1605" s="5">
        <v>0</v>
      </c>
      <c r="D1605" s="5">
        <v>2513.96383524045</v>
      </c>
      <c r="E1605" s="5">
        <v>1474.77377196564</v>
      </c>
      <c r="F1605" s="5">
        <v>0</v>
      </c>
      <c r="G1605" s="5">
        <v>0.41336714923826401</v>
      </c>
      <c r="H1605" s="5"/>
    </row>
    <row r="1606" spans="1:8" x14ac:dyDescent="0.25">
      <c r="A1606" s="5">
        <v>1604</v>
      </c>
      <c r="B1606" s="5">
        <v>0</v>
      </c>
      <c r="C1606" s="5">
        <v>0</v>
      </c>
      <c r="D1606" s="5">
        <v>2513.99999999999</v>
      </c>
      <c r="E1606" s="5">
        <v>1212.24226344619</v>
      </c>
      <c r="F1606" s="5">
        <v>0</v>
      </c>
      <c r="G1606" s="5">
        <v>0.517803395797931</v>
      </c>
      <c r="H1606" s="5"/>
    </row>
    <row r="1607" spans="1:8" x14ac:dyDescent="0.25">
      <c r="A1607" s="5">
        <v>1605</v>
      </c>
      <c r="B1607" s="5">
        <v>0</v>
      </c>
      <c r="C1607" s="5">
        <v>0</v>
      </c>
      <c r="D1607" s="5">
        <v>2513.99999999999</v>
      </c>
      <c r="E1607" s="5">
        <v>1224.0940356174899</v>
      </c>
      <c r="F1607" s="5">
        <v>0</v>
      </c>
      <c r="G1607" s="5">
        <v>0.51308908706022704</v>
      </c>
      <c r="H1607" s="5"/>
    </row>
    <row r="1608" spans="1:8" x14ac:dyDescent="0.25">
      <c r="A1608" s="5">
        <v>1606</v>
      </c>
      <c r="B1608" s="5">
        <v>0</v>
      </c>
      <c r="C1608" s="5">
        <v>0</v>
      </c>
      <c r="D1608" s="5">
        <v>2513.99999999999</v>
      </c>
      <c r="E1608" s="5">
        <v>1238.2301876070801</v>
      </c>
      <c r="F1608" s="5">
        <v>0</v>
      </c>
      <c r="G1608" s="5">
        <v>0.50746611491067894</v>
      </c>
      <c r="H1608" s="5"/>
    </row>
    <row r="1609" spans="1:8" x14ac:dyDescent="0.25">
      <c r="A1609" s="5">
        <v>1607</v>
      </c>
      <c r="B1609" s="5">
        <v>0</v>
      </c>
      <c r="C1609" s="5">
        <v>0</v>
      </c>
      <c r="D1609" s="5">
        <v>0</v>
      </c>
      <c r="E1609" s="5">
        <v>0</v>
      </c>
      <c r="F1609" s="5">
        <v>0</v>
      </c>
      <c r="G1609" s="5">
        <v>1</v>
      </c>
      <c r="H1609" s="5"/>
    </row>
    <row r="1610" spans="1:8" x14ac:dyDescent="0.25">
      <c r="A1610" s="5">
        <v>1608</v>
      </c>
      <c r="B1610" s="5">
        <v>0</v>
      </c>
      <c r="C1610" s="5">
        <v>0</v>
      </c>
      <c r="D1610" s="5">
        <v>0</v>
      </c>
      <c r="E1610" s="5">
        <v>0</v>
      </c>
      <c r="F1610" s="5">
        <v>0</v>
      </c>
      <c r="G1610" s="5">
        <v>1</v>
      </c>
      <c r="H1610" s="5"/>
    </row>
    <row r="1611" spans="1:8" x14ac:dyDescent="0.25">
      <c r="A1611" s="5">
        <v>1609</v>
      </c>
      <c r="B1611" s="5">
        <v>0</v>
      </c>
      <c r="C1611" s="5">
        <v>0</v>
      </c>
      <c r="D1611" s="5">
        <v>0</v>
      </c>
      <c r="E1611" s="5">
        <v>0</v>
      </c>
      <c r="F1611" s="5">
        <v>0</v>
      </c>
      <c r="G1611" s="5">
        <v>1</v>
      </c>
      <c r="H1611" s="5"/>
    </row>
    <row r="1612" spans="1:8" x14ac:dyDescent="0.25">
      <c r="A1612" s="5">
        <v>1610</v>
      </c>
      <c r="B1612" s="5">
        <v>0</v>
      </c>
      <c r="C1612" s="5">
        <v>0</v>
      </c>
      <c r="D1612" s="5">
        <v>0</v>
      </c>
      <c r="E1612" s="5">
        <v>0</v>
      </c>
      <c r="F1612" s="5">
        <v>0</v>
      </c>
      <c r="G1612" s="5">
        <v>1</v>
      </c>
      <c r="H1612" s="5"/>
    </row>
    <row r="1613" spans="1:8" x14ac:dyDescent="0.25">
      <c r="A1613" s="5">
        <v>1611</v>
      </c>
      <c r="B1613" s="5">
        <v>0</v>
      </c>
      <c r="C1613" s="5">
        <v>0</v>
      </c>
      <c r="D1613" s="5">
        <v>0</v>
      </c>
      <c r="E1613" s="5">
        <v>0</v>
      </c>
      <c r="F1613" s="5">
        <v>0</v>
      </c>
      <c r="G1613" s="5">
        <v>1</v>
      </c>
      <c r="H1613" s="5"/>
    </row>
    <row r="1614" spans="1:8" x14ac:dyDescent="0.25">
      <c r="A1614" s="5">
        <v>1612</v>
      </c>
      <c r="B1614" s="5">
        <v>0</v>
      </c>
      <c r="C1614" s="5">
        <v>0</v>
      </c>
      <c r="D1614" s="5">
        <v>0</v>
      </c>
      <c r="E1614" s="5">
        <v>0</v>
      </c>
      <c r="F1614" s="5">
        <v>0</v>
      </c>
      <c r="G1614" s="5">
        <v>1</v>
      </c>
      <c r="H1614" s="5"/>
    </row>
    <row r="1615" spans="1:8" x14ac:dyDescent="0.25">
      <c r="A1615" s="5">
        <v>1613</v>
      </c>
      <c r="B1615" s="5">
        <v>0</v>
      </c>
      <c r="C1615" s="5">
        <v>0</v>
      </c>
      <c r="D1615" s="5">
        <v>0</v>
      </c>
      <c r="E1615" s="5">
        <v>0</v>
      </c>
      <c r="F1615" s="5">
        <v>0</v>
      </c>
      <c r="G1615" s="5">
        <v>1</v>
      </c>
      <c r="H1615" s="5"/>
    </row>
    <row r="1616" spans="1:8" x14ac:dyDescent="0.25">
      <c r="A1616" s="5">
        <v>1614</v>
      </c>
      <c r="B1616" s="5">
        <v>0</v>
      </c>
      <c r="C1616" s="5">
        <v>0</v>
      </c>
      <c r="D1616" s="5">
        <v>0</v>
      </c>
      <c r="E1616" s="5">
        <v>0</v>
      </c>
      <c r="F1616" s="5">
        <v>0</v>
      </c>
      <c r="G1616" s="5">
        <v>1</v>
      </c>
      <c r="H1616" s="5"/>
    </row>
    <row r="1617" spans="1:8" x14ac:dyDescent="0.25">
      <c r="A1617" s="5">
        <v>1615</v>
      </c>
      <c r="B1617" s="5">
        <v>0</v>
      </c>
      <c r="C1617" s="5">
        <v>0</v>
      </c>
      <c r="D1617" s="5">
        <v>0</v>
      </c>
      <c r="E1617" s="5">
        <v>0</v>
      </c>
      <c r="F1617" s="5">
        <v>0</v>
      </c>
      <c r="G1617" s="5">
        <v>1</v>
      </c>
      <c r="H1617" s="5"/>
    </row>
    <row r="1618" spans="1:8" x14ac:dyDescent="0.25">
      <c r="A1618" s="5">
        <v>1616</v>
      </c>
      <c r="B1618" s="5">
        <v>57.208207768355301</v>
      </c>
      <c r="C1618" s="5">
        <v>0</v>
      </c>
      <c r="D1618" s="5">
        <v>5027.5439973165903</v>
      </c>
      <c r="E1618" s="5">
        <v>3028.7076900402299</v>
      </c>
      <c r="F1618" s="5">
        <v>0</v>
      </c>
      <c r="G1618" s="5">
        <v>0.39757708912058098</v>
      </c>
      <c r="H1618" s="5"/>
    </row>
    <row r="1619" spans="1:8" x14ac:dyDescent="0.25">
      <c r="A1619" s="5">
        <v>1617</v>
      </c>
      <c r="B1619" s="5">
        <v>453.72213683782002</v>
      </c>
      <c r="C1619" s="5">
        <v>0</v>
      </c>
      <c r="D1619" s="5">
        <v>5028</v>
      </c>
      <c r="E1619" s="5">
        <v>2682.02839075364</v>
      </c>
      <c r="F1619" s="5">
        <v>0</v>
      </c>
      <c r="G1619" s="5">
        <v>0.46658146574776699</v>
      </c>
      <c r="H1619" s="5"/>
    </row>
    <row r="1620" spans="1:8" x14ac:dyDescent="0.25">
      <c r="A1620" s="5">
        <v>1618</v>
      </c>
      <c r="B1620" s="5">
        <v>559.85184738305099</v>
      </c>
      <c r="C1620" s="5">
        <v>0</v>
      </c>
      <c r="D1620" s="5">
        <v>0</v>
      </c>
      <c r="E1620" s="5">
        <v>0</v>
      </c>
      <c r="F1620" s="5">
        <v>0</v>
      </c>
      <c r="G1620" s="5">
        <v>1</v>
      </c>
      <c r="H1620" s="5"/>
    </row>
    <row r="1621" spans="1:8" x14ac:dyDescent="0.25">
      <c r="A1621" s="5">
        <v>1619</v>
      </c>
      <c r="B1621" s="5">
        <v>551.69317550263202</v>
      </c>
      <c r="C1621" s="5">
        <v>0</v>
      </c>
      <c r="D1621" s="5">
        <v>0</v>
      </c>
      <c r="E1621" s="5">
        <v>0</v>
      </c>
      <c r="F1621" s="5">
        <v>0</v>
      </c>
      <c r="G1621" s="5">
        <v>1</v>
      </c>
      <c r="H1621" s="5"/>
    </row>
    <row r="1622" spans="1:8" x14ac:dyDescent="0.25">
      <c r="A1622" s="5">
        <v>1620</v>
      </c>
      <c r="B1622" s="5">
        <v>1260.4530577062999</v>
      </c>
      <c r="C1622" s="5">
        <v>2774.05300329081</v>
      </c>
      <c r="D1622" s="5">
        <v>2513.9929348416199</v>
      </c>
      <c r="E1622" s="5">
        <v>1545.72388272184</v>
      </c>
      <c r="F1622" s="5">
        <v>0.44016760257596399</v>
      </c>
      <c r="G1622" s="5">
        <v>0.38515185914618399</v>
      </c>
      <c r="H1622" s="5"/>
    </row>
    <row r="1623" spans="1:8" x14ac:dyDescent="0.25">
      <c r="A1623" s="5">
        <v>1621</v>
      </c>
      <c r="B1623" s="5">
        <v>1117.1745843475001</v>
      </c>
      <c r="C1623" s="5">
        <v>2011.17046502943</v>
      </c>
      <c r="D1623" s="5">
        <v>2513.99999999999</v>
      </c>
      <c r="E1623" s="5">
        <v>1479.42768967961</v>
      </c>
      <c r="F1623" s="5">
        <v>0.36004586800442201</v>
      </c>
      <c r="G1623" s="5">
        <v>0.41152438779190997</v>
      </c>
      <c r="H1623" s="5"/>
    </row>
    <row r="1624" spans="1:8" x14ac:dyDescent="0.25">
      <c r="A1624" s="5">
        <v>1622</v>
      </c>
      <c r="B1624" s="5">
        <v>1799.3330752182401</v>
      </c>
      <c r="C1624" s="5">
        <v>4446.8957547277496</v>
      </c>
      <c r="D1624" s="5">
        <v>0</v>
      </c>
      <c r="E1624" s="5">
        <v>0</v>
      </c>
      <c r="F1624" s="5">
        <v>0.494282666781314</v>
      </c>
      <c r="G1624" s="5">
        <v>1</v>
      </c>
      <c r="H1624" s="5"/>
    </row>
    <row r="1625" spans="1:8" x14ac:dyDescent="0.25">
      <c r="A1625" s="5">
        <v>1623</v>
      </c>
      <c r="B1625" s="5">
        <v>2044.7524381840501</v>
      </c>
      <c r="C1625" s="5">
        <v>5131.00080317424</v>
      </c>
      <c r="D1625" s="5">
        <v>0</v>
      </c>
      <c r="E1625" s="5">
        <v>0</v>
      </c>
      <c r="F1625" s="5">
        <v>0.50187012440774803</v>
      </c>
      <c r="G1625" s="5">
        <v>1</v>
      </c>
      <c r="H1625" s="5"/>
    </row>
    <row r="1626" spans="1:8" x14ac:dyDescent="0.25">
      <c r="A1626" s="5">
        <v>1624</v>
      </c>
      <c r="B1626" s="5">
        <v>1638.8244927005901</v>
      </c>
      <c r="C1626" s="5">
        <v>3136.7324433869799</v>
      </c>
      <c r="D1626" s="5">
        <v>0</v>
      </c>
      <c r="E1626" s="5">
        <v>0</v>
      </c>
      <c r="F1626" s="5">
        <v>0.38280272927032</v>
      </c>
      <c r="G1626" s="5">
        <v>1</v>
      </c>
      <c r="H1626" s="5"/>
    </row>
    <row r="1627" spans="1:8" x14ac:dyDescent="0.25">
      <c r="A1627" s="5">
        <v>1625</v>
      </c>
      <c r="B1627" s="5">
        <v>695.93523649035501</v>
      </c>
      <c r="C1627" s="5">
        <v>0</v>
      </c>
      <c r="D1627" s="5">
        <v>0</v>
      </c>
      <c r="E1627" s="5">
        <v>0</v>
      </c>
      <c r="F1627" s="5">
        <v>0</v>
      </c>
      <c r="G1627" s="5">
        <v>1</v>
      </c>
      <c r="H1627" s="5"/>
    </row>
    <row r="1628" spans="1:8" x14ac:dyDescent="0.25">
      <c r="A1628" s="5">
        <v>1626</v>
      </c>
      <c r="B1628" s="5">
        <v>38.138805178903503</v>
      </c>
      <c r="C1628" s="5">
        <v>0</v>
      </c>
      <c r="D1628" s="5">
        <v>0</v>
      </c>
      <c r="E1628" s="5">
        <v>0</v>
      </c>
      <c r="F1628" s="5">
        <v>0</v>
      </c>
      <c r="G1628" s="5">
        <v>1</v>
      </c>
      <c r="H1628" s="5"/>
    </row>
    <row r="1629" spans="1:8" x14ac:dyDescent="0.25">
      <c r="A1629" s="5">
        <v>1627</v>
      </c>
      <c r="B1629" s="5">
        <v>0</v>
      </c>
      <c r="C1629" s="5">
        <v>0</v>
      </c>
      <c r="D1629" s="5">
        <v>2513.96383524045</v>
      </c>
      <c r="E1629" s="5">
        <v>1288.38128454552</v>
      </c>
      <c r="F1629" s="5">
        <v>0</v>
      </c>
      <c r="G1629" s="5">
        <v>0.48751001666266802</v>
      </c>
      <c r="H1629" s="5"/>
    </row>
    <row r="1630" spans="1:8" x14ac:dyDescent="0.25">
      <c r="A1630" s="5">
        <v>1628</v>
      </c>
      <c r="B1630" s="5">
        <v>0</v>
      </c>
      <c r="C1630" s="5">
        <v>0</v>
      </c>
      <c r="D1630" s="5">
        <v>2513.7925051018101</v>
      </c>
      <c r="E1630" s="5">
        <v>0</v>
      </c>
      <c r="F1630" s="5">
        <v>0</v>
      </c>
      <c r="G1630" s="5">
        <v>1</v>
      </c>
      <c r="H1630" s="5"/>
    </row>
    <row r="1631" spans="1:8" x14ac:dyDescent="0.25">
      <c r="A1631" s="5">
        <v>1629</v>
      </c>
      <c r="B1631" s="5">
        <v>0</v>
      </c>
      <c r="C1631" s="5">
        <v>0</v>
      </c>
      <c r="D1631" s="5">
        <v>2513.9688439187198</v>
      </c>
      <c r="E1631" s="5">
        <v>1913.4390044837</v>
      </c>
      <c r="F1631" s="5">
        <v>0</v>
      </c>
      <c r="G1631" s="5">
        <v>0.23887720074527599</v>
      </c>
      <c r="H1631" s="5"/>
    </row>
    <row r="1632" spans="1:8" x14ac:dyDescent="0.25">
      <c r="A1632" s="5">
        <v>1630</v>
      </c>
      <c r="B1632" s="5">
        <v>0</v>
      </c>
      <c r="C1632" s="5">
        <v>0</v>
      </c>
      <c r="D1632" s="5">
        <v>2513.1541378260499</v>
      </c>
      <c r="E1632" s="5">
        <v>0</v>
      </c>
      <c r="F1632" s="5">
        <v>0</v>
      </c>
      <c r="G1632" s="5">
        <v>1</v>
      </c>
      <c r="H1632" s="5"/>
    </row>
    <row r="1633" spans="1:8" x14ac:dyDescent="0.25">
      <c r="A1633" s="5">
        <v>1631</v>
      </c>
      <c r="B1633" s="5">
        <v>0</v>
      </c>
      <c r="C1633" s="5">
        <v>0</v>
      </c>
      <c r="D1633" s="5">
        <v>0</v>
      </c>
      <c r="E1633" s="5">
        <v>0</v>
      </c>
      <c r="F1633" s="5">
        <v>0</v>
      </c>
      <c r="G1633" s="5">
        <v>1</v>
      </c>
      <c r="H1633" s="5"/>
    </row>
    <row r="1634" spans="1:8" x14ac:dyDescent="0.25">
      <c r="A1634" s="5">
        <v>1632</v>
      </c>
      <c r="B1634" s="5">
        <v>0</v>
      </c>
      <c r="C1634" s="5">
        <v>0</v>
      </c>
      <c r="D1634" s="5">
        <v>0</v>
      </c>
      <c r="E1634" s="5">
        <v>1087.8845860009999</v>
      </c>
      <c r="F1634" s="5">
        <v>0</v>
      </c>
      <c r="G1634" s="5">
        <v>-1087884487.7365401</v>
      </c>
      <c r="H1634" s="5"/>
    </row>
    <row r="1635" spans="1:8" x14ac:dyDescent="0.25">
      <c r="A1635" s="5">
        <v>1633</v>
      </c>
      <c r="B1635" s="5">
        <v>0</v>
      </c>
      <c r="C1635" s="5">
        <v>0</v>
      </c>
      <c r="D1635" s="5">
        <v>0</v>
      </c>
      <c r="E1635" s="5">
        <v>0</v>
      </c>
      <c r="F1635" s="5">
        <v>0</v>
      </c>
      <c r="G1635" s="5">
        <v>1</v>
      </c>
      <c r="H1635" s="5"/>
    </row>
    <row r="1636" spans="1:8" x14ac:dyDescent="0.25">
      <c r="A1636" s="5">
        <v>1634</v>
      </c>
      <c r="B1636" s="5">
        <v>0</v>
      </c>
      <c r="C1636" s="5">
        <v>0</v>
      </c>
      <c r="D1636" s="5">
        <v>0</v>
      </c>
      <c r="E1636" s="5">
        <v>0</v>
      </c>
      <c r="F1636" s="5">
        <v>0</v>
      </c>
      <c r="G1636" s="5">
        <v>1</v>
      </c>
      <c r="H1636" s="5"/>
    </row>
    <row r="1637" spans="1:8" x14ac:dyDescent="0.25">
      <c r="A1637" s="5">
        <v>1635</v>
      </c>
      <c r="B1637" s="5">
        <v>0</v>
      </c>
      <c r="C1637" s="5">
        <v>0</v>
      </c>
      <c r="D1637" s="5">
        <v>0</v>
      </c>
      <c r="E1637" s="5">
        <v>0</v>
      </c>
      <c r="F1637" s="5">
        <v>0</v>
      </c>
      <c r="G1637" s="5">
        <v>1</v>
      </c>
      <c r="H1637" s="5"/>
    </row>
    <row r="1638" spans="1:8" x14ac:dyDescent="0.25">
      <c r="A1638" s="5">
        <v>1636</v>
      </c>
      <c r="B1638" s="5">
        <v>0</v>
      </c>
      <c r="C1638" s="5">
        <v>0</v>
      </c>
      <c r="D1638" s="5">
        <v>0</v>
      </c>
      <c r="E1638" s="5">
        <v>0</v>
      </c>
      <c r="F1638" s="5">
        <v>0</v>
      </c>
      <c r="G1638" s="5">
        <v>1</v>
      </c>
      <c r="H1638" s="5"/>
    </row>
    <row r="1639" spans="1:8" x14ac:dyDescent="0.25">
      <c r="A1639" s="5">
        <v>1637</v>
      </c>
      <c r="B1639" s="5">
        <v>0</v>
      </c>
      <c r="C1639" s="5">
        <v>0</v>
      </c>
      <c r="D1639" s="5">
        <v>0</v>
      </c>
      <c r="E1639" s="5">
        <v>0</v>
      </c>
      <c r="F1639" s="5">
        <v>0</v>
      </c>
      <c r="G1639" s="5">
        <v>1</v>
      </c>
      <c r="H1639" s="5"/>
    </row>
    <row r="1640" spans="1:8" x14ac:dyDescent="0.25">
      <c r="A1640" s="5">
        <v>1638</v>
      </c>
      <c r="B1640" s="5">
        <v>0</v>
      </c>
      <c r="C1640" s="5">
        <v>0</v>
      </c>
      <c r="D1640" s="5">
        <v>0</v>
      </c>
      <c r="E1640" s="5">
        <v>0</v>
      </c>
      <c r="F1640" s="5">
        <v>0</v>
      </c>
      <c r="G1640" s="5">
        <v>1</v>
      </c>
      <c r="H1640" s="5"/>
    </row>
    <row r="1641" spans="1:8" x14ac:dyDescent="0.25">
      <c r="A1641" s="5">
        <v>1639</v>
      </c>
      <c r="B1641" s="5">
        <v>0</v>
      </c>
      <c r="C1641" s="5">
        <v>0</v>
      </c>
      <c r="D1641" s="5">
        <v>0</v>
      </c>
      <c r="E1641" s="5">
        <v>0</v>
      </c>
      <c r="F1641" s="5">
        <v>0</v>
      </c>
      <c r="G1641" s="5">
        <v>1</v>
      </c>
      <c r="H1641" s="5"/>
    </row>
    <row r="1642" spans="1:8" x14ac:dyDescent="0.25">
      <c r="A1642" s="5">
        <v>1640</v>
      </c>
      <c r="B1642" s="5">
        <v>98.525246712167402</v>
      </c>
      <c r="C1642" s="5">
        <v>0</v>
      </c>
      <c r="D1642" s="5">
        <v>5027.7197583350498</v>
      </c>
      <c r="E1642" s="5">
        <v>2620.2061553840699</v>
      </c>
      <c r="F1642" s="5">
        <v>0</v>
      </c>
      <c r="G1642" s="5">
        <v>0.47884801046854403</v>
      </c>
      <c r="H1642" s="5"/>
    </row>
    <row r="1643" spans="1:8" x14ac:dyDescent="0.25">
      <c r="A1643" s="5">
        <v>1641</v>
      </c>
      <c r="B1643" s="5">
        <v>851.78202132565195</v>
      </c>
      <c r="C1643" s="5">
        <v>1105.88387215539</v>
      </c>
      <c r="D1643" s="5">
        <v>5027.99999999999</v>
      </c>
      <c r="E1643" s="5">
        <v>2404.7796043364001</v>
      </c>
      <c r="F1643" s="5">
        <v>0.25966358627166303</v>
      </c>
      <c r="G1643" s="5">
        <v>0.52172243360021398</v>
      </c>
      <c r="H1643" s="5"/>
    </row>
    <row r="1644" spans="1:8" x14ac:dyDescent="0.25">
      <c r="A1644" s="5">
        <v>1642</v>
      </c>
      <c r="B1644" s="5">
        <v>397.27922061357799</v>
      </c>
      <c r="C1644" s="5">
        <v>0</v>
      </c>
      <c r="D1644" s="5">
        <v>0</v>
      </c>
      <c r="E1644" s="5">
        <v>0</v>
      </c>
      <c r="F1644" s="5">
        <v>0</v>
      </c>
      <c r="G1644" s="5">
        <v>1</v>
      </c>
      <c r="H1644" s="5"/>
    </row>
    <row r="1645" spans="1:8" x14ac:dyDescent="0.25">
      <c r="A1645" s="5">
        <v>1643</v>
      </c>
      <c r="B1645" s="5">
        <v>54.029974003446597</v>
      </c>
      <c r="C1645" s="5">
        <v>0</v>
      </c>
      <c r="D1645" s="5">
        <v>0</v>
      </c>
      <c r="E1645" s="5">
        <v>0</v>
      </c>
      <c r="F1645" s="5">
        <v>0</v>
      </c>
      <c r="G1645" s="5">
        <v>1</v>
      </c>
      <c r="H1645" s="5"/>
    </row>
    <row r="1646" spans="1:8" x14ac:dyDescent="0.25">
      <c r="A1646" s="5">
        <v>1644</v>
      </c>
      <c r="B1646" s="5">
        <v>850.98497797333698</v>
      </c>
      <c r="C1646" s="5">
        <v>1255.90650363237</v>
      </c>
      <c r="D1646" s="5">
        <v>2513.9929348416199</v>
      </c>
      <c r="E1646" s="5">
        <v>1418.24848379386</v>
      </c>
      <c r="F1646" s="5">
        <v>0.29516537561643202</v>
      </c>
      <c r="G1646" s="5">
        <v>0.435858206451534</v>
      </c>
      <c r="H1646" s="5"/>
    </row>
    <row r="1647" spans="1:8" x14ac:dyDescent="0.25">
      <c r="A1647" s="5">
        <v>1645</v>
      </c>
      <c r="B1647" s="5">
        <v>1879.49496567899</v>
      </c>
      <c r="C1647" s="5">
        <v>4936.9075418307202</v>
      </c>
      <c r="D1647" s="5">
        <v>2513.99999999999</v>
      </c>
      <c r="E1647" s="5">
        <v>1354.95141392967</v>
      </c>
      <c r="F1647" s="5">
        <v>0.52534405587214095</v>
      </c>
      <c r="G1647" s="5">
        <v>0.46103762394959502</v>
      </c>
      <c r="H1647" s="5"/>
    </row>
    <row r="1648" spans="1:8" x14ac:dyDescent="0.25">
      <c r="A1648" s="5">
        <v>1646</v>
      </c>
      <c r="B1648" s="5">
        <v>1342.7826014565101</v>
      </c>
      <c r="C1648" s="5">
        <v>2511.05125889274</v>
      </c>
      <c r="D1648" s="5">
        <v>0</v>
      </c>
      <c r="E1648" s="5">
        <v>0</v>
      </c>
      <c r="F1648" s="5">
        <v>0.37400711861994601</v>
      </c>
      <c r="G1648" s="5">
        <v>1</v>
      </c>
      <c r="H1648" s="5"/>
    </row>
    <row r="1649" spans="1:8" x14ac:dyDescent="0.25">
      <c r="A1649" s="5">
        <v>1647</v>
      </c>
      <c r="B1649" s="5">
        <v>631.10293237223698</v>
      </c>
      <c r="C1649" s="5">
        <v>0</v>
      </c>
      <c r="D1649" s="5">
        <v>0</v>
      </c>
      <c r="E1649" s="5">
        <v>0</v>
      </c>
      <c r="F1649" s="5">
        <v>0</v>
      </c>
      <c r="G1649" s="5">
        <v>1</v>
      </c>
      <c r="H1649" s="5"/>
    </row>
    <row r="1650" spans="1:8" x14ac:dyDescent="0.25">
      <c r="A1650" s="5">
        <v>1648</v>
      </c>
      <c r="B1650" s="5">
        <v>368.67511672939997</v>
      </c>
      <c r="C1650" s="5">
        <v>0</v>
      </c>
      <c r="D1650" s="5">
        <v>0</v>
      </c>
      <c r="E1650" s="5">
        <v>0</v>
      </c>
      <c r="F1650" s="5">
        <v>0</v>
      </c>
      <c r="G1650" s="5">
        <v>1</v>
      </c>
      <c r="H1650" s="5"/>
    </row>
    <row r="1651" spans="1:8" x14ac:dyDescent="0.25">
      <c r="A1651" s="5">
        <v>1649</v>
      </c>
      <c r="B1651" s="5">
        <v>98.525246712167402</v>
      </c>
      <c r="C1651" s="5">
        <v>0</v>
      </c>
      <c r="D1651" s="5">
        <v>0</v>
      </c>
      <c r="E1651" s="5">
        <v>0</v>
      </c>
      <c r="F1651" s="5">
        <v>0</v>
      </c>
      <c r="G1651" s="5">
        <v>1</v>
      </c>
      <c r="H1651" s="5"/>
    </row>
    <row r="1652" spans="1:8" x14ac:dyDescent="0.25">
      <c r="A1652" s="5">
        <v>1650</v>
      </c>
      <c r="B1652" s="5">
        <v>44.495272708720798</v>
      </c>
      <c r="C1652" s="5">
        <v>0</v>
      </c>
      <c r="D1652" s="5">
        <v>0</v>
      </c>
      <c r="E1652" s="5">
        <v>0</v>
      </c>
      <c r="F1652" s="5">
        <v>0</v>
      </c>
      <c r="G1652" s="5">
        <v>1</v>
      </c>
      <c r="H1652" s="5"/>
    </row>
    <row r="1653" spans="1:8" x14ac:dyDescent="0.25">
      <c r="A1653" s="5">
        <v>1651</v>
      </c>
      <c r="B1653" s="5">
        <v>0</v>
      </c>
      <c r="C1653" s="5">
        <v>0</v>
      </c>
      <c r="D1653" s="5">
        <v>2513.96383524045</v>
      </c>
      <c r="E1653" s="5">
        <v>1673.53073470715</v>
      </c>
      <c r="F1653" s="5">
        <v>0</v>
      </c>
      <c r="G1653" s="5">
        <v>0.33430596312401001</v>
      </c>
      <c r="H1653" s="5"/>
    </row>
    <row r="1654" spans="1:8" x14ac:dyDescent="0.25">
      <c r="A1654" s="5">
        <v>1652</v>
      </c>
      <c r="B1654" s="5">
        <v>0</v>
      </c>
      <c r="C1654" s="5">
        <v>0</v>
      </c>
      <c r="D1654" s="5">
        <v>2513.99999999999</v>
      </c>
      <c r="E1654" s="5">
        <v>1404.70009019088</v>
      </c>
      <c r="F1654" s="5">
        <v>0</v>
      </c>
      <c r="G1654" s="5">
        <v>0.44124896991561702</v>
      </c>
      <c r="H1654" s="5"/>
    </row>
    <row r="1655" spans="1:8" x14ac:dyDescent="0.25">
      <c r="A1655" s="5">
        <v>1653</v>
      </c>
      <c r="B1655" s="5">
        <v>0</v>
      </c>
      <c r="C1655" s="5">
        <v>0</v>
      </c>
      <c r="D1655" s="5">
        <v>2513.99999999999</v>
      </c>
      <c r="E1655" s="5">
        <v>1414.0387563428401</v>
      </c>
      <c r="F1655" s="5">
        <v>0</v>
      </c>
      <c r="G1655" s="5">
        <v>0.43753430557661799</v>
      </c>
      <c r="H1655" s="5"/>
    </row>
    <row r="1656" spans="1:8" x14ac:dyDescent="0.25">
      <c r="A1656" s="5">
        <v>1654</v>
      </c>
      <c r="B1656" s="5">
        <v>0</v>
      </c>
      <c r="C1656" s="5">
        <v>0</v>
      </c>
      <c r="D1656" s="5">
        <v>2513.99999999999</v>
      </c>
      <c r="E1656" s="5">
        <v>1426.0143154094701</v>
      </c>
      <c r="F1656" s="5">
        <v>0</v>
      </c>
      <c r="G1656" s="5">
        <v>0.43277075781931401</v>
      </c>
      <c r="H1656" s="5"/>
    </row>
    <row r="1657" spans="1:8" x14ac:dyDescent="0.25">
      <c r="A1657" s="5">
        <v>1655</v>
      </c>
      <c r="B1657" s="5">
        <v>0</v>
      </c>
      <c r="C1657" s="5">
        <v>0</v>
      </c>
      <c r="D1657" s="5">
        <v>0</v>
      </c>
      <c r="E1657" s="5">
        <v>0</v>
      </c>
      <c r="F1657" s="5">
        <v>0</v>
      </c>
      <c r="G1657" s="5">
        <v>1</v>
      </c>
      <c r="H1657" s="5"/>
    </row>
    <row r="1658" spans="1:8" x14ac:dyDescent="0.25">
      <c r="A1658" s="5">
        <v>1656</v>
      </c>
      <c r="B1658" s="5">
        <v>0</v>
      </c>
      <c r="C1658" s="5">
        <v>0</v>
      </c>
      <c r="D1658" s="5">
        <v>0</v>
      </c>
      <c r="E1658" s="5">
        <v>0</v>
      </c>
      <c r="F1658" s="5">
        <v>0</v>
      </c>
      <c r="G1658" s="5">
        <v>1</v>
      </c>
      <c r="H1658" s="5"/>
    </row>
    <row r="1659" spans="1:8" x14ac:dyDescent="0.25">
      <c r="A1659" s="5">
        <v>1657</v>
      </c>
      <c r="B1659" s="5">
        <v>0</v>
      </c>
      <c r="C1659" s="5">
        <v>0</v>
      </c>
      <c r="D1659" s="5">
        <v>0</v>
      </c>
      <c r="E1659" s="5">
        <v>0</v>
      </c>
      <c r="F1659" s="5">
        <v>0</v>
      </c>
      <c r="G1659" s="5">
        <v>1</v>
      </c>
      <c r="H1659" s="5"/>
    </row>
    <row r="1660" spans="1:8" x14ac:dyDescent="0.25">
      <c r="A1660" s="5">
        <v>1658</v>
      </c>
      <c r="B1660" s="5">
        <v>0</v>
      </c>
      <c r="C1660" s="5">
        <v>0</v>
      </c>
      <c r="D1660" s="5">
        <v>0</v>
      </c>
      <c r="E1660" s="5">
        <v>0</v>
      </c>
      <c r="F1660" s="5">
        <v>0</v>
      </c>
      <c r="G1660" s="5">
        <v>1</v>
      </c>
      <c r="H1660" s="5"/>
    </row>
    <row r="1661" spans="1:8" x14ac:dyDescent="0.25">
      <c r="A1661" s="5">
        <v>1659</v>
      </c>
      <c r="B1661" s="5">
        <v>0</v>
      </c>
      <c r="C1661" s="5">
        <v>0</v>
      </c>
      <c r="D1661" s="5">
        <v>0</v>
      </c>
      <c r="E1661" s="5">
        <v>0</v>
      </c>
      <c r="F1661" s="5">
        <v>0</v>
      </c>
      <c r="G1661" s="5">
        <v>1</v>
      </c>
      <c r="H1661" s="5"/>
    </row>
    <row r="1662" spans="1:8" x14ac:dyDescent="0.25">
      <c r="A1662" s="5">
        <v>1660</v>
      </c>
      <c r="B1662" s="5">
        <v>0</v>
      </c>
      <c r="C1662" s="5">
        <v>0</v>
      </c>
      <c r="D1662" s="5">
        <v>0</v>
      </c>
      <c r="E1662" s="5">
        <v>0</v>
      </c>
      <c r="F1662" s="5">
        <v>0</v>
      </c>
      <c r="G1662" s="5">
        <v>1</v>
      </c>
      <c r="H1662" s="5"/>
    </row>
    <row r="1663" spans="1:8" x14ac:dyDescent="0.25">
      <c r="A1663" s="5">
        <v>1661</v>
      </c>
      <c r="B1663" s="5">
        <v>0</v>
      </c>
      <c r="C1663" s="5">
        <v>0</v>
      </c>
      <c r="D1663" s="5">
        <v>0</v>
      </c>
      <c r="E1663" s="5">
        <v>0</v>
      </c>
      <c r="F1663" s="5">
        <v>0</v>
      </c>
      <c r="G1663" s="5">
        <v>1</v>
      </c>
      <c r="H1663" s="5"/>
    </row>
    <row r="1664" spans="1:8" x14ac:dyDescent="0.25">
      <c r="A1664" s="5">
        <v>1662</v>
      </c>
      <c r="B1664" s="5">
        <v>0</v>
      </c>
      <c r="C1664" s="5">
        <v>0</v>
      </c>
      <c r="D1664" s="5">
        <v>0</v>
      </c>
      <c r="E1664" s="5">
        <v>0</v>
      </c>
      <c r="F1664" s="5">
        <v>0</v>
      </c>
      <c r="G1664" s="5">
        <v>1</v>
      </c>
      <c r="H1664" s="5"/>
    </row>
    <row r="1665" spans="1:8" x14ac:dyDescent="0.25">
      <c r="A1665" s="5">
        <v>1663</v>
      </c>
      <c r="B1665" s="5">
        <v>0</v>
      </c>
      <c r="C1665" s="5">
        <v>0</v>
      </c>
      <c r="D1665" s="5">
        <v>0</v>
      </c>
      <c r="E1665" s="5">
        <v>0</v>
      </c>
      <c r="F1665" s="5">
        <v>0</v>
      </c>
      <c r="G1665" s="5">
        <v>1</v>
      </c>
      <c r="H1665" s="5"/>
    </row>
    <row r="1666" spans="1:8" x14ac:dyDescent="0.25">
      <c r="A1666" s="5">
        <v>1664</v>
      </c>
      <c r="B1666" s="5">
        <v>76.277610357807006</v>
      </c>
      <c r="C1666" s="5">
        <v>0</v>
      </c>
      <c r="D1666" s="5">
        <v>5027.5439973165903</v>
      </c>
      <c r="E1666" s="5">
        <v>3389.30716678313</v>
      </c>
      <c r="F1666" s="5">
        <v>0</v>
      </c>
      <c r="G1666" s="5">
        <v>0.32585231120443697</v>
      </c>
      <c r="H1666" s="5"/>
    </row>
    <row r="1667" spans="1:8" x14ac:dyDescent="0.25">
      <c r="A1667" s="5">
        <v>1665</v>
      </c>
      <c r="B1667" s="5">
        <v>219.298129778695</v>
      </c>
      <c r="C1667" s="5">
        <v>0</v>
      </c>
      <c r="D1667" s="5">
        <v>5027.99999999999</v>
      </c>
      <c r="E1667" s="5">
        <v>3020.8798582968402</v>
      </c>
      <c r="F1667" s="5">
        <v>0</v>
      </c>
      <c r="G1667" s="5">
        <v>0.39918857245504502</v>
      </c>
      <c r="H1667" s="5"/>
    </row>
    <row r="1668" spans="1:8" x14ac:dyDescent="0.25">
      <c r="A1668" s="5">
        <v>1666</v>
      </c>
      <c r="B1668" s="5">
        <v>282.86280507686701</v>
      </c>
      <c r="C1668" s="5">
        <v>0</v>
      </c>
      <c r="D1668" s="5">
        <v>0</v>
      </c>
      <c r="E1668" s="5">
        <v>0</v>
      </c>
      <c r="F1668" s="5">
        <v>0</v>
      </c>
      <c r="G1668" s="5">
        <v>1</v>
      </c>
      <c r="H1668" s="5"/>
    </row>
    <row r="1669" spans="1:8" x14ac:dyDescent="0.25">
      <c r="A1669" s="5">
        <v>1667</v>
      </c>
      <c r="B1669" s="5">
        <v>343.24924661013102</v>
      </c>
      <c r="C1669" s="5">
        <v>0</v>
      </c>
      <c r="D1669" s="5">
        <v>0</v>
      </c>
      <c r="E1669" s="5">
        <v>0</v>
      </c>
      <c r="F1669" s="5">
        <v>0</v>
      </c>
      <c r="G1669" s="5">
        <v>1</v>
      </c>
      <c r="H1669" s="5"/>
    </row>
    <row r="1670" spans="1:8" x14ac:dyDescent="0.25">
      <c r="A1670" s="5">
        <v>1668</v>
      </c>
      <c r="B1670" s="5">
        <v>155.733454480522</v>
      </c>
      <c r="C1670" s="5">
        <v>0</v>
      </c>
      <c r="D1670" s="5">
        <v>2513.9929348416199</v>
      </c>
      <c r="E1670" s="5">
        <v>1708.1770041698701</v>
      </c>
      <c r="F1670" s="5">
        <v>0</v>
      </c>
      <c r="G1670" s="5">
        <v>0.32053229751895901</v>
      </c>
      <c r="H1670" s="5"/>
    </row>
    <row r="1671" spans="1:8" x14ac:dyDescent="0.25">
      <c r="A1671" s="5">
        <v>1669</v>
      </c>
      <c r="B1671" s="5">
        <v>569.09640335180802</v>
      </c>
      <c r="C1671" s="5">
        <v>849.84800315131997</v>
      </c>
      <c r="D1671" s="5">
        <v>2514</v>
      </c>
      <c r="E1671" s="5">
        <v>1637.2097751604099</v>
      </c>
      <c r="F1671" s="5">
        <v>0.29866574374650801</v>
      </c>
      <c r="G1671" s="5">
        <v>0.34876301729945097</v>
      </c>
      <c r="H1671" s="5"/>
    </row>
    <row r="1672" spans="1:8" x14ac:dyDescent="0.25">
      <c r="A1672" s="5">
        <v>1670</v>
      </c>
      <c r="B1672" s="5">
        <v>492.62623356083702</v>
      </c>
      <c r="C1672" s="5">
        <v>0</v>
      </c>
      <c r="D1672" s="5">
        <v>0</v>
      </c>
      <c r="E1672" s="5">
        <v>0</v>
      </c>
      <c r="F1672" s="5">
        <v>0</v>
      </c>
      <c r="G1672" s="5">
        <v>1</v>
      </c>
      <c r="H1672" s="5"/>
    </row>
    <row r="1673" spans="1:8" x14ac:dyDescent="0.25">
      <c r="A1673" s="5">
        <v>1671</v>
      </c>
      <c r="B1673" s="5">
        <v>416.34862320303</v>
      </c>
      <c r="C1673" s="5">
        <v>0</v>
      </c>
      <c r="D1673" s="5">
        <v>0</v>
      </c>
      <c r="E1673" s="5">
        <v>0</v>
      </c>
      <c r="F1673" s="5">
        <v>0</v>
      </c>
      <c r="G1673" s="5">
        <v>1</v>
      </c>
      <c r="H1673" s="5"/>
    </row>
    <row r="1674" spans="1:8" x14ac:dyDescent="0.25">
      <c r="A1674" s="5">
        <v>1672</v>
      </c>
      <c r="B1674" s="5">
        <v>419.52685696793799</v>
      </c>
      <c r="C1674" s="5">
        <v>0</v>
      </c>
      <c r="D1674" s="5">
        <v>0</v>
      </c>
      <c r="E1674" s="5">
        <v>0</v>
      </c>
      <c r="F1674" s="5">
        <v>0</v>
      </c>
      <c r="G1674" s="5">
        <v>1</v>
      </c>
      <c r="H1674" s="5"/>
    </row>
    <row r="1675" spans="1:8" x14ac:dyDescent="0.25">
      <c r="A1675" s="5">
        <v>1673</v>
      </c>
      <c r="B1675" s="5">
        <v>162.08992201033999</v>
      </c>
      <c r="C1675" s="5">
        <v>0</v>
      </c>
      <c r="D1675" s="5">
        <v>0</v>
      </c>
      <c r="E1675" s="5">
        <v>0</v>
      </c>
      <c r="F1675" s="5">
        <v>0</v>
      </c>
      <c r="G1675" s="5">
        <v>1</v>
      </c>
      <c r="H1675" s="5"/>
    </row>
    <row r="1676" spans="1:8" x14ac:dyDescent="0.25">
      <c r="A1676" s="5">
        <v>1674</v>
      </c>
      <c r="B1676" s="5">
        <v>111.238181771802</v>
      </c>
      <c r="C1676" s="5">
        <v>0</v>
      </c>
      <c r="D1676" s="5">
        <v>0</v>
      </c>
      <c r="E1676" s="5">
        <v>0</v>
      </c>
      <c r="F1676" s="5">
        <v>0</v>
      </c>
      <c r="G1676" s="5">
        <v>1</v>
      </c>
      <c r="H1676" s="5"/>
    </row>
    <row r="1677" spans="1:8" x14ac:dyDescent="0.25">
      <c r="A1677" s="5">
        <v>1675</v>
      </c>
      <c r="B1677" s="5">
        <v>0</v>
      </c>
      <c r="C1677" s="5">
        <v>0</v>
      </c>
      <c r="D1677" s="5">
        <v>2513.96383524045</v>
      </c>
      <c r="E1677" s="5">
        <v>1980.5819702267299</v>
      </c>
      <c r="F1677" s="5">
        <v>0</v>
      </c>
      <c r="G1677" s="5">
        <v>0.212167676529256</v>
      </c>
      <c r="H1677" s="5"/>
    </row>
    <row r="1678" spans="1:8" x14ac:dyDescent="0.25">
      <c r="A1678" s="5">
        <v>1676</v>
      </c>
      <c r="B1678" s="5">
        <v>0</v>
      </c>
      <c r="C1678" s="5">
        <v>0</v>
      </c>
      <c r="D1678" s="5">
        <v>2513.99999999999</v>
      </c>
      <c r="E1678" s="5">
        <v>1748.85445558786</v>
      </c>
      <c r="F1678" s="5">
        <v>0</v>
      </c>
      <c r="G1678" s="5">
        <v>0.304353836558383</v>
      </c>
      <c r="H1678" s="5"/>
    </row>
    <row r="1679" spans="1:8" x14ac:dyDescent="0.25">
      <c r="A1679" s="5">
        <v>1677</v>
      </c>
      <c r="B1679" s="5">
        <v>0</v>
      </c>
      <c r="C1679" s="5">
        <v>0</v>
      </c>
      <c r="D1679" s="5">
        <v>2513.99999999999</v>
      </c>
      <c r="E1679" s="5">
        <v>1799.6086457399699</v>
      </c>
      <c r="F1679" s="5">
        <v>0</v>
      </c>
      <c r="G1679" s="5">
        <v>0.284165216776394</v>
      </c>
      <c r="H1679" s="5"/>
    </row>
    <row r="1680" spans="1:8" x14ac:dyDescent="0.25">
      <c r="A1680" s="5">
        <v>1678</v>
      </c>
      <c r="B1680" s="5">
        <v>0</v>
      </c>
      <c r="C1680" s="5">
        <v>0</v>
      </c>
      <c r="D1680" s="5">
        <v>2513.99999999999</v>
      </c>
      <c r="E1680" s="5">
        <v>1851.00566952693</v>
      </c>
      <c r="F1680" s="5">
        <v>0</v>
      </c>
      <c r="G1680" s="5">
        <v>0.26372089546910998</v>
      </c>
      <c r="H1680" s="5"/>
    </row>
    <row r="1681" spans="1:8" x14ac:dyDescent="0.25">
      <c r="A1681" s="5">
        <v>1679</v>
      </c>
      <c r="B1681" s="5">
        <v>0</v>
      </c>
      <c r="C1681" s="5">
        <v>0</v>
      </c>
      <c r="D1681" s="5">
        <v>0</v>
      </c>
      <c r="E1681" s="5">
        <v>0</v>
      </c>
      <c r="F1681" s="5">
        <v>0</v>
      </c>
      <c r="G1681" s="5">
        <v>1</v>
      </c>
      <c r="H1681" s="5"/>
    </row>
    <row r="1682" spans="1:8" x14ac:dyDescent="0.25">
      <c r="A1682" s="5">
        <v>1680</v>
      </c>
      <c r="B1682" s="5">
        <v>0</v>
      </c>
      <c r="C1682" s="5">
        <v>0</v>
      </c>
      <c r="D1682" s="5">
        <v>0</v>
      </c>
      <c r="E1682" s="5">
        <v>0</v>
      </c>
      <c r="F1682" s="5">
        <v>0</v>
      </c>
      <c r="G1682" s="5">
        <v>1</v>
      </c>
      <c r="H1682" s="5"/>
    </row>
    <row r="1683" spans="1:8" x14ac:dyDescent="0.25">
      <c r="A1683" s="5">
        <v>1681</v>
      </c>
      <c r="B1683" s="5">
        <v>0</v>
      </c>
      <c r="C1683" s="5">
        <v>0</v>
      </c>
      <c r="D1683" s="5">
        <v>0</v>
      </c>
      <c r="E1683" s="5">
        <v>0</v>
      </c>
      <c r="F1683" s="5">
        <v>0</v>
      </c>
      <c r="G1683" s="5">
        <v>1</v>
      </c>
      <c r="H1683" s="5"/>
    </row>
    <row r="1684" spans="1:8" x14ac:dyDescent="0.25">
      <c r="A1684" s="5">
        <v>1682</v>
      </c>
      <c r="B1684" s="5">
        <v>0</v>
      </c>
      <c r="C1684" s="5">
        <v>0</v>
      </c>
      <c r="D1684" s="5">
        <v>0</v>
      </c>
      <c r="E1684" s="5">
        <v>0</v>
      </c>
      <c r="F1684" s="5">
        <v>0</v>
      </c>
      <c r="G1684" s="5">
        <v>1</v>
      </c>
      <c r="H1684" s="5"/>
    </row>
    <row r="1685" spans="1:8" x14ac:dyDescent="0.25">
      <c r="A1685" s="5">
        <v>1683</v>
      </c>
      <c r="B1685" s="5">
        <v>0</v>
      </c>
      <c r="C1685" s="5">
        <v>0</v>
      </c>
      <c r="D1685" s="5">
        <v>0</v>
      </c>
      <c r="E1685" s="5">
        <v>0</v>
      </c>
      <c r="F1685" s="5">
        <v>0</v>
      </c>
      <c r="G1685" s="5">
        <v>1</v>
      </c>
      <c r="H1685" s="5"/>
    </row>
    <row r="1686" spans="1:8" x14ac:dyDescent="0.25">
      <c r="A1686" s="5">
        <v>1684</v>
      </c>
      <c r="B1686" s="5">
        <v>0</v>
      </c>
      <c r="C1686" s="5">
        <v>0</v>
      </c>
      <c r="D1686" s="5">
        <v>0</v>
      </c>
      <c r="E1686" s="5">
        <v>0</v>
      </c>
      <c r="F1686" s="5">
        <v>0</v>
      </c>
      <c r="G1686" s="5">
        <v>1</v>
      </c>
      <c r="H1686" s="5"/>
    </row>
    <row r="1687" spans="1:8" x14ac:dyDescent="0.25">
      <c r="A1687" s="5">
        <v>1685</v>
      </c>
      <c r="B1687" s="5">
        <v>0</v>
      </c>
      <c r="C1687" s="5">
        <v>0</v>
      </c>
      <c r="D1687" s="5">
        <v>0</v>
      </c>
      <c r="E1687" s="5">
        <v>0</v>
      </c>
      <c r="F1687" s="5">
        <v>0</v>
      </c>
      <c r="G1687" s="5">
        <v>1</v>
      </c>
      <c r="H1687" s="5"/>
    </row>
    <row r="1688" spans="1:8" x14ac:dyDescent="0.25">
      <c r="A1688" s="5">
        <v>1686</v>
      </c>
      <c r="B1688" s="5">
        <v>0</v>
      </c>
      <c r="C1688" s="5">
        <v>0</v>
      </c>
      <c r="D1688" s="5">
        <v>0</v>
      </c>
      <c r="E1688" s="5">
        <v>0</v>
      </c>
      <c r="F1688" s="5">
        <v>0</v>
      </c>
      <c r="G1688" s="5">
        <v>1</v>
      </c>
      <c r="H1688" s="5"/>
    </row>
    <row r="1689" spans="1:8" x14ac:dyDescent="0.25">
      <c r="A1689" s="5">
        <v>1687</v>
      </c>
      <c r="B1689" s="5">
        <v>0</v>
      </c>
      <c r="C1689" s="5">
        <v>0</v>
      </c>
      <c r="D1689" s="5">
        <v>0</v>
      </c>
      <c r="E1689" s="5">
        <v>0</v>
      </c>
      <c r="F1689" s="5">
        <v>0</v>
      </c>
      <c r="G1689" s="5">
        <v>1</v>
      </c>
      <c r="H1689" s="5"/>
    </row>
    <row r="1690" spans="1:8" x14ac:dyDescent="0.25">
      <c r="A1690" s="5">
        <v>1688</v>
      </c>
      <c r="B1690" s="5">
        <v>324.90924708154603</v>
      </c>
      <c r="C1690" s="5">
        <v>0</v>
      </c>
      <c r="D1690" s="5">
        <v>5027.5439973165903</v>
      </c>
      <c r="E1690" s="5">
        <v>4322.6470476949598</v>
      </c>
      <c r="F1690" s="5">
        <v>0</v>
      </c>
      <c r="G1690" s="5">
        <v>0.14020701775213801</v>
      </c>
      <c r="H1690" s="5"/>
    </row>
    <row r="1691" spans="1:8" x14ac:dyDescent="0.25">
      <c r="A1691" s="5">
        <v>1689</v>
      </c>
      <c r="B1691" s="5">
        <v>854.49521742746401</v>
      </c>
      <c r="C1691" s="5">
        <v>1214.8655697757999</v>
      </c>
      <c r="D1691" s="5">
        <v>5027.99999999999</v>
      </c>
      <c r="E1691" s="5">
        <v>4014.0296509545801</v>
      </c>
      <c r="F1691" s="5">
        <v>0.28434695589026698</v>
      </c>
      <c r="G1691" s="5">
        <v>0.20166474738340301</v>
      </c>
      <c r="H1691" s="5"/>
    </row>
    <row r="1692" spans="1:8" x14ac:dyDescent="0.25">
      <c r="A1692" s="5">
        <v>1690</v>
      </c>
      <c r="B1692" s="5">
        <v>1443.3859158062201</v>
      </c>
      <c r="C1692" s="5">
        <v>3518.1560051722599</v>
      </c>
      <c r="D1692" s="5">
        <v>0</v>
      </c>
      <c r="E1692" s="5">
        <v>0</v>
      </c>
      <c r="F1692" s="5">
        <v>0.48748653650533103</v>
      </c>
      <c r="G1692" s="5">
        <v>1</v>
      </c>
      <c r="H1692" s="5"/>
    </row>
    <row r="1693" spans="1:8" x14ac:dyDescent="0.25">
      <c r="A1693" s="5">
        <v>1691</v>
      </c>
      <c r="B1693" s="5">
        <v>2104.6862891044698</v>
      </c>
      <c r="C1693" s="5">
        <v>6015.0341029369301</v>
      </c>
      <c r="D1693" s="5">
        <v>0</v>
      </c>
      <c r="E1693" s="5">
        <v>0</v>
      </c>
      <c r="F1693" s="5">
        <v>0.57158486122173402</v>
      </c>
      <c r="G1693" s="5">
        <v>1</v>
      </c>
      <c r="H1693" s="5"/>
    </row>
    <row r="1694" spans="1:8" x14ac:dyDescent="0.25">
      <c r="A1694" s="5">
        <v>1692</v>
      </c>
      <c r="B1694" s="5">
        <v>2683.01640277255</v>
      </c>
      <c r="C1694" s="5">
        <v>8233.5333305717704</v>
      </c>
      <c r="D1694" s="5">
        <v>2513.9929348416199</v>
      </c>
      <c r="E1694" s="5">
        <v>1382.1943247419899</v>
      </c>
      <c r="F1694" s="5">
        <v>0.61375199357333199</v>
      </c>
      <c r="G1694" s="5">
        <v>0.450199598799084</v>
      </c>
      <c r="H1694" s="5"/>
    </row>
    <row r="1695" spans="1:8" x14ac:dyDescent="0.25">
      <c r="A1695" s="5">
        <v>1693</v>
      </c>
      <c r="B1695" s="5">
        <v>2842.0096199568902</v>
      </c>
      <c r="C1695" s="5">
        <v>8558.1947671317193</v>
      </c>
      <c r="D1695" s="5">
        <v>2515.0732848165899</v>
      </c>
      <c r="E1695" s="5">
        <v>0</v>
      </c>
      <c r="F1695" s="5">
        <v>0.602263602940179</v>
      </c>
      <c r="G1695" s="5">
        <v>1</v>
      </c>
      <c r="H1695" s="5"/>
    </row>
    <row r="1696" spans="1:8" x14ac:dyDescent="0.25">
      <c r="A1696" s="5">
        <v>1694</v>
      </c>
      <c r="B1696" s="5">
        <v>3193.1963056705199</v>
      </c>
      <c r="C1696" s="5">
        <v>9416.2478145896894</v>
      </c>
      <c r="D1696" s="5">
        <v>0</v>
      </c>
      <c r="E1696" s="5">
        <v>0</v>
      </c>
      <c r="F1696" s="5">
        <v>0.58976942928803999</v>
      </c>
      <c r="G1696" s="5">
        <v>1</v>
      </c>
      <c r="H1696" s="5"/>
    </row>
    <row r="1697" spans="1:8" x14ac:dyDescent="0.25">
      <c r="A1697" s="5">
        <v>1695</v>
      </c>
      <c r="B1697" s="5">
        <v>2932.1647135395101</v>
      </c>
      <c r="C1697" s="5">
        <v>7689.2426701243603</v>
      </c>
      <c r="D1697" s="5">
        <v>0</v>
      </c>
      <c r="E1697" s="5">
        <v>0</v>
      </c>
      <c r="F1697" s="5">
        <v>0.524475493078146</v>
      </c>
      <c r="G1697" s="5">
        <v>1</v>
      </c>
      <c r="H1697" s="5"/>
    </row>
    <row r="1698" spans="1:8" x14ac:dyDescent="0.25">
      <c r="A1698" s="5">
        <v>1696</v>
      </c>
      <c r="B1698" s="5">
        <v>2364.1971681049499</v>
      </c>
      <c r="C1698" s="5">
        <v>4685.16067060567</v>
      </c>
      <c r="D1698" s="5">
        <v>0</v>
      </c>
      <c r="E1698" s="5">
        <v>0</v>
      </c>
      <c r="F1698" s="5">
        <v>0.39634263448211199</v>
      </c>
      <c r="G1698" s="5">
        <v>1</v>
      </c>
      <c r="H1698" s="5"/>
    </row>
    <row r="1699" spans="1:8" x14ac:dyDescent="0.25">
      <c r="A1699" s="5">
        <v>1697</v>
      </c>
      <c r="B1699" s="5">
        <v>1542.63614333697</v>
      </c>
      <c r="C1699" s="5">
        <v>0</v>
      </c>
      <c r="D1699" s="5">
        <v>0</v>
      </c>
      <c r="E1699" s="5">
        <v>0</v>
      </c>
      <c r="F1699" s="5">
        <v>0</v>
      </c>
      <c r="G1699" s="5">
        <v>1</v>
      </c>
      <c r="H1699" s="5"/>
    </row>
    <row r="1700" spans="1:8" x14ac:dyDescent="0.25">
      <c r="A1700" s="5">
        <v>1698</v>
      </c>
      <c r="B1700" s="5">
        <v>577.03959682302695</v>
      </c>
      <c r="C1700" s="5">
        <v>0</v>
      </c>
      <c r="D1700" s="5">
        <v>0</v>
      </c>
      <c r="E1700" s="5">
        <v>0</v>
      </c>
      <c r="F1700" s="5">
        <v>0</v>
      </c>
      <c r="G1700" s="5">
        <v>1</v>
      </c>
      <c r="H1700" s="5"/>
    </row>
    <row r="1701" spans="1:8" x14ac:dyDescent="0.25">
      <c r="A1701" s="5">
        <v>1699</v>
      </c>
      <c r="B1701" s="5">
        <v>0</v>
      </c>
      <c r="C1701" s="5">
        <v>0</v>
      </c>
      <c r="D1701" s="5">
        <v>2511.0095375364499</v>
      </c>
      <c r="E1701" s="5">
        <v>0</v>
      </c>
      <c r="F1701" s="5">
        <v>0</v>
      </c>
      <c r="G1701" s="5">
        <v>1</v>
      </c>
      <c r="H1701" s="5"/>
    </row>
    <row r="1702" spans="1:8" x14ac:dyDescent="0.25">
      <c r="A1702" s="5">
        <v>1700</v>
      </c>
      <c r="B1702" s="5">
        <v>0</v>
      </c>
      <c r="C1702" s="5">
        <v>0</v>
      </c>
      <c r="D1702" s="5">
        <v>2513.96850927069</v>
      </c>
      <c r="E1702" s="5">
        <v>0</v>
      </c>
      <c r="F1702" s="5">
        <v>0</v>
      </c>
      <c r="G1702" s="5">
        <v>1</v>
      </c>
      <c r="H1702" s="5"/>
    </row>
    <row r="1703" spans="1:8" x14ac:dyDescent="0.25">
      <c r="A1703" s="5">
        <v>1701</v>
      </c>
      <c r="B1703" s="5">
        <v>0</v>
      </c>
      <c r="C1703" s="5">
        <v>0</v>
      </c>
      <c r="D1703" s="5">
        <v>2513.9627907736599</v>
      </c>
      <c r="E1703" s="5">
        <v>0</v>
      </c>
      <c r="F1703" s="5">
        <v>0</v>
      </c>
      <c r="G1703" s="5">
        <v>1</v>
      </c>
      <c r="H1703" s="5"/>
    </row>
    <row r="1704" spans="1:8" x14ac:dyDescent="0.25">
      <c r="A1704" s="5">
        <v>1702</v>
      </c>
      <c r="B1704" s="5">
        <v>0</v>
      </c>
      <c r="C1704" s="5">
        <v>0</v>
      </c>
      <c r="D1704" s="5">
        <v>2513.95098131036</v>
      </c>
      <c r="E1704" s="5">
        <v>0</v>
      </c>
      <c r="F1704" s="5">
        <v>0</v>
      </c>
      <c r="G1704" s="5">
        <v>1</v>
      </c>
      <c r="H1704" s="5"/>
    </row>
    <row r="1705" spans="1:8" x14ac:dyDescent="0.25">
      <c r="A1705" s="5">
        <v>1703</v>
      </c>
      <c r="B1705" s="5">
        <v>0</v>
      </c>
      <c r="C1705" s="5">
        <v>0</v>
      </c>
      <c r="D1705" s="5">
        <v>0</v>
      </c>
      <c r="E1705" s="5">
        <v>0</v>
      </c>
      <c r="F1705" s="5">
        <v>0</v>
      </c>
      <c r="G1705" s="5">
        <v>1</v>
      </c>
      <c r="H1705" s="5"/>
    </row>
    <row r="1706" spans="1:8" x14ac:dyDescent="0.25">
      <c r="A1706" s="5">
        <v>1704</v>
      </c>
      <c r="B1706" s="5">
        <v>0</v>
      </c>
      <c r="C1706" s="5">
        <v>0</v>
      </c>
      <c r="D1706" s="5">
        <v>0</v>
      </c>
      <c r="E1706" s="5">
        <v>0</v>
      </c>
      <c r="F1706" s="5">
        <v>0</v>
      </c>
      <c r="G1706" s="5">
        <v>1</v>
      </c>
      <c r="H1706" s="5"/>
    </row>
    <row r="1707" spans="1:8" x14ac:dyDescent="0.25">
      <c r="A1707" s="5">
        <v>1705</v>
      </c>
      <c r="B1707" s="5">
        <v>0</v>
      </c>
      <c r="C1707" s="5">
        <v>0</v>
      </c>
      <c r="D1707" s="5">
        <v>0</v>
      </c>
      <c r="E1707" s="5">
        <v>0</v>
      </c>
      <c r="F1707" s="5">
        <v>0</v>
      </c>
      <c r="G1707" s="5">
        <v>1</v>
      </c>
      <c r="H1707" s="5"/>
    </row>
    <row r="1708" spans="1:8" x14ac:dyDescent="0.25">
      <c r="A1708" s="5">
        <v>1706</v>
      </c>
      <c r="B1708" s="5">
        <v>0</v>
      </c>
      <c r="C1708" s="5">
        <v>0</v>
      </c>
      <c r="D1708" s="5">
        <v>0</v>
      </c>
      <c r="E1708" s="5">
        <v>0</v>
      </c>
      <c r="F1708" s="5">
        <v>0</v>
      </c>
      <c r="G1708" s="5">
        <v>1</v>
      </c>
      <c r="H1708" s="5"/>
    </row>
    <row r="1709" spans="1:8" x14ac:dyDescent="0.25">
      <c r="A1709" s="5">
        <v>1707</v>
      </c>
      <c r="B1709" s="5">
        <v>0</v>
      </c>
      <c r="C1709" s="5">
        <v>0</v>
      </c>
      <c r="D1709" s="5">
        <v>0</v>
      </c>
      <c r="E1709" s="5">
        <v>0</v>
      </c>
      <c r="F1709" s="5">
        <v>0</v>
      </c>
      <c r="G1709" s="5">
        <v>1</v>
      </c>
      <c r="H1709" s="5"/>
    </row>
    <row r="1710" spans="1:8" x14ac:dyDescent="0.25">
      <c r="A1710" s="5">
        <v>1708</v>
      </c>
      <c r="B1710" s="5">
        <v>0</v>
      </c>
      <c r="C1710" s="5">
        <v>0</v>
      </c>
      <c r="D1710" s="5">
        <v>0</v>
      </c>
      <c r="E1710" s="5">
        <v>0</v>
      </c>
      <c r="F1710" s="5">
        <v>0</v>
      </c>
      <c r="G1710" s="5">
        <v>1</v>
      </c>
      <c r="H1710" s="5"/>
    </row>
    <row r="1711" spans="1:8" x14ac:dyDescent="0.25">
      <c r="A1711" s="5">
        <v>1709</v>
      </c>
      <c r="B1711" s="5">
        <v>0</v>
      </c>
      <c r="C1711" s="5">
        <v>0</v>
      </c>
      <c r="D1711" s="5">
        <v>0</v>
      </c>
      <c r="E1711" s="5">
        <v>0</v>
      </c>
      <c r="F1711" s="5">
        <v>0</v>
      </c>
      <c r="G1711" s="5">
        <v>1</v>
      </c>
      <c r="H1711" s="5"/>
    </row>
    <row r="1712" spans="1:8" x14ac:dyDescent="0.25">
      <c r="A1712" s="5">
        <v>1710</v>
      </c>
      <c r="B1712" s="5">
        <v>0</v>
      </c>
      <c r="C1712" s="5">
        <v>0</v>
      </c>
      <c r="D1712" s="5">
        <v>0</v>
      </c>
      <c r="E1712" s="5">
        <v>0</v>
      </c>
      <c r="F1712" s="5">
        <v>0</v>
      </c>
      <c r="G1712" s="5">
        <v>1</v>
      </c>
      <c r="H1712" s="5"/>
    </row>
    <row r="1713" spans="1:8" x14ac:dyDescent="0.25">
      <c r="A1713" s="5">
        <v>1711</v>
      </c>
      <c r="B1713" s="5">
        <v>0</v>
      </c>
      <c r="C1713" s="5">
        <v>0</v>
      </c>
      <c r="D1713" s="5">
        <v>0</v>
      </c>
      <c r="E1713" s="5">
        <v>0</v>
      </c>
      <c r="F1713" s="5">
        <v>0</v>
      </c>
      <c r="G1713" s="5">
        <v>1</v>
      </c>
      <c r="H1713" s="5"/>
    </row>
    <row r="1714" spans="1:8" x14ac:dyDescent="0.25">
      <c r="A1714" s="5">
        <v>1712</v>
      </c>
      <c r="B1714" s="5">
        <v>262.78431670403</v>
      </c>
      <c r="C1714" s="5">
        <v>0</v>
      </c>
      <c r="D1714" s="5">
        <v>5027.8244373151501</v>
      </c>
      <c r="E1714" s="5">
        <v>0</v>
      </c>
      <c r="F1714" s="5">
        <v>0</v>
      </c>
      <c r="G1714" s="5">
        <v>1</v>
      </c>
      <c r="H1714" s="5"/>
    </row>
    <row r="1715" spans="1:8" x14ac:dyDescent="0.25">
      <c r="A1715" s="5">
        <v>1713</v>
      </c>
      <c r="B1715" s="5">
        <v>292.39750637159301</v>
      </c>
      <c r="C1715" s="5">
        <v>0</v>
      </c>
      <c r="D1715" s="5">
        <v>5026.1097926810899</v>
      </c>
      <c r="E1715" s="5">
        <v>0</v>
      </c>
      <c r="F1715" s="5">
        <v>0</v>
      </c>
      <c r="G1715" s="5">
        <v>1</v>
      </c>
      <c r="H1715" s="5"/>
    </row>
    <row r="1716" spans="1:8" x14ac:dyDescent="0.25">
      <c r="A1716" s="5">
        <v>1714</v>
      </c>
      <c r="B1716" s="5">
        <v>833.37456839976005</v>
      </c>
      <c r="C1716" s="5">
        <v>1191.60543556421</v>
      </c>
      <c r="D1716" s="5">
        <v>0</v>
      </c>
      <c r="E1716" s="5">
        <v>0</v>
      </c>
      <c r="F1716" s="5">
        <v>0.28597115401933898</v>
      </c>
      <c r="G1716" s="5">
        <v>1</v>
      </c>
      <c r="H1716" s="5"/>
    </row>
    <row r="1717" spans="1:8" x14ac:dyDescent="0.25">
      <c r="A1717" s="5">
        <v>1715</v>
      </c>
      <c r="B1717" s="5">
        <v>2022.44509900361</v>
      </c>
      <c r="C1717" s="5">
        <v>5016.1232132103596</v>
      </c>
      <c r="D1717" s="5">
        <v>0</v>
      </c>
      <c r="E1717" s="5">
        <v>0</v>
      </c>
      <c r="F1717" s="5">
        <v>0.49604542691275599</v>
      </c>
      <c r="G1717" s="5">
        <v>1</v>
      </c>
      <c r="H1717" s="5"/>
    </row>
    <row r="1718" spans="1:8" x14ac:dyDescent="0.25">
      <c r="A1718" s="5">
        <v>1716</v>
      </c>
      <c r="B1718" s="5">
        <v>2150.25827469757</v>
      </c>
      <c r="C1718" s="5">
        <v>5231.3133517188498</v>
      </c>
      <c r="D1718" s="5">
        <v>2514.31935591405</v>
      </c>
      <c r="E1718" s="5">
        <v>0</v>
      </c>
      <c r="F1718" s="5">
        <v>0.48657534890482301</v>
      </c>
      <c r="G1718" s="5">
        <v>1</v>
      </c>
      <c r="H1718" s="5"/>
    </row>
    <row r="1719" spans="1:8" x14ac:dyDescent="0.25">
      <c r="A1719" s="5">
        <v>1717</v>
      </c>
      <c r="B1719" s="5">
        <v>2454.1597524375202</v>
      </c>
      <c r="C1719" s="5">
        <v>6239.66049559164</v>
      </c>
      <c r="D1719" s="5">
        <v>2513.6920000219702</v>
      </c>
      <c r="E1719" s="5">
        <v>1296.5233389395501</v>
      </c>
      <c r="F1719" s="5">
        <v>0.50849668517999003</v>
      </c>
      <c r="G1719" s="5">
        <v>0.48421551311281102</v>
      </c>
      <c r="H1719" s="5"/>
    </row>
    <row r="1720" spans="1:8" x14ac:dyDescent="0.25">
      <c r="A1720" s="5">
        <v>1718</v>
      </c>
      <c r="B1720" s="5">
        <v>1689.8497494995499</v>
      </c>
      <c r="C1720" s="5">
        <v>2755.3921946958899</v>
      </c>
      <c r="D1720" s="5">
        <v>0</v>
      </c>
      <c r="E1720" s="5">
        <v>0</v>
      </c>
      <c r="F1720" s="5">
        <v>0.32611090958658101</v>
      </c>
      <c r="G1720" s="5">
        <v>1</v>
      </c>
      <c r="H1720" s="5"/>
    </row>
    <row r="1721" spans="1:8" x14ac:dyDescent="0.25">
      <c r="A1721" s="5">
        <v>1719</v>
      </c>
      <c r="B1721" s="5">
        <v>1486.9110291536699</v>
      </c>
      <c r="C1721" s="5">
        <v>1744.6704465544101</v>
      </c>
      <c r="D1721" s="5">
        <v>0</v>
      </c>
      <c r="E1721" s="5">
        <v>0</v>
      </c>
      <c r="F1721" s="5">
        <v>0.23467045601413999</v>
      </c>
      <c r="G1721" s="5">
        <v>1</v>
      </c>
      <c r="H1721" s="5"/>
    </row>
    <row r="1722" spans="1:8" x14ac:dyDescent="0.25">
      <c r="A1722" s="5">
        <v>1720</v>
      </c>
      <c r="B1722" s="5">
        <v>1045.6560298121699</v>
      </c>
      <c r="C1722" s="5">
        <v>0</v>
      </c>
      <c r="D1722" s="5">
        <v>0</v>
      </c>
      <c r="E1722" s="5">
        <v>0</v>
      </c>
      <c r="F1722" s="5">
        <v>0</v>
      </c>
      <c r="G1722" s="5">
        <v>1</v>
      </c>
      <c r="H1722" s="5"/>
    </row>
    <row r="1723" spans="1:8" x14ac:dyDescent="0.25">
      <c r="A1723" s="5">
        <v>1721</v>
      </c>
      <c r="B1723" s="5">
        <v>671.98794682052005</v>
      </c>
      <c r="C1723" s="5">
        <v>0</v>
      </c>
      <c r="D1723" s="5">
        <v>0</v>
      </c>
      <c r="E1723" s="5">
        <v>0</v>
      </c>
      <c r="F1723" s="5">
        <v>0</v>
      </c>
      <c r="G1723" s="5">
        <v>1</v>
      </c>
      <c r="H1723" s="5"/>
    </row>
    <row r="1724" spans="1:8" x14ac:dyDescent="0.25">
      <c r="A1724" s="5">
        <v>1722</v>
      </c>
      <c r="B1724" s="5">
        <v>514.61156055753702</v>
      </c>
      <c r="C1724" s="5">
        <v>0</v>
      </c>
      <c r="D1724" s="5">
        <v>0</v>
      </c>
      <c r="E1724" s="5">
        <v>0</v>
      </c>
      <c r="F1724" s="5">
        <v>0</v>
      </c>
      <c r="G1724" s="5">
        <v>1</v>
      </c>
      <c r="H1724" s="5"/>
    </row>
    <row r="1725" spans="1:8" x14ac:dyDescent="0.25">
      <c r="A1725" s="5">
        <v>1723</v>
      </c>
      <c r="B1725" s="5">
        <v>0</v>
      </c>
      <c r="C1725" s="5">
        <v>0</v>
      </c>
      <c r="D1725" s="5">
        <v>2513.7761063471798</v>
      </c>
      <c r="E1725" s="5">
        <v>0</v>
      </c>
      <c r="F1725" s="5">
        <v>0</v>
      </c>
      <c r="G1725" s="5">
        <v>1</v>
      </c>
      <c r="H1725" s="5"/>
    </row>
    <row r="1726" spans="1:8" x14ac:dyDescent="0.25">
      <c r="A1726" s="5">
        <v>1724</v>
      </c>
      <c r="B1726" s="5">
        <v>0</v>
      </c>
      <c r="C1726" s="5">
        <v>0</v>
      </c>
      <c r="D1726" s="5">
        <v>2513.5740850317702</v>
      </c>
      <c r="E1726" s="5">
        <v>0</v>
      </c>
      <c r="F1726" s="5">
        <v>0</v>
      </c>
      <c r="G1726" s="5">
        <v>1</v>
      </c>
      <c r="H1726" s="5"/>
    </row>
    <row r="1727" spans="1:8" x14ac:dyDescent="0.25">
      <c r="A1727" s="5">
        <v>1725</v>
      </c>
      <c r="B1727" s="5">
        <v>0</v>
      </c>
      <c r="C1727" s="5">
        <v>0</v>
      </c>
      <c r="D1727" s="5">
        <v>2513.69138197035</v>
      </c>
      <c r="E1727" s="5">
        <v>0</v>
      </c>
      <c r="F1727" s="5">
        <v>0</v>
      </c>
      <c r="G1727" s="5">
        <v>1</v>
      </c>
      <c r="H1727" s="5"/>
    </row>
    <row r="1728" spans="1:8" x14ac:dyDescent="0.25">
      <c r="A1728" s="5">
        <v>1726</v>
      </c>
      <c r="B1728" s="5">
        <v>0</v>
      </c>
      <c r="C1728" s="5">
        <v>0</v>
      </c>
      <c r="D1728" s="5">
        <v>2513.7482422282401</v>
      </c>
      <c r="E1728" s="5">
        <v>0</v>
      </c>
      <c r="F1728" s="5">
        <v>0</v>
      </c>
      <c r="G1728" s="5">
        <v>1</v>
      </c>
      <c r="H1728" s="5"/>
    </row>
    <row r="1729" spans="1:8" x14ac:dyDescent="0.25">
      <c r="A1729" s="5">
        <v>1727</v>
      </c>
      <c r="B1729" s="5">
        <v>0</v>
      </c>
      <c r="C1729" s="5">
        <v>0</v>
      </c>
      <c r="D1729" s="5">
        <v>0</v>
      </c>
      <c r="E1729" s="5">
        <v>1064.1080364638799</v>
      </c>
      <c r="F1729" s="5">
        <v>0</v>
      </c>
      <c r="G1729" s="5">
        <v>-1064107940.32521</v>
      </c>
      <c r="H1729" s="5"/>
    </row>
    <row r="1730" spans="1:8" x14ac:dyDescent="0.25">
      <c r="A1730" s="5">
        <v>1728</v>
      </c>
      <c r="B1730" s="5">
        <v>0</v>
      </c>
      <c r="C1730" s="5">
        <v>0</v>
      </c>
      <c r="D1730" s="5">
        <v>0</v>
      </c>
      <c r="E1730" s="5">
        <v>0</v>
      </c>
      <c r="F1730" s="5">
        <v>0</v>
      </c>
      <c r="G1730" s="5">
        <v>1</v>
      </c>
      <c r="H1730" s="5"/>
    </row>
    <row r="1731" spans="1:8" x14ac:dyDescent="0.25">
      <c r="A1731" s="5">
        <v>1729</v>
      </c>
      <c r="B1731" s="5">
        <v>0</v>
      </c>
      <c r="C1731" s="5">
        <v>0</v>
      </c>
      <c r="D1731" s="5">
        <v>0</v>
      </c>
      <c r="E1731" s="5">
        <v>0</v>
      </c>
      <c r="F1731" s="5">
        <v>0</v>
      </c>
      <c r="G1731" s="5">
        <v>1</v>
      </c>
      <c r="H1731" s="5"/>
    </row>
    <row r="1732" spans="1:8" x14ac:dyDescent="0.25">
      <c r="A1732" s="5">
        <v>1730</v>
      </c>
      <c r="B1732" s="5">
        <v>0</v>
      </c>
      <c r="C1732" s="5">
        <v>0</v>
      </c>
      <c r="D1732" s="5">
        <v>0</v>
      </c>
      <c r="E1732" s="5">
        <v>0</v>
      </c>
      <c r="F1732" s="5">
        <v>0</v>
      </c>
      <c r="G1732" s="5">
        <v>1</v>
      </c>
      <c r="H1732" s="5"/>
    </row>
    <row r="1733" spans="1:8" x14ac:dyDescent="0.25">
      <c r="A1733" s="5">
        <v>1731</v>
      </c>
      <c r="B1733" s="5">
        <v>0</v>
      </c>
      <c r="C1733" s="5">
        <v>0</v>
      </c>
      <c r="D1733" s="5">
        <v>0</v>
      </c>
      <c r="E1733" s="5">
        <v>0</v>
      </c>
      <c r="F1733" s="5">
        <v>0</v>
      </c>
      <c r="G1733" s="5">
        <v>1</v>
      </c>
      <c r="H1733" s="5"/>
    </row>
    <row r="1734" spans="1:8" x14ac:dyDescent="0.25">
      <c r="A1734" s="5">
        <v>1732</v>
      </c>
      <c r="B1734" s="5">
        <v>0</v>
      </c>
      <c r="C1734" s="5">
        <v>0</v>
      </c>
      <c r="D1734" s="5">
        <v>0</v>
      </c>
      <c r="E1734" s="5">
        <v>0</v>
      </c>
      <c r="F1734" s="5">
        <v>0</v>
      </c>
      <c r="G1734" s="5">
        <v>1</v>
      </c>
      <c r="H1734" s="5"/>
    </row>
    <row r="1735" spans="1:8" x14ac:dyDescent="0.25">
      <c r="A1735" s="5">
        <v>1733</v>
      </c>
      <c r="B1735" s="5">
        <v>0</v>
      </c>
      <c r="C1735" s="5">
        <v>0</v>
      </c>
      <c r="D1735" s="5">
        <v>0</v>
      </c>
      <c r="E1735" s="5">
        <v>0</v>
      </c>
      <c r="F1735" s="5">
        <v>0</v>
      </c>
      <c r="G1735" s="5">
        <v>1</v>
      </c>
      <c r="H1735" s="5"/>
    </row>
    <row r="1736" spans="1:8" x14ac:dyDescent="0.25">
      <c r="A1736" s="5">
        <v>1734</v>
      </c>
      <c r="B1736" s="5">
        <v>0</v>
      </c>
      <c r="C1736" s="5">
        <v>0</v>
      </c>
      <c r="D1736" s="5">
        <v>0</v>
      </c>
      <c r="E1736" s="5">
        <v>0</v>
      </c>
      <c r="F1736" s="5">
        <v>0</v>
      </c>
      <c r="G1736" s="5">
        <v>1</v>
      </c>
      <c r="H1736" s="5"/>
    </row>
    <row r="1737" spans="1:8" x14ac:dyDescent="0.25">
      <c r="A1737" s="5">
        <v>1735</v>
      </c>
      <c r="B1737" s="5">
        <v>0</v>
      </c>
      <c r="C1737" s="5">
        <v>0</v>
      </c>
      <c r="D1737" s="5">
        <v>0</v>
      </c>
      <c r="E1737" s="5">
        <v>0</v>
      </c>
      <c r="F1737" s="5">
        <v>0</v>
      </c>
      <c r="G1737" s="5">
        <v>1</v>
      </c>
      <c r="H1737" s="5"/>
    </row>
    <row r="1738" spans="1:8" x14ac:dyDescent="0.25">
      <c r="A1738" s="5">
        <v>1736</v>
      </c>
      <c r="B1738" s="5">
        <v>79.455844122715703</v>
      </c>
      <c r="C1738" s="5">
        <v>0</v>
      </c>
      <c r="D1738" s="5">
        <v>5027.6374041087302</v>
      </c>
      <c r="E1738" s="5">
        <v>1364.9661503216801</v>
      </c>
      <c r="F1738" s="5">
        <v>0</v>
      </c>
      <c r="G1738" s="5">
        <v>0.72850743990911004</v>
      </c>
      <c r="H1738" s="5"/>
    </row>
    <row r="1739" spans="1:8" x14ac:dyDescent="0.25">
      <c r="A1739" s="5">
        <v>1737</v>
      </c>
      <c r="B1739" s="5">
        <v>324.388704782861</v>
      </c>
      <c r="C1739" s="5">
        <v>0</v>
      </c>
      <c r="D1739" s="5">
        <v>5027.5342125974203</v>
      </c>
      <c r="E1739" s="5">
        <v>0</v>
      </c>
      <c r="F1739" s="5">
        <v>0</v>
      </c>
      <c r="G1739" s="5">
        <v>1</v>
      </c>
      <c r="H1739" s="5"/>
    </row>
    <row r="1740" spans="1:8" x14ac:dyDescent="0.25">
      <c r="A1740" s="5">
        <v>1738</v>
      </c>
      <c r="B1740" s="5">
        <v>359.14041543467499</v>
      </c>
      <c r="C1740" s="5">
        <v>0</v>
      </c>
      <c r="D1740" s="5">
        <v>0</v>
      </c>
      <c r="E1740" s="5">
        <v>0</v>
      </c>
      <c r="F1740" s="5">
        <v>0</v>
      </c>
      <c r="G1740" s="5">
        <v>1</v>
      </c>
      <c r="H1740" s="5"/>
    </row>
    <row r="1741" spans="1:8" x14ac:dyDescent="0.25">
      <c r="A1741" s="5">
        <v>1739</v>
      </c>
      <c r="B1741" s="5">
        <v>464.02212967665901</v>
      </c>
      <c r="C1741" s="5">
        <v>0</v>
      </c>
      <c r="D1741" s="5">
        <v>0</v>
      </c>
      <c r="E1741" s="5">
        <v>1063.87681950768</v>
      </c>
      <c r="F1741" s="5">
        <v>0</v>
      </c>
      <c r="G1741" s="5">
        <v>-1063876723.38969</v>
      </c>
      <c r="H1741" s="5"/>
    </row>
    <row r="1742" spans="1:8" x14ac:dyDescent="0.25">
      <c r="A1742" s="5">
        <v>1740</v>
      </c>
      <c r="B1742" s="5">
        <v>925.81551029831598</v>
      </c>
      <c r="C1742" s="5">
        <v>1836.96797757629</v>
      </c>
      <c r="D1742" s="5">
        <v>2511.2050556720701</v>
      </c>
      <c r="E1742" s="5">
        <v>0</v>
      </c>
      <c r="F1742" s="5">
        <v>0.39683240488972898</v>
      </c>
      <c r="G1742" s="5">
        <v>1</v>
      </c>
      <c r="H1742" s="5"/>
    </row>
    <row r="1743" spans="1:8" x14ac:dyDescent="0.25">
      <c r="A1743" s="5">
        <v>1741</v>
      </c>
      <c r="B1743" s="5">
        <v>753.05980941331904</v>
      </c>
      <c r="C1743" s="5">
        <v>0</v>
      </c>
      <c r="D1743" s="5">
        <v>2513.9855617923199</v>
      </c>
      <c r="E1743" s="5">
        <v>1420.85289225113</v>
      </c>
      <c r="F1743" s="5">
        <v>0</v>
      </c>
      <c r="G1743" s="5">
        <v>0.43482058398419399</v>
      </c>
      <c r="H1743" s="5"/>
    </row>
    <row r="1744" spans="1:8" x14ac:dyDescent="0.25">
      <c r="A1744" s="5">
        <v>1742</v>
      </c>
      <c r="B1744" s="5">
        <v>843.545513327918</v>
      </c>
      <c r="C1744" s="5">
        <v>1460.8098136707699</v>
      </c>
      <c r="D1744" s="5">
        <v>0</v>
      </c>
      <c r="E1744" s="5">
        <v>0</v>
      </c>
      <c r="F1744" s="5">
        <v>0.34634996932442902</v>
      </c>
      <c r="G1744" s="5">
        <v>1</v>
      </c>
      <c r="H1744" s="5"/>
    </row>
    <row r="1745" spans="1:8" x14ac:dyDescent="0.25">
      <c r="A1745" s="5">
        <v>1743</v>
      </c>
      <c r="B1745" s="5">
        <v>753.38997859747496</v>
      </c>
      <c r="C1745" s="5">
        <v>0</v>
      </c>
      <c r="D1745" s="5">
        <v>0</v>
      </c>
      <c r="E1745" s="5">
        <v>0</v>
      </c>
      <c r="F1745" s="5">
        <v>0</v>
      </c>
      <c r="G1745" s="5">
        <v>1</v>
      </c>
      <c r="H1745" s="5"/>
    </row>
    <row r="1746" spans="1:8" x14ac:dyDescent="0.25">
      <c r="A1746" s="5">
        <v>1744</v>
      </c>
      <c r="B1746" s="5">
        <v>788.74740922020101</v>
      </c>
      <c r="C1746" s="5">
        <v>1126.1836933770701</v>
      </c>
      <c r="D1746" s="5">
        <v>0</v>
      </c>
      <c r="E1746" s="5">
        <v>0</v>
      </c>
      <c r="F1746" s="5">
        <v>0.28556257172493599</v>
      </c>
      <c r="G1746" s="5">
        <v>1</v>
      </c>
      <c r="H1746" s="5"/>
    </row>
    <row r="1747" spans="1:8" x14ac:dyDescent="0.25">
      <c r="A1747" s="5">
        <v>1745</v>
      </c>
      <c r="B1747" s="5">
        <v>158.91168824543101</v>
      </c>
      <c r="C1747" s="5">
        <v>0</v>
      </c>
      <c r="D1747" s="5">
        <v>0</v>
      </c>
      <c r="E1747" s="5">
        <v>0</v>
      </c>
      <c r="F1747" s="5">
        <v>0</v>
      </c>
      <c r="G1747" s="5">
        <v>1</v>
      </c>
      <c r="H1747" s="5"/>
    </row>
    <row r="1748" spans="1:8" x14ac:dyDescent="0.25">
      <c r="A1748" s="5">
        <v>1746</v>
      </c>
      <c r="B1748" s="5">
        <v>44.495272708720798</v>
      </c>
      <c r="C1748" s="5">
        <v>0</v>
      </c>
      <c r="D1748" s="5">
        <v>0</v>
      </c>
      <c r="E1748" s="5">
        <v>0</v>
      </c>
      <c r="F1748" s="5">
        <v>0</v>
      </c>
      <c r="G1748" s="5">
        <v>1</v>
      </c>
      <c r="H1748" s="5"/>
    </row>
    <row r="1749" spans="1:8" x14ac:dyDescent="0.25">
      <c r="A1749" s="5">
        <v>1747</v>
      </c>
      <c r="B1749" s="5">
        <v>0</v>
      </c>
      <c r="C1749" s="5">
        <v>0</v>
      </c>
      <c r="D1749" s="5">
        <v>2513.96383524045</v>
      </c>
      <c r="E1749" s="5">
        <v>1218.1122851831401</v>
      </c>
      <c r="F1749" s="5">
        <v>0</v>
      </c>
      <c r="G1749" s="5">
        <v>0.51546149247524897</v>
      </c>
      <c r="H1749" s="5"/>
    </row>
    <row r="1750" spans="1:8" x14ac:dyDescent="0.25">
      <c r="A1750" s="5">
        <v>1748</v>
      </c>
      <c r="B1750" s="5">
        <v>0</v>
      </c>
      <c r="C1750" s="5">
        <v>0</v>
      </c>
      <c r="D1750" s="5">
        <v>2513.7647091530598</v>
      </c>
      <c r="E1750" s="5">
        <v>0</v>
      </c>
      <c r="F1750" s="5">
        <v>0</v>
      </c>
      <c r="G1750" s="5">
        <v>1</v>
      </c>
      <c r="H1750" s="5"/>
    </row>
    <row r="1751" spans="1:8" x14ac:dyDescent="0.25">
      <c r="A1751" s="5">
        <v>1749</v>
      </c>
      <c r="B1751" s="5">
        <v>0</v>
      </c>
      <c r="C1751" s="5">
        <v>0</v>
      </c>
      <c r="D1751" s="5">
        <v>2513.9681217789898</v>
      </c>
      <c r="E1751" s="5">
        <v>2014.5619335168501</v>
      </c>
      <c r="F1751" s="5">
        <v>0</v>
      </c>
      <c r="G1751" s="5">
        <v>0.198652554396788</v>
      </c>
      <c r="H1751" s="5"/>
    </row>
    <row r="1752" spans="1:8" x14ac:dyDescent="0.25">
      <c r="A1752" s="5">
        <v>1750</v>
      </c>
      <c r="B1752" s="5">
        <v>0</v>
      </c>
      <c r="C1752" s="5">
        <v>0</v>
      </c>
      <c r="D1752" s="5">
        <v>2513.99999999999</v>
      </c>
      <c r="E1752" s="5">
        <v>1224.70950244551</v>
      </c>
      <c r="F1752" s="5">
        <v>0</v>
      </c>
      <c r="G1752" s="5">
        <v>0.51284427129738897</v>
      </c>
      <c r="H1752" s="5"/>
    </row>
    <row r="1753" spans="1:8" x14ac:dyDescent="0.25">
      <c r="A1753" s="5">
        <v>1751</v>
      </c>
      <c r="B1753" s="5">
        <v>0</v>
      </c>
      <c r="C1753" s="5">
        <v>0</v>
      </c>
      <c r="D1753" s="5">
        <v>0</v>
      </c>
      <c r="E1753" s="5">
        <v>0</v>
      </c>
      <c r="F1753" s="5">
        <v>0</v>
      </c>
      <c r="G1753" s="5">
        <v>1</v>
      </c>
      <c r="H1753" s="5"/>
    </row>
    <row r="1754" spans="1:8" x14ac:dyDescent="0.25">
      <c r="A1754" s="5">
        <v>1752</v>
      </c>
      <c r="B1754" s="5">
        <v>0</v>
      </c>
      <c r="C1754" s="5">
        <v>0</v>
      </c>
      <c r="D1754" s="5">
        <v>0</v>
      </c>
      <c r="E1754" s="5">
        <v>0</v>
      </c>
      <c r="F1754" s="5">
        <v>0</v>
      </c>
      <c r="G1754" s="5">
        <v>1</v>
      </c>
      <c r="H1754" s="5"/>
    </row>
    <row r="1755" spans="1:8" x14ac:dyDescent="0.25">
      <c r="A1755" s="5">
        <v>1753</v>
      </c>
      <c r="B1755" s="5">
        <v>0</v>
      </c>
      <c r="C1755" s="5">
        <v>0</v>
      </c>
      <c r="D1755" s="5">
        <v>0</v>
      </c>
      <c r="E1755" s="5">
        <v>0</v>
      </c>
      <c r="F1755" s="5">
        <v>0</v>
      </c>
      <c r="G1755" s="5">
        <v>1</v>
      </c>
      <c r="H1755" s="5"/>
    </row>
    <row r="1756" spans="1:8" x14ac:dyDescent="0.25">
      <c r="A1756" s="5">
        <v>1754</v>
      </c>
      <c r="B1756" s="5">
        <v>0</v>
      </c>
      <c r="C1756" s="5">
        <v>0</v>
      </c>
      <c r="D1756" s="5">
        <v>0</v>
      </c>
      <c r="E1756" s="5">
        <v>0</v>
      </c>
      <c r="F1756" s="5">
        <v>0</v>
      </c>
      <c r="G1756" s="5">
        <v>1</v>
      </c>
      <c r="H1756" s="5"/>
    </row>
    <row r="1757" spans="1:8" x14ac:dyDescent="0.25">
      <c r="A1757" s="5">
        <v>1755</v>
      </c>
      <c r="B1757" s="5">
        <v>0</v>
      </c>
      <c r="C1757" s="5">
        <v>0</v>
      </c>
      <c r="D1757" s="5">
        <v>0</v>
      </c>
      <c r="E1757" s="5">
        <v>0</v>
      </c>
      <c r="F1757" s="5">
        <v>0</v>
      </c>
      <c r="G1757" s="5">
        <v>1</v>
      </c>
      <c r="H1757" s="5"/>
    </row>
    <row r="1758" spans="1:8" x14ac:dyDescent="0.25">
      <c r="A1758" s="5">
        <v>1756</v>
      </c>
      <c r="B1758" s="5">
        <v>0</v>
      </c>
      <c r="C1758" s="5">
        <v>0</v>
      </c>
      <c r="D1758" s="5">
        <v>0</v>
      </c>
      <c r="E1758" s="5">
        <v>0</v>
      </c>
      <c r="F1758" s="5">
        <v>0</v>
      </c>
      <c r="G1758" s="5">
        <v>1</v>
      </c>
      <c r="H1758" s="5"/>
    </row>
    <row r="1759" spans="1:8" x14ac:dyDescent="0.25">
      <c r="A1759" s="5">
        <v>1757</v>
      </c>
      <c r="B1759" s="5">
        <v>0</v>
      </c>
      <c r="C1759" s="5">
        <v>0</v>
      </c>
      <c r="D1759" s="5">
        <v>0</v>
      </c>
      <c r="E1759" s="5">
        <v>0</v>
      </c>
      <c r="F1759" s="5">
        <v>0</v>
      </c>
      <c r="G1759" s="5">
        <v>1</v>
      </c>
      <c r="H1759" s="5"/>
    </row>
    <row r="1760" spans="1:8" x14ac:dyDescent="0.25">
      <c r="A1760" s="5">
        <v>1758</v>
      </c>
      <c r="B1760" s="5">
        <v>0</v>
      </c>
      <c r="C1760" s="5">
        <v>0</v>
      </c>
      <c r="D1760" s="5">
        <v>0</v>
      </c>
      <c r="E1760" s="5">
        <v>0</v>
      </c>
      <c r="F1760" s="5">
        <v>0</v>
      </c>
      <c r="G1760" s="5">
        <v>1</v>
      </c>
      <c r="H1760" s="5"/>
    </row>
    <row r="1761" spans="1:8" x14ac:dyDescent="0.25">
      <c r="A1761" s="5">
        <v>1759</v>
      </c>
      <c r="B1761" s="5">
        <v>0</v>
      </c>
      <c r="C1761" s="5">
        <v>0</v>
      </c>
      <c r="D1761" s="5">
        <v>0</v>
      </c>
      <c r="E1761" s="5">
        <v>0</v>
      </c>
      <c r="F1761" s="5">
        <v>0</v>
      </c>
      <c r="G1761" s="5">
        <v>1</v>
      </c>
      <c r="H1761" s="5"/>
    </row>
    <row r="1762" spans="1:8" x14ac:dyDescent="0.25">
      <c r="A1762" s="5">
        <v>1760</v>
      </c>
      <c r="B1762" s="5">
        <v>315.83434739979498</v>
      </c>
      <c r="C1762" s="5">
        <v>0</v>
      </c>
      <c r="D1762" s="5">
        <v>5027.5439973165903</v>
      </c>
      <c r="E1762" s="5">
        <v>3183.6833276192801</v>
      </c>
      <c r="F1762" s="5">
        <v>0</v>
      </c>
      <c r="G1762" s="5">
        <v>0.36675177210079202</v>
      </c>
      <c r="H1762" s="5"/>
    </row>
    <row r="1763" spans="1:8" x14ac:dyDescent="0.25">
      <c r="A1763" s="5">
        <v>1761</v>
      </c>
      <c r="B1763" s="5">
        <v>332.05749810905201</v>
      </c>
      <c r="C1763" s="5">
        <v>0</v>
      </c>
      <c r="D1763" s="5">
        <v>5027.99999999999</v>
      </c>
      <c r="E1763" s="5">
        <v>3001.06506018764</v>
      </c>
      <c r="F1763" s="5">
        <v>0</v>
      </c>
      <c r="G1763" s="5">
        <v>0.40312946308854802</v>
      </c>
      <c r="H1763" s="5"/>
    </row>
    <row r="1764" spans="1:8" x14ac:dyDescent="0.25">
      <c r="A1764" s="5">
        <v>1762</v>
      </c>
      <c r="B1764" s="5">
        <v>701.26609074484804</v>
      </c>
      <c r="C1764" s="5">
        <v>1216.2955929869099</v>
      </c>
      <c r="D1764" s="5">
        <v>0</v>
      </c>
      <c r="E1764" s="5">
        <v>0</v>
      </c>
      <c r="F1764" s="5">
        <v>0.34688561408926599</v>
      </c>
      <c r="G1764" s="5">
        <v>1</v>
      </c>
      <c r="H1764" s="5"/>
    </row>
    <row r="1765" spans="1:8" x14ac:dyDescent="0.25">
      <c r="A1765" s="5">
        <v>1763</v>
      </c>
      <c r="B1765" s="5">
        <v>1310.5741126667299</v>
      </c>
      <c r="C1765" s="5">
        <v>3220.3048590327599</v>
      </c>
      <c r="D1765" s="5">
        <v>0</v>
      </c>
      <c r="E1765" s="5">
        <v>0</v>
      </c>
      <c r="F1765" s="5">
        <v>0.49143422373706203</v>
      </c>
      <c r="G1765" s="5">
        <v>1</v>
      </c>
      <c r="H1765" s="5"/>
    </row>
    <row r="1766" spans="1:8" x14ac:dyDescent="0.25">
      <c r="A1766" s="5">
        <v>1764</v>
      </c>
      <c r="B1766" s="5">
        <v>1255.1002351132199</v>
      </c>
      <c r="C1766" s="5">
        <v>2900.5634762575901</v>
      </c>
      <c r="D1766" s="5">
        <v>2513.9929348416199</v>
      </c>
      <c r="E1766" s="5">
        <v>1758.52042674115</v>
      </c>
      <c r="F1766" s="5">
        <v>0.46220427574594602</v>
      </c>
      <c r="G1766" s="5">
        <v>0.30050701349626102</v>
      </c>
      <c r="H1766" s="5"/>
    </row>
    <row r="1767" spans="1:8" x14ac:dyDescent="0.25">
      <c r="A1767" s="5">
        <v>1765</v>
      </c>
      <c r="B1767" s="5">
        <v>1966.95744187685</v>
      </c>
      <c r="C1767" s="5">
        <v>5569.41736151647</v>
      </c>
      <c r="D1767" s="5">
        <v>2513.99999999999</v>
      </c>
      <c r="E1767" s="5">
        <v>1402.5627587891299</v>
      </c>
      <c r="F1767" s="5">
        <v>0.56629769840224597</v>
      </c>
      <c r="G1767" s="5">
        <v>0.442099141515022</v>
      </c>
      <c r="H1767" s="5"/>
    </row>
    <row r="1768" spans="1:8" x14ac:dyDescent="0.25">
      <c r="A1768" s="5">
        <v>1766</v>
      </c>
      <c r="B1768" s="5">
        <v>1435.48365659152</v>
      </c>
      <c r="C1768" s="5">
        <v>3223.5083129028599</v>
      </c>
      <c r="D1768" s="5">
        <v>0</v>
      </c>
      <c r="E1768" s="5">
        <v>0</v>
      </c>
      <c r="F1768" s="5">
        <v>0.44911807914383201</v>
      </c>
      <c r="G1768" s="5">
        <v>1</v>
      </c>
      <c r="H1768" s="5"/>
    </row>
    <row r="1769" spans="1:8" x14ac:dyDescent="0.25">
      <c r="A1769" s="5">
        <v>1767</v>
      </c>
      <c r="B1769" s="5">
        <v>1748.1220086086601</v>
      </c>
      <c r="C1769" s="5">
        <v>4187.42098080902</v>
      </c>
      <c r="D1769" s="5">
        <v>0</v>
      </c>
      <c r="E1769" s="5">
        <v>0</v>
      </c>
      <c r="F1769" s="5">
        <v>0.47907651293318099</v>
      </c>
      <c r="G1769" s="5">
        <v>1</v>
      </c>
      <c r="H1769" s="5"/>
    </row>
    <row r="1770" spans="1:8" x14ac:dyDescent="0.25">
      <c r="A1770" s="5">
        <v>1768</v>
      </c>
      <c r="B1770" s="5">
        <v>2343.3784160274199</v>
      </c>
      <c r="C1770" s="5">
        <v>6024.88891658186</v>
      </c>
      <c r="D1770" s="5">
        <v>0</v>
      </c>
      <c r="E1770" s="5">
        <v>0</v>
      </c>
      <c r="F1770" s="5">
        <v>0.51420537757459295</v>
      </c>
      <c r="G1770" s="5">
        <v>1</v>
      </c>
      <c r="H1770" s="5"/>
    </row>
    <row r="1771" spans="1:8" x14ac:dyDescent="0.25">
      <c r="A1771" s="5">
        <v>1769</v>
      </c>
      <c r="B1771" s="5">
        <v>1472.8156724891701</v>
      </c>
      <c r="C1771" s="5">
        <v>2078.7042509346102</v>
      </c>
      <c r="D1771" s="5">
        <v>0</v>
      </c>
      <c r="E1771" s="5">
        <v>0</v>
      </c>
      <c r="F1771" s="5">
        <v>0.282276226343946</v>
      </c>
      <c r="G1771" s="5">
        <v>1</v>
      </c>
      <c r="H1771" s="5"/>
    </row>
    <row r="1772" spans="1:8" x14ac:dyDescent="0.25">
      <c r="A1772" s="5">
        <v>1770</v>
      </c>
      <c r="B1772" s="5">
        <v>575.10108473671801</v>
      </c>
      <c r="C1772" s="5">
        <v>0</v>
      </c>
      <c r="D1772" s="5">
        <v>0</v>
      </c>
      <c r="E1772" s="5">
        <v>0</v>
      </c>
      <c r="F1772" s="5">
        <v>0</v>
      </c>
      <c r="G1772" s="5">
        <v>1</v>
      </c>
      <c r="H1772" s="5"/>
    </row>
    <row r="1773" spans="1:8" x14ac:dyDescent="0.25">
      <c r="A1773" s="5">
        <v>1771</v>
      </c>
      <c r="B1773" s="5">
        <v>0</v>
      </c>
      <c r="C1773" s="5">
        <v>0</v>
      </c>
      <c r="D1773" s="5">
        <v>2512.4054361769599</v>
      </c>
      <c r="E1773" s="5">
        <v>0</v>
      </c>
      <c r="F1773" s="5">
        <v>0</v>
      </c>
      <c r="G1773" s="5">
        <v>1</v>
      </c>
      <c r="H1773" s="5"/>
    </row>
    <row r="1774" spans="1:8" x14ac:dyDescent="0.25">
      <c r="A1774" s="5">
        <v>1772</v>
      </c>
      <c r="B1774" s="5">
        <v>0</v>
      </c>
      <c r="C1774" s="5">
        <v>0</v>
      </c>
      <c r="D1774" s="5">
        <v>2513.8955794356302</v>
      </c>
      <c r="E1774" s="5">
        <v>1376.5497367374801</v>
      </c>
      <c r="F1774" s="5">
        <v>0</v>
      </c>
      <c r="G1774" s="5">
        <v>0.45242366172625698</v>
      </c>
      <c r="H1774" s="5"/>
    </row>
    <row r="1775" spans="1:8" x14ac:dyDescent="0.25">
      <c r="A1775" s="5">
        <v>1773</v>
      </c>
      <c r="B1775" s="5">
        <v>0</v>
      </c>
      <c r="C1775" s="5">
        <v>0</v>
      </c>
      <c r="D1775" s="5">
        <v>2514.5193913896301</v>
      </c>
      <c r="E1775" s="5">
        <v>0</v>
      </c>
      <c r="F1775" s="5">
        <v>0</v>
      </c>
      <c r="G1775" s="5">
        <v>1</v>
      </c>
      <c r="H1775" s="5"/>
    </row>
    <row r="1776" spans="1:8" x14ac:dyDescent="0.25">
      <c r="A1776" s="5">
        <v>1774</v>
      </c>
      <c r="B1776" s="5">
        <v>0</v>
      </c>
      <c r="C1776" s="5">
        <v>0</v>
      </c>
      <c r="D1776" s="5">
        <v>2513.9880552044601</v>
      </c>
      <c r="E1776" s="5">
        <v>1241.23041079174</v>
      </c>
      <c r="F1776" s="5">
        <v>0</v>
      </c>
      <c r="G1776" s="5">
        <v>0.50627036284901294</v>
      </c>
      <c r="H1776" s="5"/>
    </row>
    <row r="1777" spans="1:8" x14ac:dyDescent="0.25">
      <c r="A1777" s="5">
        <v>1775</v>
      </c>
      <c r="B1777" s="5">
        <v>0</v>
      </c>
      <c r="C1777" s="5">
        <v>0</v>
      </c>
      <c r="D1777" s="5">
        <v>0</v>
      </c>
      <c r="E1777" s="5">
        <v>0</v>
      </c>
      <c r="F1777" s="5">
        <v>0</v>
      </c>
      <c r="G1777" s="5">
        <v>1</v>
      </c>
      <c r="H1777" s="5"/>
    </row>
    <row r="1778" spans="1:8" x14ac:dyDescent="0.25">
      <c r="A1778" s="5">
        <v>1776</v>
      </c>
      <c r="B1778" s="5">
        <v>0</v>
      </c>
      <c r="C1778" s="5">
        <v>0</v>
      </c>
      <c r="D1778" s="5">
        <v>0</v>
      </c>
      <c r="E1778" s="5">
        <v>0</v>
      </c>
      <c r="F1778" s="5">
        <v>0</v>
      </c>
      <c r="G1778" s="5">
        <v>1</v>
      </c>
      <c r="H1778" s="5"/>
    </row>
    <row r="1779" spans="1:8" x14ac:dyDescent="0.25">
      <c r="A1779" s="5">
        <v>1777</v>
      </c>
      <c r="B1779" s="5">
        <v>0</v>
      </c>
      <c r="C1779" s="5">
        <v>0</v>
      </c>
      <c r="D1779" s="5">
        <v>0</v>
      </c>
      <c r="E1779" s="5">
        <v>0</v>
      </c>
      <c r="F1779" s="5">
        <v>0</v>
      </c>
      <c r="G1779" s="5">
        <v>1</v>
      </c>
      <c r="H1779" s="5"/>
    </row>
    <row r="1780" spans="1:8" x14ac:dyDescent="0.25">
      <c r="A1780" s="5">
        <v>1778</v>
      </c>
      <c r="B1780" s="5">
        <v>0</v>
      </c>
      <c r="C1780" s="5">
        <v>0</v>
      </c>
      <c r="D1780" s="5">
        <v>0</v>
      </c>
      <c r="E1780" s="5">
        <v>0</v>
      </c>
      <c r="F1780" s="5">
        <v>0</v>
      </c>
      <c r="G1780" s="5">
        <v>1</v>
      </c>
      <c r="H1780" s="5"/>
    </row>
    <row r="1781" spans="1:8" x14ac:dyDescent="0.25">
      <c r="A1781" s="5">
        <v>1779</v>
      </c>
      <c r="B1781" s="5">
        <v>0</v>
      </c>
      <c r="C1781" s="5">
        <v>0</v>
      </c>
      <c r="D1781" s="5">
        <v>0</v>
      </c>
      <c r="E1781" s="5">
        <v>0</v>
      </c>
      <c r="F1781" s="5">
        <v>0</v>
      </c>
      <c r="G1781" s="5">
        <v>1</v>
      </c>
      <c r="H1781" s="5"/>
    </row>
    <row r="1782" spans="1:8" x14ac:dyDescent="0.25">
      <c r="A1782" s="5">
        <v>1780</v>
      </c>
      <c r="B1782" s="5">
        <v>0</v>
      </c>
      <c r="C1782" s="5">
        <v>0</v>
      </c>
      <c r="D1782" s="5">
        <v>0</v>
      </c>
      <c r="E1782" s="5">
        <v>0</v>
      </c>
      <c r="F1782" s="5">
        <v>0</v>
      </c>
      <c r="G1782" s="5">
        <v>1</v>
      </c>
      <c r="H1782" s="5"/>
    </row>
    <row r="1783" spans="1:8" x14ac:dyDescent="0.25">
      <c r="A1783" s="5">
        <v>1781</v>
      </c>
      <c r="B1783" s="5">
        <v>0</v>
      </c>
      <c r="C1783" s="5">
        <v>0</v>
      </c>
      <c r="D1783" s="5">
        <v>0</v>
      </c>
      <c r="E1783" s="5">
        <v>0</v>
      </c>
      <c r="F1783" s="5">
        <v>0</v>
      </c>
      <c r="G1783" s="5">
        <v>1</v>
      </c>
      <c r="H1783" s="5"/>
    </row>
    <row r="1784" spans="1:8" x14ac:dyDescent="0.25">
      <c r="A1784" s="5">
        <v>1782</v>
      </c>
      <c r="B1784" s="5">
        <v>0</v>
      </c>
      <c r="C1784" s="5">
        <v>0</v>
      </c>
      <c r="D1784" s="5">
        <v>0</v>
      </c>
      <c r="E1784" s="5">
        <v>0</v>
      </c>
      <c r="F1784" s="5">
        <v>0</v>
      </c>
      <c r="G1784" s="5">
        <v>1</v>
      </c>
      <c r="H1784" s="5"/>
    </row>
    <row r="1785" spans="1:8" x14ac:dyDescent="0.25">
      <c r="A1785" s="5">
        <v>1783</v>
      </c>
      <c r="B1785" s="5">
        <v>0</v>
      </c>
      <c r="C1785" s="5">
        <v>0</v>
      </c>
      <c r="D1785" s="5">
        <v>0</v>
      </c>
      <c r="E1785" s="5">
        <v>0</v>
      </c>
      <c r="F1785" s="5">
        <v>0</v>
      </c>
      <c r="G1785" s="5">
        <v>1</v>
      </c>
      <c r="H1785" s="5"/>
    </row>
    <row r="1786" spans="1:8" x14ac:dyDescent="0.25">
      <c r="A1786" s="5">
        <v>1784</v>
      </c>
      <c r="B1786" s="5">
        <v>286.24773787568699</v>
      </c>
      <c r="C1786" s="5">
        <v>0</v>
      </c>
      <c r="D1786" s="5">
        <v>5027.5439973165903</v>
      </c>
      <c r="E1786" s="5">
        <v>1996.6840447359</v>
      </c>
      <c r="F1786" s="5">
        <v>0</v>
      </c>
      <c r="G1786" s="5">
        <v>0.60285100530110303</v>
      </c>
      <c r="H1786" s="5"/>
    </row>
    <row r="1787" spans="1:8" x14ac:dyDescent="0.25">
      <c r="A1787" s="5">
        <v>1785</v>
      </c>
      <c r="B1787" s="5">
        <v>615.68684454902098</v>
      </c>
      <c r="C1787" s="5">
        <v>792.31977226975698</v>
      </c>
      <c r="D1787" s="5">
        <v>5027.99999999999</v>
      </c>
      <c r="E1787" s="5">
        <v>1724.9505020239701</v>
      </c>
      <c r="F1787" s="5">
        <v>0.25737752203971098</v>
      </c>
      <c r="G1787" s="5">
        <v>0.65693108558454505</v>
      </c>
      <c r="H1787" s="5"/>
    </row>
    <row r="1788" spans="1:8" x14ac:dyDescent="0.25">
      <c r="A1788" s="5">
        <v>1786</v>
      </c>
      <c r="B1788" s="5">
        <v>349.60571413994899</v>
      </c>
      <c r="C1788" s="5">
        <v>0</v>
      </c>
      <c r="D1788" s="5">
        <v>0</v>
      </c>
      <c r="E1788" s="5">
        <v>0</v>
      </c>
      <c r="F1788" s="5">
        <v>0</v>
      </c>
      <c r="G1788" s="5">
        <v>1</v>
      </c>
      <c r="H1788" s="5"/>
    </row>
    <row r="1789" spans="1:8" x14ac:dyDescent="0.25">
      <c r="A1789" s="5">
        <v>1787</v>
      </c>
      <c r="B1789" s="5">
        <v>362.31864919958298</v>
      </c>
      <c r="C1789" s="5">
        <v>0</v>
      </c>
      <c r="D1789" s="5">
        <v>0</v>
      </c>
      <c r="E1789" s="5">
        <v>0</v>
      </c>
      <c r="F1789" s="5">
        <v>0</v>
      </c>
      <c r="G1789" s="5">
        <v>1</v>
      </c>
      <c r="H1789" s="5"/>
    </row>
    <row r="1790" spans="1:8" x14ac:dyDescent="0.25">
      <c r="A1790" s="5">
        <v>1788</v>
      </c>
      <c r="B1790" s="5">
        <v>524.40857120992302</v>
      </c>
      <c r="C1790" s="5">
        <v>0</v>
      </c>
      <c r="D1790" s="5">
        <v>2513.7620995652001</v>
      </c>
      <c r="E1790" s="5">
        <v>0</v>
      </c>
      <c r="F1790" s="5">
        <v>0</v>
      </c>
      <c r="G1790" s="5">
        <v>1</v>
      </c>
      <c r="H1790" s="5"/>
    </row>
    <row r="1791" spans="1:8" x14ac:dyDescent="0.25">
      <c r="A1791" s="5">
        <v>1789</v>
      </c>
      <c r="B1791" s="5">
        <v>1629.5848056495499</v>
      </c>
      <c r="C1791" s="5">
        <v>4377.1418204212496</v>
      </c>
      <c r="D1791" s="5">
        <v>2513.9225544416699</v>
      </c>
      <c r="E1791" s="5">
        <v>1969.95431710206</v>
      </c>
      <c r="F1791" s="5">
        <v>0.53720945417618704</v>
      </c>
      <c r="G1791" s="5">
        <v>0.21638225774382899</v>
      </c>
      <c r="H1791" s="5"/>
    </row>
    <row r="1792" spans="1:8" x14ac:dyDescent="0.25">
      <c r="A1792" s="5">
        <v>1790</v>
      </c>
      <c r="B1792" s="5">
        <v>1993.2074643579599</v>
      </c>
      <c r="C1792" s="5">
        <v>5328.0183162437797</v>
      </c>
      <c r="D1792" s="5">
        <v>0</v>
      </c>
      <c r="E1792" s="5">
        <v>0</v>
      </c>
      <c r="F1792" s="5">
        <v>0.53461753590465999</v>
      </c>
      <c r="G1792" s="5">
        <v>1</v>
      </c>
      <c r="H1792" s="5"/>
    </row>
    <row r="1793" spans="1:8" x14ac:dyDescent="0.25">
      <c r="A1793" s="5">
        <v>1791</v>
      </c>
      <c r="B1793" s="5">
        <v>1959.97745537233</v>
      </c>
      <c r="C1793" s="5">
        <v>4863.1617971032301</v>
      </c>
      <c r="D1793" s="5">
        <v>0</v>
      </c>
      <c r="E1793" s="5">
        <v>0</v>
      </c>
      <c r="F1793" s="5">
        <v>0.496246707662577</v>
      </c>
      <c r="G1793" s="5">
        <v>1</v>
      </c>
      <c r="H1793" s="5"/>
    </row>
    <row r="1794" spans="1:8" x14ac:dyDescent="0.25">
      <c r="A1794" s="5">
        <v>1792</v>
      </c>
      <c r="B1794" s="5">
        <v>1806.05063648797</v>
      </c>
      <c r="C1794" s="5">
        <v>3839.75034118551</v>
      </c>
      <c r="D1794" s="5">
        <v>0</v>
      </c>
      <c r="E1794" s="5">
        <v>0</v>
      </c>
      <c r="F1794" s="5">
        <v>0.42520959968509398</v>
      </c>
      <c r="G1794" s="5">
        <v>1</v>
      </c>
      <c r="H1794" s="5"/>
    </row>
    <row r="1795" spans="1:8" x14ac:dyDescent="0.25">
      <c r="A1795" s="5">
        <v>1793</v>
      </c>
      <c r="B1795" s="5">
        <v>1763.6334288488099</v>
      </c>
      <c r="C1795" s="5">
        <v>2914.5417732475998</v>
      </c>
      <c r="D1795" s="5">
        <v>0</v>
      </c>
      <c r="E1795" s="5">
        <v>0</v>
      </c>
      <c r="F1795" s="5">
        <v>0.33051559640934097</v>
      </c>
      <c r="G1795" s="5">
        <v>1</v>
      </c>
      <c r="H1795" s="5"/>
    </row>
    <row r="1796" spans="1:8" x14ac:dyDescent="0.25">
      <c r="A1796" s="5">
        <v>1794</v>
      </c>
      <c r="B1796" s="5">
        <v>757.29006780796794</v>
      </c>
      <c r="C1796" s="5">
        <v>0</v>
      </c>
      <c r="D1796" s="5">
        <v>0</v>
      </c>
      <c r="E1796" s="5">
        <v>0</v>
      </c>
      <c r="F1796" s="5">
        <v>0</v>
      </c>
      <c r="G1796" s="5">
        <v>1</v>
      </c>
      <c r="H1796" s="5"/>
    </row>
    <row r="1797" spans="1:8" x14ac:dyDescent="0.25">
      <c r="A1797" s="5">
        <v>1795</v>
      </c>
      <c r="B1797" s="5">
        <v>0</v>
      </c>
      <c r="C1797" s="5">
        <v>0</v>
      </c>
      <c r="D1797" s="5">
        <v>2512.8309553127701</v>
      </c>
      <c r="E1797" s="5">
        <v>0</v>
      </c>
      <c r="F1797" s="5">
        <v>0</v>
      </c>
      <c r="G1797" s="5">
        <v>1</v>
      </c>
      <c r="H1797" s="5"/>
    </row>
    <row r="1798" spans="1:8" x14ac:dyDescent="0.25">
      <c r="A1798" s="5">
        <v>1796</v>
      </c>
      <c r="B1798" s="5">
        <v>0</v>
      </c>
      <c r="C1798" s="5">
        <v>0</v>
      </c>
      <c r="D1798" s="5">
        <v>2513.9068408130702</v>
      </c>
      <c r="E1798" s="5">
        <v>1245.7264942103</v>
      </c>
      <c r="F1798" s="5">
        <v>0</v>
      </c>
      <c r="G1798" s="5">
        <v>0.504465927897366</v>
      </c>
      <c r="H1798" s="5"/>
    </row>
    <row r="1799" spans="1:8" x14ac:dyDescent="0.25">
      <c r="A1799" s="5">
        <v>1797</v>
      </c>
      <c r="B1799" s="5">
        <v>0</v>
      </c>
      <c r="C1799" s="5">
        <v>0</v>
      </c>
      <c r="D1799" s="5">
        <v>2514.4732409963699</v>
      </c>
      <c r="E1799" s="5">
        <v>0</v>
      </c>
      <c r="F1799" s="5">
        <v>0</v>
      </c>
      <c r="G1799" s="5">
        <v>1</v>
      </c>
      <c r="H1799" s="5"/>
    </row>
    <row r="1800" spans="1:8" x14ac:dyDescent="0.25">
      <c r="A1800" s="5">
        <v>1798</v>
      </c>
      <c r="B1800" s="5">
        <v>0</v>
      </c>
      <c r="C1800" s="5">
        <v>0</v>
      </c>
      <c r="D1800" s="5">
        <v>2510.99484431164</v>
      </c>
      <c r="E1800" s="5">
        <v>0</v>
      </c>
      <c r="F1800" s="5">
        <v>0</v>
      </c>
      <c r="G1800" s="5">
        <v>1</v>
      </c>
      <c r="H1800" s="5"/>
    </row>
    <row r="1801" spans="1:8" x14ac:dyDescent="0.25">
      <c r="A1801" s="5">
        <v>1799</v>
      </c>
      <c r="B1801" s="5">
        <v>0</v>
      </c>
      <c r="C1801" s="5">
        <v>0</v>
      </c>
      <c r="D1801" s="5">
        <v>0</v>
      </c>
      <c r="E1801" s="5">
        <v>0</v>
      </c>
      <c r="F1801" s="5">
        <v>0</v>
      </c>
      <c r="G1801" s="5">
        <v>1</v>
      </c>
      <c r="H1801" s="5"/>
    </row>
    <row r="1802" spans="1:8" x14ac:dyDescent="0.25">
      <c r="A1802" s="5">
        <v>1800</v>
      </c>
      <c r="B1802" s="5">
        <v>0</v>
      </c>
      <c r="C1802" s="5">
        <v>0</v>
      </c>
      <c r="D1802" s="5">
        <v>0</v>
      </c>
      <c r="E1802" s="5">
        <v>1101.5777131054399</v>
      </c>
      <c r="F1802" s="5">
        <v>0</v>
      </c>
      <c r="G1802" s="5">
        <v>-1101577613.61672</v>
      </c>
      <c r="H1802" s="5"/>
    </row>
    <row r="1803" spans="1:8" x14ac:dyDescent="0.25">
      <c r="A1803" s="5">
        <v>1801</v>
      </c>
      <c r="B1803" s="5">
        <v>0</v>
      </c>
      <c r="C1803" s="5">
        <v>0</v>
      </c>
      <c r="D1803" s="5">
        <v>0</v>
      </c>
      <c r="E1803" s="5">
        <v>0</v>
      </c>
      <c r="F1803" s="5">
        <v>0</v>
      </c>
      <c r="G1803" s="5">
        <v>1</v>
      </c>
      <c r="H1803" s="5"/>
    </row>
    <row r="1804" spans="1:8" x14ac:dyDescent="0.25">
      <c r="A1804" s="5">
        <v>1802</v>
      </c>
      <c r="B1804" s="5">
        <v>0</v>
      </c>
      <c r="C1804" s="5">
        <v>0</v>
      </c>
      <c r="D1804" s="5">
        <v>0</v>
      </c>
      <c r="E1804" s="5">
        <v>0</v>
      </c>
      <c r="F1804" s="5">
        <v>0</v>
      </c>
      <c r="G1804" s="5">
        <v>1</v>
      </c>
      <c r="H1804" s="5"/>
    </row>
    <row r="1805" spans="1:8" x14ac:dyDescent="0.25">
      <c r="A1805" s="5">
        <v>1803</v>
      </c>
      <c r="B1805" s="5">
        <v>0</v>
      </c>
      <c r="C1805" s="5">
        <v>0</v>
      </c>
      <c r="D1805" s="5">
        <v>0</v>
      </c>
      <c r="E1805" s="5">
        <v>0</v>
      </c>
      <c r="F1805" s="5">
        <v>0</v>
      </c>
      <c r="G1805" s="5">
        <v>1</v>
      </c>
      <c r="H1805" s="5"/>
    </row>
    <row r="1806" spans="1:8" x14ac:dyDescent="0.25">
      <c r="A1806" s="5">
        <v>1804</v>
      </c>
      <c r="B1806" s="5">
        <v>0</v>
      </c>
      <c r="C1806" s="5">
        <v>0</v>
      </c>
      <c r="D1806" s="5">
        <v>0</v>
      </c>
      <c r="E1806" s="5">
        <v>0</v>
      </c>
      <c r="F1806" s="5">
        <v>0</v>
      </c>
      <c r="G1806" s="5">
        <v>1</v>
      </c>
      <c r="H1806" s="5"/>
    </row>
    <row r="1807" spans="1:8" x14ac:dyDescent="0.25">
      <c r="A1807" s="5">
        <v>1805</v>
      </c>
      <c r="B1807" s="5">
        <v>0</v>
      </c>
      <c r="C1807" s="5">
        <v>0</v>
      </c>
      <c r="D1807" s="5">
        <v>0</v>
      </c>
      <c r="E1807" s="5">
        <v>0</v>
      </c>
      <c r="F1807" s="5">
        <v>0</v>
      </c>
      <c r="G1807" s="5">
        <v>1</v>
      </c>
      <c r="H1807" s="5"/>
    </row>
    <row r="1808" spans="1:8" x14ac:dyDescent="0.25">
      <c r="A1808" s="5">
        <v>1806</v>
      </c>
      <c r="B1808" s="5">
        <v>0</v>
      </c>
      <c r="C1808" s="5">
        <v>0</v>
      </c>
      <c r="D1808" s="5">
        <v>0</v>
      </c>
      <c r="E1808" s="5">
        <v>0</v>
      </c>
      <c r="F1808" s="5">
        <v>0</v>
      </c>
      <c r="G1808" s="5">
        <v>1</v>
      </c>
      <c r="H1808" s="5"/>
    </row>
    <row r="1809" spans="1:8" x14ac:dyDescent="0.25">
      <c r="A1809" s="5">
        <v>1807</v>
      </c>
      <c r="B1809" s="5">
        <v>0</v>
      </c>
      <c r="C1809" s="5">
        <v>0</v>
      </c>
      <c r="D1809" s="5">
        <v>0</v>
      </c>
      <c r="E1809" s="5">
        <v>0</v>
      </c>
      <c r="F1809" s="5">
        <v>0</v>
      </c>
      <c r="G1809" s="5">
        <v>1</v>
      </c>
      <c r="H1809" s="5"/>
    </row>
    <row r="1810" spans="1:8" x14ac:dyDescent="0.25">
      <c r="A1810" s="5">
        <v>1808</v>
      </c>
      <c r="B1810" s="5">
        <v>393.56303321276999</v>
      </c>
      <c r="C1810" s="5">
        <v>0</v>
      </c>
      <c r="D1810" s="5">
        <v>5027.7197583350498</v>
      </c>
      <c r="E1810" s="5">
        <v>1784.2890676653701</v>
      </c>
      <c r="F1810" s="5">
        <v>0</v>
      </c>
      <c r="G1810" s="5">
        <v>0.64510968131180002</v>
      </c>
      <c r="H1810" s="5"/>
    </row>
    <row r="1811" spans="1:8" x14ac:dyDescent="0.25">
      <c r="A1811" s="5">
        <v>1809</v>
      </c>
      <c r="B1811" s="5">
        <v>1375.06532173654</v>
      </c>
      <c r="C1811" s="5">
        <v>3101.88186797138</v>
      </c>
      <c r="D1811" s="5">
        <v>5027.99999999999</v>
      </c>
      <c r="E1811" s="5">
        <v>1617.4561662312799</v>
      </c>
      <c r="F1811" s="5">
        <v>0.45116138389744398</v>
      </c>
      <c r="G1811" s="5">
        <v>0.67831022953269704</v>
      </c>
      <c r="H1811" s="5"/>
    </row>
    <row r="1812" spans="1:8" x14ac:dyDescent="0.25">
      <c r="A1812" s="5">
        <v>1810</v>
      </c>
      <c r="B1812" s="5">
        <v>1173.11922379055</v>
      </c>
      <c r="C1812" s="5">
        <v>2569.3090803136702</v>
      </c>
      <c r="D1812" s="5">
        <v>0</v>
      </c>
      <c r="E1812" s="5">
        <v>0</v>
      </c>
      <c r="F1812" s="5">
        <v>0.43803034299851501</v>
      </c>
      <c r="G1812" s="5">
        <v>1</v>
      </c>
      <c r="H1812" s="5"/>
    </row>
    <row r="1813" spans="1:8" x14ac:dyDescent="0.25">
      <c r="A1813" s="5">
        <v>1811</v>
      </c>
      <c r="B1813" s="5">
        <v>1608.8626634704999</v>
      </c>
      <c r="C1813" s="5">
        <v>3891.4232446659398</v>
      </c>
      <c r="D1813" s="5">
        <v>0</v>
      </c>
      <c r="E1813" s="5">
        <v>0</v>
      </c>
      <c r="F1813" s="5">
        <v>0.48374834378814502</v>
      </c>
      <c r="G1813" s="5">
        <v>1</v>
      </c>
      <c r="H1813" s="5"/>
    </row>
    <row r="1814" spans="1:8" x14ac:dyDescent="0.25">
      <c r="A1814" s="5">
        <v>1812</v>
      </c>
      <c r="B1814" s="5">
        <v>1979.5449833897301</v>
      </c>
      <c r="C1814" s="5">
        <v>5340.7141315047902</v>
      </c>
      <c r="D1814" s="5">
        <v>2512.5479781796498</v>
      </c>
      <c r="E1814" s="5">
        <v>0</v>
      </c>
      <c r="F1814" s="5">
        <v>0.53959007507067203</v>
      </c>
      <c r="G1814" s="5">
        <v>1</v>
      </c>
      <c r="H1814" s="5"/>
    </row>
    <row r="1815" spans="1:8" x14ac:dyDescent="0.25">
      <c r="A1815" s="5">
        <v>1813</v>
      </c>
      <c r="B1815" s="5">
        <v>2456.0174754559098</v>
      </c>
      <c r="C1815" s="5">
        <v>7120.2228437941603</v>
      </c>
      <c r="D1815" s="5">
        <v>2513.9445963732801</v>
      </c>
      <c r="E1815" s="5">
        <v>1236.7666100891299</v>
      </c>
      <c r="F1815" s="5">
        <v>0.57981858145309895</v>
      </c>
      <c r="G1815" s="5">
        <v>0.50803744387152405</v>
      </c>
      <c r="H1815" s="5"/>
    </row>
    <row r="1816" spans="1:8" x14ac:dyDescent="0.25">
      <c r="A1816" s="5">
        <v>1814</v>
      </c>
      <c r="B1816" s="5">
        <v>1928.79822607442</v>
      </c>
      <c r="C1816" s="5">
        <v>4568.6012219485901</v>
      </c>
      <c r="D1816" s="5">
        <v>0</v>
      </c>
      <c r="E1816" s="5">
        <v>0</v>
      </c>
      <c r="F1816" s="5">
        <v>0.473725157946986</v>
      </c>
      <c r="G1816" s="5">
        <v>1</v>
      </c>
      <c r="H1816" s="5"/>
    </row>
    <row r="1817" spans="1:8" x14ac:dyDescent="0.25">
      <c r="A1817" s="5">
        <v>1815</v>
      </c>
      <c r="B1817" s="5">
        <v>1367.2139864754699</v>
      </c>
      <c r="C1817" s="5">
        <v>2085.34178710383</v>
      </c>
      <c r="D1817" s="5">
        <v>0</v>
      </c>
      <c r="E1817" s="5">
        <v>0</v>
      </c>
      <c r="F1817" s="5">
        <v>0.30504980309257201</v>
      </c>
      <c r="G1817" s="5">
        <v>1</v>
      </c>
      <c r="H1817" s="5"/>
    </row>
    <row r="1818" spans="1:8" x14ac:dyDescent="0.25">
      <c r="A1818" s="5">
        <v>1816</v>
      </c>
      <c r="B1818" s="5">
        <v>2093.3163123600998</v>
      </c>
      <c r="C1818" s="5">
        <v>4540.9382800345902</v>
      </c>
      <c r="D1818" s="5">
        <v>0</v>
      </c>
      <c r="E1818" s="5">
        <v>0</v>
      </c>
      <c r="F1818" s="5">
        <v>0.43385113399141001</v>
      </c>
      <c r="G1818" s="5">
        <v>1</v>
      </c>
      <c r="H1818" s="5"/>
    </row>
    <row r="1819" spans="1:8" x14ac:dyDescent="0.25">
      <c r="A1819" s="5">
        <v>1817</v>
      </c>
      <c r="B1819" s="5">
        <v>1185.1846565029</v>
      </c>
      <c r="C1819" s="5">
        <v>0</v>
      </c>
      <c r="D1819" s="5">
        <v>0</v>
      </c>
      <c r="E1819" s="5">
        <v>0</v>
      </c>
      <c r="F1819" s="5">
        <v>0</v>
      </c>
      <c r="G1819" s="5">
        <v>1</v>
      </c>
      <c r="H1819" s="5"/>
    </row>
    <row r="1820" spans="1:8" x14ac:dyDescent="0.25">
      <c r="A1820" s="5">
        <v>1818</v>
      </c>
      <c r="B1820" s="5">
        <v>146.19875318579599</v>
      </c>
      <c r="C1820" s="5">
        <v>0</v>
      </c>
      <c r="D1820" s="5">
        <v>0</v>
      </c>
      <c r="E1820" s="5">
        <v>0</v>
      </c>
      <c r="F1820" s="5">
        <v>0</v>
      </c>
      <c r="G1820" s="5">
        <v>1</v>
      </c>
      <c r="H1820" s="5"/>
    </row>
    <row r="1821" spans="1:8" x14ac:dyDescent="0.25">
      <c r="A1821" s="5">
        <v>1819</v>
      </c>
      <c r="B1821" s="5">
        <v>0</v>
      </c>
      <c r="C1821" s="5">
        <v>0</v>
      </c>
      <c r="D1821" s="5">
        <v>2513.9882924741701</v>
      </c>
      <c r="E1821" s="5">
        <v>0</v>
      </c>
      <c r="F1821" s="5">
        <v>0</v>
      </c>
      <c r="G1821" s="5">
        <v>1</v>
      </c>
      <c r="H1821" s="5"/>
    </row>
    <row r="1822" spans="1:8" x14ac:dyDescent="0.25">
      <c r="A1822" s="5">
        <v>1820</v>
      </c>
      <c r="B1822" s="5">
        <v>0</v>
      </c>
      <c r="C1822" s="5">
        <v>0</v>
      </c>
      <c r="D1822" s="5">
        <v>2513.9364917677899</v>
      </c>
      <c r="E1822" s="5">
        <v>0</v>
      </c>
      <c r="F1822" s="5">
        <v>0</v>
      </c>
      <c r="G1822" s="5">
        <v>1</v>
      </c>
      <c r="H1822" s="5"/>
    </row>
    <row r="1823" spans="1:8" x14ac:dyDescent="0.25">
      <c r="A1823" s="5">
        <v>1821</v>
      </c>
      <c r="B1823" s="5">
        <v>0</v>
      </c>
      <c r="C1823" s="5">
        <v>0</v>
      </c>
      <c r="D1823" s="5">
        <v>2513.9274480348699</v>
      </c>
      <c r="E1823" s="5">
        <v>0</v>
      </c>
      <c r="F1823" s="5">
        <v>0</v>
      </c>
      <c r="G1823" s="5">
        <v>1</v>
      </c>
      <c r="H1823" s="5"/>
    </row>
    <row r="1824" spans="1:8" x14ac:dyDescent="0.25">
      <c r="A1824" s="5">
        <v>1822</v>
      </c>
      <c r="B1824" s="5">
        <v>0</v>
      </c>
      <c r="C1824" s="5">
        <v>0</v>
      </c>
      <c r="D1824" s="5">
        <v>2513.91177760562</v>
      </c>
      <c r="E1824" s="5">
        <v>0</v>
      </c>
      <c r="F1824" s="5">
        <v>0</v>
      </c>
      <c r="G1824" s="5">
        <v>1</v>
      </c>
      <c r="H1824" s="5"/>
    </row>
    <row r="1825" spans="1:8" x14ac:dyDescent="0.25">
      <c r="A1825" s="5">
        <v>1823</v>
      </c>
      <c r="B1825" s="5">
        <v>0</v>
      </c>
      <c r="C1825" s="5">
        <v>0</v>
      </c>
      <c r="D1825" s="5">
        <v>0</v>
      </c>
      <c r="E1825" s="5">
        <v>0</v>
      </c>
      <c r="F1825" s="5">
        <v>0</v>
      </c>
      <c r="G1825" s="5">
        <v>1</v>
      </c>
      <c r="H1825" s="5"/>
    </row>
    <row r="1826" spans="1:8" x14ac:dyDescent="0.25">
      <c r="A1826" s="5">
        <v>1824</v>
      </c>
      <c r="B1826" s="5">
        <v>0</v>
      </c>
      <c r="C1826" s="5">
        <v>0</v>
      </c>
      <c r="D1826" s="5">
        <v>0</v>
      </c>
      <c r="E1826" s="5">
        <v>0</v>
      </c>
      <c r="F1826" s="5">
        <v>0</v>
      </c>
      <c r="G1826" s="5">
        <v>1</v>
      </c>
      <c r="H1826" s="5"/>
    </row>
    <row r="1827" spans="1:8" x14ac:dyDescent="0.25">
      <c r="A1827" s="5">
        <v>1825</v>
      </c>
      <c r="B1827" s="5">
        <v>0</v>
      </c>
      <c r="C1827" s="5">
        <v>0</v>
      </c>
      <c r="D1827" s="5">
        <v>0</v>
      </c>
      <c r="E1827" s="5">
        <v>0</v>
      </c>
      <c r="F1827" s="5">
        <v>0</v>
      </c>
      <c r="G1827" s="5">
        <v>1</v>
      </c>
      <c r="H1827" s="5"/>
    </row>
    <row r="1828" spans="1:8" x14ac:dyDescent="0.25">
      <c r="A1828" s="5">
        <v>1826</v>
      </c>
      <c r="B1828" s="5">
        <v>0</v>
      </c>
      <c r="C1828" s="5">
        <v>0</v>
      </c>
      <c r="D1828" s="5">
        <v>0</v>
      </c>
      <c r="E1828" s="5">
        <v>0</v>
      </c>
      <c r="F1828" s="5">
        <v>0</v>
      </c>
      <c r="G1828" s="5">
        <v>1</v>
      </c>
      <c r="H1828" s="5"/>
    </row>
    <row r="1829" spans="1:8" x14ac:dyDescent="0.25">
      <c r="A1829" s="5">
        <v>1827</v>
      </c>
      <c r="B1829" s="5">
        <v>0</v>
      </c>
      <c r="C1829" s="5">
        <v>0</v>
      </c>
      <c r="D1829" s="5">
        <v>0</v>
      </c>
      <c r="E1829" s="5">
        <v>0</v>
      </c>
      <c r="F1829" s="5">
        <v>0</v>
      </c>
      <c r="G1829" s="5">
        <v>1</v>
      </c>
      <c r="H1829" s="5"/>
    </row>
    <row r="1830" spans="1:8" x14ac:dyDescent="0.25">
      <c r="A1830" s="5">
        <v>1828</v>
      </c>
      <c r="B1830" s="5">
        <v>0</v>
      </c>
      <c r="C1830" s="5">
        <v>0</v>
      </c>
      <c r="D1830" s="5">
        <v>0</v>
      </c>
      <c r="E1830" s="5">
        <v>0</v>
      </c>
      <c r="F1830" s="5">
        <v>0</v>
      </c>
      <c r="G1830" s="5">
        <v>1</v>
      </c>
      <c r="H1830" s="5"/>
    </row>
    <row r="1831" spans="1:8" x14ac:dyDescent="0.25">
      <c r="A1831" s="5">
        <v>1829</v>
      </c>
      <c r="B1831" s="5">
        <v>0</v>
      </c>
      <c r="C1831" s="5">
        <v>0</v>
      </c>
      <c r="D1831" s="5">
        <v>0</v>
      </c>
      <c r="E1831" s="5">
        <v>0</v>
      </c>
      <c r="F1831" s="5">
        <v>0</v>
      </c>
      <c r="G1831" s="5">
        <v>1</v>
      </c>
      <c r="H1831" s="5"/>
    </row>
    <row r="1832" spans="1:8" x14ac:dyDescent="0.25">
      <c r="A1832" s="5">
        <v>1830</v>
      </c>
      <c r="B1832" s="5">
        <v>0</v>
      </c>
      <c r="C1832" s="5">
        <v>0</v>
      </c>
      <c r="D1832" s="5">
        <v>0</v>
      </c>
      <c r="E1832" s="5">
        <v>0</v>
      </c>
      <c r="F1832" s="5">
        <v>0</v>
      </c>
      <c r="G1832" s="5">
        <v>1</v>
      </c>
      <c r="H1832" s="5"/>
    </row>
    <row r="1833" spans="1:8" x14ac:dyDescent="0.25">
      <c r="A1833" s="5">
        <v>1831</v>
      </c>
      <c r="B1833" s="5">
        <v>0</v>
      </c>
      <c r="C1833" s="5">
        <v>0</v>
      </c>
      <c r="D1833" s="5">
        <v>0</v>
      </c>
      <c r="E1833" s="5">
        <v>0</v>
      </c>
      <c r="F1833" s="5">
        <v>0</v>
      </c>
      <c r="G1833" s="5">
        <v>1</v>
      </c>
      <c r="H1833" s="5"/>
    </row>
    <row r="1834" spans="1:8" x14ac:dyDescent="0.25">
      <c r="A1834" s="5">
        <v>1832</v>
      </c>
      <c r="B1834" s="5">
        <v>286.37457114144001</v>
      </c>
      <c r="C1834" s="5">
        <v>0</v>
      </c>
      <c r="D1834" s="5">
        <v>5027.7136457132601</v>
      </c>
      <c r="E1834" s="5">
        <v>0</v>
      </c>
      <c r="F1834" s="5">
        <v>0</v>
      </c>
      <c r="G1834" s="5">
        <v>1</v>
      </c>
      <c r="H1834" s="5"/>
    </row>
    <row r="1835" spans="1:8" x14ac:dyDescent="0.25">
      <c r="A1835" s="5">
        <v>1833</v>
      </c>
      <c r="B1835" s="5">
        <v>1148.5630181136</v>
      </c>
      <c r="C1835" s="5">
        <v>2154.9772290462702</v>
      </c>
      <c r="D1835" s="5">
        <v>5025.9205894414599</v>
      </c>
      <c r="E1835" s="5">
        <v>0</v>
      </c>
      <c r="F1835" s="5">
        <v>0.37524753882644601</v>
      </c>
      <c r="G1835" s="5">
        <v>1</v>
      </c>
      <c r="H1835" s="5"/>
    </row>
    <row r="1836" spans="1:8" x14ac:dyDescent="0.25">
      <c r="A1836" s="5">
        <v>1834</v>
      </c>
      <c r="B1836" s="5">
        <v>1554.2384265606399</v>
      </c>
      <c r="C1836" s="5">
        <v>3533.2050370984398</v>
      </c>
      <c r="D1836" s="5">
        <v>0</v>
      </c>
      <c r="E1836" s="5">
        <v>0</v>
      </c>
      <c r="F1836" s="5">
        <v>0.45465418641879501</v>
      </c>
      <c r="G1836" s="5">
        <v>1</v>
      </c>
      <c r="H1836" s="5"/>
    </row>
    <row r="1837" spans="1:8" x14ac:dyDescent="0.25">
      <c r="A1837" s="5">
        <v>1835</v>
      </c>
      <c r="B1837" s="5">
        <v>1466.7524722675701</v>
      </c>
      <c r="C1837" s="5">
        <v>2880.6085624950601</v>
      </c>
      <c r="D1837" s="5">
        <v>0</v>
      </c>
      <c r="E1837" s="5">
        <v>1092.4762067148899</v>
      </c>
      <c r="F1837" s="5">
        <v>0.39278727891269899</v>
      </c>
      <c r="G1837" s="5">
        <v>-1092476108.0399101</v>
      </c>
      <c r="H1837" s="5"/>
    </row>
    <row r="1838" spans="1:8" x14ac:dyDescent="0.25">
      <c r="A1838" s="5">
        <v>1836</v>
      </c>
      <c r="B1838" s="5">
        <v>2277.9779818009501</v>
      </c>
      <c r="C1838" s="5">
        <v>5994.5337606788698</v>
      </c>
      <c r="D1838" s="5">
        <v>2514.6685465658002</v>
      </c>
      <c r="E1838" s="5">
        <v>0</v>
      </c>
      <c r="F1838" s="5">
        <v>0.52630304665309502</v>
      </c>
      <c r="G1838" s="5">
        <v>1</v>
      </c>
      <c r="H1838" s="5"/>
    </row>
    <row r="1839" spans="1:8" x14ac:dyDescent="0.25">
      <c r="A1839" s="5">
        <v>1837</v>
      </c>
      <c r="B1839" s="5">
        <v>2722.7712009831098</v>
      </c>
      <c r="C1839" s="5">
        <v>7599.9375155173002</v>
      </c>
      <c r="D1839" s="5">
        <v>2517.1060857820798</v>
      </c>
      <c r="E1839" s="5">
        <v>0</v>
      </c>
      <c r="F1839" s="5">
        <v>0.55825017630676599</v>
      </c>
      <c r="G1839" s="5">
        <v>1</v>
      </c>
      <c r="H1839" s="5"/>
    </row>
    <row r="1840" spans="1:8" x14ac:dyDescent="0.25">
      <c r="A1840" s="5">
        <v>1838</v>
      </c>
      <c r="B1840" s="5">
        <v>2777.6763656826001</v>
      </c>
      <c r="C1840" s="5">
        <v>7355.5887995701096</v>
      </c>
      <c r="D1840" s="5">
        <v>0</v>
      </c>
      <c r="E1840" s="5">
        <v>0</v>
      </c>
      <c r="F1840" s="5">
        <v>0.52962172914862804</v>
      </c>
      <c r="G1840" s="5">
        <v>1</v>
      </c>
      <c r="H1840" s="5"/>
    </row>
    <row r="1841" spans="1:8" x14ac:dyDescent="0.25">
      <c r="A1841" s="5">
        <v>1839</v>
      </c>
      <c r="B1841" s="5">
        <v>1886.1045099696501</v>
      </c>
      <c r="C1841" s="5">
        <v>3277.0590417408098</v>
      </c>
      <c r="D1841" s="5">
        <v>0</v>
      </c>
      <c r="E1841" s="5">
        <v>0</v>
      </c>
      <c r="F1841" s="5">
        <v>0.34749495842582401</v>
      </c>
      <c r="G1841" s="5">
        <v>1</v>
      </c>
      <c r="H1841" s="5"/>
    </row>
    <row r="1842" spans="1:8" x14ac:dyDescent="0.25">
      <c r="A1842" s="5">
        <v>1840</v>
      </c>
      <c r="B1842" s="5">
        <v>652.78024017964105</v>
      </c>
      <c r="C1842" s="5">
        <v>0</v>
      </c>
      <c r="D1842" s="5">
        <v>0</v>
      </c>
      <c r="E1842" s="5">
        <v>0</v>
      </c>
      <c r="F1842" s="5">
        <v>0</v>
      </c>
      <c r="G1842" s="5">
        <v>1</v>
      </c>
      <c r="H1842" s="5"/>
    </row>
    <row r="1843" spans="1:8" x14ac:dyDescent="0.25">
      <c r="A1843" s="5">
        <v>1841</v>
      </c>
      <c r="B1843" s="5">
        <v>209.76342848396899</v>
      </c>
      <c r="C1843" s="5">
        <v>0</v>
      </c>
      <c r="D1843" s="5">
        <v>0</v>
      </c>
      <c r="E1843" s="5">
        <v>0</v>
      </c>
      <c r="F1843" s="5">
        <v>0</v>
      </c>
      <c r="G1843" s="5">
        <v>1</v>
      </c>
      <c r="H1843" s="5"/>
    </row>
    <row r="1844" spans="1:8" x14ac:dyDescent="0.25">
      <c r="A1844" s="5">
        <v>1842</v>
      </c>
      <c r="B1844" s="5">
        <v>215.68266326462501</v>
      </c>
      <c r="C1844" s="5">
        <v>0</v>
      </c>
      <c r="D1844" s="5">
        <v>0</v>
      </c>
      <c r="E1844" s="5">
        <v>0</v>
      </c>
      <c r="F1844" s="5">
        <v>0</v>
      </c>
      <c r="G1844" s="5">
        <v>1</v>
      </c>
      <c r="H1844" s="5"/>
    </row>
    <row r="1845" spans="1:8" x14ac:dyDescent="0.25">
      <c r="A1845" s="5">
        <v>1843</v>
      </c>
      <c r="B1845" s="5">
        <v>0</v>
      </c>
      <c r="C1845" s="5">
        <v>0</v>
      </c>
      <c r="D1845" s="5">
        <v>2512.5013890130099</v>
      </c>
      <c r="E1845" s="5">
        <v>0</v>
      </c>
      <c r="F1845" s="5">
        <v>0</v>
      </c>
      <c r="G1845" s="5">
        <v>1</v>
      </c>
      <c r="H1845" s="5"/>
    </row>
    <row r="1846" spans="1:8" x14ac:dyDescent="0.25">
      <c r="A1846" s="5">
        <v>1844</v>
      </c>
      <c r="B1846" s="5">
        <v>0</v>
      </c>
      <c r="C1846" s="5">
        <v>0</v>
      </c>
      <c r="D1846" s="5">
        <v>2513.9932348188599</v>
      </c>
      <c r="E1846" s="5">
        <v>0</v>
      </c>
      <c r="F1846" s="5">
        <v>0</v>
      </c>
      <c r="G1846" s="5">
        <v>1</v>
      </c>
      <c r="H1846" s="5"/>
    </row>
    <row r="1847" spans="1:8" x14ac:dyDescent="0.25">
      <c r="A1847" s="5">
        <v>1845</v>
      </c>
      <c r="B1847" s="5">
        <v>0</v>
      </c>
      <c r="C1847" s="5">
        <v>0</v>
      </c>
      <c r="D1847" s="5">
        <v>2513.9887996113198</v>
      </c>
      <c r="E1847" s="5">
        <v>0</v>
      </c>
      <c r="F1847" s="5">
        <v>0</v>
      </c>
      <c r="G1847" s="5">
        <v>1</v>
      </c>
      <c r="H1847" s="5"/>
    </row>
    <row r="1848" spans="1:8" x14ac:dyDescent="0.25">
      <c r="A1848" s="5">
        <v>1846</v>
      </c>
      <c r="B1848" s="5">
        <v>0</v>
      </c>
      <c r="C1848" s="5">
        <v>0</v>
      </c>
      <c r="D1848" s="5">
        <v>2513.9797158828601</v>
      </c>
      <c r="E1848" s="5">
        <v>0</v>
      </c>
      <c r="F1848" s="5">
        <v>0</v>
      </c>
      <c r="G1848" s="5">
        <v>1</v>
      </c>
      <c r="H1848" s="5"/>
    </row>
    <row r="1849" spans="1:8" x14ac:dyDescent="0.25">
      <c r="A1849" s="5">
        <v>1847</v>
      </c>
      <c r="B1849" s="5">
        <v>0</v>
      </c>
      <c r="C1849" s="5">
        <v>0</v>
      </c>
      <c r="D1849" s="5">
        <v>0</v>
      </c>
      <c r="E1849" s="5">
        <v>0</v>
      </c>
      <c r="F1849" s="5">
        <v>0</v>
      </c>
      <c r="G1849" s="5">
        <v>1</v>
      </c>
      <c r="H1849" s="5"/>
    </row>
    <row r="1850" spans="1:8" x14ac:dyDescent="0.25">
      <c r="A1850" s="5">
        <v>1848</v>
      </c>
      <c r="B1850" s="5">
        <v>0</v>
      </c>
      <c r="C1850" s="5">
        <v>0</v>
      </c>
      <c r="D1850" s="5">
        <v>0</v>
      </c>
      <c r="E1850" s="5">
        <v>0</v>
      </c>
      <c r="F1850" s="5">
        <v>0</v>
      </c>
      <c r="G1850" s="5">
        <v>1</v>
      </c>
      <c r="H1850" s="5"/>
    </row>
    <row r="1851" spans="1:8" x14ac:dyDescent="0.25">
      <c r="A1851" s="5">
        <v>1849</v>
      </c>
      <c r="B1851" s="5">
        <v>0</v>
      </c>
      <c r="C1851" s="5">
        <v>0</v>
      </c>
      <c r="D1851" s="5">
        <v>0</v>
      </c>
      <c r="E1851" s="5">
        <v>0</v>
      </c>
      <c r="F1851" s="5">
        <v>0</v>
      </c>
      <c r="G1851" s="5">
        <v>1</v>
      </c>
      <c r="H1851" s="5"/>
    </row>
    <row r="1852" spans="1:8" x14ac:dyDescent="0.25">
      <c r="A1852" s="5">
        <v>1850</v>
      </c>
      <c r="B1852" s="5">
        <v>0</v>
      </c>
      <c r="C1852" s="5">
        <v>0</v>
      </c>
      <c r="D1852" s="5">
        <v>0</v>
      </c>
      <c r="E1852" s="5">
        <v>0</v>
      </c>
      <c r="F1852" s="5">
        <v>0</v>
      </c>
      <c r="G1852" s="5">
        <v>1</v>
      </c>
      <c r="H1852" s="5"/>
    </row>
    <row r="1853" spans="1:8" x14ac:dyDescent="0.25">
      <c r="A1853" s="5">
        <v>1851</v>
      </c>
      <c r="B1853" s="5">
        <v>0</v>
      </c>
      <c r="C1853" s="5">
        <v>0</v>
      </c>
      <c r="D1853" s="5">
        <v>0</v>
      </c>
      <c r="E1853" s="5">
        <v>0</v>
      </c>
      <c r="F1853" s="5">
        <v>0</v>
      </c>
      <c r="G1853" s="5">
        <v>1</v>
      </c>
      <c r="H1853" s="5"/>
    </row>
    <row r="1854" spans="1:8" x14ac:dyDescent="0.25">
      <c r="A1854" s="5">
        <v>1852</v>
      </c>
      <c r="B1854" s="5">
        <v>0</v>
      </c>
      <c r="C1854" s="5">
        <v>0</v>
      </c>
      <c r="D1854" s="5">
        <v>0</v>
      </c>
      <c r="E1854" s="5">
        <v>0</v>
      </c>
      <c r="F1854" s="5">
        <v>0</v>
      </c>
      <c r="G1854" s="5">
        <v>1</v>
      </c>
      <c r="H1854" s="5"/>
    </row>
    <row r="1855" spans="1:8" x14ac:dyDescent="0.25">
      <c r="A1855" s="5">
        <v>1853</v>
      </c>
      <c r="B1855" s="5">
        <v>0</v>
      </c>
      <c r="C1855" s="5">
        <v>0</v>
      </c>
      <c r="D1855" s="5">
        <v>0</v>
      </c>
      <c r="E1855" s="5">
        <v>0</v>
      </c>
      <c r="F1855" s="5">
        <v>0</v>
      </c>
      <c r="G1855" s="5">
        <v>1</v>
      </c>
      <c r="H1855" s="5"/>
    </row>
    <row r="1856" spans="1:8" x14ac:dyDescent="0.25">
      <c r="A1856" s="5">
        <v>1854</v>
      </c>
      <c r="B1856" s="5">
        <v>0</v>
      </c>
      <c r="C1856" s="5">
        <v>0</v>
      </c>
      <c r="D1856" s="5">
        <v>0</v>
      </c>
      <c r="E1856" s="5">
        <v>0</v>
      </c>
      <c r="F1856" s="5">
        <v>0</v>
      </c>
      <c r="G1856" s="5">
        <v>1</v>
      </c>
      <c r="H1856" s="5"/>
    </row>
    <row r="1857" spans="1:8" x14ac:dyDescent="0.25">
      <c r="A1857" s="5">
        <v>1855</v>
      </c>
      <c r="B1857" s="5">
        <v>0</v>
      </c>
      <c r="C1857" s="5">
        <v>0</v>
      </c>
      <c r="D1857" s="5">
        <v>0</v>
      </c>
      <c r="E1857" s="5">
        <v>0</v>
      </c>
      <c r="F1857" s="5">
        <v>0</v>
      </c>
      <c r="G1857" s="5">
        <v>1</v>
      </c>
      <c r="H1857" s="5"/>
    </row>
    <row r="1858" spans="1:8" x14ac:dyDescent="0.25">
      <c r="A1858" s="5">
        <v>1856</v>
      </c>
      <c r="B1858" s="5">
        <v>552.13079569390902</v>
      </c>
      <c r="C1858" s="5">
        <v>0</v>
      </c>
      <c r="D1858" s="5">
        <v>5027.8747291970903</v>
      </c>
      <c r="E1858" s="5">
        <v>0</v>
      </c>
      <c r="F1858" s="5">
        <v>0</v>
      </c>
      <c r="G1858" s="5">
        <v>1</v>
      </c>
      <c r="H1858" s="5"/>
    </row>
    <row r="1859" spans="1:8" x14ac:dyDescent="0.25">
      <c r="A1859" s="5">
        <v>1857</v>
      </c>
      <c r="B1859" s="5">
        <v>1213.9053985348701</v>
      </c>
      <c r="C1859" s="5">
        <v>2207.45768577737</v>
      </c>
      <c r="D1859" s="5">
        <v>5026.9044267769896</v>
      </c>
      <c r="E1859" s="5">
        <v>0</v>
      </c>
      <c r="F1859" s="5">
        <v>0.363695175600663</v>
      </c>
      <c r="G1859" s="5">
        <v>1</v>
      </c>
      <c r="H1859" s="5"/>
    </row>
    <row r="1860" spans="1:8" x14ac:dyDescent="0.25">
      <c r="A1860" s="5">
        <v>1858</v>
      </c>
      <c r="B1860" s="5">
        <v>2141.3882345746601</v>
      </c>
      <c r="C1860" s="5">
        <v>5367.8929494716704</v>
      </c>
      <c r="D1860" s="5">
        <v>0</v>
      </c>
      <c r="E1860" s="5">
        <v>0</v>
      </c>
      <c r="F1860" s="5">
        <v>0.50134701053277597</v>
      </c>
      <c r="G1860" s="5">
        <v>1</v>
      </c>
      <c r="H1860" s="5"/>
    </row>
    <row r="1861" spans="1:8" x14ac:dyDescent="0.25">
      <c r="A1861" s="5">
        <v>1859</v>
      </c>
      <c r="B1861" s="5">
        <v>2541.6176799281202</v>
      </c>
      <c r="C1861" s="5">
        <v>6580.38775519517</v>
      </c>
      <c r="D1861" s="5">
        <v>0</v>
      </c>
      <c r="E1861" s="5">
        <v>0</v>
      </c>
      <c r="F1861" s="5">
        <v>0.51781098366167</v>
      </c>
      <c r="G1861" s="5">
        <v>1</v>
      </c>
      <c r="H1861" s="5"/>
    </row>
    <row r="1862" spans="1:8" x14ac:dyDescent="0.25">
      <c r="A1862" s="5">
        <v>1860</v>
      </c>
      <c r="B1862" s="5">
        <v>3253.4503019088502</v>
      </c>
      <c r="C1862" s="5">
        <v>9448.2587351855109</v>
      </c>
      <c r="D1862" s="5">
        <v>2514</v>
      </c>
      <c r="E1862" s="5">
        <v>0</v>
      </c>
      <c r="F1862" s="5">
        <v>0.58081469565164401</v>
      </c>
      <c r="G1862" s="5">
        <v>1</v>
      </c>
      <c r="H1862" s="5"/>
    </row>
    <row r="1863" spans="1:8" x14ac:dyDescent="0.25">
      <c r="A1863" s="5">
        <v>1861</v>
      </c>
      <c r="B1863" s="5">
        <v>3383.90317617958</v>
      </c>
      <c r="C1863" s="5">
        <v>9692.0357162129294</v>
      </c>
      <c r="D1863" s="5">
        <v>2513.99999999999</v>
      </c>
      <c r="E1863" s="5">
        <v>0</v>
      </c>
      <c r="F1863" s="5">
        <v>0.57283173962337597</v>
      </c>
      <c r="G1863" s="5">
        <v>1</v>
      </c>
      <c r="H1863" s="5"/>
    </row>
    <row r="1864" spans="1:8" x14ac:dyDescent="0.25">
      <c r="A1864" s="5">
        <v>1862</v>
      </c>
      <c r="B1864" s="5">
        <v>3061.0532443940201</v>
      </c>
      <c r="C1864" s="5">
        <v>7764.8938926708397</v>
      </c>
      <c r="D1864" s="5">
        <v>0</v>
      </c>
      <c r="E1864" s="5">
        <v>0</v>
      </c>
      <c r="F1864" s="5">
        <v>0.50733478134586696</v>
      </c>
      <c r="G1864" s="5">
        <v>1</v>
      </c>
      <c r="H1864" s="5"/>
    </row>
    <row r="1865" spans="1:8" x14ac:dyDescent="0.25">
      <c r="A1865" s="5">
        <v>1863</v>
      </c>
      <c r="B1865" s="5">
        <v>2309.92434480672</v>
      </c>
      <c r="C1865" s="5">
        <v>4130.9389683454301</v>
      </c>
      <c r="D1865" s="5">
        <v>0</v>
      </c>
      <c r="E1865" s="5">
        <v>0</v>
      </c>
      <c r="F1865" s="5">
        <v>0.35766876757458499</v>
      </c>
      <c r="G1865" s="5">
        <v>1</v>
      </c>
      <c r="H1865" s="5"/>
    </row>
    <row r="1866" spans="1:8" x14ac:dyDescent="0.25">
      <c r="A1866" s="5">
        <v>1864</v>
      </c>
      <c r="B1866" s="5">
        <v>1835.8469616406701</v>
      </c>
      <c r="C1866" s="5">
        <v>1862.0428855673899</v>
      </c>
      <c r="D1866" s="5">
        <v>0</v>
      </c>
      <c r="E1866" s="5">
        <v>0</v>
      </c>
      <c r="F1866" s="5">
        <v>0.202853824340614</v>
      </c>
      <c r="G1866" s="5">
        <v>1</v>
      </c>
      <c r="H1866" s="5"/>
    </row>
    <row r="1867" spans="1:8" x14ac:dyDescent="0.25">
      <c r="A1867" s="5">
        <v>1865</v>
      </c>
      <c r="B1867" s="5">
        <v>1313.48661188346</v>
      </c>
      <c r="C1867" s="5">
        <v>0</v>
      </c>
      <c r="D1867" s="5">
        <v>0</v>
      </c>
      <c r="E1867" s="5">
        <v>0</v>
      </c>
      <c r="F1867" s="5">
        <v>0</v>
      </c>
      <c r="G1867" s="5">
        <v>1</v>
      </c>
      <c r="H1867" s="5"/>
    </row>
    <row r="1868" spans="1:8" x14ac:dyDescent="0.25">
      <c r="A1868" s="5">
        <v>1866</v>
      </c>
      <c r="B1868" s="5">
        <v>373.33596431283797</v>
      </c>
      <c r="C1868" s="5">
        <v>0</v>
      </c>
      <c r="D1868" s="5">
        <v>0</v>
      </c>
      <c r="E1868" s="5">
        <v>0</v>
      </c>
      <c r="F1868" s="5">
        <v>0</v>
      </c>
      <c r="G1868" s="5">
        <v>1</v>
      </c>
      <c r="H1868" s="5"/>
    </row>
    <row r="1869" spans="1:8" x14ac:dyDescent="0.25">
      <c r="A1869" s="5">
        <v>1867</v>
      </c>
      <c r="B1869" s="5">
        <v>0</v>
      </c>
      <c r="C1869" s="5">
        <v>0</v>
      </c>
      <c r="D1869" s="5">
        <v>2513.51766497577</v>
      </c>
      <c r="E1869" s="5">
        <v>0</v>
      </c>
      <c r="F1869" s="5">
        <v>0</v>
      </c>
      <c r="G1869" s="5">
        <v>1</v>
      </c>
      <c r="H1869" s="5"/>
    </row>
    <row r="1870" spans="1:8" x14ac:dyDescent="0.25">
      <c r="A1870" s="5">
        <v>1868</v>
      </c>
      <c r="B1870" s="5">
        <v>0</v>
      </c>
      <c r="C1870" s="5">
        <v>0</v>
      </c>
      <c r="D1870" s="5">
        <v>2513.9954639278799</v>
      </c>
      <c r="E1870" s="5">
        <v>0</v>
      </c>
      <c r="F1870" s="5">
        <v>0</v>
      </c>
      <c r="G1870" s="5">
        <v>1</v>
      </c>
      <c r="H1870" s="5"/>
    </row>
    <row r="1871" spans="1:8" x14ac:dyDescent="0.25">
      <c r="A1871" s="5">
        <v>1869</v>
      </c>
      <c r="B1871" s="5">
        <v>0</v>
      </c>
      <c r="C1871" s="5">
        <v>0</v>
      </c>
      <c r="D1871" s="5">
        <v>2513.9926620266101</v>
      </c>
      <c r="E1871" s="5">
        <v>0</v>
      </c>
      <c r="F1871" s="5">
        <v>0</v>
      </c>
      <c r="G1871" s="5">
        <v>1</v>
      </c>
      <c r="H1871" s="5"/>
    </row>
    <row r="1872" spans="1:8" x14ac:dyDescent="0.25">
      <c r="A1872" s="5">
        <v>1870</v>
      </c>
      <c r="B1872" s="5">
        <v>0</v>
      </c>
      <c r="C1872" s="5">
        <v>0</v>
      </c>
      <c r="D1872" s="5">
        <v>2513.98669117893</v>
      </c>
      <c r="E1872" s="5">
        <v>0</v>
      </c>
      <c r="F1872" s="5">
        <v>0</v>
      </c>
      <c r="G1872" s="5">
        <v>1</v>
      </c>
      <c r="H1872" s="5"/>
    </row>
    <row r="1873" spans="1:8" x14ac:dyDescent="0.25">
      <c r="A1873" s="5">
        <v>1871</v>
      </c>
      <c r="B1873" s="5">
        <v>0</v>
      </c>
      <c r="C1873" s="5">
        <v>0</v>
      </c>
      <c r="D1873" s="5">
        <v>0</v>
      </c>
      <c r="E1873" s="5">
        <v>0</v>
      </c>
      <c r="F1873" s="5">
        <v>0</v>
      </c>
      <c r="G1873" s="5">
        <v>1</v>
      </c>
      <c r="H1873" s="5"/>
    </row>
    <row r="1874" spans="1:8" x14ac:dyDescent="0.25">
      <c r="A1874" s="5">
        <v>1872</v>
      </c>
      <c r="B1874" s="5">
        <v>0</v>
      </c>
      <c r="C1874" s="5">
        <v>0</v>
      </c>
      <c r="D1874" s="5">
        <v>0</v>
      </c>
      <c r="E1874" s="5">
        <v>0</v>
      </c>
      <c r="F1874" s="5">
        <v>0</v>
      </c>
      <c r="G1874" s="5">
        <v>1</v>
      </c>
      <c r="H1874" s="5"/>
    </row>
    <row r="1875" spans="1:8" x14ac:dyDescent="0.25">
      <c r="A1875" s="5">
        <v>1873</v>
      </c>
      <c r="B1875" s="5">
        <v>0</v>
      </c>
      <c r="C1875" s="5">
        <v>0</v>
      </c>
      <c r="D1875" s="5">
        <v>0</v>
      </c>
      <c r="E1875" s="5">
        <v>0</v>
      </c>
      <c r="F1875" s="5">
        <v>0</v>
      </c>
      <c r="G1875" s="5">
        <v>1</v>
      </c>
      <c r="H1875" s="5"/>
    </row>
    <row r="1876" spans="1:8" x14ac:dyDescent="0.25">
      <c r="A1876" s="5">
        <v>1874</v>
      </c>
      <c r="B1876" s="5">
        <v>0</v>
      </c>
      <c r="C1876" s="5">
        <v>0</v>
      </c>
      <c r="D1876" s="5">
        <v>0</v>
      </c>
      <c r="E1876" s="5">
        <v>0</v>
      </c>
      <c r="F1876" s="5">
        <v>0</v>
      </c>
      <c r="G1876" s="5">
        <v>1</v>
      </c>
      <c r="H1876" s="5"/>
    </row>
    <row r="1877" spans="1:8" x14ac:dyDescent="0.25">
      <c r="A1877" s="5">
        <v>1875</v>
      </c>
      <c r="B1877" s="5">
        <v>0</v>
      </c>
      <c r="C1877" s="5">
        <v>0</v>
      </c>
      <c r="D1877" s="5">
        <v>0</v>
      </c>
      <c r="E1877" s="5">
        <v>0</v>
      </c>
      <c r="F1877" s="5">
        <v>0</v>
      </c>
      <c r="G1877" s="5">
        <v>1</v>
      </c>
      <c r="H1877" s="5"/>
    </row>
    <row r="1878" spans="1:8" x14ac:dyDescent="0.25">
      <c r="A1878" s="5">
        <v>1876</v>
      </c>
      <c r="B1878" s="5">
        <v>0</v>
      </c>
      <c r="C1878" s="5">
        <v>0</v>
      </c>
      <c r="D1878" s="5">
        <v>0</v>
      </c>
      <c r="E1878" s="5">
        <v>0</v>
      </c>
      <c r="F1878" s="5">
        <v>0</v>
      </c>
      <c r="G1878" s="5">
        <v>1</v>
      </c>
      <c r="H1878" s="5"/>
    </row>
    <row r="1879" spans="1:8" x14ac:dyDescent="0.25">
      <c r="A1879" s="5">
        <v>1877</v>
      </c>
      <c r="B1879" s="5">
        <v>0</v>
      </c>
      <c r="C1879" s="5">
        <v>0</v>
      </c>
      <c r="D1879" s="5">
        <v>0</v>
      </c>
      <c r="E1879" s="5">
        <v>0</v>
      </c>
      <c r="F1879" s="5">
        <v>0</v>
      </c>
      <c r="G1879" s="5">
        <v>1</v>
      </c>
      <c r="H1879" s="5"/>
    </row>
    <row r="1880" spans="1:8" x14ac:dyDescent="0.25">
      <c r="A1880" s="5">
        <v>1878</v>
      </c>
      <c r="B1880" s="5">
        <v>0</v>
      </c>
      <c r="C1880" s="5">
        <v>0</v>
      </c>
      <c r="D1880" s="5">
        <v>0</v>
      </c>
      <c r="E1880" s="5">
        <v>0</v>
      </c>
      <c r="F1880" s="5">
        <v>0</v>
      </c>
      <c r="G1880" s="5">
        <v>1</v>
      </c>
      <c r="H1880" s="5"/>
    </row>
    <row r="1881" spans="1:8" x14ac:dyDescent="0.25">
      <c r="A1881" s="5">
        <v>1879</v>
      </c>
      <c r="B1881" s="5">
        <v>0</v>
      </c>
      <c r="C1881" s="5">
        <v>0</v>
      </c>
      <c r="D1881" s="5">
        <v>0</v>
      </c>
      <c r="E1881" s="5">
        <v>0</v>
      </c>
      <c r="F1881" s="5">
        <v>0</v>
      </c>
      <c r="G1881" s="5">
        <v>1</v>
      </c>
      <c r="H1881" s="5"/>
    </row>
    <row r="1882" spans="1:8" x14ac:dyDescent="0.25">
      <c r="A1882" s="5">
        <v>1880</v>
      </c>
      <c r="B1882" s="5">
        <v>230.87607459671</v>
      </c>
      <c r="C1882" s="5">
        <v>0</v>
      </c>
      <c r="D1882" s="5">
        <v>5021.8010996127896</v>
      </c>
      <c r="E1882" s="5">
        <v>0</v>
      </c>
      <c r="F1882" s="5">
        <v>0</v>
      </c>
      <c r="G1882" s="5">
        <v>1</v>
      </c>
      <c r="H1882" s="5"/>
    </row>
    <row r="1883" spans="1:8" x14ac:dyDescent="0.25">
      <c r="A1883" s="5">
        <v>1881</v>
      </c>
      <c r="B1883" s="5">
        <v>171.624623305065</v>
      </c>
      <c r="C1883" s="5">
        <v>0</v>
      </c>
      <c r="D1883" s="5">
        <v>5027.7182760006699</v>
      </c>
      <c r="E1883" s="5">
        <v>0</v>
      </c>
      <c r="F1883" s="5">
        <v>0</v>
      </c>
      <c r="G1883" s="5">
        <v>1</v>
      </c>
      <c r="H1883" s="5"/>
    </row>
    <row r="1884" spans="1:8" x14ac:dyDescent="0.25">
      <c r="A1884" s="5">
        <v>1882</v>
      </c>
      <c r="B1884" s="5">
        <v>197.05049342433401</v>
      </c>
      <c r="C1884" s="5">
        <v>0</v>
      </c>
      <c r="D1884" s="5">
        <v>0</v>
      </c>
      <c r="E1884" s="5">
        <v>0</v>
      </c>
      <c r="F1884" s="5">
        <v>0</v>
      </c>
      <c r="G1884" s="5">
        <v>1</v>
      </c>
      <c r="H1884" s="5"/>
    </row>
    <row r="1885" spans="1:8" x14ac:dyDescent="0.25">
      <c r="A1885" s="5">
        <v>1883</v>
      </c>
      <c r="B1885" s="5">
        <v>686.39817659433095</v>
      </c>
      <c r="C1885" s="5">
        <v>0</v>
      </c>
      <c r="D1885" s="5">
        <v>0</v>
      </c>
      <c r="E1885" s="5">
        <v>0</v>
      </c>
      <c r="F1885" s="5">
        <v>0</v>
      </c>
      <c r="G1885" s="5">
        <v>1</v>
      </c>
      <c r="H1885" s="5"/>
    </row>
    <row r="1886" spans="1:8" x14ac:dyDescent="0.25">
      <c r="A1886" s="5">
        <v>1884</v>
      </c>
      <c r="B1886" s="5">
        <v>1809.43830425492</v>
      </c>
      <c r="C1886" s="5">
        <v>4200.5576611138304</v>
      </c>
      <c r="D1886" s="5">
        <v>2513.9840600471098</v>
      </c>
      <c r="E1886" s="5">
        <v>0</v>
      </c>
      <c r="F1886" s="5">
        <v>0.46429410174105901</v>
      </c>
      <c r="G1886" s="5">
        <v>1</v>
      </c>
      <c r="H1886" s="5"/>
    </row>
    <row r="1887" spans="1:8" x14ac:dyDescent="0.25">
      <c r="A1887" s="5">
        <v>1885</v>
      </c>
      <c r="B1887" s="5">
        <v>1355.8797166187801</v>
      </c>
      <c r="C1887" s="5">
        <v>2178.1416458173198</v>
      </c>
      <c r="D1887" s="5">
        <v>2513.8665567988301</v>
      </c>
      <c r="E1887" s="5">
        <v>0</v>
      </c>
      <c r="F1887" s="5">
        <v>0.321288329458569</v>
      </c>
      <c r="G1887" s="5">
        <v>1</v>
      </c>
      <c r="H1887" s="5"/>
    </row>
    <row r="1888" spans="1:8" x14ac:dyDescent="0.25">
      <c r="A1888" s="5">
        <v>1886</v>
      </c>
      <c r="B1888" s="5">
        <v>1763.9834008442599</v>
      </c>
      <c r="C1888" s="5">
        <v>3367.73535493191</v>
      </c>
      <c r="D1888" s="5">
        <v>0</v>
      </c>
      <c r="E1888" s="5">
        <v>0</v>
      </c>
      <c r="F1888" s="5">
        <v>0.381832998308061</v>
      </c>
      <c r="G1888" s="5">
        <v>1</v>
      </c>
      <c r="H1888" s="5"/>
    </row>
    <row r="1889" spans="1:8" x14ac:dyDescent="0.25">
      <c r="A1889" s="5">
        <v>1887</v>
      </c>
      <c r="B1889" s="5">
        <v>3005.0010707821798</v>
      </c>
      <c r="C1889" s="5">
        <v>7668.7257147400096</v>
      </c>
      <c r="D1889" s="5">
        <v>0</v>
      </c>
      <c r="E1889" s="5">
        <v>0</v>
      </c>
      <c r="F1889" s="5">
        <v>0.51039753621342299</v>
      </c>
      <c r="G1889" s="5">
        <v>1</v>
      </c>
      <c r="H1889" s="5"/>
    </row>
    <row r="1890" spans="1:8" x14ac:dyDescent="0.25">
      <c r="A1890" s="5">
        <v>1888</v>
      </c>
      <c r="B1890" s="5">
        <v>1672.8323346910399</v>
      </c>
      <c r="C1890" s="5">
        <v>1848.09732641397</v>
      </c>
      <c r="D1890" s="5">
        <v>0</v>
      </c>
      <c r="E1890" s="5">
        <v>0</v>
      </c>
      <c r="F1890" s="5">
        <v>0.220954280697155</v>
      </c>
      <c r="G1890" s="5">
        <v>1</v>
      </c>
      <c r="H1890" s="5"/>
    </row>
    <row r="1891" spans="1:8" x14ac:dyDescent="0.25">
      <c r="A1891" s="5">
        <v>1889</v>
      </c>
      <c r="B1891" s="5">
        <v>741.54772633801099</v>
      </c>
      <c r="C1891" s="5">
        <v>0</v>
      </c>
      <c r="D1891" s="5">
        <v>0</v>
      </c>
      <c r="E1891" s="5">
        <v>0</v>
      </c>
      <c r="F1891" s="5">
        <v>0</v>
      </c>
      <c r="G1891" s="5">
        <v>1</v>
      </c>
      <c r="H1891" s="5"/>
    </row>
    <row r="1892" spans="1:8" x14ac:dyDescent="0.25">
      <c r="A1892" s="5">
        <v>1890</v>
      </c>
      <c r="B1892" s="5">
        <v>575.59136126825399</v>
      </c>
      <c r="C1892" s="5">
        <v>0</v>
      </c>
      <c r="D1892" s="5">
        <v>0</v>
      </c>
      <c r="E1892" s="5">
        <v>0</v>
      </c>
      <c r="F1892" s="5">
        <v>0</v>
      </c>
      <c r="G1892" s="5">
        <v>1</v>
      </c>
      <c r="H1892" s="5"/>
    </row>
    <row r="1893" spans="1:8" x14ac:dyDescent="0.25">
      <c r="A1893" s="5">
        <v>1891</v>
      </c>
      <c r="B1893" s="5">
        <v>0</v>
      </c>
      <c r="C1893" s="5">
        <v>0</v>
      </c>
      <c r="D1893" s="5">
        <v>2513.9748772624098</v>
      </c>
      <c r="E1893" s="5">
        <v>0</v>
      </c>
      <c r="F1893" s="5">
        <v>0</v>
      </c>
      <c r="G1893" s="5">
        <v>1</v>
      </c>
      <c r="H1893" s="5"/>
    </row>
    <row r="1894" spans="1:8" x14ac:dyDescent="0.25">
      <c r="A1894" s="5">
        <v>1892</v>
      </c>
      <c r="B1894" s="5">
        <v>0</v>
      </c>
      <c r="C1894" s="5">
        <v>0</v>
      </c>
      <c r="D1894" s="5">
        <v>2513.92544962995</v>
      </c>
      <c r="E1894" s="5">
        <v>0</v>
      </c>
      <c r="F1894" s="5">
        <v>0</v>
      </c>
      <c r="G1894" s="5">
        <v>1</v>
      </c>
      <c r="H1894" s="5"/>
    </row>
    <row r="1895" spans="1:8" x14ac:dyDescent="0.25">
      <c r="A1895" s="5">
        <v>1893</v>
      </c>
      <c r="B1895" s="5">
        <v>0</v>
      </c>
      <c r="C1895" s="5">
        <v>0</v>
      </c>
      <c r="D1895" s="5">
        <v>2513.9404334839301</v>
      </c>
      <c r="E1895" s="5">
        <v>0</v>
      </c>
      <c r="F1895" s="5">
        <v>0</v>
      </c>
      <c r="G1895" s="5">
        <v>1</v>
      </c>
      <c r="H1895" s="5"/>
    </row>
    <row r="1896" spans="1:8" x14ac:dyDescent="0.25">
      <c r="A1896" s="5">
        <v>1894</v>
      </c>
      <c r="B1896" s="5">
        <v>0</v>
      </c>
      <c r="C1896" s="5">
        <v>0</v>
      </c>
      <c r="D1896" s="5">
        <v>2513.9443310984302</v>
      </c>
      <c r="E1896" s="5">
        <v>0</v>
      </c>
      <c r="F1896" s="5">
        <v>0</v>
      </c>
      <c r="G1896" s="5">
        <v>1</v>
      </c>
      <c r="H1896" s="5"/>
    </row>
    <row r="1897" spans="1:8" x14ac:dyDescent="0.25">
      <c r="A1897" s="5">
        <v>1895</v>
      </c>
      <c r="B1897" s="5">
        <v>0</v>
      </c>
      <c r="C1897" s="5">
        <v>0</v>
      </c>
      <c r="D1897" s="5">
        <v>0</v>
      </c>
      <c r="E1897" s="5">
        <v>0</v>
      </c>
      <c r="F1897" s="5">
        <v>0</v>
      </c>
      <c r="G1897" s="5">
        <v>1</v>
      </c>
      <c r="H1897" s="5"/>
    </row>
    <row r="1898" spans="1:8" x14ac:dyDescent="0.25">
      <c r="A1898" s="5">
        <v>1896</v>
      </c>
      <c r="B1898" s="5">
        <v>0</v>
      </c>
      <c r="C1898" s="5">
        <v>0</v>
      </c>
      <c r="D1898" s="5">
        <v>0</v>
      </c>
      <c r="E1898" s="5">
        <v>0</v>
      </c>
      <c r="F1898" s="5">
        <v>0</v>
      </c>
      <c r="G1898" s="5">
        <v>1</v>
      </c>
      <c r="H1898" s="5"/>
    </row>
    <row r="1899" spans="1:8" x14ac:dyDescent="0.25">
      <c r="A1899" s="5">
        <v>1897</v>
      </c>
      <c r="B1899" s="5">
        <v>0</v>
      </c>
      <c r="C1899" s="5">
        <v>0</v>
      </c>
      <c r="D1899" s="5">
        <v>0</v>
      </c>
      <c r="E1899" s="5">
        <v>0</v>
      </c>
      <c r="F1899" s="5">
        <v>0</v>
      </c>
      <c r="G1899" s="5">
        <v>1</v>
      </c>
      <c r="H1899" s="5"/>
    </row>
    <row r="1900" spans="1:8" x14ac:dyDescent="0.25">
      <c r="A1900" s="5">
        <v>1898</v>
      </c>
      <c r="B1900" s="5">
        <v>0</v>
      </c>
      <c r="C1900" s="5">
        <v>0</v>
      </c>
      <c r="D1900" s="5">
        <v>0</v>
      </c>
      <c r="E1900" s="5">
        <v>0</v>
      </c>
      <c r="F1900" s="5">
        <v>0</v>
      </c>
      <c r="G1900" s="5">
        <v>1</v>
      </c>
      <c r="H1900" s="5"/>
    </row>
    <row r="1901" spans="1:8" x14ac:dyDescent="0.25">
      <c r="A1901" s="5">
        <v>1899</v>
      </c>
      <c r="B1901" s="5">
        <v>0</v>
      </c>
      <c r="C1901" s="5">
        <v>0</v>
      </c>
      <c r="D1901" s="5">
        <v>0</v>
      </c>
      <c r="E1901" s="5">
        <v>0</v>
      </c>
      <c r="F1901" s="5">
        <v>0</v>
      </c>
      <c r="G1901" s="5">
        <v>1</v>
      </c>
      <c r="H1901" s="5"/>
    </row>
    <row r="1902" spans="1:8" x14ac:dyDescent="0.25">
      <c r="A1902" s="5">
        <v>1900</v>
      </c>
      <c r="B1902" s="5">
        <v>0</v>
      </c>
      <c r="C1902" s="5">
        <v>0</v>
      </c>
      <c r="D1902" s="5">
        <v>0</v>
      </c>
      <c r="E1902" s="5">
        <v>0</v>
      </c>
      <c r="F1902" s="5">
        <v>0</v>
      </c>
      <c r="G1902" s="5">
        <v>1</v>
      </c>
      <c r="H1902" s="5"/>
    </row>
    <row r="1903" spans="1:8" x14ac:dyDescent="0.25">
      <c r="A1903" s="5">
        <v>1901</v>
      </c>
      <c r="B1903" s="5">
        <v>0</v>
      </c>
      <c r="C1903" s="5">
        <v>0</v>
      </c>
      <c r="D1903" s="5">
        <v>0</v>
      </c>
      <c r="E1903" s="5">
        <v>0</v>
      </c>
      <c r="F1903" s="5">
        <v>0</v>
      </c>
      <c r="G1903" s="5">
        <v>1</v>
      </c>
      <c r="H1903" s="5"/>
    </row>
    <row r="1904" spans="1:8" x14ac:dyDescent="0.25">
      <c r="A1904" s="5">
        <v>1902</v>
      </c>
      <c r="B1904" s="5">
        <v>0</v>
      </c>
      <c r="C1904" s="5">
        <v>0</v>
      </c>
      <c r="D1904" s="5">
        <v>0</v>
      </c>
      <c r="E1904" s="5">
        <v>0</v>
      </c>
      <c r="F1904" s="5">
        <v>0</v>
      </c>
      <c r="G1904" s="5">
        <v>1</v>
      </c>
      <c r="H1904" s="5"/>
    </row>
    <row r="1905" spans="1:8" x14ac:dyDescent="0.25">
      <c r="A1905" s="5">
        <v>1903</v>
      </c>
      <c r="B1905" s="5">
        <v>0</v>
      </c>
      <c r="C1905" s="5">
        <v>0</v>
      </c>
      <c r="D1905" s="5">
        <v>0</v>
      </c>
      <c r="E1905" s="5">
        <v>0</v>
      </c>
      <c r="F1905" s="5">
        <v>0</v>
      </c>
      <c r="G1905" s="5">
        <v>1</v>
      </c>
      <c r="H1905" s="5"/>
    </row>
    <row r="1906" spans="1:8" x14ac:dyDescent="0.25">
      <c r="A1906" s="5">
        <v>1904</v>
      </c>
      <c r="B1906" s="5">
        <v>168.44638954015701</v>
      </c>
      <c r="C1906" s="5">
        <v>0</v>
      </c>
      <c r="D1906" s="5">
        <v>5027.90178414205</v>
      </c>
      <c r="E1906" s="5">
        <v>0</v>
      </c>
      <c r="F1906" s="5">
        <v>0</v>
      </c>
      <c r="G1906" s="5">
        <v>1</v>
      </c>
      <c r="H1906" s="5"/>
    </row>
    <row r="1907" spans="1:8" x14ac:dyDescent="0.25">
      <c r="A1907" s="5">
        <v>1905</v>
      </c>
      <c r="B1907" s="5">
        <v>504.12462352309598</v>
      </c>
      <c r="C1907" s="5">
        <v>0</v>
      </c>
      <c r="D1907" s="5">
        <v>5026.7974842968497</v>
      </c>
      <c r="E1907" s="5">
        <v>0</v>
      </c>
      <c r="F1907" s="5">
        <v>0</v>
      </c>
      <c r="G1907" s="5">
        <v>1</v>
      </c>
      <c r="H1907" s="5"/>
    </row>
    <row r="1908" spans="1:8" x14ac:dyDescent="0.25">
      <c r="A1908" s="5">
        <v>1906</v>
      </c>
      <c r="B1908" s="5">
        <v>355.96218166976598</v>
      </c>
      <c r="C1908" s="5">
        <v>0</v>
      </c>
      <c r="D1908" s="5">
        <v>0</v>
      </c>
      <c r="E1908" s="5">
        <v>0</v>
      </c>
      <c r="F1908" s="5">
        <v>0</v>
      </c>
      <c r="G1908" s="5">
        <v>1</v>
      </c>
      <c r="H1908" s="5"/>
    </row>
    <row r="1909" spans="1:8" x14ac:dyDescent="0.25">
      <c r="A1909" s="5">
        <v>1907</v>
      </c>
      <c r="B1909" s="5">
        <v>314.64514272595397</v>
      </c>
      <c r="C1909" s="5">
        <v>0</v>
      </c>
      <c r="D1909" s="5">
        <v>0</v>
      </c>
      <c r="E1909" s="5">
        <v>0</v>
      </c>
      <c r="F1909" s="5">
        <v>0</v>
      </c>
      <c r="G1909" s="5">
        <v>1</v>
      </c>
      <c r="H1909" s="5"/>
    </row>
    <row r="1910" spans="1:8" x14ac:dyDescent="0.25">
      <c r="A1910" s="5">
        <v>1908</v>
      </c>
      <c r="B1910" s="5">
        <v>88.990545417441595</v>
      </c>
      <c r="C1910" s="5">
        <v>0</v>
      </c>
      <c r="D1910" s="5">
        <v>2513.8523001060798</v>
      </c>
      <c r="E1910" s="5">
        <v>0</v>
      </c>
      <c r="F1910" s="5">
        <v>0</v>
      </c>
      <c r="G1910" s="5">
        <v>1</v>
      </c>
      <c r="H1910" s="5"/>
    </row>
    <row r="1911" spans="1:8" x14ac:dyDescent="0.25">
      <c r="A1911" s="5">
        <v>1909</v>
      </c>
      <c r="B1911" s="5">
        <v>860.57736369969803</v>
      </c>
      <c r="C1911" s="5">
        <v>1667.1916477688101</v>
      </c>
      <c r="D1911" s="5">
        <v>2513.3601995197901</v>
      </c>
      <c r="E1911" s="5">
        <v>0</v>
      </c>
      <c r="F1911" s="5">
        <v>0.38745886603708801</v>
      </c>
      <c r="G1911" s="5">
        <v>1</v>
      </c>
      <c r="H1911" s="5"/>
    </row>
    <row r="1912" spans="1:8" x14ac:dyDescent="0.25">
      <c r="A1912" s="5">
        <v>1910</v>
      </c>
      <c r="B1912" s="5">
        <v>739.79785748238601</v>
      </c>
      <c r="C1912" s="5">
        <v>0</v>
      </c>
      <c r="D1912" s="5">
        <v>0</v>
      </c>
      <c r="E1912" s="5">
        <v>0</v>
      </c>
      <c r="F1912" s="5">
        <v>0</v>
      </c>
      <c r="G1912" s="5">
        <v>1</v>
      </c>
      <c r="H1912" s="5"/>
    </row>
    <row r="1913" spans="1:8" x14ac:dyDescent="0.25">
      <c r="A1913" s="5">
        <v>1911</v>
      </c>
      <c r="B1913" s="5">
        <v>820.370950298308</v>
      </c>
      <c r="C1913" s="5">
        <v>1297.1914264209199</v>
      </c>
      <c r="D1913" s="5">
        <v>0</v>
      </c>
      <c r="E1913" s="5">
        <v>0</v>
      </c>
      <c r="F1913" s="5">
        <v>0.31624509025654501</v>
      </c>
      <c r="G1913" s="5">
        <v>1</v>
      </c>
      <c r="H1913" s="5"/>
    </row>
    <row r="1914" spans="1:8" x14ac:dyDescent="0.25">
      <c r="A1914" s="5">
        <v>1912</v>
      </c>
      <c r="B1914" s="5">
        <v>362.31864919958298</v>
      </c>
      <c r="C1914" s="5">
        <v>0</v>
      </c>
      <c r="D1914" s="5">
        <v>0</v>
      </c>
      <c r="E1914" s="5">
        <v>0</v>
      </c>
      <c r="F1914" s="5">
        <v>0</v>
      </c>
      <c r="G1914" s="5">
        <v>1</v>
      </c>
      <c r="H1914" s="5"/>
    </row>
    <row r="1915" spans="1:8" x14ac:dyDescent="0.25">
      <c r="A1915" s="5">
        <v>1913</v>
      </c>
      <c r="B1915" s="5">
        <v>420.22854534872801</v>
      </c>
      <c r="C1915" s="5">
        <v>0</v>
      </c>
      <c r="D1915" s="5">
        <v>0</v>
      </c>
      <c r="E1915" s="5">
        <v>0</v>
      </c>
      <c r="F1915" s="5">
        <v>0</v>
      </c>
      <c r="G1915" s="5">
        <v>1</v>
      </c>
      <c r="H1915" s="5"/>
    </row>
    <row r="1916" spans="1:8" x14ac:dyDescent="0.25">
      <c r="A1916" s="5">
        <v>1914</v>
      </c>
      <c r="B1916" s="5">
        <v>410.14319632359201</v>
      </c>
      <c r="C1916" s="5">
        <v>0</v>
      </c>
      <c r="D1916" s="5">
        <v>0</v>
      </c>
      <c r="E1916" s="5">
        <v>0</v>
      </c>
      <c r="F1916" s="5">
        <v>0</v>
      </c>
      <c r="G1916" s="5">
        <v>1</v>
      </c>
      <c r="H1916" s="5"/>
    </row>
    <row r="1917" spans="1:8" x14ac:dyDescent="0.25">
      <c r="A1917" s="5">
        <v>1915</v>
      </c>
      <c r="B1917" s="5">
        <v>15.891168824543101</v>
      </c>
      <c r="C1917" s="5">
        <v>0</v>
      </c>
      <c r="D1917" s="5">
        <v>2513.6205781707799</v>
      </c>
      <c r="E1917" s="5">
        <v>1359.3981729105501</v>
      </c>
      <c r="F1917" s="5">
        <v>0</v>
      </c>
      <c r="G1917" s="5">
        <v>0.459187204236289</v>
      </c>
      <c r="H1917" s="5"/>
    </row>
    <row r="1918" spans="1:8" x14ac:dyDescent="0.25">
      <c r="A1918" s="5">
        <v>1916</v>
      </c>
      <c r="B1918" s="5">
        <v>0</v>
      </c>
      <c r="C1918" s="5">
        <v>0</v>
      </c>
      <c r="D1918" s="5">
        <v>2515.2299552916402</v>
      </c>
      <c r="E1918" s="5">
        <v>0</v>
      </c>
      <c r="F1918" s="5">
        <v>0</v>
      </c>
      <c r="G1918" s="5">
        <v>1</v>
      </c>
      <c r="H1918" s="5"/>
    </row>
    <row r="1919" spans="1:8" x14ac:dyDescent="0.25">
      <c r="A1919" s="5">
        <v>1917</v>
      </c>
      <c r="B1919" s="5">
        <v>0</v>
      </c>
      <c r="C1919" s="5">
        <v>0</v>
      </c>
      <c r="D1919" s="5">
        <v>2513.9895402002198</v>
      </c>
      <c r="E1919" s="5">
        <v>1265.6465890957099</v>
      </c>
      <c r="F1919" s="5">
        <v>0</v>
      </c>
      <c r="G1919" s="5">
        <v>0.49655853043387399</v>
      </c>
      <c r="H1919" s="5"/>
    </row>
    <row r="1920" spans="1:8" x14ac:dyDescent="0.25">
      <c r="A1920" s="5">
        <v>1918</v>
      </c>
      <c r="B1920" s="5">
        <v>0</v>
      </c>
      <c r="C1920" s="5">
        <v>0</v>
      </c>
      <c r="D1920" s="5">
        <v>2512.4252520319901</v>
      </c>
      <c r="E1920" s="5">
        <v>0</v>
      </c>
      <c r="F1920" s="5">
        <v>0</v>
      </c>
      <c r="G1920" s="5">
        <v>1</v>
      </c>
      <c r="H1920" s="5"/>
    </row>
    <row r="1921" spans="1:8" x14ac:dyDescent="0.25">
      <c r="A1921" s="5">
        <v>1919</v>
      </c>
      <c r="B1921" s="5">
        <v>0</v>
      </c>
      <c r="C1921" s="5">
        <v>0</v>
      </c>
      <c r="D1921" s="5">
        <v>0</v>
      </c>
      <c r="E1921" s="5">
        <v>0</v>
      </c>
      <c r="F1921" s="5">
        <v>0</v>
      </c>
      <c r="G1921" s="5">
        <v>1</v>
      </c>
      <c r="H1921" s="5"/>
    </row>
    <row r="1922" spans="1:8" x14ac:dyDescent="0.25">
      <c r="A1922" s="5">
        <v>1920</v>
      </c>
      <c r="B1922" s="5">
        <v>0</v>
      </c>
      <c r="C1922" s="5">
        <v>0</v>
      </c>
      <c r="D1922" s="5">
        <v>0</v>
      </c>
      <c r="E1922" s="5">
        <v>0</v>
      </c>
      <c r="F1922" s="5">
        <v>0</v>
      </c>
      <c r="G1922" s="5">
        <v>1</v>
      </c>
      <c r="H1922" s="5"/>
    </row>
    <row r="1923" spans="1:8" x14ac:dyDescent="0.25">
      <c r="A1923" s="5">
        <v>1921</v>
      </c>
      <c r="B1923" s="5">
        <v>0</v>
      </c>
      <c r="C1923" s="5">
        <v>0</v>
      </c>
      <c r="D1923" s="5">
        <v>0</v>
      </c>
      <c r="E1923" s="5">
        <v>0</v>
      </c>
      <c r="F1923" s="5">
        <v>0</v>
      </c>
      <c r="G1923" s="5">
        <v>1</v>
      </c>
      <c r="H1923" s="5"/>
    </row>
    <row r="1924" spans="1:8" x14ac:dyDescent="0.25">
      <c r="A1924" s="5">
        <v>1922</v>
      </c>
      <c r="B1924" s="5">
        <v>0</v>
      </c>
      <c r="C1924" s="5">
        <v>0</v>
      </c>
      <c r="D1924" s="5">
        <v>0</v>
      </c>
      <c r="E1924" s="5">
        <v>0</v>
      </c>
      <c r="F1924" s="5">
        <v>0</v>
      </c>
      <c r="G1924" s="5">
        <v>1</v>
      </c>
      <c r="H1924" s="5"/>
    </row>
    <row r="1925" spans="1:8" x14ac:dyDescent="0.25">
      <c r="A1925" s="5">
        <v>1923</v>
      </c>
      <c r="B1925" s="5">
        <v>0</v>
      </c>
      <c r="C1925" s="5">
        <v>0</v>
      </c>
      <c r="D1925" s="5">
        <v>0</v>
      </c>
      <c r="E1925" s="5">
        <v>1060.75069458039</v>
      </c>
      <c r="F1925" s="5">
        <v>0</v>
      </c>
      <c r="G1925" s="5">
        <v>-1060750598.74189</v>
      </c>
      <c r="H1925" s="5"/>
    </row>
    <row r="1926" spans="1:8" x14ac:dyDescent="0.25">
      <c r="A1926" s="5">
        <v>1924</v>
      </c>
      <c r="B1926" s="5">
        <v>0</v>
      </c>
      <c r="C1926" s="5">
        <v>0</v>
      </c>
      <c r="D1926" s="5">
        <v>0</v>
      </c>
      <c r="E1926" s="5">
        <v>0</v>
      </c>
      <c r="F1926" s="5">
        <v>0</v>
      </c>
      <c r="G1926" s="5">
        <v>1</v>
      </c>
      <c r="H1926" s="5"/>
    </row>
    <row r="1927" spans="1:8" x14ac:dyDescent="0.25">
      <c r="A1927" s="5">
        <v>1925</v>
      </c>
      <c r="B1927" s="5">
        <v>0</v>
      </c>
      <c r="C1927" s="5">
        <v>0</v>
      </c>
      <c r="D1927" s="5">
        <v>0</v>
      </c>
      <c r="E1927" s="5">
        <v>0</v>
      </c>
      <c r="F1927" s="5">
        <v>0</v>
      </c>
      <c r="G1927" s="5">
        <v>1</v>
      </c>
      <c r="H1927" s="5"/>
    </row>
    <row r="1928" spans="1:8" x14ac:dyDescent="0.25">
      <c r="A1928" s="5">
        <v>1926</v>
      </c>
      <c r="B1928" s="5">
        <v>0</v>
      </c>
      <c r="C1928" s="5">
        <v>0</v>
      </c>
      <c r="D1928" s="5">
        <v>0</v>
      </c>
      <c r="E1928" s="5">
        <v>0</v>
      </c>
      <c r="F1928" s="5">
        <v>0</v>
      </c>
      <c r="G1928" s="5">
        <v>1</v>
      </c>
      <c r="H1928" s="5"/>
    </row>
    <row r="1929" spans="1:8" x14ac:dyDescent="0.25">
      <c r="A1929" s="5">
        <v>1927</v>
      </c>
      <c r="B1929" s="5">
        <v>0</v>
      </c>
      <c r="C1929" s="5">
        <v>0</v>
      </c>
      <c r="D1929" s="5">
        <v>0</v>
      </c>
      <c r="E1929" s="5">
        <v>0</v>
      </c>
      <c r="F1929" s="5">
        <v>0</v>
      </c>
      <c r="G1929" s="5">
        <v>1</v>
      </c>
      <c r="H1929" s="5"/>
    </row>
    <row r="1930" spans="1:8" x14ac:dyDescent="0.25">
      <c r="A1930" s="5">
        <v>1928</v>
      </c>
      <c r="B1930" s="5">
        <v>311.87902498213202</v>
      </c>
      <c r="C1930" s="5">
        <v>0</v>
      </c>
      <c r="D1930" s="5">
        <v>5027.90208045294</v>
      </c>
      <c r="E1930" s="5">
        <v>2351.0015230634899</v>
      </c>
      <c r="F1930" s="5">
        <v>0</v>
      </c>
      <c r="G1930" s="5">
        <v>0.53240904755565299</v>
      </c>
      <c r="H1930" s="5"/>
    </row>
    <row r="1931" spans="1:8" x14ac:dyDescent="0.25">
      <c r="A1931" s="5">
        <v>1929</v>
      </c>
      <c r="B1931" s="5">
        <v>997.55928163881299</v>
      </c>
      <c r="C1931" s="5">
        <v>2188.2431965022802</v>
      </c>
      <c r="D1931" s="5">
        <v>5027.99999999999</v>
      </c>
      <c r="E1931" s="5">
        <v>2548.6629360551001</v>
      </c>
      <c r="F1931" s="5">
        <v>0.43871942978038703</v>
      </c>
      <c r="G1931" s="5">
        <v>0.49310601918293201</v>
      </c>
      <c r="H1931" s="5"/>
    </row>
    <row r="1932" spans="1:8" x14ac:dyDescent="0.25">
      <c r="A1932" s="5">
        <v>1930</v>
      </c>
      <c r="B1932" s="5">
        <v>819.91767809856105</v>
      </c>
      <c r="C1932" s="5">
        <v>0</v>
      </c>
      <c r="D1932" s="5">
        <v>0</v>
      </c>
      <c r="E1932" s="5">
        <v>0</v>
      </c>
      <c r="F1932" s="5">
        <v>0</v>
      </c>
      <c r="G1932" s="5">
        <v>1</v>
      </c>
      <c r="H1932" s="5"/>
    </row>
    <row r="1933" spans="1:8" x14ac:dyDescent="0.25">
      <c r="A1933" s="5">
        <v>1931</v>
      </c>
      <c r="B1933" s="5">
        <v>917.83315310457897</v>
      </c>
      <c r="C1933" s="5">
        <v>2009.84045822545</v>
      </c>
      <c r="D1933" s="5">
        <v>0</v>
      </c>
      <c r="E1933" s="5">
        <v>0</v>
      </c>
      <c r="F1933" s="5">
        <v>0.43795333628757899</v>
      </c>
      <c r="G1933" s="5">
        <v>1</v>
      </c>
      <c r="H1933" s="5"/>
    </row>
    <row r="1934" spans="1:8" x14ac:dyDescent="0.25">
      <c r="A1934" s="5">
        <v>1932</v>
      </c>
      <c r="B1934" s="5">
        <v>1032.8538905798</v>
      </c>
      <c r="C1934" s="5">
        <v>2311.6192097123399</v>
      </c>
      <c r="D1934" s="5">
        <v>2513.9929348416199</v>
      </c>
      <c r="E1934" s="5">
        <v>1555.7064263326099</v>
      </c>
      <c r="F1934" s="5">
        <v>0.44761785386063901</v>
      </c>
      <c r="G1934" s="5">
        <v>0.381181066918232</v>
      </c>
      <c r="H1934" s="5"/>
    </row>
    <row r="1935" spans="1:8" x14ac:dyDescent="0.25">
      <c r="A1935" s="5">
        <v>1933</v>
      </c>
      <c r="B1935" s="5">
        <v>1573.77888161899</v>
      </c>
      <c r="C1935" s="5">
        <v>4258.0611222354</v>
      </c>
      <c r="D1935" s="5">
        <v>2514</v>
      </c>
      <c r="E1935" s="5">
        <v>1461.48287054972</v>
      </c>
      <c r="F1935" s="5">
        <v>0.54112571612523797</v>
      </c>
      <c r="G1935" s="5">
        <v>0.41866234289244603</v>
      </c>
      <c r="H1935" s="5"/>
    </row>
    <row r="1936" spans="1:8" x14ac:dyDescent="0.25">
      <c r="A1936" s="5">
        <v>1934</v>
      </c>
      <c r="B1936" s="5">
        <v>1085.1099243632</v>
      </c>
      <c r="C1936" s="5">
        <v>2176.8407468513601</v>
      </c>
      <c r="D1936" s="5">
        <v>0</v>
      </c>
      <c r="E1936" s="5">
        <v>0</v>
      </c>
      <c r="F1936" s="5">
        <v>0.40122031834288402</v>
      </c>
      <c r="G1936" s="5">
        <v>1</v>
      </c>
      <c r="H1936" s="5"/>
    </row>
    <row r="1937" spans="1:8" x14ac:dyDescent="0.25">
      <c r="A1937" s="5">
        <v>1935</v>
      </c>
      <c r="B1937" s="5">
        <v>1802.97181980134</v>
      </c>
      <c r="C1937" s="5">
        <v>4738.1158474777103</v>
      </c>
      <c r="D1937" s="5">
        <v>0</v>
      </c>
      <c r="E1937" s="5">
        <v>0</v>
      </c>
      <c r="F1937" s="5">
        <v>0.52558956217897701</v>
      </c>
      <c r="G1937" s="5">
        <v>1</v>
      </c>
      <c r="H1937" s="5"/>
    </row>
    <row r="1938" spans="1:8" x14ac:dyDescent="0.25">
      <c r="A1938" s="5">
        <v>1936</v>
      </c>
      <c r="B1938" s="5">
        <v>1019.4919897511199</v>
      </c>
      <c r="C1938" s="5">
        <v>0</v>
      </c>
      <c r="D1938" s="5">
        <v>0</v>
      </c>
      <c r="E1938" s="5">
        <v>0</v>
      </c>
      <c r="F1938" s="5">
        <v>0</v>
      </c>
      <c r="G1938" s="5">
        <v>1</v>
      </c>
      <c r="H1938" s="5"/>
    </row>
    <row r="1939" spans="1:8" x14ac:dyDescent="0.25">
      <c r="A1939" s="5">
        <v>1937</v>
      </c>
      <c r="B1939" s="5">
        <v>1166.7900146942</v>
      </c>
      <c r="C1939" s="5">
        <v>1866.8628933846101</v>
      </c>
      <c r="D1939" s="5">
        <v>0</v>
      </c>
      <c r="E1939" s="5">
        <v>0</v>
      </c>
      <c r="F1939" s="5">
        <v>0.31999980622972302</v>
      </c>
      <c r="G1939" s="5">
        <v>1</v>
      </c>
      <c r="H1939" s="5"/>
    </row>
    <row r="1940" spans="1:8" x14ac:dyDescent="0.25">
      <c r="A1940" s="5">
        <v>1938</v>
      </c>
      <c r="B1940" s="5">
        <v>287.80213375531503</v>
      </c>
      <c r="C1940" s="5">
        <v>0</v>
      </c>
      <c r="D1940" s="5">
        <v>0</v>
      </c>
      <c r="E1940" s="5">
        <v>0</v>
      </c>
      <c r="F1940" s="5">
        <v>0</v>
      </c>
      <c r="G1940" s="5">
        <v>1</v>
      </c>
      <c r="H1940" s="5"/>
    </row>
    <row r="1941" spans="1:8" x14ac:dyDescent="0.25">
      <c r="A1941" s="5">
        <v>1939</v>
      </c>
      <c r="B1941" s="5">
        <v>28.604103884177601</v>
      </c>
      <c r="C1941" s="5">
        <v>0</v>
      </c>
      <c r="D1941" s="5">
        <v>2513.96383524045</v>
      </c>
      <c r="E1941" s="5">
        <v>1355.4941245513301</v>
      </c>
      <c r="F1941" s="5">
        <v>0</v>
      </c>
      <c r="G1941" s="5">
        <v>0.46081399222574698</v>
      </c>
      <c r="H1941" s="5"/>
    </row>
    <row r="1942" spans="1:8" x14ac:dyDescent="0.25">
      <c r="A1942" s="5">
        <v>1940</v>
      </c>
      <c r="B1942" s="5">
        <v>0</v>
      </c>
      <c r="C1942" s="5">
        <v>0</v>
      </c>
      <c r="D1942" s="5">
        <v>2513.7460528491602</v>
      </c>
      <c r="E1942" s="5">
        <v>0</v>
      </c>
      <c r="F1942" s="5">
        <v>0</v>
      </c>
      <c r="G1942" s="5">
        <v>1</v>
      </c>
      <c r="H1942" s="5"/>
    </row>
    <row r="1943" spans="1:8" x14ac:dyDescent="0.25">
      <c r="A1943" s="5">
        <v>1941</v>
      </c>
      <c r="B1943" s="5">
        <v>0</v>
      </c>
      <c r="C1943" s="5">
        <v>0</v>
      </c>
      <c r="D1943" s="5">
        <v>2513.9645110506599</v>
      </c>
      <c r="E1943" s="5">
        <v>2021.3821727485699</v>
      </c>
      <c r="F1943" s="5">
        <v>0</v>
      </c>
      <c r="G1943" s="5">
        <v>0.19593846171689999</v>
      </c>
      <c r="H1943" s="5"/>
    </row>
    <row r="1944" spans="1:8" x14ac:dyDescent="0.25">
      <c r="A1944" s="5">
        <v>1942</v>
      </c>
      <c r="B1944" s="5">
        <v>0</v>
      </c>
      <c r="C1944" s="5">
        <v>0</v>
      </c>
      <c r="D1944" s="5">
        <v>2513.1565177745701</v>
      </c>
      <c r="E1944" s="5">
        <v>0</v>
      </c>
      <c r="F1944" s="5">
        <v>0</v>
      </c>
      <c r="G1944" s="5">
        <v>1</v>
      </c>
      <c r="H1944" s="5"/>
    </row>
    <row r="1945" spans="1:8" x14ac:dyDescent="0.25">
      <c r="A1945" s="5">
        <v>1943</v>
      </c>
      <c r="B1945" s="5">
        <v>0</v>
      </c>
      <c r="C1945" s="5">
        <v>0</v>
      </c>
      <c r="D1945" s="5">
        <v>0</v>
      </c>
      <c r="E1945" s="5">
        <v>1080.64578968929</v>
      </c>
      <c r="F1945" s="5">
        <v>0</v>
      </c>
      <c r="G1945" s="5">
        <v>-1080645692.0720301</v>
      </c>
      <c r="H1945" s="5"/>
    </row>
    <row r="1946" spans="1:8" x14ac:dyDescent="0.25">
      <c r="A1946" s="5">
        <v>1944</v>
      </c>
      <c r="B1946" s="5">
        <v>0</v>
      </c>
      <c r="C1946" s="5">
        <v>0</v>
      </c>
      <c r="D1946" s="5">
        <v>0</v>
      </c>
      <c r="E1946" s="5">
        <v>0</v>
      </c>
      <c r="F1946" s="5">
        <v>0</v>
      </c>
      <c r="G1946" s="5">
        <v>1</v>
      </c>
      <c r="H1946" s="5"/>
    </row>
    <row r="1947" spans="1:8" x14ac:dyDescent="0.25">
      <c r="A1947" s="5">
        <v>1945</v>
      </c>
      <c r="B1947" s="5">
        <v>0</v>
      </c>
      <c r="C1947" s="5">
        <v>0</v>
      </c>
      <c r="D1947" s="5">
        <v>0</v>
      </c>
      <c r="E1947" s="5">
        <v>0</v>
      </c>
      <c r="F1947" s="5">
        <v>0</v>
      </c>
      <c r="G1947" s="5">
        <v>1</v>
      </c>
      <c r="H1947" s="5"/>
    </row>
    <row r="1948" spans="1:8" x14ac:dyDescent="0.25">
      <c r="A1948" s="5">
        <v>1946</v>
      </c>
      <c r="B1948" s="5">
        <v>0</v>
      </c>
      <c r="C1948" s="5">
        <v>0</v>
      </c>
      <c r="D1948" s="5">
        <v>0</v>
      </c>
      <c r="E1948" s="5">
        <v>0</v>
      </c>
      <c r="F1948" s="5">
        <v>0</v>
      </c>
      <c r="G1948" s="5">
        <v>1</v>
      </c>
      <c r="H1948" s="5"/>
    </row>
    <row r="1949" spans="1:8" x14ac:dyDescent="0.25">
      <c r="A1949" s="5">
        <v>1947</v>
      </c>
      <c r="B1949" s="5">
        <v>0</v>
      </c>
      <c r="C1949" s="5">
        <v>0</v>
      </c>
      <c r="D1949" s="5">
        <v>0</v>
      </c>
      <c r="E1949" s="5">
        <v>0</v>
      </c>
      <c r="F1949" s="5">
        <v>0</v>
      </c>
      <c r="G1949" s="5">
        <v>1</v>
      </c>
      <c r="H1949" s="5"/>
    </row>
    <row r="1950" spans="1:8" x14ac:dyDescent="0.25">
      <c r="A1950" s="5">
        <v>1948</v>
      </c>
      <c r="B1950" s="5">
        <v>0</v>
      </c>
      <c r="C1950" s="5">
        <v>0</v>
      </c>
      <c r="D1950" s="5">
        <v>0</v>
      </c>
      <c r="E1950" s="5">
        <v>0</v>
      </c>
      <c r="F1950" s="5">
        <v>0</v>
      </c>
      <c r="G1950" s="5">
        <v>1</v>
      </c>
      <c r="H1950" s="5"/>
    </row>
    <row r="1951" spans="1:8" x14ac:dyDescent="0.25">
      <c r="A1951" s="5">
        <v>1949</v>
      </c>
      <c r="B1951" s="5">
        <v>0</v>
      </c>
      <c r="C1951" s="5">
        <v>0</v>
      </c>
      <c r="D1951" s="5">
        <v>0</v>
      </c>
      <c r="E1951" s="5">
        <v>0</v>
      </c>
      <c r="F1951" s="5">
        <v>0</v>
      </c>
      <c r="G1951" s="5">
        <v>1</v>
      </c>
      <c r="H1951" s="5"/>
    </row>
    <row r="1952" spans="1:8" x14ac:dyDescent="0.25">
      <c r="A1952" s="5">
        <v>1950</v>
      </c>
      <c r="B1952" s="5">
        <v>0</v>
      </c>
      <c r="C1952" s="5">
        <v>0</v>
      </c>
      <c r="D1952" s="5">
        <v>0</v>
      </c>
      <c r="E1952" s="5">
        <v>0</v>
      </c>
      <c r="F1952" s="5">
        <v>0</v>
      </c>
      <c r="G1952" s="5">
        <v>1</v>
      </c>
      <c r="H1952" s="5"/>
    </row>
    <row r="1953" spans="1:8" x14ac:dyDescent="0.25">
      <c r="A1953" s="5">
        <v>1951</v>
      </c>
      <c r="B1953" s="5">
        <v>0</v>
      </c>
      <c r="C1953" s="5">
        <v>0</v>
      </c>
      <c r="D1953" s="5">
        <v>0</v>
      </c>
      <c r="E1953" s="5">
        <v>0</v>
      </c>
      <c r="F1953" s="5">
        <v>0</v>
      </c>
      <c r="G1953" s="5">
        <v>1</v>
      </c>
      <c r="H1953" s="5"/>
    </row>
    <row r="1954" spans="1:8" x14ac:dyDescent="0.25">
      <c r="A1954" s="5">
        <v>1952</v>
      </c>
      <c r="B1954" s="5">
        <v>542.222284970337</v>
      </c>
      <c r="C1954" s="5">
        <v>0</v>
      </c>
      <c r="D1954" s="5">
        <v>5027.6374041087302</v>
      </c>
      <c r="E1954" s="5">
        <v>2746.2424858985701</v>
      </c>
      <c r="F1954" s="5">
        <v>0</v>
      </c>
      <c r="G1954" s="5">
        <v>0.45377077449777298</v>
      </c>
      <c r="H1954" s="5"/>
    </row>
    <row r="1955" spans="1:8" x14ac:dyDescent="0.25">
      <c r="A1955" s="5">
        <v>1953</v>
      </c>
      <c r="B1955" s="5">
        <v>1477.1169399928699</v>
      </c>
      <c r="C1955" s="5">
        <v>2956.0202755986702</v>
      </c>
      <c r="D1955" s="5">
        <v>5028</v>
      </c>
      <c r="E1955" s="5">
        <v>2462.2145497771699</v>
      </c>
      <c r="F1955" s="5">
        <v>0.40024187593606397</v>
      </c>
      <c r="G1955" s="5">
        <v>0.510299413427311</v>
      </c>
      <c r="H1955" s="5"/>
    </row>
    <row r="1956" spans="1:8" x14ac:dyDescent="0.25">
      <c r="A1956" s="5">
        <v>1954</v>
      </c>
      <c r="B1956" s="5">
        <v>2490.4645597236299</v>
      </c>
      <c r="C1956" s="5">
        <v>6862.2733534220997</v>
      </c>
      <c r="D1956" s="5">
        <v>0</v>
      </c>
      <c r="E1956" s="5">
        <v>0</v>
      </c>
      <c r="F1956" s="5">
        <v>0.551083798890318</v>
      </c>
      <c r="G1956" s="5">
        <v>1</v>
      </c>
      <c r="H1956" s="5"/>
    </row>
    <row r="1957" spans="1:8" x14ac:dyDescent="0.25">
      <c r="A1957" s="5">
        <v>1955</v>
      </c>
      <c r="B1957" s="5">
        <v>2858.7545265235999</v>
      </c>
      <c r="C1957" s="5">
        <v>8302.6162304702793</v>
      </c>
      <c r="D1957" s="5">
        <v>0</v>
      </c>
      <c r="E1957" s="5">
        <v>0</v>
      </c>
      <c r="F1957" s="5">
        <v>0.58085548464252701</v>
      </c>
      <c r="G1957" s="5">
        <v>1</v>
      </c>
      <c r="H1957" s="5"/>
    </row>
    <row r="1958" spans="1:8" x14ac:dyDescent="0.25">
      <c r="A1958" s="5">
        <v>1956</v>
      </c>
      <c r="B1958" s="5">
        <v>3037.1624381066799</v>
      </c>
      <c r="C1958" s="5">
        <v>8899.8845097134708</v>
      </c>
      <c r="D1958" s="5">
        <v>2513.4375128020802</v>
      </c>
      <c r="E1958" s="5">
        <v>0</v>
      </c>
      <c r="F1958" s="5">
        <v>0.58606575647468095</v>
      </c>
      <c r="G1958" s="5">
        <v>1</v>
      </c>
      <c r="H1958" s="5"/>
    </row>
    <row r="1959" spans="1:8" x14ac:dyDescent="0.25">
      <c r="A1959" s="5">
        <v>1957</v>
      </c>
      <c r="B1959" s="5">
        <v>3496.9217966848601</v>
      </c>
      <c r="C1959" s="5">
        <v>10545.344344287299</v>
      </c>
      <c r="D1959" s="5">
        <v>2516.0540749862498</v>
      </c>
      <c r="E1959" s="5">
        <v>0</v>
      </c>
      <c r="F1959" s="5">
        <v>0.60312154270544005</v>
      </c>
      <c r="G1959" s="5">
        <v>1</v>
      </c>
      <c r="H1959" s="5"/>
    </row>
    <row r="1960" spans="1:8" x14ac:dyDescent="0.25">
      <c r="A1960" s="5">
        <v>1958</v>
      </c>
      <c r="B1960" s="5">
        <v>3627.8205335426501</v>
      </c>
      <c r="C1960" s="5">
        <v>10434.8523948613</v>
      </c>
      <c r="D1960" s="5">
        <v>0</v>
      </c>
      <c r="E1960" s="5">
        <v>0</v>
      </c>
      <c r="F1960" s="5">
        <v>0.57526839036307897</v>
      </c>
      <c r="G1960" s="5">
        <v>1</v>
      </c>
      <c r="H1960" s="5"/>
    </row>
    <row r="1961" spans="1:8" x14ac:dyDescent="0.25">
      <c r="A1961" s="5">
        <v>1959</v>
      </c>
      <c r="B1961" s="5">
        <v>2924.5793350265799</v>
      </c>
      <c r="C1961" s="5">
        <v>6853.8460600693597</v>
      </c>
      <c r="D1961" s="5">
        <v>0</v>
      </c>
      <c r="E1961" s="5">
        <v>0</v>
      </c>
      <c r="F1961" s="5">
        <v>0.46870645480631901</v>
      </c>
      <c r="G1961" s="5">
        <v>1</v>
      </c>
      <c r="H1961" s="5"/>
    </row>
    <row r="1962" spans="1:8" x14ac:dyDescent="0.25">
      <c r="A1962" s="5">
        <v>1960</v>
      </c>
      <c r="B1962" s="5">
        <v>2417.17062982884</v>
      </c>
      <c r="C1962" s="5">
        <v>4167.8938004211504</v>
      </c>
      <c r="D1962" s="5">
        <v>0</v>
      </c>
      <c r="E1962" s="5">
        <v>0</v>
      </c>
      <c r="F1962" s="5">
        <v>0.34485722676279601</v>
      </c>
      <c r="G1962" s="5">
        <v>1</v>
      </c>
      <c r="H1962" s="5"/>
    </row>
    <row r="1963" spans="1:8" x14ac:dyDescent="0.25">
      <c r="A1963" s="5">
        <v>1961</v>
      </c>
      <c r="B1963" s="5">
        <v>1576.1184687134801</v>
      </c>
      <c r="C1963" s="5">
        <v>0</v>
      </c>
      <c r="D1963" s="5">
        <v>0</v>
      </c>
      <c r="E1963" s="5">
        <v>0</v>
      </c>
      <c r="F1963" s="5">
        <v>0</v>
      </c>
      <c r="G1963" s="5">
        <v>1</v>
      </c>
      <c r="H1963" s="5"/>
    </row>
    <row r="1964" spans="1:8" x14ac:dyDescent="0.25">
      <c r="A1964" s="5">
        <v>1962</v>
      </c>
      <c r="B1964" s="5">
        <v>746.47733124555998</v>
      </c>
      <c r="C1964" s="5">
        <v>0</v>
      </c>
      <c r="D1964" s="5">
        <v>0</v>
      </c>
      <c r="E1964" s="5">
        <v>0</v>
      </c>
      <c r="F1964" s="5">
        <v>0</v>
      </c>
      <c r="G1964" s="5">
        <v>1</v>
      </c>
      <c r="H1964" s="5"/>
    </row>
    <row r="1965" spans="1:8" x14ac:dyDescent="0.25">
      <c r="A1965" s="5">
        <v>1963</v>
      </c>
      <c r="B1965" s="5">
        <v>28.604103884177601</v>
      </c>
      <c r="C1965" s="5">
        <v>0</v>
      </c>
      <c r="D1965" s="5">
        <v>2512.6677050133899</v>
      </c>
      <c r="E1965" s="5">
        <v>0</v>
      </c>
      <c r="F1965" s="5">
        <v>0</v>
      </c>
      <c r="G1965" s="5">
        <v>1</v>
      </c>
      <c r="H1965" s="5"/>
    </row>
    <row r="1966" spans="1:8" x14ac:dyDescent="0.25">
      <c r="A1966" s="5">
        <v>1964</v>
      </c>
      <c r="B1966" s="5">
        <v>0</v>
      </c>
      <c r="C1966" s="5">
        <v>0</v>
      </c>
      <c r="D1966" s="5">
        <v>2513.9895583995999</v>
      </c>
      <c r="E1966" s="5">
        <v>0</v>
      </c>
      <c r="F1966" s="5">
        <v>0</v>
      </c>
      <c r="G1966" s="5">
        <v>1</v>
      </c>
      <c r="H1966" s="5"/>
    </row>
    <row r="1967" spans="1:8" x14ac:dyDescent="0.25">
      <c r="A1967" s="5">
        <v>1965</v>
      </c>
      <c r="B1967" s="5">
        <v>0</v>
      </c>
      <c r="C1967" s="5">
        <v>0</v>
      </c>
      <c r="D1967" s="5">
        <v>2513.9893444680201</v>
      </c>
      <c r="E1967" s="5">
        <v>0</v>
      </c>
      <c r="F1967" s="5">
        <v>0</v>
      </c>
      <c r="G1967" s="5">
        <v>1</v>
      </c>
      <c r="H1967" s="5"/>
    </row>
    <row r="1968" spans="1:8" x14ac:dyDescent="0.25">
      <c r="A1968" s="5">
        <v>1966</v>
      </c>
      <c r="B1968" s="5">
        <v>0</v>
      </c>
      <c r="C1968" s="5">
        <v>0</v>
      </c>
      <c r="D1968" s="5">
        <v>2513.9875709139901</v>
      </c>
      <c r="E1968" s="5">
        <v>0</v>
      </c>
      <c r="F1968" s="5">
        <v>0</v>
      </c>
      <c r="G1968" s="5">
        <v>1</v>
      </c>
      <c r="H1968" s="5"/>
    </row>
    <row r="1969" spans="1:8" x14ac:dyDescent="0.25">
      <c r="A1969" s="5">
        <v>1967</v>
      </c>
      <c r="B1969" s="5">
        <v>0</v>
      </c>
      <c r="C1969" s="5">
        <v>0</v>
      </c>
      <c r="D1969" s="5">
        <v>0</v>
      </c>
      <c r="E1969" s="5">
        <v>0</v>
      </c>
      <c r="F1969" s="5">
        <v>0</v>
      </c>
      <c r="G1969" s="5">
        <v>1</v>
      </c>
      <c r="H1969" s="5"/>
    </row>
    <row r="1970" spans="1:8" x14ac:dyDescent="0.25">
      <c r="A1970" s="5">
        <v>1968</v>
      </c>
      <c r="B1970" s="5">
        <v>0</v>
      </c>
      <c r="C1970" s="5">
        <v>0</v>
      </c>
      <c r="D1970" s="5">
        <v>0</v>
      </c>
      <c r="E1970" s="5">
        <v>0</v>
      </c>
      <c r="F1970" s="5">
        <v>0</v>
      </c>
      <c r="G1970" s="5">
        <v>1</v>
      </c>
      <c r="H1970" s="5"/>
    </row>
    <row r="1971" spans="1:8" x14ac:dyDescent="0.25">
      <c r="A1971" s="5">
        <v>1969</v>
      </c>
      <c r="B1971" s="5">
        <v>0</v>
      </c>
      <c r="C1971" s="5">
        <v>0</v>
      </c>
      <c r="D1971" s="5">
        <v>0</v>
      </c>
      <c r="E1971" s="5">
        <v>0</v>
      </c>
      <c r="F1971" s="5">
        <v>0</v>
      </c>
      <c r="G1971" s="5">
        <v>1</v>
      </c>
      <c r="H1971" s="5"/>
    </row>
    <row r="1972" spans="1:8" x14ac:dyDescent="0.25">
      <c r="A1972" s="5">
        <v>1970</v>
      </c>
      <c r="B1972" s="5">
        <v>0</v>
      </c>
      <c r="C1972" s="5">
        <v>0</v>
      </c>
      <c r="D1972" s="5">
        <v>0</v>
      </c>
      <c r="E1972" s="5">
        <v>0</v>
      </c>
      <c r="F1972" s="5">
        <v>0</v>
      </c>
      <c r="G1972" s="5">
        <v>1</v>
      </c>
      <c r="H1972" s="5"/>
    </row>
    <row r="1973" spans="1:8" x14ac:dyDescent="0.25">
      <c r="A1973" s="5">
        <v>1971</v>
      </c>
      <c r="B1973" s="5">
        <v>0</v>
      </c>
      <c r="C1973" s="5">
        <v>0</v>
      </c>
      <c r="D1973" s="5">
        <v>0</v>
      </c>
      <c r="E1973" s="5">
        <v>0</v>
      </c>
      <c r="F1973" s="5">
        <v>0</v>
      </c>
      <c r="G1973" s="5">
        <v>1</v>
      </c>
      <c r="H1973" s="5"/>
    </row>
    <row r="1974" spans="1:8" x14ac:dyDescent="0.25">
      <c r="A1974" s="5">
        <v>1972</v>
      </c>
      <c r="B1974" s="5">
        <v>0</v>
      </c>
      <c r="C1974" s="5">
        <v>0</v>
      </c>
      <c r="D1974" s="5">
        <v>0</v>
      </c>
      <c r="E1974" s="5">
        <v>0</v>
      </c>
      <c r="F1974" s="5">
        <v>0</v>
      </c>
      <c r="G1974" s="5">
        <v>1</v>
      </c>
      <c r="H1974" s="5"/>
    </row>
    <row r="1975" spans="1:8" x14ac:dyDescent="0.25">
      <c r="A1975" s="5">
        <v>1973</v>
      </c>
      <c r="B1975" s="5">
        <v>0</v>
      </c>
      <c r="C1975" s="5">
        <v>0</v>
      </c>
      <c r="D1975" s="5">
        <v>0</v>
      </c>
      <c r="E1975" s="5">
        <v>0</v>
      </c>
      <c r="F1975" s="5">
        <v>0</v>
      </c>
      <c r="G1975" s="5">
        <v>1</v>
      </c>
      <c r="H1975" s="5"/>
    </row>
    <row r="1976" spans="1:8" x14ac:dyDescent="0.25">
      <c r="A1976" s="5">
        <v>1974</v>
      </c>
      <c r="B1976" s="5">
        <v>0</v>
      </c>
      <c r="C1976" s="5">
        <v>0</v>
      </c>
      <c r="D1976" s="5">
        <v>0</v>
      </c>
      <c r="E1976" s="5">
        <v>0</v>
      </c>
      <c r="F1976" s="5">
        <v>0</v>
      </c>
      <c r="G1976" s="5">
        <v>1</v>
      </c>
      <c r="H1976" s="5"/>
    </row>
    <row r="1977" spans="1:8" x14ac:dyDescent="0.25">
      <c r="A1977" s="5">
        <v>1975</v>
      </c>
      <c r="B1977" s="5">
        <v>0</v>
      </c>
      <c r="C1977" s="5">
        <v>0</v>
      </c>
      <c r="D1977" s="5">
        <v>0</v>
      </c>
      <c r="E1977" s="5">
        <v>0</v>
      </c>
      <c r="F1977" s="5">
        <v>0</v>
      </c>
      <c r="G1977" s="5">
        <v>1</v>
      </c>
      <c r="H1977" s="5"/>
    </row>
    <row r="1978" spans="1:8" x14ac:dyDescent="0.25">
      <c r="A1978" s="5">
        <v>1976</v>
      </c>
      <c r="B1978" s="5">
        <v>375.52955052539102</v>
      </c>
      <c r="C1978" s="5">
        <v>0</v>
      </c>
      <c r="D1978" s="5">
        <v>5027.97885440344</v>
      </c>
      <c r="E1978" s="5">
        <v>0</v>
      </c>
      <c r="F1978" s="5">
        <v>0</v>
      </c>
      <c r="G1978" s="5">
        <v>1</v>
      </c>
      <c r="H1978" s="5"/>
    </row>
    <row r="1979" spans="1:8" x14ac:dyDescent="0.25">
      <c r="A1979" s="5">
        <v>1977</v>
      </c>
      <c r="B1979" s="5">
        <v>1114.2695566631801</v>
      </c>
      <c r="C1979" s="5">
        <v>1448.5027927153501</v>
      </c>
      <c r="D1979" s="5">
        <v>5027.7242343427197</v>
      </c>
      <c r="E1979" s="5">
        <v>0</v>
      </c>
      <c r="F1979" s="5">
        <v>0.25999145068506901</v>
      </c>
      <c r="G1979" s="5">
        <v>1</v>
      </c>
      <c r="H1979" s="5"/>
    </row>
    <row r="1980" spans="1:8" x14ac:dyDescent="0.25">
      <c r="A1980" s="5">
        <v>1978</v>
      </c>
      <c r="B1980" s="5">
        <v>1798.3519568203401</v>
      </c>
      <c r="C1980" s="5">
        <v>3575.2799248306201</v>
      </c>
      <c r="D1980" s="5">
        <v>0</v>
      </c>
      <c r="E1980" s="5">
        <v>0</v>
      </c>
      <c r="F1980" s="5">
        <v>0.39761737527224</v>
      </c>
      <c r="G1980" s="5">
        <v>1</v>
      </c>
      <c r="H1980" s="5"/>
    </row>
    <row r="1981" spans="1:8" x14ac:dyDescent="0.25">
      <c r="A1981" s="5">
        <v>1979</v>
      </c>
      <c r="B1981" s="5">
        <v>2701.6479956145099</v>
      </c>
      <c r="C1981" s="5">
        <v>6494.2962107287904</v>
      </c>
      <c r="D1981" s="5">
        <v>0</v>
      </c>
      <c r="E1981" s="5">
        <v>0</v>
      </c>
      <c r="F1981" s="5">
        <v>0.48076553428055602</v>
      </c>
      <c r="G1981" s="5">
        <v>1</v>
      </c>
      <c r="H1981" s="5"/>
    </row>
    <row r="1982" spans="1:8" x14ac:dyDescent="0.25">
      <c r="A1982" s="5">
        <v>1980</v>
      </c>
      <c r="B1982" s="5">
        <v>2863.0776793761001</v>
      </c>
      <c r="C1982" s="5">
        <v>6941.0839440015798</v>
      </c>
      <c r="D1982" s="5">
        <v>2513.7785558979099</v>
      </c>
      <c r="E1982" s="5">
        <v>0</v>
      </c>
      <c r="F1982" s="5">
        <v>0.48486871268049198</v>
      </c>
      <c r="G1982" s="5">
        <v>1</v>
      </c>
      <c r="H1982" s="5"/>
    </row>
    <row r="1983" spans="1:8" x14ac:dyDescent="0.25">
      <c r="A1983" s="5">
        <v>1981</v>
      </c>
      <c r="B1983" s="5">
        <v>3066.9410085461</v>
      </c>
      <c r="C1983" s="5">
        <v>7560.5357221980503</v>
      </c>
      <c r="D1983" s="5">
        <v>2513.99999999999</v>
      </c>
      <c r="E1983" s="5">
        <v>0</v>
      </c>
      <c r="F1983" s="5">
        <v>0.49303431012447901</v>
      </c>
      <c r="G1983" s="5">
        <v>1</v>
      </c>
      <c r="H1983" s="5"/>
    </row>
    <row r="1984" spans="1:8" x14ac:dyDescent="0.25">
      <c r="A1984" s="5">
        <v>1982</v>
      </c>
      <c r="B1984" s="5">
        <v>2820.7271088473899</v>
      </c>
      <c r="C1984" s="5">
        <v>6094.1738341555001</v>
      </c>
      <c r="D1984" s="5">
        <v>0</v>
      </c>
      <c r="E1984" s="5">
        <v>0</v>
      </c>
      <c r="F1984" s="5">
        <v>0.43209949765141298</v>
      </c>
      <c r="G1984" s="5">
        <v>1</v>
      </c>
      <c r="H1984" s="5"/>
    </row>
    <row r="1985" spans="1:8" x14ac:dyDescent="0.25">
      <c r="A1985" s="5">
        <v>1983</v>
      </c>
      <c r="B1985" s="5">
        <v>2563.2101540953399</v>
      </c>
      <c r="C1985" s="5">
        <v>4634.7885746764396</v>
      </c>
      <c r="D1985" s="5">
        <v>0</v>
      </c>
      <c r="E1985" s="5">
        <v>0</v>
      </c>
      <c r="F1985" s="5">
        <v>0.36163937372904198</v>
      </c>
      <c r="G1985" s="5">
        <v>1</v>
      </c>
      <c r="H1985" s="5"/>
    </row>
    <row r="1986" spans="1:8" x14ac:dyDescent="0.25">
      <c r="A1986" s="5">
        <v>1984</v>
      </c>
      <c r="B1986" s="5">
        <v>1678.21954624973</v>
      </c>
      <c r="C1986" s="5">
        <v>0</v>
      </c>
      <c r="D1986" s="5">
        <v>0</v>
      </c>
      <c r="E1986" s="5">
        <v>0</v>
      </c>
      <c r="F1986" s="5">
        <v>0</v>
      </c>
      <c r="G1986" s="5">
        <v>1</v>
      </c>
      <c r="H1986" s="5"/>
    </row>
    <row r="1987" spans="1:8" x14ac:dyDescent="0.25">
      <c r="A1987" s="5">
        <v>1985</v>
      </c>
      <c r="B1987" s="5">
        <v>1510.2700280459401</v>
      </c>
      <c r="C1987" s="5">
        <v>0</v>
      </c>
      <c r="D1987" s="5">
        <v>0</v>
      </c>
      <c r="E1987" s="5">
        <v>0</v>
      </c>
      <c r="F1987" s="5">
        <v>0</v>
      </c>
      <c r="G1987" s="5">
        <v>1</v>
      </c>
      <c r="H1987" s="5"/>
    </row>
    <row r="1988" spans="1:8" x14ac:dyDescent="0.25">
      <c r="A1988" s="5">
        <v>1986</v>
      </c>
      <c r="B1988" s="5">
        <v>546.44226731647404</v>
      </c>
      <c r="C1988" s="5">
        <v>0</v>
      </c>
      <c r="D1988" s="5">
        <v>0</v>
      </c>
      <c r="E1988" s="5">
        <v>0</v>
      </c>
      <c r="F1988" s="5">
        <v>0</v>
      </c>
      <c r="G1988" s="5">
        <v>1</v>
      </c>
      <c r="H1988" s="5"/>
    </row>
    <row r="1989" spans="1:8" x14ac:dyDescent="0.25">
      <c r="A1989" s="5">
        <v>1987</v>
      </c>
      <c r="B1989" s="5">
        <v>38.138805178903503</v>
      </c>
      <c r="C1989" s="5">
        <v>0</v>
      </c>
      <c r="D1989" s="5">
        <v>2512.3419592834098</v>
      </c>
      <c r="E1989" s="5">
        <v>0</v>
      </c>
      <c r="F1989" s="5">
        <v>0</v>
      </c>
      <c r="G1989" s="5">
        <v>1</v>
      </c>
      <c r="H1989" s="5"/>
    </row>
    <row r="1990" spans="1:8" x14ac:dyDescent="0.25">
      <c r="A1990" s="5">
        <v>1988</v>
      </c>
      <c r="B1990" s="5">
        <v>0</v>
      </c>
      <c r="C1990" s="5">
        <v>0</v>
      </c>
      <c r="D1990" s="5">
        <v>2513.9860939099999</v>
      </c>
      <c r="E1990" s="5">
        <v>0</v>
      </c>
      <c r="F1990" s="5">
        <v>0</v>
      </c>
      <c r="G1990" s="5">
        <v>1</v>
      </c>
      <c r="H1990" s="5"/>
    </row>
    <row r="1991" spans="1:8" x14ac:dyDescent="0.25">
      <c r="A1991" s="5">
        <v>1989</v>
      </c>
      <c r="B1991" s="5">
        <v>0</v>
      </c>
      <c r="C1991" s="5">
        <v>0</v>
      </c>
      <c r="D1991" s="5">
        <v>2513.9858057411002</v>
      </c>
      <c r="E1991" s="5">
        <v>0</v>
      </c>
      <c r="F1991" s="5">
        <v>0</v>
      </c>
      <c r="G1991" s="5">
        <v>1</v>
      </c>
      <c r="H1991" s="5"/>
    </row>
    <row r="1992" spans="1:8" x14ac:dyDescent="0.25">
      <c r="A1992" s="5">
        <v>1990</v>
      </c>
      <c r="B1992" s="5">
        <v>0</v>
      </c>
      <c r="C1992" s="5">
        <v>0</v>
      </c>
      <c r="D1992" s="5">
        <v>2513.9842910290499</v>
      </c>
      <c r="E1992" s="5">
        <v>0</v>
      </c>
      <c r="F1992" s="5">
        <v>0</v>
      </c>
      <c r="G1992" s="5">
        <v>1</v>
      </c>
      <c r="H1992" s="5"/>
    </row>
    <row r="1993" spans="1:8" x14ac:dyDescent="0.25">
      <c r="A1993" s="5">
        <v>1991</v>
      </c>
      <c r="B1993" s="5">
        <v>0</v>
      </c>
      <c r="C1993" s="5">
        <v>0</v>
      </c>
      <c r="D1993" s="5">
        <v>0</v>
      </c>
      <c r="E1993" s="5">
        <v>0</v>
      </c>
      <c r="F1993" s="5">
        <v>0</v>
      </c>
      <c r="G1993" s="5">
        <v>1</v>
      </c>
      <c r="H1993" s="5"/>
    </row>
    <row r="1994" spans="1:8" x14ac:dyDescent="0.25">
      <c r="A1994" s="5">
        <v>1992</v>
      </c>
      <c r="B1994" s="5">
        <v>0</v>
      </c>
      <c r="C1994" s="5">
        <v>0</v>
      </c>
      <c r="D1994" s="5">
        <v>0</v>
      </c>
      <c r="E1994" s="5">
        <v>0</v>
      </c>
      <c r="F1994" s="5">
        <v>0</v>
      </c>
      <c r="G1994" s="5">
        <v>1</v>
      </c>
      <c r="H1994" s="5"/>
    </row>
    <row r="1995" spans="1:8" x14ac:dyDescent="0.25">
      <c r="A1995" s="5">
        <v>1993</v>
      </c>
      <c r="B1995" s="5">
        <v>0</v>
      </c>
      <c r="C1995" s="5">
        <v>0</v>
      </c>
      <c r="D1995" s="5">
        <v>0</v>
      </c>
      <c r="E1995" s="5">
        <v>0</v>
      </c>
      <c r="F1995" s="5">
        <v>0</v>
      </c>
      <c r="G1995" s="5">
        <v>1</v>
      </c>
      <c r="H1995" s="5"/>
    </row>
    <row r="1996" spans="1:8" x14ac:dyDescent="0.25">
      <c r="A1996" s="5">
        <v>1994</v>
      </c>
      <c r="B1996" s="5">
        <v>0</v>
      </c>
      <c r="C1996" s="5">
        <v>0</v>
      </c>
      <c r="D1996" s="5">
        <v>0</v>
      </c>
      <c r="E1996" s="5">
        <v>0</v>
      </c>
      <c r="F1996" s="5">
        <v>0</v>
      </c>
      <c r="G1996" s="5">
        <v>1</v>
      </c>
      <c r="H1996" s="5"/>
    </row>
    <row r="1997" spans="1:8" x14ac:dyDescent="0.25">
      <c r="A1997" s="5">
        <v>1995</v>
      </c>
      <c r="B1997" s="5">
        <v>0</v>
      </c>
      <c r="C1997" s="5">
        <v>0</v>
      </c>
      <c r="D1997" s="5">
        <v>0</v>
      </c>
      <c r="E1997" s="5">
        <v>0</v>
      </c>
      <c r="F1997" s="5">
        <v>0</v>
      </c>
      <c r="G1997" s="5">
        <v>1</v>
      </c>
      <c r="H1997" s="5"/>
    </row>
    <row r="1998" spans="1:8" x14ac:dyDescent="0.25">
      <c r="A1998" s="5">
        <v>1996</v>
      </c>
      <c r="B1998" s="5">
        <v>0</v>
      </c>
      <c r="C1998" s="5">
        <v>0</v>
      </c>
      <c r="D1998" s="5">
        <v>0</v>
      </c>
      <c r="E1998" s="5">
        <v>0</v>
      </c>
      <c r="F1998" s="5">
        <v>0</v>
      </c>
      <c r="G1998" s="5">
        <v>1</v>
      </c>
      <c r="H1998" s="5"/>
    </row>
    <row r="1999" spans="1:8" x14ac:dyDescent="0.25">
      <c r="A1999" s="5">
        <v>1997</v>
      </c>
      <c r="B1999" s="5">
        <v>0</v>
      </c>
      <c r="C1999" s="5">
        <v>0</v>
      </c>
      <c r="D1999" s="5">
        <v>0</v>
      </c>
      <c r="E1999" s="5">
        <v>0</v>
      </c>
      <c r="F1999" s="5">
        <v>0</v>
      </c>
      <c r="G1999" s="5">
        <v>1</v>
      </c>
      <c r="H1999" s="5"/>
    </row>
    <row r="2000" spans="1:8" x14ac:dyDescent="0.25">
      <c r="A2000" s="5">
        <v>1998</v>
      </c>
      <c r="B2000" s="5">
        <v>0</v>
      </c>
      <c r="C2000" s="5">
        <v>0</v>
      </c>
      <c r="D2000" s="5">
        <v>0</v>
      </c>
      <c r="E2000" s="5">
        <v>0</v>
      </c>
      <c r="F2000" s="5">
        <v>0</v>
      </c>
      <c r="G2000" s="5">
        <v>1</v>
      </c>
      <c r="H2000" s="5"/>
    </row>
    <row r="2001" spans="1:8" x14ac:dyDescent="0.25">
      <c r="A2001" s="5">
        <v>1999</v>
      </c>
      <c r="B2001" s="5">
        <v>19.069402589451698</v>
      </c>
      <c r="C2001" s="5">
        <v>0</v>
      </c>
      <c r="D2001" s="5">
        <v>0</v>
      </c>
      <c r="E2001" s="5">
        <v>0</v>
      </c>
      <c r="F2001" s="5">
        <v>0</v>
      </c>
      <c r="G2001" s="5">
        <v>1</v>
      </c>
      <c r="H2001" s="5"/>
    </row>
    <row r="2002" spans="1:8" x14ac:dyDescent="0.25">
      <c r="A2002" s="5">
        <v>2000</v>
      </c>
      <c r="B2002" s="5">
        <v>184.33755836469999</v>
      </c>
      <c r="C2002" s="5">
        <v>0</v>
      </c>
      <c r="D2002" s="5">
        <v>5027.9817168790396</v>
      </c>
      <c r="E2002" s="5">
        <v>0</v>
      </c>
      <c r="F2002" s="5">
        <v>0</v>
      </c>
      <c r="G2002" s="5">
        <v>1</v>
      </c>
      <c r="H2002" s="5"/>
    </row>
    <row r="2003" spans="1:8" x14ac:dyDescent="0.25">
      <c r="A2003" s="5">
        <v>2001</v>
      </c>
      <c r="B2003" s="5">
        <v>451.00612145359003</v>
      </c>
      <c r="C2003" s="5">
        <v>0</v>
      </c>
      <c r="D2003" s="5">
        <v>5027.7131905507003</v>
      </c>
      <c r="E2003" s="5">
        <v>0</v>
      </c>
      <c r="F2003" s="5">
        <v>0</v>
      </c>
      <c r="G2003" s="5">
        <v>1</v>
      </c>
      <c r="H2003" s="5"/>
    </row>
    <row r="2004" spans="1:8" x14ac:dyDescent="0.25">
      <c r="A2004" s="5">
        <v>2002</v>
      </c>
      <c r="B2004" s="5">
        <v>1129.5431250153399</v>
      </c>
      <c r="C2004" s="5">
        <v>1901.7094444341899</v>
      </c>
      <c r="D2004" s="5">
        <v>0</v>
      </c>
      <c r="E2004" s="5">
        <v>0</v>
      </c>
      <c r="F2004" s="5">
        <v>0.33672188373890299</v>
      </c>
      <c r="G2004" s="5">
        <v>1</v>
      </c>
      <c r="H2004" s="5"/>
    </row>
    <row r="2005" spans="1:8" x14ac:dyDescent="0.25">
      <c r="A2005" s="5">
        <v>2003</v>
      </c>
      <c r="B2005" s="5">
        <v>505.33916862047101</v>
      </c>
      <c r="C2005" s="5">
        <v>0</v>
      </c>
      <c r="D2005" s="5">
        <v>0</v>
      </c>
      <c r="E2005" s="5">
        <v>0</v>
      </c>
      <c r="F2005" s="5">
        <v>0</v>
      </c>
      <c r="G2005" s="5">
        <v>1</v>
      </c>
      <c r="H2005" s="5"/>
    </row>
    <row r="2006" spans="1:8" x14ac:dyDescent="0.25">
      <c r="A2006" s="5">
        <v>2004</v>
      </c>
      <c r="B2006" s="5">
        <v>638.98513550167502</v>
      </c>
      <c r="C2006" s="5">
        <v>0</v>
      </c>
      <c r="D2006" s="5">
        <v>2513.9812014366798</v>
      </c>
      <c r="E2006" s="5">
        <v>0</v>
      </c>
      <c r="F2006" s="5">
        <v>0</v>
      </c>
      <c r="G2006" s="5">
        <v>1</v>
      </c>
      <c r="H2006" s="5"/>
    </row>
    <row r="2007" spans="1:8" x14ac:dyDescent="0.25">
      <c r="A2007" s="5">
        <v>2005</v>
      </c>
      <c r="B2007" s="5">
        <v>1100.4487094343799</v>
      </c>
      <c r="C2007" s="5">
        <v>1836.92204046182</v>
      </c>
      <c r="D2007" s="5">
        <v>2513.86939134972</v>
      </c>
      <c r="E2007" s="5">
        <v>0</v>
      </c>
      <c r="F2007" s="5">
        <v>0.333849642310386</v>
      </c>
      <c r="G2007" s="5">
        <v>1</v>
      </c>
      <c r="H2007" s="5"/>
    </row>
    <row r="2008" spans="1:8" x14ac:dyDescent="0.25">
      <c r="A2008" s="5">
        <v>2006</v>
      </c>
      <c r="B2008" s="5">
        <v>1835.32398052283</v>
      </c>
      <c r="C2008" s="5">
        <v>4024.56799186545</v>
      </c>
      <c r="D2008" s="5">
        <v>0</v>
      </c>
      <c r="E2008" s="5">
        <v>0</v>
      </c>
      <c r="F2008" s="5">
        <v>0.43856758088894898</v>
      </c>
      <c r="G2008" s="5">
        <v>1</v>
      </c>
      <c r="H2008" s="5"/>
    </row>
    <row r="2009" spans="1:8" x14ac:dyDescent="0.25">
      <c r="A2009" s="5">
        <v>2007</v>
      </c>
      <c r="B2009" s="5">
        <v>1393.2182707029899</v>
      </c>
      <c r="C2009" s="5">
        <v>1859.93326204714</v>
      </c>
      <c r="D2009" s="5">
        <v>0</v>
      </c>
      <c r="E2009" s="5">
        <v>0</v>
      </c>
      <c r="F2009" s="5">
        <v>0.26699811521157402</v>
      </c>
      <c r="G2009" s="5">
        <v>1</v>
      </c>
      <c r="H2009" s="5"/>
    </row>
    <row r="2010" spans="1:8" x14ac:dyDescent="0.25">
      <c r="A2010" s="5">
        <v>2008</v>
      </c>
      <c r="B2010" s="5">
        <v>1289.4568407629799</v>
      </c>
      <c r="C2010" s="5">
        <v>0</v>
      </c>
      <c r="D2010" s="5">
        <v>0</v>
      </c>
      <c r="E2010" s="5">
        <v>0</v>
      </c>
      <c r="F2010" s="5">
        <v>0</v>
      </c>
      <c r="G2010" s="5">
        <v>1</v>
      </c>
      <c r="H2010" s="5"/>
    </row>
    <row r="2011" spans="1:8" x14ac:dyDescent="0.25">
      <c r="A2011" s="5">
        <v>2009</v>
      </c>
      <c r="B2011" s="5">
        <v>327.35807778558802</v>
      </c>
      <c r="C2011" s="5">
        <v>0</v>
      </c>
      <c r="D2011" s="5">
        <v>0</v>
      </c>
      <c r="E2011" s="5">
        <v>0</v>
      </c>
      <c r="F2011" s="5">
        <v>0</v>
      </c>
      <c r="G2011" s="5">
        <v>1</v>
      </c>
      <c r="H2011" s="5"/>
    </row>
    <row r="2012" spans="1:8" x14ac:dyDescent="0.25">
      <c r="A2012" s="5">
        <v>2010</v>
      </c>
      <c r="B2012" s="5">
        <v>174.80285706997401</v>
      </c>
      <c r="C2012" s="5">
        <v>0</v>
      </c>
      <c r="D2012" s="5">
        <v>0</v>
      </c>
      <c r="E2012" s="5">
        <v>0</v>
      </c>
      <c r="F2012" s="5">
        <v>0</v>
      </c>
      <c r="G2012" s="5">
        <v>1</v>
      </c>
      <c r="H2012" s="5"/>
    </row>
    <row r="2013" spans="1:8" x14ac:dyDescent="0.25">
      <c r="A2013" s="5">
        <v>2011</v>
      </c>
      <c r="B2013" s="5">
        <v>19.069402589451698</v>
      </c>
      <c r="C2013" s="5">
        <v>0</v>
      </c>
      <c r="D2013" s="5">
        <v>2513.9450756278802</v>
      </c>
      <c r="E2013" s="5">
        <v>0</v>
      </c>
      <c r="F2013" s="5">
        <v>0</v>
      </c>
      <c r="G2013" s="5">
        <v>1</v>
      </c>
      <c r="H2013" s="5"/>
    </row>
    <row r="2014" spans="1:8" x14ac:dyDescent="0.25">
      <c r="A2014" s="5">
        <v>2012</v>
      </c>
      <c r="B2014" s="5">
        <v>0</v>
      </c>
      <c r="C2014" s="5">
        <v>0</v>
      </c>
      <c r="D2014" s="5">
        <v>2513.7196874976098</v>
      </c>
      <c r="E2014" s="5">
        <v>0</v>
      </c>
      <c r="F2014" s="5">
        <v>0</v>
      </c>
      <c r="G2014" s="5">
        <v>1</v>
      </c>
      <c r="H2014" s="5"/>
    </row>
    <row r="2015" spans="1:8" x14ac:dyDescent="0.25">
      <c r="A2015" s="5">
        <v>2013</v>
      </c>
      <c r="B2015" s="5">
        <v>0</v>
      </c>
      <c r="C2015" s="5">
        <v>0</v>
      </c>
      <c r="D2015" s="5">
        <v>2513.5804917404398</v>
      </c>
      <c r="E2015" s="5">
        <v>0</v>
      </c>
      <c r="F2015" s="5">
        <v>0</v>
      </c>
      <c r="G2015" s="5">
        <v>1</v>
      </c>
      <c r="H2015" s="5"/>
    </row>
    <row r="2016" spans="1:8" x14ac:dyDescent="0.25">
      <c r="A2016" s="5">
        <v>2014</v>
      </c>
      <c r="B2016" s="5">
        <v>0</v>
      </c>
      <c r="C2016" s="5">
        <v>0</v>
      </c>
      <c r="D2016" s="5">
        <v>2513.4222883849302</v>
      </c>
      <c r="E2016" s="5">
        <v>0</v>
      </c>
      <c r="F2016" s="5">
        <v>0</v>
      </c>
      <c r="G2016" s="5">
        <v>1</v>
      </c>
      <c r="H2016" s="5"/>
    </row>
    <row r="2017" spans="1:8" x14ac:dyDescent="0.25">
      <c r="A2017" s="5">
        <v>2015</v>
      </c>
      <c r="B2017" s="5">
        <v>0</v>
      </c>
      <c r="C2017" s="5">
        <v>0</v>
      </c>
      <c r="D2017" s="5">
        <v>0</v>
      </c>
      <c r="E2017" s="5">
        <v>0</v>
      </c>
      <c r="F2017" s="5">
        <v>0</v>
      </c>
      <c r="G2017" s="5">
        <v>1</v>
      </c>
      <c r="H2017" s="5"/>
    </row>
    <row r="2018" spans="1:8" x14ac:dyDescent="0.25">
      <c r="A2018" s="5">
        <v>2016</v>
      </c>
      <c r="B2018" s="5">
        <v>0</v>
      </c>
      <c r="C2018" s="5">
        <v>0</v>
      </c>
      <c r="D2018" s="5">
        <v>0</v>
      </c>
      <c r="E2018" s="5">
        <v>0</v>
      </c>
      <c r="F2018" s="5">
        <v>0</v>
      </c>
      <c r="G2018" s="5">
        <v>1</v>
      </c>
      <c r="H2018" s="5"/>
    </row>
    <row r="2019" spans="1:8" x14ac:dyDescent="0.25">
      <c r="A2019" s="5">
        <v>2017</v>
      </c>
      <c r="B2019" s="5">
        <v>0</v>
      </c>
      <c r="C2019" s="5">
        <v>0</v>
      </c>
      <c r="D2019" s="5">
        <v>0</v>
      </c>
      <c r="E2019" s="5">
        <v>0</v>
      </c>
      <c r="F2019" s="5">
        <v>0</v>
      </c>
      <c r="G2019" s="5">
        <v>1</v>
      </c>
      <c r="H2019" s="5"/>
    </row>
    <row r="2020" spans="1:8" x14ac:dyDescent="0.25">
      <c r="A2020" s="5">
        <v>2018</v>
      </c>
      <c r="B2020" s="5">
        <v>0</v>
      </c>
      <c r="C2020" s="5">
        <v>0</v>
      </c>
      <c r="D2020" s="5">
        <v>0</v>
      </c>
      <c r="E2020" s="5">
        <v>0</v>
      </c>
      <c r="F2020" s="5">
        <v>0</v>
      </c>
      <c r="G2020" s="5">
        <v>1</v>
      </c>
      <c r="H2020" s="5"/>
    </row>
    <row r="2021" spans="1:8" x14ac:dyDescent="0.25">
      <c r="A2021" s="5">
        <v>2019</v>
      </c>
      <c r="B2021" s="5">
        <v>0</v>
      </c>
      <c r="C2021" s="5">
        <v>0</v>
      </c>
      <c r="D2021" s="5">
        <v>0</v>
      </c>
      <c r="E2021" s="5">
        <v>0</v>
      </c>
      <c r="F2021" s="5">
        <v>0</v>
      </c>
      <c r="G2021" s="5">
        <v>1</v>
      </c>
      <c r="H2021" s="5"/>
    </row>
    <row r="2022" spans="1:8" x14ac:dyDescent="0.25">
      <c r="A2022" s="5">
        <v>2020</v>
      </c>
      <c r="B2022" s="5">
        <v>0</v>
      </c>
      <c r="C2022" s="5">
        <v>0</v>
      </c>
      <c r="D2022" s="5">
        <v>0</v>
      </c>
      <c r="E2022" s="5">
        <v>0</v>
      </c>
      <c r="F2022" s="5">
        <v>0</v>
      </c>
      <c r="G2022" s="5">
        <v>1</v>
      </c>
      <c r="H2022" s="5"/>
    </row>
    <row r="2023" spans="1:8" x14ac:dyDescent="0.25">
      <c r="A2023" s="5">
        <v>2021</v>
      </c>
      <c r="B2023" s="5">
        <v>0</v>
      </c>
      <c r="C2023" s="5">
        <v>0</v>
      </c>
      <c r="D2023" s="5">
        <v>0</v>
      </c>
      <c r="E2023" s="5">
        <v>0</v>
      </c>
      <c r="F2023" s="5">
        <v>0</v>
      </c>
      <c r="G2023" s="5">
        <v>1</v>
      </c>
      <c r="H2023" s="5"/>
    </row>
    <row r="2024" spans="1:8" x14ac:dyDescent="0.25">
      <c r="A2024" s="5">
        <v>2022</v>
      </c>
      <c r="B2024" s="5">
        <v>0</v>
      </c>
      <c r="C2024" s="5">
        <v>0</v>
      </c>
      <c r="D2024" s="5">
        <v>0</v>
      </c>
      <c r="E2024" s="5">
        <v>0</v>
      </c>
      <c r="F2024" s="5">
        <v>0</v>
      </c>
      <c r="G2024" s="5">
        <v>1</v>
      </c>
      <c r="H2024" s="5"/>
    </row>
    <row r="2025" spans="1:8" x14ac:dyDescent="0.25">
      <c r="A2025" s="5">
        <v>2023</v>
      </c>
      <c r="B2025" s="5">
        <v>19.069402589451698</v>
      </c>
      <c r="C2025" s="5">
        <v>0</v>
      </c>
      <c r="D2025" s="5">
        <v>0</v>
      </c>
      <c r="E2025" s="5">
        <v>0</v>
      </c>
      <c r="F2025" s="5">
        <v>0</v>
      </c>
      <c r="G2025" s="5">
        <v>1</v>
      </c>
      <c r="H2025" s="5"/>
    </row>
    <row r="2026" spans="1:8" x14ac:dyDescent="0.25">
      <c r="A2026" s="5">
        <v>2024</v>
      </c>
      <c r="B2026" s="5">
        <v>229.016338544105</v>
      </c>
      <c r="C2026" s="5">
        <v>0</v>
      </c>
      <c r="D2026" s="5">
        <v>5024.9550377466603</v>
      </c>
      <c r="E2026" s="5">
        <v>0</v>
      </c>
      <c r="F2026" s="5">
        <v>0</v>
      </c>
      <c r="G2026" s="5">
        <v>1</v>
      </c>
      <c r="H2026" s="5"/>
    </row>
    <row r="2027" spans="1:8" x14ac:dyDescent="0.25">
      <c r="A2027" s="5">
        <v>2025</v>
      </c>
      <c r="B2027" s="5">
        <v>477.49866990206698</v>
      </c>
      <c r="C2027" s="5">
        <v>0</v>
      </c>
      <c r="D2027" s="5">
        <v>5027.6212921330498</v>
      </c>
      <c r="E2027" s="5">
        <v>0</v>
      </c>
      <c r="F2027" s="5">
        <v>0</v>
      </c>
      <c r="G2027" s="5">
        <v>1</v>
      </c>
      <c r="H2027" s="5"/>
    </row>
    <row r="2028" spans="1:8" x14ac:dyDescent="0.25">
      <c r="A2028" s="5">
        <v>2026</v>
      </c>
      <c r="B2028" s="5">
        <v>638.93580268974995</v>
      </c>
      <c r="C2028" s="5">
        <v>784.88826218845702</v>
      </c>
      <c r="D2028" s="5">
        <v>0</v>
      </c>
      <c r="E2028" s="5">
        <v>0</v>
      </c>
      <c r="F2028" s="5">
        <v>0.245686110760611</v>
      </c>
      <c r="G2028" s="5">
        <v>1</v>
      </c>
      <c r="H2028" s="5"/>
    </row>
    <row r="2029" spans="1:8" x14ac:dyDescent="0.25">
      <c r="A2029" s="5">
        <v>2027</v>
      </c>
      <c r="B2029" s="5">
        <v>1275.17537339975</v>
      </c>
      <c r="C2029" s="5">
        <v>2642.7733934085099</v>
      </c>
      <c r="D2029" s="5">
        <v>0</v>
      </c>
      <c r="E2029" s="5">
        <v>0</v>
      </c>
      <c r="F2029" s="5">
        <v>0.41449567614344701</v>
      </c>
      <c r="G2029" s="5">
        <v>1</v>
      </c>
      <c r="H2029" s="5"/>
    </row>
    <row r="2030" spans="1:8" x14ac:dyDescent="0.25">
      <c r="A2030" s="5">
        <v>2028</v>
      </c>
      <c r="B2030" s="5">
        <v>2317.2982867041001</v>
      </c>
      <c r="C2030" s="5">
        <v>6387.4749998298003</v>
      </c>
      <c r="D2030" s="5">
        <v>2674.6914556531401</v>
      </c>
      <c r="E2030" s="5">
        <v>1227.22876203944</v>
      </c>
      <c r="F2030" s="5">
        <v>0.55128638690389897</v>
      </c>
      <c r="G2030" s="5">
        <v>0.54116996972238296</v>
      </c>
      <c r="H2030" s="5"/>
    </row>
    <row r="2031" spans="1:8" x14ac:dyDescent="0.25">
      <c r="A2031" s="5">
        <v>2029</v>
      </c>
      <c r="B2031" s="5">
        <v>2477.5321782864198</v>
      </c>
      <c r="C2031" s="5">
        <v>6737.3755164076401</v>
      </c>
      <c r="D2031" s="5">
        <v>2515.5305786282102</v>
      </c>
      <c r="E2031" s="5">
        <v>0</v>
      </c>
      <c r="F2031" s="5">
        <v>0.54387794232594999</v>
      </c>
      <c r="G2031" s="5">
        <v>1</v>
      </c>
      <c r="H2031" s="5"/>
    </row>
    <row r="2032" spans="1:8" x14ac:dyDescent="0.25">
      <c r="A2032" s="5">
        <v>2030</v>
      </c>
      <c r="B2032" s="5">
        <v>1752.7484393955399</v>
      </c>
      <c r="C2032" s="5">
        <v>3412.7586577295401</v>
      </c>
      <c r="D2032" s="5">
        <v>0</v>
      </c>
      <c r="E2032" s="5">
        <v>0</v>
      </c>
      <c r="F2032" s="5">
        <v>0.38941796559431602</v>
      </c>
      <c r="G2032" s="5">
        <v>1</v>
      </c>
      <c r="H2032" s="5"/>
    </row>
    <row r="2033" spans="1:8" x14ac:dyDescent="0.25">
      <c r="A2033" s="5">
        <v>2031</v>
      </c>
      <c r="B2033" s="5">
        <v>1364.9136655688901</v>
      </c>
      <c r="C2033" s="5">
        <v>1718.9166717948699</v>
      </c>
      <c r="D2033" s="5">
        <v>0</v>
      </c>
      <c r="E2033" s="5">
        <v>0</v>
      </c>
      <c r="F2033" s="5">
        <v>0.25187185312948801</v>
      </c>
      <c r="G2033" s="5">
        <v>1</v>
      </c>
      <c r="H2033" s="5"/>
    </row>
    <row r="2034" spans="1:8" x14ac:dyDescent="0.25">
      <c r="A2034" s="5">
        <v>2032</v>
      </c>
      <c r="B2034" s="5">
        <v>707.52677607429405</v>
      </c>
      <c r="C2034" s="5">
        <v>0</v>
      </c>
      <c r="D2034" s="5">
        <v>0</v>
      </c>
      <c r="E2034" s="5">
        <v>0</v>
      </c>
      <c r="F2034" s="5">
        <v>0</v>
      </c>
      <c r="G2034" s="5">
        <v>1</v>
      </c>
      <c r="H2034" s="5"/>
    </row>
    <row r="2035" spans="1:8" x14ac:dyDescent="0.25">
      <c r="A2035" s="5">
        <v>2033</v>
      </c>
      <c r="B2035" s="5">
        <v>718.26277997039699</v>
      </c>
      <c r="C2035" s="5">
        <v>0</v>
      </c>
      <c r="D2035" s="5">
        <v>0</v>
      </c>
      <c r="E2035" s="5">
        <v>0</v>
      </c>
      <c r="F2035" s="5">
        <v>0</v>
      </c>
      <c r="G2035" s="5">
        <v>1</v>
      </c>
      <c r="H2035" s="5"/>
    </row>
    <row r="2036" spans="1:8" x14ac:dyDescent="0.25">
      <c r="A2036" s="5">
        <v>2034</v>
      </c>
      <c r="B2036" s="5">
        <v>618.57989667236905</v>
      </c>
      <c r="C2036" s="5">
        <v>0</v>
      </c>
      <c r="D2036" s="5">
        <v>0</v>
      </c>
      <c r="E2036" s="5">
        <v>0</v>
      </c>
      <c r="F2036" s="5">
        <v>0</v>
      </c>
      <c r="G2036" s="5">
        <v>1</v>
      </c>
      <c r="H2036" s="5"/>
    </row>
    <row r="2037" spans="1:8" x14ac:dyDescent="0.25">
      <c r="A2037" s="5">
        <v>2035</v>
      </c>
      <c r="B2037" s="5">
        <v>84.1028294974018</v>
      </c>
      <c r="C2037" s="5">
        <v>0</v>
      </c>
      <c r="D2037" s="5">
        <v>2513.74440077186</v>
      </c>
      <c r="E2037" s="5">
        <v>0</v>
      </c>
      <c r="F2037" s="5">
        <v>0</v>
      </c>
      <c r="G2037" s="5">
        <v>1</v>
      </c>
      <c r="H2037" s="5"/>
    </row>
    <row r="2038" spans="1:8" x14ac:dyDescent="0.25">
      <c r="A2038" s="5">
        <v>2036</v>
      </c>
      <c r="B2038" s="5">
        <v>0</v>
      </c>
      <c r="C2038" s="5">
        <v>0</v>
      </c>
      <c r="D2038" s="5">
        <v>2513.6563101752499</v>
      </c>
      <c r="E2038" s="5">
        <v>1382.7541035997599</v>
      </c>
      <c r="F2038" s="5">
        <v>0</v>
      </c>
      <c r="G2038" s="5">
        <v>0.44990327537925501</v>
      </c>
      <c r="H2038" s="5"/>
    </row>
    <row r="2039" spans="1:8" x14ac:dyDescent="0.25">
      <c r="A2039" s="5">
        <v>2037</v>
      </c>
      <c r="B2039" s="5">
        <v>0</v>
      </c>
      <c r="C2039" s="5">
        <v>0</v>
      </c>
      <c r="D2039" s="5">
        <v>2515.4363950714301</v>
      </c>
      <c r="E2039" s="5">
        <v>0</v>
      </c>
      <c r="F2039" s="5">
        <v>0</v>
      </c>
      <c r="G2039" s="5">
        <v>1</v>
      </c>
      <c r="H2039" s="5"/>
    </row>
    <row r="2040" spans="1:8" x14ac:dyDescent="0.25">
      <c r="A2040" s="5">
        <v>2038</v>
      </c>
      <c r="B2040" s="5">
        <v>0</v>
      </c>
      <c r="C2040" s="5">
        <v>0</v>
      </c>
      <c r="D2040" s="5">
        <v>2512.1642007759301</v>
      </c>
      <c r="E2040" s="5">
        <v>0</v>
      </c>
      <c r="F2040" s="5">
        <v>0</v>
      </c>
      <c r="G2040" s="5">
        <v>1</v>
      </c>
      <c r="H2040" s="5"/>
    </row>
    <row r="2041" spans="1:8" x14ac:dyDescent="0.25">
      <c r="A2041" s="5">
        <v>2039</v>
      </c>
      <c r="B2041" s="5">
        <v>0</v>
      </c>
      <c r="C2041" s="5">
        <v>0</v>
      </c>
      <c r="D2041" s="5">
        <v>0</v>
      </c>
      <c r="E2041" s="5">
        <v>0</v>
      </c>
      <c r="F2041" s="5">
        <v>0</v>
      </c>
      <c r="G2041" s="5">
        <v>1</v>
      </c>
      <c r="H2041" s="5"/>
    </row>
    <row r="2042" spans="1:8" x14ac:dyDescent="0.25">
      <c r="A2042" s="5">
        <v>2040</v>
      </c>
      <c r="B2042" s="5">
        <v>0</v>
      </c>
      <c r="C2042" s="5">
        <v>0</v>
      </c>
      <c r="D2042" s="5">
        <v>0</v>
      </c>
      <c r="E2042" s="5">
        <v>0</v>
      </c>
      <c r="F2042" s="5">
        <v>0</v>
      </c>
      <c r="G2042" s="5">
        <v>1</v>
      </c>
      <c r="H2042" s="5"/>
    </row>
    <row r="2043" spans="1:8" x14ac:dyDescent="0.25">
      <c r="A2043" s="5">
        <v>2041</v>
      </c>
      <c r="B2043" s="5">
        <v>0</v>
      </c>
      <c r="C2043" s="5">
        <v>0</v>
      </c>
      <c r="D2043" s="5">
        <v>0</v>
      </c>
      <c r="E2043" s="5">
        <v>0</v>
      </c>
      <c r="F2043" s="5">
        <v>0</v>
      </c>
      <c r="G2043" s="5">
        <v>1</v>
      </c>
      <c r="H2043" s="5"/>
    </row>
    <row r="2044" spans="1:8" x14ac:dyDescent="0.25">
      <c r="A2044" s="5">
        <v>2042</v>
      </c>
      <c r="B2044" s="5">
        <v>0</v>
      </c>
      <c r="C2044" s="5">
        <v>0</v>
      </c>
      <c r="D2044" s="5">
        <v>0</v>
      </c>
      <c r="E2044" s="5">
        <v>0</v>
      </c>
      <c r="F2044" s="5">
        <v>0</v>
      </c>
      <c r="G2044" s="5">
        <v>1</v>
      </c>
      <c r="H2044" s="5"/>
    </row>
    <row r="2045" spans="1:8" x14ac:dyDescent="0.25">
      <c r="A2045" s="5">
        <v>2043</v>
      </c>
      <c r="B2045" s="5">
        <v>0</v>
      </c>
      <c r="C2045" s="5">
        <v>0</v>
      </c>
      <c r="D2045" s="5">
        <v>0</v>
      </c>
      <c r="E2045" s="5">
        <v>1068.14927687001</v>
      </c>
      <c r="F2045" s="5">
        <v>0</v>
      </c>
      <c r="G2045" s="5">
        <v>-1068149180.37003</v>
      </c>
      <c r="H2045" s="5"/>
    </row>
    <row r="2046" spans="1:8" x14ac:dyDescent="0.25">
      <c r="A2046" s="5">
        <v>2044</v>
      </c>
      <c r="B2046" s="5">
        <v>0</v>
      </c>
      <c r="C2046" s="5">
        <v>0</v>
      </c>
      <c r="D2046" s="5">
        <v>0</v>
      </c>
      <c r="E2046" s="5">
        <v>0</v>
      </c>
      <c r="F2046" s="5">
        <v>0</v>
      </c>
      <c r="G2046" s="5">
        <v>1</v>
      </c>
      <c r="H2046" s="5"/>
    </row>
    <row r="2047" spans="1:8" x14ac:dyDescent="0.25">
      <c r="A2047" s="5">
        <v>2045</v>
      </c>
      <c r="B2047" s="5">
        <v>0</v>
      </c>
      <c r="C2047" s="5">
        <v>0</v>
      </c>
      <c r="D2047" s="5">
        <v>0</v>
      </c>
      <c r="E2047" s="5">
        <v>0</v>
      </c>
      <c r="F2047" s="5">
        <v>0</v>
      </c>
      <c r="G2047" s="5">
        <v>1</v>
      </c>
      <c r="H2047" s="5"/>
    </row>
    <row r="2048" spans="1:8" x14ac:dyDescent="0.25">
      <c r="A2048" s="5">
        <v>2046</v>
      </c>
      <c r="B2048" s="5">
        <v>0</v>
      </c>
      <c r="C2048" s="5">
        <v>0</v>
      </c>
      <c r="D2048" s="5">
        <v>0</v>
      </c>
      <c r="E2048" s="5">
        <v>0</v>
      </c>
      <c r="F2048" s="5">
        <v>0</v>
      </c>
      <c r="G2048" s="5">
        <v>1</v>
      </c>
      <c r="H2048" s="5"/>
    </row>
    <row r="2049" spans="1:8" x14ac:dyDescent="0.25">
      <c r="A2049" s="5">
        <v>2047</v>
      </c>
      <c r="B2049" s="5">
        <v>28.604103884177601</v>
      </c>
      <c r="C2049" s="5">
        <v>0</v>
      </c>
      <c r="D2049" s="5">
        <v>0</v>
      </c>
      <c r="E2049" s="5">
        <v>0</v>
      </c>
      <c r="F2049" s="5">
        <v>0</v>
      </c>
      <c r="G2049" s="5">
        <v>1</v>
      </c>
      <c r="H2049" s="5"/>
    </row>
    <row r="2050" spans="1:8" x14ac:dyDescent="0.25">
      <c r="A2050" s="5">
        <v>2048</v>
      </c>
      <c r="B2050" s="5">
        <v>349.05542090187498</v>
      </c>
      <c r="C2050" s="5">
        <v>0</v>
      </c>
      <c r="D2050" s="5">
        <v>5027.90208045294</v>
      </c>
      <c r="E2050" s="5">
        <v>1406.66918158778</v>
      </c>
      <c r="F2050" s="5">
        <v>0</v>
      </c>
      <c r="G2050" s="5">
        <v>0.72022741119467204</v>
      </c>
      <c r="H2050" s="5"/>
    </row>
    <row r="2051" spans="1:8" x14ac:dyDescent="0.25">
      <c r="A2051" s="5">
        <v>2049</v>
      </c>
      <c r="B2051" s="5">
        <v>554.39947472770905</v>
      </c>
      <c r="C2051" s="5">
        <v>783.33591842648696</v>
      </c>
      <c r="D2051" s="5">
        <v>5027.99999999999</v>
      </c>
      <c r="E2051" s="5">
        <v>1384.60693393925</v>
      </c>
      <c r="F2051" s="5">
        <v>0.28258898280112199</v>
      </c>
      <c r="G2051" s="5">
        <v>0.72462073713924602</v>
      </c>
      <c r="H2051" s="5"/>
    </row>
    <row r="2052" spans="1:8" x14ac:dyDescent="0.25">
      <c r="A2052" s="5">
        <v>2050</v>
      </c>
      <c r="B2052" s="5">
        <v>907.92262750892496</v>
      </c>
      <c r="C2052" s="5">
        <v>1735.8598036498599</v>
      </c>
      <c r="D2052" s="5">
        <v>0</v>
      </c>
      <c r="E2052" s="5">
        <v>0</v>
      </c>
      <c r="F2052" s="5">
        <v>0.382380557698001</v>
      </c>
      <c r="G2052" s="5">
        <v>1</v>
      </c>
      <c r="H2052" s="5"/>
    </row>
    <row r="2053" spans="1:8" x14ac:dyDescent="0.25">
      <c r="A2053" s="5">
        <v>2051</v>
      </c>
      <c r="B2053" s="5">
        <v>1044.7583291897599</v>
      </c>
      <c r="C2053" s="5">
        <v>1968.5558489846901</v>
      </c>
      <c r="D2053" s="5">
        <v>0</v>
      </c>
      <c r="E2053" s="5">
        <v>0</v>
      </c>
      <c r="F2053" s="5">
        <v>0.37684425069566402</v>
      </c>
      <c r="G2053" s="5">
        <v>1</v>
      </c>
      <c r="H2053" s="5"/>
    </row>
    <row r="2054" spans="1:8" x14ac:dyDescent="0.25">
      <c r="A2054" s="5">
        <v>2052</v>
      </c>
      <c r="B2054" s="5">
        <v>1488.7027825554901</v>
      </c>
      <c r="C2054" s="5">
        <v>3557.7402395233598</v>
      </c>
      <c r="D2054" s="5">
        <v>2510.6310767524301</v>
      </c>
      <c r="E2054" s="5">
        <v>0</v>
      </c>
      <c r="F2054" s="5">
        <v>0.47796514935482298</v>
      </c>
      <c r="G2054" s="5">
        <v>1</v>
      </c>
      <c r="H2054" s="5"/>
    </row>
    <row r="2055" spans="1:8" x14ac:dyDescent="0.25">
      <c r="A2055" s="5">
        <v>2053</v>
      </c>
      <c r="B2055" s="5">
        <v>1132.3448698146401</v>
      </c>
      <c r="C2055" s="5">
        <v>2088.3338297956798</v>
      </c>
      <c r="D2055" s="5">
        <v>2513.9414118227301</v>
      </c>
      <c r="E2055" s="5">
        <v>1646.8449432105699</v>
      </c>
      <c r="F2055" s="5">
        <v>0.368851201625293</v>
      </c>
      <c r="G2055" s="5">
        <v>0.34491514606880103</v>
      </c>
      <c r="H2055" s="5"/>
    </row>
    <row r="2056" spans="1:8" x14ac:dyDescent="0.25">
      <c r="A2056" s="5">
        <v>2054</v>
      </c>
      <c r="B2056" s="5">
        <v>1326.48861191782</v>
      </c>
      <c r="C2056" s="5">
        <v>2633.5693837224499</v>
      </c>
      <c r="D2056" s="5">
        <v>0</v>
      </c>
      <c r="E2056" s="5">
        <v>0</v>
      </c>
      <c r="F2056" s="5">
        <v>0.397073802166728</v>
      </c>
      <c r="G2056" s="5">
        <v>1</v>
      </c>
      <c r="H2056" s="5"/>
    </row>
    <row r="2057" spans="1:8" x14ac:dyDescent="0.25">
      <c r="A2057" s="5">
        <v>2055</v>
      </c>
      <c r="B2057" s="5">
        <v>1084.91232665917</v>
      </c>
      <c r="C2057" s="5">
        <v>0</v>
      </c>
      <c r="D2057" s="5">
        <v>0</v>
      </c>
      <c r="E2057" s="5">
        <v>0</v>
      </c>
      <c r="F2057" s="5">
        <v>0</v>
      </c>
      <c r="G2057" s="5">
        <v>1</v>
      </c>
      <c r="H2057" s="5"/>
    </row>
    <row r="2058" spans="1:8" x14ac:dyDescent="0.25">
      <c r="A2058" s="5">
        <v>2056</v>
      </c>
      <c r="B2058" s="5">
        <v>1103.0625608916801</v>
      </c>
      <c r="C2058" s="5">
        <v>1674.4204233365899</v>
      </c>
      <c r="D2058" s="5">
        <v>0</v>
      </c>
      <c r="E2058" s="5">
        <v>0</v>
      </c>
      <c r="F2058" s="5">
        <v>0.30359482451828401</v>
      </c>
      <c r="G2058" s="5">
        <v>1</v>
      </c>
      <c r="H2058" s="5"/>
    </row>
    <row r="2059" spans="1:8" x14ac:dyDescent="0.25">
      <c r="A2059" s="5">
        <v>2057</v>
      </c>
      <c r="B2059" s="5">
        <v>1184.53228671636</v>
      </c>
      <c r="C2059" s="5">
        <v>0</v>
      </c>
      <c r="D2059" s="5">
        <v>0</v>
      </c>
      <c r="E2059" s="5">
        <v>0</v>
      </c>
      <c r="F2059" s="5">
        <v>0</v>
      </c>
      <c r="G2059" s="5">
        <v>1</v>
      </c>
      <c r="H2059" s="5"/>
    </row>
    <row r="2060" spans="1:8" x14ac:dyDescent="0.25">
      <c r="A2060" s="5">
        <v>2058</v>
      </c>
      <c r="B2060" s="5">
        <v>652.48155335202603</v>
      </c>
      <c r="C2060" s="5">
        <v>0</v>
      </c>
      <c r="D2060" s="5">
        <v>0</v>
      </c>
      <c r="E2060" s="5">
        <v>0</v>
      </c>
      <c r="F2060" s="5">
        <v>0</v>
      </c>
      <c r="G2060" s="5">
        <v>1</v>
      </c>
      <c r="H2060" s="5"/>
    </row>
    <row r="2061" spans="1:8" x14ac:dyDescent="0.25">
      <c r="A2061" s="5">
        <v>2059</v>
      </c>
      <c r="B2061" s="5">
        <v>73.099376592898395</v>
      </c>
      <c r="C2061" s="5">
        <v>0</v>
      </c>
      <c r="D2061" s="5">
        <v>2671.5495057954899</v>
      </c>
      <c r="E2061" s="5">
        <v>1251.39554486102</v>
      </c>
      <c r="F2061" s="5">
        <v>0</v>
      </c>
      <c r="G2061" s="5">
        <v>0.53158437016498805</v>
      </c>
      <c r="H2061" s="5"/>
    </row>
    <row r="2062" spans="1:8" x14ac:dyDescent="0.25">
      <c r="A2062" s="5">
        <v>2060</v>
      </c>
      <c r="B2062" s="5">
        <v>0</v>
      </c>
      <c r="C2062" s="5">
        <v>0</v>
      </c>
      <c r="D2062" s="5">
        <v>2513.8552321775201</v>
      </c>
      <c r="E2062" s="5">
        <v>0</v>
      </c>
      <c r="F2062" s="5">
        <v>0</v>
      </c>
      <c r="G2062" s="5">
        <v>1</v>
      </c>
      <c r="H2062" s="5"/>
    </row>
    <row r="2063" spans="1:8" x14ac:dyDescent="0.25">
      <c r="A2063" s="5">
        <v>2061</v>
      </c>
      <c r="B2063" s="5">
        <v>0</v>
      </c>
      <c r="C2063" s="5">
        <v>0</v>
      </c>
      <c r="D2063" s="5">
        <v>2513.9749165317999</v>
      </c>
      <c r="E2063" s="5">
        <v>1731.3328296893101</v>
      </c>
      <c r="F2063" s="5">
        <v>0</v>
      </c>
      <c r="G2063" s="5">
        <v>0.31131658569246301</v>
      </c>
      <c r="H2063" s="5"/>
    </row>
    <row r="2064" spans="1:8" x14ac:dyDescent="0.25">
      <c r="A2064" s="5">
        <v>2062</v>
      </c>
      <c r="B2064" s="5">
        <v>0</v>
      </c>
      <c r="C2064" s="5">
        <v>0</v>
      </c>
      <c r="D2064" s="5">
        <v>2513.3477718214799</v>
      </c>
      <c r="E2064" s="5">
        <v>0</v>
      </c>
      <c r="F2064" s="5">
        <v>0</v>
      </c>
      <c r="G2064" s="5">
        <v>1</v>
      </c>
      <c r="H2064" s="5"/>
    </row>
    <row r="2065" spans="1:8" x14ac:dyDescent="0.25">
      <c r="A2065" s="5">
        <v>2063</v>
      </c>
      <c r="B2065" s="5">
        <v>0</v>
      </c>
      <c r="C2065" s="5">
        <v>0</v>
      </c>
      <c r="D2065" s="5">
        <v>0</v>
      </c>
      <c r="E2065" s="5">
        <v>0</v>
      </c>
      <c r="F2065" s="5">
        <v>0</v>
      </c>
      <c r="G2065" s="5">
        <v>1</v>
      </c>
      <c r="H2065" s="5"/>
    </row>
    <row r="2066" spans="1:8" x14ac:dyDescent="0.25">
      <c r="A2066" s="5">
        <v>2064</v>
      </c>
      <c r="B2066" s="5">
        <v>0</v>
      </c>
      <c r="C2066" s="5">
        <v>0</v>
      </c>
      <c r="D2066" s="5">
        <v>0</v>
      </c>
      <c r="E2066" s="5">
        <v>0</v>
      </c>
      <c r="F2066" s="5">
        <v>0</v>
      </c>
      <c r="G2066" s="5">
        <v>1</v>
      </c>
      <c r="H2066" s="5"/>
    </row>
    <row r="2067" spans="1:8" x14ac:dyDescent="0.25">
      <c r="A2067" s="5">
        <v>2065</v>
      </c>
      <c r="B2067" s="5">
        <v>0</v>
      </c>
      <c r="C2067" s="5">
        <v>0</v>
      </c>
      <c r="D2067" s="5">
        <v>0</v>
      </c>
      <c r="E2067" s="5">
        <v>0</v>
      </c>
      <c r="F2067" s="5">
        <v>0</v>
      </c>
      <c r="G2067" s="5">
        <v>1</v>
      </c>
      <c r="H2067" s="5"/>
    </row>
    <row r="2068" spans="1:8" x14ac:dyDescent="0.25">
      <c r="A2068" s="5">
        <v>2066</v>
      </c>
      <c r="B2068" s="5">
        <v>0</v>
      </c>
      <c r="C2068" s="5">
        <v>0</v>
      </c>
      <c r="D2068" s="5">
        <v>0</v>
      </c>
      <c r="E2068" s="5">
        <v>1098.18284236419</v>
      </c>
      <c r="F2068" s="5">
        <v>0</v>
      </c>
      <c r="G2068" s="5">
        <v>-1098182743.1789999</v>
      </c>
      <c r="H2068" s="5"/>
    </row>
    <row r="2069" spans="1:8" x14ac:dyDescent="0.25">
      <c r="A2069" s="5">
        <v>2067</v>
      </c>
      <c r="B2069" s="5">
        <v>0</v>
      </c>
      <c r="C2069" s="5">
        <v>0</v>
      </c>
      <c r="D2069" s="5">
        <v>0</v>
      </c>
      <c r="E2069" s="5">
        <v>0</v>
      </c>
      <c r="F2069" s="5">
        <v>0</v>
      </c>
      <c r="G2069" s="5">
        <v>1</v>
      </c>
      <c r="H2069" s="5"/>
    </row>
    <row r="2070" spans="1:8" x14ac:dyDescent="0.25">
      <c r="A2070" s="5">
        <v>2068</v>
      </c>
      <c r="B2070" s="5">
        <v>0</v>
      </c>
      <c r="C2070" s="5">
        <v>0</v>
      </c>
      <c r="D2070" s="5">
        <v>0</v>
      </c>
      <c r="E2070" s="5">
        <v>0</v>
      </c>
      <c r="F2070" s="5">
        <v>0</v>
      </c>
      <c r="G2070" s="5">
        <v>1</v>
      </c>
      <c r="H2070" s="5"/>
    </row>
    <row r="2071" spans="1:8" x14ac:dyDescent="0.25">
      <c r="A2071" s="5">
        <v>2069</v>
      </c>
      <c r="B2071" s="5">
        <v>0</v>
      </c>
      <c r="C2071" s="5">
        <v>0</v>
      </c>
      <c r="D2071" s="5">
        <v>0</v>
      </c>
      <c r="E2071" s="5">
        <v>0</v>
      </c>
      <c r="F2071" s="5">
        <v>0</v>
      </c>
      <c r="G2071" s="5">
        <v>1</v>
      </c>
      <c r="H2071" s="5"/>
    </row>
    <row r="2072" spans="1:8" x14ac:dyDescent="0.25">
      <c r="A2072" s="5">
        <v>2070</v>
      </c>
      <c r="B2072" s="5">
        <v>0</v>
      </c>
      <c r="C2072" s="5">
        <v>0</v>
      </c>
      <c r="D2072" s="5">
        <v>0</v>
      </c>
      <c r="E2072" s="5">
        <v>0</v>
      </c>
      <c r="F2072" s="5">
        <v>0</v>
      </c>
      <c r="G2072" s="5">
        <v>1</v>
      </c>
      <c r="H2072" s="5"/>
    </row>
    <row r="2073" spans="1:8" x14ac:dyDescent="0.25">
      <c r="A2073" s="5">
        <v>2071</v>
      </c>
      <c r="B2073" s="5">
        <v>73.099376592898395</v>
      </c>
      <c r="C2073" s="5">
        <v>0</v>
      </c>
      <c r="D2073" s="5">
        <v>0</v>
      </c>
      <c r="E2073" s="5">
        <v>0</v>
      </c>
      <c r="F2073" s="5">
        <v>0</v>
      </c>
      <c r="G2073" s="5">
        <v>1</v>
      </c>
      <c r="H2073" s="5"/>
    </row>
    <row r="2074" spans="1:8" x14ac:dyDescent="0.25">
      <c r="A2074" s="5">
        <v>2072</v>
      </c>
      <c r="B2074" s="5">
        <v>718.51384203324403</v>
      </c>
      <c r="C2074" s="5">
        <v>0</v>
      </c>
      <c r="D2074" s="5">
        <v>5027.85193892797</v>
      </c>
      <c r="E2074" s="5">
        <v>2318.70807783075</v>
      </c>
      <c r="F2074" s="5">
        <v>0</v>
      </c>
      <c r="G2074" s="5">
        <v>0.53882729532724205</v>
      </c>
      <c r="H2074" s="5"/>
    </row>
    <row r="2075" spans="1:8" x14ac:dyDescent="0.25">
      <c r="A2075" s="5">
        <v>2073</v>
      </c>
      <c r="B2075" s="5">
        <v>1543.54501904527</v>
      </c>
      <c r="C2075" s="5">
        <v>3677.0795299512502</v>
      </c>
      <c r="D2075" s="5">
        <v>5027.99999999999</v>
      </c>
      <c r="E2075" s="5">
        <v>2196.6886917766701</v>
      </c>
      <c r="F2075" s="5">
        <v>0.47644603611875103</v>
      </c>
      <c r="G2075" s="5">
        <v>0.56310885215994699</v>
      </c>
      <c r="H2075" s="5"/>
    </row>
    <row r="2076" spans="1:8" x14ac:dyDescent="0.25">
      <c r="A2076" s="5">
        <v>2074</v>
      </c>
      <c r="B2076" s="5">
        <v>1795.5134064651099</v>
      </c>
      <c r="C2076" s="5">
        <v>4671.5459333531699</v>
      </c>
      <c r="D2076" s="5">
        <v>0</v>
      </c>
      <c r="E2076" s="5">
        <v>0</v>
      </c>
      <c r="F2076" s="5">
        <v>0.52035767775522701</v>
      </c>
      <c r="G2076" s="5">
        <v>1</v>
      </c>
      <c r="H2076" s="5"/>
    </row>
    <row r="2077" spans="1:8" x14ac:dyDescent="0.25">
      <c r="A2077" s="5">
        <v>2075</v>
      </c>
      <c r="B2077" s="5">
        <v>1488.5035774129601</v>
      </c>
      <c r="C2077" s="5">
        <v>3273.83796885529</v>
      </c>
      <c r="D2077" s="5">
        <v>0</v>
      </c>
      <c r="E2077" s="5">
        <v>0</v>
      </c>
      <c r="F2077" s="5">
        <v>0.43988311725866103</v>
      </c>
      <c r="G2077" s="5">
        <v>1</v>
      </c>
      <c r="H2077" s="5"/>
    </row>
    <row r="2078" spans="1:8" x14ac:dyDescent="0.25">
      <c r="A2078" s="5">
        <v>2076</v>
      </c>
      <c r="B2078" s="5">
        <v>1738.54447719836</v>
      </c>
      <c r="C2078" s="5">
        <v>4156.5688085620004</v>
      </c>
      <c r="D2078" s="5">
        <v>2513.9929348416199</v>
      </c>
      <c r="E2078" s="5">
        <v>1204.71106187499</v>
      </c>
      <c r="F2078" s="5">
        <v>0.47816651947634498</v>
      </c>
      <c r="G2078" s="5">
        <v>0.52079775376469295</v>
      </c>
      <c r="H2078" s="5"/>
    </row>
    <row r="2079" spans="1:8" x14ac:dyDescent="0.25">
      <c r="A2079" s="5">
        <v>2077</v>
      </c>
      <c r="B2079" s="5">
        <v>1057.1137250582699</v>
      </c>
      <c r="C2079" s="5">
        <v>0</v>
      </c>
      <c r="D2079" s="5">
        <v>2513.8042459461199</v>
      </c>
      <c r="E2079" s="5">
        <v>0</v>
      </c>
      <c r="F2079" s="5">
        <v>0</v>
      </c>
      <c r="G2079" s="5">
        <v>1</v>
      </c>
      <c r="H2079" s="5"/>
    </row>
    <row r="2080" spans="1:8" x14ac:dyDescent="0.25">
      <c r="A2080" s="5">
        <v>2078</v>
      </c>
      <c r="B2080" s="5">
        <v>580.25266616306806</v>
      </c>
      <c r="C2080" s="5">
        <v>0</v>
      </c>
      <c r="D2080" s="5">
        <v>0</v>
      </c>
      <c r="E2080" s="5">
        <v>0</v>
      </c>
      <c r="F2080" s="5">
        <v>0</v>
      </c>
      <c r="G2080" s="5">
        <v>1</v>
      </c>
      <c r="H2080" s="5"/>
    </row>
    <row r="2081" spans="1:8" x14ac:dyDescent="0.25">
      <c r="A2081" s="5">
        <v>2079</v>
      </c>
      <c r="B2081" s="5">
        <v>324.17984402067998</v>
      </c>
      <c r="C2081" s="5">
        <v>0</v>
      </c>
      <c r="D2081" s="5">
        <v>0</v>
      </c>
      <c r="E2081" s="5">
        <v>0</v>
      </c>
      <c r="F2081" s="5">
        <v>0</v>
      </c>
      <c r="G2081" s="5">
        <v>1</v>
      </c>
      <c r="H2081" s="5"/>
    </row>
    <row r="2082" spans="1:8" x14ac:dyDescent="0.25">
      <c r="A2082" s="5">
        <v>2080</v>
      </c>
      <c r="B2082" s="5">
        <v>824.78755830938303</v>
      </c>
      <c r="C2082" s="5">
        <v>859.39081335370201</v>
      </c>
      <c r="D2082" s="5">
        <v>0</v>
      </c>
      <c r="E2082" s="5">
        <v>0</v>
      </c>
      <c r="F2082" s="5">
        <v>0.20839082851997801</v>
      </c>
      <c r="G2082" s="5">
        <v>1</v>
      </c>
      <c r="H2082" s="5"/>
    </row>
    <row r="2083" spans="1:8" x14ac:dyDescent="0.25">
      <c r="A2083" s="5">
        <v>2081</v>
      </c>
      <c r="B2083" s="5">
        <v>384.566285553944</v>
      </c>
      <c r="C2083" s="5">
        <v>0</v>
      </c>
      <c r="D2083" s="5">
        <v>0</v>
      </c>
      <c r="E2083" s="5">
        <v>1091.3888368745399</v>
      </c>
      <c r="F2083" s="5">
        <v>0</v>
      </c>
      <c r="G2083" s="5">
        <v>-1091388738.2967701</v>
      </c>
      <c r="H2083" s="5"/>
    </row>
    <row r="2084" spans="1:8" x14ac:dyDescent="0.25">
      <c r="A2084" s="5">
        <v>2082</v>
      </c>
      <c r="B2084" s="5">
        <v>184.33755836469999</v>
      </c>
      <c r="C2084" s="5">
        <v>0</v>
      </c>
      <c r="D2084" s="5">
        <v>0</v>
      </c>
      <c r="E2084" s="5">
        <v>0</v>
      </c>
      <c r="F2084" s="5">
        <v>0</v>
      </c>
      <c r="G2084" s="5">
        <v>1</v>
      </c>
      <c r="H2084" s="5"/>
    </row>
    <row r="2085" spans="1:8" x14ac:dyDescent="0.25">
      <c r="A2085" s="5">
        <v>2083</v>
      </c>
      <c r="B2085" s="5">
        <v>6.3564675298172499</v>
      </c>
      <c r="C2085" s="5">
        <v>0</v>
      </c>
      <c r="D2085" s="5">
        <v>2513.7628978341299</v>
      </c>
      <c r="E2085" s="5">
        <v>0</v>
      </c>
      <c r="F2085" s="5">
        <v>0</v>
      </c>
      <c r="G2085" s="5">
        <v>1</v>
      </c>
      <c r="H2085" s="5"/>
    </row>
    <row r="2086" spans="1:8" x14ac:dyDescent="0.25">
      <c r="A2086" s="5">
        <v>2084</v>
      </c>
      <c r="B2086" s="5">
        <v>0</v>
      </c>
      <c r="C2086" s="5">
        <v>0</v>
      </c>
      <c r="D2086" s="5">
        <v>2513.9469872509799</v>
      </c>
      <c r="E2086" s="5">
        <v>1891.9307684805599</v>
      </c>
      <c r="F2086" s="5">
        <v>0</v>
      </c>
      <c r="G2086" s="5">
        <v>0.24742614807608601</v>
      </c>
      <c r="H2086" s="5"/>
    </row>
    <row r="2087" spans="1:8" x14ac:dyDescent="0.25">
      <c r="A2087" s="5">
        <v>2085</v>
      </c>
      <c r="B2087" s="5">
        <v>0</v>
      </c>
      <c r="C2087" s="5">
        <v>0</v>
      </c>
      <c r="D2087" s="5">
        <v>2513.6164798627601</v>
      </c>
      <c r="E2087" s="5">
        <v>0</v>
      </c>
      <c r="F2087" s="5">
        <v>0</v>
      </c>
      <c r="G2087" s="5">
        <v>1</v>
      </c>
      <c r="H2087" s="5"/>
    </row>
    <row r="2088" spans="1:8" x14ac:dyDescent="0.25">
      <c r="A2088" s="5">
        <v>2086</v>
      </c>
      <c r="B2088" s="5">
        <v>0</v>
      </c>
      <c r="C2088" s="5">
        <v>0</v>
      </c>
      <c r="D2088" s="5">
        <v>2513.9695475466801</v>
      </c>
      <c r="E2088" s="5">
        <v>1893.61200577728</v>
      </c>
      <c r="F2088" s="5">
        <v>0</v>
      </c>
      <c r="G2088" s="5">
        <v>0.24676414363412999</v>
      </c>
      <c r="H2088" s="5"/>
    </row>
    <row r="2089" spans="1:8" x14ac:dyDescent="0.25">
      <c r="A2089" s="5">
        <v>2087</v>
      </c>
      <c r="B2089" s="5">
        <v>0</v>
      </c>
      <c r="C2089" s="5">
        <v>0</v>
      </c>
      <c r="D2089" s="5">
        <v>0</v>
      </c>
      <c r="E2089" s="5">
        <v>0</v>
      </c>
      <c r="F2089" s="5">
        <v>0</v>
      </c>
      <c r="G2089" s="5">
        <v>1</v>
      </c>
      <c r="H2089" s="5"/>
    </row>
    <row r="2090" spans="1:8" x14ac:dyDescent="0.25">
      <c r="A2090" s="5">
        <v>2088</v>
      </c>
      <c r="B2090" s="5">
        <v>0</v>
      </c>
      <c r="C2090" s="5">
        <v>0</v>
      </c>
      <c r="D2090" s="5">
        <v>0</v>
      </c>
      <c r="E2090" s="5">
        <v>0</v>
      </c>
      <c r="F2090" s="5">
        <v>0</v>
      </c>
      <c r="G2090" s="5">
        <v>1</v>
      </c>
      <c r="H2090" s="5"/>
    </row>
    <row r="2091" spans="1:8" x14ac:dyDescent="0.25">
      <c r="A2091" s="5">
        <v>2089</v>
      </c>
      <c r="B2091" s="5">
        <v>0</v>
      </c>
      <c r="C2091" s="5">
        <v>0</v>
      </c>
      <c r="D2091" s="5">
        <v>0</v>
      </c>
      <c r="E2091" s="5">
        <v>0</v>
      </c>
      <c r="F2091" s="5">
        <v>0</v>
      </c>
      <c r="G2091" s="5">
        <v>1</v>
      </c>
      <c r="H2091" s="5"/>
    </row>
    <row r="2092" spans="1:8" x14ac:dyDescent="0.25">
      <c r="A2092" s="5">
        <v>2090</v>
      </c>
      <c r="B2092" s="5">
        <v>0</v>
      </c>
      <c r="C2092" s="5">
        <v>0</v>
      </c>
      <c r="D2092" s="5">
        <v>0</v>
      </c>
      <c r="E2092" s="5">
        <v>0</v>
      </c>
      <c r="F2092" s="5">
        <v>0</v>
      </c>
      <c r="G2092" s="5">
        <v>1</v>
      </c>
      <c r="H2092" s="5"/>
    </row>
    <row r="2093" spans="1:8" x14ac:dyDescent="0.25">
      <c r="A2093" s="5">
        <v>2091</v>
      </c>
      <c r="B2093" s="5">
        <v>0</v>
      </c>
      <c r="C2093" s="5">
        <v>0</v>
      </c>
      <c r="D2093" s="5">
        <v>0</v>
      </c>
      <c r="E2093" s="5">
        <v>0</v>
      </c>
      <c r="F2093" s="5">
        <v>0</v>
      </c>
      <c r="G2093" s="5">
        <v>1</v>
      </c>
      <c r="H2093" s="5"/>
    </row>
    <row r="2094" spans="1:8" x14ac:dyDescent="0.25">
      <c r="A2094" s="5">
        <v>2092</v>
      </c>
      <c r="B2094" s="5">
        <v>0</v>
      </c>
      <c r="C2094" s="5">
        <v>0</v>
      </c>
      <c r="D2094" s="5">
        <v>0</v>
      </c>
      <c r="E2094" s="5">
        <v>0</v>
      </c>
      <c r="F2094" s="5">
        <v>0</v>
      </c>
      <c r="G2094" s="5">
        <v>1</v>
      </c>
      <c r="H2094" s="5"/>
    </row>
    <row r="2095" spans="1:8" x14ac:dyDescent="0.25">
      <c r="A2095" s="5">
        <v>2093</v>
      </c>
      <c r="B2095" s="5">
        <v>0</v>
      </c>
      <c r="C2095" s="5">
        <v>0</v>
      </c>
      <c r="D2095" s="5">
        <v>0</v>
      </c>
      <c r="E2095" s="5">
        <v>0</v>
      </c>
      <c r="F2095" s="5">
        <v>0</v>
      </c>
      <c r="G2095" s="5">
        <v>1</v>
      </c>
      <c r="H2095" s="5"/>
    </row>
    <row r="2096" spans="1:8" x14ac:dyDescent="0.25">
      <c r="A2096" s="5">
        <v>2094</v>
      </c>
      <c r="B2096" s="5">
        <v>0</v>
      </c>
      <c r="C2096" s="5">
        <v>0</v>
      </c>
      <c r="D2096" s="5">
        <v>0</v>
      </c>
      <c r="E2096" s="5">
        <v>0</v>
      </c>
      <c r="F2096" s="5">
        <v>0</v>
      </c>
      <c r="G2096" s="5">
        <v>1</v>
      </c>
      <c r="H2096" s="5"/>
    </row>
    <row r="2097" spans="1:8" x14ac:dyDescent="0.25">
      <c r="A2097" s="5">
        <v>2095</v>
      </c>
      <c r="B2097" s="5">
        <v>19.069402589451698</v>
      </c>
      <c r="C2097" s="5">
        <v>0</v>
      </c>
      <c r="D2097" s="5">
        <v>0</v>
      </c>
      <c r="E2097" s="5">
        <v>0</v>
      </c>
      <c r="F2097" s="5">
        <v>0</v>
      </c>
      <c r="G2097" s="5">
        <v>1</v>
      </c>
      <c r="H2097" s="5"/>
    </row>
    <row r="2098" spans="1:8" x14ac:dyDescent="0.25">
      <c r="A2098" s="5">
        <v>2096</v>
      </c>
      <c r="B2098" s="5">
        <v>200.22872718924299</v>
      </c>
      <c r="C2098" s="5">
        <v>0</v>
      </c>
      <c r="D2098" s="5">
        <v>5027.5439973165903</v>
      </c>
      <c r="E2098" s="5">
        <v>2654.7779950506101</v>
      </c>
      <c r="F2098" s="5">
        <v>0</v>
      </c>
      <c r="G2098" s="5">
        <v>0.471953304448547</v>
      </c>
      <c r="H2098" s="5"/>
    </row>
    <row r="2099" spans="1:8" x14ac:dyDescent="0.25">
      <c r="A2099" s="5">
        <v>2097</v>
      </c>
      <c r="B2099" s="5">
        <v>536.31858172945704</v>
      </c>
      <c r="C2099" s="5">
        <v>662.565873872476</v>
      </c>
      <c r="D2099" s="5">
        <v>5027.99999999999</v>
      </c>
      <c r="E2099" s="5">
        <v>2348.4330983003301</v>
      </c>
      <c r="F2099" s="5">
        <v>0.247079216046862</v>
      </c>
      <c r="G2099" s="5">
        <v>0.53292897815567597</v>
      </c>
      <c r="H2099" s="5"/>
    </row>
    <row r="2100" spans="1:8" x14ac:dyDescent="0.25">
      <c r="A2100" s="5">
        <v>2098</v>
      </c>
      <c r="B2100" s="5">
        <v>1601.01066018142</v>
      </c>
      <c r="C2100" s="5">
        <v>4062.56576291498</v>
      </c>
      <c r="D2100" s="5">
        <v>0</v>
      </c>
      <c r="E2100" s="5">
        <v>0</v>
      </c>
      <c r="F2100" s="5">
        <v>0.50750015142898897</v>
      </c>
      <c r="G2100" s="5">
        <v>1</v>
      </c>
      <c r="H2100" s="5"/>
    </row>
    <row r="2101" spans="1:8" x14ac:dyDescent="0.25">
      <c r="A2101" s="5">
        <v>2099</v>
      </c>
      <c r="B2101" s="5">
        <v>2278.1568915323601</v>
      </c>
      <c r="C2101" s="5">
        <v>6446.6506294318597</v>
      </c>
      <c r="D2101" s="5">
        <v>0</v>
      </c>
      <c r="E2101" s="5">
        <v>0</v>
      </c>
      <c r="F2101" s="5">
        <v>0.56595317493955899</v>
      </c>
      <c r="G2101" s="5">
        <v>1</v>
      </c>
      <c r="H2101" s="5"/>
    </row>
    <row r="2102" spans="1:8" x14ac:dyDescent="0.25">
      <c r="A2102" s="5">
        <v>2100</v>
      </c>
      <c r="B2102" s="5">
        <v>2002.77503384429</v>
      </c>
      <c r="C2102" s="5">
        <v>5238.2349038793</v>
      </c>
      <c r="D2102" s="5">
        <v>2512.9271292640101</v>
      </c>
      <c r="E2102" s="5">
        <v>0</v>
      </c>
      <c r="F2102" s="5">
        <v>0.52309768344789997</v>
      </c>
      <c r="G2102" s="5">
        <v>1</v>
      </c>
      <c r="H2102" s="5"/>
    </row>
    <row r="2103" spans="1:8" x14ac:dyDescent="0.25">
      <c r="A2103" s="5">
        <v>2101</v>
      </c>
      <c r="B2103" s="5">
        <v>1690.1211966342501</v>
      </c>
      <c r="C2103" s="5">
        <v>3816.9217861951201</v>
      </c>
      <c r="D2103" s="5">
        <v>2513.92849077458</v>
      </c>
      <c r="E2103" s="5">
        <v>1721.5835466138301</v>
      </c>
      <c r="F2103" s="5">
        <v>0.451674328840386</v>
      </c>
      <c r="G2103" s="5">
        <v>0.31518197424996403</v>
      </c>
      <c r="H2103" s="5"/>
    </row>
    <row r="2104" spans="1:8" x14ac:dyDescent="0.25">
      <c r="A2104" s="5">
        <v>2102</v>
      </c>
      <c r="B2104" s="5">
        <v>1815.2240968384799</v>
      </c>
      <c r="C2104" s="5">
        <v>4074.3530954179801</v>
      </c>
      <c r="D2104" s="5">
        <v>0</v>
      </c>
      <c r="E2104" s="5">
        <v>0</v>
      </c>
      <c r="F2104" s="5">
        <v>0.448909101864086</v>
      </c>
      <c r="G2104" s="5">
        <v>1</v>
      </c>
      <c r="H2104" s="5"/>
    </row>
    <row r="2105" spans="1:8" x14ac:dyDescent="0.25">
      <c r="A2105" s="5">
        <v>2103</v>
      </c>
      <c r="B2105" s="5">
        <v>483.09153226611102</v>
      </c>
      <c r="C2105" s="5">
        <v>0</v>
      </c>
      <c r="D2105" s="5">
        <v>0</v>
      </c>
      <c r="E2105" s="5">
        <v>0</v>
      </c>
      <c r="F2105" s="5">
        <v>0</v>
      </c>
      <c r="G2105" s="5">
        <v>1</v>
      </c>
      <c r="H2105" s="5"/>
    </row>
    <row r="2106" spans="1:8" x14ac:dyDescent="0.25">
      <c r="A2106" s="5">
        <v>2104</v>
      </c>
      <c r="B2106" s="5">
        <v>629.63387086626199</v>
      </c>
      <c r="C2106" s="5">
        <v>0</v>
      </c>
      <c r="D2106" s="5">
        <v>0</v>
      </c>
      <c r="E2106" s="5">
        <v>0</v>
      </c>
      <c r="F2106" s="5">
        <v>0</v>
      </c>
      <c r="G2106" s="5">
        <v>1</v>
      </c>
      <c r="H2106" s="5"/>
    </row>
    <row r="2107" spans="1:8" x14ac:dyDescent="0.25">
      <c r="A2107" s="5">
        <v>2105</v>
      </c>
      <c r="B2107" s="5">
        <v>487.28800267103202</v>
      </c>
      <c r="C2107" s="5">
        <v>0</v>
      </c>
      <c r="D2107" s="5">
        <v>0</v>
      </c>
      <c r="E2107" s="5">
        <v>0</v>
      </c>
      <c r="F2107" s="5">
        <v>0</v>
      </c>
      <c r="G2107" s="5">
        <v>1</v>
      </c>
      <c r="H2107" s="5"/>
    </row>
    <row r="2108" spans="1:8" x14ac:dyDescent="0.25">
      <c r="A2108" s="5">
        <v>2106</v>
      </c>
      <c r="B2108" s="5">
        <v>9.5347012947258794</v>
      </c>
      <c r="C2108" s="5">
        <v>0</v>
      </c>
      <c r="D2108" s="5">
        <v>0</v>
      </c>
      <c r="E2108" s="5">
        <v>0</v>
      </c>
      <c r="F2108" s="5">
        <v>0</v>
      </c>
      <c r="G2108" s="5">
        <v>1</v>
      </c>
      <c r="H2108" s="5"/>
    </row>
    <row r="2109" spans="1:8" x14ac:dyDescent="0.25">
      <c r="A2109" s="5">
        <v>2107</v>
      </c>
      <c r="B2109" s="5">
        <v>34.960571413994899</v>
      </c>
      <c r="C2109" s="5">
        <v>0</v>
      </c>
      <c r="D2109" s="5">
        <v>2512.3175689590898</v>
      </c>
      <c r="E2109" s="5">
        <v>0</v>
      </c>
      <c r="F2109" s="5">
        <v>0</v>
      </c>
      <c r="G2109" s="5">
        <v>1</v>
      </c>
      <c r="H2109" s="5"/>
    </row>
    <row r="2110" spans="1:8" x14ac:dyDescent="0.25">
      <c r="A2110" s="5">
        <v>2108</v>
      </c>
      <c r="B2110" s="5">
        <v>0</v>
      </c>
      <c r="C2110" s="5">
        <v>0</v>
      </c>
      <c r="D2110" s="5">
        <v>2513.8937095689798</v>
      </c>
      <c r="E2110" s="5">
        <v>1404.82689881753</v>
      </c>
      <c r="F2110" s="5">
        <v>0</v>
      </c>
      <c r="G2110" s="5">
        <v>0.44117490214032501</v>
      </c>
      <c r="H2110" s="5"/>
    </row>
    <row r="2111" spans="1:8" x14ac:dyDescent="0.25">
      <c r="A2111" s="5">
        <v>2109</v>
      </c>
      <c r="B2111" s="5">
        <v>0</v>
      </c>
      <c r="C2111" s="5">
        <v>0</v>
      </c>
      <c r="D2111" s="5">
        <v>2514.48611841717</v>
      </c>
      <c r="E2111" s="5">
        <v>0</v>
      </c>
      <c r="F2111" s="5">
        <v>0</v>
      </c>
      <c r="G2111" s="5">
        <v>1</v>
      </c>
      <c r="H2111" s="5"/>
    </row>
    <row r="2112" spans="1:8" x14ac:dyDescent="0.25">
      <c r="A2112" s="5">
        <v>2110</v>
      </c>
      <c r="B2112" s="5">
        <v>0</v>
      </c>
      <c r="C2112" s="5">
        <v>0</v>
      </c>
      <c r="D2112" s="5">
        <v>2513.98706356004</v>
      </c>
      <c r="E2112" s="5">
        <v>1294.2345358263101</v>
      </c>
      <c r="F2112" s="5">
        <v>0</v>
      </c>
      <c r="G2112" s="5">
        <v>0.485186477658821</v>
      </c>
      <c r="H2112" s="5"/>
    </row>
    <row r="2113" spans="1:8" x14ac:dyDescent="0.25">
      <c r="A2113" s="5">
        <v>2111</v>
      </c>
      <c r="B2113" s="5">
        <v>0</v>
      </c>
      <c r="C2113" s="5">
        <v>0</v>
      </c>
      <c r="D2113" s="5">
        <v>0</v>
      </c>
      <c r="E2113" s="5">
        <v>0</v>
      </c>
      <c r="F2113" s="5">
        <v>0</v>
      </c>
      <c r="G2113" s="5">
        <v>1</v>
      </c>
      <c r="H2113" s="5"/>
    </row>
    <row r="2114" spans="1:8" x14ac:dyDescent="0.25">
      <c r="A2114" s="5">
        <v>2112</v>
      </c>
      <c r="B2114" s="5">
        <v>0</v>
      </c>
      <c r="C2114" s="5">
        <v>0</v>
      </c>
      <c r="D2114" s="5">
        <v>0</v>
      </c>
      <c r="E2114" s="5">
        <v>0</v>
      </c>
      <c r="F2114" s="5">
        <v>0</v>
      </c>
      <c r="G2114" s="5">
        <v>1</v>
      </c>
      <c r="H2114" s="5"/>
    </row>
    <row r="2115" spans="1:8" x14ac:dyDescent="0.25">
      <c r="A2115" s="5">
        <v>2113</v>
      </c>
      <c r="B2115" s="5">
        <v>0</v>
      </c>
      <c r="C2115" s="5">
        <v>0</v>
      </c>
      <c r="D2115" s="5">
        <v>0</v>
      </c>
      <c r="E2115" s="5">
        <v>0</v>
      </c>
      <c r="F2115" s="5">
        <v>0</v>
      </c>
      <c r="G2115" s="5">
        <v>1</v>
      </c>
      <c r="H2115" s="5"/>
    </row>
    <row r="2116" spans="1:8" x14ac:dyDescent="0.25">
      <c r="A2116" s="5">
        <v>2114</v>
      </c>
      <c r="B2116" s="5">
        <v>0</v>
      </c>
      <c r="C2116" s="5">
        <v>0</v>
      </c>
      <c r="D2116" s="5">
        <v>0</v>
      </c>
      <c r="E2116" s="5">
        <v>0</v>
      </c>
      <c r="F2116" s="5">
        <v>0</v>
      </c>
      <c r="G2116" s="5">
        <v>1</v>
      </c>
      <c r="H2116" s="5"/>
    </row>
    <row r="2117" spans="1:8" x14ac:dyDescent="0.25">
      <c r="A2117" s="5">
        <v>2115</v>
      </c>
      <c r="B2117" s="5">
        <v>0</v>
      </c>
      <c r="C2117" s="5">
        <v>0</v>
      </c>
      <c r="D2117" s="5">
        <v>0</v>
      </c>
      <c r="E2117" s="5">
        <v>0</v>
      </c>
      <c r="F2117" s="5">
        <v>0</v>
      </c>
      <c r="G2117" s="5">
        <v>1</v>
      </c>
      <c r="H2117" s="5"/>
    </row>
    <row r="2118" spans="1:8" x14ac:dyDescent="0.25">
      <c r="A2118" s="5">
        <v>2116</v>
      </c>
      <c r="B2118" s="5">
        <v>0</v>
      </c>
      <c r="C2118" s="5">
        <v>0</v>
      </c>
      <c r="D2118" s="5">
        <v>0</v>
      </c>
      <c r="E2118" s="5">
        <v>0</v>
      </c>
      <c r="F2118" s="5">
        <v>0</v>
      </c>
      <c r="G2118" s="5">
        <v>1</v>
      </c>
      <c r="H2118" s="5"/>
    </row>
    <row r="2119" spans="1:8" x14ac:dyDescent="0.25">
      <c r="A2119" s="5">
        <v>2117</v>
      </c>
      <c r="B2119" s="5">
        <v>0</v>
      </c>
      <c r="C2119" s="5">
        <v>0</v>
      </c>
      <c r="D2119" s="5">
        <v>0</v>
      </c>
      <c r="E2119" s="5">
        <v>0</v>
      </c>
      <c r="F2119" s="5">
        <v>0</v>
      </c>
      <c r="G2119" s="5">
        <v>1</v>
      </c>
      <c r="H2119" s="5"/>
    </row>
    <row r="2120" spans="1:8" x14ac:dyDescent="0.25">
      <c r="A2120" s="5">
        <v>2118</v>
      </c>
      <c r="B2120" s="5">
        <v>0</v>
      </c>
      <c r="C2120" s="5">
        <v>0</v>
      </c>
      <c r="D2120" s="5">
        <v>0</v>
      </c>
      <c r="E2120" s="5">
        <v>0</v>
      </c>
      <c r="F2120" s="5">
        <v>0</v>
      </c>
      <c r="G2120" s="5">
        <v>1</v>
      </c>
      <c r="H2120" s="5"/>
    </row>
    <row r="2121" spans="1:8" x14ac:dyDescent="0.25">
      <c r="A2121" s="5">
        <v>2119</v>
      </c>
      <c r="B2121" s="5">
        <v>6.3564675298172499</v>
      </c>
      <c r="C2121" s="5">
        <v>0</v>
      </c>
      <c r="D2121" s="5">
        <v>0</v>
      </c>
      <c r="E2121" s="5">
        <v>0</v>
      </c>
      <c r="F2121" s="5">
        <v>0</v>
      </c>
      <c r="G2121" s="5">
        <v>1</v>
      </c>
      <c r="H2121" s="5"/>
    </row>
    <row r="2122" spans="1:8" x14ac:dyDescent="0.25">
      <c r="A2122" s="5">
        <v>2120</v>
      </c>
      <c r="B2122" s="5">
        <v>85.812311652532898</v>
      </c>
      <c r="C2122" s="5">
        <v>0</v>
      </c>
      <c r="D2122" s="5">
        <v>5027.5439973165903</v>
      </c>
      <c r="E2122" s="5">
        <v>2073.9458357162798</v>
      </c>
      <c r="F2122" s="5">
        <v>0</v>
      </c>
      <c r="G2122" s="5">
        <v>0.58748330468898602</v>
      </c>
      <c r="H2122" s="5"/>
    </row>
    <row r="2123" spans="1:8" x14ac:dyDescent="0.25">
      <c r="A2123" s="5">
        <v>2121</v>
      </c>
      <c r="B2123" s="5">
        <v>625.45339929274201</v>
      </c>
      <c r="C2123" s="5">
        <v>854.58552107412402</v>
      </c>
      <c r="D2123" s="5">
        <v>5027.99999999999</v>
      </c>
      <c r="E2123" s="5">
        <v>1814.1587817719801</v>
      </c>
      <c r="F2123" s="5">
        <v>0.27326912661030001</v>
      </c>
      <c r="G2123" s="5">
        <v>0.63918878651329003</v>
      </c>
      <c r="H2123" s="5"/>
    </row>
    <row r="2124" spans="1:8" x14ac:dyDescent="0.25">
      <c r="A2124" s="5">
        <v>2122</v>
      </c>
      <c r="B2124" s="5">
        <v>1614.33343734396</v>
      </c>
      <c r="C2124" s="5">
        <v>4017.9869863338699</v>
      </c>
      <c r="D2124" s="5">
        <v>0</v>
      </c>
      <c r="E2124" s="5">
        <v>0</v>
      </c>
      <c r="F2124" s="5">
        <v>0.49778898124625498</v>
      </c>
      <c r="G2124" s="5">
        <v>1</v>
      </c>
      <c r="H2124" s="5"/>
    </row>
    <row r="2125" spans="1:8" x14ac:dyDescent="0.25">
      <c r="A2125" s="5">
        <v>2123</v>
      </c>
      <c r="B2125" s="5">
        <v>1623.5962075550101</v>
      </c>
      <c r="C2125" s="5">
        <v>3786.6539046223102</v>
      </c>
      <c r="D2125" s="5">
        <v>0</v>
      </c>
      <c r="E2125" s="5">
        <v>0</v>
      </c>
      <c r="F2125" s="5">
        <v>0.466452666806632</v>
      </c>
      <c r="G2125" s="5">
        <v>1</v>
      </c>
      <c r="H2125" s="5"/>
    </row>
    <row r="2126" spans="1:8" x14ac:dyDescent="0.25">
      <c r="A2126" s="5">
        <v>2124</v>
      </c>
      <c r="B2126" s="5">
        <v>1951.0290761716501</v>
      </c>
      <c r="C2126" s="5">
        <v>4999.9718488393</v>
      </c>
      <c r="D2126" s="5">
        <v>2512.5416602540299</v>
      </c>
      <c r="E2126" s="5">
        <v>0</v>
      </c>
      <c r="F2126" s="5">
        <v>0.51254713826590204</v>
      </c>
      <c r="G2126" s="5">
        <v>1</v>
      </c>
      <c r="H2126" s="5"/>
    </row>
    <row r="2127" spans="1:8" x14ac:dyDescent="0.25">
      <c r="A2127" s="5">
        <v>2125</v>
      </c>
      <c r="B2127" s="5">
        <v>1503.18076869532</v>
      </c>
      <c r="C2127" s="5">
        <v>3162.2928356042898</v>
      </c>
      <c r="D2127" s="5">
        <v>2513.9314309426099</v>
      </c>
      <c r="E2127" s="5">
        <v>1724.50076263592</v>
      </c>
      <c r="F2127" s="5">
        <v>0.42074684576070398</v>
      </c>
      <c r="G2127" s="5">
        <v>0.31402235529417799</v>
      </c>
      <c r="H2127" s="5"/>
    </row>
    <row r="2128" spans="1:8" x14ac:dyDescent="0.25">
      <c r="A2128" s="5">
        <v>2126</v>
      </c>
      <c r="B2128" s="5">
        <v>1383.42801623336</v>
      </c>
      <c r="C2128" s="5">
        <v>2502.4937799280101</v>
      </c>
      <c r="D2128" s="5">
        <v>0</v>
      </c>
      <c r="E2128" s="5">
        <v>0</v>
      </c>
      <c r="F2128" s="5">
        <v>0.36178156726646699</v>
      </c>
      <c r="G2128" s="5">
        <v>1</v>
      </c>
      <c r="H2128" s="5"/>
    </row>
    <row r="2129" spans="1:8" x14ac:dyDescent="0.25">
      <c r="A2129" s="5">
        <v>2127</v>
      </c>
      <c r="B2129" s="5">
        <v>864.76624889920799</v>
      </c>
      <c r="C2129" s="5">
        <v>0</v>
      </c>
      <c r="D2129" s="5">
        <v>0</v>
      </c>
      <c r="E2129" s="5">
        <v>0</v>
      </c>
      <c r="F2129" s="5">
        <v>0</v>
      </c>
      <c r="G2129" s="5">
        <v>1</v>
      </c>
      <c r="H2129" s="5"/>
    </row>
    <row r="2130" spans="1:8" x14ac:dyDescent="0.25">
      <c r="A2130" s="5">
        <v>2128</v>
      </c>
      <c r="B2130" s="5">
        <v>1030.5336620467399</v>
      </c>
      <c r="C2130" s="5">
        <v>1083.4082107925501</v>
      </c>
      <c r="D2130" s="5">
        <v>0</v>
      </c>
      <c r="E2130" s="5">
        <v>0</v>
      </c>
      <c r="F2130" s="5">
        <v>0.21026158591084401</v>
      </c>
      <c r="G2130" s="5">
        <v>1</v>
      </c>
      <c r="H2130" s="5"/>
    </row>
    <row r="2131" spans="1:8" x14ac:dyDescent="0.25">
      <c r="A2131" s="5">
        <v>2129</v>
      </c>
      <c r="B2131" s="5">
        <v>941.59595720693005</v>
      </c>
      <c r="C2131" s="5">
        <v>0</v>
      </c>
      <c r="D2131" s="5">
        <v>0</v>
      </c>
      <c r="E2131" s="5">
        <v>0</v>
      </c>
      <c r="F2131" s="5">
        <v>0</v>
      </c>
      <c r="G2131" s="5">
        <v>1</v>
      </c>
      <c r="H2131" s="5"/>
    </row>
    <row r="2132" spans="1:8" x14ac:dyDescent="0.25">
      <c r="A2132" s="5">
        <v>2130</v>
      </c>
      <c r="B2132" s="5">
        <v>262.63776352893899</v>
      </c>
      <c r="C2132" s="5">
        <v>0</v>
      </c>
      <c r="D2132" s="5">
        <v>0</v>
      </c>
      <c r="E2132" s="5">
        <v>0</v>
      </c>
      <c r="F2132" s="5">
        <v>0</v>
      </c>
      <c r="G2132" s="5">
        <v>1</v>
      </c>
      <c r="H2132" s="5"/>
    </row>
    <row r="2133" spans="1:8" x14ac:dyDescent="0.25">
      <c r="A2133" s="5">
        <v>2131</v>
      </c>
      <c r="B2133" s="5">
        <v>57.208207768355301</v>
      </c>
      <c r="C2133" s="5">
        <v>0</v>
      </c>
      <c r="D2133" s="5">
        <v>2511.4613135320401</v>
      </c>
      <c r="E2133" s="5">
        <v>0</v>
      </c>
      <c r="F2133" s="5">
        <v>0</v>
      </c>
      <c r="G2133" s="5">
        <v>1</v>
      </c>
      <c r="H2133" s="5"/>
    </row>
    <row r="2134" spans="1:8" x14ac:dyDescent="0.25">
      <c r="A2134" s="5">
        <v>2132</v>
      </c>
      <c r="B2134" s="5">
        <v>0</v>
      </c>
      <c r="C2134" s="5">
        <v>0</v>
      </c>
      <c r="D2134" s="5">
        <v>2513.8732204479302</v>
      </c>
      <c r="E2134" s="5">
        <v>1610.3339874671899</v>
      </c>
      <c r="F2134" s="5">
        <v>0</v>
      </c>
      <c r="G2134" s="5">
        <v>0.35942116184376199</v>
      </c>
      <c r="H2134" s="5"/>
    </row>
    <row r="2135" spans="1:8" x14ac:dyDescent="0.25">
      <c r="A2135" s="5">
        <v>2133</v>
      </c>
      <c r="B2135" s="5">
        <v>0</v>
      </c>
      <c r="C2135" s="5">
        <v>0</v>
      </c>
      <c r="D2135" s="5">
        <v>2514.6418404145002</v>
      </c>
      <c r="E2135" s="5">
        <v>0</v>
      </c>
      <c r="F2135" s="5">
        <v>0</v>
      </c>
      <c r="G2135" s="5">
        <v>1</v>
      </c>
      <c r="H2135" s="5"/>
    </row>
    <row r="2136" spans="1:8" x14ac:dyDescent="0.25">
      <c r="A2136" s="5">
        <v>2134</v>
      </c>
      <c r="B2136" s="5">
        <v>0</v>
      </c>
      <c r="C2136" s="5">
        <v>0</v>
      </c>
      <c r="D2136" s="5">
        <v>2513.98315841252</v>
      </c>
      <c r="E2136" s="5">
        <v>1446.91932032467</v>
      </c>
      <c r="F2136" s="5">
        <v>0</v>
      </c>
      <c r="G2136" s="5">
        <v>0.42445146662685102</v>
      </c>
      <c r="H2136" s="5"/>
    </row>
    <row r="2137" spans="1:8" x14ac:dyDescent="0.25">
      <c r="A2137" s="5">
        <v>2135</v>
      </c>
      <c r="B2137" s="5">
        <v>0</v>
      </c>
      <c r="C2137" s="5">
        <v>0</v>
      </c>
      <c r="D2137" s="5">
        <v>0</v>
      </c>
      <c r="E2137" s="5">
        <v>0</v>
      </c>
      <c r="F2137" s="5">
        <v>0</v>
      </c>
      <c r="G2137" s="5">
        <v>1</v>
      </c>
      <c r="H2137" s="5"/>
    </row>
    <row r="2138" spans="1:8" x14ac:dyDescent="0.25">
      <c r="A2138" s="5">
        <v>2136</v>
      </c>
      <c r="B2138" s="5">
        <v>0</v>
      </c>
      <c r="C2138" s="5">
        <v>0</v>
      </c>
      <c r="D2138" s="5">
        <v>0</v>
      </c>
      <c r="E2138" s="5">
        <v>0</v>
      </c>
      <c r="F2138" s="5">
        <v>0</v>
      </c>
      <c r="G2138" s="5">
        <v>1</v>
      </c>
      <c r="H2138" s="5"/>
    </row>
    <row r="2139" spans="1:8" x14ac:dyDescent="0.25">
      <c r="A2139" s="5">
        <v>2137</v>
      </c>
      <c r="B2139" s="5">
        <v>0</v>
      </c>
      <c r="C2139" s="5">
        <v>0</v>
      </c>
      <c r="D2139" s="5">
        <v>0</v>
      </c>
      <c r="E2139" s="5">
        <v>0</v>
      </c>
      <c r="F2139" s="5">
        <v>0</v>
      </c>
      <c r="G2139" s="5">
        <v>1</v>
      </c>
      <c r="H2139" s="5"/>
    </row>
    <row r="2140" spans="1:8" x14ac:dyDescent="0.25">
      <c r="A2140" s="5">
        <v>2138</v>
      </c>
      <c r="B2140" s="5">
        <v>0</v>
      </c>
      <c r="C2140" s="5">
        <v>0</v>
      </c>
      <c r="D2140" s="5">
        <v>0</v>
      </c>
      <c r="E2140" s="5">
        <v>0</v>
      </c>
      <c r="F2140" s="5">
        <v>0</v>
      </c>
      <c r="G2140" s="5">
        <v>1</v>
      </c>
      <c r="H2140" s="5"/>
    </row>
    <row r="2141" spans="1:8" x14ac:dyDescent="0.25">
      <c r="A2141" s="5">
        <v>2139</v>
      </c>
      <c r="B2141" s="5">
        <v>0</v>
      </c>
      <c r="C2141" s="5">
        <v>0</v>
      </c>
      <c r="D2141" s="5">
        <v>0</v>
      </c>
      <c r="E2141" s="5">
        <v>0</v>
      </c>
      <c r="F2141" s="5">
        <v>0</v>
      </c>
      <c r="G2141" s="5">
        <v>1</v>
      </c>
      <c r="H2141" s="5"/>
    </row>
    <row r="2142" spans="1:8" x14ac:dyDescent="0.25">
      <c r="A2142" s="5">
        <v>2140</v>
      </c>
      <c r="B2142" s="5">
        <v>0</v>
      </c>
      <c r="C2142" s="5">
        <v>0</v>
      </c>
      <c r="D2142" s="5">
        <v>0</v>
      </c>
      <c r="E2142" s="5">
        <v>0</v>
      </c>
      <c r="F2142" s="5">
        <v>0</v>
      </c>
      <c r="G2142" s="5">
        <v>1</v>
      </c>
      <c r="H2142" s="5"/>
    </row>
    <row r="2143" spans="1:8" x14ac:dyDescent="0.25">
      <c r="A2143" s="5">
        <v>2141</v>
      </c>
      <c r="B2143" s="5">
        <v>0</v>
      </c>
      <c r="C2143" s="5">
        <v>0</v>
      </c>
      <c r="D2143" s="5">
        <v>0</v>
      </c>
      <c r="E2143" s="5">
        <v>0</v>
      </c>
      <c r="F2143" s="5">
        <v>0</v>
      </c>
      <c r="G2143" s="5">
        <v>1</v>
      </c>
      <c r="H2143" s="5"/>
    </row>
    <row r="2144" spans="1:8" x14ac:dyDescent="0.25">
      <c r="A2144" s="5">
        <v>2142</v>
      </c>
      <c r="B2144" s="5">
        <v>0</v>
      </c>
      <c r="C2144" s="5">
        <v>0</v>
      </c>
      <c r="D2144" s="5">
        <v>0</v>
      </c>
      <c r="E2144" s="5">
        <v>0</v>
      </c>
      <c r="F2144" s="5">
        <v>0</v>
      </c>
      <c r="G2144" s="5">
        <v>1</v>
      </c>
      <c r="H2144" s="5"/>
    </row>
    <row r="2145" spans="1:8" x14ac:dyDescent="0.25">
      <c r="A2145" s="5">
        <v>2143</v>
      </c>
      <c r="B2145" s="5">
        <v>80.194757873309598</v>
      </c>
      <c r="C2145" s="5">
        <v>0</v>
      </c>
      <c r="D2145" s="5">
        <v>0</v>
      </c>
      <c r="E2145" s="5">
        <v>0</v>
      </c>
      <c r="F2145" s="5">
        <v>0</v>
      </c>
      <c r="G2145" s="5">
        <v>1</v>
      </c>
      <c r="H2145" s="5"/>
    </row>
    <row r="2146" spans="1:8" x14ac:dyDescent="0.25">
      <c r="A2146" s="5">
        <v>2144</v>
      </c>
      <c r="B2146" s="5">
        <v>593.014409251649</v>
      </c>
      <c r="C2146" s="5">
        <v>0</v>
      </c>
      <c r="D2146" s="5">
        <v>5027.5439973165903</v>
      </c>
      <c r="E2146" s="5">
        <v>2191.4091895463998</v>
      </c>
      <c r="F2146" s="5">
        <v>0</v>
      </c>
      <c r="G2146" s="5">
        <v>0.56411934131652097</v>
      </c>
      <c r="H2146" s="5"/>
    </row>
    <row r="2147" spans="1:8" x14ac:dyDescent="0.25">
      <c r="A2147" s="5">
        <v>2145</v>
      </c>
      <c r="B2147" s="5">
        <v>897.09957302641499</v>
      </c>
      <c r="C2147" s="5">
        <v>1897.2439052682701</v>
      </c>
      <c r="D2147" s="5">
        <v>5027.99999999999</v>
      </c>
      <c r="E2147" s="5">
        <v>1895.5959867416</v>
      </c>
      <c r="F2147" s="5">
        <v>0.42297286987772098</v>
      </c>
      <c r="G2147" s="5">
        <v>0.62299204726241098</v>
      </c>
      <c r="H2147" s="5"/>
    </row>
    <row r="2148" spans="1:8" x14ac:dyDescent="0.25">
      <c r="A2148" s="5">
        <v>2146</v>
      </c>
      <c r="B2148" s="5">
        <v>1379.71458901348</v>
      </c>
      <c r="C2148" s="5">
        <v>3358.54106582741</v>
      </c>
      <c r="D2148" s="5">
        <v>0</v>
      </c>
      <c r="E2148" s="5">
        <v>0</v>
      </c>
      <c r="F2148" s="5">
        <v>0.486845771159376</v>
      </c>
      <c r="G2148" s="5">
        <v>1</v>
      </c>
      <c r="H2148" s="5"/>
    </row>
    <row r="2149" spans="1:8" x14ac:dyDescent="0.25">
      <c r="A2149" s="5">
        <v>2147</v>
      </c>
      <c r="B2149" s="5">
        <v>1093.8105629991301</v>
      </c>
      <c r="C2149" s="5">
        <v>2057.2799159755</v>
      </c>
      <c r="D2149" s="5">
        <v>0</v>
      </c>
      <c r="E2149" s="5">
        <v>0</v>
      </c>
      <c r="F2149" s="5">
        <v>0.37616749832044899</v>
      </c>
      <c r="G2149" s="5">
        <v>1</v>
      </c>
      <c r="H2149" s="5"/>
    </row>
    <row r="2150" spans="1:8" x14ac:dyDescent="0.25">
      <c r="A2150" s="5">
        <v>2148</v>
      </c>
      <c r="B2150" s="5">
        <v>1225.9309981367701</v>
      </c>
      <c r="C2150" s="5">
        <v>2530.7314246013598</v>
      </c>
      <c r="D2150" s="5">
        <v>2665.0983881331199</v>
      </c>
      <c r="E2150" s="5">
        <v>1222.21058139139</v>
      </c>
      <c r="F2150" s="5">
        <v>0.41286686249630999</v>
      </c>
      <c r="G2150" s="5">
        <v>0.541401328230535</v>
      </c>
      <c r="H2150" s="5"/>
    </row>
    <row r="2151" spans="1:8" x14ac:dyDescent="0.25">
      <c r="A2151" s="5">
        <v>2149</v>
      </c>
      <c r="B2151" s="5">
        <v>956.97575312172603</v>
      </c>
      <c r="C2151" s="5">
        <v>0</v>
      </c>
      <c r="D2151" s="5">
        <v>2513.6860450894201</v>
      </c>
      <c r="E2151" s="5">
        <v>0</v>
      </c>
      <c r="F2151" s="5">
        <v>0</v>
      </c>
      <c r="G2151" s="5">
        <v>1</v>
      </c>
      <c r="H2151" s="5"/>
    </row>
    <row r="2152" spans="1:8" x14ac:dyDescent="0.25">
      <c r="A2152" s="5">
        <v>2150</v>
      </c>
      <c r="B2152" s="5">
        <v>1855.6235286753999</v>
      </c>
      <c r="C2152" s="5">
        <v>4955.06733891575</v>
      </c>
      <c r="D2152" s="5">
        <v>0</v>
      </c>
      <c r="E2152" s="5">
        <v>1057.3044657360099</v>
      </c>
      <c r="F2152" s="5">
        <v>0.53405955052949095</v>
      </c>
      <c r="G2152" s="5">
        <v>-1057304370.2056299</v>
      </c>
      <c r="H2152" s="5"/>
    </row>
    <row r="2153" spans="1:8" x14ac:dyDescent="0.25">
      <c r="A2153" s="5">
        <v>2151</v>
      </c>
      <c r="B2153" s="5">
        <v>1095.77557587354</v>
      </c>
      <c r="C2153" s="5">
        <v>1764.94761491842</v>
      </c>
      <c r="D2153" s="5">
        <v>0</v>
      </c>
      <c r="E2153" s="5">
        <v>0</v>
      </c>
      <c r="F2153" s="5">
        <v>0.32213669540668199</v>
      </c>
      <c r="G2153" s="5">
        <v>1</v>
      </c>
      <c r="H2153" s="5"/>
    </row>
    <row r="2154" spans="1:8" x14ac:dyDescent="0.25">
      <c r="A2154" s="5">
        <v>2152</v>
      </c>
      <c r="B2154" s="5">
        <v>1059.17053485157</v>
      </c>
      <c r="C2154" s="5">
        <v>0</v>
      </c>
      <c r="D2154" s="5">
        <v>0</v>
      </c>
      <c r="E2154" s="5">
        <v>0</v>
      </c>
      <c r="F2154" s="5">
        <v>0</v>
      </c>
      <c r="G2154" s="5">
        <v>1</v>
      </c>
      <c r="H2154" s="5"/>
    </row>
    <row r="2155" spans="1:8" x14ac:dyDescent="0.25">
      <c r="A2155" s="5">
        <v>2153</v>
      </c>
      <c r="B2155" s="5">
        <v>409.99215567321301</v>
      </c>
      <c r="C2155" s="5">
        <v>0</v>
      </c>
      <c r="D2155" s="5">
        <v>0</v>
      </c>
      <c r="E2155" s="5">
        <v>0</v>
      </c>
      <c r="F2155" s="5">
        <v>0</v>
      </c>
      <c r="G2155" s="5">
        <v>1</v>
      </c>
      <c r="H2155" s="5"/>
    </row>
    <row r="2156" spans="1:8" x14ac:dyDescent="0.25">
      <c r="A2156" s="5">
        <v>2154</v>
      </c>
      <c r="B2156" s="5">
        <v>22.247636354360399</v>
      </c>
      <c r="C2156" s="5">
        <v>0</v>
      </c>
      <c r="D2156" s="5">
        <v>0</v>
      </c>
      <c r="E2156" s="5">
        <v>0</v>
      </c>
      <c r="F2156" s="5">
        <v>0</v>
      </c>
      <c r="G2156" s="5">
        <v>1</v>
      </c>
      <c r="H2156" s="5"/>
    </row>
    <row r="2157" spans="1:8" x14ac:dyDescent="0.25">
      <c r="A2157" s="5">
        <v>2155</v>
      </c>
      <c r="B2157" s="5">
        <v>38.138805178903503</v>
      </c>
      <c r="C2157" s="5">
        <v>0</v>
      </c>
      <c r="D2157" s="5">
        <v>2371.2904898229799</v>
      </c>
      <c r="E2157" s="5">
        <v>0</v>
      </c>
      <c r="F2157" s="5">
        <v>0</v>
      </c>
      <c r="G2157" s="5">
        <v>1</v>
      </c>
      <c r="H2157" s="5"/>
    </row>
    <row r="2158" spans="1:8" x14ac:dyDescent="0.25">
      <c r="A2158" s="5">
        <v>2156</v>
      </c>
      <c r="B2158" s="5">
        <v>0</v>
      </c>
      <c r="C2158" s="5">
        <v>0</v>
      </c>
      <c r="D2158" s="5">
        <v>2513.8787434495498</v>
      </c>
      <c r="E2158" s="5">
        <v>1870.10393005213</v>
      </c>
      <c r="F2158" s="5">
        <v>0</v>
      </c>
      <c r="G2158" s="5">
        <v>0.256088252394361</v>
      </c>
      <c r="H2158" s="5"/>
    </row>
    <row r="2159" spans="1:8" x14ac:dyDescent="0.25">
      <c r="A2159" s="5">
        <v>2157</v>
      </c>
      <c r="B2159" s="5">
        <v>0</v>
      </c>
      <c r="C2159" s="5">
        <v>0</v>
      </c>
      <c r="D2159" s="5">
        <v>2514.2539828967801</v>
      </c>
      <c r="E2159" s="5">
        <v>0</v>
      </c>
      <c r="F2159" s="5">
        <v>0</v>
      </c>
      <c r="G2159" s="5">
        <v>1</v>
      </c>
      <c r="H2159" s="5"/>
    </row>
    <row r="2160" spans="1:8" x14ac:dyDescent="0.25">
      <c r="A2160" s="5">
        <v>2158</v>
      </c>
      <c r="B2160" s="5">
        <v>0</v>
      </c>
      <c r="C2160" s="5">
        <v>0</v>
      </c>
      <c r="D2160" s="5">
        <v>2513.9734914723099</v>
      </c>
      <c r="E2160" s="5">
        <v>1778.10507050056</v>
      </c>
      <c r="F2160" s="5">
        <v>0</v>
      </c>
      <c r="G2160" s="5">
        <v>0.292711289190277</v>
      </c>
      <c r="H2160" s="5"/>
    </row>
    <row r="2161" spans="1:8" x14ac:dyDescent="0.25">
      <c r="A2161" s="5">
        <v>2159</v>
      </c>
      <c r="B2161" s="5">
        <v>0</v>
      </c>
      <c r="C2161" s="5">
        <v>0</v>
      </c>
      <c r="D2161" s="5">
        <v>0</v>
      </c>
      <c r="E2161" s="5">
        <v>0</v>
      </c>
      <c r="F2161" s="5">
        <v>0</v>
      </c>
      <c r="G2161" s="5">
        <v>1</v>
      </c>
      <c r="H2161" s="5"/>
    </row>
    <row r="2162" spans="1:8" x14ac:dyDescent="0.25">
      <c r="A2162" s="5">
        <v>2160</v>
      </c>
      <c r="B2162" s="5">
        <v>0</v>
      </c>
      <c r="C2162" s="5">
        <v>0</v>
      </c>
      <c r="D2162" s="5">
        <v>0</v>
      </c>
      <c r="E2162" s="5">
        <v>0</v>
      </c>
      <c r="F2162" s="5">
        <v>0</v>
      </c>
      <c r="G2162" s="5">
        <v>1</v>
      </c>
      <c r="H2162" s="5"/>
    </row>
    <row r="2163" spans="1:8" x14ac:dyDescent="0.25">
      <c r="A2163" s="5">
        <v>2161</v>
      </c>
      <c r="B2163" s="5">
        <v>0</v>
      </c>
      <c r="C2163" s="5">
        <v>0</v>
      </c>
      <c r="D2163" s="5">
        <v>0</v>
      </c>
      <c r="E2163" s="5">
        <v>0</v>
      </c>
      <c r="F2163" s="5">
        <v>0</v>
      </c>
      <c r="G2163" s="5">
        <v>1</v>
      </c>
      <c r="H2163" s="5"/>
    </row>
    <row r="2164" spans="1:8" x14ac:dyDescent="0.25">
      <c r="A2164" s="5">
        <v>2162</v>
      </c>
      <c r="B2164" s="5">
        <v>0</v>
      </c>
      <c r="C2164" s="5">
        <v>0</v>
      </c>
      <c r="D2164" s="5">
        <v>0</v>
      </c>
      <c r="E2164" s="5">
        <v>0</v>
      </c>
      <c r="F2164" s="5">
        <v>0</v>
      </c>
      <c r="G2164" s="5">
        <v>1</v>
      </c>
      <c r="H2164" s="5"/>
    </row>
    <row r="2165" spans="1:8" x14ac:dyDescent="0.25">
      <c r="A2165" s="5">
        <v>2163</v>
      </c>
      <c r="B2165" s="5">
        <v>0</v>
      </c>
      <c r="C2165" s="5">
        <v>0</v>
      </c>
      <c r="D2165" s="5">
        <v>0</v>
      </c>
      <c r="E2165" s="5">
        <v>0</v>
      </c>
      <c r="F2165" s="5">
        <v>0</v>
      </c>
      <c r="G2165" s="5">
        <v>1</v>
      </c>
      <c r="H2165" s="5"/>
    </row>
    <row r="2166" spans="1:8" x14ac:dyDescent="0.25">
      <c r="A2166" s="5">
        <v>2164</v>
      </c>
      <c r="B2166" s="5">
        <v>0</v>
      </c>
      <c r="C2166" s="5">
        <v>0</v>
      </c>
      <c r="D2166" s="5">
        <v>0</v>
      </c>
      <c r="E2166" s="5">
        <v>0</v>
      </c>
      <c r="F2166" s="5">
        <v>0</v>
      </c>
      <c r="G2166" s="5">
        <v>1</v>
      </c>
      <c r="H2166" s="5"/>
    </row>
    <row r="2167" spans="1:8" x14ac:dyDescent="0.25">
      <c r="A2167" s="5">
        <v>2165</v>
      </c>
      <c r="B2167" s="5">
        <v>0</v>
      </c>
      <c r="C2167" s="5">
        <v>0</v>
      </c>
      <c r="D2167" s="5">
        <v>0</v>
      </c>
      <c r="E2167" s="5">
        <v>0</v>
      </c>
      <c r="F2167" s="5">
        <v>0</v>
      </c>
      <c r="G2167" s="5">
        <v>1</v>
      </c>
      <c r="H2167" s="5"/>
    </row>
    <row r="2168" spans="1:8" x14ac:dyDescent="0.25">
      <c r="A2168" s="5">
        <v>2166</v>
      </c>
      <c r="B2168" s="5">
        <v>0</v>
      </c>
      <c r="C2168" s="5">
        <v>0</v>
      </c>
      <c r="D2168" s="5">
        <v>0</v>
      </c>
      <c r="E2168" s="5">
        <v>0</v>
      </c>
      <c r="F2168" s="5">
        <v>0</v>
      </c>
      <c r="G2168" s="5">
        <v>1</v>
      </c>
      <c r="H2168" s="5"/>
    </row>
    <row r="2169" spans="1:8" x14ac:dyDescent="0.25">
      <c r="A2169" s="5">
        <v>2167</v>
      </c>
      <c r="B2169" s="5">
        <v>76.029389305459006</v>
      </c>
      <c r="C2169" s="5">
        <v>0</v>
      </c>
      <c r="D2169" s="5">
        <v>0</v>
      </c>
      <c r="E2169" s="5">
        <v>0</v>
      </c>
      <c r="F2169" s="5">
        <v>0</v>
      </c>
      <c r="G2169" s="5">
        <v>1</v>
      </c>
      <c r="H2169" s="5"/>
    </row>
    <row r="2170" spans="1:8" x14ac:dyDescent="0.25">
      <c r="A2170" s="5">
        <v>2168</v>
      </c>
      <c r="B2170" s="5">
        <v>735.70371218185801</v>
      </c>
      <c r="C2170" s="5">
        <v>0</v>
      </c>
      <c r="D2170" s="5">
        <v>5027.5439973165903</v>
      </c>
      <c r="E2170" s="5">
        <v>2529.3202024688799</v>
      </c>
      <c r="F2170" s="5">
        <v>0</v>
      </c>
      <c r="G2170" s="5">
        <v>0.49690739587444799</v>
      </c>
      <c r="H2170" s="5"/>
    </row>
    <row r="2171" spans="1:8" x14ac:dyDescent="0.25">
      <c r="A2171" s="5">
        <v>2169</v>
      </c>
      <c r="B2171" s="5">
        <v>823.57823417894201</v>
      </c>
      <c r="C2171" s="5">
        <v>1485.1987958739001</v>
      </c>
      <c r="D2171" s="5">
        <v>5027.99999999999</v>
      </c>
      <c r="E2171" s="5">
        <v>2215.2513633301401</v>
      </c>
      <c r="F2171" s="5">
        <v>0.36066975397762602</v>
      </c>
      <c r="G2171" s="5">
        <v>0.55941699226540098</v>
      </c>
      <c r="H2171" s="5"/>
    </row>
    <row r="2172" spans="1:8" x14ac:dyDescent="0.25">
      <c r="A2172" s="5">
        <v>2170</v>
      </c>
      <c r="B2172" s="5">
        <v>1172.0852587418699</v>
      </c>
      <c r="C2172" s="5">
        <v>2418.7147138104001</v>
      </c>
      <c r="D2172" s="5">
        <v>0</v>
      </c>
      <c r="E2172" s="5">
        <v>0</v>
      </c>
      <c r="F2172" s="5">
        <v>0.41271992721654799</v>
      </c>
      <c r="G2172" s="5">
        <v>1</v>
      </c>
      <c r="H2172" s="5"/>
    </row>
    <row r="2173" spans="1:8" x14ac:dyDescent="0.25">
      <c r="A2173" s="5">
        <v>2171</v>
      </c>
      <c r="B2173" s="5">
        <v>1102.75619236532</v>
      </c>
      <c r="C2173" s="5">
        <v>1915.6050754783</v>
      </c>
      <c r="D2173" s="5">
        <v>0</v>
      </c>
      <c r="E2173" s="5">
        <v>0</v>
      </c>
      <c r="F2173" s="5">
        <v>0.34742132275350202</v>
      </c>
      <c r="G2173" s="5">
        <v>1</v>
      </c>
      <c r="H2173" s="5"/>
    </row>
    <row r="2174" spans="1:8" x14ac:dyDescent="0.25">
      <c r="A2174" s="5">
        <v>2172</v>
      </c>
      <c r="B2174" s="5">
        <v>1484.23476977732</v>
      </c>
      <c r="C2174" s="5">
        <v>3319.4456568497999</v>
      </c>
      <c r="D2174" s="5">
        <v>2513.9929348416199</v>
      </c>
      <c r="E2174" s="5">
        <v>1313.2727613186901</v>
      </c>
      <c r="F2174" s="5">
        <v>0.44729388153338101</v>
      </c>
      <c r="G2174" s="5">
        <v>0.477614776638567</v>
      </c>
      <c r="H2174" s="5"/>
    </row>
    <row r="2175" spans="1:8" x14ac:dyDescent="0.25">
      <c r="A2175" s="5">
        <v>2173</v>
      </c>
      <c r="B2175" s="5">
        <v>1429.0480617885801</v>
      </c>
      <c r="C2175" s="5">
        <v>2999.8257598113</v>
      </c>
      <c r="D2175" s="5">
        <v>2513.99999999999</v>
      </c>
      <c r="E2175" s="5">
        <v>1210.52283709433</v>
      </c>
      <c r="F2175" s="5">
        <v>0.41983553102292498</v>
      </c>
      <c r="G2175" s="5">
        <v>0.51848733627174703</v>
      </c>
      <c r="H2175" s="5"/>
    </row>
    <row r="2176" spans="1:8" x14ac:dyDescent="0.25">
      <c r="A2176" s="5">
        <v>2174</v>
      </c>
      <c r="B2176" s="5">
        <v>737.13372534263999</v>
      </c>
      <c r="C2176" s="5">
        <v>0</v>
      </c>
      <c r="D2176" s="5">
        <v>0</v>
      </c>
      <c r="E2176" s="5">
        <v>0</v>
      </c>
      <c r="F2176" s="5">
        <v>0</v>
      </c>
      <c r="G2176" s="5">
        <v>1</v>
      </c>
      <c r="H2176" s="5"/>
    </row>
    <row r="2177" spans="1:8" x14ac:dyDescent="0.25">
      <c r="A2177" s="5">
        <v>2175</v>
      </c>
      <c r="B2177" s="5">
        <v>473.55683097138501</v>
      </c>
      <c r="C2177" s="5">
        <v>0</v>
      </c>
      <c r="D2177" s="5">
        <v>0</v>
      </c>
      <c r="E2177" s="5">
        <v>0</v>
      </c>
      <c r="F2177" s="5">
        <v>0</v>
      </c>
      <c r="G2177" s="5">
        <v>1</v>
      </c>
      <c r="H2177" s="5"/>
    </row>
    <row r="2178" spans="1:8" x14ac:dyDescent="0.25">
      <c r="A2178" s="5">
        <v>2176</v>
      </c>
      <c r="B2178" s="5">
        <v>104.881714241984</v>
      </c>
      <c r="C2178" s="5">
        <v>0</v>
      </c>
      <c r="D2178" s="5">
        <v>0</v>
      </c>
      <c r="E2178" s="5">
        <v>0</v>
      </c>
      <c r="F2178" s="5">
        <v>0</v>
      </c>
      <c r="G2178" s="5">
        <v>1</v>
      </c>
      <c r="H2178" s="5"/>
    </row>
    <row r="2179" spans="1:8" x14ac:dyDescent="0.25">
      <c r="A2179" s="5">
        <v>2177</v>
      </c>
      <c r="B2179" s="5">
        <v>85.812311652532898</v>
      </c>
      <c r="C2179" s="5">
        <v>0</v>
      </c>
      <c r="D2179" s="5">
        <v>0</v>
      </c>
      <c r="E2179" s="5">
        <v>0</v>
      </c>
      <c r="F2179" s="5">
        <v>0</v>
      </c>
      <c r="G2179" s="5">
        <v>1</v>
      </c>
      <c r="H2179" s="5"/>
    </row>
    <row r="2180" spans="1:8" x14ac:dyDescent="0.25">
      <c r="A2180" s="5">
        <v>2178</v>
      </c>
      <c r="B2180" s="5">
        <v>130.30758436125299</v>
      </c>
      <c r="C2180" s="5">
        <v>0</v>
      </c>
      <c r="D2180" s="5">
        <v>0</v>
      </c>
      <c r="E2180" s="5">
        <v>0</v>
      </c>
      <c r="F2180" s="5">
        <v>0</v>
      </c>
      <c r="G2180" s="5">
        <v>1</v>
      </c>
      <c r="H2180" s="5"/>
    </row>
    <row r="2181" spans="1:8" x14ac:dyDescent="0.25">
      <c r="A2181" s="5">
        <v>2179</v>
      </c>
      <c r="B2181" s="5">
        <v>63.564675298172503</v>
      </c>
      <c r="C2181" s="5">
        <v>0</v>
      </c>
      <c r="D2181" s="5">
        <v>2513.96383524045</v>
      </c>
      <c r="E2181" s="5">
        <v>1513.71302126931</v>
      </c>
      <c r="F2181" s="5">
        <v>0</v>
      </c>
      <c r="G2181" s="5">
        <v>0.39787796489029098</v>
      </c>
      <c r="H2181" s="5"/>
    </row>
    <row r="2182" spans="1:8" x14ac:dyDescent="0.25">
      <c r="A2182" s="5">
        <v>2180</v>
      </c>
      <c r="B2182" s="5">
        <v>0</v>
      </c>
      <c r="C2182" s="5">
        <v>0</v>
      </c>
      <c r="D2182" s="5">
        <v>2513.99999999999</v>
      </c>
      <c r="E2182" s="5">
        <v>1248.2845452285001</v>
      </c>
      <c r="F2182" s="5">
        <v>0</v>
      </c>
      <c r="G2182" s="5">
        <v>0.50346676820526104</v>
      </c>
      <c r="H2182" s="5"/>
    </row>
    <row r="2183" spans="1:8" x14ac:dyDescent="0.25">
      <c r="A2183" s="5">
        <v>2181</v>
      </c>
      <c r="B2183" s="5">
        <v>0</v>
      </c>
      <c r="C2183" s="5">
        <v>0</v>
      </c>
      <c r="D2183" s="5">
        <v>2513.99999999999</v>
      </c>
      <c r="E2183" s="5">
        <v>1258.5836438280801</v>
      </c>
      <c r="F2183" s="5">
        <v>0</v>
      </c>
      <c r="G2183" s="5">
        <v>0.49937007027547597</v>
      </c>
      <c r="H2183" s="5"/>
    </row>
    <row r="2184" spans="1:8" x14ac:dyDescent="0.25">
      <c r="A2184" s="5">
        <v>2182</v>
      </c>
      <c r="B2184" s="5">
        <v>0</v>
      </c>
      <c r="C2184" s="5">
        <v>0</v>
      </c>
      <c r="D2184" s="5">
        <v>2513.99999999999</v>
      </c>
      <c r="E2184" s="5">
        <v>1271.8810282535101</v>
      </c>
      <c r="F2184" s="5">
        <v>0</v>
      </c>
      <c r="G2184" s="5">
        <v>0.49408073677501901</v>
      </c>
      <c r="H2184" s="5"/>
    </row>
    <row r="2185" spans="1:8" x14ac:dyDescent="0.25">
      <c r="A2185" s="5">
        <v>2183</v>
      </c>
      <c r="B2185" s="5">
        <v>0</v>
      </c>
      <c r="C2185" s="5">
        <v>0</v>
      </c>
      <c r="D2185" s="5">
        <v>0</v>
      </c>
      <c r="E2185" s="5">
        <v>0</v>
      </c>
      <c r="F2185" s="5">
        <v>0</v>
      </c>
      <c r="G2185" s="5">
        <v>1</v>
      </c>
      <c r="H2185" s="5"/>
    </row>
    <row r="2186" spans="1:8" x14ac:dyDescent="0.25">
      <c r="A2186" s="5">
        <v>2184</v>
      </c>
      <c r="B2186" s="5">
        <v>0</v>
      </c>
      <c r="C2186" s="5">
        <v>0</v>
      </c>
      <c r="D2186" s="5">
        <v>0</v>
      </c>
      <c r="E2186" s="5">
        <v>0</v>
      </c>
      <c r="F2186" s="5">
        <v>0</v>
      </c>
      <c r="G2186" s="5">
        <v>1</v>
      </c>
      <c r="H2186" s="5"/>
    </row>
    <row r="2187" spans="1:8" x14ac:dyDescent="0.25">
      <c r="A2187" s="5">
        <v>2185</v>
      </c>
      <c r="B2187" s="5">
        <v>0</v>
      </c>
      <c r="C2187" s="5">
        <v>0</v>
      </c>
      <c r="D2187" s="5">
        <v>0</v>
      </c>
      <c r="E2187" s="5">
        <v>0</v>
      </c>
      <c r="F2187" s="5">
        <v>0</v>
      </c>
      <c r="G2187" s="5">
        <v>1</v>
      </c>
      <c r="H2187" s="5"/>
    </row>
    <row r="2188" spans="1:8" x14ac:dyDescent="0.25">
      <c r="A2188" s="5">
        <v>2186</v>
      </c>
      <c r="B2188" s="5">
        <v>0</v>
      </c>
      <c r="C2188" s="5">
        <v>0</v>
      </c>
      <c r="D2188" s="5">
        <v>0</v>
      </c>
      <c r="E2188" s="5">
        <v>0</v>
      </c>
      <c r="F2188" s="5">
        <v>0</v>
      </c>
      <c r="G2188" s="5">
        <v>1</v>
      </c>
      <c r="H2188" s="5"/>
    </row>
    <row r="2189" spans="1:8" x14ac:dyDescent="0.25">
      <c r="A2189" s="5">
        <v>2187</v>
      </c>
      <c r="B2189" s="5">
        <v>0</v>
      </c>
      <c r="C2189" s="5">
        <v>0</v>
      </c>
      <c r="D2189" s="5">
        <v>0</v>
      </c>
      <c r="E2189" s="5">
        <v>0</v>
      </c>
      <c r="F2189" s="5">
        <v>0</v>
      </c>
      <c r="G2189" s="5">
        <v>1</v>
      </c>
      <c r="H2189" s="5"/>
    </row>
    <row r="2190" spans="1:8" x14ac:dyDescent="0.25">
      <c r="A2190" s="5">
        <v>2188</v>
      </c>
      <c r="B2190" s="5">
        <v>0</v>
      </c>
      <c r="C2190" s="5">
        <v>0</v>
      </c>
      <c r="D2190" s="5">
        <v>0</v>
      </c>
      <c r="E2190" s="5">
        <v>0</v>
      </c>
      <c r="F2190" s="5">
        <v>0</v>
      </c>
      <c r="G2190" s="5">
        <v>1</v>
      </c>
      <c r="H2190" s="5"/>
    </row>
    <row r="2191" spans="1:8" x14ac:dyDescent="0.25">
      <c r="A2191" s="5">
        <v>2189</v>
      </c>
      <c r="B2191" s="5">
        <v>0</v>
      </c>
      <c r="C2191" s="5">
        <v>0</v>
      </c>
      <c r="D2191" s="5">
        <v>0</v>
      </c>
      <c r="E2191" s="5">
        <v>0</v>
      </c>
      <c r="F2191" s="5">
        <v>0</v>
      </c>
      <c r="G2191" s="5">
        <v>1</v>
      </c>
      <c r="H2191" s="5"/>
    </row>
    <row r="2192" spans="1:8" x14ac:dyDescent="0.25">
      <c r="A2192" s="5">
        <v>2190</v>
      </c>
      <c r="B2192" s="5">
        <v>0</v>
      </c>
      <c r="C2192" s="5">
        <v>0</v>
      </c>
      <c r="D2192" s="5">
        <v>0</v>
      </c>
      <c r="E2192" s="5">
        <v>0</v>
      </c>
      <c r="F2192" s="5">
        <v>0</v>
      </c>
      <c r="G2192" s="5">
        <v>1</v>
      </c>
      <c r="H2192" s="5"/>
    </row>
    <row r="2193" spans="1:8" x14ac:dyDescent="0.25">
      <c r="A2193" s="5">
        <v>2191</v>
      </c>
      <c r="B2193" s="5">
        <v>93.564634032723703</v>
      </c>
      <c r="C2193" s="5">
        <v>0</v>
      </c>
      <c r="D2193" s="5">
        <v>0</v>
      </c>
      <c r="E2193" s="5">
        <v>0</v>
      </c>
      <c r="F2193" s="5">
        <v>0</v>
      </c>
      <c r="G2193" s="5">
        <v>1</v>
      </c>
      <c r="H2193" s="5"/>
    </row>
    <row r="2194" spans="1:8" x14ac:dyDescent="0.25">
      <c r="A2194" s="5">
        <v>2192</v>
      </c>
      <c r="B2194" s="5">
        <v>487.25640828149199</v>
      </c>
      <c r="C2194" s="5">
        <v>0</v>
      </c>
      <c r="D2194" s="5">
        <v>5027.5439973165903</v>
      </c>
      <c r="E2194" s="5">
        <v>3094.8692046649498</v>
      </c>
      <c r="F2194" s="5">
        <v>0</v>
      </c>
      <c r="G2194" s="5">
        <v>0.384417280942497</v>
      </c>
      <c r="H2194" s="5"/>
    </row>
    <row r="2195" spans="1:8" x14ac:dyDescent="0.25">
      <c r="A2195" s="5">
        <v>2193</v>
      </c>
      <c r="B2195" s="5">
        <v>442.992889573588</v>
      </c>
      <c r="C2195" s="5">
        <v>0</v>
      </c>
      <c r="D2195" s="5">
        <v>5027.99999999999</v>
      </c>
      <c r="E2195" s="5">
        <v>2748.6524865756801</v>
      </c>
      <c r="F2195" s="5">
        <v>0</v>
      </c>
      <c r="G2195" s="5">
        <v>0.45333085003400703</v>
      </c>
      <c r="H2195" s="5"/>
    </row>
    <row r="2196" spans="1:8" x14ac:dyDescent="0.25">
      <c r="A2196" s="5">
        <v>2194</v>
      </c>
      <c r="B2196" s="5">
        <v>648.27444794282803</v>
      </c>
      <c r="C2196" s="5">
        <v>1115.54180901571</v>
      </c>
      <c r="D2196" s="5">
        <v>0</v>
      </c>
      <c r="E2196" s="5">
        <v>0</v>
      </c>
      <c r="F2196" s="5">
        <v>0.34415726617376702</v>
      </c>
      <c r="G2196" s="5">
        <v>1</v>
      </c>
      <c r="H2196" s="5"/>
    </row>
    <row r="2197" spans="1:8" x14ac:dyDescent="0.25">
      <c r="A2197" s="5">
        <v>2195</v>
      </c>
      <c r="B2197" s="5">
        <v>600.78222327483695</v>
      </c>
      <c r="C2197" s="5">
        <v>0</v>
      </c>
      <c r="D2197" s="5">
        <v>0</v>
      </c>
      <c r="E2197" s="5">
        <v>0</v>
      </c>
      <c r="F2197" s="5">
        <v>0</v>
      </c>
      <c r="G2197" s="5">
        <v>1</v>
      </c>
      <c r="H2197" s="5"/>
    </row>
    <row r="2198" spans="1:8" x14ac:dyDescent="0.25">
      <c r="A2198" s="5">
        <v>2196</v>
      </c>
      <c r="B2198" s="5">
        <v>770.24493780558305</v>
      </c>
      <c r="C2198" s="5">
        <v>1444.0641658808299</v>
      </c>
      <c r="D2198" s="5">
        <v>2513.9929348416199</v>
      </c>
      <c r="E2198" s="5">
        <v>1579.8373267777599</v>
      </c>
      <c r="F2198" s="5">
        <v>0.37496232552205799</v>
      </c>
      <c r="G2198" s="5">
        <v>0.371582431973352</v>
      </c>
      <c r="H2198" s="5"/>
    </row>
    <row r="2199" spans="1:8" x14ac:dyDescent="0.25">
      <c r="A2199" s="5">
        <v>2197</v>
      </c>
      <c r="B2199" s="5">
        <v>958.02482875384806</v>
      </c>
      <c r="C2199" s="5">
        <v>1973.7270071939099</v>
      </c>
      <c r="D2199" s="5">
        <v>2513.99999999999</v>
      </c>
      <c r="E2199" s="5">
        <v>1513.9391050760501</v>
      </c>
      <c r="F2199" s="5">
        <v>0.41204088819894102</v>
      </c>
      <c r="G2199" s="5">
        <v>0.39779669670888901</v>
      </c>
      <c r="H2199" s="5"/>
    </row>
    <row r="2200" spans="1:8" x14ac:dyDescent="0.25">
      <c r="A2200" s="5">
        <v>2198</v>
      </c>
      <c r="B2200" s="5">
        <v>1267.6081147851201</v>
      </c>
      <c r="C2200" s="5">
        <v>2871.3224548477401</v>
      </c>
      <c r="D2200" s="5">
        <v>0</v>
      </c>
      <c r="E2200" s="5">
        <v>0</v>
      </c>
      <c r="F2200" s="5">
        <v>0.453029989458761</v>
      </c>
      <c r="G2200" s="5">
        <v>1</v>
      </c>
      <c r="H2200" s="5"/>
    </row>
    <row r="2201" spans="1:8" x14ac:dyDescent="0.25">
      <c r="A2201" s="5">
        <v>2199</v>
      </c>
      <c r="B2201" s="5">
        <v>792.16656531097601</v>
      </c>
      <c r="C2201" s="5">
        <v>0</v>
      </c>
      <c r="D2201" s="5">
        <v>0</v>
      </c>
      <c r="E2201" s="5">
        <v>0</v>
      </c>
      <c r="F2201" s="5">
        <v>0</v>
      </c>
      <c r="G2201" s="5">
        <v>1</v>
      </c>
      <c r="H2201" s="5"/>
    </row>
    <row r="2202" spans="1:8" x14ac:dyDescent="0.25">
      <c r="A2202" s="5">
        <v>2200</v>
      </c>
      <c r="B2202" s="5">
        <v>532.07790661875401</v>
      </c>
      <c r="C2202" s="5">
        <v>0</v>
      </c>
      <c r="D2202" s="5">
        <v>0</v>
      </c>
      <c r="E2202" s="5">
        <v>0</v>
      </c>
      <c r="F2202" s="5">
        <v>0</v>
      </c>
      <c r="G2202" s="5">
        <v>1</v>
      </c>
      <c r="H2202" s="5"/>
    </row>
    <row r="2203" spans="1:8" x14ac:dyDescent="0.25">
      <c r="A2203" s="5">
        <v>2201</v>
      </c>
      <c r="B2203" s="5">
        <v>923.636384946617</v>
      </c>
      <c r="C2203" s="5">
        <v>1391.52802816961</v>
      </c>
      <c r="D2203" s="5">
        <v>0</v>
      </c>
      <c r="E2203" s="5">
        <v>0</v>
      </c>
      <c r="F2203" s="5">
        <v>0.30131511719273102</v>
      </c>
      <c r="G2203" s="5">
        <v>1</v>
      </c>
      <c r="H2203" s="5"/>
    </row>
    <row r="2204" spans="1:8" x14ac:dyDescent="0.25">
      <c r="A2204" s="5">
        <v>2202</v>
      </c>
      <c r="B2204" s="5">
        <v>430.64470964913801</v>
      </c>
      <c r="C2204" s="5">
        <v>0</v>
      </c>
      <c r="D2204" s="5">
        <v>0</v>
      </c>
      <c r="E2204" s="5">
        <v>0</v>
      </c>
      <c r="F2204" s="5">
        <v>0</v>
      </c>
      <c r="G2204" s="5">
        <v>1</v>
      </c>
      <c r="H2204" s="5"/>
    </row>
    <row r="2205" spans="1:8" x14ac:dyDescent="0.25">
      <c r="A2205" s="5">
        <v>2203</v>
      </c>
      <c r="B2205" s="5">
        <v>102.619382294297</v>
      </c>
      <c r="C2205" s="5">
        <v>0</v>
      </c>
      <c r="D2205" s="5">
        <v>2513.96383524045</v>
      </c>
      <c r="E2205" s="5">
        <v>1832.0650756853499</v>
      </c>
      <c r="F2205" s="5">
        <v>0</v>
      </c>
      <c r="G2205" s="5">
        <v>0.27124445893973098</v>
      </c>
      <c r="H2205" s="5"/>
    </row>
    <row r="2206" spans="1:8" x14ac:dyDescent="0.25">
      <c r="A2206" s="5">
        <v>2204</v>
      </c>
      <c r="B2206" s="5">
        <v>0</v>
      </c>
      <c r="C2206" s="5">
        <v>0</v>
      </c>
      <c r="D2206" s="5">
        <v>2513.99999999999</v>
      </c>
      <c r="E2206" s="5">
        <v>1557.67157260318</v>
      </c>
      <c r="F2206" s="5">
        <v>0</v>
      </c>
      <c r="G2206" s="5">
        <v>0.380401124907085</v>
      </c>
      <c r="H2206" s="5"/>
    </row>
    <row r="2207" spans="1:8" x14ac:dyDescent="0.25">
      <c r="A2207" s="5">
        <v>2205</v>
      </c>
      <c r="B2207" s="5">
        <v>0</v>
      </c>
      <c r="C2207" s="5">
        <v>0</v>
      </c>
      <c r="D2207" s="5">
        <v>2513.99999999999</v>
      </c>
      <c r="E2207" s="5">
        <v>1562.7966867820201</v>
      </c>
      <c r="F2207" s="5">
        <v>0</v>
      </c>
      <c r="G2207" s="5">
        <v>0.378362495560703</v>
      </c>
      <c r="H2207" s="5"/>
    </row>
    <row r="2208" spans="1:8" x14ac:dyDescent="0.25">
      <c r="A2208" s="5">
        <v>2206</v>
      </c>
      <c r="B2208" s="5">
        <v>0</v>
      </c>
      <c r="C2208" s="5">
        <v>0</v>
      </c>
      <c r="D2208" s="5">
        <v>2513.99999999999</v>
      </c>
      <c r="E2208" s="5">
        <v>1569.8462425887201</v>
      </c>
      <c r="F2208" s="5">
        <v>0</v>
      </c>
      <c r="G2208" s="5">
        <v>0.37555837630696798</v>
      </c>
      <c r="H2208" s="5"/>
    </row>
    <row r="2209" spans="1:8" x14ac:dyDescent="0.25">
      <c r="A2209" s="5">
        <v>2207</v>
      </c>
      <c r="B2209" s="5">
        <v>0</v>
      </c>
      <c r="C2209" s="5">
        <v>0</v>
      </c>
      <c r="D2209" s="5">
        <v>0</v>
      </c>
      <c r="E2209" s="5">
        <v>0</v>
      </c>
      <c r="F2209" s="5">
        <v>0</v>
      </c>
      <c r="G2209" s="5">
        <v>1</v>
      </c>
      <c r="H2209" s="5"/>
    </row>
    <row r="2210" spans="1:8" x14ac:dyDescent="0.25">
      <c r="A2210" s="5">
        <v>2208</v>
      </c>
      <c r="B2210" s="5">
        <v>0</v>
      </c>
      <c r="C2210" s="5">
        <v>0</v>
      </c>
      <c r="D2210" s="5">
        <v>0</v>
      </c>
      <c r="E2210" s="5">
        <v>0</v>
      </c>
      <c r="F2210" s="5">
        <v>0</v>
      </c>
      <c r="G2210" s="5">
        <v>1</v>
      </c>
      <c r="H2210" s="5"/>
    </row>
    <row r="2211" spans="1:8" x14ac:dyDescent="0.25">
      <c r="A2211" s="5">
        <v>2209</v>
      </c>
      <c r="B2211" s="5">
        <v>0</v>
      </c>
      <c r="C2211" s="5">
        <v>0</v>
      </c>
      <c r="D2211" s="5">
        <v>0</v>
      </c>
      <c r="E2211" s="5">
        <v>0</v>
      </c>
      <c r="F2211" s="5">
        <v>0</v>
      </c>
      <c r="G2211" s="5">
        <v>1</v>
      </c>
      <c r="H2211" s="5"/>
    </row>
    <row r="2212" spans="1:8" x14ac:dyDescent="0.25">
      <c r="A2212" s="5">
        <v>2210</v>
      </c>
      <c r="B2212" s="5">
        <v>0</v>
      </c>
      <c r="C2212" s="5">
        <v>0</v>
      </c>
      <c r="D2212" s="5">
        <v>0</v>
      </c>
      <c r="E2212" s="5">
        <v>0</v>
      </c>
      <c r="F2212" s="5">
        <v>0</v>
      </c>
      <c r="G2212" s="5">
        <v>1</v>
      </c>
      <c r="H2212" s="5"/>
    </row>
    <row r="2213" spans="1:8" x14ac:dyDescent="0.25">
      <c r="A2213" s="5">
        <v>2211</v>
      </c>
      <c r="B2213" s="5">
        <v>0</v>
      </c>
      <c r="C2213" s="5">
        <v>0</v>
      </c>
      <c r="D2213" s="5">
        <v>0</v>
      </c>
      <c r="E2213" s="5">
        <v>0</v>
      </c>
      <c r="F2213" s="5">
        <v>0</v>
      </c>
      <c r="G2213" s="5">
        <v>1</v>
      </c>
      <c r="H2213" s="5"/>
    </row>
    <row r="2214" spans="1:8" x14ac:dyDescent="0.25">
      <c r="A2214" s="5">
        <v>2212</v>
      </c>
      <c r="B2214" s="5">
        <v>0</v>
      </c>
      <c r="C2214" s="5">
        <v>0</v>
      </c>
      <c r="D2214" s="5">
        <v>0</v>
      </c>
      <c r="E2214" s="5">
        <v>0</v>
      </c>
      <c r="F2214" s="5">
        <v>0</v>
      </c>
      <c r="G2214" s="5">
        <v>1</v>
      </c>
      <c r="H2214" s="5"/>
    </row>
    <row r="2215" spans="1:8" x14ac:dyDescent="0.25">
      <c r="A2215" s="5">
        <v>2213</v>
      </c>
      <c r="B2215" s="5">
        <v>0</v>
      </c>
      <c r="C2215" s="5">
        <v>0</v>
      </c>
      <c r="D2215" s="5">
        <v>0</v>
      </c>
      <c r="E2215" s="5">
        <v>0</v>
      </c>
      <c r="F2215" s="5">
        <v>0</v>
      </c>
      <c r="G2215" s="5">
        <v>1</v>
      </c>
      <c r="H2215" s="5"/>
    </row>
    <row r="2216" spans="1:8" x14ac:dyDescent="0.25">
      <c r="A2216" s="5">
        <v>2214</v>
      </c>
      <c r="B2216" s="5">
        <v>0</v>
      </c>
      <c r="C2216" s="5">
        <v>0</v>
      </c>
      <c r="D2216" s="5">
        <v>0</v>
      </c>
      <c r="E2216" s="5">
        <v>0</v>
      </c>
      <c r="F2216" s="5">
        <v>0</v>
      </c>
      <c r="G2216" s="5">
        <v>1</v>
      </c>
      <c r="H2216" s="5"/>
    </row>
    <row r="2217" spans="1:8" x14ac:dyDescent="0.25">
      <c r="A2217" s="5">
        <v>2215</v>
      </c>
      <c r="B2217" s="5">
        <v>73.099376592898395</v>
      </c>
      <c r="C2217" s="5">
        <v>0</v>
      </c>
      <c r="D2217" s="5">
        <v>0</v>
      </c>
      <c r="E2217" s="5">
        <v>0</v>
      </c>
      <c r="F2217" s="5">
        <v>0</v>
      </c>
      <c r="G2217" s="5">
        <v>1</v>
      </c>
      <c r="H2217" s="5"/>
    </row>
    <row r="2218" spans="1:8" x14ac:dyDescent="0.25">
      <c r="A2218" s="5">
        <v>2216</v>
      </c>
      <c r="B2218" s="5">
        <v>761.26878400283204</v>
      </c>
      <c r="C2218" s="5">
        <v>0</v>
      </c>
      <c r="D2218" s="5">
        <v>5027.5439973165903</v>
      </c>
      <c r="E2218" s="5">
        <v>3653.8116861915601</v>
      </c>
      <c r="F2218" s="5">
        <v>0</v>
      </c>
      <c r="G2218" s="5">
        <v>0.27324123122244198</v>
      </c>
      <c r="H2218" s="5"/>
    </row>
    <row r="2219" spans="1:8" x14ac:dyDescent="0.25">
      <c r="A2219" s="5">
        <v>2217</v>
      </c>
      <c r="B2219" s="5">
        <v>1617.47749456786</v>
      </c>
      <c r="C2219" s="5">
        <v>3514.8579113164501</v>
      </c>
      <c r="D2219" s="5">
        <v>5027.99999999999</v>
      </c>
      <c r="E2219" s="5">
        <v>3250.8515888623601</v>
      </c>
      <c r="F2219" s="5">
        <v>0.43460980726917597</v>
      </c>
      <c r="G2219" s="5">
        <v>0.35345036033893901</v>
      </c>
      <c r="H2219" s="5"/>
    </row>
    <row r="2220" spans="1:8" x14ac:dyDescent="0.25">
      <c r="A2220" s="5">
        <v>2218</v>
      </c>
      <c r="B2220" s="5">
        <v>2104.1110094821502</v>
      </c>
      <c r="C2220" s="5">
        <v>5511.2470231276402</v>
      </c>
      <c r="D2220" s="5">
        <v>0</v>
      </c>
      <c r="E2220" s="5">
        <v>0</v>
      </c>
      <c r="F2220" s="5">
        <v>0.52385515761929002</v>
      </c>
      <c r="G2220" s="5">
        <v>1</v>
      </c>
      <c r="H2220" s="5"/>
    </row>
    <row r="2221" spans="1:8" x14ac:dyDescent="0.25">
      <c r="A2221" s="5">
        <v>2219</v>
      </c>
      <c r="B2221" s="5">
        <v>2528.6370475787799</v>
      </c>
      <c r="C2221" s="5">
        <v>7063.4587280837304</v>
      </c>
      <c r="D2221" s="5">
        <v>0</v>
      </c>
      <c r="E2221" s="5">
        <v>0</v>
      </c>
      <c r="F2221" s="5">
        <v>0.55867715252281303</v>
      </c>
      <c r="G2221" s="5">
        <v>1</v>
      </c>
      <c r="H2221" s="5"/>
    </row>
    <row r="2222" spans="1:8" x14ac:dyDescent="0.25">
      <c r="A2222" s="5">
        <v>2220</v>
      </c>
      <c r="B2222" s="5">
        <v>3102.3683215463102</v>
      </c>
      <c r="C2222" s="5">
        <v>9208.8419554553002</v>
      </c>
      <c r="D2222" s="5">
        <v>2513.22065639111</v>
      </c>
      <c r="E2222" s="5">
        <v>0</v>
      </c>
      <c r="F2222" s="5">
        <v>0.59366529053981898</v>
      </c>
      <c r="G2222" s="5">
        <v>1</v>
      </c>
      <c r="H2222" s="5"/>
    </row>
    <row r="2223" spans="1:8" x14ac:dyDescent="0.25">
      <c r="A2223" s="5">
        <v>2221</v>
      </c>
      <c r="B2223" s="5">
        <v>3707.4975792883401</v>
      </c>
      <c r="C2223" s="5">
        <v>11326.4827412041</v>
      </c>
      <c r="D2223" s="5">
        <v>2517.08454883991</v>
      </c>
      <c r="E2223" s="5">
        <v>0</v>
      </c>
      <c r="F2223" s="5">
        <v>0.611004188046821</v>
      </c>
      <c r="G2223" s="5">
        <v>1</v>
      </c>
      <c r="H2223" s="5"/>
    </row>
    <row r="2224" spans="1:8" x14ac:dyDescent="0.25">
      <c r="A2224" s="5">
        <v>2222</v>
      </c>
      <c r="B2224" s="5">
        <v>2939.6245791204401</v>
      </c>
      <c r="C2224" s="5">
        <v>7428.7053574538104</v>
      </c>
      <c r="D2224" s="5">
        <v>0</v>
      </c>
      <c r="E2224" s="5">
        <v>0</v>
      </c>
      <c r="F2224" s="5">
        <v>0.50541864493262101</v>
      </c>
      <c r="G2224" s="5">
        <v>1</v>
      </c>
      <c r="H2224" s="5"/>
    </row>
    <row r="2225" spans="1:8" x14ac:dyDescent="0.25">
      <c r="A2225" s="5">
        <v>2223</v>
      </c>
      <c r="B2225" s="5">
        <v>2324.7971209290099</v>
      </c>
      <c r="C2225" s="5">
        <v>4358.0250128469897</v>
      </c>
      <c r="D2225" s="5">
        <v>0</v>
      </c>
      <c r="E2225" s="5">
        <v>0</v>
      </c>
      <c r="F2225" s="5">
        <v>0.374916587192826</v>
      </c>
      <c r="G2225" s="5">
        <v>1</v>
      </c>
      <c r="H2225" s="5"/>
    </row>
    <row r="2226" spans="1:8" x14ac:dyDescent="0.25">
      <c r="A2226" s="5">
        <v>2224</v>
      </c>
      <c r="B2226" s="5">
        <v>1267.45301669733</v>
      </c>
      <c r="C2226" s="5">
        <v>0</v>
      </c>
      <c r="D2226" s="5">
        <v>0</v>
      </c>
      <c r="E2226" s="5">
        <v>0</v>
      </c>
      <c r="F2226" s="5">
        <v>0</v>
      </c>
      <c r="G2226" s="5">
        <v>1</v>
      </c>
      <c r="H2226" s="5"/>
    </row>
    <row r="2227" spans="1:8" x14ac:dyDescent="0.25">
      <c r="A2227" s="5">
        <v>2225</v>
      </c>
      <c r="B2227" s="5">
        <v>1214.1439626793599</v>
      </c>
      <c r="C2227" s="5">
        <v>0</v>
      </c>
      <c r="D2227" s="5">
        <v>0</v>
      </c>
      <c r="E2227" s="5">
        <v>0</v>
      </c>
      <c r="F2227" s="5">
        <v>0</v>
      </c>
      <c r="G2227" s="5">
        <v>1</v>
      </c>
      <c r="H2227" s="5"/>
    </row>
    <row r="2228" spans="1:8" x14ac:dyDescent="0.25">
      <c r="A2228" s="5">
        <v>2226</v>
      </c>
      <c r="B2228" s="5">
        <v>747.74531659705997</v>
      </c>
      <c r="C2228" s="5">
        <v>0</v>
      </c>
      <c r="D2228" s="5">
        <v>0</v>
      </c>
      <c r="E2228" s="5">
        <v>0</v>
      </c>
      <c r="F2228" s="5">
        <v>0</v>
      </c>
      <c r="G2228" s="5">
        <v>1</v>
      </c>
      <c r="H2228" s="5"/>
    </row>
    <row r="2229" spans="1:8" x14ac:dyDescent="0.25">
      <c r="A2229" s="5">
        <v>2227</v>
      </c>
      <c r="B2229" s="5">
        <v>97.760210471252407</v>
      </c>
      <c r="C2229" s="5">
        <v>0</v>
      </c>
      <c r="D2229" s="5">
        <v>2511.8268242501899</v>
      </c>
      <c r="E2229" s="5">
        <v>0</v>
      </c>
      <c r="F2229" s="5">
        <v>0</v>
      </c>
      <c r="G2229" s="5">
        <v>1</v>
      </c>
      <c r="H2229" s="5"/>
    </row>
    <row r="2230" spans="1:8" x14ac:dyDescent="0.25">
      <c r="A2230" s="5">
        <v>2228</v>
      </c>
      <c r="B2230" s="5">
        <v>0</v>
      </c>
      <c r="C2230" s="5">
        <v>0</v>
      </c>
      <c r="D2230" s="5">
        <v>2513.9784374896299</v>
      </c>
      <c r="E2230" s="5">
        <v>0</v>
      </c>
      <c r="F2230" s="5">
        <v>0</v>
      </c>
      <c r="G2230" s="5">
        <v>1</v>
      </c>
      <c r="H2230" s="5"/>
    </row>
    <row r="2231" spans="1:8" x14ac:dyDescent="0.25">
      <c r="A2231" s="5">
        <v>2229</v>
      </c>
      <c r="B2231" s="5">
        <v>0</v>
      </c>
      <c r="C2231" s="5">
        <v>0</v>
      </c>
      <c r="D2231" s="5">
        <v>2513.9745786425901</v>
      </c>
      <c r="E2231" s="5">
        <v>0</v>
      </c>
      <c r="F2231" s="5">
        <v>0</v>
      </c>
      <c r="G2231" s="5">
        <v>1</v>
      </c>
      <c r="H2231" s="5"/>
    </row>
    <row r="2232" spans="1:8" x14ac:dyDescent="0.25">
      <c r="A2232" s="5">
        <v>2230</v>
      </c>
      <c r="B2232" s="5">
        <v>0</v>
      </c>
      <c r="C2232" s="5">
        <v>0</v>
      </c>
      <c r="D2232" s="5">
        <v>2513.9663531676301</v>
      </c>
      <c r="E2232" s="5">
        <v>0</v>
      </c>
      <c r="F2232" s="5">
        <v>0</v>
      </c>
      <c r="G2232" s="5">
        <v>1</v>
      </c>
      <c r="H2232" s="5"/>
    </row>
    <row r="2233" spans="1:8" x14ac:dyDescent="0.25">
      <c r="A2233" s="5">
        <v>2231</v>
      </c>
      <c r="B2233" s="5">
        <v>0</v>
      </c>
      <c r="C2233" s="5">
        <v>0</v>
      </c>
      <c r="D2233" s="5">
        <v>0</v>
      </c>
      <c r="E2233" s="5">
        <v>0</v>
      </c>
      <c r="F2233" s="5">
        <v>0</v>
      </c>
      <c r="G2233" s="5">
        <v>1</v>
      </c>
      <c r="H2233" s="5"/>
    </row>
    <row r="2234" spans="1:8" x14ac:dyDescent="0.25">
      <c r="A2234" s="5">
        <v>2232</v>
      </c>
      <c r="B2234" s="5">
        <v>0</v>
      </c>
      <c r="C2234" s="5">
        <v>0</v>
      </c>
      <c r="D2234" s="5">
        <v>0</v>
      </c>
      <c r="E2234" s="5">
        <v>0</v>
      </c>
      <c r="F2234" s="5">
        <v>0</v>
      </c>
      <c r="G2234" s="5">
        <v>1</v>
      </c>
      <c r="H2234" s="5"/>
    </row>
    <row r="2235" spans="1:8" x14ac:dyDescent="0.25">
      <c r="A2235" s="5">
        <v>2233</v>
      </c>
      <c r="B2235" s="5">
        <v>0</v>
      </c>
      <c r="C2235" s="5">
        <v>0</v>
      </c>
      <c r="D2235" s="5">
        <v>0</v>
      </c>
      <c r="E2235" s="5">
        <v>0</v>
      </c>
      <c r="F2235" s="5">
        <v>0</v>
      </c>
      <c r="G2235" s="5">
        <v>1</v>
      </c>
      <c r="H2235" s="5"/>
    </row>
    <row r="2236" spans="1:8" x14ac:dyDescent="0.25">
      <c r="A2236" s="5">
        <v>2234</v>
      </c>
      <c r="B2236" s="5">
        <v>0</v>
      </c>
      <c r="C2236" s="5">
        <v>0</v>
      </c>
      <c r="D2236" s="5">
        <v>0</v>
      </c>
      <c r="E2236" s="5">
        <v>0</v>
      </c>
      <c r="F2236" s="5">
        <v>0</v>
      </c>
      <c r="G2236" s="5">
        <v>1</v>
      </c>
      <c r="H2236" s="5"/>
    </row>
    <row r="2237" spans="1:8" x14ac:dyDescent="0.25">
      <c r="A2237" s="5">
        <v>2235</v>
      </c>
      <c r="B2237" s="5">
        <v>0</v>
      </c>
      <c r="C2237" s="5">
        <v>0</v>
      </c>
      <c r="D2237" s="5">
        <v>0</v>
      </c>
      <c r="E2237" s="5">
        <v>0</v>
      </c>
      <c r="F2237" s="5">
        <v>0</v>
      </c>
      <c r="G2237" s="5">
        <v>1</v>
      </c>
      <c r="H2237" s="5"/>
    </row>
    <row r="2238" spans="1:8" x14ac:dyDescent="0.25">
      <c r="A2238" s="5">
        <v>2236</v>
      </c>
      <c r="B2238" s="5">
        <v>0</v>
      </c>
      <c r="C2238" s="5">
        <v>0</v>
      </c>
      <c r="D2238" s="5">
        <v>0</v>
      </c>
      <c r="E2238" s="5">
        <v>0</v>
      </c>
      <c r="F2238" s="5">
        <v>0</v>
      </c>
      <c r="G2238" s="5">
        <v>1</v>
      </c>
      <c r="H2238" s="5"/>
    </row>
    <row r="2239" spans="1:8" x14ac:dyDescent="0.25">
      <c r="A2239" s="5">
        <v>2237</v>
      </c>
      <c r="B2239" s="5">
        <v>0</v>
      </c>
      <c r="C2239" s="5">
        <v>0</v>
      </c>
      <c r="D2239" s="5">
        <v>0</v>
      </c>
      <c r="E2239" s="5">
        <v>0</v>
      </c>
      <c r="F2239" s="5">
        <v>0</v>
      </c>
      <c r="G2239" s="5">
        <v>1</v>
      </c>
      <c r="H2239" s="5"/>
    </row>
    <row r="2240" spans="1:8" x14ac:dyDescent="0.25">
      <c r="A2240" s="5">
        <v>2238</v>
      </c>
      <c r="B2240" s="5">
        <v>0</v>
      </c>
      <c r="C2240" s="5">
        <v>0</v>
      </c>
      <c r="D2240" s="5">
        <v>0</v>
      </c>
      <c r="E2240" s="5">
        <v>0</v>
      </c>
      <c r="F2240" s="5">
        <v>0</v>
      </c>
      <c r="G2240" s="5">
        <v>1</v>
      </c>
      <c r="H2240" s="5"/>
    </row>
    <row r="2241" spans="1:8" x14ac:dyDescent="0.25">
      <c r="A2241" s="5">
        <v>2239</v>
      </c>
      <c r="B2241" s="5">
        <v>66.7429090630812</v>
      </c>
      <c r="C2241" s="5">
        <v>0</v>
      </c>
      <c r="D2241" s="5">
        <v>0</v>
      </c>
      <c r="E2241" s="5">
        <v>0</v>
      </c>
      <c r="F2241" s="5">
        <v>0</v>
      </c>
      <c r="G2241" s="5">
        <v>1</v>
      </c>
      <c r="H2241" s="5"/>
    </row>
    <row r="2242" spans="1:8" x14ac:dyDescent="0.25">
      <c r="A2242" s="5">
        <v>2240</v>
      </c>
      <c r="B2242" s="5">
        <v>473.97132208054001</v>
      </c>
      <c r="C2242" s="5">
        <v>0</v>
      </c>
      <c r="D2242" s="5">
        <v>5027.8882909650301</v>
      </c>
      <c r="E2242" s="5">
        <v>0</v>
      </c>
      <c r="F2242" s="5">
        <v>0</v>
      </c>
      <c r="G2242" s="5">
        <v>1</v>
      </c>
      <c r="H2242" s="5"/>
    </row>
    <row r="2243" spans="1:8" x14ac:dyDescent="0.25">
      <c r="A2243" s="5">
        <v>2241</v>
      </c>
      <c r="B2243" s="5">
        <v>1294.7861079911199</v>
      </c>
      <c r="C2243" s="5">
        <v>2414.0393894266899</v>
      </c>
      <c r="D2243" s="5">
        <v>5027.0649947095399</v>
      </c>
      <c r="E2243" s="5">
        <v>0</v>
      </c>
      <c r="F2243" s="5">
        <v>0.37288620478006401</v>
      </c>
      <c r="G2243" s="5">
        <v>1</v>
      </c>
      <c r="H2243" s="5"/>
    </row>
    <row r="2244" spans="1:8" x14ac:dyDescent="0.25">
      <c r="A2244" s="5">
        <v>2242</v>
      </c>
      <c r="B2244" s="5">
        <v>2453.2929958608502</v>
      </c>
      <c r="C2244" s="5">
        <v>6287.3834100773001</v>
      </c>
      <c r="D2244" s="5">
        <v>0</v>
      </c>
      <c r="E2244" s="5">
        <v>0</v>
      </c>
      <c r="F2244" s="5">
        <v>0.512566857702906</v>
      </c>
      <c r="G2244" s="5">
        <v>1</v>
      </c>
      <c r="H2244" s="5"/>
    </row>
    <row r="2245" spans="1:8" x14ac:dyDescent="0.25">
      <c r="A2245" s="5">
        <v>2243</v>
      </c>
      <c r="B2245" s="5">
        <v>3147.41197896008</v>
      </c>
      <c r="C2245" s="5">
        <v>8753.4960683127392</v>
      </c>
      <c r="D2245" s="5">
        <v>0</v>
      </c>
      <c r="E2245" s="5">
        <v>0</v>
      </c>
      <c r="F2245" s="5">
        <v>0.55623452705093201</v>
      </c>
      <c r="G2245" s="5">
        <v>1</v>
      </c>
      <c r="H2245" s="5"/>
    </row>
    <row r="2246" spans="1:8" x14ac:dyDescent="0.25">
      <c r="A2246" s="5">
        <v>2244</v>
      </c>
      <c r="B2246" s="5">
        <v>3616.0431270775098</v>
      </c>
      <c r="C2246" s="5">
        <v>10539.4692518353</v>
      </c>
      <c r="D2246" s="5">
        <v>2513.99999999999</v>
      </c>
      <c r="E2246" s="5">
        <v>0</v>
      </c>
      <c r="F2246" s="5">
        <v>0.58292829376570099</v>
      </c>
      <c r="G2246" s="5">
        <v>1</v>
      </c>
      <c r="H2246" s="5"/>
    </row>
    <row r="2247" spans="1:8" x14ac:dyDescent="0.25">
      <c r="A2247" s="5">
        <v>2245</v>
      </c>
      <c r="B2247" s="5">
        <v>3927.6590934030901</v>
      </c>
      <c r="C2247" s="5">
        <v>11521.280241014299</v>
      </c>
      <c r="D2247" s="5">
        <v>2513.99999999999</v>
      </c>
      <c r="E2247" s="5">
        <v>0</v>
      </c>
      <c r="F2247" s="5">
        <v>0.58667414693799702</v>
      </c>
      <c r="G2247" s="5">
        <v>1</v>
      </c>
      <c r="H2247" s="5"/>
    </row>
    <row r="2248" spans="1:8" x14ac:dyDescent="0.25">
      <c r="A2248" s="5">
        <v>2246</v>
      </c>
      <c r="B2248" s="5">
        <v>3751.86312796016</v>
      </c>
      <c r="C2248" s="5">
        <v>10028.5228088396</v>
      </c>
      <c r="D2248" s="5">
        <v>0</v>
      </c>
      <c r="E2248" s="5">
        <v>0</v>
      </c>
      <c r="F2248" s="5">
        <v>0.534588947745403</v>
      </c>
      <c r="G2248" s="5">
        <v>1</v>
      </c>
      <c r="H2248" s="5"/>
    </row>
    <row r="2249" spans="1:8" x14ac:dyDescent="0.25">
      <c r="A2249" s="5">
        <v>2247</v>
      </c>
      <c r="B2249" s="5">
        <v>3072.1001831475</v>
      </c>
      <c r="C2249" s="5">
        <v>6462.9921595758397</v>
      </c>
      <c r="D2249" s="5">
        <v>0</v>
      </c>
      <c r="E2249" s="5">
        <v>0</v>
      </c>
      <c r="F2249" s="5">
        <v>0.42075399719116302</v>
      </c>
      <c r="G2249" s="5">
        <v>1</v>
      </c>
      <c r="H2249" s="5"/>
    </row>
    <row r="2250" spans="1:8" x14ac:dyDescent="0.25">
      <c r="A2250" s="5">
        <v>2248</v>
      </c>
      <c r="B2250" s="5">
        <v>2595.27241937901</v>
      </c>
      <c r="C2250" s="5">
        <v>3843.45893568257</v>
      </c>
      <c r="D2250" s="5">
        <v>0</v>
      </c>
      <c r="E2250" s="5">
        <v>0</v>
      </c>
      <c r="F2250" s="5">
        <v>0.29618924831837201</v>
      </c>
      <c r="G2250" s="5">
        <v>1</v>
      </c>
      <c r="H2250" s="5"/>
    </row>
    <row r="2251" spans="1:8" x14ac:dyDescent="0.25">
      <c r="A2251" s="5">
        <v>2249</v>
      </c>
      <c r="B2251" s="5">
        <v>1717.6683216102199</v>
      </c>
      <c r="C2251" s="5">
        <v>0</v>
      </c>
      <c r="D2251" s="5">
        <v>0</v>
      </c>
      <c r="E2251" s="5">
        <v>0</v>
      </c>
      <c r="F2251" s="5">
        <v>0</v>
      </c>
      <c r="G2251" s="5">
        <v>1</v>
      </c>
      <c r="H2251" s="5"/>
    </row>
    <row r="2252" spans="1:8" x14ac:dyDescent="0.25">
      <c r="A2252" s="5">
        <v>2250</v>
      </c>
      <c r="B2252" s="5">
        <v>775.25608230501598</v>
      </c>
      <c r="C2252" s="5">
        <v>0</v>
      </c>
      <c r="D2252" s="5">
        <v>0</v>
      </c>
      <c r="E2252" s="5">
        <v>0</v>
      </c>
      <c r="F2252" s="5">
        <v>0</v>
      </c>
      <c r="G2252" s="5">
        <v>1</v>
      </c>
      <c r="H2252" s="5"/>
    </row>
    <row r="2253" spans="1:8" x14ac:dyDescent="0.25">
      <c r="A2253" s="5">
        <v>2251</v>
      </c>
      <c r="B2253" s="5">
        <v>84.853755639155594</v>
      </c>
      <c r="C2253" s="5">
        <v>0</v>
      </c>
      <c r="D2253" s="5">
        <v>2513.3047939108601</v>
      </c>
      <c r="E2253" s="5">
        <v>0</v>
      </c>
      <c r="F2253" s="5">
        <v>0</v>
      </c>
      <c r="G2253" s="5">
        <v>1</v>
      </c>
      <c r="H2253" s="5"/>
    </row>
    <row r="2254" spans="1:8" x14ac:dyDescent="0.25">
      <c r="A2254" s="5">
        <v>2252</v>
      </c>
      <c r="B2254" s="5">
        <v>0</v>
      </c>
      <c r="C2254" s="5">
        <v>0</v>
      </c>
      <c r="D2254" s="5">
        <v>2513.99537332625</v>
      </c>
      <c r="E2254" s="5">
        <v>0</v>
      </c>
      <c r="F2254" s="5">
        <v>0</v>
      </c>
      <c r="G2254" s="5">
        <v>1</v>
      </c>
      <c r="H2254" s="5"/>
    </row>
    <row r="2255" spans="1:8" x14ac:dyDescent="0.25">
      <c r="A2255" s="5">
        <v>2253</v>
      </c>
      <c r="B2255" s="5">
        <v>0</v>
      </c>
      <c r="C2255" s="5">
        <v>0</v>
      </c>
      <c r="D2255" s="5">
        <v>2513.9959093817802</v>
      </c>
      <c r="E2255" s="5">
        <v>0</v>
      </c>
      <c r="F2255" s="5">
        <v>0</v>
      </c>
      <c r="G2255" s="5">
        <v>1</v>
      </c>
      <c r="H2255" s="5"/>
    </row>
    <row r="2256" spans="1:8" x14ac:dyDescent="0.25">
      <c r="A2256" s="5">
        <v>2254</v>
      </c>
      <c r="B2256" s="5">
        <v>0</v>
      </c>
      <c r="C2256" s="5">
        <v>0</v>
      </c>
      <c r="D2256" s="5">
        <v>2513.9956957694199</v>
      </c>
      <c r="E2256" s="5">
        <v>0</v>
      </c>
      <c r="F2256" s="5">
        <v>0</v>
      </c>
      <c r="G2256" s="5">
        <v>1</v>
      </c>
      <c r="H2256" s="5"/>
    </row>
    <row r="2257" spans="1:8" x14ac:dyDescent="0.25">
      <c r="A2257" s="5">
        <v>2255</v>
      </c>
      <c r="B2257" s="5">
        <v>0</v>
      </c>
      <c r="C2257" s="5">
        <v>0</v>
      </c>
      <c r="D2257" s="5">
        <v>0</v>
      </c>
      <c r="E2257" s="5">
        <v>0</v>
      </c>
      <c r="F2257" s="5">
        <v>0</v>
      </c>
      <c r="G2257" s="5">
        <v>1</v>
      </c>
      <c r="H2257" s="5"/>
    </row>
    <row r="2258" spans="1:8" x14ac:dyDescent="0.25">
      <c r="A2258" s="5">
        <v>2256</v>
      </c>
      <c r="B2258" s="5">
        <v>0</v>
      </c>
      <c r="C2258" s="5">
        <v>0</v>
      </c>
      <c r="D2258" s="5">
        <v>0</v>
      </c>
      <c r="E2258" s="5">
        <v>0</v>
      </c>
      <c r="F2258" s="5">
        <v>0</v>
      </c>
      <c r="G2258" s="5">
        <v>1</v>
      </c>
      <c r="H2258" s="5"/>
    </row>
    <row r="2259" spans="1:8" x14ac:dyDescent="0.25">
      <c r="A2259" s="5">
        <v>2257</v>
      </c>
      <c r="B2259" s="5">
        <v>0</v>
      </c>
      <c r="C2259" s="5">
        <v>0</v>
      </c>
      <c r="D2259" s="5">
        <v>0</v>
      </c>
      <c r="E2259" s="5">
        <v>0</v>
      </c>
      <c r="F2259" s="5">
        <v>0</v>
      </c>
      <c r="G2259" s="5">
        <v>1</v>
      </c>
      <c r="H2259" s="5"/>
    </row>
    <row r="2260" spans="1:8" x14ac:dyDescent="0.25">
      <c r="A2260" s="5">
        <v>2258</v>
      </c>
      <c r="B2260" s="5">
        <v>0</v>
      </c>
      <c r="C2260" s="5">
        <v>0</v>
      </c>
      <c r="D2260" s="5">
        <v>0</v>
      </c>
      <c r="E2260" s="5">
        <v>0</v>
      </c>
      <c r="F2260" s="5">
        <v>0</v>
      </c>
      <c r="G2260" s="5">
        <v>1</v>
      </c>
      <c r="H2260" s="5"/>
    </row>
    <row r="2261" spans="1:8" x14ac:dyDescent="0.25">
      <c r="A2261" s="5">
        <v>2259</v>
      </c>
      <c r="B2261" s="5">
        <v>0</v>
      </c>
      <c r="C2261" s="5">
        <v>0</v>
      </c>
      <c r="D2261" s="5">
        <v>0</v>
      </c>
      <c r="E2261" s="5">
        <v>0</v>
      </c>
      <c r="F2261" s="5">
        <v>0</v>
      </c>
      <c r="G2261" s="5">
        <v>1</v>
      </c>
      <c r="H2261" s="5"/>
    </row>
    <row r="2262" spans="1:8" x14ac:dyDescent="0.25">
      <c r="A2262" s="5">
        <v>2260</v>
      </c>
      <c r="B2262" s="5">
        <v>0</v>
      </c>
      <c r="C2262" s="5">
        <v>0</v>
      </c>
      <c r="D2262" s="5">
        <v>0</v>
      </c>
      <c r="E2262" s="5">
        <v>0</v>
      </c>
      <c r="F2262" s="5">
        <v>0</v>
      </c>
      <c r="G2262" s="5">
        <v>1</v>
      </c>
      <c r="H2262" s="5"/>
    </row>
    <row r="2263" spans="1:8" x14ac:dyDescent="0.25">
      <c r="A2263" s="5">
        <v>2261</v>
      </c>
      <c r="B2263" s="5">
        <v>0</v>
      </c>
      <c r="C2263" s="5">
        <v>0</v>
      </c>
      <c r="D2263" s="5">
        <v>0</v>
      </c>
      <c r="E2263" s="5">
        <v>0</v>
      </c>
      <c r="F2263" s="5">
        <v>0</v>
      </c>
      <c r="G2263" s="5">
        <v>1</v>
      </c>
      <c r="H2263" s="5"/>
    </row>
    <row r="2264" spans="1:8" x14ac:dyDescent="0.25">
      <c r="A2264" s="5">
        <v>2262</v>
      </c>
      <c r="B2264" s="5">
        <v>0</v>
      </c>
      <c r="C2264" s="5">
        <v>0</v>
      </c>
      <c r="D2264" s="5">
        <v>0</v>
      </c>
      <c r="E2264" s="5">
        <v>0</v>
      </c>
      <c r="F2264" s="5">
        <v>0</v>
      </c>
      <c r="G2264" s="5">
        <v>1</v>
      </c>
      <c r="H2264" s="5"/>
    </row>
    <row r="2265" spans="1:8" x14ac:dyDescent="0.25">
      <c r="A2265" s="5">
        <v>2263</v>
      </c>
      <c r="B2265" s="5">
        <v>93.690816607860697</v>
      </c>
      <c r="C2265" s="5">
        <v>0</v>
      </c>
      <c r="D2265" s="5">
        <v>0</v>
      </c>
      <c r="E2265" s="5">
        <v>0</v>
      </c>
      <c r="F2265" s="5">
        <v>0</v>
      </c>
      <c r="G2265" s="5">
        <v>1</v>
      </c>
      <c r="H2265" s="5"/>
    </row>
    <row r="2266" spans="1:8" x14ac:dyDescent="0.25">
      <c r="A2266" s="5">
        <v>2264</v>
      </c>
      <c r="B2266" s="5">
        <v>516.26579221890199</v>
      </c>
      <c r="C2266" s="5">
        <v>0</v>
      </c>
      <c r="D2266" s="5">
        <v>5023.31568682734</v>
      </c>
      <c r="E2266" s="5">
        <v>0</v>
      </c>
      <c r="F2266" s="5">
        <v>0</v>
      </c>
      <c r="G2266" s="5">
        <v>1</v>
      </c>
      <c r="H2266" s="5"/>
    </row>
    <row r="2267" spans="1:8" x14ac:dyDescent="0.25">
      <c r="A2267" s="5">
        <v>2265</v>
      </c>
      <c r="B2267" s="5">
        <v>1208.2971748693501</v>
      </c>
      <c r="C2267" s="5">
        <v>1872.50674578075</v>
      </c>
      <c r="D2267" s="5">
        <v>5027.9129979129702</v>
      </c>
      <c r="E2267" s="5">
        <v>0</v>
      </c>
      <c r="F2267" s="5">
        <v>0.30994142573796402</v>
      </c>
      <c r="G2267" s="5">
        <v>1</v>
      </c>
      <c r="H2267" s="5"/>
    </row>
    <row r="2268" spans="1:8" x14ac:dyDescent="0.25">
      <c r="A2268" s="5">
        <v>2266</v>
      </c>
      <c r="B2268" s="5">
        <v>2092.17281436845</v>
      </c>
      <c r="C2268" s="5">
        <v>4451.3897935903497</v>
      </c>
      <c r="D2268" s="5">
        <v>0</v>
      </c>
      <c r="E2268" s="5">
        <v>0</v>
      </c>
      <c r="F2268" s="5">
        <v>0.42552792604835599</v>
      </c>
      <c r="G2268" s="5">
        <v>1</v>
      </c>
      <c r="H2268" s="5"/>
    </row>
    <row r="2269" spans="1:8" x14ac:dyDescent="0.25">
      <c r="A2269" s="5">
        <v>2267</v>
      </c>
      <c r="B2269" s="5">
        <v>2324.0890201369498</v>
      </c>
      <c r="C2269" s="5">
        <v>4669.1714114032302</v>
      </c>
      <c r="D2269" s="5">
        <v>0</v>
      </c>
      <c r="E2269" s="5">
        <v>0</v>
      </c>
      <c r="F2269" s="5">
        <v>0.40180658920941698</v>
      </c>
      <c r="G2269" s="5">
        <v>1</v>
      </c>
      <c r="H2269" s="5"/>
    </row>
    <row r="2270" spans="1:8" x14ac:dyDescent="0.25">
      <c r="A2270" s="5">
        <v>2268</v>
      </c>
      <c r="B2270" s="5">
        <v>2194.9710222666499</v>
      </c>
      <c r="C2270" s="5">
        <v>3987.2063492389202</v>
      </c>
      <c r="D2270" s="5">
        <v>2514.7016901232801</v>
      </c>
      <c r="E2270" s="5">
        <v>0</v>
      </c>
      <c r="F2270" s="5">
        <v>0.363303780180041</v>
      </c>
      <c r="G2270" s="5">
        <v>1</v>
      </c>
      <c r="H2270" s="5"/>
    </row>
    <row r="2271" spans="1:8" x14ac:dyDescent="0.25">
      <c r="A2271" s="5">
        <v>2269</v>
      </c>
      <c r="B2271" s="5">
        <v>2904.4806471607499</v>
      </c>
      <c r="C2271" s="5">
        <v>6678.2121983171601</v>
      </c>
      <c r="D2271" s="5">
        <v>2514</v>
      </c>
      <c r="E2271" s="5">
        <v>0</v>
      </c>
      <c r="F2271" s="5">
        <v>0.45985585783713401</v>
      </c>
      <c r="G2271" s="5">
        <v>1</v>
      </c>
      <c r="H2271" s="5"/>
    </row>
    <row r="2272" spans="1:8" x14ac:dyDescent="0.25">
      <c r="A2272" s="5">
        <v>2270</v>
      </c>
      <c r="B2272" s="5">
        <v>2386.7948875130601</v>
      </c>
      <c r="C2272" s="5">
        <v>4092.45167719241</v>
      </c>
      <c r="D2272" s="5">
        <v>0</v>
      </c>
      <c r="E2272" s="5">
        <v>0</v>
      </c>
      <c r="F2272" s="5">
        <v>0.34292445473717598</v>
      </c>
      <c r="G2272" s="5">
        <v>1</v>
      </c>
      <c r="H2272" s="5"/>
    </row>
    <row r="2273" spans="1:8" x14ac:dyDescent="0.25">
      <c r="A2273" s="5">
        <v>2271</v>
      </c>
      <c r="B2273" s="5">
        <v>2063.06232164227</v>
      </c>
      <c r="C2273" s="5">
        <v>2496.2247964430499</v>
      </c>
      <c r="D2273" s="5">
        <v>0</v>
      </c>
      <c r="E2273" s="5">
        <v>0</v>
      </c>
      <c r="F2273" s="5">
        <v>0.241992185113824</v>
      </c>
      <c r="G2273" s="5">
        <v>1</v>
      </c>
      <c r="H2273" s="5"/>
    </row>
    <row r="2274" spans="1:8" x14ac:dyDescent="0.25">
      <c r="A2274" s="5">
        <v>2272</v>
      </c>
      <c r="B2274" s="5">
        <v>1857.74294945457</v>
      </c>
      <c r="C2274" s="5">
        <v>0</v>
      </c>
      <c r="D2274" s="5">
        <v>0</v>
      </c>
      <c r="E2274" s="5">
        <v>0</v>
      </c>
      <c r="F2274" s="5">
        <v>0</v>
      </c>
      <c r="G2274" s="5">
        <v>1</v>
      </c>
      <c r="H2274" s="5"/>
    </row>
    <row r="2275" spans="1:8" x14ac:dyDescent="0.25">
      <c r="A2275" s="5">
        <v>2273</v>
      </c>
      <c r="B2275" s="5">
        <v>1038.41369765738</v>
      </c>
      <c r="C2275" s="5">
        <v>0</v>
      </c>
      <c r="D2275" s="5">
        <v>0</v>
      </c>
      <c r="E2275" s="5">
        <v>0</v>
      </c>
      <c r="F2275" s="5">
        <v>0</v>
      </c>
      <c r="G2275" s="5">
        <v>1</v>
      </c>
      <c r="H2275" s="5"/>
    </row>
    <row r="2276" spans="1:8" x14ac:dyDescent="0.25">
      <c r="A2276" s="5">
        <v>2274</v>
      </c>
      <c r="B2276" s="5">
        <v>451.623217608657</v>
      </c>
      <c r="C2276" s="5">
        <v>0</v>
      </c>
      <c r="D2276" s="5">
        <v>0</v>
      </c>
      <c r="E2276" s="5">
        <v>0</v>
      </c>
      <c r="F2276" s="5">
        <v>0</v>
      </c>
      <c r="G2276" s="5">
        <v>1</v>
      </c>
      <c r="H2276" s="5"/>
    </row>
    <row r="2277" spans="1:8" x14ac:dyDescent="0.25">
      <c r="A2277" s="5">
        <v>2275</v>
      </c>
      <c r="B2277" s="5">
        <v>38.138805178903503</v>
      </c>
      <c r="C2277" s="5">
        <v>0</v>
      </c>
      <c r="D2277" s="5">
        <v>2512.97081141132</v>
      </c>
      <c r="E2277" s="5">
        <v>0</v>
      </c>
      <c r="F2277" s="5">
        <v>0</v>
      </c>
      <c r="G2277" s="5">
        <v>1</v>
      </c>
      <c r="H2277" s="5"/>
    </row>
    <row r="2278" spans="1:8" x14ac:dyDescent="0.25">
      <c r="A2278" s="5">
        <v>2276</v>
      </c>
      <c r="B2278" s="5">
        <v>0</v>
      </c>
      <c r="C2278" s="5">
        <v>0</v>
      </c>
      <c r="D2278" s="5">
        <v>2513.9921803864299</v>
      </c>
      <c r="E2278" s="5">
        <v>0</v>
      </c>
      <c r="F2278" s="5">
        <v>0</v>
      </c>
      <c r="G2278" s="5">
        <v>1</v>
      </c>
      <c r="H2278" s="5"/>
    </row>
    <row r="2279" spans="1:8" x14ac:dyDescent="0.25">
      <c r="A2279" s="5">
        <v>2277</v>
      </c>
      <c r="B2279" s="5">
        <v>0</v>
      </c>
      <c r="C2279" s="5">
        <v>0</v>
      </c>
      <c r="D2279" s="5">
        <v>2513.9904359612301</v>
      </c>
      <c r="E2279" s="5">
        <v>0</v>
      </c>
      <c r="F2279" s="5">
        <v>0</v>
      </c>
      <c r="G2279" s="5">
        <v>1</v>
      </c>
      <c r="H2279" s="5"/>
    </row>
    <row r="2280" spans="1:8" x14ac:dyDescent="0.25">
      <c r="A2280" s="5">
        <v>2278</v>
      </c>
      <c r="B2280" s="5">
        <v>0</v>
      </c>
      <c r="C2280" s="5">
        <v>0</v>
      </c>
      <c r="D2280" s="5">
        <v>2513.9963113316899</v>
      </c>
      <c r="E2280" s="5">
        <v>0</v>
      </c>
      <c r="F2280" s="5">
        <v>0</v>
      </c>
      <c r="G2280" s="5">
        <v>1</v>
      </c>
      <c r="H2280" s="5"/>
    </row>
    <row r="2281" spans="1:8" x14ac:dyDescent="0.25">
      <c r="A2281" s="5">
        <v>2279</v>
      </c>
      <c r="B2281" s="5">
        <v>0</v>
      </c>
      <c r="C2281" s="5">
        <v>0</v>
      </c>
      <c r="D2281" s="5">
        <v>0</v>
      </c>
      <c r="E2281" s="5">
        <v>0</v>
      </c>
      <c r="F2281" s="5">
        <v>0</v>
      </c>
      <c r="G2281" s="5">
        <v>1</v>
      </c>
      <c r="H2281" s="5"/>
    </row>
    <row r="2282" spans="1:8" x14ac:dyDescent="0.25">
      <c r="A2282" s="5">
        <v>2280</v>
      </c>
      <c r="B2282" s="5">
        <v>0</v>
      </c>
      <c r="C2282" s="5">
        <v>0</v>
      </c>
      <c r="D2282" s="5">
        <v>0</v>
      </c>
      <c r="E2282" s="5">
        <v>0</v>
      </c>
      <c r="F2282" s="5">
        <v>0</v>
      </c>
      <c r="G2282" s="5">
        <v>1</v>
      </c>
      <c r="H2282" s="5"/>
    </row>
    <row r="2283" spans="1:8" x14ac:dyDescent="0.25">
      <c r="A2283" s="5">
        <v>2281</v>
      </c>
      <c r="B2283" s="5">
        <v>0</v>
      </c>
      <c r="C2283" s="5">
        <v>0</v>
      </c>
      <c r="D2283" s="5">
        <v>0</v>
      </c>
      <c r="E2283" s="5">
        <v>0</v>
      </c>
      <c r="F2283" s="5">
        <v>0</v>
      </c>
      <c r="G2283" s="5">
        <v>1</v>
      </c>
      <c r="H2283" s="5"/>
    </row>
    <row r="2284" spans="1:8" x14ac:dyDescent="0.25">
      <c r="A2284" s="5">
        <v>2282</v>
      </c>
      <c r="B2284" s="5">
        <v>0</v>
      </c>
      <c r="C2284" s="5">
        <v>0</v>
      </c>
      <c r="D2284" s="5">
        <v>0</v>
      </c>
      <c r="E2284" s="5">
        <v>0</v>
      </c>
      <c r="F2284" s="5">
        <v>0</v>
      </c>
      <c r="G2284" s="5">
        <v>1</v>
      </c>
      <c r="H2284" s="5"/>
    </row>
    <row r="2285" spans="1:8" x14ac:dyDescent="0.25">
      <c r="A2285" s="5">
        <v>2283</v>
      </c>
      <c r="B2285" s="5">
        <v>0</v>
      </c>
      <c r="C2285" s="5">
        <v>0</v>
      </c>
      <c r="D2285" s="5">
        <v>0</v>
      </c>
      <c r="E2285" s="5">
        <v>0</v>
      </c>
      <c r="F2285" s="5">
        <v>0</v>
      </c>
      <c r="G2285" s="5">
        <v>1</v>
      </c>
      <c r="H2285" s="5"/>
    </row>
    <row r="2286" spans="1:8" x14ac:dyDescent="0.25">
      <c r="A2286" s="5">
        <v>2284</v>
      </c>
      <c r="B2286" s="5">
        <v>0</v>
      </c>
      <c r="C2286" s="5">
        <v>0</v>
      </c>
      <c r="D2286" s="5">
        <v>0</v>
      </c>
      <c r="E2286" s="5">
        <v>0</v>
      </c>
      <c r="F2286" s="5">
        <v>0</v>
      </c>
      <c r="G2286" s="5">
        <v>1</v>
      </c>
      <c r="H2286" s="5"/>
    </row>
    <row r="2287" spans="1:8" x14ac:dyDescent="0.25">
      <c r="A2287" s="5">
        <v>2285</v>
      </c>
      <c r="B2287" s="5">
        <v>0</v>
      </c>
      <c r="C2287" s="5">
        <v>0</v>
      </c>
      <c r="D2287" s="5">
        <v>0</v>
      </c>
      <c r="E2287" s="5">
        <v>0</v>
      </c>
      <c r="F2287" s="5">
        <v>0</v>
      </c>
      <c r="G2287" s="5">
        <v>1</v>
      </c>
      <c r="H2287" s="5"/>
    </row>
    <row r="2288" spans="1:8" x14ac:dyDescent="0.25">
      <c r="A2288" s="5">
        <v>2286</v>
      </c>
      <c r="B2288" s="5">
        <v>0</v>
      </c>
      <c r="C2288" s="5">
        <v>0</v>
      </c>
      <c r="D2288" s="5">
        <v>0</v>
      </c>
      <c r="E2288" s="5">
        <v>0</v>
      </c>
      <c r="F2288" s="5">
        <v>0</v>
      </c>
      <c r="G2288" s="5">
        <v>1</v>
      </c>
      <c r="H2288" s="5"/>
    </row>
    <row r="2289" spans="1:8" x14ac:dyDescent="0.25">
      <c r="A2289" s="5">
        <v>2287</v>
      </c>
      <c r="B2289" s="5">
        <v>47.673506473629402</v>
      </c>
      <c r="C2289" s="5">
        <v>0</v>
      </c>
      <c r="D2289" s="5">
        <v>0</v>
      </c>
      <c r="E2289" s="5">
        <v>0</v>
      </c>
      <c r="F2289" s="5">
        <v>0</v>
      </c>
      <c r="G2289" s="5">
        <v>1</v>
      </c>
      <c r="H2289" s="5"/>
    </row>
    <row r="2290" spans="1:8" x14ac:dyDescent="0.25">
      <c r="A2290" s="5">
        <v>2288</v>
      </c>
      <c r="B2290" s="5">
        <v>60.386441533263898</v>
      </c>
      <c r="C2290" s="5">
        <v>0</v>
      </c>
      <c r="D2290" s="5">
        <v>5022.76895401196</v>
      </c>
      <c r="E2290" s="5">
        <v>0</v>
      </c>
      <c r="F2290" s="5">
        <v>0</v>
      </c>
      <c r="G2290" s="5">
        <v>1</v>
      </c>
      <c r="H2290" s="5"/>
    </row>
    <row r="2291" spans="1:8" x14ac:dyDescent="0.25">
      <c r="A2291" s="5">
        <v>2289</v>
      </c>
      <c r="B2291" s="5">
        <v>375.03158425921799</v>
      </c>
      <c r="C2291" s="5">
        <v>0</v>
      </c>
      <c r="D2291" s="5">
        <v>5027.82548636716</v>
      </c>
      <c r="E2291" s="5">
        <v>0</v>
      </c>
      <c r="F2291" s="5">
        <v>0</v>
      </c>
      <c r="G2291" s="5">
        <v>1</v>
      </c>
      <c r="H2291" s="5"/>
    </row>
    <row r="2292" spans="1:8" x14ac:dyDescent="0.25">
      <c r="A2292" s="5">
        <v>2290</v>
      </c>
      <c r="B2292" s="5">
        <v>498.98270109065402</v>
      </c>
      <c r="C2292" s="5">
        <v>0</v>
      </c>
      <c r="D2292" s="5">
        <v>0</v>
      </c>
      <c r="E2292" s="5">
        <v>0</v>
      </c>
      <c r="F2292" s="5">
        <v>0</v>
      </c>
      <c r="G2292" s="5">
        <v>1</v>
      </c>
      <c r="H2292" s="5"/>
    </row>
    <row r="2293" spans="1:8" x14ac:dyDescent="0.25">
      <c r="A2293" s="5">
        <v>2291</v>
      </c>
      <c r="B2293" s="5">
        <v>1229.95646769737</v>
      </c>
      <c r="C2293" s="5">
        <v>2395.3225146640498</v>
      </c>
      <c r="D2293" s="5">
        <v>0</v>
      </c>
      <c r="E2293" s="5">
        <v>0</v>
      </c>
      <c r="F2293" s="5">
        <v>0.38949712078166199</v>
      </c>
      <c r="G2293" s="5">
        <v>1</v>
      </c>
      <c r="H2293" s="5"/>
    </row>
    <row r="2294" spans="1:8" x14ac:dyDescent="0.25">
      <c r="A2294" s="5">
        <v>2292</v>
      </c>
      <c r="B2294" s="5">
        <v>1998.6253626687801</v>
      </c>
      <c r="C2294" s="5">
        <v>4645.1637759495898</v>
      </c>
      <c r="D2294" s="5">
        <v>2514.0013536768602</v>
      </c>
      <c r="E2294" s="5">
        <v>0</v>
      </c>
      <c r="F2294" s="5">
        <v>0.46483586791693798</v>
      </c>
      <c r="G2294" s="5">
        <v>1</v>
      </c>
      <c r="H2294" s="5"/>
    </row>
    <row r="2295" spans="1:8" x14ac:dyDescent="0.25">
      <c r="A2295" s="5">
        <v>2293</v>
      </c>
      <c r="B2295" s="5">
        <v>1816.0473454534299</v>
      </c>
      <c r="C2295" s="5">
        <v>3574.3492360678501</v>
      </c>
      <c r="D2295" s="5">
        <v>2513.93143993893</v>
      </c>
      <c r="E2295" s="5">
        <v>0</v>
      </c>
      <c r="F2295" s="5">
        <v>0.39364053416589401</v>
      </c>
      <c r="G2295" s="5">
        <v>1</v>
      </c>
      <c r="H2295" s="5"/>
    </row>
    <row r="2296" spans="1:8" x14ac:dyDescent="0.25">
      <c r="A2296" s="5">
        <v>2294</v>
      </c>
      <c r="B2296" s="5">
        <v>1683.9287223123899</v>
      </c>
      <c r="C2296" s="5">
        <v>2683.4155975641002</v>
      </c>
      <c r="D2296" s="5">
        <v>0</v>
      </c>
      <c r="E2296" s="5">
        <v>0</v>
      </c>
      <c r="F2296" s="5">
        <v>0.31870892891006503</v>
      </c>
      <c r="G2296" s="5">
        <v>1</v>
      </c>
      <c r="H2296" s="5"/>
    </row>
    <row r="2297" spans="1:8" x14ac:dyDescent="0.25">
      <c r="A2297" s="5">
        <v>2295</v>
      </c>
      <c r="B2297" s="5">
        <v>1589.8879531246</v>
      </c>
      <c r="C2297" s="5">
        <v>2037.62283189292</v>
      </c>
      <c r="D2297" s="5">
        <v>0</v>
      </c>
      <c r="E2297" s="5">
        <v>0</v>
      </c>
      <c r="F2297" s="5">
        <v>0.25632282169722198</v>
      </c>
      <c r="G2297" s="5">
        <v>1</v>
      </c>
      <c r="H2297" s="5"/>
    </row>
    <row r="2298" spans="1:8" x14ac:dyDescent="0.25">
      <c r="A2298" s="5">
        <v>2296</v>
      </c>
      <c r="B2298" s="5">
        <v>942.17451469576099</v>
      </c>
      <c r="C2298" s="5">
        <v>0</v>
      </c>
      <c r="D2298" s="5">
        <v>0</v>
      </c>
      <c r="E2298" s="5">
        <v>0</v>
      </c>
      <c r="F2298" s="5">
        <v>0</v>
      </c>
      <c r="G2298" s="5">
        <v>1</v>
      </c>
      <c r="H2298" s="5"/>
    </row>
    <row r="2299" spans="1:8" x14ac:dyDescent="0.25">
      <c r="A2299" s="5">
        <v>2297</v>
      </c>
      <c r="B2299" s="5">
        <v>619.34056259621104</v>
      </c>
      <c r="C2299" s="5">
        <v>0</v>
      </c>
      <c r="D2299" s="5">
        <v>0</v>
      </c>
      <c r="E2299" s="5">
        <v>0</v>
      </c>
      <c r="F2299" s="5">
        <v>0</v>
      </c>
      <c r="G2299" s="5">
        <v>1</v>
      </c>
      <c r="H2299" s="5"/>
    </row>
    <row r="2300" spans="1:8" x14ac:dyDescent="0.25">
      <c r="A2300" s="5">
        <v>2298</v>
      </c>
      <c r="B2300" s="5">
        <v>385.48952842441901</v>
      </c>
      <c r="C2300" s="5">
        <v>0</v>
      </c>
      <c r="D2300" s="5">
        <v>0</v>
      </c>
      <c r="E2300" s="5">
        <v>0</v>
      </c>
      <c r="F2300" s="5">
        <v>0</v>
      </c>
      <c r="G2300" s="5">
        <v>1</v>
      </c>
      <c r="H2300" s="5"/>
    </row>
    <row r="2301" spans="1:8" x14ac:dyDescent="0.25">
      <c r="A2301" s="5">
        <v>2299</v>
      </c>
      <c r="B2301" s="5">
        <v>86.408463093042499</v>
      </c>
      <c r="C2301" s="5">
        <v>0</v>
      </c>
      <c r="D2301" s="5">
        <v>2513.9772873953202</v>
      </c>
      <c r="E2301" s="5">
        <v>0</v>
      </c>
      <c r="F2301" s="5">
        <v>0</v>
      </c>
      <c r="G2301" s="5">
        <v>1</v>
      </c>
      <c r="H2301" s="5"/>
    </row>
    <row r="2302" spans="1:8" x14ac:dyDescent="0.25">
      <c r="A2302" s="5">
        <v>2300</v>
      </c>
      <c r="B2302" s="5">
        <v>0</v>
      </c>
      <c r="C2302" s="5">
        <v>0</v>
      </c>
      <c r="D2302" s="5">
        <v>2513.8682113346299</v>
      </c>
      <c r="E2302" s="5">
        <v>0</v>
      </c>
      <c r="F2302" s="5">
        <v>0</v>
      </c>
      <c r="G2302" s="5">
        <v>1</v>
      </c>
      <c r="H2302" s="5"/>
    </row>
    <row r="2303" spans="1:8" x14ac:dyDescent="0.25">
      <c r="A2303" s="5">
        <v>2301</v>
      </c>
      <c r="B2303" s="5">
        <v>0</v>
      </c>
      <c r="C2303" s="5">
        <v>0</v>
      </c>
      <c r="D2303" s="5">
        <v>2513.82849993439</v>
      </c>
      <c r="E2303" s="5">
        <v>0</v>
      </c>
      <c r="F2303" s="5">
        <v>0</v>
      </c>
      <c r="G2303" s="5">
        <v>1</v>
      </c>
      <c r="H2303" s="5"/>
    </row>
    <row r="2304" spans="1:8" x14ac:dyDescent="0.25">
      <c r="A2304" s="5">
        <v>2302</v>
      </c>
      <c r="B2304" s="5">
        <v>0</v>
      </c>
      <c r="C2304" s="5">
        <v>0</v>
      </c>
      <c r="D2304" s="5">
        <v>2513.7940923281999</v>
      </c>
      <c r="E2304" s="5">
        <v>0</v>
      </c>
      <c r="F2304" s="5">
        <v>0</v>
      </c>
      <c r="G2304" s="5">
        <v>1</v>
      </c>
      <c r="H2304" s="5"/>
    </row>
    <row r="2305" spans="1:8" x14ac:dyDescent="0.25">
      <c r="A2305" s="5">
        <v>2303</v>
      </c>
      <c r="B2305" s="5">
        <v>0</v>
      </c>
      <c r="C2305" s="5">
        <v>0</v>
      </c>
      <c r="D2305" s="5">
        <v>0</v>
      </c>
      <c r="E2305" s="5">
        <v>0</v>
      </c>
      <c r="F2305" s="5">
        <v>0</v>
      </c>
      <c r="G2305" s="5">
        <v>1</v>
      </c>
      <c r="H2305" s="5"/>
    </row>
    <row r="2306" spans="1:8" x14ac:dyDescent="0.25">
      <c r="A2306" s="5">
        <v>2304</v>
      </c>
      <c r="B2306" s="5">
        <v>0</v>
      </c>
      <c r="C2306" s="5">
        <v>0</v>
      </c>
      <c r="D2306" s="5">
        <v>0</v>
      </c>
      <c r="E2306" s="5">
        <v>0</v>
      </c>
      <c r="F2306" s="5">
        <v>0</v>
      </c>
      <c r="G2306" s="5">
        <v>1</v>
      </c>
      <c r="H2306" s="5"/>
    </row>
    <row r="2307" spans="1:8" x14ac:dyDescent="0.25">
      <c r="A2307" s="5">
        <v>2305</v>
      </c>
      <c r="B2307" s="5">
        <v>0</v>
      </c>
      <c r="C2307" s="5">
        <v>0</v>
      </c>
      <c r="D2307" s="5">
        <v>0</v>
      </c>
      <c r="E2307" s="5">
        <v>0</v>
      </c>
      <c r="F2307" s="5">
        <v>0</v>
      </c>
      <c r="G2307" s="5">
        <v>1</v>
      </c>
      <c r="H2307" s="5"/>
    </row>
    <row r="2308" spans="1:8" x14ac:dyDescent="0.25">
      <c r="A2308" s="5">
        <v>2306</v>
      </c>
      <c r="B2308" s="5">
        <v>0</v>
      </c>
      <c r="C2308" s="5">
        <v>0</v>
      </c>
      <c r="D2308" s="5">
        <v>0</v>
      </c>
      <c r="E2308" s="5">
        <v>0</v>
      </c>
      <c r="F2308" s="5">
        <v>0</v>
      </c>
      <c r="G2308" s="5">
        <v>1</v>
      </c>
      <c r="H2308" s="5"/>
    </row>
    <row r="2309" spans="1:8" x14ac:dyDescent="0.25">
      <c r="A2309" s="5">
        <v>2307</v>
      </c>
      <c r="B2309" s="5">
        <v>0</v>
      </c>
      <c r="C2309" s="5">
        <v>0</v>
      </c>
      <c r="D2309" s="5">
        <v>0</v>
      </c>
      <c r="E2309" s="5">
        <v>0</v>
      </c>
      <c r="F2309" s="5">
        <v>0</v>
      </c>
      <c r="G2309" s="5">
        <v>1</v>
      </c>
      <c r="H2309" s="5"/>
    </row>
    <row r="2310" spans="1:8" x14ac:dyDescent="0.25">
      <c r="A2310" s="5">
        <v>2308</v>
      </c>
      <c r="B2310" s="5">
        <v>0</v>
      </c>
      <c r="C2310" s="5">
        <v>0</v>
      </c>
      <c r="D2310" s="5">
        <v>0</v>
      </c>
      <c r="E2310" s="5">
        <v>0</v>
      </c>
      <c r="F2310" s="5">
        <v>0</v>
      </c>
      <c r="G2310" s="5">
        <v>1</v>
      </c>
      <c r="H2310" s="5"/>
    </row>
    <row r="2311" spans="1:8" x14ac:dyDescent="0.25">
      <c r="A2311" s="5">
        <v>2309</v>
      </c>
      <c r="B2311" s="5">
        <v>0</v>
      </c>
      <c r="C2311" s="5">
        <v>0</v>
      </c>
      <c r="D2311" s="5">
        <v>0</v>
      </c>
      <c r="E2311" s="5">
        <v>0</v>
      </c>
      <c r="F2311" s="5">
        <v>0</v>
      </c>
      <c r="G2311" s="5">
        <v>1</v>
      </c>
      <c r="H2311" s="5"/>
    </row>
    <row r="2312" spans="1:8" x14ac:dyDescent="0.25">
      <c r="A2312" s="5">
        <v>2310</v>
      </c>
      <c r="B2312" s="5">
        <v>0</v>
      </c>
      <c r="C2312" s="5">
        <v>0</v>
      </c>
      <c r="D2312" s="5">
        <v>0</v>
      </c>
      <c r="E2312" s="5">
        <v>0</v>
      </c>
      <c r="F2312" s="5">
        <v>0</v>
      </c>
      <c r="G2312" s="5">
        <v>1</v>
      </c>
      <c r="H2312" s="5"/>
    </row>
    <row r="2313" spans="1:8" x14ac:dyDescent="0.25">
      <c r="A2313" s="5">
        <v>2311</v>
      </c>
      <c r="B2313" s="5">
        <v>85.812311652532898</v>
      </c>
      <c r="C2313" s="5">
        <v>0</v>
      </c>
      <c r="D2313" s="5">
        <v>0</v>
      </c>
      <c r="E2313" s="5">
        <v>0</v>
      </c>
      <c r="F2313" s="5">
        <v>0</v>
      </c>
      <c r="G2313" s="5">
        <v>1</v>
      </c>
      <c r="H2313" s="5"/>
    </row>
    <row r="2314" spans="1:8" x14ac:dyDescent="0.25">
      <c r="A2314" s="5">
        <v>2312</v>
      </c>
      <c r="B2314" s="5">
        <v>780.05659400711704</v>
      </c>
      <c r="C2314" s="5">
        <v>0</v>
      </c>
      <c r="D2314" s="5">
        <v>5027.3867624287705</v>
      </c>
      <c r="E2314" s="5">
        <v>0</v>
      </c>
      <c r="F2314" s="5">
        <v>0</v>
      </c>
      <c r="G2314" s="5">
        <v>1</v>
      </c>
      <c r="H2314" s="5"/>
    </row>
    <row r="2315" spans="1:8" x14ac:dyDescent="0.25">
      <c r="A2315" s="5">
        <v>2313</v>
      </c>
      <c r="B2315" s="5">
        <v>1444.6157771600299</v>
      </c>
      <c r="C2315" s="5">
        <v>3276.6952815992699</v>
      </c>
      <c r="D2315" s="5">
        <v>5025.3985711095502</v>
      </c>
      <c r="E2315" s="5">
        <v>0</v>
      </c>
      <c r="F2315" s="5">
        <v>0.45364246091611399</v>
      </c>
      <c r="G2315" s="5">
        <v>1</v>
      </c>
      <c r="H2315" s="5"/>
    </row>
    <row r="2316" spans="1:8" x14ac:dyDescent="0.25">
      <c r="A2316" s="5">
        <v>2314</v>
      </c>
      <c r="B2316" s="5">
        <v>2261.52439282767</v>
      </c>
      <c r="C2316" s="5">
        <v>5981.6555116108802</v>
      </c>
      <c r="D2316" s="5">
        <v>0</v>
      </c>
      <c r="E2316" s="5">
        <v>0</v>
      </c>
      <c r="F2316" s="5">
        <v>0.52899323394896303</v>
      </c>
      <c r="G2316" s="5">
        <v>1</v>
      </c>
      <c r="H2316" s="5"/>
    </row>
    <row r="2317" spans="1:8" x14ac:dyDescent="0.25">
      <c r="A2317" s="5">
        <v>2315</v>
      </c>
      <c r="B2317" s="5">
        <v>1983.5592750358001</v>
      </c>
      <c r="C2317" s="5">
        <v>4499.3103775011105</v>
      </c>
      <c r="D2317" s="5">
        <v>0</v>
      </c>
      <c r="E2317" s="5">
        <v>0</v>
      </c>
      <c r="F2317" s="5">
        <v>0.45366028973006001</v>
      </c>
      <c r="G2317" s="5">
        <v>1</v>
      </c>
      <c r="H2317" s="5"/>
    </row>
    <row r="2318" spans="1:8" x14ac:dyDescent="0.25">
      <c r="A2318" s="5">
        <v>2316</v>
      </c>
      <c r="B2318" s="5">
        <v>1549.4861866121801</v>
      </c>
      <c r="C2318" s="5">
        <v>2802.74002381432</v>
      </c>
      <c r="D2318" s="5">
        <v>2513.26913134287</v>
      </c>
      <c r="E2318" s="5">
        <v>0</v>
      </c>
      <c r="F2318" s="5">
        <v>0.36176379598200797</v>
      </c>
      <c r="G2318" s="5">
        <v>1</v>
      </c>
      <c r="H2318" s="5"/>
    </row>
    <row r="2319" spans="1:8" x14ac:dyDescent="0.25">
      <c r="A2319" s="5">
        <v>2317</v>
      </c>
      <c r="B2319" s="5">
        <v>1185.5172961385299</v>
      </c>
      <c r="C2319" s="5">
        <v>0</v>
      </c>
      <c r="D2319" s="5">
        <v>2513.6533729275402</v>
      </c>
      <c r="E2319" s="5">
        <v>0</v>
      </c>
      <c r="F2319" s="5">
        <v>0</v>
      </c>
      <c r="G2319" s="5">
        <v>1</v>
      </c>
      <c r="H2319" s="5"/>
    </row>
    <row r="2320" spans="1:8" x14ac:dyDescent="0.25">
      <c r="A2320" s="5">
        <v>2318</v>
      </c>
      <c r="B2320" s="5">
        <v>1274.5773287361501</v>
      </c>
      <c r="C2320" s="5">
        <v>1878.8098401713701</v>
      </c>
      <c r="D2320" s="5">
        <v>0</v>
      </c>
      <c r="E2320" s="5">
        <v>0</v>
      </c>
      <c r="F2320" s="5">
        <v>0.294813001536682</v>
      </c>
      <c r="G2320" s="5">
        <v>1</v>
      </c>
      <c r="H2320" s="5"/>
    </row>
    <row r="2321" spans="1:8" x14ac:dyDescent="0.25">
      <c r="A2321" s="5">
        <v>2319</v>
      </c>
      <c r="B2321" s="5">
        <v>343.24924661013102</v>
      </c>
      <c r="C2321" s="5">
        <v>0</v>
      </c>
      <c r="D2321" s="5">
        <v>0</v>
      </c>
      <c r="E2321" s="5">
        <v>0</v>
      </c>
      <c r="F2321" s="5">
        <v>0</v>
      </c>
      <c r="G2321" s="5">
        <v>1</v>
      </c>
      <c r="H2321" s="5"/>
    </row>
    <row r="2322" spans="1:8" x14ac:dyDescent="0.25">
      <c r="A2322" s="5">
        <v>2320</v>
      </c>
      <c r="B2322" s="5">
        <v>333.71454531540502</v>
      </c>
      <c r="C2322" s="5">
        <v>0</v>
      </c>
      <c r="D2322" s="5">
        <v>0</v>
      </c>
      <c r="E2322" s="5">
        <v>0</v>
      </c>
      <c r="F2322" s="5">
        <v>0</v>
      </c>
      <c r="G2322" s="5">
        <v>1</v>
      </c>
      <c r="H2322" s="5"/>
    </row>
    <row r="2323" spans="1:8" x14ac:dyDescent="0.25">
      <c r="A2323" s="5">
        <v>2321</v>
      </c>
      <c r="B2323" s="5">
        <v>660.58170007847195</v>
      </c>
      <c r="C2323" s="5">
        <v>0</v>
      </c>
      <c r="D2323" s="5">
        <v>0</v>
      </c>
      <c r="E2323" s="5">
        <v>0</v>
      </c>
      <c r="F2323" s="5">
        <v>0</v>
      </c>
      <c r="G2323" s="5">
        <v>1</v>
      </c>
      <c r="H2323" s="5"/>
    </row>
    <row r="2324" spans="1:8" x14ac:dyDescent="0.25">
      <c r="A2324" s="5">
        <v>2322</v>
      </c>
      <c r="B2324" s="5">
        <v>380.05029469094097</v>
      </c>
      <c r="C2324" s="5">
        <v>0</v>
      </c>
      <c r="D2324" s="5">
        <v>0</v>
      </c>
      <c r="E2324" s="5">
        <v>0</v>
      </c>
      <c r="F2324" s="5">
        <v>0</v>
      </c>
      <c r="G2324" s="5">
        <v>1</v>
      </c>
      <c r="H2324" s="5"/>
    </row>
    <row r="2325" spans="1:8" x14ac:dyDescent="0.25">
      <c r="A2325" s="5">
        <v>2323</v>
      </c>
      <c r="B2325" s="5">
        <v>15.891168824543101</v>
      </c>
      <c r="C2325" s="5">
        <v>0</v>
      </c>
      <c r="D2325" s="5">
        <v>2513.9258595904498</v>
      </c>
      <c r="E2325" s="5">
        <v>0</v>
      </c>
      <c r="F2325" s="5">
        <v>0</v>
      </c>
      <c r="G2325" s="5">
        <v>1</v>
      </c>
      <c r="H2325" s="5"/>
    </row>
    <row r="2326" spans="1:8" x14ac:dyDescent="0.25">
      <c r="A2326" s="5">
        <v>2324</v>
      </c>
      <c r="B2326" s="5">
        <v>0</v>
      </c>
      <c r="C2326" s="5">
        <v>0</v>
      </c>
      <c r="D2326" s="5">
        <v>2513.7974442465302</v>
      </c>
      <c r="E2326" s="5">
        <v>0</v>
      </c>
      <c r="F2326" s="5">
        <v>0</v>
      </c>
      <c r="G2326" s="5">
        <v>1</v>
      </c>
      <c r="H2326" s="5"/>
    </row>
    <row r="2327" spans="1:8" x14ac:dyDescent="0.25">
      <c r="A2327" s="5">
        <v>2325</v>
      </c>
      <c r="B2327" s="5">
        <v>0</v>
      </c>
      <c r="C2327" s="5">
        <v>0</v>
      </c>
      <c r="D2327" s="5">
        <v>2513.81131887131</v>
      </c>
      <c r="E2327" s="5">
        <v>0</v>
      </c>
      <c r="F2327" s="5">
        <v>0</v>
      </c>
      <c r="G2327" s="5">
        <v>1</v>
      </c>
      <c r="H2327" s="5"/>
    </row>
    <row r="2328" spans="1:8" x14ac:dyDescent="0.25">
      <c r="A2328" s="5">
        <v>2326</v>
      </c>
      <c r="B2328" s="5">
        <v>0</v>
      </c>
      <c r="C2328" s="5">
        <v>0</v>
      </c>
      <c r="D2328" s="5">
        <v>2513.8028654893701</v>
      </c>
      <c r="E2328" s="5">
        <v>0</v>
      </c>
      <c r="F2328" s="5">
        <v>0</v>
      </c>
      <c r="G2328" s="5">
        <v>1</v>
      </c>
      <c r="H2328" s="5"/>
    </row>
    <row r="2329" spans="1:8" x14ac:dyDescent="0.25">
      <c r="A2329" s="5">
        <v>2327</v>
      </c>
      <c r="B2329" s="5">
        <v>0</v>
      </c>
      <c r="C2329" s="5">
        <v>0</v>
      </c>
      <c r="D2329" s="5">
        <v>0</v>
      </c>
      <c r="E2329" s="5">
        <v>0</v>
      </c>
      <c r="F2329" s="5">
        <v>0</v>
      </c>
      <c r="G2329" s="5">
        <v>1</v>
      </c>
      <c r="H2329" s="5"/>
    </row>
    <row r="2330" spans="1:8" x14ac:dyDescent="0.25">
      <c r="A2330" s="5">
        <v>2328</v>
      </c>
      <c r="B2330" s="5">
        <v>0</v>
      </c>
      <c r="C2330" s="5">
        <v>0</v>
      </c>
      <c r="D2330" s="5">
        <v>0</v>
      </c>
      <c r="E2330" s="5">
        <v>0</v>
      </c>
      <c r="F2330" s="5">
        <v>0</v>
      </c>
      <c r="G2330" s="5">
        <v>1</v>
      </c>
      <c r="H2330" s="5"/>
    </row>
    <row r="2331" spans="1:8" x14ac:dyDescent="0.25">
      <c r="A2331" s="5">
        <v>2329</v>
      </c>
      <c r="B2331" s="5">
        <v>0</v>
      </c>
      <c r="C2331" s="5">
        <v>0</v>
      </c>
      <c r="D2331" s="5">
        <v>0</v>
      </c>
      <c r="E2331" s="5">
        <v>0</v>
      </c>
      <c r="F2331" s="5">
        <v>0</v>
      </c>
      <c r="G2331" s="5">
        <v>1</v>
      </c>
      <c r="H2331" s="5"/>
    </row>
    <row r="2332" spans="1:8" x14ac:dyDescent="0.25">
      <c r="A2332" s="5">
        <v>2330</v>
      </c>
      <c r="B2332" s="5">
        <v>0</v>
      </c>
      <c r="C2332" s="5">
        <v>0</v>
      </c>
      <c r="D2332" s="5">
        <v>0</v>
      </c>
      <c r="E2332" s="5">
        <v>1093.14835432825</v>
      </c>
      <c r="F2332" s="5">
        <v>0</v>
      </c>
      <c r="G2332" s="5">
        <v>-1093148255.5931799</v>
      </c>
      <c r="H2332" s="5"/>
    </row>
    <row r="2333" spans="1:8" x14ac:dyDescent="0.25">
      <c r="A2333" s="5">
        <v>2331</v>
      </c>
      <c r="B2333" s="5">
        <v>0</v>
      </c>
      <c r="C2333" s="5">
        <v>0</v>
      </c>
      <c r="D2333" s="5">
        <v>0</v>
      </c>
      <c r="E2333" s="5">
        <v>0</v>
      </c>
      <c r="F2333" s="5">
        <v>0</v>
      </c>
      <c r="G2333" s="5">
        <v>1</v>
      </c>
      <c r="H2333" s="5"/>
    </row>
    <row r="2334" spans="1:8" x14ac:dyDescent="0.25">
      <c r="A2334" s="5">
        <v>2332</v>
      </c>
      <c r="B2334" s="5">
        <v>0</v>
      </c>
      <c r="C2334" s="5">
        <v>0</v>
      </c>
      <c r="D2334" s="5">
        <v>0</v>
      </c>
      <c r="E2334" s="5">
        <v>0</v>
      </c>
      <c r="F2334" s="5">
        <v>0</v>
      </c>
      <c r="G2334" s="5">
        <v>1</v>
      </c>
      <c r="H2334" s="5"/>
    </row>
    <row r="2335" spans="1:8" x14ac:dyDescent="0.25">
      <c r="A2335" s="5">
        <v>2333</v>
      </c>
      <c r="B2335" s="5">
        <v>0</v>
      </c>
      <c r="C2335" s="5">
        <v>0</v>
      </c>
      <c r="D2335" s="5">
        <v>0</v>
      </c>
      <c r="E2335" s="5">
        <v>0</v>
      </c>
      <c r="F2335" s="5">
        <v>0</v>
      </c>
      <c r="G2335" s="5">
        <v>1</v>
      </c>
      <c r="H2335" s="5"/>
    </row>
    <row r="2336" spans="1:8" x14ac:dyDescent="0.25">
      <c r="A2336" s="5">
        <v>2334</v>
      </c>
      <c r="B2336" s="5">
        <v>0</v>
      </c>
      <c r="C2336" s="5">
        <v>0</v>
      </c>
      <c r="D2336" s="5">
        <v>0</v>
      </c>
      <c r="E2336" s="5">
        <v>0</v>
      </c>
      <c r="F2336" s="5">
        <v>0</v>
      </c>
      <c r="G2336" s="5">
        <v>1</v>
      </c>
      <c r="H2336" s="5"/>
    </row>
    <row r="2337" spans="1:8" x14ac:dyDescent="0.25">
      <c r="A2337" s="5">
        <v>2335</v>
      </c>
      <c r="B2337" s="5">
        <v>139.498058473192</v>
      </c>
      <c r="C2337" s="5">
        <v>0</v>
      </c>
      <c r="D2337" s="5">
        <v>0</v>
      </c>
      <c r="E2337" s="5">
        <v>0</v>
      </c>
      <c r="F2337" s="5">
        <v>0</v>
      </c>
      <c r="G2337" s="5">
        <v>1</v>
      </c>
      <c r="H2337" s="5"/>
    </row>
    <row r="2338" spans="1:8" x14ac:dyDescent="0.25">
      <c r="A2338" s="5">
        <v>2336</v>
      </c>
      <c r="B2338" s="5">
        <v>594.21356809470603</v>
      </c>
      <c r="C2338" s="5">
        <v>0</v>
      </c>
      <c r="D2338" s="5">
        <v>5021.85698876898</v>
      </c>
      <c r="E2338" s="5">
        <v>0</v>
      </c>
      <c r="F2338" s="5">
        <v>0</v>
      </c>
      <c r="G2338" s="5">
        <v>1</v>
      </c>
      <c r="H2338" s="5"/>
    </row>
    <row r="2339" spans="1:8" x14ac:dyDescent="0.25">
      <c r="A2339" s="5">
        <v>2337</v>
      </c>
      <c r="B2339" s="5">
        <v>836.64994653494205</v>
      </c>
      <c r="C2339" s="5">
        <v>1923.57233736802</v>
      </c>
      <c r="D2339" s="5">
        <v>5027.40001400849</v>
      </c>
      <c r="E2339" s="5">
        <v>1906.8293701796599</v>
      </c>
      <c r="F2339" s="5">
        <v>0.45982727779397797</v>
      </c>
      <c r="G2339" s="5">
        <v>0.62071262193437304</v>
      </c>
      <c r="H2339" s="5"/>
    </row>
    <row r="2340" spans="1:8" x14ac:dyDescent="0.25">
      <c r="A2340" s="5">
        <v>2338</v>
      </c>
      <c r="B2340" s="5">
        <v>1236.72728343071</v>
      </c>
      <c r="C2340" s="5">
        <v>2973.5355659627198</v>
      </c>
      <c r="D2340" s="5">
        <v>0</v>
      </c>
      <c r="E2340" s="5">
        <v>0</v>
      </c>
      <c r="F2340" s="5">
        <v>0.48087166917401197</v>
      </c>
      <c r="G2340" s="5">
        <v>1</v>
      </c>
      <c r="H2340" s="5"/>
    </row>
    <row r="2341" spans="1:8" x14ac:dyDescent="0.25">
      <c r="A2341" s="5">
        <v>2339</v>
      </c>
      <c r="B2341" s="5">
        <v>810.06903293231699</v>
      </c>
      <c r="C2341" s="5">
        <v>0</v>
      </c>
      <c r="D2341" s="5">
        <v>0</v>
      </c>
      <c r="E2341" s="5">
        <v>0</v>
      </c>
      <c r="F2341" s="5">
        <v>0</v>
      </c>
      <c r="G2341" s="5">
        <v>1</v>
      </c>
      <c r="H2341" s="5"/>
    </row>
    <row r="2342" spans="1:8" x14ac:dyDescent="0.25">
      <c r="A2342" s="5">
        <v>2340</v>
      </c>
      <c r="B2342" s="5">
        <v>1226.0588849276601</v>
      </c>
      <c r="C2342" s="5">
        <v>2761.2590725319601</v>
      </c>
      <c r="D2342" s="5">
        <v>2511.5136045219101</v>
      </c>
      <c r="E2342" s="5">
        <v>0</v>
      </c>
      <c r="F2342" s="5">
        <v>0.45042845919173702</v>
      </c>
      <c r="G2342" s="5">
        <v>1</v>
      </c>
      <c r="H2342" s="5"/>
    </row>
    <row r="2343" spans="1:8" x14ac:dyDescent="0.25">
      <c r="A2343" s="5">
        <v>2341</v>
      </c>
      <c r="B2343" s="5">
        <v>1834.05854357562</v>
      </c>
      <c r="C2343" s="5">
        <v>4906.8408959745002</v>
      </c>
      <c r="D2343" s="5">
        <v>2513.9502483297902</v>
      </c>
      <c r="E2343" s="5">
        <v>1479.4055278415001</v>
      </c>
      <c r="F2343" s="5">
        <v>0.53508007283924497</v>
      </c>
      <c r="G2343" s="5">
        <v>0.41152155726394701</v>
      </c>
      <c r="H2343" s="5"/>
    </row>
    <row r="2344" spans="1:8" x14ac:dyDescent="0.25">
      <c r="A2344" s="5">
        <v>2342</v>
      </c>
      <c r="B2344" s="5">
        <v>1380.58807794725</v>
      </c>
      <c r="C2344" s="5">
        <v>2842.2550536775102</v>
      </c>
      <c r="D2344" s="5">
        <v>0</v>
      </c>
      <c r="E2344" s="5">
        <v>0</v>
      </c>
      <c r="F2344" s="5">
        <v>0.41174555954326603</v>
      </c>
      <c r="G2344" s="5">
        <v>1</v>
      </c>
      <c r="H2344" s="5"/>
    </row>
    <row r="2345" spans="1:8" x14ac:dyDescent="0.25">
      <c r="A2345" s="5">
        <v>2343</v>
      </c>
      <c r="B2345" s="5">
        <v>931.57142996304799</v>
      </c>
      <c r="C2345" s="5">
        <v>0</v>
      </c>
      <c r="D2345" s="5">
        <v>0</v>
      </c>
      <c r="E2345" s="5">
        <v>0</v>
      </c>
      <c r="F2345" s="5">
        <v>0</v>
      </c>
      <c r="G2345" s="5">
        <v>1</v>
      </c>
      <c r="H2345" s="5"/>
    </row>
    <row r="2346" spans="1:8" x14ac:dyDescent="0.25">
      <c r="A2346" s="5">
        <v>2344</v>
      </c>
      <c r="B2346" s="5">
        <v>495.80446732574597</v>
      </c>
      <c r="C2346" s="5">
        <v>0</v>
      </c>
      <c r="D2346" s="5">
        <v>0</v>
      </c>
      <c r="E2346" s="5">
        <v>0</v>
      </c>
      <c r="F2346" s="5">
        <v>0</v>
      </c>
      <c r="G2346" s="5">
        <v>1</v>
      </c>
      <c r="H2346" s="5"/>
    </row>
    <row r="2347" spans="1:8" x14ac:dyDescent="0.25">
      <c r="A2347" s="5">
        <v>2345</v>
      </c>
      <c r="B2347" s="5">
        <v>282.86280507686701</v>
      </c>
      <c r="C2347" s="5">
        <v>0</v>
      </c>
      <c r="D2347" s="5">
        <v>0</v>
      </c>
      <c r="E2347" s="5">
        <v>0</v>
      </c>
      <c r="F2347" s="5">
        <v>0</v>
      </c>
      <c r="G2347" s="5">
        <v>1</v>
      </c>
      <c r="H2347" s="5"/>
    </row>
    <row r="2348" spans="1:8" x14ac:dyDescent="0.25">
      <c r="A2348" s="5">
        <v>2346</v>
      </c>
      <c r="B2348" s="5">
        <v>310.621882484791</v>
      </c>
      <c r="C2348" s="5">
        <v>0</v>
      </c>
      <c r="D2348" s="5">
        <v>0</v>
      </c>
      <c r="E2348" s="5">
        <v>0</v>
      </c>
      <c r="F2348" s="5">
        <v>0</v>
      </c>
      <c r="G2348" s="5">
        <v>1</v>
      </c>
      <c r="H2348" s="5"/>
    </row>
    <row r="2349" spans="1:8" x14ac:dyDescent="0.25">
      <c r="A2349" s="5">
        <v>2347</v>
      </c>
      <c r="B2349" s="5">
        <v>88.990545417441595</v>
      </c>
      <c r="C2349" s="5">
        <v>0</v>
      </c>
      <c r="D2349" s="5">
        <v>2510.7074036120398</v>
      </c>
      <c r="E2349" s="5">
        <v>0</v>
      </c>
      <c r="F2349" s="5">
        <v>0</v>
      </c>
      <c r="G2349" s="5">
        <v>1</v>
      </c>
      <c r="H2349" s="5"/>
    </row>
    <row r="2350" spans="1:8" x14ac:dyDescent="0.25">
      <c r="A2350" s="5">
        <v>2348</v>
      </c>
      <c r="B2350" s="5">
        <v>0</v>
      </c>
      <c r="C2350" s="5">
        <v>0</v>
      </c>
      <c r="D2350" s="5">
        <v>2513.8574927428499</v>
      </c>
      <c r="E2350" s="5">
        <v>1770.12656486937</v>
      </c>
      <c r="F2350" s="5">
        <v>0</v>
      </c>
      <c r="G2350" s="5">
        <v>0.295852462092491</v>
      </c>
      <c r="H2350" s="5"/>
    </row>
    <row r="2351" spans="1:8" x14ac:dyDescent="0.25">
      <c r="A2351" s="5">
        <v>2349</v>
      </c>
      <c r="B2351" s="5">
        <v>0</v>
      </c>
      <c r="C2351" s="5">
        <v>0</v>
      </c>
      <c r="D2351" s="5">
        <v>2514.67385314997</v>
      </c>
      <c r="E2351" s="5">
        <v>0</v>
      </c>
      <c r="F2351" s="5">
        <v>0</v>
      </c>
      <c r="G2351" s="5">
        <v>1</v>
      </c>
      <c r="H2351" s="5"/>
    </row>
    <row r="2352" spans="1:8" x14ac:dyDescent="0.25">
      <c r="A2352" s="5">
        <v>2350</v>
      </c>
      <c r="B2352" s="5">
        <v>0</v>
      </c>
      <c r="C2352" s="5">
        <v>0</v>
      </c>
      <c r="D2352" s="5">
        <v>2513.97872592156</v>
      </c>
      <c r="E2352" s="5">
        <v>1612.28458986851</v>
      </c>
      <c r="F2352" s="5">
        <v>0</v>
      </c>
      <c r="G2352" s="5">
        <v>0.358672142845535</v>
      </c>
      <c r="H2352" s="5"/>
    </row>
    <row r="2353" spans="1:8" x14ac:dyDescent="0.25">
      <c r="A2353" s="5">
        <v>2351</v>
      </c>
      <c r="B2353" s="5">
        <v>0</v>
      </c>
      <c r="C2353" s="5">
        <v>0</v>
      </c>
      <c r="D2353" s="5">
        <v>0</v>
      </c>
      <c r="E2353" s="5">
        <v>0</v>
      </c>
      <c r="F2353" s="5">
        <v>0</v>
      </c>
      <c r="G2353" s="5">
        <v>1</v>
      </c>
      <c r="H2353" s="5"/>
    </row>
    <row r="2354" spans="1:8" x14ac:dyDescent="0.25">
      <c r="A2354" s="5">
        <v>2352</v>
      </c>
      <c r="B2354" s="5">
        <v>0</v>
      </c>
      <c r="C2354" s="5">
        <v>0</v>
      </c>
      <c r="D2354" s="5">
        <v>0</v>
      </c>
      <c r="E2354" s="5">
        <v>0</v>
      </c>
      <c r="F2354" s="5">
        <v>0</v>
      </c>
      <c r="G2354" s="5">
        <v>1</v>
      </c>
      <c r="H2354" s="5"/>
    </row>
    <row r="2355" spans="1:8" x14ac:dyDescent="0.25">
      <c r="A2355" s="5">
        <v>2353</v>
      </c>
      <c r="B2355" s="5">
        <v>0</v>
      </c>
      <c r="C2355" s="5">
        <v>0</v>
      </c>
      <c r="D2355" s="5">
        <v>0</v>
      </c>
      <c r="E2355" s="5">
        <v>0</v>
      </c>
      <c r="F2355" s="5">
        <v>0</v>
      </c>
      <c r="G2355" s="5">
        <v>1</v>
      </c>
      <c r="H2355" s="5"/>
    </row>
    <row r="2356" spans="1:8" x14ac:dyDescent="0.25">
      <c r="A2356" s="5">
        <v>2354</v>
      </c>
      <c r="B2356" s="5">
        <v>0</v>
      </c>
      <c r="C2356" s="5">
        <v>0</v>
      </c>
      <c r="D2356" s="5">
        <v>0</v>
      </c>
      <c r="E2356" s="5">
        <v>0</v>
      </c>
      <c r="F2356" s="5">
        <v>0</v>
      </c>
      <c r="G2356" s="5">
        <v>1</v>
      </c>
      <c r="H2356" s="5"/>
    </row>
    <row r="2357" spans="1:8" x14ac:dyDescent="0.25">
      <c r="A2357" s="5">
        <v>2355</v>
      </c>
      <c r="B2357" s="5">
        <v>0</v>
      </c>
      <c r="C2357" s="5">
        <v>0</v>
      </c>
      <c r="D2357" s="5">
        <v>0</v>
      </c>
      <c r="E2357" s="5">
        <v>0</v>
      </c>
      <c r="F2357" s="5">
        <v>0</v>
      </c>
      <c r="G2357" s="5">
        <v>1</v>
      </c>
      <c r="H2357" s="5"/>
    </row>
    <row r="2358" spans="1:8" x14ac:dyDescent="0.25">
      <c r="A2358" s="5">
        <v>2356</v>
      </c>
      <c r="B2358" s="5">
        <v>0</v>
      </c>
      <c r="C2358" s="5">
        <v>0</v>
      </c>
      <c r="D2358" s="5">
        <v>0</v>
      </c>
      <c r="E2358" s="5">
        <v>0</v>
      </c>
      <c r="F2358" s="5">
        <v>0</v>
      </c>
      <c r="G2358" s="5">
        <v>1</v>
      </c>
      <c r="H2358" s="5"/>
    </row>
    <row r="2359" spans="1:8" x14ac:dyDescent="0.25">
      <c r="A2359" s="5">
        <v>2357</v>
      </c>
      <c r="B2359" s="5">
        <v>0</v>
      </c>
      <c r="C2359" s="5">
        <v>0</v>
      </c>
      <c r="D2359" s="5">
        <v>0</v>
      </c>
      <c r="E2359" s="5">
        <v>0</v>
      </c>
      <c r="F2359" s="5">
        <v>0</v>
      </c>
      <c r="G2359" s="5">
        <v>1</v>
      </c>
      <c r="H2359" s="5"/>
    </row>
    <row r="2360" spans="1:8" x14ac:dyDescent="0.25">
      <c r="A2360" s="5">
        <v>2358</v>
      </c>
      <c r="B2360" s="5">
        <v>0</v>
      </c>
      <c r="C2360" s="5">
        <v>0</v>
      </c>
      <c r="D2360" s="5">
        <v>0</v>
      </c>
      <c r="E2360" s="5">
        <v>0</v>
      </c>
      <c r="F2360" s="5">
        <v>0</v>
      </c>
      <c r="G2360" s="5">
        <v>1</v>
      </c>
      <c r="H2360" s="5"/>
    </row>
    <row r="2361" spans="1:8" x14ac:dyDescent="0.25">
      <c r="A2361" s="5">
        <v>2359</v>
      </c>
      <c r="B2361" s="5">
        <v>101.703480477076</v>
      </c>
      <c r="C2361" s="5">
        <v>0</v>
      </c>
      <c r="D2361" s="5">
        <v>0</v>
      </c>
      <c r="E2361" s="5">
        <v>0</v>
      </c>
      <c r="F2361" s="5">
        <v>0</v>
      </c>
      <c r="G2361" s="5">
        <v>1</v>
      </c>
      <c r="H2361" s="5"/>
    </row>
    <row r="2362" spans="1:8" x14ac:dyDescent="0.25">
      <c r="A2362" s="5">
        <v>2360</v>
      </c>
      <c r="B2362" s="5">
        <v>482.90236914014201</v>
      </c>
      <c r="C2362" s="5">
        <v>0</v>
      </c>
      <c r="D2362" s="5">
        <v>5027.5439973165903</v>
      </c>
      <c r="E2362" s="5">
        <v>2371.9446541285702</v>
      </c>
      <c r="F2362" s="5">
        <v>0</v>
      </c>
      <c r="G2362" s="5">
        <v>0.528210065407128</v>
      </c>
      <c r="H2362" s="5"/>
    </row>
    <row r="2363" spans="1:8" x14ac:dyDescent="0.25">
      <c r="A2363" s="5">
        <v>2361</v>
      </c>
      <c r="B2363" s="5">
        <v>775.94733020829904</v>
      </c>
      <c r="C2363" s="5">
        <v>1723.8631817488199</v>
      </c>
      <c r="D2363" s="5">
        <v>5027.99999999999</v>
      </c>
      <c r="E2363" s="5">
        <v>2076.7759648081801</v>
      </c>
      <c r="F2363" s="5">
        <v>0.44432479221024901</v>
      </c>
      <c r="G2363" s="5">
        <v>0.58695784319905597</v>
      </c>
      <c r="H2363" s="5"/>
    </row>
    <row r="2364" spans="1:8" x14ac:dyDescent="0.25">
      <c r="A2364" s="5">
        <v>2362</v>
      </c>
      <c r="B2364" s="5">
        <v>1324.17534212905</v>
      </c>
      <c r="C2364" s="5">
        <v>3305.8656865673702</v>
      </c>
      <c r="D2364" s="5">
        <v>0</v>
      </c>
      <c r="E2364" s="5">
        <v>0</v>
      </c>
      <c r="F2364" s="5">
        <v>0.49930935592755898</v>
      </c>
      <c r="G2364" s="5">
        <v>1</v>
      </c>
      <c r="H2364" s="5"/>
    </row>
    <row r="2365" spans="1:8" x14ac:dyDescent="0.25">
      <c r="A2365" s="5">
        <v>2363</v>
      </c>
      <c r="B2365" s="5">
        <v>1568.6961520668201</v>
      </c>
      <c r="C2365" s="5">
        <v>3892.52080277907</v>
      </c>
      <c r="D2365" s="5">
        <v>0</v>
      </c>
      <c r="E2365" s="5">
        <v>0</v>
      </c>
      <c r="F2365" s="5">
        <v>0.49627466697795303</v>
      </c>
      <c r="G2365" s="5">
        <v>1</v>
      </c>
      <c r="H2365" s="5"/>
    </row>
    <row r="2366" spans="1:8" x14ac:dyDescent="0.25">
      <c r="A2366" s="5">
        <v>2364</v>
      </c>
      <c r="B2366" s="5">
        <v>1041.28242250822</v>
      </c>
      <c r="C2366" s="5">
        <v>1895.74023154408</v>
      </c>
      <c r="D2366" s="5">
        <v>2513.9929348416199</v>
      </c>
      <c r="E2366" s="5">
        <v>1266.72806413952</v>
      </c>
      <c r="F2366" s="5">
        <v>0.36411643761613299</v>
      </c>
      <c r="G2366" s="5">
        <v>0.49612902801755299</v>
      </c>
      <c r="H2366" s="5"/>
    </row>
    <row r="2367" spans="1:8" x14ac:dyDescent="0.25">
      <c r="A2367" s="5">
        <v>2365</v>
      </c>
      <c r="B2367" s="5">
        <v>209.76342848396899</v>
      </c>
      <c r="C2367" s="5">
        <v>0</v>
      </c>
      <c r="D2367" s="5">
        <v>2664.4651334290102</v>
      </c>
      <c r="E2367" s="5">
        <v>1230.3273764821199</v>
      </c>
      <c r="F2367" s="5">
        <v>0</v>
      </c>
      <c r="G2367" s="5">
        <v>0.53824602146810296</v>
      </c>
      <c r="H2367" s="5"/>
    </row>
    <row r="2368" spans="1:8" x14ac:dyDescent="0.25">
      <c r="A2368" s="5">
        <v>2366</v>
      </c>
      <c r="B2368" s="5">
        <v>44.495272708720798</v>
      </c>
      <c r="C2368" s="5">
        <v>0</v>
      </c>
      <c r="D2368" s="5">
        <v>0</v>
      </c>
      <c r="E2368" s="5">
        <v>0</v>
      </c>
      <c r="F2368" s="5">
        <v>0</v>
      </c>
      <c r="G2368" s="5">
        <v>1</v>
      </c>
      <c r="H2368" s="5"/>
    </row>
    <row r="2369" spans="1:8" x14ac:dyDescent="0.25">
      <c r="A2369" s="5">
        <v>2367</v>
      </c>
      <c r="B2369" s="5">
        <v>171.624623305065</v>
      </c>
      <c r="C2369" s="5">
        <v>0</v>
      </c>
      <c r="D2369" s="5">
        <v>0</v>
      </c>
      <c r="E2369" s="5">
        <v>0</v>
      </c>
      <c r="F2369" s="5">
        <v>0</v>
      </c>
      <c r="G2369" s="5">
        <v>1</v>
      </c>
      <c r="H2369" s="5"/>
    </row>
    <row r="2370" spans="1:8" x14ac:dyDescent="0.25">
      <c r="A2370" s="5">
        <v>2368</v>
      </c>
      <c r="B2370" s="5">
        <v>371.85335049430898</v>
      </c>
      <c r="C2370" s="5">
        <v>0</v>
      </c>
      <c r="D2370" s="5">
        <v>0</v>
      </c>
      <c r="E2370" s="5">
        <v>0</v>
      </c>
      <c r="F2370" s="5">
        <v>0</v>
      </c>
      <c r="G2370" s="5">
        <v>1</v>
      </c>
      <c r="H2370" s="5"/>
    </row>
    <row r="2371" spans="1:8" x14ac:dyDescent="0.25">
      <c r="A2371" s="5">
        <v>2369</v>
      </c>
      <c r="B2371" s="5">
        <v>336.89277908031403</v>
      </c>
      <c r="C2371" s="5">
        <v>0</v>
      </c>
      <c r="D2371" s="5">
        <v>0</v>
      </c>
      <c r="E2371" s="5">
        <v>0</v>
      </c>
      <c r="F2371" s="5">
        <v>0</v>
      </c>
      <c r="G2371" s="5">
        <v>1</v>
      </c>
      <c r="H2371" s="5"/>
    </row>
    <row r="2372" spans="1:8" x14ac:dyDescent="0.25">
      <c r="A2372" s="5">
        <v>2370</v>
      </c>
      <c r="B2372" s="5">
        <v>228.832831073421</v>
      </c>
      <c r="C2372" s="5">
        <v>0</v>
      </c>
      <c r="D2372" s="5">
        <v>0</v>
      </c>
      <c r="E2372" s="5">
        <v>0</v>
      </c>
      <c r="F2372" s="5">
        <v>0</v>
      </c>
      <c r="G2372" s="5">
        <v>1</v>
      </c>
      <c r="H2372" s="5"/>
    </row>
    <row r="2373" spans="1:8" x14ac:dyDescent="0.25">
      <c r="A2373" s="5">
        <v>2371</v>
      </c>
      <c r="B2373" s="5">
        <v>38.138805178903503</v>
      </c>
      <c r="C2373" s="5">
        <v>0</v>
      </c>
      <c r="D2373" s="5">
        <v>2513.96383524045</v>
      </c>
      <c r="E2373" s="5">
        <v>1475.4079378182801</v>
      </c>
      <c r="F2373" s="5">
        <v>0</v>
      </c>
      <c r="G2373" s="5">
        <v>0.41311489188933098</v>
      </c>
      <c r="H2373" s="5"/>
    </row>
    <row r="2374" spans="1:8" x14ac:dyDescent="0.25">
      <c r="A2374" s="5">
        <v>2372</v>
      </c>
      <c r="B2374" s="5">
        <v>0</v>
      </c>
      <c r="C2374" s="5">
        <v>0</v>
      </c>
      <c r="D2374" s="5">
        <v>2513.99999999999</v>
      </c>
      <c r="E2374" s="5">
        <v>1212.74433874851</v>
      </c>
      <c r="F2374" s="5">
        <v>0</v>
      </c>
      <c r="G2374" s="5">
        <v>0.5176036840628</v>
      </c>
      <c r="H2374" s="5"/>
    </row>
    <row r="2375" spans="1:8" x14ac:dyDescent="0.25">
      <c r="A2375" s="5">
        <v>2373</v>
      </c>
      <c r="B2375" s="5">
        <v>0</v>
      </c>
      <c r="C2375" s="5">
        <v>0</v>
      </c>
      <c r="D2375" s="5">
        <v>2513.99999999999</v>
      </c>
      <c r="E2375" s="5">
        <v>1226.1547718136601</v>
      </c>
      <c r="F2375" s="5">
        <v>0</v>
      </c>
      <c r="G2375" s="5">
        <v>0.51226938292524404</v>
      </c>
      <c r="H2375" s="5"/>
    </row>
    <row r="2376" spans="1:8" x14ac:dyDescent="0.25">
      <c r="A2376" s="5">
        <v>2374</v>
      </c>
      <c r="B2376" s="5">
        <v>0</v>
      </c>
      <c r="C2376" s="5">
        <v>0</v>
      </c>
      <c r="D2376" s="5">
        <v>2513.99999999999</v>
      </c>
      <c r="E2376" s="5">
        <v>1243.8990678805901</v>
      </c>
      <c r="F2376" s="5">
        <v>0</v>
      </c>
      <c r="G2376" s="5">
        <v>0.50521119037955198</v>
      </c>
      <c r="H2376" s="5"/>
    </row>
    <row r="2377" spans="1:8" x14ac:dyDescent="0.25">
      <c r="A2377" s="5">
        <v>2375</v>
      </c>
      <c r="B2377" s="5">
        <v>0</v>
      </c>
      <c r="C2377" s="5">
        <v>0</v>
      </c>
      <c r="D2377" s="5">
        <v>0</v>
      </c>
      <c r="E2377" s="5">
        <v>0</v>
      </c>
      <c r="F2377" s="5">
        <v>0</v>
      </c>
      <c r="G2377" s="5">
        <v>1</v>
      </c>
      <c r="H2377" s="5"/>
    </row>
    <row r="2378" spans="1:8" x14ac:dyDescent="0.25">
      <c r="A2378" s="5">
        <v>2376</v>
      </c>
      <c r="B2378" s="5">
        <v>0</v>
      </c>
      <c r="C2378" s="5">
        <v>0</v>
      </c>
      <c r="D2378" s="5">
        <v>0</v>
      </c>
      <c r="E2378" s="5">
        <v>0</v>
      </c>
      <c r="F2378" s="5">
        <v>0</v>
      </c>
      <c r="G2378" s="5">
        <v>1</v>
      </c>
      <c r="H2378" s="5"/>
    </row>
    <row r="2379" spans="1:8" x14ac:dyDescent="0.25">
      <c r="A2379" s="5">
        <v>2377</v>
      </c>
      <c r="B2379" s="5">
        <v>0</v>
      </c>
      <c r="C2379" s="5">
        <v>0</v>
      </c>
      <c r="D2379" s="5">
        <v>0</v>
      </c>
      <c r="E2379" s="5">
        <v>0</v>
      </c>
      <c r="F2379" s="5">
        <v>0</v>
      </c>
      <c r="G2379" s="5">
        <v>1</v>
      </c>
      <c r="H2379" s="5"/>
    </row>
    <row r="2380" spans="1:8" x14ac:dyDescent="0.25">
      <c r="A2380" s="5">
        <v>2378</v>
      </c>
      <c r="B2380" s="5">
        <v>0</v>
      </c>
      <c r="C2380" s="5">
        <v>0</v>
      </c>
      <c r="D2380" s="5">
        <v>0</v>
      </c>
      <c r="E2380" s="5">
        <v>0</v>
      </c>
      <c r="F2380" s="5">
        <v>0</v>
      </c>
      <c r="G2380" s="5">
        <v>1</v>
      </c>
      <c r="H2380" s="5"/>
    </row>
    <row r="2381" spans="1:8" x14ac:dyDescent="0.25">
      <c r="A2381" s="5">
        <v>2379</v>
      </c>
      <c r="B2381" s="5">
        <v>0</v>
      </c>
      <c r="C2381" s="5">
        <v>0</v>
      </c>
      <c r="D2381" s="5">
        <v>0</v>
      </c>
      <c r="E2381" s="5">
        <v>0</v>
      </c>
      <c r="F2381" s="5">
        <v>0</v>
      </c>
      <c r="G2381" s="5">
        <v>1</v>
      </c>
      <c r="H2381" s="5"/>
    </row>
    <row r="2382" spans="1:8" x14ac:dyDescent="0.25">
      <c r="A2382" s="5">
        <v>2380</v>
      </c>
      <c r="B2382" s="5">
        <v>0</v>
      </c>
      <c r="C2382" s="5">
        <v>0</v>
      </c>
      <c r="D2382" s="5">
        <v>0</v>
      </c>
      <c r="E2382" s="5">
        <v>0</v>
      </c>
      <c r="F2382" s="5">
        <v>0</v>
      </c>
      <c r="G2382" s="5">
        <v>1</v>
      </c>
      <c r="H2382" s="5"/>
    </row>
    <row r="2383" spans="1:8" x14ac:dyDescent="0.25">
      <c r="A2383" s="5">
        <v>2381</v>
      </c>
      <c r="B2383" s="5">
        <v>0</v>
      </c>
      <c r="C2383" s="5">
        <v>0</v>
      </c>
      <c r="D2383" s="5">
        <v>0</v>
      </c>
      <c r="E2383" s="5">
        <v>0</v>
      </c>
      <c r="F2383" s="5">
        <v>0</v>
      </c>
      <c r="G2383" s="5">
        <v>1</v>
      </c>
      <c r="H2383" s="5"/>
    </row>
    <row r="2384" spans="1:8" x14ac:dyDescent="0.25">
      <c r="A2384" s="5">
        <v>2382</v>
      </c>
      <c r="B2384" s="5">
        <v>0</v>
      </c>
      <c r="C2384" s="5">
        <v>0</v>
      </c>
      <c r="D2384" s="5">
        <v>0</v>
      </c>
      <c r="E2384" s="5">
        <v>0</v>
      </c>
      <c r="F2384" s="5">
        <v>0</v>
      </c>
      <c r="G2384" s="5">
        <v>1</v>
      </c>
      <c r="H2384" s="5"/>
    </row>
    <row r="2385" spans="1:8" x14ac:dyDescent="0.25">
      <c r="A2385" s="5">
        <v>2383</v>
      </c>
      <c r="B2385" s="5">
        <v>38.138805178903503</v>
      </c>
      <c r="C2385" s="5">
        <v>0</v>
      </c>
      <c r="D2385" s="5">
        <v>0</v>
      </c>
      <c r="E2385" s="5">
        <v>0</v>
      </c>
      <c r="F2385" s="5">
        <v>0</v>
      </c>
      <c r="G2385" s="5">
        <v>1</v>
      </c>
      <c r="H2385" s="5"/>
    </row>
    <row r="2386" spans="1:8" x14ac:dyDescent="0.25">
      <c r="A2386" s="5">
        <v>2384</v>
      </c>
      <c r="B2386" s="5">
        <v>193.87225965942599</v>
      </c>
      <c r="C2386" s="5">
        <v>0</v>
      </c>
      <c r="D2386" s="5">
        <v>5027.5439973165903</v>
      </c>
      <c r="E2386" s="5">
        <v>3060.0219514873102</v>
      </c>
      <c r="F2386" s="5">
        <v>0</v>
      </c>
      <c r="G2386" s="5">
        <v>0.39134854861301599</v>
      </c>
      <c r="H2386" s="5"/>
    </row>
    <row r="2387" spans="1:8" x14ac:dyDescent="0.25">
      <c r="A2387" s="5">
        <v>2385</v>
      </c>
      <c r="B2387" s="5">
        <v>22.247636354360399</v>
      </c>
      <c r="C2387" s="5">
        <v>0</v>
      </c>
      <c r="D2387" s="5">
        <v>5027.99999999999</v>
      </c>
      <c r="E2387" s="5">
        <v>2743.4621714127902</v>
      </c>
      <c r="F2387" s="5">
        <v>0</v>
      </c>
      <c r="G2387" s="5">
        <v>0.45436313228576802</v>
      </c>
      <c r="H2387" s="5"/>
    </row>
    <row r="2388" spans="1:8" x14ac:dyDescent="0.25">
      <c r="A2388" s="5">
        <v>2386</v>
      </c>
      <c r="B2388" s="5">
        <v>521.23033744501504</v>
      </c>
      <c r="C2388" s="5">
        <v>1219.91869324052</v>
      </c>
      <c r="D2388" s="5">
        <v>0</v>
      </c>
      <c r="E2388" s="5">
        <v>0</v>
      </c>
      <c r="F2388" s="5">
        <v>0.46809197590158502</v>
      </c>
      <c r="G2388" s="5">
        <v>1</v>
      </c>
      <c r="H2388" s="5"/>
    </row>
    <row r="2389" spans="1:8" x14ac:dyDescent="0.25">
      <c r="A2389" s="5">
        <v>2387</v>
      </c>
      <c r="B2389" s="5">
        <v>700.63263485105199</v>
      </c>
      <c r="C2389" s="5">
        <v>0</v>
      </c>
      <c r="D2389" s="5">
        <v>0</v>
      </c>
      <c r="E2389" s="5">
        <v>0</v>
      </c>
      <c r="F2389" s="5">
        <v>0</v>
      </c>
      <c r="G2389" s="5">
        <v>1</v>
      </c>
      <c r="H2389" s="5"/>
    </row>
    <row r="2390" spans="1:8" x14ac:dyDescent="0.25">
      <c r="A2390" s="5">
        <v>2388</v>
      </c>
      <c r="B2390" s="5">
        <v>1013.85475556474</v>
      </c>
      <c r="C2390" s="5">
        <v>2777.27892625393</v>
      </c>
      <c r="D2390" s="5">
        <v>2513.9929348416199</v>
      </c>
      <c r="E2390" s="5">
        <v>1587.13918574836</v>
      </c>
      <c r="F2390" s="5">
        <v>0.54786524607442999</v>
      </c>
      <c r="G2390" s="5">
        <v>0.36867794530336201</v>
      </c>
      <c r="H2390" s="5"/>
    </row>
    <row r="2391" spans="1:8" x14ac:dyDescent="0.25">
      <c r="A2391" s="5">
        <v>2389</v>
      </c>
      <c r="B2391" s="5">
        <v>692.56865561556106</v>
      </c>
      <c r="C2391" s="5">
        <v>0</v>
      </c>
      <c r="D2391" s="5">
        <v>2513.99999999999</v>
      </c>
      <c r="E2391" s="5">
        <v>1525.5142044808899</v>
      </c>
      <c r="F2391" s="5">
        <v>0</v>
      </c>
      <c r="G2391" s="5">
        <v>0.39319244078198501</v>
      </c>
      <c r="H2391" s="5"/>
    </row>
    <row r="2392" spans="1:8" x14ac:dyDescent="0.25">
      <c r="A2392" s="5">
        <v>2390</v>
      </c>
      <c r="B2392" s="5">
        <v>601.95554199663695</v>
      </c>
      <c r="C2392" s="5">
        <v>1307.08940825167</v>
      </c>
      <c r="D2392" s="5">
        <v>0</v>
      </c>
      <c r="E2392" s="5">
        <v>0</v>
      </c>
      <c r="F2392" s="5">
        <v>0.43428104457079397</v>
      </c>
      <c r="G2392" s="5">
        <v>1</v>
      </c>
      <c r="H2392" s="5"/>
    </row>
    <row r="2393" spans="1:8" x14ac:dyDescent="0.25">
      <c r="A2393" s="5">
        <v>2391</v>
      </c>
      <c r="B2393" s="5">
        <v>564.42066865808704</v>
      </c>
      <c r="C2393" s="5">
        <v>0</v>
      </c>
      <c r="D2393" s="5">
        <v>0</v>
      </c>
      <c r="E2393" s="5">
        <v>0</v>
      </c>
      <c r="F2393" s="5">
        <v>0</v>
      </c>
      <c r="G2393" s="5">
        <v>1</v>
      </c>
      <c r="H2393" s="5"/>
    </row>
    <row r="2394" spans="1:8" x14ac:dyDescent="0.25">
      <c r="A2394" s="5">
        <v>2392</v>
      </c>
      <c r="B2394" s="5">
        <v>498.98270109065402</v>
      </c>
      <c r="C2394" s="5">
        <v>836.86693130900403</v>
      </c>
      <c r="D2394" s="5">
        <v>0</v>
      </c>
      <c r="E2394" s="5">
        <v>0</v>
      </c>
      <c r="F2394" s="5">
        <v>0.33542923598128199</v>
      </c>
      <c r="G2394" s="5">
        <v>1</v>
      </c>
      <c r="H2394" s="5"/>
    </row>
    <row r="2395" spans="1:8" x14ac:dyDescent="0.25">
      <c r="A2395" s="5">
        <v>2393</v>
      </c>
      <c r="B2395" s="5">
        <v>25.425870119269</v>
      </c>
      <c r="C2395" s="5">
        <v>0</v>
      </c>
      <c r="D2395" s="5">
        <v>0</v>
      </c>
      <c r="E2395" s="5">
        <v>0</v>
      </c>
      <c r="F2395" s="5">
        <v>0</v>
      </c>
      <c r="G2395" s="5">
        <v>1</v>
      </c>
      <c r="H2395" s="5"/>
    </row>
    <row r="2396" spans="1:8" x14ac:dyDescent="0.25">
      <c r="A2396" s="5">
        <v>2394</v>
      </c>
      <c r="B2396" s="5">
        <v>76.277610357807006</v>
      </c>
      <c r="C2396" s="5">
        <v>0</v>
      </c>
      <c r="D2396" s="5">
        <v>0</v>
      </c>
      <c r="E2396" s="5">
        <v>0</v>
      </c>
      <c r="F2396" s="5">
        <v>0</v>
      </c>
      <c r="G2396" s="5">
        <v>1</v>
      </c>
      <c r="H2396" s="5"/>
    </row>
    <row r="2397" spans="1:8" x14ac:dyDescent="0.25">
      <c r="A2397" s="5">
        <v>2395</v>
      </c>
      <c r="B2397" s="5">
        <v>9.5347012947258794</v>
      </c>
      <c r="C2397" s="5">
        <v>0</v>
      </c>
      <c r="D2397" s="5">
        <v>2513.96383524045</v>
      </c>
      <c r="E2397" s="5">
        <v>1870.84199940748</v>
      </c>
      <c r="F2397" s="5">
        <v>0</v>
      </c>
      <c r="G2397" s="5">
        <v>0.25581984416877201</v>
      </c>
      <c r="H2397" s="5"/>
    </row>
    <row r="2398" spans="1:8" x14ac:dyDescent="0.25">
      <c r="A2398" s="5">
        <v>2396</v>
      </c>
      <c r="B2398" s="5">
        <v>0</v>
      </c>
      <c r="C2398" s="5">
        <v>0</v>
      </c>
      <c r="D2398" s="5">
        <v>2513.99999999999</v>
      </c>
      <c r="E2398" s="5">
        <v>1631.4179066572999</v>
      </c>
      <c r="F2398" s="5">
        <v>0</v>
      </c>
      <c r="G2398" s="5">
        <v>0.351066863162939</v>
      </c>
      <c r="H2398" s="5"/>
    </row>
    <row r="2399" spans="1:8" x14ac:dyDescent="0.25">
      <c r="A2399" s="5">
        <v>2397</v>
      </c>
      <c r="B2399" s="5">
        <v>0</v>
      </c>
      <c r="C2399" s="5">
        <v>0</v>
      </c>
      <c r="D2399" s="5">
        <v>2513.99999999999</v>
      </c>
      <c r="E2399" s="5">
        <v>1664.4445954841599</v>
      </c>
      <c r="F2399" s="5">
        <v>0</v>
      </c>
      <c r="G2399" s="5">
        <v>0.33792975544069498</v>
      </c>
      <c r="H2399" s="5"/>
    </row>
    <row r="2400" spans="1:8" x14ac:dyDescent="0.25">
      <c r="A2400" s="5">
        <v>2398</v>
      </c>
      <c r="B2400" s="5">
        <v>0</v>
      </c>
      <c r="C2400" s="5">
        <v>0</v>
      </c>
      <c r="D2400" s="5">
        <v>2513.99999999999</v>
      </c>
      <c r="E2400" s="5">
        <v>1693.2539025046799</v>
      </c>
      <c r="F2400" s="5">
        <v>0</v>
      </c>
      <c r="G2400" s="5">
        <v>0.32647020611330402</v>
      </c>
      <c r="H2400" s="5"/>
    </row>
    <row r="2401" spans="1:8" x14ac:dyDescent="0.25">
      <c r="A2401" s="5">
        <v>2399</v>
      </c>
      <c r="B2401" s="5">
        <v>0</v>
      </c>
      <c r="C2401" s="5">
        <v>0</v>
      </c>
      <c r="D2401" s="5">
        <v>0</v>
      </c>
      <c r="E2401" s="5">
        <v>0</v>
      </c>
      <c r="F2401" s="5">
        <v>0</v>
      </c>
      <c r="G2401" s="5">
        <v>1</v>
      </c>
      <c r="H2401" s="5"/>
    </row>
    <row r="2402" spans="1:8" x14ac:dyDescent="0.25">
      <c r="A2402" s="5">
        <v>2400</v>
      </c>
      <c r="B2402" s="5">
        <v>0</v>
      </c>
      <c r="C2402" s="5">
        <v>0</v>
      </c>
      <c r="D2402" s="5">
        <v>0</v>
      </c>
      <c r="E2402" s="5">
        <v>0</v>
      </c>
      <c r="F2402" s="5">
        <v>0</v>
      </c>
      <c r="G2402" s="5">
        <v>1</v>
      </c>
      <c r="H2402" s="5"/>
    </row>
    <row r="2403" spans="1:8" x14ac:dyDescent="0.25">
      <c r="A2403" s="5">
        <v>2401</v>
      </c>
      <c r="B2403" s="5">
        <v>0</v>
      </c>
      <c r="C2403" s="5">
        <v>0</v>
      </c>
      <c r="D2403" s="5">
        <v>0</v>
      </c>
      <c r="E2403" s="5">
        <v>0</v>
      </c>
      <c r="F2403" s="5">
        <v>0</v>
      </c>
      <c r="G2403" s="5">
        <v>1</v>
      </c>
      <c r="H2403" s="5"/>
    </row>
    <row r="2404" spans="1:8" x14ac:dyDescent="0.25">
      <c r="A2404" s="5">
        <v>2402</v>
      </c>
      <c r="B2404" s="5">
        <v>0</v>
      </c>
      <c r="C2404" s="5">
        <v>0</v>
      </c>
      <c r="D2404" s="5">
        <v>0</v>
      </c>
      <c r="E2404" s="5">
        <v>0</v>
      </c>
      <c r="F2404" s="5">
        <v>0</v>
      </c>
      <c r="G2404" s="5">
        <v>1</v>
      </c>
      <c r="H2404" s="5"/>
    </row>
    <row r="2405" spans="1:8" x14ac:dyDescent="0.25">
      <c r="A2405" s="5">
        <v>2403</v>
      </c>
      <c r="B2405" s="5">
        <v>0</v>
      </c>
      <c r="C2405" s="5">
        <v>0</v>
      </c>
      <c r="D2405" s="5">
        <v>0</v>
      </c>
      <c r="E2405" s="5">
        <v>0</v>
      </c>
      <c r="F2405" s="5">
        <v>0</v>
      </c>
      <c r="G2405" s="5">
        <v>1</v>
      </c>
      <c r="H2405" s="5"/>
    </row>
    <row r="2406" spans="1:8" x14ac:dyDescent="0.25">
      <c r="A2406" s="5">
        <v>2404</v>
      </c>
      <c r="B2406" s="5">
        <v>0</v>
      </c>
      <c r="C2406" s="5">
        <v>0</v>
      </c>
      <c r="D2406" s="5">
        <v>0</v>
      </c>
      <c r="E2406" s="5">
        <v>0</v>
      </c>
      <c r="F2406" s="5">
        <v>0</v>
      </c>
      <c r="G2406" s="5">
        <v>1</v>
      </c>
      <c r="H2406" s="5"/>
    </row>
    <row r="2407" spans="1:8" x14ac:dyDescent="0.25">
      <c r="A2407" s="5">
        <v>2405</v>
      </c>
      <c r="B2407" s="5">
        <v>0</v>
      </c>
      <c r="C2407" s="5">
        <v>0</v>
      </c>
      <c r="D2407" s="5">
        <v>0</v>
      </c>
      <c r="E2407" s="5">
        <v>0</v>
      </c>
      <c r="F2407" s="5">
        <v>0</v>
      </c>
      <c r="G2407" s="5">
        <v>1</v>
      </c>
      <c r="H2407" s="5"/>
    </row>
    <row r="2408" spans="1:8" x14ac:dyDescent="0.25">
      <c r="A2408" s="5">
        <v>2406</v>
      </c>
      <c r="B2408" s="5">
        <v>0</v>
      </c>
      <c r="C2408" s="5">
        <v>0</v>
      </c>
      <c r="D2408" s="5">
        <v>0</v>
      </c>
      <c r="E2408" s="5">
        <v>0</v>
      </c>
      <c r="F2408" s="5">
        <v>0</v>
      </c>
      <c r="G2408" s="5">
        <v>1</v>
      </c>
      <c r="H2408" s="5"/>
    </row>
    <row r="2409" spans="1:8" x14ac:dyDescent="0.25">
      <c r="A2409" s="5">
        <v>2407</v>
      </c>
      <c r="B2409" s="5">
        <v>127.30115323168999</v>
      </c>
      <c r="C2409" s="5">
        <v>0</v>
      </c>
      <c r="D2409" s="5">
        <v>0</v>
      </c>
      <c r="E2409" s="5">
        <v>0</v>
      </c>
      <c r="F2409" s="5">
        <v>0</v>
      </c>
      <c r="G2409" s="5">
        <v>1</v>
      </c>
      <c r="H2409" s="5"/>
    </row>
    <row r="2410" spans="1:8" x14ac:dyDescent="0.25">
      <c r="A2410" s="5">
        <v>2408</v>
      </c>
      <c r="B2410" s="5">
        <v>810.43646832352101</v>
      </c>
      <c r="C2410" s="5">
        <v>1067.5712818531299</v>
      </c>
      <c r="D2410" s="5">
        <v>5027.5439973165903</v>
      </c>
      <c r="E2410" s="5">
        <v>3939.7008366888399</v>
      </c>
      <c r="F2410" s="5">
        <v>0.26345588416031501</v>
      </c>
      <c r="G2410" s="5">
        <v>0.216376656672124</v>
      </c>
      <c r="H2410" s="5"/>
    </row>
    <row r="2411" spans="1:8" x14ac:dyDescent="0.25">
      <c r="A2411" s="5">
        <v>2409</v>
      </c>
      <c r="B2411" s="5">
        <v>1537.7523799759399</v>
      </c>
      <c r="C2411" s="5">
        <v>4167.6313002131201</v>
      </c>
      <c r="D2411" s="5">
        <v>5027.99999999999</v>
      </c>
      <c r="E2411" s="5">
        <v>3507.2610221156201</v>
      </c>
      <c r="F2411" s="5">
        <v>0.54204192481708502</v>
      </c>
      <c r="G2411" s="5">
        <v>0.30245405301947498</v>
      </c>
      <c r="H2411" s="5"/>
    </row>
    <row r="2412" spans="1:8" x14ac:dyDescent="0.25">
      <c r="A2412" s="5">
        <v>2410</v>
      </c>
      <c r="B2412" s="5">
        <v>2304.6282227727902</v>
      </c>
      <c r="C2412" s="5">
        <v>7198.0703769319698</v>
      </c>
      <c r="D2412" s="5">
        <v>0</v>
      </c>
      <c r="E2412" s="5">
        <v>0</v>
      </c>
      <c r="F2412" s="5">
        <v>0.62466217372336297</v>
      </c>
      <c r="G2412" s="5">
        <v>1</v>
      </c>
      <c r="H2412" s="5"/>
    </row>
    <row r="2413" spans="1:8" x14ac:dyDescent="0.25">
      <c r="A2413" s="5">
        <v>2411</v>
      </c>
      <c r="B2413" s="5">
        <v>3011.07420794667</v>
      </c>
      <c r="C2413" s="5">
        <v>9855.6667036852105</v>
      </c>
      <c r="D2413" s="5">
        <v>0</v>
      </c>
      <c r="E2413" s="5">
        <v>0</v>
      </c>
      <c r="F2413" s="5">
        <v>0.65462795151444497</v>
      </c>
      <c r="G2413" s="5">
        <v>1</v>
      </c>
      <c r="H2413" s="5"/>
    </row>
    <row r="2414" spans="1:8" x14ac:dyDescent="0.25">
      <c r="A2414" s="5">
        <v>2412</v>
      </c>
      <c r="B2414" s="5">
        <v>3142.4197393607801</v>
      </c>
      <c r="C2414" s="5">
        <v>10194.2570670204</v>
      </c>
      <c r="D2414" s="5">
        <v>2513.9975183031102</v>
      </c>
      <c r="E2414" s="5">
        <v>0</v>
      </c>
      <c r="F2414" s="5">
        <v>0.64881574785711205</v>
      </c>
      <c r="G2414" s="5">
        <v>1</v>
      </c>
      <c r="H2414" s="5"/>
    </row>
    <row r="2415" spans="1:8" x14ac:dyDescent="0.25">
      <c r="A2415" s="5">
        <v>2413</v>
      </c>
      <c r="B2415" s="5">
        <v>3282.5067467201602</v>
      </c>
      <c r="C2415" s="5">
        <v>10301.307209140699</v>
      </c>
      <c r="D2415" s="5">
        <v>2516.5030881049302</v>
      </c>
      <c r="E2415" s="5">
        <v>0</v>
      </c>
      <c r="F2415" s="5">
        <v>0.62764880643770105</v>
      </c>
      <c r="G2415" s="5">
        <v>1</v>
      </c>
      <c r="H2415" s="5"/>
    </row>
    <row r="2416" spans="1:8" x14ac:dyDescent="0.25">
      <c r="A2416" s="5">
        <v>2414</v>
      </c>
      <c r="B2416" s="5">
        <v>2755.45410845169</v>
      </c>
      <c r="C2416" s="5">
        <v>7509.4712857264703</v>
      </c>
      <c r="D2416" s="5">
        <v>0</v>
      </c>
      <c r="E2416" s="5">
        <v>0</v>
      </c>
      <c r="F2416" s="5">
        <v>0.54506233743090904</v>
      </c>
      <c r="G2416" s="5">
        <v>1</v>
      </c>
      <c r="H2416" s="5"/>
    </row>
    <row r="2417" spans="1:8" x14ac:dyDescent="0.25">
      <c r="A2417" s="5">
        <v>2415</v>
      </c>
      <c r="B2417" s="5">
        <v>2573.54292970495</v>
      </c>
      <c r="C2417" s="5">
        <v>6282.3217296435296</v>
      </c>
      <c r="D2417" s="5">
        <v>0</v>
      </c>
      <c r="E2417" s="5">
        <v>0</v>
      </c>
      <c r="F2417" s="5">
        <v>0.48822358132378701</v>
      </c>
      <c r="G2417" s="5">
        <v>1</v>
      </c>
      <c r="H2417" s="5"/>
    </row>
    <row r="2418" spans="1:8" x14ac:dyDescent="0.25">
      <c r="A2418" s="5">
        <v>2416</v>
      </c>
      <c r="B2418" s="5">
        <v>1800.5280057979901</v>
      </c>
      <c r="C2418" s="5">
        <v>2715.2711553389099</v>
      </c>
      <c r="D2418" s="5">
        <v>0</v>
      </c>
      <c r="E2418" s="5">
        <v>0</v>
      </c>
      <c r="F2418" s="5">
        <v>0.30160832225810302</v>
      </c>
      <c r="G2418" s="5">
        <v>1</v>
      </c>
      <c r="H2418" s="5"/>
    </row>
    <row r="2419" spans="1:8" x14ac:dyDescent="0.25">
      <c r="A2419" s="5">
        <v>2417</v>
      </c>
      <c r="B2419" s="5">
        <v>683.11784288927004</v>
      </c>
      <c r="C2419" s="5">
        <v>0</v>
      </c>
      <c r="D2419" s="5">
        <v>0</v>
      </c>
      <c r="E2419" s="5">
        <v>0</v>
      </c>
      <c r="F2419" s="5">
        <v>0</v>
      </c>
      <c r="G2419" s="5">
        <v>1</v>
      </c>
      <c r="H2419" s="5"/>
    </row>
    <row r="2420" spans="1:8" x14ac:dyDescent="0.25">
      <c r="A2420" s="5">
        <v>2418</v>
      </c>
      <c r="B2420" s="5">
        <v>542.04564403209997</v>
      </c>
      <c r="C2420" s="5">
        <v>0</v>
      </c>
      <c r="D2420" s="5">
        <v>0</v>
      </c>
      <c r="E2420" s="5">
        <v>0</v>
      </c>
      <c r="F2420" s="5">
        <v>0</v>
      </c>
      <c r="G2420" s="5">
        <v>1</v>
      </c>
      <c r="H2420" s="5"/>
    </row>
    <row r="2421" spans="1:8" x14ac:dyDescent="0.25">
      <c r="A2421" s="5">
        <v>2419</v>
      </c>
      <c r="B2421" s="5">
        <v>101.638265610106</v>
      </c>
      <c r="C2421" s="5">
        <v>0</v>
      </c>
      <c r="D2421" s="5">
        <v>2513.2306965100302</v>
      </c>
      <c r="E2421" s="5">
        <v>0</v>
      </c>
      <c r="F2421" s="5">
        <v>0</v>
      </c>
      <c r="G2421" s="5">
        <v>1</v>
      </c>
      <c r="H2421" s="5"/>
    </row>
    <row r="2422" spans="1:8" x14ac:dyDescent="0.25">
      <c r="A2422" s="5">
        <v>2420</v>
      </c>
      <c r="B2422" s="5">
        <v>0</v>
      </c>
      <c r="C2422" s="5">
        <v>0</v>
      </c>
      <c r="D2422" s="5">
        <v>2513.9918644545701</v>
      </c>
      <c r="E2422" s="5">
        <v>0</v>
      </c>
      <c r="F2422" s="5">
        <v>0</v>
      </c>
      <c r="G2422" s="5">
        <v>1</v>
      </c>
      <c r="H2422" s="5"/>
    </row>
    <row r="2423" spans="1:8" x14ac:dyDescent="0.25">
      <c r="A2423" s="5">
        <v>2421</v>
      </c>
      <c r="B2423" s="5">
        <v>0</v>
      </c>
      <c r="C2423" s="5">
        <v>0</v>
      </c>
      <c r="D2423" s="5">
        <v>2513.98783992163</v>
      </c>
      <c r="E2423" s="5">
        <v>0</v>
      </c>
      <c r="F2423" s="5">
        <v>0</v>
      </c>
      <c r="G2423" s="5">
        <v>1</v>
      </c>
      <c r="H2423" s="5"/>
    </row>
    <row r="2424" spans="1:8" x14ac:dyDescent="0.25">
      <c r="A2424" s="5">
        <v>2422</v>
      </c>
      <c r="B2424" s="5">
        <v>0</v>
      </c>
      <c r="C2424" s="5">
        <v>0</v>
      </c>
      <c r="D2424" s="5">
        <v>2513.9935740743999</v>
      </c>
      <c r="E2424" s="5">
        <v>0</v>
      </c>
      <c r="F2424" s="5">
        <v>0</v>
      </c>
      <c r="G2424" s="5">
        <v>1</v>
      </c>
      <c r="H2424" s="5"/>
    </row>
    <row r="2425" spans="1:8" x14ac:dyDescent="0.25">
      <c r="A2425" s="5">
        <v>2423</v>
      </c>
      <c r="B2425" s="5">
        <v>0</v>
      </c>
      <c r="C2425" s="5">
        <v>0</v>
      </c>
      <c r="D2425" s="5">
        <v>0</v>
      </c>
      <c r="E2425" s="5">
        <v>0</v>
      </c>
      <c r="F2425" s="5">
        <v>0</v>
      </c>
      <c r="G2425" s="5">
        <v>1</v>
      </c>
      <c r="H2425" s="5"/>
    </row>
    <row r="2426" spans="1:8" x14ac:dyDescent="0.25">
      <c r="A2426" s="5">
        <v>2424</v>
      </c>
      <c r="B2426" s="5">
        <v>0</v>
      </c>
      <c r="C2426" s="5">
        <v>0</v>
      </c>
      <c r="D2426" s="5">
        <v>0</v>
      </c>
      <c r="E2426" s="5">
        <v>0</v>
      </c>
      <c r="F2426" s="5">
        <v>0</v>
      </c>
      <c r="G2426" s="5">
        <v>1</v>
      </c>
      <c r="H2426" s="5"/>
    </row>
    <row r="2427" spans="1:8" x14ac:dyDescent="0.25">
      <c r="A2427" s="5">
        <v>2425</v>
      </c>
      <c r="B2427" s="5">
        <v>0</v>
      </c>
      <c r="C2427" s="5">
        <v>0</v>
      </c>
      <c r="D2427" s="5">
        <v>0</v>
      </c>
      <c r="E2427" s="5">
        <v>0</v>
      </c>
      <c r="F2427" s="5">
        <v>0</v>
      </c>
      <c r="G2427" s="5">
        <v>1</v>
      </c>
      <c r="H2427" s="5"/>
    </row>
    <row r="2428" spans="1:8" x14ac:dyDescent="0.25">
      <c r="A2428" s="5">
        <v>2426</v>
      </c>
      <c r="B2428" s="5">
        <v>0</v>
      </c>
      <c r="C2428" s="5">
        <v>0</v>
      </c>
      <c r="D2428" s="5">
        <v>0</v>
      </c>
      <c r="E2428" s="5">
        <v>0</v>
      </c>
      <c r="F2428" s="5">
        <v>0</v>
      </c>
      <c r="G2428" s="5">
        <v>1</v>
      </c>
      <c r="H2428" s="5"/>
    </row>
    <row r="2429" spans="1:8" x14ac:dyDescent="0.25">
      <c r="A2429" s="5">
        <v>2427</v>
      </c>
      <c r="B2429" s="5">
        <v>0</v>
      </c>
      <c r="C2429" s="5">
        <v>0</v>
      </c>
      <c r="D2429" s="5">
        <v>0</v>
      </c>
      <c r="E2429" s="5">
        <v>0</v>
      </c>
      <c r="F2429" s="5">
        <v>0</v>
      </c>
      <c r="G2429" s="5">
        <v>1</v>
      </c>
      <c r="H2429" s="5"/>
    </row>
    <row r="2430" spans="1:8" x14ac:dyDescent="0.25">
      <c r="A2430" s="5">
        <v>2428</v>
      </c>
      <c r="B2430" s="5">
        <v>0</v>
      </c>
      <c r="C2430" s="5">
        <v>0</v>
      </c>
      <c r="D2430" s="5">
        <v>0</v>
      </c>
      <c r="E2430" s="5">
        <v>0</v>
      </c>
      <c r="F2430" s="5">
        <v>0</v>
      </c>
      <c r="G2430" s="5">
        <v>1</v>
      </c>
      <c r="H2430" s="5"/>
    </row>
    <row r="2431" spans="1:8" x14ac:dyDescent="0.25">
      <c r="A2431" s="5">
        <v>2429</v>
      </c>
      <c r="B2431" s="5">
        <v>0</v>
      </c>
      <c r="C2431" s="5">
        <v>0</v>
      </c>
      <c r="D2431" s="5">
        <v>0</v>
      </c>
      <c r="E2431" s="5">
        <v>0</v>
      </c>
      <c r="F2431" s="5">
        <v>0</v>
      </c>
      <c r="G2431" s="5">
        <v>1</v>
      </c>
      <c r="H2431" s="5"/>
    </row>
    <row r="2432" spans="1:8" x14ac:dyDescent="0.25">
      <c r="A2432" s="5">
        <v>2430</v>
      </c>
      <c r="B2432" s="5">
        <v>0</v>
      </c>
      <c r="C2432" s="5">
        <v>0</v>
      </c>
      <c r="D2432" s="5">
        <v>0</v>
      </c>
      <c r="E2432" s="5">
        <v>0</v>
      </c>
      <c r="F2432" s="5">
        <v>0</v>
      </c>
      <c r="G2432" s="5">
        <v>1</v>
      </c>
      <c r="H2432" s="5"/>
    </row>
    <row r="2433" spans="1:8" x14ac:dyDescent="0.25">
      <c r="A2433" s="5">
        <v>2431</v>
      </c>
      <c r="B2433" s="5">
        <v>151.25251757741299</v>
      </c>
      <c r="C2433" s="5">
        <v>0</v>
      </c>
      <c r="D2433" s="5">
        <v>0</v>
      </c>
      <c r="E2433" s="5">
        <v>0</v>
      </c>
      <c r="F2433" s="5">
        <v>0</v>
      </c>
      <c r="G2433" s="5">
        <v>1</v>
      </c>
      <c r="H2433" s="5"/>
    </row>
    <row r="2434" spans="1:8" x14ac:dyDescent="0.25">
      <c r="A2434" s="5">
        <v>2432</v>
      </c>
      <c r="B2434" s="5">
        <v>529.20279583034801</v>
      </c>
      <c r="C2434" s="5">
        <v>0</v>
      </c>
      <c r="D2434" s="5">
        <v>5027.9704611285297</v>
      </c>
      <c r="E2434" s="5">
        <v>0</v>
      </c>
      <c r="F2434" s="5">
        <v>0</v>
      </c>
      <c r="G2434" s="5">
        <v>1</v>
      </c>
      <c r="H2434" s="5"/>
    </row>
    <row r="2435" spans="1:8" x14ac:dyDescent="0.25">
      <c r="A2435" s="5">
        <v>2433</v>
      </c>
      <c r="B2435" s="5">
        <v>1066.6131154909799</v>
      </c>
      <c r="C2435" s="5">
        <v>1813.81087629492</v>
      </c>
      <c r="D2435" s="5">
        <v>5027.6514568442699</v>
      </c>
      <c r="E2435" s="5">
        <v>0</v>
      </c>
      <c r="F2435" s="5">
        <v>0.34010661403125297</v>
      </c>
      <c r="G2435" s="5">
        <v>1</v>
      </c>
      <c r="H2435" s="5"/>
    </row>
    <row r="2436" spans="1:8" x14ac:dyDescent="0.25">
      <c r="A2436" s="5">
        <v>2434</v>
      </c>
      <c r="B2436" s="5">
        <v>2242.6357193284498</v>
      </c>
      <c r="C2436" s="5">
        <v>5450.5030587461797</v>
      </c>
      <c r="D2436" s="5">
        <v>0</v>
      </c>
      <c r="E2436" s="5">
        <v>0</v>
      </c>
      <c r="F2436" s="5">
        <v>0.486080107552395</v>
      </c>
      <c r="G2436" s="5">
        <v>1</v>
      </c>
      <c r="H2436" s="5"/>
    </row>
    <row r="2437" spans="1:8" x14ac:dyDescent="0.25">
      <c r="A2437" s="5">
        <v>2435</v>
      </c>
      <c r="B2437" s="5">
        <v>3239.9303214758902</v>
      </c>
      <c r="C2437" s="5">
        <v>8870.9713388580403</v>
      </c>
      <c r="D2437" s="5">
        <v>0</v>
      </c>
      <c r="E2437" s="5">
        <v>0</v>
      </c>
      <c r="F2437" s="5">
        <v>0.54760259993921201</v>
      </c>
      <c r="G2437" s="5">
        <v>1</v>
      </c>
      <c r="H2437" s="5"/>
    </row>
    <row r="2438" spans="1:8" x14ac:dyDescent="0.25">
      <c r="A2438" s="5">
        <v>2436</v>
      </c>
      <c r="B2438" s="5">
        <v>3764.43337892199</v>
      </c>
      <c r="C2438" s="5">
        <v>10932.7743507141</v>
      </c>
      <c r="D2438" s="5">
        <v>2513.99999999999</v>
      </c>
      <c r="E2438" s="5">
        <v>0</v>
      </c>
      <c r="F2438" s="5">
        <v>0.58084568112421298</v>
      </c>
      <c r="G2438" s="5">
        <v>1</v>
      </c>
      <c r="H2438" s="5"/>
    </row>
    <row r="2439" spans="1:8" x14ac:dyDescent="0.25">
      <c r="A2439" s="5">
        <v>2437</v>
      </c>
      <c r="B2439" s="5">
        <v>3901.2042987192199</v>
      </c>
      <c r="C2439" s="5">
        <v>11169.787823659</v>
      </c>
      <c r="D2439" s="5">
        <v>2513.99999999999</v>
      </c>
      <c r="E2439" s="5">
        <v>0</v>
      </c>
      <c r="F2439" s="5">
        <v>0.57263280606727096</v>
      </c>
      <c r="G2439" s="5">
        <v>1</v>
      </c>
      <c r="H2439" s="5"/>
    </row>
    <row r="2440" spans="1:8" x14ac:dyDescent="0.25">
      <c r="A2440" s="5">
        <v>2438</v>
      </c>
      <c r="B2440" s="5">
        <v>3699.2819360456801</v>
      </c>
      <c r="C2440" s="5">
        <v>9581.7736214255201</v>
      </c>
      <c r="D2440" s="5">
        <v>0</v>
      </c>
      <c r="E2440" s="5">
        <v>0</v>
      </c>
      <c r="F2440" s="5">
        <v>0.51803424483778804</v>
      </c>
      <c r="G2440" s="5">
        <v>1</v>
      </c>
      <c r="H2440" s="5"/>
    </row>
    <row r="2441" spans="1:8" x14ac:dyDescent="0.25">
      <c r="A2441" s="5">
        <v>2439</v>
      </c>
      <c r="B2441" s="5">
        <v>3124.1438240624998</v>
      </c>
      <c r="C2441" s="5">
        <v>6487.4935283662599</v>
      </c>
      <c r="D2441" s="5">
        <v>0</v>
      </c>
      <c r="E2441" s="5">
        <v>0</v>
      </c>
      <c r="F2441" s="5">
        <v>0.41531337180980898</v>
      </c>
      <c r="G2441" s="5">
        <v>1</v>
      </c>
      <c r="H2441" s="5"/>
    </row>
    <row r="2442" spans="1:8" x14ac:dyDescent="0.25">
      <c r="A2442" s="5">
        <v>2440</v>
      </c>
      <c r="B2442" s="5">
        <v>2572.4263095040001</v>
      </c>
      <c r="C2442" s="5">
        <v>3541.4468057446202</v>
      </c>
      <c r="D2442" s="5">
        <v>0</v>
      </c>
      <c r="E2442" s="5">
        <v>0</v>
      </c>
      <c r="F2442" s="5">
        <v>0.27533902855721498</v>
      </c>
      <c r="G2442" s="5">
        <v>1</v>
      </c>
      <c r="H2442" s="5"/>
    </row>
    <row r="2443" spans="1:8" x14ac:dyDescent="0.25">
      <c r="A2443" s="5">
        <v>2441</v>
      </c>
      <c r="B2443" s="5">
        <v>1688.12227736315</v>
      </c>
      <c r="C2443" s="5">
        <v>0</v>
      </c>
      <c r="D2443" s="5">
        <v>0</v>
      </c>
      <c r="E2443" s="5">
        <v>0</v>
      </c>
      <c r="F2443" s="5">
        <v>0</v>
      </c>
      <c r="G2443" s="5">
        <v>1</v>
      </c>
      <c r="H2443" s="5"/>
    </row>
    <row r="2444" spans="1:8" x14ac:dyDescent="0.25">
      <c r="A2444" s="5">
        <v>2442</v>
      </c>
      <c r="B2444" s="5">
        <v>725.23570536021703</v>
      </c>
      <c r="C2444" s="5">
        <v>0</v>
      </c>
      <c r="D2444" s="5">
        <v>0</v>
      </c>
      <c r="E2444" s="5">
        <v>0</v>
      </c>
      <c r="F2444" s="5">
        <v>0</v>
      </c>
      <c r="G2444" s="5">
        <v>1</v>
      </c>
      <c r="H2444" s="5"/>
    </row>
    <row r="2445" spans="1:8" x14ac:dyDescent="0.25">
      <c r="A2445" s="5">
        <v>2443</v>
      </c>
      <c r="B2445" s="5">
        <v>88.864595581333802</v>
      </c>
      <c r="C2445" s="5">
        <v>0</v>
      </c>
      <c r="D2445" s="5">
        <v>2513.1385430248401</v>
      </c>
      <c r="E2445" s="5">
        <v>0</v>
      </c>
      <c r="F2445" s="5">
        <v>0</v>
      </c>
      <c r="G2445" s="5">
        <v>1</v>
      </c>
      <c r="H2445" s="5"/>
    </row>
    <row r="2446" spans="1:8" x14ac:dyDescent="0.25">
      <c r="A2446" s="5">
        <v>2444</v>
      </c>
      <c r="B2446" s="5">
        <v>0</v>
      </c>
      <c r="C2446" s="5">
        <v>0</v>
      </c>
      <c r="D2446" s="5">
        <v>2513.9937204120902</v>
      </c>
      <c r="E2446" s="5">
        <v>0</v>
      </c>
      <c r="F2446" s="5">
        <v>0</v>
      </c>
      <c r="G2446" s="5">
        <v>1</v>
      </c>
      <c r="H2446" s="5"/>
    </row>
    <row r="2447" spans="1:8" x14ac:dyDescent="0.25">
      <c r="A2447" s="5">
        <v>2445</v>
      </c>
      <c r="B2447" s="5">
        <v>0</v>
      </c>
      <c r="C2447" s="5">
        <v>0</v>
      </c>
      <c r="D2447" s="5">
        <v>2513.9928224978498</v>
      </c>
      <c r="E2447" s="5">
        <v>0</v>
      </c>
      <c r="F2447" s="5">
        <v>0</v>
      </c>
      <c r="G2447" s="5">
        <v>1</v>
      </c>
      <c r="H2447" s="5"/>
    </row>
    <row r="2448" spans="1:8" x14ac:dyDescent="0.25">
      <c r="A2448" s="5">
        <v>2446</v>
      </c>
      <c r="B2448" s="5">
        <v>0</v>
      </c>
      <c r="C2448" s="5">
        <v>0</v>
      </c>
      <c r="D2448" s="5">
        <v>2513.9906292631799</v>
      </c>
      <c r="E2448" s="5">
        <v>0</v>
      </c>
      <c r="F2448" s="5">
        <v>0</v>
      </c>
      <c r="G2448" s="5">
        <v>1</v>
      </c>
      <c r="H2448" s="5"/>
    </row>
    <row r="2449" spans="1:8" x14ac:dyDescent="0.25">
      <c r="A2449" s="5">
        <v>2447</v>
      </c>
      <c r="B2449" s="5">
        <v>0</v>
      </c>
      <c r="C2449" s="5">
        <v>0</v>
      </c>
      <c r="D2449" s="5">
        <v>0</v>
      </c>
      <c r="E2449" s="5">
        <v>0</v>
      </c>
      <c r="F2449" s="5">
        <v>0</v>
      </c>
      <c r="G2449" s="5">
        <v>1</v>
      </c>
      <c r="H2449" s="5"/>
    </row>
    <row r="2450" spans="1:8" x14ac:dyDescent="0.25">
      <c r="A2450" s="5">
        <v>2448</v>
      </c>
      <c r="B2450" s="5">
        <v>0</v>
      </c>
      <c r="C2450" s="5">
        <v>0</v>
      </c>
      <c r="D2450" s="5">
        <v>0</v>
      </c>
      <c r="E2450" s="5">
        <v>0</v>
      </c>
      <c r="F2450" s="5">
        <v>0</v>
      </c>
      <c r="G2450" s="5">
        <v>1</v>
      </c>
      <c r="H2450" s="5"/>
    </row>
    <row r="2451" spans="1:8" x14ac:dyDescent="0.25">
      <c r="A2451" s="5">
        <v>2449</v>
      </c>
      <c r="B2451" s="5">
        <v>0</v>
      </c>
      <c r="C2451" s="5">
        <v>0</v>
      </c>
      <c r="D2451" s="5">
        <v>0</v>
      </c>
      <c r="E2451" s="5">
        <v>0</v>
      </c>
      <c r="F2451" s="5">
        <v>0</v>
      </c>
      <c r="G2451" s="5">
        <v>1</v>
      </c>
      <c r="H2451" s="5"/>
    </row>
    <row r="2452" spans="1:8" x14ac:dyDescent="0.25">
      <c r="A2452" s="5">
        <v>2450</v>
      </c>
      <c r="B2452" s="5">
        <v>0</v>
      </c>
      <c r="C2452" s="5">
        <v>0</v>
      </c>
      <c r="D2452" s="5">
        <v>0</v>
      </c>
      <c r="E2452" s="5">
        <v>0</v>
      </c>
      <c r="F2452" s="5">
        <v>0</v>
      </c>
      <c r="G2452" s="5">
        <v>1</v>
      </c>
      <c r="H2452" s="5"/>
    </row>
    <row r="2453" spans="1:8" x14ac:dyDescent="0.25">
      <c r="A2453" s="5">
        <v>2451</v>
      </c>
      <c r="B2453" s="5">
        <v>0</v>
      </c>
      <c r="C2453" s="5">
        <v>0</v>
      </c>
      <c r="D2453" s="5">
        <v>0</v>
      </c>
      <c r="E2453" s="5">
        <v>0</v>
      </c>
      <c r="F2453" s="5">
        <v>0</v>
      </c>
      <c r="G2453" s="5">
        <v>1</v>
      </c>
      <c r="H2453" s="5"/>
    </row>
    <row r="2454" spans="1:8" x14ac:dyDescent="0.25">
      <c r="A2454" s="5">
        <v>2452</v>
      </c>
      <c r="B2454" s="5">
        <v>0</v>
      </c>
      <c r="C2454" s="5">
        <v>0</v>
      </c>
      <c r="D2454" s="5">
        <v>0</v>
      </c>
      <c r="E2454" s="5">
        <v>0</v>
      </c>
      <c r="F2454" s="5">
        <v>0</v>
      </c>
      <c r="G2454" s="5">
        <v>1</v>
      </c>
      <c r="H2454" s="5"/>
    </row>
    <row r="2455" spans="1:8" x14ac:dyDescent="0.25">
      <c r="A2455" s="5">
        <v>2453</v>
      </c>
      <c r="B2455" s="5">
        <v>0</v>
      </c>
      <c r="C2455" s="5">
        <v>0</v>
      </c>
      <c r="D2455" s="5">
        <v>0</v>
      </c>
      <c r="E2455" s="5">
        <v>0</v>
      </c>
      <c r="F2455" s="5">
        <v>0</v>
      </c>
      <c r="G2455" s="5">
        <v>1</v>
      </c>
      <c r="H2455" s="5"/>
    </row>
    <row r="2456" spans="1:8" x14ac:dyDescent="0.25">
      <c r="A2456" s="5">
        <v>2454</v>
      </c>
      <c r="B2456" s="5">
        <v>0</v>
      </c>
      <c r="C2456" s="5">
        <v>0</v>
      </c>
      <c r="D2456" s="5">
        <v>0</v>
      </c>
      <c r="E2456" s="5">
        <v>0</v>
      </c>
      <c r="F2456" s="5">
        <v>0</v>
      </c>
      <c r="G2456" s="5">
        <v>1</v>
      </c>
      <c r="H2456" s="5"/>
    </row>
    <row r="2457" spans="1:8" x14ac:dyDescent="0.25">
      <c r="A2457" s="5">
        <v>2455</v>
      </c>
      <c r="B2457" s="5">
        <v>160.04341919518399</v>
      </c>
      <c r="C2457" s="5">
        <v>0</v>
      </c>
      <c r="D2457" s="5">
        <v>0</v>
      </c>
      <c r="E2457" s="5">
        <v>0</v>
      </c>
      <c r="F2457" s="5">
        <v>0</v>
      </c>
      <c r="G2457" s="5">
        <v>1</v>
      </c>
      <c r="H2457" s="5"/>
    </row>
    <row r="2458" spans="1:8" x14ac:dyDescent="0.25">
      <c r="A2458" s="5">
        <v>2456</v>
      </c>
      <c r="B2458" s="5">
        <v>681.52571048874097</v>
      </c>
      <c r="C2458" s="5">
        <v>0</v>
      </c>
      <c r="D2458" s="5">
        <v>5024.1295198855296</v>
      </c>
      <c r="E2458" s="5">
        <v>0</v>
      </c>
      <c r="F2458" s="5">
        <v>0</v>
      </c>
      <c r="G2458" s="5">
        <v>1</v>
      </c>
      <c r="H2458" s="5"/>
    </row>
    <row r="2459" spans="1:8" x14ac:dyDescent="0.25">
      <c r="A2459" s="5">
        <v>2457</v>
      </c>
      <c r="B2459" s="5">
        <v>1649.5187279034201</v>
      </c>
      <c r="C2459" s="5">
        <v>2682.2494106887698</v>
      </c>
      <c r="D2459" s="5">
        <v>5027.9601116517897</v>
      </c>
      <c r="E2459" s="5">
        <v>0</v>
      </c>
      <c r="F2459" s="5">
        <v>0.32521599967194698</v>
      </c>
      <c r="G2459" s="5">
        <v>1</v>
      </c>
      <c r="H2459" s="5"/>
    </row>
    <row r="2460" spans="1:8" x14ac:dyDescent="0.25">
      <c r="A2460" s="5">
        <v>2458</v>
      </c>
      <c r="B2460" s="5">
        <v>2340.8457961096801</v>
      </c>
      <c r="C2460" s="5">
        <v>4676.1738235380199</v>
      </c>
      <c r="D2460" s="5">
        <v>0</v>
      </c>
      <c r="E2460" s="5">
        <v>0</v>
      </c>
      <c r="F2460" s="5">
        <v>0.39952856620542498</v>
      </c>
      <c r="G2460" s="5">
        <v>1</v>
      </c>
      <c r="H2460" s="5"/>
    </row>
    <row r="2461" spans="1:8" x14ac:dyDescent="0.25">
      <c r="A2461" s="5">
        <v>2459</v>
      </c>
      <c r="B2461" s="5">
        <v>3263.3986771587402</v>
      </c>
      <c r="C2461" s="5">
        <v>7558.8486621178599</v>
      </c>
      <c r="D2461" s="5">
        <v>0</v>
      </c>
      <c r="E2461" s="5">
        <v>0</v>
      </c>
      <c r="F2461" s="5">
        <v>0.46325009043857601</v>
      </c>
      <c r="G2461" s="5">
        <v>1</v>
      </c>
      <c r="H2461" s="5"/>
    </row>
    <row r="2462" spans="1:8" x14ac:dyDescent="0.25">
      <c r="A2462" s="5">
        <v>2460</v>
      </c>
      <c r="B2462" s="5">
        <v>3643.6623571230698</v>
      </c>
      <c r="C2462" s="5">
        <v>8997.3258127824902</v>
      </c>
      <c r="D2462" s="5">
        <v>2514</v>
      </c>
      <c r="E2462" s="5">
        <v>0</v>
      </c>
      <c r="F2462" s="5">
        <v>0.49386166611731003</v>
      </c>
      <c r="G2462" s="5">
        <v>1</v>
      </c>
      <c r="H2462" s="5"/>
    </row>
    <row r="2463" spans="1:8" x14ac:dyDescent="0.25">
      <c r="A2463" s="5">
        <v>2461</v>
      </c>
      <c r="B2463" s="5">
        <v>3790.9464478776899</v>
      </c>
      <c r="C2463" s="5">
        <v>9317.0700987967302</v>
      </c>
      <c r="D2463" s="5">
        <v>2513.99999999999</v>
      </c>
      <c r="E2463" s="5">
        <v>0</v>
      </c>
      <c r="F2463" s="5">
        <v>0.49154321889834202</v>
      </c>
      <c r="G2463" s="5">
        <v>1</v>
      </c>
      <c r="H2463" s="5"/>
    </row>
    <row r="2464" spans="1:8" x14ac:dyDescent="0.25">
      <c r="A2464" s="5">
        <v>2462</v>
      </c>
      <c r="B2464" s="5">
        <v>3686.8547804897098</v>
      </c>
      <c r="C2464" s="5">
        <v>8143.56926272889</v>
      </c>
      <c r="D2464" s="5">
        <v>0</v>
      </c>
      <c r="E2464" s="5">
        <v>0</v>
      </c>
      <c r="F2464" s="5">
        <v>0.44176240981237802</v>
      </c>
      <c r="G2464" s="5">
        <v>1</v>
      </c>
      <c r="H2464" s="5"/>
    </row>
    <row r="2465" spans="1:8" x14ac:dyDescent="0.25">
      <c r="A2465" s="5">
        <v>2463</v>
      </c>
      <c r="B2465" s="5">
        <v>3097.1993448291</v>
      </c>
      <c r="C2465" s="5">
        <v>0</v>
      </c>
      <c r="D2465" s="5">
        <v>0</v>
      </c>
      <c r="E2465" s="5">
        <v>0</v>
      </c>
      <c r="F2465" s="5">
        <v>0</v>
      </c>
      <c r="G2465" s="5">
        <v>1</v>
      </c>
      <c r="H2465" s="5"/>
    </row>
    <row r="2466" spans="1:8" x14ac:dyDescent="0.25">
      <c r="A2466" s="5">
        <v>2464</v>
      </c>
      <c r="B2466" s="5">
        <v>2481.3429229384901</v>
      </c>
      <c r="C2466" s="5">
        <v>2471.58261075984</v>
      </c>
      <c r="D2466" s="5">
        <v>0</v>
      </c>
      <c r="E2466" s="5">
        <v>0</v>
      </c>
      <c r="F2466" s="5">
        <v>0.199213304030843</v>
      </c>
      <c r="G2466" s="5">
        <v>1</v>
      </c>
      <c r="H2466" s="5"/>
    </row>
    <row r="2467" spans="1:8" x14ac:dyDescent="0.25">
      <c r="A2467" s="5">
        <v>2465</v>
      </c>
      <c r="B2467" s="5">
        <v>1595.05108663601</v>
      </c>
      <c r="C2467" s="5">
        <v>0</v>
      </c>
      <c r="D2467" s="5">
        <v>0</v>
      </c>
      <c r="E2467" s="5">
        <v>0</v>
      </c>
      <c r="F2467" s="5">
        <v>0</v>
      </c>
      <c r="G2467" s="5">
        <v>1</v>
      </c>
      <c r="H2467" s="5"/>
    </row>
    <row r="2468" spans="1:8" x14ac:dyDescent="0.25">
      <c r="A2468" s="5">
        <v>2466</v>
      </c>
      <c r="B2468" s="5">
        <v>651.86699087454895</v>
      </c>
      <c r="C2468" s="5">
        <v>0</v>
      </c>
      <c r="D2468" s="5">
        <v>0</v>
      </c>
      <c r="E2468" s="5">
        <v>0</v>
      </c>
      <c r="F2468" s="5">
        <v>0</v>
      </c>
      <c r="G2468" s="5">
        <v>1</v>
      </c>
      <c r="H2468" s="5"/>
    </row>
    <row r="2469" spans="1:8" x14ac:dyDescent="0.25">
      <c r="A2469" s="5">
        <v>2467</v>
      </c>
      <c r="B2469" s="5">
        <v>101.703480477076</v>
      </c>
      <c r="C2469" s="5">
        <v>0</v>
      </c>
      <c r="D2469" s="5">
        <v>2512.0095317258902</v>
      </c>
      <c r="E2469" s="5">
        <v>0</v>
      </c>
      <c r="F2469" s="5">
        <v>0</v>
      </c>
      <c r="G2469" s="5">
        <v>1</v>
      </c>
      <c r="H2469" s="5"/>
    </row>
    <row r="2470" spans="1:8" x14ac:dyDescent="0.25">
      <c r="A2470" s="5">
        <v>2468</v>
      </c>
      <c r="B2470" s="5">
        <v>0</v>
      </c>
      <c r="C2470" s="5">
        <v>0</v>
      </c>
      <c r="D2470" s="5">
        <v>2513.9887377366499</v>
      </c>
      <c r="E2470" s="5">
        <v>0</v>
      </c>
      <c r="F2470" s="5">
        <v>0</v>
      </c>
      <c r="G2470" s="5">
        <v>1</v>
      </c>
      <c r="H2470" s="5"/>
    </row>
    <row r="2471" spans="1:8" x14ac:dyDescent="0.25">
      <c r="A2471" s="5">
        <v>2469</v>
      </c>
      <c r="B2471" s="5">
        <v>0</v>
      </c>
      <c r="C2471" s="5">
        <v>0</v>
      </c>
      <c r="D2471" s="5">
        <v>2513.9922394248701</v>
      </c>
      <c r="E2471" s="5">
        <v>0</v>
      </c>
      <c r="F2471" s="5">
        <v>0</v>
      </c>
      <c r="G2471" s="5">
        <v>1</v>
      </c>
      <c r="H2471" s="5"/>
    </row>
    <row r="2472" spans="1:8" x14ac:dyDescent="0.25">
      <c r="A2472" s="5">
        <v>2470</v>
      </c>
      <c r="B2472" s="5">
        <v>0</v>
      </c>
      <c r="C2472" s="5">
        <v>0</v>
      </c>
      <c r="D2472" s="5">
        <v>2513.9946365430701</v>
      </c>
      <c r="E2472" s="5">
        <v>0</v>
      </c>
      <c r="F2472" s="5">
        <v>0</v>
      </c>
      <c r="G2472" s="5">
        <v>1</v>
      </c>
      <c r="H2472" s="5"/>
    </row>
    <row r="2473" spans="1:8" x14ac:dyDescent="0.25">
      <c r="A2473" s="5">
        <v>2471</v>
      </c>
      <c r="B2473" s="5">
        <v>0</v>
      </c>
      <c r="C2473" s="5">
        <v>0</v>
      </c>
      <c r="D2473" s="5">
        <v>0</v>
      </c>
      <c r="E2473" s="5">
        <v>0</v>
      </c>
      <c r="F2473" s="5">
        <v>0</v>
      </c>
      <c r="G2473" s="5">
        <v>1</v>
      </c>
      <c r="H2473" s="5"/>
    </row>
    <row r="2474" spans="1:8" x14ac:dyDescent="0.25">
      <c r="A2474" s="5">
        <v>2472</v>
      </c>
      <c r="B2474" s="5">
        <v>0</v>
      </c>
      <c r="C2474" s="5">
        <v>0</v>
      </c>
      <c r="D2474" s="5">
        <v>0</v>
      </c>
      <c r="E2474" s="5">
        <v>0</v>
      </c>
      <c r="F2474" s="5">
        <v>0</v>
      </c>
      <c r="G2474" s="5">
        <v>1</v>
      </c>
      <c r="H2474" s="5"/>
    </row>
    <row r="2475" spans="1:8" x14ac:dyDescent="0.25">
      <c r="A2475" s="5">
        <v>2473</v>
      </c>
      <c r="B2475" s="5">
        <v>0</v>
      </c>
      <c r="C2475" s="5">
        <v>0</v>
      </c>
      <c r="D2475" s="5">
        <v>0</v>
      </c>
      <c r="E2475" s="5">
        <v>0</v>
      </c>
      <c r="F2475" s="5">
        <v>0</v>
      </c>
      <c r="G2475" s="5">
        <v>1</v>
      </c>
      <c r="H2475" s="5"/>
    </row>
    <row r="2476" spans="1:8" x14ac:dyDescent="0.25">
      <c r="A2476" s="5">
        <v>2474</v>
      </c>
      <c r="B2476" s="5">
        <v>0</v>
      </c>
      <c r="C2476" s="5">
        <v>0</v>
      </c>
      <c r="D2476" s="5">
        <v>0</v>
      </c>
      <c r="E2476" s="5">
        <v>0</v>
      </c>
      <c r="F2476" s="5">
        <v>0</v>
      </c>
      <c r="G2476" s="5">
        <v>1</v>
      </c>
      <c r="H2476" s="5"/>
    </row>
    <row r="2477" spans="1:8" x14ac:dyDescent="0.25">
      <c r="A2477" s="5">
        <v>2475</v>
      </c>
      <c r="B2477" s="5">
        <v>0</v>
      </c>
      <c r="C2477" s="5">
        <v>0</v>
      </c>
      <c r="D2477" s="5">
        <v>0</v>
      </c>
      <c r="E2477" s="5">
        <v>0</v>
      </c>
      <c r="F2477" s="5">
        <v>0</v>
      </c>
      <c r="G2477" s="5">
        <v>1</v>
      </c>
      <c r="H2477" s="5"/>
    </row>
    <row r="2478" spans="1:8" x14ac:dyDescent="0.25">
      <c r="A2478" s="5">
        <v>2476</v>
      </c>
      <c r="B2478" s="5">
        <v>0</v>
      </c>
      <c r="C2478" s="5">
        <v>0</v>
      </c>
      <c r="D2478" s="5">
        <v>0</v>
      </c>
      <c r="E2478" s="5">
        <v>0</v>
      </c>
      <c r="F2478" s="5">
        <v>0</v>
      </c>
      <c r="G2478" s="5">
        <v>1</v>
      </c>
      <c r="H2478" s="5"/>
    </row>
    <row r="2479" spans="1:8" x14ac:dyDescent="0.25">
      <c r="A2479" s="5">
        <v>2477</v>
      </c>
      <c r="B2479" s="5">
        <v>0</v>
      </c>
      <c r="C2479" s="5">
        <v>0</v>
      </c>
      <c r="D2479" s="5">
        <v>0</v>
      </c>
      <c r="E2479" s="5">
        <v>0</v>
      </c>
      <c r="F2479" s="5">
        <v>0</v>
      </c>
      <c r="G2479" s="5">
        <v>1</v>
      </c>
      <c r="H2479" s="5"/>
    </row>
    <row r="2480" spans="1:8" x14ac:dyDescent="0.25">
      <c r="A2480" s="5">
        <v>2478</v>
      </c>
      <c r="B2480" s="5">
        <v>0</v>
      </c>
      <c r="C2480" s="5">
        <v>0</v>
      </c>
      <c r="D2480" s="5">
        <v>0</v>
      </c>
      <c r="E2480" s="5">
        <v>0</v>
      </c>
      <c r="F2480" s="5">
        <v>0</v>
      </c>
      <c r="G2480" s="5">
        <v>1</v>
      </c>
      <c r="H2480" s="5"/>
    </row>
    <row r="2481" spans="1:8" x14ac:dyDescent="0.25">
      <c r="A2481" s="5">
        <v>2479</v>
      </c>
      <c r="B2481" s="5">
        <v>154.963408131644</v>
      </c>
      <c r="C2481" s="5">
        <v>0</v>
      </c>
      <c r="D2481" s="5">
        <v>0</v>
      </c>
      <c r="E2481" s="5">
        <v>0</v>
      </c>
      <c r="F2481" s="5">
        <v>0</v>
      </c>
      <c r="G2481" s="5">
        <v>1</v>
      </c>
      <c r="H2481" s="5"/>
    </row>
    <row r="2482" spans="1:8" x14ac:dyDescent="0.25">
      <c r="A2482" s="5">
        <v>2480</v>
      </c>
      <c r="B2482" s="5">
        <v>730.66192772405202</v>
      </c>
      <c r="C2482" s="5">
        <v>0</v>
      </c>
      <c r="D2482" s="5">
        <v>5024.0002204627299</v>
      </c>
      <c r="E2482" s="5">
        <v>0</v>
      </c>
      <c r="F2482" s="5">
        <v>0</v>
      </c>
      <c r="G2482" s="5">
        <v>1</v>
      </c>
      <c r="H2482" s="5"/>
    </row>
    <row r="2483" spans="1:8" x14ac:dyDescent="0.25">
      <c r="A2483" s="5">
        <v>2481</v>
      </c>
      <c r="B2483" s="5">
        <v>1462.0636641564199</v>
      </c>
      <c r="C2483" s="5">
        <v>2129.6666264535902</v>
      </c>
      <c r="D2483" s="5">
        <v>5027.9734506374998</v>
      </c>
      <c r="E2483" s="5">
        <v>0</v>
      </c>
      <c r="F2483" s="5">
        <v>0.29132337782172302</v>
      </c>
      <c r="G2483" s="5">
        <v>1</v>
      </c>
      <c r="H2483" s="5"/>
    </row>
    <row r="2484" spans="1:8" x14ac:dyDescent="0.25">
      <c r="A2484" s="5">
        <v>2482</v>
      </c>
      <c r="B2484" s="5">
        <v>1793.8669852140499</v>
      </c>
      <c r="C2484" s="5">
        <v>2919.7205874962301</v>
      </c>
      <c r="D2484" s="5">
        <v>0</v>
      </c>
      <c r="E2484" s="5">
        <v>0</v>
      </c>
      <c r="F2484" s="5">
        <v>0.32552252884260602</v>
      </c>
      <c r="G2484" s="5">
        <v>1</v>
      </c>
      <c r="H2484" s="5"/>
    </row>
    <row r="2485" spans="1:8" x14ac:dyDescent="0.25">
      <c r="A2485" s="5">
        <v>2483</v>
      </c>
      <c r="B2485" s="5">
        <v>1363.3793333362801</v>
      </c>
      <c r="C2485" s="5">
        <v>0</v>
      </c>
      <c r="D2485" s="5">
        <v>0</v>
      </c>
      <c r="E2485" s="5">
        <v>0</v>
      </c>
      <c r="F2485" s="5">
        <v>0</v>
      </c>
      <c r="G2485" s="5">
        <v>1</v>
      </c>
      <c r="H2485" s="5"/>
    </row>
    <row r="2486" spans="1:8" x14ac:dyDescent="0.25">
      <c r="A2486" s="5">
        <v>2484</v>
      </c>
      <c r="B2486" s="5">
        <v>1721.5844336447401</v>
      </c>
      <c r="C2486" s="5">
        <v>2380.5392661616102</v>
      </c>
      <c r="D2486" s="5">
        <v>2512.3913364876098</v>
      </c>
      <c r="E2486" s="5">
        <v>0</v>
      </c>
      <c r="F2486" s="5">
        <v>0.27655213643460302</v>
      </c>
      <c r="G2486" s="5">
        <v>1</v>
      </c>
      <c r="H2486" s="5"/>
    </row>
    <row r="2487" spans="1:8" x14ac:dyDescent="0.25">
      <c r="A2487" s="5">
        <v>2485</v>
      </c>
      <c r="B2487" s="5">
        <v>1983.1326962568401</v>
      </c>
      <c r="C2487" s="5">
        <v>3233.1126210205098</v>
      </c>
      <c r="D2487" s="5">
        <v>2513.98508821326</v>
      </c>
      <c r="E2487" s="5">
        <v>0</v>
      </c>
      <c r="F2487" s="5">
        <v>0.326061148282909</v>
      </c>
      <c r="G2487" s="5">
        <v>1</v>
      </c>
      <c r="H2487" s="5"/>
    </row>
    <row r="2488" spans="1:8" x14ac:dyDescent="0.25">
      <c r="A2488" s="5">
        <v>2486</v>
      </c>
      <c r="B2488" s="5">
        <v>1790.08070694298</v>
      </c>
      <c r="C2488" s="5">
        <v>2030.04440789777</v>
      </c>
      <c r="D2488" s="5">
        <v>0</v>
      </c>
      <c r="E2488" s="5">
        <v>0</v>
      </c>
      <c r="F2488" s="5">
        <v>0.22681037785584299</v>
      </c>
      <c r="G2488" s="5">
        <v>1</v>
      </c>
      <c r="H2488" s="5"/>
    </row>
    <row r="2489" spans="1:8" x14ac:dyDescent="0.25">
      <c r="A2489" s="5">
        <v>2487</v>
      </c>
      <c r="B2489" s="5">
        <v>1197.97979470921</v>
      </c>
      <c r="C2489" s="5">
        <v>0</v>
      </c>
      <c r="D2489" s="5">
        <v>0</v>
      </c>
      <c r="E2489" s="5">
        <v>0</v>
      </c>
      <c r="F2489" s="5">
        <v>0</v>
      </c>
      <c r="G2489" s="5">
        <v>1</v>
      </c>
      <c r="H2489" s="5"/>
    </row>
    <row r="2490" spans="1:8" x14ac:dyDescent="0.25">
      <c r="A2490" s="5">
        <v>2488</v>
      </c>
      <c r="B2490" s="5">
        <v>985.17442100839196</v>
      </c>
      <c r="C2490" s="5">
        <v>0</v>
      </c>
      <c r="D2490" s="5">
        <v>0</v>
      </c>
      <c r="E2490" s="5">
        <v>0</v>
      </c>
      <c r="F2490" s="5">
        <v>0</v>
      </c>
      <c r="G2490" s="5">
        <v>1</v>
      </c>
      <c r="H2490" s="5"/>
    </row>
    <row r="2491" spans="1:8" x14ac:dyDescent="0.25">
      <c r="A2491" s="5">
        <v>2489</v>
      </c>
      <c r="B2491" s="5">
        <v>707.57348844525495</v>
      </c>
      <c r="C2491" s="5">
        <v>0</v>
      </c>
      <c r="D2491" s="5">
        <v>0</v>
      </c>
      <c r="E2491" s="5">
        <v>0</v>
      </c>
      <c r="F2491" s="5">
        <v>0</v>
      </c>
      <c r="G2491" s="5">
        <v>1</v>
      </c>
      <c r="H2491" s="5"/>
    </row>
    <row r="2492" spans="1:8" x14ac:dyDescent="0.25">
      <c r="A2492" s="5">
        <v>2490</v>
      </c>
      <c r="B2492" s="5">
        <v>435.44905779474101</v>
      </c>
      <c r="C2492" s="5">
        <v>0</v>
      </c>
      <c r="D2492" s="5">
        <v>0</v>
      </c>
      <c r="E2492" s="5">
        <v>0</v>
      </c>
      <c r="F2492" s="5">
        <v>0</v>
      </c>
      <c r="G2492" s="5">
        <v>1</v>
      </c>
      <c r="H2492" s="5"/>
    </row>
    <row r="2493" spans="1:8" x14ac:dyDescent="0.25">
      <c r="A2493" s="5">
        <v>2491</v>
      </c>
      <c r="B2493" s="5">
        <v>122.36276382520001</v>
      </c>
      <c r="C2493" s="5">
        <v>0</v>
      </c>
      <c r="D2493" s="5">
        <v>2511.7913035479901</v>
      </c>
      <c r="E2493" s="5">
        <v>0</v>
      </c>
      <c r="F2493" s="5">
        <v>0</v>
      </c>
      <c r="G2493" s="5">
        <v>1</v>
      </c>
      <c r="H2493" s="5"/>
    </row>
    <row r="2494" spans="1:8" x14ac:dyDescent="0.25">
      <c r="A2494" s="5">
        <v>2492</v>
      </c>
      <c r="B2494" s="5">
        <v>0</v>
      </c>
      <c r="C2494" s="5">
        <v>0</v>
      </c>
      <c r="D2494" s="5">
        <v>2513.97003650335</v>
      </c>
      <c r="E2494" s="5">
        <v>0</v>
      </c>
      <c r="F2494" s="5">
        <v>0</v>
      </c>
      <c r="G2494" s="5">
        <v>1</v>
      </c>
      <c r="H2494" s="5"/>
    </row>
    <row r="2495" spans="1:8" x14ac:dyDescent="0.25">
      <c r="A2495" s="5">
        <v>2493</v>
      </c>
      <c r="B2495" s="5">
        <v>0</v>
      </c>
      <c r="C2495" s="5">
        <v>0</v>
      </c>
      <c r="D2495" s="5">
        <v>2513.9495129269098</v>
      </c>
      <c r="E2495" s="5">
        <v>0</v>
      </c>
      <c r="F2495" s="5">
        <v>0</v>
      </c>
      <c r="G2495" s="5">
        <v>1</v>
      </c>
      <c r="H2495" s="5"/>
    </row>
    <row r="2496" spans="1:8" x14ac:dyDescent="0.25">
      <c r="A2496" s="5">
        <v>2494</v>
      </c>
      <c r="B2496" s="5">
        <v>0</v>
      </c>
      <c r="C2496" s="5">
        <v>0</v>
      </c>
      <c r="D2496" s="5">
        <v>2513.9245232460198</v>
      </c>
      <c r="E2496" s="5">
        <v>0</v>
      </c>
      <c r="F2496" s="5">
        <v>0</v>
      </c>
      <c r="G2496" s="5">
        <v>1</v>
      </c>
      <c r="H2496" s="5"/>
    </row>
    <row r="2497" spans="1:8" x14ac:dyDescent="0.25">
      <c r="A2497" s="5">
        <v>2495</v>
      </c>
      <c r="B2497" s="5">
        <v>0</v>
      </c>
      <c r="C2497" s="5">
        <v>0</v>
      </c>
      <c r="D2497" s="5">
        <v>0</v>
      </c>
      <c r="E2497" s="5">
        <v>0</v>
      </c>
      <c r="F2497" s="5">
        <v>0</v>
      </c>
      <c r="G2497" s="5">
        <v>1</v>
      </c>
      <c r="H2497" s="5"/>
    </row>
    <row r="2498" spans="1:8" x14ac:dyDescent="0.25">
      <c r="A2498" s="5">
        <v>2496</v>
      </c>
      <c r="B2498" s="5">
        <v>0</v>
      </c>
      <c r="C2498" s="5">
        <v>0</v>
      </c>
      <c r="D2498" s="5">
        <v>0</v>
      </c>
      <c r="E2498" s="5">
        <v>0</v>
      </c>
      <c r="F2498" s="5">
        <v>0</v>
      </c>
      <c r="G2498" s="5">
        <v>1</v>
      </c>
      <c r="H2498" s="5"/>
    </row>
    <row r="2499" spans="1:8" x14ac:dyDescent="0.25">
      <c r="A2499" s="5">
        <v>2497</v>
      </c>
      <c r="B2499" s="5">
        <v>0</v>
      </c>
      <c r="C2499" s="5">
        <v>0</v>
      </c>
      <c r="D2499" s="5">
        <v>0</v>
      </c>
      <c r="E2499" s="5">
        <v>0</v>
      </c>
      <c r="F2499" s="5">
        <v>0</v>
      </c>
      <c r="G2499" s="5">
        <v>1</v>
      </c>
      <c r="H2499" s="5"/>
    </row>
    <row r="2500" spans="1:8" x14ac:dyDescent="0.25">
      <c r="A2500" s="5">
        <v>2498</v>
      </c>
      <c r="B2500" s="5">
        <v>0</v>
      </c>
      <c r="C2500" s="5">
        <v>0</v>
      </c>
      <c r="D2500" s="5">
        <v>0</v>
      </c>
      <c r="E2500" s="5">
        <v>0</v>
      </c>
      <c r="F2500" s="5">
        <v>0</v>
      </c>
      <c r="G2500" s="5">
        <v>1</v>
      </c>
      <c r="H2500" s="5"/>
    </row>
    <row r="2501" spans="1:8" x14ac:dyDescent="0.25">
      <c r="A2501" s="5">
        <v>2499</v>
      </c>
      <c r="B2501" s="5">
        <v>0</v>
      </c>
      <c r="C2501" s="5">
        <v>0</v>
      </c>
      <c r="D2501" s="5">
        <v>0</v>
      </c>
      <c r="E2501" s="5">
        <v>0</v>
      </c>
      <c r="F2501" s="5">
        <v>0</v>
      </c>
      <c r="G2501" s="5">
        <v>1</v>
      </c>
      <c r="H2501" s="5"/>
    </row>
    <row r="2502" spans="1:8" x14ac:dyDescent="0.25">
      <c r="A2502" s="5">
        <v>2500</v>
      </c>
      <c r="B2502" s="5">
        <v>0</v>
      </c>
      <c r="C2502" s="5">
        <v>0</v>
      </c>
      <c r="D2502" s="5">
        <v>0</v>
      </c>
      <c r="E2502" s="5">
        <v>0</v>
      </c>
      <c r="F2502" s="5">
        <v>0</v>
      </c>
      <c r="G2502" s="5">
        <v>1</v>
      </c>
      <c r="H2502" s="5"/>
    </row>
    <row r="2503" spans="1:8" x14ac:dyDescent="0.25">
      <c r="A2503" s="5">
        <v>2501</v>
      </c>
      <c r="B2503" s="5">
        <v>0</v>
      </c>
      <c r="C2503" s="5">
        <v>0</v>
      </c>
      <c r="D2503" s="5">
        <v>0</v>
      </c>
      <c r="E2503" s="5">
        <v>0</v>
      </c>
      <c r="F2503" s="5">
        <v>0</v>
      </c>
      <c r="G2503" s="5">
        <v>1</v>
      </c>
      <c r="H2503" s="5"/>
    </row>
    <row r="2504" spans="1:8" x14ac:dyDescent="0.25">
      <c r="A2504" s="5">
        <v>2502</v>
      </c>
      <c r="B2504" s="5">
        <v>0</v>
      </c>
      <c r="C2504" s="5">
        <v>0</v>
      </c>
      <c r="D2504" s="5">
        <v>0</v>
      </c>
      <c r="E2504" s="5">
        <v>0</v>
      </c>
      <c r="F2504" s="5">
        <v>0</v>
      </c>
      <c r="G2504" s="5">
        <v>1</v>
      </c>
      <c r="H2504" s="5"/>
    </row>
    <row r="2505" spans="1:8" x14ac:dyDescent="0.25">
      <c r="A2505" s="5">
        <v>2503</v>
      </c>
      <c r="B2505" s="5">
        <v>66.7429090630812</v>
      </c>
      <c r="C2505" s="5">
        <v>0</v>
      </c>
      <c r="D2505" s="5">
        <v>0</v>
      </c>
      <c r="E2505" s="5">
        <v>0</v>
      </c>
      <c r="F2505" s="5">
        <v>0</v>
      </c>
      <c r="G2505" s="5">
        <v>1</v>
      </c>
      <c r="H2505" s="5"/>
    </row>
    <row r="2506" spans="1:8" x14ac:dyDescent="0.25">
      <c r="A2506" s="5">
        <v>2504</v>
      </c>
      <c r="B2506" s="5">
        <v>222.47636354360401</v>
      </c>
      <c r="C2506" s="5">
        <v>0</v>
      </c>
      <c r="D2506" s="5">
        <v>5027.8050481077398</v>
      </c>
      <c r="E2506" s="5">
        <v>0</v>
      </c>
      <c r="F2506" s="5">
        <v>0</v>
      </c>
      <c r="G2506" s="5">
        <v>1</v>
      </c>
      <c r="H2506" s="5"/>
    </row>
    <row r="2507" spans="1:8" x14ac:dyDescent="0.25">
      <c r="A2507" s="5">
        <v>2505</v>
      </c>
      <c r="B2507" s="5">
        <v>592.69379821088603</v>
      </c>
      <c r="C2507" s="5">
        <v>0</v>
      </c>
      <c r="D2507" s="5">
        <v>5026.7887503573502</v>
      </c>
      <c r="E2507" s="5">
        <v>0</v>
      </c>
      <c r="F2507" s="5">
        <v>0</v>
      </c>
      <c r="G2507" s="5">
        <v>1</v>
      </c>
      <c r="H2507" s="5"/>
    </row>
    <row r="2508" spans="1:8" x14ac:dyDescent="0.25">
      <c r="A2508" s="5">
        <v>2506</v>
      </c>
      <c r="B2508" s="5">
        <v>763.18372103973604</v>
      </c>
      <c r="C2508" s="5">
        <v>990.15538979098199</v>
      </c>
      <c r="D2508" s="5">
        <v>0</v>
      </c>
      <c r="E2508" s="5">
        <v>0</v>
      </c>
      <c r="F2508" s="5">
        <v>0.25948021747176298</v>
      </c>
      <c r="G2508" s="5">
        <v>1</v>
      </c>
      <c r="H2508" s="5"/>
    </row>
    <row r="2509" spans="1:8" x14ac:dyDescent="0.25">
      <c r="A2509" s="5">
        <v>2507</v>
      </c>
      <c r="B2509" s="5">
        <v>416.34862320303</v>
      </c>
      <c r="C2509" s="5">
        <v>0</v>
      </c>
      <c r="D2509" s="5">
        <v>0</v>
      </c>
      <c r="E2509" s="5">
        <v>0</v>
      </c>
      <c r="F2509" s="5">
        <v>0</v>
      </c>
      <c r="G2509" s="5">
        <v>1</v>
      </c>
      <c r="H2509" s="5"/>
    </row>
    <row r="2510" spans="1:8" x14ac:dyDescent="0.25">
      <c r="A2510" s="5">
        <v>2508</v>
      </c>
      <c r="B2510" s="5">
        <v>670.65977871321195</v>
      </c>
      <c r="C2510" s="5">
        <v>668.11684328470403</v>
      </c>
      <c r="D2510" s="5">
        <v>2513.9025276641901</v>
      </c>
      <c r="E2510" s="5">
        <v>0</v>
      </c>
      <c r="F2510" s="5">
        <v>0.19924166150752901</v>
      </c>
      <c r="G2510" s="5">
        <v>1</v>
      </c>
      <c r="H2510" s="5"/>
    </row>
    <row r="2511" spans="1:8" x14ac:dyDescent="0.25">
      <c r="A2511" s="5">
        <v>2509</v>
      </c>
      <c r="B2511" s="5">
        <v>1046.5367900428801</v>
      </c>
      <c r="C2511" s="5">
        <v>1746.5976569893701</v>
      </c>
      <c r="D2511" s="5">
        <v>2513.62646606516</v>
      </c>
      <c r="E2511" s="5">
        <v>0</v>
      </c>
      <c r="F2511" s="5">
        <v>0.33378619333277498</v>
      </c>
      <c r="G2511" s="5">
        <v>1</v>
      </c>
      <c r="H2511" s="5"/>
    </row>
    <row r="2512" spans="1:8" x14ac:dyDescent="0.25">
      <c r="A2512" s="5">
        <v>2510</v>
      </c>
      <c r="B2512" s="5">
        <v>1024.3383986936201</v>
      </c>
      <c r="C2512" s="5">
        <v>0</v>
      </c>
      <c r="D2512" s="5">
        <v>0</v>
      </c>
      <c r="E2512" s="5">
        <v>0</v>
      </c>
      <c r="F2512" s="5">
        <v>0</v>
      </c>
      <c r="G2512" s="5">
        <v>1</v>
      </c>
      <c r="H2512" s="5"/>
    </row>
    <row r="2513" spans="1:8" x14ac:dyDescent="0.25">
      <c r="A2513" s="5">
        <v>2511</v>
      </c>
      <c r="B2513" s="5">
        <v>1361.08237412727</v>
      </c>
      <c r="C2513" s="5">
        <v>2494.3851190721198</v>
      </c>
      <c r="D2513" s="5">
        <v>0</v>
      </c>
      <c r="E2513" s="5">
        <v>0</v>
      </c>
      <c r="F2513" s="5">
        <v>0.36652963349187201</v>
      </c>
      <c r="G2513" s="5">
        <v>1</v>
      </c>
      <c r="H2513" s="5"/>
    </row>
    <row r="2514" spans="1:8" x14ac:dyDescent="0.25">
      <c r="A2514" s="5">
        <v>2512</v>
      </c>
      <c r="B2514" s="5">
        <v>1182.04176517202</v>
      </c>
      <c r="C2514" s="5">
        <v>0</v>
      </c>
      <c r="D2514" s="5">
        <v>0</v>
      </c>
      <c r="E2514" s="5">
        <v>0</v>
      </c>
      <c r="F2514" s="5">
        <v>0</v>
      </c>
      <c r="G2514" s="5">
        <v>1</v>
      </c>
      <c r="H2514" s="5"/>
    </row>
    <row r="2515" spans="1:8" x14ac:dyDescent="0.25">
      <c r="A2515" s="5">
        <v>2513</v>
      </c>
      <c r="B2515" s="5">
        <v>1032.05394380657</v>
      </c>
      <c r="C2515" s="5">
        <v>934.36149601617399</v>
      </c>
      <c r="D2515" s="5">
        <v>0</v>
      </c>
      <c r="E2515" s="5">
        <v>0</v>
      </c>
      <c r="F2515" s="5">
        <v>0.181068344623316</v>
      </c>
      <c r="G2515" s="5">
        <v>1</v>
      </c>
      <c r="H2515" s="5"/>
    </row>
    <row r="2516" spans="1:8" x14ac:dyDescent="0.25">
      <c r="A2516" s="5">
        <v>2514</v>
      </c>
      <c r="B2516" s="5">
        <v>622.63821530779501</v>
      </c>
      <c r="C2516" s="5">
        <v>0</v>
      </c>
      <c r="D2516" s="5">
        <v>0</v>
      </c>
      <c r="E2516" s="5">
        <v>0</v>
      </c>
      <c r="F2516" s="5">
        <v>0</v>
      </c>
      <c r="G2516" s="5">
        <v>1</v>
      </c>
      <c r="H2516" s="5"/>
    </row>
    <row r="2517" spans="1:8" x14ac:dyDescent="0.25">
      <c r="A2517" s="5">
        <v>2515</v>
      </c>
      <c r="B2517" s="5">
        <v>41.317038943812101</v>
      </c>
      <c r="C2517" s="5">
        <v>0</v>
      </c>
      <c r="D2517" s="5">
        <v>2513.8248375173598</v>
      </c>
      <c r="E2517" s="5">
        <v>0</v>
      </c>
      <c r="F2517" s="5">
        <v>0</v>
      </c>
      <c r="G2517" s="5">
        <v>1</v>
      </c>
      <c r="H2517" s="5"/>
    </row>
    <row r="2518" spans="1:8" x14ac:dyDescent="0.25">
      <c r="A2518" s="5">
        <v>2516</v>
      </c>
      <c r="B2518" s="5">
        <v>0</v>
      </c>
      <c r="C2518" s="5">
        <v>0</v>
      </c>
      <c r="D2518" s="5">
        <v>2513.3909576859401</v>
      </c>
      <c r="E2518" s="5">
        <v>0</v>
      </c>
      <c r="F2518" s="5">
        <v>0</v>
      </c>
      <c r="G2518" s="5">
        <v>1</v>
      </c>
      <c r="H2518" s="5"/>
    </row>
    <row r="2519" spans="1:8" x14ac:dyDescent="0.25">
      <c r="A2519" s="5">
        <v>2517</v>
      </c>
      <c r="B2519" s="5">
        <v>0</v>
      </c>
      <c r="C2519" s="5">
        <v>0</v>
      </c>
      <c r="D2519" s="5">
        <v>2513.1950059539399</v>
      </c>
      <c r="E2519" s="5">
        <v>0</v>
      </c>
      <c r="F2519" s="5">
        <v>0</v>
      </c>
      <c r="G2519" s="5">
        <v>1</v>
      </c>
      <c r="H2519" s="5"/>
    </row>
    <row r="2520" spans="1:8" x14ac:dyDescent="0.25">
      <c r="A2520" s="5">
        <v>2518</v>
      </c>
      <c r="B2520" s="5">
        <v>0</v>
      </c>
      <c r="C2520" s="5">
        <v>0</v>
      </c>
      <c r="D2520" s="5">
        <v>2512.9688298845399</v>
      </c>
      <c r="E2520" s="5">
        <v>0</v>
      </c>
      <c r="F2520" s="5">
        <v>0</v>
      </c>
      <c r="G2520" s="5">
        <v>1</v>
      </c>
      <c r="H2520" s="5"/>
    </row>
    <row r="2521" spans="1:8" x14ac:dyDescent="0.25">
      <c r="A2521" s="5">
        <v>2519</v>
      </c>
      <c r="B2521" s="5">
        <v>0</v>
      </c>
      <c r="C2521" s="5">
        <v>0</v>
      </c>
      <c r="D2521" s="5">
        <v>0</v>
      </c>
      <c r="E2521" s="5">
        <v>0</v>
      </c>
      <c r="F2521" s="5">
        <v>0</v>
      </c>
      <c r="G2521" s="5">
        <v>1</v>
      </c>
      <c r="H2521" s="5"/>
    </row>
    <row r="2522" spans="1:8" x14ac:dyDescent="0.25">
      <c r="A2522" s="5">
        <v>2520</v>
      </c>
      <c r="B2522" s="5">
        <v>0</v>
      </c>
      <c r="C2522" s="5">
        <v>0</v>
      </c>
      <c r="D2522" s="5">
        <v>0</v>
      </c>
      <c r="E2522" s="5">
        <v>0</v>
      </c>
      <c r="F2522" s="5">
        <v>0</v>
      </c>
      <c r="G2522" s="5">
        <v>1</v>
      </c>
      <c r="H2522" s="5"/>
    </row>
    <row r="2523" spans="1:8" x14ac:dyDescent="0.25">
      <c r="A2523" s="5">
        <v>2521</v>
      </c>
      <c r="B2523" s="5">
        <v>0</v>
      </c>
      <c r="C2523" s="5">
        <v>0</v>
      </c>
      <c r="D2523" s="5">
        <v>0</v>
      </c>
      <c r="E2523" s="5">
        <v>0</v>
      </c>
      <c r="F2523" s="5">
        <v>0</v>
      </c>
      <c r="G2523" s="5">
        <v>1</v>
      </c>
      <c r="H2523" s="5"/>
    </row>
    <row r="2524" spans="1:8" x14ac:dyDescent="0.25">
      <c r="A2524" s="5">
        <v>2522</v>
      </c>
      <c r="B2524" s="5">
        <v>0</v>
      </c>
      <c r="C2524" s="5">
        <v>0</v>
      </c>
      <c r="D2524" s="5">
        <v>0</v>
      </c>
      <c r="E2524" s="5">
        <v>0</v>
      </c>
      <c r="F2524" s="5">
        <v>0</v>
      </c>
      <c r="G2524" s="5">
        <v>1</v>
      </c>
      <c r="H2524" s="5"/>
    </row>
    <row r="2525" spans="1:8" x14ac:dyDescent="0.25">
      <c r="A2525" s="5">
        <v>2523</v>
      </c>
      <c r="B2525" s="5">
        <v>0</v>
      </c>
      <c r="C2525" s="5">
        <v>0</v>
      </c>
      <c r="D2525" s="5">
        <v>0</v>
      </c>
      <c r="E2525" s="5">
        <v>0</v>
      </c>
      <c r="F2525" s="5">
        <v>0</v>
      </c>
      <c r="G2525" s="5">
        <v>1</v>
      </c>
      <c r="H2525" s="5"/>
    </row>
    <row r="2526" spans="1:8" x14ac:dyDescent="0.25">
      <c r="A2526" s="5">
        <v>2524</v>
      </c>
      <c r="B2526" s="5">
        <v>0</v>
      </c>
      <c r="C2526" s="5">
        <v>0</v>
      </c>
      <c r="D2526" s="5">
        <v>0</v>
      </c>
      <c r="E2526" s="5">
        <v>0</v>
      </c>
      <c r="F2526" s="5">
        <v>0</v>
      </c>
      <c r="G2526" s="5">
        <v>1</v>
      </c>
      <c r="H2526" s="5"/>
    </row>
    <row r="2527" spans="1:8" x14ac:dyDescent="0.25">
      <c r="A2527" s="5">
        <v>2525</v>
      </c>
      <c r="B2527" s="5">
        <v>0</v>
      </c>
      <c r="C2527" s="5">
        <v>0</v>
      </c>
      <c r="D2527" s="5">
        <v>0</v>
      </c>
      <c r="E2527" s="5">
        <v>0</v>
      </c>
      <c r="F2527" s="5">
        <v>0</v>
      </c>
      <c r="G2527" s="5">
        <v>1</v>
      </c>
      <c r="H2527" s="5"/>
    </row>
    <row r="2528" spans="1:8" x14ac:dyDescent="0.25">
      <c r="A2528" s="5">
        <v>2526</v>
      </c>
      <c r="B2528" s="5">
        <v>0</v>
      </c>
      <c r="C2528" s="5">
        <v>0</v>
      </c>
      <c r="D2528" s="5">
        <v>0</v>
      </c>
      <c r="E2528" s="5">
        <v>0</v>
      </c>
      <c r="F2528" s="5">
        <v>0</v>
      </c>
      <c r="G2528" s="5">
        <v>1</v>
      </c>
      <c r="H2528" s="5"/>
    </row>
    <row r="2529" spans="1:8" x14ac:dyDescent="0.25">
      <c r="A2529" s="5">
        <v>2527</v>
      </c>
      <c r="B2529" s="5">
        <v>54.029974003446597</v>
      </c>
      <c r="C2529" s="5">
        <v>0</v>
      </c>
      <c r="D2529" s="5">
        <v>0</v>
      </c>
      <c r="E2529" s="5">
        <v>0</v>
      </c>
      <c r="F2529" s="5">
        <v>0</v>
      </c>
      <c r="G2529" s="5">
        <v>1</v>
      </c>
      <c r="H2529" s="5"/>
    </row>
    <row r="2530" spans="1:8" x14ac:dyDescent="0.25">
      <c r="A2530" s="5">
        <v>2528</v>
      </c>
      <c r="B2530" s="5">
        <v>257.436934957598</v>
      </c>
      <c r="C2530" s="5">
        <v>0</v>
      </c>
      <c r="D2530" s="5">
        <v>5022.3838887441698</v>
      </c>
      <c r="E2530" s="5">
        <v>0</v>
      </c>
      <c r="F2530" s="5">
        <v>0</v>
      </c>
      <c r="G2530" s="5">
        <v>1</v>
      </c>
      <c r="H2530" s="5"/>
    </row>
    <row r="2531" spans="1:8" x14ac:dyDescent="0.25">
      <c r="A2531" s="5">
        <v>2529</v>
      </c>
      <c r="B2531" s="5">
        <v>193.87225965942599</v>
      </c>
      <c r="C2531" s="5">
        <v>0</v>
      </c>
      <c r="D2531" s="5">
        <v>5027.1750004269597</v>
      </c>
      <c r="E2531" s="5">
        <v>0</v>
      </c>
      <c r="F2531" s="5">
        <v>0</v>
      </c>
      <c r="G2531" s="5">
        <v>1</v>
      </c>
      <c r="H2531" s="5"/>
    </row>
    <row r="2532" spans="1:8" x14ac:dyDescent="0.25">
      <c r="A2532" s="5">
        <v>2530</v>
      </c>
      <c r="B2532" s="5">
        <v>701.54171057331996</v>
      </c>
      <c r="C2532" s="5">
        <v>1101.5300490115901</v>
      </c>
      <c r="D2532" s="5">
        <v>0</v>
      </c>
      <c r="E2532" s="5">
        <v>0</v>
      </c>
      <c r="F2532" s="5">
        <v>0.314031234948913</v>
      </c>
      <c r="G2532" s="5">
        <v>1</v>
      </c>
      <c r="H2532" s="5"/>
    </row>
    <row r="2533" spans="1:8" x14ac:dyDescent="0.25">
      <c r="A2533" s="5">
        <v>2531</v>
      </c>
      <c r="B2533" s="5">
        <v>1098.7310489766501</v>
      </c>
      <c r="C2533" s="5">
        <v>2140.9879280934902</v>
      </c>
      <c r="D2533" s="5">
        <v>0</v>
      </c>
      <c r="E2533" s="5">
        <v>0</v>
      </c>
      <c r="F2533" s="5">
        <v>0.38972011024861197</v>
      </c>
      <c r="G2533" s="5">
        <v>1</v>
      </c>
      <c r="H2533" s="5"/>
    </row>
    <row r="2534" spans="1:8" x14ac:dyDescent="0.25">
      <c r="A2534" s="5">
        <v>2532</v>
      </c>
      <c r="B2534" s="5">
        <v>1043.8111201372101</v>
      </c>
      <c r="C2534" s="5">
        <v>1842.9597860870199</v>
      </c>
      <c r="D2534" s="5">
        <v>2513.6481767324799</v>
      </c>
      <c r="E2534" s="5">
        <v>1523.1429980780499</v>
      </c>
      <c r="F2534" s="5">
        <v>0.35312131671707703</v>
      </c>
      <c r="G2534" s="5">
        <v>0.39405084149363401</v>
      </c>
      <c r="H2534" s="5"/>
    </row>
    <row r="2535" spans="1:8" x14ac:dyDescent="0.25">
      <c r="A2535" s="5">
        <v>2533</v>
      </c>
      <c r="B2535" s="5">
        <v>1989.03689456285</v>
      </c>
      <c r="C2535" s="5">
        <v>5283.6037625752297</v>
      </c>
      <c r="D2535" s="5">
        <v>2516.7820576960798</v>
      </c>
      <c r="E2535" s="5">
        <v>0</v>
      </c>
      <c r="F2535" s="5">
        <v>0.531272574831264</v>
      </c>
      <c r="G2535" s="5">
        <v>1</v>
      </c>
      <c r="H2535" s="5"/>
    </row>
    <row r="2536" spans="1:8" x14ac:dyDescent="0.25">
      <c r="A2536" s="5">
        <v>2534</v>
      </c>
      <c r="B2536" s="5">
        <v>1257.8804232836601</v>
      </c>
      <c r="C2536" s="5">
        <v>2131.8002587852702</v>
      </c>
      <c r="D2536" s="5">
        <v>0</v>
      </c>
      <c r="E2536" s="5">
        <v>0</v>
      </c>
      <c r="F2536" s="5">
        <v>0.338951178345126</v>
      </c>
      <c r="G2536" s="5">
        <v>1</v>
      </c>
      <c r="H2536" s="5"/>
    </row>
    <row r="2537" spans="1:8" x14ac:dyDescent="0.25">
      <c r="A2537" s="5">
        <v>2535</v>
      </c>
      <c r="B2537" s="5">
        <v>867.33873030001996</v>
      </c>
      <c r="C2537" s="5">
        <v>0</v>
      </c>
      <c r="D2537" s="5">
        <v>0</v>
      </c>
      <c r="E2537" s="5">
        <v>0</v>
      </c>
      <c r="F2537" s="5">
        <v>0</v>
      </c>
      <c r="G2537" s="5">
        <v>1</v>
      </c>
      <c r="H2537" s="5"/>
    </row>
    <row r="2538" spans="1:8" x14ac:dyDescent="0.25">
      <c r="A2538" s="5">
        <v>2536</v>
      </c>
      <c r="B2538" s="5">
        <v>721.36915145408705</v>
      </c>
      <c r="C2538" s="5">
        <v>0</v>
      </c>
      <c r="D2538" s="5">
        <v>0</v>
      </c>
      <c r="E2538" s="5">
        <v>0</v>
      </c>
      <c r="F2538" s="5">
        <v>0</v>
      </c>
      <c r="G2538" s="5">
        <v>1</v>
      </c>
      <c r="H2538" s="5"/>
    </row>
    <row r="2539" spans="1:8" x14ac:dyDescent="0.25">
      <c r="A2539" s="5">
        <v>2537</v>
      </c>
      <c r="B2539" s="5">
        <v>722.25314838237</v>
      </c>
      <c r="C2539" s="5">
        <v>0</v>
      </c>
      <c r="D2539" s="5">
        <v>0</v>
      </c>
      <c r="E2539" s="5">
        <v>0</v>
      </c>
      <c r="F2539" s="5">
        <v>0</v>
      </c>
      <c r="G2539" s="5">
        <v>1</v>
      </c>
      <c r="H2539" s="5"/>
    </row>
    <row r="2540" spans="1:8" x14ac:dyDescent="0.25">
      <c r="A2540" s="5">
        <v>2538</v>
      </c>
      <c r="B2540" s="5">
        <v>392.044865061542</v>
      </c>
      <c r="C2540" s="5">
        <v>0</v>
      </c>
      <c r="D2540" s="5">
        <v>0</v>
      </c>
      <c r="E2540" s="5">
        <v>0</v>
      </c>
      <c r="F2540" s="5">
        <v>0</v>
      </c>
      <c r="G2540" s="5">
        <v>1</v>
      </c>
      <c r="H2540" s="5"/>
    </row>
    <row r="2541" spans="1:8" x14ac:dyDescent="0.25">
      <c r="A2541" s="5">
        <v>2539</v>
      </c>
      <c r="B2541" s="5">
        <v>104.881714241984</v>
      </c>
      <c r="C2541" s="5">
        <v>0</v>
      </c>
      <c r="D2541" s="5">
        <v>2513.9826640668002</v>
      </c>
      <c r="E2541" s="5">
        <v>1834.00013797521</v>
      </c>
      <c r="F2541" s="5">
        <v>0</v>
      </c>
      <c r="G2541" s="5">
        <v>0.27048019723458</v>
      </c>
      <c r="H2541" s="5"/>
    </row>
    <row r="2542" spans="1:8" x14ac:dyDescent="0.25">
      <c r="A2542" s="5">
        <v>2540</v>
      </c>
      <c r="B2542" s="5">
        <v>0</v>
      </c>
      <c r="C2542" s="5">
        <v>0</v>
      </c>
      <c r="D2542" s="5">
        <v>2514.18113718523</v>
      </c>
      <c r="E2542" s="5">
        <v>0</v>
      </c>
      <c r="F2542" s="5">
        <v>0</v>
      </c>
      <c r="G2542" s="5">
        <v>1</v>
      </c>
      <c r="H2542" s="5"/>
    </row>
    <row r="2543" spans="1:8" x14ac:dyDescent="0.25">
      <c r="A2543" s="5">
        <v>2541</v>
      </c>
      <c r="B2543" s="5">
        <v>0</v>
      </c>
      <c r="C2543" s="5">
        <v>0</v>
      </c>
      <c r="D2543" s="5">
        <v>2513.9730367918</v>
      </c>
      <c r="E2543" s="5">
        <v>1817.6104238573901</v>
      </c>
      <c r="F2543" s="5">
        <v>0</v>
      </c>
      <c r="G2543" s="5">
        <v>0.27699685058916701</v>
      </c>
      <c r="H2543" s="5"/>
    </row>
    <row r="2544" spans="1:8" x14ac:dyDescent="0.25">
      <c r="A2544" s="5">
        <v>2542</v>
      </c>
      <c r="B2544" s="5">
        <v>0</v>
      </c>
      <c r="C2544" s="5">
        <v>0</v>
      </c>
      <c r="D2544" s="5">
        <v>2512.9511676002999</v>
      </c>
      <c r="E2544" s="5">
        <v>0</v>
      </c>
      <c r="F2544" s="5">
        <v>0</v>
      </c>
      <c r="G2544" s="5">
        <v>1</v>
      </c>
      <c r="H2544" s="5"/>
    </row>
    <row r="2545" spans="1:8" x14ac:dyDescent="0.25">
      <c r="A2545" s="5">
        <v>2543</v>
      </c>
      <c r="B2545" s="5">
        <v>0</v>
      </c>
      <c r="C2545" s="5">
        <v>0</v>
      </c>
      <c r="D2545" s="5">
        <v>0</v>
      </c>
      <c r="E2545" s="5">
        <v>0</v>
      </c>
      <c r="F2545" s="5">
        <v>0</v>
      </c>
      <c r="G2545" s="5">
        <v>1</v>
      </c>
      <c r="H2545" s="5"/>
    </row>
    <row r="2546" spans="1:8" x14ac:dyDescent="0.25">
      <c r="A2546" s="5">
        <v>2544</v>
      </c>
      <c r="B2546" s="5">
        <v>0</v>
      </c>
      <c r="C2546" s="5">
        <v>0</v>
      </c>
      <c r="D2546" s="5">
        <v>0</v>
      </c>
      <c r="E2546" s="5">
        <v>1066.0546319416301</v>
      </c>
      <c r="F2546" s="5">
        <v>0</v>
      </c>
      <c r="G2546" s="5">
        <v>-1066054535.62892</v>
      </c>
      <c r="H2546" s="5"/>
    </row>
    <row r="2547" spans="1:8" x14ac:dyDescent="0.25">
      <c r="A2547" s="5">
        <v>2545</v>
      </c>
      <c r="B2547" s="5">
        <v>0</v>
      </c>
      <c r="C2547" s="5">
        <v>0</v>
      </c>
      <c r="D2547" s="5">
        <v>0</v>
      </c>
      <c r="E2547" s="5">
        <v>0</v>
      </c>
      <c r="F2547" s="5">
        <v>0</v>
      </c>
      <c r="G2547" s="5">
        <v>1</v>
      </c>
      <c r="H2547" s="5"/>
    </row>
    <row r="2548" spans="1:8" x14ac:dyDescent="0.25">
      <c r="A2548" s="5">
        <v>2546</v>
      </c>
      <c r="B2548" s="5">
        <v>0</v>
      </c>
      <c r="C2548" s="5">
        <v>0</v>
      </c>
      <c r="D2548" s="5">
        <v>0</v>
      </c>
      <c r="E2548" s="5">
        <v>0</v>
      </c>
      <c r="F2548" s="5">
        <v>0</v>
      </c>
      <c r="G2548" s="5">
        <v>1</v>
      </c>
      <c r="H2548" s="5"/>
    </row>
    <row r="2549" spans="1:8" x14ac:dyDescent="0.25">
      <c r="A2549" s="5">
        <v>2547</v>
      </c>
      <c r="B2549" s="5">
        <v>0</v>
      </c>
      <c r="C2549" s="5">
        <v>0</v>
      </c>
      <c r="D2549" s="5">
        <v>0</v>
      </c>
      <c r="E2549" s="5">
        <v>0</v>
      </c>
      <c r="F2549" s="5">
        <v>0</v>
      </c>
      <c r="G2549" s="5">
        <v>1</v>
      </c>
      <c r="H2549" s="5"/>
    </row>
    <row r="2550" spans="1:8" x14ac:dyDescent="0.25">
      <c r="A2550" s="5">
        <v>2548</v>
      </c>
      <c r="B2550" s="5">
        <v>0</v>
      </c>
      <c r="C2550" s="5">
        <v>0</v>
      </c>
      <c r="D2550" s="5">
        <v>0</v>
      </c>
      <c r="E2550" s="5">
        <v>0</v>
      </c>
      <c r="F2550" s="5">
        <v>0</v>
      </c>
      <c r="G2550" s="5">
        <v>1</v>
      </c>
      <c r="H2550" s="5"/>
    </row>
    <row r="2551" spans="1:8" x14ac:dyDescent="0.25">
      <c r="A2551" s="5">
        <v>2549</v>
      </c>
      <c r="B2551" s="5">
        <v>0</v>
      </c>
      <c r="C2551" s="5">
        <v>0</v>
      </c>
      <c r="D2551" s="5">
        <v>0</v>
      </c>
      <c r="E2551" s="5">
        <v>0</v>
      </c>
      <c r="F2551" s="5">
        <v>0</v>
      </c>
      <c r="G2551" s="5">
        <v>1</v>
      </c>
      <c r="H2551" s="5"/>
    </row>
    <row r="2552" spans="1:8" x14ac:dyDescent="0.25">
      <c r="A2552" s="5">
        <v>2550</v>
      </c>
      <c r="B2552" s="5">
        <v>0</v>
      </c>
      <c r="C2552" s="5">
        <v>0</v>
      </c>
      <c r="D2552" s="5">
        <v>0</v>
      </c>
      <c r="E2552" s="5">
        <v>0</v>
      </c>
      <c r="F2552" s="5">
        <v>0</v>
      </c>
      <c r="G2552" s="5">
        <v>1</v>
      </c>
      <c r="H2552" s="5"/>
    </row>
    <row r="2553" spans="1:8" x14ac:dyDescent="0.25">
      <c r="A2553" s="5">
        <v>2551</v>
      </c>
      <c r="B2553" s="5">
        <v>155.220402181379</v>
      </c>
      <c r="C2553" s="5">
        <v>0</v>
      </c>
      <c r="D2553" s="5">
        <v>0</v>
      </c>
      <c r="E2553" s="5">
        <v>0</v>
      </c>
      <c r="F2553" s="5">
        <v>0</v>
      </c>
      <c r="G2553" s="5">
        <v>1</v>
      </c>
      <c r="H2553" s="5"/>
    </row>
    <row r="2554" spans="1:8" x14ac:dyDescent="0.25">
      <c r="A2554" s="5">
        <v>2552</v>
      </c>
      <c r="B2554" s="5">
        <v>354.68636303682598</v>
      </c>
      <c r="C2554" s="5">
        <v>0</v>
      </c>
      <c r="D2554" s="5">
        <v>5027.7197583350498</v>
      </c>
      <c r="E2554" s="5">
        <v>2603.9932487636802</v>
      </c>
      <c r="F2554" s="5">
        <v>0</v>
      </c>
      <c r="G2554" s="5">
        <v>0.48207271419040298</v>
      </c>
      <c r="H2554" s="5"/>
    </row>
    <row r="2555" spans="1:8" x14ac:dyDescent="0.25">
      <c r="A2555" s="5">
        <v>2553</v>
      </c>
      <c r="B2555" s="5">
        <v>519.84953536288697</v>
      </c>
      <c r="C2555" s="5">
        <v>855.78661094582299</v>
      </c>
      <c r="D2555" s="5">
        <v>5027.99999999999</v>
      </c>
      <c r="E2555" s="5">
        <v>2408.1579342833402</v>
      </c>
      <c r="F2555" s="5">
        <v>0.32924396480192503</v>
      </c>
      <c r="G2555" s="5">
        <v>0.52105053026961101</v>
      </c>
      <c r="H2555" s="5"/>
    </row>
    <row r="2556" spans="1:8" x14ac:dyDescent="0.25">
      <c r="A2556" s="5">
        <v>2554</v>
      </c>
      <c r="B2556" s="5">
        <v>1461.6984162507499</v>
      </c>
      <c r="C2556" s="5">
        <v>3746.0164302297198</v>
      </c>
      <c r="D2556" s="5">
        <v>0</v>
      </c>
      <c r="E2556" s="5">
        <v>0</v>
      </c>
      <c r="F2556" s="5">
        <v>0.512556679007105</v>
      </c>
      <c r="G2556" s="5">
        <v>1</v>
      </c>
      <c r="H2556" s="5"/>
    </row>
    <row r="2557" spans="1:8" x14ac:dyDescent="0.25">
      <c r="A2557" s="5">
        <v>2555</v>
      </c>
      <c r="B2557" s="5">
        <v>1470.32346044665</v>
      </c>
      <c r="C2557" s="5">
        <v>3465.8987731703</v>
      </c>
      <c r="D2557" s="5">
        <v>0</v>
      </c>
      <c r="E2557" s="5">
        <v>0</v>
      </c>
      <c r="F2557" s="5">
        <v>0.471447115676981</v>
      </c>
      <c r="G2557" s="5">
        <v>1</v>
      </c>
      <c r="H2557" s="5"/>
    </row>
    <row r="2558" spans="1:8" x14ac:dyDescent="0.25">
      <c r="A2558" s="5">
        <v>2556</v>
      </c>
      <c r="B2558" s="5">
        <v>1705.1560447555901</v>
      </c>
      <c r="C2558" s="5">
        <v>4309.8302422216902</v>
      </c>
      <c r="D2558" s="5">
        <v>2513.9929348416199</v>
      </c>
      <c r="E2558" s="5">
        <v>1270.8816526717701</v>
      </c>
      <c r="F2558" s="5">
        <v>0.50550566969768795</v>
      </c>
      <c r="G2558" s="5">
        <v>0.494476840187969</v>
      </c>
      <c r="H2558" s="5"/>
    </row>
    <row r="2559" spans="1:8" x14ac:dyDescent="0.25">
      <c r="A2559" s="5">
        <v>2557</v>
      </c>
      <c r="B2559" s="5">
        <v>2394.92523151758</v>
      </c>
      <c r="C2559" s="5">
        <v>6855.6033829170401</v>
      </c>
      <c r="D2559" s="5">
        <v>2516.9083268408799</v>
      </c>
      <c r="E2559" s="5">
        <v>0</v>
      </c>
      <c r="F2559" s="5">
        <v>0.57251084853286804</v>
      </c>
      <c r="G2559" s="5">
        <v>1</v>
      </c>
      <c r="H2559" s="5"/>
    </row>
    <row r="2560" spans="1:8" x14ac:dyDescent="0.25">
      <c r="A2560" s="5">
        <v>2558</v>
      </c>
      <c r="B2560" s="5">
        <v>1376.22374494682</v>
      </c>
      <c r="C2560" s="5">
        <v>2614.4461570100002</v>
      </c>
      <c r="D2560" s="5">
        <v>0</v>
      </c>
      <c r="E2560" s="5">
        <v>0</v>
      </c>
      <c r="F2560" s="5">
        <v>0.37994492773863098</v>
      </c>
      <c r="G2560" s="5">
        <v>1</v>
      </c>
      <c r="H2560" s="5"/>
    </row>
    <row r="2561" spans="1:8" x14ac:dyDescent="0.25">
      <c r="A2561" s="5">
        <v>2559</v>
      </c>
      <c r="B2561" s="5">
        <v>282.86280507686701</v>
      </c>
      <c r="C2561" s="5">
        <v>0</v>
      </c>
      <c r="D2561" s="5">
        <v>0</v>
      </c>
      <c r="E2561" s="5">
        <v>0</v>
      </c>
      <c r="F2561" s="5">
        <v>0</v>
      </c>
      <c r="G2561" s="5">
        <v>1</v>
      </c>
      <c r="H2561" s="5"/>
    </row>
    <row r="2562" spans="1:8" x14ac:dyDescent="0.25">
      <c r="A2562" s="5">
        <v>2560</v>
      </c>
      <c r="B2562" s="5">
        <v>381.38805178903499</v>
      </c>
      <c r="C2562" s="5">
        <v>0</v>
      </c>
      <c r="D2562" s="5">
        <v>0</v>
      </c>
      <c r="E2562" s="5">
        <v>0</v>
      </c>
      <c r="F2562" s="5">
        <v>0</v>
      </c>
      <c r="G2562" s="5">
        <v>1</v>
      </c>
      <c r="H2562" s="5"/>
    </row>
    <row r="2563" spans="1:8" x14ac:dyDescent="0.25">
      <c r="A2563" s="5">
        <v>2561</v>
      </c>
      <c r="B2563" s="5">
        <v>359.14041543467499</v>
      </c>
      <c r="C2563" s="5">
        <v>0</v>
      </c>
      <c r="D2563" s="5">
        <v>0</v>
      </c>
      <c r="E2563" s="5">
        <v>0</v>
      </c>
      <c r="F2563" s="5">
        <v>0</v>
      </c>
      <c r="G2563" s="5">
        <v>1</v>
      </c>
      <c r="H2563" s="5"/>
    </row>
    <row r="2564" spans="1:8" x14ac:dyDescent="0.25">
      <c r="A2564" s="5">
        <v>2562</v>
      </c>
      <c r="B2564" s="5">
        <v>130.30758436125299</v>
      </c>
      <c r="C2564" s="5">
        <v>0</v>
      </c>
      <c r="D2564" s="5">
        <v>0</v>
      </c>
      <c r="E2564" s="5">
        <v>0</v>
      </c>
      <c r="F2564" s="5">
        <v>0</v>
      </c>
      <c r="G2564" s="5">
        <v>1</v>
      </c>
      <c r="H2564" s="5"/>
    </row>
    <row r="2565" spans="1:8" x14ac:dyDescent="0.25">
      <c r="A2565" s="5">
        <v>2563</v>
      </c>
      <c r="B2565" s="5">
        <v>108.05994800689299</v>
      </c>
      <c r="C2565" s="5">
        <v>0</v>
      </c>
      <c r="D2565" s="5">
        <v>2513.98105215326</v>
      </c>
      <c r="E2565" s="5">
        <v>1769.02116935873</v>
      </c>
      <c r="F2565" s="5">
        <v>0</v>
      </c>
      <c r="G2565" s="5">
        <v>0.29632676939236502</v>
      </c>
      <c r="H2565" s="5"/>
    </row>
    <row r="2566" spans="1:8" x14ac:dyDescent="0.25">
      <c r="A2566" s="5">
        <v>2564</v>
      </c>
      <c r="B2566" s="5">
        <v>0</v>
      </c>
      <c r="C2566" s="5">
        <v>0</v>
      </c>
      <c r="D2566" s="5">
        <v>2515.0205408103602</v>
      </c>
      <c r="E2566" s="5">
        <v>0</v>
      </c>
      <c r="F2566" s="5">
        <v>0</v>
      </c>
      <c r="G2566" s="5">
        <v>1</v>
      </c>
      <c r="H2566" s="5"/>
    </row>
    <row r="2567" spans="1:8" x14ac:dyDescent="0.25">
      <c r="A2567" s="5">
        <v>2565</v>
      </c>
      <c r="B2567" s="5">
        <v>0</v>
      </c>
      <c r="C2567" s="5">
        <v>0</v>
      </c>
      <c r="D2567" s="5">
        <v>2513.98080893932</v>
      </c>
      <c r="E2567" s="5">
        <v>1532.21631847452</v>
      </c>
      <c r="F2567" s="5">
        <v>0</v>
      </c>
      <c r="G2567" s="5">
        <v>0.39052187175943098</v>
      </c>
      <c r="H2567" s="5"/>
    </row>
    <row r="2568" spans="1:8" x14ac:dyDescent="0.25">
      <c r="A2568" s="5">
        <v>2566</v>
      </c>
      <c r="B2568" s="5">
        <v>0</v>
      </c>
      <c r="C2568" s="5">
        <v>0</v>
      </c>
      <c r="D2568" s="5">
        <v>2513.4786098272698</v>
      </c>
      <c r="E2568" s="5">
        <v>0</v>
      </c>
      <c r="F2568" s="5">
        <v>0</v>
      </c>
      <c r="G2568" s="5">
        <v>1</v>
      </c>
      <c r="H2568" s="5"/>
    </row>
    <row r="2569" spans="1:8" x14ac:dyDescent="0.25">
      <c r="A2569" s="5">
        <v>2567</v>
      </c>
      <c r="B2569" s="5">
        <v>0</v>
      </c>
      <c r="C2569" s="5">
        <v>0</v>
      </c>
      <c r="D2569" s="5">
        <v>0</v>
      </c>
      <c r="E2569" s="5">
        <v>0</v>
      </c>
      <c r="F2569" s="5">
        <v>0</v>
      </c>
      <c r="G2569" s="5">
        <v>1</v>
      </c>
      <c r="H2569" s="5"/>
    </row>
    <row r="2570" spans="1:8" x14ac:dyDescent="0.25">
      <c r="A2570" s="5">
        <v>2568</v>
      </c>
      <c r="B2570" s="5">
        <v>0</v>
      </c>
      <c r="C2570" s="5">
        <v>0</v>
      </c>
      <c r="D2570" s="5">
        <v>0</v>
      </c>
      <c r="E2570" s="5">
        <v>0</v>
      </c>
      <c r="F2570" s="5">
        <v>0</v>
      </c>
      <c r="G2570" s="5">
        <v>1</v>
      </c>
      <c r="H2570" s="5"/>
    </row>
    <row r="2571" spans="1:8" x14ac:dyDescent="0.25">
      <c r="A2571" s="5">
        <v>2569</v>
      </c>
      <c r="B2571" s="5">
        <v>0</v>
      </c>
      <c r="C2571" s="5">
        <v>0</v>
      </c>
      <c r="D2571" s="5">
        <v>0</v>
      </c>
      <c r="E2571" s="5">
        <v>0</v>
      </c>
      <c r="F2571" s="5">
        <v>0</v>
      </c>
      <c r="G2571" s="5">
        <v>1</v>
      </c>
      <c r="H2571" s="5"/>
    </row>
    <row r="2572" spans="1:8" x14ac:dyDescent="0.25">
      <c r="A2572" s="5">
        <v>2570</v>
      </c>
      <c r="B2572" s="5">
        <v>0</v>
      </c>
      <c r="C2572" s="5">
        <v>0</v>
      </c>
      <c r="D2572" s="5">
        <v>0</v>
      </c>
      <c r="E2572" s="5">
        <v>0</v>
      </c>
      <c r="F2572" s="5">
        <v>0</v>
      </c>
      <c r="G2572" s="5">
        <v>1</v>
      </c>
      <c r="H2572" s="5"/>
    </row>
    <row r="2573" spans="1:8" x14ac:dyDescent="0.25">
      <c r="A2573" s="5">
        <v>2571</v>
      </c>
      <c r="B2573" s="5">
        <v>0</v>
      </c>
      <c r="C2573" s="5">
        <v>0</v>
      </c>
      <c r="D2573" s="5">
        <v>0</v>
      </c>
      <c r="E2573" s="5">
        <v>1054.61435196875</v>
      </c>
      <c r="F2573" s="5">
        <v>0</v>
      </c>
      <c r="G2573" s="5">
        <v>-1054614256.67888</v>
      </c>
      <c r="H2573" s="5"/>
    </row>
    <row r="2574" spans="1:8" x14ac:dyDescent="0.25">
      <c r="A2574" s="5">
        <v>2572</v>
      </c>
      <c r="B2574" s="5">
        <v>0</v>
      </c>
      <c r="C2574" s="5">
        <v>0</v>
      </c>
      <c r="D2574" s="5">
        <v>0</v>
      </c>
      <c r="E2574" s="5">
        <v>0</v>
      </c>
      <c r="F2574" s="5">
        <v>0</v>
      </c>
      <c r="G2574" s="5">
        <v>1</v>
      </c>
      <c r="H2574" s="5"/>
    </row>
    <row r="2575" spans="1:8" x14ac:dyDescent="0.25">
      <c r="A2575" s="5">
        <v>2573</v>
      </c>
      <c r="B2575" s="5">
        <v>0</v>
      </c>
      <c r="C2575" s="5">
        <v>0</v>
      </c>
      <c r="D2575" s="5">
        <v>0</v>
      </c>
      <c r="E2575" s="5">
        <v>0</v>
      </c>
      <c r="F2575" s="5">
        <v>0</v>
      </c>
      <c r="G2575" s="5">
        <v>1</v>
      </c>
      <c r="H2575" s="5"/>
    </row>
    <row r="2576" spans="1:8" x14ac:dyDescent="0.25">
      <c r="A2576" s="5">
        <v>2574</v>
      </c>
      <c r="B2576" s="5">
        <v>0</v>
      </c>
      <c r="C2576" s="5">
        <v>0</v>
      </c>
      <c r="D2576" s="5">
        <v>0</v>
      </c>
      <c r="E2576" s="5">
        <v>0</v>
      </c>
      <c r="F2576" s="5">
        <v>0</v>
      </c>
      <c r="G2576" s="5">
        <v>1</v>
      </c>
      <c r="H2576" s="5"/>
    </row>
    <row r="2577" spans="1:8" x14ac:dyDescent="0.25">
      <c r="A2577" s="5">
        <v>2575</v>
      </c>
      <c r="B2577" s="5">
        <v>22.247636354360399</v>
      </c>
      <c r="C2577" s="5">
        <v>0</v>
      </c>
      <c r="D2577" s="5">
        <v>0</v>
      </c>
      <c r="E2577" s="5">
        <v>0</v>
      </c>
      <c r="F2577" s="5">
        <v>0</v>
      </c>
      <c r="G2577" s="5">
        <v>1</v>
      </c>
      <c r="H2577" s="5"/>
    </row>
    <row r="2578" spans="1:8" x14ac:dyDescent="0.25">
      <c r="A2578" s="5">
        <v>2576</v>
      </c>
      <c r="B2578" s="5">
        <v>165.268155775248</v>
      </c>
      <c r="C2578" s="5">
        <v>0</v>
      </c>
      <c r="D2578" s="5">
        <v>5027.90208045294</v>
      </c>
      <c r="E2578" s="5">
        <v>2072.5605485299702</v>
      </c>
      <c r="F2578" s="5">
        <v>0</v>
      </c>
      <c r="G2578" s="5">
        <v>0.58778820371715401</v>
      </c>
      <c r="H2578" s="5"/>
    </row>
    <row r="2579" spans="1:8" x14ac:dyDescent="0.25">
      <c r="A2579" s="5">
        <v>2577</v>
      </c>
      <c r="B2579" s="5">
        <v>251.080467427781</v>
      </c>
      <c r="C2579" s="5">
        <v>0</v>
      </c>
      <c r="D2579" s="5">
        <v>5027.99999999999</v>
      </c>
      <c r="E2579" s="5">
        <v>2016.15602816259</v>
      </c>
      <c r="F2579" s="5">
        <v>0</v>
      </c>
      <c r="G2579" s="5">
        <v>0.59901431428766705</v>
      </c>
      <c r="H2579" s="5"/>
    </row>
    <row r="2580" spans="1:8" x14ac:dyDescent="0.25">
      <c r="A2580" s="5">
        <v>2578</v>
      </c>
      <c r="B2580" s="5">
        <v>362.31864919958298</v>
      </c>
      <c r="C2580" s="5">
        <v>0</v>
      </c>
      <c r="D2580" s="5">
        <v>0</v>
      </c>
      <c r="E2580" s="5">
        <v>0</v>
      </c>
      <c r="F2580" s="5">
        <v>0</v>
      </c>
      <c r="G2580" s="5">
        <v>1</v>
      </c>
      <c r="H2580" s="5"/>
    </row>
    <row r="2581" spans="1:8" x14ac:dyDescent="0.25">
      <c r="A2581" s="5">
        <v>2579</v>
      </c>
      <c r="B2581" s="5">
        <v>533.72300770417201</v>
      </c>
      <c r="C2581" s="5">
        <v>681.16219891036803</v>
      </c>
      <c r="D2581" s="5">
        <v>0</v>
      </c>
      <c r="E2581" s="5">
        <v>0</v>
      </c>
      <c r="F2581" s="5">
        <v>0.25524932926731397</v>
      </c>
      <c r="G2581" s="5">
        <v>1</v>
      </c>
      <c r="H2581" s="5"/>
    </row>
    <row r="2582" spans="1:8" x14ac:dyDescent="0.25">
      <c r="A2582" s="5">
        <v>2580</v>
      </c>
      <c r="B2582" s="5">
        <v>451.30919461702501</v>
      </c>
      <c r="C2582" s="5">
        <v>0</v>
      </c>
      <c r="D2582" s="5">
        <v>2513.9929348416199</v>
      </c>
      <c r="E2582" s="5">
        <v>1231.34923205163</v>
      </c>
      <c r="F2582" s="5">
        <v>0</v>
      </c>
      <c r="G2582" s="5">
        <v>0.51020179313295799</v>
      </c>
      <c r="H2582" s="5"/>
    </row>
    <row r="2583" spans="1:8" x14ac:dyDescent="0.25">
      <c r="A2583" s="5">
        <v>2581</v>
      </c>
      <c r="B2583" s="5">
        <v>613.64986795881396</v>
      </c>
      <c r="C2583" s="5">
        <v>907.20588340825702</v>
      </c>
      <c r="D2583" s="5">
        <v>2667.2452671382498</v>
      </c>
      <c r="E2583" s="5">
        <v>1255.2449213222401</v>
      </c>
      <c r="F2583" s="5">
        <v>0.29567541051714802</v>
      </c>
      <c r="G2583" s="5">
        <v>0.52938526639568795</v>
      </c>
      <c r="H2583" s="5"/>
    </row>
    <row r="2584" spans="1:8" x14ac:dyDescent="0.25">
      <c r="A2584" s="5">
        <v>2582</v>
      </c>
      <c r="B2584" s="5">
        <v>514.87386991519702</v>
      </c>
      <c r="C2584" s="5">
        <v>0</v>
      </c>
      <c r="D2584" s="5">
        <v>0</v>
      </c>
      <c r="E2584" s="5">
        <v>0</v>
      </c>
      <c r="F2584" s="5">
        <v>0</v>
      </c>
      <c r="G2584" s="5">
        <v>1</v>
      </c>
      <c r="H2584" s="5"/>
    </row>
    <row r="2585" spans="1:8" x14ac:dyDescent="0.25">
      <c r="A2585" s="5">
        <v>2583</v>
      </c>
      <c r="B2585" s="5">
        <v>559.15055795963406</v>
      </c>
      <c r="C2585" s="5">
        <v>0</v>
      </c>
      <c r="D2585" s="5">
        <v>0</v>
      </c>
      <c r="E2585" s="5">
        <v>0</v>
      </c>
      <c r="F2585" s="5">
        <v>0</v>
      </c>
      <c r="G2585" s="5">
        <v>1</v>
      </c>
      <c r="H2585" s="5"/>
    </row>
    <row r="2586" spans="1:8" x14ac:dyDescent="0.25">
      <c r="A2586" s="5">
        <v>2584</v>
      </c>
      <c r="B2586" s="5">
        <v>247.90223366287299</v>
      </c>
      <c r="C2586" s="5">
        <v>0</v>
      </c>
      <c r="D2586" s="5">
        <v>0</v>
      </c>
      <c r="E2586" s="5">
        <v>0</v>
      </c>
      <c r="F2586" s="5">
        <v>0</v>
      </c>
      <c r="G2586" s="5">
        <v>1</v>
      </c>
      <c r="H2586" s="5"/>
    </row>
    <row r="2587" spans="1:8" x14ac:dyDescent="0.25">
      <c r="A2587" s="5">
        <v>2585</v>
      </c>
      <c r="B2587" s="5">
        <v>241.545766133055</v>
      </c>
      <c r="C2587" s="5">
        <v>0</v>
      </c>
      <c r="D2587" s="5">
        <v>0</v>
      </c>
      <c r="E2587" s="5">
        <v>0</v>
      </c>
      <c r="F2587" s="5">
        <v>0</v>
      </c>
      <c r="G2587" s="5">
        <v>1</v>
      </c>
      <c r="H2587" s="5"/>
    </row>
    <row r="2588" spans="1:8" x14ac:dyDescent="0.25">
      <c r="A2588" s="5">
        <v>2586</v>
      </c>
      <c r="B2588" s="5">
        <v>212.941662248878</v>
      </c>
      <c r="C2588" s="5">
        <v>0</v>
      </c>
      <c r="D2588" s="5">
        <v>0</v>
      </c>
      <c r="E2588" s="5">
        <v>0</v>
      </c>
      <c r="F2588" s="5">
        <v>0</v>
      </c>
      <c r="G2588" s="5">
        <v>1</v>
      </c>
      <c r="H2588" s="5"/>
    </row>
    <row r="2589" spans="1:8" x14ac:dyDescent="0.25">
      <c r="A2589" s="5">
        <v>2587</v>
      </c>
      <c r="B2589" s="5">
        <v>92.168779182350207</v>
      </c>
      <c r="C2589" s="5">
        <v>0</v>
      </c>
      <c r="D2589" s="5">
        <v>2513.96383524045</v>
      </c>
      <c r="E2589" s="5">
        <v>1559.8860033168501</v>
      </c>
      <c r="F2589" s="5">
        <v>0</v>
      </c>
      <c r="G2589" s="5">
        <v>0.37951135937992803</v>
      </c>
      <c r="H2589" s="5"/>
    </row>
    <row r="2590" spans="1:8" x14ac:dyDescent="0.25">
      <c r="A2590" s="5">
        <v>2588</v>
      </c>
      <c r="B2590" s="5">
        <v>0</v>
      </c>
      <c r="C2590" s="5">
        <v>0</v>
      </c>
      <c r="D2590" s="5">
        <v>2513.99999999999</v>
      </c>
      <c r="E2590" s="5">
        <v>1358.69592664222</v>
      </c>
      <c r="F2590" s="5">
        <v>0</v>
      </c>
      <c r="G2590" s="5">
        <v>0.45954815986405301</v>
      </c>
      <c r="H2590" s="5"/>
    </row>
    <row r="2591" spans="1:8" x14ac:dyDescent="0.25">
      <c r="A2591" s="5">
        <v>2589</v>
      </c>
      <c r="B2591" s="5">
        <v>0</v>
      </c>
      <c r="C2591" s="5">
        <v>0</v>
      </c>
      <c r="D2591" s="5">
        <v>2513.99999999999</v>
      </c>
      <c r="E2591" s="5">
        <v>1433.98732449608</v>
      </c>
      <c r="F2591" s="5">
        <v>0</v>
      </c>
      <c r="G2591" s="5">
        <v>0.42959931426981501</v>
      </c>
      <c r="H2591" s="5"/>
    </row>
    <row r="2592" spans="1:8" x14ac:dyDescent="0.25">
      <c r="A2592" s="5">
        <v>2590</v>
      </c>
      <c r="B2592" s="5">
        <v>0</v>
      </c>
      <c r="C2592" s="5">
        <v>0</v>
      </c>
      <c r="D2592" s="5">
        <v>2513.99999999999</v>
      </c>
      <c r="E2592" s="5">
        <v>1509.78661488339</v>
      </c>
      <c r="F2592" s="5">
        <v>0</v>
      </c>
      <c r="G2592" s="5">
        <v>0.39944844300603</v>
      </c>
      <c r="H2592" s="5"/>
    </row>
    <row r="2593" spans="1:8" x14ac:dyDescent="0.25">
      <c r="A2593" s="5">
        <v>2591</v>
      </c>
      <c r="B2593" s="5">
        <v>0</v>
      </c>
      <c r="C2593" s="5">
        <v>0</v>
      </c>
      <c r="D2593" s="5">
        <v>0</v>
      </c>
      <c r="E2593" s="5">
        <v>0</v>
      </c>
      <c r="F2593" s="5">
        <v>0</v>
      </c>
      <c r="G2593" s="5">
        <v>1</v>
      </c>
      <c r="H2593" s="5"/>
    </row>
    <row r="2594" spans="1:8" x14ac:dyDescent="0.25">
      <c r="A2594" s="5">
        <v>2592</v>
      </c>
      <c r="B2594" s="5">
        <v>0</v>
      </c>
      <c r="C2594" s="5">
        <v>0</v>
      </c>
      <c r="D2594" s="5">
        <v>0</v>
      </c>
      <c r="E2594" s="5">
        <v>0</v>
      </c>
      <c r="F2594" s="5">
        <v>0</v>
      </c>
      <c r="G2594" s="5">
        <v>1</v>
      </c>
      <c r="H2594" s="5"/>
    </row>
    <row r="2595" spans="1:8" x14ac:dyDescent="0.25">
      <c r="A2595" s="5">
        <v>2593</v>
      </c>
      <c r="B2595" s="5">
        <v>0</v>
      </c>
      <c r="C2595" s="5">
        <v>0</v>
      </c>
      <c r="D2595" s="5">
        <v>0</v>
      </c>
      <c r="E2595" s="5">
        <v>0</v>
      </c>
      <c r="F2595" s="5">
        <v>0</v>
      </c>
      <c r="G2595" s="5">
        <v>1</v>
      </c>
      <c r="H2595" s="5"/>
    </row>
    <row r="2596" spans="1:8" x14ac:dyDescent="0.25">
      <c r="A2596" s="5">
        <v>2594</v>
      </c>
      <c r="B2596" s="5">
        <v>0</v>
      </c>
      <c r="C2596" s="5">
        <v>0</v>
      </c>
      <c r="D2596" s="5">
        <v>0</v>
      </c>
      <c r="E2596" s="5">
        <v>0</v>
      </c>
      <c r="F2596" s="5">
        <v>0</v>
      </c>
      <c r="G2596" s="5">
        <v>1</v>
      </c>
      <c r="H2596" s="5"/>
    </row>
    <row r="2597" spans="1:8" x14ac:dyDescent="0.25">
      <c r="A2597" s="5">
        <v>2595</v>
      </c>
      <c r="B2597" s="5">
        <v>0</v>
      </c>
      <c r="C2597" s="5">
        <v>0</v>
      </c>
      <c r="D2597" s="5">
        <v>0</v>
      </c>
      <c r="E2597" s="5">
        <v>0</v>
      </c>
      <c r="F2597" s="5">
        <v>0</v>
      </c>
      <c r="G2597" s="5">
        <v>1</v>
      </c>
      <c r="H2597" s="5"/>
    </row>
    <row r="2598" spans="1:8" x14ac:dyDescent="0.25">
      <c r="A2598" s="5">
        <v>2596</v>
      </c>
      <c r="B2598" s="5">
        <v>0</v>
      </c>
      <c r="C2598" s="5">
        <v>0</v>
      </c>
      <c r="D2598" s="5">
        <v>0</v>
      </c>
      <c r="E2598" s="5">
        <v>0</v>
      </c>
      <c r="F2598" s="5">
        <v>0</v>
      </c>
      <c r="G2598" s="5">
        <v>1</v>
      </c>
      <c r="H2598" s="5"/>
    </row>
    <row r="2599" spans="1:8" x14ac:dyDescent="0.25">
      <c r="A2599" s="5">
        <v>2597</v>
      </c>
      <c r="B2599" s="5">
        <v>0</v>
      </c>
      <c r="C2599" s="5">
        <v>0</v>
      </c>
      <c r="D2599" s="5">
        <v>0</v>
      </c>
      <c r="E2599" s="5">
        <v>0</v>
      </c>
      <c r="F2599" s="5">
        <v>0</v>
      </c>
      <c r="G2599" s="5">
        <v>1</v>
      </c>
      <c r="H2599" s="5"/>
    </row>
    <row r="2600" spans="1:8" x14ac:dyDescent="0.25">
      <c r="A2600" s="5">
        <v>2598</v>
      </c>
      <c r="B2600" s="5">
        <v>0</v>
      </c>
      <c r="C2600" s="5">
        <v>0</v>
      </c>
      <c r="D2600" s="5">
        <v>0</v>
      </c>
      <c r="E2600" s="5">
        <v>0</v>
      </c>
      <c r="F2600" s="5">
        <v>0</v>
      </c>
      <c r="G2600" s="5">
        <v>1</v>
      </c>
      <c r="H2600" s="5"/>
    </row>
    <row r="2601" spans="1:8" x14ac:dyDescent="0.25">
      <c r="A2601" s="5">
        <v>2599</v>
      </c>
      <c r="B2601" s="5">
        <v>41.317038943812101</v>
      </c>
      <c r="C2601" s="5">
        <v>0</v>
      </c>
      <c r="D2601" s="5">
        <v>0</v>
      </c>
      <c r="E2601" s="5">
        <v>0</v>
      </c>
      <c r="F2601" s="5">
        <v>0</v>
      </c>
      <c r="G2601" s="5">
        <v>1</v>
      </c>
      <c r="H2601" s="5"/>
    </row>
    <row r="2602" spans="1:8" x14ac:dyDescent="0.25">
      <c r="A2602" s="5">
        <v>2600</v>
      </c>
      <c r="B2602" s="5">
        <v>79.455844122715703</v>
      </c>
      <c r="C2602" s="5">
        <v>0</v>
      </c>
      <c r="D2602" s="5">
        <v>5027.5439973165903</v>
      </c>
      <c r="E2602" s="5">
        <v>3726.1897160502299</v>
      </c>
      <c r="F2602" s="5">
        <v>0</v>
      </c>
      <c r="G2602" s="5">
        <v>0.25884493158132499</v>
      </c>
      <c r="H2602" s="5"/>
    </row>
    <row r="2603" spans="1:8" x14ac:dyDescent="0.25">
      <c r="A2603" s="5">
        <v>2601</v>
      </c>
      <c r="B2603" s="5">
        <v>460.84389591175102</v>
      </c>
      <c r="C2603" s="5">
        <v>0</v>
      </c>
      <c r="D2603" s="5">
        <v>5027.99999999999</v>
      </c>
      <c r="E2603" s="5">
        <v>3516.9111765863499</v>
      </c>
      <c r="F2603" s="5">
        <v>0</v>
      </c>
      <c r="G2603" s="5">
        <v>0.30053477011000501</v>
      </c>
      <c r="H2603" s="5"/>
    </row>
    <row r="2604" spans="1:8" x14ac:dyDescent="0.25">
      <c r="A2604" s="5">
        <v>2602</v>
      </c>
      <c r="B2604" s="5">
        <v>869.22443949540002</v>
      </c>
      <c r="C2604" s="5">
        <v>1735.37462311286</v>
      </c>
      <c r="D2604" s="5">
        <v>0</v>
      </c>
      <c r="E2604" s="5">
        <v>0</v>
      </c>
      <c r="F2604" s="5">
        <v>0.39929264384719498</v>
      </c>
      <c r="G2604" s="5">
        <v>1</v>
      </c>
      <c r="H2604" s="5"/>
    </row>
    <row r="2605" spans="1:8" x14ac:dyDescent="0.25">
      <c r="A2605" s="5">
        <v>2603</v>
      </c>
      <c r="B2605" s="5">
        <v>1091.24350120093</v>
      </c>
      <c r="C2605" s="5">
        <v>2352.2653581108698</v>
      </c>
      <c r="D2605" s="5">
        <v>0</v>
      </c>
      <c r="E2605" s="5">
        <v>0</v>
      </c>
      <c r="F2605" s="5">
        <v>0.43111649326498502</v>
      </c>
      <c r="G2605" s="5">
        <v>1</v>
      </c>
      <c r="H2605" s="5"/>
    </row>
    <row r="2606" spans="1:8" x14ac:dyDescent="0.25">
      <c r="A2606" s="5">
        <v>2604</v>
      </c>
      <c r="B2606" s="5">
        <v>1764.7589664066199</v>
      </c>
      <c r="C2606" s="5">
        <v>4814.2634202729896</v>
      </c>
      <c r="D2606" s="5">
        <v>2513.9929348416199</v>
      </c>
      <c r="E2606" s="5">
        <v>1826.7289656391699</v>
      </c>
      <c r="F2606" s="5">
        <v>0.54560010872534204</v>
      </c>
      <c r="G2606" s="5">
        <v>0.273375457983286</v>
      </c>
      <c r="H2606" s="5"/>
    </row>
    <row r="2607" spans="1:8" x14ac:dyDescent="0.25">
      <c r="A2607" s="5">
        <v>2605</v>
      </c>
      <c r="B2607" s="5">
        <v>1537.6564044199799</v>
      </c>
      <c r="C2607" s="5">
        <v>3781.3992320457401</v>
      </c>
      <c r="D2607" s="5">
        <v>2513.99999999999</v>
      </c>
      <c r="E2607" s="5">
        <v>1594.2996975180399</v>
      </c>
      <c r="F2607" s="5">
        <v>0.49183929786710401</v>
      </c>
      <c r="G2607" s="5">
        <v>0.36583146504221198</v>
      </c>
      <c r="H2607" s="5"/>
    </row>
    <row r="2608" spans="1:8" x14ac:dyDescent="0.25">
      <c r="A2608" s="5">
        <v>2606</v>
      </c>
      <c r="B2608" s="5">
        <v>1442.59688135436</v>
      </c>
      <c r="C2608" s="5">
        <v>3218.3505450425901</v>
      </c>
      <c r="D2608" s="5">
        <v>0</v>
      </c>
      <c r="E2608" s="5">
        <v>0</v>
      </c>
      <c r="F2608" s="5">
        <v>0.446188479428139</v>
      </c>
      <c r="G2608" s="5">
        <v>1</v>
      </c>
      <c r="H2608" s="5"/>
    </row>
    <row r="2609" spans="1:8" x14ac:dyDescent="0.25">
      <c r="A2609" s="5">
        <v>2607</v>
      </c>
      <c r="B2609" s="5">
        <v>790.15845324083398</v>
      </c>
      <c r="C2609" s="5">
        <v>0</v>
      </c>
      <c r="D2609" s="5">
        <v>0</v>
      </c>
      <c r="E2609" s="5">
        <v>0</v>
      </c>
      <c r="F2609" s="5">
        <v>0</v>
      </c>
      <c r="G2609" s="5">
        <v>1</v>
      </c>
      <c r="H2609" s="5"/>
    </row>
    <row r="2610" spans="1:8" x14ac:dyDescent="0.25">
      <c r="A2610" s="5">
        <v>2608</v>
      </c>
      <c r="B2610" s="5">
        <v>343.24924661013102</v>
      </c>
      <c r="C2610" s="5">
        <v>0</v>
      </c>
      <c r="D2610" s="5">
        <v>0</v>
      </c>
      <c r="E2610" s="5">
        <v>0</v>
      </c>
      <c r="F2610" s="5">
        <v>0</v>
      </c>
      <c r="G2610" s="5">
        <v>1</v>
      </c>
      <c r="H2610" s="5"/>
    </row>
    <row r="2611" spans="1:8" x14ac:dyDescent="0.25">
      <c r="A2611" s="5">
        <v>2609</v>
      </c>
      <c r="B2611" s="5">
        <v>381.38805178903499</v>
      </c>
      <c r="C2611" s="5">
        <v>0</v>
      </c>
      <c r="D2611" s="5">
        <v>0</v>
      </c>
      <c r="E2611" s="5">
        <v>0</v>
      </c>
      <c r="F2611" s="5">
        <v>0</v>
      </c>
      <c r="G2611" s="5">
        <v>1</v>
      </c>
      <c r="H2611" s="5"/>
    </row>
    <row r="2612" spans="1:8" x14ac:dyDescent="0.25">
      <c r="A2612" s="5">
        <v>2610</v>
      </c>
      <c r="B2612" s="5">
        <v>464.029527516955</v>
      </c>
      <c r="C2612" s="5">
        <v>0</v>
      </c>
      <c r="D2612" s="5">
        <v>0</v>
      </c>
      <c r="E2612" s="5">
        <v>0</v>
      </c>
      <c r="F2612" s="5">
        <v>0</v>
      </c>
      <c r="G2612" s="5">
        <v>1</v>
      </c>
      <c r="H2612" s="5"/>
    </row>
    <row r="2613" spans="1:8" x14ac:dyDescent="0.25">
      <c r="A2613" s="5">
        <v>2611</v>
      </c>
      <c r="B2613" s="5">
        <v>85.812311652532898</v>
      </c>
      <c r="C2613" s="5">
        <v>0</v>
      </c>
      <c r="D2613" s="5">
        <v>2513.96383524045</v>
      </c>
      <c r="E2613" s="5">
        <v>1706.9670290481999</v>
      </c>
      <c r="F2613" s="5">
        <v>0</v>
      </c>
      <c r="G2613" s="5">
        <v>0.32100573427463502</v>
      </c>
      <c r="H2613" s="5"/>
    </row>
    <row r="2614" spans="1:8" x14ac:dyDescent="0.25">
      <c r="A2614" s="5">
        <v>2612</v>
      </c>
      <c r="B2614" s="5">
        <v>0</v>
      </c>
      <c r="C2614" s="5">
        <v>0</v>
      </c>
      <c r="D2614" s="5">
        <v>2513.99999999999</v>
      </c>
      <c r="E2614" s="5">
        <v>1445.8152382789399</v>
      </c>
      <c r="F2614" s="5">
        <v>0</v>
      </c>
      <c r="G2614" s="5">
        <v>0.42489449574230498</v>
      </c>
      <c r="H2614" s="5"/>
    </row>
    <row r="2615" spans="1:8" x14ac:dyDescent="0.25">
      <c r="A2615" s="5">
        <v>2613</v>
      </c>
      <c r="B2615" s="5">
        <v>0</v>
      </c>
      <c r="C2615" s="5">
        <v>0</v>
      </c>
      <c r="D2615" s="5">
        <v>2513.99999999999</v>
      </c>
      <c r="E2615" s="5">
        <v>1461.70201879815</v>
      </c>
      <c r="F2615" s="5">
        <v>0</v>
      </c>
      <c r="G2615" s="5">
        <v>0.418575171751498</v>
      </c>
      <c r="H2615" s="5"/>
    </row>
    <row r="2616" spans="1:8" x14ac:dyDescent="0.25">
      <c r="A2616" s="5">
        <v>2614</v>
      </c>
      <c r="B2616" s="5">
        <v>0</v>
      </c>
      <c r="C2616" s="5">
        <v>0</v>
      </c>
      <c r="D2616" s="5">
        <v>2513.99999999999</v>
      </c>
      <c r="E2616" s="5">
        <v>1478.9042464459001</v>
      </c>
      <c r="F2616" s="5">
        <v>0</v>
      </c>
      <c r="G2616" s="5">
        <v>0.41173259910197302</v>
      </c>
      <c r="H2616" s="5"/>
    </row>
    <row r="2617" spans="1:8" x14ac:dyDescent="0.25">
      <c r="A2617" s="5">
        <v>2615</v>
      </c>
      <c r="B2617" s="5">
        <v>0</v>
      </c>
      <c r="C2617" s="5">
        <v>0</v>
      </c>
      <c r="D2617" s="5">
        <v>0</v>
      </c>
      <c r="E2617" s="5">
        <v>0</v>
      </c>
      <c r="F2617" s="5">
        <v>0</v>
      </c>
      <c r="G2617" s="5">
        <v>1</v>
      </c>
      <c r="H2617" s="5"/>
    </row>
    <row r="2618" spans="1:8" x14ac:dyDescent="0.25">
      <c r="A2618" s="5">
        <v>2616</v>
      </c>
      <c r="B2618" s="5">
        <v>0</v>
      </c>
      <c r="C2618" s="5">
        <v>0</v>
      </c>
      <c r="D2618" s="5">
        <v>0</v>
      </c>
      <c r="E2618" s="5">
        <v>0</v>
      </c>
      <c r="F2618" s="5">
        <v>0</v>
      </c>
      <c r="G2618" s="5">
        <v>1</v>
      </c>
      <c r="H2618" s="5"/>
    </row>
    <row r="2619" spans="1:8" x14ac:dyDescent="0.25">
      <c r="A2619" s="5">
        <v>2617</v>
      </c>
      <c r="B2619" s="5">
        <v>0</v>
      </c>
      <c r="C2619" s="5">
        <v>0</v>
      </c>
      <c r="D2619" s="5">
        <v>0</v>
      </c>
      <c r="E2619" s="5">
        <v>0</v>
      </c>
      <c r="F2619" s="5">
        <v>0</v>
      </c>
      <c r="G2619" s="5">
        <v>1</v>
      </c>
      <c r="H2619" s="5"/>
    </row>
    <row r="2620" spans="1:8" x14ac:dyDescent="0.25">
      <c r="A2620" s="5">
        <v>2618</v>
      </c>
      <c r="B2620" s="5">
        <v>0</v>
      </c>
      <c r="C2620" s="5">
        <v>0</v>
      </c>
      <c r="D2620" s="5">
        <v>0</v>
      </c>
      <c r="E2620" s="5">
        <v>0</v>
      </c>
      <c r="F2620" s="5">
        <v>0</v>
      </c>
      <c r="G2620" s="5">
        <v>1</v>
      </c>
      <c r="H2620" s="5"/>
    </row>
    <row r="2621" spans="1:8" x14ac:dyDescent="0.25">
      <c r="A2621" s="5">
        <v>2619</v>
      </c>
      <c r="B2621" s="5">
        <v>0</v>
      </c>
      <c r="C2621" s="5">
        <v>0</v>
      </c>
      <c r="D2621" s="5">
        <v>0</v>
      </c>
      <c r="E2621" s="5">
        <v>0</v>
      </c>
      <c r="F2621" s="5">
        <v>0</v>
      </c>
      <c r="G2621" s="5">
        <v>1</v>
      </c>
      <c r="H2621" s="5"/>
    </row>
    <row r="2622" spans="1:8" x14ac:dyDescent="0.25">
      <c r="A2622" s="5">
        <v>2620</v>
      </c>
      <c r="B2622" s="5">
        <v>0</v>
      </c>
      <c r="C2622" s="5">
        <v>0</v>
      </c>
      <c r="D2622" s="5">
        <v>0</v>
      </c>
      <c r="E2622" s="5">
        <v>0</v>
      </c>
      <c r="F2622" s="5">
        <v>0</v>
      </c>
      <c r="G2622" s="5">
        <v>1</v>
      </c>
      <c r="H2622" s="5"/>
    </row>
    <row r="2623" spans="1:8" x14ac:dyDescent="0.25">
      <c r="A2623" s="5">
        <v>2621</v>
      </c>
      <c r="B2623" s="5">
        <v>0</v>
      </c>
      <c r="C2623" s="5">
        <v>0</v>
      </c>
      <c r="D2623" s="5">
        <v>0</v>
      </c>
      <c r="E2623" s="5">
        <v>0</v>
      </c>
      <c r="F2623" s="5">
        <v>0</v>
      </c>
      <c r="G2623" s="5">
        <v>1</v>
      </c>
      <c r="H2623" s="5"/>
    </row>
    <row r="2624" spans="1:8" x14ac:dyDescent="0.25">
      <c r="A2624" s="5">
        <v>2622</v>
      </c>
      <c r="B2624" s="5">
        <v>0</v>
      </c>
      <c r="C2624" s="5">
        <v>0</v>
      </c>
      <c r="D2624" s="5">
        <v>0</v>
      </c>
      <c r="E2624" s="5">
        <v>0</v>
      </c>
      <c r="F2624" s="5">
        <v>0</v>
      </c>
      <c r="G2624" s="5">
        <v>1</v>
      </c>
      <c r="H2624" s="5"/>
    </row>
    <row r="2625" spans="1:8" x14ac:dyDescent="0.25">
      <c r="A2625" s="5">
        <v>2623</v>
      </c>
      <c r="B2625" s="5">
        <v>202.89266911357601</v>
      </c>
      <c r="C2625" s="5">
        <v>0</v>
      </c>
      <c r="D2625" s="5">
        <v>0</v>
      </c>
      <c r="E2625" s="5">
        <v>0</v>
      </c>
      <c r="F2625" s="5">
        <v>0</v>
      </c>
      <c r="G2625" s="5">
        <v>1</v>
      </c>
      <c r="H2625" s="5"/>
    </row>
    <row r="2626" spans="1:8" x14ac:dyDescent="0.25">
      <c r="A2626" s="5">
        <v>2624</v>
      </c>
      <c r="B2626" s="5">
        <v>821.92800840576604</v>
      </c>
      <c r="C2626" s="5">
        <v>0</v>
      </c>
      <c r="D2626" s="5">
        <v>5027.5439973165903</v>
      </c>
      <c r="E2626" s="5">
        <v>3503.7813273696502</v>
      </c>
      <c r="F2626" s="5">
        <v>0</v>
      </c>
      <c r="G2626" s="5">
        <v>0.30308291115048502</v>
      </c>
      <c r="H2626" s="5"/>
    </row>
    <row r="2627" spans="1:8" x14ac:dyDescent="0.25">
      <c r="A2627" s="5">
        <v>2625</v>
      </c>
      <c r="B2627" s="5">
        <v>1431.2399947923</v>
      </c>
      <c r="C2627" s="5">
        <v>3220.4432636086099</v>
      </c>
      <c r="D2627" s="5">
        <v>5028</v>
      </c>
      <c r="E2627" s="5">
        <v>3134.9818838512501</v>
      </c>
      <c r="F2627" s="5">
        <v>0.45002141847299598</v>
      </c>
      <c r="G2627" s="5">
        <v>0.37649524995470401</v>
      </c>
      <c r="H2627" s="5"/>
    </row>
    <row r="2628" spans="1:8" x14ac:dyDescent="0.25">
      <c r="A2628" s="5">
        <v>2626</v>
      </c>
      <c r="B2628" s="5">
        <v>2517.0216312031098</v>
      </c>
      <c r="C2628" s="5">
        <v>7206.7023409048998</v>
      </c>
      <c r="D2628" s="5">
        <v>0</v>
      </c>
      <c r="E2628" s="5">
        <v>0</v>
      </c>
      <c r="F2628" s="5">
        <v>0.57263729886083803</v>
      </c>
      <c r="G2628" s="5">
        <v>1</v>
      </c>
      <c r="H2628" s="5"/>
    </row>
    <row r="2629" spans="1:8" x14ac:dyDescent="0.25">
      <c r="A2629" s="5">
        <v>2627</v>
      </c>
      <c r="B2629" s="5">
        <v>3021.8348962712798</v>
      </c>
      <c r="C2629" s="5">
        <v>9124.9451346966707</v>
      </c>
      <c r="D2629" s="5">
        <v>0</v>
      </c>
      <c r="E2629" s="5">
        <v>0</v>
      </c>
      <c r="F2629" s="5">
        <v>0.60393406306560404</v>
      </c>
      <c r="G2629" s="5">
        <v>1</v>
      </c>
      <c r="H2629" s="5"/>
    </row>
    <row r="2630" spans="1:8" x14ac:dyDescent="0.25">
      <c r="A2630" s="5">
        <v>2628</v>
      </c>
      <c r="B2630" s="5">
        <v>3211.1551429552101</v>
      </c>
      <c r="C2630" s="5">
        <v>9616.1832492759295</v>
      </c>
      <c r="D2630" s="5">
        <v>2514.0542590029499</v>
      </c>
      <c r="E2630" s="5">
        <v>0</v>
      </c>
      <c r="F2630" s="5">
        <v>0.59892361599366795</v>
      </c>
      <c r="G2630" s="5">
        <v>1</v>
      </c>
      <c r="H2630" s="5"/>
    </row>
    <row r="2631" spans="1:8" x14ac:dyDescent="0.25">
      <c r="A2631" s="5">
        <v>2629</v>
      </c>
      <c r="B2631" s="5">
        <v>3228.4413491272198</v>
      </c>
      <c r="C2631" s="5">
        <v>9275.0805777277692</v>
      </c>
      <c r="D2631" s="5">
        <v>2516.0364442608502</v>
      </c>
      <c r="E2631" s="5">
        <v>0</v>
      </c>
      <c r="F2631" s="5">
        <v>0.57458566373898101</v>
      </c>
      <c r="G2631" s="5">
        <v>1</v>
      </c>
      <c r="H2631" s="5"/>
    </row>
    <row r="2632" spans="1:8" x14ac:dyDescent="0.25">
      <c r="A2632" s="5">
        <v>2630</v>
      </c>
      <c r="B2632" s="5">
        <v>2524.9052651104698</v>
      </c>
      <c r="C2632" s="5">
        <v>5757.2036459404599</v>
      </c>
      <c r="D2632" s="5">
        <v>0</v>
      </c>
      <c r="E2632" s="5">
        <v>0</v>
      </c>
      <c r="F2632" s="5">
        <v>0.45603324014079599</v>
      </c>
      <c r="G2632" s="5">
        <v>1</v>
      </c>
      <c r="H2632" s="5"/>
    </row>
    <row r="2633" spans="1:8" x14ac:dyDescent="0.25">
      <c r="A2633" s="5">
        <v>2631</v>
      </c>
      <c r="B2633" s="5">
        <v>1705.06005810597</v>
      </c>
      <c r="C2633" s="5">
        <v>2102.5349213427398</v>
      </c>
      <c r="D2633" s="5">
        <v>0</v>
      </c>
      <c r="E2633" s="5">
        <v>0</v>
      </c>
      <c r="F2633" s="5">
        <v>0.246622975079443</v>
      </c>
      <c r="G2633" s="5">
        <v>1</v>
      </c>
      <c r="H2633" s="5"/>
    </row>
    <row r="2634" spans="1:8" x14ac:dyDescent="0.25">
      <c r="A2634" s="5">
        <v>2632</v>
      </c>
      <c r="B2634" s="5">
        <v>1649.2382703455901</v>
      </c>
      <c r="C2634" s="5">
        <v>0</v>
      </c>
      <c r="D2634" s="5">
        <v>0</v>
      </c>
      <c r="E2634" s="5">
        <v>0</v>
      </c>
      <c r="F2634" s="5">
        <v>0</v>
      </c>
      <c r="G2634" s="5">
        <v>1</v>
      </c>
      <c r="H2634" s="5"/>
    </row>
    <row r="2635" spans="1:8" x14ac:dyDescent="0.25">
      <c r="A2635" s="5">
        <v>2633</v>
      </c>
      <c r="B2635" s="5">
        <v>973.89443598226001</v>
      </c>
      <c r="C2635" s="5">
        <v>0</v>
      </c>
      <c r="D2635" s="5">
        <v>0</v>
      </c>
      <c r="E2635" s="5">
        <v>0</v>
      </c>
      <c r="F2635" s="5">
        <v>0</v>
      </c>
      <c r="G2635" s="5">
        <v>1</v>
      </c>
      <c r="H2635" s="5"/>
    </row>
    <row r="2636" spans="1:8" x14ac:dyDescent="0.25">
      <c r="A2636" s="5">
        <v>2634</v>
      </c>
      <c r="B2636" s="5">
        <v>540.55238103264401</v>
      </c>
      <c r="C2636" s="5">
        <v>0</v>
      </c>
      <c r="D2636" s="5">
        <v>0</v>
      </c>
      <c r="E2636" s="5">
        <v>0</v>
      </c>
      <c r="F2636" s="5">
        <v>0</v>
      </c>
      <c r="G2636" s="5">
        <v>1</v>
      </c>
      <c r="H2636" s="5"/>
    </row>
    <row r="2637" spans="1:8" x14ac:dyDescent="0.25">
      <c r="A2637" s="5">
        <v>2635</v>
      </c>
      <c r="B2637" s="5">
        <v>60.386441533263898</v>
      </c>
      <c r="C2637" s="5">
        <v>0</v>
      </c>
      <c r="D2637" s="5">
        <v>2513.3780993840201</v>
      </c>
      <c r="E2637" s="5">
        <v>0</v>
      </c>
      <c r="F2637" s="5">
        <v>0</v>
      </c>
      <c r="G2637" s="5">
        <v>1</v>
      </c>
      <c r="H2637" s="5"/>
    </row>
    <row r="2638" spans="1:8" x14ac:dyDescent="0.25">
      <c r="A2638" s="5">
        <v>2636</v>
      </c>
      <c r="B2638" s="5">
        <v>0</v>
      </c>
      <c r="C2638" s="5">
        <v>0</v>
      </c>
      <c r="D2638" s="5">
        <v>2513.9907513222101</v>
      </c>
      <c r="E2638" s="5">
        <v>0</v>
      </c>
      <c r="F2638" s="5">
        <v>0</v>
      </c>
      <c r="G2638" s="5">
        <v>1</v>
      </c>
      <c r="H2638" s="5"/>
    </row>
    <row r="2639" spans="1:8" x14ac:dyDescent="0.25">
      <c r="A2639" s="5">
        <v>2637</v>
      </c>
      <c r="B2639" s="5">
        <v>0</v>
      </c>
      <c r="C2639" s="5">
        <v>0</v>
      </c>
      <c r="D2639" s="5">
        <v>2513.99413767647</v>
      </c>
      <c r="E2639" s="5">
        <v>0</v>
      </c>
      <c r="F2639" s="5">
        <v>0</v>
      </c>
      <c r="G2639" s="5">
        <v>1</v>
      </c>
      <c r="H2639" s="5"/>
    </row>
    <row r="2640" spans="1:8" x14ac:dyDescent="0.25">
      <c r="A2640" s="5">
        <v>2638</v>
      </c>
      <c r="B2640" s="5">
        <v>0</v>
      </c>
      <c r="C2640" s="5">
        <v>0</v>
      </c>
      <c r="D2640" s="5">
        <v>2513.9879407133899</v>
      </c>
      <c r="E2640" s="5">
        <v>0</v>
      </c>
      <c r="F2640" s="5">
        <v>0</v>
      </c>
      <c r="G2640" s="5">
        <v>1</v>
      </c>
      <c r="H2640" s="5"/>
    </row>
    <row r="2641" spans="1:8" x14ac:dyDescent="0.25">
      <c r="A2641" s="5">
        <v>2639</v>
      </c>
      <c r="B2641" s="5">
        <v>0</v>
      </c>
      <c r="C2641" s="5">
        <v>0</v>
      </c>
      <c r="D2641" s="5">
        <v>0</v>
      </c>
      <c r="E2641" s="5">
        <v>0</v>
      </c>
      <c r="F2641" s="5">
        <v>0</v>
      </c>
      <c r="G2641" s="5">
        <v>1</v>
      </c>
      <c r="H2641" s="5"/>
    </row>
    <row r="2642" spans="1:8" x14ac:dyDescent="0.25">
      <c r="A2642" s="5">
        <v>2640</v>
      </c>
      <c r="B2642" s="5">
        <v>0</v>
      </c>
      <c r="C2642" s="5">
        <v>0</v>
      </c>
      <c r="D2642" s="5">
        <v>0</v>
      </c>
      <c r="E2642" s="5">
        <v>0</v>
      </c>
      <c r="F2642" s="5">
        <v>0</v>
      </c>
      <c r="G2642" s="5">
        <v>1</v>
      </c>
      <c r="H2642" s="5"/>
    </row>
    <row r="2643" spans="1:8" x14ac:dyDescent="0.25">
      <c r="A2643" s="5">
        <v>2641</v>
      </c>
      <c r="B2643" s="5">
        <v>0</v>
      </c>
      <c r="C2643" s="5">
        <v>0</v>
      </c>
      <c r="D2643" s="5">
        <v>0</v>
      </c>
      <c r="E2643" s="5">
        <v>0</v>
      </c>
      <c r="F2643" s="5">
        <v>0</v>
      </c>
      <c r="G2643" s="5">
        <v>1</v>
      </c>
      <c r="H2643" s="5"/>
    </row>
    <row r="2644" spans="1:8" x14ac:dyDescent="0.25">
      <c r="A2644" s="5">
        <v>2642</v>
      </c>
      <c r="B2644" s="5">
        <v>0</v>
      </c>
      <c r="C2644" s="5">
        <v>0</v>
      </c>
      <c r="D2644" s="5">
        <v>0</v>
      </c>
      <c r="E2644" s="5">
        <v>0</v>
      </c>
      <c r="F2644" s="5">
        <v>0</v>
      </c>
      <c r="G2644" s="5">
        <v>1</v>
      </c>
      <c r="H2644" s="5"/>
    </row>
    <row r="2645" spans="1:8" x14ac:dyDescent="0.25">
      <c r="A2645" s="5">
        <v>2643</v>
      </c>
      <c r="B2645" s="5">
        <v>0</v>
      </c>
      <c r="C2645" s="5">
        <v>0</v>
      </c>
      <c r="D2645" s="5">
        <v>0</v>
      </c>
      <c r="E2645" s="5">
        <v>0</v>
      </c>
      <c r="F2645" s="5">
        <v>0</v>
      </c>
      <c r="G2645" s="5">
        <v>1</v>
      </c>
      <c r="H2645" s="5"/>
    </row>
    <row r="2646" spans="1:8" x14ac:dyDescent="0.25">
      <c r="A2646" s="5">
        <v>2644</v>
      </c>
      <c r="B2646" s="5">
        <v>0</v>
      </c>
      <c r="C2646" s="5">
        <v>0</v>
      </c>
      <c r="D2646" s="5">
        <v>0</v>
      </c>
      <c r="E2646" s="5">
        <v>0</v>
      </c>
      <c r="F2646" s="5">
        <v>0</v>
      </c>
      <c r="G2646" s="5">
        <v>1</v>
      </c>
      <c r="H2646" s="5"/>
    </row>
    <row r="2647" spans="1:8" x14ac:dyDescent="0.25">
      <c r="A2647" s="5">
        <v>2645</v>
      </c>
      <c r="B2647" s="5">
        <v>0</v>
      </c>
      <c r="C2647" s="5">
        <v>0</v>
      </c>
      <c r="D2647" s="5">
        <v>0</v>
      </c>
      <c r="E2647" s="5">
        <v>0</v>
      </c>
      <c r="F2647" s="5">
        <v>0</v>
      </c>
      <c r="G2647" s="5">
        <v>1</v>
      </c>
      <c r="H2647" s="5"/>
    </row>
    <row r="2648" spans="1:8" x14ac:dyDescent="0.25">
      <c r="A2648" s="5">
        <v>2646</v>
      </c>
      <c r="B2648" s="5">
        <v>0</v>
      </c>
      <c r="C2648" s="5">
        <v>0</v>
      </c>
      <c r="D2648" s="5">
        <v>0</v>
      </c>
      <c r="E2648" s="5">
        <v>0</v>
      </c>
      <c r="F2648" s="5">
        <v>0</v>
      </c>
      <c r="G2648" s="5">
        <v>1</v>
      </c>
      <c r="H2648" s="5"/>
    </row>
    <row r="2649" spans="1:8" x14ac:dyDescent="0.25">
      <c r="A2649" s="5">
        <v>2647</v>
      </c>
      <c r="B2649" s="5">
        <v>158.91168824543101</v>
      </c>
      <c r="C2649" s="5">
        <v>0</v>
      </c>
      <c r="D2649" s="5">
        <v>0</v>
      </c>
      <c r="E2649" s="5">
        <v>0</v>
      </c>
      <c r="F2649" s="5">
        <v>0</v>
      </c>
      <c r="G2649" s="5">
        <v>1</v>
      </c>
      <c r="H2649" s="5"/>
    </row>
    <row r="2650" spans="1:8" x14ac:dyDescent="0.25">
      <c r="A2650" s="5">
        <v>2648</v>
      </c>
      <c r="B2650" s="5">
        <v>493.092362182236</v>
      </c>
      <c r="C2650" s="5">
        <v>0</v>
      </c>
      <c r="D2650" s="5">
        <v>5027.8990963149799</v>
      </c>
      <c r="E2650" s="5">
        <v>0</v>
      </c>
      <c r="F2650" s="5">
        <v>0</v>
      </c>
      <c r="G2650" s="5">
        <v>1</v>
      </c>
      <c r="H2650" s="5"/>
    </row>
    <row r="2651" spans="1:8" x14ac:dyDescent="0.25">
      <c r="A2651" s="5">
        <v>2649</v>
      </c>
      <c r="B2651" s="5">
        <v>551.54682815163596</v>
      </c>
      <c r="C2651" s="5">
        <v>0</v>
      </c>
      <c r="D2651" s="5">
        <v>5026.6695513545101</v>
      </c>
      <c r="E2651" s="5">
        <v>0</v>
      </c>
      <c r="F2651" s="5">
        <v>0</v>
      </c>
      <c r="G2651" s="5">
        <v>1</v>
      </c>
      <c r="H2651" s="5"/>
    </row>
    <row r="2652" spans="1:8" x14ac:dyDescent="0.25">
      <c r="A2652" s="5">
        <v>2650</v>
      </c>
      <c r="B2652" s="5">
        <v>790.52825695234299</v>
      </c>
      <c r="C2652" s="5">
        <v>1086.6864298911801</v>
      </c>
      <c r="D2652" s="5">
        <v>0</v>
      </c>
      <c r="E2652" s="5">
        <v>0</v>
      </c>
      <c r="F2652" s="5">
        <v>0.274926650643878</v>
      </c>
      <c r="G2652" s="5">
        <v>1</v>
      </c>
      <c r="H2652" s="5"/>
    </row>
    <row r="2653" spans="1:8" x14ac:dyDescent="0.25">
      <c r="A2653" s="5">
        <v>2651</v>
      </c>
      <c r="B2653" s="5">
        <v>1252.5879601586701</v>
      </c>
      <c r="C2653" s="5">
        <v>2239.4780870988898</v>
      </c>
      <c r="D2653" s="5">
        <v>0</v>
      </c>
      <c r="E2653" s="5">
        <v>0</v>
      </c>
      <c r="F2653" s="5">
        <v>0.35757617955350901</v>
      </c>
      <c r="G2653" s="5">
        <v>1</v>
      </c>
      <c r="H2653" s="5"/>
    </row>
    <row r="2654" spans="1:8" x14ac:dyDescent="0.25">
      <c r="A2654" s="5">
        <v>2652</v>
      </c>
      <c r="B2654" s="5">
        <v>1789.6818279517099</v>
      </c>
      <c r="C2654" s="5">
        <v>3976.3020092059801</v>
      </c>
      <c r="D2654" s="5">
        <v>2513.9624384335002</v>
      </c>
      <c r="E2654" s="5">
        <v>0</v>
      </c>
      <c r="F2654" s="5">
        <v>0.44435853866969</v>
      </c>
      <c r="G2654" s="5">
        <v>1</v>
      </c>
      <c r="H2654" s="5"/>
    </row>
    <row r="2655" spans="1:8" x14ac:dyDescent="0.25">
      <c r="A2655" s="5">
        <v>2653</v>
      </c>
      <c r="B2655" s="5">
        <v>1879.1620747899201</v>
      </c>
      <c r="C2655" s="5">
        <v>4103.0780853973902</v>
      </c>
      <c r="D2655" s="5">
        <v>2513.6841270170999</v>
      </c>
      <c r="E2655" s="5">
        <v>0</v>
      </c>
      <c r="F2655" s="5">
        <v>0.43669230451230501</v>
      </c>
      <c r="G2655" s="5">
        <v>1</v>
      </c>
      <c r="H2655" s="5"/>
    </row>
    <row r="2656" spans="1:8" x14ac:dyDescent="0.25">
      <c r="A2656" s="5">
        <v>2654</v>
      </c>
      <c r="B2656" s="5">
        <v>2944.61177058355</v>
      </c>
      <c r="C2656" s="5">
        <v>8004.92047782792</v>
      </c>
      <c r="D2656" s="5">
        <v>0</v>
      </c>
      <c r="E2656" s="5">
        <v>0</v>
      </c>
      <c r="F2656" s="5">
        <v>0.54369955029405004</v>
      </c>
      <c r="G2656" s="5">
        <v>1</v>
      </c>
      <c r="H2656" s="5"/>
    </row>
    <row r="2657" spans="1:8" x14ac:dyDescent="0.25">
      <c r="A2657" s="5">
        <v>2655</v>
      </c>
      <c r="B2657" s="5">
        <v>1306.0814522030901</v>
      </c>
      <c r="C2657" s="5">
        <v>0</v>
      </c>
      <c r="D2657" s="5">
        <v>0</v>
      </c>
      <c r="E2657" s="5">
        <v>0</v>
      </c>
      <c r="F2657" s="5">
        <v>0</v>
      </c>
      <c r="G2657" s="5">
        <v>1</v>
      </c>
      <c r="H2657" s="5"/>
    </row>
    <row r="2658" spans="1:8" x14ac:dyDescent="0.25">
      <c r="A2658" s="5">
        <v>2656</v>
      </c>
      <c r="B2658" s="5">
        <v>1468.99308584093</v>
      </c>
      <c r="C2658" s="5">
        <v>1728.3706847041699</v>
      </c>
      <c r="D2658" s="5">
        <v>0</v>
      </c>
      <c r="E2658" s="5">
        <v>0</v>
      </c>
      <c r="F2658" s="5">
        <v>0.23531365819594</v>
      </c>
      <c r="G2658" s="5">
        <v>1</v>
      </c>
      <c r="H2658" s="5"/>
    </row>
    <row r="2659" spans="1:8" x14ac:dyDescent="0.25">
      <c r="A2659" s="5">
        <v>2657</v>
      </c>
      <c r="B2659" s="5">
        <v>1743.2304111277499</v>
      </c>
      <c r="C2659" s="5">
        <v>1935.9148712660101</v>
      </c>
      <c r="D2659" s="5">
        <v>0</v>
      </c>
      <c r="E2659" s="5">
        <v>0</v>
      </c>
      <c r="F2659" s="5">
        <v>0.22210659688887599</v>
      </c>
      <c r="G2659" s="5">
        <v>1</v>
      </c>
      <c r="H2659" s="5"/>
    </row>
    <row r="2660" spans="1:8" x14ac:dyDescent="0.25">
      <c r="A2660" s="5">
        <v>2658</v>
      </c>
      <c r="B2660" s="5">
        <v>747.39920356337097</v>
      </c>
      <c r="C2660" s="5">
        <v>0</v>
      </c>
      <c r="D2660" s="5">
        <v>0</v>
      </c>
      <c r="E2660" s="5">
        <v>0</v>
      </c>
      <c r="F2660" s="5">
        <v>0</v>
      </c>
      <c r="G2660" s="5">
        <v>1</v>
      </c>
      <c r="H2660" s="5"/>
    </row>
    <row r="2661" spans="1:8" x14ac:dyDescent="0.25">
      <c r="A2661" s="5">
        <v>2659</v>
      </c>
      <c r="B2661" s="5">
        <v>135.99750674469001</v>
      </c>
      <c r="C2661" s="5">
        <v>0</v>
      </c>
      <c r="D2661" s="5">
        <v>2512.9392438745099</v>
      </c>
      <c r="E2661" s="5">
        <v>0</v>
      </c>
      <c r="F2661" s="5">
        <v>0</v>
      </c>
      <c r="G2661" s="5">
        <v>1</v>
      </c>
      <c r="H2661" s="5"/>
    </row>
    <row r="2662" spans="1:8" x14ac:dyDescent="0.25">
      <c r="A2662" s="5">
        <v>2660</v>
      </c>
      <c r="B2662" s="5">
        <v>0</v>
      </c>
      <c r="C2662" s="5">
        <v>0</v>
      </c>
      <c r="D2662" s="5">
        <v>2513.99024478213</v>
      </c>
      <c r="E2662" s="5">
        <v>0</v>
      </c>
      <c r="F2662" s="5">
        <v>0</v>
      </c>
      <c r="G2662" s="5">
        <v>1</v>
      </c>
      <c r="H2662" s="5"/>
    </row>
    <row r="2663" spans="1:8" x14ac:dyDescent="0.25">
      <c r="A2663" s="5">
        <v>2661</v>
      </c>
      <c r="B2663" s="5">
        <v>0</v>
      </c>
      <c r="C2663" s="5">
        <v>0</v>
      </c>
      <c r="D2663" s="5">
        <v>2513.9837262351498</v>
      </c>
      <c r="E2663" s="5">
        <v>0</v>
      </c>
      <c r="F2663" s="5">
        <v>0</v>
      </c>
      <c r="G2663" s="5">
        <v>1</v>
      </c>
      <c r="H2663" s="5"/>
    </row>
    <row r="2664" spans="1:8" x14ac:dyDescent="0.25">
      <c r="A2664" s="5">
        <v>2662</v>
      </c>
      <c r="B2664" s="5">
        <v>0</v>
      </c>
      <c r="C2664" s="5">
        <v>0</v>
      </c>
      <c r="D2664" s="5">
        <v>2513.96787938534</v>
      </c>
      <c r="E2664" s="5">
        <v>0</v>
      </c>
      <c r="F2664" s="5">
        <v>0</v>
      </c>
      <c r="G2664" s="5">
        <v>1</v>
      </c>
      <c r="H2664" s="5"/>
    </row>
    <row r="2665" spans="1:8" x14ac:dyDescent="0.25">
      <c r="A2665" s="5">
        <v>2663</v>
      </c>
      <c r="B2665" s="5">
        <v>0</v>
      </c>
      <c r="C2665" s="5">
        <v>0</v>
      </c>
      <c r="D2665" s="5">
        <v>0</v>
      </c>
      <c r="E2665" s="5">
        <v>0</v>
      </c>
      <c r="F2665" s="5">
        <v>0</v>
      </c>
      <c r="G2665" s="5">
        <v>1</v>
      </c>
      <c r="H2665" s="5"/>
    </row>
    <row r="2666" spans="1:8" x14ac:dyDescent="0.25">
      <c r="A2666" s="5">
        <v>2664</v>
      </c>
      <c r="B2666" s="5">
        <v>0</v>
      </c>
      <c r="C2666" s="5">
        <v>0</v>
      </c>
      <c r="D2666" s="5">
        <v>0</v>
      </c>
      <c r="E2666" s="5">
        <v>1068.13825409079</v>
      </c>
      <c r="F2666" s="5">
        <v>0</v>
      </c>
      <c r="G2666" s="5">
        <v>-1068138157.59179</v>
      </c>
      <c r="H2666" s="5"/>
    </row>
    <row r="2667" spans="1:8" x14ac:dyDescent="0.25">
      <c r="A2667" s="5">
        <v>2665</v>
      </c>
      <c r="B2667" s="5">
        <v>0</v>
      </c>
      <c r="C2667" s="5">
        <v>0</v>
      </c>
      <c r="D2667" s="5">
        <v>0</v>
      </c>
      <c r="E2667" s="5">
        <v>0</v>
      </c>
      <c r="F2667" s="5">
        <v>0</v>
      </c>
      <c r="G2667" s="5">
        <v>1</v>
      </c>
      <c r="H2667" s="5"/>
    </row>
    <row r="2668" spans="1:8" x14ac:dyDescent="0.25">
      <c r="A2668" s="5">
        <v>2666</v>
      </c>
      <c r="B2668" s="5">
        <v>0</v>
      </c>
      <c r="C2668" s="5">
        <v>0</v>
      </c>
      <c r="D2668" s="5">
        <v>0</v>
      </c>
      <c r="E2668" s="5">
        <v>0</v>
      </c>
      <c r="F2668" s="5">
        <v>0</v>
      </c>
      <c r="G2668" s="5">
        <v>1</v>
      </c>
      <c r="H2668" s="5"/>
    </row>
    <row r="2669" spans="1:8" x14ac:dyDescent="0.25">
      <c r="A2669" s="5">
        <v>2667</v>
      </c>
      <c r="B2669" s="5">
        <v>0</v>
      </c>
      <c r="C2669" s="5">
        <v>0</v>
      </c>
      <c r="D2669" s="5">
        <v>0</v>
      </c>
      <c r="E2669" s="5">
        <v>0</v>
      </c>
      <c r="F2669" s="5">
        <v>0</v>
      </c>
      <c r="G2669" s="5">
        <v>1</v>
      </c>
      <c r="H2669" s="5"/>
    </row>
    <row r="2670" spans="1:8" x14ac:dyDescent="0.25">
      <c r="A2670" s="5">
        <v>2668</v>
      </c>
      <c r="B2670" s="5">
        <v>0</v>
      </c>
      <c r="C2670" s="5">
        <v>0</v>
      </c>
      <c r="D2670" s="5">
        <v>0</v>
      </c>
      <c r="E2670" s="5">
        <v>0</v>
      </c>
      <c r="F2670" s="5">
        <v>0</v>
      </c>
      <c r="G2670" s="5">
        <v>1</v>
      </c>
      <c r="H2670" s="5"/>
    </row>
    <row r="2671" spans="1:8" x14ac:dyDescent="0.25">
      <c r="A2671" s="5">
        <v>2669</v>
      </c>
      <c r="B2671" s="5">
        <v>0</v>
      </c>
      <c r="C2671" s="5">
        <v>0</v>
      </c>
      <c r="D2671" s="5">
        <v>0</v>
      </c>
      <c r="E2671" s="5">
        <v>0</v>
      </c>
      <c r="F2671" s="5">
        <v>0</v>
      </c>
      <c r="G2671" s="5">
        <v>1</v>
      </c>
      <c r="H2671" s="5"/>
    </row>
    <row r="2672" spans="1:8" x14ac:dyDescent="0.25">
      <c r="A2672" s="5">
        <v>2670</v>
      </c>
      <c r="B2672" s="5">
        <v>0</v>
      </c>
      <c r="C2672" s="5">
        <v>0</v>
      </c>
      <c r="D2672" s="5">
        <v>0</v>
      </c>
      <c r="E2672" s="5">
        <v>0</v>
      </c>
      <c r="F2672" s="5">
        <v>0</v>
      </c>
      <c r="G2672" s="5">
        <v>1</v>
      </c>
      <c r="H2672" s="5"/>
    </row>
    <row r="2673" spans="1:8" x14ac:dyDescent="0.25">
      <c r="A2673" s="5">
        <v>2671</v>
      </c>
      <c r="B2673" s="5">
        <v>195.24662627532101</v>
      </c>
      <c r="C2673" s="5">
        <v>0</v>
      </c>
      <c r="D2673" s="5">
        <v>0</v>
      </c>
      <c r="E2673" s="5">
        <v>0</v>
      </c>
      <c r="F2673" s="5">
        <v>0</v>
      </c>
      <c r="G2673" s="5">
        <v>1</v>
      </c>
      <c r="H2673" s="5"/>
    </row>
    <row r="2674" spans="1:8" x14ac:dyDescent="0.25">
      <c r="A2674" s="5">
        <v>2672</v>
      </c>
      <c r="B2674" s="5">
        <v>933.49403151416698</v>
      </c>
      <c r="C2674" s="5">
        <v>855.97554875897401</v>
      </c>
      <c r="D2674" s="5">
        <v>5023.80799309142</v>
      </c>
      <c r="E2674" s="5">
        <v>0</v>
      </c>
      <c r="F2674" s="5">
        <v>0.183391756064503</v>
      </c>
      <c r="G2674" s="5">
        <v>1</v>
      </c>
      <c r="H2674" s="5"/>
    </row>
    <row r="2675" spans="1:8" x14ac:dyDescent="0.25">
      <c r="A2675" s="5">
        <v>2673</v>
      </c>
      <c r="B2675" s="5">
        <v>1135.92083215045</v>
      </c>
      <c r="C2675" s="5">
        <v>2274.4589952546798</v>
      </c>
      <c r="D2675" s="5">
        <v>5027.2434006629701</v>
      </c>
      <c r="E2675" s="5">
        <v>1818.87019538103</v>
      </c>
      <c r="F2675" s="5">
        <v>0.40046082974785502</v>
      </c>
      <c r="G2675" s="5">
        <v>0.63819730813523501</v>
      </c>
      <c r="H2675" s="5"/>
    </row>
    <row r="2676" spans="1:8" x14ac:dyDescent="0.25">
      <c r="A2676" s="5">
        <v>2674</v>
      </c>
      <c r="B2676" s="5">
        <v>984.89025243210301</v>
      </c>
      <c r="C2676" s="5">
        <v>0</v>
      </c>
      <c r="D2676" s="5">
        <v>0</v>
      </c>
      <c r="E2676" s="5">
        <v>0</v>
      </c>
      <c r="F2676" s="5">
        <v>0</v>
      </c>
      <c r="G2676" s="5">
        <v>1</v>
      </c>
      <c r="H2676" s="5"/>
    </row>
    <row r="2677" spans="1:8" x14ac:dyDescent="0.25">
      <c r="A2677" s="5">
        <v>2675</v>
      </c>
      <c r="B2677" s="5">
        <v>2072.52997140054</v>
      </c>
      <c r="C2677" s="5">
        <v>5431.3041300970299</v>
      </c>
      <c r="D2677" s="5">
        <v>0</v>
      </c>
      <c r="E2677" s="5">
        <v>0</v>
      </c>
      <c r="F2677" s="5">
        <v>0.52412309636252297</v>
      </c>
      <c r="G2677" s="5">
        <v>1</v>
      </c>
      <c r="H2677" s="5"/>
    </row>
    <row r="2678" spans="1:8" x14ac:dyDescent="0.25">
      <c r="A2678" s="5">
        <v>2676</v>
      </c>
      <c r="B2678" s="5">
        <v>1300.11670370149</v>
      </c>
      <c r="C2678" s="5">
        <v>2269.66452775672</v>
      </c>
      <c r="D2678" s="5">
        <v>2511.8686568245698</v>
      </c>
      <c r="E2678" s="5">
        <v>0</v>
      </c>
      <c r="F2678" s="5">
        <v>0.34914781433785602</v>
      </c>
      <c r="G2678" s="5">
        <v>1</v>
      </c>
      <c r="H2678" s="5"/>
    </row>
    <row r="2679" spans="1:8" x14ac:dyDescent="0.25">
      <c r="A2679" s="5">
        <v>2677</v>
      </c>
      <c r="B2679" s="5">
        <v>899.81025539938105</v>
      </c>
      <c r="C2679" s="5">
        <v>0</v>
      </c>
      <c r="D2679" s="5">
        <v>2513.9551567937401</v>
      </c>
      <c r="E2679" s="5">
        <v>1378.2004131502799</v>
      </c>
      <c r="F2679" s="5">
        <v>0</v>
      </c>
      <c r="G2679" s="5">
        <v>0.451780033196852</v>
      </c>
      <c r="H2679" s="5"/>
    </row>
    <row r="2680" spans="1:8" x14ac:dyDescent="0.25">
      <c r="A2680" s="5">
        <v>2678</v>
      </c>
      <c r="B2680" s="5">
        <v>1182.25821703407</v>
      </c>
      <c r="C2680" s="5">
        <v>1797.2007993360601</v>
      </c>
      <c r="D2680" s="5">
        <v>0</v>
      </c>
      <c r="E2680" s="5">
        <v>0</v>
      </c>
      <c r="F2680" s="5">
        <v>0.30402847248389903</v>
      </c>
      <c r="G2680" s="5">
        <v>1</v>
      </c>
      <c r="H2680" s="5"/>
    </row>
    <row r="2681" spans="1:8" x14ac:dyDescent="0.25">
      <c r="A2681" s="5">
        <v>2679</v>
      </c>
      <c r="B2681" s="5">
        <v>943.79206197460405</v>
      </c>
      <c r="C2681" s="5">
        <v>0</v>
      </c>
      <c r="D2681" s="5">
        <v>0</v>
      </c>
      <c r="E2681" s="5">
        <v>0</v>
      </c>
      <c r="F2681" s="5">
        <v>0</v>
      </c>
      <c r="G2681" s="5">
        <v>1</v>
      </c>
      <c r="H2681" s="5"/>
    </row>
    <row r="2682" spans="1:8" x14ac:dyDescent="0.25">
      <c r="A2682" s="5">
        <v>2680</v>
      </c>
      <c r="B2682" s="5">
        <v>961.15857821005397</v>
      </c>
      <c r="C2682" s="5">
        <v>811.75575659594597</v>
      </c>
      <c r="D2682" s="5">
        <v>0</v>
      </c>
      <c r="E2682" s="5">
        <v>0</v>
      </c>
      <c r="F2682" s="5">
        <v>0.16891193083637601</v>
      </c>
      <c r="G2682" s="5">
        <v>1</v>
      </c>
      <c r="H2682" s="5"/>
    </row>
    <row r="2683" spans="1:8" x14ac:dyDescent="0.25">
      <c r="A2683" s="5">
        <v>2681</v>
      </c>
      <c r="B2683" s="5">
        <v>317.82337649086202</v>
      </c>
      <c r="C2683" s="5">
        <v>0</v>
      </c>
      <c r="D2683" s="5">
        <v>0</v>
      </c>
      <c r="E2683" s="5">
        <v>0</v>
      </c>
      <c r="F2683" s="5">
        <v>0</v>
      </c>
      <c r="G2683" s="5">
        <v>1</v>
      </c>
      <c r="H2683" s="5"/>
    </row>
    <row r="2684" spans="1:8" x14ac:dyDescent="0.25">
      <c r="A2684" s="5">
        <v>2682</v>
      </c>
      <c r="B2684" s="5">
        <v>149.376986950705</v>
      </c>
      <c r="C2684" s="5">
        <v>0</v>
      </c>
      <c r="D2684" s="5">
        <v>0</v>
      </c>
      <c r="E2684" s="5">
        <v>0</v>
      </c>
      <c r="F2684" s="5">
        <v>0</v>
      </c>
      <c r="G2684" s="5">
        <v>1</v>
      </c>
      <c r="H2684" s="5"/>
    </row>
    <row r="2685" spans="1:8" x14ac:dyDescent="0.25">
      <c r="A2685" s="5">
        <v>2683</v>
      </c>
      <c r="B2685" s="5">
        <v>47.673506473629402</v>
      </c>
      <c r="C2685" s="5">
        <v>0</v>
      </c>
      <c r="D2685" s="5">
        <v>2510.6970226808698</v>
      </c>
      <c r="E2685" s="5">
        <v>0</v>
      </c>
      <c r="F2685" s="5">
        <v>0</v>
      </c>
      <c r="G2685" s="5">
        <v>1</v>
      </c>
      <c r="H2685" s="5"/>
    </row>
    <row r="2686" spans="1:8" x14ac:dyDescent="0.25">
      <c r="A2686" s="5">
        <v>2684</v>
      </c>
      <c r="B2686" s="5">
        <v>0</v>
      </c>
      <c r="C2686" s="5">
        <v>0</v>
      </c>
      <c r="D2686" s="5">
        <v>2513.8591196519901</v>
      </c>
      <c r="E2686" s="5">
        <v>1790.58347425291</v>
      </c>
      <c r="F2686" s="5">
        <v>0</v>
      </c>
      <c r="G2686" s="5">
        <v>0.28771526632387201</v>
      </c>
      <c r="H2686" s="5"/>
    </row>
    <row r="2687" spans="1:8" x14ac:dyDescent="0.25">
      <c r="A2687" s="5">
        <v>2685</v>
      </c>
      <c r="B2687" s="5">
        <v>0</v>
      </c>
      <c r="C2687" s="5">
        <v>0</v>
      </c>
      <c r="D2687" s="5">
        <v>2514.3987527625</v>
      </c>
      <c r="E2687" s="5">
        <v>0</v>
      </c>
      <c r="F2687" s="5">
        <v>0</v>
      </c>
      <c r="G2687" s="5">
        <v>1</v>
      </c>
      <c r="H2687" s="5"/>
    </row>
    <row r="2688" spans="1:8" x14ac:dyDescent="0.25">
      <c r="A2688" s="5">
        <v>2686</v>
      </c>
      <c r="B2688" s="5">
        <v>0</v>
      </c>
      <c r="C2688" s="5">
        <v>0</v>
      </c>
      <c r="D2688" s="5">
        <v>2513.9758747934602</v>
      </c>
      <c r="E2688" s="5">
        <v>1723.3234186288701</v>
      </c>
      <c r="F2688" s="5">
        <v>0</v>
      </c>
      <c r="G2688" s="5">
        <v>0.314502802026706</v>
      </c>
      <c r="H2688" s="5"/>
    </row>
    <row r="2689" spans="1:8" x14ac:dyDescent="0.25">
      <c r="A2689" s="5">
        <v>2687</v>
      </c>
      <c r="B2689" s="5">
        <v>0</v>
      </c>
      <c r="C2689" s="5">
        <v>0</v>
      </c>
      <c r="D2689" s="5">
        <v>0</v>
      </c>
      <c r="E2689" s="5">
        <v>0</v>
      </c>
      <c r="F2689" s="5">
        <v>0</v>
      </c>
      <c r="G2689" s="5">
        <v>1</v>
      </c>
      <c r="H2689" s="5"/>
    </row>
    <row r="2690" spans="1:8" x14ac:dyDescent="0.25">
      <c r="A2690" s="5">
        <v>2688</v>
      </c>
      <c r="B2690" s="5">
        <v>0</v>
      </c>
      <c r="C2690" s="5">
        <v>0</v>
      </c>
      <c r="D2690" s="5">
        <v>0</v>
      </c>
      <c r="E2690" s="5">
        <v>0</v>
      </c>
      <c r="F2690" s="5">
        <v>0</v>
      </c>
      <c r="G2690" s="5">
        <v>1</v>
      </c>
      <c r="H2690" s="5"/>
    </row>
    <row r="2691" spans="1:8" x14ac:dyDescent="0.25">
      <c r="A2691" s="5">
        <v>2689</v>
      </c>
      <c r="B2691" s="5">
        <v>0</v>
      </c>
      <c r="C2691" s="5">
        <v>0</v>
      </c>
      <c r="D2691" s="5">
        <v>0</v>
      </c>
      <c r="E2691" s="5">
        <v>0</v>
      </c>
      <c r="F2691" s="5">
        <v>0</v>
      </c>
      <c r="G2691" s="5">
        <v>1</v>
      </c>
      <c r="H2691" s="5"/>
    </row>
    <row r="2692" spans="1:8" x14ac:dyDescent="0.25">
      <c r="A2692" s="5">
        <v>2690</v>
      </c>
      <c r="B2692" s="5">
        <v>0</v>
      </c>
      <c r="C2692" s="5">
        <v>0</v>
      </c>
      <c r="D2692" s="5">
        <v>0</v>
      </c>
      <c r="E2692" s="5">
        <v>0</v>
      </c>
      <c r="F2692" s="5">
        <v>0</v>
      </c>
      <c r="G2692" s="5">
        <v>1</v>
      </c>
      <c r="H2692" s="5"/>
    </row>
    <row r="2693" spans="1:8" x14ac:dyDescent="0.25">
      <c r="A2693" s="5">
        <v>2691</v>
      </c>
      <c r="B2693" s="5">
        <v>0</v>
      </c>
      <c r="C2693" s="5">
        <v>0</v>
      </c>
      <c r="D2693" s="5">
        <v>0</v>
      </c>
      <c r="E2693" s="5">
        <v>0</v>
      </c>
      <c r="F2693" s="5">
        <v>0</v>
      </c>
      <c r="G2693" s="5">
        <v>1</v>
      </c>
      <c r="H2693" s="5"/>
    </row>
    <row r="2694" spans="1:8" x14ac:dyDescent="0.25">
      <c r="A2694" s="5">
        <v>2692</v>
      </c>
      <c r="B2694" s="5">
        <v>0</v>
      </c>
      <c r="C2694" s="5">
        <v>0</v>
      </c>
      <c r="D2694" s="5">
        <v>0</v>
      </c>
      <c r="E2694" s="5">
        <v>0</v>
      </c>
      <c r="F2694" s="5">
        <v>0</v>
      </c>
      <c r="G2694" s="5">
        <v>1</v>
      </c>
      <c r="H2694" s="5"/>
    </row>
    <row r="2695" spans="1:8" x14ac:dyDescent="0.25">
      <c r="A2695" s="5">
        <v>2693</v>
      </c>
      <c r="B2695" s="5">
        <v>0</v>
      </c>
      <c r="C2695" s="5">
        <v>0</v>
      </c>
      <c r="D2695" s="5">
        <v>0</v>
      </c>
      <c r="E2695" s="5">
        <v>0</v>
      </c>
      <c r="F2695" s="5">
        <v>0</v>
      </c>
      <c r="G2695" s="5">
        <v>1</v>
      </c>
      <c r="H2695" s="5"/>
    </row>
    <row r="2696" spans="1:8" x14ac:dyDescent="0.25">
      <c r="A2696" s="5">
        <v>2694</v>
      </c>
      <c r="B2696" s="5">
        <v>0</v>
      </c>
      <c r="C2696" s="5">
        <v>0</v>
      </c>
      <c r="D2696" s="5">
        <v>0</v>
      </c>
      <c r="E2696" s="5">
        <v>0</v>
      </c>
      <c r="F2696" s="5">
        <v>0</v>
      </c>
      <c r="G2696" s="5">
        <v>1</v>
      </c>
      <c r="H2696" s="5"/>
    </row>
    <row r="2697" spans="1:8" x14ac:dyDescent="0.25">
      <c r="A2697" s="5">
        <v>2695</v>
      </c>
      <c r="B2697" s="5">
        <v>181.15932459979101</v>
      </c>
      <c r="C2697" s="5">
        <v>0</v>
      </c>
      <c r="D2697" s="5">
        <v>0</v>
      </c>
      <c r="E2697" s="5">
        <v>0</v>
      </c>
      <c r="F2697" s="5">
        <v>0</v>
      </c>
      <c r="G2697" s="5">
        <v>1</v>
      </c>
      <c r="H2697" s="5"/>
    </row>
    <row r="2698" spans="1:8" x14ac:dyDescent="0.25">
      <c r="A2698" s="5">
        <v>2696</v>
      </c>
      <c r="B2698" s="5">
        <v>416.46169832808101</v>
      </c>
      <c r="C2698" s="5">
        <v>0</v>
      </c>
      <c r="D2698" s="5">
        <v>5027.5439973165903</v>
      </c>
      <c r="E2698" s="5">
        <v>2524.14997367667</v>
      </c>
      <c r="F2698" s="5">
        <v>0</v>
      </c>
      <c r="G2698" s="5">
        <v>0.49793577649010001</v>
      </c>
      <c r="H2698" s="5"/>
    </row>
    <row r="2699" spans="1:8" x14ac:dyDescent="0.25">
      <c r="A2699" s="5">
        <v>2697</v>
      </c>
      <c r="B2699" s="5">
        <v>174.80285706997401</v>
      </c>
      <c r="C2699" s="5">
        <v>0</v>
      </c>
      <c r="D2699" s="5">
        <v>5027.99999999999</v>
      </c>
      <c r="E2699" s="5">
        <v>2236.5524347149399</v>
      </c>
      <c r="F2699" s="5">
        <v>0</v>
      </c>
      <c r="G2699" s="5">
        <v>0.55518050233290905</v>
      </c>
      <c r="H2699" s="5"/>
    </row>
    <row r="2700" spans="1:8" x14ac:dyDescent="0.25">
      <c r="A2700" s="5">
        <v>2698</v>
      </c>
      <c r="B2700" s="5">
        <v>588.31730242098695</v>
      </c>
      <c r="C2700" s="5">
        <v>909.28673103017104</v>
      </c>
      <c r="D2700" s="5">
        <v>0</v>
      </c>
      <c r="E2700" s="5">
        <v>0</v>
      </c>
      <c r="F2700" s="5">
        <v>0.30911439353533998</v>
      </c>
      <c r="G2700" s="5">
        <v>1</v>
      </c>
      <c r="H2700" s="5"/>
    </row>
    <row r="2701" spans="1:8" x14ac:dyDescent="0.25">
      <c r="A2701" s="5">
        <v>2699</v>
      </c>
      <c r="B2701" s="5">
        <v>643.86776138936</v>
      </c>
      <c r="C2701" s="5">
        <v>0</v>
      </c>
      <c r="D2701" s="5">
        <v>0</v>
      </c>
      <c r="E2701" s="5">
        <v>0</v>
      </c>
      <c r="F2701" s="5">
        <v>0</v>
      </c>
      <c r="G2701" s="5">
        <v>1</v>
      </c>
      <c r="H2701" s="5"/>
    </row>
    <row r="2702" spans="1:8" x14ac:dyDescent="0.25">
      <c r="A2702" s="5">
        <v>2700</v>
      </c>
      <c r="B2702" s="5">
        <v>904.70048924188097</v>
      </c>
      <c r="C2702" s="5">
        <v>1865.6651962726301</v>
      </c>
      <c r="D2702" s="5">
        <v>2513.9929348416199</v>
      </c>
      <c r="E2702" s="5">
        <v>1340.0081205330901</v>
      </c>
      <c r="F2702" s="5">
        <v>0.41243819762352102</v>
      </c>
      <c r="G2702" s="5">
        <v>0.46698015677419102</v>
      </c>
      <c r="H2702" s="5"/>
    </row>
    <row r="2703" spans="1:8" x14ac:dyDescent="0.25">
      <c r="A2703" s="5">
        <v>2701</v>
      </c>
      <c r="B2703" s="5">
        <v>2283.1918989041601</v>
      </c>
      <c r="C2703" s="5">
        <v>6803.3547538594603</v>
      </c>
      <c r="D2703" s="5">
        <v>2513.99999999999</v>
      </c>
      <c r="E2703" s="5">
        <v>1257.34165270413</v>
      </c>
      <c r="F2703" s="5">
        <v>0.59595119941769603</v>
      </c>
      <c r="G2703" s="5">
        <v>0.49986410015751997</v>
      </c>
      <c r="H2703" s="5"/>
    </row>
    <row r="2704" spans="1:8" x14ac:dyDescent="0.25">
      <c r="A2704" s="5">
        <v>2702</v>
      </c>
      <c r="B2704" s="5">
        <v>1573.7910322400701</v>
      </c>
      <c r="C2704" s="5">
        <v>3605.1964881229201</v>
      </c>
      <c r="D2704" s="5">
        <v>0</v>
      </c>
      <c r="E2704" s="5">
        <v>0</v>
      </c>
      <c r="F2704" s="5">
        <v>0.45815440726374701</v>
      </c>
      <c r="G2704" s="5">
        <v>1</v>
      </c>
      <c r="H2704" s="5"/>
    </row>
    <row r="2705" spans="1:8" x14ac:dyDescent="0.25">
      <c r="A2705" s="5">
        <v>2703</v>
      </c>
      <c r="B2705" s="5">
        <v>1846.1007370628599</v>
      </c>
      <c r="C2705" s="5">
        <v>4390.5351788509197</v>
      </c>
      <c r="D2705" s="5">
        <v>0</v>
      </c>
      <c r="E2705" s="5">
        <v>0</v>
      </c>
      <c r="F2705" s="5">
        <v>0.475654994359688</v>
      </c>
      <c r="G2705" s="5">
        <v>1</v>
      </c>
      <c r="H2705" s="5"/>
    </row>
    <row r="2706" spans="1:8" x14ac:dyDescent="0.25">
      <c r="A2706" s="5">
        <v>2704</v>
      </c>
      <c r="B2706" s="5">
        <v>1009.25378347972</v>
      </c>
      <c r="C2706" s="5">
        <v>0</v>
      </c>
      <c r="D2706" s="5">
        <v>0</v>
      </c>
      <c r="E2706" s="5">
        <v>0</v>
      </c>
      <c r="F2706" s="5">
        <v>0</v>
      </c>
      <c r="G2706" s="5">
        <v>1</v>
      </c>
      <c r="H2706" s="5"/>
    </row>
    <row r="2707" spans="1:8" x14ac:dyDescent="0.25">
      <c r="A2707" s="5">
        <v>2705</v>
      </c>
      <c r="B2707" s="5">
        <v>563.21662753516</v>
      </c>
      <c r="C2707" s="5">
        <v>0</v>
      </c>
      <c r="D2707" s="5">
        <v>0</v>
      </c>
      <c r="E2707" s="5">
        <v>0</v>
      </c>
      <c r="F2707" s="5">
        <v>0</v>
      </c>
      <c r="G2707" s="5">
        <v>1</v>
      </c>
      <c r="H2707" s="5"/>
    </row>
    <row r="2708" spans="1:8" x14ac:dyDescent="0.25">
      <c r="A2708" s="5">
        <v>2706</v>
      </c>
      <c r="B2708" s="5">
        <v>661.922028325871</v>
      </c>
      <c r="C2708" s="5">
        <v>0</v>
      </c>
      <c r="D2708" s="5">
        <v>0</v>
      </c>
      <c r="E2708" s="5">
        <v>0</v>
      </c>
      <c r="F2708" s="5">
        <v>0</v>
      </c>
      <c r="G2708" s="5">
        <v>1</v>
      </c>
      <c r="H2708" s="5"/>
    </row>
    <row r="2709" spans="1:8" x14ac:dyDescent="0.25">
      <c r="A2709" s="5">
        <v>2707</v>
      </c>
      <c r="B2709" s="5">
        <v>180.798739849139</v>
      </c>
      <c r="C2709" s="5">
        <v>0</v>
      </c>
      <c r="D2709" s="5">
        <v>2513.8625814110101</v>
      </c>
      <c r="E2709" s="5">
        <v>0</v>
      </c>
      <c r="F2709" s="5">
        <v>0</v>
      </c>
      <c r="G2709" s="5">
        <v>1</v>
      </c>
      <c r="H2709" s="5"/>
    </row>
    <row r="2710" spans="1:8" x14ac:dyDescent="0.25">
      <c r="A2710" s="5">
        <v>2708</v>
      </c>
      <c r="B2710" s="5">
        <v>0</v>
      </c>
      <c r="C2710" s="5">
        <v>0</v>
      </c>
      <c r="D2710" s="5">
        <v>2513.8515207758801</v>
      </c>
      <c r="E2710" s="5">
        <v>1843.0217332473701</v>
      </c>
      <c r="F2710" s="5">
        <v>0</v>
      </c>
      <c r="G2710" s="5">
        <v>0.26685338522086199</v>
      </c>
      <c r="H2710" s="5"/>
    </row>
    <row r="2711" spans="1:8" x14ac:dyDescent="0.25">
      <c r="A2711" s="5">
        <v>2709</v>
      </c>
      <c r="B2711" s="5">
        <v>0</v>
      </c>
      <c r="C2711" s="5">
        <v>0</v>
      </c>
      <c r="D2711" s="5">
        <v>2514.56062861995</v>
      </c>
      <c r="E2711" s="5">
        <v>0</v>
      </c>
      <c r="F2711" s="5">
        <v>0</v>
      </c>
      <c r="G2711" s="5">
        <v>1</v>
      </c>
      <c r="H2711" s="5"/>
    </row>
    <row r="2712" spans="1:8" x14ac:dyDescent="0.25">
      <c r="A2712" s="5">
        <v>2710</v>
      </c>
      <c r="B2712" s="5">
        <v>0</v>
      </c>
      <c r="C2712" s="5">
        <v>0</v>
      </c>
      <c r="D2712" s="5">
        <v>2513.9754307846101</v>
      </c>
      <c r="E2712" s="5">
        <v>1732.03708192403</v>
      </c>
      <c r="F2712" s="5">
        <v>0</v>
      </c>
      <c r="G2712" s="5">
        <v>0.31103659167643499</v>
      </c>
      <c r="H2712" s="5"/>
    </row>
    <row r="2713" spans="1:8" x14ac:dyDescent="0.25">
      <c r="A2713" s="5">
        <v>2711</v>
      </c>
      <c r="B2713" s="5">
        <v>0</v>
      </c>
      <c r="C2713" s="5">
        <v>0</v>
      </c>
      <c r="D2713" s="5">
        <v>0</v>
      </c>
      <c r="E2713" s="5">
        <v>0</v>
      </c>
      <c r="F2713" s="5">
        <v>0</v>
      </c>
      <c r="G2713" s="5">
        <v>1</v>
      </c>
      <c r="H2713" s="5"/>
    </row>
    <row r="2714" spans="1:8" x14ac:dyDescent="0.25">
      <c r="A2714" s="5">
        <v>2712</v>
      </c>
      <c r="B2714" s="5">
        <v>0</v>
      </c>
      <c r="C2714" s="5">
        <v>0</v>
      </c>
      <c r="D2714" s="5">
        <v>0</v>
      </c>
      <c r="E2714" s="5">
        <v>0</v>
      </c>
      <c r="F2714" s="5">
        <v>0</v>
      </c>
      <c r="G2714" s="5">
        <v>1</v>
      </c>
      <c r="H2714" s="5"/>
    </row>
    <row r="2715" spans="1:8" x14ac:dyDescent="0.25">
      <c r="A2715" s="5">
        <v>2713</v>
      </c>
      <c r="B2715" s="5">
        <v>0</v>
      </c>
      <c r="C2715" s="5">
        <v>0</v>
      </c>
      <c r="D2715" s="5">
        <v>0</v>
      </c>
      <c r="E2715" s="5">
        <v>0</v>
      </c>
      <c r="F2715" s="5">
        <v>0</v>
      </c>
      <c r="G2715" s="5">
        <v>1</v>
      </c>
      <c r="H2715" s="5"/>
    </row>
    <row r="2716" spans="1:8" x14ac:dyDescent="0.25">
      <c r="A2716" s="5">
        <v>2714</v>
      </c>
      <c r="B2716" s="5">
        <v>0</v>
      </c>
      <c r="C2716" s="5">
        <v>0</v>
      </c>
      <c r="D2716" s="5">
        <v>0</v>
      </c>
      <c r="E2716" s="5">
        <v>0</v>
      </c>
      <c r="F2716" s="5">
        <v>0</v>
      </c>
      <c r="G2716" s="5">
        <v>1</v>
      </c>
      <c r="H2716" s="5"/>
    </row>
    <row r="2717" spans="1:8" x14ac:dyDescent="0.25">
      <c r="A2717" s="5">
        <v>2715</v>
      </c>
      <c r="B2717" s="5">
        <v>0</v>
      </c>
      <c r="C2717" s="5">
        <v>0</v>
      </c>
      <c r="D2717" s="5">
        <v>0</v>
      </c>
      <c r="E2717" s="5">
        <v>0</v>
      </c>
      <c r="F2717" s="5">
        <v>0</v>
      </c>
      <c r="G2717" s="5">
        <v>1</v>
      </c>
      <c r="H2717" s="5"/>
    </row>
    <row r="2718" spans="1:8" x14ac:dyDescent="0.25">
      <c r="A2718" s="5">
        <v>2716</v>
      </c>
      <c r="B2718" s="5">
        <v>0</v>
      </c>
      <c r="C2718" s="5">
        <v>0</v>
      </c>
      <c r="D2718" s="5">
        <v>0</v>
      </c>
      <c r="E2718" s="5">
        <v>0</v>
      </c>
      <c r="F2718" s="5">
        <v>0</v>
      </c>
      <c r="G2718" s="5">
        <v>1</v>
      </c>
      <c r="H2718" s="5"/>
    </row>
    <row r="2719" spans="1:8" x14ac:dyDescent="0.25">
      <c r="A2719" s="5">
        <v>2717</v>
      </c>
      <c r="B2719" s="5">
        <v>0</v>
      </c>
      <c r="C2719" s="5">
        <v>0</v>
      </c>
      <c r="D2719" s="5">
        <v>0</v>
      </c>
      <c r="E2719" s="5">
        <v>0</v>
      </c>
      <c r="F2719" s="5">
        <v>0</v>
      </c>
      <c r="G2719" s="5">
        <v>1</v>
      </c>
      <c r="H2719" s="5"/>
    </row>
    <row r="2720" spans="1:8" x14ac:dyDescent="0.25">
      <c r="A2720" s="5">
        <v>2718</v>
      </c>
      <c r="B2720" s="5">
        <v>0</v>
      </c>
      <c r="C2720" s="5">
        <v>0</v>
      </c>
      <c r="D2720" s="5">
        <v>0</v>
      </c>
      <c r="E2720" s="5">
        <v>0</v>
      </c>
      <c r="F2720" s="5">
        <v>0</v>
      </c>
      <c r="G2720" s="5">
        <v>1</v>
      </c>
      <c r="H2720" s="5"/>
    </row>
    <row r="2721" spans="1:8" x14ac:dyDescent="0.25">
      <c r="A2721" s="5">
        <v>2719</v>
      </c>
      <c r="B2721" s="5">
        <v>130.30758436125299</v>
      </c>
      <c r="C2721" s="5">
        <v>0</v>
      </c>
      <c r="D2721" s="5">
        <v>0</v>
      </c>
      <c r="E2721" s="5">
        <v>0</v>
      </c>
      <c r="F2721" s="5">
        <v>0</v>
      </c>
      <c r="G2721" s="5">
        <v>1</v>
      </c>
      <c r="H2721" s="5"/>
    </row>
    <row r="2722" spans="1:8" x14ac:dyDescent="0.25">
      <c r="A2722" s="5">
        <v>2720</v>
      </c>
      <c r="B2722" s="5">
        <v>238.36753236814701</v>
      </c>
      <c r="C2722" s="5">
        <v>0</v>
      </c>
      <c r="D2722" s="5">
        <v>5027.5439973165903</v>
      </c>
      <c r="E2722" s="5">
        <v>2527.5638395276901</v>
      </c>
      <c r="F2722" s="5">
        <v>0</v>
      </c>
      <c r="G2722" s="5">
        <v>0.497256743973992</v>
      </c>
      <c r="H2722" s="5"/>
    </row>
    <row r="2723" spans="1:8" x14ac:dyDescent="0.25">
      <c r="A2723" s="5">
        <v>2721</v>
      </c>
      <c r="B2723" s="5">
        <v>381.38805178903499</v>
      </c>
      <c r="C2723" s="5">
        <v>0</v>
      </c>
      <c r="D2723" s="5">
        <v>5027.99999999999</v>
      </c>
      <c r="E2723" s="5">
        <v>2246.9366135486898</v>
      </c>
      <c r="F2723" s="5">
        <v>0</v>
      </c>
      <c r="G2723" s="5">
        <v>0.55311523207999003</v>
      </c>
      <c r="H2723" s="5"/>
    </row>
    <row r="2724" spans="1:8" x14ac:dyDescent="0.25">
      <c r="A2724" s="5">
        <v>2722</v>
      </c>
      <c r="B2724" s="5">
        <v>521.23033744501504</v>
      </c>
      <c r="C2724" s="5">
        <v>661.96535171112396</v>
      </c>
      <c r="D2724" s="5">
        <v>0</v>
      </c>
      <c r="E2724" s="5">
        <v>0</v>
      </c>
      <c r="F2724" s="5">
        <v>0.25400108316870701</v>
      </c>
      <c r="G2724" s="5">
        <v>1</v>
      </c>
      <c r="H2724" s="5"/>
    </row>
    <row r="2725" spans="1:8" x14ac:dyDescent="0.25">
      <c r="A2725" s="5">
        <v>2723</v>
      </c>
      <c r="B2725" s="5">
        <v>755.36887279279495</v>
      </c>
      <c r="C2725" s="5">
        <v>0</v>
      </c>
      <c r="D2725" s="5">
        <v>0</v>
      </c>
      <c r="E2725" s="5">
        <v>0</v>
      </c>
      <c r="F2725" s="5">
        <v>0</v>
      </c>
      <c r="G2725" s="5">
        <v>1</v>
      </c>
      <c r="H2725" s="5"/>
    </row>
    <row r="2726" spans="1:8" x14ac:dyDescent="0.25">
      <c r="A2726" s="5">
        <v>2724</v>
      </c>
      <c r="B2726" s="5">
        <v>498.84456267285901</v>
      </c>
      <c r="C2726" s="5">
        <v>0</v>
      </c>
      <c r="D2726" s="5">
        <v>2513.9929348416199</v>
      </c>
      <c r="E2726" s="5">
        <v>1349.21462964637</v>
      </c>
      <c r="F2726" s="5">
        <v>0</v>
      </c>
      <c r="G2726" s="5">
        <v>0.46331805057570802</v>
      </c>
      <c r="H2726" s="5"/>
    </row>
    <row r="2727" spans="1:8" x14ac:dyDescent="0.25">
      <c r="A2727" s="5">
        <v>2725</v>
      </c>
      <c r="B2727" s="5">
        <v>776.00486915515501</v>
      </c>
      <c r="C2727" s="5">
        <v>1500.54895007359</v>
      </c>
      <c r="D2727" s="5">
        <v>2513.99999999999</v>
      </c>
      <c r="E2727" s="5">
        <v>1300.66867036802</v>
      </c>
      <c r="F2727" s="5">
        <v>0.38673699336977602</v>
      </c>
      <c r="G2727" s="5">
        <v>0.48262980515089399</v>
      </c>
      <c r="H2727" s="5"/>
    </row>
    <row r="2728" spans="1:8" x14ac:dyDescent="0.25">
      <c r="A2728" s="5">
        <v>2726</v>
      </c>
      <c r="B2728" s="5">
        <v>495.80446732574597</v>
      </c>
      <c r="C2728" s="5">
        <v>0</v>
      </c>
      <c r="D2728" s="5">
        <v>0</v>
      </c>
      <c r="E2728" s="5">
        <v>0</v>
      </c>
      <c r="F2728" s="5">
        <v>0</v>
      </c>
      <c r="G2728" s="5">
        <v>1</v>
      </c>
      <c r="H2728" s="5"/>
    </row>
    <row r="2729" spans="1:8" x14ac:dyDescent="0.25">
      <c r="A2729" s="5">
        <v>2727</v>
      </c>
      <c r="B2729" s="5">
        <v>467.20036344156802</v>
      </c>
      <c r="C2729" s="5">
        <v>0</v>
      </c>
      <c r="D2729" s="5">
        <v>0</v>
      </c>
      <c r="E2729" s="5">
        <v>0</v>
      </c>
      <c r="F2729" s="5">
        <v>0</v>
      </c>
      <c r="G2729" s="5">
        <v>1</v>
      </c>
      <c r="H2729" s="5"/>
    </row>
    <row r="2730" spans="1:8" x14ac:dyDescent="0.25">
      <c r="A2730" s="5">
        <v>2728</v>
      </c>
      <c r="B2730" s="5">
        <v>537.12150626955804</v>
      </c>
      <c r="C2730" s="5">
        <v>0</v>
      </c>
      <c r="D2730" s="5">
        <v>0</v>
      </c>
      <c r="E2730" s="5">
        <v>0</v>
      </c>
      <c r="F2730" s="5">
        <v>0</v>
      </c>
      <c r="G2730" s="5">
        <v>1</v>
      </c>
      <c r="H2730" s="5"/>
    </row>
    <row r="2731" spans="1:8" x14ac:dyDescent="0.25">
      <c r="A2731" s="5">
        <v>2729</v>
      </c>
      <c r="B2731" s="5">
        <v>508.83263358587698</v>
      </c>
      <c r="C2731" s="5">
        <v>0</v>
      </c>
      <c r="D2731" s="5">
        <v>0</v>
      </c>
      <c r="E2731" s="5">
        <v>0</v>
      </c>
      <c r="F2731" s="5">
        <v>0</v>
      </c>
      <c r="G2731" s="5">
        <v>1</v>
      </c>
      <c r="H2731" s="5"/>
    </row>
    <row r="2732" spans="1:8" x14ac:dyDescent="0.25">
      <c r="A2732" s="5">
        <v>2730</v>
      </c>
      <c r="B2732" s="5">
        <v>212.941662248878</v>
      </c>
      <c r="C2732" s="5">
        <v>0</v>
      </c>
      <c r="D2732" s="5">
        <v>0</v>
      </c>
      <c r="E2732" s="5">
        <v>0</v>
      </c>
      <c r="F2732" s="5">
        <v>0</v>
      </c>
      <c r="G2732" s="5">
        <v>1</v>
      </c>
      <c r="H2732" s="5"/>
    </row>
    <row r="2733" spans="1:8" x14ac:dyDescent="0.25">
      <c r="A2733" s="5">
        <v>2731</v>
      </c>
      <c r="B2733" s="5">
        <v>28.604103884177601</v>
      </c>
      <c r="C2733" s="5">
        <v>0</v>
      </c>
      <c r="D2733" s="5">
        <v>2513.96383524045</v>
      </c>
      <c r="E2733" s="5">
        <v>1667.7156791079201</v>
      </c>
      <c r="F2733" s="5">
        <v>0</v>
      </c>
      <c r="G2733" s="5">
        <v>0.33661906545086001</v>
      </c>
      <c r="H2733" s="5"/>
    </row>
    <row r="2734" spans="1:8" x14ac:dyDescent="0.25">
      <c r="A2734" s="5">
        <v>2732</v>
      </c>
      <c r="B2734" s="5">
        <v>0</v>
      </c>
      <c r="C2734" s="5">
        <v>0</v>
      </c>
      <c r="D2734" s="5">
        <v>2513.99999999999</v>
      </c>
      <c r="E2734" s="5">
        <v>1459.2453994324401</v>
      </c>
      <c r="F2734" s="5">
        <v>0</v>
      </c>
      <c r="G2734" s="5">
        <v>0.41955234731424101</v>
      </c>
      <c r="H2734" s="5"/>
    </row>
    <row r="2735" spans="1:8" x14ac:dyDescent="0.25">
      <c r="A2735" s="5">
        <v>2733</v>
      </c>
      <c r="B2735" s="5">
        <v>0</v>
      </c>
      <c r="C2735" s="5">
        <v>0</v>
      </c>
      <c r="D2735" s="5">
        <v>2513.99999999999</v>
      </c>
      <c r="E2735" s="5">
        <v>1526.78337966751</v>
      </c>
      <c r="F2735" s="5">
        <v>0</v>
      </c>
      <c r="G2735" s="5">
        <v>0.39268759782808099</v>
      </c>
      <c r="H2735" s="5"/>
    </row>
    <row r="2736" spans="1:8" x14ac:dyDescent="0.25">
      <c r="A2736" s="5">
        <v>2734</v>
      </c>
      <c r="B2736" s="5">
        <v>0</v>
      </c>
      <c r="C2736" s="5">
        <v>0</v>
      </c>
      <c r="D2736" s="5">
        <v>2513.99999999999</v>
      </c>
      <c r="E2736" s="5">
        <v>1593.2491586942399</v>
      </c>
      <c r="F2736" s="5">
        <v>0</v>
      </c>
      <c r="G2736" s="5">
        <v>0.36624934046917601</v>
      </c>
      <c r="H2736" s="5"/>
    </row>
    <row r="2737" spans="1:8" x14ac:dyDescent="0.25">
      <c r="A2737" s="5">
        <v>2735</v>
      </c>
      <c r="B2737" s="5">
        <v>0</v>
      </c>
      <c r="C2737" s="5">
        <v>0</v>
      </c>
      <c r="D2737" s="5">
        <v>0</v>
      </c>
      <c r="E2737" s="5">
        <v>0</v>
      </c>
      <c r="F2737" s="5">
        <v>0</v>
      </c>
      <c r="G2737" s="5">
        <v>1</v>
      </c>
      <c r="H2737" s="5"/>
    </row>
    <row r="2738" spans="1:8" x14ac:dyDescent="0.25">
      <c r="A2738" s="5">
        <v>2736</v>
      </c>
      <c r="B2738" s="5">
        <v>0</v>
      </c>
      <c r="C2738" s="5">
        <v>0</v>
      </c>
      <c r="D2738" s="5">
        <v>0</v>
      </c>
      <c r="E2738" s="5">
        <v>0</v>
      </c>
      <c r="F2738" s="5">
        <v>0</v>
      </c>
      <c r="G2738" s="5">
        <v>1</v>
      </c>
      <c r="H2738" s="5"/>
    </row>
    <row r="2739" spans="1:8" x14ac:dyDescent="0.25">
      <c r="A2739" s="5">
        <v>2737</v>
      </c>
      <c r="B2739" s="5">
        <v>0</v>
      </c>
      <c r="C2739" s="5">
        <v>0</v>
      </c>
      <c r="D2739" s="5">
        <v>0</v>
      </c>
      <c r="E2739" s="5">
        <v>0</v>
      </c>
      <c r="F2739" s="5">
        <v>0</v>
      </c>
      <c r="G2739" s="5">
        <v>1</v>
      </c>
      <c r="H2739" s="5"/>
    </row>
    <row r="2740" spans="1:8" x14ac:dyDescent="0.25">
      <c r="A2740" s="5">
        <v>2738</v>
      </c>
      <c r="B2740" s="5">
        <v>0</v>
      </c>
      <c r="C2740" s="5">
        <v>0</v>
      </c>
      <c r="D2740" s="5">
        <v>0</v>
      </c>
      <c r="E2740" s="5">
        <v>0</v>
      </c>
      <c r="F2740" s="5">
        <v>0</v>
      </c>
      <c r="G2740" s="5">
        <v>1</v>
      </c>
      <c r="H2740" s="5"/>
    </row>
    <row r="2741" spans="1:8" x14ac:dyDescent="0.25">
      <c r="A2741" s="5">
        <v>2739</v>
      </c>
      <c r="B2741" s="5">
        <v>0</v>
      </c>
      <c r="C2741" s="5">
        <v>0</v>
      </c>
      <c r="D2741" s="5">
        <v>0</v>
      </c>
      <c r="E2741" s="5">
        <v>0</v>
      </c>
      <c r="F2741" s="5">
        <v>0</v>
      </c>
      <c r="G2741" s="5">
        <v>1</v>
      </c>
      <c r="H2741" s="5"/>
    </row>
    <row r="2742" spans="1:8" x14ac:dyDescent="0.25">
      <c r="A2742" s="5">
        <v>2740</v>
      </c>
      <c r="B2742" s="5">
        <v>0</v>
      </c>
      <c r="C2742" s="5">
        <v>0</v>
      </c>
      <c r="D2742" s="5">
        <v>0</v>
      </c>
      <c r="E2742" s="5">
        <v>0</v>
      </c>
      <c r="F2742" s="5">
        <v>0</v>
      </c>
      <c r="G2742" s="5">
        <v>1</v>
      </c>
      <c r="H2742" s="5"/>
    </row>
    <row r="2743" spans="1:8" x14ac:dyDescent="0.25">
      <c r="A2743" s="5">
        <v>2741</v>
      </c>
      <c r="B2743" s="5">
        <v>0</v>
      </c>
      <c r="C2743" s="5">
        <v>0</v>
      </c>
      <c r="D2743" s="5">
        <v>0</v>
      </c>
      <c r="E2743" s="5">
        <v>0</v>
      </c>
      <c r="F2743" s="5">
        <v>0</v>
      </c>
      <c r="G2743" s="5">
        <v>1</v>
      </c>
      <c r="H2743" s="5"/>
    </row>
    <row r="2744" spans="1:8" x14ac:dyDescent="0.25">
      <c r="A2744" s="5">
        <v>2742</v>
      </c>
      <c r="B2744" s="5">
        <v>41.317038943812101</v>
      </c>
      <c r="C2744" s="5">
        <v>0</v>
      </c>
      <c r="D2744" s="5">
        <v>0</v>
      </c>
      <c r="E2744" s="5">
        <v>0</v>
      </c>
      <c r="F2744" s="5">
        <v>0</v>
      </c>
      <c r="G2744" s="5">
        <v>1</v>
      </c>
      <c r="H2744" s="5"/>
    </row>
    <row r="2745" spans="1:8" x14ac:dyDescent="0.25">
      <c r="A2745" s="5">
        <v>2743</v>
      </c>
      <c r="B2745" s="5">
        <v>215.224559188467</v>
      </c>
      <c r="C2745" s="5">
        <v>0</v>
      </c>
      <c r="D2745" s="5">
        <v>0</v>
      </c>
      <c r="E2745" s="5">
        <v>0</v>
      </c>
      <c r="F2745" s="5">
        <v>0</v>
      </c>
      <c r="G2745" s="5">
        <v>1</v>
      </c>
      <c r="H2745" s="5"/>
    </row>
    <row r="2746" spans="1:8" x14ac:dyDescent="0.25">
      <c r="A2746" s="5">
        <v>2744</v>
      </c>
      <c r="B2746" s="5">
        <v>610.38136677179398</v>
      </c>
      <c r="C2746" s="5">
        <v>822.16036673185204</v>
      </c>
      <c r="D2746" s="5">
        <v>5027.5439973165903</v>
      </c>
      <c r="E2746" s="5">
        <v>3857.4532263256401</v>
      </c>
      <c r="F2746" s="5">
        <v>0.26939235409846402</v>
      </c>
      <c r="G2746" s="5">
        <v>0.232736058079797</v>
      </c>
      <c r="H2746" s="5"/>
    </row>
    <row r="2747" spans="1:8" x14ac:dyDescent="0.25">
      <c r="A2747" s="5">
        <v>2745</v>
      </c>
      <c r="B2747" s="5">
        <v>929.23373798336002</v>
      </c>
      <c r="C2747" s="5">
        <v>2046.5561805406001</v>
      </c>
      <c r="D2747" s="5">
        <v>5027.99999999999</v>
      </c>
      <c r="E2747" s="5">
        <v>3596.9420761267502</v>
      </c>
      <c r="F2747" s="5">
        <v>0.440482538772557</v>
      </c>
      <c r="G2747" s="5">
        <v>0.28461772565406301</v>
      </c>
      <c r="H2747" s="5"/>
    </row>
    <row r="2748" spans="1:8" x14ac:dyDescent="0.25">
      <c r="A2748" s="5">
        <v>2746</v>
      </c>
      <c r="B2748" s="5">
        <v>1758.60570950958</v>
      </c>
      <c r="C2748" s="5">
        <v>4916.2372210486301</v>
      </c>
      <c r="D2748" s="5">
        <v>0</v>
      </c>
      <c r="E2748" s="5">
        <v>0</v>
      </c>
      <c r="F2748" s="5">
        <v>0.559106250355628</v>
      </c>
      <c r="G2748" s="5">
        <v>1</v>
      </c>
      <c r="H2748" s="5"/>
    </row>
    <row r="2749" spans="1:8" x14ac:dyDescent="0.25">
      <c r="A2749" s="5">
        <v>2747</v>
      </c>
      <c r="B2749" s="5">
        <v>1972.36065989074</v>
      </c>
      <c r="C2749" s="5">
        <v>5555.2102933045799</v>
      </c>
      <c r="D2749" s="5">
        <v>0</v>
      </c>
      <c r="E2749" s="5">
        <v>0</v>
      </c>
      <c r="F2749" s="5">
        <v>0.56330572858302697</v>
      </c>
      <c r="G2749" s="5">
        <v>1</v>
      </c>
      <c r="H2749" s="5"/>
    </row>
    <row r="2750" spans="1:8" x14ac:dyDescent="0.25">
      <c r="A2750" s="5">
        <v>2748</v>
      </c>
      <c r="B2750" s="5">
        <v>2306.3304494481299</v>
      </c>
      <c r="C2750" s="5">
        <v>6757.3245097542003</v>
      </c>
      <c r="D2750" s="5">
        <v>2513.9929348416199</v>
      </c>
      <c r="E2750" s="5">
        <v>1247.5076214388901</v>
      </c>
      <c r="F2750" s="5">
        <v>0.58598060054968504</v>
      </c>
      <c r="G2750" s="5">
        <v>0.50377441254771804</v>
      </c>
      <c r="H2750" s="5"/>
    </row>
    <row r="2751" spans="1:8" x14ac:dyDescent="0.25">
      <c r="A2751" s="5">
        <v>2749</v>
      </c>
      <c r="B2751" s="5">
        <v>3063.3718720014099</v>
      </c>
      <c r="C2751" s="5">
        <v>9619.0628704325209</v>
      </c>
      <c r="D2751" s="5">
        <v>2514.92934773562</v>
      </c>
      <c r="E2751" s="5">
        <v>0</v>
      </c>
      <c r="F2751" s="5">
        <v>0.62800490908209605</v>
      </c>
      <c r="G2751" s="5">
        <v>1</v>
      </c>
      <c r="H2751" s="5"/>
    </row>
    <row r="2752" spans="1:8" x14ac:dyDescent="0.25">
      <c r="A2752" s="5">
        <v>2750</v>
      </c>
      <c r="B2752" s="5">
        <v>2464.50871399068</v>
      </c>
      <c r="C2752" s="5">
        <v>6631.19463607327</v>
      </c>
      <c r="D2752" s="5">
        <v>0</v>
      </c>
      <c r="E2752" s="5">
        <v>0</v>
      </c>
      <c r="F2752" s="5">
        <v>0.53813521517621199</v>
      </c>
      <c r="G2752" s="5">
        <v>1</v>
      </c>
      <c r="H2752" s="5"/>
    </row>
    <row r="2753" spans="1:8" x14ac:dyDescent="0.25">
      <c r="A2753" s="5">
        <v>2751</v>
      </c>
      <c r="B2753" s="5">
        <v>1307.7537565913001</v>
      </c>
      <c r="C2753" s="5">
        <v>1740.8691920378801</v>
      </c>
      <c r="D2753" s="5">
        <v>0</v>
      </c>
      <c r="E2753" s="5">
        <v>0</v>
      </c>
      <c r="F2753" s="5">
        <v>0.26623807165490598</v>
      </c>
      <c r="G2753" s="5">
        <v>1</v>
      </c>
      <c r="H2753" s="5"/>
    </row>
    <row r="2754" spans="1:8" x14ac:dyDescent="0.25">
      <c r="A2754" s="5">
        <v>2752</v>
      </c>
      <c r="B2754" s="5">
        <v>633.65879565416606</v>
      </c>
      <c r="C2754" s="5">
        <v>0</v>
      </c>
      <c r="D2754" s="5">
        <v>0</v>
      </c>
      <c r="E2754" s="5">
        <v>0</v>
      </c>
      <c r="F2754" s="5">
        <v>0</v>
      </c>
      <c r="G2754" s="5">
        <v>1</v>
      </c>
      <c r="H2754" s="5"/>
    </row>
    <row r="2755" spans="1:8" x14ac:dyDescent="0.25">
      <c r="A2755" s="5">
        <v>2753</v>
      </c>
      <c r="B2755" s="5">
        <v>691.64608387448698</v>
      </c>
      <c r="C2755" s="5">
        <v>0</v>
      </c>
      <c r="D2755" s="5">
        <v>0</v>
      </c>
      <c r="E2755" s="5">
        <v>0</v>
      </c>
      <c r="F2755" s="5">
        <v>0</v>
      </c>
      <c r="G2755" s="5">
        <v>1</v>
      </c>
      <c r="H2755" s="5"/>
    </row>
    <row r="2756" spans="1:8" x14ac:dyDescent="0.25">
      <c r="A2756" s="5">
        <v>2754</v>
      </c>
      <c r="B2756" s="5">
        <v>347.27832050205501</v>
      </c>
      <c r="C2756" s="5">
        <v>0</v>
      </c>
      <c r="D2756" s="5">
        <v>0</v>
      </c>
      <c r="E2756" s="5">
        <v>0</v>
      </c>
      <c r="F2756" s="5">
        <v>0</v>
      </c>
      <c r="G2756" s="5">
        <v>1</v>
      </c>
      <c r="H2756" s="5"/>
    </row>
    <row r="2757" spans="1:8" x14ac:dyDescent="0.25">
      <c r="A2757" s="5">
        <v>2755</v>
      </c>
      <c r="B2757" s="5">
        <v>98.525246712167402</v>
      </c>
      <c r="C2757" s="5">
        <v>0</v>
      </c>
      <c r="D2757" s="5">
        <v>2513.9276211423798</v>
      </c>
      <c r="E2757" s="5">
        <v>0</v>
      </c>
      <c r="F2757" s="5">
        <v>0</v>
      </c>
      <c r="G2757" s="5">
        <v>1</v>
      </c>
      <c r="H2757" s="5"/>
    </row>
    <row r="2758" spans="1:8" x14ac:dyDescent="0.25">
      <c r="A2758" s="5">
        <v>2756</v>
      </c>
      <c r="B2758" s="5">
        <v>0</v>
      </c>
      <c r="C2758" s="5">
        <v>0</v>
      </c>
      <c r="D2758" s="5">
        <v>2513.6121876571601</v>
      </c>
      <c r="E2758" s="5">
        <v>1334.2950921460099</v>
      </c>
      <c r="F2758" s="5">
        <v>0</v>
      </c>
      <c r="G2758" s="5">
        <v>0.46917225411019697</v>
      </c>
      <c r="H2758" s="5"/>
    </row>
    <row r="2759" spans="1:8" x14ac:dyDescent="0.25">
      <c r="A2759" s="5">
        <v>2757</v>
      </c>
      <c r="B2759" s="5">
        <v>0</v>
      </c>
      <c r="C2759" s="5">
        <v>0</v>
      </c>
      <c r="D2759" s="5">
        <v>2515.41542391231</v>
      </c>
      <c r="E2759" s="5">
        <v>0</v>
      </c>
      <c r="F2759" s="5">
        <v>0</v>
      </c>
      <c r="G2759" s="5">
        <v>1</v>
      </c>
      <c r="H2759" s="5"/>
    </row>
    <row r="2760" spans="1:8" x14ac:dyDescent="0.25">
      <c r="A2760" s="5">
        <v>2758</v>
      </c>
      <c r="B2760" s="5">
        <v>0</v>
      </c>
      <c r="C2760" s="5">
        <v>0</v>
      </c>
      <c r="D2760" s="5">
        <v>2512.54007183566</v>
      </c>
      <c r="E2760" s="5">
        <v>0</v>
      </c>
      <c r="F2760" s="5">
        <v>0</v>
      </c>
      <c r="G2760" s="5">
        <v>1</v>
      </c>
      <c r="H2760" s="5"/>
    </row>
    <row r="2761" spans="1:8" x14ac:dyDescent="0.25">
      <c r="A2761" s="5">
        <v>2759</v>
      </c>
      <c r="B2761" s="5">
        <v>0</v>
      </c>
      <c r="C2761" s="5">
        <v>0</v>
      </c>
      <c r="D2761" s="5">
        <v>0</v>
      </c>
      <c r="E2761" s="5">
        <v>0</v>
      </c>
      <c r="F2761" s="5">
        <v>0</v>
      </c>
      <c r="G2761" s="5">
        <v>1</v>
      </c>
      <c r="H2761" s="5"/>
    </row>
    <row r="2762" spans="1:8" x14ac:dyDescent="0.25">
      <c r="A2762" s="5">
        <v>2760</v>
      </c>
      <c r="B2762" s="5">
        <v>0</v>
      </c>
      <c r="C2762" s="5">
        <v>0</v>
      </c>
      <c r="D2762" s="5">
        <v>0</v>
      </c>
      <c r="E2762" s="5">
        <v>0</v>
      </c>
      <c r="F2762" s="5">
        <v>0</v>
      </c>
      <c r="G2762" s="5">
        <v>1</v>
      </c>
      <c r="H2762" s="5"/>
    </row>
    <row r="2763" spans="1:8" x14ac:dyDescent="0.25">
      <c r="A2763" s="5">
        <v>2761</v>
      </c>
      <c r="B2763" s="5">
        <v>0</v>
      </c>
      <c r="C2763" s="5">
        <v>0</v>
      </c>
      <c r="D2763" s="5">
        <v>0</v>
      </c>
      <c r="E2763" s="5">
        <v>0</v>
      </c>
      <c r="F2763" s="5">
        <v>0</v>
      </c>
      <c r="G2763" s="5">
        <v>1</v>
      </c>
      <c r="H2763" s="5"/>
    </row>
    <row r="2764" spans="1:8" x14ac:dyDescent="0.25">
      <c r="A2764" s="5">
        <v>2762</v>
      </c>
      <c r="B2764" s="5">
        <v>0</v>
      </c>
      <c r="C2764" s="5">
        <v>0</v>
      </c>
      <c r="D2764" s="5">
        <v>0</v>
      </c>
      <c r="E2764" s="5">
        <v>0</v>
      </c>
      <c r="F2764" s="5">
        <v>0</v>
      </c>
      <c r="G2764" s="5">
        <v>1</v>
      </c>
      <c r="H2764" s="5"/>
    </row>
    <row r="2765" spans="1:8" x14ac:dyDescent="0.25">
      <c r="A2765" s="5">
        <v>2763</v>
      </c>
      <c r="B2765" s="5">
        <v>0</v>
      </c>
      <c r="C2765" s="5">
        <v>0</v>
      </c>
      <c r="D2765" s="5">
        <v>0</v>
      </c>
      <c r="E2765" s="5">
        <v>0</v>
      </c>
      <c r="F2765" s="5">
        <v>0</v>
      </c>
      <c r="G2765" s="5">
        <v>1</v>
      </c>
      <c r="H2765" s="5"/>
    </row>
    <row r="2766" spans="1:8" x14ac:dyDescent="0.25">
      <c r="A2766" s="5">
        <v>2764</v>
      </c>
      <c r="B2766" s="5">
        <v>0</v>
      </c>
      <c r="C2766" s="5">
        <v>0</v>
      </c>
      <c r="D2766" s="5">
        <v>0</v>
      </c>
      <c r="E2766" s="5">
        <v>0</v>
      </c>
      <c r="F2766" s="5">
        <v>0</v>
      </c>
      <c r="G2766" s="5">
        <v>1</v>
      </c>
      <c r="H2766" s="5"/>
    </row>
    <row r="2767" spans="1:8" x14ac:dyDescent="0.25">
      <c r="A2767" s="5">
        <v>2765</v>
      </c>
      <c r="B2767" s="5">
        <v>0</v>
      </c>
      <c r="C2767" s="5">
        <v>0</v>
      </c>
      <c r="D2767" s="5">
        <v>0</v>
      </c>
      <c r="E2767" s="5">
        <v>1095.0139380737201</v>
      </c>
      <c r="F2767" s="5">
        <v>0</v>
      </c>
      <c r="G2767" s="5">
        <v>-1095013839.17185</v>
      </c>
      <c r="H2767" s="5"/>
    </row>
    <row r="2768" spans="1:8" x14ac:dyDescent="0.25">
      <c r="A2768" s="5">
        <v>2766</v>
      </c>
      <c r="B2768" s="5">
        <v>38.138805178903503</v>
      </c>
      <c r="C2768" s="5">
        <v>0</v>
      </c>
      <c r="D2768" s="5">
        <v>0</v>
      </c>
      <c r="E2768" s="5">
        <v>0</v>
      </c>
      <c r="F2768" s="5">
        <v>0</v>
      </c>
      <c r="G2768" s="5">
        <v>1</v>
      </c>
      <c r="H2768" s="5"/>
    </row>
    <row r="2769" spans="1:8" x14ac:dyDescent="0.25">
      <c r="A2769" s="5">
        <v>2767</v>
      </c>
      <c r="B2769" s="5">
        <v>236.660867856013</v>
      </c>
      <c r="C2769" s="5">
        <v>0</v>
      </c>
      <c r="D2769" s="5">
        <v>0</v>
      </c>
      <c r="E2769" s="5">
        <v>0</v>
      </c>
      <c r="F2769" s="5">
        <v>0</v>
      </c>
      <c r="G2769" s="5">
        <v>1</v>
      </c>
      <c r="H2769" s="5"/>
    </row>
    <row r="2770" spans="1:8" x14ac:dyDescent="0.25">
      <c r="A2770" s="5">
        <v>2768</v>
      </c>
      <c r="B2770" s="5">
        <v>512.57541391839095</v>
      </c>
      <c r="C2770" s="5">
        <v>0</v>
      </c>
      <c r="D2770" s="5">
        <v>5027.4956392574604</v>
      </c>
      <c r="E2770" s="5">
        <v>0</v>
      </c>
      <c r="F2770" s="5">
        <v>0</v>
      </c>
      <c r="G2770" s="5">
        <v>1</v>
      </c>
      <c r="H2770" s="5"/>
    </row>
    <row r="2771" spans="1:8" x14ac:dyDescent="0.25">
      <c r="A2771" s="5">
        <v>2769</v>
      </c>
      <c r="B2771" s="5">
        <v>900.04660340305099</v>
      </c>
      <c r="C2771" s="5">
        <v>1651.5068821197001</v>
      </c>
      <c r="D2771" s="5">
        <v>5027.5764534355203</v>
      </c>
      <c r="E2771" s="5">
        <v>2117.9991319208898</v>
      </c>
      <c r="F2771" s="5">
        <v>0.36698252635106199</v>
      </c>
      <c r="G2771" s="5">
        <v>0.57872363531094195</v>
      </c>
      <c r="H2771" s="5"/>
    </row>
    <row r="2772" spans="1:8" x14ac:dyDescent="0.25">
      <c r="A2772" s="5">
        <v>2770</v>
      </c>
      <c r="B2772" s="5">
        <v>745.87743403091497</v>
      </c>
      <c r="C2772" s="5">
        <v>0</v>
      </c>
      <c r="D2772" s="5">
        <v>0</v>
      </c>
      <c r="E2772" s="5">
        <v>0</v>
      </c>
      <c r="F2772" s="5">
        <v>0</v>
      </c>
      <c r="G2772" s="5">
        <v>1</v>
      </c>
      <c r="H2772" s="5"/>
    </row>
    <row r="2773" spans="1:8" x14ac:dyDescent="0.25">
      <c r="A2773" s="5">
        <v>2771</v>
      </c>
      <c r="B2773" s="5">
        <v>1013.57072511518</v>
      </c>
      <c r="C2773" s="5">
        <v>1837.70041726308</v>
      </c>
      <c r="D2773" s="5">
        <v>0</v>
      </c>
      <c r="E2773" s="5">
        <v>0</v>
      </c>
      <c r="F2773" s="5">
        <v>0.36261907953026501</v>
      </c>
      <c r="G2773" s="5">
        <v>1</v>
      </c>
      <c r="H2773" s="5"/>
    </row>
    <row r="2774" spans="1:8" x14ac:dyDescent="0.25">
      <c r="A2774" s="5">
        <v>2772</v>
      </c>
      <c r="B2774" s="5">
        <v>2113.6810992340902</v>
      </c>
      <c r="C2774" s="5">
        <v>5649.0575975971196</v>
      </c>
      <c r="D2774" s="5">
        <v>2511.4476928601398</v>
      </c>
      <c r="E2774" s="5">
        <v>0</v>
      </c>
      <c r="F2774" s="5">
        <v>0.53452316899740104</v>
      </c>
      <c r="G2774" s="5">
        <v>1</v>
      </c>
      <c r="H2774" s="5"/>
    </row>
    <row r="2775" spans="1:8" x14ac:dyDescent="0.25">
      <c r="A2775" s="5">
        <v>2773</v>
      </c>
      <c r="B2775" s="5">
        <v>2442.2449835720399</v>
      </c>
      <c r="C2775" s="5">
        <v>6662.6474823764402</v>
      </c>
      <c r="D2775" s="5">
        <v>2513.9433479261202</v>
      </c>
      <c r="E2775" s="5">
        <v>1480.08536407219</v>
      </c>
      <c r="F2775" s="5">
        <v>0.54561663769586199</v>
      </c>
      <c r="G2775" s="5">
        <v>0.41124951574408503</v>
      </c>
      <c r="H2775" s="5"/>
    </row>
    <row r="2776" spans="1:8" x14ac:dyDescent="0.25">
      <c r="A2776" s="5">
        <v>2774</v>
      </c>
      <c r="B2776" s="5">
        <v>2330.0390139595702</v>
      </c>
      <c r="C2776" s="5">
        <v>5819.2809058891598</v>
      </c>
      <c r="D2776" s="5">
        <v>0</v>
      </c>
      <c r="E2776" s="5">
        <v>0</v>
      </c>
      <c r="F2776" s="5">
        <v>0.49950072685698199</v>
      </c>
      <c r="G2776" s="5">
        <v>1</v>
      </c>
      <c r="H2776" s="5"/>
    </row>
    <row r="2777" spans="1:8" x14ac:dyDescent="0.25">
      <c r="A2777" s="5">
        <v>2775</v>
      </c>
      <c r="B2777" s="5">
        <v>1822.57836409777</v>
      </c>
      <c r="C2777" s="5">
        <v>3455.3239672288</v>
      </c>
      <c r="D2777" s="5">
        <v>0</v>
      </c>
      <c r="E2777" s="5">
        <v>0</v>
      </c>
      <c r="F2777" s="5">
        <v>0.37916876825870899</v>
      </c>
      <c r="G2777" s="5">
        <v>1</v>
      </c>
      <c r="H2777" s="5"/>
    </row>
    <row r="2778" spans="1:8" x14ac:dyDescent="0.25">
      <c r="A2778" s="5">
        <v>2776</v>
      </c>
      <c r="B2778" s="5">
        <v>1602.3352563988699</v>
      </c>
      <c r="C2778" s="5">
        <v>2380.0639947464401</v>
      </c>
      <c r="D2778" s="5">
        <v>0</v>
      </c>
      <c r="E2778" s="5">
        <v>0</v>
      </c>
      <c r="F2778" s="5">
        <v>0.297074408734958</v>
      </c>
      <c r="G2778" s="5">
        <v>1</v>
      </c>
      <c r="H2778" s="5"/>
    </row>
    <row r="2779" spans="1:8" x14ac:dyDescent="0.25">
      <c r="A2779" s="5">
        <v>2777</v>
      </c>
      <c r="B2779" s="5">
        <v>1323.83271372838</v>
      </c>
      <c r="C2779" s="5">
        <v>0</v>
      </c>
      <c r="D2779" s="5">
        <v>0</v>
      </c>
      <c r="E2779" s="5">
        <v>0</v>
      </c>
      <c r="F2779" s="5">
        <v>0</v>
      </c>
      <c r="G2779" s="5">
        <v>1</v>
      </c>
      <c r="H2779" s="5"/>
    </row>
    <row r="2780" spans="1:8" x14ac:dyDescent="0.25">
      <c r="A2780" s="5">
        <v>2778</v>
      </c>
      <c r="B2780" s="5">
        <v>521.58543835462604</v>
      </c>
      <c r="C2780" s="5">
        <v>0</v>
      </c>
      <c r="D2780" s="5">
        <v>0</v>
      </c>
      <c r="E2780" s="5">
        <v>0</v>
      </c>
      <c r="F2780" s="5">
        <v>0</v>
      </c>
      <c r="G2780" s="5">
        <v>1</v>
      </c>
      <c r="H2780" s="5"/>
    </row>
    <row r="2781" spans="1:8" x14ac:dyDescent="0.25">
      <c r="A2781" s="5">
        <v>2779</v>
      </c>
      <c r="B2781" s="5">
        <v>165.62334775657601</v>
      </c>
      <c r="C2781" s="5">
        <v>0</v>
      </c>
      <c r="D2781" s="5">
        <v>2513.9381292847602</v>
      </c>
      <c r="E2781" s="5">
        <v>0</v>
      </c>
      <c r="F2781" s="5">
        <v>0</v>
      </c>
      <c r="G2781" s="5">
        <v>1</v>
      </c>
      <c r="H2781" s="5"/>
    </row>
    <row r="2782" spans="1:8" x14ac:dyDescent="0.25">
      <c r="A2782" s="5">
        <v>2780</v>
      </c>
      <c r="B2782" s="5">
        <v>0</v>
      </c>
      <c r="C2782" s="5">
        <v>0</v>
      </c>
      <c r="D2782" s="5">
        <v>2513.8475403705302</v>
      </c>
      <c r="E2782" s="5">
        <v>0</v>
      </c>
      <c r="F2782" s="5">
        <v>0</v>
      </c>
      <c r="G2782" s="5">
        <v>1</v>
      </c>
      <c r="H2782" s="5"/>
    </row>
    <row r="2783" spans="1:8" x14ac:dyDescent="0.25">
      <c r="A2783" s="5">
        <v>2781</v>
      </c>
      <c r="B2783" s="5">
        <v>0</v>
      </c>
      <c r="C2783" s="5">
        <v>0</v>
      </c>
      <c r="D2783" s="5">
        <v>2513.8753938875798</v>
      </c>
      <c r="E2783" s="5">
        <v>0</v>
      </c>
      <c r="F2783" s="5">
        <v>0</v>
      </c>
      <c r="G2783" s="5">
        <v>1</v>
      </c>
      <c r="H2783" s="5"/>
    </row>
    <row r="2784" spans="1:8" x14ac:dyDescent="0.25">
      <c r="A2784" s="5">
        <v>2782</v>
      </c>
      <c r="B2784" s="5">
        <v>0</v>
      </c>
      <c r="C2784" s="5">
        <v>0</v>
      </c>
      <c r="D2784" s="5">
        <v>2513.8791260540002</v>
      </c>
      <c r="E2784" s="5">
        <v>0</v>
      </c>
      <c r="F2784" s="5">
        <v>0</v>
      </c>
      <c r="G2784" s="5">
        <v>1</v>
      </c>
      <c r="H2784" s="5"/>
    </row>
    <row r="2785" spans="1:8" x14ac:dyDescent="0.25">
      <c r="A2785" s="5">
        <v>2783</v>
      </c>
      <c r="B2785" s="5">
        <v>0</v>
      </c>
      <c r="C2785" s="5">
        <v>0</v>
      </c>
      <c r="D2785" s="5">
        <v>0</v>
      </c>
      <c r="E2785" s="5">
        <v>0</v>
      </c>
      <c r="F2785" s="5">
        <v>0</v>
      </c>
      <c r="G2785" s="5">
        <v>1</v>
      </c>
      <c r="H2785" s="5"/>
    </row>
    <row r="2786" spans="1:8" x14ac:dyDescent="0.25">
      <c r="A2786" s="5">
        <v>2784</v>
      </c>
      <c r="B2786" s="5">
        <v>0</v>
      </c>
      <c r="C2786" s="5">
        <v>0</v>
      </c>
      <c r="D2786" s="5">
        <v>0</v>
      </c>
      <c r="E2786" s="5">
        <v>0</v>
      </c>
      <c r="F2786" s="5">
        <v>0</v>
      </c>
      <c r="G2786" s="5">
        <v>1</v>
      </c>
      <c r="H2786" s="5"/>
    </row>
    <row r="2787" spans="1:8" x14ac:dyDescent="0.25">
      <c r="A2787" s="5">
        <v>2785</v>
      </c>
      <c r="B2787" s="5">
        <v>0</v>
      </c>
      <c r="C2787" s="5">
        <v>0</v>
      </c>
      <c r="D2787" s="5">
        <v>0</v>
      </c>
      <c r="E2787" s="5">
        <v>0</v>
      </c>
      <c r="F2787" s="5">
        <v>0</v>
      </c>
      <c r="G2787" s="5">
        <v>1</v>
      </c>
      <c r="H2787" s="5"/>
    </row>
    <row r="2788" spans="1:8" x14ac:dyDescent="0.25">
      <c r="A2788" s="5">
        <v>2786</v>
      </c>
      <c r="B2788" s="5">
        <v>0</v>
      </c>
      <c r="C2788" s="5">
        <v>0</v>
      </c>
      <c r="D2788" s="5">
        <v>0</v>
      </c>
      <c r="E2788" s="5">
        <v>0</v>
      </c>
      <c r="F2788" s="5">
        <v>0</v>
      </c>
      <c r="G2788" s="5">
        <v>1</v>
      </c>
      <c r="H2788" s="5"/>
    </row>
    <row r="2789" spans="1:8" x14ac:dyDescent="0.25">
      <c r="A2789" s="5">
        <v>2787</v>
      </c>
      <c r="B2789" s="5">
        <v>0</v>
      </c>
      <c r="C2789" s="5">
        <v>0</v>
      </c>
      <c r="D2789" s="5">
        <v>0</v>
      </c>
      <c r="E2789" s="5">
        <v>1057.6718449404</v>
      </c>
      <c r="F2789" s="5">
        <v>0</v>
      </c>
      <c r="G2789" s="5">
        <v>-1057671749.37717</v>
      </c>
      <c r="H2789" s="5"/>
    </row>
    <row r="2790" spans="1:8" x14ac:dyDescent="0.25">
      <c r="A2790" s="5">
        <v>2788</v>
      </c>
      <c r="B2790" s="5">
        <v>0</v>
      </c>
      <c r="C2790" s="5">
        <v>0</v>
      </c>
      <c r="D2790" s="5">
        <v>0</v>
      </c>
      <c r="E2790" s="5">
        <v>0</v>
      </c>
      <c r="F2790" s="5">
        <v>0</v>
      </c>
      <c r="G2790" s="5">
        <v>1</v>
      </c>
      <c r="H2790" s="5"/>
    </row>
    <row r="2791" spans="1:8" x14ac:dyDescent="0.25">
      <c r="A2791" s="5">
        <v>2789</v>
      </c>
      <c r="B2791" s="5">
        <v>0</v>
      </c>
      <c r="C2791" s="5">
        <v>0</v>
      </c>
      <c r="D2791" s="5">
        <v>0</v>
      </c>
      <c r="E2791" s="5">
        <v>0</v>
      </c>
      <c r="F2791" s="5">
        <v>0</v>
      </c>
      <c r="G2791" s="5">
        <v>1</v>
      </c>
      <c r="H2791" s="5"/>
    </row>
    <row r="2792" spans="1:8" x14ac:dyDescent="0.25">
      <c r="A2792" s="5">
        <v>2790</v>
      </c>
      <c r="B2792" s="5">
        <v>60.386441533263898</v>
      </c>
      <c r="C2792" s="5">
        <v>0</v>
      </c>
      <c r="D2792" s="5">
        <v>0</v>
      </c>
      <c r="E2792" s="5">
        <v>0</v>
      </c>
      <c r="F2792" s="5">
        <v>0</v>
      </c>
      <c r="G2792" s="5">
        <v>1</v>
      </c>
      <c r="H2792" s="5"/>
    </row>
    <row r="2793" spans="1:8" x14ac:dyDescent="0.25">
      <c r="A2793" s="5">
        <v>2791</v>
      </c>
      <c r="B2793" s="5">
        <v>223.062746055611</v>
      </c>
      <c r="C2793" s="5">
        <v>0</v>
      </c>
      <c r="D2793" s="5">
        <v>0</v>
      </c>
      <c r="E2793" s="5">
        <v>0</v>
      </c>
      <c r="F2793" s="5">
        <v>0</v>
      </c>
      <c r="G2793" s="5">
        <v>1</v>
      </c>
      <c r="H2793" s="5"/>
    </row>
    <row r="2794" spans="1:8" x14ac:dyDescent="0.25">
      <c r="A2794" s="5">
        <v>2792</v>
      </c>
      <c r="B2794" s="5">
        <v>915.78311307654405</v>
      </c>
      <c r="C2794" s="5">
        <v>0</v>
      </c>
      <c r="D2794" s="5">
        <v>5023.1254602742802</v>
      </c>
      <c r="E2794" s="5">
        <v>0</v>
      </c>
      <c r="F2794" s="5">
        <v>0</v>
      </c>
      <c r="G2794" s="5">
        <v>1</v>
      </c>
      <c r="H2794" s="5"/>
    </row>
    <row r="2795" spans="1:8" x14ac:dyDescent="0.25">
      <c r="A2795" s="5">
        <v>2793</v>
      </c>
      <c r="B2795" s="5">
        <v>1836.0441647104401</v>
      </c>
      <c r="C2795" s="5">
        <v>4274.0650418800096</v>
      </c>
      <c r="D2795" s="5">
        <v>5027.5749442770802</v>
      </c>
      <c r="E2795" s="5">
        <v>1685.02931169011</v>
      </c>
      <c r="F2795" s="5">
        <v>0.46557322787368499</v>
      </c>
      <c r="G2795" s="5">
        <v>0.66484252745490502</v>
      </c>
      <c r="H2795" s="5"/>
    </row>
    <row r="2796" spans="1:8" x14ac:dyDescent="0.25">
      <c r="A2796" s="5">
        <v>2794</v>
      </c>
      <c r="B2796" s="5">
        <v>2362.1752223521298</v>
      </c>
      <c r="C2796" s="5">
        <v>6139.47293601414</v>
      </c>
      <c r="D2796" s="5">
        <v>0</v>
      </c>
      <c r="E2796" s="5">
        <v>0</v>
      </c>
      <c r="F2796" s="5">
        <v>0.51981520061673803</v>
      </c>
      <c r="G2796" s="5">
        <v>1</v>
      </c>
      <c r="H2796" s="5"/>
    </row>
    <row r="2797" spans="1:8" x14ac:dyDescent="0.25">
      <c r="A2797" s="5">
        <v>2795</v>
      </c>
      <c r="B2797" s="5">
        <v>3088.1340375306099</v>
      </c>
      <c r="C2797" s="5">
        <v>8767.1844285581701</v>
      </c>
      <c r="D2797" s="5">
        <v>0</v>
      </c>
      <c r="E2797" s="5">
        <v>0</v>
      </c>
      <c r="F2797" s="5">
        <v>0.56779817983554504</v>
      </c>
      <c r="G2797" s="5">
        <v>1</v>
      </c>
      <c r="H2797" s="5"/>
    </row>
    <row r="2798" spans="1:8" x14ac:dyDescent="0.25">
      <c r="A2798" s="5">
        <v>2796</v>
      </c>
      <c r="B2798" s="5">
        <v>3496.1631509071999</v>
      </c>
      <c r="C2798" s="5">
        <v>10371.0450283308</v>
      </c>
      <c r="D2798" s="5">
        <v>2513.99999999999</v>
      </c>
      <c r="E2798" s="5">
        <v>0</v>
      </c>
      <c r="F2798" s="5">
        <v>0.59328152492233999</v>
      </c>
      <c r="G2798" s="5">
        <v>1</v>
      </c>
      <c r="H2798" s="5"/>
    </row>
    <row r="2799" spans="1:8" x14ac:dyDescent="0.25">
      <c r="A2799" s="5">
        <v>2797</v>
      </c>
      <c r="B2799" s="5">
        <v>3794.92854261095</v>
      </c>
      <c r="C2799" s="5">
        <v>11213.9715127204</v>
      </c>
      <c r="D2799" s="5">
        <v>2513.99999999999</v>
      </c>
      <c r="E2799" s="5">
        <v>0</v>
      </c>
      <c r="F2799" s="5">
        <v>0.59099776906018597</v>
      </c>
      <c r="G2799" s="5">
        <v>1</v>
      </c>
      <c r="H2799" s="5"/>
    </row>
    <row r="2800" spans="1:8" x14ac:dyDescent="0.25">
      <c r="A2800" s="5">
        <v>2798</v>
      </c>
      <c r="B2800" s="5">
        <v>3372.8097327269802</v>
      </c>
      <c r="C2800" s="5">
        <v>8806.7490386221198</v>
      </c>
      <c r="D2800" s="5">
        <v>0</v>
      </c>
      <c r="E2800" s="5">
        <v>0</v>
      </c>
      <c r="F2800" s="5">
        <v>0.52222032880458102</v>
      </c>
      <c r="G2800" s="5">
        <v>1</v>
      </c>
      <c r="H2800" s="5"/>
    </row>
    <row r="2801" spans="1:8" x14ac:dyDescent="0.25">
      <c r="A2801" s="5">
        <v>2799</v>
      </c>
      <c r="B2801" s="5">
        <v>3119.3773732730301</v>
      </c>
      <c r="C2801" s="5">
        <v>7132.5714429053896</v>
      </c>
      <c r="D2801" s="5">
        <v>0</v>
      </c>
      <c r="E2801" s="5">
        <v>0</v>
      </c>
      <c r="F2801" s="5">
        <v>0.45730737829672502</v>
      </c>
      <c r="G2801" s="5">
        <v>1</v>
      </c>
      <c r="H2801" s="5"/>
    </row>
    <row r="2802" spans="1:8" x14ac:dyDescent="0.25">
      <c r="A2802" s="5">
        <v>2800</v>
      </c>
      <c r="B2802" s="5">
        <v>2511.6830433485202</v>
      </c>
      <c r="C2802" s="5">
        <v>3950.5053582958099</v>
      </c>
      <c r="D2802" s="5">
        <v>0</v>
      </c>
      <c r="E2802" s="5">
        <v>0</v>
      </c>
      <c r="F2802" s="5">
        <v>0.31457037291731699</v>
      </c>
      <c r="G2802" s="5">
        <v>1</v>
      </c>
      <c r="H2802" s="5"/>
    </row>
    <row r="2803" spans="1:8" x14ac:dyDescent="0.25">
      <c r="A2803" s="5">
        <v>2801</v>
      </c>
      <c r="B2803" s="5">
        <v>1554.5696571421099</v>
      </c>
      <c r="C2803" s="5">
        <v>0</v>
      </c>
      <c r="D2803" s="5">
        <v>0</v>
      </c>
      <c r="E2803" s="5">
        <v>0</v>
      </c>
      <c r="F2803" s="5">
        <v>0</v>
      </c>
      <c r="G2803" s="5">
        <v>1</v>
      </c>
      <c r="H2803" s="5"/>
    </row>
    <row r="2804" spans="1:8" x14ac:dyDescent="0.25">
      <c r="A2804" s="5">
        <v>2802</v>
      </c>
      <c r="B2804" s="5">
        <v>671.13506962503698</v>
      </c>
      <c r="C2804" s="5">
        <v>0</v>
      </c>
      <c r="D2804" s="5">
        <v>0</v>
      </c>
      <c r="E2804" s="5">
        <v>0</v>
      </c>
      <c r="F2804" s="5">
        <v>0</v>
      </c>
      <c r="G2804" s="5">
        <v>1</v>
      </c>
      <c r="H2804" s="5"/>
    </row>
    <row r="2805" spans="1:8" x14ac:dyDescent="0.25">
      <c r="A2805" s="5">
        <v>2803</v>
      </c>
      <c r="B2805" s="5">
        <v>176.45093519887101</v>
      </c>
      <c r="C2805" s="5">
        <v>0</v>
      </c>
      <c r="D2805" s="5">
        <v>2513.10191400142</v>
      </c>
      <c r="E2805" s="5">
        <v>0</v>
      </c>
      <c r="F2805" s="5">
        <v>0</v>
      </c>
      <c r="G2805" s="5">
        <v>1</v>
      </c>
      <c r="H2805" s="5"/>
    </row>
    <row r="2806" spans="1:8" x14ac:dyDescent="0.25">
      <c r="A2806" s="5">
        <v>2804</v>
      </c>
      <c r="B2806" s="5">
        <v>0</v>
      </c>
      <c r="C2806" s="5">
        <v>0</v>
      </c>
      <c r="D2806" s="5">
        <v>2513.9963936286399</v>
      </c>
      <c r="E2806" s="5">
        <v>0</v>
      </c>
      <c r="F2806" s="5">
        <v>0</v>
      </c>
      <c r="G2806" s="5">
        <v>1</v>
      </c>
      <c r="H2806" s="5"/>
    </row>
    <row r="2807" spans="1:8" x14ac:dyDescent="0.25">
      <c r="A2807" s="5">
        <v>2805</v>
      </c>
      <c r="B2807" s="5">
        <v>0</v>
      </c>
      <c r="C2807" s="5">
        <v>0</v>
      </c>
      <c r="D2807" s="5">
        <v>2513.9962815887902</v>
      </c>
      <c r="E2807" s="5">
        <v>0</v>
      </c>
      <c r="F2807" s="5">
        <v>0</v>
      </c>
      <c r="G2807" s="5">
        <v>1</v>
      </c>
      <c r="H2807" s="5"/>
    </row>
    <row r="2808" spans="1:8" x14ac:dyDescent="0.25">
      <c r="A2808" s="5">
        <v>2806</v>
      </c>
      <c r="B2808" s="5">
        <v>0</v>
      </c>
      <c r="C2808" s="5">
        <v>0</v>
      </c>
      <c r="D2808" s="5">
        <v>2513.9953278692101</v>
      </c>
      <c r="E2808" s="5">
        <v>0</v>
      </c>
      <c r="F2808" s="5">
        <v>0</v>
      </c>
      <c r="G2808" s="5">
        <v>1</v>
      </c>
      <c r="H2808" s="5"/>
    </row>
    <row r="2809" spans="1:8" x14ac:dyDescent="0.25">
      <c r="A2809" s="5">
        <v>2807</v>
      </c>
      <c r="B2809" s="5">
        <v>0</v>
      </c>
      <c r="C2809" s="5">
        <v>0</v>
      </c>
      <c r="D2809" s="5">
        <v>0</v>
      </c>
      <c r="E2809" s="5">
        <v>0</v>
      </c>
      <c r="F2809" s="5">
        <v>0</v>
      </c>
      <c r="G2809" s="5">
        <v>1</v>
      </c>
      <c r="H2809" s="5"/>
    </row>
    <row r="2810" spans="1:8" x14ac:dyDescent="0.25">
      <c r="A2810" s="5">
        <v>2808</v>
      </c>
      <c r="B2810" s="5">
        <v>0</v>
      </c>
      <c r="C2810" s="5">
        <v>0</v>
      </c>
      <c r="D2810" s="5">
        <v>0</v>
      </c>
      <c r="E2810" s="5">
        <v>0</v>
      </c>
      <c r="F2810" s="5">
        <v>0</v>
      </c>
      <c r="G2810" s="5">
        <v>1</v>
      </c>
      <c r="H2810" s="5"/>
    </row>
    <row r="2811" spans="1:8" x14ac:dyDescent="0.25">
      <c r="A2811" s="5">
        <v>2809</v>
      </c>
      <c r="B2811" s="5">
        <v>0</v>
      </c>
      <c r="C2811" s="5">
        <v>0</v>
      </c>
      <c r="D2811" s="5">
        <v>0</v>
      </c>
      <c r="E2811" s="5">
        <v>0</v>
      </c>
      <c r="F2811" s="5">
        <v>0</v>
      </c>
      <c r="G2811" s="5">
        <v>1</v>
      </c>
      <c r="H2811" s="5"/>
    </row>
    <row r="2812" spans="1:8" x14ac:dyDescent="0.25">
      <c r="A2812" s="5">
        <v>2810</v>
      </c>
      <c r="B2812" s="5">
        <v>0</v>
      </c>
      <c r="C2812" s="5">
        <v>0</v>
      </c>
      <c r="D2812" s="5">
        <v>0</v>
      </c>
      <c r="E2812" s="5">
        <v>0</v>
      </c>
      <c r="F2812" s="5">
        <v>0</v>
      </c>
      <c r="G2812" s="5">
        <v>1</v>
      </c>
      <c r="H2812" s="5"/>
    </row>
    <row r="2813" spans="1:8" x14ac:dyDescent="0.25">
      <c r="A2813" s="5">
        <v>2811</v>
      </c>
      <c r="B2813" s="5">
        <v>0</v>
      </c>
      <c r="C2813" s="5">
        <v>0</v>
      </c>
      <c r="D2813" s="5">
        <v>0</v>
      </c>
      <c r="E2813" s="5">
        <v>0</v>
      </c>
      <c r="F2813" s="5">
        <v>0</v>
      </c>
      <c r="G2813" s="5">
        <v>1</v>
      </c>
      <c r="H2813" s="5"/>
    </row>
    <row r="2814" spans="1:8" x14ac:dyDescent="0.25">
      <c r="A2814" s="5">
        <v>2812</v>
      </c>
      <c r="B2814" s="5">
        <v>0</v>
      </c>
      <c r="C2814" s="5">
        <v>0</v>
      </c>
      <c r="D2814" s="5">
        <v>0</v>
      </c>
      <c r="E2814" s="5">
        <v>0</v>
      </c>
      <c r="F2814" s="5">
        <v>0</v>
      </c>
      <c r="G2814" s="5">
        <v>1</v>
      </c>
      <c r="H2814" s="5"/>
    </row>
    <row r="2815" spans="1:8" x14ac:dyDescent="0.25">
      <c r="A2815" s="5">
        <v>2813</v>
      </c>
      <c r="B2815" s="5">
        <v>0</v>
      </c>
      <c r="C2815" s="5">
        <v>0</v>
      </c>
      <c r="D2815" s="5">
        <v>0</v>
      </c>
      <c r="E2815" s="5">
        <v>0</v>
      </c>
      <c r="F2815" s="5">
        <v>0</v>
      </c>
      <c r="G2815" s="5">
        <v>1</v>
      </c>
      <c r="H2815" s="5"/>
    </row>
    <row r="2816" spans="1:8" x14ac:dyDescent="0.25">
      <c r="A2816" s="5">
        <v>2814</v>
      </c>
      <c r="B2816" s="5">
        <v>44.495272708720798</v>
      </c>
      <c r="C2816" s="5">
        <v>0</v>
      </c>
      <c r="D2816" s="5">
        <v>0</v>
      </c>
      <c r="E2816" s="5">
        <v>0</v>
      </c>
      <c r="F2816" s="5">
        <v>0</v>
      </c>
      <c r="G2816" s="5">
        <v>1</v>
      </c>
      <c r="H2816" s="5"/>
    </row>
    <row r="2817" spans="1:8" x14ac:dyDescent="0.25">
      <c r="A2817" s="5">
        <v>2815</v>
      </c>
      <c r="B2817" s="5">
        <v>266.18325459466899</v>
      </c>
      <c r="C2817" s="5">
        <v>0</v>
      </c>
      <c r="D2817" s="5">
        <v>0</v>
      </c>
      <c r="E2817" s="5">
        <v>0</v>
      </c>
      <c r="F2817" s="5">
        <v>0</v>
      </c>
      <c r="G2817" s="5">
        <v>1</v>
      </c>
      <c r="H2817" s="5"/>
    </row>
    <row r="2818" spans="1:8" x14ac:dyDescent="0.25">
      <c r="A2818" s="5">
        <v>2816</v>
      </c>
      <c r="B2818" s="5">
        <v>712.70478201155402</v>
      </c>
      <c r="C2818" s="5">
        <v>0</v>
      </c>
      <c r="D2818" s="5">
        <v>5022.5632165858497</v>
      </c>
      <c r="E2818" s="5">
        <v>0</v>
      </c>
      <c r="F2818" s="5">
        <v>0</v>
      </c>
      <c r="G2818" s="5">
        <v>1</v>
      </c>
      <c r="H2818" s="5"/>
    </row>
    <row r="2819" spans="1:8" x14ac:dyDescent="0.25">
      <c r="A2819" s="5">
        <v>2817</v>
      </c>
      <c r="B2819" s="5">
        <v>1580.7628958623</v>
      </c>
      <c r="C2819" s="5">
        <v>2607.51436277214</v>
      </c>
      <c r="D2819" s="5">
        <v>5027.9020372371097</v>
      </c>
      <c r="E2819" s="5">
        <v>0</v>
      </c>
      <c r="F2819" s="5">
        <v>0.32990581563718202</v>
      </c>
      <c r="G2819" s="5">
        <v>1</v>
      </c>
      <c r="H2819" s="5"/>
    </row>
    <row r="2820" spans="1:8" x14ac:dyDescent="0.25">
      <c r="A2820" s="5">
        <v>2818</v>
      </c>
      <c r="B2820" s="5">
        <v>2095.36679092247</v>
      </c>
      <c r="C2820" s="5">
        <v>4004.9232398516501</v>
      </c>
      <c r="D2820" s="5">
        <v>0</v>
      </c>
      <c r="E2820" s="5">
        <v>0</v>
      </c>
      <c r="F2820" s="5">
        <v>0.38226464758527801</v>
      </c>
      <c r="G2820" s="5">
        <v>1</v>
      </c>
      <c r="H2820" s="5"/>
    </row>
    <row r="2821" spans="1:8" x14ac:dyDescent="0.25">
      <c r="A2821" s="5">
        <v>2819</v>
      </c>
      <c r="B2821" s="5">
        <v>2164.7735206378102</v>
      </c>
      <c r="C2821" s="5">
        <v>3666.34335216099</v>
      </c>
      <c r="D2821" s="5">
        <v>0</v>
      </c>
      <c r="E2821" s="5">
        <v>0</v>
      </c>
      <c r="F2821" s="5">
        <v>0.33872766059537102</v>
      </c>
      <c r="G2821" s="5">
        <v>1</v>
      </c>
      <c r="H2821" s="5"/>
    </row>
    <row r="2822" spans="1:8" x14ac:dyDescent="0.25">
      <c r="A2822" s="5">
        <v>2820</v>
      </c>
      <c r="B2822" s="5">
        <v>2744.1353204525799</v>
      </c>
      <c r="C2822" s="5">
        <v>5865.8456015100101</v>
      </c>
      <c r="D2822" s="5">
        <v>2513.9609642836799</v>
      </c>
      <c r="E2822" s="5">
        <v>0</v>
      </c>
      <c r="F2822" s="5">
        <v>0.42751868374443402</v>
      </c>
      <c r="G2822" s="5">
        <v>1</v>
      </c>
      <c r="H2822" s="5"/>
    </row>
    <row r="2823" spans="1:8" x14ac:dyDescent="0.25">
      <c r="A2823" s="5">
        <v>2821</v>
      </c>
      <c r="B2823" s="5">
        <v>2819.0813731010298</v>
      </c>
      <c r="C2823" s="5">
        <v>5919.3681105896103</v>
      </c>
      <c r="D2823" s="5">
        <v>2516.7005420209598</v>
      </c>
      <c r="E2823" s="5">
        <v>0</v>
      </c>
      <c r="F2823" s="5">
        <v>0.41995014167741201</v>
      </c>
      <c r="G2823" s="5">
        <v>1</v>
      </c>
      <c r="H2823" s="5"/>
    </row>
    <row r="2824" spans="1:8" x14ac:dyDescent="0.25">
      <c r="A2824" s="5">
        <v>2822</v>
      </c>
      <c r="B2824" s="5">
        <v>3179.1531819102802</v>
      </c>
      <c r="C2824" s="5">
        <v>6936.1801734282199</v>
      </c>
      <c r="D2824" s="5">
        <v>0</v>
      </c>
      <c r="E2824" s="5">
        <v>0</v>
      </c>
      <c r="F2824" s="5">
        <v>0.43635394560157997</v>
      </c>
      <c r="G2824" s="5">
        <v>1</v>
      </c>
      <c r="H2824" s="5"/>
    </row>
    <row r="2825" spans="1:8" x14ac:dyDescent="0.25">
      <c r="A2825" s="5">
        <v>2823</v>
      </c>
      <c r="B2825" s="5">
        <v>2837.0372286747402</v>
      </c>
      <c r="C2825" s="5">
        <v>5176.2799368758797</v>
      </c>
      <c r="D2825" s="5">
        <v>0</v>
      </c>
      <c r="E2825" s="5">
        <v>0</v>
      </c>
      <c r="F2825" s="5">
        <v>0.36490743823823102</v>
      </c>
      <c r="G2825" s="5">
        <v>1</v>
      </c>
      <c r="H2825" s="5"/>
    </row>
    <row r="2826" spans="1:8" x14ac:dyDescent="0.25">
      <c r="A2826" s="5">
        <v>2824</v>
      </c>
      <c r="B2826" s="5">
        <v>2062.1044799645201</v>
      </c>
      <c r="C2826" s="5">
        <v>0</v>
      </c>
      <c r="D2826" s="5">
        <v>0</v>
      </c>
      <c r="E2826" s="5">
        <v>0</v>
      </c>
      <c r="F2826" s="5">
        <v>0</v>
      </c>
      <c r="G2826" s="5">
        <v>1</v>
      </c>
      <c r="H2826" s="5"/>
    </row>
    <row r="2827" spans="1:8" x14ac:dyDescent="0.25">
      <c r="A2827" s="5">
        <v>2825</v>
      </c>
      <c r="B2827" s="5">
        <v>1256.2473749282101</v>
      </c>
      <c r="C2827" s="5">
        <v>0</v>
      </c>
      <c r="D2827" s="5">
        <v>0</v>
      </c>
      <c r="E2827" s="5">
        <v>0</v>
      </c>
      <c r="F2827" s="5">
        <v>0</v>
      </c>
      <c r="G2827" s="5">
        <v>1</v>
      </c>
      <c r="H2827" s="5"/>
    </row>
    <row r="2828" spans="1:8" x14ac:dyDescent="0.25">
      <c r="A2828" s="5">
        <v>2826</v>
      </c>
      <c r="B2828" s="5">
        <v>581.341775967633</v>
      </c>
      <c r="C2828" s="5">
        <v>0</v>
      </c>
      <c r="D2828" s="5">
        <v>0</v>
      </c>
      <c r="E2828" s="5">
        <v>0</v>
      </c>
      <c r="F2828" s="5">
        <v>0</v>
      </c>
      <c r="G2828" s="5">
        <v>1</v>
      </c>
      <c r="H2828" s="5"/>
    </row>
    <row r="2829" spans="1:8" x14ac:dyDescent="0.25">
      <c r="A2829" s="5">
        <v>2827</v>
      </c>
      <c r="B2829" s="5">
        <v>189.080291388327</v>
      </c>
      <c r="C2829" s="5">
        <v>0</v>
      </c>
      <c r="D2829" s="5">
        <v>2512.5824918876701</v>
      </c>
      <c r="E2829" s="5">
        <v>0</v>
      </c>
      <c r="F2829" s="5">
        <v>0</v>
      </c>
      <c r="G2829" s="5">
        <v>1</v>
      </c>
      <c r="H2829" s="5"/>
    </row>
    <row r="2830" spans="1:8" x14ac:dyDescent="0.25">
      <c r="A2830" s="5">
        <v>2828</v>
      </c>
      <c r="B2830" s="5">
        <v>0</v>
      </c>
      <c r="C2830" s="5">
        <v>0</v>
      </c>
      <c r="D2830" s="5">
        <v>2513.9877188994601</v>
      </c>
      <c r="E2830" s="5">
        <v>0</v>
      </c>
      <c r="F2830" s="5">
        <v>0</v>
      </c>
      <c r="G2830" s="5">
        <v>1</v>
      </c>
      <c r="H2830" s="5"/>
    </row>
    <row r="2831" spans="1:8" x14ac:dyDescent="0.25">
      <c r="A2831" s="5">
        <v>2829</v>
      </c>
      <c r="B2831" s="5">
        <v>0</v>
      </c>
      <c r="C2831" s="5">
        <v>0</v>
      </c>
      <c r="D2831" s="5">
        <v>2513.9872547282998</v>
      </c>
      <c r="E2831" s="5">
        <v>0</v>
      </c>
      <c r="F2831" s="5">
        <v>0</v>
      </c>
      <c r="G2831" s="5">
        <v>1</v>
      </c>
      <c r="H2831" s="5"/>
    </row>
    <row r="2832" spans="1:8" x14ac:dyDescent="0.25">
      <c r="A2832" s="5">
        <v>2830</v>
      </c>
      <c r="B2832" s="5">
        <v>0</v>
      </c>
      <c r="C2832" s="5">
        <v>0</v>
      </c>
      <c r="D2832" s="5">
        <v>2513.9859474288801</v>
      </c>
      <c r="E2832" s="5">
        <v>0</v>
      </c>
      <c r="F2832" s="5">
        <v>0</v>
      </c>
      <c r="G2832" s="5">
        <v>1</v>
      </c>
      <c r="H2832" s="5"/>
    </row>
    <row r="2833" spans="1:8" x14ac:dyDescent="0.25">
      <c r="A2833" s="5">
        <v>2831</v>
      </c>
      <c r="B2833" s="5">
        <v>0</v>
      </c>
      <c r="C2833" s="5">
        <v>0</v>
      </c>
      <c r="D2833" s="5">
        <v>0</v>
      </c>
      <c r="E2833" s="5">
        <v>0</v>
      </c>
      <c r="F2833" s="5">
        <v>0</v>
      </c>
      <c r="G2833" s="5">
        <v>1</v>
      </c>
      <c r="H2833" s="5"/>
    </row>
    <row r="2834" spans="1:8" x14ac:dyDescent="0.25">
      <c r="A2834" s="5">
        <v>2832</v>
      </c>
      <c r="B2834" s="5">
        <v>0</v>
      </c>
      <c r="C2834" s="5">
        <v>0</v>
      </c>
      <c r="D2834" s="5">
        <v>0</v>
      </c>
      <c r="E2834" s="5">
        <v>0</v>
      </c>
      <c r="F2834" s="5">
        <v>0</v>
      </c>
      <c r="G2834" s="5">
        <v>1</v>
      </c>
      <c r="H2834" s="5"/>
    </row>
    <row r="2835" spans="1:8" x14ac:dyDescent="0.25">
      <c r="A2835" s="5">
        <v>2833</v>
      </c>
      <c r="B2835" s="5">
        <v>0</v>
      </c>
      <c r="C2835" s="5">
        <v>0</v>
      </c>
      <c r="D2835" s="5">
        <v>0</v>
      </c>
      <c r="E2835" s="5">
        <v>0</v>
      </c>
      <c r="F2835" s="5">
        <v>0</v>
      </c>
      <c r="G2835" s="5">
        <v>1</v>
      </c>
      <c r="H2835" s="5"/>
    </row>
    <row r="2836" spans="1:8" x14ac:dyDescent="0.25">
      <c r="A2836" s="5">
        <v>2834</v>
      </c>
      <c r="B2836" s="5">
        <v>0</v>
      </c>
      <c r="C2836" s="5">
        <v>0</v>
      </c>
      <c r="D2836" s="5">
        <v>0</v>
      </c>
      <c r="E2836" s="5">
        <v>0</v>
      </c>
      <c r="F2836" s="5">
        <v>0</v>
      </c>
      <c r="G2836" s="5">
        <v>1</v>
      </c>
      <c r="H2836" s="5"/>
    </row>
    <row r="2837" spans="1:8" x14ac:dyDescent="0.25">
      <c r="A2837" s="5">
        <v>2835</v>
      </c>
      <c r="B2837" s="5">
        <v>0</v>
      </c>
      <c r="C2837" s="5">
        <v>0</v>
      </c>
      <c r="D2837" s="5">
        <v>0</v>
      </c>
      <c r="E2837" s="5">
        <v>0</v>
      </c>
      <c r="F2837" s="5">
        <v>0</v>
      </c>
      <c r="G2837" s="5">
        <v>1</v>
      </c>
      <c r="H2837" s="5"/>
    </row>
    <row r="2838" spans="1:8" x14ac:dyDescent="0.25">
      <c r="A2838" s="5">
        <v>2836</v>
      </c>
      <c r="B2838" s="5">
        <v>0</v>
      </c>
      <c r="C2838" s="5">
        <v>0</v>
      </c>
      <c r="D2838" s="5">
        <v>0</v>
      </c>
      <c r="E2838" s="5">
        <v>0</v>
      </c>
      <c r="F2838" s="5">
        <v>0</v>
      </c>
      <c r="G2838" s="5">
        <v>1</v>
      </c>
      <c r="H2838" s="5"/>
    </row>
    <row r="2839" spans="1:8" x14ac:dyDescent="0.25">
      <c r="A2839" s="5">
        <v>2837</v>
      </c>
      <c r="B2839" s="5">
        <v>0</v>
      </c>
      <c r="C2839" s="5">
        <v>0</v>
      </c>
      <c r="D2839" s="5">
        <v>0</v>
      </c>
      <c r="E2839" s="5">
        <v>0</v>
      </c>
      <c r="F2839" s="5">
        <v>0</v>
      </c>
      <c r="G2839" s="5">
        <v>1</v>
      </c>
      <c r="H2839" s="5"/>
    </row>
    <row r="2840" spans="1:8" x14ac:dyDescent="0.25">
      <c r="A2840" s="5">
        <v>2838</v>
      </c>
      <c r="B2840" s="5">
        <v>15.891168824543101</v>
      </c>
      <c r="C2840" s="5">
        <v>0</v>
      </c>
      <c r="D2840" s="5">
        <v>0</v>
      </c>
      <c r="E2840" s="5">
        <v>0</v>
      </c>
      <c r="F2840" s="5">
        <v>0</v>
      </c>
      <c r="G2840" s="5">
        <v>1</v>
      </c>
      <c r="H2840" s="5"/>
    </row>
    <row r="2841" spans="1:8" x14ac:dyDescent="0.25">
      <c r="A2841" s="5">
        <v>2839</v>
      </c>
      <c r="B2841" s="5">
        <v>104.881714241984</v>
      </c>
      <c r="C2841" s="5">
        <v>0</v>
      </c>
      <c r="D2841" s="5">
        <v>0</v>
      </c>
      <c r="E2841" s="5">
        <v>0</v>
      </c>
      <c r="F2841" s="5">
        <v>0</v>
      </c>
      <c r="G2841" s="5">
        <v>1</v>
      </c>
      <c r="H2841" s="5"/>
    </row>
    <row r="2842" spans="1:8" x14ac:dyDescent="0.25">
      <c r="A2842" s="5">
        <v>2840</v>
      </c>
      <c r="B2842" s="5">
        <v>162.08992201033999</v>
      </c>
      <c r="C2842" s="5">
        <v>0</v>
      </c>
      <c r="D2842" s="5">
        <v>5027.9868164482596</v>
      </c>
      <c r="E2842" s="5">
        <v>0</v>
      </c>
      <c r="F2842" s="5">
        <v>0</v>
      </c>
      <c r="G2842" s="5">
        <v>1</v>
      </c>
      <c r="H2842" s="5"/>
    </row>
    <row r="2843" spans="1:8" x14ac:dyDescent="0.25">
      <c r="A2843" s="5">
        <v>2841</v>
      </c>
      <c r="B2843" s="5">
        <v>133.485818126162</v>
      </c>
      <c r="C2843" s="5">
        <v>0</v>
      </c>
      <c r="D2843" s="5">
        <v>5027.7868717798701</v>
      </c>
      <c r="E2843" s="5">
        <v>0</v>
      </c>
      <c r="F2843" s="5">
        <v>0</v>
      </c>
      <c r="G2843" s="5">
        <v>1</v>
      </c>
      <c r="H2843" s="5"/>
    </row>
    <row r="2844" spans="1:8" x14ac:dyDescent="0.25">
      <c r="A2844" s="5">
        <v>2842</v>
      </c>
      <c r="B2844" s="5">
        <v>314.64514272595397</v>
      </c>
      <c r="C2844" s="5">
        <v>0</v>
      </c>
      <c r="D2844" s="5">
        <v>0</v>
      </c>
      <c r="E2844" s="5">
        <v>0</v>
      </c>
      <c r="F2844" s="5">
        <v>0</v>
      </c>
      <c r="G2844" s="5">
        <v>1</v>
      </c>
      <c r="H2844" s="5"/>
    </row>
    <row r="2845" spans="1:8" x14ac:dyDescent="0.25">
      <c r="A2845" s="5">
        <v>2843</v>
      </c>
      <c r="B2845" s="5">
        <v>362.31864919958298</v>
      </c>
      <c r="C2845" s="5">
        <v>0</v>
      </c>
      <c r="D2845" s="5">
        <v>0</v>
      </c>
      <c r="E2845" s="5">
        <v>0</v>
      </c>
      <c r="F2845" s="5">
        <v>0</v>
      </c>
      <c r="G2845" s="5">
        <v>1</v>
      </c>
      <c r="H2845" s="5"/>
    </row>
    <row r="2846" spans="1:8" x14ac:dyDescent="0.25">
      <c r="A2846" s="5">
        <v>2844</v>
      </c>
      <c r="B2846" s="5">
        <v>435.41802579248201</v>
      </c>
      <c r="C2846" s="5">
        <v>0</v>
      </c>
      <c r="D2846" s="5">
        <v>2513.9887017487699</v>
      </c>
      <c r="E2846" s="5">
        <v>0</v>
      </c>
      <c r="F2846" s="5">
        <v>0</v>
      </c>
      <c r="G2846" s="5">
        <v>1</v>
      </c>
      <c r="H2846" s="5"/>
    </row>
    <row r="2847" spans="1:8" x14ac:dyDescent="0.25">
      <c r="A2847" s="5">
        <v>2845</v>
      </c>
      <c r="B2847" s="5">
        <v>470.37859720647702</v>
      </c>
      <c r="C2847" s="5">
        <v>0</v>
      </c>
      <c r="D2847" s="5">
        <v>2513.9064953101401</v>
      </c>
      <c r="E2847" s="5">
        <v>0</v>
      </c>
      <c r="F2847" s="5">
        <v>0</v>
      </c>
      <c r="G2847" s="5">
        <v>1</v>
      </c>
      <c r="H2847" s="5"/>
    </row>
    <row r="2848" spans="1:8" x14ac:dyDescent="0.25">
      <c r="A2848" s="5">
        <v>2846</v>
      </c>
      <c r="B2848" s="5">
        <v>381.38805178903499</v>
      </c>
      <c r="C2848" s="5">
        <v>0</v>
      </c>
      <c r="D2848" s="5">
        <v>0</v>
      </c>
      <c r="E2848" s="5">
        <v>0</v>
      </c>
      <c r="F2848" s="5">
        <v>0</v>
      </c>
      <c r="G2848" s="5">
        <v>1</v>
      </c>
      <c r="H2848" s="5"/>
    </row>
    <row r="2849" spans="1:8" x14ac:dyDescent="0.25">
      <c r="A2849" s="5">
        <v>2847</v>
      </c>
      <c r="B2849" s="5">
        <v>60.386441533263898</v>
      </c>
      <c r="C2849" s="5">
        <v>0</v>
      </c>
      <c r="D2849" s="5">
        <v>0</v>
      </c>
      <c r="E2849" s="5">
        <v>0</v>
      </c>
      <c r="F2849" s="5">
        <v>0</v>
      </c>
      <c r="G2849" s="5">
        <v>1</v>
      </c>
      <c r="H2849" s="5"/>
    </row>
    <row r="2850" spans="1:8" x14ac:dyDescent="0.25">
      <c r="A2850" s="5">
        <v>2848</v>
      </c>
      <c r="B2850" s="5">
        <v>104.881714241984</v>
      </c>
      <c r="C2850" s="5">
        <v>0</v>
      </c>
      <c r="D2850" s="5">
        <v>0</v>
      </c>
      <c r="E2850" s="5">
        <v>0</v>
      </c>
      <c r="F2850" s="5">
        <v>0</v>
      </c>
      <c r="G2850" s="5">
        <v>1</v>
      </c>
      <c r="H2850" s="5"/>
    </row>
    <row r="2851" spans="1:8" x14ac:dyDescent="0.25">
      <c r="A2851" s="5">
        <v>2849</v>
      </c>
      <c r="B2851" s="5">
        <v>257.436934957598</v>
      </c>
      <c r="C2851" s="5">
        <v>0</v>
      </c>
      <c r="D2851" s="5">
        <v>0</v>
      </c>
      <c r="E2851" s="5">
        <v>0</v>
      </c>
      <c r="F2851" s="5">
        <v>0</v>
      </c>
      <c r="G2851" s="5">
        <v>1</v>
      </c>
      <c r="H2851" s="5"/>
    </row>
    <row r="2852" spans="1:8" x14ac:dyDescent="0.25">
      <c r="A2852" s="5">
        <v>2850</v>
      </c>
      <c r="B2852" s="5">
        <v>158.91168824543101</v>
      </c>
      <c r="C2852" s="5">
        <v>0</v>
      </c>
      <c r="D2852" s="5">
        <v>0</v>
      </c>
      <c r="E2852" s="5">
        <v>0</v>
      </c>
      <c r="F2852" s="5">
        <v>0</v>
      </c>
      <c r="G2852" s="5">
        <v>1</v>
      </c>
      <c r="H2852" s="5"/>
    </row>
    <row r="2853" spans="1:8" x14ac:dyDescent="0.25">
      <c r="A2853" s="5">
        <v>2851</v>
      </c>
      <c r="B2853" s="5">
        <v>66.7429090630812</v>
      </c>
      <c r="C2853" s="5">
        <v>0</v>
      </c>
      <c r="D2853" s="5">
        <v>2513.9675660435801</v>
      </c>
      <c r="E2853" s="5">
        <v>0</v>
      </c>
      <c r="F2853" s="5">
        <v>0</v>
      </c>
      <c r="G2853" s="5">
        <v>1</v>
      </c>
      <c r="H2853" s="5"/>
    </row>
    <row r="2854" spans="1:8" x14ac:dyDescent="0.25">
      <c r="A2854" s="5">
        <v>2852</v>
      </c>
      <c r="B2854" s="5">
        <v>0</v>
      </c>
      <c r="C2854" s="5">
        <v>0</v>
      </c>
      <c r="D2854" s="5">
        <v>2513.7970285705401</v>
      </c>
      <c r="E2854" s="5">
        <v>0</v>
      </c>
      <c r="F2854" s="5">
        <v>0</v>
      </c>
      <c r="G2854" s="5">
        <v>1</v>
      </c>
      <c r="H2854" s="5"/>
    </row>
    <row r="2855" spans="1:8" x14ac:dyDescent="0.25">
      <c r="A2855" s="5">
        <v>2853</v>
      </c>
      <c r="B2855" s="5">
        <v>0</v>
      </c>
      <c r="C2855" s="5">
        <v>0</v>
      </c>
      <c r="D2855" s="5">
        <v>2513.6664350108899</v>
      </c>
      <c r="E2855" s="5">
        <v>0</v>
      </c>
      <c r="F2855" s="5">
        <v>0</v>
      </c>
      <c r="G2855" s="5">
        <v>1</v>
      </c>
      <c r="H2855" s="5"/>
    </row>
    <row r="2856" spans="1:8" x14ac:dyDescent="0.25">
      <c r="A2856" s="5">
        <v>2854</v>
      </c>
      <c r="B2856" s="5">
        <v>0</v>
      </c>
      <c r="C2856" s="5">
        <v>0</v>
      </c>
      <c r="D2856" s="5">
        <v>2513.4803878010598</v>
      </c>
      <c r="E2856" s="5">
        <v>0</v>
      </c>
      <c r="F2856" s="5">
        <v>0</v>
      </c>
      <c r="G2856" s="5">
        <v>1</v>
      </c>
      <c r="H2856" s="5"/>
    </row>
    <row r="2857" spans="1:8" x14ac:dyDescent="0.25">
      <c r="A2857" s="5">
        <v>2855</v>
      </c>
      <c r="B2857" s="5">
        <v>0</v>
      </c>
      <c r="C2857" s="5">
        <v>0</v>
      </c>
      <c r="D2857" s="5">
        <v>0</v>
      </c>
      <c r="E2857" s="5">
        <v>0</v>
      </c>
      <c r="F2857" s="5">
        <v>0</v>
      </c>
      <c r="G2857" s="5">
        <v>1</v>
      </c>
      <c r="H2857" s="5"/>
    </row>
    <row r="2858" spans="1:8" x14ac:dyDescent="0.25">
      <c r="A2858" s="5">
        <v>2856</v>
      </c>
      <c r="B2858" s="5">
        <v>0</v>
      </c>
      <c r="C2858" s="5">
        <v>0</v>
      </c>
      <c r="D2858" s="5">
        <v>0</v>
      </c>
      <c r="E2858" s="5">
        <v>0</v>
      </c>
      <c r="F2858" s="5">
        <v>0</v>
      </c>
      <c r="G2858" s="5">
        <v>1</v>
      </c>
      <c r="H2858" s="5"/>
    </row>
    <row r="2859" spans="1:8" x14ac:dyDescent="0.25">
      <c r="A2859" s="5">
        <v>2857</v>
      </c>
      <c r="B2859" s="5">
        <v>0</v>
      </c>
      <c r="C2859" s="5">
        <v>0</v>
      </c>
      <c r="D2859" s="5">
        <v>0</v>
      </c>
      <c r="E2859" s="5">
        <v>0</v>
      </c>
      <c r="F2859" s="5">
        <v>0</v>
      </c>
      <c r="G2859" s="5">
        <v>1</v>
      </c>
      <c r="H2859" s="5"/>
    </row>
    <row r="2860" spans="1:8" x14ac:dyDescent="0.25">
      <c r="A2860" s="5">
        <v>2858</v>
      </c>
      <c r="B2860" s="5">
        <v>0</v>
      </c>
      <c r="C2860" s="5">
        <v>0</v>
      </c>
      <c r="D2860" s="5">
        <v>0</v>
      </c>
      <c r="E2860" s="5">
        <v>0</v>
      </c>
      <c r="F2860" s="5">
        <v>0</v>
      </c>
      <c r="G2860" s="5">
        <v>1</v>
      </c>
      <c r="H2860" s="5"/>
    </row>
    <row r="2861" spans="1:8" x14ac:dyDescent="0.25">
      <c r="A2861" s="5">
        <v>2859</v>
      </c>
      <c r="B2861" s="5">
        <v>0</v>
      </c>
      <c r="C2861" s="5">
        <v>0</v>
      </c>
      <c r="D2861" s="5">
        <v>0</v>
      </c>
      <c r="E2861" s="5">
        <v>0</v>
      </c>
      <c r="F2861" s="5">
        <v>0</v>
      </c>
      <c r="G2861" s="5">
        <v>1</v>
      </c>
      <c r="H2861" s="5"/>
    </row>
    <row r="2862" spans="1:8" x14ac:dyDescent="0.25">
      <c r="A2862" s="5">
        <v>2860</v>
      </c>
      <c r="B2862" s="5">
        <v>0</v>
      </c>
      <c r="C2862" s="5">
        <v>0</v>
      </c>
      <c r="D2862" s="5">
        <v>0</v>
      </c>
      <c r="E2862" s="5">
        <v>0</v>
      </c>
      <c r="F2862" s="5">
        <v>0</v>
      </c>
      <c r="G2862" s="5">
        <v>1</v>
      </c>
      <c r="H2862" s="5"/>
    </row>
    <row r="2863" spans="1:8" x14ac:dyDescent="0.25">
      <c r="A2863" s="5">
        <v>2861</v>
      </c>
      <c r="B2863" s="5">
        <v>0</v>
      </c>
      <c r="C2863" s="5">
        <v>0</v>
      </c>
      <c r="D2863" s="5">
        <v>0</v>
      </c>
      <c r="E2863" s="5">
        <v>0</v>
      </c>
      <c r="F2863" s="5">
        <v>0</v>
      </c>
      <c r="G2863" s="5">
        <v>1</v>
      </c>
      <c r="H2863" s="5"/>
    </row>
    <row r="2864" spans="1:8" x14ac:dyDescent="0.25">
      <c r="A2864" s="5">
        <v>2862</v>
      </c>
      <c r="B2864" s="5">
        <v>69.921142827989797</v>
      </c>
      <c r="C2864" s="5">
        <v>0</v>
      </c>
      <c r="D2864" s="5">
        <v>0</v>
      </c>
      <c r="E2864" s="5">
        <v>0</v>
      </c>
      <c r="F2864" s="5">
        <v>0</v>
      </c>
      <c r="G2864" s="5">
        <v>1</v>
      </c>
      <c r="H2864" s="5"/>
    </row>
    <row r="2865" spans="1:8" x14ac:dyDescent="0.25">
      <c r="A2865" s="5">
        <v>2863</v>
      </c>
      <c r="B2865" s="5">
        <v>230.74972710156001</v>
      </c>
      <c r="C2865" s="5">
        <v>0</v>
      </c>
      <c r="D2865" s="5">
        <v>0</v>
      </c>
      <c r="E2865" s="5">
        <v>0</v>
      </c>
      <c r="F2865" s="5">
        <v>0</v>
      </c>
      <c r="G2865" s="5">
        <v>1</v>
      </c>
      <c r="H2865" s="5"/>
    </row>
    <row r="2866" spans="1:8" x14ac:dyDescent="0.25">
      <c r="A2866" s="5">
        <v>2864</v>
      </c>
      <c r="B2866" s="5">
        <v>737.60422495470095</v>
      </c>
      <c r="C2866" s="5">
        <v>0</v>
      </c>
      <c r="D2866" s="5">
        <v>5024.16988508141</v>
      </c>
      <c r="E2866" s="5">
        <v>0</v>
      </c>
      <c r="F2866" s="5">
        <v>0</v>
      </c>
      <c r="G2866" s="5">
        <v>1</v>
      </c>
      <c r="H2866" s="5"/>
    </row>
    <row r="2867" spans="1:8" x14ac:dyDescent="0.25">
      <c r="A2867" s="5">
        <v>2865</v>
      </c>
      <c r="B2867" s="5">
        <v>968.578444443222</v>
      </c>
      <c r="C2867" s="5">
        <v>1720.16911043818</v>
      </c>
      <c r="D2867" s="5">
        <v>5027.3758940396701</v>
      </c>
      <c r="E2867" s="5">
        <v>0</v>
      </c>
      <c r="F2867" s="5">
        <v>0.35519458851302599</v>
      </c>
      <c r="G2867" s="5">
        <v>1</v>
      </c>
      <c r="H2867" s="5"/>
    </row>
    <row r="2868" spans="1:8" x14ac:dyDescent="0.25">
      <c r="A2868" s="5">
        <v>2866</v>
      </c>
      <c r="B2868" s="5">
        <v>1892.59159150388</v>
      </c>
      <c r="C2868" s="5">
        <v>4644.0064399371304</v>
      </c>
      <c r="D2868" s="5">
        <v>0</v>
      </c>
      <c r="E2868" s="5">
        <v>0</v>
      </c>
      <c r="F2868" s="5">
        <v>0.49075632168017502</v>
      </c>
      <c r="G2868" s="5">
        <v>1</v>
      </c>
      <c r="H2868" s="5"/>
    </row>
    <row r="2869" spans="1:8" x14ac:dyDescent="0.25">
      <c r="A2869" s="5">
        <v>2867</v>
      </c>
      <c r="B2869" s="5">
        <v>1747.3581086792899</v>
      </c>
      <c r="C2869" s="5">
        <v>3697.6374357863701</v>
      </c>
      <c r="D2869" s="5">
        <v>0</v>
      </c>
      <c r="E2869" s="5">
        <v>0</v>
      </c>
      <c r="F2869" s="5">
        <v>0.423226059614984</v>
      </c>
      <c r="G2869" s="5">
        <v>1</v>
      </c>
      <c r="H2869" s="5"/>
    </row>
    <row r="2870" spans="1:8" x14ac:dyDescent="0.25">
      <c r="A2870" s="5">
        <v>2868</v>
      </c>
      <c r="B2870" s="5">
        <v>1641.1484907434999</v>
      </c>
      <c r="C2870" s="5">
        <v>3168.1293324363601</v>
      </c>
      <c r="D2870" s="5">
        <v>2512.3085073029201</v>
      </c>
      <c r="E2870" s="5">
        <v>0</v>
      </c>
      <c r="F2870" s="5">
        <v>0.386086859284134</v>
      </c>
      <c r="G2870" s="5">
        <v>1</v>
      </c>
      <c r="H2870" s="5"/>
    </row>
    <row r="2871" spans="1:8" x14ac:dyDescent="0.25">
      <c r="A2871" s="5">
        <v>2869</v>
      </c>
      <c r="B2871" s="5">
        <v>2686.9530597764501</v>
      </c>
      <c r="C2871" s="5">
        <v>7116.2422007575396</v>
      </c>
      <c r="D2871" s="5">
        <v>2513.9354257649302</v>
      </c>
      <c r="E2871" s="5">
        <v>1240.30715270834</v>
      </c>
      <c r="F2871" s="5">
        <v>0.52968861322943195</v>
      </c>
      <c r="G2871" s="5">
        <v>0.50662728266475898</v>
      </c>
      <c r="H2871" s="5"/>
    </row>
    <row r="2872" spans="1:8" x14ac:dyDescent="0.25">
      <c r="A2872" s="5">
        <v>2870</v>
      </c>
      <c r="B2872" s="5">
        <v>2563.6883077401098</v>
      </c>
      <c r="C2872" s="5">
        <v>6147.5695218298297</v>
      </c>
      <c r="D2872" s="5">
        <v>0</v>
      </c>
      <c r="E2872" s="5">
        <v>0</v>
      </c>
      <c r="F2872" s="5">
        <v>0.47958790487828801</v>
      </c>
      <c r="G2872" s="5">
        <v>1</v>
      </c>
      <c r="H2872" s="5"/>
    </row>
    <row r="2873" spans="1:8" x14ac:dyDescent="0.25">
      <c r="A2873" s="5">
        <v>2871</v>
      </c>
      <c r="B2873" s="5">
        <v>2061.5807044162898</v>
      </c>
      <c r="C2873" s="5">
        <v>3698.4644514624201</v>
      </c>
      <c r="D2873" s="5">
        <v>0</v>
      </c>
      <c r="E2873" s="5">
        <v>0</v>
      </c>
      <c r="F2873" s="5">
        <v>0.35879890058932001</v>
      </c>
      <c r="G2873" s="5">
        <v>1</v>
      </c>
      <c r="H2873" s="5"/>
    </row>
    <row r="2874" spans="1:8" x14ac:dyDescent="0.25">
      <c r="A2874" s="5">
        <v>2872</v>
      </c>
      <c r="B2874" s="5">
        <v>1340.5191546513299</v>
      </c>
      <c r="C2874" s="5">
        <v>0</v>
      </c>
      <c r="D2874" s="5">
        <v>0</v>
      </c>
      <c r="E2874" s="5">
        <v>0</v>
      </c>
      <c r="F2874" s="5">
        <v>0</v>
      </c>
      <c r="G2874" s="5">
        <v>1</v>
      </c>
      <c r="H2874" s="5"/>
    </row>
    <row r="2875" spans="1:8" x14ac:dyDescent="0.25">
      <c r="A2875" s="5">
        <v>2873</v>
      </c>
      <c r="B2875" s="5">
        <v>784.45608390652797</v>
      </c>
      <c r="C2875" s="5">
        <v>0</v>
      </c>
      <c r="D2875" s="5">
        <v>0</v>
      </c>
      <c r="E2875" s="5">
        <v>0</v>
      </c>
      <c r="F2875" s="5">
        <v>0</v>
      </c>
      <c r="G2875" s="5">
        <v>1</v>
      </c>
      <c r="H2875" s="5"/>
    </row>
    <row r="2876" spans="1:8" x14ac:dyDescent="0.25">
      <c r="A2876" s="5">
        <v>2874</v>
      </c>
      <c r="B2876" s="5">
        <v>401.57740907713202</v>
      </c>
      <c r="C2876" s="5">
        <v>0</v>
      </c>
      <c r="D2876" s="5">
        <v>0</v>
      </c>
      <c r="E2876" s="5">
        <v>0</v>
      </c>
      <c r="F2876" s="5">
        <v>0</v>
      </c>
      <c r="G2876" s="5">
        <v>1</v>
      </c>
      <c r="H2876" s="5"/>
    </row>
    <row r="2877" spans="1:8" x14ac:dyDescent="0.25">
      <c r="A2877" s="5">
        <v>2875</v>
      </c>
      <c r="B2877" s="5">
        <v>177.98109083488299</v>
      </c>
      <c r="C2877" s="5">
        <v>0</v>
      </c>
      <c r="D2877" s="5">
        <v>2513.9604327061002</v>
      </c>
      <c r="E2877" s="5">
        <v>0</v>
      </c>
      <c r="F2877" s="5">
        <v>0</v>
      </c>
      <c r="G2877" s="5">
        <v>1</v>
      </c>
      <c r="H2877" s="5"/>
    </row>
    <row r="2878" spans="1:8" x14ac:dyDescent="0.25">
      <c r="A2878" s="5">
        <v>2876</v>
      </c>
      <c r="B2878" s="5">
        <v>0</v>
      </c>
      <c r="C2878" s="5">
        <v>0</v>
      </c>
      <c r="D2878" s="5">
        <v>2513.88320337918</v>
      </c>
      <c r="E2878" s="5">
        <v>0</v>
      </c>
      <c r="F2878" s="5">
        <v>0</v>
      </c>
      <c r="G2878" s="5">
        <v>1</v>
      </c>
      <c r="H2878" s="5"/>
    </row>
    <row r="2879" spans="1:8" x14ac:dyDescent="0.25">
      <c r="A2879" s="5">
        <v>2877</v>
      </c>
      <c r="B2879" s="5">
        <v>0</v>
      </c>
      <c r="C2879" s="5">
        <v>0</v>
      </c>
      <c r="D2879" s="5">
        <v>2513.8925986977501</v>
      </c>
      <c r="E2879" s="5">
        <v>0</v>
      </c>
      <c r="F2879" s="5">
        <v>0</v>
      </c>
      <c r="G2879" s="5">
        <v>1</v>
      </c>
      <c r="H2879" s="5"/>
    </row>
    <row r="2880" spans="1:8" x14ac:dyDescent="0.25">
      <c r="A2880" s="5">
        <v>2878</v>
      </c>
      <c r="B2880" s="5">
        <v>0</v>
      </c>
      <c r="C2880" s="5">
        <v>0</v>
      </c>
      <c r="D2880" s="5">
        <v>2513.8833904254402</v>
      </c>
      <c r="E2880" s="5">
        <v>0</v>
      </c>
      <c r="F2880" s="5">
        <v>0</v>
      </c>
      <c r="G2880" s="5">
        <v>1</v>
      </c>
      <c r="H2880" s="5"/>
    </row>
    <row r="2881" spans="1:8" x14ac:dyDescent="0.25">
      <c r="A2881" s="5">
        <v>2879</v>
      </c>
      <c r="B2881" s="5">
        <v>0</v>
      </c>
      <c r="C2881" s="5">
        <v>0</v>
      </c>
      <c r="D2881" s="5">
        <v>0</v>
      </c>
      <c r="E2881" s="5">
        <v>0</v>
      </c>
      <c r="F2881" s="5">
        <v>0</v>
      </c>
      <c r="G2881" s="5">
        <v>1</v>
      </c>
      <c r="H2881" s="5"/>
    </row>
    <row r="2882" spans="1:8" x14ac:dyDescent="0.25">
      <c r="A2882" s="5">
        <v>2880</v>
      </c>
      <c r="B2882" s="5">
        <v>0</v>
      </c>
      <c r="C2882" s="5">
        <v>0</v>
      </c>
      <c r="D2882" s="5">
        <v>0</v>
      </c>
      <c r="E2882" s="5">
        <v>0</v>
      </c>
      <c r="F2882" s="5">
        <v>0</v>
      </c>
      <c r="G2882" s="5">
        <v>1</v>
      </c>
      <c r="H2882" s="5"/>
    </row>
    <row r="2883" spans="1:8" x14ac:dyDescent="0.25">
      <c r="A2883" s="5">
        <v>2881</v>
      </c>
      <c r="B2883" s="5">
        <v>0</v>
      </c>
      <c r="C2883" s="5">
        <v>0</v>
      </c>
      <c r="D2883" s="5">
        <v>0</v>
      </c>
      <c r="E2883" s="5">
        <v>0</v>
      </c>
      <c r="F2883" s="5">
        <v>0</v>
      </c>
      <c r="G2883" s="5">
        <v>1</v>
      </c>
      <c r="H2883" s="5"/>
    </row>
    <row r="2884" spans="1:8" x14ac:dyDescent="0.25">
      <c r="A2884" s="5">
        <v>2882</v>
      </c>
      <c r="B2884" s="5">
        <v>0</v>
      </c>
      <c r="C2884" s="5">
        <v>0</v>
      </c>
      <c r="D2884" s="5">
        <v>0</v>
      </c>
      <c r="E2884" s="5">
        <v>0</v>
      </c>
      <c r="F2884" s="5">
        <v>0</v>
      </c>
      <c r="G2884" s="5">
        <v>1</v>
      </c>
      <c r="H2884" s="5"/>
    </row>
    <row r="2885" spans="1:8" x14ac:dyDescent="0.25">
      <c r="A2885" s="5">
        <v>2883</v>
      </c>
      <c r="B2885" s="5">
        <v>0</v>
      </c>
      <c r="C2885" s="5">
        <v>0</v>
      </c>
      <c r="D2885" s="5">
        <v>0</v>
      </c>
      <c r="E2885" s="5">
        <v>0</v>
      </c>
      <c r="F2885" s="5">
        <v>0</v>
      </c>
      <c r="G2885" s="5">
        <v>1</v>
      </c>
      <c r="H2885" s="5"/>
    </row>
    <row r="2886" spans="1:8" x14ac:dyDescent="0.25">
      <c r="A2886" s="5">
        <v>2884</v>
      </c>
      <c r="B2886" s="5">
        <v>0</v>
      </c>
      <c r="C2886" s="5">
        <v>0</v>
      </c>
      <c r="D2886" s="5">
        <v>0</v>
      </c>
      <c r="E2886" s="5">
        <v>1073.78736656359</v>
      </c>
      <c r="F2886" s="5">
        <v>0</v>
      </c>
      <c r="G2886" s="5">
        <v>-1073787269.55953</v>
      </c>
      <c r="H2886" s="5"/>
    </row>
    <row r="2887" spans="1:8" x14ac:dyDescent="0.25">
      <c r="A2887" s="5">
        <v>2885</v>
      </c>
      <c r="B2887" s="5">
        <v>0</v>
      </c>
      <c r="C2887" s="5">
        <v>0</v>
      </c>
      <c r="D2887" s="5">
        <v>0</v>
      </c>
      <c r="E2887" s="5">
        <v>0</v>
      </c>
      <c r="F2887" s="5">
        <v>0</v>
      </c>
      <c r="G2887" s="5">
        <v>1</v>
      </c>
      <c r="H2887" s="5"/>
    </row>
    <row r="2888" spans="1:8" x14ac:dyDescent="0.25">
      <c r="A2888" s="5">
        <v>2886</v>
      </c>
      <c r="B2888" s="5">
        <v>73.643862445777302</v>
      </c>
      <c r="C2888" s="5">
        <v>0</v>
      </c>
      <c r="D2888" s="5">
        <v>0</v>
      </c>
      <c r="E2888" s="5">
        <v>0</v>
      </c>
      <c r="F2888" s="5">
        <v>0</v>
      </c>
      <c r="G2888" s="5">
        <v>1</v>
      </c>
      <c r="H2888" s="5"/>
    </row>
    <row r="2889" spans="1:8" x14ac:dyDescent="0.25">
      <c r="A2889" s="5">
        <v>2887</v>
      </c>
      <c r="B2889" s="5">
        <v>205.80039421017301</v>
      </c>
      <c r="C2889" s="5">
        <v>0</v>
      </c>
      <c r="D2889" s="5">
        <v>0</v>
      </c>
      <c r="E2889" s="5">
        <v>0</v>
      </c>
      <c r="F2889" s="5">
        <v>0</v>
      </c>
      <c r="G2889" s="5">
        <v>1</v>
      </c>
      <c r="H2889" s="5"/>
    </row>
    <row r="2890" spans="1:8" x14ac:dyDescent="0.25">
      <c r="A2890" s="5">
        <v>2888</v>
      </c>
      <c r="B2890" s="5">
        <v>952.33633593480204</v>
      </c>
      <c r="C2890" s="5">
        <v>809.12137814786695</v>
      </c>
      <c r="D2890" s="5">
        <v>5023.0259251948701</v>
      </c>
      <c r="E2890" s="5">
        <v>0</v>
      </c>
      <c r="F2890" s="5">
        <v>0.16992344982483901</v>
      </c>
      <c r="G2890" s="5">
        <v>1</v>
      </c>
      <c r="H2890" s="5"/>
    </row>
    <row r="2891" spans="1:8" x14ac:dyDescent="0.25">
      <c r="A2891" s="5">
        <v>2889</v>
      </c>
      <c r="B2891" s="5">
        <v>1662.50720933087</v>
      </c>
      <c r="C2891" s="5">
        <v>3913.4631923001102</v>
      </c>
      <c r="D2891" s="5">
        <v>5027.6698771731699</v>
      </c>
      <c r="E2891" s="5">
        <v>1644.99320859566</v>
      </c>
      <c r="F2891" s="5">
        <v>0.47079052287591699</v>
      </c>
      <c r="G2891" s="5">
        <v>0.67281200865292701</v>
      </c>
      <c r="H2891" s="5"/>
    </row>
    <row r="2892" spans="1:8" x14ac:dyDescent="0.25">
      <c r="A2892" s="5">
        <v>2890</v>
      </c>
      <c r="B2892" s="5">
        <v>2177.4207454951002</v>
      </c>
      <c r="C2892" s="5">
        <v>5653.3267743676197</v>
      </c>
      <c r="D2892" s="5">
        <v>0</v>
      </c>
      <c r="E2892" s="5">
        <v>0</v>
      </c>
      <c r="F2892" s="5">
        <v>0.51926820165965504</v>
      </c>
      <c r="G2892" s="5">
        <v>1</v>
      </c>
      <c r="H2892" s="5"/>
    </row>
    <row r="2893" spans="1:8" x14ac:dyDescent="0.25">
      <c r="A2893" s="5">
        <v>2891</v>
      </c>
      <c r="B2893" s="5">
        <v>2332.1349736608699</v>
      </c>
      <c r="C2893" s="5">
        <v>5881.7720318686497</v>
      </c>
      <c r="D2893" s="5">
        <v>0</v>
      </c>
      <c r="E2893" s="5">
        <v>0</v>
      </c>
      <c r="F2893" s="5">
        <v>0.50441094514622498</v>
      </c>
      <c r="G2893" s="5">
        <v>1</v>
      </c>
      <c r="H2893" s="5"/>
    </row>
    <row r="2894" spans="1:8" x14ac:dyDescent="0.25">
      <c r="A2894" s="5">
        <v>2892</v>
      </c>
      <c r="B2894" s="5">
        <v>3056.4446226117402</v>
      </c>
      <c r="C2894" s="5">
        <v>8786.5232762949108</v>
      </c>
      <c r="D2894" s="5">
        <v>2511.2458585545501</v>
      </c>
      <c r="E2894" s="5">
        <v>0</v>
      </c>
      <c r="F2894" s="5">
        <v>0.57495059525808301</v>
      </c>
      <c r="G2894" s="5">
        <v>1</v>
      </c>
      <c r="H2894" s="5"/>
    </row>
    <row r="2895" spans="1:8" x14ac:dyDescent="0.25">
      <c r="A2895" s="5">
        <v>2893</v>
      </c>
      <c r="B2895" s="5">
        <v>3204.6895456715602</v>
      </c>
      <c r="C2895" s="5">
        <v>9104.1292196069899</v>
      </c>
      <c r="D2895" s="5">
        <v>2514</v>
      </c>
      <c r="E2895" s="5">
        <v>0</v>
      </c>
      <c r="F2895" s="5">
        <v>0.56817542475122795</v>
      </c>
      <c r="G2895" s="5">
        <v>1</v>
      </c>
      <c r="H2895" s="5"/>
    </row>
    <row r="2896" spans="1:8" x14ac:dyDescent="0.25">
      <c r="A2896" s="5">
        <v>2894</v>
      </c>
      <c r="B2896" s="5">
        <v>2709.0596564591401</v>
      </c>
      <c r="C2896" s="5">
        <v>6523.78819140218</v>
      </c>
      <c r="D2896" s="5">
        <v>0</v>
      </c>
      <c r="E2896" s="5">
        <v>0</v>
      </c>
      <c r="F2896" s="5">
        <v>0.48162750313497399</v>
      </c>
      <c r="G2896" s="5">
        <v>1</v>
      </c>
      <c r="H2896" s="5"/>
    </row>
    <row r="2897" spans="1:8" x14ac:dyDescent="0.25">
      <c r="A2897" s="5">
        <v>2895</v>
      </c>
      <c r="B2897" s="5">
        <v>2185.7801815357402</v>
      </c>
      <c r="C2897" s="5">
        <v>3957.4459357048499</v>
      </c>
      <c r="D2897" s="5">
        <v>0</v>
      </c>
      <c r="E2897" s="5">
        <v>0</v>
      </c>
      <c r="F2897" s="5">
        <v>0.36210831892182499</v>
      </c>
      <c r="G2897" s="5">
        <v>1</v>
      </c>
      <c r="H2897" s="5"/>
    </row>
    <row r="2898" spans="1:8" x14ac:dyDescent="0.25">
      <c r="A2898" s="5">
        <v>2896</v>
      </c>
      <c r="B2898" s="5">
        <v>1795.17655870709</v>
      </c>
      <c r="C2898" s="5">
        <v>2117.1948963843201</v>
      </c>
      <c r="D2898" s="5">
        <v>0</v>
      </c>
      <c r="E2898" s="5">
        <v>0</v>
      </c>
      <c r="F2898" s="5">
        <v>0.235875951686142</v>
      </c>
      <c r="G2898" s="5">
        <v>1</v>
      </c>
      <c r="H2898" s="5"/>
    </row>
    <row r="2899" spans="1:8" x14ac:dyDescent="0.25">
      <c r="A2899" s="5">
        <v>2897</v>
      </c>
      <c r="B2899" s="5">
        <v>1062.6042441932</v>
      </c>
      <c r="C2899" s="5">
        <v>0</v>
      </c>
      <c r="D2899" s="5">
        <v>0</v>
      </c>
      <c r="E2899" s="5">
        <v>0</v>
      </c>
      <c r="F2899" s="5">
        <v>0</v>
      </c>
      <c r="G2899" s="5">
        <v>1</v>
      </c>
      <c r="H2899" s="5"/>
    </row>
    <row r="2900" spans="1:8" x14ac:dyDescent="0.25">
      <c r="A2900" s="5">
        <v>2898</v>
      </c>
      <c r="B2900" s="5">
        <v>654.67924510260195</v>
      </c>
      <c r="C2900" s="5">
        <v>0</v>
      </c>
      <c r="D2900" s="5">
        <v>0</v>
      </c>
      <c r="E2900" s="5">
        <v>0</v>
      </c>
      <c r="F2900" s="5">
        <v>0</v>
      </c>
      <c r="G2900" s="5">
        <v>1</v>
      </c>
      <c r="H2900" s="5"/>
    </row>
    <row r="2901" spans="1:8" x14ac:dyDescent="0.25">
      <c r="A2901" s="5">
        <v>2899</v>
      </c>
      <c r="B2901" s="5">
        <v>172.921596617516</v>
      </c>
      <c r="C2901" s="5">
        <v>0</v>
      </c>
      <c r="D2901" s="5">
        <v>2513.1075235079102</v>
      </c>
      <c r="E2901" s="5">
        <v>0</v>
      </c>
      <c r="F2901" s="5">
        <v>0</v>
      </c>
      <c r="G2901" s="5">
        <v>1</v>
      </c>
      <c r="H2901" s="5"/>
    </row>
    <row r="2902" spans="1:8" x14ac:dyDescent="0.25">
      <c r="A2902" s="5">
        <v>2900</v>
      </c>
      <c r="B2902" s="5">
        <v>0</v>
      </c>
      <c r="C2902" s="5">
        <v>0</v>
      </c>
      <c r="D2902" s="5">
        <v>2513.9920551723199</v>
      </c>
      <c r="E2902" s="5">
        <v>0</v>
      </c>
      <c r="F2902" s="5">
        <v>0</v>
      </c>
      <c r="G2902" s="5">
        <v>1</v>
      </c>
      <c r="H2902" s="5"/>
    </row>
    <row r="2903" spans="1:8" x14ac:dyDescent="0.25">
      <c r="A2903" s="5">
        <v>2901</v>
      </c>
      <c r="B2903" s="5">
        <v>0</v>
      </c>
      <c r="C2903" s="5">
        <v>0</v>
      </c>
      <c r="D2903" s="5">
        <v>2513.9882218789899</v>
      </c>
      <c r="E2903" s="5">
        <v>0</v>
      </c>
      <c r="F2903" s="5">
        <v>0</v>
      </c>
      <c r="G2903" s="5">
        <v>1</v>
      </c>
      <c r="H2903" s="5"/>
    </row>
    <row r="2904" spans="1:8" x14ac:dyDescent="0.25">
      <c r="A2904" s="5">
        <v>2902</v>
      </c>
      <c r="B2904" s="5">
        <v>0</v>
      </c>
      <c r="C2904" s="5">
        <v>0</v>
      </c>
      <c r="D2904" s="5">
        <v>2513.9942636188998</v>
      </c>
      <c r="E2904" s="5">
        <v>0</v>
      </c>
      <c r="F2904" s="5">
        <v>0</v>
      </c>
      <c r="G2904" s="5">
        <v>1</v>
      </c>
      <c r="H2904" s="5"/>
    </row>
    <row r="2905" spans="1:8" x14ac:dyDescent="0.25">
      <c r="A2905" s="5">
        <v>2903</v>
      </c>
      <c r="B2905" s="5">
        <v>0</v>
      </c>
      <c r="C2905" s="5">
        <v>0</v>
      </c>
      <c r="D2905" s="5">
        <v>0</v>
      </c>
      <c r="E2905" s="5">
        <v>0</v>
      </c>
      <c r="F2905" s="5">
        <v>0</v>
      </c>
      <c r="G2905" s="5">
        <v>1</v>
      </c>
      <c r="H2905" s="5"/>
    </row>
    <row r="2906" spans="1:8" x14ac:dyDescent="0.25">
      <c r="A2906" s="5">
        <v>2904</v>
      </c>
      <c r="B2906" s="5">
        <v>0</v>
      </c>
      <c r="C2906" s="5">
        <v>0</v>
      </c>
      <c r="D2906" s="5">
        <v>0</v>
      </c>
      <c r="E2906" s="5">
        <v>0</v>
      </c>
      <c r="F2906" s="5">
        <v>0</v>
      </c>
      <c r="G2906" s="5">
        <v>1</v>
      </c>
      <c r="H2906" s="5"/>
    </row>
    <row r="2907" spans="1:8" x14ac:dyDescent="0.25">
      <c r="A2907" s="5">
        <v>2905</v>
      </c>
      <c r="B2907" s="5">
        <v>0</v>
      </c>
      <c r="C2907" s="5">
        <v>0</v>
      </c>
      <c r="D2907" s="5">
        <v>0</v>
      </c>
      <c r="E2907" s="5">
        <v>0</v>
      </c>
      <c r="F2907" s="5">
        <v>0</v>
      </c>
      <c r="G2907" s="5">
        <v>1</v>
      </c>
      <c r="H2907" s="5"/>
    </row>
    <row r="2908" spans="1:8" x14ac:dyDescent="0.25">
      <c r="A2908" s="5">
        <v>2906</v>
      </c>
      <c r="B2908" s="5">
        <v>0</v>
      </c>
      <c r="C2908" s="5">
        <v>0</v>
      </c>
      <c r="D2908" s="5">
        <v>0</v>
      </c>
      <c r="E2908" s="5">
        <v>0</v>
      </c>
      <c r="F2908" s="5">
        <v>0</v>
      </c>
      <c r="G2908" s="5">
        <v>1</v>
      </c>
      <c r="H2908" s="5"/>
    </row>
    <row r="2909" spans="1:8" x14ac:dyDescent="0.25">
      <c r="A2909" s="5">
        <v>2907</v>
      </c>
      <c r="B2909" s="5">
        <v>0</v>
      </c>
      <c r="C2909" s="5">
        <v>0</v>
      </c>
      <c r="D2909" s="5">
        <v>0</v>
      </c>
      <c r="E2909" s="5">
        <v>0</v>
      </c>
      <c r="F2909" s="5">
        <v>0</v>
      </c>
      <c r="G2909" s="5">
        <v>1</v>
      </c>
      <c r="H2909" s="5"/>
    </row>
    <row r="2910" spans="1:8" x14ac:dyDescent="0.25">
      <c r="A2910" s="5">
        <v>2908</v>
      </c>
      <c r="B2910" s="5">
        <v>0</v>
      </c>
      <c r="C2910" s="5">
        <v>0</v>
      </c>
      <c r="D2910" s="5">
        <v>0</v>
      </c>
      <c r="E2910" s="5">
        <v>0</v>
      </c>
      <c r="F2910" s="5">
        <v>0</v>
      </c>
      <c r="G2910" s="5">
        <v>1</v>
      </c>
      <c r="H2910" s="5"/>
    </row>
    <row r="2911" spans="1:8" x14ac:dyDescent="0.25">
      <c r="A2911" s="5">
        <v>2909</v>
      </c>
      <c r="B2911" s="5">
        <v>0</v>
      </c>
      <c r="C2911" s="5">
        <v>0</v>
      </c>
      <c r="D2911" s="5">
        <v>0</v>
      </c>
      <c r="E2911" s="5">
        <v>0</v>
      </c>
      <c r="F2911" s="5">
        <v>0</v>
      </c>
      <c r="G2911" s="5">
        <v>1</v>
      </c>
      <c r="H2911" s="5"/>
    </row>
    <row r="2912" spans="1:8" x14ac:dyDescent="0.25">
      <c r="A2912" s="5">
        <v>2910</v>
      </c>
      <c r="B2912" s="5">
        <v>31.782337649086202</v>
      </c>
      <c r="C2912" s="5">
        <v>0</v>
      </c>
      <c r="D2912" s="5">
        <v>0</v>
      </c>
      <c r="E2912" s="5">
        <v>0</v>
      </c>
      <c r="F2912" s="5">
        <v>0</v>
      </c>
      <c r="G2912" s="5">
        <v>1</v>
      </c>
      <c r="H2912" s="5"/>
    </row>
    <row r="2913" spans="1:8" x14ac:dyDescent="0.25">
      <c r="A2913" s="5">
        <v>2911</v>
      </c>
      <c r="B2913" s="5">
        <v>257.88767957914501</v>
      </c>
      <c r="C2913" s="5">
        <v>0</v>
      </c>
      <c r="D2913" s="5">
        <v>0</v>
      </c>
      <c r="E2913" s="5">
        <v>0</v>
      </c>
      <c r="F2913" s="5">
        <v>0</v>
      </c>
      <c r="G2913" s="5">
        <v>1</v>
      </c>
      <c r="H2913" s="5"/>
    </row>
    <row r="2914" spans="1:8" x14ac:dyDescent="0.25">
      <c r="A2914" s="5">
        <v>2912</v>
      </c>
      <c r="B2914" s="5">
        <v>627.62422840224497</v>
      </c>
      <c r="C2914" s="5">
        <v>0</v>
      </c>
      <c r="D2914" s="5">
        <v>5027.9753691625701</v>
      </c>
      <c r="E2914" s="5">
        <v>0</v>
      </c>
      <c r="F2914" s="5">
        <v>0</v>
      </c>
      <c r="G2914" s="5">
        <v>1</v>
      </c>
      <c r="H2914" s="5"/>
    </row>
    <row r="2915" spans="1:8" x14ac:dyDescent="0.25">
      <c r="A2915" s="5">
        <v>2913</v>
      </c>
      <c r="B2915" s="5">
        <v>1234.6869211655501</v>
      </c>
      <c r="C2915" s="5">
        <v>2541.5476859403502</v>
      </c>
      <c r="D2915" s="5">
        <v>5027.7631386807498</v>
      </c>
      <c r="E2915" s="5">
        <v>0</v>
      </c>
      <c r="F2915" s="5">
        <v>0.41169103551035002</v>
      </c>
      <c r="G2915" s="5">
        <v>1</v>
      </c>
      <c r="H2915" s="5"/>
    </row>
    <row r="2916" spans="1:8" x14ac:dyDescent="0.25">
      <c r="A2916" s="5">
        <v>2914</v>
      </c>
      <c r="B2916" s="5">
        <v>1382.69112321733</v>
      </c>
      <c r="C2916" s="5">
        <v>2650.4092147224601</v>
      </c>
      <c r="D2916" s="5">
        <v>0</v>
      </c>
      <c r="E2916" s="5">
        <v>0</v>
      </c>
      <c r="F2916" s="5">
        <v>0.38336967234908598</v>
      </c>
      <c r="G2916" s="5">
        <v>1</v>
      </c>
      <c r="H2916" s="5"/>
    </row>
    <row r="2917" spans="1:8" x14ac:dyDescent="0.25">
      <c r="A2917" s="5">
        <v>2915</v>
      </c>
      <c r="B2917" s="5">
        <v>2028.9880267573501</v>
      </c>
      <c r="C2917" s="5">
        <v>4545.7222498605197</v>
      </c>
      <c r="D2917" s="5">
        <v>0</v>
      </c>
      <c r="E2917" s="5">
        <v>0</v>
      </c>
      <c r="F2917" s="5">
        <v>0.44807777960890499</v>
      </c>
      <c r="G2917" s="5">
        <v>1</v>
      </c>
      <c r="H2917" s="5"/>
    </row>
    <row r="2918" spans="1:8" x14ac:dyDescent="0.25">
      <c r="A2918" s="5">
        <v>2916</v>
      </c>
      <c r="B2918" s="5">
        <v>2031.2779860898099</v>
      </c>
      <c r="C2918" s="5">
        <v>4337.63415799821</v>
      </c>
      <c r="D2918" s="5">
        <v>2513.9302945004401</v>
      </c>
      <c r="E2918" s="5">
        <v>0</v>
      </c>
      <c r="F2918" s="5">
        <v>0.42708424817038598</v>
      </c>
      <c r="G2918" s="5">
        <v>1</v>
      </c>
      <c r="H2918" s="5"/>
    </row>
    <row r="2919" spans="1:8" x14ac:dyDescent="0.25">
      <c r="A2919" s="5">
        <v>2917</v>
      </c>
      <c r="B2919" s="5">
        <v>2016.11064121238</v>
      </c>
      <c r="C2919" s="5">
        <v>4120.6320213372501</v>
      </c>
      <c r="D2919" s="5">
        <v>2514.8344869524899</v>
      </c>
      <c r="E2919" s="5">
        <v>0</v>
      </c>
      <c r="F2919" s="5">
        <v>0.40877042526302498</v>
      </c>
      <c r="G2919" s="5">
        <v>1</v>
      </c>
      <c r="H2919" s="5"/>
    </row>
    <row r="2920" spans="1:8" x14ac:dyDescent="0.25">
      <c r="A2920" s="5">
        <v>2918</v>
      </c>
      <c r="B2920" s="5">
        <v>1066.6252442931</v>
      </c>
      <c r="C2920" s="5">
        <v>0</v>
      </c>
      <c r="D2920" s="5">
        <v>0</v>
      </c>
      <c r="E2920" s="5">
        <v>0</v>
      </c>
      <c r="F2920" s="5">
        <v>0</v>
      </c>
      <c r="G2920" s="5">
        <v>1</v>
      </c>
      <c r="H2920" s="5"/>
    </row>
    <row r="2921" spans="1:8" x14ac:dyDescent="0.25">
      <c r="A2921" s="5">
        <v>2919</v>
      </c>
      <c r="B2921" s="5">
        <v>1728.3323542170299</v>
      </c>
      <c r="C2921" s="5">
        <v>2706.6613772352898</v>
      </c>
      <c r="D2921" s="5">
        <v>0</v>
      </c>
      <c r="E2921" s="5">
        <v>0</v>
      </c>
      <c r="F2921" s="5">
        <v>0.31321075142960503</v>
      </c>
      <c r="G2921" s="5">
        <v>1</v>
      </c>
      <c r="H2921" s="5"/>
    </row>
    <row r="2922" spans="1:8" x14ac:dyDescent="0.25">
      <c r="A2922" s="5">
        <v>2920</v>
      </c>
      <c r="B2922" s="5">
        <v>1365.44007494575</v>
      </c>
      <c r="C2922" s="5">
        <v>0</v>
      </c>
      <c r="D2922" s="5">
        <v>0</v>
      </c>
      <c r="E2922" s="5">
        <v>0</v>
      </c>
      <c r="F2922" s="5">
        <v>0</v>
      </c>
      <c r="G2922" s="5">
        <v>1</v>
      </c>
      <c r="H2922" s="5"/>
    </row>
    <row r="2923" spans="1:8" x14ac:dyDescent="0.25">
      <c r="A2923" s="5">
        <v>2921</v>
      </c>
      <c r="B2923" s="5">
        <v>963.414404156106</v>
      </c>
      <c r="C2923" s="5">
        <v>0</v>
      </c>
      <c r="D2923" s="5">
        <v>0</v>
      </c>
      <c r="E2923" s="5">
        <v>0</v>
      </c>
      <c r="F2923" s="5">
        <v>0</v>
      </c>
      <c r="G2923" s="5">
        <v>1</v>
      </c>
      <c r="H2923" s="5"/>
    </row>
    <row r="2924" spans="1:8" x14ac:dyDescent="0.25">
      <c r="A2924" s="5">
        <v>2922</v>
      </c>
      <c r="B2924" s="5">
        <v>507.68924024114398</v>
      </c>
      <c r="C2924" s="5">
        <v>0</v>
      </c>
      <c r="D2924" s="5">
        <v>0</v>
      </c>
      <c r="E2924" s="5">
        <v>0</v>
      </c>
      <c r="F2924" s="5">
        <v>0</v>
      </c>
      <c r="G2924" s="5">
        <v>1</v>
      </c>
      <c r="H2924" s="5"/>
    </row>
    <row r="2925" spans="1:8" x14ac:dyDescent="0.25">
      <c r="A2925" s="5">
        <v>2923</v>
      </c>
      <c r="B2925" s="5">
        <v>185.89252316414101</v>
      </c>
      <c r="C2925" s="5">
        <v>0</v>
      </c>
      <c r="D2925" s="5">
        <v>2512.9165421378202</v>
      </c>
      <c r="E2925" s="5">
        <v>0</v>
      </c>
      <c r="F2925" s="5">
        <v>0</v>
      </c>
      <c r="G2925" s="5">
        <v>1</v>
      </c>
      <c r="H2925" s="5"/>
    </row>
    <row r="2926" spans="1:8" x14ac:dyDescent="0.25">
      <c r="A2926" s="5">
        <v>2924</v>
      </c>
      <c r="B2926" s="5">
        <v>0</v>
      </c>
      <c r="C2926" s="5">
        <v>0</v>
      </c>
      <c r="D2926" s="5">
        <v>2513.9953306923398</v>
      </c>
      <c r="E2926" s="5">
        <v>0</v>
      </c>
      <c r="F2926" s="5">
        <v>0</v>
      </c>
      <c r="G2926" s="5">
        <v>1</v>
      </c>
      <c r="H2926" s="5"/>
    </row>
    <row r="2927" spans="1:8" x14ac:dyDescent="0.25">
      <c r="A2927" s="5">
        <v>2925</v>
      </c>
      <c r="B2927" s="5">
        <v>0</v>
      </c>
      <c r="C2927" s="5">
        <v>0</v>
      </c>
      <c r="D2927" s="5">
        <v>2513.9920896160002</v>
      </c>
      <c r="E2927" s="5">
        <v>0</v>
      </c>
      <c r="F2927" s="5">
        <v>0</v>
      </c>
      <c r="G2927" s="5">
        <v>1</v>
      </c>
      <c r="H2927" s="5"/>
    </row>
    <row r="2928" spans="1:8" x14ac:dyDescent="0.25">
      <c r="A2928" s="5">
        <v>2926</v>
      </c>
      <c r="B2928" s="5">
        <v>0</v>
      </c>
      <c r="C2928" s="5">
        <v>0</v>
      </c>
      <c r="D2928" s="5">
        <v>2513.9844319477802</v>
      </c>
      <c r="E2928" s="5">
        <v>0</v>
      </c>
      <c r="F2928" s="5">
        <v>0</v>
      </c>
      <c r="G2928" s="5">
        <v>1</v>
      </c>
      <c r="H2928" s="5"/>
    </row>
    <row r="2929" spans="1:8" x14ac:dyDescent="0.25">
      <c r="A2929" s="5">
        <v>2927</v>
      </c>
      <c r="B2929" s="5">
        <v>0</v>
      </c>
      <c r="C2929" s="5">
        <v>0</v>
      </c>
      <c r="D2929" s="5">
        <v>0</v>
      </c>
      <c r="E2929" s="5">
        <v>0</v>
      </c>
      <c r="F2929" s="5">
        <v>0</v>
      </c>
      <c r="G2929" s="5">
        <v>1</v>
      </c>
      <c r="H2929" s="5"/>
    </row>
    <row r="2930" spans="1:8" x14ac:dyDescent="0.25">
      <c r="A2930" s="5">
        <v>2928</v>
      </c>
      <c r="B2930" s="5">
        <v>0</v>
      </c>
      <c r="C2930" s="5">
        <v>0</v>
      </c>
      <c r="D2930" s="5">
        <v>0</v>
      </c>
      <c r="E2930" s="5">
        <v>0</v>
      </c>
      <c r="F2930" s="5">
        <v>0</v>
      </c>
      <c r="G2930" s="5">
        <v>1</v>
      </c>
      <c r="H2930" s="5"/>
    </row>
    <row r="2931" spans="1:8" x14ac:dyDescent="0.25">
      <c r="A2931" s="5">
        <v>2929</v>
      </c>
      <c r="B2931" s="5">
        <v>0</v>
      </c>
      <c r="C2931" s="5">
        <v>0</v>
      </c>
      <c r="D2931" s="5">
        <v>0</v>
      </c>
      <c r="E2931" s="5">
        <v>0</v>
      </c>
      <c r="F2931" s="5">
        <v>0</v>
      </c>
      <c r="G2931" s="5">
        <v>1</v>
      </c>
      <c r="H2931" s="5"/>
    </row>
    <row r="2932" spans="1:8" x14ac:dyDescent="0.25">
      <c r="A2932" s="5">
        <v>2930</v>
      </c>
      <c r="B2932" s="5">
        <v>0</v>
      </c>
      <c r="C2932" s="5">
        <v>0</v>
      </c>
      <c r="D2932" s="5">
        <v>0</v>
      </c>
      <c r="E2932" s="5">
        <v>0</v>
      </c>
      <c r="F2932" s="5">
        <v>0</v>
      </c>
      <c r="G2932" s="5">
        <v>1</v>
      </c>
      <c r="H2932" s="5"/>
    </row>
    <row r="2933" spans="1:8" x14ac:dyDescent="0.25">
      <c r="A2933" s="5">
        <v>2931</v>
      </c>
      <c r="B2933" s="5">
        <v>0</v>
      </c>
      <c r="C2933" s="5">
        <v>0</v>
      </c>
      <c r="D2933" s="5">
        <v>0</v>
      </c>
      <c r="E2933" s="5">
        <v>0</v>
      </c>
      <c r="F2933" s="5">
        <v>0</v>
      </c>
      <c r="G2933" s="5">
        <v>1</v>
      </c>
      <c r="H2933" s="5"/>
    </row>
    <row r="2934" spans="1:8" x14ac:dyDescent="0.25">
      <c r="A2934" s="5">
        <v>2932</v>
      </c>
      <c r="B2934" s="5">
        <v>0</v>
      </c>
      <c r="C2934" s="5">
        <v>0</v>
      </c>
      <c r="D2934" s="5">
        <v>0</v>
      </c>
      <c r="E2934" s="5">
        <v>0</v>
      </c>
      <c r="F2934" s="5">
        <v>0</v>
      </c>
      <c r="G2934" s="5">
        <v>1</v>
      </c>
      <c r="H2934" s="5"/>
    </row>
    <row r="2935" spans="1:8" x14ac:dyDescent="0.25">
      <c r="A2935" s="5">
        <v>2933</v>
      </c>
      <c r="B2935" s="5">
        <v>0</v>
      </c>
      <c r="C2935" s="5">
        <v>0</v>
      </c>
      <c r="D2935" s="5">
        <v>0</v>
      </c>
      <c r="E2935" s="5">
        <v>0</v>
      </c>
      <c r="F2935" s="5">
        <v>0</v>
      </c>
      <c r="G2935" s="5">
        <v>1</v>
      </c>
      <c r="H2935" s="5"/>
    </row>
    <row r="2936" spans="1:8" x14ac:dyDescent="0.25">
      <c r="A2936" s="5">
        <v>2934</v>
      </c>
      <c r="B2936" s="5">
        <v>57.208207768355301</v>
      </c>
      <c r="C2936" s="5">
        <v>0</v>
      </c>
      <c r="D2936" s="5">
        <v>0</v>
      </c>
      <c r="E2936" s="5">
        <v>0</v>
      </c>
      <c r="F2936" s="5">
        <v>0</v>
      </c>
      <c r="G2936" s="5">
        <v>1</v>
      </c>
      <c r="H2936" s="5"/>
    </row>
    <row r="2937" spans="1:8" x14ac:dyDescent="0.25">
      <c r="A2937" s="5">
        <v>2935</v>
      </c>
      <c r="B2937" s="5">
        <v>263.651918276505</v>
      </c>
      <c r="C2937" s="5">
        <v>0</v>
      </c>
      <c r="D2937" s="5">
        <v>0</v>
      </c>
      <c r="E2937" s="5">
        <v>0</v>
      </c>
      <c r="F2937" s="5">
        <v>0</v>
      </c>
      <c r="G2937" s="5">
        <v>1</v>
      </c>
      <c r="H2937" s="5"/>
    </row>
    <row r="2938" spans="1:8" x14ac:dyDescent="0.25">
      <c r="A2938" s="5">
        <v>2936</v>
      </c>
      <c r="B2938" s="5">
        <v>781.86373489625498</v>
      </c>
      <c r="C2938" s="5">
        <v>760.76561490988001</v>
      </c>
      <c r="D2938" s="5">
        <v>5027.9518067921199</v>
      </c>
      <c r="E2938" s="5">
        <v>0</v>
      </c>
      <c r="F2938" s="5">
        <v>0.19460312091754001</v>
      </c>
      <c r="G2938" s="5">
        <v>1</v>
      </c>
      <c r="H2938" s="5"/>
    </row>
    <row r="2939" spans="1:8" x14ac:dyDescent="0.25">
      <c r="A2939" s="5">
        <v>2937</v>
      </c>
      <c r="B2939" s="5">
        <v>1392.0611995521101</v>
      </c>
      <c r="C2939" s="5">
        <v>3041.56699172138</v>
      </c>
      <c r="D2939" s="5">
        <v>5026.5484314749801</v>
      </c>
      <c r="E2939" s="5">
        <v>0</v>
      </c>
      <c r="F2939" s="5">
        <v>0.43698753937872697</v>
      </c>
      <c r="G2939" s="5">
        <v>1</v>
      </c>
      <c r="H2939" s="5"/>
    </row>
    <row r="2940" spans="1:8" x14ac:dyDescent="0.25">
      <c r="A2940" s="5">
        <v>2938</v>
      </c>
      <c r="B2940" s="5">
        <v>2057.9146189759399</v>
      </c>
      <c r="C2940" s="5">
        <v>5153.7619587195804</v>
      </c>
      <c r="D2940" s="5">
        <v>0</v>
      </c>
      <c r="E2940" s="5">
        <v>0</v>
      </c>
      <c r="F2940" s="5">
        <v>0.50087228213416402</v>
      </c>
      <c r="G2940" s="5">
        <v>1</v>
      </c>
      <c r="H2940" s="5"/>
    </row>
    <row r="2941" spans="1:8" x14ac:dyDescent="0.25">
      <c r="A2941" s="5">
        <v>2939</v>
      </c>
      <c r="B2941" s="5">
        <v>2530.5299533069101</v>
      </c>
      <c r="C2941" s="5">
        <v>6639.7234826564099</v>
      </c>
      <c r="D2941" s="5">
        <v>0</v>
      </c>
      <c r="E2941" s="5">
        <v>0</v>
      </c>
      <c r="F2941" s="5">
        <v>0.52476940440517605</v>
      </c>
      <c r="G2941" s="5">
        <v>1</v>
      </c>
      <c r="H2941" s="5"/>
    </row>
    <row r="2942" spans="1:8" x14ac:dyDescent="0.25">
      <c r="A2942" s="5">
        <v>2940</v>
      </c>
      <c r="B2942" s="5">
        <v>3161.0258805201402</v>
      </c>
      <c r="C2942" s="5">
        <v>9092.6343443728292</v>
      </c>
      <c r="D2942" s="5">
        <v>2514</v>
      </c>
      <c r="E2942" s="5">
        <v>0</v>
      </c>
      <c r="F2942" s="5">
        <v>0.57529641878802595</v>
      </c>
      <c r="G2942" s="5">
        <v>1</v>
      </c>
      <c r="H2942" s="5"/>
    </row>
    <row r="2943" spans="1:8" x14ac:dyDescent="0.25">
      <c r="A2943" s="5">
        <v>2941</v>
      </c>
      <c r="B2943" s="5">
        <v>3485.96400557682</v>
      </c>
      <c r="C2943" s="5">
        <v>10187.704550378699</v>
      </c>
      <c r="D2943" s="5">
        <v>2514</v>
      </c>
      <c r="E2943" s="5">
        <v>0</v>
      </c>
      <c r="F2943" s="5">
        <v>0.58449855096013603</v>
      </c>
      <c r="G2943" s="5">
        <v>1</v>
      </c>
      <c r="H2943" s="5"/>
    </row>
    <row r="2944" spans="1:8" x14ac:dyDescent="0.25">
      <c r="A2944" s="5">
        <v>2942</v>
      </c>
      <c r="B2944" s="5">
        <v>2930.4405550566898</v>
      </c>
      <c r="C2944" s="5">
        <v>7296.9128651409901</v>
      </c>
      <c r="D2944" s="5">
        <v>0</v>
      </c>
      <c r="E2944" s="5">
        <v>0</v>
      </c>
      <c r="F2944" s="5">
        <v>0.49800790888261498</v>
      </c>
      <c r="G2944" s="5">
        <v>1</v>
      </c>
      <c r="H2944" s="5"/>
    </row>
    <row r="2945" spans="1:8" x14ac:dyDescent="0.25">
      <c r="A2945" s="5">
        <v>2943</v>
      </c>
      <c r="B2945" s="5">
        <v>2273.5578339164299</v>
      </c>
      <c r="C2945" s="5">
        <v>4079.9330062567501</v>
      </c>
      <c r="D2945" s="5">
        <v>0</v>
      </c>
      <c r="E2945" s="5">
        <v>0</v>
      </c>
      <c r="F2945" s="5">
        <v>0.35890294454218902</v>
      </c>
      <c r="G2945" s="5">
        <v>1</v>
      </c>
      <c r="H2945" s="5"/>
    </row>
    <row r="2946" spans="1:8" x14ac:dyDescent="0.25">
      <c r="A2946" s="5">
        <v>2944</v>
      </c>
      <c r="B2946" s="5">
        <v>1402.4590472760599</v>
      </c>
      <c r="C2946" s="5">
        <v>0</v>
      </c>
      <c r="D2946" s="5">
        <v>0</v>
      </c>
      <c r="E2946" s="5">
        <v>0</v>
      </c>
      <c r="F2946" s="5">
        <v>0</v>
      </c>
      <c r="G2946" s="5">
        <v>1</v>
      </c>
      <c r="H2946" s="5"/>
    </row>
    <row r="2947" spans="1:8" x14ac:dyDescent="0.25">
      <c r="A2947" s="5">
        <v>2945</v>
      </c>
      <c r="B2947" s="5">
        <v>909.50077121925096</v>
      </c>
      <c r="C2947" s="5">
        <v>0</v>
      </c>
      <c r="D2947" s="5">
        <v>0</v>
      </c>
      <c r="E2947" s="5">
        <v>0</v>
      </c>
      <c r="F2947" s="5">
        <v>0</v>
      </c>
      <c r="G2947" s="5">
        <v>1</v>
      </c>
      <c r="H2947" s="5"/>
    </row>
    <row r="2948" spans="1:8" x14ac:dyDescent="0.25">
      <c r="A2948" s="5">
        <v>2946</v>
      </c>
      <c r="B2948" s="5">
        <v>472.20395454454803</v>
      </c>
      <c r="C2948" s="5">
        <v>0</v>
      </c>
      <c r="D2948" s="5">
        <v>0</v>
      </c>
      <c r="E2948" s="5">
        <v>0</v>
      </c>
      <c r="F2948" s="5">
        <v>0</v>
      </c>
      <c r="G2948" s="5">
        <v>1</v>
      </c>
      <c r="H2948" s="5"/>
    </row>
    <row r="2949" spans="1:8" x14ac:dyDescent="0.25">
      <c r="A2949" s="5">
        <v>2947</v>
      </c>
      <c r="B2949" s="5">
        <v>174.80285706997401</v>
      </c>
      <c r="C2949" s="5">
        <v>0</v>
      </c>
      <c r="D2949" s="5">
        <v>2513.1971001592401</v>
      </c>
      <c r="E2949" s="5">
        <v>0</v>
      </c>
      <c r="F2949" s="5">
        <v>0</v>
      </c>
      <c r="G2949" s="5">
        <v>1</v>
      </c>
      <c r="H2949" s="5"/>
    </row>
    <row r="2950" spans="1:8" x14ac:dyDescent="0.25">
      <c r="A2950" s="5">
        <v>2948</v>
      </c>
      <c r="B2950" s="5">
        <v>31.782337649086202</v>
      </c>
      <c r="C2950" s="5">
        <v>0</v>
      </c>
      <c r="D2950" s="5">
        <v>2513.9932489683101</v>
      </c>
      <c r="E2950" s="5">
        <v>0</v>
      </c>
      <c r="F2950" s="5">
        <v>0</v>
      </c>
      <c r="G2950" s="5">
        <v>1</v>
      </c>
      <c r="H2950" s="5"/>
    </row>
    <row r="2951" spans="1:8" x14ac:dyDescent="0.25">
      <c r="A2951" s="5">
        <v>2949</v>
      </c>
      <c r="B2951" s="5">
        <v>0</v>
      </c>
      <c r="C2951" s="5">
        <v>0</v>
      </c>
      <c r="D2951" s="5">
        <v>2513.9920401187401</v>
      </c>
      <c r="E2951" s="5">
        <v>0</v>
      </c>
      <c r="F2951" s="5">
        <v>0</v>
      </c>
      <c r="G2951" s="5">
        <v>1</v>
      </c>
      <c r="H2951" s="5"/>
    </row>
    <row r="2952" spans="1:8" x14ac:dyDescent="0.25">
      <c r="A2952" s="5">
        <v>2950</v>
      </c>
      <c r="B2952" s="5">
        <v>0</v>
      </c>
      <c r="C2952" s="5">
        <v>0</v>
      </c>
      <c r="D2952" s="5">
        <v>2513.9893063200798</v>
      </c>
      <c r="E2952" s="5">
        <v>0</v>
      </c>
      <c r="F2952" s="5">
        <v>0</v>
      </c>
      <c r="G2952" s="5">
        <v>1</v>
      </c>
      <c r="H2952" s="5"/>
    </row>
    <row r="2953" spans="1:8" x14ac:dyDescent="0.25">
      <c r="A2953" s="5">
        <v>2951</v>
      </c>
      <c r="B2953" s="5">
        <v>0</v>
      </c>
      <c r="C2953" s="5">
        <v>0</v>
      </c>
      <c r="D2953" s="5">
        <v>0</v>
      </c>
      <c r="E2953" s="5">
        <v>0</v>
      </c>
      <c r="F2953" s="5">
        <v>0</v>
      </c>
      <c r="G2953" s="5">
        <v>1</v>
      </c>
      <c r="H2953" s="5"/>
    </row>
    <row r="2954" spans="1:8" x14ac:dyDescent="0.25">
      <c r="A2954" s="5">
        <v>2952</v>
      </c>
      <c r="B2954" s="5">
        <v>0</v>
      </c>
      <c r="C2954" s="5">
        <v>0</v>
      </c>
      <c r="D2954" s="5">
        <v>0</v>
      </c>
      <c r="E2954" s="5">
        <v>0</v>
      </c>
      <c r="F2954" s="5">
        <v>0</v>
      </c>
      <c r="G2954" s="5">
        <v>1</v>
      </c>
      <c r="H2954" s="5"/>
    </row>
    <row r="2955" spans="1:8" x14ac:dyDescent="0.25">
      <c r="A2955" s="5">
        <v>2953</v>
      </c>
      <c r="B2955" s="5">
        <v>0</v>
      </c>
      <c r="C2955" s="5">
        <v>0</v>
      </c>
      <c r="D2955" s="5">
        <v>0</v>
      </c>
      <c r="E2955" s="5">
        <v>0</v>
      </c>
      <c r="F2955" s="5">
        <v>0</v>
      </c>
      <c r="G2955" s="5">
        <v>1</v>
      </c>
      <c r="H2955" s="5"/>
    </row>
    <row r="2956" spans="1:8" x14ac:dyDescent="0.25">
      <c r="A2956" s="5">
        <v>2954</v>
      </c>
      <c r="B2956" s="5">
        <v>0</v>
      </c>
      <c r="C2956" s="5">
        <v>0</v>
      </c>
      <c r="D2956" s="5">
        <v>0</v>
      </c>
      <c r="E2956" s="5">
        <v>0</v>
      </c>
      <c r="F2956" s="5">
        <v>0</v>
      </c>
      <c r="G2956" s="5">
        <v>1</v>
      </c>
      <c r="H2956" s="5"/>
    </row>
    <row r="2957" spans="1:8" x14ac:dyDescent="0.25">
      <c r="A2957" s="5">
        <v>2955</v>
      </c>
      <c r="B2957" s="5">
        <v>0</v>
      </c>
      <c r="C2957" s="5">
        <v>0</v>
      </c>
      <c r="D2957" s="5">
        <v>0</v>
      </c>
      <c r="E2957" s="5">
        <v>0</v>
      </c>
      <c r="F2957" s="5">
        <v>0</v>
      </c>
      <c r="G2957" s="5">
        <v>1</v>
      </c>
      <c r="H2957" s="5"/>
    </row>
    <row r="2958" spans="1:8" x14ac:dyDescent="0.25">
      <c r="A2958" s="5">
        <v>2956</v>
      </c>
      <c r="B2958" s="5">
        <v>0</v>
      </c>
      <c r="C2958" s="5">
        <v>0</v>
      </c>
      <c r="D2958" s="5">
        <v>0</v>
      </c>
      <c r="E2958" s="5">
        <v>0</v>
      </c>
      <c r="F2958" s="5">
        <v>0</v>
      </c>
      <c r="G2958" s="5">
        <v>1</v>
      </c>
      <c r="H2958" s="5"/>
    </row>
    <row r="2959" spans="1:8" x14ac:dyDescent="0.25">
      <c r="A2959" s="5">
        <v>2957</v>
      </c>
      <c r="B2959" s="5">
        <v>0</v>
      </c>
      <c r="C2959" s="5">
        <v>0</v>
      </c>
      <c r="D2959" s="5">
        <v>0</v>
      </c>
      <c r="E2959" s="5">
        <v>0</v>
      </c>
      <c r="F2959" s="5">
        <v>0</v>
      </c>
      <c r="G2959" s="5">
        <v>1</v>
      </c>
      <c r="H2959" s="5"/>
    </row>
    <row r="2960" spans="1:8" x14ac:dyDescent="0.25">
      <c r="A2960" s="5">
        <v>2958</v>
      </c>
      <c r="B2960" s="5">
        <v>60.386441533263898</v>
      </c>
      <c r="C2960" s="5">
        <v>0</v>
      </c>
      <c r="D2960" s="5">
        <v>0</v>
      </c>
      <c r="E2960" s="5">
        <v>0</v>
      </c>
      <c r="F2960" s="5">
        <v>0</v>
      </c>
      <c r="G2960" s="5">
        <v>1</v>
      </c>
      <c r="H2960" s="5"/>
    </row>
    <row r="2961" spans="1:8" x14ac:dyDescent="0.25">
      <c r="A2961" s="5">
        <v>2959</v>
      </c>
      <c r="B2961" s="5">
        <v>275.94786918734599</v>
      </c>
      <c r="C2961" s="5">
        <v>0</v>
      </c>
      <c r="D2961" s="5">
        <v>0</v>
      </c>
      <c r="E2961" s="5">
        <v>0</v>
      </c>
      <c r="F2961" s="5">
        <v>0</v>
      </c>
      <c r="G2961" s="5">
        <v>1</v>
      </c>
      <c r="H2961" s="5"/>
    </row>
    <row r="2962" spans="1:8" x14ac:dyDescent="0.25">
      <c r="A2962" s="5">
        <v>2960</v>
      </c>
      <c r="B2962" s="5">
        <v>469.27792042601999</v>
      </c>
      <c r="C2962" s="5">
        <v>0</v>
      </c>
      <c r="D2962" s="5">
        <v>5027.9751005736298</v>
      </c>
      <c r="E2962" s="5">
        <v>0</v>
      </c>
      <c r="F2962" s="5">
        <v>0</v>
      </c>
      <c r="G2962" s="5">
        <v>1</v>
      </c>
      <c r="H2962" s="5"/>
    </row>
    <row r="2963" spans="1:8" x14ac:dyDescent="0.25">
      <c r="A2963" s="5">
        <v>2961</v>
      </c>
      <c r="B2963" s="5">
        <v>495.80446732574597</v>
      </c>
      <c r="C2963" s="5">
        <v>0</v>
      </c>
      <c r="D2963" s="5">
        <v>5027.6114275948503</v>
      </c>
      <c r="E2963" s="5">
        <v>0</v>
      </c>
      <c r="F2963" s="5">
        <v>0</v>
      </c>
      <c r="G2963" s="5">
        <v>1</v>
      </c>
      <c r="H2963" s="5"/>
    </row>
    <row r="2964" spans="1:8" x14ac:dyDescent="0.25">
      <c r="A2964" s="5">
        <v>2962</v>
      </c>
      <c r="B2964" s="5">
        <v>893.20359545338101</v>
      </c>
      <c r="C2964" s="5">
        <v>1615.42116201311</v>
      </c>
      <c r="D2964" s="5">
        <v>0</v>
      </c>
      <c r="E2964" s="5">
        <v>0</v>
      </c>
      <c r="F2964" s="5">
        <v>0.36171398545063599</v>
      </c>
      <c r="G2964" s="5">
        <v>1</v>
      </c>
      <c r="H2964" s="5"/>
    </row>
    <row r="2965" spans="1:8" x14ac:dyDescent="0.25">
      <c r="A2965" s="5">
        <v>2963</v>
      </c>
      <c r="B2965" s="5">
        <v>1243.5002183551701</v>
      </c>
      <c r="C2965" s="5">
        <v>2223.68953749101</v>
      </c>
      <c r="D2965" s="5">
        <v>0</v>
      </c>
      <c r="E2965" s="5">
        <v>0</v>
      </c>
      <c r="F2965" s="5">
        <v>0.357650043692749</v>
      </c>
      <c r="G2965" s="5">
        <v>1</v>
      </c>
      <c r="H2965" s="5"/>
    </row>
    <row r="2966" spans="1:8" x14ac:dyDescent="0.25">
      <c r="A2966" s="5">
        <v>2964</v>
      </c>
      <c r="B2966" s="5">
        <v>2141.6841270109699</v>
      </c>
      <c r="C2966" s="5">
        <v>5229.6569921823202</v>
      </c>
      <c r="D2966" s="5">
        <v>2514.0584271468301</v>
      </c>
      <c r="E2966" s="5">
        <v>0</v>
      </c>
      <c r="F2966" s="5">
        <v>0.488368655838401</v>
      </c>
      <c r="G2966" s="5">
        <v>1</v>
      </c>
      <c r="H2966" s="5"/>
    </row>
    <row r="2967" spans="1:8" x14ac:dyDescent="0.25">
      <c r="A2967" s="5">
        <v>2965</v>
      </c>
      <c r="B2967" s="5">
        <v>1219.2225638298801</v>
      </c>
      <c r="C2967" s="5">
        <v>0</v>
      </c>
      <c r="D2967" s="5">
        <v>2513.8268890440399</v>
      </c>
      <c r="E2967" s="5">
        <v>0</v>
      </c>
      <c r="F2967" s="5">
        <v>0</v>
      </c>
      <c r="G2967" s="5">
        <v>1</v>
      </c>
      <c r="H2967" s="5"/>
    </row>
    <row r="2968" spans="1:8" x14ac:dyDescent="0.25">
      <c r="A2968" s="5">
        <v>2966</v>
      </c>
      <c r="B2968" s="5">
        <v>959.01803246153895</v>
      </c>
      <c r="C2968" s="5">
        <v>1020.90610683143</v>
      </c>
      <c r="D2968" s="5">
        <v>0</v>
      </c>
      <c r="E2968" s="5">
        <v>0</v>
      </c>
      <c r="F2968" s="5">
        <v>0.21290655067207401</v>
      </c>
      <c r="G2968" s="5">
        <v>1</v>
      </c>
      <c r="H2968" s="5"/>
    </row>
    <row r="2969" spans="1:8" x14ac:dyDescent="0.25">
      <c r="A2969" s="5">
        <v>2967</v>
      </c>
      <c r="B2969" s="5">
        <v>645.49410733911702</v>
      </c>
      <c r="C2969" s="5">
        <v>0</v>
      </c>
      <c r="D2969" s="5">
        <v>0</v>
      </c>
      <c r="E2969" s="5">
        <v>0</v>
      </c>
      <c r="F2969" s="5">
        <v>0</v>
      </c>
      <c r="G2969" s="5">
        <v>1</v>
      </c>
      <c r="H2969" s="5"/>
    </row>
    <row r="2970" spans="1:8" x14ac:dyDescent="0.25">
      <c r="A2970" s="5">
        <v>2968</v>
      </c>
      <c r="B2970" s="5">
        <v>870.85338854697602</v>
      </c>
      <c r="C2970" s="5">
        <v>0</v>
      </c>
      <c r="D2970" s="5">
        <v>0</v>
      </c>
      <c r="E2970" s="5">
        <v>0</v>
      </c>
      <c r="F2970" s="5">
        <v>0</v>
      </c>
      <c r="G2970" s="5">
        <v>1</v>
      </c>
      <c r="H2970" s="5"/>
    </row>
    <row r="2971" spans="1:8" x14ac:dyDescent="0.25">
      <c r="A2971" s="5">
        <v>2969</v>
      </c>
      <c r="B2971" s="5">
        <v>688.45844064029802</v>
      </c>
      <c r="C2971" s="5">
        <v>0</v>
      </c>
      <c r="D2971" s="5">
        <v>0</v>
      </c>
      <c r="E2971" s="5">
        <v>0</v>
      </c>
      <c r="F2971" s="5">
        <v>0</v>
      </c>
      <c r="G2971" s="5">
        <v>1</v>
      </c>
      <c r="H2971" s="5"/>
    </row>
    <row r="2972" spans="1:8" x14ac:dyDescent="0.25">
      <c r="A2972" s="5">
        <v>2970</v>
      </c>
      <c r="B2972" s="5">
        <v>592.87125977003495</v>
      </c>
      <c r="C2972" s="5">
        <v>0</v>
      </c>
      <c r="D2972" s="5">
        <v>0</v>
      </c>
      <c r="E2972" s="5">
        <v>0</v>
      </c>
      <c r="F2972" s="5">
        <v>0</v>
      </c>
      <c r="G2972" s="5">
        <v>1</v>
      </c>
      <c r="H2972" s="5"/>
    </row>
    <row r="2973" spans="1:8" x14ac:dyDescent="0.25">
      <c r="A2973" s="5">
        <v>2971</v>
      </c>
      <c r="B2973" s="5">
        <v>219.483960127269</v>
      </c>
      <c r="C2973" s="5">
        <v>0</v>
      </c>
      <c r="D2973" s="5">
        <v>2513.9152438220199</v>
      </c>
      <c r="E2973" s="5">
        <v>0</v>
      </c>
      <c r="F2973" s="5">
        <v>0</v>
      </c>
      <c r="G2973" s="5">
        <v>1</v>
      </c>
      <c r="H2973" s="5"/>
    </row>
    <row r="2974" spans="1:8" x14ac:dyDescent="0.25">
      <c r="A2974" s="5">
        <v>2972</v>
      </c>
      <c r="B2974" s="5">
        <v>41.317038943812101</v>
      </c>
      <c r="C2974" s="5">
        <v>0</v>
      </c>
      <c r="D2974" s="5">
        <v>2513.6355217578298</v>
      </c>
      <c r="E2974" s="5">
        <v>0</v>
      </c>
      <c r="F2974" s="5">
        <v>0</v>
      </c>
      <c r="G2974" s="5">
        <v>1</v>
      </c>
      <c r="H2974" s="5"/>
    </row>
    <row r="2975" spans="1:8" x14ac:dyDescent="0.25">
      <c r="A2975" s="5">
        <v>2973</v>
      </c>
      <c r="B2975" s="5">
        <v>0</v>
      </c>
      <c r="C2975" s="5">
        <v>0</v>
      </c>
      <c r="D2975" s="5">
        <v>2513.48933918492</v>
      </c>
      <c r="E2975" s="5">
        <v>0</v>
      </c>
      <c r="F2975" s="5">
        <v>0</v>
      </c>
      <c r="G2975" s="5">
        <v>1</v>
      </c>
      <c r="H2975" s="5"/>
    </row>
    <row r="2976" spans="1:8" x14ac:dyDescent="0.25">
      <c r="A2976" s="5">
        <v>2974</v>
      </c>
      <c r="B2976" s="5">
        <v>0</v>
      </c>
      <c r="C2976" s="5">
        <v>0</v>
      </c>
      <c r="D2976" s="5">
        <v>2513.3292792931402</v>
      </c>
      <c r="E2976" s="5">
        <v>0</v>
      </c>
      <c r="F2976" s="5">
        <v>0</v>
      </c>
      <c r="G2976" s="5">
        <v>1</v>
      </c>
      <c r="H2976" s="5"/>
    </row>
    <row r="2977" spans="1:8" x14ac:dyDescent="0.25">
      <c r="A2977" s="5">
        <v>2975</v>
      </c>
      <c r="B2977" s="5">
        <v>0</v>
      </c>
      <c r="C2977" s="5">
        <v>0</v>
      </c>
      <c r="D2977" s="5">
        <v>0</v>
      </c>
      <c r="E2977" s="5">
        <v>0</v>
      </c>
      <c r="F2977" s="5">
        <v>0</v>
      </c>
      <c r="G2977" s="5">
        <v>1</v>
      </c>
      <c r="H2977" s="5"/>
    </row>
    <row r="2978" spans="1:8" x14ac:dyDescent="0.25">
      <c r="A2978" s="5">
        <v>2976</v>
      </c>
      <c r="B2978" s="5">
        <v>0</v>
      </c>
      <c r="C2978" s="5">
        <v>0</v>
      </c>
      <c r="D2978" s="5">
        <v>0</v>
      </c>
      <c r="E2978" s="5">
        <v>0</v>
      </c>
      <c r="F2978" s="5">
        <v>0</v>
      </c>
      <c r="G2978" s="5">
        <v>1</v>
      </c>
      <c r="H2978" s="5"/>
    </row>
    <row r="2979" spans="1:8" x14ac:dyDescent="0.25">
      <c r="A2979" s="5">
        <v>2977</v>
      </c>
      <c r="B2979" s="5">
        <v>0</v>
      </c>
      <c r="C2979" s="5">
        <v>0</v>
      </c>
      <c r="D2979" s="5">
        <v>0</v>
      </c>
      <c r="E2979" s="5">
        <v>0</v>
      </c>
      <c r="F2979" s="5">
        <v>0</v>
      </c>
      <c r="G2979" s="5">
        <v>1</v>
      </c>
      <c r="H2979" s="5"/>
    </row>
    <row r="2980" spans="1:8" x14ac:dyDescent="0.25">
      <c r="A2980" s="5">
        <v>2978</v>
      </c>
      <c r="B2980" s="5">
        <v>0</v>
      </c>
      <c r="C2980" s="5">
        <v>0</v>
      </c>
      <c r="D2980" s="5">
        <v>0</v>
      </c>
      <c r="E2980" s="5">
        <v>0</v>
      </c>
      <c r="F2980" s="5">
        <v>0</v>
      </c>
      <c r="G2980" s="5">
        <v>1</v>
      </c>
      <c r="H2980" s="5"/>
    </row>
    <row r="2981" spans="1:8" x14ac:dyDescent="0.25">
      <c r="A2981" s="5">
        <v>2979</v>
      </c>
      <c r="B2981" s="5">
        <v>0</v>
      </c>
      <c r="C2981" s="5">
        <v>0</v>
      </c>
      <c r="D2981" s="5">
        <v>0</v>
      </c>
      <c r="E2981" s="5">
        <v>0</v>
      </c>
      <c r="F2981" s="5">
        <v>0</v>
      </c>
      <c r="G2981" s="5">
        <v>1</v>
      </c>
      <c r="H2981" s="5"/>
    </row>
    <row r="2982" spans="1:8" x14ac:dyDescent="0.25">
      <c r="A2982" s="5">
        <v>2980</v>
      </c>
      <c r="B2982" s="5">
        <v>0</v>
      </c>
      <c r="C2982" s="5">
        <v>0</v>
      </c>
      <c r="D2982" s="5">
        <v>0</v>
      </c>
      <c r="E2982" s="5">
        <v>0</v>
      </c>
      <c r="F2982" s="5">
        <v>0</v>
      </c>
      <c r="G2982" s="5">
        <v>1</v>
      </c>
      <c r="H2982" s="5"/>
    </row>
    <row r="2983" spans="1:8" x14ac:dyDescent="0.25">
      <c r="A2983" s="5">
        <v>2981</v>
      </c>
      <c r="B2983" s="5">
        <v>0</v>
      </c>
      <c r="C2983" s="5">
        <v>0</v>
      </c>
      <c r="D2983" s="5">
        <v>0</v>
      </c>
      <c r="E2983" s="5">
        <v>0</v>
      </c>
      <c r="F2983" s="5">
        <v>0</v>
      </c>
      <c r="G2983" s="5">
        <v>1</v>
      </c>
      <c r="H2983" s="5"/>
    </row>
    <row r="2984" spans="1:8" x14ac:dyDescent="0.25">
      <c r="A2984" s="5">
        <v>2982</v>
      </c>
      <c r="B2984" s="5">
        <v>72.941575925947305</v>
      </c>
      <c r="C2984" s="5">
        <v>0</v>
      </c>
      <c r="D2984" s="5">
        <v>0</v>
      </c>
      <c r="E2984" s="5">
        <v>0</v>
      </c>
      <c r="F2984" s="5">
        <v>0</v>
      </c>
      <c r="G2984" s="5">
        <v>1</v>
      </c>
      <c r="H2984" s="5"/>
    </row>
    <row r="2985" spans="1:8" x14ac:dyDescent="0.25">
      <c r="A2985" s="5">
        <v>2983</v>
      </c>
      <c r="B2985" s="5">
        <v>291.66547442102899</v>
      </c>
      <c r="C2985" s="5">
        <v>0</v>
      </c>
      <c r="D2985" s="5">
        <v>0</v>
      </c>
      <c r="E2985" s="5">
        <v>0</v>
      </c>
      <c r="F2985" s="5">
        <v>0</v>
      </c>
      <c r="G2985" s="5">
        <v>1</v>
      </c>
      <c r="H2985" s="5"/>
    </row>
    <row r="2986" spans="1:8" x14ac:dyDescent="0.25">
      <c r="A2986" s="5">
        <v>2984</v>
      </c>
      <c r="B2986" s="5">
        <v>490.67209140194899</v>
      </c>
      <c r="C2986" s="5">
        <v>675.06333120473198</v>
      </c>
      <c r="D2986" s="5">
        <v>5024.4785323482602</v>
      </c>
      <c r="E2986" s="5">
        <v>0</v>
      </c>
      <c r="F2986" s="5">
        <v>0.27515864169114701</v>
      </c>
      <c r="G2986" s="5">
        <v>1</v>
      </c>
      <c r="H2986" s="5"/>
    </row>
    <row r="2987" spans="1:8" x14ac:dyDescent="0.25">
      <c r="A2987" s="5">
        <v>2985</v>
      </c>
      <c r="B2987" s="5">
        <v>521.53043392951997</v>
      </c>
      <c r="C2987" s="5">
        <v>0</v>
      </c>
      <c r="D2987" s="5">
        <v>5027.5540957965504</v>
      </c>
      <c r="E2987" s="5">
        <v>1691.1334001496</v>
      </c>
      <c r="F2987" s="5">
        <v>0</v>
      </c>
      <c r="G2987" s="5">
        <v>0.66362701075118102</v>
      </c>
      <c r="H2987" s="5"/>
    </row>
    <row r="2988" spans="1:8" x14ac:dyDescent="0.25">
      <c r="A2988" s="5">
        <v>2986</v>
      </c>
      <c r="B2988" s="5">
        <v>556.78871780629004</v>
      </c>
      <c r="C2988" s="5">
        <v>1041.2886406233799</v>
      </c>
      <c r="D2988" s="5">
        <v>0</v>
      </c>
      <c r="E2988" s="5">
        <v>0</v>
      </c>
      <c r="F2988" s="5">
        <v>0.37403367092348999</v>
      </c>
      <c r="G2988" s="5">
        <v>1</v>
      </c>
      <c r="H2988" s="5"/>
    </row>
    <row r="2989" spans="1:8" x14ac:dyDescent="0.25">
      <c r="A2989" s="5">
        <v>2987</v>
      </c>
      <c r="B2989" s="5">
        <v>1234.2343984649599</v>
      </c>
      <c r="C2989" s="5">
        <v>2926.46999426105</v>
      </c>
      <c r="D2989" s="5">
        <v>0</v>
      </c>
      <c r="E2989" s="5">
        <v>0</v>
      </c>
      <c r="F2989" s="5">
        <v>0.47421624246197203</v>
      </c>
      <c r="G2989" s="5">
        <v>1</v>
      </c>
      <c r="H2989" s="5"/>
    </row>
    <row r="2990" spans="1:8" x14ac:dyDescent="0.25">
      <c r="A2990" s="5">
        <v>2988</v>
      </c>
      <c r="B2990" s="5">
        <v>1829.3578264267601</v>
      </c>
      <c r="C2990" s="5">
        <v>4870.9750809336801</v>
      </c>
      <c r="D2990" s="5">
        <v>2511.8131603253701</v>
      </c>
      <c r="E2990" s="5">
        <v>0</v>
      </c>
      <c r="F2990" s="5">
        <v>0.53253387719290401</v>
      </c>
      <c r="G2990" s="5">
        <v>1</v>
      </c>
      <c r="H2990" s="5"/>
    </row>
    <row r="2991" spans="1:8" x14ac:dyDescent="0.25">
      <c r="A2991" s="5">
        <v>2989</v>
      </c>
      <c r="B2991" s="5">
        <v>1572.0377613043099</v>
      </c>
      <c r="C2991" s="5">
        <v>3724.9952337872501</v>
      </c>
      <c r="D2991" s="5">
        <v>2513.9503414445298</v>
      </c>
      <c r="E2991" s="5">
        <v>1491.3633373749201</v>
      </c>
      <c r="F2991" s="5">
        <v>0.47390658481673098</v>
      </c>
      <c r="G2991" s="5">
        <v>0.40676499762332702</v>
      </c>
      <c r="H2991" s="5"/>
    </row>
    <row r="2992" spans="1:8" x14ac:dyDescent="0.25">
      <c r="A2992" s="5">
        <v>2990</v>
      </c>
      <c r="B2992" s="5">
        <v>1409.0543915816199</v>
      </c>
      <c r="C2992" s="5">
        <v>2833.5219274445799</v>
      </c>
      <c r="D2992" s="5">
        <v>0</v>
      </c>
      <c r="E2992" s="5">
        <v>0</v>
      </c>
      <c r="F2992" s="5">
        <v>0.40218772873087399</v>
      </c>
      <c r="G2992" s="5">
        <v>1</v>
      </c>
      <c r="H2992" s="5"/>
    </row>
    <row r="2993" spans="1:8" x14ac:dyDescent="0.25">
      <c r="A2993" s="5">
        <v>2991</v>
      </c>
      <c r="B2993" s="5">
        <v>1838.4514943300901</v>
      </c>
      <c r="C2993" s="5">
        <v>4247.7563910415402</v>
      </c>
      <c r="D2993" s="5">
        <v>0</v>
      </c>
      <c r="E2993" s="5">
        <v>0</v>
      </c>
      <c r="F2993" s="5">
        <v>0.46210154618490701</v>
      </c>
      <c r="G2993" s="5">
        <v>1</v>
      </c>
      <c r="H2993" s="5"/>
    </row>
    <row r="2994" spans="1:8" x14ac:dyDescent="0.25">
      <c r="A2994" s="5">
        <v>2992</v>
      </c>
      <c r="B2994" s="5">
        <v>1394.52007875554</v>
      </c>
      <c r="C2994" s="5">
        <v>2358.8519563080099</v>
      </c>
      <c r="D2994" s="5">
        <v>0</v>
      </c>
      <c r="E2994" s="5">
        <v>0</v>
      </c>
      <c r="F2994" s="5">
        <v>0.33830304660435101</v>
      </c>
      <c r="G2994" s="5">
        <v>1</v>
      </c>
      <c r="H2994" s="5"/>
    </row>
    <row r="2995" spans="1:8" x14ac:dyDescent="0.25">
      <c r="A2995" s="5">
        <v>2993</v>
      </c>
      <c r="B2995" s="5">
        <v>922.74004006074097</v>
      </c>
      <c r="C2995" s="5">
        <v>0</v>
      </c>
      <c r="D2995" s="5">
        <v>0</v>
      </c>
      <c r="E2995" s="5">
        <v>0</v>
      </c>
      <c r="F2995" s="5">
        <v>0</v>
      </c>
      <c r="G2995" s="5">
        <v>1</v>
      </c>
      <c r="H2995" s="5"/>
    </row>
    <row r="2996" spans="1:8" x14ac:dyDescent="0.25">
      <c r="A2996" s="5">
        <v>2994</v>
      </c>
      <c r="B2996" s="5">
        <v>745.64224492033702</v>
      </c>
      <c r="C2996" s="5">
        <v>0</v>
      </c>
      <c r="D2996" s="5">
        <v>0</v>
      </c>
      <c r="E2996" s="5">
        <v>0</v>
      </c>
      <c r="F2996" s="5">
        <v>0</v>
      </c>
      <c r="G2996" s="5">
        <v>1</v>
      </c>
      <c r="H2996" s="5"/>
    </row>
    <row r="2997" spans="1:8" x14ac:dyDescent="0.25">
      <c r="A2997" s="5">
        <v>2995</v>
      </c>
      <c r="B2997" s="5">
        <v>204.225549089906</v>
      </c>
      <c r="C2997" s="5">
        <v>0</v>
      </c>
      <c r="D2997" s="5">
        <v>2513.1805094317601</v>
      </c>
      <c r="E2997" s="5">
        <v>0</v>
      </c>
      <c r="F2997" s="5">
        <v>0</v>
      </c>
      <c r="G2997" s="5">
        <v>1</v>
      </c>
      <c r="H2997" s="5"/>
    </row>
    <row r="2998" spans="1:8" x14ac:dyDescent="0.25">
      <c r="A2998" s="5">
        <v>2996</v>
      </c>
      <c r="B2998" s="5">
        <v>47.673506473629402</v>
      </c>
      <c r="C2998" s="5">
        <v>0</v>
      </c>
      <c r="D2998" s="5">
        <v>2512.6187273324699</v>
      </c>
      <c r="E2998" s="5">
        <v>0</v>
      </c>
      <c r="F2998" s="5">
        <v>0</v>
      </c>
      <c r="G2998" s="5">
        <v>1</v>
      </c>
      <c r="H2998" s="5"/>
    </row>
    <row r="2999" spans="1:8" x14ac:dyDescent="0.25">
      <c r="A2999" s="5">
        <v>2997</v>
      </c>
      <c r="B2999" s="5">
        <v>0</v>
      </c>
      <c r="C2999" s="5">
        <v>0</v>
      </c>
      <c r="D2999" s="5">
        <v>2513.7222231074202</v>
      </c>
      <c r="E2999" s="5">
        <v>1407.58647217764</v>
      </c>
      <c r="F2999" s="5">
        <v>0</v>
      </c>
      <c r="G2999" s="5">
        <v>0.44003897539735198</v>
      </c>
      <c r="H2999" s="5"/>
    </row>
    <row r="3000" spans="1:8" x14ac:dyDescent="0.25">
      <c r="A3000" s="5">
        <v>2998</v>
      </c>
      <c r="B3000" s="5">
        <v>0</v>
      </c>
      <c r="C3000" s="5">
        <v>0</v>
      </c>
      <c r="D3000" s="5">
        <v>2515.34226392342</v>
      </c>
      <c r="E3000" s="5">
        <v>0</v>
      </c>
      <c r="F3000" s="5">
        <v>0</v>
      </c>
      <c r="G3000" s="5">
        <v>1</v>
      </c>
      <c r="H3000" s="5"/>
    </row>
    <row r="3001" spans="1:8" x14ac:dyDescent="0.25">
      <c r="A3001" s="5">
        <v>2999</v>
      </c>
      <c r="B3001" s="5">
        <v>0</v>
      </c>
      <c r="C3001" s="5">
        <v>0</v>
      </c>
      <c r="D3001" s="5">
        <v>0</v>
      </c>
      <c r="E3001" s="5">
        <v>0</v>
      </c>
      <c r="F3001" s="5">
        <v>0</v>
      </c>
      <c r="G3001" s="5">
        <v>1</v>
      </c>
      <c r="H3001" s="5"/>
    </row>
    <row r="3002" spans="1:8" x14ac:dyDescent="0.25">
      <c r="A3002" s="5">
        <v>3000</v>
      </c>
      <c r="B3002" s="5">
        <v>0</v>
      </c>
      <c r="C3002" s="5">
        <v>0</v>
      </c>
      <c r="D3002" s="5">
        <v>0</v>
      </c>
      <c r="E3002" s="5">
        <v>0</v>
      </c>
      <c r="F3002" s="5">
        <v>0</v>
      </c>
      <c r="G3002" s="5">
        <v>1</v>
      </c>
      <c r="H3002" s="5"/>
    </row>
    <row r="3003" spans="1:8" x14ac:dyDescent="0.25">
      <c r="A3003" s="5">
        <v>3001</v>
      </c>
      <c r="B3003" s="5">
        <v>0</v>
      </c>
      <c r="C3003" s="5">
        <v>0</v>
      </c>
      <c r="D3003" s="5">
        <v>0</v>
      </c>
      <c r="E3003" s="5">
        <v>0</v>
      </c>
      <c r="F3003" s="5">
        <v>0</v>
      </c>
      <c r="G3003" s="5">
        <v>1</v>
      </c>
      <c r="H3003" s="5"/>
    </row>
    <row r="3004" spans="1:8" x14ac:dyDescent="0.25">
      <c r="A3004" s="5">
        <v>3002</v>
      </c>
      <c r="B3004" s="5">
        <v>0</v>
      </c>
      <c r="C3004" s="5">
        <v>0</v>
      </c>
      <c r="D3004" s="5">
        <v>0</v>
      </c>
      <c r="E3004" s="5">
        <v>0</v>
      </c>
      <c r="F3004" s="5">
        <v>0</v>
      </c>
      <c r="G3004" s="5">
        <v>1</v>
      </c>
      <c r="H3004" s="5"/>
    </row>
    <row r="3005" spans="1:8" x14ac:dyDescent="0.25">
      <c r="A3005" s="5">
        <v>3003</v>
      </c>
      <c r="B3005" s="5">
        <v>0</v>
      </c>
      <c r="C3005" s="5">
        <v>0</v>
      </c>
      <c r="D3005" s="5">
        <v>0</v>
      </c>
      <c r="E3005" s="5">
        <v>0</v>
      </c>
      <c r="F3005" s="5">
        <v>0</v>
      </c>
      <c r="G3005" s="5">
        <v>1</v>
      </c>
      <c r="H3005" s="5"/>
    </row>
    <row r="3006" spans="1:8" x14ac:dyDescent="0.25">
      <c r="A3006" s="5">
        <v>3004</v>
      </c>
      <c r="B3006" s="5">
        <v>0</v>
      </c>
      <c r="C3006" s="5">
        <v>0</v>
      </c>
      <c r="D3006" s="5">
        <v>0</v>
      </c>
      <c r="E3006" s="5">
        <v>0</v>
      </c>
      <c r="F3006" s="5">
        <v>0</v>
      </c>
      <c r="G3006" s="5">
        <v>1</v>
      </c>
      <c r="H3006" s="5"/>
    </row>
    <row r="3007" spans="1:8" x14ac:dyDescent="0.25">
      <c r="A3007" s="5">
        <v>3005</v>
      </c>
      <c r="B3007" s="5">
        <v>0</v>
      </c>
      <c r="C3007" s="5">
        <v>0</v>
      </c>
      <c r="D3007" s="5">
        <v>0</v>
      </c>
      <c r="E3007" s="5">
        <v>0</v>
      </c>
      <c r="F3007" s="5">
        <v>0</v>
      </c>
      <c r="G3007" s="5">
        <v>1</v>
      </c>
      <c r="H3007" s="5"/>
    </row>
    <row r="3008" spans="1:8" x14ac:dyDescent="0.25">
      <c r="A3008" s="5">
        <v>3006</v>
      </c>
      <c r="B3008" s="5">
        <v>76.648297808482099</v>
      </c>
      <c r="C3008" s="5">
        <v>0</v>
      </c>
      <c r="D3008" s="5">
        <v>0</v>
      </c>
      <c r="E3008" s="5">
        <v>0</v>
      </c>
      <c r="F3008" s="5">
        <v>0</v>
      </c>
      <c r="G3008" s="5">
        <v>1</v>
      </c>
      <c r="H3008" s="5"/>
    </row>
    <row r="3009" spans="1:8" x14ac:dyDescent="0.25">
      <c r="A3009" s="5">
        <v>3007</v>
      </c>
      <c r="B3009" s="5">
        <v>291.240424950278</v>
      </c>
      <c r="C3009" s="5">
        <v>0</v>
      </c>
      <c r="D3009" s="5">
        <v>0</v>
      </c>
      <c r="E3009" s="5">
        <v>0</v>
      </c>
      <c r="F3009" s="5">
        <v>0</v>
      </c>
      <c r="G3009" s="5">
        <v>1</v>
      </c>
      <c r="H3009" s="5"/>
    </row>
    <row r="3010" spans="1:8" x14ac:dyDescent="0.25">
      <c r="A3010" s="5">
        <v>3008</v>
      </c>
      <c r="B3010" s="5">
        <v>811.78397068884397</v>
      </c>
      <c r="C3010" s="5">
        <v>1007.75850504683</v>
      </c>
      <c r="D3010" s="5">
        <v>5026.2808764641004</v>
      </c>
      <c r="E3010" s="5">
        <v>2097.7292026837599</v>
      </c>
      <c r="F3010" s="5">
        <v>0.248282435028474</v>
      </c>
      <c r="G3010" s="5">
        <v>0.58264783568121403</v>
      </c>
      <c r="H3010" s="5"/>
    </row>
    <row r="3011" spans="1:8" x14ac:dyDescent="0.25">
      <c r="A3011" s="5">
        <v>3009</v>
      </c>
      <c r="B3011" s="5">
        <v>1600.6379465999501</v>
      </c>
      <c r="C3011" s="5">
        <v>3822.4159066399502</v>
      </c>
      <c r="D3011" s="5">
        <v>5027.99999999999</v>
      </c>
      <c r="E3011" s="5">
        <v>1468.6199344842601</v>
      </c>
      <c r="F3011" s="5">
        <v>0.47761155660239601</v>
      </c>
      <c r="G3011" s="5">
        <v>0.70791170759900901</v>
      </c>
      <c r="H3011" s="5"/>
    </row>
    <row r="3012" spans="1:8" x14ac:dyDescent="0.25">
      <c r="A3012" s="5">
        <v>3010</v>
      </c>
      <c r="B3012" s="5">
        <v>2545.7476557908799</v>
      </c>
      <c r="C3012" s="5">
        <v>7204.57358687546</v>
      </c>
      <c r="D3012" s="5">
        <v>0</v>
      </c>
      <c r="E3012" s="5">
        <v>0</v>
      </c>
      <c r="F3012" s="5">
        <v>0.56600846277289196</v>
      </c>
      <c r="G3012" s="5">
        <v>1</v>
      </c>
      <c r="H3012" s="5"/>
    </row>
    <row r="3013" spans="1:8" x14ac:dyDescent="0.25">
      <c r="A3013" s="5">
        <v>3011</v>
      </c>
      <c r="B3013" s="5">
        <v>2999.0433058745398</v>
      </c>
      <c r="C3013" s="5">
        <v>8756.8918738215198</v>
      </c>
      <c r="D3013" s="5">
        <v>0</v>
      </c>
      <c r="E3013" s="5">
        <v>0</v>
      </c>
      <c r="F3013" s="5">
        <v>0.58397902131552903</v>
      </c>
      <c r="G3013" s="5">
        <v>1</v>
      </c>
      <c r="H3013" s="5"/>
    </row>
    <row r="3014" spans="1:8" x14ac:dyDescent="0.25">
      <c r="A3014" s="5">
        <v>3012</v>
      </c>
      <c r="B3014" s="5">
        <v>3242.9429755307601</v>
      </c>
      <c r="C3014" s="5">
        <v>9621.2589420345703</v>
      </c>
      <c r="D3014" s="5">
        <v>2513.99999999999</v>
      </c>
      <c r="E3014" s="5">
        <v>0</v>
      </c>
      <c r="F3014" s="5">
        <v>0.59336590338080097</v>
      </c>
      <c r="G3014" s="5">
        <v>1</v>
      </c>
      <c r="H3014" s="5"/>
    </row>
    <row r="3015" spans="1:8" x14ac:dyDescent="0.25">
      <c r="A3015" s="5">
        <v>3013</v>
      </c>
      <c r="B3015" s="5">
        <v>3201.1067871243699</v>
      </c>
      <c r="C3015" s="5">
        <v>9078.1813343768408</v>
      </c>
      <c r="D3015" s="5">
        <v>2513.99999999999</v>
      </c>
      <c r="E3015" s="5">
        <v>0</v>
      </c>
      <c r="F3015" s="5">
        <v>0.56719015874911105</v>
      </c>
      <c r="G3015" s="5">
        <v>1</v>
      </c>
      <c r="H3015" s="5"/>
    </row>
    <row r="3016" spans="1:8" x14ac:dyDescent="0.25">
      <c r="A3016" s="5">
        <v>3014</v>
      </c>
      <c r="B3016" s="5">
        <v>3227.2217632975198</v>
      </c>
      <c r="C3016" s="5">
        <v>8641.5991019550602</v>
      </c>
      <c r="D3016" s="5">
        <v>0</v>
      </c>
      <c r="E3016" s="5">
        <v>0</v>
      </c>
      <c r="F3016" s="5">
        <v>0.53554417608969396</v>
      </c>
      <c r="G3016" s="5">
        <v>1</v>
      </c>
      <c r="H3016" s="5"/>
    </row>
    <row r="3017" spans="1:8" x14ac:dyDescent="0.25">
      <c r="A3017" s="5">
        <v>3015</v>
      </c>
      <c r="B3017" s="5">
        <v>3115.4790576669202</v>
      </c>
      <c r="C3017" s="5">
        <v>7629.6426096691202</v>
      </c>
      <c r="D3017" s="5">
        <v>0</v>
      </c>
      <c r="E3017" s="5">
        <v>0</v>
      </c>
      <c r="F3017" s="5">
        <v>0.48978936901555697</v>
      </c>
      <c r="G3017" s="5">
        <v>1</v>
      </c>
      <c r="H3017" s="5"/>
    </row>
    <row r="3018" spans="1:8" x14ac:dyDescent="0.25">
      <c r="A3018" s="5">
        <v>3016</v>
      </c>
      <c r="B3018" s="5">
        <v>2485.9987204627</v>
      </c>
      <c r="C3018" s="5">
        <v>4360.22619433404</v>
      </c>
      <c r="D3018" s="5">
        <v>0</v>
      </c>
      <c r="E3018" s="5">
        <v>0</v>
      </c>
      <c r="F3018" s="5">
        <v>0.350782657938916</v>
      </c>
      <c r="G3018" s="5">
        <v>1</v>
      </c>
      <c r="H3018" s="5"/>
    </row>
    <row r="3019" spans="1:8" x14ac:dyDescent="0.25">
      <c r="A3019" s="5">
        <v>3017</v>
      </c>
      <c r="B3019" s="5">
        <v>1541.2279556844101</v>
      </c>
      <c r="C3019" s="5">
        <v>0</v>
      </c>
      <c r="D3019" s="5">
        <v>0</v>
      </c>
      <c r="E3019" s="5">
        <v>0</v>
      </c>
      <c r="F3019" s="5">
        <v>0</v>
      </c>
      <c r="G3019" s="5">
        <v>1</v>
      </c>
      <c r="H3019" s="5"/>
    </row>
    <row r="3020" spans="1:8" x14ac:dyDescent="0.25">
      <c r="A3020" s="5">
        <v>3018</v>
      </c>
      <c r="B3020" s="5">
        <v>785.77765996803896</v>
      </c>
      <c r="C3020" s="5">
        <v>0</v>
      </c>
      <c r="D3020" s="5">
        <v>0</v>
      </c>
      <c r="E3020" s="5">
        <v>0</v>
      </c>
      <c r="F3020" s="5">
        <v>0</v>
      </c>
      <c r="G3020" s="5">
        <v>1</v>
      </c>
      <c r="H3020" s="5"/>
    </row>
    <row r="3021" spans="1:8" x14ac:dyDescent="0.25">
      <c r="A3021" s="5">
        <v>3019</v>
      </c>
      <c r="B3021" s="5">
        <v>124.91451692612399</v>
      </c>
      <c r="C3021" s="5">
        <v>0</v>
      </c>
      <c r="D3021" s="5">
        <v>2513.35743343371</v>
      </c>
      <c r="E3021" s="5">
        <v>0</v>
      </c>
      <c r="F3021" s="5">
        <v>0</v>
      </c>
      <c r="G3021" s="5">
        <v>1</v>
      </c>
      <c r="H3021" s="5"/>
    </row>
    <row r="3022" spans="1:8" x14ac:dyDescent="0.25">
      <c r="A3022" s="5">
        <v>3020</v>
      </c>
      <c r="B3022" s="5">
        <v>50.851740238538</v>
      </c>
      <c r="C3022" s="5">
        <v>0</v>
      </c>
      <c r="D3022" s="5">
        <v>2513.9945092174598</v>
      </c>
      <c r="E3022" s="5">
        <v>0</v>
      </c>
      <c r="F3022" s="5">
        <v>0</v>
      </c>
      <c r="G3022" s="5">
        <v>1</v>
      </c>
      <c r="H3022" s="5"/>
    </row>
    <row r="3023" spans="1:8" x14ac:dyDescent="0.25">
      <c r="A3023" s="5">
        <v>3021</v>
      </c>
      <c r="B3023" s="5">
        <v>0</v>
      </c>
      <c r="C3023" s="5">
        <v>0</v>
      </c>
      <c r="D3023" s="5">
        <v>2513.9941030947198</v>
      </c>
      <c r="E3023" s="5">
        <v>0</v>
      </c>
      <c r="F3023" s="5">
        <v>0</v>
      </c>
      <c r="G3023" s="5">
        <v>1</v>
      </c>
      <c r="H3023" s="5"/>
    </row>
    <row r="3024" spans="1:8" x14ac:dyDescent="0.25">
      <c r="A3024" s="5">
        <v>3022</v>
      </c>
      <c r="B3024" s="5">
        <v>0</v>
      </c>
      <c r="C3024" s="5">
        <v>0</v>
      </c>
      <c r="D3024" s="5">
        <v>2513.9927081467899</v>
      </c>
      <c r="E3024" s="5">
        <v>0</v>
      </c>
      <c r="F3024" s="5">
        <v>0</v>
      </c>
      <c r="G3024" s="5">
        <v>1</v>
      </c>
      <c r="H3024" s="5"/>
    </row>
    <row r="3025" spans="1:8" x14ac:dyDescent="0.25">
      <c r="A3025" s="5">
        <v>3023</v>
      </c>
      <c r="B3025" s="5">
        <v>0</v>
      </c>
      <c r="C3025" s="5">
        <v>0</v>
      </c>
      <c r="D3025" s="5">
        <v>0</v>
      </c>
      <c r="E3025" s="5">
        <v>0</v>
      </c>
      <c r="F3025" s="5">
        <v>0</v>
      </c>
      <c r="G3025" s="5">
        <v>1</v>
      </c>
      <c r="H3025" s="5"/>
    </row>
    <row r="3026" spans="1:8" x14ac:dyDescent="0.25">
      <c r="A3026" s="5">
        <v>3024</v>
      </c>
      <c r="B3026" s="5">
        <v>0</v>
      </c>
      <c r="C3026" s="5">
        <v>0</v>
      </c>
      <c r="D3026" s="5">
        <v>0</v>
      </c>
      <c r="E3026" s="5">
        <v>0</v>
      </c>
      <c r="F3026" s="5">
        <v>0</v>
      </c>
      <c r="G3026" s="5">
        <v>1</v>
      </c>
      <c r="H3026" s="5"/>
    </row>
    <row r="3027" spans="1:8" x14ac:dyDescent="0.25">
      <c r="A3027" s="5">
        <v>3025</v>
      </c>
      <c r="B3027" s="5">
        <v>0</v>
      </c>
      <c r="C3027" s="5">
        <v>0</v>
      </c>
      <c r="D3027" s="5">
        <v>0</v>
      </c>
      <c r="E3027" s="5">
        <v>0</v>
      </c>
      <c r="F3027" s="5">
        <v>0</v>
      </c>
      <c r="G3027" s="5">
        <v>1</v>
      </c>
      <c r="H3027" s="5"/>
    </row>
    <row r="3028" spans="1:8" x14ac:dyDescent="0.25">
      <c r="A3028" s="5">
        <v>3026</v>
      </c>
      <c r="B3028" s="5">
        <v>0</v>
      </c>
      <c r="C3028" s="5">
        <v>0</v>
      </c>
      <c r="D3028" s="5">
        <v>0</v>
      </c>
      <c r="E3028" s="5">
        <v>0</v>
      </c>
      <c r="F3028" s="5">
        <v>0</v>
      </c>
      <c r="G3028" s="5">
        <v>1</v>
      </c>
      <c r="H3028" s="5"/>
    </row>
    <row r="3029" spans="1:8" x14ac:dyDescent="0.25">
      <c r="A3029" s="5">
        <v>3027</v>
      </c>
      <c r="B3029" s="5">
        <v>0</v>
      </c>
      <c r="C3029" s="5">
        <v>0</v>
      </c>
      <c r="D3029" s="5">
        <v>0</v>
      </c>
      <c r="E3029" s="5">
        <v>0</v>
      </c>
      <c r="F3029" s="5">
        <v>0</v>
      </c>
      <c r="G3029" s="5">
        <v>1</v>
      </c>
      <c r="H3029" s="5"/>
    </row>
    <row r="3030" spans="1:8" x14ac:dyDescent="0.25">
      <c r="A3030" s="5">
        <v>3028</v>
      </c>
      <c r="B3030" s="5">
        <v>0</v>
      </c>
      <c r="C3030" s="5">
        <v>0</v>
      </c>
      <c r="D3030" s="5">
        <v>0</v>
      </c>
      <c r="E3030" s="5">
        <v>0</v>
      </c>
      <c r="F3030" s="5">
        <v>0</v>
      </c>
      <c r="G3030" s="5">
        <v>1</v>
      </c>
      <c r="H3030" s="5"/>
    </row>
    <row r="3031" spans="1:8" x14ac:dyDescent="0.25">
      <c r="A3031" s="5">
        <v>3029</v>
      </c>
      <c r="B3031" s="5">
        <v>0</v>
      </c>
      <c r="C3031" s="5">
        <v>0</v>
      </c>
      <c r="D3031" s="5">
        <v>0</v>
      </c>
      <c r="E3031" s="5">
        <v>0</v>
      </c>
      <c r="F3031" s="5">
        <v>0</v>
      </c>
      <c r="G3031" s="5">
        <v>1</v>
      </c>
      <c r="H3031" s="5"/>
    </row>
    <row r="3032" spans="1:8" x14ac:dyDescent="0.25">
      <c r="A3032" s="5">
        <v>3030</v>
      </c>
      <c r="B3032" s="5">
        <v>12.7129350596345</v>
      </c>
      <c r="C3032" s="5">
        <v>0</v>
      </c>
      <c r="D3032" s="5">
        <v>0</v>
      </c>
      <c r="E3032" s="5">
        <v>0</v>
      </c>
      <c r="F3032" s="5">
        <v>0</v>
      </c>
      <c r="G3032" s="5">
        <v>1</v>
      </c>
      <c r="H3032" s="5"/>
    </row>
    <row r="3033" spans="1:8" x14ac:dyDescent="0.25">
      <c r="A3033" s="5">
        <v>3031</v>
      </c>
      <c r="B3033" s="5">
        <v>212.941662248878</v>
      </c>
      <c r="C3033" s="5">
        <v>0</v>
      </c>
      <c r="D3033" s="5">
        <v>0</v>
      </c>
      <c r="E3033" s="5">
        <v>0</v>
      </c>
      <c r="F3033" s="5">
        <v>0</v>
      </c>
      <c r="G3033" s="5">
        <v>1</v>
      </c>
      <c r="H3033" s="5"/>
    </row>
    <row r="3034" spans="1:8" x14ac:dyDescent="0.25">
      <c r="A3034" s="5">
        <v>3032</v>
      </c>
      <c r="B3034" s="5">
        <v>612.23812446938598</v>
      </c>
      <c r="C3034" s="5">
        <v>0</v>
      </c>
      <c r="D3034" s="5">
        <v>5021.7839342854704</v>
      </c>
      <c r="E3034" s="5">
        <v>0</v>
      </c>
      <c r="F3034" s="5">
        <v>0</v>
      </c>
      <c r="G3034" s="5">
        <v>1</v>
      </c>
      <c r="H3034" s="5"/>
    </row>
    <row r="3035" spans="1:8" x14ac:dyDescent="0.25">
      <c r="A3035" s="5">
        <v>3033</v>
      </c>
      <c r="B3035" s="5">
        <v>1648.43950468401</v>
      </c>
      <c r="C3035" s="5">
        <v>3226.29268307656</v>
      </c>
      <c r="D3035" s="5">
        <v>5027.8929724619002</v>
      </c>
      <c r="E3035" s="5">
        <v>0</v>
      </c>
      <c r="F3035" s="5">
        <v>0.39143598215374698</v>
      </c>
      <c r="G3035" s="5">
        <v>1</v>
      </c>
      <c r="H3035" s="5"/>
    </row>
    <row r="3036" spans="1:8" x14ac:dyDescent="0.25">
      <c r="A3036" s="5">
        <v>3034</v>
      </c>
      <c r="B3036" s="5">
        <v>1917.47768299071</v>
      </c>
      <c r="C3036" s="5">
        <v>3779.4735616451198</v>
      </c>
      <c r="D3036" s="5">
        <v>0</v>
      </c>
      <c r="E3036" s="5">
        <v>0</v>
      </c>
      <c r="F3036" s="5">
        <v>0.39421304297591597</v>
      </c>
      <c r="G3036" s="5">
        <v>1</v>
      </c>
      <c r="H3036" s="5"/>
    </row>
    <row r="3037" spans="1:8" x14ac:dyDescent="0.25">
      <c r="A3037" s="5">
        <v>3035</v>
      </c>
      <c r="B3037" s="5">
        <v>2447.4311385869601</v>
      </c>
      <c r="C3037" s="5">
        <v>5243.3378973470999</v>
      </c>
      <c r="D3037" s="5">
        <v>0</v>
      </c>
      <c r="E3037" s="5">
        <v>0</v>
      </c>
      <c r="F3037" s="5">
        <v>0.42847684776503098</v>
      </c>
      <c r="G3037" s="5">
        <v>1</v>
      </c>
      <c r="H3037" s="5"/>
    </row>
    <row r="3038" spans="1:8" x14ac:dyDescent="0.25">
      <c r="A3038" s="5">
        <v>3036</v>
      </c>
      <c r="B3038" s="5">
        <v>3091.9991328253</v>
      </c>
      <c r="C3038" s="5">
        <v>7666.41393732897</v>
      </c>
      <c r="D3038" s="5">
        <v>2513.99999999999</v>
      </c>
      <c r="E3038" s="5">
        <v>0</v>
      </c>
      <c r="F3038" s="5">
        <v>0.49588719837886303</v>
      </c>
      <c r="G3038" s="5">
        <v>1</v>
      </c>
      <c r="H3038" s="5"/>
    </row>
    <row r="3039" spans="1:8" x14ac:dyDescent="0.25">
      <c r="A3039" s="5">
        <v>3037</v>
      </c>
      <c r="B3039" s="5">
        <v>2489.5673968815699</v>
      </c>
      <c r="C3039" s="5">
        <v>4825.7936055678601</v>
      </c>
      <c r="D3039" s="5">
        <v>2513.99999999999</v>
      </c>
      <c r="E3039" s="5">
        <v>0</v>
      </c>
      <c r="F3039" s="5">
        <v>0.387681298463737</v>
      </c>
      <c r="G3039" s="5">
        <v>1</v>
      </c>
      <c r="H3039" s="5"/>
    </row>
    <row r="3040" spans="1:8" x14ac:dyDescent="0.25">
      <c r="A3040" s="5">
        <v>3038</v>
      </c>
      <c r="B3040" s="5">
        <v>1643.0158714197701</v>
      </c>
      <c r="C3040" s="5">
        <v>0</v>
      </c>
      <c r="D3040" s="5">
        <v>0</v>
      </c>
      <c r="E3040" s="5">
        <v>0</v>
      </c>
      <c r="F3040" s="5">
        <v>0</v>
      </c>
      <c r="G3040" s="5">
        <v>1</v>
      </c>
      <c r="H3040" s="5"/>
    </row>
    <row r="3041" spans="1:8" x14ac:dyDescent="0.25">
      <c r="A3041" s="5">
        <v>3039</v>
      </c>
      <c r="B3041" s="5">
        <v>1661.0556021035</v>
      </c>
      <c r="C3041" s="5">
        <v>1311.51966303118</v>
      </c>
      <c r="D3041" s="5">
        <v>0</v>
      </c>
      <c r="E3041" s="5">
        <v>0</v>
      </c>
      <c r="F3041" s="5">
        <v>0.15791399893084901</v>
      </c>
      <c r="G3041" s="5">
        <v>1</v>
      </c>
      <c r="H3041" s="5"/>
    </row>
    <row r="3042" spans="1:8" x14ac:dyDescent="0.25">
      <c r="A3042" s="5">
        <v>3040</v>
      </c>
      <c r="B3042" s="5">
        <v>767.06427128499001</v>
      </c>
      <c r="C3042" s="5">
        <v>0</v>
      </c>
      <c r="D3042" s="5">
        <v>0</v>
      </c>
      <c r="E3042" s="5">
        <v>0</v>
      </c>
      <c r="F3042" s="5">
        <v>0</v>
      </c>
      <c r="G3042" s="5">
        <v>1</v>
      </c>
      <c r="H3042" s="5"/>
    </row>
    <row r="3043" spans="1:8" x14ac:dyDescent="0.25">
      <c r="A3043" s="5">
        <v>3041</v>
      </c>
      <c r="B3043" s="5">
        <v>733.77904918556499</v>
      </c>
      <c r="C3043" s="5">
        <v>0</v>
      </c>
      <c r="D3043" s="5">
        <v>0</v>
      </c>
      <c r="E3043" s="5">
        <v>0</v>
      </c>
      <c r="F3043" s="5">
        <v>0</v>
      </c>
      <c r="G3043" s="5">
        <v>1</v>
      </c>
      <c r="H3043" s="5"/>
    </row>
    <row r="3044" spans="1:8" x14ac:dyDescent="0.25">
      <c r="A3044" s="5">
        <v>3042</v>
      </c>
      <c r="B3044" s="5">
        <v>556.18488356274804</v>
      </c>
      <c r="C3044" s="5">
        <v>0</v>
      </c>
      <c r="D3044" s="5">
        <v>0</v>
      </c>
      <c r="E3044" s="5">
        <v>0</v>
      </c>
      <c r="F3044" s="5">
        <v>0</v>
      </c>
      <c r="G3044" s="5">
        <v>1</v>
      </c>
      <c r="H3044" s="5"/>
    </row>
    <row r="3045" spans="1:8" x14ac:dyDescent="0.25">
      <c r="A3045" s="5">
        <v>3043</v>
      </c>
      <c r="B3045" s="5">
        <v>187.515792129609</v>
      </c>
      <c r="C3045" s="5">
        <v>0</v>
      </c>
      <c r="D3045" s="5">
        <v>2513.5543385184101</v>
      </c>
      <c r="E3045" s="5">
        <v>0</v>
      </c>
      <c r="F3045" s="5">
        <v>0</v>
      </c>
      <c r="G3045" s="5">
        <v>1</v>
      </c>
      <c r="H3045" s="5"/>
    </row>
    <row r="3046" spans="1:8" x14ac:dyDescent="0.25">
      <c r="A3046" s="5">
        <v>3044</v>
      </c>
      <c r="B3046" s="5">
        <v>31.782337649086202</v>
      </c>
      <c r="C3046" s="5">
        <v>0</v>
      </c>
      <c r="D3046" s="5">
        <v>2513.9980026386502</v>
      </c>
      <c r="E3046" s="5">
        <v>0</v>
      </c>
      <c r="F3046" s="5">
        <v>0</v>
      </c>
      <c r="G3046" s="5">
        <v>1</v>
      </c>
      <c r="H3046" s="5"/>
    </row>
    <row r="3047" spans="1:8" x14ac:dyDescent="0.25">
      <c r="A3047" s="5">
        <v>3045</v>
      </c>
      <c r="B3047" s="5">
        <v>0</v>
      </c>
      <c r="C3047" s="5">
        <v>0</v>
      </c>
      <c r="D3047" s="5">
        <v>2513.9957005862402</v>
      </c>
      <c r="E3047" s="5">
        <v>0</v>
      </c>
      <c r="F3047" s="5">
        <v>0</v>
      </c>
      <c r="G3047" s="5">
        <v>1</v>
      </c>
      <c r="H3047" s="5"/>
    </row>
    <row r="3048" spans="1:8" x14ac:dyDescent="0.25">
      <c r="A3048" s="5">
        <v>3046</v>
      </c>
      <c r="B3048" s="5">
        <v>0</v>
      </c>
      <c r="C3048" s="5">
        <v>0</v>
      </c>
      <c r="D3048" s="5">
        <v>2513.9902750687002</v>
      </c>
      <c r="E3048" s="5">
        <v>0</v>
      </c>
      <c r="F3048" s="5">
        <v>0</v>
      </c>
      <c r="G3048" s="5">
        <v>1</v>
      </c>
      <c r="H3048" s="5"/>
    </row>
    <row r="3049" spans="1:8" x14ac:dyDescent="0.25">
      <c r="A3049" s="5">
        <v>3047</v>
      </c>
      <c r="B3049" s="5">
        <v>0</v>
      </c>
      <c r="C3049" s="5">
        <v>0</v>
      </c>
      <c r="D3049" s="5">
        <v>0</v>
      </c>
      <c r="E3049" s="5">
        <v>0</v>
      </c>
      <c r="F3049" s="5">
        <v>0</v>
      </c>
      <c r="G3049" s="5">
        <v>1</v>
      </c>
      <c r="H3049" s="5"/>
    </row>
    <row r="3050" spans="1:8" x14ac:dyDescent="0.25">
      <c r="A3050" s="5">
        <v>3048</v>
      </c>
      <c r="B3050" s="5">
        <v>0</v>
      </c>
      <c r="C3050" s="5">
        <v>0</v>
      </c>
      <c r="D3050" s="5">
        <v>0</v>
      </c>
      <c r="E3050" s="5">
        <v>0</v>
      </c>
      <c r="F3050" s="5">
        <v>0</v>
      </c>
      <c r="G3050" s="5">
        <v>1</v>
      </c>
      <c r="H3050" s="5"/>
    </row>
    <row r="3051" spans="1:8" x14ac:dyDescent="0.25">
      <c r="A3051" s="5">
        <v>3049</v>
      </c>
      <c r="B3051" s="5">
        <v>0</v>
      </c>
      <c r="C3051" s="5">
        <v>0</v>
      </c>
      <c r="D3051" s="5">
        <v>0</v>
      </c>
      <c r="E3051" s="5">
        <v>0</v>
      </c>
      <c r="F3051" s="5">
        <v>0</v>
      </c>
      <c r="G3051" s="5">
        <v>1</v>
      </c>
      <c r="H3051" s="5"/>
    </row>
    <row r="3052" spans="1:8" x14ac:dyDescent="0.25">
      <c r="A3052" s="5">
        <v>3050</v>
      </c>
      <c r="B3052" s="5">
        <v>0</v>
      </c>
      <c r="C3052" s="5">
        <v>0</v>
      </c>
      <c r="D3052" s="5">
        <v>0</v>
      </c>
      <c r="E3052" s="5">
        <v>0</v>
      </c>
      <c r="F3052" s="5">
        <v>0</v>
      </c>
      <c r="G3052" s="5">
        <v>1</v>
      </c>
      <c r="H3052" s="5"/>
    </row>
    <row r="3053" spans="1:8" x14ac:dyDescent="0.25">
      <c r="A3053" s="5">
        <v>3051</v>
      </c>
      <c r="B3053" s="5">
        <v>0</v>
      </c>
      <c r="C3053" s="5">
        <v>0</v>
      </c>
      <c r="D3053" s="5">
        <v>0</v>
      </c>
      <c r="E3053" s="5">
        <v>0</v>
      </c>
      <c r="F3053" s="5">
        <v>0</v>
      </c>
      <c r="G3053" s="5">
        <v>1</v>
      </c>
      <c r="H3053" s="5"/>
    </row>
    <row r="3054" spans="1:8" x14ac:dyDescent="0.25">
      <c r="A3054" s="5">
        <v>3052</v>
      </c>
      <c r="B3054" s="5">
        <v>0</v>
      </c>
      <c r="C3054" s="5">
        <v>0</v>
      </c>
      <c r="D3054" s="5">
        <v>0</v>
      </c>
      <c r="E3054" s="5">
        <v>0</v>
      </c>
      <c r="F3054" s="5">
        <v>0</v>
      </c>
      <c r="G3054" s="5">
        <v>1</v>
      </c>
      <c r="H3054" s="5"/>
    </row>
    <row r="3055" spans="1:8" x14ac:dyDescent="0.25">
      <c r="A3055" s="5">
        <v>3053</v>
      </c>
      <c r="B3055" s="5">
        <v>0</v>
      </c>
      <c r="C3055" s="5">
        <v>0</v>
      </c>
      <c r="D3055" s="5">
        <v>0</v>
      </c>
      <c r="E3055" s="5">
        <v>0</v>
      </c>
      <c r="F3055" s="5">
        <v>0</v>
      </c>
      <c r="G3055" s="5">
        <v>1</v>
      </c>
      <c r="H3055" s="5"/>
    </row>
    <row r="3056" spans="1:8" x14ac:dyDescent="0.25">
      <c r="A3056" s="5">
        <v>3054</v>
      </c>
      <c r="B3056" s="5">
        <v>91.068882753734002</v>
      </c>
      <c r="C3056" s="5">
        <v>0</v>
      </c>
      <c r="D3056" s="5">
        <v>0</v>
      </c>
      <c r="E3056" s="5">
        <v>0</v>
      </c>
      <c r="F3056" s="5">
        <v>0</v>
      </c>
      <c r="G3056" s="5">
        <v>1</v>
      </c>
      <c r="H3056" s="5"/>
    </row>
    <row r="3057" spans="1:8" x14ac:dyDescent="0.25">
      <c r="A3057" s="5">
        <v>3055</v>
      </c>
      <c r="B3057" s="5">
        <v>261.800228202075</v>
      </c>
      <c r="C3057" s="5">
        <v>0</v>
      </c>
      <c r="D3057" s="5">
        <v>0</v>
      </c>
      <c r="E3057" s="5">
        <v>0</v>
      </c>
      <c r="F3057" s="5">
        <v>0</v>
      </c>
      <c r="G3057" s="5">
        <v>1</v>
      </c>
      <c r="H3057" s="5"/>
    </row>
    <row r="3058" spans="1:8" x14ac:dyDescent="0.25">
      <c r="A3058" s="5">
        <v>3056</v>
      </c>
      <c r="B3058" s="5">
        <v>802.26180585090299</v>
      </c>
      <c r="C3058" s="5">
        <v>0</v>
      </c>
      <c r="D3058" s="5">
        <v>5027.9864620086901</v>
      </c>
      <c r="E3058" s="5">
        <v>0</v>
      </c>
      <c r="F3058" s="5">
        <v>0</v>
      </c>
      <c r="G3058" s="5">
        <v>1</v>
      </c>
      <c r="H3058" s="5"/>
    </row>
    <row r="3059" spans="1:8" x14ac:dyDescent="0.25">
      <c r="A3059" s="5">
        <v>3057</v>
      </c>
      <c r="B3059" s="5">
        <v>1277.8027170573</v>
      </c>
      <c r="C3059" s="5">
        <v>2379.6864482218102</v>
      </c>
      <c r="D3059" s="5">
        <v>5027.8703139189502</v>
      </c>
      <c r="E3059" s="5">
        <v>0</v>
      </c>
      <c r="F3059" s="5">
        <v>0.37246539173583998</v>
      </c>
      <c r="G3059" s="5">
        <v>1</v>
      </c>
      <c r="H3059" s="5"/>
    </row>
    <row r="3060" spans="1:8" x14ac:dyDescent="0.25">
      <c r="A3060" s="5">
        <v>3058</v>
      </c>
      <c r="B3060" s="5">
        <v>1682.15741539905</v>
      </c>
      <c r="C3060" s="5">
        <v>3282.32427970855</v>
      </c>
      <c r="D3060" s="5">
        <v>0</v>
      </c>
      <c r="E3060" s="5">
        <v>0</v>
      </c>
      <c r="F3060" s="5">
        <v>0.39025173854370199</v>
      </c>
      <c r="G3060" s="5">
        <v>1</v>
      </c>
      <c r="H3060" s="5"/>
    </row>
    <row r="3061" spans="1:8" x14ac:dyDescent="0.25">
      <c r="A3061" s="5">
        <v>3059</v>
      </c>
      <c r="B3061" s="5">
        <v>2140.22830895163</v>
      </c>
      <c r="C3061" s="5">
        <v>4454.4062841392297</v>
      </c>
      <c r="D3061" s="5">
        <v>0</v>
      </c>
      <c r="E3061" s="5">
        <v>0</v>
      </c>
      <c r="F3061" s="5">
        <v>0.41625524390011698</v>
      </c>
      <c r="G3061" s="5">
        <v>1</v>
      </c>
      <c r="H3061" s="5"/>
    </row>
    <row r="3062" spans="1:8" x14ac:dyDescent="0.25">
      <c r="A3062" s="5">
        <v>3060</v>
      </c>
      <c r="B3062" s="5">
        <v>2510.7155427126399</v>
      </c>
      <c r="C3062" s="5">
        <v>5720.53384441252</v>
      </c>
      <c r="D3062" s="5">
        <v>2513.9229518124798</v>
      </c>
      <c r="E3062" s="5">
        <v>0</v>
      </c>
      <c r="F3062" s="5">
        <v>0.45568952329631202</v>
      </c>
      <c r="G3062" s="5">
        <v>1</v>
      </c>
      <c r="H3062" s="5"/>
    </row>
    <row r="3063" spans="1:8" x14ac:dyDescent="0.25">
      <c r="A3063" s="5">
        <v>3061</v>
      </c>
      <c r="B3063" s="5">
        <v>3073.9730088879801</v>
      </c>
      <c r="C3063" s="5">
        <v>7807.6214613043003</v>
      </c>
      <c r="D3063" s="5">
        <v>2513.99999999999</v>
      </c>
      <c r="E3063" s="5">
        <v>0</v>
      </c>
      <c r="F3063" s="5">
        <v>0.50798243434289203</v>
      </c>
      <c r="G3063" s="5">
        <v>1</v>
      </c>
      <c r="H3063" s="5"/>
    </row>
    <row r="3064" spans="1:8" x14ac:dyDescent="0.25">
      <c r="A3064" s="5">
        <v>3062</v>
      </c>
      <c r="B3064" s="5">
        <v>3072.4598197443402</v>
      </c>
      <c r="C3064" s="5">
        <v>7357.8351554805704</v>
      </c>
      <c r="D3064" s="5">
        <v>0</v>
      </c>
      <c r="E3064" s="5">
        <v>0</v>
      </c>
      <c r="F3064" s="5">
        <v>0.478954035962875</v>
      </c>
      <c r="G3064" s="5">
        <v>1</v>
      </c>
      <c r="H3064" s="5"/>
    </row>
    <row r="3065" spans="1:8" x14ac:dyDescent="0.25">
      <c r="A3065" s="5">
        <v>3063</v>
      </c>
      <c r="B3065" s="5">
        <v>2710.8240724278999</v>
      </c>
      <c r="C3065" s="5">
        <v>5407.2816725475705</v>
      </c>
      <c r="D3065" s="5">
        <v>0</v>
      </c>
      <c r="E3065" s="5">
        <v>0</v>
      </c>
      <c r="F3065" s="5">
        <v>0.398940066022484</v>
      </c>
      <c r="G3065" s="5">
        <v>1</v>
      </c>
      <c r="H3065" s="5"/>
    </row>
    <row r="3066" spans="1:8" x14ac:dyDescent="0.25">
      <c r="A3066" s="5">
        <v>3064</v>
      </c>
      <c r="B3066" s="5">
        <v>2317.7626439801302</v>
      </c>
      <c r="C3066" s="5">
        <v>3322.75106540966</v>
      </c>
      <c r="D3066" s="5">
        <v>0</v>
      </c>
      <c r="E3066" s="5">
        <v>0</v>
      </c>
      <c r="F3066" s="5">
        <v>0.286720564226284</v>
      </c>
      <c r="G3066" s="5">
        <v>1</v>
      </c>
      <c r="H3066" s="5"/>
    </row>
    <row r="3067" spans="1:8" x14ac:dyDescent="0.25">
      <c r="A3067" s="5">
        <v>3065</v>
      </c>
      <c r="B3067" s="5">
        <v>1592.8173109207</v>
      </c>
      <c r="C3067" s="5">
        <v>0</v>
      </c>
      <c r="D3067" s="5">
        <v>0</v>
      </c>
      <c r="E3067" s="5">
        <v>0</v>
      </c>
      <c r="F3067" s="5">
        <v>0</v>
      </c>
      <c r="G3067" s="5">
        <v>1</v>
      </c>
      <c r="H3067" s="5"/>
    </row>
    <row r="3068" spans="1:8" x14ac:dyDescent="0.25">
      <c r="A3068" s="5">
        <v>3066</v>
      </c>
      <c r="B3068" s="5">
        <v>774.04732670273995</v>
      </c>
      <c r="C3068" s="5">
        <v>0</v>
      </c>
      <c r="D3068" s="5">
        <v>0</v>
      </c>
      <c r="E3068" s="5">
        <v>0</v>
      </c>
      <c r="F3068" s="5">
        <v>0</v>
      </c>
      <c r="G3068" s="5">
        <v>1</v>
      </c>
      <c r="H3068" s="5"/>
    </row>
    <row r="3069" spans="1:8" x14ac:dyDescent="0.25">
      <c r="A3069" s="5">
        <v>3067</v>
      </c>
      <c r="B3069" s="5">
        <v>189.17374296528399</v>
      </c>
      <c r="C3069" s="5">
        <v>0</v>
      </c>
      <c r="D3069" s="5">
        <v>2513.3324532561101</v>
      </c>
      <c r="E3069" s="5">
        <v>0</v>
      </c>
      <c r="F3069" s="5">
        <v>0</v>
      </c>
      <c r="G3069" s="5">
        <v>1</v>
      </c>
      <c r="H3069" s="5"/>
    </row>
    <row r="3070" spans="1:8" x14ac:dyDescent="0.25">
      <c r="A3070" s="5">
        <v>3068</v>
      </c>
      <c r="B3070" s="5">
        <v>44.495272708720798</v>
      </c>
      <c r="C3070" s="5">
        <v>0</v>
      </c>
      <c r="D3070" s="5">
        <v>2513.9951523976902</v>
      </c>
      <c r="E3070" s="5">
        <v>0</v>
      </c>
      <c r="F3070" s="5">
        <v>0</v>
      </c>
      <c r="G3070" s="5">
        <v>1</v>
      </c>
      <c r="H3070" s="5"/>
    </row>
    <row r="3071" spans="1:8" x14ac:dyDescent="0.25">
      <c r="A3071" s="5">
        <v>3069</v>
      </c>
      <c r="B3071" s="5">
        <v>0</v>
      </c>
      <c r="C3071" s="5">
        <v>0</v>
      </c>
      <c r="D3071" s="5">
        <v>2513.9952378055</v>
      </c>
      <c r="E3071" s="5">
        <v>0</v>
      </c>
      <c r="F3071" s="5">
        <v>0</v>
      </c>
      <c r="G3071" s="5">
        <v>1</v>
      </c>
      <c r="H3071" s="5"/>
    </row>
    <row r="3072" spans="1:8" x14ac:dyDescent="0.25">
      <c r="A3072" s="5">
        <v>3070</v>
      </c>
      <c r="B3072" s="5">
        <v>0</v>
      </c>
      <c r="C3072" s="5">
        <v>0</v>
      </c>
      <c r="D3072" s="5">
        <v>2513.9942313644601</v>
      </c>
      <c r="E3072" s="5">
        <v>0</v>
      </c>
      <c r="F3072" s="5">
        <v>0</v>
      </c>
      <c r="G3072" s="5">
        <v>1</v>
      </c>
      <c r="H3072" s="5"/>
    </row>
    <row r="3073" spans="1:8" x14ac:dyDescent="0.25">
      <c r="A3073" s="5">
        <v>3071</v>
      </c>
      <c r="B3073" s="5">
        <v>0</v>
      </c>
      <c r="C3073" s="5">
        <v>0</v>
      </c>
      <c r="D3073" s="5">
        <v>0</v>
      </c>
      <c r="E3073" s="5">
        <v>0</v>
      </c>
      <c r="F3073" s="5">
        <v>0</v>
      </c>
      <c r="G3073" s="5">
        <v>1</v>
      </c>
      <c r="H3073" s="5"/>
    </row>
    <row r="3074" spans="1:8" x14ac:dyDescent="0.25">
      <c r="A3074" s="5">
        <v>3072</v>
      </c>
      <c r="B3074" s="5">
        <v>0</v>
      </c>
      <c r="C3074" s="5">
        <v>0</v>
      </c>
      <c r="D3074" s="5">
        <v>0</v>
      </c>
      <c r="E3074" s="5">
        <v>0</v>
      </c>
      <c r="F3074" s="5">
        <v>0</v>
      </c>
      <c r="G3074" s="5">
        <v>1</v>
      </c>
      <c r="H3074" s="5"/>
    </row>
    <row r="3075" spans="1:8" x14ac:dyDescent="0.25">
      <c r="A3075" s="5">
        <v>3073</v>
      </c>
      <c r="B3075" s="5">
        <v>0</v>
      </c>
      <c r="C3075" s="5">
        <v>0</v>
      </c>
      <c r="D3075" s="5">
        <v>0</v>
      </c>
      <c r="E3075" s="5">
        <v>0</v>
      </c>
      <c r="F3075" s="5">
        <v>0</v>
      </c>
      <c r="G3075" s="5">
        <v>1</v>
      </c>
      <c r="H3075" s="5"/>
    </row>
    <row r="3076" spans="1:8" x14ac:dyDescent="0.25">
      <c r="A3076" s="5">
        <v>3074</v>
      </c>
      <c r="B3076" s="5">
        <v>0</v>
      </c>
      <c r="C3076" s="5">
        <v>0</v>
      </c>
      <c r="D3076" s="5">
        <v>0</v>
      </c>
      <c r="E3076" s="5">
        <v>0</v>
      </c>
      <c r="F3076" s="5">
        <v>0</v>
      </c>
      <c r="G3076" s="5">
        <v>1</v>
      </c>
      <c r="H3076" s="5"/>
    </row>
    <row r="3077" spans="1:8" x14ac:dyDescent="0.25">
      <c r="A3077" s="5">
        <v>3075</v>
      </c>
      <c r="B3077" s="5">
        <v>0</v>
      </c>
      <c r="C3077" s="5">
        <v>0</v>
      </c>
      <c r="D3077" s="5">
        <v>0</v>
      </c>
      <c r="E3077" s="5">
        <v>0</v>
      </c>
      <c r="F3077" s="5">
        <v>0</v>
      </c>
      <c r="G3077" s="5">
        <v>1</v>
      </c>
      <c r="H3077" s="5"/>
    </row>
    <row r="3078" spans="1:8" x14ac:dyDescent="0.25">
      <c r="A3078" s="5">
        <v>3076</v>
      </c>
      <c r="B3078" s="5">
        <v>0</v>
      </c>
      <c r="C3078" s="5">
        <v>0</v>
      </c>
      <c r="D3078" s="5">
        <v>0</v>
      </c>
      <c r="E3078" s="5">
        <v>0</v>
      </c>
      <c r="F3078" s="5">
        <v>0</v>
      </c>
      <c r="G3078" s="5">
        <v>1</v>
      </c>
      <c r="H3078" s="5"/>
    </row>
    <row r="3079" spans="1:8" x14ac:dyDescent="0.25">
      <c r="A3079" s="5">
        <v>3077</v>
      </c>
      <c r="B3079" s="5">
        <v>0</v>
      </c>
      <c r="C3079" s="5">
        <v>0</v>
      </c>
      <c r="D3079" s="5">
        <v>0</v>
      </c>
      <c r="E3079" s="5">
        <v>0</v>
      </c>
      <c r="F3079" s="5">
        <v>0</v>
      </c>
      <c r="G3079" s="5">
        <v>1</v>
      </c>
      <c r="H3079" s="5"/>
    </row>
    <row r="3080" spans="1:8" x14ac:dyDescent="0.25">
      <c r="A3080" s="5">
        <v>3078</v>
      </c>
      <c r="B3080" s="5">
        <v>94.827290553666998</v>
      </c>
      <c r="C3080" s="5">
        <v>0</v>
      </c>
      <c r="D3080" s="5">
        <v>0</v>
      </c>
      <c r="E3080" s="5">
        <v>0</v>
      </c>
      <c r="F3080" s="5">
        <v>0</v>
      </c>
      <c r="G3080" s="5">
        <v>1</v>
      </c>
      <c r="H3080" s="5"/>
    </row>
    <row r="3081" spans="1:8" x14ac:dyDescent="0.25">
      <c r="A3081" s="5">
        <v>3079</v>
      </c>
      <c r="B3081" s="5">
        <v>238.34812972419201</v>
      </c>
      <c r="C3081" s="5">
        <v>0</v>
      </c>
      <c r="D3081" s="5">
        <v>0</v>
      </c>
      <c r="E3081" s="5">
        <v>0</v>
      </c>
      <c r="F3081" s="5">
        <v>0</v>
      </c>
      <c r="G3081" s="5">
        <v>1</v>
      </c>
      <c r="H3081" s="5"/>
    </row>
    <row r="3082" spans="1:8" x14ac:dyDescent="0.25">
      <c r="A3082" s="5">
        <v>3080</v>
      </c>
      <c r="B3082" s="5">
        <v>895.46932588940604</v>
      </c>
      <c r="C3082" s="5">
        <v>0</v>
      </c>
      <c r="D3082" s="5">
        <v>5022.0191729409098</v>
      </c>
      <c r="E3082" s="5">
        <v>0</v>
      </c>
      <c r="F3082" s="5">
        <v>0</v>
      </c>
      <c r="G3082" s="5">
        <v>1</v>
      </c>
      <c r="H3082" s="5"/>
    </row>
    <row r="3083" spans="1:8" x14ac:dyDescent="0.25">
      <c r="A3083" s="5">
        <v>3081</v>
      </c>
      <c r="B3083" s="5">
        <v>1570.694967767</v>
      </c>
      <c r="C3083" s="5">
        <v>2909.7942584203001</v>
      </c>
      <c r="D3083" s="5">
        <v>5027.8918758097698</v>
      </c>
      <c r="E3083" s="5">
        <v>0</v>
      </c>
      <c r="F3083" s="5">
        <v>0.370510419624827</v>
      </c>
      <c r="G3083" s="5">
        <v>1</v>
      </c>
      <c r="H3083" s="5"/>
    </row>
    <row r="3084" spans="1:8" x14ac:dyDescent="0.25">
      <c r="A3084" s="5">
        <v>3082</v>
      </c>
      <c r="B3084" s="5">
        <v>2337.0329425979098</v>
      </c>
      <c r="C3084" s="5">
        <v>5137.2889268798999</v>
      </c>
      <c r="D3084" s="5">
        <v>0</v>
      </c>
      <c r="E3084" s="5">
        <v>0</v>
      </c>
      <c r="F3084" s="5">
        <v>0.43964197789437298</v>
      </c>
      <c r="G3084" s="5">
        <v>1</v>
      </c>
      <c r="H3084" s="5"/>
    </row>
    <row r="3085" spans="1:8" x14ac:dyDescent="0.25">
      <c r="A3085" s="5">
        <v>3083</v>
      </c>
      <c r="B3085" s="5">
        <v>2832.9769110724801</v>
      </c>
      <c r="C3085" s="5">
        <v>6441.6697679085401</v>
      </c>
      <c r="D3085" s="5">
        <v>0</v>
      </c>
      <c r="E3085" s="5">
        <v>0</v>
      </c>
      <c r="F3085" s="5">
        <v>0.45476330867907799</v>
      </c>
      <c r="G3085" s="5">
        <v>1</v>
      </c>
      <c r="H3085" s="5"/>
    </row>
    <row r="3086" spans="1:8" x14ac:dyDescent="0.25">
      <c r="A3086" s="5">
        <v>3084</v>
      </c>
      <c r="B3086" s="5">
        <v>2905.90851616279</v>
      </c>
      <c r="C3086" s="5">
        <v>6546.1201803439199</v>
      </c>
      <c r="D3086" s="5">
        <v>2511.99576985167</v>
      </c>
      <c r="E3086" s="5">
        <v>0</v>
      </c>
      <c r="F3086" s="5">
        <v>0.45053862800453298</v>
      </c>
      <c r="G3086" s="5">
        <v>1</v>
      </c>
      <c r="H3086" s="5"/>
    </row>
    <row r="3087" spans="1:8" x14ac:dyDescent="0.25">
      <c r="A3087" s="5">
        <v>3085</v>
      </c>
      <c r="B3087" s="5">
        <v>3031.02431922092</v>
      </c>
      <c r="C3087" s="5">
        <v>6835.3976642388097</v>
      </c>
      <c r="D3087" s="5">
        <v>2513.99999999999</v>
      </c>
      <c r="E3087" s="5">
        <v>0</v>
      </c>
      <c r="F3087" s="5">
        <v>0.45102888950391001</v>
      </c>
      <c r="G3087" s="5">
        <v>1</v>
      </c>
      <c r="H3087" s="5"/>
    </row>
    <row r="3088" spans="1:8" x14ac:dyDescent="0.25">
      <c r="A3088" s="5">
        <v>3086</v>
      </c>
      <c r="B3088" s="5">
        <v>3173.2548739270101</v>
      </c>
      <c r="C3088" s="5">
        <v>6931.0601072059599</v>
      </c>
      <c r="D3088" s="5">
        <v>0</v>
      </c>
      <c r="E3088" s="5">
        <v>0</v>
      </c>
      <c r="F3088" s="5">
        <v>0.43684232008705198</v>
      </c>
      <c r="G3088" s="5">
        <v>1</v>
      </c>
      <c r="H3088" s="5"/>
    </row>
    <row r="3089" spans="1:8" x14ac:dyDescent="0.25">
      <c r="A3089" s="5">
        <v>3087</v>
      </c>
      <c r="B3089" s="5">
        <v>2478.0587769347098</v>
      </c>
      <c r="C3089" s="5">
        <v>3721.3572550424301</v>
      </c>
      <c r="D3089" s="5">
        <v>0</v>
      </c>
      <c r="E3089" s="5">
        <v>0</v>
      </c>
      <c r="F3089" s="5">
        <v>0.30034455109618502</v>
      </c>
      <c r="G3089" s="5">
        <v>1</v>
      </c>
      <c r="H3089" s="5"/>
    </row>
    <row r="3090" spans="1:8" x14ac:dyDescent="0.25">
      <c r="A3090" s="5">
        <v>3088</v>
      </c>
      <c r="B3090" s="5">
        <v>1910.0719106829899</v>
      </c>
      <c r="C3090" s="5">
        <v>0</v>
      </c>
      <c r="D3090" s="5">
        <v>0</v>
      </c>
      <c r="E3090" s="5">
        <v>0</v>
      </c>
      <c r="F3090" s="5">
        <v>0</v>
      </c>
      <c r="G3090" s="5">
        <v>1</v>
      </c>
      <c r="H3090" s="5"/>
    </row>
    <row r="3091" spans="1:8" x14ac:dyDescent="0.25">
      <c r="A3091" s="5">
        <v>3089</v>
      </c>
      <c r="B3091" s="5">
        <v>1435.2243338695801</v>
      </c>
      <c r="C3091" s="5">
        <v>0</v>
      </c>
      <c r="D3091" s="5">
        <v>0</v>
      </c>
      <c r="E3091" s="5">
        <v>0</v>
      </c>
      <c r="F3091" s="5">
        <v>0</v>
      </c>
      <c r="G3091" s="5">
        <v>1</v>
      </c>
      <c r="H3091" s="5"/>
    </row>
    <row r="3092" spans="1:8" x14ac:dyDescent="0.25">
      <c r="A3092" s="5">
        <v>3090</v>
      </c>
      <c r="B3092" s="5">
        <v>826.64724530968397</v>
      </c>
      <c r="C3092" s="5">
        <v>0</v>
      </c>
      <c r="D3092" s="5">
        <v>0</v>
      </c>
      <c r="E3092" s="5">
        <v>0</v>
      </c>
      <c r="F3092" s="5">
        <v>0</v>
      </c>
      <c r="G3092" s="5">
        <v>1</v>
      </c>
      <c r="H3092" s="5"/>
    </row>
    <row r="3093" spans="1:8" x14ac:dyDescent="0.25">
      <c r="A3093" s="5">
        <v>3091</v>
      </c>
      <c r="B3093" s="5">
        <v>212.171058309708</v>
      </c>
      <c r="C3093" s="5">
        <v>0</v>
      </c>
      <c r="D3093" s="5">
        <v>2512.9396312683698</v>
      </c>
      <c r="E3093" s="5">
        <v>0</v>
      </c>
      <c r="F3093" s="5">
        <v>0</v>
      </c>
      <c r="G3093" s="5">
        <v>1</v>
      </c>
      <c r="H3093" s="5"/>
    </row>
    <row r="3094" spans="1:8" x14ac:dyDescent="0.25">
      <c r="A3094" s="5">
        <v>3092</v>
      </c>
      <c r="B3094" s="5">
        <v>57.208207768355301</v>
      </c>
      <c r="C3094" s="5">
        <v>0</v>
      </c>
      <c r="D3094" s="5">
        <v>2513.9912316965601</v>
      </c>
      <c r="E3094" s="5">
        <v>0</v>
      </c>
      <c r="F3094" s="5">
        <v>0</v>
      </c>
      <c r="G3094" s="5">
        <v>1</v>
      </c>
      <c r="H3094" s="5"/>
    </row>
    <row r="3095" spans="1:8" x14ac:dyDescent="0.25">
      <c r="A3095" s="5">
        <v>3093</v>
      </c>
      <c r="B3095" s="5">
        <v>0</v>
      </c>
      <c r="C3095" s="5">
        <v>0</v>
      </c>
      <c r="D3095" s="5">
        <v>2513.9891038248402</v>
      </c>
      <c r="E3095" s="5">
        <v>0</v>
      </c>
      <c r="F3095" s="5">
        <v>0</v>
      </c>
      <c r="G3095" s="5">
        <v>1</v>
      </c>
      <c r="H3095" s="5"/>
    </row>
    <row r="3096" spans="1:8" x14ac:dyDescent="0.25">
      <c r="A3096" s="5">
        <v>3094</v>
      </c>
      <c r="B3096" s="5">
        <v>0</v>
      </c>
      <c r="C3096" s="5">
        <v>0</v>
      </c>
      <c r="D3096" s="5">
        <v>2513.99603447957</v>
      </c>
      <c r="E3096" s="5">
        <v>0</v>
      </c>
      <c r="F3096" s="5">
        <v>0</v>
      </c>
      <c r="G3096" s="5">
        <v>1</v>
      </c>
      <c r="H3096" s="5"/>
    </row>
    <row r="3097" spans="1:8" x14ac:dyDescent="0.25">
      <c r="A3097" s="5">
        <v>3095</v>
      </c>
      <c r="B3097" s="5">
        <v>0</v>
      </c>
      <c r="C3097" s="5">
        <v>0</v>
      </c>
      <c r="D3097" s="5">
        <v>0</v>
      </c>
      <c r="E3097" s="5">
        <v>0</v>
      </c>
      <c r="F3097" s="5">
        <v>0</v>
      </c>
      <c r="G3097" s="5">
        <v>1</v>
      </c>
      <c r="H3097" s="5"/>
    </row>
    <row r="3098" spans="1:8" x14ac:dyDescent="0.25">
      <c r="A3098" s="5">
        <v>3096</v>
      </c>
      <c r="B3098" s="5">
        <v>0</v>
      </c>
      <c r="C3098" s="5">
        <v>0</v>
      </c>
      <c r="D3098" s="5">
        <v>0</v>
      </c>
      <c r="E3098" s="5">
        <v>0</v>
      </c>
      <c r="F3098" s="5">
        <v>0</v>
      </c>
      <c r="G3098" s="5">
        <v>1</v>
      </c>
      <c r="H3098" s="5"/>
    </row>
    <row r="3099" spans="1:8" x14ac:dyDescent="0.25">
      <c r="A3099" s="5">
        <v>3097</v>
      </c>
      <c r="B3099" s="5">
        <v>0</v>
      </c>
      <c r="C3099" s="5">
        <v>0</v>
      </c>
      <c r="D3099" s="5">
        <v>0</v>
      </c>
      <c r="E3099" s="5">
        <v>0</v>
      </c>
      <c r="F3099" s="5">
        <v>0</v>
      </c>
      <c r="G3099" s="5">
        <v>1</v>
      </c>
      <c r="H3099" s="5"/>
    </row>
    <row r="3100" spans="1:8" x14ac:dyDescent="0.25">
      <c r="A3100" s="5">
        <v>3098</v>
      </c>
      <c r="B3100" s="5">
        <v>0</v>
      </c>
      <c r="C3100" s="5">
        <v>0</v>
      </c>
      <c r="D3100" s="5">
        <v>0</v>
      </c>
      <c r="E3100" s="5">
        <v>0</v>
      </c>
      <c r="F3100" s="5">
        <v>0</v>
      </c>
      <c r="G3100" s="5">
        <v>1</v>
      </c>
      <c r="H3100" s="5"/>
    </row>
    <row r="3101" spans="1:8" x14ac:dyDescent="0.25">
      <c r="A3101" s="5">
        <v>3099</v>
      </c>
      <c r="B3101" s="5">
        <v>0</v>
      </c>
      <c r="C3101" s="5">
        <v>0</v>
      </c>
      <c r="D3101" s="5">
        <v>0</v>
      </c>
      <c r="E3101" s="5">
        <v>0</v>
      </c>
      <c r="F3101" s="5">
        <v>0</v>
      </c>
      <c r="G3101" s="5">
        <v>1</v>
      </c>
      <c r="H3101" s="5"/>
    </row>
    <row r="3102" spans="1:8" x14ac:dyDescent="0.25">
      <c r="A3102" s="5">
        <v>3100</v>
      </c>
      <c r="B3102" s="5">
        <v>0</v>
      </c>
      <c r="C3102" s="5">
        <v>0</v>
      </c>
      <c r="D3102" s="5">
        <v>0</v>
      </c>
      <c r="E3102" s="5">
        <v>0</v>
      </c>
      <c r="F3102" s="5">
        <v>0</v>
      </c>
      <c r="G3102" s="5">
        <v>1</v>
      </c>
      <c r="H3102" s="5"/>
    </row>
    <row r="3103" spans="1:8" x14ac:dyDescent="0.25">
      <c r="A3103" s="5">
        <v>3101</v>
      </c>
      <c r="B3103" s="5">
        <v>0</v>
      </c>
      <c r="C3103" s="5">
        <v>0</v>
      </c>
      <c r="D3103" s="5">
        <v>0</v>
      </c>
      <c r="E3103" s="5">
        <v>0</v>
      </c>
      <c r="F3103" s="5">
        <v>0</v>
      </c>
      <c r="G3103" s="5">
        <v>1</v>
      </c>
      <c r="H3103" s="5"/>
    </row>
    <row r="3104" spans="1:8" x14ac:dyDescent="0.25">
      <c r="A3104" s="5">
        <v>3102</v>
      </c>
      <c r="B3104" s="5">
        <v>69.921142827989797</v>
      </c>
      <c r="C3104" s="5">
        <v>0</v>
      </c>
      <c r="D3104" s="5">
        <v>0</v>
      </c>
      <c r="E3104" s="5">
        <v>0</v>
      </c>
      <c r="F3104" s="5">
        <v>0</v>
      </c>
      <c r="G3104" s="5">
        <v>1</v>
      </c>
      <c r="H3104" s="5"/>
    </row>
    <row r="3105" spans="1:8" x14ac:dyDescent="0.25">
      <c r="A3105" s="5">
        <v>3103</v>
      </c>
      <c r="B3105" s="5">
        <v>288.29177995276899</v>
      </c>
      <c r="C3105" s="5">
        <v>0</v>
      </c>
      <c r="D3105" s="5">
        <v>0</v>
      </c>
      <c r="E3105" s="5">
        <v>0</v>
      </c>
      <c r="F3105" s="5">
        <v>0</v>
      </c>
      <c r="G3105" s="5">
        <v>1</v>
      </c>
      <c r="H3105" s="5"/>
    </row>
    <row r="3106" spans="1:8" x14ac:dyDescent="0.25">
      <c r="A3106" s="5">
        <v>3104</v>
      </c>
      <c r="B3106" s="5">
        <v>876.16887165459195</v>
      </c>
      <c r="C3106" s="5">
        <v>0</v>
      </c>
      <c r="D3106" s="5">
        <v>5022.7170966128697</v>
      </c>
      <c r="E3106" s="5">
        <v>0</v>
      </c>
      <c r="F3106" s="5">
        <v>0</v>
      </c>
      <c r="G3106" s="5">
        <v>1</v>
      </c>
      <c r="H3106" s="5"/>
    </row>
    <row r="3107" spans="1:8" x14ac:dyDescent="0.25">
      <c r="A3107" s="5">
        <v>3105</v>
      </c>
      <c r="B3107" s="5">
        <v>1086.48990442583</v>
      </c>
      <c r="C3107" s="5">
        <v>1562.1260916316201</v>
      </c>
      <c r="D3107" s="5">
        <v>5027.8735566263304</v>
      </c>
      <c r="E3107" s="5">
        <v>0</v>
      </c>
      <c r="F3107" s="5">
        <v>0.28755464454491902</v>
      </c>
      <c r="G3107" s="5">
        <v>1</v>
      </c>
      <c r="H3107" s="5"/>
    </row>
    <row r="3108" spans="1:8" x14ac:dyDescent="0.25">
      <c r="A3108" s="5">
        <v>3106</v>
      </c>
      <c r="B3108" s="5">
        <v>1495.01169499097</v>
      </c>
      <c r="C3108" s="5">
        <v>2474.3255673108902</v>
      </c>
      <c r="D3108" s="5">
        <v>0</v>
      </c>
      <c r="E3108" s="5">
        <v>0</v>
      </c>
      <c r="F3108" s="5">
        <v>0.331010864365822</v>
      </c>
      <c r="G3108" s="5">
        <v>1</v>
      </c>
      <c r="H3108" s="5"/>
    </row>
    <row r="3109" spans="1:8" x14ac:dyDescent="0.25">
      <c r="A3109" s="5">
        <v>3107</v>
      </c>
      <c r="B3109" s="5">
        <v>1641.96026229773</v>
      </c>
      <c r="C3109" s="5">
        <v>2472.5460614778299</v>
      </c>
      <c r="D3109" s="5">
        <v>0</v>
      </c>
      <c r="E3109" s="5">
        <v>0</v>
      </c>
      <c r="F3109" s="5">
        <v>0.30117002438495299</v>
      </c>
      <c r="G3109" s="5">
        <v>1</v>
      </c>
      <c r="H3109" s="5"/>
    </row>
    <row r="3110" spans="1:8" x14ac:dyDescent="0.25">
      <c r="A3110" s="5">
        <v>3108</v>
      </c>
      <c r="B3110" s="5">
        <v>1714.7852010665499</v>
      </c>
      <c r="C3110" s="5">
        <v>2635.5362704672002</v>
      </c>
      <c r="D3110" s="5">
        <v>2513.9924212655101</v>
      </c>
      <c r="E3110" s="5">
        <v>0</v>
      </c>
      <c r="F3110" s="5">
        <v>0.307389668224402</v>
      </c>
      <c r="G3110" s="5">
        <v>1</v>
      </c>
      <c r="H3110" s="5"/>
    </row>
    <row r="3111" spans="1:8" x14ac:dyDescent="0.25">
      <c r="A3111" s="5">
        <v>3109</v>
      </c>
      <c r="B3111" s="5">
        <v>1763.0938308381001</v>
      </c>
      <c r="C3111" s="5">
        <v>2700.0396070953998</v>
      </c>
      <c r="D3111" s="5">
        <v>2513.9329680075898</v>
      </c>
      <c r="E3111" s="5">
        <v>0</v>
      </c>
      <c r="F3111" s="5">
        <v>0.30628427818905402</v>
      </c>
      <c r="G3111" s="5">
        <v>1</v>
      </c>
      <c r="H3111" s="5"/>
    </row>
    <row r="3112" spans="1:8" x14ac:dyDescent="0.25">
      <c r="A3112" s="5">
        <v>3110</v>
      </c>
      <c r="B3112" s="5">
        <v>1063.65311604352</v>
      </c>
      <c r="C3112" s="5">
        <v>0</v>
      </c>
      <c r="D3112" s="5">
        <v>0</v>
      </c>
      <c r="E3112" s="5">
        <v>0</v>
      </c>
      <c r="F3112" s="5">
        <v>0</v>
      </c>
      <c r="G3112" s="5">
        <v>1</v>
      </c>
      <c r="H3112" s="5"/>
    </row>
    <row r="3113" spans="1:8" x14ac:dyDescent="0.25">
      <c r="A3113" s="5">
        <v>3111</v>
      </c>
      <c r="B3113" s="5">
        <v>1155.41261537633</v>
      </c>
      <c r="C3113" s="5">
        <v>0</v>
      </c>
      <c r="D3113" s="5">
        <v>0</v>
      </c>
      <c r="E3113" s="5">
        <v>0</v>
      </c>
      <c r="F3113" s="5">
        <v>0</v>
      </c>
      <c r="G3113" s="5">
        <v>1</v>
      </c>
      <c r="H3113" s="5"/>
    </row>
    <row r="3114" spans="1:8" x14ac:dyDescent="0.25">
      <c r="A3114" s="5">
        <v>3112</v>
      </c>
      <c r="B3114" s="5">
        <v>1311.85286392836</v>
      </c>
      <c r="C3114" s="5">
        <v>838.70334177257098</v>
      </c>
      <c r="D3114" s="5">
        <v>0</v>
      </c>
      <c r="E3114" s="5">
        <v>0</v>
      </c>
      <c r="F3114" s="5">
        <v>0.127865458803541</v>
      </c>
      <c r="G3114" s="5">
        <v>1</v>
      </c>
      <c r="H3114" s="5"/>
    </row>
    <row r="3115" spans="1:8" x14ac:dyDescent="0.25">
      <c r="A3115" s="5">
        <v>3113</v>
      </c>
      <c r="B3115" s="5">
        <v>667.83234734925202</v>
      </c>
      <c r="C3115" s="5">
        <v>0</v>
      </c>
      <c r="D3115" s="5">
        <v>0</v>
      </c>
      <c r="E3115" s="5">
        <v>0</v>
      </c>
      <c r="F3115" s="5">
        <v>0</v>
      </c>
      <c r="G3115" s="5">
        <v>1</v>
      </c>
      <c r="H3115" s="5"/>
    </row>
    <row r="3116" spans="1:8" x14ac:dyDescent="0.25">
      <c r="A3116" s="5">
        <v>3114</v>
      </c>
      <c r="B3116" s="5">
        <v>435.661871714249</v>
      </c>
      <c r="C3116" s="5">
        <v>0</v>
      </c>
      <c r="D3116" s="5">
        <v>0</v>
      </c>
      <c r="E3116" s="5">
        <v>0</v>
      </c>
      <c r="F3116" s="5">
        <v>0</v>
      </c>
      <c r="G3116" s="5">
        <v>1</v>
      </c>
      <c r="H3116" s="5"/>
    </row>
    <row r="3117" spans="1:8" x14ac:dyDescent="0.25">
      <c r="A3117" s="5">
        <v>3115</v>
      </c>
      <c r="B3117" s="5">
        <v>184.33755836469999</v>
      </c>
      <c r="C3117" s="5">
        <v>0</v>
      </c>
      <c r="D3117" s="5">
        <v>2513.9815653696901</v>
      </c>
      <c r="E3117" s="5">
        <v>0</v>
      </c>
      <c r="F3117" s="5">
        <v>0</v>
      </c>
      <c r="G3117" s="5">
        <v>1</v>
      </c>
      <c r="H3117" s="5"/>
    </row>
    <row r="3118" spans="1:8" x14ac:dyDescent="0.25">
      <c r="A3118" s="5">
        <v>3116</v>
      </c>
      <c r="B3118" s="5">
        <v>31.782337649086202</v>
      </c>
      <c r="C3118" s="5">
        <v>0</v>
      </c>
      <c r="D3118" s="5">
        <v>2513.8743036671999</v>
      </c>
      <c r="E3118" s="5">
        <v>0</v>
      </c>
      <c r="F3118" s="5">
        <v>0</v>
      </c>
      <c r="G3118" s="5">
        <v>1</v>
      </c>
      <c r="H3118" s="5"/>
    </row>
    <row r="3119" spans="1:8" x14ac:dyDescent="0.25">
      <c r="A3119" s="5">
        <v>3117</v>
      </c>
      <c r="B3119" s="5">
        <v>0</v>
      </c>
      <c r="C3119" s="5">
        <v>0</v>
      </c>
      <c r="D3119" s="5">
        <v>2513.81648962495</v>
      </c>
      <c r="E3119" s="5">
        <v>0</v>
      </c>
      <c r="F3119" s="5">
        <v>0</v>
      </c>
      <c r="G3119" s="5">
        <v>1</v>
      </c>
      <c r="H3119" s="5"/>
    </row>
    <row r="3120" spans="1:8" x14ac:dyDescent="0.25">
      <c r="A3120" s="5">
        <v>3118</v>
      </c>
      <c r="B3120" s="5">
        <v>0</v>
      </c>
      <c r="C3120" s="5">
        <v>0</v>
      </c>
      <c r="D3120" s="5">
        <v>2513.7521105836099</v>
      </c>
      <c r="E3120" s="5">
        <v>0</v>
      </c>
      <c r="F3120" s="5">
        <v>0</v>
      </c>
      <c r="G3120" s="5">
        <v>1</v>
      </c>
      <c r="H3120" s="5"/>
    </row>
    <row r="3121" spans="1:8" x14ac:dyDescent="0.25">
      <c r="A3121" s="5">
        <v>3119</v>
      </c>
      <c r="B3121" s="5">
        <v>0</v>
      </c>
      <c r="C3121" s="5">
        <v>0</v>
      </c>
      <c r="D3121" s="5">
        <v>0</v>
      </c>
      <c r="E3121" s="5">
        <v>0</v>
      </c>
      <c r="F3121" s="5">
        <v>0</v>
      </c>
      <c r="G3121" s="5">
        <v>1</v>
      </c>
      <c r="H3121" s="5"/>
    </row>
    <row r="3122" spans="1:8" x14ac:dyDescent="0.25">
      <c r="A3122" s="5">
        <v>3120</v>
      </c>
      <c r="B3122" s="5">
        <v>0</v>
      </c>
      <c r="C3122" s="5">
        <v>0</v>
      </c>
      <c r="D3122" s="5">
        <v>0</v>
      </c>
      <c r="E3122" s="5">
        <v>0</v>
      </c>
      <c r="F3122" s="5">
        <v>0</v>
      </c>
      <c r="G3122" s="5">
        <v>1</v>
      </c>
      <c r="H3122" s="5"/>
    </row>
    <row r="3123" spans="1:8" x14ac:dyDescent="0.25">
      <c r="A3123" s="5">
        <v>3121</v>
      </c>
      <c r="B3123" s="5">
        <v>0</v>
      </c>
      <c r="C3123" s="5">
        <v>0</v>
      </c>
      <c r="D3123" s="5">
        <v>0</v>
      </c>
      <c r="E3123" s="5">
        <v>0</v>
      </c>
      <c r="F3123" s="5">
        <v>0</v>
      </c>
      <c r="G3123" s="5">
        <v>1</v>
      </c>
      <c r="H3123" s="5"/>
    </row>
    <row r="3124" spans="1:8" x14ac:dyDescent="0.25">
      <c r="A3124" s="5">
        <v>3122</v>
      </c>
      <c r="B3124" s="5">
        <v>0</v>
      </c>
      <c r="C3124" s="5">
        <v>0</v>
      </c>
      <c r="D3124" s="5">
        <v>0</v>
      </c>
      <c r="E3124" s="5">
        <v>0</v>
      </c>
      <c r="F3124" s="5">
        <v>0</v>
      </c>
      <c r="G3124" s="5">
        <v>1</v>
      </c>
      <c r="H3124" s="5"/>
    </row>
    <row r="3125" spans="1:8" x14ac:dyDescent="0.25">
      <c r="A3125" s="5">
        <v>3123</v>
      </c>
      <c r="B3125" s="5">
        <v>0</v>
      </c>
      <c r="C3125" s="5">
        <v>0</v>
      </c>
      <c r="D3125" s="5">
        <v>0</v>
      </c>
      <c r="E3125" s="5">
        <v>0</v>
      </c>
      <c r="F3125" s="5">
        <v>0</v>
      </c>
      <c r="G3125" s="5">
        <v>1</v>
      </c>
      <c r="H3125" s="5"/>
    </row>
    <row r="3126" spans="1:8" x14ac:dyDescent="0.25">
      <c r="A3126" s="5">
        <v>3124</v>
      </c>
      <c r="B3126" s="5">
        <v>0</v>
      </c>
      <c r="C3126" s="5">
        <v>0</v>
      </c>
      <c r="D3126" s="5">
        <v>0</v>
      </c>
      <c r="E3126" s="5">
        <v>0</v>
      </c>
      <c r="F3126" s="5">
        <v>0</v>
      </c>
      <c r="G3126" s="5">
        <v>1</v>
      </c>
      <c r="H3126" s="5"/>
    </row>
    <row r="3127" spans="1:8" x14ac:dyDescent="0.25">
      <c r="A3127" s="5">
        <v>3125</v>
      </c>
      <c r="B3127" s="5">
        <v>0</v>
      </c>
      <c r="C3127" s="5">
        <v>0</v>
      </c>
      <c r="D3127" s="5">
        <v>0</v>
      </c>
      <c r="E3127" s="5">
        <v>0</v>
      </c>
      <c r="F3127" s="5">
        <v>0</v>
      </c>
      <c r="G3127" s="5">
        <v>1</v>
      </c>
      <c r="H3127" s="5"/>
    </row>
    <row r="3128" spans="1:8" x14ac:dyDescent="0.25">
      <c r="A3128" s="5">
        <v>3126</v>
      </c>
      <c r="B3128" s="5">
        <v>87.350457454536894</v>
      </c>
      <c r="C3128" s="5">
        <v>0</v>
      </c>
      <c r="D3128" s="5">
        <v>0</v>
      </c>
      <c r="E3128" s="5">
        <v>0</v>
      </c>
      <c r="F3128" s="5">
        <v>0</v>
      </c>
      <c r="G3128" s="5">
        <v>1</v>
      </c>
      <c r="H3128" s="5"/>
    </row>
    <row r="3129" spans="1:8" x14ac:dyDescent="0.25">
      <c r="A3129" s="5">
        <v>3127</v>
      </c>
      <c r="B3129" s="5">
        <v>303.87531137531101</v>
      </c>
      <c r="C3129" s="5">
        <v>0</v>
      </c>
      <c r="D3129" s="5">
        <v>0</v>
      </c>
      <c r="E3129" s="5">
        <v>0</v>
      </c>
      <c r="F3129" s="5">
        <v>0</v>
      </c>
      <c r="G3129" s="5">
        <v>1</v>
      </c>
      <c r="H3129" s="5"/>
    </row>
    <row r="3130" spans="1:8" x14ac:dyDescent="0.25">
      <c r="A3130" s="5">
        <v>3128</v>
      </c>
      <c r="B3130" s="5">
        <v>779.05522553928597</v>
      </c>
      <c r="C3130" s="5">
        <v>0</v>
      </c>
      <c r="D3130" s="5">
        <v>5026.9903295098002</v>
      </c>
      <c r="E3130" s="5">
        <v>0</v>
      </c>
      <c r="F3130" s="5">
        <v>0</v>
      </c>
      <c r="G3130" s="5">
        <v>1</v>
      </c>
      <c r="H3130" s="5"/>
    </row>
    <row r="3131" spans="1:8" x14ac:dyDescent="0.25">
      <c r="A3131" s="5">
        <v>3129</v>
      </c>
      <c r="B3131" s="5">
        <v>1422.7285675517101</v>
      </c>
      <c r="C3131" s="5">
        <v>3013.70871803209</v>
      </c>
      <c r="D3131" s="5">
        <v>5024.2966246607102</v>
      </c>
      <c r="E3131" s="5">
        <v>0</v>
      </c>
      <c r="F3131" s="5">
        <v>0.423651958123612</v>
      </c>
      <c r="G3131" s="5">
        <v>1</v>
      </c>
      <c r="H3131" s="5"/>
    </row>
    <row r="3132" spans="1:8" x14ac:dyDescent="0.25">
      <c r="A3132" s="5">
        <v>3130</v>
      </c>
      <c r="B3132" s="5">
        <v>2029.29248740612</v>
      </c>
      <c r="C3132" s="5">
        <v>4836.0048654659604</v>
      </c>
      <c r="D3132" s="5">
        <v>0</v>
      </c>
      <c r="E3132" s="5">
        <v>0</v>
      </c>
      <c r="F3132" s="5">
        <v>0.47661979680128003</v>
      </c>
      <c r="G3132" s="5">
        <v>1</v>
      </c>
      <c r="H3132" s="5"/>
    </row>
    <row r="3133" spans="1:8" x14ac:dyDescent="0.25">
      <c r="A3133" s="5">
        <v>3131</v>
      </c>
      <c r="B3133" s="5">
        <v>2490.33835993206</v>
      </c>
      <c r="C3133" s="5">
        <v>6193.0678964174003</v>
      </c>
      <c r="D3133" s="5">
        <v>0</v>
      </c>
      <c r="E3133" s="5">
        <v>0</v>
      </c>
      <c r="F3133" s="5">
        <v>0.49736758631377098</v>
      </c>
      <c r="G3133" s="5">
        <v>1</v>
      </c>
      <c r="H3133" s="5"/>
    </row>
    <row r="3134" spans="1:8" x14ac:dyDescent="0.25">
      <c r="A3134" s="5">
        <v>3132</v>
      </c>
      <c r="B3134" s="5">
        <v>3100.9500936632598</v>
      </c>
      <c r="C3134" s="5">
        <v>8546.84333307011</v>
      </c>
      <c r="D3134" s="5">
        <v>2513.99999999999</v>
      </c>
      <c r="E3134" s="5">
        <v>0</v>
      </c>
      <c r="F3134" s="5">
        <v>0.55124030212444797</v>
      </c>
      <c r="G3134" s="5">
        <v>1</v>
      </c>
      <c r="H3134" s="5"/>
    </row>
    <row r="3135" spans="1:8" x14ac:dyDescent="0.25">
      <c r="A3135" s="5">
        <v>3133</v>
      </c>
      <c r="B3135" s="5">
        <v>3096.2665715355301</v>
      </c>
      <c r="C3135" s="5">
        <v>8268.8588493302195</v>
      </c>
      <c r="D3135" s="5">
        <v>2513.99999999999</v>
      </c>
      <c r="E3135" s="5">
        <v>0</v>
      </c>
      <c r="F3135" s="5">
        <v>0.53411801973467099</v>
      </c>
      <c r="G3135" s="5">
        <v>1</v>
      </c>
      <c r="H3135" s="5"/>
    </row>
    <row r="3136" spans="1:8" x14ac:dyDescent="0.25">
      <c r="A3136" s="5">
        <v>3134</v>
      </c>
      <c r="B3136" s="5">
        <v>2571.5053194155698</v>
      </c>
      <c r="C3136" s="5">
        <v>5596.3731397635001</v>
      </c>
      <c r="D3136" s="5">
        <v>0</v>
      </c>
      <c r="E3136" s="5">
        <v>0</v>
      </c>
      <c r="F3136" s="5">
        <v>0.43526047541679802</v>
      </c>
      <c r="G3136" s="5">
        <v>1</v>
      </c>
      <c r="H3136" s="5"/>
    </row>
    <row r="3137" spans="1:8" x14ac:dyDescent="0.25">
      <c r="A3137" s="5">
        <v>3135</v>
      </c>
      <c r="B3137" s="5">
        <v>1914.3944742691799</v>
      </c>
      <c r="C3137" s="5">
        <v>2664.4793098393902</v>
      </c>
      <c r="D3137" s="5">
        <v>0</v>
      </c>
      <c r="E3137" s="5">
        <v>0</v>
      </c>
      <c r="F3137" s="5">
        <v>0.27836262017818297</v>
      </c>
      <c r="G3137" s="5">
        <v>1</v>
      </c>
      <c r="H3137" s="5"/>
    </row>
    <row r="3138" spans="1:8" x14ac:dyDescent="0.25">
      <c r="A3138" s="5">
        <v>3136</v>
      </c>
      <c r="B3138" s="5">
        <v>1966.9959794628401</v>
      </c>
      <c r="C3138" s="5">
        <v>2538.8057089540398</v>
      </c>
      <c r="D3138" s="5">
        <v>0</v>
      </c>
      <c r="E3138" s="5">
        <v>0</v>
      </c>
      <c r="F3138" s="5">
        <v>0.25814040650852899</v>
      </c>
      <c r="G3138" s="5">
        <v>1</v>
      </c>
      <c r="H3138" s="5"/>
    </row>
    <row r="3139" spans="1:8" x14ac:dyDescent="0.25">
      <c r="A3139" s="5">
        <v>3137</v>
      </c>
      <c r="B3139" s="5">
        <v>1456.1703257981701</v>
      </c>
      <c r="C3139" s="5">
        <v>0</v>
      </c>
      <c r="D3139" s="5">
        <v>0</v>
      </c>
      <c r="E3139" s="5">
        <v>0</v>
      </c>
      <c r="F3139" s="5">
        <v>0</v>
      </c>
      <c r="G3139" s="5">
        <v>1</v>
      </c>
      <c r="H3139" s="5"/>
    </row>
    <row r="3140" spans="1:8" x14ac:dyDescent="0.25">
      <c r="A3140" s="5">
        <v>3138</v>
      </c>
      <c r="B3140" s="5">
        <v>741.24818949383098</v>
      </c>
      <c r="C3140" s="5">
        <v>0</v>
      </c>
      <c r="D3140" s="5">
        <v>0</v>
      </c>
      <c r="E3140" s="5">
        <v>0</v>
      </c>
      <c r="F3140" s="5">
        <v>0</v>
      </c>
      <c r="G3140" s="5">
        <v>1</v>
      </c>
      <c r="H3140" s="5"/>
    </row>
    <row r="3141" spans="1:8" x14ac:dyDescent="0.25">
      <c r="A3141" s="5">
        <v>3139</v>
      </c>
      <c r="B3141" s="5">
        <v>193.29559544028399</v>
      </c>
      <c r="C3141" s="5">
        <v>0</v>
      </c>
      <c r="D3141" s="5">
        <v>2512.3744779569201</v>
      </c>
      <c r="E3141" s="5">
        <v>0</v>
      </c>
      <c r="F3141" s="5">
        <v>0</v>
      </c>
      <c r="G3141" s="5">
        <v>1</v>
      </c>
      <c r="H3141" s="5"/>
    </row>
    <row r="3142" spans="1:8" x14ac:dyDescent="0.25">
      <c r="A3142" s="5">
        <v>3140</v>
      </c>
      <c r="B3142" s="5">
        <v>69.921142827989797</v>
      </c>
      <c r="C3142" s="5">
        <v>0</v>
      </c>
      <c r="D3142" s="5">
        <v>2513.9886555681001</v>
      </c>
      <c r="E3142" s="5">
        <v>0</v>
      </c>
      <c r="F3142" s="5">
        <v>0</v>
      </c>
      <c r="G3142" s="5">
        <v>1</v>
      </c>
      <c r="H3142" s="5"/>
    </row>
    <row r="3143" spans="1:8" x14ac:dyDescent="0.25">
      <c r="A3143" s="5">
        <v>3141</v>
      </c>
      <c r="B3143" s="5">
        <v>0</v>
      </c>
      <c r="C3143" s="5">
        <v>0</v>
      </c>
      <c r="D3143" s="5">
        <v>2513.9894727419801</v>
      </c>
      <c r="E3143" s="5">
        <v>0</v>
      </c>
      <c r="F3143" s="5">
        <v>0</v>
      </c>
      <c r="G3143" s="5">
        <v>1</v>
      </c>
      <c r="H3143" s="5"/>
    </row>
    <row r="3144" spans="1:8" x14ac:dyDescent="0.25">
      <c r="A3144" s="5">
        <v>3142</v>
      </c>
      <c r="B3144" s="5">
        <v>0</v>
      </c>
      <c r="C3144" s="5">
        <v>0</v>
      </c>
      <c r="D3144" s="5">
        <v>2513.98841093696</v>
      </c>
      <c r="E3144" s="5">
        <v>0</v>
      </c>
      <c r="F3144" s="5">
        <v>0</v>
      </c>
      <c r="G3144" s="5">
        <v>1</v>
      </c>
      <c r="H3144" s="5"/>
    </row>
    <row r="3145" spans="1:8" x14ac:dyDescent="0.25">
      <c r="A3145" s="5">
        <v>3143</v>
      </c>
      <c r="B3145" s="5">
        <v>0</v>
      </c>
      <c r="C3145" s="5">
        <v>0</v>
      </c>
      <c r="D3145" s="5">
        <v>0</v>
      </c>
      <c r="E3145" s="5">
        <v>0</v>
      </c>
      <c r="F3145" s="5">
        <v>0</v>
      </c>
      <c r="G3145" s="5">
        <v>1</v>
      </c>
      <c r="H3145" s="5"/>
    </row>
    <row r="3146" spans="1:8" x14ac:dyDescent="0.25">
      <c r="A3146" s="5">
        <v>3144</v>
      </c>
      <c r="B3146" s="5">
        <v>0</v>
      </c>
      <c r="C3146" s="5">
        <v>0</v>
      </c>
      <c r="D3146" s="5">
        <v>0</v>
      </c>
      <c r="E3146" s="5">
        <v>0</v>
      </c>
      <c r="F3146" s="5">
        <v>0</v>
      </c>
      <c r="G3146" s="5">
        <v>1</v>
      </c>
      <c r="H3146" s="5"/>
    </row>
    <row r="3147" spans="1:8" x14ac:dyDescent="0.25">
      <c r="A3147" s="5">
        <v>3145</v>
      </c>
      <c r="B3147" s="5">
        <v>0</v>
      </c>
      <c r="C3147" s="5">
        <v>0</v>
      </c>
      <c r="D3147" s="5">
        <v>0</v>
      </c>
      <c r="E3147" s="5">
        <v>0</v>
      </c>
      <c r="F3147" s="5">
        <v>0</v>
      </c>
      <c r="G3147" s="5">
        <v>1</v>
      </c>
      <c r="H3147" s="5"/>
    </row>
    <row r="3148" spans="1:8" x14ac:dyDescent="0.25">
      <c r="A3148" s="5">
        <v>3146</v>
      </c>
      <c r="B3148" s="5">
        <v>0</v>
      </c>
      <c r="C3148" s="5">
        <v>0</v>
      </c>
      <c r="D3148" s="5">
        <v>0</v>
      </c>
      <c r="E3148" s="5">
        <v>0</v>
      </c>
      <c r="F3148" s="5">
        <v>0</v>
      </c>
      <c r="G3148" s="5">
        <v>1</v>
      </c>
      <c r="H3148" s="5"/>
    </row>
    <row r="3149" spans="1:8" x14ac:dyDescent="0.25">
      <c r="A3149" s="5">
        <v>3147</v>
      </c>
      <c r="B3149" s="5">
        <v>0</v>
      </c>
      <c r="C3149" s="5">
        <v>0</v>
      </c>
      <c r="D3149" s="5">
        <v>0</v>
      </c>
      <c r="E3149" s="5">
        <v>0</v>
      </c>
      <c r="F3149" s="5">
        <v>0</v>
      </c>
      <c r="G3149" s="5">
        <v>1</v>
      </c>
      <c r="H3149" s="5"/>
    </row>
    <row r="3150" spans="1:8" x14ac:dyDescent="0.25">
      <c r="A3150" s="5">
        <v>3148</v>
      </c>
      <c r="B3150" s="5">
        <v>0</v>
      </c>
      <c r="C3150" s="5">
        <v>0</v>
      </c>
      <c r="D3150" s="5">
        <v>0</v>
      </c>
      <c r="E3150" s="5">
        <v>0</v>
      </c>
      <c r="F3150" s="5">
        <v>0</v>
      </c>
      <c r="G3150" s="5">
        <v>1</v>
      </c>
      <c r="H3150" s="5"/>
    </row>
    <row r="3151" spans="1:8" x14ac:dyDescent="0.25">
      <c r="A3151" s="5">
        <v>3149</v>
      </c>
      <c r="B3151" s="5">
        <v>0</v>
      </c>
      <c r="C3151" s="5">
        <v>0</v>
      </c>
      <c r="D3151" s="5">
        <v>0</v>
      </c>
      <c r="E3151" s="5">
        <v>0</v>
      </c>
      <c r="F3151" s="5">
        <v>0</v>
      </c>
      <c r="G3151" s="5">
        <v>1</v>
      </c>
      <c r="H3151" s="5"/>
    </row>
    <row r="3152" spans="1:8" x14ac:dyDescent="0.25">
      <c r="A3152" s="5">
        <v>3150</v>
      </c>
      <c r="B3152" s="5">
        <v>76.277610357807006</v>
      </c>
      <c r="C3152" s="5">
        <v>0</v>
      </c>
      <c r="D3152" s="5">
        <v>0</v>
      </c>
      <c r="E3152" s="5">
        <v>0</v>
      </c>
      <c r="F3152" s="5">
        <v>0</v>
      </c>
      <c r="G3152" s="5">
        <v>1</v>
      </c>
      <c r="H3152" s="5"/>
    </row>
    <row r="3153" spans="1:8" x14ac:dyDescent="0.25">
      <c r="A3153" s="5">
        <v>3151</v>
      </c>
      <c r="B3153" s="5">
        <v>244.72399989796401</v>
      </c>
      <c r="C3153" s="5">
        <v>0</v>
      </c>
      <c r="D3153" s="5">
        <v>0</v>
      </c>
      <c r="E3153" s="5">
        <v>0</v>
      </c>
      <c r="F3153" s="5">
        <v>0</v>
      </c>
      <c r="G3153" s="5">
        <v>1</v>
      </c>
      <c r="H3153" s="5"/>
    </row>
    <row r="3154" spans="1:8" x14ac:dyDescent="0.25">
      <c r="A3154" s="5">
        <v>3152</v>
      </c>
      <c r="B3154" s="5">
        <v>225.654597308512</v>
      </c>
      <c r="C3154" s="5">
        <v>0</v>
      </c>
      <c r="D3154" s="5">
        <v>5027.9779907744996</v>
      </c>
      <c r="E3154" s="5">
        <v>0</v>
      </c>
      <c r="F3154" s="5">
        <v>0</v>
      </c>
      <c r="G3154" s="5">
        <v>1</v>
      </c>
      <c r="H3154" s="5"/>
    </row>
    <row r="3155" spans="1:8" x14ac:dyDescent="0.25">
      <c r="A3155" s="5">
        <v>3153</v>
      </c>
      <c r="B3155" s="5">
        <v>1087.93763511324</v>
      </c>
      <c r="C3155" s="5">
        <v>1673.97156285653</v>
      </c>
      <c r="D3155" s="5">
        <v>5027.7248266548104</v>
      </c>
      <c r="E3155" s="5">
        <v>0</v>
      </c>
      <c r="F3155" s="5">
        <v>0.30773300022377897</v>
      </c>
      <c r="G3155" s="5">
        <v>1</v>
      </c>
      <c r="H3155" s="5"/>
    </row>
    <row r="3156" spans="1:8" x14ac:dyDescent="0.25">
      <c r="A3156" s="5">
        <v>3154</v>
      </c>
      <c r="B3156" s="5">
        <v>1357.54875079813</v>
      </c>
      <c r="C3156" s="5">
        <v>2162.5159285168402</v>
      </c>
      <c r="D3156" s="5">
        <v>0</v>
      </c>
      <c r="E3156" s="5">
        <v>0</v>
      </c>
      <c r="F3156" s="5">
        <v>0.318591273709596</v>
      </c>
      <c r="G3156" s="5">
        <v>1</v>
      </c>
      <c r="H3156" s="5"/>
    </row>
    <row r="3157" spans="1:8" x14ac:dyDescent="0.25">
      <c r="A3157" s="5">
        <v>3155</v>
      </c>
      <c r="B3157" s="5">
        <v>1289.00035762431</v>
      </c>
      <c r="C3157" s="5">
        <v>0</v>
      </c>
      <c r="D3157" s="5">
        <v>0</v>
      </c>
      <c r="E3157" s="5">
        <v>0</v>
      </c>
      <c r="F3157" s="5">
        <v>0</v>
      </c>
      <c r="G3157" s="5">
        <v>1</v>
      </c>
      <c r="H3157" s="5"/>
    </row>
    <row r="3158" spans="1:8" x14ac:dyDescent="0.25">
      <c r="A3158" s="5">
        <v>3156</v>
      </c>
      <c r="B3158" s="5">
        <v>1777.9149720215801</v>
      </c>
      <c r="C3158" s="5">
        <v>3569.60060229694</v>
      </c>
      <c r="D3158" s="5">
        <v>2513.9816933956799</v>
      </c>
      <c r="E3158" s="5">
        <v>0</v>
      </c>
      <c r="F3158" s="5">
        <v>0.40154907946318202</v>
      </c>
      <c r="G3158" s="5">
        <v>1</v>
      </c>
      <c r="H3158" s="5"/>
    </row>
    <row r="3159" spans="1:8" x14ac:dyDescent="0.25">
      <c r="A3159" s="5">
        <v>3157</v>
      </c>
      <c r="B3159" s="5">
        <v>719.01898304687995</v>
      </c>
      <c r="C3159" s="5">
        <v>0</v>
      </c>
      <c r="D3159" s="5">
        <v>2513.8211210392301</v>
      </c>
      <c r="E3159" s="5">
        <v>0</v>
      </c>
      <c r="F3159" s="5">
        <v>0</v>
      </c>
      <c r="G3159" s="5">
        <v>1</v>
      </c>
      <c r="H3159" s="5"/>
    </row>
    <row r="3160" spans="1:8" x14ac:dyDescent="0.25">
      <c r="A3160" s="5">
        <v>3158</v>
      </c>
      <c r="B3160" s="5">
        <v>1365.6911388501801</v>
      </c>
      <c r="C3160" s="5">
        <v>1969.4229875262299</v>
      </c>
      <c r="D3160" s="5">
        <v>0</v>
      </c>
      <c r="E3160" s="5">
        <v>0</v>
      </c>
      <c r="F3160" s="5">
        <v>0.288414112270793</v>
      </c>
      <c r="G3160" s="5">
        <v>1</v>
      </c>
      <c r="H3160" s="5"/>
    </row>
    <row r="3161" spans="1:8" x14ac:dyDescent="0.25">
      <c r="A3161" s="5">
        <v>3159</v>
      </c>
      <c r="B3161" s="5">
        <v>1597.6253701625899</v>
      </c>
      <c r="C3161" s="5">
        <v>2447.0954585568902</v>
      </c>
      <c r="D3161" s="5">
        <v>0</v>
      </c>
      <c r="E3161" s="5">
        <v>0</v>
      </c>
      <c r="F3161" s="5">
        <v>0.30634158720219801</v>
      </c>
      <c r="G3161" s="5">
        <v>1</v>
      </c>
      <c r="H3161" s="5"/>
    </row>
    <row r="3162" spans="1:8" x14ac:dyDescent="0.25">
      <c r="A3162" s="5">
        <v>3160</v>
      </c>
      <c r="B3162" s="5">
        <v>1487.89524850614</v>
      </c>
      <c r="C3162" s="5">
        <v>1726.26129987273</v>
      </c>
      <c r="D3162" s="5">
        <v>0</v>
      </c>
      <c r="E3162" s="5">
        <v>0</v>
      </c>
      <c r="F3162" s="5">
        <v>0.23204070331884799</v>
      </c>
      <c r="G3162" s="5">
        <v>1</v>
      </c>
      <c r="H3162" s="5"/>
    </row>
    <row r="3163" spans="1:8" x14ac:dyDescent="0.25">
      <c r="A3163" s="5">
        <v>3161</v>
      </c>
      <c r="B3163" s="5">
        <v>938.11359066366504</v>
      </c>
      <c r="C3163" s="5">
        <v>0</v>
      </c>
      <c r="D3163" s="5">
        <v>0</v>
      </c>
      <c r="E3163" s="5">
        <v>0</v>
      </c>
      <c r="F3163" s="5">
        <v>0</v>
      </c>
      <c r="G3163" s="5">
        <v>1</v>
      </c>
      <c r="H3163" s="5"/>
    </row>
    <row r="3164" spans="1:8" x14ac:dyDescent="0.25">
      <c r="A3164" s="5">
        <v>3162</v>
      </c>
      <c r="B3164" s="5">
        <v>466.16182274197001</v>
      </c>
      <c r="C3164" s="5">
        <v>0</v>
      </c>
      <c r="D3164" s="5">
        <v>0</v>
      </c>
      <c r="E3164" s="5">
        <v>0</v>
      </c>
      <c r="F3164" s="5">
        <v>0</v>
      </c>
      <c r="G3164" s="5">
        <v>1</v>
      </c>
      <c r="H3164" s="5"/>
    </row>
    <row r="3165" spans="1:8" x14ac:dyDescent="0.25">
      <c r="A3165" s="5">
        <v>3163</v>
      </c>
      <c r="B3165" s="5">
        <v>206.58519471906001</v>
      </c>
      <c r="C3165" s="5">
        <v>0</v>
      </c>
      <c r="D3165" s="5">
        <v>2513.9245309340799</v>
      </c>
      <c r="E3165" s="5">
        <v>0</v>
      </c>
      <c r="F3165" s="5">
        <v>0</v>
      </c>
      <c r="G3165" s="5">
        <v>1</v>
      </c>
      <c r="H3165" s="5"/>
    </row>
    <row r="3166" spans="1:8" x14ac:dyDescent="0.25">
      <c r="A3166" s="5">
        <v>3164</v>
      </c>
      <c r="B3166" s="5">
        <v>9.5347012947258794</v>
      </c>
      <c r="C3166" s="5">
        <v>0</v>
      </c>
      <c r="D3166" s="5">
        <v>2513.6879430977601</v>
      </c>
      <c r="E3166" s="5">
        <v>0</v>
      </c>
      <c r="F3166" s="5">
        <v>0</v>
      </c>
      <c r="G3166" s="5">
        <v>1</v>
      </c>
      <c r="H3166" s="5"/>
    </row>
    <row r="3167" spans="1:8" x14ac:dyDescent="0.25">
      <c r="A3167" s="5">
        <v>3165</v>
      </c>
      <c r="B3167" s="5">
        <v>0</v>
      </c>
      <c r="C3167" s="5">
        <v>0</v>
      </c>
      <c r="D3167" s="5">
        <v>2513.5993504441399</v>
      </c>
      <c r="E3167" s="5">
        <v>0</v>
      </c>
      <c r="F3167" s="5">
        <v>0</v>
      </c>
      <c r="G3167" s="5">
        <v>1</v>
      </c>
      <c r="H3167" s="5"/>
    </row>
    <row r="3168" spans="1:8" x14ac:dyDescent="0.25">
      <c r="A3168" s="5">
        <v>3166</v>
      </c>
      <c r="B3168" s="5">
        <v>0</v>
      </c>
      <c r="C3168" s="5">
        <v>0</v>
      </c>
      <c r="D3168" s="5">
        <v>2513.5213838127502</v>
      </c>
      <c r="E3168" s="5">
        <v>0</v>
      </c>
      <c r="F3168" s="5">
        <v>0</v>
      </c>
      <c r="G3168" s="5">
        <v>1</v>
      </c>
      <c r="H3168" s="5"/>
    </row>
    <row r="3169" spans="1:8" x14ac:dyDescent="0.25">
      <c r="A3169" s="5">
        <v>3167</v>
      </c>
      <c r="B3169" s="5">
        <v>0</v>
      </c>
      <c r="C3169" s="5">
        <v>0</v>
      </c>
      <c r="D3169" s="5">
        <v>0</v>
      </c>
      <c r="E3169" s="5">
        <v>0</v>
      </c>
      <c r="F3169" s="5">
        <v>0</v>
      </c>
      <c r="G3169" s="5">
        <v>1</v>
      </c>
      <c r="H3169" s="5"/>
    </row>
    <row r="3170" spans="1:8" x14ac:dyDescent="0.25">
      <c r="A3170" s="5">
        <v>3168</v>
      </c>
      <c r="B3170" s="5">
        <v>0</v>
      </c>
      <c r="C3170" s="5">
        <v>0</v>
      </c>
      <c r="D3170" s="5">
        <v>0</v>
      </c>
      <c r="E3170" s="5">
        <v>0</v>
      </c>
      <c r="F3170" s="5">
        <v>0</v>
      </c>
      <c r="G3170" s="5">
        <v>1</v>
      </c>
      <c r="H3170" s="5"/>
    </row>
    <row r="3171" spans="1:8" x14ac:dyDescent="0.25">
      <c r="A3171" s="5">
        <v>3169</v>
      </c>
      <c r="B3171" s="5">
        <v>0</v>
      </c>
      <c r="C3171" s="5">
        <v>0</v>
      </c>
      <c r="D3171" s="5">
        <v>0</v>
      </c>
      <c r="E3171" s="5">
        <v>0</v>
      </c>
      <c r="F3171" s="5">
        <v>0</v>
      </c>
      <c r="G3171" s="5">
        <v>1</v>
      </c>
      <c r="H3171" s="5"/>
    </row>
    <row r="3172" spans="1:8" x14ac:dyDescent="0.25">
      <c r="A3172" s="5">
        <v>3170</v>
      </c>
      <c r="B3172" s="5">
        <v>0</v>
      </c>
      <c r="C3172" s="5">
        <v>0</v>
      </c>
      <c r="D3172" s="5">
        <v>0</v>
      </c>
      <c r="E3172" s="5">
        <v>0</v>
      </c>
      <c r="F3172" s="5">
        <v>0</v>
      </c>
      <c r="G3172" s="5">
        <v>1</v>
      </c>
      <c r="H3172" s="5"/>
    </row>
    <row r="3173" spans="1:8" x14ac:dyDescent="0.25">
      <c r="A3173" s="5">
        <v>3171</v>
      </c>
      <c r="B3173" s="5">
        <v>0</v>
      </c>
      <c r="C3173" s="5">
        <v>0</v>
      </c>
      <c r="D3173" s="5">
        <v>0</v>
      </c>
      <c r="E3173" s="5">
        <v>0</v>
      </c>
      <c r="F3173" s="5">
        <v>0</v>
      </c>
      <c r="G3173" s="5">
        <v>1</v>
      </c>
      <c r="H3173" s="5"/>
    </row>
    <row r="3174" spans="1:8" x14ac:dyDescent="0.25">
      <c r="A3174" s="5">
        <v>3172</v>
      </c>
      <c r="B3174" s="5">
        <v>0</v>
      </c>
      <c r="C3174" s="5">
        <v>0</v>
      </c>
      <c r="D3174" s="5">
        <v>0</v>
      </c>
      <c r="E3174" s="5">
        <v>0</v>
      </c>
      <c r="F3174" s="5">
        <v>0</v>
      </c>
      <c r="G3174" s="5">
        <v>1</v>
      </c>
      <c r="H3174" s="5"/>
    </row>
    <row r="3175" spans="1:8" x14ac:dyDescent="0.25">
      <c r="A3175" s="5">
        <v>3173</v>
      </c>
      <c r="B3175" s="5">
        <v>0</v>
      </c>
      <c r="C3175" s="5">
        <v>0</v>
      </c>
      <c r="D3175" s="5">
        <v>0</v>
      </c>
      <c r="E3175" s="5">
        <v>0</v>
      </c>
      <c r="F3175" s="5">
        <v>0</v>
      </c>
      <c r="G3175" s="5">
        <v>1</v>
      </c>
      <c r="H3175" s="5"/>
    </row>
    <row r="3176" spans="1:8" x14ac:dyDescent="0.25">
      <c r="A3176" s="5">
        <v>3174</v>
      </c>
      <c r="B3176" s="5">
        <v>50.851740238538</v>
      </c>
      <c r="C3176" s="5">
        <v>0</v>
      </c>
      <c r="D3176" s="5">
        <v>0</v>
      </c>
      <c r="E3176" s="5">
        <v>0</v>
      </c>
      <c r="F3176" s="5">
        <v>0</v>
      </c>
      <c r="G3176" s="5">
        <v>1</v>
      </c>
      <c r="H3176" s="5"/>
    </row>
    <row r="3177" spans="1:8" x14ac:dyDescent="0.25">
      <c r="A3177" s="5">
        <v>3175</v>
      </c>
      <c r="B3177" s="5">
        <v>73.099376592898395</v>
      </c>
      <c r="C3177" s="5">
        <v>0</v>
      </c>
      <c r="D3177" s="5">
        <v>0</v>
      </c>
      <c r="E3177" s="5">
        <v>0</v>
      </c>
      <c r="F3177" s="5">
        <v>0</v>
      </c>
      <c r="G3177" s="5">
        <v>1</v>
      </c>
      <c r="H3177" s="5"/>
    </row>
    <row r="3178" spans="1:8" x14ac:dyDescent="0.25">
      <c r="A3178" s="5">
        <v>3176</v>
      </c>
      <c r="B3178" s="5">
        <v>6.3564675298172499</v>
      </c>
      <c r="C3178" s="5">
        <v>0</v>
      </c>
      <c r="D3178" s="5">
        <v>5025.9999437899196</v>
      </c>
      <c r="E3178" s="5">
        <v>0</v>
      </c>
      <c r="F3178" s="5">
        <v>0</v>
      </c>
      <c r="G3178" s="5">
        <v>1</v>
      </c>
      <c r="H3178" s="5"/>
    </row>
    <row r="3179" spans="1:8" x14ac:dyDescent="0.25">
      <c r="A3179" s="5">
        <v>3177</v>
      </c>
      <c r="B3179" s="5">
        <v>263.79340248741602</v>
      </c>
      <c r="C3179" s="5">
        <v>0</v>
      </c>
      <c r="D3179" s="5">
        <v>5027.5206659722799</v>
      </c>
      <c r="E3179" s="5">
        <v>1480.5636780531499</v>
      </c>
      <c r="F3179" s="5">
        <v>0</v>
      </c>
      <c r="G3179" s="5">
        <v>0.70550818661382098</v>
      </c>
      <c r="H3179" s="5"/>
    </row>
    <row r="3180" spans="1:8" x14ac:dyDescent="0.25">
      <c r="A3180" s="5">
        <v>3178</v>
      </c>
      <c r="B3180" s="5">
        <v>533.08734730273204</v>
      </c>
      <c r="C3180" s="5">
        <v>780.335912843698</v>
      </c>
      <c r="D3180" s="5">
        <v>0</v>
      </c>
      <c r="E3180" s="5">
        <v>0</v>
      </c>
      <c r="F3180" s="5">
        <v>0.29276099554761897</v>
      </c>
      <c r="G3180" s="5">
        <v>1</v>
      </c>
      <c r="H3180" s="5"/>
    </row>
    <row r="3181" spans="1:8" x14ac:dyDescent="0.25">
      <c r="A3181" s="5">
        <v>3179</v>
      </c>
      <c r="B3181" s="5">
        <v>855.43165935030402</v>
      </c>
      <c r="C3181" s="5">
        <v>0</v>
      </c>
      <c r="D3181" s="5">
        <v>0</v>
      </c>
      <c r="E3181" s="5">
        <v>0</v>
      </c>
      <c r="F3181" s="5">
        <v>0</v>
      </c>
      <c r="G3181" s="5">
        <v>1</v>
      </c>
      <c r="H3181" s="5"/>
    </row>
    <row r="3182" spans="1:8" x14ac:dyDescent="0.25">
      <c r="A3182" s="5">
        <v>3180</v>
      </c>
      <c r="B3182" s="5">
        <v>1320.7311421295999</v>
      </c>
      <c r="C3182" s="5">
        <v>3188.6127244225099</v>
      </c>
      <c r="D3182" s="5">
        <v>2512.2326422508399</v>
      </c>
      <c r="E3182" s="5">
        <v>0</v>
      </c>
      <c r="F3182" s="5">
        <v>0.48285568837245602</v>
      </c>
      <c r="G3182" s="5">
        <v>1</v>
      </c>
      <c r="H3182" s="5"/>
    </row>
    <row r="3183" spans="1:8" x14ac:dyDescent="0.25">
      <c r="A3183" s="5">
        <v>3181</v>
      </c>
      <c r="B3183" s="5">
        <v>1878.3481518009901</v>
      </c>
      <c r="C3183" s="5">
        <v>4948.1921183917502</v>
      </c>
      <c r="D3183" s="5">
        <v>2513.96000458036</v>
      </c>
      <c r="E3183" s="5">
        <v>1298.2483261884299</v>
      </c>
      <c r="F3183" s="5">
        <v>0.52686634403962496</v>
      </c>
      <c r="G3183" s="5">
        <v>0.48358433574653398</v>
      </c>
      <c r="H3183" s="5"/>
    </row>
    <row r="3184" spans="1:8" x14ac:dyDescent="0.25">
      <c r="A3184" s="5">
        <v>3182</v>
      </c>
      <c r="B3184" s="5">
        <v>2127.71814129314</v>
      </c>
      <c r="C3184" s="5">
        <v>5493.7516172264905</v>
      </c>
      <c r="D3184" s="5">
        <v>0</v>
      </c>
      <c r="E3184" s="5">
        <v>0</v>
      </c>
      <c r="F3184" s="5">
        <v>0.51639843737678404</v>
      </c>
      <c r="G3184" s="5">
        <v>1</v>
      </c>
      <c r="H3184" s="5"/>
    </row>
    <row r="3185" spans="1:8" x14ac:dyDescent="0.25">
      <c r="A3185" s="5">
        <v>3183</v>
      </c>
      <c r="B3185" s="5">
        <v>1607.71578600772</v>
      </c>
      <c r="C3185" s="5">
        <v>3197.9755665427501</v>
      </c>
      <c r="D3185" s="5">
        <v>0</v>
      </c>
      <c r="E3185" s="5">
        <v>0</v>
      </c>
      <c r="F3185" s="5">
        <v>0.39782847117351799</v>
      </c>
      <c r="G3185" s="5">
        <v>1</v>
      </c>
      <c r="H3185" s="5"/>
    </row>
    <row r="3186" spans="1:8" x14ac:dyDescent="0.25">
      <c r="A3186" s="5">
        <v>3184</v>
      </c>
      <c r="B3186" s="5">
        <v>1125.4607334411801</v>
      </c>
      <c r="C3186" s="5">
        <v>0</v>
      </c>
      <c r="D3186" s="5">
        <v>0</v>
      </c>
      <c r="E3186" s="5">
        <v>0</v>
      </c>
      <c r="F3186" s="5">
        <v>0</v>
      </c>
      <c r="G3186" s="5">
        <v>1</v>
      </c>
      <c r="H3186" s="5"/>
    </row>
    <row r="3187" spans="1:8" x14ac:dyDescent="0.25">
      <c r="A3187" s="5">
        <v>3185</v>
      </c>
      <c r="B3187" s="5">
        <v>635.20252445005099</v>
      </c>
      <c r="C3187" s="5">
        <v>0</v>
      </c>
      <c r="D3187" s="5">
        <v>0</v>
      </c>
      <c r="E3187" s="5">
        <v>0</v>
      </c>
      <c r="F3187" s="5">
        <v>0</v>
      </c>
      <c r="G3187" s="5">
        <v>1</v>
      </c>
      <c r="H3187" s="5"/>
    </row>
    <row r="3188" spans="1:8" x14ac:dyDescent="0.25">
      <c r="A3188" s="5">
        <v>3186</v>
      </c>
      <c r="B3188" s="5">
        <v>515.84489533032104</v>
      </c>
      <c r="C3188" s="5">
        <v>0</v>
      </c>
      <c r="D3188" s="5">
        <v>0</v>
      </c>
      <c r="E3188" s="5">
        <v>0</v>
      </c>
      <c r="F3188" s="5">
        <v>0</v>
      </c>
      <c r="G3188" s="5">
        <v>1</v>
      </c>
      <c r="H3188" s="5"/>
    </row>
    <row r="3189" spans="1:8" x14ac:dyDescent="0.25">
      <c r="A3189" s="5">
        <v>3187</v>
      </c>
      <c r="B3189" s="5">
        <v>213.60925344692799</v>
      </c>
      <c r="C3189" s="5">
        <v>0</v>
      </c>
      <c r="D3189" s="5">
        <v>2512.41831470746</v>
      </c>
      <c r="E3189" s="5">
        <v>0</v>
      </c>
      <c r="F3189" s="5">
        <v>0</v>
      </c>
      <c r="G3189" s="5">
        <v>1</v>
      </c>
      <c r="H3189" s="5"/>
    </row>
    <row r="3190" spans="1:8" x14ac:dyDescent="0.25">
      <c r="A3190" s="5">
        <v>3188</v>
      </c>
      <c r="B3190" s="5">
        <v>75.574016258028905</v>
      </c>
      <c r="C3190" s="5">
        <v>0</v>
      </c>
      <c r="D3190" s="5">
        <v>2513.8958683297401</v>
      </c>
      <c r="E3190" s="5">
        <v>1372.4780149989699</v>
      </c>
      <c r="F3190" s="5">
        <v>0</v>
      </c>
      <c r="G3190" s="5">
        <v>0.45404341057097802</v>
      </c>
      <c r="H3190" s="5"/>
    </row>
    <row r="3191" spans="1:8" x14ac:dyDescent="0.25">
      <c r="A3191" s="5">
        <v>3189</v>
      </c>
      <c r="B3191" s="5">
        <v>0</v>
      </c>
      <c r="C3191" s="5">
        <v>0</v>
      </c>
      <c r="D3191" s="5">
        <v>2514.5203097379299</v>
      </c>
      <c r="E3191" s="5">
        <v>0</v>
      </c>
      <c r="F3191" s="5">
        <v>0</v>
      </c>
      <c r="G3191" s="5">
        <v>1</v>
      </c>
      <c r="H3191" s="5"/>
    </row>
    <row r="3192" spans="1:8" x14ac:dyDescent="0.25">
      <c r="A3192" s="5">
        <v>3190</v>
      </c>
      <c r="B3192" s="5">
        <v>0</v>
      </c>
      <c r="C3192" s="5">
        <v>0</v>
      </c>
      <c r="D3192" s="5">
        <v>2513.98814294268</v>
      </c>
      <c r="E3192" s="5">
        <v>1237.9328419252599</v>
      </c>
      <c r="F3192" s="5">
        <v>0</v>
      </c>
      <c r="G3192" s="5">
        <v>0.50758206839280595</v>
      </c>
      <c r="H3192" s="5"/>
    </row>
    <row r="3193" spans="1:8" x14ac:dyDescent="0.25">
      <c r="A3193" s="5">
        <v>3191</v>
      </c>
      <c r="B3193" s="5">
        <v>0</v>
      </c>
      <c r="C3193" s="5">
        <v>0</v>
      </c>
      <c r="D3193" s="5">
        <v>0</v>
      </c>
      <c r="E3193" s="5">
        <v>0</v>
      </c>
      <c r="F3193" s="5">
        <v>0</v>
      </c>
      <c r="G3193" s="5">
        <v>1</v>
      </c>
      <c r="H3193" s="5"/>
    </row>
    <row r="3194" spans="1:8" x14ac:dyDescent="0.25">
      <c r="A3194" s="5">
        <v>3192</v>
      </c>
      <c r="B3194" s="5">
        <v>0</v>
      </c>
      <c r="C3194" s="5">
        <v>0</v>
      </c>
      <c r="D3194" s="5">
        <v>0</v>
      </c>
      <c r="E3194" s="5">
        <v>0</v>
      </c>
      <c r="F3194" s="5">
        <v>0</v>
      </c>
      <c r="G3194" s="5">
        <v>1</v>
      </c>
      <c r="H3194" s="5"/>
    </row>
    <row r="3195" spans="1:8" x14ac:dyDescent="0.25">
      <c r="A3195" s="5">
        <v>3193</v>
      </c>
      <c r="B3195" s="5">
        <v>0</v>
      </c>
      <c r="C3195" s="5">
        <v>0</v>
      </c>
      <c r="D3195" s="5">
        <v>0</v>
      </c>
      <c r="E3195" s="5">
        <v>0</v>
      </c>
      <c r="F3195" s="5">
        <v>0</v>
      </c>
      <c r="G3195" s="5">
        <v>1</v>
      </c>
      <c r="H3195" s="5"/>
    </row>
    <row r="3196" spans="1:8" x14ac:dyDescent="0.25">
      <c r="A3196" s="5">
        <v>3194</v>
      </c>
      <c r="B3196" s="5">
        <v>0</v>
      </c>
      <c r="C3196" s="5">
        <v>0</v>
      </c>
      <c r="D3196" s="5">
        <v>0</v>
      </c>
      <c r="E3196" s="5">
        <v>0</v>
      </c>
      <c r="F3196" s="5">
        <v>0</v>
      </c>
      <c r="G3196" s="5">
        <v>1</v>
      </c>
      <c r="H3196" s="5"/>
    </row>
    <row r="3197" spans="1:8" x14ac:dyDescent="0.25">
      <c r="A3197" s="5">
        <v>3195</v>
      </c>
      <c r="B3197" s="5">
        <v>0</v>
      </c>
      <c r="C3197" s="5">
        <v>0</v>
      </c>
      <c r="D3197" s="5">
        <v>0</v>
      </c>
      <c r="E3197" s="5">
        <v>0</v>
      </c>
      <c r="F3197" s="5">
        <v>0</v>
      </c>
      <c r="G3197" s="5">
        <v>1</v>
      </c>
      <c r="H3197" s="5"/>
    </row>
    <row r="3198" spans="1:8" x14ac:dyDescent="0.25">
      <c r="A3198" s="5">
        <v>3196</v>
      </c>
      <c r="B3198" s="5">
        <v>0</v>
      </c>
      <c r="C3198" s="5">
        <v>0</v>
      </c>
      <c r="D3198" s="5">
        <v>0</v>
      </c>
      <c r="E3198" s="5">
        <v>0</v>
      </c>
      <c r="F3198" s="5">
        <v>0</v>
      </c>
      <c r="G3198" s="5">
        <v>1</v>
      </c>
      <c r="H3198" s="5"/>
    </row>
    <row r="3199" spans="1:8" x14ac:dyDescent="0.25">
      <c r="A3199" s="5">
        <v>3197</v>
      </c>
      <c r="B3199" s="5">
        <v>0</v>
      </c>
      <c r="C3199" s="5">
        <v>0</v>
      </c>
      <c r="D3199" s="5">
        <v>0</v>
      </c>
      <c r="E3199" s="5">
        <v>0</v>
      </c>
      <c r="F3199" s="5">
        <v>0</v>
      </c>
      <c r="G3199" s="5">
        <v>1</v>
      </c>
      <c r="H3199" s="5"/>
    </row>
    <row r="3200" spans="1:8" x14ac:dyDescent="0.25">
      <c r="A3200" s="5">
        <v>3198</v>
      </c>
      <c r="B3200" s="5">
        <v>97.294558160526705</v>
      </c>
      <c r="C3200" s="5">
        <v>0</v>
      </c>
      <c r="D3200" s="5">
        <v>0</v>
      </c>
      <c r="E3200" s="5">
        <v>0</v>
      </c>
      <c r="F3200" s="5">
        <v>0</v>
      </c>
      <c r="G3200" s="5">
        <v>1</v>
      </c>
      <c r="H3200" s="5"/>
    </row>
    <row r="3201" spans="1:8" x14ac:dyDescent="0.25">
      <c r="A3201" s="5">
        <v>3199</v>
      </c>
      <c r="B3201" s="5">
        <v>352.89551860833899</v>
      </c>
      <c r="C3201" s="5">
        <v>0</v>
      </c>
      <c r="D3201" s="5">
        <v>0</v>
      </c>
      <c r="E3201" s="5">
        <v>0</v>
      </c>
      <c r="F3201" s="5">
        <v>0</v>
      </c>
      <c r="G3201" s="5">
        <v>1</v>
      </c>
      <c r="H3201" s="5"/>
    </row>
    <row r="3202" spans="1:8" x14ac:dyDescent="0.25">
      <c r="A3202" s="5">
        <v>3200</v>
      </c>
      <c r="B3202" s="5">
        <v>780.29122320010595</v>
      </c>
      <c r="C3202" s="5">
        <v>1064.38439213583</v>
      </c>
      <c r="D3202" s="5">
        <v>5027.5439973165903</v>
      </c>
      <c r="E3202" s="5">
        <v>1997.34519554185</v>
      </c>
      <c r="F3202" s="5">
        <v>0.27281721496181599</v>
      </c>
      <c r="G3202" s="5">
        <v>0.60271949957859405</v>
      </c>
      <c r="H3202" s="5"/>
    </row>
    <row r="3203" spans="1:8" x14ac:dyDescent="0.25">
      <c r="A3203" s="5">
        <v>3201</v>
      </c>
      <c r="B3203" s="5">
        <v>1427.12462202846</v>
      </c>
      <c r="C3203" s="5">
        <v>3233.82099714284</v>
      </c>
      <c r="D3203" s="5">
        <v>5027.99999999999</v>
      </c>
      <c r="E3203" s="5">
        <v>1723.9249561143699</v>
      </c>
      <c r="F3203" s="5">
        <v>0.45319391828489303</v>
      </c>
      <c r="G3203" s="5">
        <v>0.65713505255140903</v>
      </c>
      <c r="H3203" s="5"/>
    </row>
    <row r="3204" spans="1:8" x14ac:dyDescent="0.25">
      <c r="A3204" s="5">
        <v>3202</v>
      </c>
      <c r="B3204" s="5">
        <v>1547.54647125881</v>
      </c>
      <c r="C3204" s="5">
        <v>3471.99075840254</v>
      </c>
      <c r="D3204" s="5">
        <v>0</v>
      </c>
      <c r="E3204" s="5">
        <v>0</v>
      </c>
      <c r="F3204" s="5">
        <v>0.44870907884654798</v>
      </c>
      <c r="G3204" s="5">
        <v>1</v>
      </c>
      <c r="H3204" s="5"/>
    </row>
    <row r="3205" spans="1:8" x14ac:dyDescent="0.25">
      <c r="A3205" s="5">
        <v>3203</v>
      </c>
      <c r="B3205" s="5">
        <v>1763.9836375826801</v>
      </c>
      <c r="C3205" s="5">
        <v>4023.33759349306</v>
      </c>
      <c r="D3205" s="5">
        <v>0</v>
      </c>
      <c r="E3205" s="5">
        <v>0</v>
      </c>
      <c r="F3205" s="5">
        <v>0.45616495610473701</v>
      </c>
      <c r="G3205" s="5">
        <v>1</v>
      </c>
      <c r="H3205" s="5"/>
    </row>
    <row r="3206" spans="1:8" x14ac:dyDescent="0.25">
      <c r="A3206" s="5">
        <v>3204</v>
      </c>
      <c r="B3206" s="5">
        <v>2004.49203504456</v>
      </c>
      <c r="C3206" s="5">
        <v>4882.2746771315997</v>
      </c>
      <c r="D3206" s="5">
        <v>2512.3747962198399</v>
      </c>
      <c r="E3206" s="5">
        <v>0</v>
      </c>
      <c r="F3206" s="5">
        <v>0.48713335760757098</v>
      </c>
      <c r="G3206" s="5">
        <v>1</v>
      </c>
      <c r="H3206" s="5"/>
    </row>
    <row r="3207" spans="1:8" x14ac:dyDescent="0.25">
      <c r="A3207" s="5">
        <v>3205</v>
      </c>
      <c r="B3207" s="5">
        <v>1154.5706560706999</v>
      </c>
      <c r="C3207" s="5">
        <v>1680.5629578601499</v>
      </c>
      <c r="D3207" s="5">
        <v>2513.9487208752398</v>
      </c>
      <c r="E3207" s="5">
        <v>1408.92243779314</v>
      </c>
      <c r="F3207" s="5">
        <v>0.29111478777546901</v>
      </c>
      <c r="G3207" s="5">
        <v>0.43955800469065298</v>
      </c>
      <c r="H3207" s="5"/>
    </row>
    <row r="3208" spans="1:8" x14ac:dyDescent="0.25">
      <c r="A3208" s="5">
        <v>3206</v>
      </c>
      <c r="B3208" s="5">
        <v>1043.0612626578099</v>
      </c>
      <c r="C3208" s="5">
        <v>0</v>
      </c>
      <c r="D3208" s="5">
        <v>0</v>
      </c>
      <c r="E3208" s="5">
        <v>0</v>
      </c>
      <c r="F3208" s="5">
        <v>0</v>
      </c>
      <c r="G3208" s="5">
        <v>1</v>
      </c>
      <c r="H3208" s="5"/>
    </row>
    <row r="3209" spans="1:8" x14ac:dyDescent="0.25">
      <c r="A3209" s="5">
        <v>3207</v>
      </c>
      <c r="B3209" s="5">
        <v>1180.2524299624199</v>
      </c>
      <c r="C3209" s="5">
        <v>1552.0986686342701</v>
      </c>
      <c r="D3209" s="5">
        <v>0</v>
      </c>
      <c r="E3209" s="5">
        <v>0</v>
      </c>
      <c r="F3209" s="5">
        <v>0.26301130655934002</v>
      </c>
      <c r="G3209" s="5">
        <v>1</v>
      </c>
      <c r="H3209" s="5"/>
    </row>
    <row r="3210" spans="1:8" x14ac:dyDescent="0.25">
      <c r="A3210" s="5">
        <v>3208</v>
      </c>
      <c r="B3210" s="5">
        <v>1415.8713399675901</v>
      </c>
      <c r="C3210" s="5">
        <v>2212.65022570049</v>
      </c>
      <c r="D3210" s="5">
        <v>0</v>
      </c>
      <c r="E3210" s="5">
        <v>0</v>
      </c>
      <c r="F3210" s="5">
        <v>0.31254961703491901</v>
      </c>
      <c r="G3210" s="5">
        <v>1</v>
      </c>
      <c r="H3210" s="5"/>
    </row>
    <row r="3211" spans="1:8" x14ac:dyDescent="0.25">
      <c r="A3211" s="5">
        <v>3209</v>
      </c>
      <c r="B3211" s="5">
        <v>1345.1349607509901</v>
      </c>
      <c r="C3211" s="5">
        <v>0</v>
      </c>
      <c r="D3211" s="5">
        <v>0</v>
      </c>
      <c r="E3211" s="5">
        <v>0</v>
      </c>
      <c r="F3211" s="5">
        <v>0</v>
      </c>
      <c r="G3211" s="5">
        <v>1</v>
      </c>
      <c r="H3211" s="5"/>
    </row>
    <row r="3212" spans="1:8" x14ac:dyDescent="0.25">
      <c r="A3212" s="5">
        <v>3210</v>
      </c>
      <c r="B3212" s="5">
        <v>711.56737239999404</v>
      </c>
      <c r="C3212" s="5">
        <v>0</v>
      </c>
      <c r="D3212" s="5">
        <v>0</v>
      </c>
      <c r="E3212" s="5">
        <v>0</v>
      </c>
      <c r="F3212" s="5">
        <v>0</v>
      </c>
      <c r="G3212" s="5">
        <v>1</v>
      </c>
      <c r="H3212" s="5"/>
    </row>
    <row r="3213" spans="1:8" x14ac:dyDescent="0.25">
      <c r="A3213" s="5">
        <v>3211</v>
      </c>
      <c r="B3213" s="5">
        <v>244.03476561525801</v>
      </c>
      <c r="C3213" s="5">
        <v>0</v>
      </c>
      <c r="D3213" s="5">
        <v>2512.4511879677898</v>
      </c>
      <c r="E3213" s="5">
        <v>0</v>
      </c>
      <c r="F3213" s="5">
        <v>0</v>
      </c>
      <c r="G3213" s="5">
        <v>1</v>
      </c>
      <c r="H3213" s="5"/>
    </row>
    <row r="3214" spans="1:8" x14ac:dyDescent="0.25">
      <c r="A3214" s="5">
        <v>3212</v>
      </c>
      <c r="B3214" s="5">
        <v>15.891168824543101</v>
      </c>
      <c r="C3214" s="5">
        <v>0</v>
      </c>
      <c r="D3214" s="5">
        <v>2513.8967507206698</v>
      </c>
      <c r="E3214" s="5">
        <v>1363.56557702289</v>
      </c>
      <c r="F3214" s="5">
        <v>0</v>
      </c>
      <c r="G3214" s="5">
        <v>0.45758887031077</v>
      </c>
      <c r="H3214" s="5"/>
    </row>
    <row r="3215" spans="1:8" x14ac:dyDescent="0.25">
      <c r="A3215" s="5">
        <v>3213</v>
      </c>
      <c r="B3215" s="5">
        <v>0</v>
      </c>
      <c r="C3215" s="5">
        <v>0</v>
      </c>
      <c r="D3215" s="5">
        <v>2514.5122142678701</v>
      </c>
      <c r="E3215" s="5">
        <v>0</v>
      </c>
      <c r="F3215" s="5">
        <v>0</v>
      </c>
      <c r="G3215" s="5">
        <v>1</v>
      </c>
      <c r="H3215" s="5"/>
    </row>
    <row r="3216" spans="1:8" x14ac:dyDescent="0.25">
      <c r="A3216" s="5">
        <v>3214</v>
      </c>
      <c r="B3216" s="5">
        <v>0</v>
      </c>
      <c r="C3216" s="5">
        <v>0</v>
      </c>
      <c r="D3216" s="5">
        <v>2513.9882838080698</v>
      </c>
      <c r="E3216" s="5">
        <v>1231.2438554282801</v>
      </c>
      <c r="F3216" s="5">
        <v>0</v>
      </c>
      <c r="G3216" s="5">
        <v>0.51024280309155001</v>
      </c>
      <c r="H3216" s="5"/>
    </row>
    <row r="3217" spans="1:8" x14ac:dyDescent="0.25">
      <c r="A3217" s="5">
        <v>3215</v>
      </c>
      <c r="B3217" s="5">
        <v>0</v>
      </c>
      <c r="C3217" s="5">
        <v>0</v>
      </c>
      <c r="D3217" s="5">
        <v>0</v>
      </c>
      <c r="E3217" s="5">
        <v>0</v>
      </c>
      <c r="F3217" s="5">
        <v>0</v>
      </c>
      <c r="G3217" s="5">
        <v>1</v>
      </c>
      <c r="H3217" s="5"/>
    </row>
    <row r="3218" spans="1:8" x14ac:dyDescent="0.25">
      <c r="A3218" s="5">
        <v>3216</v>
      </c>
      <c r="B3218" s="5">
        <v>0</v>
      </c>
      <c r="C3218" s="5">
        <v>0</v>
      </c>
      <c r="D3218" s="5">
        <v>0</v>
      </c>
      <c r="E3218" s="5">
        <v>0</v>
      </c>
      <c r="F3218" s="5">
        <v>0</v>
      </c>
      <c r="G3218" s="5">
        <v>1</v>
      </c>
      <c r="H3218" s="5"/>
    </row>
    <row r="3219" spans="1:8" x14ac:dyDescent="0.25">
      <c r="A3219" s="5">
        <v>3217</v>
      </c>
      <c r="B3219" s="5">
        <v>0</v>
      </c>
      <c r="C3219" s="5">
        <v>0</v>
      </c>
      <c r="D3219" s="5">
        <v>0</v>
      </c>
      <c r="E3219" s="5">
        <v>0</v>
      </c>
      <c r="F3219" s="5">
        <v>0</v>
      </c>
      <c r="G3219" s="5">
        <v>1</v>
      </c>
      <c r="H3219" s="5"/>
    </row>
    <row r="3220" spans="1:8" x14ac:dyDescent="0.25">
      <c r="A3220" s="5">
        <v>3218</v>
      </c>
      <c r="B3220" s="5">
        <v>0</v>
      </c>
      <c r="C3220" s="5">
        <v>0</v>
      </c>
      <c r="D3220" s="5">
        <v>0</v>
      </c>
      <c r="E3220" s="5">
        <v>0</v>
      </c>
      <c r="F3220" s="5">
        <v>0</v>
      </c>
      <c r="G3220" s="5">
        <v>1</v>
      </c>
      <c r="H3220" s="5"/>
    </row>
    <row r="3221" spans="1:8" x14ac:dyDescent="0.25">
      <c r="A3221" s="5">
        <v>3219</v>
      </c>
      <c r="B3221" s="5">
        <v>0</v>
      </c>
      <c r="C3221" s="5">
        <v>0</v>
      </c>
      <c r="D3221" s="5">
        <v>0</v>
      </c>
      <c r="E3221" s="5">
        <v>0</v>
      </c>
      <c r="F3221" s="5">
        <v>0</v>
      </c>
      <c r="G3221" s="5">
        <v>1</v>
      </c>
      <c r="H3221" s="5"/>
    </row>
    <row r="3222" spans="1:8" x14ac:dyDescent="0.25">
      <c r="A3222" s="5">
        <v>3220</v>
      </c>
      <c r="B3222" s="5">
        <v>0</v>
      </c>
      <c r="C3222" s="5">
        <v>0</v>
      </c>
      <c r="D3222" s="5">
        <v>0</v>
      </c>
      <c r="E3222" s="5">
        <v>0</v>
      </c>
      <c r="F3222" s="5">
        <v>0</v>
      </c>
      <c r="G3222" s="5">
        <v>1</v>
      </c>
      <c r="H3222" s="5"/>
    </row>
    <row r="3223" spans="1:8" x14ac:dyDescent="0.25">
      <c r="A3223" s="5">
        <v>3221</v>
      </c>
      <c r="B3223" s="5">
        <v>0</v>
      </c>
      <c r="C3223" s="5">
        <v>0</v>
      </c>
      <c r="D3223" s="5">
        <v>0</v>
      </c>
      <c r="E3223" s="5">
        <v>0</v>
      </c>
      <c r="F3223" s="5">
        <v>0</v>
      </c>
      <c r="G3223" s="5">
        <v>1</v>
      </c>
      <c r="H3223" s="5"/>
    </row>
    <row r="3224" spans="1:8" x14ac:dyDescent="0.25">
      <c r="A3224" s="5">
        <v>3222</v>
      </c>
      <c r="B3224" s="5">
        <v>93.368704501975998</v>
      </c>
      <c r="C3224" s="5">
        <v>0</v>
      </c>
      <c r="D3224" s="5">
        <v>0</v>
      </c>
      <c r="E3224" s="5">
        <v>0</v>
      </c>
      <c r="F3224" s="5">
        <v>0</v>
      </c>
      <c r="G3224" s="5">
        <v>1</v>
      </c>
      <c r="H3224" s="5"/>
    </row>
    <row r="3225" spans="1:8" x14ac:dyDescent="0.25">
      <c r="A3225" s="5">
        <v>3223</v>
      </c>
      <c r="B3225" s="5">
        <v>289.25526926110399</v>
      </c>
      <c r="C3225" s="5">
        <v>0</v>
      </c>
      <c r="D3225" s="5">
        <v>0</v>
      </c>
      <c r="E3225" s="5">
        <v>0</v>
      </c>
      <c r="F3225" s="5">
        <v>0</v>
      </c>
      <c r="G3225" s="5">
        <v>1</v>
      </c>
      <c r="H3225" s="5"/>
    </row>
    <row r="3226" spans="1:8" x14ac:dyDescent="0.25">
      <c r="A3226" s="5">
        <v>3224</v>
      </c>
      <c r="B3226" s="5">
        <v>928.45120781511298</v>
      </c>
      <c r="C3226" s="5">
        <v>1482.5798286346501</v>
      </c>
      <c r="D3226" s="5">
        <v>5027.5439973165903</v>
      </c>
      <c r="E3226" s="5">
        <v>1988.4410354837901</v>
      </c>
      <c r="F3226" s="5">
        <v>0.31936623396811098</v>
      </c>
      <c r="G3226" s="5">
        <v>0.60449057509002402</v>
      </c>
      <c r="H3226" s="5"/>
    </row>
    <row r="3227" spans="1:8" x14ac:dyDescent="0.25">
      <c r="A3227" s="5">
        <v>3225</v>
      </c>
      <c r="B3227" s="5">
        <v>1330.48284413379</v>
      </c>
      <c r="C3227" s="5">
        <v>3336.71175664375</v>
      </c>
      <c r="D3227" s="5">
        <v>5027.99999999999</v>
      </c>
      <c r="E3227" s="5">
        <v>1709.8969198715299</v>
      </c>
      <c r="F3227" s="5">
        <v>0.50157907271845004</v>
      </c>
      <c r="G3227" s="5">
        <v>0.65992503589270801</v>
      </c>
      <c r="H3227" s="5"/>
    </row>
    <row r="3228" spans="1:8" x14ac:dyDescent="0.25">
      <c r="A3228" s="5">
        <v>3226</v>
      </c>
      <c r="B3228" s="5">
        <v>1340.11312469686</v>
      </c>
      <c r="C3228" s="5">
        <v>3140.1357064415101</v>
      </c>
      <c r="D3228" s="5">
        <v>0</v>
      </c>
      <c r="E3228" s="5">
        <v>0</v>
      </c>
      <c r="F3228" s="5">
        <v>0.46863740800735398</v>
      </c>
      <c r="G3228" s="5">
        <v>1</v>
      </c>
      <c r="H3228" s="5"/>
    </row>
    <row r="3229" spans="1:8" x14ac:dyDescent="0.25">
      <c r="A3229" s="5">
        <v>3227</v>
      </c>
      <c r="B3229" s="5">
        <v>1472.59909067129</v>
      </c>
      <c r="C3229" s="5">
        <v>3354.0531388775598</v>
      </c>
      <c r="D3229" s="5">
        <v>0</v>
      </c>
      <c r="E3229" s="5">
        <v>0</v>
      </c>
      <c r="F3229" s="5">
        <v>0.45552834572145101</v>
      </c>
      <c r="G3229" s="5">
        <v>1</v>
      </c>
      <c r="H3229" s="5"/>
    </row>
    <row r="3230" spans="1:8" x14ac:dyDescent="0.25">
      <c r="A3230" s="5">
        <v>3228</v>
      </c>
      <c r="B3230" s="5">
        <v>1174.7632962124701</v>
      </c>
      <c r="C3230" s="5">
        <v>2281.8048903356498</v>
      </c>
      <c r="D3230" s="5">
        <v>2513.5824305340402</v>
      </c>
      <c r="E3230" s="5">
        <v>0</v>
      </c>
      <c r="F3230" s="5">
        <v>0.38847057910370603</v>
      </c>
      <c r="G3230" s="5">
        <v>1</v>
      </c>
      <c r="H3230" s="5"/>
    </row>
    <row r="3231" spans="1:8" x14ac:dyDescent="0.25">
      <c r="A3231" s="5">
        <v>3229</v>
      </c>
      <c r="B3231" s="5">
        <v>413.17038943812099</v>
      </c>
      <c r="C3231" s="5">
        <v>0</v>
      </c>
      <c r="D3231" s="5">
        <v>2513.92992324034</v>
      </c>
      <c r="E3231" s="5">
        <v>1786.32617087215</v>
      </c>
      <c r="F3231" s="5">
        <v>0</v>
      </c>
      <c r="G3231" s="5">
        <v>0.289428812773313</v>
      </c>
      <c r="H3231" s="5"/>
    </row>
    <row r="3232" spans="1:8" x14ac:dyDescent="0.25">
      <c r="A3232" s="5">
        <v>3230</v>
      </c>
      <c r="B3232" s="5">
        <v>907.92837710169204</v>
      </c>
      <c r="C3232" s="5">
        <v>1320.74408602831</v>
      </c>
      <c r="D3232" s="5">
        <v>0</v>
      </c>
      <c r="E3232" s="5">
        <v>0</v>
      </c>
      <c r="F3232" s="5">
        <v>0.290935743181304</v>
      </c>
      <c r="G3232" s="5">
        <v>1</v>
      </c>
      <c r="H3232" s="5"/>
    </row>
    <row r="3233" spans="1:8" x14ac:dyDescent="0.25">
      <c r="A3233" s="5">
        <v>3231</v>
      </c>
      <c r="B3233" s="5">
        <v>1082.02540230049</v>
      </c>
      <c r="C3233" s="5">
        <v>1668.17059545695</v>
      </c>
      <c r="D3233" s="5">
        <v>0</v>
      </c>
      <c r="E3233" s="5">
        <v>0</v>
      </c>
      <c r="F3233" s="5">
        <v>0.308342224055351</v>
      </c>
      <c r="G3233" s="5">
        <v>1</v>
      </c>
      <c r="H3233" s="5"/>
    </row>
    <row r="3234" spans="1:8" x14ac:dyDescent="0.25">
      <c r="A3234" s="5">
        <v>3232</v>
      </c>
      <c r="B3234" s="5">
        <v>967.29893245169501</v>
      </c>
      <c r="C3234" s="5">
        <v>0</v>
      </c>
      <c r="D3234" s="5">
        <v>0</v>
      </c>
      <c r="E3234" s="5">
        <v>0</v>
      </c>
      <c r="F3234" s="5">
        <v>0</v>
      </c>
      <c r="G3234" s="5">
        <v>1</v>
      </c>
      <c r="H3234" s="5"/>
    </row>
    <row r="3235" spans="1:8" x14ac:dyDescent="0.25">
      <c r="A3235" s="5">
        <v>3233</v>
      </c>
      <c r="B3235" s="5">
        <v>634.95919187050094</v>
      </c>
      <c r="C3235" s="5">
        <v>0</v>
      </c>
      <c r="D3235" s="5">
        <v>0</v>
      </c>
      <c r="E3235" s="5">
        <v>0</v>
      </c>
      <c r="F3235" s="5">
        <v>0</v>
      </c>
      <c r="G3235" s="5">
        <v>1</v>
      </c>
      <c r="H3235" s="5"/>
    </row>
    <row r="3236" spans="1:8" x14ac:dyDescent="0.25">
      <c r="A3236" s="5">
        <v>3234</v>
      </c>
      <c r="B3236" s="5">
        <v>123.951116831436</v>
      </c>
      <c r="C3236" s="5">
        <v>0</v>
      </c>
      <c r="D3236" s="5">
        <v>0</v>
      </c>
      <c r="E3236" s="5">
        <v>0</v>
      </c>
      <c r="F3236" s="5">
        <v>0</v>
      </c>
      <c r="G3236" s="5">
        <v>1</v>
      </c>
      <c r="H3236" s="5"/>
    </row>
    <row r="3237" spans="1:8" x14ac:dyDescent="0.25">
      <c r="A3237" s="5">
        <v>3235</v>
      </c>
      <c r="B3237" s="5">
        <v>206.58519471906001</v>
      </c>
      <c r="C3237" s="5">
        <v>0</v>
      </c>
      <c r="D3237" s="5">
        <v>2367.6397115090699</v>
      </c>
      <c r="E3237" s="5">
        <v>0</v>
      </c>
      <c r="F3237" s="5">
        <v>0</v>
      </c>
      <c r="G3237" s="5">
        <v>1</v>
      </c>
      <c r="H3237" s="5"/>
    </row>
    <row r="3238" spans="1:8" x14ac:dyDescent="0.25">
      <c r="A3238" s="5">
        <v>3236</v>
      </c>
      <c r="B3238" s="5">
        <v>34.960571413994899</v>
      </c>
      <c r="C3238" s="5">
        <v>0</v>
      </c>
      <c r="D3238" s="5">
        <v>2513.8527257245701</v>
      </c>
      <c r="E3238" s="5">
        <v>1864.4043667855401</v>
      </c>
      <c r="F3238" s="5">
        <v>0</v>
      </c>
      <c r="G3238" s="5">
        <v>0.25834781530150602</v>
      </c>
      <c r="H3238" s="5"/>
    </row>
    <row r="3239" spans="1:8" x14ac:dyDescent="0.25">
      <c r="A3239" s="5">
        <v>3237</v>
      </c>
      <c r="B3239" s="5">
        <v>0</v>
      </c>
      <c r="C3239" s="5">
        <v>0</v>
      </c>
      <c r="D3239" s="5">
        <v>2514.5053644016798</v>
      </c>
      <c r="E3239" s="5">
        <v>0</v>
      </c>
      <c r="F3239" s="5">
        <v>0</v>
      </c>
      <c r="G3239" s="5">
        <v>1</v>
      </c>
      <c r="H3239" s="5"/>
    </row>
    <row r="3240" spans="1:8" x14ac:dyDescent="0.25">
      <c r="A3240" s="5">
        <v>3238</v>
      </c>
      <c r="B3240" s="5">
        <v>0</v>
      </c>
      <c r="C3240" s="5">
        <v>0</v>
      </c>
      <c r="D3240" s="5">
        <v>2513.9749502202699</v>
      </c>
      <c r="E3240" s="5">
        <v>1733.77273850539</v>
      </c>
      <c r="F3240" s="5">
        <v>0</v>
      </c>
      <c r="G3240" s="5">
        <v>0.31034605668452198</v>
      </c>
      <c r="H3240" s="5"/>
    </row>
    <row r="3241" spans="1:8" x14ac:dyDescent="0.25">
      <c r="A3241" s="5">
        <v>3239</v>
      </c>
      <c r="B3241" s="5">
        <v>0</v>
      </c>
      <c r="C3241" s="5">
        <v>0</v>
      </c>
      <c r="D3241" s="5">
        <v>0</v>
      </c>
      <c r="E3241" s="5">
        <v>0</v>
      </c>
      <c r="F3241" s="5">
        <v>0</v>
      </c>
      <c r="G3241" s="5">
        <v>1</v>
      </c>
      <c r="H3241" s="5"/>
    </row>
    <row r="3242" spans="1:8" x14ac:dyDescent="0.25">
      <c r="A3242" s="5">
        <v>3240</v>
      </c>
      <c r="B3242" s="5">
        <v>0</v>
      </c>
      <c r="C3242" s="5">
        <v>0</v>
      </c>
      <c r="D3242" s="5">
        <v>0</v>
      </c>
      <c r="E3242" s="5">
        <v>0</v>
      </c>
      <c r="F3242" s="5">
        <v>0</v>
      </c>
      <c r="G3242" s="5">
        <v>1</v>
      </c>
      <c r="H3242" s="5"/>
    </row>
    <row r="3243" spans="1:8" x14ac:dyDescent="0.25">
      <c r="A3243" s="5">
        <v>3241</v>
      </c>
      <c r="B3243" s="5">
        <v>0</v>
      </c>
      <c r="C3243" s="5">
        <v>0</v>
      </c>
      <c r="D3243" s="5">
        <v>0</v>
      </c>
      <c r="E3243" s="5">
        <v>0</v>
      </c>
      <c r="F3243" s="5">
        <v>0</v>
      </c>
      <c r="G3243" s="5">
        <v>1</v>
      </c>
      <c r="H3243" s="5"/>
    </row>
    <row r="3244" spans="1:8" x14ac:dyDescent="0.25">
      <c r="A3244" s="5">
        <v>3242</v>
      </c>
      <c r="B3244" s="5">
        <v>0</v>
      </c>
      <c r="C3244" s="5">
        <v>0</v>
      </c>
      <c r="D3244" s="5">
        <v>0</v>
      </c>
      <c r="E3244" s="5">
        <v>0</v>
      </c>
      <c r="F3244" s="5">
        <v>0</v>
      </c>
      <c r="G3244" s="5">
        <v>1</v>
      </c>
      <c r="H3244" s="5"/>
    </row>
    <row r="3245" spans="1:8" x14ac:dyDescent="0.25">
      <c r="A3245" s="5">
        <v>3243</v>
      </c>
      <c r="B3245" s="5">
        <v>0</v>
      </c>
      <c r="C3245" s="5">
        <v>0</v>
      </c>
      <c r="D3245" s="5">
        <v>0</v>
      </c>
      <c r="E3245" s="5">
        <v>0</v>
      </c>
      <c r="F3245" s="5">
        <v>0</v>
      </c>
      <c r="G3245" s="5">
        <v>1</v>
      </c>
      <c r="H3245" s="5"/>
    </row>
    <row r="3246" spans="1:8" x14ac:dyDescent="0.25">
      <c r="A3246" s="5">
        <v>3244</v>
      </c>
      <c r="B3246" s="5">
        <v>0</v>
      </c>
      <c r="C3246" s="5">
        <v>0</v>
      </c>
      <c r="D3246" s="5">
        <v>0</v>
      </c>
      <c r="E3246" s="5">
        <v>0</v>
      </c>
      <c r="F3246" s="5">
        <v>0</v>
      </c>
      <c r="G3246" s="5">
        <v>1</v>
      </c>
      <c r="H3246" s="5"/>
    </row>
    <row r="3247" spans="1:8" x14ac:dyDescent="0.25">
      <c r="A3247" s="5">
        <v>3245</v>
      </c>
      <c r="B3247" s="5">
        <v>0</v>
      </c>
      <c r="C3247" s="5">
        <v>0</v>
      </c>
      <c r="D3247" s="5">
        <v>0</v>
      </c>
      <c r="E3247" s="5">
        <v>0</v>
      </c>
      <c r="F3247" s="5">
        <v>0</v>
      </c>
      <c r="G3247" s="5">
        <v>1</v>
      </c>
      <c r="H3247" s="5"/>
    </row>
    <row r="3248" spans="1:8" x14ac:dyDescent="0.25">
      <c r="A3248" s="5">
        <v>3246</v>
      </c>
      <c r="B3248" s="5">
        <v>47.673506473629402</v>
      </c>
      <c r="C3248" s="5">
        <v>0</v>
      </c>
      <c r="D3248" s="5">
        <v>0</v>
      </c>
      <c r="E3248" s="5">
        <v>0</v>
      </c>
      <c r="F3248" s="5">
        <v>0</v>
      </c>
      <c r="G3248" s="5">
        <v>1</v>
      </c>
      <c r="H3248" s="5"/>
    </row>
    <row r="3249" spans="1:8" x14ac:dyDescent="0.25">
      <c r="A3249" s="5">
        <v>3247</v>
      </c>
      <c r="B3249" s="5">
        <v>219.298129778695</v>
      </c>
      <c r="C3249" s="5">
        <v>0</v>
      </c>
      <c r="D3249" s="5">
        <v>0</v>
      </c>
      <c r="E3249" s="5">
        <v>0</v>
      </c>
      <c r="F3249" s="5">
        <v>0</v>
      </c>
      <c r="G3249" s="5">
        <v>1</v>
      </c>
      <c r="H3249" s="5"/>
    </row>
    <row r="3250" spans="1:8" x14ac:dyDescent="0.25">
      <c r="A3250" s="5">
        <v>3248</v>
      </c>
      <c r="B3250" s="5">
        <v>585.05951067595504</v>
      </c>
      <c r="C3250" s="5">
        <v>906.70333860908499</v>
      </c>
      <c r="D3250" s="5">
        <v>5027.5439973165903</v>
      </c>
      <c r="E3250" s="5">
        <v>2484.7207922030798</v>
      </c>
      <c r="F3250" s="5">
        <v>0.30995251654026101</v>
      </c>
      <c r="G3250" s="5">
        <v>0.50577840929188</v>
      </c>
      <c r="H3250" s="5"/>
    </row>
    <row r="3251" spans="1:8" x14ac:dyDescent="0.25">
      <c r="A3251" s="5">
        <v>3249</v>
      </c>
      <c r="B3251" s="5">
        <v>763.14487767358696</v>
      </c>
      <c r="C3251" s="5">
        <v>0</v>
      </c>
      <c r="D3251" s="5">
        <v>5028</v>
      </c>
      <c r="E3251" s="5">
        <v>2170.68423954441</v>
      </c>
      <c r="F3251" s="5">
        <v>0</v>
      </c>
      <c r="G3251" s="5">
        <v>0.56828077981052205</v>
      </c>
      <c r="H3251" s="5"/>
    </row>
    <row r="3252" spans="1:8" x14ac:dyDescent="0.25">
      <c r="A3252" s="5">
        <v>3250</v>
      </c>
      <c r="B3252" s="5">
        <v>764.61920493746004</v>
      </c>
      <c r="C3252" s="5">
        <v>1617.97605921286</v>
      </c>
      <c r="D3252" s="5">
        <v>0</v>
      </c>
      <c r="E3252" s="5">
        <v>0</v>
      </c>
      <c r="F3252" s="5">
        <v>0.42321093907704999</v>
      </c>
      <c r="G3252" s="5">
        <v>1</v>
      </c>
      <c r="H3252" s="5"/>
    </row>
    <row r="3253" spans="1:8" x14ac:dyDescent="0.25">
      <c r="A3253" s="5">
        <v>3251</v>
      </c>
      <c r="B3253" s="5">
        <v>1577.29932585195</v>
      </c>
      <c r="C3253" s="5">
        <v>4090.1717766386</v>
      </c>
      <c r="D3253" s="5">
        <v>0</v>
      </c>
      <c r="E3253" s="5">
        <v>0</v>
      </c>
      <c r="F3253" s="5">
        <v>0.51862975011552903</v>
      </c>
      <c r="G3253" s="5">
        <v>1</v>
      </c>
      <c r="H3253" s="5"/>
    </row>
    <row r="3254" spans="1:8" x14ac:dyDescent="0.25">
      <c r="A3254" s="5">
        <v>3252</v>
      </c>
      <c r="B3254" s="5">
        <v>1260.3256507367</v>
      </c>
      <c r="C3254" s="5">
        <v>2826.56321487072</v>
      </c>
      <c r="D3254" s="5">
        <v>2513.9929348416199</v>
      </c>
      <c r="E3254" s="5">
        <v>1290.5009571051601</v>
      </c>
      <c r="F3254" s="5">
        <v>0.44854489992645002</v>
      </c>
      <c r="G3254" s="5">
        <v>0.48667279899371002</v>
      </c>
      <c r="H3254" s="5"/>
    </row>
    <row r="3255" spans="1:8" x14ac:dyDescent="0.25">
      <c r="A3255" s="5">
        <v>3253</v>
      </c>
      <c r="B3255" s="5">
        <v>490.75947279705701</v>
      </c>
      <c r="C3255" s="5">
        <v>0</v>
      </c>
      <c r="D3255" s="5">
        <v>2513.99999999999</v>
      </c>
      <c r="E3255" s="5">
        <v>1207.3462781375199</v>
      </c>
      <c r="F3255" s="5">
        <v>0</v>
      </c>
      <c r="G3255" s="5">
        <v>0.51975088398676095</v>
      </c>
      <c r="H3255" s="5"/>
    </row>
    <row r="3256" spans="1:8" x14ac:dyDescent="0.25">
      <c r="A3256" s="5">
        <v>3254</v>
      </c>
      <c r="B3256" s="5">
        <v>1109.51223692699</v>
      </c>
      <c r="C3256" s="5">
        <v>2187.1138138185202</v>
      </c>
      <c r="D3256" s="5">
        <v>0</v>
      </c>
      <c r="E3256" s="5">
        <v>0</v>
      </c>
      <c r="F3256" s="5">
        <v>0.39424780378843</v>
      </c>
      <c r="G3256" s="5">
        <v>1</v>
      </c>
      <c r="H3256" s="5"/>
    </row>
    <row r="3257" spans="1:8" x14ac:dyDescent="0.25">
      <c r="A3257" s="5">
        <v>3255</v>
      </c>
      <c r="B3257" s="5">
        <v>989.47033265598202</v>
      </c>
      <c r="C3257" s="5">
        <v>0</v>
      </c>
      <c r="D3257" s="5">
        <v>0</v>
      </c>
      <c r="E3257" s="5">
        <v>0</v>
      </c>
      <c r="F3257" s="5">
        <v>0</v>
      </c>
      <c r="G3257" s="5">
        <v>1</v>
      </c>
      <c r="H3257" s="5"/>
    </row>
    <row r="3258" spans="1:8" x14ac:dyDescent="0.25">
      <c r="A3258" s="5">
        <v>3256</v>
      </c>
      <c r="B3258" s="5">
        <v>1163.8640414643501</v>
      </c>
      <c r="C3258" s="5">
        <v>2203.19580693733</v>
      </c>
      <c r="D3258" s="5">
        <v>0</v>
      </c>
      <c r="E3258" s="5">
        <v>0</v>
      </c>
      <c r="F3258" s="5">
        <v>0.37860020209692302</v>
      </c>
      <c r="G3258" s="5">
        <v>1</v>
      </c>
      <c r="H3258" s="5"/>
    </row>
    <row r="3259" spans="1:8" x14ac:dyDescent="0.25">
      <c r="A3259" s="5">
        <v>3257</v>
      </c>
      <c r="B3259" s="5">
        <v>1240.0370854671301</v>
      </c>
      <c r="C3259" s="5">
        <v>2067.6044038997202</v>
      </c>
      <c r="D3259" s="5">
        <v>0</v>
      </c>
      <c r="E3259" s="5">
        <v>0</v>
      </c>
      <c r="F3259" s="5">
        <v>0.33347460778358301</v>
      </c>
      <c r="G3259" s="5">
        <v>1</v>
      </c>
      <c r="H3259" s="5"/>
    </row>
    <row r="3260" spans="1:8" x14ac:dyDescent="0.25">
      <c r="A3260" s="5">
        <v>3258</v>
      </c>
      <c r="B3260" s="5">
        <v>779.91759864710502</v>
      </c>
      <c r="C3260" s="5">
        <v>0</v>
      </c>
      <c r="D3260" s="5">
        <v>0</v>
      </c>
      <c r="E3260" s="5">
        <v>0</v>
      </c>
      <c r="F3260" s="5">
        <v>0</v>
      </c>
      <c r="G3260" s="5">
        <v>1</v>
      </c>
      <c r="H3260" s="5"/>
    </row>
    <row r="3261" spans="1:8" x14ac:dyDescent="0.25">
      <c r="A3261" s="5">
        <v>3259</v>
      </c>
      <c r="B3261" s="5">
        <v>239.69899633202101</v>
      </c>
      <c r="C3261" s="5">
        <v>0</v>
      </c>
      <c r="D3261" s="5">
        <v>2513.96383524045</v>
      </c>
      <c r="E3261" s="5">
        <v>1281.8581518001299</v>
      </c>
      <c r="F3261" s="5">
        <v>0</v>
      </c>
      <c r="G3261" s="5">
        <v>0.490104776639462</v>
      </c>
      <c r="H3261" s="5"/>
    </row>
    <row r="3262" spans="1:8" x14ac:dyDescent="0.25">
      <c r="A3262" s="5">
        <v>3260</v>
      </c>
      <c r="B3262" s="5">
        <v>66.7429090630812</v>
      </c>
      <c r="C3262" s="5">
        <v>0</v>
      </c>
      <c r="D3262" s="5">
        <v>2513.7981055474802</v>
      </c>
      <c r="E3262" s="5">
        <v>0</v>
      </c>
      <c r="F3262" s="5">
        <v>0</v>
      </c>
      <c r="G3262" s="5">
        <v>1</v>
      </c>
      <c r="H3262" s="5"/>
    </row>
    <row r="3263" spans="1:8" x14ac:dyDescent="0.25">
      <c r="A3263" s="5">
        <v>3261</v>
      </c>
      <c r="B3263" s="5">
        <v>0</v>
      </c>
      <c r="C3263" s="5">
        <v>0</v>
      </c>
      <c r="D3263" s="5">
        <v>2513.9693377086201</v>
      </c>
      <c r="E3263" s="5">
        <v>1898.48738292438</v>
      </c>
      <c r="F3263" s="5">
        <v>0</v>
      </c>
      <c r="G3263" s="5">
        <v>0.244824766279925</v>
      </c>
      <c r="H3263" s="5"/>
    </row>
    <row r="3264" spans="1:8" x14ac:dyDescent="0.25">
      <c r="A3264" s="5">
        <v>3262</v>
      </c>
      <c r="B3264" s="5">
        <v>0</v>
      </c>
      <c r="C3264" s="5">
        <v>0</v>
      </c>
      <c r="D3264" s="5">
        <v>2513.1880650947801</v>
      </c>
      <c r="E3264" s="5">
        <v>0</v>
      </c>
      <c r="F3264" s="5">
        <v>0</v>
      </c>
      <c r="G3264" s="5">
        <v>1</v>
      </c>
      <c r="H3264" s="5"/>
    </row>
    <row r="3265" spans="1:8" x14ac:dyDescent="0.25">
      <c r="A3265" s="5">
        <v>3263</v>
      </c>
      <c r="B3265" s="5">
        <v>0</v>
      </c>
      <c r="C3265" s="5">
        <v>0</v>
      </c>
      <c r="D3265" s="5">
        <v>0</v>
      </c>
      <c r="E3265" s="5">
        <v>0</v>
      </c>
      <c r="F3265" s="5">
        <v>0</v>
      </c>
      <c r="G3265" s="5">
        <v>1</v>
      </c>
      <c r="H3265" s="5"/>
    </row>
    <row r="3266" spans="1:8" x14ac:dyDescent="0.25">
      <c r="A3266" s="5">
        <v>3264</v>
      </c>
      <c r="B3266" s="5">
        <v>0</v>
      </c>
      <c r="C3266" s="5">
        <v>0</v>
      </c>
      <c r="D3266" s="5">
        <v>0</v>
      </c>
      <c r="E3266" s="5">
        <v>1078.3731092947801</v>
      </c>
      <c r="F3266" s="5">
        <v>0</v>
      </c>
      <c r="G3266" s="5">
        <v>-1078373011.8807199</v>
      </c>
      <c r="H3266" s="5"/>
    </row>
    <row r="3267" spans="1:8" x14ac:dyDescent="0.25">
      <c r="A3267" s="5">
        <v>3265</v>
      </c>
      <c r="B3267" s="5">
        <v>0</v>
      </c>
      <c r="C3267" s="5">
        <v>0</v>
      </c>
      <c r="D3267" s="5">
        <v>0</v>
      </c>
      <c r="E3267" s="5">
        <v>0</v>
      </c>
      <c r="F3267" s="5">
        <v>0</v>
      </c>
      <c r="G3267" s="5">
        <v>1</v>
      </c>
      <c r="H3267" s="5"/>
    </row>
    <row r="3268" spans="1:8" x14ac:dyDescent="0.25">
      <c r="A3268" s="5">
        <v>3266</v>
      </c>
      <c r="B3268" s="5">
        <v>0</v>
      </c>
      <c r="C3268" s="5">
        <v>0</v>
      </c>
      <c r="D3268" s="5">
        <v>0</v>
      </c>
      <c r="E3268" s="5">
        <v>0</v>
      </c>
      <c r="F3268" s="5">
        <v>0</v>
      </c>
      <c r="G3268" s="5">
        <v>1</v>
      </c>
      <c r="H3268" s="5"/>
    </row>
    <row r="3269" spans="1:8" x14ac:dyDescent="0.25">
      <c r="A3269" s="5">
        <v>3267</v>
      </c>
      <c r="B3269" s="5">
        <v>0</v>
      </c>
      <c r="C3269" s="5">
        <v>0</v>
      </c>
      <c r="D3269" s="5">
        <v>0</v>
      </c>
      <c r="E3269" s="5">
        <v>0</v>
      </c>
      <c r="F3269" s="5">
        <v>0</v>
      </c>
      <c r="G3269" s="5">
        <v>1</v>
      </c>
      <c r="H3269" s="5"/>
    </row>
    <row r="3270" spans="1:8" x14ac:dyDescent="0.25">
      <c r="A3270" s="5">
        <v>3268</v>
      </c>
      <c r="B3270" s="5">
        <v>0</v>
      </c>
      <c r="C3270" s="5">
        <v>0</v>
      </c>
      <c r="D3270" s="5">
        <v>0</v>
      </c>
      <c r="E3270" s="5">
        <v>0</v>
      </c>
      <c r="F3270" s="5">
        <v>0</v>
      </c>
      <c r="G3270" s="5">
        <v>1</v>
      </c>
      <c r="H3270" s="5"/>
    </row>
    <row r="3271" spans="1:8" x14ac:dyDescent="0.25">
      <c r="A3271" s="5">
        <v>3269</v>
      </c>
      <c r="B3271" s="5">
        <v>0</v>
      </c>
      <c r="C3271" s="5">
        <v>0</v>
      </c>
      <c r="D3271" s="5">
        <v>0</v>
      </c>
      <c r="E3271" s="5">
        <v>0</v>
      </c>
      <c r="F3271" s="5">
        <v>0</v>
      </c>
      <c r="G3271" s="5">
        <v>1</v>
      </c>
      <c r="H3271" s="5"/>
    </row>
    <row r="3272" spans="1:8" x14ac:dyDescent="0.25">
      <c r="A3272" s="5">
        <v>3270</v>
      </c>
      <c r="B3272" s="5">
        <v>104.257473052571</v>
      </c>
      <c r="C3272" s="5">
        <v>0</v>
      </c>
      <c r="D3272" s="5">
        <v>0</v>
      </c>
      <c r="E3272" s="5">
        <v>0</v>
      </c>
      <c r="F3272" s="5">
        <v>0</v>
      </c>
      <c r="G3272" s="5">
        <v>1</v>
      </c>
      <c r="H3272" s="5"/>
    </row>
    <row r="3273" spans="1:8" x14ac:dyDescent="0.25">
      <c r="A3273" s="5">
        <v>3271</v>
      </c>
      <c r="B3273" s="5">
        <v>294.73012484857799</v>
      </c>
      <c r="C3273" s="5">
        <v>0</v>
      </c>
      <c r="D3273" s="5">
        <v>0</v>
      </c>
      <c r="E3273" s="5">
        <v>0</v>
      </c>
      <c r="F3273" s="5">
        <v>0</v>
      </c>
      <c r="G3273" s="5">
        <v>1</v>
      </c>
      <c r="H3273" s="5"/>
    </row>
    <row r="3274" spans="1:8" x14ac:dyDescent="0.25">
      <c r="A3274" s="5">
        <v>3272</v>
      </c>
      <c r="B3274" s="5">
        <v>990.81950699302399</v>
      </c>
      <c r="C3274" s="5">
        <v>1405.8614686645201</v>
      </c>
      <c r="D3274" s="5">
        <v>5027.7197583350498</v>
      </c>
      <c r="E3274" s="5">
        <v>2594.08024254973</v>
      </c>
      <c r="F3274" s="5">
        <v>0.28377751113263799</v>
      </c>
      <c r="G3274" s="5">
        <v>0.484044384587413</v>
      </c>
      <c r="H3274" s="5"/>
    </row>
    <row r="3275" spans="1:8" x14ac:dyDescent="0.25">
      <c r="A3275" s="5">
        <v>3273</v>
      </c>
      <c r="B3275" s="5">
        <v>1349.75956869629</v>
      </c>
      <c r="C3275" s="5">
        <v>3317.2461813117998</v>
      </c>
      <c r="D3275" s="5">
        <v>5027.99999999999</v>
      </c>
      <c r="E3275" s="5">
        <v>2363.3984432536199</v>
      </c>
      <c r="F3275" s="5">
        <v>0.491531419039961</v>
      </c>
      <c r="G3275" s="5">
        <v>0.52995257701201703</v>
      </c>
      <c r="H3275" s="5"/>
    </row>
    <row r="3276" spans="1:8" x14ac:dyDescent="0.25">
      <c r="A3276" s="5">
        <v>3274</v>
      </c>
      <c r="B3276" s="5">
        <v>1659.6178110880701</v>
      </c>
      <c r="C3276" s="5">
        <v>4235.3384001750901</v>
      </c>
      <c r="D3276" s="5">
        <v>0</v>
      </c>
      <c r="E3276" s="5">
        <v>0</v>
      </c>
      <c r="F3276" s="5">
        <v>0.51039924630453704</v>
      </c>
      <c r="G3276" s="5">
        <v>1</v>
      </c>
      <c r="H3276" s="5"/>
    </row>
    <row r="3277" spans="1:8" x14ac:dyDescent="0.25">
      <c r="A3277" s="5">
        <v>3275</v>
      </c>
      <c r="B3277" s="5">
        <v>2422.54968446156</v>
      </c>
      <c r="C3277" s="5">
        <v>6945.1693589369597</v>
      </c>
      <c r="D3277" s="5">
        <v>0</v>
      </c>
      <c r="E3277" s="5">
        <v>0</v>
      </c>
      <c r="F3277" s="5">
        <v>0.57337683539870898</v>
      </c>
      <c r="G3277" s="5">
        <v>1</v>
      </c>
      <c r="H3277" s="5"/>
    </row>
    <row r="3278" spans="1:8" x14ac:dyDescent="0.25">
      <c r="A3278" s="5">
        <v>3276</v>
      </c>
      <c r="B3278" s="5">
        <v>2195.0691691645402</v>
      </c>
      <c r="C3278" s="5">
        <v>5920.4421393142702</v>
      </c>
      <c r="D3278" s="5">
        <v>2512.8771973892199</v>
      </c>
      <c r="E3278" s="5">
        <v>0</v>
      </c>
      <c r="F3278" s="5">
        <v>0.53943103223741995</v>
      </c>
      <c r="G3278" s="5">
        <v>1</v>
      </c>
      <c r="H3278" s="5"/>
    </row>
    <row r="3279" spans="1:8" x14ac:dyDescent="0.25">
      <c r="A3279" s="5">
        <v>3277</v>
      </c>
      <c r="B3279" s="5">
        <v>1981.67372358128</v>
      </c>
      <c r="C3279" s="5">
        <v>4884.3529900562098</v>
      </c>
      <c r="D3279" s="5">
        <v>2514.3060807122401</v>
      </c>
      <c r="E3279" s="5">
        <v>0</v>
      </c>
      <c r="F3279" s="5">
        <v>0.49295228891022802</v>
      </c>
      <c r="G3279" s="5">
        <v>1</v>
      </c>
      <c r="H3279" s="5"/>
    </row>
    <row r="3280" spans="1:8" x14ac:dyDescent="0.25">
      <c r="A3280" s="5">
        <v>3278</v>
      </c>
      <c r="B3280" s="5">
        <v>2221.5949820424598</v>
      </c>
      <c r="C3280" s="5">
        <v>5454.1117949947902</v>
      </c>
      <c r="D3280" s="5">
        <v>0</v>
      </c>
      <c r="E3280" s="5">
        <v>0</v>
      </c>
      <c r="F3280" s="5">
        <v>0.49100865266534199</v>
      </c>
      <c r="G3280" s="5">
        <v>1</v>
      </c>
      <c r="H3280" s="5"/>
    </row>
    <row r="3281" spans="1:8" x14ac:dyDescent="0.25">
      <c r="A3281" s="5">
        <v>3279</v>
      </c>
      <c r="B3281" s="5">
        <v>2050.0820867217699</v>
      </c>
      <c r="C3281" s="5">
        <v>4469.5030656204999</v>
      </c>
      <c r="D3281" s="5">
        <v>0</v>
      </c>
      <c r="E3281" s="5">
        <v>0</v>
      </c>
      <c r="F3281" s="5">
        <v>0.43603161981982003</v>
      </c>
      <c r="G3281" s="5">
        <v>1</v>
      </c>
      <c r="H3281" s="5"/>
    </row>
    <row r="3282" spans="1:8" x14ac:dyDescent="0.25">
      <c r="A3282" s="5">
        <v>3280</v>
      </c>
      <c r="B3282" s="5">
        <v>997.53725540448499</v>
      </c>
      <c r="C3282" s="5">
        <v>0</v>
      </c>
      <c r="D3282" s="5">
        <v>0</v>
      </c>
      <c r="E3282" s="5">
        <v>0</v>
      </c>
      <c r="F3282" s="5">
        <v>0</v>
      </c>
      <c r="G3282" s="5">
        <v>1</v>
      </c>
      <c r="H3282" s="5"/>
    </row>
    <row r="3283" spans="1:8" x14ac:dyDescent="0.25">
      <c r="A3283" s="5">
        <v>3281</v>
      </c>
      <c r="B3283" s="5">
        <v>333.71454531540502</v>
      </c>
      <c r="C3283" s="5">
        <v>0</v>
      </c>
      <c r="D3283" s="5">
        <v>0</v>
      </c>
      <c r="E3283" s="5">
        <v>0</v>
      </c>
      <c r="F3283" s="5">
        <v>0</v>
      </c>
      <c r="G3283" s="5">
        <v>1</v>
      </c>
      <c r="H3283" s="5"/>
    </row>
    <row r="3284" spans="1:8" x14ac:dyDescent="0.25">
      <c r="A3284" s="5">
        <v>3282</v>
      </c>
      <c r="B3284" s="5">
        <v>327.35807778558802</v>
      </c>
      <c r="C3284" s="5">
        <v>0</v>
      </c>
      <c r="D3284" s="5">
        <v>0</v>
      </c>
      <c r="E3284" s="5">
        <v>0</v>
      </c>
      <c r="F3284" s="5">
        <v>0</v>
      </c>
      <c r="G3284" s="5">
        <v>1</v>
      </c>
      <c r="H3284" s="5"/>
    </row>
    <row r="3285" spans="1:8" x14ac:dyDescent="0.25">
      <c r="A3285" s="5">
        <v>3283</v>
      </c>
      <c r="B3285" s="5">
        <v>236.93391181656699</v>
      </c>
      <c r="C3285" s="5">
        <v>0</v>
      </c>
      <c r="D3285" s="5">
        <v>2513.9910277665399</v>
      </c>
      <c r="E3285" s="5">
        <v>0</v>
      </c>
      <c r="F3285" s="5">
        <v>0</v>
      </c>
      <c r="G3285" s="5">
        <v>1</v>
      </c>
      <c r="H3285" s="5"/>
    </row>
    <row r="3286" spans="1:8" x14ac:dyDescent="0.25">
      <c r="A3286" s="5">
        <v>3284</v>
      </c>
      <c r="B3286" s="5">
        <v>87.077078483147005</v>
      </c>
      <c r="C3286" s="5">
        <v>0</v>
      </c>
      <c r="D3286" s="5">
        <v>2513.9502157587599</v>
      </c>
      <c r="E3286" s="5">
        <v>0</v>
      </c>
      <c r="F3286" s="5">
        <v>0</v>
      </c>
      <c r="G3286" s="5">
        <v>1</v>
      </c>
      <c r="H3286" s="5"/>
    </row>
    <row r="3287" spans="1:8" x14ac:dyDescent="0.25">
      <c r="A3287" s="5">
        <v>3285</v>
      </c>
      <c r="B3287" s="5">
        <v>0</v>
      </c>
      <c r="C3287" s="5">
        <v>0</v>
      </c>
      <c r="D3287" s="5">
        <v>2513.9429734557498</v>
      </c>
      <c r="E3287" s="5">
        <v>0</v>
      </c>
      <c r="F3287" s="5">
        <v>0</v>
      </c>
      <c r="G3287" s="5">
        <v>1</v>
      </c>
      <c r="H3287" s="5"/>
    </row>
    <row r="3288" spans="1:8" x14ac:dyDescent="0.25">
      <c r="A3288" s="5">
        <v>3286</v>
      </c>
      <c r="B3288" s="5">
        <v>0</v>
      </c>
      <c r="C3288" s="5">
        <v>0</v>
      </c>
      <c r="D3288" s="5">
        <v>2513.9262039311202</v>
      </c>
      <c r="E3288" s="5">
        <v>0</v>
      </c>
      <c r="F3288" s="5">
        <v>0</v>
      </c>
      <c r="G3288" s="5">
        <v>1</v>
      </c>
      <c r="H3288" s="5"/>
    </row>
    <row r="3289" spans="1:8" x14ac:dyDescent="0.25">
      <c r="A3289" s="5">
        <v>3287</v>
      </c>
      <c r="B3289" s="5">
        <v>0</v>
      </c>
      <c r="C3289" s="5">
        <v>0</v>
      </c>
      <c r="D3289" s="5">
        <v>0</v>
      </c>
      <c r="E3289" s="5">
        <v>0</v>
      </c>
      <c r="F3289" s="5">
        <v>0</v>
      </c>
      <c r="G3289" s="5">
        <v>1</v>
      </c>
      <c r="H3289" s="5"/>
    </row>
    <row r="3290" spans="1:8" x14ac:dyDescent="0.25">
      <c r="A3290" s="5">
        <v>3288</v>
      </c>
      <c r="B3290" s="5">
        <v>0</v>
      </c>
      <c r="C3290" s="5">
        <v>0</v>
      </c>
      <c r="D3290" s="5">
        <v>0</v>
      </c>
      <c r="E3290" s="5">
        <v>0</v>
      </c>
      <c r="F3290" s="5">
        <v>0</v>
      </c>
      <c r="G3290" s="5">
        <v>1</v>
      </c>
      <c r="H3290" s="5"/>
    </row>
    <row r="3291" spans="1:8" x14ac:dyDescent="0.25">
      <c r="A3291" s="5">
        <v>3289</v>
      </c>
      <c r="B3291" s="5">
        <v>0</v>
      </c>
      <c r="C3291" s="5">
        <v>0</v>
      </c>
      <c r="D3291" s="5">
        <v>0</v>
      </c>
      <c r="E3291" s="5">
        <v>0</v>
      </c>
      <c r="F3291" s="5">
        <v>0</v>
      </c>
      <c r="G3291" s="5">
        <v>1</v>
      </c>
      <c r="H3291" s="5"/>
    </row>
    <row r="3292" spans="1:8" x14ac:dyDescent="0.25">
      <c r="A3292" s="5">
        <v>3290</v>
      </c>
      <c r="B3292" s="5">
        <v>0</v>
      </c>
      <c r="C3292" s="5">
        <v>0</v>
      </c>
      <c r="D3292" s="5">
        <v>0</v>
      </c>
      <c r="E3292" s="5">
        <v>0</v>
      </c>
      <c r="F3292" s="5">
        <v>0</v>
      </c>
      <c r="G3292" s="5">
        <v>1</v>
      </c>
      <c r="H3292" s="5"/>
    </row>
    <row r="3293" spans="1:8" x14ac:dyDescent="0.25">
      <c r="A3293" s="5">
        <v>3291</v>
      </c>
      <c r="B3293" s="5">
        <v>0</v>
      </c>
      <c r="C3293" s="5">
        <v>0</v>
      </c>
      <c r="D3293" s="5">
        <v>0</v>
      </c>
      <c r="E3293" s="5">
        <v>0</v>
      </c>
      <c r="F3293" s="5">
        <v>0</v>
      </c>
      <c r="G3293" s="5">
        <v>1</v>
      </c>
      <c r="H3293" s="5"/>
    </row>
    <row r="3294" spans="1:8" x14ac:dyDescent="0.25">
      <c r="A3294" s="5">
        <v>3292</v>
      </c>
      <c r="B3294" s="5">
        <v>0</v>
      </c>
      <c r="C3294" s="5">
        <v>0</v>
      </c>
      <c r="D3294" s="5">
        <v>0</v>
      </c>
      <c r="E3294" s="5">
        <v>0</v>
      </c>
      <c r="F3294" s="5">
        <v>0</v>
      </c>
      <c r="G3294" s="5">
        <v>1</v>
      </c>
      <c r="H3294" s="5"/>
    </row>
    <row r="3295" spans="1:8" x14ac:dyDescent="0.25">
      <c r="A3295" s="5">
        <v>3293</v>
      </c>
      <c r="B3295" s="5">
        <v>0</v>
      </c>
      <c r="C3295" s="5">
        <v>0</v>
      </c>
      <c r="D3295" s="5">
        <v>0</v>
      </c>
      <c r="E3295" s="5">
        <v>0</v>
      </c>
      <c r="F3295" s="5">
        <v>0</v>
      </c>
      <c r="G3295" s="5">
        <v>1</v>
      </c>
      <c r="H3295" s="5"/>
    </row>
    <row r="3296" spans="1:8" x14ac:dyDescent="0.25">
      <c r="A3296" s="5">
        <v>3294</v>
      </c>
      <c r="B3296" s="5">
        <v>63.564675298172503</v>
      </c>
      <c r="C3296" s="5">
        <v>0</v>
      </c>
      <c r="D3296" s="5">
        <v>0</v>
      </c>
      <c r="E3296" s="5">
        <v>0</v>
      </c>
      <c r="F3296" s="5">
        <v>0</v>
      </c>
      <c r="G3296" s="5">
        <v>1</v>
      </c>
      <c r="H3296" s="5"/>
    </row>
    <row r="3297" spans="1:8" x14ac:dyDescent="0.25">
      <c r="A3297" s="5">
        <v>3295</v>
      </c>
      <c r="B3297" s="5">
        <v>314.30897591672698</v>
      </c>
      <c r="C3297" s="5">
        <v>0</v>
      </c>
      <c r="D3297" s="5">
        <v>0</v>
      </c>
      <c r="E3297" s="5">
        <v>0</v>
      </c>
      <c r="F3297" s="5">
        <v>0</v>
      </c>
      <c r="G3297" s="5">
        <v>1</v>
      </c>
      <c r="H3297" s="5"/>
    </row>
    <row r="3298" spans="1:8" x14ac:dyDescent="0.25">
      <c r="A3298" s="5">
        <v>3296</v>
      </c>
      <c r="B3298" s="5">
        <v>690.24339465033404</v>
      </c>
      <c r="C3298" s="5">
        <v>919.60719559710901</v>
      </c>
      <c r="D3298" s="5">
        <v>5027.5900255561901</v>
      </c>
      <c r="E3298" s="5">
        <v>0</v>
      </c>
      <c r="F3298" s="5">
        <v>0.266458817993182</v>
      </c>
      <c r="G3298" s="5">
        <v>1</v>
      </c>
      <c r="H3298" s="5"/>
    </row>
    <row r="3299" spans="1:8" x14ac:dyDescent="0.25">
      <c r="A3299" s="5">
        <v>3297</v>
      </c>
      <c r="B3299" s="5">
        <v>1009.39382095234</v>
      </c>
      <c r="C3299" s="5">
        <v>2071.6166029009501</v>
      </c>
      <c r="D3299" s="5">
        <v>5026.3791483171399</v>
      </c>
      <c r="E3299" s="5">
        <v>1684.47064770466</v>
      </c>
      <c r="F3299" s="5">
        <v>0.410467462647225</v>
      </c>
      <c r="G3299" s="5">
        <v>0.66487393854211896</v>
      </c>
      <c r="H3299" s="5"/>
    </row>
    <row r="3300" spans="1:8" x14ac:dyDescent="0.25">
      <c r="A3300" s="5">
        <v>3298</v>
      </c>
      <c r="B3300" s="5">
        <v>1223.0677476656101</v>
      </c>
      <c r="C3300" s="5">
        <v>2520.3532172474802</v>
      </c>
      <c r="D3300" s="5">
        <v>0</v>
      </c>
      <c r="E3300" s="5">
        <v>0</v>
      </c>
      <c r="F3300" s="5">
        <v>0.41213632223493402</v>
      </c>
      <c r="G3300" s="5">
        <v>1</v>
      </c>
      <c r="H3300" s="5"/>
    </row>
    <row r="3301" spans="1:8" x14ac:dyDescent="0.25">
      <c r="A3301" s="5">
        <v>3299</v>
      </c>
      <c r="B3301" s="5">
        <v>1225.27860260797</v>
      </c>
      <c r="C3301" s="5">
        <v>2207.6343801940102</v>
      </c>
      <c r="D3301" s="5">
        <v>0</v>
      </c>
      <c r="E3301" s="5">
        <v>0</v>
      </c>
      <c r="F3301" s="5">
        <v>0.360348148598167</v>
      </c>
      <c r="G3301" s="5">
        <v>1</v>
      </c>
      <c r="H3301" s="5"/>
    </row>
    <row r="3302" spans="1:8" x14ac:dyDescent="0.25">
      <c r="A3302" s="5">
        <v>3300</v>
      </c>
      <c r="B3302" s="5">
        <v>1416.27167437088</v>
      </c>
      <c r="C3302" s="5">
        <v>2843.6235494652601</v>
      </c>
      <c r="D3302" s="5">
        <v>2513.5568116793902</v>
      </c>
      <c r="E3302" s="5">
        <v>0</v>
      </c>
      <c r="F3302" s="5">
        <v>0.40156469984148302</v>
      </c>
      <c r="G3302" s="5">
        <v>1</v>
      </c>
      <c r="H3302" s="5"/>
    </row>
    <row r="3303" spans="1:8" x14ac:dyDescent="0.25">
      <c r="A3303" s="5">
        <v>3301</v>
      </c>
      <c r="B3303" s="5">
        <v>1532.7880519441601</v>
      </c>
      <c r="C3303" s="5">
        <v>3156.5656303096298</v>
      </c>
      <c r="D3303" s="5">
        <v>2513.9630257200201</v>
      </c>
      <c r="E3303" s="5">
        <v>1208.5199361628599</v>
      </c>
      <c r="F3303" s="5">
        <v>0.41187242109488198</v>
      </c>
      <c r="G3303" s="5">
        <v>0.51927696496808795</v>
      </c>
      <c r="H3303" s="5"/>
    </row>
    <row r="3304" spans="1:8" x14ac:dyDescent="0.25">
      <c r="A3304" s="5">
        <v>3302</v>
      </c>
      <c r="B3304" s="5">
        <v>1161.48594937793</v>
      </c>
      <c r="C3304" s="5">
        <v>1682.14172966412</v>
      </c>
      <c r="D3304" s="5">
        <v>0</v>
      </c>
      <c r="E3304" s="5">
        <v>0</v>
      </c>
      <c r="F3304" s="5">
        <v>0.28965339275527002</v>
      </c>
      <c r="G3304" s="5">
        <v>1</v>
      </c>
      <c r="H3304" s="5"/>
    </row>
    <row r="3305" spans="1:8" x14ac:dyDescent="0.25">
      <c r="A3305" s="5">
        <v>3303</v>
      </c>
      <c r="B3305" s="5">
        <v>2352.6241768191298</v>
      </c>
      <c r="C3305" s="5">
        <v>5902.2672152605901</v>
      </c>
      <c r="D3305" s="5">
        <v>0</v>
      </c>
      <c r="E3305" s="5">
        <v>0</v>
      </c>
      <c r="F3305" s="5">
        <v>0.50176031283832001</v>
      </c>
      <c r="G3305" s="5">
        <v>1</v>
      </c>
      <c r="H3305" s="5"/>
    </row>
    <row r="3306" spans="1:8" x14ac:dyDescent="0.25">
      <c r="A3306" s="5">
        <v>3304</v>
      </c>
      <c r="B3306" s="5">
        <v>1609.4626150991101</v>
      </c>
      <c r="C3306" s="5">
        <v>2712.3402996041</v>
      </c>
      <c r="D3306" s="5">
        <v>0</v>
      </c>
      <c r="E3306" s="5">
        <v>0</v>
      </c>
      <c r="F3306" s="5">
        <v>0.33704918322691502</v>
      </c>
      <c r="G3306" s="5">
        <v>1</v>
      </c>
      <c r="H3306" s="5"/>
    </row>
    <row r="3307" spans="1:8" x14ac:dyDescent="0.25">
      <c r="A3307" s="5">
        <v>3305</v>
      </c>
      <c r="B3307" s="5">
        <v>1273.7993794949</v>
      </c>
      <c r="C3307" s="5">
        <v>0</v>
      </c>
      <c r="D3307" s="5">
        <v>0</v>
      </c>
      <c r="E3307" s="5">
        <v>0</v>
      </c>
      <c r="F3307" s="5">
        <v>0</v>
      </c>
      <c r="G3307" s="5">
        <v>1</v>
      </c>
      <c r="H3307" s="5"/>
    </row>
    <row r="3308" spans="1:8" x14ac:dyDescent="0.25">
      <c r="A3308" s="5">
        <v>3306</v>
      </c>
      <c r="B3308" s="5">
        <v>583.36573864923002</v>
      </c>
      <c r="C3308" s="5">
        <v>0</v>
      </c>
      <c r="D3308" s="5">
        <v>0</v>
      </c>
      <c r="E3308" s="5">
        <v>0</v>
      </c>
      <c r="F3308" s="5">
        <v>0</v>
      </c>
      <c r="G3308" s="5">
        <v>1</v>
      </c>
      <c r="H3308" s="5"/>
    </row>
    <row r="3309" spans="1:8" x14ac:dyDescent="0.25">
      <c r="A3309" s="5">
        <v>3307</v>
      </c>
      <c r="B3309" s="5">
        <v>244.568703498231</v>
      </c>
      <c r="C3309" s="5">
        <v>0</v>
      </c>
      <c r="D3309" s="5">
        <v>2513.79200321902</v>
      </c>
      <c r="E3309" s="5">
        <v>0</v>
      </c>
      <c r="F3309" s="5">
        <v>0</v>
      </c>
      <c r="G3309" s="5">
        <v>1</v>
      </c>
      <c r="H3309" s="5"/>
    </row>
    <row r="3310" spans="1:8" x14ac:dyDescent="0.25">
      <c r="A3310" s="5">
        <v>3308</v>
      </c>
      <c r="B3310" s="5">
        <v>86.858665432501297</v>
      </c>
      <c r="C3310" s="5">
        <v>0</v>
      </c>
      <c r="D3310" s="5">
        <v>2513.61080862791</v>
      </c>
      <c r="E3310" s="5">
        <v>0</v>
      </c>
      <c r="F3310" s="5">
        <v>0</v>
      </c>
      <c r="G3310" s="5">
        <v>1</v>
      </c>
      <c r="H3310" s="5"/>
    </row>
    <row r="3311" spans="1:8" x14ac:dyDescent="0.25">
      <c r="A3311" s="5">
        <v>3309</v>
      </c>
      <c r="B3311" s="5">
        <v>0</v>
      </c>
      <c r="C3311" s="5">
        <v>0</v>
      </c>
      <c r="D3311" s="5">
        <v>2513.7222998433799</v>
      </c>
      <c r="E3311" s="5">
        <v>0</v>
      </c>
      <c r="F3311" s="5">
        <v>0</v>
      </c>
      <c r="G3311" s="5">
        <v>1</v>
      </c>
      <c r="H3311" s="5"/>
    </row>
    <row r="3312" spans="1:8" x14ac:dyDescent="0.25">
      <c r="A3312" s="5">
        <v>3310</v>
      </c>
      <c r="B3312" s="5">
        <v>0</v>
      </c>
      <c r="C3312" s="5">
        <v>0</v>
      </c>
      <c r="D3312" s="5">
        <v>2513.7708365373901</v>
      </c>
      <c r="E3312" s="5">
        <v>0</v>
      </c>
      <c r="F3312" s="5">
        <v>0</v>
      </c>
      <c r="G3312" s="5">
        <v>1</v>
      </c>
      <c r="H3312" s="5"/>
    </row>
    <row r="3313" spans="1:8" x14ac:dyDescent="0.25">
      <c r="A3313" s="5">
        <v>3311</v>
      </c>
      <c r="B3313" s="5">
        <v>0</v>
      </c>
      <c r="C3313" s="5">
        <v>0</v>
      </c>
      <c r="D3313" s="5">
        <v>0</v>
      </c>
      <c r="E3313" s="5">
        <v>0</v>
      </c>
      <c r="F3313" s="5">
        <v>0</v>
      </c>
      <c r="G3313" s="5">
        <v>1</v>
      </c>
      <c r="H3313" s="5"/>
    </row>
    <row r="3314" spans="1:8" x14ac:dyDescent="0.25">
      <c r="A3314" s="5">
        <v>3312</v>
      </c>
      <c r="B3314" s="5">
        <v>0</v>
      </c>
      <c r="C3314" s="5">
        <v>0</v>
      </c>
      <c r="D3314" s="5">
        <v>0</v>
      </c>
      <c r="E3314" s="5">
        <v>1092.5131011636599</v>
      </c>
      <c r="F3314" s="5">
        <v>0</v>
      </c>
      <c r="G3314" s="5">
        <v>-1092513002.4853799</v>
      </c>
      <c r="H3314" s="5"/>
    </row>
    <row r="3315" spans="1:8" x14ac:dyDescent="0.25">
      <c r="A3315" s="5">
        <v>3313</v>
      </c>
      <c r="B3315" s="5">
        <v>0</v>
      </c>
      <c r="C3315" s="5">
        <v>0</v>
      </c>
      <c r="D3315" s="5">
        <v>0</v>
      </c>
      <c r="E3315" s="5">
        <v>0</v>
      </c>
      <c r="F3315" s="5">
        <v>0</v>
      </c>
      <c r="G3315" s="5">
        <v>1</v>
      </c>
      <c r="H3315" s="5"/>
    </row>
    <row r="3316" spans="1:8" x14ac:dyDescent="0.25">
      <c r="A3316" s="5">
        <v>3314</v>
      </c>
      <c r="B3316" s="5">
        <v>0</v>
      </c>
      <c r="C3316" s="5">
        <v>0</v>
      </c>
      <c r="D3316" s="5">
        <v>0</v>
      </c>
      <c r="E3316" s="5">
        <v>0</v>
      </c>
      <c r="F3316" s="5">
        <v>0</v>
      </c>
      <c r="G3316" s="5">
        <v>1</v>
      </c>
      <c r="H3316" s="5"/>
    </row>
    <row r="3317" spans="1:8" x14ac:dyDescent="0.25">
      <c r="A3317" s="5">
        <v>3315</v>
      </c>
      <c r="B3317" s="5">
        <v>0</v>
      </c>
      <c r="C3317" s="5">
        <v>0</v>
      </c>
      <c r="D3317" s="5">
        <v>0</v>
      </c>
      <c r="E3317" s="5">
        <v>0</v>
      </c>
      <c r="F3317" s="5">
        <v>0</v>
      </c>
      <c r="G3317" s="5">
        <v>1</v>
      </c>
      <c r="H3317" s="5"/>
    </row>
    <row r="3318" spans="1:8" x14ac:dyDescent="0.25">
      <c r="A3318" s="5">
        <v>3316</v>
      </c>
      <c r="B3318" s="5">
        <v>0</v>
      </c>
      <c r="C3318" s="5">
        <v>0</v>
      </c>
      <c r="D3318" s="5">
        <v>0</v>
      </c>
      <c r="E3318" s="5">
        <v>0</v>
      </c>
      <c r="F3318" s="5">
        <v>0</v>
      </c>
      <c r="G3318" s="5">
        <v>1</v>
      </c>
      <c r="H3318" s="5"/>
    </row>
    <row r="3319" spans="1:8" x14ac:dyDescent="0.25">
      <c r="A3319" s="5">
        <v>3317</v>
      </c>
      <c r="B3319" s="5">
        <v>0</v>
      </c>
      <c r="C3319" s="5">
        <v>0</v>
      </c>
      <c r="D3319" s="5">
        <v>0</v>
      </c>
      <c r="E3319" s="5">
        <v>0</v>
      </c>
      <c r="F3319" s="5">
        <v>0</v>
      </c>
      <c r="G3319" s="5">
        <v>1</v>
      </c>
      <c r="H3319" s="5"/>
    </row>
    <row r="3320" spans="1:8" x14ac:dyDescent="0.25">
      <c r="A3320" s="5">
        <v>3318</v>
      </c>
      <c r="B3320" s="5">
        <v>88.990545417441595</v>
      </c>
      <c r="C3320" s="5">
        <v>0</v>
      </c>
      <c r="D3320" s="5">
        <v>0</v>
      </c>
      <c r="E3320" s="5">
        <v>0</v>
      </c>
      <c r="F3320" s="5">
        <v>0</v>
      </c>
      <c r="G3320" s="5">
        <v>1</v>
      </c>
      <c r="H3320" s="5"/>
    </row>
    <row r="3321" spans="1:8" x14ac:dyDescent="0.25">
      <c r="A3321" s="5">
        <v>3319</v>
      </c>
      <c r="B3321" s="5">
        <v>254.25870119269001</v>
      </c>
      <c r="C3321" s="5">
        <v>0</v>
      </c>
      <c r="D3321" s="5">
        <v>0</v>
      </c>
      <c r="E3321" s="5">
        <v>0</v>
      </c>
      <c r="F3321" s="5">
        <v>0</v>
      </c>
      <c r="G3321" s="5">
        <v>1</v>
      </c>
      <c r="H3321" s="5"/>
    </row>
    <row r="3322" spans="1:8" x14ac:dyDescent="0.25">
      <c r="A3322" s="5">
        <v>3320</v>
      </c>
      <c r="B3322" s="5">
        <v>289.21927260668502</v>
      </c>
      <c r="C3322" s="5">
        <v>0</v>
      </c>
      <c r="D3322" s="5">
        <v>5021.9768760288998</v>
      </c>
      <c r="E3322" s="5">
        <v>0</v>
      </c>
      <c r="F3322" s="5">
        <v>0</v>
      </c>
      <c r="G3322" s="5">
        <v>1</v>
      </c>
      <c r="H3322" s="5"/>
    </row>
    <row r="3323" spans="1:8" x14ac:dyDescent="0.25">
      <c r="A3323" s="5">
        <v>3321</v>
      </c>
      <c r="B3323" s="5">
        <v>1008.76764833163</v>
      </c>
      <c r="C3323" s="5">
        <v>2342.6060558026202</v>
      </c>
      <c r="D3323" s="5">
        <v>5027.12408355566</v>
      </c>
      <c r="E3323" s="5">
        <v>2014.13583704397</v>
      </c>
      <c r="F3323" s="5">
        <v>0.46444908482394998</v>
      </c>
      <c r="G3323" s="5">
        <v>0.599346305528481</v>
      </c>
      <c r="H3323" s="5"/>
    </row>
    <row r="3324" spans="1:8" x14ac:dyDescent="0.25">
      <c r="A3324" s="5">
        <v>3322</v>
      </c>
      <c r="B3324" s="5">
        <v>1153.8130123456699</v>
      </c>
      <c r="C3324" s="5">
        <v>2563.7461177057698</v>
      </c>
      <c r="D3324" s="5">
        <v>0</v>
      </c>
      <c r="E3324" s="5">
        <v>0</v>
      </c>
      <c r="F3324" s="5">
        <v>0.444395424532324</v>
      </c>
      <c r="G3324" s="5">
        <v>1</v>
      </c>
      <c r="H3324" s="5"/>
    </row>
    <row r="3325" spans="1:8" x14ac:dyDescent="0.25">
      <c r="A3325" s="5">
        <v>3323</v>
      </c>
      <c r="B3325" s="5">
        <v>1042.2266618860299</v>
      </c>
      <c r="C3325" s="5">
        <v>1941.90409196561</v>
      </c>
      <c r="D3325" s="5">
        <v>0</v>
      </c>
      <c r="E3325" s="5">
        <v>0</v>
      </c>
      <c r="F3325" s="5">
        <v>0.372645253207945</v>
      </c>
      <c r="G3325" s="5">
        <v>1</v>
      </c>
      <c r="H3325" s="5"/>
    </row>
    <row r="3326" spans="1:8" x14ac:dyDescent="0.25">
      <c r="A3326" s="5">
        <v>3324</v>
      </c>
      <c r="B3326" s="5">
        <v>1318.93013706645</v>
      </c>
      <c r="C3326" s="5">
        <v>2887.90423411959</v>
      </c>
      <c r="D3326" s="5">
        <v>2512.2407006128601</v>
      </c>
      <c r="E3326" s="5">
        <v>0</v>
      </c>
      <c r="F3326" s="5">
        <v>0.43791617956428203</v>
      </c>
      <c r="G3326" s="5">
        <v>1</v>
      </c>
      <c r="H3326" s="5"/>
    </row>
    <row r="3327" spans="1:8" x14ac:dyDescent="0.25">
      <c r="A3327" s="5">
        <v>3325</v>
      </c>
      <c r="B3327" s="5">
        <v>1711.0111327576201</v>
      </c>
      <c r="C3327" s="5">
        <v>4219.5157568843497</v>
      </c>
      <c r="D3327" s="5">
        <v>2513.94976308999</v>
      </c>
      <c r="E3327" s="5">
        <v>1476.4157451774699</v>
      </c>
      <c r="F3327" s="5">
        <v>0.493218971590274</v>
      </c>
      <c r="G3327" s="5">
        <v>0.41271072068859899</v>
      </c>
      <c r="H3327" s="5"/>
    </row>
    <row r="3328" spans="1:8" x14ac:dyDescent="0.25">
      <c r="A3328" s="5">
        <v>3326</v>
      </c>
      <c r="B3328" s="5">
        <v>667.16461456973195</v>
      </c>
      <c r="C3328" s="5">
        <v>0</v>
      </c>
      <c r="D3328" s="5">
        <v>0</v>
      </c>
      <c r="E3328" s="5">
        <v>0</v>
      </c>
      <c r="F3328" s="5">
        <v>0</v>
      </c>
      <c r="G3328" s="5">
        <v>1</v>
      </c>
      <c r="H3328" s="5"/>
    </row>
    <row r="3329" spans="1:8" x14ac:dyDescent="0.25">
      <c r="A3329" s="5">
        <v>3327</v>
      </c>
      <c r="B3329" s="5">
        <v>857.10339403080604</v>
      </c>
      <c r="C3329" s="5">
        <v>941.28225869809296</v>
      </c>
      <c r="D3329" s="5">
        <v>0</v>
      </c>
      <c r="E3329" s="5">
        <v>0</v>
      </c>
      <c r="F3329" s="5">
        <v>0.21964263939074199</v>
      </c>
      <c r="G3329" s="5">
        <v>1</v>
      </c>
      <c r="H3329" s="5"/>
    </row>
    <row r="3330" spans="1:8" x14ac:dyDescent="0.25">
      <c r="A3330" s="5">
        <v>3328</v>
      </c>
      <c r="B3330" s="5">
        <v>1283.58776755095</v>
      </c>
      <c r="C3330" s="5">
        <v>2272.5770912039402</v>
      </c>
      <c r="D3330" s="5">
        <v>0</v>
      </c>
      <c r="E3330" s="5">
        <v>0</v>
      </c>
      <c r="F3330" s="5">
        <v>0.35409765476121002</v>
      </c>
      <c r="G3330" s="5">
        <v>1</v>
      </c>
      <c r="H3330" s="5"/>
    </row>
    <row r="3331" spans="1:8" x14ac:dyDescent="0.25">
      <c r="A3331" s="5">
        <v>3329</v>
      </c>
      <c r="B3331" s="5">
        <v>1118.74311140861</v>
      </c>
      <c r="C3331" s="5">
        <v>0</v>
      </c>
      <c r="D3331" s="5">
        <v>0</v>
      </c>
      <c r="E3331" s="5">
        <v>0</v>
      </c>
      <c r="F3331" s="5">
        <v>0</v>
      </c>
      <c r="G3331" s="5">
        <v>1</v>
      </c>
      <c r="H3331" s="5"/>
    </row>
    <row r="3332" spans="1:8" x14ac:dyDescent="0.25">
      <c r="A3332" s="5">
        <v>3330</v>
      </c>
      <c r="B3332" s="5">
        <v>646.60536450905897</v>
      </c>
      <c r="C3332" s="5">
        <v>0</v>
      </c>
      <c r="D3332" s="5">
        <v>0</v>
      </c>
      <c r="E3332" s="5">
        <v>0</v>
      </c>
      <c r="F3332" s="5">
        <v>0</v>
      </c>
      <c r="G3332" s="5">
        <v>1</v>
      </c>
      <c r="H3332" s="5"/>
    </row>
    <row r="3333" spans="1:8" x14ac:dyDescent="0.25">
      <c r="A3333" s="5">
        <v>3331</v>
      </c>
      <c r="B3333" s="5">
        <v>223.66532789969401</v>
      </c>
      <c r="C3333" s="5">
        <v>0</v>
      </c>
      <c r="D3333" s="5">
        <v>2511.6175162558302</v>
      </c>
      <c r="E3333" s="5">
        <v>0</v>
      </c>
      <c r="F3333" s="5">
        <v>0</v>
      </c>
      <c r="G3333" s="5">
        <v>1</v>
      </c>
      <c r="H3333" s="5"/>
    </row>
    <row r="3334" spans="1:8" x14ac:dyDescent="0.25">
      <c r="A3334" s="5">
        <v>3332</v>
      </c>
      <c r="B3334" s="5">
        <v>85.389592386963997</v>
      </c>
      <c r="C3334" s="5">
        <v>0</v>
      </c>
      <c r="D3334" s="5">
        <v>2513.8769821476699</v>
      </c>
      <c r="E3334" s="5">
        <v>1577.9258006280099</v>
      </c>
      <c r="F3334" s="5">
        <v>0</v>
      </c>
      <c r="G3334" s="5">
        <v>0.37231383587741701</v>
      </c>
      <c r="H3334" s="5"/>
    </row>
    <row r="3335" spans="1:8" x14ac:dyDescent="0.25">
      <c r="A3335" s="5">
        <v>3333</v>
      </c>
      <c r="B3335" s="5">
        <v>0</v>
      </c>
      <c r="C3335" s="5">
        <v>0</v>
      </c>
      <c r="D3335" s="5">
        <v>2514.5859816555899</v>
      </c>
      <c r="E3335" s="5">
        <v>0</v>
      </c>
      <c r="F3335" s="5">
        <v>0</v>
      </c>
      <c r="G3335" s="5">
        <v>1</v>
      </c>
      <c r="H3335" s="5"/>
    </row>
    <row r="3336" spans="1:8" x14ac:dyDescent="0.25">
      <c r="A3336" s="5">
        <v>3334</v>
      </c>
      <c r="B3336" s="5">
        <v>0</v>
      </c>
      <c r="C3336" s="5">
        <v>0</v>
      </c>
      <c r="D3336" s="5">
        <v>2513.9835332878201</v>
      </c>
      <c r="E3336" s="5">
        <v>1438.0590036204001</v>
      </c>
      <c r="F3336" s="5">
        <v>0</v>
      </c>
      <c r="G3336" s="5">
        <v>0.42797596563106199</v>
      </c>
      <c r="H3336" s="5"/>
    </row>
    <row r="3337" spans="1:8" x14ac:dyDescent="0.25">
      <c r="A3337" s="5">
        <v>3335</v>
      </c>
      <c r="B3337" s="5">
        <v>0</v>
      </c>
      <c r="C3337" s="5">
        <v>0</v>
      </c>
      <c r="D3337" s="5">
        <v>0</v>
      </c>
      <c r="E3337" s="5">
        <v>0</v>
      </c>
      <c r="F3337" s="5">
        <v>0</v>
      </c>
      <c r="G3337" s="5">
        <v>1</v>
      </c>
      <c r="H3337" s="5"/>
    </row>
    <row r="3338" spans="1:8" x14ac:dyDescent="0.25">
      <c r="A3338" s="5">
        <v>3336</v>
      </c>
      <c r="B3338" s="5">
        <v>0</v>
      </c>
      <c r="C3338" s="5">
        <v>0</v>
      </c>
      <c r="D3338" s="5">
        <v>0</v>
      </c>
      <c r="E3338" s="5">
        <v>0</v>
      </c>
      <c r="F3338" s="5">
        <v>0</v>
      </c>
      <c r="G3338" s="5">
        <v>1</v>
      </c>
      <c r="H3338" s="5"/>
    </row>
    <row r="3339" spans="1:8" x14ac:dyDescent="0.25">
      <c r="A3339" s="5">
        <v>3337</v>
      </c>
      <c r="B3339" s="5">
        <v>0</v>
      </c>
      <c r="C3339" s="5">
        <v>0</v>
      </c>
      <c r="D3339" s="5">
        <v>0</v>
      </c>
      <c r="E3339" s="5">
        <v>0</v>
      </c>
      <c r="F3339" s="5">
        <v>0</v>
      </c>
      <c r="G3339" s="5">
        <v>1</v>
      </c>
      <c r="H3339" s="5"/>
    </row>
    <row r="3340" spans="1:8" x14ac:dyDescent="0.25">
      <c r="A3340" s="5">
        <v>3338</v>
      </c>
      <c r="B3340" s="5">
        <v>0</v>
      </c>
      <c r="C3340" s="5">
        <v>0</v>
      </c>
      <c r="D3340" s="5">
        <v>0</v>
      </c>
      <c r="E3340" s="5">
        <v>0</v>
      </c>
      <c r="F3340" s="5">
        <v>0</v>
      </c>
      <c r="G3340" s="5">
        <v>1</v>
      </c>
      <c r="H3340" s="5"/>
    </row>
    <row r="3341" spans="1:8" x14ac:dyDescent="0.25">
      <c r="A3341" s="5">
        <v>3339</v>
      </c>
      <c r="B3341" s="5">
        <v>0</v>
      </c>
      <c r="C3341" s="5">
        <v>0</v>
      </c>
      <c r="D3341" s="5">
        <v>0</v>
      </c>
      <c r="E3341" s="5">
        <v>0</v>
      </c>
      <c r="F3341" s="5">
        <v>0</v>
      </c>
      <c r="G3341" s="5">
        <v>1</v>
      </c>
      <c r="H3341" s="5"/>
    </row>
    <row r="3342" spans="1:8" x14ac:dyDescent="0.25">
      <c r="A3342" s="5">
        <v>3340</v>
      </c>
      <c r="B3342" s="5">
        <v>0</v>
      </c>
      <c r="C3342" s="5">
        <v>0</v>
      </c>
      <c r="D3342" s="5">
        <v>0</v>
      </c>
      <c r="E3342" s="5">
        <v>0</v>
      </c>
      <c r="F3342" s="5">
        <v>0</v>
      </c>
      <c r="G3342" s="5">
        <v>1</v>
      </c>
      <c r="H3342" s="5"/>
    </row>
    <row r="3343" spans="1:8" x14ac:dyDescent="0.25">
      <c r="A3343" s="5">
        <v>3341</v>
      </c>
      <c r="B3343" s="5">
        <v>0</v>
      </c>
      <c r="C3343" s="5">
        <v>0</v>
      </c>
      <c r="D3343" s="5">
        <v>0</v>
      </c>
      <c r="E3343" s="5">
        <v>0</v>
      </c>
      <c r="F3343" s="5">
        <v>0</v>
      </c>
      <c r="G3343" s="5">
        <v>1</v>
      </c>
      <c r="H3343" s="5"/>
    </row>
    <row r="3344" spans="1:8" x14ac:dyDescent="0.25">
      <c r="A3344" s="5">
        <v>3342</v>
      </c>
      <c r="B3344" s="5">
        <v>116.17557047137799</v>
      </c>
      <c r="C3344" s="5">
        <v>0</v>
      </c>
      <c r="D3344" s="5">
        <v>0</v>
      </c>
      <c r="E3344" s="5">
        <v>0</v>
      </c>
      <c r="F3344" s="5">
        <v>0</v>
      </c>
      <c r="G3344" s="5">
        <v>1</v>
      </c>
      <c r="H3344" s="5"/>
    </row>
    <row r="3345" spans="1:8" x14ac:dyDescent="0.25">
      <c r="A3345" s="5">
        <v>3343</v>
      </c>
      <c r="B3345" s="5">
        <v>260.61516872250701</v>
      </c>
      <c r="C3345" s="5">
        <v>0</v>
      </c>
      <c r="D3345" s="5">
        <v>0</v>
      </c>
      <c r="E3345" s="5">
        <v>0</v>
      </c>
      <c r="F3345" s="5">
        <v>0</v>
      </c>
      <c r="G3345" s="5">
        <v>1</v>
      </c>
      <c r="H3345" s="5"/>
    </row>
    <row r="3346" spans="1:8" x14ac:dyDescent="0.25">
      <c r="A3346" s="5">
        <v>3344</v>
      </c>
      <c r="B3346" s="5">
        <v>715.835103464947</v>
      </c>
      <c r="C3346" s="5">
        <v>1384.43934901133</v>
      </c>
      <c r="D3346" s="5">
        <v>5027.5439973165903</v>
      </c>
      <c r="E3346" s="5">
        <v>2201.07769610578</v>
      </c>
      <c r="F3346" s="5">
        <v>0.38680398374520902</v>
      </c>
      <c r="G3346" s="5">
        <v>0.56219623401748697</v>
      </c>
      <c r="H3346" s="5"/>
    </row>
    <row r="3347" spans="1:8" x14ac:dyDescent="0.25">
      <c r="A3347" s="5">
        <v>3345</v>
      </c>
      <c r="B3347" s="5">
        <v>1306.88984550228</v>
      </c>
      <c r="C3347" s="5">
        <v>3343.2804058008301</v>
      </c>
      <c r="D3347" s="5">
        <v>5027.99999999999</v>
      </c>
      <c r="E3347" s="5">
        <v>1911.16228247616</v>
      </c>
      <c r="F3347" s="5">
        <v>0.51163920460400503</v>
      </c>
      <c r="G3347" s="5">
        <v>0.619896125279223</v>
      </c>
      <c r="H3347" s="5"/>
    </row>
    <row r="3348" spans="1:8" x14ac:dyDescent="0.25">
      <c r="A3348" s="5">
        <v>3346</v>
      </c>
      <c r="B3348" s="5">
        <v>1449.98774835111</v>
      </c>
      <c r="C3348" s="5">
        <v>3635.7262657687902</v>
      </c>
      <c r="D3348" s="5">
        <v>0</v>
      </c>
      <c r="E3348" s="5">
        <v>0</v>
      </c>
      <c r="F3348" s="5">
        <v>0.50148372210754899</v>
      </c>
      <c r="G3348" s="5">
        <v>1</v>
      </c>
      <c r="H3348" s="5"/>
    </row>
    <row r="3349" spans="1:8" x14ac:dyDescent="0.25">
      <c r="A3349" s="5">
        <v>3347</v>
      </c>
      <c r="B3349" s="5">
        <v>1498.42624253709</v>
      </c>
      <c r="C3349" s="5">
        <v>3605.8142425083201</v>
      </c>
      <c r="D3349" s="5">
        <v>0</v>
      </c>
      <c r="E3349" s="5">
        <v>0</v>
      </c>
      <c r="F3349" s="5">
        <v>0.481280177784631</v>
      </c>
      <c r="G3349" s="5">
        <v>1</v>
      </c>
      <c r="H3349" s="5"/>
    </row>
    <row r="3350" spans="1:8" x14ac:dyDescent="0.25">
      <c r="A3350" s="5">
        <v>3348</v>
      </c>
      <c r="B3350" s="5">
        <v>1946.7567299940099</v>
      </c>
      <c r="C3350" s="5">
        <v>5254.8543005566098</v>
      </c>
      <c r="D3350" s="5">
        <v>2512.3123655724899</v>
      </c>
      <c r="E3350" s="5">
        <v>0</v>
      </c>
      <c r="F3350" s="5">
        <v>0.53985731437876305</v>
      </c>
      <c r="G3350" s="5">
        <v>1</v>
      </c>
      <c r="H3350" s="5"/>
    </row>
    <row r="3351" spans="1:8" x14ac:dyDescent="0.25">
      <c r="A3351" s="5">
        <v>3349</v>
      </c>
      <c r="B3351" s="5">
        <v>2410.0539733508699</v>
      </c>
      <c r="C3351" s="5">
        <v>6915.9643245812404</v>
      </c>
      <c r="D3351" s="5">
        <v>2362.6753450865199</v>
      </c>
      <c r="E3351" s="5">
        <v>0</v>
      </c>
      <c r="F3351" s="5">
        <v>0.57392609464190003</v>
      </c>
      <c r="G3351" s="5">
        <v>1</v>
      </c>
      <c r="H3351" s="5"/>
    </row>
    <row r="3352" spans="1:8" x14ac:dyDescent="0.25">
      <c r="A3352" s="5">
        <v>3350</v>
      </c>
      <c r="B3352" s="5">
        <v>2672.4209818274799</v>
      </c>
      <c r="C3352" s="5">
        <v>7659.1252380365604</v>
      </c>
      <c r="D3352" s="5">
        <v>0</v>
      </c>
      <c r="E3352" s="5">
        <v>0</v>
      </c>
      <c r="F3352" s="5">
        <v>0.57319750814303205</v>
      </c>
      <c r="G3352" s="5">
        <v>1</v>
      </c>
      <c r="H3352" s="5"/>
    </row>
    <row r="3353" spans="1:8" x14ac:dyDescent="0.25">
      <c r="A3353" s="5">
        <v>3351</v>
      </c>
      <c r="B3353" s="5">
        <v>2268.0460280448701</v>
      </c>
      <c r="C3353" s="5">
        <v>5592.33328280361</v>
      </c>
      <c r="D3353" s="5">
        <v>0</v>
      </c>
      <c r="E3353" s="5">
        <v>0</v>
      </c>
      <c r="F3353" s="5">
        <v>0.49314107501876803</v>
      </c>
      <c r="G3353" s="5">
        <v>1</v>
      </c>
      <c r="H3353" s="5"/>
    </row>
    <row r="3354" spans="1:8" x14ac:dyDescent="0.25">
      <c r="A3354" s="5">
        <v>3352</v>
      </c>
      <c r="B3354" s="5">
        <v>2158.3632019482998</v>
      </c>
      <c r="C3354" s="5">
        <v>4703.9309748324604</v>
      </c>
      <c r="D3354" s="5">
        <v>0</v>
      </c>
      <c r="E3354" s="5">
        <v>0</v>
      </c>
      <c r="F3354" s="5">
        <v>0.43587946367418001</v>
      </c>
      <c r="G3354" s="5">
        <v>1</v>
      </c>
      <c r="H3354" s="5"/>
    </row>
    <row r="3355" spans="1:8" x14ac:dyDescent="0.25">
      <c r="A3355" s="5">
        <v>3353</v>
      </c>
      <c r="B3355" s="5">
        <v>1702.4869612872201</v>
      </c>
      <c r="C3355" s="5">
        <v>2082.8833440158601</v>
      </c>
      <c r="D3355" s="5">
        <v>0</v>
      </c>
      <c r="E3355" s="5">
        <v>0</v>
      </c>
      <c r="F3355" s="5">
        <v>0.24468714194396399</v>
      </c>
      <c r="G3355" s="5">
        <v>1</v>
      </c>
      <c r="H3355" s="5"/>
    </row>
    <row r="3356" spans="1:8" x14ac:dyDescent="0.25">
      <c r="A3356" s="5">
        <v>3354</v>
      </c>
      <c r="B3356" s="5">
        <v>774.85548017019198</v>
      </c>
      <c r="C3356" s="5">
        <v>0</v>
      </c>
      <c r="D3356" s="5">
        <v>0</v>
      </c>
      <c r="E3356" s="5">
        <v>0</v>
      </c>
      <c r="F3356" s="5">
        <v>0</v>
      </c>
      <c r="G3356" s="5">
        <v>1</v>
      </c>
      <c r="H3356" s="5"/>
    </row>
    <row r="3357" spans="1:8" x14ac:dyDescent="0.25">
      <c r="A3357" s="5">
        <v>3355</v>
      </c>
      <c r="B3357" s="5">
        <v>148.75391111488301</v>
      </c>
      <c r="C3357" s="5">
        <v>0</v>
      </c>
      <c r="D3357" s="5">
        <v>2513.08179794937</v>
      </c>
      <c r="E3357" s="5">
        <v>0</v>
      </c>
      <c r="F3357" s="5">
        <v>0</v>
      </c>
      <c r="G3357" s="5">
        <v>1</v>
      </c>
      <c r="H3357" s="5"/>
    </row>
    <row r="3358" spans="1:8" x14ac:dyDescent="0.25">
      <c r="A3358" s="5">
        <v>3356</v>
      </c>
      <c r="B3358" s="5">
        <v>66.887719247028798</v>
      </c>
      <c r="C3358" s="5">
        <v>0</v>
      </c>
      <c r="D3358" s="5">
        <v>2513.9903361880301</v>
      </c>
      <c r="E3358" s="5">
        <v>0</v>
      </c>
      <c r="F3358" s="5">
        <v>0</v>
      </c>
      <c r="G3358" s="5">
        <v>1</v>
      </c>
      <c r="H3358" s="5"/>
    </row>
    <row r="3359" spans="1:8" x14ac:dyDescent="0.25">
      <c r="A3359" s="5">
        <v>3357</v>
      </c>
      <c r="B3359" s="5">
        <v>0</v>
      </c>
      <c r="C3359" s="5">
        <v>0</v>
      </c>
      <c r="D3359" s="5">
        <v>2513.9950073295099</v>
      </c>
      <c r="E3359" s="5">
        <v>0</v>
      </c>
      <c r="F3359" s="5">
        <v>0</v>
      </c>
      <c r="G3359" s="5">
        <v>1</v>
      </c>
      <c r="H3359" s="5"/>
    </row>
    <row r="3360" spans="1:8" x14ac:dyDescent="0.25">
      <c r="A3360" s="5">
        <v>3358</v>
      </c>
      <c r="B3360" s="5">
        <v>0</v>
      </c>
      <c r="C3360" s="5">
        <v>0</v>
      </c>
      <c r="D3360" s="5">
        <v>2513.99091045661</v>
      </c>
      <c r="E3360" s="5">
        <v>0</v>
      </c>
      <c r="F3360" s="5">
        <v>0</v>
      </c>
      <c r="G3360" s="5">
        <v>1</v>
      </c>
      <c r="H3360" s="5"/>
    </row>
    <row r="3361" spans="1:8" x14ac:dyDescent="0.25">
      <c r="A3361" s="5">
        <v>3359</v>
      </c>
      <c r="B3361" s="5">
        <v>0</v>
      </c>
      <c r="C3361" s="5">
        <v>0</v>
      </c>
      <c r="D3361" s="5">
        <v>0</v>
      </c>
      <c r="E3361" s="5">
        <v>0</v>
      </c>
      <c r="F3361" s="5">
        <v>0</v>
      </c>
      <c r="G3361" s="5">
        <v>1</v>
      </c>
      <c r="H3361" s="5"/>
    </row>
    <row r="3362" spans="1:8" x14ac:dyDescent="0.25">
      <c r="A3362" s="5">
        <v>3360</v>
      </c>
      <c r="B3362" s="5">
        <v>0</v>
      </c>
      <c r="C3362" s="5">
        <v>0</v>
      </c>
      <c r="D3362" s="5">
        <v>0</v>
      </c>
      <c r="E3362" s="5">
        <v>0</v>
      </c>
      <c r="F3362" s="5">
        <v>0</v>
      </c>
      <c r="G3362" s="5">
        <v>1</v>
      </c>
      <c r="H3362" s="5"/>
    </row>
    <row r="3363" spans="1:8" x14ac:dyDescent="0.25">
      <c r="A3363" s="5">
        <v>3361</v>
      </c>
      <c r="B3363" s="5">
        <v>0</v>
      </c>
      <c r="C3363" s="5">
        <v>0</v>
      </c>
      <c r="D3363" s="5">
        <v>0</v>
      </c>
      <c r="E3363" s="5">
        <v>0</v>
      </c>
      <c r="F3363" s="5">
        <v>0</v>
      </c>
      <c r="G3363" s="5">
        <v>1</v>
      </c>
      <c r="H3363" s="5"/>
    </row>
    <row r="3364" spans="1:8" x14ac:dyDescent="0.25">
      <c r="A3364" s="5">
        <v>3362</v>
      </c>
      <c r="B3364" s="5">
        <v>0</v>
      </c>
      <c r="C3364" s="5">
        <v>0</v>
      </c>
      <c r="D3364" s="5">
        <v>0</v>
      </c>
      <c r="E3364" s="5">
        <v>0</v>
      </c>
      <c r="F3364" s="5">
        <v>0</v>
      </c>
      <c r="G3364" s="5">
        <v>1</v>
      </c>
      <c r="H3364" s="5"/>
    </row>
    <row r="3365" spans="1:8" x14ac:dyDescent="0.25">
      <c r="A3365" s="5">
        <v>3363</v>
      </c>
      <c r="B3365" s="5">
        <v>0</v>
      </c>
      <c r="C3365" s="5">
        <v>0</v>
      </c>
      <c r="D3365" s="5">
        <v>0</v>
      </c>
      <c r="E3365" s="5">
        <v>0</v>
      </c>
      <c r="F3365" s="5">
        <v>0</v>
      </c>
      <c r="G3365" s="5">
        <v>1</v>
      </c>
      <c r="H3365" s="5"/>
    </row>
    <row r="3366" spans="1:8" x14ac:dyDescent="0.25">
      <c r="A3366" s="5">
        <v>3364</v>
      </c>
      <c r="B3366" s="5">
        <v>0</v>
      </c>
      <c r="C3366" s="5">
        <v>0</v>
      </c>
      <c r="D3366" s="5">
        <v>0</v>
      </c>
      <c r="E3366" s="5">
        <v>0</v>
      </c>
      <c r="F3366" s="5">
        <v>0</v>
      </c>
      <c r="G3366" s="5">
        <v>1</v>
      </c>
      <c r="H3366" s="5"/>
    </row>
    <row r="3367" spans="1:8" x14ac:dyDescent="0.25">
      <c r="A3367" s="5">
        <v>3365</v>
      </c>
      <c r="B3367" s="5">
        <v>0</v>
      </c>
      <c r="C3367" s="5">
        <v>0</v>
      </c>
      <c r="D3367" s="5">
        <v>0</v>
      </c>
      <c r="E3367" s="5">
        <v>0</v>
      </c>
      <c r="F3367" s="5">
        <v>0</v>
      </c>
      <c r="G3367" s="5">
        <v>1</v>
      </c>
      <c r="H3367" s="5"/>
    </row>
    <row r="3368" spans="1:8" x14ac:dyDescent="0.25">
      <c r="A3368" s="5">
        <v>3366</v>
      </c>
      <c r="B3368" s="5">
        <v>44.495272708720798</v>
      </c>
      <c r="C3368" s="5">
        <v>0</v>
      </c>
      <c r="D3368" s="5">
        <v>0</v>
      </c>
      <c r="E3368" s="5">
        <v>0</v>
      </c>
      <c r="F3368" s="5">
        <v>0</v>
      </c>
      <c r="G3368" s="5">
        <v>1</v>
      </c>
      <c r="H3368" s="5"/>
    </row>
    <row r="3369" spans="1:8" x14ac:dyDescent="0.25">
      <c r="A3369" s="5">
        <v>3367</v>
      </c>
      <c r="B3369" s="5">
        <v>111.238181771802</v>
      </c>
      <c r="C3369" s="5">
        <v>0</v>
      </c>
      <c r="D3369" s="5">
        <v>0</v>
      </c>
      <c r="E3369" s="5">
        <v>0</v>
      </c>
      <c r="F3369" s="5">
        <v>0</v>
      </c>
      <c r="G3369" s="5">
        <v>1</v>
      </c>
      <c r="H3369" s="5"/>
    </row>
    <row r="3370" spans="1:8" x14ac:dyDescent="0.25">
      <c r="A3370" s="5">
        <v>3368</v>
      </c>
      <c r="B3370" s="5">
        <v>152.55522071561401</v>
      </c>
      <c r="C3370" s="5">
        <v>0</v>
      </c>
      <c r="D3370" s="5">
        <v>5027.9453614943604</v>
      </c>
      <c r="E3370" s="5">
        <v>0</v>
      </c>
      <c r="F3370" s="5">
        <v>0</v>
      </c>
      <c r="G3370" s="5">
        <v>1</v>
      </c>
      <c r="H3370" s="5"/>
    </row>
    <row r="3371" spans="1:8" x14ac:dyDescent="0.25">
      <c r="A3371" s="5">
        <v>3369</v>
      </c>
      <c r="B3371" s="5">
        <v>588.49114611641699</v>
      </c>
      <c r="C3371" s="5">
        <v>1112.60276659481</v>
      </c>
      <c r="D3371" s="5">
        <v>5027.3158972864303</v>
      </c>
      <c r="E3371" s="5">
        <v>0</v>
      </c>
      <c r="F3371" s="5">
        <v>0.378120477617719</v>
      </c>
      <c r="G3371" s="5">
        <v>1</v>
      </c>
      <c r="H3371" s="5"/>
    </row>
    <row r="3372" spans="1:8" x14ac:dyDescent="0.25">
      <c r="A3372" s="5">
        <v>3370</v>
      </c>
      <c r="B3372" s="5">
        <v>497.99031260332703</v>
      </c>
      <c r="C3372" s="5">
        <v>0</v>
      </c>
      <c r="D3372" s="5">
        <v>0</v>
      </c>
      <c r="E3372" s="5">
        <v>0</v>
      </c>
      <c r="F3372" s="5">
        <v>0</v>
      </c>
      <c r="G3372" s="5">
        <v>1</v>
      </c>
      <c r="H3372" s="5"/>
    </row>
    <row r="3373" spans="1:8" x14ac:dyDescent="0.25">
      <c r="A3373" s="5">
        <v>3371</v>
      </c>
      <c r="B3373" s="5">
        <v>890.60370438511995</v>
      </c>
      <c r="C3373" s="5">
        <v>1769.2679724175</v>
      </c>
      <c r="D3373" s="5">
        <v>0</v>
      </c>
      <c r="E3373" s="5">
        <v>0</v>
      </c>
      <c r="F3373" s="5">
        <v>0.39731879921647001</v>
      </c>
      <c r="G3373" s="5">
        <v>1</v>
      </c>
      <c r="H3373" s="5"/>
    </row>
    <row r="3374" spans="1:8" x14ac:dyDescent="0.25">
      <c r="A3374" s="5">
        <v>3372</v>
      </c>
      <c r="B3374" s="5">
        <v>1622.6809296746901</v>
      </c>
      <c r="C3374" s="5">
        <v>4061.5974595267198</v>
      </c>
      <c r="D3374" s="5">
        <v>2513.9241807953499</v>
      </c>
      <c r="E3374" s="5">
        <v>0</v>
      </c>
      <c r="F3374" s="5">
        <v>0.50060333917159805</v>
      </c>
      <c r="G3374" s="5">
        <v>1</v>
      </c>
      <c r="H3374" s="5"/>
    </row>
    <row r="3375" spans="1:8" x14ac:dyDescent="0.25">
      <c r="A3375" s="5">
        <v>3373</v>
      </c>
      <c r="B3375" s="5">
        <v>1821.52239661723</v>
      </c>
      <c r="C3375" s="5">
        <v>4547.1004053542702</v>
      </c>
      <c r="D3375" s="5">
        <v>2513.9358095450002</v>
      </c>
      <c r="E3375" s="5">
        <v>0</v>
      </c>
      <c r="F3375" s="5">
        <v>0.49926373821144898</v>
      </c>
      <c r="G3375" s="5">
        <v>1</v>
      </c>
      <c r="H3375" s="5"/>
    </row>
    <row r="3376" spans="1:8" x14ac:dyDescent="0.25">
      <c r="A3376" s="5">
        <v>3374</v>
      </c>
      <c r="B3376" s="5">
        <v>1757.8774526474399</v>
      </c>
      <c r="C3376" s="5">
        <v>3920.8125870122999</v>
      </c>
      <c r="D3376" s="5">
        <v>0</v>
      </c>
      <c r="E3376" s="5">
        <v>0</v>
      </c>
      <c r="F3376" s="5">
        <v>0.44608485997260899</v>
      </c>
      <c r="G3376" s="5">
        <v>1</v>
      </c>
      <c r="H3376" s="5"/>
    </row>
    <row r="3377" spans="1:8" x14ac:dyDescent="0.25">
      <c r="A3377" s="5">
        <v>3375</v>
      </c>
      <c r="B3377" s="5">
        <v>2260.9947255734601</v>
      </c>
      <c r="C3377" s="5">
        <v>5538.9949947523701</v>
      </c>
      <c r="D3377" s="5">
        <v>0</v>
      </c>
      <c r="E3377" s="5">
        <v>0</v>
      </c>
      <c r="F3377" s="5">
        <v>0.48996089478780502</v>
      </c>
      <c r="G3377" s="5">
        <v>1</v>
      </c>
      <c r="H3377" s="5"/>
    </row>
    <row r="3378" spans="1:8" x14ac:dyDescent="0.25">
      <c r="A3378" s="5">
        <v>3376</v>
      </c>
      <c r="B3378" s="5">
        <v>1608.3643892716</v>
      </c>
      <c r="C3378" s="5">
        <v>2743.3815113220999</v>
      </c>
      <c r="D3378" s="5">
        <v>0</v>
      </c>
      <c r="E3378" s="5">
        <v>0</v>
      </c>
      <c r="F3378" s="5">
        <v>0.34113930018350902</v>
      </c>
      <c r="G3378" s="5">
        <v>1</v>
      </c>
      <c r="H3378" s="5"/>
    </row>
    <row r="3379" spans="1:8" x14ac:dyDescent="0.25">
      <c r="A3379" s="5">
        <v>3377</v>
      </c>
      <c r="B3379" s="5">
        <v>931.74531201498496</v>
      </c>
      <c r="C3379" s="5">
        <v>0</v>
      </c>
      <c r="D3379" s="5">
        <v>0</v>
      </c>
      <c r="E3379" s="5">
        <v>0</v>
      </c>
      <c r="F3379" s="5">
        <v>0</v>
      </c>
      <c r="G3379" s="5">
        <v>1</v>
      </c>
      <c r="H3379" s="5"/>
    </row>
    <row r="3380" spans="1:8" x14ac:dyDescent="0.25">
      <c r="A3380" s="5">
        <v>3378</v>
      </c>
      <c r="B3380" s="5">
        <v>378.20981802412598</v>
      </c>
      <c r="C3380" s="5">
        <v>0</v>
      </c>
      <c r="D3380" s="5">
        <v>0</v>
      </c>
      <c r="E3380" s="5">
        <v>0</v>
      </c>
      <c r="F3380" s="5">
        <v>0</v>
      </c>
      <c r="G3380" s="5">
        <v>1</v>
      </c>
      <c r="H3380" s="5"/>
    </row>
    <row r="3381" spans="1:8" x14ac:dyDescent="0.25">
      <c r="A3381" s="5">
        <v>3379</v>
      </c>
      <c r="B3381" s="5">
        <v>270.34864911084901</v>
      </c>
      <c r="C3381" s="5">
        <v>0</v>
      </c>
      <c r="D3381" s="5">
        <v>2512.5741504706498</v>
      </c>
      <c r="E3381" s="5">
        <v>0</v>
      </c>
      <c r="F3381" s="5">
        <v>0</v>
      </c>
      <c r="G3381" s="5">
        <v>1</v>
      </c>
      <c r="H3381" s="5"/>
    </row>
    <row r="3382" spans="1:8" x14ac:dyDescent="0.25">
      <c r="A3382" s="5">
        <v>3380</v>
      </c>
      <c r="B3382" s="5">
        <v>93.7017105361125</v>
      </c>
      <c r="C3382" s="5">
        <v>0</v>
      </c>
      <c r="D3382" s="5">
        <v>2513.9941002550299</v>
      </c>
      <c r="E3382" s="5">
        <v>0</v>
      </c>
      <c r="F3382" s="5">
        <v>0</v>
      </c>
      <c r="G3382" s="5">
        <v>1</v>
      </c>
      <c r="H3382" s="5"/>
    </row>
    <row r="3383" spans="1:8" x14ac:dyDescent="0.25">
      <c r="A3383" s="5">
        <v>3381</v>
      </c>
      <c r="B3383" s="5">
        <v>0</v>
      </c>
      <c r="C3383" s="5">
        <v>0</v>
      </c>
      <c r="D3383" s="5">
        <v>2513.98957640361</v>
      </c>
      <c r="E3383" s="5">
        <v>0</v>
      </c>
      <c r="F3383" s="5">
        <v>0</v>
      </c>
      <c r="G3383" s="5">
        <v>1</v>
      </c>
      <c r="H3383" s="5"/>
    </row>
    <row r="3384" spans="1:8" x14ac:dyDescent="0.25">
      <c r="A3384" s="5">
        <v>3382</v>
      </c>
      <c r="B3384" s="5">
        <v>0</v>
      </c>
      <c r="C3384" s="5">
        <v>0</v>
      </c>
      <c r="D3384" s="5">
        <v>2513.9793460610699</v>
      </c>
      <c r="E3384" s="5">
        <v>0</v>
      </c>
      <c r="F3384" s="5">
        <v>0</v>
      </c>
      <c r="G3384" s="5">
        <v>1</v>
      </c>
      <c r="H3384" s="5"/>
    </row>
    <row r="3385" spans="1:8" x14ac:dyDescent="0.25">
      <c r="A3385" s="5">
        <v>3383</v>
      </c>
      <c r="B3385" s="5">
        <v>0</v>
      </c>
      <c r="C3385" s="5">
        <v>0</v>
      </c>
      <c r="D3385" s="5">
        <v>0</v>
      </c>
      <c r="E3385" s="5">
        <v>0</v>
      </c>
      <c r="F3385" s="5">
        <v>0</v>
      </c>
      <c r="G3385" s="5">
        <v>1</v>
      </c>
      <c r="H3385" s="5"/>
    </row>
    <row r="3386" spans="1:8" x14ac:dyDescent="0.25">
      <c r="A3386" s="5">
        <v>3384</v>
      </c>
      <c r="B3386" s="5">
        <v>0</v>
      </c>
      <c r="C3386" s="5">
        <v>0</v>
      </c>
      <c r="D3386" s="5">
        <v>0</v>
      </c>
      <c r="E3386" s="5">
        <v>0</v>
      </c>
      <c r="F3386" s="5">
        <v>0</v>
      </c>
      <c r="G3386" s="5">
        <v>1</v>
      </c>
      <c r="H3386" s="5"/>
    </row>
    <row r="3387" spans="1:8" x14ac:dyDescent="0.25">
      <c r="A3387" s="5">
        <v>3385</v>
      </c>
      <c r="B3387" s="5">
        <v>0</v>
      </c>
      <c r="C3387" s="5">
        <v>0</v>
      </c>
      <c r="D3387" s="5">
        <v>0</v>
      </c>
      <c r="E3387" s="5">
        <v>0</v>
      </c>
      <c r="F3387" s="5">
        <v>0</v>
      </c>
      <c r="G3387" s="5">
        <v>1</v>
      </c>
      <c r="H3387" s="5"/>
    </row>
    <row r="3388" spans="1:8" x14ac:dyDescent="0.25">
      <c r="A3388" s="5">
        <v>3386</v>
      </c>
      <c r="B3388" s="5">
        <v>0</v>
      </c>
      <c r="C3388" s="5">
        <v>0</v>
      </c>
      <c r="D3388" s="5">
        <v>0</v>
      </c>
      <c r="E3388" s="5">
        <v>0</v>
      </c>
      <c r="F3388" s="5">
        <v>0</v>
      </c>
      <c r="G3388" s="5">
        <v>1</v>
      </c>
      <c r="H3388" s="5"/>
    </row>
    <row r="3389" spans="1:8" x14ac:dyDescent="0.25">
      <c r="A3389" s="5">
        <v>3387</v>
      </c>
      <c r="B3389" s="5">
        <v>0</v>
      </c>
      <c r="C3389" s="5">
        <v>0</v>
      </c>
      <c r="D3389" s="5">
        <v>0</v>
      </c>
      <c r="E3389" s="5">
        <v>0</v>
      </c>
      <c r="F3389" s="5">
        <v>0</v>
      </c>
      <c r="G3389" s="5">
        <v>1</v>
      </c>
      <c r="H3389" s="5"/>
    </row>
    <row r="3390" spans="1:8" x14ac:dyDescent="0.25">
      <c r="A3390" s="5">
        <v>3388</v>
      </c>
      <c r="B3390" s="5">
        <v>0</v>
      </c>
      <c r="C3390" s="5">
        <v>0</v>
      </c>
      <c r="D3390" s="5">
        <v>0</v>
      </c>
      <c r="E3390" s="5">
        <v>0</v>
      </c>
      <c r="F3390" s="5">
        <v>0</v>
      </c>
      <c r="G3390" s="5">
        <v>1</v>
      </c>
      <c r="H3390" s="5"/>
    </row>
    <row r="3391" spans="1:8" x14ac:dyDescent="0.25">
      <c r="A3391" s="5">
        <v>3389</v>
      </c>
      <c r="B3391" s="5">
        <v>0</v>
      </c>
      <c r="C3391" s="5">
        <v>0</v>
      </c>
      <c r="D3391" s="5">
        <v>0</v>
      </c>
      <c r="E3391" s="5">
        <v>0</v>
      </c>
      <c r="F3391" s="5">
        <v>0</v>
      </c>
      <c r="G3391" s="5">
        <v>1</v>
      </c>
      <c r="H3391" s="5"/>
    </row>
    <row r="3392" spans="1:8" x14ac:dyDescent="0.25">
      <c r="A3392" s="5">
        <v>3390</v>
      </c>
      <c r="B3392" s="5">
        <v>142.78881427342401</v>
      </c>
      <c r="C3392" s="5">
        <v>0</v>
      </c>
      <c r="D3392" s="5">
        <v>0</v>
      </c>
      <c r="E3392" s="5">
        <v>0</v>
      </c>
      <c r="F3392" s="5">
        <v>0</v>
      </c>
      <c r="G3392" s="5">
        <v>1</v>
      </c>
      <c r="H3392" s="5"/>
    </row>
    <row r="3393" spans="1:8" x14ac:dyDescent="0.25">
      <c r="A3393" s="5">
        <v>3391</v>
      </c>
      <c r="B3393" s="5">
        <v>282.86280507686701</v>
      </c>
      <c r="C3393" s="5">
        <v>0</v>
      </c>
      <c r="D3393" s="5">
        <v>0</v>
      </c>
      <c r="E3393" s="5">
        <v>0</v>
      </c>
      <c r="F3393" s="5">
        <v>0</v>
      </c>
      <c r="G3393" s="5">
        <v>1</v>
      </c>
      <c r="H3393" s="5"/>
    </row>
    <row r="3394" spans="1:8" x14ac:dyDescent="0.25">
      <c r="A3394" s="5">
        <v>3392</v>
      </c>
      <c r="B3394" s="5">
        <v>429.06155826266399</v>
      </c>
      <c r="C3394" s="5">
        <v>0</v>
      </c>
      <c r="D3394" s="5">
        <v>5027.8327173140397</v>
      </c>
      <c r="E3394" s="5">
        <v>0</v>
      </c>
      <c r="F3394" s="5">
        <v>0</v>
      </c>
      <c r="G3394" s="5">
        <v>1</v>
      </c>
      <c r="H3394" s="5"/>
    </row>
    <row r="3395" spans="1:8" x14ac:dyDescent="0.25">
      <c r="A3395" s="5">
        <v>3393</v>
      </c>
      <c r="B3395" s="5">
        <v>667.21591716725004</v>
      </c>
      <c r="C3395" s="5">
        <v>1459.7742458227201</v>
      </c>
      <c r="D3395" s="5">
        <v>5026.3722250553401</v>
      </c>
      <c r="E3395" s="5">
        <v>0</v>
      </c>
      <c r="F3395" s="5">
        <v>0.43757176884592502</v>
      </c>
      <c r="G3395" s="5">
        <v>1</v>
      </c>
      <c r="H3395" s="5"/>
    </row>
    <row r="3396" spans="1:8" x14ac:dyDescent="0.25">
      <c r="A3396" s="5">
        <v>3394</v>
      </c>
      <c r="B3396" s="5">
        <v>1363.83747875822</v>
      </c>
      <c r="C3396" s="5">
        <v>3353.3637448916802</v>
      </c>
      <c r="D3396" s="5">
        <v>0</v>
      </c>
      <c r="E3396" s="5">
        <v>0</v>
      </c>
      <c r="F3396" s="5">
        <v>0.49175415643412002</v>
      </c>
      <c r="G3396" s="5">
        <v>1</v>
      </c>
      <c r="H3396" s="5"/>
    </row>
    <row r="3397" spans="1:8" x14ac:dyDescent="0.25">
      <c r="A3397" s="5">
        <v>3395</v>
      </c>
      <c r="B3397" s="5">
        <v>2079.3774994375299</v>
      </c>
      <c r="C3397" s="5">
        <v>5531.5595074409603</v>
      </c>
      <c r="D3397" s="5">
        <v>0</v>
      </c>
      <c r="E3397" s="5">
        <v>1063.6371036563901</v>
      </c>
      <c r="F3397" s="5">
        <v>0.53203995026446105</v>
      </c>
      <c r="G3397" s="5">
        <v>-1063637007.55983</v>
      </c>
      <c r="H3397" s="5"/>
    </row>
    <row r="3398" spans="1:8" x14ac:dyDescent="0.25">
      <c r="A3398" s="5">
        <v>3396</v>
      </c>
      <c r="B3398" s="5">
        <v>2092.1065882439302</v>
      </c>
      <c r="C3398" s="5">
        <v>5412.2517759004804</v>
      </c>
      <c r="D3398" s="5">
        <v>2510.7983499175102</v>
      </c>
      <c r="E3398" s="5">
        <v>0</v>
      </c>
      <c r="F3398" s="5">
        <v>0.51739732629263302</v>
      </c>
      <c r="G3398" s="5">
        <v>1</v>
      </c>
      <c r="H3398" s="5"/>
    </row>
    <row r="3399" spans="1:8" x14ac:dyDescent="0.25">
      <c r="A3399" s="5">
        <v>3397</v>
      </c>
      <c r="B3399" s="5">
        <v>832.28107172071202</v>
      </c>
      <c r="C3399" s="5">
        <v>0</v>
      </c>
      <c r="D3399" s="5">
        <v>2512.4430781363699</v>
      </c>
      <c r="E3399" s="5">
        <v>0</v>
      </c>
      <c r="F3399" s="5">
        <v>0</v>
      </c>
      <c r="G3399" s="5">
        <v>1</v>
      </c>
      <c r="H3399" s="5"/>
    </row>
    <row r="3400" spans="1:8" x14ac:dyDescent="0.25">
      <c r="A3400" s="5">
        <v>3398</v>
      </c>
      <c r="B3400" s="5">
        <v>864.97319930540903</v>
      </c>
      <c r="C3400" s="5">
        <v>1124.4385090660801</v>
      </c>
      <c r="D3400" s="5">
        <v>0</v>
      </c>
      <c r="E3400" s="5">
        <v>0</v>
      </c>
      <c r="F3400" s="5">
        <v>0.25999383789209601</v>
      </c>
      <c r="G3400" s="5">
        <v>1</v>
      </c>
      <c r="H3400" s="5"/>
    </row>
    <row r="3401" spans="1:8" x14ac:dyDescent="0.25">
      <c r="A3401" s="5">
        <v>3399</v>
      </c>
      <c r="B3401" s="5">
        <v>1085.21680787986</v>
      </c>
      <c r="C3401" s="5">
        <v>0</v>
      </c>
      <c r="D3401" s="5">
        <v>0</v>
      </c>
      <c r="E3401" s="5">
        <v>0</v>
      </c>
      <c r="F3401" s="5">
        <v>0</v>
      </c>
      <c r="G3401" s="5">
        <v>1</v>
      </c>
      <c r="H3401" s="5"/>
    </row>
    <row r="3402" spans="1:8" x14ac:dyDescent="0.25">
      <c r="A3402" s="5">
        <v>3400</v>
      </c>
      <c r="B3402" s="5">
        <v>438.59625955739</v>
      </c>
      <c r="C3402" s="5">
        <v>0</v>
      </c>
      <c r="D3402" s="5">
        <v>0</v>
      </c>
      <c r="E3402" s="5">
        <v>0</v>
      </c>
      <c r="F3402" s="5">
        <v>0</v>
      </c>
      <c r="G3402" s="5">
        <v>1</v>
      </c>
      <c r="H3402" s="5"/>
    </row>
    <row r="3403" spans="1:8" x14ac:dyDescent="0.25">
      <c r="A3403" s="5">
        <v>3401</v>
      </c>
      <c r="B3403" s="5">
        <v>1142.1411353774599</v>
      </c>
      <c r="C3403" s="5">
        <v>1439.8413662666901</v>
      </c>
      <c r="D3403" s="5">
        <v>0</v>
      </c>
      <c r="E3403" s="5">
        <v>0</v>
      </c>
      <c r="F3403" s="5">
        <v>0.25213020027314098</v>
      </c>
      <c r="G3403" s="5">
        <v>1</v>
      </c>
      <c r="H3403" s="5"/>
    </row>
    <row r="3404" spans="1:8" x14ac:dyDescent="0.25">
      <c r="A3404" s="5">
        <v>3402</v>
      </c>
      <c r="B3404" s="5">
        <v>665.78865228023506</v>
      </c>
      <c r="C3404" s="5">
        <v>0</v>
      </c>
      <c r="D3404" s="5">
        <v>0</v>
      </c>
      <c r="E3404" s="5">
        <v>0</v>
      </c>
      <c r="F3404" s="5">
        <v>0</v>
      </c>
      <c r="G3404" s="5">
        <v>1</v>
      </c>
      <c r="H3404" s="5"/>
    </row>
    <row r="3405" spans="1:8" x14ac:dyDescent="0.25">
      <c r="A3405" s="5">
        <v>3403</v>
      </c>
      <c r="B3405" s="5">
        <v>220.12154611867101</v>
      </c>
      <c r="C3405" s="5">
        <v>0</v>
      </c>
      <c r="D3405" s="5">
        <v>2513.98202662723</v>
      </c>
      <c r="E3405" s="5">
        <v>1447.9399373599899</v>
      </c>
      <c r="F3405" s="5">
        <v>0</v>
      </c>
      <c r="G3405" s="5">
        <v>0.42404523125147497</v>
      </c>
      <c r="H3405" s="5"/>
    </row>
    <row r="3406" spans="1:8" x14ac:dyDescent="0.25">
      <c r="A3406" s="5">
        <v>3404</v>
      </c>
      <c r="B3406" s="5">
        <v>98.210757344768894</v>
      </c>
      <c r="C3406" s="5">
        <v>0</v>
      </c>
      <c r="D3406" s="5">
        <v>2515.4393238675898</v>
      </c>
      <c r="E3406" s="5">
        <v>0</v>
      </c>
      <c r="F3406" s="5">
        <v>0</v>
      </c>
      <c r="G3406" s="5">
        <v>1</v>
      </c>
      <c r="H3406" s="5"/>
    </row>
    <row r="3407" spans="1:8" x14ac:dyDescent="0.25">
      <c r="A3407" s="5">
        <v>3405</v>
      </c>
      <c r="B3407" s="5">
        <v>0</v>
      </c>
      <c r="C3407" s="5">
        <v>0</v>
      </c>
      <c r="D3407" s="5">
        <v>2511.5375316588102</v>
      </c>
      <c r="E3407" s="5">
        <v>0</v>
      </c>
      <c r="F3407" s="5">
        <v>0</v>
      </c>
      <c r="G3407" s="5">
        <v>1</v>
      </c>
      <c r="H3407" s="5"/>
    </row>
    <row r="3408" spans="1:8" x14ac:dyDescent="0.25">
      <c r="A3408" s="5">
        <v>3406</v>
      </c>
      <c r="B3408" s="5">
        <v>0</v>
      </c>
      <c r="C3408" s="5">
        <v>0</v>
      </c>
      <c r="D3408" s="5">
        <v>2513.8084747335402</v>
      </c>
      <c r="E3408" s="5">
        <v>1419.8394112102701</v>
      </c>
      <c r="F3408" s="5">
        <v>0</v>
      </c>
      <c r="G3408" s="5">
        <v>0.43518393508640102</v>
      </c>
      <c r="H3408" s="5"/>
    </row>
    <row r="3409" spans="1:8" x14ac:dyDescent="0.25">
      <c r="A3409" s="5">
        <v>3407</v>
      </c>
      <c r="B3409" s="5">
        <v>0</v>
      </c>
      <c r="C3409" s="5">
        <v>0</v>
      </c>
      <c r="D3409" s="5">
        <v>0</v>
      </c>
      <c r="E3409" s="5">
        <v>0</v>
      </c>
      <c r="F3409" s="5">
        <v>0</v>
      </c>
      <c r="G3409" s="5">
        <v>1</v>
      </c>
      <c r="H3409" s="5"/>
    </row>
    <row r="3410" spans="1:8" x14ac:dyDescent="0.25">
      <c r="A3410" s="5">
        <v>3408</v>
      </c>
      <c r="B3410" s="5">
        <v>0</v>
      </c>
      <c r="C3410" s="5">
        <v>0</v>
      </c>
      <c r="D3410" s="5">
        <v>0</v>
      </c>
      <c r="E3410" s="5">
        <v>0</v>
      </c>
      <c r="F3410" s="5">
        <v>0</v>
      </c>
      <c r="G3410" s="5">
        <v>1</v>
      </c>
      <c r="H3410" s="5"/>
    </row>
    <row r="3411" spans="1:8" x14ac:dyDescent="0.25">
      <c r="A3411" s="5">
        <v>3409</v>
      </c>
      <c r="B3411" s="5">
        <v>0</v>
      </c>
      <c r="C3411" s="5">
        <v>0</v>
      </c>
      <c r="D3411" s="5">
        <v>0</v>
      </c>
      <c r="E3411" s="5">
        <v>0</v>
      </c>
      <c r="F3411" s="5">
        <v>0</v>
      </c>
      <c r="G3411" s="5">
        <v>1</v>
      </c>
      <c r="H3411" s="5"/>
    </row>
    <row r="3412" spans="1:8" x14ac:dyDescent="0.25">
      <c r="A3412" s="5">
        <v>3410</v>
      </c>
      <c r="B3412" s="5">
        <v>0</v>
      </c>
      <c r="C3412" s="5">
        <v>0</v>
      </c>
      <c r="D3412" s="5">
        <v>0</v>
      </c>
      <c r="E3412" s="5">
        <v>0</v>
      </c>
      <c r="F3412" s="5">
        <v>0</v>
      </c>
      <c r="G3412" s="5">
        <v>1</v>
      </c>
      <c r="H3412" s="5"/>
    </row>
    <row r="3413" spans="1:8" x14ac:dyDescent="0.25">
      <c r="A3413" s="5">
        <v>3411</v>
      </c>
      <c r="B3413" s="5">
        <v>0</v>
      </c>
      <c r="C3413" s="5">
        <v>0</v>
      </c>
      <c r="D3413" s="5">
        <v>0</v>
      </c>
      <c r="E3413" s="5">
        <v>0</v>
      </c>
      <c r="F3413" s="5">
        <v>0</v>
      </c>
      <c r="G3413" s="5">
        <v>1</v>
      </c>
      <c r="H3413" s="5"/>
    </row>
    <row r="3414" spans="1:8" x14ac:dyDescent="0.25">
      <c r="A3414" s="5">
        <v>3412</v>
      </c>
      <c r="B3414" s="5">
        <v>0</v>
      </c>
      <c r="C3414" s="5">
        <v>0</v>
      </c>
      <c r="D3414" s="5">
        <v>0</v>
      </c>
      <c r="E3414" s="5">
        <v>0</v>
      </c>
      <c r="F3414" s="5">
        <v>0</v>
      </c>
      <c r="G3414" s="5">
        <v>1</v>
      </c>
      <c r="H3414" s="5"/>
    </row>
    <row r="3415" spans="1:8" x14ac:dyDescent="0.25">
      <c r="A3415" s="5">
        <v>3413</v>
      </c>
      <c r="B3415" s="5">
        <v>0</v>
      </c>
      <c r="C3415" s="5">
        <v>0</v>
      </c>
      <c r="D3415" s="5">
        <v>0</v>
      </c>
      <c r="E3415" s="5">
        <v>0</v>
      </c>
      <c r="F3415" s="5">
        <v>0</v>
      </c>
      <c r="G3415" s="5">
        <v>1</v>
      </c>
      <c r="H3415" s="5"/>
    </row>
    <row r="3416" spans="1:8" x14ac:dyDescent="0.25">
      <c r="A3416" s="5">
        <v>3414</v>
      </c>
      <c r="B3416" s="5">
        <v>117.510903973742</v>
      </c>
      <c r="C3416" s="5">
        <v>0</v>
      </c>
      <c r="D3416" s="5">
        <v>0</v>
      </c>
      <c r="E3416" s="5">
        <v>0</v>
      </c>
      <c r="F3416" s="5">
        <v>0</v>
      </c>
      <c r="G3416" s="5">
        <v>1</v>
      </c>
      <c r="H3416" s="5"/>
    </row>
    <row r="3417" spans="1:8" x14ac:dyDescent="0.25">
      <c r="A3417" s="5">
        <v>3415</v>
      </c>
      <c r="B3417" s="5">
        <v>117.594649301619</v>
      </c>
      <c r="C3417" s="5">
        <v>0</v>
      </c>
      <c r="D3417" s="5">
        <v>0</v>
      </c>
      <c r="E3417" s="5">
        <v>0</v>
      </c>
      <c r="F3417" s="5">
        <v>0</v>
      </c>
      <c r="G3417" s="5">
        <v>1</v>
      </c>
      <c r="H3417" s="5"/>
    </row>
    <row r="3418" spans="1:8" x14ac:dyDescent="0.25">
      <c r="A3418" s="5">
        <v>3416</v>
      </c>
      <c r="B3418" s="5">
        <v>493.46700873960998</v>
      </c>
      <c r="C3418" s="5">
        <v>885.79976137618803</v>
      </c>
      <c r="D3418" s="5">
        <v>5027.5439973165903</v>
      </c>
      <c r="E3418" s="5">
        <v>1836.31324226935</v>
      </c>
      <c r="F3418" s="5">
        <v>0.359010732360667</v>
      </c>
      <c r="G3418" s="5">
        <v>0.63474944368776798</v>
      </c>
      <c r="H3418" s="5"/>
    </row>
    <row r="3419" spans="1:8" x14ac:dyDescent="0.25">
      <c r="A3419" s="5">
        <v>3417</v>
      </c>
      <c r="B3419" s="5">
        <v>824.87472571757701</v>
      </c>
      <c r="C3419" s="5">
        <v>1915.9709774821499</v>
      </c>
      <c r="D3419" s="5">
        <v>5027.99999999999</v>
      </c>
      <c r="E3419" s="5">
        <v>1585.74330329601</v>
      </c>
      <c r="F3419" s="5">
        <v>0.464548353169835</v>
      </c>
      <c r="G3419" s="5">
        <v>0.68461748150743196</v>
      </c>
      <c r="H3419" s="5"/>
    </row>
    <row r="3420" spans="1:8" x14ac:dyDescent="0.25">
      <c r="A3420" s="5">
        <v>3418</v>
      </c>
      <c r="B3420" s="5">
        <v>511.815114056504</v>
      </c>
      <c r="C3420" s="5">
        <v>0</v>
      </c>
      <c r="D3420" s="5">
        <v>0</v>
      </c>
      <c r="E3420" s="5">
        <v>0</v>
      </c>
      <c r="F3420" s="5">
        <v>0</v>
      </c>
      <c r="G3420" s="5">
        <v>1</v>
      </c>
      <c r="H3420" s="5"/>
    </row>
    <row r="3421" spans="1:8" x14ac:dyDescent="0.25">
      <c r="A3421" s="5">
        <v>3419</v>
      </c>
      <c r="B3421" s="5">
        <v>1115.35765825883</v>
      </c>
      <c r="C3421" s="5">
        <v>2639.6933706047198</v>
      </c>
      <c r="D3421" s="5">
        <v>0</v>
      </c>
      <c r="E3421" s="5">
        <v>0</v>
      </c>
      <c r="F3421" s="5">
        <v>0.473335768232794</v>
      </c>
      <c r="G3421" s="5">
        <v>1</v>
      </c>
      <c r="H3421" s="5"/>
    </row>
    <row r="3422" spans="1:8" x14ac:dyDescent="0.25">
      <c r="A3422" s="5">
        <v>3420</v>
      </c>
      <c r="B3422" s="5">
        <v>1154.45568304173</v>
      </c>
      <c r="C3422" s="5">
        <v>2682.63570605618</v>
      </c>
      <c r="D3422" s="5">
        <v>2513.8086527703499</v>
      </c>
      <c r="E3422" s="5">
        <v>0</v>
      </c>
      <c r="F3422" s="5">
        <v>0.46474468357646798</v>
      </c>
      <c r="G3422" s="5">
        <v>1</v>
      </c>
      <c r="H3422" s="5"/>
    </row>
    <row r="3423" spans="1:8" x14ac:dyDescent="0.25">
      <c r="A3423" s="5">
        <v>3421</v>
      </c>
      <c r="B3423" s="5">
        <v>1411.5567427384001</v>
      </c>
      <c r="C3423" s="5">
        <v>3443.1467826415901</v>
      </c>
      <c r="D3423" s="5">
        <v>2513.9305434069001</v>
      </c>
      <c r="E3423" s="5">
        <v>1824.1728338580499</v>
      </c>
      <c r="F3423" s="5">
        <v>0.48785099144850202</v>
      </c>
      <c r="G3423" s="5">
        <v>0.27437421136532603</v>
      </c>
      <c r="H3423" s="5"/>
    </row>
    <row r="3424" spans="1:8" x14ac:dyDescent="0.25">
      <c r="A3424" s="5">
        <v>3422</v>
      </c>
      <c r="B3424" s="5">
        <v>847.92615209129099</v>
      </c>
      <c r="C3424" s="5">
        <v>0</v>
      </c>
      <c r="D3424" s="5">
        <v>0</v>
      </c>
      <c r="E3424" s="5">
        <v>0</v>
      </c>
      <c r="F3424" s="5">
        <v>0</v>
      </c>
      <c r="G3424" s="5">
        <v>1</v>
      </c>
      <c r="H3424" s="5"/>
    </row>
    <row r="3425" spans="1:8" x14ac:dyDescent="0.25">
      <c r="A3425" s="5">
        <v>3423</v>
      </c>
      <c r="B3425" s="5">
        <v>536.47063500665502</v>
      </c>
      <c r="C3425" s="5">
        <v>0</v>
      </c>
      <c r="D3425" s="5">
        <v>0</v>
      </c>
      <c r="E3425" s="5">
        <v>0</v>
      </c>
      <c r="F3425" s="5">
        <v>0</v>
      </c>
      <c r="G3425" s="5">
        <v>1</v>
      </c>
      <c r="H3425" s="5"/>
    </row>
    <row r="3426" spans="1:8" x14ac:dyDescent="0.25">
      <c r="A3426" s="5">
        <v>3424</v>
      </c>
      <c r="B3426" s="5">
        <v>626.31597572739895</v>
      </c>
      <c r="C3426" s="5">
        <v>0</v>
      </c>
      <c r="D3426" s="5">
        <v>0</v>
      </c>
      <c r="E3426" s="5">
        <v>0</v>
      </c>
      <c r="F3426" s="5">
        <v>0</v>
      </c>
      <c r="G3426" s="5">
        <v>1</v>
      </c>
      <c r="H3426" s="5"/>
    </row>
    <row r="3427" spans="1:8" x14ac:dyDescent="0.25">
      <c r="A3427" s="5">
        <v>3425</v>
      </c>
      <c r="B3427" s="5">
        <v>317.82337649086202</v>
      </c>
      <c r="C3427" s="5">
        <v>0</v>
      </c>
      <c r="D3427" s="5">
        <v>0</v>
      </c>
      <c r="E3427" s="5">
        <v>0</v>
      </c>
      <c r="F3427" s="5">
        <v>0</v>
      </c>
      <c r="G3427" s="5">
        <v>1</v>
      </c>
      <c r="H3427" s="5"/>
    </row>
    <row r="3428" spans="1:8" x14ac:dyDescent="0.25">
      <c r="A3428" s="5">
        <v>3426</v>
      </c>
      <c r="B3428" s="5">
        <v>492.458892345143</v>
      </c>
      <c r="C3428" s="5">
        <v>0</v>
      </c>
      <c r="D3428" s="5">
        <v>0</v>
      </c>
      <c r="E3428" s="5">
        <v>0</v>
      </c>
      <c r="F3428" s="5">
        <v>0</v>
      </c>
      <c r="G3428" s="5">
        <v>1</v>
      </c>
      <c r="H3428" s="5"/>
    </row>
    <row r="3429" spans="1:8" x14ac:dyDescent="0.25">
      <c r="A3429" s="5">
        <v>3427</v>
      </c>
      <c r="B3429" s="5">
        <v>206.58519471906001</v>
      </c>
      <c r="C3429" s="5">
        <v>0</v>
      </c>
      <c r="D3429" s="5">
        <v>2513.96383524045</v>
      </c>
      <c r="E3429" s="5">
        <v>1316.97617417725</v>
      </c>
      <c r="F3429" s="5">
        <v>0</v>
      </c>
      <c r="G3429" s="5">
        <v>0.47613559304546199</v>
      </c>
      <c r="H3429" s="5"/>
    </row>
    <row r="3430" spans="1:8" x14ac:dyDescent="0.25">
      <c r="A3430" s="5">
        <v>3428</v>
      </c>
      <c r="B3430" s="5">
        <v>66.7429090630812</v>
      </c>
      <c r="C3430" s="5">
        <v>0</v>
      </c>
      <c r="D3430" s="5">
        <v>2513.7545300817801</v>
      </c>
      <c r="E3430" s="5">
        <v>0</v>
      </c>
      <c r="F3430" s="5">
        <v>0</v>
      </c>
      <c r="G3430" s="5">
        <v>1</v>
      </c>
      <c r="H3430" s="5"/>
    </row>
    <row r="3431" spans="1:8" x14ac:dyDescent="0.25">
      <c r="A3431" s="5">
        <v>3429</v>
      </c>
      <c r="B3431" s="5">
        <v>0</v>
      </c>
      <c r="C3431" s="5">
        <v>0</v>
      </c>
      <c r="D3431" s="5">
        <v>2513.96568294909</v>
      </c>
      <c r="E3431" s="5">
        <v>2009.6424454702001</v>
      </c>
      <c r="F3431" s="5">
        <v>0</v>
      </c>
      <c r="G3431" s="5">
        <v>0.20060864064248601</v>
      </c>
      <c r="H3431" s="5"/>
    </row>
    <row r="3432" spans="1:8" x14ac:dyDescent="0.25">
      <c r="A3432" s="5">
        <v>3430</v>
      </c>
      <c r="B3432" s="5">
        <v>0</v>
      </c>
      <c r="C3432" s="5">
        <v>0</v>
      </c>
      <c r="D3432" s="5">
        <v>2512.9248397988299</v>
      </c>
      <c r="E3432" s="5">
        <v>0</v>
      </c>
      <c r="F3432" s="5">
        <v>0</v>
      </c>
      <c r="G3432" s="5">
        <v>1</v>
      </c>
      <c r="H3432" s="5"/>
    </row>
    <row r="3433" spans="1:8" x14ac:dyDescent="0.25">
      <c r="A3433" s="5">
        <v>3431</v>
      </c>
      <c r="B3433" s="5">
        <v>0</v>
      </c>
      <c r="C3433" s="5">
        <v>0</v>
      </c>
      <c r="D3433" s="5">
        <v>0</v>
      </c>
      <c r="E3433" s="5">
        <v>1095.6166822007201</v>
      </c>
      <c r="F3433" s="5">
        <v>0</v>
      </c>
      <c r="G3433" s="5">
        <v>-1095616583.2449601</v>
      </c>
      <c r="H3433" s="5"/>
    </row>
    <row r="3434" spans="1:8" x14ac:dyDescent="0.25">
      <c r="A3434" s="5">
        <v>3432</v>
      </c>
      <c r="B3434" s="5">
        <v>0</v>
      </c>
      <c r="C3434" s="5">
        <v>0</v>
      </c>
      <c r="D3434" s="5">
        <v>0</v>
      </c>
      <c r="E3434" s="5">
        <v>0</v>
      </c>
      <c r="F3434" s="5">
        <v>0</v>
      </c>
      <c r="G3434" s="5">
        <v>1</v>
      </c>
      <c r="H3434" s="5"/>
    </row>
    <row r="3435" spans="1:8" x14ac:dyDescent="0.25">
      <c r="A3435" s="5">
        <v>3433</v>
      </c>
      <c r="B3435" s="5">
        <v>0</v>
      </c>
      <c r="C3435" s="5">
        <v>0</v>
      </c>
      <c r="D3435" s="5">
        <v>0</v>
      </c>
      <c r="E3435" s="5">
        <v>0</v>
      </c>
      <c r="F3435" s="5">
        <v>0</v>
      </c>
      <c r="G3435" s="5">
        <v>1</v>
      </c>
      <c r="H3435" s="5"/>
    </row>
    <row r="3436" spans="1:8" x14ac:dyDescent="0.25">
      <c r="A3436" s="5">
        <v>3434</v>
      </c>
      <c r="B3436" s="5">
        <v>0</v>
      </c>
      <c r="C3436" s="5">
        <v>0</v>
      </c>
      <c r="D3436" s="5">
        <v>0</v>
      </c>
      <c r="E3436" s="5">
        <v>0</v>
      </c>
      <c r="F3436" s="5">
        <v>0</v>
      </c>
      <c r="G3436" s="5">
        <v>1</v>
      </c>
      <c r="H3436" s="5"/>
    </row>
    <row r="3437" spans="1:8" x14ac:dyDescent="0.25">
      <c r="A3437" s="5">
        <v>3435</v>
      </c>
      <c r="B3437" s="5">
        <v>0</v>
      </c>
      <c r="C3437" s="5">
        <v>0</v>
      </c>
      <c r="D3437" s="5">
        <v>0</v>
      </c>
      <c r="E3437" s="5">
        <v>0</v>
      </c>
      <c r="F3437" s="5">
        <v>0</v>
      </c>
      <c r="G3437" s="5">
        <v>1</v>
      </c>
      <c r="H3437" s="5"/>
    </row>
    <row r="3438" spans="1:8" x14ac:dyDescent="0.25">
      <c r="A3438" s="5">
        <v>3436</v>
      </c>
      <c r="B3438" s="5">
        <v>0</v>
      </c>
      <c r="C3438" s="5">
        <v>0</v>
      </c>
      <c r="D3438" s="5">
        <v>0</v>
      </c>
      <c r="E3438" s="5">
        <v>0</v>
      </c>
      <c r="F3438" s="5">
        <v>0</v>
      </c>
      <c r="G3438" s="5">
        <v>1</v>
      </c>
      <c r="H3438" s="5"/>
    </row>
    <row r="3439" spans="1:8" x14ac:dyDescent="0.25">
      <c r="A3439" s="5">
        <v>3437</v>
      </c>
      <c r="B3439" s="5">
        <v>0</v>
      </c>
      <c r="C3439" s="5">
        <v>0</v>
      </c>
      <c r="D3439" s="5">
        <v>0</v>
      </c>
      <c r="E3439" s="5">
        <v>0</v>
      </c>
      <c r="F3439" s="5">
        <v>0</v>
      </c>
      <c r="G3439" s="5">
        <v>1</v>
      </c>
      <c r="H3439" s="5"/>
    </row>
    <row r="3440" spans="1:8" x14ac:dyDescent="0.25">
      <c r="A3440" s="5">
        <v>3438</v>
      </c>
      <c r="B3440" s="5">
        <v>115.838356420165</v>
      </c>
      <c r="C3440" s="5">
        <v>0</v>
      </c>
      <c r="D3440" s="5">
        <v>0</v>
      </c>
      <c r="E3440" s="5">
        <v>0</v>
      </c>
      <c r="F3440" s="5">
        <v>0</v>
      </c>
      <c r="G3440" s="5">
        <v>1</v>
      </c>
      <c r="H3440" s="5"/>
    </row>
    <row r="3441" spans="1:8" x14ac:dyDescent="0.25">
      <c r="A3441" s="5">
        <v>3439</v>
      </c>
      <c r="B3441" s="5">
        <v>314.19683521227802</v>
      </c>
      <c r="C3441" s="5">
        <v>0</v>
      </c>
      <c r="D3441" s="5">
        <v>0</v>
      </c>
      <c r="E3441" s="5">
        <v>0</v>
      </c>
      <c r="F3441" s="5">
        <v>0</v>
      </c>
      <c r="G3441" s="5">
        <v>1</v>
      </c>
      <c r="H3441" s="5"/>
    </row>
    <row r="3442" spans="1:8" x14ac:dyDescent="0.25">
      <c r="A3442" s="5">
        <v>3440</v>
      </c>
      <c r="B3442" s="5">
        <v>993.94636341842102</v>
      </c>
      <c r="C3442" s="5">
        <v>1160.9257170184101</v>
      </c>
      <c r="D3442" s="5">
        <v>5027.6374041087302</v>
      </c>
      <c r="E3442" s="5">
        <v>2805.6992170374701</v>
      </c>
      <c r="F3442" s="5">
        <v>0.23359926843378201</v>
      </c>
      <c r="G3442" s="5">
        <v>0.44194479614092402</v>
      </c>
      <c r="H3442" s="5"/>
    </row>
    <row r="3443" spans="1:8" x14ac:dyDescent="0.25">
      <c r="A3443" s="5">
        <v>3441</v>
      </c>
      <c r="B3443" s="5">
        <v>1838.1855547458999</v>
      </c>
      <c r="C3443" s="5">
        <v>4765.58159277499</v>
      </c>
      <c r="D3443" s="5">
        <v>5027.99999999999</v>
      </c>
      <c r="E3443" s="5">
        <v>2533.1312446437601</v>
      </c>
      <c r="F3443" s="5">
        <v>0.51850930717549204</v>
      </c>
      <c r="G3443" s="5">
        <v>0.49619505884248899</v>
      </c>
      <c r="H3443" s="5"/>
    </row>
    <row r="3444" spans="1:8" x14ac:dyDescent="0.25">
      <c r="A3444" s="5">
        <v>3442</v>
      </c>
      <c r="B3444" s="5">
        <v>2601.9781543781901</v>
      </c>
      <c r="C3444" s="5">
        <v>7776.3892558928301</v>
      </c>
      <c r="D3444" s="5">
        <v>0</v>
      </c>
      <c r="E3444" s="5">
        <v>0</v>
      </c>
      <c r="F3444" s="5">
        <v>0.59772901953156099</v>
      </c>
      <c r="G3444" s="5">
        <v>1</v>
      </c>
      <c r="H3444" s="5"/>
    </row>
    <row r="3445" spans="1:8" x14ac:dyDescent="0.25">
      <c r="A3445" s="5">
        <v>3443</v>
      </c>
      <c r="B3445" s="5">
        <v>3188.71599572982</v>
      </c>
      <c r="C3445" s="5">
        <v>10030.6420707996</v>
      </c>
      <c r="D3445" s="5">
        <v>0</v>
      </c>
      <c r="E3445" s="5">
        <v>0</v>
      </c>
      <c r="F3445" s="5">
        <v>0.62913361262671597</v>
      </c>
      <c r="G3445" s="5">
        <v>1</v>
      </c>
      <c r="H3445" s="5"/>
    </row>
    <row r="3446" spans="1:8" x14ac:dyDescent="0.25">
      <c r="A3446" s="5">
        <v>3444</v>
      </c>
      <c r="B3446" s="5">
        <v>3548.1675495322002</v>
      </c>
      <c r="C3446" s="5">
        <v>11304.2929645327</v>
      </c>
      <c r="D3446" s="5">
        <v>2516.8435515977199</v>
      </c>
      <c r="E3446" s="5">
        <v>0</v>
      </c>
      <c r="F3446" s="5">
        <v>0.63719048247233701</v>
      </c>
      <c r="G3446" s="5">
        <v>1</v>
      </c>
      <c r="H3446" s="5"/>
    </row>
    <row r="3447" spans="1:8" x14ac:dyDescent="0.25">
      <c r="A3447" s="5">
        <v>3445</v>
      </c>
      <c r="B3447" s="5">
        <v>3594.4930928879098</v>
      </c>
      <c r="C3447" s="5">
        <v>11064.728362014799</v>
      </c>
      <c r="D3447" s="5">
        <v>2516.1136364234198</v>
      </c>
      <c r="E3447" s="5">
        <v>0</v>
      </c>
      <c r="F3447" s="5">
        <v>0.61564888708741095</v>
      </c>
      <c r="G3447" s="5">
        <v>1</v>
      </c>
      <c r="H3447" s="5"/>
    </row>
    <row r="3448" spans="1:8" x14ac:dyDescent="0.25">
      <c r="A3448" s="5">
        <v>3446</v>
      </c>
      <c r="B3448" s="5">
        <v>3369.8922044609199</v>
      </c>
      <c r="C3448" s="5">
        <v>9400.0742462036997</v>
      </c>
      <c r="D3448" s="5">
        <v>0</v>
      </c>
      <c r="E3448" s="5">
        <v>0</v>
      </c>
      <c r="F3448" s="5">
        <v>0.55788575273727703</v>
      </c>
      <c r="G3448" s="5">
        <v>1</v>
      </c>
      <c r="H3448" s="5"/>
    </row>
    <row r="3449" spans="1:8" x14ac:dyDescent="0.25">
      <c r="A3449" s="5">
        <v>3447</v>
      </c>
      <c r="B3449" s="5">
        <v>3003.5345321975901</v>
      </c>
      <c r="C3449" s="5">
        <v>7179.2982462958098</v>
      </c>
      <c r="D3449" s="5">
        <v>0</v>
      </c>
      <c r="E3449" s="5">
        <v>0</v>
      </c>
      <c r="F3449" s="5">
        <v>0.47805664751687599</v>
      </c>
      <c r="G3449" s="5">
        <v>1</v>
      </c>
      <c r="H3449" s="5"/>
    </row>
    <row r="3450" spans="1:8" x14ac:dyDescent="0.25">
      <c r="A3450" s="5">
        <v>3448</v>
      </c>
      <c r="B3450" s="5">
        <v>2367.9968216624302</v>
      </c>
      <c r="C3450" s="5">
        <v>3909.5850803919402</v>
      </c>
      <c r="D3450" s="5">
        <v>0</v>
      </c>
      <c r="E3450" s="5">
        <v>0</v>
      </c>
      <c r="F3450" s="5">
        <v>0.33020188577086401</v>
      </c>
      <c r="G3450" s="5">
        <v>1</v>
      </c>
      <c r="H3450" s="5"/>
    </row>
    <row r="3451" spans="1:8" x14ac:dyDescent="0.25">
      <c r="A3451" s="5">
        <v>3449</v>
      </c>
      <c r="B3451" s="5">
        <v>1570.0065953410001</v>
      </c>
      <c r="C3451" s="5">
        <v>0</v>
      </c>
      <c r="D3451" s="5">
        <v>0</v>
      </c>
      <c r="E3451" s="5">
        <v>0</v>
      </c>
      <c r="F3451" s="5">
        <v>0</v>
      </c>
      <c r="G3451" s="5">
        <v>1</v>
      </c>
      <c r="H3451" s="5"/>
    </row>
    <row r="3452" spans="1:8" x14ac:dyDescent="0.25">
      <c r="A3452" s="5">
        <v>3450</v>
      </c>
      <c r="B3452" s="5">
        <v>794.93203905450605</v>
      </c>
      <c r="C3452" s="5">
        <v>0</v>
      </c>
      <c r="D3452" s="5">
        <v>0</v>
      </c>
      <c r="E3452" s="5">
        <v>0</v>
      </c>
      <c r="F3452" s="5">
        <v>0</v>
      </c>
      <c r="G3452" s="5">
        <v>1</v>
      </c>
      <c r="H3452" s="5"/>
    </row>
    <row r="3453" spans="1:8" x14ac:dyDescent="0.25">
      <c r="A3453" s="5">
        <v>3451</v>
      </c>
      <c r="B3453" s="5">
        <v>141.21017964542401</v>
      </c>
      <c r="C3453" s="5">
        <v>0</v>
      </c>
      <c r="D3453" s="5">
        <v>2513.1032317793101</v>
      </c>
      <c r="E3453" s="5">
        <v>0</v>
      </c>
      <c r="F3453" s="5">
        <v>0</v>
      </c>
      <c r="G3453" s="5">
        <v>1</v>
      </c>
      <c r="H3453" s="5"/>
    </row>
    <row r="3454" spans="1:8" x14ac:dyDescent="0.25">
      <c r="A3454" s="5">
        <v>3452</v>
      </c>
      <c r="B3454" s="5">
        <v>78.574976725353693</v>
      </c>
      <c r="C3454" s="5">
        <v>0</v>
      </c>
      <c r="D3454" s="5">
        <v>2513.99617872307</v>
      </c>
      <c r="E3454" s="5">
        <v>0</v>
      </c>
      <c r="F3454" s="5">
        <v>0</v>
      </c>
      <c r="G3454" s="5">
        <v>1</v>
      </c>
      <c r="H3454" s="5"/>
    </row>
    <row r="3455" spans="1:8" x14ac:dyDescent="0.25">
      <c r="A3455" s="5">
        <v>3453</v>
      </c>
      <c r="B3455" s="5">
        <v>0</v>
      </c>
      <c r="C3455" s="5">
        <v>0</v>
      </c>
      <c r="D3455" s="5">
        <v>2513.9959595865798</v>
      </c>
      <c r="E3455" s="5">
        <v>0</v>
      </c>
      <c r="F3455" s="5">
        <v>0</v>
      </c>
      <c r="G3455" s="5">
        <v>1</v>
      </c>
      <c r="H3455" s="5"/>
    </row>
    <row r="3456" spans="1:8" x14ac:dyDescent="0.25">
      <c r="A3456" s="5">
        <v>3454</v>
      </c>
      <c r="B3456" s="5">
        <v>0</v>
      </c>
      <c r="C3456" s="5">
        <v>0</v>
      </c>
      <c r="D3456" s="5">
        <v>2513.9947772104301</v>
      </c>
      <c r="E3456" s="5">
        <v>0</v>
      </c>
      <c r="F3456" s="5">
        <v>0</v>
      </c>
      <c r="G3456" s="5">
        <v>1</v>
      </c>
      <c r="H3456" s="5"/>
    </row>
    <row r="3457" spans="1:8" x14ac:dyDescent="0.25">
      <c r="A3457" s="5">
        <v>3455</v>
      </c>
      <c r="B3457" s="5">
        <v>0</v>
      </c>
      <c r="C3457" s="5">
        <v>0</v>
      </c>
      <c r="D3457" s="5">
        <v>0</v>
      </c>
      <c r="E3457" s="5">
        <v>0</v>
      </c>
      <c r="F3457" s="5">
        <v>0</v>
      </c>
      <c r="G3457" s="5">
        <v>1</v>
      </c>
      <c r="H3457" s="5"/>
    </row>
    <row r="3458" spans="1:8" x14ac:dyDescent="0.25">
      <c r="A3458" s="5">
        <v>3456</v>
      </c>
      <c r="B3458" s="5">
        <v>0</v>
      </c>
      <c r="C3458" s="5">
        <v>0</v>
      </c>
      <c r="D3458" s="5">
        <v>0</v>
      </c>
      <c r="E3458" s="5">
        <v>0</v>
      </c>
      <c r="F3458" s="5">
        <v>0</v>
      </c>
      <c r="G3458" s="5">
        <v>1</v>
      </c>
      <c r="H3458" s="5"/>
    </row>
    <row r="3459" spans="1:8" x14ac:dyDescent="0.25">
      <c r="A3459" s="5">
        <v>3457</v>
      </c>
      <c r="B3459" s="5">
        <v>0</v>
      </c>
      <c r="C3459" s="5">
        <v>0</v>
      </c>
      <c r="D3459" s="5">
        <v>0</v>
      </c>
      <c r="E3459" s="5">
        <v>0</v>
      </c>
      <c r="F3459" s="5">
        <v>0</v>
      </c>
      <c r="G3459" s="5">
        <v>1</v>
      </c>
      <c r="H3459" s="5"/>
    </row>
    <row r="3460" spans="1:8" x14ac:dyDescent="0.25">
      <c r="A3460" s="5">
        <v>3458</v>
      </c>
      <c r="B3460" s="5">
        <v>0</v>
      </c>
      <c r="C3460" s="5">
        <v>0</v>
      </c>
      <c r="D3460" s="5">
        <v>0</v>
      </c>
      <c r="E3460" s="5">
        <v>0</v>
      </c>
      <c r="F3460" s="5">
        <v>0</v>
      </c>
      <c r="G3460" s="5">
        <v>1</v>
      </c>
      <c r="H3460" s="5"/>
    </row>
    <row r="3461" spans="1:8" x14ac:dyDescent="0.25">
      <c r="A3461" s="5">
        <v>3459</v>
      </c>
      <c r="B3461" s="5">
        <v>0</v>
      </c>
      <c r="C3461" s="5">
        <v>0</v>
      </c>
      <c r="D3461" s="5">
        <v>0</v>
      </c>
      <c r="E3461" s="5">
        <v>0</v>
      </c>
      <c r="F3461" s="5">
        <v>0</v>
      </c>
      <c r="G3461" s="5">
        <v>1</v>
      </c>
      <c r="H3461" s="5"/>
    </row>
    <row r="3462" spans="1:8" x14ac:dyDescent="0.25">
      <c r="A3462" s="5">
        <v>3460</v>
      </c>
      <c r="B3462" s="5">
        <v>0</v>
      </c>
      <c r="C3462" s="5">
        <v>0</v>
      </c>
      <c r="D3462" s="5">
        <v>0</v>
      </c>
      <c r="E3462" s="5">
        <v>0</v>
      </c>
      <c r="F3462" s="5">
        <v>0</v>
      </c>
      <c r="G3462" s="5">
        <v>1</v>
      </c>
      <c r="H3462" s="5"/>
    </row>
    <row r="3463" spans="1:8" x14ac:dyDescent="0.25">
      <c r="A3463" s="5">
        <v>3461</v>
      </c>
      <c r="B3463" s="5">
        <v>0</v>
      </c>
      <c r="C3463" s="5">
        <v>0</v>
      </c>
      <c r="D3463" s="5">
        <v>0</v>
      </c>
      <c r="E3463" s="5">
        <v>0</v>
      </c>
      <c r="F3463" s="5">
        <v>0</v>
      </c>
      <c r="G3463" s="5">
        <v>1</v>
      </c>
      <c r="H3463" s="5"/>
    </row>
    <row r="3464" spans="1:8" x14ac:dyDescent="0.25">
      <c r="A3464" s="5">
        <v>3462</v>
      </c>
      <c r="B3464" s="5">
        <v>139.43118898067601</v>
      </c>
      <c r="C3464" s="5">
        <v>0</v>
      </c>
      <c r="D3464" s="5">
        <v>0</v>
      </c>
      <c r="E3464" s="5">
        <v>0</v>
      </c>
      <c r="F3464" s="5">
        <v>0</v>
      </c>
      <c r="G3464" s="5">
        <v>1</v>
      </c>
      <c r="H3464" s="5"/>
    </row>
    <row r="3465" spans="1:8" x14ac:dyDescent="0.25">
      <c r="A3465" s="5">
        <v>3463</v>
      </c>
      <c r="B3465" s="5">
        <v>336.716635933997</v>
      </c>
      <c r="C3465" s="5">
        <v>0</v>
      </c>
      <c r="D3465" s="5">
        <v>0</v>
      </c>
      <c r="E3465" s="5">
        <v>0</v>
      </c>
      <c r="F3465" s="5">
        <v>0</v>
      </c>
      <c r="G3465" s="5">
        <v>1</v>
      </c>
      <c r="H3465" s="5"/>
    </row>
    <row r="3466" spans="1:8" x14ac:dyDescent="0.25">
      <c r="A3466" s="5">
        <v>3464</v>
      </c>
      <c r="B3466" s="5">
        <v>978.11471961453697</v>
      </c>
      <c r="C3466" s="5">
        <v>0</v>
      </c>
      <c r="D3466" s="5">
        <v>5022.1541513347802</v>
      </c>
      <c r="E3466" s="5">
        <v>0</v>
      </c>
      <c r="F3466" s="5">
        <v>0</v>
      </c>
      <c r="G3466" s="5">
        <v>1</v>
      </c>
      <c r="H3466" s="5"/>
    </row>
    <row r="3467" spans="1:8" x14ac:dyDescent="0.25">
      <c r="A3467" s="5">
        <v>3465</v>
      </c>
      <c r="B3467" s="5">
        <v>1711.1130409593</v>
      </c>
      <c r="C3467" s="5">
        <v>3709.2367451417199</v>
      </c>
      <c r="D3467" s="5">
        <v>5027.9267753045197</v>
      </c>
      <c r="E3467" s="5">
        <v>0</v>
      </c>
      <c r="F3467" s="5">
        <v>0.433546663010488</v>
      </c>
      <c r="G3467" s="5">
        <v>1</v>
      </c>
      <c r="H3467" s="5"/>
    </row>
    <row r="3468" spans="1:8" x14ac:dyDescent="0.25">
      <c r="A3468" s="5">
        <v>3466</v>
      </c>
      <c r="B3468" s="5">
        <v>2163.3298789715</v>
      </c>
      <c r="C3468" s="5">
        <v>4883.3203534337999</v>
      </c>
      <c r="D3468" s="5">
        <v>0</v>
      </c>
      <c r="E3468" s="5">
        <v>0</v>
      </c>
      <c r="F3468" s="5">
        <v>0.45146331130081502</v>
      </c>
      <c r="G3468" s="5">
        <v>1</v>
      </c>
      <c r="H3468" s="5"/>
    </row>
    <row r="3469" spans="1:8" x14ac:dyDescent="0.25">
      <c r="A3469" s="5">
        <v>3467</v>
      </c>
      <c r="B3469" s="5">
        <v>2093.2502099645999</v>
      </c>
      <c r="C3469" s="5">
        <v>4039.4135945468902</v>
      </c>
      <c r="D3469" s="5">
        <v>0</v>
      </c>
      <c r="E3469" s="5">
        <v>0</v>
      </c>
      <c r="F3469" s="5">
        <v>0.38594656051454501</v>
      </c>
      <c r="G3469" s="5">
        <v>1</v>
      </c>
      <c r="H3469" s="5"/>
    </row>
    <row r="3470" spans="1:8" x14ac:dyDescent="0.25">
      <c r="A3470" s="5">
        <v>3468</v>
      </c>
      <c r="B3470" s="5">
        <v>2253.3835916044</v>
      </c>
      <c r="C3470" s="5">
        <v>4509.6802783577004</v>
      </c>
      <c r="D3470" s="5">
        <v>2513.7726455740499</v>
      </c>
      <c r="E3470" s="5">
        <v>0</v>
      </c>
      <c r="F3470" s="5">
        <v>0.40025855293874302</v>
      </c>
      <c r="G3470" s="5">
        <v>1</v>
      </c>
      <c r="H3470" s="5"/>
    </row>
    <row r="3471" spans="1:8" x14ac:dyDescent="0.25">
      <c r="A3471" s="5">
        <v>3469</v>
      </c>
      <c r="B3471" s="5">
        <v>2451.64324612975</v>
      </c>
      <c r="C3471" s="5">
        <v>5129.0701575925696</v>
      </c>
      <c r="D3471" s="5">
        <v>2513.99999999999</v>
      </c>
      <c r="E3471" s="5">
        <v>0</v>
      </c>
      <c r="F3471" s="5">
        <v>0.41841896575050802</v>
      </c>
      <c r="G3471" s="5">
        <v>1</v>
      </c>
      <c r="H3471" s="5"/>
    </row>
    <row r="3472" spans="1:8" x14ac:dyDescent="0.25">
      <c r="A3472" s="5">
        <v>3470</v>
      </c>
      <c r="B3472" s="5">
        <v>1960.3235369409999</v>
      </c>
      <c r="C3472" s="5">
        <v>2897.40972789633</v>
      </c>
      <c r="D3472" s="5">
        <v>0</v>
      </c>
      <c r="E3472" s="5">
        <v>0</v>
      </c>
      <c r="F3472" s="5">
        <v>0.29560525831587903</v>
      </c>
      <c r="G3472" s="5">
        <v>1</v>
      </c>
      <c r="H3472" s="5"/>
    </row>
    <row r="3473" spans="1:8" x14ac:dyDescent="0.25">
      <c r="A3473" s="5">
        <v>3471</v>
      </c>
      <c r="B3473" s="5">
        <v>1087.7317701310601</v>
      </c>
      <c r="C3473" s="5">
        <v>0</v>
      </c>
      <c r="D3473" s="5">
        <v>0</v>
      </c>
      <c r="E3473" s="5">
        <v>0</v>
      </c>
      <c r="F3473" s="5">
        <v>0</v>
      </c>
      <c r="G3473" s="5">
        <v>1</v>
      </c>
      <c r="H3473" s="5"/>
    </row>
    <row r="3474" spans="1:8" x14ac:dyDescent="0.25">
      <c r="A3474" s="5">
        <v>3472</v>
      </c>
      <c r="B3474" s="5">
        <v>946.80355077598995</v>
      </c>
      <c r="C3474" s="5">
        <v>0</v>
      </c>
      <c r="D3474" s="5">
        <v>0</v>
      </c>
      <c r="E3474" s="5">
        <v>0</v>
      </c>
      <c r="F3474" s="5">
        <v>0</v>
      </c>
      <c r="G3474" s="5">
        <v>1</v>
      </c>
      <c r="H3474" s="5"/>
    </row>
    <row r="3475" spans="1:8" x14ac:dyDescent="0.25">
      <c r="A3475" s="5">
        <v>3473</v>
      </c>
      <c r="B3475" s="5">
        <v>935.86763178331</v>
      </c>
      <c r="C3475" s="5">
        <v>0</v>
      </c>
      <c r="D3475" s="5">
        <v>0</v>
      </c>
      <c r="E3475" s="5">
        <v>0</v>
      </c>
      <c r="F3475" s="5">
        <v>0</v>
      </c>
      <c r="G3475" s="5">
        <v>1</v>
      </c>
      <c r="H3475" s="5"/>
    </row>
    <row r="3476" spans="1:8" x14ac:dyDescent="0.25">
      <c r="A3476" s="5">
        <v>3474</v>
      </c>
      <c r="B3476" s="5">
        <v>621.81626433834094</v>
      </c>
      <c r="C3476" s="5">
        <v>0</v>
      </c>
      <c r="D3476" s="5">
        <v>0</v>
      </c>
      <c r="E3476" s="5">
        <v>0</v>
      </c>
      <c r="F3476" s="5">
        <v>0</v>
      </c>
      <c r="G3476" s="5">
        <v>1</v>
      </c>
      <c r="H3476" s="5"/>
    </row>
    <row r="3477" spans="1:8" x14ac:dyDescent="0.25">
      <c r="A3477" s="5">
        <v>3475</v>
      </c>
      <c r="B3477" s="5">
        <v>292.96699324497399</v>
      </c>
      <c r="C3477" s="5">
        <v>0</v>
      </c>
      <c r="D3477" s="5">
        <v>2512.9248509979702</v>
      </c>
      <c r="E3477" s="5">
        <v>0</v>
      </c>
      <c r="F3477" s="5">
        <v>0</v>
      </c>
      <c r="G3477" s="5">
        <v>1</v>
      </c>
      <c r="H3477" s="5"/>
    </row>
    <row r="3478" spans="1:8" x14ac:dyDescent="0.25">
      <c r="A3478" s="5">
        <v>3476</v>
      </c>
      <c r="B3478" s="5">
        <v>85.242687259971603</v>
      </c>
      <c r="C3478" s="5">
        <v>0</v>
      </c>
      <c r="D3478" s="5">
        <v>2513.9912781501098</v>
      </c>
      <c r="E3478" s="5">
        <v>0</v>
      </c>
      <c r="F3478" s="5">
        <v>0</v>
      </c>
      <c r="G3478" s="5">
        <v>1</v>
      </c>
      <c r="H3478" s="5"/>
    </row>
    <row r="3479" spans="1:8" x14ac:dyDescent="0.25">
      <c r="A3479" s="5">
        <v>3477</v>
      </c>
      <c r="B3479" s="5">
        <v>0</v>
      </c>
      <c r="C3479" s="5">
        <v>0</v>
      </c>
      <c r="D3479" s="5">
        <v>2513.9882041187998</v>
      </c>
      <c r="E3479" s="5">
        <v>0</v>
      </c>
      <c r="F3479" s="5">
        <v>0</v>
      </c>
      <c r="G3479" s="5">
        <v>1</v>
      </c>
      <c r="H3479" s="5"/>
    </row>
    <row r="3480" spans="1:8" x14ac:dyDescent="0.25">
      <c r="A3480" s="5">
        <v>3478</v>
      </c>
      <c r="B3480" s="5">
        <v>0</v>
      </c>
      <c r="C3480" s="5">
        <v>0</v>
      </c>
      <c r="D3480" s="5">
        <v>2513.99467379608</v>
      </c>
      <c r="E3480" s="5">
        <v>0</v>
      </c>
      <c r="F3480" s="5">
        <v>0</v>
      </c>
      <c r="G3480" s="5">
        <v>1</v>
      </c>
      <c r="H3480" s="5"/>
    </row>
    <row r="3481" spans="1:8" x14ac:dyDescent="0.25">
      <c r="A3481" s="5">
        <v>3479</v>
      </c>
      <c r="B3481" s="5">
        <v>0</v>
      </c>
      <c r="C3481" s="5">
        <v>0</v>
      </c>
      <c r="D3481" s="5">
        <v>0</v>
      </c>
      <c r="E3481" s="5">
        <v>0</v>
      </c>
      <c r="F3481" s="5">
        <v>0</v>
      </c>
      <c r="G3481" s="5">
        <v>1</v>
      </c>
      <c r="H3481" s="5"/>
    </row>
    <row r="3482" spans="1:8" x14ac:dyDescent="0.25">
      <c r="A3482" s="5">
        <v>3480</v>
      </c>
      <c r="B3482" s="5">
        <v>0</v>
      </c>
      <c r="C3482" s="5">
        <v>0</v>
      </c>
      <c r="D3482" s="5">
        <v>0</v>
      </c>
      <c r="E3482" s="5">
        <v>0</v>
      </c>
      <c r="F3482" s="5">
        <v>0</v>
      </c>
      <c r="G3482" s="5">
        <v>1</v>
      </c>
      <c r="H3482" s="5"/>
    </row>
    <row r="3483" spans="1:8" x14ac:dyDescent="0.25">
      <c r="A3483" s="5">
        <v>3481</v>
      </c>
      <c r="B3483" s="5">
        <v>0</v>
      </c>
      <c r="C3483" s="5">
        <v>0</v>
      </c>
      <c r="D3483" s="5">
        <v>0</v>
      </c>
      <c r="E3483" s="5">
        <v>0</v>
      </c>
      <c r="F3483" s="5">
        <v>0</v>
      </c>
      <c r="G3483" s="5">
        <v>1</v>
      </c>
      <c r="H3483" s="5"/>
    </row>
    <row r="3484" spans="1:8" x14ac:dyDescent="0.25">
      <c r="A3484" s="5">
        <v>3482</v>
      </c>
      <c r="B3484" s="5">
        <v>0</v>
      </c>
      <c r="C3484" s="5">
        <v>0</v>
      </c>
      <c r="D3484" s="5">
        <v>0</v>
      </c>
      <c r="E3484" s="5">
        <v>0</v>
      </c>
      <c r="F3484" s="5">
        <v>0</v>
      </c>
      <c r="G3484" s="5">
        <v>1</v>
      </c>
      <c r="H3484" s="5"/>
    </row>
    <row r="3485" spans="1:8" x14ac:dyDescent="0.25">
      <c r="A3485" s="5">
        <v>3483</v>
      </c>
      <c r="B3485" s="5">
        <v>0</v>
      </c>
      <c r="C3485" s="5">
        <v>0</v>
      </c>
      <c r="D3485" s="5">
        <v>0</v>
      </c>
      <c r="E3485" s="5">
        <v>0</v>
      </c>
      <c r="F3485" s="5">
        <v>0</v>
      </c>
      <c r="G3485" s="5">
        <v>1</v>
      </c>
      <c r="H3485" s="5"/>
    </row>
    <row r="3486" spans="1:8" x14ac:dyDescent="0.25">
      <c r="A3486" s="5">
        <v>3484</v>
      </c>
      <c r="B3486" s="5">
        <v>0</v>
      </c>
      <c r="C3486" s="5">
        <v>0</v>
      </c>
      <c r="D3486" s="5">
        <v>0</v>
      </c>
      <c r="E3486" s="5">
        <v>0</v>
      </c>
      <c r="F3486" s="5">
        <v>0</v>
      </c>
      <c r="G3486" s="5">
        <v>1</v>
      </c>
      <c r="H3486" s="5"/>
    </row>
    <row r="3487" spans="1:8" x14ac:dyDescent="0.25">
      <c r="A3487" s="5">
        <v>3485</v>
      </c>
      <c r="B3487" s="5">
        <v>0</v>
      </c>
      <c r="C3487" s="5">
        <v>0</v>
      </c>
      <c r="D3487" s="5">
        <v>0</v>
      </c>
      <c r="E3487" s="5">
        <v>0</v>
      </c>
      <c r="F3487" s="5">
        <v>0</v>
      </c>
      <c r="G3487" s="5">
        <v>1</v>
      </c>
      <c r="H3487" s="5"/>
    </row>
    <row r="3488" spans="1:8" x14ac:dyDescent="0.25">
      <c r="A3488" s="5">
        <v>3486</v>
      </c>
      <c r="B3488" s="5">
        <v>132.05741181123099</v>
      </c>
      <c r="C3488" s="5">
        <v>0</v>
      </c>
      <c r="D3488" s="5">
        <v>0</v>
      </c>
      <c r="E3488" s="5">
        <v>0</v>
      </c>
      <c r="F3488" s="5">
        <v>0</v>
      </c>
      <c r="G3488" s="5">
        <v>1</v>
      </c>
      <c r="H3488" s="5"/>
    </row>
    <row r="3489" spans="1:8" x14ac:dyDescent="0.25">
      <c r="A3489" s="5">
        <v>3487</v>
      </c>
      <c r="B3489" s="5">
        <v>304.61611315490802</v>
      </c>
      <c r="C3489" s="5">
        <v>0</v>
      </c>
      <c r="D3489" s="5">
        <v>0</v>
      </c>
      <c r="E3489" s="5">
        <v>0</v>
      </c>
      <c r="F3489" s="5">
        <v>0</v>
      </c>
      <c r="G3489" s="5">
        <v>1</v>
      </c>
      <c r="H3489" s="5"/>
    </row>
    <row r="3490" spans="1:8" x14ac:dyDescent="0.25">
      <c r="A3490" s="5">
        <v>3488</v>
      </c>
      <c r="B3490" s="5">
        <v>970.00084283849196</v>
      </c>
      <c r="C3490" s="5">
        <v>0</v>
      </c>
      <c r="D3490" s="5">
        <v>5027.9804743566001</v>
      </c>
      <c r="E3490" s="5">
        <v>0</v>
      </c>
      <c r="F3490" s="5">
        <v>0</v>
      </c>
      <c r="G3490" s="5">
        <v>1</v>
      </c>
      <c r="H3490" s="5"/>
    </row>
    <row r="3491" spans="1:8" x14ac:dyDescent="0.25">
      <c r="A3491" s="5">
        <v>3489</v>
      </c>
      <c r="B3491" s="5">
        <v>1827.3672222001401</v>
      </c>
      <c r="C3491" s="5">
        <v>4100.5078196497298</v>
      </c>
      <c r="D3491" s="5">
        <v>5027.6664661130098</v>
      </c>
      <c r="E3491" s="5">
        <v>0</v>
      </c>
      <c r="F3491" s="5">
        <v>0.44878859261401799</v>
      </c>
      <c r="G3491" s="5">
        <v>1</v>
      </c>
      <c r="H3491" s="5"/>
    </row>
    <row r="3492" spans="1:8" x14ac:dyDescent="0.25">
      <c r="A3492" s="5">
        <v>3490</v>
      </c>
      <c r="B3492" s="5">
        <v>2518.2146676853099</v>
      </c>
      <c r="C3492" s="5">
        <v>6406.1065878631598</v>
      </c>
      <c r="D3492" s="5">
        <v>0</v>
      </c>
      <c r="E3492" s="5">
        <v>0</v>
      </c>
      <c r="F3492" s="5">
        <v>0.50878161179505199</v>
      </c>
      <c r="G3492" s="5">
        <v>1</v>
      </c>
      <c r="H3492" s="5"/>
    </row>
    <row r="3493" spans="1:8" x14ac:dyDescent="0.25">
      <c r="A3493" s="5">
        <v>3491</v>
      </c>
      <c r="B3493" s="5">
        <v>2969.4635021682898</v>
      </c>
      <c r="C3493" s="5">
        <v>7756.3979266594697</v>
      </c>
      <c r="D3493" s="5">
        <v>0</v>
      </c>
      <c r="E3493" s="5">
        <v>0</v>
      </c>
      <c r="F3493" s="5">
        <v>0.52241072641393704</v>
      </c>
      <c r="G3493" s="5">
        <v>1</v>
      </c>
      <c r="H3493" s="5"/>
    </row>
    <row r="3494" spans="1:8" x14ac:dyDescent="0.25">
      <c r="A3494" s="5">
        <v>3492</v>
      </c>
      <c r="B3494" s="5">
        <v>3203.1468705919301</v>
      </c>
      <c r="C3494" s="5">
        <v>8618.8622736854795</v>
      </c>
      <c r="D3494" s="5">
        <v>2513.99999999999</v>
      </c>
      <c r="E3494" s="5">
        <v>0</v>
      </c>
      <c r="F3494" s="5">
        <v>0.53814967726125895</v>
      </c>
      <c r="G3494" s="5">
        <v>1</v>
      </c>
      <c r="H3494" s="5"/>
    </row>
    <row r="3495" spans="1:8" x14ac:dyDescent="0.25">
      <c r="A3495" s="5">
        <v>3493</v>
      </c>
      <c r="B3495" s="5">
        <v>3528.8563688002901</v>
      </c>
      <c r="C3495" s="5">
        <v>9729.2635607739103</v>
      </c>
      <c r="D3495" s="5">
        <v>2514</v>
      </c>
      <c r="E3495" s="5">
        <v>0</v>
      </c>
      <c r="F3495" s="5">
        <v>0.55141170642375203</v>
      </c>
      <c r="G3495" s="5">
        <v>1</v>
      </c>
      <c r="H3495" s="5"/>
    </row>
    <row r="3496" spans="1:8" x14ac:dyDescent="0.25">
      <c r="A3496" s="5">
        <v>3494</v>
      </c>
      <c r="B3496" s="5">
        <v>3436.9910352333</v>
      </c>
      <c r="C3496" s="5">
        <v>8795.8804141200308</v>
      </c>
      <c r="D3496" s="5">
        <v>0</v>
      </c>
      <c r="E3496" s="5">
        <v>0</v>
      </c>
      <c r="F3496" s="5">
        <v>0.51183609869445801</v>
      </c>
      <c r="G3496" s="5">
        <v>1</v>
      </c>
      <c r="H3496" s="5"/>
    </row>
    <row r="3497" spans="1:8" x14ac:dyDescent="0.25">
      <c r="A3497" s="5">
        <v>3495</v>
      </c>
      <c r="B3497" s="5">
        <v>2994.4169971444098</v>
      </c>
      <c r="C3497" s="5">
        <v>6263.8584596437904</v>
      </c>
      <c r="D3497" s="5">
        <v>0</v>
      </c>
      <c r="E3497" s="5">
        <v>0</v>
      </c>
      <c r="F3497" s="5">
        <v>0.4183691493335</v>
      </c>
      <c r="G3497" s="5">
        <v>1</v>
      </c>
      <c r="H3497" s="5"/>
    </row>
    <row r="3498" spans="1:8" x14ac:dyDescent="0.25">
      <c r="A3498" s="5">
        <v>3496</v>
      </c>
      <c r="B3498" s="5">
        <v>2281.5990165983799</v>
      </c>
      <c r="C3498" s="5">
        <v>2772.6979673894798</v>
      </c>
      <c r="D3498" s="5">
        <v>0</v>
      </c>
      <c r="E3498" s="5">
        <v>0</v>
      </c>
      <c r="F3498" s="5">
        <v>0.243048664289855</v>
      </c>
      <c r="G3498" s="5">
        <v>1</v>
      </c>
      <c r="H3498" s="5"/>
    </row>
    <row r="3499" spans="1:8" x14ac:dyDescent="0.25">
      <c r="A3499" s="5">
        <v>3497</v>
      </c>
      <c r="B3499" s="5">
        <v>1387.6591916664399</v>
      </c>
      <c r="C3499" s="5">
        <v>0</v>
      </c>
      <c r="D3499" s="5">
        <v>0</v>
      </c>
      <c r="E3499" s="5">
        <v>0</v>
      </c>
      <c r="F3499" s="5">
        <v>0</v>
      </c>
      <c r="G3499" s="5">
        <v>1</v>
      </c>
      <c r="H3499" s="5"/>
    </row>
    <row r="3500" spans="1:8" x14ac:dyDescent="0.25">
      <c r="A3500" s="5">
        <v>3498</v>
      </c>
      <c r="B3500" s="5">
        <v>772.231652304146</v>
      </c>
      <c r="C3500" s="5">
        <v>0</v>
      </c>
      <c r="D3500" s="5">
        <v>0</v>
      </c>
      <c r="E3500" s="5">
        <v>0</v>
      </c>
      <c r="F3500" s="5">
        <v>0</v>
      </c>
      <c r="G3500" s="5">
        <v>1</v>
      </c>
      <c r="H3500" s="5"/>
    </row>
    <row r="3501" spans="1:8" x14ac:dyDescent="0.25">
      <c r="A3501" s="5">
        <v>3499</v>
      </c>
      <c r="B3501" s="5">
        <v>181.93098681020899</v>
      </c>
      <c r="C3501" s="5">
        <v>0</v>
      </c>
      <c r="D3501" s="5">
        <v>2513.6018778416201</v>
      </c>
      <c r="E3501" s="5">
        <v>0</v>
      </c>
      <c r="F3501" s="5">
        <v>0</v>
      </c>
      <c r="G3501" s="5">
        <v>1</v>
      </c>
      <c r="H3501" s="5"/>
    </row>
    <row r="3502" spans="1:8" x14ac:dyDescent="0.25">
      <c r="A3502" s="5">
        <v>3500</v>
      </c>
      <c r="B3502" s="5">
        <v>94.704414900940193</v>
      </c>
      <c r="C3502" s="5">
        <v>0</v>
      </c>
      <c r="D3502" s="5">
        <v>2513.99679888029</v>
      </c>
      <c r="E3502" s="5">
        <v>0</v>
      </c>
      <c r="F3502" s="5">
        <v>0</v>
      </c>
      <c r="G3502" s="5">
        <v>1</v>
      </c>
      <c r="H3502" s="5"/>
    </row>
    <row r="3503" spans="1:8" x14ac:dyDescent="0.25">
      <c r="A3503" s="5">
        <v>3501</v>
      </c>
      <c r="B3503" s="5">
        <v>0</v>
      </c>
      <c r="C3503" s="5">
        <v>0</v>
      </c>
      <c r="D3503" s="5">
        <v>2513.99575885596</v>
      </c>
      <c r="E3503" s="5">
        <v>0</v>
      </c>
      <c r="F3503" s="5">
        <v>0</v>
      </c>
      <c r="G3503" s="5">
        <v>1</v>
      </c>
      <c r="H3503" s="5"/>
    </row>
    <row r="3504" spans="1:8" x14ac:dyDescent="0.25">
      <c r="A3504" s="5">
        <v>3502</v>
      </c>
      <c r="B3504" s="5">
        <v>0</v>
      </c>
      <c r="C3504" s="5">
        <v>0</v>
      </c>
      <c r="D3504" s="5">
        <v>2513.9936057323998</v>
      </c>
      <c r="E3504" s="5">
        <v>0</v>
      </c>
      <c r="F3504" s="5">
        <v>0</v>
      </c>
      <c r="G3504" s="5">
        <v>1</v>
      </c>
      <c r="H3504" s="5"/>
    </row>
    <row r="3505" spans="1:8" x14ac:dyDescent="0.25">
      <c r="A3505" s="5">
        <v>3503</v>
      </c>
      <c r="B3505" s="5">
        <v>0</v>
      </c>
      <c r="C3505" s="5">
        <v>0</v>
      </c>
      <c r="D3505" s="5">
        <v>0</v>
      </c>
      <c r="E3505" s="5">
        <v>0</v>
      </c>
      <c r="F3505" s="5">
        <v>0</v>
      </c>
      <c r="G3505" s="5">
        <v>1</v>
      </c>
      <c r="H3505" s="5"/>
    </row>
    <row r="3506" spans="1:8" x14ac:dyDescent="0.25">
      <c r="A3506" s="5">
        <v>3504</v>
      </c>
      <c r="B3506" s="5">
        <v>0</v>
      </c>
      <c r="C3506" s="5">
        <v>0</v>
      </c>
      <c r="D3506" s="5">
        <v>0</v>
      </c>
      <c r="E3506" s="5">
        <v>0</v>
      </c>
      <c r="F3506" s="5">
        <v>0</v>
      </c>
      <c r="G3506" s="5">
        <v>1</v>
      </c>
      <c r="H3506" s="5"/>
    </row>
    <row r="3507" spans="1:8" x14ac:dyDescent="0.25">
      <c r="A3507" s="5">
        <v>3505</v>
      </c>
      <c r="B3507" s="5">
        <v>0</v>
      </c>
      <c r="C3507" s="5">
        <v>0</v>
      </c>
      <c r="D3507" s="5">
        <v>0</v>
      </c>
      <c r="E3507" s="5">
        <v>0</v>
      </c>
      <c r="F3507" s="5">
        <v>0</v>
      </c>
      <c r="G3507" s="5">
        <v>1</v>
      </c>
      <c r="H3507" s="5"/>
    </row>
    <row r="3508" spans="1:8" x14ac:dyDescent="0.25">
      <c r="A3508" s="5">
        <v>3506</v>
      </c>
      <c r="B3508" s="5">
        <v>0</v>
      </c>
      <c r="C3508" s="5">
        <v>0</v>
      </c>
      <c r="D3508" s="5">
        <v>0</v>
      </c>
      <c r="E3508" s="5">
        <v>0</v>
      </c>
      <c r="F3508" s="5">
        <v>0</v>
      </c>
      <c r="G3508" s="5">
        <v>1</v>
      </c>
      <c r="H3508" s="5"/>
    </row>
    <row r="3509" spans="1:8" x14ac:dyDescent="0.25">
      <c r="A3509" s="5">
        <v>3507</v>
      </c>
      <c r="B3509" s="5">
        <v>0</v>
      </c>
      <c r="C3509" s="5">
        <v>0</v>
      </c>
      <c r="D3509" s="5">
        <v>0</v>
      </c>
      <c r="E3509" s="5">
        <v>0</v>
      </c>
      <c r="F3509" s="5">
        <v>0</v>
      </c>
      <c r="G3509" s="5">
        <v>1</v>
      </c>
      <c r="H3509" s="5"/>
    </row>
    <row r="3510" spans="1:8" x14ac:dyDescent="0.25">
      <c r="A3510" s="5">
        <v>3508</v>
      </c>
      <c r="B3510" s="5">
        <v>0</v>
      </c>
      <c r="C3510" s="5">
        <v>0</v>
      </c>
      <c r="D3510" s="5">
        <v>0</v>
      </c>
      <c r="E3510" s="5">
        <v>0</v>
      </c>
      <c r="F3510" s="5">
        <v>0</v>
      </c>
      <c r="G3510" s="5">
        <v>1</v>
      </c>
      <c r="H3510" s="5"/>
    </row>
    <row r="3511" spans="1:8" x14ac:dyDescent="0.25">
      <c r="A3511" s="5">
        <v>3509</v>
      </c>
      <c r="B3511" s="5">
        <v>0</v>
      </c>
      <c r="C3511" s="5">
        <v>0</v>
      </c>
      <c r="D3511" s="5">
        <v>0</v>
      </c>
      <c r="E3511" s="5">
        <v>0</v>
      </c>
      <c r="F3511" s="5">
        <v>0</v>
      </c>
      <c r="G3511" s="5">
        <v>1</v>
      </c>
      <c r="H3511" s="5"/>
    </row>
    <row r="3512" spans="1:8" x14ac:dyDescent="0.25">
      <c r="A3512" s="5">
        <v>3510</v>
      </c>
      <c r="B3512" s="5">
        <v>92.168779182350207</v>
      </c>
      <c r="C3512" s="5">
        <v>0</v>
      </c>
      <c r="D3512" s="5">
        <v>0</v>
      </c>
      <c r="E3512" s="5">
        <v>0</v>
      </c>
      <c r="F3512" s="5">
        <v>0</v>
      </c>
      <c r="G3512" s="5">
        <v>1</v>
      </c>
      <c r="H3512" s="5"/>
    </row>
    <row r="3513" spans="1:8" x14ac:dyDescent="0.25">
      <c r="A3513" s="5">
        <v>3511</v>
      </c>
      <c r="B3513" s="5">
        <v>232.01106483832899</v>
      </c>
      <c r="C3513" s="5">
        <v>0</v>
      </c>
      <c r="D3513" s="5">
        <v>0</v>
      </c>
      <c r="E3513" s="5">
        <v>0</v>
      </c>
      <c r="F3513" s="5">
        <v>0</v>
      </c>
      <c r="G3513" s="5">
        <v>1</v>
      </c>
      <c r="H3513" s="5"/>
    </row>
    <row r="3514" spans="1:8" x14ac:dyDescent="0.25">
      <c r="A3514" s="5">
        <v>3512</v>
      </c>
      <c r="B3514" s="5">
        <v>477.83726282753798</v>
      </c>
      <c r="C3514" s="5">
        <v>0</v>
      </c>
      <c r="D3514" s="5">
        <v>5023.6343624214196</v>
      </c>
      <c r="E3514" s="5">
        <v>0</v>
      </c>
      <c r="F3514" s="5">
        <v>0</v>
      </c>
      <c r="G3514" s="5">
        <v>1</v>
      </c>
      <c r="H3514" s="5"/>
    </row>
    <row r="3515" spans="1:8" x14ac:dyDescent="0.25">
      <c r="A3515" s="5">
        <v>3513</v>
      </c>
      <c r="B3515" s="5">
        <v>656.33619710313405</v>
      </c>
      <c r="C3515" s="5">
        <v>797.33930358148405</v>
      </c>
      <c r="D3515" s="5">
        <v>5027.9320893655004</v>
      </c>
      <c r="E3515" s="5">
        <v>0</v>
      </c>
      <c r="F3515" s="5">
        <v>0.24296673164080401</v>
      </c>
      <c r="G3515" s="5">
        <v>1</v>
      </c>
      <c r="H3515" s="5"/>
    </row>
    <row r="3516" spans="1:8" x14ac:dyDescent="0.25">
      <c r="A3516" s="5">
        <v>3514</v>
      </c>
      <c r="B3516" s="5">
        <v>580.42683917660895</v>
      </c>
      <c r="C3516" s="5">
        <v>0</v>
      </c>
      <c r="D3516" s="5">
        <v>0</v>
      </c>
      <c r="E3516" s="5">
        <v>0</v>
      </c>
      <c r="F3516" s="5">
        <v>0</v>
      </c>
      <c r="G3516" s="5">
        <v>1</v>
      </c>
      <c r="H3516" s="5"/>
    </row>
    <row r="3517" spans="1:8" x14ac:dyDescent="0.25">
      <c r="A3517" s="5">
        <v>3515</v>
      </c>
      <c r="B3517" s="5">
        <v>359.14041543467499</v>
      </c>
      <c r="C3517" s="5">
        <v>0</v>
      </c>
      <c r="D3517" s="5">
        <v>0</v>
      </c>
      <c r="E3517" s="5">
        <v>0</v>
      </c>
      <c r="F3517" s="5">
        <v>0</v>
      </c>
      <c r="G3517" s="5">
        <v>1</v>
      </c>
      <c r="H3517" s="5"/>
    </row>
    <row r="3518" spans="1:8" x14ac:dyDescent="0.25">
      <c r="A3518" s="5">
        <v>3516</v>
      </c>
      <c r="B3518" s="5">
        <v>549.47265435670795</v>
      </c>
      <c r="C3518" s="5">
        <v>0</v>
      </c>
      <c r="D3518" s="5">
        <v>2512.4896849011898</v>
      </c>
      <c r="E3518" s="5">
        <v>0</v>
      </c>
      <c r="F3518" s="5">
        <v>0</v>
      </c>
      <c r="G3518" s="5">
        <v>1</v>
      </c>
      <c r="H3518" s="5"/>
    </row>
    <row r="3519" spans="1:8" x14ac:dyDescent="0.25">
      <c r="A3519" s="5">
        <v>3517</v>
      </c>
      <c r="B3519" s="5">
        <v>656.34176296728401</v>
      </c>
      <c r="C3519" s="5">
        <v>1110.24669532753</v>
      </c>
      <c r="D3519" s="5">
        <v>2513.9676241557199</v>
      </c>
      <c r="E3519" s="5">
        <v>0</v>
      </c>
      <c r="F3519" s="5">
        <v>0.33831359137345102</v>
      </c>
      <c r="G3519" s="5">
        <v>1</v>
      </c>
      <c r="H3519" s="5"/>
    </row>
    <row r="3520" spans="1:8" x14ac:dyDescent="0.25">
      <c r="A3520" s="5">
        <v>3518</v>
      </c>
      <c r="B3520" s="5">
        <v>1038.9134382658301</v>
      </c>
      <c r="C3520" s="5">
        <v>1898.53355832427</v>
      </c>
      <c r="D3520" s="5">
        <v>0</v>
      </c>
      <c r="E3520" s="5">
        <v>0</v>
      </c>
      <c r="F3520" s="5">
        <v>0.36548445482192399</v>
      </c>
      <c r="G3520" s="5">
        <v>1</v>
      </c>
      <c r="H3520" s="5"/>
    </row>
    <row r="3521" spans="1:8" x14ac:dyDescent="0.25">
      <c r="A3521" s="5">
        <v>3519</v>
      </c>
      <c r="B3521" s="5">
        <v>1481.84248227999</v>
      </c>
      <c r="C3521" s="5">
        <v>2811.7033606257701</v>
      </c>
      <c r="D3521" s="5">
        <v>0</v>
      </c>
      <c r="E3521" s="5">
        <v>0</v>
      </c>
      <c r="F3521" s="5">
        <v>0.37948748181657499</v>
      </c>
      <c r="G3521" s="5">
        <v>1</v>
      </c>
      <c r="H3521" s="5"/>
    </row>
    <row r="3522" spans="1:8" x14ac:dyDescent="0.25">
      <c r="A3522" s="5">
        <v>3520</v>
      </c>
      <c r="B3522" s="5">
        <v>986.41717039314904</v>
      </c>
      <c r="C3522" s="5">
        <v>0</v>
      </c>
      <c r="D3522" s="5">
        <v>0</v>
      </c>
      <c r="E3522" s="5">
        <v>0</v>
      </c>
      <c r="F3522" s="5">
        <v>0</v>
      </c>
      <c r="G3522" s="5">
        <v>1</v>
      </c>
      <c r="H3522" s="5"/>
    </row>
    <row r="3523" spans="1:8" x14ac:dyDescent="0.25">
      <c r="A3523" s="5">
        <v>3521</v>
      </c>
      <c r="B3523" s="5">
        <v>518.47412039748394</v>
      </c>
      <c r="C3523" s="5">
        <v>0</v>
      </c>
      <c r="D3523" s="5">
        <v>0</v>
      </c>
      <c r="E3523" s="5">
        <v>0</v>
      </c>
      <c r="F3523" s="5">
        <v>0</v>
      </c>
      <c r="G3523" s="5">
        <v>1</v>
      </c>
      <c r="H3523" s="5"/>
    </row>
    <row r="3524" spans="1:8" x14ac:dyDescent="0.25">
      <c r="A3524" s="5">
        <v>3522</v>
      </c>
      <c r="B3524" s="5">
        <v>22.247636354360399</v>
      </c>
      <c r="C3524" s="5">
        <v>0</v>
      </c>
      <c r="D3524" s="5">
        <v>0</v>
      </c>
      <c r="E3524" s="5">
        <v>0</v>
      </c>
      <c r="F3524" s="5">
        <v>0</v>
      </c>
      <c r="G3524" s="5">
        <v>1</v>
      </c>
      <c r="H3524" s="5"/>
    </row>
    <row r="3525" spans="1:8" x14ac:dyDescent="0.25">
      <c r="A3525" s="5">
        <v>3523</v>
      </c>
      <c r="B3525" s="5">
        <v>44.495272708720798</v>
      </c>
      <c r="C3525" s="5">
        <v>0</v>
      </c>
      <c r="D3525" s="5">
        <v>2511.1646271754198</v>
      </c>
      <c r="E3525" s="5">
        <v>0</v>
      </c>
      <c r="F3525" s="5">
        <v>0</v>
      </c>
      <c r="G3525" s="5">
        <v>1</v>
      </c>
      <c r="H3525" s="5"/>
    </row>
    <row r="3526" spans="1:8" x14ac:dyDescent="0.25">
      <c r="A3526" s="5">
        <v>3524</v>
      </c>
      <c r="B3526" s="5">
        <v>12.7129350596345</v>
      </c>
      <c r="C3526" s="5">
        <v>0</v>
      </c>
      <c r="D3526" s="5">
        <v>2513.9306849968798</v>
      </c>
      <c r="E3526" s="5">
        <v>0</v>
      </c>
      <c r="F3526" s="5">
        <v>0</v>
      </c>
      <c r="G3526" s="5">
        <v>1</v>
      </c>
      <c r="H3526" s="5"/>
    </row>
    <row r="3527" spans="1:8" x14ac:dyDescent="0.25">
      <c r="A3527" s="5">
        <v>3525</v>
      </c>
      <c r="B3527" s="5">
        <v>0</v>
      </c>
      <c r="C3527" s="5">
        <v>0</v>
      </c>
      <c r="D3527" s="5">
        <v>2513.8805109759401</v>
      </c>
      <c r="E3527" s="5">
        <v>0</v>
      </c>
      <c r="F3527" s="5">
        <v>0</v>
      </c>
      <c r="G3527" s="5">
        <v>1</v>
      </c>
      <c r="H3527" s="5"/>
    </row>
    <row r="3528" spans="1:8" x14ac:dyDescent="0.25">
      <c r="A3528" s="5">
        <v>3526</v>
      </c>
      <c r="B3528" s="5">
        <v>0</v>
      </c>
      <c r="C3528" s="5">
        <v>0</v>
      </c>
      <c r="D3528" s="5">
        <v>2513.8129931723702</v>
      </c>
      <c r="E3528" s="5">
        <v>0</v>
      </c>
      <c r="F3528" s="5">
        <v>0</v>
      </c>
      <c r="G3528" s="5">
        <v>1</v>
      </c>
      <c r="H3528" s="5"/>
    </row>
    <row r="3529" spans="1:8" x14ac:dyDescent="0.25">
      <c r="A3529" s="5">
        <v>3527</v>
      </c>
      <c r="B3529" s="5">
        <v>0</v>
      </c>
      <c r="C3529" s="5">
        <v>0</v>
      </c>
      <c r="D3529" s="5">
        <v>0</v>
      </c>
      <c r="E3529" s="5">
        <v>0</v>
      </c>
      <c r="F3529" s="5">
        <v>0</v>
      </c>
      <c r="G3529" s="5">
        <v>1</v>
      </c>
      <c r="H3529" s="5"/>
    </row>
    <row r="3530" spans="1:8" x14ac:dyDescent="0.25">
      <c r="A3530" s="5">
        <v>3528</v>
      </c>
      <c r="B3530" s="5">
        <v>0</v>
      </c>
      <c r="C3530" s="5">
        <v>0</v>
      </c>
      <c r="D3530" s="5">
        <v>0</v>
      </c>
      <c r="E3530" s="5">
        <v>0</v>
      </c>
      <c r="F3530" s="5">
        <v>0</v>
      </c>
      <c r="G3530" s="5">
        <v>1</v>
      </c>
      <c r="H3530" s="5"/>
    </row>
    <row r="3531" spans="1:8" x14ac:dyDescent="0.25">
      <c r="A3531" s="5">
        <v>3529</v>
      </c>
      <c r="B3531" s="5">
        <v>0</v>
      </c>
      <c r="C3531" s="5">
        <v>0</v>
      </c>
      <c r="D3531" s="5">
        <v>0</v>
      </c>
      <c r="E3531" s="5">
        <v>0</v>
      </c>
      <c r="F3531" s="5">
        <v>0</v>
      </c>
      <c r="G3531" s="5">
        <v>1</v>
      </c>
      <c r="H3531" s="5"/>
    </row>
    <row r="3532" spans="1:8" x14ac:dyDescent="0.25">
      <c r="A3532" s="5">
        <v>3530</v>
      </c>
      <c r="B3532" s="5">
        <v>0</v>
      </c>
      <c r="C3532" s="5">
        <v>0</v>
      </c>
      <c r="D3532" s="5">
        <v>0</v>
      </c>
      <c r="E3532" s="5">
        <v>0</v>
      </c>
      <c r="F3532" s="5">
        <v>0</v>
      </c>
      <c r="G3532" s="5">
        <v>1</v>
      </c>
      <c r="H3532" s="5"/>
    </row>
    <row r="3533" spans="1:8" x14ac:dyDescent="0.25">
      <c r="A3533" s="5">
        <v>3531</v>
      </c>
      <c r="B3533" s="5">
        <v>0</v>
      </c>
      <c r="C3533" s="5">
        <v>0</v>
      </c>
      <c r="D3533" s="5">
        <v>0</v>
      </c>
      <c r="E3533" s="5">
        <v>0</v>
      </c>
      <c r="F3533" s="5">
        <v>0</v>
      </c>
      <c r="G3533" s="5">
        <v>1</v>
      </c>
      <c r="H3533" s="5"/>
    </row>
    <row r="3534" spans="1:8" x14ac:dyDescent="0.25">
      <c r="A3534" s="5">
        <v>3532</v>
      </c>
      <c r="B3534" s="5">
        <v>0</v>
      </c>
      <c r="C3534" s="5">
        <v>0</v>
      </c>
      <c r="D3534" s="5">
        <v>0</v>
      </c>
      <c r="E3534" s="5">
        <v>0</v>
      </c>
      <c r="F3534" s="5">
        <v>0</v>
      </c>
      <c r="G3534" s="5">
        <v>1</v>
      </c>
      <c r="H3534" s="5"/>
    </row>
    <row r="3535" spans="1:8" x14ac:dyDescent="0.25">
      <c r="A3535" s="5">
        <v>3533</v>
      </c>
      <c r="B3535" s="5">
        <v>0</v>
      </c>
      <c r="C3535" s="5">
        <v>0</v>
      </c>
      <c r="D3535" s="5">
        <v>0</v>
      </c>
      <c r="E3535" s="5">
        <v>0</v>
      </c>
      <c r="F3535" s="5">
        <v>0</v>
      </c>
      <c r="G3535" s="5">
        <v>1</v>
      </c>
      <c r="H3535" s="5"/>
    </row>
    <row r="3536" spans="1:8" x14ac:dyDescent="0.25">
      <c r="A3536" s="5">
        <v>3534</v>
      </c>
      <c r="B3536" s="5">
        <v>140.21490896463101</v>
      </c>
      <c r="C3536" s="5">
        <v>0</v>
      </c>
      <c r="D3536" s="5">
        <v>0</v>
      </c>
      <c r="E3536" s="5">
        <v>0</v>
      </c>
      <c r="F3536" s="5">
        <v>0</v>
      </c>
      <c r="G3536" s="5">
        <v>1</v>
      </c>
      <c r="H3536" s="5"/>
    </row>
    <row r="3537" spans="1:8" x14ac:dyDescent="0.25">
      <c r="A3537" s="5">
        <v>3535</v>
      </c>
      <c r="B3537" s="5">
        <v>351.47582553844398</v>
      </c>
      <c r="C3537" s="5">
        <v>0</v>
      </c>
      <c r="D3537" s="5">
        <v>0</v>
      </c>
      <c r="E3537" s="5">
        <v>0</v>
      </c>
      <c r="F3537" s="5">
        <v>0</v>
      </c>
      <c r="G3537" s="5">
        <v>1</v>
      </c>
      <c r="H3537" s="5"/>
    </row>
    <row r="3538" spans="1:8" x14ac:dyDescent="0.25">
      <c r="A3538" s="5">
        <v>3536</v>
      </c>
      <c r="B3538" s="5">
        <v>539.55293524289505</v>
      </c>
      <c r="C3538" s="5">
        <v>802.01812404390103</v>
      </c>
      <c r="D3538" s="5">
        <v>5027.0727026284203</v>
      </c>
      <c r="E3538" s="5">
        <v>0</v>
      </c>
      <c r="F3538" s="5">
        <v>0.29728987513915001</v>
      </c>
      <c r="G3538" s="5">
        <v>1</v>
      </c>
      <c r="H3538" s="5"/>
    </row>
    <row r="3539" spans="1:8" x14ac:dyDescent="0.25">
      <c r="A3539" s="5">
        <v>3537</v>
      </c>
      <c r="B3539" s="5">
        <v>1038.57796549043</v>
      </c>
      <c r="C3539" s="5">
        <v>2298.8888119550502</v>
      </c>
      <c r="D3539" s="5">
        <v>5023.6910263411201</v>
      </c>
      <c r="E3539" s="5">
        <v>0</v>
      </c>
      <c r="F3539" s="5">
        <v>0.442699323093528</v>
      </c>
      <c r="G3539" s="5">
        <v>1</v>
      </c>
      <c r="H3539" s="5"/>
    </row>
    <row r="3540" spans="1:8" x14ac:dyDescent="0.25">
      <c r="A3540" s="5">
        <v>3538</v>
      </c>
      <c r="B3540" s="5">
        <v>1066.7656817013301</v>
      </c>
      <c r="C3540" s="5">
        <v>2155.12942200611</v>
      </c>
      <c r="D3540" s="5">
        <v>0</v>
      </c>
      <c r="E3540" s="5">
        <v>0</v>
      </c>
      <c r="F3540" s="5">
        <v>0.404049260033365</v>
      </c>
      <c r="G3540" s="5">
        <v>1</v>
      </c>
      <c r="H3540" s="5"/>
    </row>
    <row r="3541" spans="1:8" x14ac:dyDescent="0.25">
      <c r="A3541" s="5">
        <v>3539</v>
      </c>
      <c r="B3541" s="5">
        <v>1471.04207194013</v>
      </c>
      <c r="C3541" s="5">
        <v>3245.3841519306502</v>
      </c>
      <c r="D3541" s="5">
        <v>0</v>
      </c>
      <c r="E3541" s="5">
        <v>0</v>
      </c>
      <c r="F3541" s="5">
        <v>0.44123607521423602</v>
      </c>
      <c r="G3541" s="5">
        <v>1</v>
      </c>
      <c r="H3541" s="5"/>
    </row>
    <row r="3542" spans="1:8" x14ac:dyDescent="0.25">
      <c r="A3542" s="5">
        <v>3540</v>
      </c>
      <c r="B3542" s="5">
        <v>2153.8038700245002</v>
      </c>
      <c r="C3542" s="5">
        <v>5636.8314693396096</v>
      </c>
      <c r="D3542" s="5">
        <v>2513.6422885110301</v>
      </c>
      <c r="E3542" s="5">
        <v>0</v>
      </c>
      <c r="F3542" s="5">
        <v>0.52343034082783402</v>
      </c>
      <c r="G3542" s="5">
        <v>1</v>
      </c>
      <c r="H3542" s="5"/>
    </row>
    <row r="3543" spans="1:8" x14ac:dyDescent="0.25">
      <c r="A3543" s="5">
        <v>3541</v>
      </c>
      <c r="B3543" s="5">
        <v>2706.4111234181901</v>
      </c>
      <c r="C3543" s="5">
        <v>7584.1921138292</v>
      </c>
      <c r="D3543" s="5">
        <v>2514.7180333399301</v>
      </c>
      <c r="E3543" s="5">
        <v>0</v>
      </c>
      <c r="F3543" s="5">
        <v>0.56046119879154999</v>
      </c>
      <c r="G3543" s="5">
        <v>1</v>
      </c>
      <c r="H3543" s="5"/>
    </row>
    <row r="3544" spans="1:8" x14ac:dyDescent="0.25">
      <c r="A3544" s="5">
        <v>3542</v>
      </c>
      <c r="B3544" s="5">
        <v>2006.6650387417901</v>
      </c>
      <c r="C3544" s="5">
        <v>4333.4479599697497</v>
      </c>
      <c r="D3544" s="5">
        <v>0</v>
      </c>
      <c r="E3544" s="5">
        <v>0</v>
      </c>
      <c r="F3544" s="5">
        <v>0.43190546263316398</v>
      </c>
      <c r="G3544" s="5">
        <v>1</v>
      </c>
      <c r="H3544" s="5"/>
    </row>
    <row r="3545" spans="1:8" x14ac:dyDescent="0.25">
      <c r="A3545" s="5">
        <v>3543</v>
      </c>
      <c r="B3545" s="5">
        <v>2407.29955782466</v>
      </c>
      <c r="C3545" s="5">
        <v>5623.5910050524899</v>
      </c>
      <c r="D3545" s="5">
        <v>0</v>
      </c>
      <c r="E3545" s="5">
        <v>0</v>
      </c>
      <c r="F3545" s="5">
        <v>0.46721156794188001</v>
      </c>
      <c r="G3545" s="5">
        <v>1</v>
      </c>
      <c r="H3545" s="5"/>
    </row>
    <row r="3546" spans="1:8" x14ac:dyDescent="0.25">
      <c r="A3546" s="5">
        <v>3544</v>
      </c>
      <c r="B3546" s="5">
        <v>1837.73697583591</v>
      </c>
      <c r="C3546" s="5">
        <v>3071.3187767484401</v>
      </c>
      <c r="D3546" s="5">
        <v>0</v>
      </c>
      <c r="E3546" s="5">
        <v>0</v>
      </c>
      <c r="F3546" s="5">
        <v>0.33425009310890802</v>
      </c>
      <c r="G3546" s="5">
        <v>1</v>
      </c>
      <c r="H3546" s="5"/>
    </row>
    <row r="3547" spans="1:8" x14ac:dyDescent="0.25">
      <c r="A3547" s="5">
        <v>3545</v>
      </c>
      <c r="B3547" s="5">
        <v>1347.0170811529699</v>
      </c>
      <c r="C3547" s="5">
        <v>0</v>
      </c>
      <c r="D3547" s="5">
        <v>0</v>
      </c>
      <c r="E3547" s="5">
        <v>0</v>
      </c>
      <c r="F3547" s="5">
        <v>0</v>
      </c>
      <c r="G3547" s="5">
        <v>1</v>
      </c>
      <c r="H3547" s="5"/>
    </row>
    <row r="3548" spans="1:8" x14ac:dyDescent="0.25">
      <c r="A3548" s="5">
        <v>3546</v>
      </c>
      <c r="B3548" s="5">
        <v>646.15907458887898</v>
      </c>
      <c r="C3548" s="5">
        <v>0</v>
      </c>
      <c r="D3548" s="5">
        <v>0</v>
      </c>
      <c r="E3548" s="5">
        <v>0</v>
      </c>
      <c r="F3548" s="5">
        <v>0</v>
      </c>
      <c r="G3548" s="5">
        <v>1</v>
      </c>
      <c r="H3548" s="5"/>
    </row>
    <row r="3549" spans="1:8" x14ac:dyDescent="0.25">
      <c r="A3549" s="5">
        <v>3547</v>
      </c>
      <c r="B3549" s="5">
        <v>282.02353141239502</v>
      </c>
      <c r="C3549" s="5">
        <v>0</v>
      </c>
      <c r="D3549" s="5">
        <v>2512.55455010381</v>
      </c>
      <c r="E3549" s="5">
        <v>0</v>
      </c>
      <c r="F3549" s="5">
        <v>0</v>
      </c>
      <c r="G3549" s="5">
        <v>1</v>
      </c>
      <c r="H3549" s="5"/>
    </row>
    <row r="3550" spans="1:8" x14ac:dyDescent="0.25">
      <c r="A3550" s="5">
        <v>3548</v>
      </c>
      <c r="B3550" s="5">
        <v>92.869353553932498</v>
      </c>
      <c r="C3550" s="5">
        <v>0</v>
      </c>
      <c r="D3550" s="5">
        <v>2513.9953842249402</v>
      </c>
      <c r="E3550" s="5">
        <v>0</v>
      </c>
      <c r="F3550" s="5">
        <v>0</v>
      </c>
      <c r="G3550" s="5">
        <v>1</v>
      </c>
      <c r="H3550" s="5"/>
    </row>
    <row r="3551" spans="1:8" x14ac:dyDescent="0.25">
      <c r="A3551" s="5">
        <v>3549</v>
      </c>
      <c r="B3551" s="5">
        <v>0</v>
      </c>
      <c r="C3551" s="5">
        <v>0</v>
      </c>
      <c r="D3551" s="5">
        <v>2513.99344961426</v>
      </c>
      <c r="E3551" s="5">
        <v>0</v>
      </c>
      <c r="F3551" s="5">
        <v>0</v>
      </c>
      <c r="G3551" s="5">
        <v>1</v>
      </c>
      <c r="H3551" s="5"/>
    </row>
    <row r="3552" spans="1:8" x14ac:dyDescent="0.25">
      <c r="A3552" s="5">
        <v>3550</v>
      </c>
      <c r="B3552" s="5">
        <v>0</v>
      </c>
      <c r="C3552" s="5">
        <v>0</v>
      </c>
      <c r="D3552" s="5">
        <v>2513.9894355607098</v>
      </c>
      <c r="E3552" s="5">
        <v>0</v>
      </c>
      <c r="F3552" s="5">
        <v>0</v>
      </c>
      <c r="G3552" s="5">
        <v>1</v>
      </c>
      <c r="H3552" s="5"/>
    </row>
    <row r="3553" spans="1:8" x14ac:dyDescent="0.25">
      <c r="A3553" s="5">
        <v>3551</v>
      </c>
      <c r="B3553" s="5">
        <v>0</v>
      </c>
      <c r="C3553" s="5">
        <v>0</v>
      </c>
      <c r="D3553" s="5">
        <v>0</v>
      </c>
      <c r="E3553" s="5">
        <v>0</v>
      </c>
      <c r="F3553" s="5">
        <v>0</v>
      </c>
      <c r="G3553" s="5">
        <v>1</v>
      </c>
      <c r="H3553" s="5"/>
    </row>
    <row r="3554" spans="1:8" x14ac:dyDescent="0.25">
      <c r="A3554" s="5">
        <v>3552</v>
      </c>
      <c r="B3554" s="5">
        <v>0</v>
      </c>
      <c r="C3554" s="5">
        <v>0</v>
      </c>
      <c r="D3554" s="5">
        <v>0</v>
      </c>
      <c r="E3554" s="5">
        <v>0</v>
      </c>
      <c r="F3554" s="5">
        <v>0</v>
      </c>
      <c r="G3554" s="5">
        <v>1</v>
      </c>
      <c r="H3554" s="5"/>
    </row>
    <row r="3555" spans="1:8" x14ac:dyDescent="0.25">
      <c r="A3555" s="5">
        <v>3553</v>
      </c>
      <c r="B3555" s="5">
        <v>0</v>
      </c>
      <c r="C3555" s="5">
        <v>0</v>
      </c>
      <c r="D3555" s="5">
        <v>0</v>
      </c>
      <c r="E3555" s="5">
        <v>0</v>
      </c>
      <c r="F3555" s="5">
        <v>0</v>
      </c>
      <c r="G3555" s="5">
        <v>1</v>
      </c>
      <c r="H3555" s="5"/>
    </row>
    <row r="3556" spans="1:8" x14ac:dyDescent="0.25">
      <c r="A3556" s="5">
        <v>3554</v>
      </c>
      <c r="B3556" s="5">
        <v>0</v>
      </c>
      <c r="C3556" s="5">
        <v>0</v>
      </c>
      <c r="D3556" s="5">
        <v>0</v>
      </c>
      <c r="E3556" s="5">
        <v>0</v>
      </c>
      <c r="F3556" s="5">
        <v>0</v>
      </c>
      <c r="G3556" s="5">
        <v>1</v>
      </c>
      <c r="H3556" s="5"/>
    </row>
    <row r="3557" spans="1:8" x14ac:dyDescent="0.25">
      <c r="A3557" s="5">
        <v>3555</v>
      </c>
      <c r="B3557" s="5">
        <v>0</v>
      </c>
      <c r="C3557" s="5">
        <v>0</v>
      </c>
      <c r="D3557" s="5">
        <v>0</v>
      </c>
      <c r="E3557" s="5">
        <v>0</v>
      </c>
      <c r="F3557" s="5">
        <v>0</v>
      </c>
      <c r="G3557" s="5">
        <v>1</v>
      </c>
      <c r="H3557" s="5"/>
    </row>
    <row r="3558" spans="1:8" x14ac:dyDescent="0.25">
      <c r="A3558" s="5">
        <v>3556</v>
      </c>
      <c r="B3558" s="5">
        <v>0</v>
      </c>
      <c r="C3558" s="5">
        <v>0</v>
      </c>
      <c r="D3558" s="5">
        <v>0</v>
      </c>
      <c r="E3558" s="5">
        <v>0</v>
      </c>
      <c r="F3558" s="5">
        <v>0</v>
      </c>
      <c r="G3558" s="5">
        <v>1</v>
      </c>
      <c r="H3558" s="5"/>
    </row>
    <row r="3559" spans="1:8" x14ac:dyDescent="0.25">
      <c r="A3559" s="5">
        <v>3557</v>
      </c>
      <c r="B3559" s="5">
        <v>0</v>
      </c>
      <c r="C3559" s="5">
        <v>0</v>
      </c>
      <c r="D3559" s="5">
        <v>0</v>
      </c>
      <c r="E3559" s="5">
        <v>0</v>
      </c>
      <c r="F3559" s="5">
        <v>0</v>
      </c>
      <c r="G3559" s="5">
        <v>1</v>
      </c>
      <c r="H3559" s="5"/>
    </row>
    <row r="3560" spans="1:8" x14ac:dyDescent="0.25">
      <c r="A3560" s="5">
        <v>3558</v>
      </c>
      <c r="B3560" s="5">
        <v>143.77838892650001</v>
      </c>
      <c r="C3560" s="5">
        <v>0</v>
      </c>
      <c r="D3560" s="5">
        <v>0</v>
      </c>
      <c r="E3560" s="5">
        <v>0</v>
      </c>
      <c r="F3560" s="5">
        <v>0</v>
      </c>
      <c r="G3560" s="5">
        <v>1</v>
      </c>
      <c r="H3560" s="5"/>
    </row>
    <row r="3561" spans="1:8" x14ac:dyDescent="0.25">
      <c r="A3561" s="5">
        <v>3559</v>
      </c>
      <c r="B3561" s="5">
        <v>374.26796216142998</v>
      </c>
      <c r="C3561" s="5">
        <v>0</v>
      </c>
      <c r="D3561" s="5">
        <v>0</v>
      </c>
      <c r="E3561" s="5">
        <v>0</v>
      </c>
      <c r="F3561" s="5">
        <v>0</v>
      </c>
      <c r="G3561" s="5">
        <v>1</v>
      </c>
      <c r="H3561" s="5"/>
    </row>
    <row r="3562" spans="1:8" x14ac:dyDescent="0.25">
      <c r="A3562" s="5">
        <v>3560</v>
      </c>
      <c r="B3562" s="5">
        <v>913.64129660046399</v>
      </c>
      <c r="C3562" s="5">
        <v>1086.09428623745</v>
      </c>
      <c r="D3562" s="5">
        <v>5027.9076694865798</v>
      </c>
      <c r="E3562" s="5">
        <v>0</v>
      </c>
      <c r="F3562" s="5">
        <v>0.23775069932607201</v>
      </c>
      <c r="G3562" s="5">
        <v>1</v>
      </c>
      <c r="H3562" s="5"/>
    </row>
    <row r="3563" spans="1:8" x14ac:dyDescent="0.25">
      <c r="A3563" s="5">
        <v>3561</v>
      </c>
      <c r="B3563" s="5">
        <v>1510.3169774308501</v>
      </c>
      <c r="C3563" s="5">
        <v>3351.0017659062901</v>
      </c>
      <c r="D3563" s="5">
        <v>5027.2859475027999</v>
      </c>
      <c r="E3563" s="5">
        <v>0</v>
      </c>
      <c r="F3563" s="5">
        <v>0.44374814234860899</v>
      </c>
      <c r="G3563" s="5">
        <v>1</v>
      </c>
      <c r="H3563" s="5"/>
    </row>
    <row r="3564" spans="1:8" x14ac:dyDescent="0.25">
      <c r="A3564" s="5">
        <v>3562</v>
      </c>
      <c r="B3564" s="5">
        <v>1719.31526123551</v>
      </c>
      <c r="C3564" s="5">
        <v>3771.6662577585498</v>
      </c>
      <c r="D3564" s="5">
        <v>0</v>
      </c>
      <c r="E3564" s="5">
        <v>0</v>
      </c>
      <c r="F3564" s="5">
        <v>0.43874050819620602</v>
      </c>
      <c r="G3564" s="5">
        <v>1</v>
      </c>
      <c r="H3564" s="5"/>
    </row>
    <row r="3565" spans="1:8" x14ac:dyDescent="0.25">
      <c r="A3565" s="5">
        <v>3563</v>
      </c>
      <c r="B3565" s="5">
        <v>2069.3972660223099</v>
      </c>
      <c r="C3565" s="5">
        <v>4661.9933391086397</v>
      </c>
      <c r="D3565" s="5">
        <v>0</v>
      </c>
      <c r="E3565" s="5">
        <v>0</v>
      </c>
      <c r="F3565" s="5">
        <v>0.45056533273759602</v>
      </c>
      <c r="G3565" s="5">
        <v>1</v>
      </c>
      <c r="H3565" s="5"/>
    </row>
    <row r="3566" spans="1:8" x14ac:dyDescent="0.25">
      <c r="A3566" s="5">
        <v>3564</v>
      </c>
      <c r="B3566" s="5">
        <v>1279.4527922995801</v>
      </c>
      <c r="C3566" s="5">
        <v>1716.0915897939699</v>
      </c>
      <c r="D3566" s="5">
        <v>2514.0084722861102</v>
      </c>
      <c r="E3566" s="5">
        <v>0</v>
      </c>
      <c r="F3566" s="5">
        <v>0.268253991058373</v>
      </c>
      <c r="G3566" s="5">
        <v>1</v>
      </c>
      <c r="H3566" s="5"/>
    </row>
    <row r="3567" spans="1:8" x14ac:dyDescent="0.25">
      <c r="A3567" s="5">
        <v>3565</v>
      </c>
      <c r="B3567" s="5">
        <v>1678.56906982023</v>
      </c>
      <c r="C3567" s="5">
        <v>3157.7272066693799</v>
      </c>
      <c r="D3567" s="5">
        <v>2513.8484984952602</v>
      </c>
      <c r="E3567" s="5">
        <v>0</v>
      </c>
      <c r="F3567" s="5">
        <v>0.37624036604359901</v>
      </c>
      <c r="G3567" s="5">
        <v>1</v>
      </c>
      <c r="H3567" s="5"/>
    </row>
    <row r="3568" spans="1:8" x14ac:dyDescent="0.25">
      <c r="A3568" s="5">
        <v>3566</v>
      </c>
      <c r="B3568" s="5">
        <v>1470.55047523749</v>
      </c>
      <c r="C3568" s="5">
        <v>2068.3321454618799</v>
      </c>
      <c r="D3568" s="5">
        <v>0</v>
      </c>
      <c r="E3568" s="5">
        <v>0</v>
      </c>
      <c r="F3568" s="5">
        <v>0.28130039464936402</v>
      </c>
      <c r="G3568" s="5">
        <v>1</v>
      </c>
      <c r="H3568" s="5"/>
    </row>
    <row r="3569" spans="1:8" x14ac:dyDescent="0.25">
      <c r="A3569" s="5">
        <v>3567</v>
      </c>
      <c r="B3569" s="5">
        <v>1372.00919115073</v>
      </c>
      <c r="C3569" s="5">
        <v>0</v>
      </c>
      <c r="D3569" s="5">
        <v>0</v>
      </c>
      <c r="E3569" s="5">
        <v>0</v>
      </c>
      <c r="F3569" s="5">
        <v>0</v>
      </c>
      <c r="G3569" s="5">
        <v>1</v>
      </c>
      <c r="H3569" s="5"/>
    </row>
    <row r="3570" spans="1:8" x14ac:dyDescent="0.25">
      <c r="A3570" s="5">
        <v>3568</v>
      </c>
      <c r="B3570" s="5">
        <v>733.12857803235102</v>
      </c>
      <c r="C3570" s="5">
        <v>0</v>
      </c>
      <c r="D3570" s="5">
        <v>0</v>
      </c>
      <c r="E3570" s="5">
        <v>0</v>
      </c>
      <c r="F3570" s="5">
        <v>0</v>
      </c>
      <c r="G3570" s="5">
        <v>1</v>
      </c>
      <c r="H3570" s="5"/>
    </row>
    <row r="3571" spans="1:8" x14ac:dyDescent="0.25">
      <c r="A3571" s="5">
        <v>3569</v>
      </c>
      <c r="B3571" s="5">
        <v>295.57574013650202</v>
      </c>
      <c r="C3571" s="5">
        <v>0</v>
      </c>
      <c r="D3571" s="5">
        <v>0</v>
      </c>
      <c r="E3571" s="5">
        <v>0</v>
      </c>
      <c r="F3571" s="5">
        <v>0</v>
      </c>
      <c r="G3571" s="5">
        <v>1</v>
      </c>
      <c r="H3571" s="5"/>
    </row>
    <row r="3572" spans="1:8" x14ac:dyDescent="0.25">
      <c r="A3572" s="5">
        <v>3570</v>
      </c>
      <c r="B3572" s="5">
        <v>200.22872718924299</v>
      </c>
      <c r="C3572" s="5">
        <v>0</v>
      </c>
      <c r="D3572" s="5">
        <v>0</v>
      </c>
      <c r="E3572" s="5">
        <v>0</v>
      </c>
      <c r="F3572" s="5">
        <v>0</v>
      </c>
      <c r="G3572" s="5">
        <v>1</v>
      </c>
      <c r="H3572" s="5"/>
    </row>
    <row r="3573" spans="1:8" x14ac:dyDescent="0.25">
      <c r="A3573" s="5">
        <v>3571</v>
      </c>
      <c r="B3573" s="5">
        <v>190.69402589451701</v>
      </c>
      <c r="C3573" s="5">
        <v>0</v>
      </c>
      <c r="D3573" s="5">
        <v>2513.96195009745</v>
      </c>
      <c r="E3573" s="5">
        <v>0</v>
      </c>
      <c r="F3573" s="5">
        <v>0</v>
      </c>
      <c r="G3573" s="5">
        <v>1</v>
      </c>
      <c r="H3573" s="5"/>
    </row>
    <row r="3574" spans="1:8" x14ac:dyDescent="0.25">
      <c r="A3574" s="5">
        <v>3572</v>
      </c>
      <c r="B3574" s="5">
        <v>95.067423163258994</v>
      </c>
      <c r="C3574" s="5">
        <v>0</v>
      </c>
      <c r="D3574" s="5">
        <v>2513.9038497239299</v>
      </c>
      <c r="E3574" s="5">
        <v>0</v>
      </c>
      <c r="F3574" s="5">
        <v>0</v>
      </c>
      <c r="G3574" s="5">
        <v>1</v>
      </c>
      <c r="H3574" s="5"/>
    </row>
    <row r="3575" spans="1:8" x14ac:dyDescent="0.25">
      <c r="A3575" s="5">
        <v>3573</v>
      </c>
      <c r="B3575" s="5">
        <v>0</v>
      </c>
      <c r="C3575" s="5">
        <v>0</v>
      </c>
      <c r="D3575" s="5">
        <v>2513.9269402086102</v>
      </c>
      <c r="E3575" s="5">
        <v>0</v>
      </c>
      <c r="F3575" s="5">
        <v>0</v>
      </c>
      <c r="G3575" s="5">
        <v>1</v>
      </c>
      <c r="H3575" s="5"/>
    </row>
    <row r="3576" spans="1:8" x14ac:dyDescent="0.25">
      <c r="A3576" s="5">
        <v>3574</v>
      </c>
      <c r="B3576" s="5">
        <v>0</v>
      </c>
      <c r="C3576" s="5">
        <v>0</v>
      </c>
      <c r="D3576" s="5">
        <v>2513.9318181612998</v>
      </c>
      <c r="E3576" s="5">
        <v>0</v>
      </c>
      <c r="F3576" s="5">
        <v>0</v>
      </c>
      <c r="G3576" s="5">
        <v>1</v>
      </c>
      <c r="H3576" s="5"/>
    </row>
    <row r="3577" spans="1:8" x14ac:dyDescent="0.25">
      <c r="A3577" s="5">
        <v>3575</v>
      </c>
      <c r="B3577" s="5">
        <v>0</v>
      </c>
      <c r="C3577" s="5">
        <v>0</v>
      </c>
      <c r="D3577" s="5">
        <v>0</v>
      </c>
      <c r="E3577" s="5">
        <v>0</v>
      </c>
      <c r="F3577" s="5">
        <v>0</v>
      </c>
      <c r="G3577" s="5">
        <v>1</v>
      </c>
      <c r="H3577" s="5"/>
    </row>
    <row r="3578" spans="1:8" x14ac:dyDescent="0.25">
      <c r="A3578" s="5">
        <v>3576</v>
      </c>
      <c r="B3578" s="5">
        <v>0</v>
      </c>
      <c r="C3578" s="5">
        <v>0</v>
      </c>
      <c r="D3578" s="5">
        <v>0</v>
      </c>
      <c r="E3578" s="5">
        <v>0</v>
      </c>
      <c r="F3578" s="5">
        <v>0</v>
      </c>
      <c r="G3578" s="5">
        <v>1</v>
      </c>
      <c r="H3578" s="5"/>
    </row>
    <row r="3579" spans="1:8" x14ac:dyDescent="0.25">
      <c r="A3579" s="5">
        <v>3577</v>
      </c>
      <c r="B3579" s="5">
        <v>0</v>
      </c>
      <c r="C3579" s="5">
        <v>0</v>
      </c>
      <c r="D3579" s="5">
        <v>0</v>
      </c>
      <c r="E3579" s="5">
        <v>0</v>
      </c>
      <c r="F3579" s="5">
        <v>0</v>
      </c>
      <c r="G3579" s="5">
        <v>1</v>
      </c>
      <c r="H3579" s="5"/>
    </row>
    <row r="3580" spans="1:8" x14ac:dyDescent="0.25">
      <c r="A3580" s="5">
        <v>3578</v>
      </c>
      <c r="B3580" s="5">
        <v>0</v>
      </c>
      <c r="C3580" s="5">
        <v>0</v>
      </c>
      <c r="D3580" s="5">
        <v>0</v>
      </c>
      <c r="E3580" s="5">
        <v>0</v>
      </c>
      <c r="F3580" s="5">
        <v>0</v>
      </c>
      <c r="G3580" s="5">
        <v>1</v>
      </c>
      <c r="H3580" s="5"/>
    </row>
    <row r="3581" spans="1:8" x14ac:dyDescent="0.25">
      <c r="A3581" s="5">
        <v>3579</v>
      </c>
      <c r="B3581" s="5">
        <v>0</v>
      </c>
      <c r="C3581" s="5">
        <v>0</v>
      </c>
      <c r="D3581" s="5">
        <v>0</v>
      </c>
      <c r="E3581" s="5">
        <v>0</v>
      </c>
      <c r="F3581" s="5">
        <v>0</v>
      </c>
      <c r="G3581" s="5">
        <v>1</v>
      </c>
      <c r="H3581" s="5"/>
    </row>
    <row r="3582" spans="1:8" x14ac:dyDescent="0.25">
      <c r="A3582" s="5">
        <v>3580</v>
      </c>
      <c r="B3582" s="5">
        <v>0</v>
      </c>
      <c r="C3582" s="5">
        <v>0</v>
      </c>
      <c r="D3582" s="5">
        <v>0</v>
      </c>
      <c r="E3582" s="5">
        <v>0</v>
      </c>
      <c r="F3582" s="5">
        <v>0</v>
      </c>
      <c r="G3582" s="5">
        <v>1</v>
      </c>
      <c r="H3582" s="5"/>
    </row>
    <row r="3583" spans="1:8" x14ac:dyDescent="0.25">
      <c r="A3583" s="5">
        <v>3581</v>
      </c>
      <c r="B3583" s="5">
        <v>0</v>
      </c>
      <c r="C3583" s="5">
        <v>0</v>
      </c>
      <c r="D3583" s="5">
        <v>0</v>
      </c>
      <c r="E3583" s="5">
        <v>0</v>
      </c>
      <c r="F3583" s="5">
        <v>0</v>
      </c>
      <c r="G3583" s="5">
        <v>1</v>
      </c>
      <c r="H3583" s="5"/>
    </row>
    <row r="3584" spans="1:8" x14ac:dyDescent="0.25">
      <c r="A3584" s="5">
        <v>3582</v>
      </c>
      <c r="B3584" s="5">
        <v>73.099376592898395</v>
      </c>
      <c r="C3584" s="5">
        <v>0</v>
      </c>
      <c r="D3584" s="5">
        <v>0</v>
      </c>
      <c r="E3584" s="5">
        <v>0</v>
      </c>
      <c r="F3584" s="5">
        <v>0</v>
      </c>
      <c r="G3584" s="5">
        <v>1</v>
      </c>
      <c r="H3584" s="5"/>
    </row>
    <row r="3585" spans="1:8" x14ac:dyDescent="0.25">
      <c r="A3585" s="5">
        <v>3583</v>
      </c>
      <c r="B3585" s="5">
        <v>273.32810378214202</v>
      </c>
      <c r="C3585" s="5">
        <v>0</v>
      </c>
      <c r="D3585" s="5">
        <v>0</v>
      </c>
      <c r="E3585" s="5">
        <v>0</v>
      </c>
      <c r="F3585" s="5">
        <v>0</v>
      </c>
      <c r="G3585" s="5">
        <v>1</v>
      </c>
      <c r="H3585" s="5"/>
    </row>
    <row r="3586" spans="1:8" x14ac:dyDescent="0.25">
      <c r="A3586" s="5">
        <v>3584</v>
      </c>
      <c r="B3586" s="5">
        <v>751.06014122243005</v>
      </c>
      <c r="C3586" s="5">
        <v>1192.4626915927399</v>
      </c>
      <c r="D3586" s="5">
        <v>5027.7486255495996</v>
      </c>
      <c r="E3586" s="5">
        <v>0</v>
      </c>
      <c r="F3586" s="5">
        <v>0.31754119965262601</v>
      </c>
      <c r="G3586" s="5">
        <v>1</v>
      </c>
      <c r="H3586" s="5"/>
    </row>
    <row r="3587" spans="1:8" x14ac:dyDescent="0.25">
      <c r="A3587" s="5">
        <v>3585</v>
      </c>
      <c r="B3587" s="5">
        <v>1615.7566113797</v>
      </c>
      <c r="C3587" s="5">
        <v>3965.4254881787601</v>
      </c>
      <c r="D3587" s="5">
        <v>5026.8350860368801</v>
      </c>
      <c r="E3587" s="5">
        <v>0</v>
      </c>
      <c r="F3587" s="5">
        <v>0.49084440809458502</v>
      </c>
      <c r="G3587" s="5">
        <v>1</v>
      </c>
      <c r="H3587" s="5"/>
    </row>
    <row r="3588" spans="1:8" x14ac:dyDescent="0.25">
      <c r="A3588" s="5">
        <v>3586</v>
      </c>
      <c r="B3588" s="5">
        <v>1646.6464550132901</v>
      </c>
      <c r="C3588" s="5">
        <v>3888.8440257512402</v>
      </c>
      <c r="D3588" s="5">
        <v>0</v>
      </c>
      <c r="E3588" s="5">
        <v>1082.23015909625</v>
      </c>
      <c r="F3588" s="5">
        <v>0.47233503141359201</v>
      </c>
      <c r="G3588" s="5">
        <v>-1082230061.3373301</v>
      </c>
      <c r="H3588" s="5"/>
    </row>
    <row r="3589" spans="1:8" x14ac:dyDescent="0.25">
      <c r="A3589" s="5">
        <v>3587</v>
      </c>
      <c r="B3589" s="5">
        <v>2430.7014899220299</v>
      </c>
      <c r="C3589" s="5">
        <v>6520.4960754163103</v>
      </c>
      <c r="D3589" s="5">
        <v>0</v>
      </c>
      <c r="E3589" s="5">
        <v>0</v>
      </c>
      <c r="F3589" s="5">
        <v>0.53651146402917205</v>
      </c>
      <c r="G3589" s="5">
        <v>1</v>
      </c>
      <c r="H3589" s="5"/>
    </row>
    <row r="3590" spans="1:8" x14ac:dyDescent="0.25">
      <c r="A3590" s="5">
        <v>3588</v>
      </c>
      <c r="B3590" s="5">
        <v>2858.35533379955</v>
      </c>
      <c r="C3590" s="5">
        <v>8069.1100638713197</v>
      </c>
      <c r="D3590" s="5">
        <v>2511.7505939510802</v>
      </c>
      <c r="E3590" s="5">
        <v>0</v>
      </c>
      <c r="F3590" s="5">
        <v>0.56459810772235997</v>
      </c>
      <c r="G3590" s="5">
        <v>1</v>
      </c>
      <c r="H3590" s="5"/>
    </row>
    <row r="3591" spans="1:8" x14ac:dyDescent="0.25">
      <c r="A3591" s="5">
        <v>3589</v>
      </c>
      <c r="B3591" s="5">
        <v>1271.0580204083799</v>
      </c>
      <c r="C3591" s="5">
        <v>1878.5024295292901</v>
      </c>
      <c r="D3591" s="5">
        <v>2514.0166531009199</v>
      </c>
      <c r="E3591" s="5">
        <v>0</v>
      </c>
      <c r="F3591" s="5">
        <v>0.29558090961578098</v>
      </c>
      <c r="G3591" s="5">
        <v>1</v>
      </c>
      <c r="H3591" s="5"/>
    </row>
    <row r="3592" spans="1:8" x14ac:dyDescent="0.25">
      <c r="A3592" s="5">
        <v>3590</v>
      </c>
      <c r="B3592" s="5">
        <v>795.23520557047095</v>
      </c>
      <c r="C3592" s="5">
        <v>0</v>
      </c>
      <c r="D3592" s="5">
        <v>0</v>
      </c>
      <c r="E3592" s="5">
        <v>0</v>
      </c>
      <c r="F3592" s="5">
        <v>0</v>
      </c>
      <c r="G3592" s="5">
        <v>1</v>
      </c>
      <c r="H3592" s="5"/>
    </row>
    <row r="3593" spans="1:8" x14ac:dyDescent="0.25">
      <c r="A3593" s="5">
        <v>3591</v>
      </c>
      <c r="B3593" s="5">
        <v>197.05049342433401</v>
      </c>
      <c r="C3593" s="5">
        <v>0</v>
      </c>
      <c r="D3593" s="5">
        <v>0</v>
      </c>
      <c r="E3593" s="5">
        <v>0</v>
      </c>
      <c r="F3593" s="5">
        <v>0</v>
      </c>
      <c r="G3593" s="5">
        <v>1</v>
      </c>
      <c r="H3593" s="5"/>
    </row>
    <row r="3594" spans="1:8" x14ac:dyDescent="0.25">
      <c r="A3594" s="5">
        <v>3592</v>
      </c>
      <c r="B3594" s="5">
        <v>209.76342848396899</v>
      </c>
      <c r="C3594" s="5">
        <v>0</v>
      </c>
      <c r="D3594" s="5">
        <v>0</v>
      </c>
      <c r="E3594" s="5">
        <v>0</v>
      </c>
      <c r="F3594" s="5">
        <v>0</v>
      </c>
      <c r="G3594" s="5">
        <v>1</v>
      </c>
      <c r="H3594" s="5"/>
    </row>
    <row r="3595" spans="1:8" x14ac:dyDescent="0.25">
      <c r="A3595" s="5">
        <v>3593</v>
      </c>
      <c r="B3595" s="5">
        <v>498.98270109065402</v>
      </c>
      <c r="C3595" s="5">
        <v>0</v>
      </c>
      <c r="D3595" s="5">
        <v>0</v>
      </c>
      <c r="E3595" s="5">
        <v>0</v>
      </c>
      <c r="F3595" s="5">
        <v>0</v>
      </c>
      <c r="G3595" s="5">
        <v>1</v>
      </c>
      <c r="H3595" s="5"/>
    </row>
    <row r="3596" spans="1:8" x14ac:dyDescent="0.25">
      <c r="A3596" s="5">
        <v>3594</v>
      </c>
      <c r="B3596" s="5">
        <v>136.66405189107101</v>
      </c>
      <c r="C3596" s="5">
        <v>0</v>
      </c>
      <c r="D3596" s="5">
        <v>0</v>
      </c>
      <c r="E3596" s="5">
        <v>0</v>
      </c>
      <c r="F3596" s="5">
        <v>0</v>
      </c>
      <c r="G3596" s="5">
        <v>1</v>
      </c>
      <c r="H3596" s="5"/>
    </row>
    <row r="3597" spans="1:8" x14ac:dyDescent="0.25">
      <c r="A3597" s="5">
        <v>3595</v>
      </c>
      <c r="B3597" s="5">
        <v>22.247636354360399</v>
      </c>
      <c r="C3597" s="5">
        <v>0</v>
      </c>
      <c r="D3597" s="5">
        <v>2510.6697429536398</v>
      </c>
      <c r="E3597" s="5">
        <v>0</v>
      </c>
      <c r="F3597" s="5">
        <v>0</v>
      </c>
      <c r="G3597" s="5">
        <v>1</v>
      </c>
      <c r="H3597" s="5"/>
    </row>
    <row r="3598" spans="1:8" x14ac:dyDescent="0.25">
      <c r="A3598" s="5">
        <v>3596</v>
      </c>
      <c r="B3598" s="5">
        <v>12.7129350596345</v>
      </c>
      <c r="C3598" s="5">
        <v>0</v>
      </c>
      <c r="D3598" s="5">
        <v>2513.9402469363599</v>
      </c>
      <c r="E3598" s="5">
        <v>0</v>
      </c>
      <c r="F3598" s="5">
        <v>0</v>
      </c>
      <c r="G3598" s="5">
        <v>1</v>
      </c>
      <c r="H3598" s="5"/>
    </row>
    <row r="3599" spans="1:8" x14ac:dyDescent="0.25">
      <c r="A3599" s="5">
        <v>3597</v>
      </c>
      <c r="B3599" s="5">
        <v>0</v>
      </c>
      <c r="C3599" s="5">
        <v>0</v>
      </c>
      <c r="D3599" s="5">
        <v>2513.9106374754601</v>
      </c>
      <c r="E3599" s="5">
        <v>0</v>
      </c>
      <c r="F3599" s="5">
        <v>0</v>
      </c>
      <c r="G3599" s="5">
        <v>1</v>
      </c>
      <c r="H3599" s="5"/>
    </row>
    <row r="3600" spans="1:8" x14ac:dyDescent="0.25">
      <c r="A3600" s="5">
        <v>3598</v>
      </c>
      <c r="B3600" s="5">
        <v>0</v>
      </c>
      <c r="C3600" s="5">
        <v>0</v>
      </c>
      <c r="D3600" s="5">
        <v>2513.8676242469701</v>
      </c>
      <c r="E3600" s="5">
        <v>0</v>
      </c>
      <c r="F3600" s="5">
        <v>0</v>
      </c>
      <c r="G3600" s="5">
        <v>1</v>
      </c>
      <c r="H3600" s="5"/>
    </row>
    <row r="3601" spans="1:8" x14ac:dyDescent="0.25">
      <c r="A3601" s="5">
        <v>3599</v>
      </c>
      <c r="B3601" s="5">
        <v>0</v>
      </c>
      <c r="C3601" s="5">
        <v>0</v>
      </c>
      <c r="D3601" s="5">
        <v>0</v>
      </c>
      <c r="E3601" s="5">
        <v>0</v>
      </c>
      <c r="F3601" s="5">
        <v>0</v>
      </c>
      <c r="G3601" s="5">
        <v>1</v>
      </c>
      <c r="H3601" s="5"/>
    </row>
    <row r="3602" spans="1:8" x14ac:dyDescent="0.25">
      <c r="A3602" s="5">
        <v>3600</v>
      </c>
      <c r="B3602" s="5">
        <v>0</v>
      </c>
      <c r="C3602" s="5">
        <v>0</v>
      </c>
      <c r="D3602" s="5">
        <v>0</v>
      </c>
      <c r="E3602" s="5">
        <v>0</v>
      </c>
      <c r="F3602" s="5">
        <v>0</v>
      </c>
      <c r="G3602" s="5">
        <v>1</v>
      </c>
      <c r="H3602" s="5"/>
    </row>
    <row r="3603" spans="1:8" x14ac:dyDescent="0.25">
      <c r="A3603" s="5">
        <v>3601</v>
      </c>
      <c r="B3603" s="5">
        <v>0</v>
      </c>
      <c r="C3603" s="5">
        <v>0</v>
      </c>
      <c r="D3603" s="5">
        <v>0</v>
      </c>
      <c r="E3603" s="5">
        <v>0</v>
      </c>
      <c r="F3603" s="5">
        <v>0</v>
      </c>
      <c r="G3603" s="5">
        <v>1</v>
      </c>
      <c r="H3603" s="5"/>
    </row>
    <row r="3604" spans="1:8" x14ac:dyDescent="0.25">
      <c r="A3604" s="5">
        <v>3602</v>
      </c>
      <c r="B3604" s="5">
        <v>0</v>
      </c>
      <c r="C3604" s="5">
        <v>0</v>
      </c>
      <c r="D3604" s="5">
        <v>0</v>
      </c>
      <c r="E3604" s="5">
        <v>0</v>
      </c>
      <c r="F3604" s="5">
        <v>0</v>
      </c>
      <c r="G3604" s="5">
        <v>1</v>
      </c>
      <c r="H3604" s="5"/>
    </row>
    <row r="3605" spans="1:8" x14ac:dyDescent="0.25">
      <c r="A3605" s="5">
        <v>3603</v>
      </c>
      <c r="B3605" s="5">
        <v>0</v>
      </c>
      <c r="C3605" s="5">
        <v>0</v>
      </c>
      <c r="D3605" s="5">
        <v>0</v>
      </c>
      <c r="E3605" s="5">
        <v>0</v>
      </c>
      <c r="F3605" s="5">
        <v>0</v>
      </c>
      <c r="G3605" s="5">
        <v>1</v>
      </c>
      <c r="H3605" s="5"/>
    </row>
    <row r="3606" spans="1:8" x14ac:dyDescent="0.25">
      <c r="A3606" s="5">
        <v>3604</v>
      </c>
      <c r="B3606" s="5">
        <v>0</v>
      </c>
      <c r="C3606" s="5">
        <v>0</v>
      </c>
      <c r="D3606" s="5">
        <v>0</v>
      </c>
      <c r="E3606" s="5">
        <v>0</v>
      </c>
      <c r="F3606" s="5">
        <v>0</v>
      </c>
      <c r="G3606" s="5">
        <v>1</v>
      </c>
      <c r="H3606" s="5"/>
    </row>
    <row r="3607" spans="1:8" x14ac:dyDescent="0.25">
      <c r="A3607" s="5">
        <v>3605</v>
      </c>
      <c r="B3607" s="5">
        <v>0</v>
      </c>
      <c r="C3607" s="5">
        <v>0</v>
      </c>
      <c r="D3607" s="5">
        <v>0</v>
      </c>
      <c r="E3607" s="5">
        <v>0</v>
      </c>
      <c r="F3607" s="5">
        <v>0</v>
      </c>
      <c r="G3607" s="5">
        <v>1</v>
      </c>
      <c r="H3607" s="5"/>
    </row>
    <row r="3608" spans="1:8" x14ac:dyDescent="0.25">
      <c r="A3608" s="5">
        <v>3606</v>
      </c>
      <c r="B3608" s="5">
        <v>82.634077887624301</v>
      </c>
      <c r="C3608" s="5">
        <v>0</v>
      </c>
      <c r="D3608" s="5">
        <v>0</v>
      </c>
      <c r="E3608" s="5">
        <v>0</v>
      </c>
      <c r="F3608" s="5">
        <v>0</v>
      </c>
      <c r="G3608" s="5">
        <v>1</v>
      </c>
      <c r="H3608" s="5"/>
    </row>
    <row r="3609" spans="1:8" x14ac:dyDescent="0.25">
      <c r="A3609" s="5">
        <v>3607</v>
      </c>
      <c r="B3609" s="5">
        <v>396.209575711632</v>
      </c>
      <c r="C3609" s="5">
        <v>0</v>
      </c>
      <c r="D3609" s="5">
        <v>0</v>
      </c>
      <c r="E3609" s="5">
        <v>0</v>
      </c>
      <c r="F3609" s="5">
        <v>0</v>
      </c>
      <c r="G3609" s="5">
        <v>1</v>
      </c>
      <c r="H3609" s="5"/>
    </row>
    <row r="3610" spans="1:8" x14ac:dyDescent="0.25">
      <c r="A3610" s="5">
        <v>3608</v>
      </c>
      <c r="B3610" s="5">
        <v>727.97052333060105</v>
      </c>
      <c r="C3610" s="5">
        <v>1426.5982426066801</v>
      </c>
      <c r="D3610" s="5">
        <v>5027.8541585554904</v>
      </c>
      <c r="E3610" s="5">
        <v>1581.77049366859</v>
      </c>
      <c r="F3610" s="5">
        <v>0.391938463576186</v>
      </c>
      <c r="G3610" s="5">
        <v>0.685398493378647</v>
      </c>
      <c r="H3610" s="5"/>
    </row>
    <row r="3611" spans="1:8" x14ac:dyDescent="0.25">
      <c r="A3611" s="5">
        <v>3609</v>
      </c>
      <c r="B3611" s="5">
        <v>1032.8489118699799</v>
      </c>
      <c r="C3611" s="5">
        <v>2466.3513551624101</v>
      </c>
      <c r="D3611" s="5">
        <v>5028.6284336753297</v>
      </c>
      <c r="E3611" s="5">
        <v>0</v>
      </c>
      <c r="F3611" s="5">
        <v>0.47758221485066499</v>
      </c>
      <c r="G3611" s="5">
        <v>1</v>
      </c>
      <c r="H3611" s="5"/>
    </row>
    <row r="3612" spans="1:8" x14ac:dyDescent="0.25">
      <c r="A3612" s="5">
        <v>3610</v>
      </c>
      <c r="B3612" s="5">
        <v>991.829836189204</v>
      </c>
      <c r="C3612" s="5">
        <v>2071.7842195621001</v>
      </c>
      <c r="D3612" s="5">
        <v>0</v>
      </c>
      <c r="E3612" s="5">
        <v>0</v>
      </c>
      <c r="F3612" s="5">
        <v>0.41777009393153802</v>
      </c>
      <c r="G3612" s="5">
        <v>1</v>
      </c>
      <c r="H3612" s="5"/>
    </row>
    <row r="3613" spans="1:8" x14ac:dyDescent="0.25">
      <c r="A3613" s="5">
        <v>3611</v>
      </c>
      <c r="B3613" s="5">
        <v>771.92095327247898</v>
      </c>
      <c r="C3613" s="5">
        <v>0</v>
      </c>
      <c r="D3613" s="5">
        <v>0</v>
      </c>
      <c r="E3613" s="5">
        <v>0</v>
      </c>
      <c r="F3613" s="5">
        <v>0</v>
      </c>
      <c r="G3613" s="5">
        <v>1</v>
      </c>
      <c r="H3613" s="5"/>
    </row>
    <row r="3614" spans="1:8" x14ac:dyDescent="0.25">
      <c r="A3614" s="5">
        <v>3612</v>
      </c>
      <c r="B3614" s="5">
        <v>1425.8874474376</v>
      </c>
      <c r="C3614" s="5">
        <v>3425.5368011416899</v>
      </c>
      <c r="D3614" s="5">
        <v>2513.63649112339</v>
      </c>
      <c r="E3614" s="5">
        <v>1495.05642968456</v>
      </c>
      <c r="F3614" s="5">
        <v>0.48047786756480498</v>
      </c>
      <c r="G3614" s="5">
        <v>0.40522170394589702</v>
      </c>
      <c r="H3614" s="5"/>
    </row>
    <row r="3615" spans="1:8" x14ac:dyDescent="0.25">
      <c r="A3615" s="5">
        <v>3613</v>
      </c>
      <c r="B3615" s="5">
        <v>890.78640108467903</v>
      </c>
      <c r="C3615" s="5">
        <v>0</v>
      </c>
      <c r="D3615" s="5">
        <v>2514.8265783862298</v>
      </c>
      <c r="E3615" s="5">
        <v>0</v>
      </c>
      <c r="F3615" s="5">
        <v>0</v>
      </c>
      <c r="G3615" s="5">
        <v>1</v>
      </c>
      <c r="H3615" s="5"/>
    </row>
    <row r="3616" spans="1:8" x14ac:dyDescent="0.25">
      <c r="A3616" s="5">
        <v>3614</v>
      </c>
      <c r="B3616" s="5">
        <v>687.97562927697902</v>
      </c>
      <c r="C3616" s="5">
        <v>1012.7940016227</v>
      </c>
      <c r="D3616" s="5">
        <v>0</v>
      </c>
      <c r="E3616" s="5">
        <v>0</v>
      </c>
      <c r="F3616" s="5">
        <v>0.29442729022034098</v>
      </c>
      <c r="G3616" s="5">
        <v>1</v>
      </c>
      <c r="H3616" s="5"/>
    </row>
    <row r="3617" spans="1:8" x14ac:dyDescent="0.25">
      <c r="A3617" s="5">
        <v>3615</v>
      </c>
      <c r="B3617" s="5">
        <v>628.76799008578701</v>
      </c>
      <c r="C3617" s="5">
        <v>0</v>
      </c>
      <c r="D3617" s="5">
        <v>0</v>
      </c>
      <c r="E3617" s="5">
        <v>0</v>
      </c>
      <c r="F3617" s="5">
        <v>0</v>
      </c>
      <c r="G3617" s="5">
        <v>1</v>
      </c>
      <c r="H3617" s="5"/>
    </row>
    <row r="3618" spans="1:8" x14ac:dyDescent="0.25">
      <c r="A3618" s="5">
        <v>3616</v>
      </c>
      <c r="B3618" s="5">
        <v>678.15202765395895</v>
      </c>
      <c r="C3618" s="5">
        <v>721.53559644347399</v>
      </c>
      <c r="D3618" s="5">
        <v>0</v>
      </c>
      <c r="E3618" s="5">
        <v>0</v>
      </c>
      <c r="F3618" s="5">
        <v>0.21279464391688199</v>
      </c>
      <c r="G3618" s="5">
        <v>1</v>
      </c>
      <c r="H3618" s="5"/>
    </row>
    <row r="3619" spans="1:8" x14ac:dyDescent="0.25">
      <c r="A3619" s="5">
        <v>3617</v>
      </c>
      <c r="B3619" s="5">
        <v>168.44638954015701</v>
      </c>
      <c r="C3619" s="5">
        <v>0</v>
      </c>
      <c r="D3619" s="5">
        <v>0</v>
      </c>
      <c r="E3619" s="5">
        <v>0</v>
      </c>
      <c r="F3619" s="5">
        <v>0</v>
      </c>
      <c r="G3619" s="5">
        <v>1</v>
      </c>
      <c r="H3619" s="5"/>
    </row>
    <row r="3620" spans="1:8" x14ac:dyDescent="0.25">
      <c r="A3620" s="5">
        <v>3618</v>
      </c>
      <c r="B3620" s="5">
        <v>187.515792129609</v>
      </c>
      <c r="C3620" s="5">
        <v>0</v>
      </c>
      <c r="D3620" s="5">
        <v>0</v>
      </c>
      <c r="E3620" s="5">
        <v>0</v>
      </c>
      <c r="F3620" s="5">
        <v>0</v>
      </c>
      <c r="G3620" s="5">
        <v>1</v>
      </c>
      <c r="H3620" s="5"/>
    </row>
    <row r="3621" spans="1:8" x14ac:dyDescent="0.25">
      <c r="A3621" s="5">
        <v>3619</v>
      </c>
      <c r="B3621" s="5">
        <v>152.55522071561401</v>
      </c>
      <c r="C3621" s="5">
        <v>0</v>
      </c>
      <c r="D3621" s="5">
        <v>2513.6219334223802</v>
      </c>
      <c r="E3621" s="5">
        <v>1706.3365868378601</v>
      </c>
      <c r="F3621" s="5">
        <v>0</v>
      </c>
      <c r="G3621" s="5">
        <v>0.32116418803053798</v>
      </c>
      <c r="H3621" s="5"/>
    </row>
    <row r="3622" spans="1:8" x14ac:dyDescent="0.25">
      <c r="A3622" s="5">
        <v>3620</v>
      </c>
      <c r="B3622" s="5">
        <v>28.604103884177601</v>
      </c>
      <c r="C3622" s="5">
        <v>0</v>
      </c>
      <c r="D3622" s="5">
        <v>2514.1478662096201</v>
      </c>
      <c r="E3622" s="5">
        <v>0</v>
      </c>
      <c r="F3622" s="5">
        <v>0</v>
      </c>
      <c r="G3622" s="5">
        <v>1</v>
      </c>
      <c r="H3622" s="5"/>
    </row>
    <row r="3623" spans="1:8" x14ac:dyDescent="0.25">
      <c r="A3623" s="5">
        <v>3621</v>
      </c>
      <c r="B3623" s="5">
        <v>0</v>
      </c>
      <c r="C3623" s="5">
        <v>0</v>
      </c>
      <c r="D3623" s="5">
        <v>2513.97637450395</v>
      </c>
      <c r="E3623" s="5">
        <v>1730.4558720236801</v>
      </c>
      <c r="F3623" s="5">
        <v>0</v>
      </c>
      <c r="G3623" s="5">
        <v>0.31166581799051601</v>
      </c>
      <c r="H3623" s="5"/>
    </row>
    <row r="3624" spans="1:8" x14ac:dyDescent="0.25">
      <c r="A3624" s="5">
        <v>3622</v>
      </c>
      <c r="B3624" s="5">
        <v>0</v>
      </c>
      <c r="C3624" s="5">
        <v>0</v>
      </c>
      <c r="D3624" s="5">
        <v>2512.79666644182</v>
      </c>
      <c r="E3624" s="5">
        <v>0</v>
      </c>
      <c r="F3624" s="5">
        <v>0</v>
      </c>
      <c r="G3624" s="5">
        <v>1</v>
      </c>
      <c r="H3624" s="5"/>
    </row>
    <row r="3625" spans="1:8" x14ac:dyDescent="0.25">
      <c r="A3625" s="5">
        <v>3623</v>
      </c>
      <c r="B3625" s="5">
        <v>0</v>
      </c>
      <c r="C3625" s="5">
        <v>0</v>
      </c>
      <c r="D3625" s="5">
        <v>0</v>
      </c>
      <c r="E3625" s="5">
        <v>0</v>
      </c>
      <c r="F3625" s="5">
        <v>0</v>
      </c>
      <c r="G3625" s="5">
        <v>1</v>
      </c>
      <c r="H3625" s="5"/>
    </row>
    <row r="3626" spans="1:8" x14ac:dyDescent="0.25">
      <c r="A3626" s="5">
        <v>3624</v>
      </c>
      <c r="B3626" s="5">
        <v>0</v>
      </c>
      <c r="C3626" s="5">
        <v>0</v>
      </c>
      <c r="D3626" s="5">
        <v>0</v>
      </c>
      <c r="E3626" s="5">
        <v>0</v>
      </c>
      <c r="F3626" s="5">
        <v>0</v>
      </c>
      <c r="G3626" s="5">
        <v>1</v>
      </c>
      <c r="H3626" s="5"/>
    </row>
    <row r="3627" spans="1:8" x14ac:dyDescent="0.25">
      <c r="A3627" s="5">
        <v>3625</v>
      </c>
      <c r="B3627" s="5">
        <v>0</v>
      </c>
      <c r="C3627" s="5">
        <v>0</v>
      </c>
      <c r="D3627" s="5">
        <v>0</v>
      </c>
      <c r="E3627" s="5">
        <v>1097.7053461881601</v>
      </c>
      <c r="F3627" s="5">
        <v>0</v>
      </c>
      <c r="G3627" s="5">
        <v>-1097705247.04566</v>
      </c>
      <c r="H3627" s="5"/>
    </row>
    <row r="3628" spans="1:8" x14ac:dyDescent="0.25">
      <c r="A3628" s="5">
        <v>3626</v>
      </c>
      <c r="B3628" s="5">
        <v>0</v>
      </c>
      <c r="C3628" s="5">
        <v>0</v>
      </c>
      <c r="D3628" s="5">
        <v>0</v>
      </c>
      <c r="E3628" s="5">
        <v>0</v>
      </c>
      <c r="F3628" s="5">
        <v>0</v>
      </c>
      <c r="G3628" s="5">
        <v>1</v>
      </c>
      <c r="H3628" s="5"/>
    </row>
    <row r="3629" spans="1:8" x14ac:dyDescent="0.25">
      <c r="A3629" s="5">
        <v>3627</v>
      </c>
      <c r="B3629" s="5">
        <v>0</v>
      </c>
      <c r="C3629" s="5">
        <v>0</v>
      </c>
      <c r="D3629" s="5">
        <v>0</v>
      </c>
      <c r="E3629" s="5">
        <v>0</v>
      </c>
      <c r="F3629" s="5">
        <v>0</v>
      </c>
      <c r="G3629" s="5">
        <v>1</v>
      </c>
      <c r="H3629" s="5"/>
    </row>
    <row r="3630" spans="1:8" x14ac:dyDescent="0.25">
      <c r="A3630" s="5">
        <v>3628</v>
      </c>
      <c r="B3630" s="5">
        <v>0</v>
      </c>
      <c r="C3630" s="5">
        <v>0</v>
      </c>
      <c r="D3630" s="5">
        <v>0</v>
      </c>
      <c r="E3630" s="5">
        <v>0</v>
      </c>
      <c r="F3630" s="5">
        <v>0</v>
      </c>
      <c r="G3630" s="5">
        <v>1</v>
      </c>
      <c r="H3630" s="5"/>
    </row>
    <row r="3631" spans="1:8" x14ac:dyDescent="0.25">
      <c r="A3631" s="5">
        <v>3629</v>
      </c>
      <c r="B3631" s="5">
        <v>0</v>
      </c>
      <c r="C3631" s="5">
        <v>0</v>
      </c>
      <c r="D3631" s="5">
        <v>0</v>
      </c>
      <c r="E3631" s="5">
        <v>0</v>
      </c>
      <c r="F3631" s="5">
        <v>0</v>
      </c>
      <c r="G3631" s="5">
        <v>1</v>
      </c>
      <c r="H3631" s="5"/>
    </row>
    <row r="3632" spans="1:8" x14ac:dyDescent="0.25">
      <c r="A3632" s="5">
        <v>3630</v>
      </c>
      <c r="B3632" s="5">
        <v>101.703480477076</v>
      </c>
      <c r="C3632" s="5">
        <v>0</v>
      </c>
      <c r="D3632" s="5">
        <v>0</v>
      </c>
      <c r="E3632" s="5">
        <v>0</v>
      </c>
      <c r="F3632" s="5">
        <v>0</v>
      </c>
      <c r="G3632" s="5">
        <v>1</v>
      </c>
      <c r="H3632" s="5"/>
    </row>
    <row r="3633" spans="1:8" x14ac:dyDescent="0.25">
      <c r="A3633" s="5">
        <v>3631</v>
      </c>
      <c r="B3633" s="5">
        <v>276.50633754705001</v>
      </c>
      <c r="C3633" s="5">
        <v>0</v>
      </c>
      <c r="D3633" s="5">
        <v>0</v>
      </c>
      <c r="E3633" s="5">
        <v>0</v>
      </c>
      <c r="F3633" s="5">
        <v>0</v>
      </c>
      <c r="G3633" s="5">
        <v>1</v>
      </c>
      <c r="H3633" s="5"/>
    </row>
    <row r="3634" spans="1:8" x14ac:dyDescent="0.25">
      <c r="A3634" s="5">
        <v>3632</v>
      </c>
      <c r="B3634" s="5">
        <v>158.91168824543101</v>
      </c>
      <c r="C3634" s="5">
        <v>0</v>
      </c>
      <c r="D3634" s="5">
        <v>5027.7912174277599</v>
      </c>
      <c r="E3634" s="5">
        <v>2554.3208151740901</v>
      </c>
      <c r="F3634" s="5">
        <v>0</v>
      </c>
      <c r="G3634" s="5">
        <v>0.491959649037921</v>
      </c>
      <c r="H3634" s="5"/>
    </row>
    <row r="3635" spans="1:8" x14ac:dyDescent="0.25">
      <c r="A3635" s="5">
        <v>3633</v>
      </c>
      <c r="B3635" s="5">
        <v>352.78394790485697</v>
      </c>
      <c r="C3635" s="5">
        <v>0</v>
      </c>
      <c r="D3635" s="5">
        <v>5027.99999999999</v>
      </c>
      <c r="E3635" s="5">
        <v>2448.5521396158902</v>
      </c>
      <c r="F3635" s="5">
        <v>0</v>
      </c>
      <c r="G3635" s="5">
        <v>0.51301667877308699</v>
      </c>
      <c r="H3635" s="5"/>
    </row>
    <row r="3636" spans="1:8" x14ac:dyDescent="0.25">
      <c r="A3636" s="5">
        <v>3634</v>
      </c>
      <c r="B3636" s="5">
        <v>991.62896848282901</v>
      </c>
      <c r="C3636" s="5">
        <v>2469.0184683202501</v>
      </c>
      <c r="D3636" s="5">
        <v>0</v>
      </c>
      <c r="E3636" s="5">
        <v>0</v>
      </c>
      <c r="F3636" s="5">
        <v>0.49797223483695202</v>
      </c>
      <c r="G3636" s="5">
        <v>1</v>
      </c>
      <c r="H3636" s="5"/>
    </row>
    <row r="3637" spans="1:8" x14ac:dyDescent="0.25">
      <c r="A3637" s="5">
        <v>3635</v>
      </c>
      <c r="B3637" s="5">
        <v>1236.21098553916</v>
      </c>
      <c r="C3637" s="5">
        <v>2975.6316524802101</v>
      </c>
      <c r="D3637" s="5">
        <v>0</v>
      </c>
      <c r="E3637" s="5">
        <v>0</v>
      </c>
      <c r="F3637" s="5">
        <v>0.48141161772656299</v>
      </c>
      <c r="G3637" s="5">
        <v>1</v>
      </c>
      <c r="H3637" s="5"/>
    </row>
    <row r="3638" spans="1:8" x14ac:dyDescent="0.25">
      <c r="A3638" s="5">
        <v>3636</v>
      </c>
      <c r="B3638" s="5">
        <v>1760.0584018525899</v>
      </c>
      <c r="C3638" s="5">
        <v>4778.5455735794403</v>
      </c>
      <c r="D3638" s="5">
        <v>2513.9929348416199</v>
      </c>
      <c r="E3638" s="5">
        <v>1375.63512772883</v>
      </c>
      <c r="F3638" s="5">
        <v>0.54299852414063698</v>
      </c>
      <c r="G3638" s="5">
        <v>0.45280867415472498</v>
      </c>
      <c r="H3638" s="5"/>
    </row>
    <row r="3639" spans="1:8" x14ac:dyDescent="0.25">
      <c r="A3639" s="5">
        <v>3637</v>
      </c>
      <c r="B3639" s="5">
        <v>1426.79881791924</v>
      </c>
      <c r="C3639" s="5">
        <v>3374.5621863926799</v>
      </c>
      <c r="D3639" s="5">
        <v>2513.99999999999</v>
      </c>
      <c r="E3639" s="5">
        <v>1210.1937184363901</v>
      </c>
      <c r="F3639" s="5">
        <v>0.47302564924197199</v>
      </c>
      <c r="G3639" s="5">
        <v>0.51861825061455202</v>
      </c>
      <c r="H3639" s="5"/>
    </row>
    <row r="3640" spans="1:8" x14ac:dyDescent="0.25">
      <c r="A3640" s="5">
        <v>3638</v>
      </c>
      <c r="B3640" s="5">
        <v>1592.3878954775601</v>
      </c>
      <c r="C3640" s="5">
        <v>3782.8352929500502</v>
      </c>
      <c r="D3640" s="5">
        <v>0</v>
      </c>
      <c r="E3640" s="5">
        <v>0</v>
      </c>
      <c r="F3640" s="5">
        <v>0.47511480126397898</v>
      </c>
      <c r="G3640" s="5">
        <v>1</v>
      </c>
      <c r="H3640" s="5"/>
    </row>
    <row r="3641" spans="1:8" x14ac:dyDescent="0.25">
      <c r="A3641" s="5">
        <v>3639</v>
      </c>
      <c r="B3641" s="5">
        <v>1373.1025830573601</v>
      </c>
      <c r="C3641" s="5">
        <v>2755.3922216799501</v>
      </c>
      <c r="D3641" s="5">
        <v>0</v>
      </c>
      <c r="E3641" s="5">
        <v>0</v>
      </c>
      <c r="F3641" s="5">
        <v>0.401338145492877</v>
      </c>
      <c r="G3641" s="5">
        <v>1</v>
      </c>
      <c r="H3641" s="5"/>
    </row>
    <row r="3642" spans="1:8" x14ac:dyDescent="0.25">
      <c r="A3642" s="5">
        <v>3640</v>
      </c>
      <c r="B3642" s="5">
        <v>837.83011525233803</v>
      </c>
      <c r="C3642" s="5">
        <v>0</v>
      </c>
      <c r="D3642" s="5">
        <v>0</v>
      </c>
      <c r="E3642" s="5">
        <v>0</v>
      </c>
      <c r="F3642" s="5">
        <v>0</v>
      </c>
      <c r="G3642" s="5">
        <v>1</v>
      </c>
      <c r="H3642" s="5"/>
    </row>
    <row r="3643" spans="1:8" x14ac:dyDescent="0.25">
      <c r="A3643" s="5">
        <v>3641</v>
      </c>
      <c r="B3643" s="5">
        <v>742.61537888796704</v>
      </c>
      <c r="C3643" s="5">
        <v>0</v>
      </c>
      <c r="D3643" s="5">
        <v>0</v>
      </c>
      <c r="E3643" s="5">
        <v>0</v>
      </c>
      <c r="F3643" s="5">
        <v>0</v>
      </c>
      <c r="G3643" s="5">
        <v>1</v>
      </c>
      <c r="H3643" s="5"/>
    </row>
    <row r="3644" spans="1:8" x14ac:dyDescent="0.25">
      <c r="A3644" s="5">
        <v>3642</v>
      </c>
      <c r="B3644" s="5">
        <v>336.89277908031403</v>
      </c>
      <c r="C3644" s="5">
        <v>0</v>
      </c>
      <c r="D3644" s="5">
        <v>0</v>
      </c>
      <c r="E3644" s="5">
        <v>0</v>
      </c>
      <c r="F3644" s="5">
        <v>0</v>
      </c>
      <c r="G3644" s="5">
        <v>1</v>
      </c>
      <c r="H3644" s="5"/>
    </row>
    <row r="3645" spans="1:8" x14ac:dyDescent="0.25">
      <c r="A3645" s="5">
        <v>3643</v>
      </c>
      <c r="B3645" s="5">
        <v>241.545766133055</v>
      </c>
      <c r="C3645" s="5">
        <v>0</v>
      </c>
      <c r="D3645" s="5">
        <v>2513.8594053885599</v>
      </c>
      <c r="E3645" s="5">
        <v>0</v>
      </c>
      <c r="F3645" s="5">
        <v>0</v>
      </c>
      <c r="G3645" s="5">
        <v>1</v>
      </c>
      <c r="H3645" s="5"/>
    </row>
    <row r="3646" spans="1:8" x14ac:dyDescent="0.25">
      <c r="A3646" s="5">
        <v>3644</v>
      </c>
      <c r="B3646" s="5">
        <v>54.029974003446597</v>
      </c>
      <c r="C3646" s="5">
        <v>0</v>
      </c>
      <c r="D3646" s="5">
        <v>2513.8496355902298</v>
      </c>
      <c r="E3646" s="5">
        <v>1849.7411449752001</v>
      </c>
      <c r="F3646" s="5">
        <v>0</v>
      </c>
      <c r="G3646" s="5">
        <v>0.26417987852122299</v>
      </c>
      <c r="H3646" s="5"/>
    </row>
    <row r="3647" spans="1:8" x14ac:dyDescent="0.25">
      <c r="A3647" s="5">
        <v>3645</v>
      </c>
      <c r="B3647" s="5">
        <v>0</v>
      </c>
      <c r="C3647" s="5">
        <v>0</v>
      </c>
      <c r="D3647" s="5">
        <v>2514.6587778561702</v>
      </c>
      <c r="E3647" s="5">
        <v>0</v>
      </c>
      <c r="F3647" s="5">
        <v>0</v>
      </c>
      <c r="G3647" s="5">
        <v>1</v>
      </c>
      <c r="H3647" s="5"/>
    </row>
    <row r="3648" spans="1:8" x14ac:dyDescent="0.25">
      <c r="A3648" s="5">
        <v>3646</v>
      </c>
      <c r="B3648" s="5">
        <v>0</v>
      </c>
      <c r="C3648" s="5">
        <v>0</v>
      </c>
      <c r="D3648" s="5">
        <v>2513.9760629106399</v>
      </c>
      <c r="E3648" s="5">
        <v>1703.5034533031501</v>
      </c>
      <c r="F3648" s="5">
        <v>0</v>
      </c>
      <c r="G3648" s="5">
        <v>0.32238676503019298</v>
      </c>
      <c r="H3648" s="5"/>
    </row>
    <row r="3649" spans="1:8" x14ac:dyDescent="0.25">
      <c r="A3649" s="5">
        <v>3647</v>
      </c>
      <c r="B3649" s="5">
        <v>0</v>
      </c>
      <c r="C3649" s="5">
        <v>0</v>
      </c>
      <c r="D3649" s="5">
        <v>0</v>
      </c>
      <c r="E3649" s="5">
        <v>0</v>
      </c>
      <c r="F3649" s="5">
        <v>0</v>
      </c>
      <c r="G3649" s="5">
        <v>1</v>
      </c>
      <c r="H3649" s="5"/>
    </row>
    <row r="3650" spans="1:8" x14ac:dyDescent="0.25">
      <c r="A3650" s="5">
        <v>3648</v>
      </c>
      <c r="B3650" s="5">
        <v>0</v>
      </c>
      <c r="C3650" s="5">
        <v>0</v>
      </c>
      <c r="D3650" s="5">
        <v>0</v>
      </c>
      <c r="E3650" s="5">
        <v>0</v>
      </c>
      <c r="F3650" s="5">
        <v>0</v>
      </c>
      <c r="G3650" s="5">
        <v>1</v>
      </c>
      <c r="H3650" s="5"/>
    </row>
    <row r="3651" spans="1:8" x14ac:dyDescent="0.25">
      <c r="A3651" s="5">
        <v>3649</v>
      </c>
      <c r="B3651" s="5">
        <v>0</v>
      </c>
      <c r="C3651" s="5">
        <v>0</v>
      </c>
      <c r="D3651" s="5">
        <v>0</v>
      </c>
      <c r="E3651" s="5">
        <v>0</v>
      </c>
      <c r="F3651" s="5">
        <v>0</v>
      </c>
      <c r="G3651" s="5">
        <v>1</v>
      </c>
      <c r="H3651" s="5"/>
    </row>
    <row r="3652" spans="1:8" x14ac:dyDescent="0.25">
      <c r="A3652" s="5">
        <v>3650</v>
      </c>
      <c r="B3652" s="5">
        <v>0</v>
      </c>
      <c r="C3652" s="5">
        <v>0</v>
      </c>
      <c r="D3652" s="5">
        <v>0</v>
      </c>
      <c r="E3652" s="5">
        <v>0</v>
      </c>
      <c r="F3652" s="5">
        <v>0</v>
      </c>
      <c r="G3652" s="5">
        <v>1</v>
      </c>
      <c r="H3652" s="5"/>
    </row>
    <row r="3653" spans="1:8" x14ac:dyDescent="0.25">
      <c r="A3653" s="5">
        <v>3651</v>
      </c>
      <c r="B3653" s="5">
        <v>0</v>
      </c>
      <c r="C3653" s="5">
        <v>0</v>
      </c>
      <c r="D3653" s="5">
        <v>0</v>
      </c>
      <c r="E3653" s="5">
        <v>0</v>
      </c>
      <c r="F3653" s="5">
        <v>0</v>
      </c>
      <c r="G3653" s="5">
        <v>1</v>
      </c>
      <c r="H3653" s="5"/>
    </row>
    <row r="3654" spans="1:8" x14ac:dyDescent="0.25">
      <c r="A3654" s="5">
        <v>3652</v>
      </c>
      <c r="B3654" s="5">
        <v>0</v>
      </c>
      <c r="C3654" s="5">
        <v>0</v>
      </c>
      <c r="D3654" s="5">
        <v>0</v>
      </c>
      <c r="E3654" s="5">
        <v>0</v>
      </c>
      <c r="F3654" s="5">
        <v>0</v>
      </c>
      <c r="G3654" s="5">
        <v>1</v>
      </c>
      <c r="H3654" s="5"/>
    </row>
    <row r="3655" spans="1:8" x14ac:dyDescent="0.25">
      <c r="A3655" s="5">
        <v>3653</v>
      </c>
      <c r="B3655" s="5">
        <v>0</v>
      </c>
      <c r="C3655" s="5">
        <v>0</v>
      </c>
      <c r="D3655" s="5">
        <v>0</v>
      </c>
      <c r="E3655" s="5">
        <v>0</v>
      </c>
      <c r="F3655" s="5">
        <v>0</v>
      </c>
      <c r="G3655" s="5">
        <v>1</v>
      </c>
      <c r="H3655" s="5"/>
    </row>
    <row r="3656" spans="1:8" x14ac:dyDescent="0.25">
      <c r="A3656" s="5">
        <v>3654</v>
      </c>
      <c r="B3656" s="5">
        <v>120.330702830699</v>
      </c>
      <c r="C3656" s="5">
        <v>0</v>
      </c>
      <c r="D3656" s="5">
        <v>0</v>
      </c>
      <c r="E3656" s="5">
        <v>0</v>
      </c>
      <c r="F3656" s="5">
        <v>0</v>
      </c>
      <c r="G3656" s="5">
        <v>1</v>
      </c>
      <c r="H3656" s="5"/>
    </row>
    <row r="3657" spans="1:8" x14ac:dyDescent="0.25">
      <c r="A3657" s="5">
        <v>3655</v>
      </c>
      <c r="B3657" s="5">
        <v>374.36847490641298</v>
      </c>
      <c r="C3657" s="5">
        <v>0</v>
      </c>
      <c r="D3657" s="5">
        <v>0</v>
      </c>
      <c r="E3657" s="5">
        <v>0</v>
      </c>
      <c r="F3657" s="5">
        <v>0</v>
      </c>
      <c r="G3657" s="5">
        <v>1</v>
      </c>
      <c r="H3657" s="5"/>
    </row>
    <row r="3658" spans="1:8" x14ac:dyDescent="0.25">
      <c r="A3658" s="5">
        <v>3656</v>
      </c>
      <c r="B3658" s="5">
        <v>955.84839433612206</v>
      </c>
      <c r="C3658" s="5">
        <v>1328.8228964775701</v>
      </c>
      <c r="D3658" s="5">
        <v>5027.5439973165903</v>
      </c>
      <c r="E3658" s="5">
        <v>2471.7315260083701</v>
      </c>
      <c r="F3658" s="5">
        <v>0.27804051438982802</v>
      </c>
      <c r="G3658" s="5">
        <v>0.50836202988258195</v>
      </c>
      <c r="H3658" s="5"/>
    </row>
    <row r="3659" spans="1:8" x14ac:dyDescent="0.25">
      <c r="A3659" s="5">
        <v>3657</v>
      </c>
      <c r="B3659" s="5">
        <v>1576.91279458399</v>
      </c>
      <c r="C3659" s="5">
        <v>3898.4983989717898</v>
      </c>
      <c r="D3659" s="5">
        <v>5027.99999999999</v>
      </c>
      <c r="E3659" s="5">
        <v>2165.83592970056</v>
      </c>
      <c r="F3659" s="5">
        <v>0.49444692336405399</v>
      </c>
      <c r="G3659" s="5">
        <v>0.56924504191133296</v>
      </c>
      <c r="H3659" s="5"/>
    </row>
    <row r="3660" spans="1:8" x14ac:dyDescent="0.25">
      <c r="A3660" s="5">
        <v>3658</v>
      </c>
      <c r="B3660" s="5">
        <v>2095.2821639283002</v>
      </c>
      <c r="C3660" s="5">
        <v>5724.8205679951197</v>
      </c>
      <c r="D3660" s="5">
        <v>0</v>
      </c>
      <c r="E3660" s="5">
        <v>0</v>
      </c>
      <c r="F3660" s="5">
        <v>0.546448651738206</v>
      </c>
      <c r="G3660" s="5">
        <v>1</v>
      </c>
      <c r="H3660" s="5"/>
    </row>
    <row r="3661" spans="1:8" x14ac:dyDescent="0.25">
      <c r="A3661" s="5">
        <v>3659</v>
      </c>
      <c r="B3661" s="5">
        <v>2655.99962871867</v>
      </c>
      <c r="C3661" s="5">
        <v>7698.7870072872302</v>
      </c>
      <c r="D3661" s="5">
        <v>0</v>
      </c>
      <c r="E3661" s="5">
        <v>0</v>
      </c>
      <c r="F3661" s="5">
        <v>0.57972801829205101</v>
      </c>
      <c r="G3661" s="5">
        <v>1</v>
      </c>
      <c r="H3661" s="5"/>
    </row>
    <row r="3662" spans="1:8" x14ac:dyDescent="0.25">
      <c r="A3662" s="5">
        <v>3660</v>
      </c>
      <c r="B3662" s="5">
        <v>3013.94948569908</v>
      </c>
      <c r="C3662" s="5">
        <v>9010.7478754713393</v>
      </c>
      <c r="D3662" s="5">
        <v>2513.9981293893602</v>
      </c>
      <c r="E3662" s="5">
        <v>0</v>
      </c>
      <c r="F3662" s="5">
        <v>0.59793622405608104</v>
      </c>
      <c r="G3662" s="5">
        <v>1</v>
      </c>
      <c r="H3662" s="5"/>
    </row>
    <row r="3663" spans="1:8" x14ac:dyDescent="0.25">
      <c r="A3663" s="5">
        <v>3661</v>
      </c>
      <c r="B3663" s="5">
        <v>3287.75489393417</v>
      </c>
      <c r="C3663" s="5">
        <v>9837.5606529864999</v>
      </c>
      <c r="D3663" s="5">
        <v>2516.0155611997502</v>
      </c>
      <c r="E3663" s="5">
        <v>0</v>
      </c>
      <c r="F3663" s="5">
        <v>0.59843637799996097</v>
      </c>
      <c r="G3663" s="5">
        <v>1</v>
      </c>
      <c r="H3663" s="5"/>
    </row>
    <row r="3664" spans="1:8" x14ac:dyDescent="0.25">
      <c r="A3664" s="5">
        <v>3662</v>
      </c>
      <c r="B3664" s="5">
        <v>3213.0624976169001</v>
      </c>
      <c r="C3664" s="5">
        <v>8949.1737578852408</v>
      </c>
      <c r="D3664" s="5">
        <v>0</v>
      </c>
      <c r="E3664" s="5">
        <v>0</v>
      </c>
      <c r="F3664" s="5">
        <v>0.55704946691610902</v>
      </c>
      <c r="G3664" s="5">
        <v>1</v>
      </c>
      <c r="H3664" s="5"/>
    </row>
    <row r="3665" spans="1:8" x14ac:dyDescent="0.25">
      <c r="A3665" s="5">
        <v>3663</v>
      </c>
      <c r="B3665" s="5">
        <v>2748.3824506109299</v>
      </c>
      <c r="C3665" s="5">
        <v>6419.9241684583303</v>
      </c>
      <c r="D3665" s="5">
        <v>0</v>
      </c>
      <c r="E3665" s="5">
        <v>0</v>
      </c>
      <c r="F3665" s="5">
        <v>0.46717837006738899</v>
      </c>
      <c r="G3665" s="5">
        <v>1</v>
      </c>
      <c r="H3665" s="5"/>
    </row>
    <row r="3666" spans="1:8" x14ac:dyDescent="0.25">
      <c r="A3666" s="5">
        <v>3664</v>
      </c>
      <c r="B3666" s="5">
        <v>2288.16769368218</v>
      </c>
      <c r="C3666" s="5">
        <v>4018.8945855041102</v>
      </c>
      <c r="D3666" s="5">
        <v>0</v>
      </c>
      <c r="E3666" s="5">
        <v>0</v>
      </c>
      <c r="F3666" s="5">
        <v>0.35127622824579902</v>
      </c>
      <c r="G3666" s="5">
        <v>1</v>
      </c>
      <c r="H3666" s="5"/>
    </row>
    <row r="3667" spans="1:8" x14ac:dyDescent="0.25">
      <c r="A3667" s="5">
        <v>3665</v>
      </c>
      <c r="B3667" s="5">
        <v>1601.1953276322899</v>
      </c>
      <c r="C3667" s="5">
        <v>0</v>
      </c>
      <c r="D3667" s="5">
        <v>0</v>
      </c>
      <c r="E3667" s="5">
        <v>0</v>
      </c>
      <c r="F3667" s="5">
        <v>0</v>
      </c>
      <c r="G3667" s="5">
        <v>1</v>
      </c>
      <c r="H3667" s="5"/>
    </row>
    <row r="3668" spans="1:8" x14ac:dyDescent="0.25">
      <c r="A3668" s="5">
        <v>3666</v>
      </c>
      <c r="B3668" s="5">
        <v>808.67751517616102</v>
      </c>
      <c r="C3668" s="5">
        <v>0</v>
      </c>
      <c r="D3668" s="5">
        <v>0</v>
      </c>
      <c r="E3668" s="5">
        <v>0</v>
      </c>
      <c r="F3668" s="5">
        <v>0</v>
      </c>
      <c r="G3668" s="5">
        <v>1</v>
      </c>
      <c r="H3668" s="5"/>
    </row>
    <row r="3669" spans="1:8" x14ac:dyDescent="0.25">
      <c r="A3669" s="5">
        <v>3667</v>
      </c>
      <c r="B3669" s="5">
        <v>154.55625077123401</v>
      </c>
      <c r="C3669" s="5">
        <v>0</v>
      </c>
      <c r="D3669" s="5">
        <v>2512.7058086297998</v>
      </c>
      <c r="E3669" s="5">
        <v>0</v>
      </c>
      <c r="F3669" s="5">
        <v>0</v>
      </c>
      <c r="G3669" s="5">
        <v>1</v>
      </c>
      <c r="H3669" s="5"/>
    </row>
    <row r="3670" spans="1:8" x14ac:dyDescent="0.25">
      <c r="A3670" s="5">
        <v>3668</v>
      </c>
      <c r="B3670" s="5">
        <v>107.509803151472</v>
      </c>
      <c r="C3670" s="5">
        <v>0</v>
      </c>
      <c r="D3670" s="5">
        <v>2513.9896626250902</v>
      </c>
      <c r="E3670" s="5">
        <v>0</v>
      </c>
      <c r="F3670" s="5">
        <v>0</v>
      </c>
      <c r="G3670" s="5">
        <v>1</v>
      </c>
      <c r="H3670" s="5"/>
    </row>
    <row r="3671" spans="1:8" x14ac:dyDescent="0.25">
      <c r="A3671" s="5">
        <v>3669</v>
      </c>
      <c r="B3671" s="5">
        <v>0</v>
      </c>
      <c r="C3671" s="5">
        <v>0</v>
      </c>
      <c r="D3671" s="5">
        <v>2513.9892889771299</v>
      </c>
      <c r="E3671" s="5">
        <v>0</v>
      </c>
      <c r="F3671" s="5">
        <v>0</v>
      </c>
      <c r="G3671" s="5">
        <v>1</v>
      </c>
      <c r="H3671" s="5"/>
    </row>
    <row r="3672" spans="1:8" x14ac:dyDescent="0.25">
      <c r="A3672" s="5">
        <v>3670</v>
      </c>
      <c r="B3672" s="5">
        <v>0</v>
      </c>
      <c r="C3672" s="5">
        <v>0</v>
      </c>
      <c r="D3672" s="5">
        <v>2513.98731920928</v>
      </c>
      <c r="E3672" s="5">
        <v>0</v>
      </c>
      <c r="F3672" s="5">
        <v>0</v>
      </c>
      <c r="G3672" s="5">
        <v>1</v>
      </c>
      <c r="H3672" s="5"/>
    </row>
    <row r="3673" spans="1:8" x14ac:dyDescent="0.25">
      <c r="A3673" s="5">
        <v>3671</v>
      </c>
      <c r="B3673" s="5">
        <v>0</v>
      </c>
      <c r="C3673" s="5">
        <v>0</v>
      </c>
      <c r="D3673" s="5">
        <v>0</v>
      </c>
      <c r="E3673" s="5">
        <v>0</v>
      </c>
      <c r="F3673" s="5">
        <v>0</v>
      </c>
      <c r="G3673" s="5">
        <v>1</v>
      </c>
      <c r="H3673" s="5"/>
    </row>
    <row r="3674" spans="1:8" x14ac:dyDescent="0.25">
      <c r="A3674" s="5">
        <v>3672</v>
      </c>
      <c r="B3674" s="5">
        <v>0</v>
      </c>
      <c r="C3674" s="5">
        <v>0</v>
      </c>
      <c r="D3674" s="5">
        <v>0</v>
      </c>
      <c r="E3674" s="5">
        <v>0</v>
      </c>
      <c r="F3674" s="5">
        <v>0</v>
      </c>
      <c r="G3674" s="5">
        <v>1</v>
      </c>
      <c r="H3674" s="5"/>
    </row>
    <row r="3675" spans="1:8" x14ac:dyDescent="0.25">
      <c r="A3675" s="5">
        <v>3673</v>
      </c>
      <c r="B3675" s="5">
        <v>0</v>
      </c>
      <c r="C3675" s="5">
        <v>0</v>
      </c>
      <c r="D3675" s="5">
        <v>0</v>
      </c>
      <c r="E3675" s="5">
        <v>0</v>
      </c>
      <c r="F3675" s="5">
        <v>0</v>
      </c>
      <c r="G3675" s="5">
        <v>1</v>
      </c>
      <c r="H3675" s="5"/>
    </row>
    <row r="3676" spans="1:8" x14ac:dyDescent="0.25">
      <c r="A3676" s="5">
        <v>3674</v>
      </c>
      <c r="B3676" s="5">
        <v>0</v>
      </c>
      <c r="C3676" s="5">
        <v>0</v>
      </c>
      <c r="D3676" s="5">
        <v>0</v>
      </c>
      <c r="E3676" s="5">
        <v>0</v>
      </c>
      <c r="F3676" s="5">
        <v>0</v>
      </c>
      <c r="G3676" s="5">
        <v>1</v>
      </c>
      <c r="H3676" s="5"/>
    </row>
    <row r="3677" spans="1:8" x14ac:dyDescent="0.25">
      <c r="A3677" s="5">
        <v>3675</v>
      </c>
      <c r="B3677" s="5">
        <v>0</v>
      </c>
      <c r="C3677" s="5">
        <v>0</v>
      </c>
      <c r="D3677" s="5">
        <v>0</v>
      </c>
      <c r="E3677" s="5">
        <v>0</v>
      </c>
      <c r="F3677" s="5">
        <v>0</v>
      </c>
      <c r="G3677" s="5">
        <v>1</v>
      </c>
      <c r="H3677" s="5"/>
    </row>
    <row r="3678" spans="1:8" x14ac:dyDescent="0.25">
      <c r="A3678" s="5">
        <v>3676</v>
      </c>
      <c r="B3678" s="5">
        <v>0</v>
      </c>
      <c r="C3678" s="5">
        <v>0</v>
      </c>
      <c r="D3678" s="5">
        <v>0</v>
      </c>
      <c r="E3678" s="5">
        <v>0</v>
      </c>
      <c r="F3678" s="5">
        <v>0</v>
      </c>
      <c r="G3678" s="5">
        <v>1</v>
      </c>
      <c r="H3678" s="5"/>
    </row>
    <row r="3679" spans="1:8" x14ac:dyDescent="0.25">
      <c r="A3679" s="5">
        <v>3677</v>
      </c>
      <c r="B3679" s="5">
        <v>0</v>
      </c>
      <c r="C3679" s="5">
        <v>0</v>
      </c>
      <c r="D3679" s="5">
        <v>0</v>
      </c>
      <c r="E3679" s="5">
        <v>0</v>
      </c>
      <c r="F3679" s="5">
        <v>0</v>
      </c>
      <c r="G3679" s="5">
        <v>1</v>
      </c>
      <c r="H3679" s="5"/>
    </row>
    <row r="3680" spans="1:8" x14ac:dyDescent="0.25">
      <c r="A3680" s="5">
        <v>3678</v>
      </c>
      <c r="B3680" s="5">
        <v>135.10866789028401</v>
      </c>
      <c r="C3680" s="5">
        <v>0</v>
      </c>
      <c r="D3680" s="5">
        <v>0</v>
      </c>
      <c r="E3680" s="5">
        <v>0</v>
      </c>
      <c r="F3680" s="5">
        <v>0</v>
      </c>
      <c r="G3680" s="5">
        <v>1</v>
      </c>
      <c r="H3680" s="5"/>
    </row>
    <row r="3681" spans="1:8" x14ac:dyDescent="0.25">
      <c r="A3681" s="5">
        <v>3679</v>
      </c>
      <c r="B3681" s="5">
        <v>298.81918998685302</v>
      </c>
      <c r="C3681" s="5">
        <v>0</v>
      </c>
      <c r="D3681" s="5">
        <v>0</v>
      </c>
      <c r="E3681" s="5">
        <v>0</v>
      </c>
      <c r="F3681" s="5">
        <v>0</v>
      </c>
      <c r="G3681" s="5">
        <v>1</v>
      </c>
      <c r="H3681" s="5"/>
    </row>
    <row r="3682" spans="1:8" x14ac:dyDescent="0.25">
      <c r="A3682" s="5">
        <v>3680</v>
      </c>
      <c r="B3682" s="5">
        <v>974.69424541391402</v>
      </c>
      <c r="C3682" s="5">
        <v>0</v>
      </c>
      <c r="D3682" s="5">
        <v>5027.9773308297599</v>
      </c>
      <c r="E3682" s="5">
        <v>0</v>
      </c>
      <c r="F3682" s="5">
        <v>0</v>
      </c>
      <c r="G3682" s="5">
        <v>1</v>
      </c>
      <c r="H3682" s="5"/>
    </row>
    <row r="3683" spans="1:8" x14ac:dyDescent="0.25">
      <c r="A3683" s="5">
        <v>3681</v>
      </c>
      <c r="B3683" s="5">
        <v>1532.3010829509799</v>
      </c>
      <c r="C3683" s="5">
        <v>3288.3029023771301</v>
      </c>
      <c r="D3683" s="5">
        <v>5027.8213583649303</v>
      </c>
      <c r="E3683" s="5">
        <v>0</v>
      </c>
      <c r="F3683" s="5">
        <v>0.42919801317573297</v>
      </c>
      <c r="G3683" s="5">
        <v>1</v>
      </c>
      <c r="H3683" s="5"/>
    </row>
    <row r="3684" spans="1:8" x14ac:dyDescent="0.25">
      <c r="A3684" s="5">
        <v>3682</v>
      </c>
      <c r="B3684" s="5">
        <v>2072.1571795044001</v>
      </c>
      <c r="C3684" s="5">
        <v>4735.6137103499505</v>
      </c>
      <c r="D3684" s="5">
        <v>0</v>
      </c>
      <c r="E3684" s="5">
        <v>0</v>
      </c>
      <c r="F3684" s="5">
        <v>0.45707089758755598</v>
      </c>
      <c r="G3684" s="5">
        <v>1</v>
      </c>
      <c r="H3684" s="5"/>
    </row>
    <row r="3685" spans="1:8" x14ac:dyDescent="0.25">
      <c r="A3685" s="5">
        <v>3683</v>
      </c>
      <c r="B3685" s="5">
        <v>2765.2504091021101</v>
      </c>
      <c r="C3685" s="5">
        <v>6820.4378396334596</v>
      </c>
      <c r="D3685" s="5">
        <v>0</v>
      </c>
      <c r="E3685" s="5">
        <v>0</v>
      </c>
      <c r="F3685" s="5">
        <v>0.49329621770888898</v>
      </c>
      <c r="G3685" s="5">
        <v>1</v>
      </c>
      <c r="H3685" s="5"/>
    </row>
    <row r="3686" spans="1:8" x14ac:dyDescent="0.25">
      <c r="A3686" s="5">
        <v>3684</v>
      </c>
      <c r="B3686" s="5">
        <v>2785.3231158148601</v>
      </c>
      <c r="C3686" s="5">
        <v>6723.9598000732603</v>
      </c>
      <c r="D3686" s="5">
        <v>2511.27240957699</v>
      </c>
      <c r="E3686" s="5">
        <v>0</v>
      </c>
      <c r="F3686" s="5">
        <v>0.482813628437741</v>
      </c>
      <c r="G3686" s="5">
        <v>1</v>
      </c>
      <c r="H3686" s="5"/>
    </row>
    <row r="3687" spans="1:8" x14ac:dyDescent="0.25">
      <c r="A3687" s="5">
        <v>3685</v>
      </c>
      <c r="B3687" s="5">
        <v>2944.3536766457801</v>
      </c>
      <c r="C3687" s="5">
        <v>7139.3922582155301</v>
      </c>
      <c r="D3687" s="5">
        <v>2514</v>
      </c>
      <c r="E3687" s="5">
        <v>0</v>
      </c>
      <c r="F3687" s="5">
        <v>0.48495480107293198</v>
      </c>
      <c r="G3687" s="5">
        <v>1</v>
      </c>
      <c r="H3687" s="5"/>
    </row>
    <row r="3688" spans="1:8" x14ac:dyDescent="0.25">
      <c r="A3688" s="5">
        <v>3686</v>
      </c>
      <c r="B3688" s="5">
        <v>2699.2499119389199</v>
      </c>
      <c r="C3688" s="5">
        <v>5674.0949687521997</v>
      </c>
      <c r="D3688" s="5">
        <v>0</v>
      </c>
      <c r="E3688" s="5">
        <v>0</v>
      </c>
      <c r="F3688" s="5">
        <v>0.42042012806853801</v>
      </c>
      <c r="G3688" s="5">
        <v>1</v>
      </c>
      <c r="H3688" s="5"/>
    </row>
    <row r="3689" spans="1:8" x14ac:dyDescent="0.25">
      <c r="A3689" s="5">
        <v>3687</v>
      </c>
      <c r="B3689" s="5">
        <v>2579.6279363519502</v>
      </c>
      <c r="C3689" s="5">
        <v>4847.0307378786902</v>
      </c>
      <c r="D3689" s="5">
        <v>0</v>
      </c>
      <c r="E3689" s="5">
        <v>0</v>
      </c>
      <c r="F3689" s="5">
        <v>0.37579301023987499</v>
      </c>
      <c r="G3689" s="5">
        <v>1</v>
      </c>
      <c r="H3689" s="5"/>
    </row>
    <row r="3690" spans="1:8" x14ac:dyDescent="0.25">
      <c r="A3690" s="5">
        <v>3688</v>
      </c>
      <c r="B3690" s="5">
        <v>1909.04263401668</v>
      </c>
      <c r="C3690" s="5">
        <v>1825.7758015639099</v>
      </c>
      <c r="D3690" s="5">
        <v>0</v>
      </c>
      <c r="E3690" s="5">
        <v>0</v>
      </c>
      <c r="F3690" s="5">
        <v>0.19127658742027601</v>
      </c>
      <c r="G3690" s="5">
        <v>1</v>
      </c>
      <c r="H3690" s="5"/>
    </row>
    <row r="3691" spans="1:8" x14ac:dyDescent="0.25">
      <c r="A3691" s="5">
        <v>3689</v>
      </c>
      <c r="B3691" s="5">
        <v>1345.3351908759701</v>
      </c>
      <c r="C3691" s="5">
        <v>0</v>
      </c>
      <c r="D3691" s="5">
        <v>0</v>
      </c>
      <c r="E3691" s="5">
        <v>0</v>
      </c>
      <c r="F3691" s="5">
        <v>0</v>
      </c>
      <c r="G3691" s="5">
        <v>1</v>
      </c>
      <c r="H3691" s="5"/>
    </row>
    <row r="3692" spans="1:8" x14ac:dyDescent="0.25">
      <c r="A3692" s="5">
        <v>3690</v>
      </c>
      <c r="B3692" s="5">
        <v>735.750613946675</v>
      </c>
      <c r="C3692" s="5">
        <v>0</v>
      </c>
      <c r="D3692" s="5">
        <v>0</v>
      </c>
      <c r="E3692" s="5">
        <v>0</v>
      </c>
      <c r="F3692" s="5">
        <v>0</v>
      </c>
      <c r="G3692" s="5">
        <v>1</v>
      </c>
      <c r="H3692" s="5"/>
    </row>
    <row r="3693" spans="1:8" x14ac:dyDescent="0.25">
      <c r="A3693" s="5">
        <v>3691</v>
      </c>
      <c r="B3693" s="5">
        <v>327.98871500340499</v>
      </c>
      <c r="C3693" s="5">
        <v>0</v>
      </c>
      <c r="D3693" s="5">
        <v>2513.47291599551</v>
      </c>
      <c r="E3693" s="5">
        <v>0</v>
      </c>
      <c r="F3693" s="5">
        <v>0</v>
      </c>
      <c r="G3693" s="5">
        <v>1</v>
      </c>
      <c r="H3693" s="5"/>
    </row>
    <row r="3694" spans="1:8" x14ac:dyDescent="0.25">
      <c r="A3694" s="5">
        <v>3692</v>
      </c>
      <c r="B3694" s="5">
        <v>95.965010769348893</v>
      </c>
      <c r="C3694" s="5">
        <v>0</v>
      </c>
      <c r="D3694" s="5">
        <v>2513.9956993095302</v>
      </c>
      <c r="E3694" s="5">
        <v>0</v>
      </c>
      <c r="F3694" s="5">
        <v>0</v>
      </c>
      <c r="G3694" s="5">
        <v>1</v>
      </c>
      <c r="H3694" s="5"/>
    </row>
    <row r="3695" spans="1:8" x14ac:dyDescent="0.25">
      <c r="A3695" s="5">
        <v>3693</v>
      </c>
      <c r="B3695" s="5">
        <v>0</v>
      </c>
      <c r="C3695" s="5">
        <v>0</v>
      </c>
      <c r="D3695" s="5">
        <v>2513.9942932537701</v>
      </c>
      <c r="E3695" s="5">
        <v>0</v>
      </c>
      <c r="F3695" s="5">
        <v>0</v>
      </c>
      <c r="G3695" s="5">
        <v>1</v>
      </c>
      <c r="H3695" s="5"/>
    </row>
    <row r="3696" spans="1:8" x14ac:dyDescent="0.25">
      <c r="A3696" s="5">
        <v>3694</v>
      </c>
      <c r="B3696" s="5">
        <v>0</v>
      </c>
      <c r="C3696" s="5">
        <v>0</v>
      </c>
      <c r="D3696" s="5">
        <v>2513.9905807035102</v>
      </c>
      <c r="E3696" s="5">
        <v>0</v>
      </c>
      <c r="F3696" s="5">
        <v>0</v>
      </c>
      <c r="G3696" s="5">
        <v>1</v>
      </c>
      <c r="H3696" s="5"/>
    </row>
    <row r="3697" spans="1:8" x14ac:dyDescent="0.25">
      <c r="A3697" s="5">
        <v>3695</v>
      </c>
      <c r="B3697" s="5">
        <v>0</v>
      </c>
      <c r="C3697" s="5">
        <v>0</v>
      </c>
      <c r="D3697" s="5">
        <v>0</v>
      </c>
      <c r="E3697" s="5">
        <v>0</v>
      </c>
      <c r="F3697" s="5">
        <v>0</v>
      </c>
      <c r="G3697" s="5">
        <v>1</v>
      </c>
      <c r="H3697" s="5"/>
    </row>
    <row r="3698" spans="1:8" x14ac:dyDescent="0.25">
      <c r="A3698" s="5">
        <v>3696</v>
      </c>
      <c r="B3698" s="5">
        <v>0</v>
      </c>
      <c r="C3698" s="5">
        <v>0</v>
      </c>
      <c r="D3698" s="5">
        <v>0</v>
      </c>
      <c r="E3698" s="5">
        <v>0</v>
      </c>
      <c r="F3698" s="5">
        <v>0</v>
      </c>
      <c r="G3698" s="5">
        <v>1</v>
      </c>
      <c r="H3698" s="5"/>
    </row>
    <row r="3699" spans="1:8" x14ac:dyDescent="0.25">
      <c r="A3699" s="5">
        <v>3697</v>
      </c>
      <c r="B3699" s="5">
        <v>0</v>
      </c>
      <c r="C3699" s="5">
        <v>0</v>
      </c>
      <c r="D3699" s="5">
        <v>0</v>
      </c>
      <c r="E3699" s="5">
        <v>0</v>
      </c>
      <c r="F3699" s="5">
        <v>0</v>
      </c>
      <c r="G3699" s="5">
        <v>1</v>
      </c>
      <c r="H3699" s="5"/>
    </row>
    <row r="3700" spans="1:8" x14ac:dyDescent="0.25">
      <c r="A3700" s="5">
        <v>3698</v>
      </c>
      <c r="B3700" s="5">
        <v>0</v>
      </c>
      <c r="C3700" s="5">
        <v>0</v>
      </c>
      <c r="D3700" s="5">
        <v>0</v>
      </c>
      <c r="E3700" s="5">
        <v>0</v>
      </c>
      <c r="F3700" s="5">
        <v>0</v>
      </c>
      <c r="G3700" s="5">
        <v>1</v>
      </c>
      <c r="H3700" s="5"/>
    </row>
    <row r="3701" spans="1:8" x14ac:dyDescent="0.25">
      <c r="A3701" s="5">
        <v>3699</v>
      </c>
      <c r="B3701" s="5">
        <v>0</v>
      </c>
      <c r="C3701" s="5">
        <v>0</v>
      </c>
      <c r="D3701" s="5">
        <v>0</v>
      </c>
      <c r="E3701" s="5">
        <v>0</v>
      </c>
      <c r="F3701" s="5">
        <v>0</v>
      </c>
      <c r="G3701" s="5">
        <v>1</v>
      </c>
      <c r="H3701" s="5"/>
    </row>
    <row r="3702" spans="1:8" x14ac:dyDescent="0.25">
      <c r="A3702" s="5">
        <v>3700</v>
      </c>
      <c r="B3702" s="5">
        <v>0</v>
      </c>
      <c r="C3702" s="5">
        <v>0</v>
      </c>
      <c r="D3702" s="5">
        <v>0</v>
      </c>
      <c r="E3702" s="5">
        <v>0</v>
      </c>
      <c r="F3702" s="5">
        <v>0</v>
      </c>
      <c r="G3702" s="5">
        <v>1</v>
      </c>
      <c r="H3702" s="5"/>
    </row>
    <row r="3703" spans="1:8" x14ac:dyDescent="0.25">
      <c r="A3703" s="5">
        <v>3701</v>
      </c>
      <c r="B3703" s="5">
        <v>0</v>
      </c>
      <c r="C3703" s="5">
        <v>0</v>
      </c>
      <c r="D3703" s="5">
        <v>0</v>
      </c>
      <c r="E3703" s="5">
        <v>0</v>
      </c>
      <c r="F3703" s="5">
        <v>0</v>
      </c>
      <c r="G3703" s="5">
        <v>1</v>
      </c>
      <c r="H3703" s="5"/>
    </row>
    <row r="3704" spans="1:8" x14ac:dyDescent="0.25">
      <c r="A3704" s="5">
        <v>3702</v>
      </c>
      <c r="B3704" s="5">
        <v>118.94932213542</v>
      </c>
      <c r="C3704" s="5">
        <v>0</v>
      </c>
      <c r="D3704" s="5">
        <v>0</v>
      </c>
      <c r="E3704" s="5">
        <v>0</v>
      </c>
      <c r="F3704" s="5">
        <v>0</v>
      </c>
      <c r="G3704" s="5">
        <v>1</v>
      </c>
      <c r="H3704" s="5"/>
    </row>
    <row r="3705" spans="1:8" x14ac:dyDescent="0.25">
      <c r="A3705" s="5">
        <v>3703</v>
      </c>
      <c r="B3705" s="5">
        <v>375.38735977693801</v>
      </c>
      <c r="C3705" s="5">
        <v>0</v>
      </c>
      <c r="D3705" s="5">
        <v>0</v>
      </c>
      <c r="E3705" s="5">
        <v>0</v>
      </c>
      <c r="F3705" s="5">
        <v>0</v>
      </c>
      <c r="G3705" s="5">
        <v>1</v>
      </c>
      <c r="H3705" s="5"/>
    </row>
    <row r="3706" spans="1:8" x14ac:dyDescent="0.25">
      <c r="A3706" s="5">
        <v>3704</v>
      </c>
      <c r="B3706" s="5">
        <v>650.08510760976799</v>
      </c>
      <c r="C3706" s="5">
        <v>0</v>
      </c>
      <c r="D3706" s="5">
        <v>5023.2671187101896</v>
      </c>
      <c r="E3706" s="5">
        <v>0</v>
      </c>
      <c r="F3706" s="5">
        <v>0</v>
      </c>
      <c r="G3706" s="5">
        <v>1</v>
      </c>
      <c r="H3706" s="5"/>
    </row>
    <row r="3707" spans="1:8" x14ac:dyDescent="0.25">
      <c r="A3707" s="5">
        <v>3705</v>
      </c>
      <c r="B3707" s="5">
        <v>1550.46480168428</v>
      </c>
      <c r="C3707" s="5">
        <v>2904.0183576407098</v>
      </c>
      <c r="D3707" s="5">
        <v>5027.9437912585399</v>
      </c>
      <c r="E3707" s="5">
        <v>0</v>
      </c>
      <c r="F3707" s="5">
        <v>0.37459971411301302</v>
      </c>
      <c r="G3707" s="5">
        <v>1</v>
      </c>
      <c r="H3707" s="5"/>
    </row>
    <row r="3708" spans="1:8" x14ac:dyDescent="0.25">
      <c r="A3708" s="5">
        <v>3706</v>
      </c>
      <c r="B3708" s="5">
        <v>1556.3427672709499</v>
      </c>
      <c r="C3708" s="5">
        <v>2508.4655452204702</v>
      </c>
      <c r="D3708" s="5">
        <v>0</v>
      </c>
      <c r="E3708" s="5">
        <v>0</v>
      </c>
      <c r="F3708" s="5">
        <v>0.32235386672522098</v>
      </c>
      <c r="G3708" s="5">
        <v>1</v>
      </c>
      <c r="H3708" s="5"/>
    </row>
    <row r="3709" spans="1:8" x14ac:dyDescent="0.25">
      <c r="A3709" s="5">
        <v>3707</v>
      </c>
      <c r="B3709" s="5">
        <v>2337.5272439203</v>
      </c>
      <c r="C3709" s="5">
        <v>4797.61447515689</v>
      </c>
      <c r="D3709" s="5">
        <v>0</v>
      </c>
      <c r="E3709" s="5">
        <v>0</v>
      </c>
      <c r="F3709" s="5">
        <v>0.41048629377258</v>
      </c>
      <c r="G3709" s="5">
        <v>1</v>
      </c>
      <c r="H3709" s="5"/>
    </row>
    <row r="3710" spans="1:8" x14ac:dyDescent="0.25">
      <c r="A3710" s="5">
        <v>3708</v>
      </c>
      <c r="B3710" s="5">
        <v>2307.37703609754</v>
      </c>
      <c r="C3710" s="5">
        <v>4448.63387513013</v>
      </c>
      <c r="D3710" s="5">
        <v>2514.7601383638698</v>
      </c>
      <c r="E3710" s="5">
        <v>0</v>
      </c>
      <c r="F3710" s="5">
        <v>0.38560094905585801</v>
      </c>
      <c r="G3710" s="5">
        <v>1</v>
      </c>
      <c r="H3710" s="5"/>
    </row>
    <row r="3711" spans="1:8" x14ac:dyDescent="0.25">
      <c r="A3711" s="5">
        <v>3709</v>
      </c>
      <c r="B3711" s="5">
        <v>2436.2188865397602</v>
      </c>
      <c r="C3711" s="5">
        <v>4717.2704808179997</v>
      </c>
      <c r="D3711" s="5">
        <v>2514.3094320438199</v>
      </c>
      <c r="E3711" s="5">
        <v>0</v>
      </c>
      <c r="F3711" s="5">
        <v>0.38726162960922</v>
      </c>
      <c r="G3711" s="5">
        <v>1</v>
      </c>
      <c r="H3711" s="5"/>
    </row>
    <row r="3712" spans="1:8" x14ac:dyDescent="0.25">
      <c r="A3712" s="5">
        <v>3710</v>
      </c>
      <c r="B3712" s="5">
        <v>2128.51364941049</v>
      </c>
      <c r="C3712" s="5">
        <v>3155.8367927767699</v>
      </c>
      <c r="D3712" s="5">
        <v>0</v>
      </c>
      <c r="E3712" s="5">
        <v>0</v>
      </c>
      <c r="F3712" s="5">
        <v>0.29652962698682001</v>
      </c>
      <c r="G3712" s="5">
        <v>1</v>
      </c>
      <c r="H3712" s="5"/>
    </row>
    <row r="3713" spans="1:8" x14ac:dyDescent="0.25">
      <c r="A3713" s="5">
        <v>3711</v>
      </c>
      <c r="B3713" s="5">
        <v>2353.9889830854199</v>
      </c>
      <c r="C3713" s="5">
        <v>3783.19010778969</v>
      </c>
      <c r="D3713" s="5">
        <v>0</v>
      </c>
      <c r="E3713" s="5">
        <v>0</v>
      </c>
      <c r="F3713" s="5">
        <v>0.32142802151177002</v>
      </c>
      <c r="G3713" s="5">
        <v>1</v>
      </c>
      <c r="H3713" s="5"/>
    </row>
    <row r="3714" spans="1:8" x14ac:dyDescent="0.25">
      <c r="A3714" s="5">
        <v>3712</v>
      </c>
      <c r="B3714" s="5">
        <v>1981.73531303917</v>
      </c>
      <c r="C3714" s="5">
        <v>2040.6644973421</v>
      </c>
      <c r="D3714" s="5">
        <v>0</v>
      </c>
      <c r="E3714" s="5">
        <v>0</v>
      </c>
      <c r="F3714" s="5">
        <v>0.205947230561947</v>
      </c>
      <c r="G3714" s="5">
        <v>1</v>
      </c>
      <c r="H3714" s="5"/>
    </row>
    <row r="3715" spans="1:8" x14ac:dyDescent="0.25">
      <c r="A3715" s="5">
        <v>3713</v>
      </c>
      <c r="B3715" s="5">
        <v>1243.5331662390499</v>
      </c>
      <c r="C3715" s="5">
        <v>0</v>
      </c>
      <c r="D3715" s="5">
        <v>0</v>
      </c>
      <c r="E3715" s="5">
        <v>0</v>
      </c>
      <c r="F3715" s="5">
        <v>0</v>
      </c>
      <c r="G3715" s="5">
        <v>1</v>
      </c>
      <c r="H3715" s="5"/>
    </row>
    <row r="3716" spans="1:8" x14ac:dyDescent="0.25">
      <c r="A3716" s="5">
        <v>3714</v>
      </c>
      <c r="B3716" s="5">
        <v>774.43812301098706</v>
      </c>
      <c r="C3716" s="5">
        <v>0</v>
      </c>
      <c r="D3716" s="5">
        <v>0</v>
      </c>
      <c r="E3716" s="5">
        <v>0</v>
      </c>
      <c r="F3716" s="5">
        <v>0</v>
      </c>
      <c r="G3716" s="5">
        <v>1</v>
      </c>
      <c r="H3716" s="5"/>
    </row>
    <row r="3717" spans="1:8" x14ac:dyDescent="0.25">
      <c r="A3717" s="5">
        <v>3715</v>
      </c>
      <c r="B3717" s="5">
        <v>336.335365269406</v>
      </c>
      <c r="C3717" s="5">
        <v>0</v>
      </c>
      <c r="D3717" s="5">
        <v>2513.2760448406102</v>
      </c>
      <c r="E3717" s="5">
        <v>0</v>
      </c>
      <c r="F3717" s="5">
        <v>0</v>
      </c>
      <c r="G3717" s="5">
        <v>1</v>
      </c>
      <c r="H3717" s="5"/>
    </row>
    <row r="3718" spans="1:8" x14ac:dyDescent="0.25">
      <c r="A3718" s="5">
        <v>3716</v>
      </c>
      <c r="B3718" s="5">
        <v>111.68958310013799</v>
      </c>
      <c r="C3718" s="5">
        <v>0</v>
      </c>
      <c r="D3718" s="5">
        <v>2513.9937544448699</v>
      </c>
      <c r="E3718" s="5">
        <v>0</v>
      </c>
      <c r="F3718" s="5">
        <v>0</v>
      </c>
      <c r="G3718" s="5">
        <v>1</v>
      </c>
      <c r="H3718" s="5"/>
    </row>
    <row r="3719" spans="1:8" x14ac:dyDescent="0.25">
      <c r="A3719" s="5">
        <v>3717</v>
      </c>
      <c r="B3719" s="5">
        <v>0</v>
      </c>
      <c r="C3719" s="5">
        <v>0</v>
      </c>
      <c r="D3719" s="5">
        <v>2513.9911091153899</v>
      </c>
      <c r="E3719" s="5">
        <v>0</v>
      </c>
      <c r="F3719" s="5">
        <v>0</v>
      </c>
      <c r="G3719" s="5">
        <v>1</v>
      </c>
      <c r="H3719" s="5"/>
    </row>
    <row r="3720" spans="1:8" x14ac:dyDescent="0.25">
      <c r="A3720" s="5">
        <v>3718</v>
      </c>
      <c r="B3720" s="5">
        <v>0</v>
      </c>
      <c r="C3720" s="5">
        <v>0</v>
      </c>
      <c r="D3720" s="5">
        <v>2513.99596660317</v>
      </c>
      <c r="E3720" s="5">
        <v>0</v>
      </c>
      <c r="F3720" s="5">
        <v>0</v>
      </c>
      <c r="G3720" s="5">
        <v>1</v>
      </c>
      <c r="H3720" s="5"/>
    </row>
    <row r="3721" spans="1:8" x14ac:dyDescent="0.25">
      <c r="A3721" s="5">
        <v>3719</v>
      </c>
      <c r="B3721" s="5">
        <v>0</v>
      </c>
      <c r="C3721" s="5">
        <v>0</v>
      </c>
      <c r="D3721" s="5">
        <v>0</v>
      </c>
      <c r="E3721" s="5">
        <v>0</v>
      </c>
      <c r="F3721" s="5">
        <v>0</v>
      </c>
      <c r="G3721" s="5">
        <v>1</v>
      </c>
      <c r="H3721" s="5"/>
    </row>
    <row r="3722" spans="1:8" x14ac:dyDescent="0.25">
      <c r="A3722" s="5">
        <v>3720</v>
      </c>
      <c r="B3722" s="5">
        <v>0</v>
      </c>
      <c r="C3722" s="5">
        <v>0</v>
      </c>
      <c r="D3722" s="5">
        <v>0</v>
      </c>
      <c r="E3722" s="5">
        <v>0</v>
      </c>
      <c r="F3722" s="5">
        <v>0</v>
      </c>
      <c r="G3722" s="5">
        <v>1</v>
      </c>
      <c r="H3722" s="5"/>
    </row>
    <row r="3723" spans="1:8" x14ac:dyDescent="0.25">
      <c r="A3723" s="5">
        <v>3721</v>
      </c>
      <c r="B3723" s="5">
        <v>0</v>
      </c>
      <c r="C3723" s="5">
        <v>0</v>
      </c>
      <c r="D3723" s="5">
        <v>0</v>
      </c>
      <c r="E3723" s="5">
        <v>0</v>
      </c>
      <c r="F3723" s="5">
        <v>0</v>
      </c>
      <c r="G3723" s="5">
        <v>1</v>
      </c>
      <c r="H3723" s="5"/>
    </row>
    <row r="3724" spans="1:8" x14ac:dyDescent="0.25">
      <c r="A3724" s="5">
        <v>3722</v>
      </c>
      <c r="B3724" s="5">
        <v>0</v>
      </c>
      <c r="C3724" s="5">
        <v>0</v>
      </c>
      <c r="D3724" s="5">
        <v>0</v>
      </c>
      <c r="E3724" s="5">
        <v>0</v>
      </c>
      <c r="F3724" s="5">
        <v>0</v>
      </c>
      <c r="G3724" s="5">
        <v>1</v>
      </c>
      <c r="H3724" s="5"/>
    </row>
    <row r="3725" spans="1:8" x14ac:dyDescent="0.25">
      <c r="A3725" s="5">
        <v>3723</v>
      </c>
      <c r="B3725" s="5">
        <v>0</v>
      </c>
      <c r="C3725" s="5">
        <v>0</v>
      </c>
      <c r="D3725" s="5">
        <v>0</v>
      </c>
      <c r="E3725" s="5">
        <v>0</v>
      </c>
      <c r="F3725" s="5">
        <v>0</v>
      </c>
      <c r="G3725" s="5">
        <v>1</v>
      </c>
      <c r="H3725" s="5"/>
    </row>
    <row r="3726" spans="1:8" x14ac:dyDescent="0.25">
      <c r="A3726" s="5">
        <v>3724</v>
      </c>
      <c r="B3726" s="5">
        <v>0</v>
      </c>
      <c r="C3726" s="5">
        <v>0</v>
      </c>
      <c r="D3726" s="5">
        <v>0</v>
      </c>
      <c r="E3726" s="5">
        <v>0</v>
      </c>
      <c r="F3726" s="5">
        <v>0</v>
      </c>
      <c r="G3726" s="5">
        <v>1</v>
      </c>
      <c r="H3726" s="5"/>
    </row>
    <row r="3727" spans="1:8" x14ac:dyDescent="0.25">
      <c r="A3727" s="5">
        <v>3725</v>
      </c>
      <c r="B3727" s="5">
        <v>0</v>
      </c>
      <c r="C3727" s="5">
        <v>0</v>
      </c>
      <c r="D3727" s="5">
        <v>0</v>
      </c>
      <c r="E3727" s="5">
        <v>0</v>
      </c>
      <c r="F3727" s="5">
        <v>0</v>
      </c>
      <c r="G3727" s="5">
        <v>1</v>
      </c>
      <c r="H3727" s="5"/>
    </row>
    <row r="3728" spans="1:8" x14ac:dyDescent="0.25">
      <c r="A3728" s="5">
        <v>3726</v>
      </c>
      <c r="B3728" s="5">
        <v>120.08679302881799</v>
      </c>
      <c r="C3728" s="5">
        <v>0</v>
      </c>
      <c r="D3728" s="5">
        <v>0</v>
      </c>
      <c r="E3728" s="5">
        <v>0</v>
      </c>
      <c r="F3728" s="5">
        <v>0</v>
      </c>
      <c r="G3728" s="5">
        <v>1</v>
      </c>
      <c r="H3728" s="5"/>
    </row>
    <row r="3729" spans="1:8" x14ac:dyDescent="0.25">
      <c r="A3729" s="5">
        <v>3727</v>
      </c>
      <c r="B3729" s="5">
        <v>347.37461468686899</v>
      </c>
      <c r="C3729" s="5">
        <v>0</v>
      </c>
      <c r="D3729" s="5">
        <v>0</v>
      </c>
      <c r="E3729" s="5">
        <v>0</v>
      </c>
      <c r="F3729" s="5">
        <v>0</v>
      </c>
      <c r="G3729" s="5">
        <v>1</v>
      </c>
      <c r="H3729" s="5"/>
    </row>
    <row r="3730" spans="1:8" x14ac:dyDescent="0.25">
      <c r="A3730" s="5">
        <v>3728</v>
      </c>
      <c r="B3730" s="5">
        <v>945.83818604766498</v>
      </c>
      <c r="C3730" s="5">
        <v>0</v>
      </c>
      <c r="D3730" s="5">
        <v>5021.95511183709</v>
      </c>
      <c r="E3730" s="5">
        <v>0</v>
      </c>
      <c r="F3730" s="5">
        <v>0</v>
      </c>
      <c r="G3730" s="5">
        <v>1</v>
      </c>
      <c r="H3730" s="5"/>
    </row>
    <row r="3731" spans="1:8" x14ac:dyDescent="0.25">
      <c r="A3731" s="5">
        <v>3729</v>
      </c>
      <c r="B3731" s="5">
        <v>1691.13792226999</v>
      </c>
      <c r="C3731" s="5">
        <v>3609.9518838737799</v>
      </c>
      <c r="D3731" s="5">
        <v>5027.9287669990199</v>
      </c>
      <c r="E3731" s="5">
        <v>0</v>
      </c>
      <c r="F3731" s="5">
        <v>0.426925780080818</v>
      </c>
      <c r="G3731" s="5">
        <v>1</v>
      </c>
      <c r="H3731" s="5"/>
    </row>
    <row r="3732" spans="1:8" x14ac:dyDescent="0.25">
      <c r="A3732" s="5">
        <v>3730</v>
      </c>
      <c r="B3732" s="5">
        <v>2313.7866531863101</v>
      </c>
      <c r="C3732" s="5">
        <v>5394.4497952397696</v>
      </c>
      <c r="D3732" s="5">
        <v>0</v>
      </c>
      <c r="E3732" s="5">
        <v>0</v>
      </c>
      <c r="F3732" s="5">
        <v>0.46628757127151599</v>
      </c>
      <c r="G3732" s="5">
        <v>1</v>
      </c>
      <c r="H3732" s="5"/>
    </row>
    <row r="3733" spans="1:8" x14ac:dyDescent="0.25">
      <c r="A3733" s="5">
        <v>3731</v>
      </c>
      <c r="B3733" s="5">
        <v>2514.3037506829501</v>
      </c>
      <c r="C3733" s="5">
        <v>5660.8731322600197</v>
      </c>
      <c r="D3733" s="5">
        <v>0</v>
      </c>
      <c r="E3733" s="5">
        <v>0</v>
      </c>
      <c r="F3733" s="5">
        <v>0.45029349618335401</v>
      </c>
      <c r="G3733" s="5">
        <v>1</v>
      </c>
      <c r="H3733" s="5"/>
    </row>
    <row r="3734" spans="1:8" x14ac:dyDescent="0.25">
      <c r="A3734" s="5">
        <v>3732</v>
      </c>
      <c r="B3734" s="5">
        <v>2388.75906203252</v>
      </c>
      <c r="C3734" s="5">
        <v>4949.8038409094297</v>
      </c>
      <c r="D3734" s="5">
        <v>2511.6074438242899</v>
      </c>
      <c r="E3734" s="5">
        <v>0</v>
      </c>
      <c r="F3734" s="5">
        <v>0.414424704372099</v>
      </c>
      <c r="G3734" s="5">
        <v>1</v>
      </c>
      <c r="H3734" s="5"/>
    </row>
    <row r="3735" spans="1:8" x14ac:dyDescent="0.25">
      <c r="A3735" s="5">
        <v>3733</v>
      </c>
      <c r="B3735" s="5">
        <v>2517.0682310565699</v>
      </c>
      <c r="C3735" s="5">
        <v>5359.1141970913704</v>
      </c>
      <c r="D3735" s="5">
        <v>2516.5958515347302</v>
      </c>
      <c r="E3735" s="5">
        <v>0</v>
      </c>
      <c r="F3735" s="5">
        <v>0.42582192493176801</v>
      </c>
      <c r="G3735" s="5">
        <v>1</v>
      </c>
      <c r="H3735" s="5"/>
    </row>
    <row r="3736" spans="1:8" x14ac:dyDescent="0.25">
      <c r="A3736" s="5">
        <v>3734</v>
      </c>
      <c r="B3736" s="5">
        <v>1819.20244715941</v>
      </c>
      <c r="C3736" s="5">
        <v>2259.5497892455701</v>
      </c>
      <c r="D3736" s="5">
        <v>0</v>
      </c>
      <c r="E3736" s="5">
        <v>0</v>
      </c>
      <c r="F3736" s="5">
        <v>0.24841103226585101</v>
      </c>
      <c r="G3736" s="5">
        <v>1</v>
      </c>
      <c r="H3736" s="5"/>
    </row>
    <row r="3737" spans="1:8" x14ac:dyDescent="0.25">
      <c r="A3737" s="5">
        <v>3735</v>
      </c>
      <c r="B3737" s="5">
        <v>1314.92172090341</v>
      </c>
      <c r="C3737" s="5">
        <v>0</v>
      </c>
      <c r="D3737" s="5">
        <v>0</v>
      </c>
      <c r="E3737" s="5">
        <v>0</v>
      </c>
      <c r="F3737" s="5">
        <v>0</v>
      </c>
      <c r="G3737" s="5">
        <v>1</v>
      </c>
      <c r="H3737" s="5"/>
    </row>
    <row r="3738" spans="1:8" x14ac:dyDescent="0.25">
      <c r="A3738" s="5">
        <v>3736</v>
      </c>
      <c r="B3738" s="5">
        <v>1174.86679624404</v>
      </c>
      <c r="C3738" s="5">
        <v>0</v>
      </c>
      <c r="D3738" s="5">
        <v>0</v>
      </c>
      <c r="E3738" s="5">
        <v>0</v>
      </c>
      <c r="F3738" s="5">
        <v>0</v>
      </c>
      <c r="G3738" s="5">
        <v>1</v>
      </c>
      <c r="H3738" s="5"/>
    </row>
    <row r="3739" spans="1:8" x14ac:dyDescent="0.25">
      <c r="A3739" s="5">
        <v>3737</v>
      </c>
      <c r="B3739" s="5">
        <v>853.81729971499703</v>
      </c>
      <c r="C3739" s="5">
        <v>0</v>
      </c>
      <c r="D3739" s="5">
        <v>0</v>
      </c>
      <c r="E3739" s="5">
        <v>0</v>
      </c>
      <c r="F3739" s="5">
        <v>0</v>
      </c>
      <c r="G3739" s="5">
        <v>1</v>
      </c>
      <c r="H3739" s="5"/>
    </row>
    <row r="3740" spans="1:8" x14ac:dyDescent="0.25">
      <c r="A3740" s="5">
        <v>3738</v>
      </c>
      <c r="B3740" s="5">
        <v>690.91899154236603</v>
      </c>
      <c r="C3740" s="5">
        <v>0</v>
      </c>
      <c r="D3740" s="5">
        <v>0</v>
      </c>
      <c r="E3740" s="5">
        <v>0</v>
      </c>
      <c r="F3740" s="5">
        <v>0</v>
      </c>
      <c r="G3740" s="5">
        <v>1</v>
      </c>
      <c r="H3740" s="5"/>
    </row>
    <row r="3741" spans="1:8" x14ac:dyDescent="0.25">
      <c r="A3741" s="5">
        <v>3739</v>
      </c>
      <c r="B3741" s="5">
        <v>318.19453981940097</v>
      </c>
      <c r="C3741" s="5">
        <v>0</v>
      </c>
      <c r="D3741" s="5">
        <v>2513.4686053298901</v>
      </c>
      <c r="E3741" s="5">
        <v>0</v>
      </c>
      <c r="F3741" s="5">
        <v>0</v>
      </c>
      <c r="G3741" s="5">
        <v>1</v>
      </c>
      <c r="H3741" s="5"/>
    </row>
    <row r="3742" spans="1:8" x14ac:dyDescent="0.25">
      <c r="A3742" s="5">
        <v>3740</v>
      </c>
      <c r="B3742" s="5">
        <v>118.668947313838</v>
      </c>
      <c r="C3742" s="5">
        <v>0</v>
      </c>
      <c r="D3742" s="5">
        <v>2513.9944761049501</v>
      </c>
      <c r="E3742" s="5">
        <v>0</v>
      </c>
      <c r="F3742" s="5">
        <v>0</v>
      </c>
      <c r="G3742" s="5">
        <v>1</v>
      </c>
      <c r="H3742" s="5"/>
    </row>
    <row r="3743" spans="1:8" x14ac:dyDescent="0.25">
      <c r="A3743" s="5">
        <v>3741</v>
      </c>
      <c r="B3743" s="5">
        <v>0</v>
      </c>
      <c r="C3743" s="5">
        <v>0</v>
      </c>
      <c r="D3743" s="5">
        <v>2513.99067465183</v>
      </c>
      <c r="E3743" s="5">
        <v>0</v>
      </c>
      <c r="F3743" s="5">
        <v>0</v>
      </c>
      <c r="G3743" s="5">
        <v>1</v>
      </c>
      <c r="H3743" s="5"/>
    </row>
    <row r="3744" spans="1:8" x14ac:dyDescent="0.25">
      <c r="A3744" s="5">
        <v>3742</v>
      </c>
      <c r="B3744" s="5">
        <v>0</v>
      </c>
      <c r="C3744" s="5">
        <v>0</v>
      </c>
      <c r="D3744" s="5">
        <v>2513.9950030474402</v>
      </c>
      <c r="E3744" s="5">
        <v>0</v>
      </c>
      <c r="F3744" s="5">
        <v>0</v>
      </c>
      <c r="G3744" s="5">
        <v>1</v>
      </c>
      <c r="H3744" s="5"/>
    </row>
    <row r="3745" spans="1:8" x14ac:dyDescent="0.25">
      <c r="A3745" s="5">
        <v>3743</v>
      </c>
      <c r="B3745" s="5">
        <v>0</v>
      </c>
      <c r="C3745" s="5">
        <v>0</v>
      </c>
      <c r="D3745" s="5">
        <v>0</v>
      </c>
      <c r="E3745" s="5">
        <v>0</v>
      </c>
      <c r="F3745" s="5">
        <v>0</v>
      </c>
      <c r="G3745" s="5">
        <v>1</v>
      </c>
      <c r="H3745" s="5"/>
    </row>
    <row r="3746" spans="1:8" x14ac:dyDescent="0.25">
      <c r="A3746" s="5">
        <v>3744</v>
      </c>
      <c r="B3746" s="5">
        <v>0</v>
      </c>
      <c r="C3746" s="5">
        <v>0</v>
      </c>
      <c r="D3746" s="5">
        <v>0</v>
      </c>
      <c r="E3746" s="5">
        <v>0</v>
      </c>
      <c r="F3746" s="5">
        <v>0</v>
      </c>
      <c r="G3746" s="5">
        <v>1</v>
      </c>
      <c r="H3746" s="5"/>
    </row>
    <row r="3747" spans="1:8" x14ac:dyDescent="0.25">
      <c r="A3747" s="5">
        <v>3745</v>
      </c>
      <c r="B3747" s="5">
        <v>0</v>
      </c>
      <c r="C3747" s="5">
        <v>0</v>
      </c>
      <c r="D3747" s="5">
        <v>0</v>
      </c>
      <c r="E3747" s="5">
        <v>0</v>
      </c>
      <c r="F3747" s="5">
        <v>0</v>
      </c>
      <c r="G3747" s="5">
        <v>1</v>
      </c>
      <c r="H3747" s="5"/>
    </row>
    <row r="3748" spans="1:8" x14ac:dyDescent="0.25">
      <c r="A3748" s="5">
        <v>3746</v>
      </c>
      <c r="B3748" s="5">
        <v>0</v>
      </c>
      <c r="C3748" s="5">
        <v>0</v>
      </c>
      <c r="D3748" s="5">
        <v>0</v>
      </c>
      <c r="E3748" s="5">
        <v>0</v>
      </c>
      <c r="F3748" s="5">
        <v>0</v>
      </c>
      <c r="G3748" s="5">
        <v>1</v>
      </c>
      <c r="H3748" s="5"/>
    </row>
    <row r="3749" spans="1:8" x14ac:dyDescent="0.25">
      <c r="A3749" s="5">
        <v>3747</v>
      </c>
      <c r="B3749" s="5">
        <v>0</v>
      </c>
      <c r="C3749" s="5">
        <v>0</v>
      </c>
      <c r="D3749" s="5">
        <v>0</v>
      </c>
      <c r="E3749" s="5">
        <v>0</v>
      </c>
      <c r="F3749" s="5">
        <v>0</v>
      </c>
      <c r="G3749" s="5">
        <v>1</v>
      </c>
      <c r="H3749" s="5"/>
    </row>
    <row r="3750" spans="1:8" x14ac:dyDescent="0.25">
      <c r="A3750" s="5">
        <v>3748</v>
      </c>
      <c r="B3750" s="5">
        <v>0</v>
      </c>
      <c r="C3750" s="5">
        <v>0</v>
      </c>
      <c r="D3750" s="5">
        <v>0</v>
      </c>
      <c r="E3750" s="5">
        <v>0</v>
      </c>
      <c r="F3750" s="5">
        <v>0</v>
      </c>
      <c r="G3750" s="5">
        <v>1</v>
      </c>
      <c r="H3750" s="5"/>
    </row>
    <row r="3751" spans="1:8" x14ac:dyDescent="0.25">
      <c r="A3751" s="5">
        <v>3749</v>
      </c>
      <c r="B3751" s="5">
        <v>0</v>
      </c>
      <c r="C3751" s="5">
        <v>0</v>
      </c>
      <c r="D3751" s="5">
        <v>0</v>
      </c>
      <c r="E3751" s="5">
        <v>0</v>
      </c>
      <c r="F3751" s="5">
        <v>0</v>
      </c>
      <c r="G3751" s="5">
        <v>1</v>
      </c>
      <c r="H3751" s="5"/>
    </row>
    <row r="3752" spans="1:8" x14ac:dyDescent="0.25">
      <c r="A3752" s="5">
        <v>3750</v>
      </c>
      <c r="B3752" s="5">
        <v>146.351812539734</v>
      </c>
      <c r="C3752" s="5">
        <v>0</v>
      </c>
      <c r="D3752" s="5">
        <v>0</v>
      </c>
      <c r="E3752" s="5">
        <v>0</v>
      </c>
      <c r="F3752" s="5">
        <v>0</v>
      </c>
      <c r="G3752" s="5">
        <v>1</v>
      </c>
      <c r="H3752" s="5"/>
    </row>
    <row r="3753" spans="1:8" x14ac:dyDescent="0.25">
      <c r="A3753" s="5">
        <v>3751</v>
      </c>
      <c r="B3753" s="5">
        <v>336.520585970534</v>
      </c>
      <c r="C3753" s="5">
        <v>0</v>
      </c>
      <c r="D3753" s="5">
        <v>0</v>
      </c>
      <c r="E3753" s="5">
        <v>0</v>
      </c>
      <c r="F3753" s="5">
        <v>0</v>
      </c>
      <c r="G3753" s="5">
        <v>1</v>
      </c>
      <c r="H3753" s="5"/>
    </row>
    <row r="3754" spans="1:8" x14ac:dyDescent="0.25">
      <c r="A3754" s="5">
        <v>3752</v>
      </c>
      <c r="B3754" s="5">
        <v>592.76764286632897</v>
      </c>
      <c r="C3754" s="5">
        <v>0</v>
      </c>
      <c r="D3754" s="5">
        <v>5027.9771378377</v>
      </c>
      <c r="E3754" s="5">
        <v>0</v>
      </c>
      <c r="F3754" s="5">
        <v>0</v>
      </c>
      <c r="G3754" s="5">
        <v>1</v>
      </c>
      <c r="H3754" s="5"/>
    </row>
    <row r="3755" spans="1:8" x14ac:dyDescent="0.25">
      <c r="A3755" s="5">
        <v>3753</v>
      </c>
      <c r="B3755" s="5">
        <v>1305.3881262508401</v>
      </c>
      <c r="C3755" s="5">
        <v>2673.38818216964</v>
      </c>
      <c r="D3755" s="5">
        <v>5027.7897320809698</v>
      </c>
      <c r="E3755" s="5">
        <v>0</v>
      </c>
      <c r="F3755" s="5">
        <v>0.40959284491704201</v>
      </c>
      <c r="G3755" s="5">
        <v>1</v>
      </c>
      <c r="H3755" s="5"/>
    </row>
    <row r="3756" spans="1:8" x14ac:dyDescent="0.25">
      <c r="A3756" s="5">
        <v>3754</v>
      </c>
      <c r="B3756" s="5">
        <v>1321.1890670457101</v>
      </c>
      <c r="C3756" s="5">
        <v>2357.7191033776198</v>
      </c>
      <c r="D3756" s="5">
        <v>0</v>
      </c>
      <c r="E3756" s="5">
        <v>0</v>
      </c>
      <c r="F3756" s="5">
        <v>0.35690866081608702</v>
      </c>
      <c r="G3756" s="5">
        <v>1</v>
      </c>
      <c r="H3756" s="5"/>
    </row>
    <row r="3757" spans="1:8" x14ac:dyDescent="0.25">
      <c r="A3757" s="5">
        <v>3755</v>
      </c>
      <c r="B3757" s="5">
        <v>1850.3270221960499</v>
      </c>
      <c r="C3757" s="5">
        <v>3778.2321919368901</v>
      </c>
      <c r="D3757" s="5">
        <v>0</v>
      </c>
      <c r="E3757" s="5">
        <v>0</v>
      </c>
      <c r="F3757" s="5">
        <v>0.40838534445055202</v>
      </c>
      <c r="G3757" s="5">
        <v>1</v>
      </c>
      <c r="H3757" s="5"/>
    </row>
    <row r="3758" spans="1:8" x14ac:dyDescent="0.25">
      <c r="A3758" s="5">
        <v>3756</v>
      </c>
      <c r="B3758" s="5">
        <v>2250.7259054830702</v>
      </c>
      <c r="C3758" s="5">
        <v>5125.0286128743201</v>
      </c>
      <c r="D3758" s="5">
        <v>2513.9655258238699</v>
      </c>
      <c r="E3758" s="5">
        <v>0</v>
      </c>
      <c r="F3758" s="5">
        <v>0.455411172007542</v>
      </c>
      <c r="G3758" s="5">
        <v>1</v>
      </c>
      <c r="H3758" s="5"/>
    </row>
    <row r="3759" spans="1:8" x14ac:dyDescent="0.25">
      <c r="A3759" s="5">
        <v>3757</v>
      </c>
      <c r="B3759" s="5">
        <v>2645.71781707322</v>
      </c>
      <c r="C3759" s="5">
        <v>6501.0160568808496</v>
      </c>
      <c r="D3759" s="5">
        <v>2517.0012287722202</v>
      </c>
      <c r="E3759" s="5">
        <v>0</v>
      </c>
      <c r="F3759" s="5">
        <v>0.49143684291932899</v>
      </c>
      <c r="G3759" s="5">
        <v>1</v>
      </c>
      <c r="H3759" s="5"/>
    </row>
    <row r="3760" spans="1:8" x14ac:dyDescent="0.25">
      <c r="A3760" s="5">
        <v>3758</v>
      </c>
      <c r="B3760" s="5">
        <v>2045.4515143917799</v>
      </c>
      <c r="C3760" s="5">
        <v>3678.3611896471698</v>
      </c>
      <c r="D3760" s="5">
        <v>0</v>
      </c>
      <c r="E3760" s="5">
        <v>0</v>
      </c>
      <c r="F3760" s="5">
        <v>0.35966251591949999</v>
      </c>
      <c r="G3760" s="5">
        <v>1</v>
      </c>
      <c r="H3760" s="5"/>
    </row>
    <row r="3761" spans="1:8" x14ac:dyDescent="0.25">
      <c r="A3761" s="5">
        <v>3759</v>
      </c>
      <c r="B3761" s="5">
        <v>2401.8552503598398</v>
      </c>
      <c r="C3761" s="5">
        <v>4841.6349480857598</v>
      </c>
      <c r="D3761" s="5">
        <v>0</v>
      </c>
      <c r="E3761" s="5">
        <v>0</v>
      </c>
      <c r="F3761" s="5">
        <v>0.403157929434527</v>
      </c>
      <c r="G3761" s="5">
        <v>1</v>
      </c>
      <c r="H3761" s="5"/>
    </row>
    <row r="3762" spans="1:8" x14ac:dyDescent="0.25">
      <c r="A3762" s="5">
        <v>3760</v>
      </c>
      <c r="B3762" s="5">
        <v>1564.8801756984601</v>
      </c>
      <c r="C3762" s="5">
        <v>0</v>
      </c>
      <c r="D3762" s="5">
        <v>0</v>
      </c>
      <c r="E3762" s="5">
        <v>0</v>
      </c>
      <c r="F3762" s="5">
        <v>0</v>
      </c>
      <c r="G3762" s="5">
        <v>1</v>
      </c>
      <c r="H3762" s="5"/>
    </row>
    <row r="3763" spans="1:8" x14ac:dyDescent="0.25">
      <c r="A3763" s="5">
        <v>3761</v>
      </c>
      <c r="B3763" s="5">
        <v>1075.5327619774</v>
      </c>
      <c r="C3763" s="5">
        <v>0</v>
      </c>
      <c r="D3763" s="5">
        <v>0</v>
      </c>
      <c r="E3763" s="5">
        <v>0</v>
      </c>
      <c r="F3763" s="5">
        <v>0</v>
      </c>
      <c r="G3763" s="5">
        <v>1</v>
      </c>
      <c r="H3763" s="5"/>
    </row>
    <row r="3764" spans="1:8" x14ac:dyDescent="0.25">
      <c r="A3764" s="5">
        <v>3762</v>
      </c>
      <c r="B3764" s="5">
        <v>757.66603477453702</v>
      </c>
      <c r="C3764" s="5">
        <v>0</v>
      </c>
      <c r="D3764" s="5">
        <v>0</v>
      </c>
      <c r="E3764" s="5">
        <v>0</v>
      </c>
      <c r="F3764" s="5">
        <v>0</v>
      </c>
      <c r="G3764" s="5">
        <v>1</v>
      </c>
      <c r="H3764" s="5"/>
    </row>
    <row r="3765" spans="1:8" x14ac:dyDescent="0.25">
      <c r="A3765" s="5">
        <v>3763</v>
      </c>
      <c r="B3765" s="5">
        <v>320.402892706118</v>
      </c>
      <c r="C3765" s="5">
        <v>0</v>
      </c>
      <c r="D3765" s="5">
        <v>2513.9896478506098</v>
      </c>
      <c r="E3765" s="5">
        <v>0</v>
      </c>
      <c r="F3765" s="5">
        <v>0</v>
      </c>
      <c r="G3765" s="5">
        <v>1</v>
      </c>
      <c r="H3765" s="5"/>
    </row>
    <row r="3766" spans="1:8" x14ac:dyDescent="0.25">
      <c r="A3766" s="5">
        <v>3764</v>
      </c>
      <c r="B3766" s="5">
        <v>104.881714241984</v>
      </c>
      <c r="C3766" s="5">
        <v>0</v>
      </c>
      <c r="D3766" s="5">
        <v>2513.9497930603302</v>
      </c>
      <c r="E3766" s="5">
        <v>0</v>
      </c>
      <c r="F3766" s="5">
        <v>0</v>
      </c>
      <c r="G3766" s="5">
        <v>1</v>
      </c>
      <c r="H3766" s="5"/>
    </row>
    <row r="3767" spans="1:8" x14ac:dyDescent="0.25">
      <c r="A3767" s="5">
        <v>3765</v>
      </c>
      <c r="B3767" s="5">
        <v>0</v>
      </c>
      <c r="C3767" s="5">
        <v>0</v>
      </c>
      <c r="D3767" s="5">
        <v>2513.9508664709101</v>
      </c>
      <c r="E3767" s="5">
        <v>0</v>
      </c>
      <c r="F3767" s="5">
        <v>0</v>
      </c>
      <c r="G3767" s="5">
        <v>1</v>
      </c>
      <c r="H3767" s="5"/>
    </row>
    <row r="3768" spans="1:8" x14ac:dyDescent="0.25">
      <c r="A3768" s="5">
        <v>3766</v>
      </c>
      <c r="B3768" s="5">
        <v>0</v>
      </c>
      <c r="C3768" s="5">
        <v>0</v>
      </c>
      <c r="D3768" s="5">
        <v>2513.9485391380099</v>
      </c>
      <c r="E3768" s="5">
        <v>0</v>
      </c>
      <c r="F3768" s="5">
        <v>0</v>
      </c>
      <c r="G3768" s="5">
        <v>1</v>
      </c>
      <c r="H3768" s="5"/>
    </row>
    <row r="3769" spans="1:8" x14ac:dyDescent="0.25">
      <c r="A3769" s="5">
        <v>3767</v>
      </c>
      <c r="B3769" s="5">
        <v>0</v>
      </c>
      <c r="C3769" s="5">
        <v>0</v>
      </c>
      <c r="D3769" s="5">
        <v>0</v>
      </c>
      <c r="E3769" s="5">
        <v>0</v>
      </c>
      <c r="F3769" s="5">
        <v>0</v>
      </c>
      <c r="G3769" s="5">
        <v>1</v>
      </c>
      <c r="H3769" s="5"/>
    </row>
    <row r="3770" spans="1:8" x14ac:dyDescent="0.25">
      <c r="A3770" s="5">
        <v>3768</v>
      </c>
      <c r="B3770" s="5">
        <v>0</v>
      </c>
      <c r="C3770" s="5">
        <v>0</v>
      </c>
      <c r="D3770" s="5">
        <v>0</v>
      </c>
      <c r="E3770" s="5">
        <v>0</v>
      </c>
      <c r="F3770" s="5">
        <v>0</v>
      </c>
      <c r="G3770" s="5">
        <v>1</v>
      </c>
      <c r="H3770" s="5"/>
    </row>
    <row r="3771" spans="1:8" x14ac:dyDescent="0.25">
      <c r="A3771" s="5">
        <v>3769</v>
      </c>
      <c r="B3771" s="5">
        <v>0</v>
      </c>
      <c r="C3771" s="5">
        <v>0</v>
      </c>
      <c r="D3771" s="5">
        <v>0</v>
      </c>
      <c r="E3771" s="5">
        <v>0</v>
      </c>
      <c r="F3771" s="5">
        <v>0</v>
      </c>
      <c r="G3771" s="5">
        <v>1</v>
      </c>
      <c r="H3771" s="5"/>
    </row>
    <row r="3772" spans="1:8" x14ac:dyDescent="0.25">
      <c r="A3772" s="5">
        <v>3770</v>
      </c>
      <c r="B3772" s="5">
        <v>0</v>
      </c>
      <c r="C3772" s="5">
        <v>0</v>
      </c>
      <c r="D3772" s="5">
        <v>0</v>
      </c>
      <c r="E3772" s="5">
        <v>0</v>
      </c>
      <c r="F3772" s="5">
        <v>0</v>
      </c>
      <c r="G3772" s="5">
        <v>1</v>
      </c>
      <c r="H3772" s="5"/>
    </row>
    <row r="3773" spans="1:8" x14ac:dyDescent="0.25">
      <c r="A3773" s="5">
        <v>3771</v>
      </c>
      <c r="B3773" s="5">
        <v>0</v>
      </c>
      <c r="C3773" s="5">
        <v>0</v>
      </c>
      <c r="D3773" s="5">
        <v>0</v>
      </c>
      <c r="E3773" s="5">
        <v>0</v>
      </c>
      <c r="F3773" s="5">
        <v>0</v>
      </c>
      <c r="G3773" s="5">
        <v>1</v>
      </c>
      <c r="H3773" s="5"/>
    </row>
    <row r="3774" spans="1:8" x14ac:dyDescent="0.25">
      <c r="A3774" s="5">
        <v>3772</v>
      </c>
      <c r="B3774" s="5">
        <v>0</v>
      </c>
      <c r="C3774" s="5">
        <v>0</v>
      </c>
      <c r="D3774" s="5">
        <v>0</v>
      </c>
      <c r="E3774" s="5">
        <v>0</v>
      </c>
      <c r="F3774" s="5">
        <v>0</v>
      </c>
      <c r="G3774" s="5">
        <v>1</v>
      </c>
      <c r="H3774" s="5"/>
    </row>
    <row r="3775" spans="1:8" x14ac:dyDescent="0.25">
      <c r="A3775" s="5">
        <v>3773</v>
      </c>
      <c r="B3775" s="5">
        <v>0</v>
      </c>
      <c r="C3775" s="5">
        <v>0</v>
      </c>
      <c r="D3775" s="5">
        <v>0</v>
      </c>
      <c r="E3775" s="5">
        <v>0</v>
      </c>
      <c r="F3775" s="5">
        <v>0</v>
      </c>
      <c r="G3775" s="5">
        <v>1</v>
      </c>
      <c r="H3775" s="5"/>
    </row>
    <row r="3776" spans="1:8" x14ac:dyDescent="0.25">
      <c r="A3776" s="5">
        <v>3774</v>
      </c>
      <c r="B3776" s="5">
        <v>144.473856461563</v>
      </c>
      <c r="C3776" s="5">
        <v>0</v>
      </c>
      <c r="D3776" s="5">
        <v>0</v>
      </c>
      <c r="E3776" s="5">
        <v>0</v>
      </c>
      <c r="F3776" s="5">
        <v>0</v>
      </c>
      <c r="G3776" s="5">
        <v>1</v>
      </c>
      <c r="H3776" s="5"/>
    </row>
    <row r="3777" spans="1:8" x14ac:dyDescent="0.25">
      <c r="A3777" s="5">
        <v>3775</v>
      </c>
      <c r="B3777" s="5">
        <v>383.50791025736498</v>
      </c>
      <c r="C3777" s="5">
        <v>0</v>
      </c>
      <c r="D3777" s="5">
        <v>0</v>
      </c>
      <c r="E3777" s="5">
        <v>0</v>
      </c>
      <c r="F3777" s="5">
        <v>0</v>
      </c>
      <c r="G3777" s="5">
        <v>1</v>
      </c>
      <c r="H3777" s="5"/>
    </row>
    <row r="3778" spans="1:8" x14ac:dyDescent="0.25">
      <c r="A3778" s="5">
        <v>3776</v>
      </c>
      <c r="B3778" s="5">
        <v>651.48123288653505</v>
      </c>
      <c r="C3778" s="5">
        <v>0</v>
      </c>
      <c r="D3778" s="5">
        <v>5027.9322092078701</v>
      </c>
      <c r="E3778" s="5">
        <v>0</v>
      </c>
      <c r="F3778" s="5">
        <v>0</v>
      </c>
      <c r="G3778" s="5">
        <v>1</v>
      </c>
      <c r="H3778" s="5"/>
    </row>
    <row r="3779" spans="1:8" x14ac:dyDescent="0.25">
      <c r="A3779" s="5">
        <v>3777</v>
      </c>
      <c r="B3779" s="5">
        <v>978.22564779873505</v>
      </c>
      <c r="C3779" s="5">
        <v>1908.1374646597401</v>
      </c>
      <c r="D3779" s="5">
        <v>5027.3606123309701</v>
      </c>
      <c r="E3779" s="5">
        <v>0</v>
      </c>
      <c r="F3779" s="5">
        <v>0.39012214994841599</v>
      </c>
      <c r="G3779" s="5">
        <v>1</v>
      </c>
      <c r="H3779" s="5"/>
    </row>
    <row r="3780" spans="1:8" x14ac:dyDescent="0.25">
      <c r="A3780" s="5">
        <v>3778</v>
      </c>
      <c r="B3780" s="5">
        <v>1420.62647269021</v>
      </c>
      <c r="C3780" s="5">
        <v>2901.33398720897</v>
      </c>
      <c r="D3780" s="5">
        <v>0</v>
      </c>
      <c r="E3780" s="5">
        <v>0</v>
      </c>
      <c r="F3780" s="5">
        <v>0.40845838685608998</v>
      </c>
      <c r="G3780" s="5">
        <v>1</v>
      </c>
      <c r="H3780" s="5"/>
    </row>
    <row r="3781" spans="1:8" x14ac:dyDescent="0.25">
      <c r="A3781" s="5">
        <v>3779</v>
      </c>
      <c r="B3781" s="5">
        <v>1408.29272338074</v>
      </c>
      <c r="C3781" s="5">
        <v>2424.8251205407701</v>
      </c>
      <c r="D3781" s="5">
        <v>0</v>
      </c>
      <c r="E3781" s="5">
        <v>0</v>
      </c>
      <c r="F3781" s="5">
        <v>0.34436379311474102</v>
      </c>
      <c r="G3781" s="5">
        <v>1</v>
      </c>
      <c r="H3781" s="5"/>
    </row>
    <row r="3782" spans="1:8" x14ac:dyDescent="0.25">
      <c r="A3782" s="5">
        <v>3780</v>
      </c>
      <c r="B3782" s="5">
        <v>1396.11811069284</v>
      </c>
      <c r="C3782" s="5">
        <v>2343.9456161602102</v>
      </c>
      <c r="D3782" s="5">
        <v>2513.92474574264</v>
      </c>
      <c r="E3782" s="5">
        <v>0</v>
      </c>
      <c r="F3782" s="5">
        <v>0.335780418271518</v>
      </c>
      <c r="G3782" s="5">
        <v>1</v>
      </c>
      <c r="H3782" s="5"/>
    </row>
    <row r="3783" spans="1:8" x14ac:dyDescent="0.25">
      <c r="A3783" s="5">
        <v>3781</v>
      </c>
      <c r="B3783" s="5">
        <v>1537.6255042974899</v>
      </c>
      <c r="C3783" s="5">
        <v>2743.2026907070299</v>
      </c>
      <c r="D3783" s="5">
        <v>2513.7134527950998</v>
      </c>
      <c r="E3783" s="5">
        <v>0</v>
      </c>
      <c r="F3783" s="5">
        <v>0.35681024835803798</v>
      </c>
      <c r="G3783" s="5">
        <v>1</v>
      </c>
      <c r="H3783" s="5"/>
    </row>
    <row r="3784" spans="1:8" x14ac:dyDescent="0.25">
      <c r="A3784" s="5">
        <v>3782</v>
      </c>
      <c r="B3784" s="5">
        <v>1614.8914528043999</v>
      </c>
      <c r="C3784" s="5">
        <v>2795.81002974189</v>
      </c>
      <c r="D3784" s="5">
        <v>0</v>
      </c>
      <c r="E3784" s="5">
        <v>0</v>
      </c>
      <c r="F3784" s="5">
        <v>0.34625361655614201</v>
      </c>
      <c r="G3784" s="5">
        <v>1</v>
      </c>
      <c r="H3784" s="5"/>
    </row>
    <row r="3785" spans="1:8" x14ac:dyDescent="0.25">
      <c r="A3785" s="5">
        <v>3783</v>
      </c>
      <c r="B3785" s="5">
        <v>1754.66082256969</v>
      </c>
      <c r="C3785" s="5">
        <v>3036.2905833842901</v>
      </c>
      <c r="D3785" s="5">
        <v>0</v>
      </c>
      <c r="E3785" s="5">
        <v>0</v>
      </c>
      <c r="F3785" s="5">
        <v>0.34608290605036401</v>
      </c>
      <c r="G3785" s="5">
        <v>1</v>
      </c>
      <c r="H3785" s="5"/>
    </row>
    <row r="3786" spans="1:8" x14ac:dyDescent="0.25">
      <c r="A3786" s="5">
        <v>3784</v>
      </c>
      <c r="B3786" s="5">
        <v>1767.97808918332</v>
      </c>
      <c r="C3786" s="5">
        <v>2813.9139216912599</v>
      </c>
      <c r="D3786" s="5">
        <v>0</v>
      </c>
      <c r="E3786" s="5">
        <v>0</v>
      </c>
      <c r="F3786" s="5">
        <v>0.31831999939238698</v>
      </c>
      <c r="G3786" s="5">
        <v>1</v>
      </c>
      <c r="H3786" s="5"/>
    </row>
    <row r="3787" spans="1:8" x14ac:dyDescent="0.25">
      <c r="A3787" s="5">
        <v>3785</v>
      </c>
      <c r="B3787" s="5">
        <v>1011.27748306323</v>
      </c>
      <c r="C3787" s="5">
        <v>0</v>
      </c>
      <c r="D3787" s="5">
        <v>0</v>
      </c>
      <c r="E3787" s="5">
        <v>0</v>
      </c>
      <c r="F3787" s="5">
        <v>0</v>
      </c>
      <c r="G3787" s="5">
        <v>1</v>
      </c>
      <c r="H3787" s="5"/>
    </row>
    <row r="3788" spans="1:8" x14ac:dyDescent="0.25">
      <c r="A3788" s="5">
        <v>3786</v>
      </c>
      <c r="B3788" s="5">
        <v>768.14092523767204</v>
      </c>
      <c r="C3788" s="5">
        <v>0</v>
      </c>
      <c r="D3788" s="5">
        <v>0</v>
      </c>
      <c r="E3788" s="5">
        <v>0</v>
      </c>
      <c r="F3788" s="5">
        <v>0</v>
      </c>
      <c r="G3788" s="5">
        <v>1</v>
      </c>
      <c r="H3788" s="5"/>
    </row>
    <row r="3789" spans="1:8" x14ac:dyDescent="0.25">
      <c r="A3789" s="5">
        <v>3787</v>
      </c>
      <c r="B3789" s="5">
        <v>321.78020519843898</v>
      </c>
      <c r="C3789" s="5">
        <v>0</v>
      </c>
      <c r="D3789" s="5">
        <v>2512.2437374629699</v>
      </c>
      <c r="E3789" s="5">
        <v>0</v>
      </c>
      <c r="F3789" s="5">
        <v>0</v>
      </c>
      <c r="G3789" s="5">
        <v>1</v>
      </c>
      <c r="H3789" s="5"/>
    </row>
    <row r="3790" spans="1:8" x14ac:dyDescent="0.25">
      <c r="A3790" s="5">
        <v>3788</v>
      </c>
      <c r="B3790" s="5">
        <v>130.42431493682199</v>
      </c>
      <c r="C3790" s="5">
        <v>0</v>
      </c>
      <c r="D3790" s="5">
        <v>2513.98752859759</v>
      </c>
      <c r="E3790" s="5">
        <v>0</v>
      </c>
      <c r="F3790" s="5">
        <v>0</v>
      </c>
      <c r="G3790" s="5">
        <v>1</v>
      </c>
      <c r="H3790" s="5"/>
    </row>
    <row r="3791" spans="1:8" x14ac:dyDescent="0.25">
      <c r="A3791" s="5">
        <v>3789</v>
      </c>
      <c r="B3791" s="5">
        <v>0</v>
      </c>
      <c r="C3791" s="5">
        <v>0</v>
      </c>
      <c r="D3791" s="5">
        <v>2513.9805855940899</v>
      </c>
      <c r="E3791" s="5">
        <v>0</v>
      </c>
      <c r="F3791" s="5">
        <v>0</v>
      </c>
      <c r="G3791" s="5">
        <v>1</v>
      </c>
      <c r="H3791" s="5"/>
    </row>
    <row r="3792" spans="1:8" x14ac:dyDescent="0.25">
      <c r="A3792" s="5">
        <v>3790</v>
      </c>
      <c r="B3792" s="5">
        <v>0</v>
      </c>
      <c r="C3792" s="5">
        <v>0</v>
      </c>
      <c r="D3792" s="5">
        <v>2513.9678833695798</v>
      </c>
      <c r="E3792" s="5">
        <v>0</v>
      </c>
      <c r="F3792" s="5">
        <v>0</v>
      </c>
      <c r="G3792" s="5">
        <v>1</v>
      </c>
      <c r="H3792" s="5"/>
    </row>
    <row r="3793" spans="1:8" x14ac:dyDescent="0.25">
      <c r="A3793" s="5">
        <v>3791</v>
      </c>
      <c r="B3793" s="5">
        <v>0</v>
      </c>
      <c r="C3793" s="5">
        <v>0</v>
      </c>
      <c r="D3793" s="5">
        <v>0</v>
      </c>
      <c r="E3793" s="5">
        <v>0</v>
      </c>
      <c r="F3793" s="5">
        <v>0</v>
      </c>
      <c r="G3793" s="5">
        <v>1</v>
      </c>
      <c r="H3793" s="5"/>
    </row>
    <row r="3794" spans="1:8" x14ac:dyDescent="0.25">
      <c r="A3794" s="5">
        <v>3792</v>
      </c>
      <c r="B3794" s="5">
        <v>0</v>
      </c>
      <c r="C3794" s="5">
        <v>0</v>
      </c>
      <c r="D3794" s="5">
        <v>0</v>
      </c>
      <c r="E3794" s="5">
        <v>0</v>
      </c>
      <c r="F3794" s="5">
        <v>0</v>
      </c>
      <c r="G3794" s="5">
        <v>1</v>
      </c>
      <c r="H3794" s="5"/>
    </row>
    <row r="3795" spans="1:8" x14ac:dyDescent="0.25">
      <c r="A3795" s="5">
        <v>3793</v>
      </c>
      <c r="B3795" s="5">
        <v>0</v>
      </c>
      <c r="C3795" s="5">
        <v>0</v>
      </c>
      <c r="D3795" s="5">
        <v>0</v>
      </c>
      <c r="E3795" s="5">
        <v>0</v>
      </c>
      <c r="F3795" s="5">
        <v>0</v>
      </c>
      <c r="G3795" s="5">
        <v>1</v>
      </c>
      <c r="H3795" s="5"/>
    </row>
    <row r="3796" spans="1:8" x14ac:dyDescent="0.25">
      <c r="A3796" s="5">
        <v>3794</v>
      </c>
      <c r="B3796" s="5">
        <v>0</v>
      </c>
      <c r="C3796" s="5">
        <v>0</v>
      </c>
      <c r="D3796" s="5">
        <v>0</v>
      </c>
      <c r="E3796" s="5">
        <v>0</v>
      </c>
      <c r="F3796" s="5">
        <v>0</v>
      </c>
      <c r="G3796" s="5">
        <v>1</v>
      </c>
      <c r="H3796" s="5"/>
    </row>
    <row r="3797" spans="1:8" x14ac:dyDescent="0.25">
      <c r="A3797" s="5">
        <v>3795</v>
      </c>
      <c r="B3797" s="5">
        <v>0</v>
      </c>
      <c r="C3797" s="5">
        <v>0</v>
      </c>
      <c r="D3797" s="5">
        <v>0</v>
      </c>
      <c r="E3797" s="5">
        <v>0</v>
      </c>
      <c r="F3797" s="5">
        <v>0</v>
      </c>
      <c r="G3797" s="5">
        <v>1</v>
      </c>
      <c r="H3797" s="5"/>
    </row>
    <row r="3798" spans="1:8" x14ac:dyDescent="0.25">
      <c r="A3798" s="5">
        <v>3796</v>
      </c>
      <c r="B3798" s="5">
        <v>0</v>
      </c>
      <c r="C3798" s="5">
        <v>0</v>
      </c>
      <c r="D3798" s="5">
        <v>0</v>
      </c>
      <c r="E3798" s="5">
        <v>0</v>
      </c>
      <c r="F3798" s="5">
        <v>0</v>
      </c>
      <c r="G3798" s="5">
        <v>1</v>
      </c>
      <c r="H3798" s="5"/>
    </row>
    <row r="3799" spans="1:8" x14ac:dyDescent="0.25">
      <c r="A3799" s="5">
        <v>3797</v>
      </c>
      <c r="B3799" s="5">
        <v>0</v>
      </c>
      <c r="C3799" s="5">
        <v>0</v>
      </c>
      <c r="D3799" s="5">
        <v>0</v>
      </c>
      <c r="E3799" s="5">
        <v>0</v>
      </c>
      <c r="F3799" s="5">
        <v>0</v>
      </c>
      <c r="G3799" s="5">
        <v>1</v>
      </c>
      <c r="H3799" s="5"/>
    </row>
    <row r="3800" spans="1:8" x14ac:dyDescent="0.25">
      <c r="A3800" s="5">
        <v>3798</v>
      </c>
      <c r="B3800" s="5">
        <v>38.138805178903503</v>
      </c>
      <c r="C3800" s="5">
        <v>0</v>
      </c>
      <c r="D3800" s="5">
        <v>0</v>
      </c>
      <c r="E3800" s="5">
        <v>0</v>
      </c>
      <c r="F3800" s="5">
        <v>0</v>
      </c>
      <c r="G3800" s="5">
        <v>1</v>
      </c>
      <c r="H3800" s="5"/>
    </row>
    <row r="3801" spans="1:8" x14ac:dyDescent="0.25">
      <c r="A3801" s="5">
        <v>3799</v>
      </c>
      <c r="B3801" s="5">
        <v>190.69402589451701</v>
      </c>
      <c r="C3801" s="5">
        <v>0</v>
      </c>
      <c r="D3801" s="5">
        <v>0</v>
      </c>
      <c r="E3801" s="5">
        <v>0</v>
      </c>
      <c r="F3801" s="5">
        <v>0</v>
      </c>
      <c r="G3801" s="5">
        <v>1</v>
      </c>
      <c r="H3801" s="5"/>
    </row>
    <row r="3802" spans="1:8" x14ac:dyDescent="0.25">
      <c r="A3802" s="5">
        <v>3800</v>
      </c>
      <c r="B3802" s="5">
        <v>289.21927260668502</v>
      </c>
      <c r="C3802" s="5">
        <v>0</v>
      </c>
      <c r="D3802" s="5">
        <v>5027.8085873193604</v>
      </c>
      <c r="E3802" s="5">
        <v>0</v>
      </c>
      <c r="F3802" s="5">
        <v>0</v>
      </c>
      <c r="G3802" s="5">
        <v>1</v>
      </c>
      <c r="H3802" s="5"/>
    </row>
    <row r="3803" spans="1:8" x14ac:dyDescent="0.25">
      <c r="A3803" s="5">
        <v>3801</v>
      </c>
      <c r="B3803" s="5">
        <v>120.772883066527</v>
      </c>
      <c r="C3803" s="5">
        <v>0</v>
      </c>
      <c r="D3803" s="5">
        <v>5025.8717844225002</v>
      </c>
      <c r="E3803" s="5">
        <v>0</v>
      </c>
      <c r="F3803" s="5">
        <v>0</v>
      </c>
      <c r="G3803" s="5">
        <v>1</v>
      </c>
      <c r="H3803" s="5"/>
    </row>
    <row r="3804" spans="1:8" x14ac:dyDescent="0.25">
      <c r="A3804" s="5">
        <v>3802</v>
      </c>
      <c r="B3804" s="5">
        <v>526.52869200172802</v>
      </c>
      <c r="C3804" s="5">
        <v>789.43282085058195</v>
      </c>
      <c r="D3804" s="5">
        <v>0</v>
      </c>
      <c r="E3804" s="5">
        <v>1067.2840370175099</v>
      </c>
      <c r="F3804" s="5">
        <v>0.29986317271694901</v>
      </c>
      <c r="G3804" s="5">
        <v>-1067283940.59489</v>
      </c>
      <c r="H3804" s="5"/>
    </row>
    <row r="3805" spans="1:8" x14ac:dyDescent="0.25">
      <c r="A3805" s="5">
        <v>3803</v>
      </c>
      <c r="B3805" s="5">
        <v>626.98809620258999</v>
      </c>
      <c r="C3805" s="5">
        <v>0</v>
      </c>
      <c r="D3805" s="5">
        <v>0</v>
      </c>
      <c r="E3805" s="5">
        <v>0</v>
      </c>
      <c r="F3805" s="5">
        <v>0</v>
      </c>
      <c r="G3805" s="5">
        <v>1</v>
      </c>
      <c r="H3805" s="5"/>
    </row>
    <row r="3806" spans="1:8" x14ac:dyDescent="0.25">
      <c r="A3806" s="5">
        <v>3804</v>
      </c>
      <c r="B3806" s="5">
        <v>1191.4029380027901</v>
      </c>
      <c r="C3806" s="5">
        <v>2729.5863074969602</v>
      </c>
      <c r="D3806" s="5">
        <v>2512.83284179372</v>
      </c>
      <c r="E3806" s="5">
        <v>0</v>
      </c>
      <c r="F3806" s="5">
        <v>0.45821379484164798</v>
      </c>
      <c r="G3806" s="5">
        <v>1</v>
      </c>
      <c r="H3806" s="5"/>
    </row>
    <row r="3807" spans="1:8" x14ac:dyDescent="0.25">
      <c r="A3807" s="5">
        <v>3805</v>
      </c>
      <c r="B3807" s="5">
        <v>1356.3928183133401</v>
      </c>
      <c r="C3807" s="5">
        <v>3043.5477247590102</v>
      </c>
      <c r="D3807" s="5">
        <v>2511.1317129887898</v>
      </c>
      <c r="E3807" s="5">
        <v>0</v>
      </c>
      <c r="F3807" s="5">
        <v>0.44877084030787501</v>
      </c>
      <c r="G3807" s="5">
        <v>1</v>
      </c>
      <c r="H3807" s="5"/>
    </row>
    <row r="3808" spans="1:8" x14ac:dyDescent="0.25">
      <c r="A3808" s="5">
        <v>3806</v>
      </c>
      <c r="B3808" s="5">
        <v>1490.83691877051</v>
      </c>
      <c r="C3808" s="5">
        <v>3179.3388900991099</v>
      </c>
      <c r="D3808" s="5">
        <v>0</v>
      </c>
      <c r="E3808" s="5">
        <v>0</v>
      </c>
      <c r="F3808" s="5">
        <v>0.42651732723316099</v>
      </c>
      <c r="G3808" s="5">
        <v>1</v>
      </c>
      <c r="H3808" s="5"/>
    </row>
    <row r="3809" spans="1:8" x14ac:dyDescent="0.25">
      <c r="A3809" s="5">
        <v>3807</v>
      </c>
      <c r="B3809" s="5">
        <v>960.22138566708304</v>
      </c>
      <c r="C3809" s="5">
        <v>0</v>
      </c>
      <c r="D3809" s="5">
        <v>0</v>
      </c>
      <c r="E3809" s="5">
        <v>1051.4757023930499</v>
      </c>
      <c r="F3809" s="5">
        <v>0</v>
      </c>
      <c r="G3809" s="5">
        <v>-1051475607.3838</v>
      </c>
      <c r="H3809" s="5"/>
    </row>
    <row r="3810" spans="1:8" x14ac:dyDescent="0.25">
      <c r="A3810" s="5">
        <v>3808</v>
      </c>
      <c r="B3810" s="5">
        <v>567.83804111014103</v>
      </c>
      <c r="C3810" s="5">
        <v>0</v>
      </c>
      <c r="D3810" s="5">
        <v>0</v>
      </c>
      <c r="E3810" s="5">
        <v>0</v>
      </c>
      <c r="F3810" s="5">
        <v>0</v>
      </c>
      <c r="G3810" s="5">
        <v>1</v>
      </c>
      <c r="H3810" s="5"/>
    </row>
    <row r="3811" spans="1:8" x14ac:dyDescent="0.25">
      <c r="A3811" s="5">
        <v>3809</v>
      </c>
      <c r="B3811" s="5">
        <v>574.84011469976895</v>
      </c>
      <c r="C3811" s="5">
        <v>0</v>
      </c>
      <c r="D3811" s="5">
        <v>0</v>
      </c>
      <c r="E3811" s="5">
        <v>0</v>
      </c>
      <c r="F3811" s="5">
        <v>0</v>
      </c>
      <c r="G3811" s="5">
        <v>1</v>
      </c>
      <c r="H3811" s="5"/>
    </row>
    <row r="3812" spans="1:8" x14ac:dyDescent="0.25">
      <c r="A3812" s="5">
        <v>3810</v>
      </c>
      <c r="B3812" s="5">
        <v>663.63037401147005</v>
      </c>
      <c r="C3812" s="5">
        <v>0</v>
      </c>
      <c r="D3812" s="5">
        <v>0</v>
      </c>
      <c r="E3812" s="5">
        <v>0</v>
      </c>
      <c r="F3812" s="5">
        <v>0</v>
      </c>
      <c r="G3812" s="5">
        <v>1</v>
      </c>
      <c r="H3812" s="5"/>
    </row>
    <row r="3813" spans="1:8" x14ac:dyDescent="0.25">
      <c r="A3813" s="5">
        <v>3811</v>
      </c>
      <c r="B3813" s="5">
        <v>311.753849647908</v>
      </c>
      <c r="C3813" s="5">
        <v>0</v>
      </c>
      <c r="D3813" s="5">
        <v>2511.3109192751899</v>
      </c>
      <c r="E3813" s="5">
        <v>0</v>
      </c>
      <c r="F3813" s="5">
        <v>0</v>
      </c>
      <c r="G3813" s="5">
        <v>1</v>
      </c>
      <c r="H3813" s="5"/>
    </row>
    <row r="3814" spans="1:8" x14ac:dyDescent="0.25">
      <c r="A3814" s="5">
        <v>3812</v>
      </c>
      <c r="B3814" s="5">
        <v>120.63486684706599</v>
      </c>
      <c r="C3814" s="5">
        <v>0</v>
      </c>
      <c r="D3814" s="5">
        <v>2513.9270397711298</v>
      </c>
      <c r="E3814" s="5">
        <v>1569.0077492937501</v>
      </c>
      <c r="F3814" s="5">
        <v>0</v>
      </c>
      <c r="G3814" s="5">
        <v>0.37587379273645399</v>
      </c>
      <c r="H3814" s="5"/>
    </row>
    <row r="3815" spans="1:8" x14ac:dyDescent="0.25">
      <c r="A3815" s="5">
        <v>3813</v>
      </c>
      <c r="B3815" s="5">
        <v>0</v>
      </c>
      <c r="C3815" s="5">
        <v>0</v>
      </c>
      <c r="D3815" s="5">
        <v>2513.5524176235699</v>
      </c>
      <c r="E3815" s="5">
        <v>0</v>
      </c>
      <c r="F3815" s="5">
        <v>0</v>
      </c>
      <c r="G3815" s="5">
        <v>1</v>
      </c>
      <c r="H3815" s="5"/>
    </row>
    <row r="3816" spans="1:8" x14ac:dyDescent="0.25">
      <c r="A3816" s="5">
        <v>3814</v>
      </c>
      <c r="B3816" s="5">
        <v>0</v>
      </c>
      <c r="C3816" s="5">
        <v>0</v>
      </c>
      <c r="D3816" s="5">
        <v>2513.9772146813698</v>
      </c>
      <c r="E3816" s="5">
        <v>1709.74491099685</v>
      </c>
      <c r="F3816" s="5">
        <v>0</v>
      </c>
      <c r="G3816" s="5">
        <v>0.31990437290679402</v>
      </c>
      <c r="H3816" s="5"/>
    </row>
    <row r="3817" spans="1:8" x14ac:dyDescent="0.25">
      <c r="A3817" s="5">
        <v>3815</v>
      </c>
      <c r="B3817" s="5">
        <v>0</v>
      </c>
      <c r="C3817" s="5">
        <v>0</v>
      </c>
      <c r="D3817" s="5">
        <v>0</v>
      </c>
      <c r="E3817" s="5">
        <v>0</v>
      </c>
      <c r="F3817" s="5">
        <v>0</v>
      </c>
      <c r="G3817" s="5">
        <v>1</v>
      </c>
      <c r="H3817" s="5"/>
    </row>
    <row r="3818" spans="1:8" x14ac:dyDescent="0.25">
      <c r="A3818" s="5">
        <v>3816</v>
      </c>
      <c r="B3818" s="5">
        <v>0</v>
      </c>
      <c r="C3818" s="5">
        <v>0</v>
      </c>
      <c r="D3818" s="5">
        <v>0</v>
      </c>
      <c r="E3818" s="5">
        <v>0</v>
      </c>
      <c r="F3818" s="5">
        <v>0</v>
      </c>
      <c r="G3818" s="5">
        <v>1</v>
      </c>
      <c r="H3818" s="5"/>
    </row>
    <row r="3819" spans="1:8" x14ac:dyDescent="0.25">
      <c r="A3819" s="5">
        <v>3817</v>
      </c>
      <c r="B3819" s="5">
        <v>0</v>
      </c>
      <c r="C3819" s="5">
        <v>0</v>
      </c>
      <c r="D3819" s="5">
        <v>0</v>
      </c>
      <c r="E3819" s="5">
        <v>0</v>
      </c>
      <c r="F3819" s="5">
        <v>0</v>
      </c>
      <c r="G3819" s="5">
        <v>1</v>
      </c>
      <c r="H3819" s="5"/>
    </row>
    <row r="3820" spans="1:8" x14ac:dyDescent="0.25">
      <c r="A3820" s="5">
        <v>3818</v>
      </c>
      <c r="B3820" s="5">
        <v>0</v>
      </c>
      <c r="C3820" s="5">
        <v>0</v>
      </c>
      <c r="D3820" s="5">
        <v>0</v>
      </c>
      <c r="E3820" s="5">
        <v>0</v>
      </c>
      <c r="F3820" s="5">
        <v>0</v>
      </c>
      <c r="G3820" s="5">
        <v>1</v>
      </c>
      <c r="H3820" s="5"/>
    </row>
    <row r="3821" spans="1:8" x14ac:dyDescent="0.25">
      <c r="A3821" s="5">
        <v>3819</v>
      </c>
      <c r="B3821" s="5">
        <v>0</v>
      </c>
      <c r="C3821" s="5">
        <v>0</v>
      </c>
      <c r="D3821" s="5">
        <v>0</v>
      </c>
      <c r="E3821" s="5">
        <v>0</v>
      </c>
      <c r="F3821" s="5">
        <v>0</v>
      </c>
      <c r="G3821" s="5">
        <v>1</v>
      </c>
      <c r="H3821" s="5"/>
    </row>
    <row r="3822" spans="1:8" x14ac:dyDescent="0.25">
      <c r="A3822" s="5">
        <v>3820</v>
      </c>
      <c r="B3822" s="5">
        <v>0</v>
      </c>
      <c r="C3822" s="5">
        <v>0</v>
      </c>
      <c r="D3822" s="5">
        <v>0</v>
      </c>
      <c r="E3822" s="5">
        <v>0</v>
      </c>
      <c r="F3822" s="5">
        <v>0</v>
      </c>
      <c r="G3822" s="5">
        <v>1</v>
      </c>
      <c r="H3822" s="5"/>
    </row>
    <row r="3823" spans="1:8" x14ac:dyDescent="0.25">
      <c r="A3823" s="5">
        <v>3821</v>
      </c>
      <c r="B3823" s="5">
        <v>0</v>
      </c>
      <c r="C3823" s="5">
        <v>0</v>
      </c>
      <c r="D3823" s="5">
        <v>0</v>
      </c>
      <c r="E3823" s="5">
        <v>0</v>
      </c>
      <c r="F3823" s="5">
        <v>0</v>
      </c>
      <c r="G3823" s="5">
        <v>1</v>
      </c>
      <c r="H3823" s="5"/>
    </row>
    <row r="3824" spans="1:8" x14ac:dyDescent="0.25">
      <c r="A3824" s="5">
        <v>3822</v>
      </c>
      <c r="B3824" s="5">
        <v>130.894187334088</v>
      </c>
      <c r="C3824" s="5">
        <v>0</v>
      </c>
      <c r="D3824" s="5">
        <v>0</v>
      </c>
      <c r="E3824" s="5">
        <v>0</v>
      </c>
      <c r="F3824" s="5">
        <v>0</v>
      </c>
      <c r="G3824" s="5">
        <v>1</v>
      </c>
      <c r="H3824" s="5"/>
    </row>
    <row r="3825" spans="1:8" x14ac:dyDescent="0.25">
      <c r="A3825" s="5">
        <v>3823</v>
      </c>
      <c r="B3825" s="5">
        <v>344.00226606920597</v>
      </c>
      <c r="C3825" s="5">
        <v>0</v>
      </c>
      <c r="D3825" s="5">
        <v>0</v>
      </c>
      <c r="E3825" s="5">
        <v>0</v>
      </c>
      <c r="F3825" s="5">
        <v>0</v>
      </c>
      <c r="G3825" s="5">
        <v>1</v>
      </c>
      <c r="H3825" s="5"/>
    </row>
    <row r="3826" spans="1:8" x14ac:dyDescent="0.25">
      <c r="A3826" s="5">
        <v>3824</v>
      </c>
      <c r="B3826" s="5">
        <v>959.385048829281</v>
      </c>
      <c r="C3826" s="5">
        <v>1289.4523022640201</v>
      </c>
      <c r="D3826" s="5">
        <v>5027.5439973165903</v>
      </c>
      <c r="E3826" s="5">
        <v>2601.5082216194901</v>
      </c>
      <c r="F3826" s="5">
        <v>0.268808087757614</v>
      </c>
      <c r="G3826" s="5">
        <v>0.48254889017568597</v>
      </c>
      <c r="H3826" s="5"/>
    </row>
    <row r="3827" spans="1:8" x14ac:dyDescent="0.25">
      <c r="A3827" s="5">
        <v>3825</v>
      </c>
      <c r="B3827" s="5">
        <v>1688.2504147715999</v>
      </c>
      <c r="C3827" s="5">
        <v>4115.2938697787704</v>
      </c>
      <c r="D3827" s="5">
        <v>5027.99999999999</v>
      </c>
      <c r="E3827" s="5">
        <v>2359.87529857861</v>
      </c>
      <c r="F3827" s="5">
        <v>0.48752173650115699</v>
      </c>
      <c r="G3827" s="5">
        <v>0.53065328199895101</v>
      </c>
      <c r="H3827" s="5"/>
    </row>
    <row r="3828" spans="1:8" x14ac:dyDescent="0.25">
      <c r="A3828" s="5">
        <v>3826</v>
      </c>
      <c r="B3828" s="5">
        <v>2170.4849688928298</v>
      </c>
      <c r="C3828" s="5">
        <v>5922.9183896723398</v>
      </c>
      <c r="D3828" s="5">
        <v>0</v>
      </c>
      <c r="E3828" s="5">
        <v>0</v>
      </c>
      <c r="F3828" s="5">
        <v>0.54576912293917801</v>
      </c>
      <c r="G3828" s="5">
        <v>1</v>
      </c>
      <c r="H3828" s="5"/>
    </row>
    <row r="3829" spans="1:8" x14ac:dyDescent="0.25">
      <c r="A3829" s="5">
        <v>3827</v>
      </c>
      <c r="B3829" s="5">
        <v>2724.1167642083701</v>
      </c>
      <c r="C3829" s="5">
        <v>7886.1007951666697</v>
      </c>
      <c r="D3829" s="5">
        <v>0</v>
      </c>
      <c r="E3829" s="5">
        <v>0</v>
      </c>
      <c r="F3829" s="5">
        <v>0.57898405077209403</v>
      </c>
      <c r="G3829" s="5">
        <v>1</v>
      </c>
      <c r="H3829" s="5"/>
    </row>
    <row r="3830" spans="1:8" x14ac:dyDescent="0.25">
      <c r="A3830" s="5">
        <v>3828</v>
      </c>
      <c r="B3830" s="5">
        <v>2799.1535469803198</v>
      </c>
      <c r="C3830" s="5">
        <v>7972.9761940251901</v>
      </c>
      <c r="D3830" s="5">
        <v>2513.3943951782799</v>
      </c>
      <c r="E3830" s="5">
        <v>0</v>
      </c>
      <c r="F3830" s="5">
        <v>0.56967051357769405</v>
      </c>
      <c r="G3830" s="5">
        <v>1</v>
      </c>
      <c r="H3830" s="5"/>
    </row>
    <row r="3831" spans="1:8" x14ac:dyDescent="0.25">
      <c r="A3831" s="5">
        <v>3829</v>
      </c>
      <c r="B3831" s="5">
        <v>3028.5742106012399</v>
      </c>
      <c r="C3831" s="5">
        <v>8617.8917660707702</v>
      </c>
      <c r="D3831" s="5">
        <v>2513.99999999999</v>
      </c>
      <c r="E3831" s="5">
        <v>0</v>
      </c>
      <c r="F3831" s="5">
        <v>0.56910553720860102</v>
      </c>
      <c r="G3831" s="5">
        <v>1</v>
      </c>
      <c r="H3831" s="5"/>
    </row>
    <row r="3832" spans="1:8" x14ac:dyDescent="0.25">
      <c r="A3832" s="5">
        <v>3830</v>
      </c>
      <c r="B3832" s="5">
        <v>2433.6015033276899</v>
      </c>
      <c r="C3832" s="5">
        <v>5587.5878757870096</v>
      </c>
      <c r="D3832" s="5">
        <v>0</v>
      </c>
      <c r="E3832" s="5">
        <v>0</v>
      </c>
      <c r="F3832" s="5">
        <v>0.45920319063637599</v>
      </c>
      <c r="G3832" s="5">
        <v>1</v>
      </c>
      <c r="H3832" s="5"/>
    </row>
    <row r="3833" spans="1:8" x14ac:dyDescent="0.25">
      <c r="A3833" s="5">
        <v>3831</v>
      </c>
      <c r="B3833" s="5">
        <v>2490.8968011318798</v>
      </c>
      <c r="C3833" s="5">
        <v>5469.4833375129501</v>
      </c>
      <c r="D3833" s="5">
        <v>0</v>
      </c>
      <c r="E3833" s="5">
        <v>0</v>
      </c>
      <c r="F3833" s="5">
        <v>0.439157763146865</v>
      </c>
      <c r="G3833" s="5">
        <v>1</v>
      </c>
      <c r="H3833" s="5"/>
    </row>
    <row r="3834" spans="1:8" x14ac:dyDescent="0.25">
      <c r="A3834" s="5">
        <v>3832</v>
      </c>
      <c r="B3834" s="5">
        <v>2134.1440389852601</v>
      </c>
      <c r="C3834" s="5">
        <v>3597.2795272590902</v>
      </c>
      <c r="D3834" s="5">
        <v>0</v>
      </c>
      <c r="E3834" s="5">
        <v>0</v>
      </c>
      <c r="F3834" s="5">
        <v>0.33711684508721401</v>
      </c>
      <c r="G3834" s="5">
        <v>1</v>
      </c>
      <c r="H3834" s="5"/>
    </row>
    <row r="3835" spans="1:8" x14ac:dyDescent="0.25">
      <c r="A3835" s="5">
        <v>3833</v>
      </c>
      <c r="B3835" s="5">
        <v>1415.07002226184</v>
      </c>
      <c r="C3835" s="5">
        <v>0</v>
      </c>
      <c r="D3835" s="5">
        <v>0</v>
      </c>
      <c r="E3835" s="5">
        <v>0</v>
      </c>
      <c r="F3835" s="5">
        <v>0</v>
      </c>
      <c r="G3835" s="5">
        <v>1</v>
      </c>
      <c r="H3835" s="5"/>
    </row>
    <row r="3836" spans="1:8" x14ac:dyDescent="0.25">
      <c r="A3836" s="5">
        <v>3834</v>
      </c>
      <c r="B3836" s="5">
        <v>802.69345851583</v>
      </c>
      <c r="C3836" s="5">
        <v>0</v>
      </c>
      <c r="D3836" s="5">
        <v>0</v>
      </c>
      <c r="E3836" s="5">
        <v>0</v>
      </c>
      <c r="F3836" s="5">
        <v>0</v>
      </c>
      <c r="G3836" s="5">
        <v>1</v>
      </c>
      <c r="H3836" s="5"/>
    </row>
    <row r="3837" spans="1:8" x14ac:dyDescent="0.25">
      <c r="A3837" s="5">
        <v>3835</v>
      </c>
      <c r="B3837" s="5">
        <v>224.11376639053401</v>
      </c>
      <c r="C3837" s="5">
        <v>0</v>
      </c>
      <c r="D3837" s="5">
        <v>2512.61423926423</v>
      </c>
      <c r="E3837" s="5">
        <v>0</v>
      </c>
      <c r="F3837" s="5">
        <v>0</v>
      </c>
      <c r="G3837" s="5">
        <v>1</v>
      </c>
      <c r="H3837" s="5"/>
    </row>
    <row r="3838" spans="1:8" x14ac:dyDescent="0.25">
      <c r="A3838" s="5">
        <v>3836</v>
      </c>
      <c r="B3838" s="5">
        <v>118.843557182224</v>
      </c>
      <c r="C3838" s="5">
        <v>0</v>
      </c>
      <c r="D3838" s="5">
        <v>2513.9872903515702</v>
      </c>
      <c r="E3838" s="5">
        <v>0</v>
      </c>
      <c r="F3838" s="5">
        <v>0</v>
      </c>
      <c r="G3838" s="5">
        <v>1</v>
      </c>
      <c r="H3838" s="5"/>
    </row>
    <row r="3839" spans="1:8" x14ac:dyDescent="0.25">
      <c r="A3839" s="5">
        <v>3837</v>
      </c>
      <c r="B3839" s="5">
        <v>0</v>
      </c>
      <c r="C3839" s="5">
        <v>0</v>
      </c>
      <c r="D3839" s="5">
        <v>2513.98537623532</v>
      </c>
      <c r="E3839" s="5">
        <v>0</v>
      </c>
      <c r="F3839" s="5">
        <v>0</v>
      </c>
      <c r="G3839" s="5">
        <v>1</v>
      </c>
      <c r="H3839" s="5"/>
    </row>
    <row r="3840" spans="1:8" x14ac:dyDescent="0.25">
      <c r="A3840" s="5">
        <v>3838</v>
      </c>
      <c r="B3840" s="5">
        <v>0</v>
      </c>
      <c r="C3840" s="5">
        <v>0</v>
      </c>
      <c r="D3840" s="5">
        <v>2513.9808680771598</v>
      </c>
      <c r="E3840" s="5">
        <v>0</v>
      </c>
      <c r="F3840" s="5">
        <v>0</v>
      </c>
      <c r="G3840" s="5">
        <v>1</v>
      </c>
      <c r="H3840" s="5"/>
    </row>
    <row r="3841" spans="1:8" x14ac:dyDescent="0.25">
      <c r="A3841" s="5">
        <v>3839</v>
      </c>
      <c r="B3841" s="5">
        <v>0</v>
      </c>
      <c r="C3841" s="5">
        <v>0</v>
      </c>
      <c r="D3841" s="5">
        <v>0</v>
      </c>
      <c r="E3841" s="5">
        <v>0</v>
      </c>
      <c r="F3841" s="5">
        <v>0</v>
      </c>
      <c r="G3841" s="5">
        <v>1</v>
      </c>
      <c r="H3841" s="5"/>
    </row>
    <row r="3842" spans="1:8" x14ac:dyDescent="0.25">
      <c r="A3842" s="5">
        <v>3840</v>
      </c>
      <c r="B3842" s="5">
        <v>0</v>
      </c>
      <c r="C3842" s="5">
        <v>0</v>
      </c>
      <c r="D3842" s="5">
        <v>0</v>
      </c>
      <c r="E3842" s="5">
        <v>0</v>
      </c>
      <c r="F3842" s="5">
        <v>0</v>
      </c>
      <c r="G3842" s="5">
        <v>1</v>
      </c>
      <c r="H3842" s="5"/>
    </row>
    <row r="3843" spans="1:8" x14ac:dyDescent="0.25">
      <c r="A3843" s="5">
        <v>3841</v>
      </c>
      <c r="B3843" s="5">
        <v>0</v>
      </c>
      <c r="C3843" s="5">
        <v>0</v>
      </c>
      <c r="D3843" s="5">
        <v>0</v>
      </c>
      <c r="E3843" s="5">
        <v>0</v>
      </c>
      <c r="F3843" s="5">
        <v>0</v>
      </c>
      <c r="G3843" s="5">
        <v>1</v>
      </c>
      <c r="H3843" s="5"/>
    </row>
    <row r="3844" spans="1:8" x14ac:dyDescent="0.25">
      <c r="A3844" s="5">
        <v>3842</v>
      </c>
      <c r="B3844" s="5">
        <v>0</v>
      </c>
      <c r="C3844" s="5">
        <v>0</v>
      </c>
      <c r="D3844" s="5">
        <v>0</v>
      </c>
      <c r="E3844" s="5">
        <v>0</v>
      </c>
      <c r="F3844" s="5">
        <v>0</v>
      </c>
      <c r="G3844" s="5">
        <v>1</v>
      </c>
      <c r="H3844" s="5"/>
    </row>
    <row r="3845" spans="1:8" x14ac:dyDescent="0.25">
      <c r="A3845" s="5">
        <v>3843</v>
      </c>
      <c r="B3845" s="5">
        <v>0</v>
      </c>
      <c r="C3845" s="5">
        <v>0</v>
      </c>
      <c r="D3845" s="5">
        <v>0</v>
      </c>
      <c r="E3845" s="5">
        <v>0</v>
      </c>
      <c r="F3845" s="5">
        <v>0</v>
      </c>
      <c r="G3845" s="5">
        <v>1</v>
      </c>
      <c r="H3845" s="5"/>
    </row>
    <row r="3846" spans="1:8" x14ac:dyDescent="0.25">
      <c r="A3846" s="5">
        <v>3844</v>
      </c>
      <c r="B3846" s="5">
        <v>0</v>
      </c>
      <c r="C3846" s="5">
        <v>0</v>
      </c>
      <c r="D3846" s="5">
        <v>0</v>
      </c>
      <c r="E3846" s="5">
        <v>0</v>
      </c>
      <c r="F3846" s="5">
        <v>0</v>
      </c>
      <c r="G3846" s="5">
        <v>1</v>
      </c>
      <c r="H3846" s="5"/>
    </row>
    <row r="3847" spans="1:8" x14ac:dyDescent="0.25">
      <c r="A3847" s="5">
        <v>3845</v>
      </c>
      <c r="B3847" s="5">
        <v>0</v>
      </c>
      <c r="C3847" s="5">
        <v>0</v>
      </c>
      <c r="D3847" s="5">
        <v>0</v>
      </c>
      <c r="E3847" s="5">
        <v>0</v>
      </c>
      <c r="F3847" s="5">
        <v>0</v>
      </c>
      <c r="G3847" s="5">
        <v>1</v>
      </c>
      <c r="H3847" s="5"/>
    </row>
    <row r="3848" spans="1:8" x14ac:dyDescent="0.25">
      <c r="A3848" s="5">
        <v>3846</v>
      </c>
      <c r="B3848" s="5">
        <v>168.48126374233101</v>
      </c>
      <c r="C3848" s="5">
        <v>0</v>
      </c>
      <c r="D3848" s="5">
        <v>0</v>
      </c>
      <c r="E3848" s="5">
        <v>0</v>
      </c>
      <c r="F3848" s="5">
        <v>0</v>
      </c>
      <c r="G3848" s="5">
        <v>1</v>
      </c>
      <c r="H3848" s="5"/>
    </row>
    <row r="3849" spans="1:8" x14ac:dyDescent="0.25">
      <c r="A3849" s="5">
        <v>3847</v>
      </c>
      <c r="B3849" s="5">
        <v>408.84838791929002</v>
      </c>
      <c r="C3849" s="5">
        <v>0</v>
      </c>
      <c r="D3849" s="5">
        <v>0</v>
      </c>
      <c r="E3849" s="5">
        <v>0</v>
      </c>
      <c r="F3849" s="5">
        <v>0</v>
      </c>
      <c r="G3849" s="5">
        <v>1</v>
      </c>
      <c r="H3849" s="5"/>
    </row>
    <row r="3850" spans="1:8" x14ac:dyDescent="0.25">
      <c r="A3850" s="5">
        <v>3848</v>
      </c>
      <c r="B3850" s="5">
        <v>871.84376683802202</v>
      </c>
      <c r="C3850" s="5">
        <v>0</v>
      </c>
      <c r="D3850" s="5">
        <v>5027.9474748317898</v>
      </c>
      <c r="E3850" s="5">
        <v>0</v>
      </c>
      <c r="F3850" s="5">
        <v>0</v>
      </c>
      <c r="G3850" s="5">
        <v>1</v>
      </c>
      <c r="H3850" s="5"/>
    </row>
    <row r="3851" spans="1:8" x14ac:dyDescent="0.25">
      <c r="A3851" s="5">
        <v>3849</v>
      </c>
      <c r="B3851" s="5">
        <v>1369.62750843658</v>
      </c>
      <c r="C3851" s="5">
        <v>2886.1565922864502</v>
      </c>
      <c r="D3851" s="5">
        <v>5027.57232311392</v>
      </c>
      <c r="E3851" s="5">
        <v>0</v>
      </c>
      <c r="F3851" s="5">
        <v>0.42145131783451201</v>
      </c>
      <c r="G3851" s="5">
        <v>1</v>
      </c>
      <c r="H3851" s="5"/>
    </row>
    <row r="3852" spans="1:8" x14ac:dyDescent="0.25">
      <c r="A3852" s="5">
        <v>3850</v>
      </c>
      <c r="B3852" s="5">
        <v>2028.9177533416801</v>
      </c>
      <c r="C3852" s="5">
        <v>4703.3677580490303</v>
      </c>
      <c r="D3852" s="5">
        <v>0</v>
      </c>
      <c r="E3852" s="5">
        <v>0</v>
      </c>
      <c r="F3852" s="5">
        <v>0.46363316106222902</v>
      </c>
      <c r="G3852" s="5">
        <v>1</v>
      </c>
      <c r="H3852" s="5"/>
    </row>
    <row r="3853" spans="1:8" x14ac:dyDescent="0.25">
      <c r="A3853" s="5">
        <v>3851</v>
      </c>
      <c r="B3853" s="5">
        <v>2705.5839662615099</v>
      </c>
      <c r="C3853" s="5">
        <v>6830.8501466993503</v>
      </c>
      <c r="D3853" s="5">
        <v>0</v>
      </c>
      <c r="E3853" s="5">
        <v>0</v>
      </c>
      <c r="F3853" s="5">
        <v>0.50494460577640499</v>
      </c>
      <c r="G3853" s="5">
        <v>1</v>
      </c>
      <c r="H3853" s="5"/>
    </row>
    <row r="3854" spans="1:8" x14ac:dyDescent="0.25">
      <c r="A3854" s="5">
        <v>3852</v>
      </c>
      <c r="B3854" s="5">
        <v>3051.9390231755401</v>
      </c>
      <c r="C3854" s="5">
        <v>8112.9368110560699</v>
      </c>
      <c r="D3854" s="5">
        <v>2514</v>
      </c>
      <c r="E3854" s="5">
        <v>0</v>
      </c>
      <c r="F3854" s="5">
        <v>0.53165785744191496</v>
      </c>
      <c r="G3854" s="5">
        <v>1</v>
      </c>
      <c r="H3854" s="5"/>
    </row>
    <row r="3855" spans="1:8" x14ac:dyDescent="0.25">
      <c r="A3855" s="5">
        <v>3853</v>
      </c>
      <c r="B3855" s="5">
        <v>3077.0355752748001</v>
      </c>
      <c r="C3855" s="5">
        <v>7968.1997706045304</v>
      </c>
      <c r="D3855" s="5">
        <v>2513.99999999999</v>
      </c>
      <c r="E3855" s="5">
        <v>0</v>
      </c>
      <c r="F3855" s="5">
        <v>0.51791404910064998</v>
      </c>
      <c r="G3855" s="5">
        <v>1</v>
      </c>
      <c r="H3855" s="5"/>
    </row>
    <row r="3856" spans="1:8" x14ac:dyDescent="0.25">
      <c r="A3856" s="5">
        <v>3854</v>
      </c>
      <c r="B3856" s="5">
        <v>3130.9152486852799</v>
      </c>
      <c r="C3856" s="5">
        <v>7652.3279543071003</v>
      </c>
      <c r="D3856" s="5">
        <v>0</v>
      </c>
      <c r="E3856" s="5">
        <v>0</v>
      </c>
      <c r="F3856" s="5">
        <v>0.48882370463599001</v>
      </c>
      <c r="G3856" s="5">
        <v>1</v>
      </c>
      <c r="H3856" s="5"/>
    </row>
    <row r="3857" spans="1:8" x14ac:dyDescent="0.25">
      <c r="A3857" s="5">
        <v>3855</v>
      </c>
      <c r="B3857" s="5">
        <v>2590.0423670343798</v>
      </c>
      <c r="C3857" s="5">
        <v>4962.8007124912601</v>
      </c>
      <c r="D3857" s="5">
        <v>0</v>
      </c>
      <c r="E3857" s="5">
        <v>0</v>
      </c>
      <c r="F3857" s="5">
        <v>0.38322158550560498</v>
      </c>
      <c r="G3857" s="5">
        <v>1</v>
      </c>
      <c r="H3857" s="5"/>
    </row>
    <row r="3858" spans="1:8" x14ac:dyDescent="0.25">
      <c r="A3858" s="5">
        <v>3856</v>
      </c>
      <c r="B3858" s="5">
        <v>2200.2534594831</v>
      </c>
      <c r="C3858" s="5">
        <v>2936.0264460345902</v>
      </c>
      <c r="D3858" s="5">
        <v>0</v>
      </c>
      <c r="E3858" s="5">
        <v>0</v>
      </c>
      <c r="F3858" s="5">
        <v>0.26688074804413298</v>
      </c>
      <c r="G3858" s="5">
        <v>1</v>
      </c>
      <c r="H3858" s="5"/>
    </row>
    <row r="3859" spans="1:8" x14ac:dyDescent="0.25">
      <c r="A3859" s="5">
        <v>3857</v>
      </c>
      <c r="B3859" s="5">
        <v>1401.6637685891401</v>
      </c>
      <c r="C3859" s="5">
        <v>0</v>
      </c>
      <c r="D3859" s="5">
        <v>0</v>
      </c>
      <c r="E3859" s="5">
        <v>0</v>
      </c>
      <c r="F3859" s="5">
        <v>0</v>
      </c>
      <c r="G3859" s="5">
        <v>1</v>
      </c>
      <c r="H3859" s="5"/>
    </row>
    <row r="3860" spans="1:8" x14ac:dyDescent="0.25">
      <c r="A3860" s="5">
        <v>3858</v>
      </c>
      <c r="B3860" s="5">
        <v>808.15412777986501</v>
      </c>
      <c r="C3860" s="5">
        <v>0</v>
      </c>
      <c r="D3860" s="5">
        <v>0</v>
      </c>
      <c r="E3860" s="5">
        <v>0</v>
      </c>
      <c r="F3860" s="5">
        <v>0</v>
      </c>
      <c r="G3860" s="5">
        <v>1</v>
      </c>
      <c r="H3860" s="5"/>
    </row>
    <row r="3861" spans="1:8" x14ac:dyDescent="0.25">
      <c r="A3861" s="5">
        <v>3859</v>
      </c>
      <c r="B3861" s="5">
        <v>279.68395951196902</v>
      </c>
      <c r="C3861" s="5">
        <v>0</v>
      </c>
      <c r="D3861" s="5">
        <v>2513.2476383657099</v>
      </c>
      <c r="E3861" s="5">
        <v>0</v>
      </c>
      <c r="F3861" s="5">
        <v>0</v>
      </c>
      <c r="G3861" s="5">
        <v>1</v>
      </c>
      <c r="H3861" s="5"/>
    </row>
    <row r="3862" spans="1:8" x14ac:dyDescent="0.25">
      <c r="A3862" s="5">
        <v>3860</v>
      </c>
      <c r="B3862" s="5">
        <v>63.564675298172503</v>
      </c>
      <c r="C3862" s="5">
        <v>0</v>
      </c>
      <c r="D3862" s="5">
        <v>2513.9966644331398</v>
      </c>
      <c r="E3862" s="5">
        <v>0</v>
      </c>
      <c r="F3862" s="5">
        <v>0</v>
      </c>
      <c r="G3862" s="5">
        <v>1</v>
      </c>
      <c r="H3862" s="5"/>
    </row>
    <row r="3863" spans="1:8" x14ac:dyDescent="0.25">
      <c r="A3863" s="5">
        <v>3861</v>
      </c>
      <c r="B3863" s="5">
        <v>0</v>
      </c>
      <c r="C3863" s="5">
        <v>0</v>
      </c>
      <c r="D3863" s="5">
        <v>2513.98927392312</v>
      </c>
      <c r="E3863" s="5">
        <v>0</v>
      </c>
      <c r="F3863" s="5">
        <v>0</v>
      </c>
      <c r="G3863" s="5">
        <v>1</v>
      </c>
      <c r="H3863" s="5"/>
    </row>
    <row r="3864" spans="1:8" x14ac:dyDescent="0.25">
      <c r="A3864" s="5">
        <v>3862</v>
      </c>
      <c r="B3864" s="5">
        <v>0</v>
      </c>
      <c r="C3864" s="5">
        <v>0</v>
      </c>
      <c r="D3864" s="5">
        <v>2513.9958690602102</v>
      </c>
      <c r="E3864" s="5">
        <v>0</v>
      </c>
      <c r="F3864" s="5">
        <v>0</v>
      </c>
      <c r="G3864" s="5">
        <v>1</v>
      </c>
      <c r="H3864" s="5"/>
    </row>
    <row r="3865" spans="1:8" x14ac:dyDescent="0.25">
      <c r="A3865" s="5">
        <v>3863</v>
      </c>
      <c r="B3865" s="5">
        <v>0</v>
      </c>
      <c r="C3865" s="5">
        <v>0</v>
      </c>
      <c r="D3865" s="5">
        <v>0</v>
      </c>
      <c r="E3865" s="5">
        <v>0</v>
      </c>
      <c r="F3865" s="5">
        <v>0</v>
      </c>
      <c r="G3865" s="5">
        <v>1</v>
      </c>
      <c r="H3865" s="5"/>
    </row>
    <row r="3866" spans="1:8" x14ac:dyDescent="0.25">
      <c r="A3866" s="5">
        <v>3864</v>
      </c>
      <c r="B3866" s="5">
        <v>0</v>
      </c>
      <c r="C3866" s="5">
        <v>0</v>
      </c>
      <c r="D3866" s="5">
        <v>0</v>
      </c>
      <c r="E3866" s="5">
        <v>0</v>
      </c>
      <c r="F3866" s="5">
        <v>0</v>
      </c>
      <c r="G3866" s="5">
        <v>1</v>
      </c>
      <c r="H3866" s="5"/>
    </row>
    <row r="3867" spans="1:8" x14ac:dyDescent="0.25">
      <c r="A3867" s="5">
        <v>3865</v>
      </c>
      <c r="B3867" s="5">
        <v>0</v>
      </c>
      <c r="C3867" s="5">
        <v>0</v>
      </c>
      <c r="D3867" s="5">
        <v>0</v>
      </c>
      <c r="E3867" s="5">
        <v>0</v>
      </c>
      <c r="F3867" s="5">
        <v>0</v>
      </c>
      <c r="G3867" s="5">
        <v>1</v>
      </c>
      <c r="H3867" s="5"/>
    </row>
    <row r="3868" spans="1:8" x14ac:dyDescent="0.25">
      <c r="A3868" s="5">
        <v>3866</v>
      </c>
      <c r="B3868" s="5">
        <v>0</v>
      </c>
      <c r="C3868" s="5">
        <v>0</v>
      </c>
      <c r="D3868" s="5">
        <v>0</v>
      </c>
      <c r="E3868" s="5">
        <v>0</v>
      </c>
      <c r="F3868" s="5">
        <v>0</v>
      </c>
      <c r="G3868" s="5">
        <v>1</v>
      </c>
      <c r="H3868" s="5"/>
    </row>
    <row r="3869" spans="1:8" x14ac:dyDescent="0.25">
      <c r="A3869" s="5">
        <v>3867</v>
      </c>
      <c r="B3869" s="5">
        <v>0</v>
      </c>
      <c r="C3869" s="5">
        <v>0</v>
      </c>
      <c r="D3869" s="5">
        <v>0</v>
      </c>
      <c r="E3869" s="5">
        <v>0</v>
      </c>
      <c r="F3869" s="5">
        <v>0</v>
      </c>
      <c r="G3869" s="5">
        <v>1</v>
      </c>
      <c r="H3869" s="5"/>
    </row>
    <row r="3870" spans="1:8" x14ac:dyDescent="0.25">
      <c r="A3870" s="5">
        <v>3868</v>
      </c>
      <c r="B3870" s="5">
        <v>0</v>
      </c>
      <c r="C3870" s="5">
        <v>0</v>
      </c>
      <c r="D3870" s="5">
        <v>0</v>
      </c>
      <c r="E3870" s="5">
        <v>0</v>
      </c>
      <c r="F3870" s="5">
        <v>0</v>
      </c>
      <c r="G3870" s="5">
        <v>1</v>
      </c>
      <c r="H3870" s="5"/>
    </row>
    <row r="3871" spans="1:8" x14ac:dyDescent="0.25">
      <c r="A3871" s="5">
        <v>3869</v>
      </c>
      <c r="B3871" s="5">
        <v>0</v>
      </c>
      <c r="C3871" s="5">
        <v>0</v>
      </c>
      <c r="D3871" s="5">
        <v>0</v>
      </c>
      <c r="E3871" s="5">
        <v>0</v>
      </c>
      <c r="F3871" s="5">
        <v>0</v>
      </c>
      <c r="G3871" s="5">
        <v>1</v>
      </c>
      <c r="H3871" s="5"/>
    </row>
    <row r="3872" spans="1:8" x14ac:dyDescent="0.25">
      <c r="A3872" s="5">
        <v>3870</v>
      </c>
      <c r="B3872" s="5">
        <v>120.772883066527</v>
      </c>
      <c r="C3872" s="5">
        <v>0</v>
      </c>
      <c r="D3872" s="5">
        <v>0</v>
      </c>
      <c r="E3872" s="5">
        <v>0</v>
      </c>
      <c r="F3872" s="5">
        <v>0</v>
      </c>
      <c r="G3872" s="5">
        <v>1</v>
      </c>
      <c r="H3872" s="5"/>
    </row>
    <row r="3873" spans="1:8" x14ac:dyDescent="0.25">
      <c r="A3873" s="5">
        <v>3871</v>
      </c>
      <c r="B3873" s="5">
        <v>362.09336579163499</v>
      </c>
      <c r="C3873" s="5">
        <v>0</v>
      </c>
      <c r="D3873" s="5">
        <v>0</v>
      </c>
      <c r="E3873" s="5">
        <v>0</v>
      </c>
      <c r="F3873" s="5">
        <v>0</v>
      </c>
      <c r="G3873" s="5">
        <v>1</v>
      </c>
      <c r="H3873" s="5"/>
    </row>
    <row r="3874" spans="1:8" x14ac:dyDescent="0.25">
      <c r="A3874" s="5">
        <v>3872</v>
      </c>
      <c r="B3874" s="5">
        <v>573.42060565601696</v>
      </c>
      <c r="C3874" s="5">
        <v>0</v>
      </c>
      <c r="D3874" s="5">
        <v>5022.33102032649</v>
      </c>
      <c r="E3874" s="5">
        <v>0</v>
      </c>
      <c r="F3874" s="5">
        <v>0</v>
      </c>
      <c r="G3874" s="5">
        <v>1</v>
      </c>
      <c r="H3874" s="5"/>
    </row>
    <row r="3875" spans="1:8" x14ac:dyDescent="0.25">
      <c r="A3875" s="5">
        <v>3873</v>
      </c>
      <c r="B3875" s="5">
        <v>929.23095603290801</v>
      </c>
      <c r="C3875" s="5">
        <v>1668.4327434645299</v>
      </c>
      <c r="D3875" s="5">
        <v>5027.8509844197397</v>
      </c>
      <c r="E3875" s="5">
        <v>0</v>
      </c>
      <c r="F3875" s="5">
        <v>0.35909969039954098</v>
      </c>
      <c r="G3875" s="5">
        <v>1</v>
      </c>
      <c r="H3875" s="5"/>
    </row>
    <row r="3876" spans="1:8" x14ac:dyDescent="0.25">
      <c r="A3876" s="5">
        <v>3874</v>
      </c>
      <c r="B3876" s="5">
        <v>1208.42395085422</v>
      </c>
      <c r="C3876" s="5">
        <v>2128.6456174154</v>
      </c>
      <c r="D3876" s="5">
        <v>0</v>
      </c>
      <c r="E3876" s="5">
        <v>0</v>
      </c>
      <c r="F3876" s="5">
        <v>0.35230113000630098</v>
      </c>
      <c r="G3876" s="5">
        <v>1</v>
      </c>
      <c r="H3876" s="5"/>
    </row>
    <row r="3877" spans="1:8" x14ac:dyDescent="0.25">
      <c r="A3877" s="5">
        <v>3875</v>
      </c>
      <c r="B3877" s="5">
        <v>1669.7467061473201</v>
      </c>
      <c r="C3877" s="5">
        <v>3209.2579298068299</v>
      </c>
      <c r="D3877" s="5">
        <v>0</v>
      </c>
      <c r="E3877" s="5">
        <v>0</v>
      </c>
      <c r="F3877" s="5">
        <v>0.38440057017118301</v>
      </c>
      <c r="G3877" s="5">
        <v>1</v>
      </c>
      <c r="H3877" s="5"/>
    </row>
    <row r="3878" spans="1:8" x14ac:dyDescent="0.25">
      <c r="A3878" s="5">
        <v>3876</v>
      </c>
      <c r="B3878" s="5">
        <v>1484.13280783191</v>
      </c>
      <c r="C3878" s="5">
        <v>2408.58026060168</v>
      </c>
      <c r="D3878" s="5">
        <v>2513.9889363096399</v>
      </c>
      <c r="E3878" s="5">
        <v>0</v>
      </c>
      <c r="F3878" s="5">
        <v>0.32457745662204801</v>
      </c>
      <c r="G3878" s="5">
        <v>1</v>
      </c>
      <c r="H3878" s="5"/>
    </row>
    <row r="3879" spans="1:8" x14ac:dyDescent="0.25">
      <c r="A3879" s="5">
        <v>3877</v>
      </c>
      <c r="B3879" s="5">
        <v>1296.95532104479</v>
      </c>
      <c r="C3879" s="5">
        <v>1751.64511515713</v>
      </c>
      <c r="D3879" s="5">
        <v>2513.9083652499098</v>
      </c>
      <c r="E3879" s="5">
        <v>0</v>
      </c>
      <c r="F3879" s="5">
        <v>0.27011649306098301</v>
      </c>
      <c r="G3879" s="5">
        <v>1</v>
      </c>
      <c r="H3879" s="5"/>
    </row>
    <row r="3880" spans="1:8" x14ac:dyDescent="0.25">
      <c r="A3880" s="5">
        <v>3878</v>
      </c>
      <c r="B3880" s="5">
        <v>870.49351442612397</v>
      </c>
      <c r="C3880" s="5">
        <v>0</v>
      </c>
      <c r="D3880" s="5">
        <v>0</v>
      </c>
      <c r="E3880" s="5">
        <v>0</v>
      </c>
      <c r="F3880" s="5">
        <v>0</v>
      </c>
      <c r="G3880" s="5">
        <v>1</v>
      </c>
      <c r="H3880" s="5"/>
    </row>
    <row r="3881" spans="1:8" x14ac:dyDescent="0.25">
      <c r="A3881" s="5">
        <v>3879</v>
      </c>
      <c r="B3881" s="5">
        <v>1052.07063628694</v>
      </c>
      <c r="C3881" s="5">
        <v>771.60088406863997</v>
      </c>
      <c r="D3881" s="5">
        <v>0</v>
      </c>
      <c r="E3881" s="5">
        <v>0</v>
      </c>
      <c r="F3881" s="5">
        <v>0.14668233430507099</v>
      </c>
      <c r="G3881" s="5">
        <v>1</v>
      </c>
      <c r="H3881" s="5"/>
    </row>
    <row r="3882" spans="1:8" x14ac:dyDescent="0.25">
      <c r="A3882" s="5">
        <v>3880</v>
      </c>
      <c r="B3882" s="5">
        <v>1848.5403513296401</v>
      </c>
      <c r="C3882" s="5">
        <v>3204.57490528577</v>
      </c>
      <c r="D3882" s="5">
        <v>0</v>
      </c>
      <c r="E3882" s="5">
        <v>0</v>
      </c>
      <c r="F3882" s="5">
        <v>0.34671408742947102</v>
      </c>
      <c r="G3882" s="5">
        <v>1</v>
      </c>
      <c r="H3882" s="5"/>
    </row>
    <row r="3883" spans="1:8" x14ac:dyDescent="0.25">
      <c r="A3883" s="5">
        <v>3881</v>
      </c>
      <c r="B3883" s="5">
        <v>819.476886150371</v>
      </c>
      <c r="C3883" s="5">
        <v>0</v>
      </c>
      <c r="D3883" s="5">
        <v>0</v>
      </c>
      <c r="E3883" s="5">
        <v>0</v>
      </c>
      <c r="F3883" s="5">
        <v>0</v>
      </c>
      <c r="G3883" s="5">
        <v>1</v>
      </c>
      <c r="H3883" s="5"/>
    </row>
    <row r="3884" spans="1:8" x14ac:dyDescent="0.25">
      <c r="A3884" s="5">
        <v>3882</v>
      </c>
      <c r="B3884" s="5">
        <v>203.406960954152</v>
      </c>
      <c r="C3884" s="5">
        <v>0</v>
      </c>
      <c r="D3884" s="5">
        <v>0</v>
      </c>
      <c r="E3884" s="5">
        <v>0</v>
      </c>
      <c r="F3884" s="5">
        <v>0</v>
      </c>
      <c r="G3884" s="5">
        <v>1</v>
      </c>
      <c r="H3884" s="5"/>
    </row>
    <row r="3885" spans="1:8" x14ac:dyDescent="0.25">
      <c r="A3885" s="5">
        <v>3883</v>
      </c>
      <c r="B3885" s="5">
        <v>181.15932459979101</v>
      </c>
      <c r="C3885" s="5">
        <v>0</v>
      </c>
      <c r="D3885" s="5">
        <v>2513.9732822087899</v>
      </c>
      <c r="E3885" s="5">
        <v>0</v>
      </c>
      <c r="F3885" s="5">
        <v>0</v>
      </c>
      <c r="G3885" s="5">
        <v>1</v>
      </c>
      <c r="H3885" s="5"/>
    </row>
    <row r="3886" spans="1:8" x14ac:dyDescent="0.25">
      <c r="A3886" s="5">
        <v>3884</v>
      </c>
      <c r="B3886" s="5">
        <v>85.812311652532898</v>
      </c>
      <c r="C3886" s="5">
        <v>0</v>
      </c>
      <c r="D3886" s="5">
        <v>2513.8547549091199</v>
      </c>
      <c r="E3886" s="5">
        <v>0</v>
      </c>
      <c r="F3886" s="5">
        <v>0</v>
      </c>
      <c r="G3886" s="5">
        <v>1</v>
      </c>
      <c r="H3886" s="5"/>
    </row>
    <row r="3887" spans="1:8" x14ac:dyDescent="0.25">
      <c r="A3887" s="5">
        <v>3885</v>
      </c>
      <c r="B3887" s="5">
        <v>0</v>
      </c>
      <c r="C3887" s="5">
        <v>0</v>
      </c>
      <c r="D3887" s="5">
        <v>2513.8123955496098</v>
      </c>
      <c r="E3887" s="5">
        <v>0</v>
      </c>
      <c r="F3887" s="5">
        <v>0</v>
      </c>
      <c r="G3887" s="5">
        <v>1</v>
      </c>
      <c r="H3887" s="5"/>
    </row>
    <row r="3888" spans="1:8" x14ac:dyDescent="0.25">
      <c r="A3888" s="5">
        <v>3886</v>
      </c>
      <c r="B3888" s="5">
        <v>0</v>
      </c>
      <c r="C3888" s="5">
        <v>0</v>
      </c>
      <c r="D3888" s="5">
        <v>2513.7746401630802</v>
      </c>
      <c r="E3888" s="5">
        <v>0</v>
      </c>
      <c r="F3888" s="5">
        <v>0</v>
      </c>
      <c r="G3888" s="5">
        <v>1</v>
      </c>
      <c r="H3888" s="5"/>
    </row>
    <row r="3889" spans="1:8" x14ac:dyDescent="0.25">
      <c r="A3889" s="5">
        <v>3887</v>
      </c>
      <c r="B3889" s="5">
        <v>0</v>
      </c>
      <c r="C3889" s="5">
        <v>0</v>
      </c>
      <c r="D3889" s="5">
        <v>0</v>
      </c>
      <c r="E3889" s="5">
        <v>0</v>
      </c>
      <c r="F3889" s="5">
        <v>0</v>
      </c>
      <c r="G3889" s="5">
        <v>1</v>
      </c>
      <c r="H3889" s="5"/>
    </row>
    <row r="3890" spans="1:8" x14ac:dyDescent="0.25">
      <c r="A3890" s="5">
        <v>3888</v>
      </c>
      <c r="B3890" s="5">
        <v>0</v>
      </c>
      <c r="C3890" s="5">
        <v>0</v>
      </c>
      <c r="D3890" s="5">
        <v>0</v>
      </c>
      <c r="E3890" s="5">
        <v>0</v>
      </c>
      <c r="F3890" s="5">
        <v>0</v>
      </c>
      <c r="G3890" s="5">
        <v>1</v>
      </c>
      <c r="H3890" s="5"/>
    </row>
    <row r="3891" spans="1:8" x14ac:dyDescent="0.25">
      <c r="A3891" s="5">
        <v>3889</v>
      </c>
      <c r="B3891" s="5">
        <v>0</v>
      </c>
      <c r="C3891" s="5">
        <v>0</v>
      </c>
      <c r="D3891" s="5">
        <v>0</v>
      </c>
      <c r="E3891" s="5">
        <v>0</v>
      </c>
      <c r="F3891" s="5">
        <v>0</v>
      </c>
      <c r="G3891" s="5">
        <v>1</v>
      </c>
      <c r="H3891" s="5"/>
    </row>
    <row r="3892" spans="1:8" x14ac:dyDescent="0.25">
      <c r="A3892" s="5">
        <v>3890</v>
      </c>
      <c r="B3892" s="5">
        <v>0</v>
      </c>
      <c r="C3892" s="5">
        <v>0</v>
      </c>
      <c r="D3892" s="5">
        <v>0</v>
      </c>
      <c r="E3892" s="5">
        <v>0</v>
      </c>
      <c r="F3892" s="5">
        <v>0</v>
      </c>
      <c r="G3892" s="5">
        <v>1</v>
      </c>
      <c r="H3892" s="5"/>
    </row>
    <row r="3893" spans="1:8" x14ac:dyDescent="0.25">
      <c r="A3893" s="5">
        <v>3891</v>
      </c>
      <c r="B3893" s="5">
        <v>0</v>
      </c>
      <c r="C3893" s="5">
        <v>0</v>
      </c>
      <c r="D3893" s="5">
        <v>0</v>
      </c>
      <c r="E3893" s="5">
        <v>0</v>
      </c>
      <c r="F3893" s="5">
        <v>0</v>
      </c>
      <c r="G3893" s="5">
        <v>1</v>
      </c>
      <c r="H3893" s="5"/>
    </row>
    <row r="3894" spans="1:8" x14ac:dyDescent="0.25">
      <c r="A3894" s="5">
        <v>3892</v>
      </c>
      <c r="B3894" s="5">
        <v>0</v>
      </c>
      <c r="C3894" s="5">
        <v>0</v>
      </c>
      <c r="D3894" s="5">
        <v>0</v>
      </c>
      <c r="E3894" s="5">
        <v>0</v>
      </c>
      <c r="F3894" s="5">
        <v>0</v>
      </c>
      <c r="G3894" s="5">
        <v>1</v>
      </c>
      <c r="H3894" s="5"/>
    </row>
    <row r="3895" spans="1:8" x14ac:dyDescent="0.25">
      <c r="A3895" s="5">
        <v>3893</v>
      </c>
      <c r="B3895" s="5">
        <v>0</v>
      </c>
      <c r="C3895" s="5">
        <v>0</v>
      </c>
      <c r="D3895" s="5">
        <v>0</v>
      </c>
      <c r="E3895" s="5">
        <v>0</v>
      </c>
      <c r="F3895" s="5">
        <v>0</v>
      </c>
      <c r="G3895" s="5">
        <v>1</v>
      </c>
      <c r="H3895" s="5"/>
    </row>
    <row r="3896" spans="1:8" x14ac:dyDescent="0.25">
      <c r="A3896" s="5">
        <v>3894</v>
      </c>
      <c r="B3896" s="5">
        <v>131.692580541539</v>
      </c>
      <c r="C3896" s="5">
        <v>0</v>
      </c>
      <c r="D3896" s="5">
        <v>0</v>
      </c>
      <c r="E3896" s="5">
        <v>0</v>
      </c>
      <c r="F3896" s="5">
        <v>0</v>
      </c>
      <c r="G3896" s="5">
        <v>1</v>
      </c>
      <c r="H3896" s="5"/>
    </row>
    <row r="3897" spans="1:8" x14ac:dyDescent="0.25">
      <c r="A3897" s="5">
        <v>3895</v>
      </c>
      <c r="B3897" s="5">
        <v>300.352139254527</v>
      </c>
      <c r="C3897" s="5">
        <v>0</v>
      </c>
      <c r="D3897" s="5">
        <v>0</v>
      </c>
      <c r="E3897" s="5">
        <v>0</v>
      </c>
      <c r="F3897" s="5">
        <v>0</v>
      </c>
      <c r="G3897" s="5">
        <v>1</v>
      </c>
      <c r="H3897" s="5"/>
    </row>
    <row r="3898" spans="1:8" x14ac:dyDescent="0.25">
      <c r="A3898" s="5">
        <v>3896</v>
      </c>
      <c r="B3898" s="5">
        <v>905.28581502628504</v>
      </c>
      <c r="C3898" s="5">
        <v>1016.6000187529</v>
      </c>
      <c r="D3898" s="5">
        <v>5027.2307190225101</v>
      </c>
      <c r="E3898" s="5">
        <v>0</v>
      </c>
      <c r="F3898" s="5">
        <v>0.22459205737113999</v>
      </c>
      <c r="G3898" s="5">
        <v>1</v>
      </c>
      <c r="H3898" s="5"/>
    </row>
    <row r="3899" spans="1:8" x14ac:dyDescent="0.25">
      <c r="A3899" s="5">
        <v>3897</v>
      </c>
      <c r="B3899" s="5">
        <v>1619.39094140675</v>
      </c>
      <c r="C3899" s="5">
        <v>3797.3231295146402</v>
      </c>
      <c r="D3899" s="5">
        <v>5025.2119919787801</v>
      </c>
      <c r="E3899" s="5">
        <v>0</v>
      </c>
      <c r="F3899" s="5">
        <v>0.46898164389470298</v>
      </c>
      <c r="G3899" s="5">
        <v>1</v>
      </c>
      <c r="H3899" s="5"/>
    </row>
    <row r="3900" spans="1:8" x14ac:dyDescent="0.25">
      <c r="A3900" s="5">
        <v>3898</v>
      </c>
      <c r="B3900" s="5">
        <v>1366.62736561368</v>
      </c>
      <c r="C3900" s="5">
        <v>2772.6957569239898</v>
      </c>
      <c r="D3900" s="5">
        <v>0</v>
      </c>
      <c r="E3900" s="5">
        <v>0</v>
      </c>
      <c r="F3900" s="5">
        <v>0.40577202334495099</v>
      </c>
      <c r="G3900" s="5">
        <v>1</v>
      </c>
      <c r="H3900" s="5"/>
    </row>
    <row r="3901" spans="1:8" x14ac:dyDescent="0.25">
      <c r="A3901" s="5">
        <v>3899</v>
      </c>
      <c r="B3901" s="5">
        <v>1537.5584342627899</v>
      </c>
      <c r="C3901" s="5">
        <v>3050.9897553283399</v>
      </c>
      <c r="D3901" s="5">
        <v>0</v>
      </c>
      <c r="E3901" s="5">
        <v>0</v>
      </c>
      <c r="F3901" s="5">
        <v>0.39686163295567001</v>
      </c>
      <c r="G3901" s="5">
        <v>1</v>
      </c>
      <c r="H3901" s="5"/>
    </row>
    <row r="3902" spans="1:8" x14ac:dyDescent="0.25">
      <c r="A3902" s="5">
        <v>3900</v>
      </c>
      <c r="B3902" s="5">
        <v>1991.3691632520499</v>
      </c>
      <c r="C3902" s="5">
        <v>4674.6996511732104</v>
      </c>
      <c r="D3902" s="5">
        <v>2513.8096743445699</v>
      </c>
      <c r="E3902" s="5">
        <v>0</v>
      </c>
      <c r="F3902" s="5">
        <v>0.46949603689449199</v>
      </c>
      <c r="G3902" s="5">
        <v>1</v>
      </c>
      <c r="H3902" s="5"/>
    </row>
    <row r="3903" spans="1:8" x14ac:dyDescent="0.25">
      <c r="A3903" s="5">
        <v>3901</v>
      </c>
      <c r="B3903" s="5">
        <v>1728.4322363429201</v>
      </c>
      <c r="C3903" s="5">
        <v>3548.1532861416599</v>
      </c>
      <c r="D3903" s="5">
        <v>2514.1046373928398</v>
      </c>
      <c r="E3903" s="5">
        <v>0</v>
      </c>
      <c r="F3903" s="5">
        <v>0.410563192600295</v>
      </c>
      <c r="G3903" s="5">
        <v>1</v>
      </c>
      <c r="H3903" s="5"/>
    </row>
    <row r="3904" spans="1:8" x14ac:dyDescent="0.25">
      <c r="A3904" s="5">
        <v>3902</v>
      </c>
      <c r="B3904" s="5">
        <v>2373.4640666049399</v>
      </c>
      <c r="C3904" s="5">
        <v>5715.4130342979297</v>
      </c>
      <c r="D3904" s="5">
        <v>0</v>
      </c>
      <c r="E3904" s="5">
        <v>0</v>
      </c>
      <c r="F3904" s="5">
        <v>0.48160940072640401</v>
      </c>
      <c r="G3904" s="5">
        <v>1</v>
      </c>
      <c r="H3904" s="5"/>
    </row>
    <row r="3905" spans="1:8" x14ac:dyDescent="0.25">
      <c r="A3905" s="5">
        <v>3903</v>
      </c>
      <c r="B3905" s="5">
        <v>1928.5632777757401</v>
      </c>
      <c r="C3905" s="5">
        <v>3706.8489263851602</v>
      </c>
      <c r="D3905" s="5">
        <v>0</v>
      </c>
      <c r="E3905" s="5">
        <v>0</v>
      </c>
      <c r="F3905" s="5">
        <v>0.38441558736677101</v>
      </c>
      <c r="G3905" s="5">
        <v>1</v>
      </c>
      <c r="H3905" s="5"/>
    </row>
    <row r="3906" spans="1:8" x14ac:dyDescent="0.25">
      <c r="A3906" s="5">
        <v>3904</v>
      </c>
      <c r="B3906" s="5">
        <v>1717.1024909196101</v>
      </c>
      <c r="C3906" s="5">
        <v>2619.59525494941</v>
      </c>
      <c r="D3906" s="5">
        <v>0</v>
      </c>
      <c r="E3906" s="5">
        <v>0</v>
      </c>
      <c r="F3906" s="5">
        <v>0.30511810081194701</v>
      </c>
      <c r="G3906" s="5">
        <v>1</v>
      </c>
      <c r="H3906" s="5"/>
    </row>
    <row r="3907" spans="1:8" x14ac:dyDescent="0.25">
      <c r="A3907" s="5">
        <v>3905</v>
      </c>
      <c r="B3907" s="5">
        <v>1512.1311521965699</v>
      </c>
      <c r="C3907" s="5">
        <v>0</v>
      </c>
      <c r="D3907" s="5">
        <v>0</v>
      </c>
      <c r="E3907" s="5">
        <v>0</v>
      </c>
      <c r="F3907" s="5">
        <v>0</v>
      </c>
      <c r="G3907" s="5">
        <v>1</v>
      </c>
      <c r="H3907" s="5"/>
    </row>
    <row r="3908" spans="1:8" x14ac:dyDescent="0.25">
      <c r="A3908" s="5">
        <v>3906</v>
      </c>
      <c r="B3908" s="5">
        <v>773.772866733049</v>
      </c>
      <c r="C3908" s="5">
        <v>0</v>
      </c>
      <c r="D3908" s="5">
        <v>0</v>
      </c>
      <c r="E3908" s="5">
        <v>0</v>
      </c>
      <c r="F3908" s="5">
        <v>0</v>
      </c>
      <c r="G3908" s="5">
        <v>1</v>
      </c>
      <c r="H3908" s="5"/>
    </row>
    <row r="3909" spans="1:8" x14ac:dyDescent="0.25">
      <c r="A3909" s="5">
        <v>3907</v>
      </c>
      <c r="B3909" s="5">
        <v>335.13882828962397</v>
      </c>
      <c r="C3909" s="5">
        <v>0</v>
      </c>
      <c r="D3909" s="5">
        <v>2512.3945519938402</v>
      </c>
      <c r="E3909" s="5">
        <v>0</v>
      </c>
      <c r="F3909" s="5">
        <v>0</v>
      </c>
      <c r="G3909" s="5">
        <v>1</v>
      </c>
      <c r="H3909" s="5"/>
    </row>
    <row r="3910" spans="1:8" x14ac:dyDescent="0.25">
      <c r="A3910" s="5">
        <v>3908</v>
      </c>
      <c r="B3910" s="5">
        <v>116.32566385102101</v>
      </c>
      <c r="C3910" s="5">
        <v>0</v>
      </c>
      <c r="D3910" s="5">
        <v>2513.9869697081499</v>
      </c>
      <c r="E3910" s="5">
        <v>0</v>
      </c>
      <c r="F3910" s="5">
        <v>0</v>
      </c>
      <c r="G3910" s="5">
        <v>1</v>
      </c>
      <c r="H3910" s="5"/>
    </row>
    <row r="3911" spans="1:8" x14ac:dyDescent="0.25">
      <c r="A3911" s="5">
        <v>3909</v>
      </c>
      <c r="B3911" s="5">
        <v>0</v>
      </c>
      <c r="C3911" s="5">
        <v>0</v>
      </c>
      <c r="D3911" s="5">
        <v>2513.9853551403799</v>
      </c>
      <c r="E3911" s="5">
        <v>0</v>
      </c>
      <c r="F3911" s="5">
        <v>0</v>
      </c>
      <c r="G3911" s="5">
        <v>1</v>
      </c>
      <c r="H3911" s="5"/>
    </row>
    <row r="3912" spans="1:8" x14ac:dyDescent="0.25">
      <c r="A3912" s="5">
        <v>3910</v>
      </c>
      <c r="B3912" s="5">
        <v>0</v>
      </c>
      <c r="C3912" s="5">
        <v>0</v>
      </c>
      <c r="D3912" s="5">
        <v>2513.9797572872098</v>
      </c>
      <c r="E3912" s="5">
        <v>0</v>
      </c>
      <c r="F3912" s="5">
        <v>0</v>
      </c>
      <c r="G3912" s="5">
        <v>1</v>
      </c>
      <c r="H3912" s="5"/>
    </row>
    <row r="3913" spans="1:8" x14ac:dyDescent="0.25">
      <c r="A3913" s="5">
        <v>3911</v>
      </c>
      <c r="B3913" s="5">
        <v>0</v>
      </c>
      <c r="C3913" s="5">
        <v>0</v>
      </c>
      <c r="D3913" s="5">
        <v>0</v>
      </c>
      <c r="E3913" s="5">
        <v>0</v>
      </c>
      <c r="F3913" s="5">
        <v>0</v>
      </c>
      <c r="G3913" s="5">
        <v>1</v>
      </c>
      <c r="H3913" s="5"/>
    </row>
    <row r="3914" spans="1:8" x14ac:dyDescent="0.25">
      <c r="A3914" s="5">
        <v>3912</v>
      </c>
      <c r="B3914" s="5">
        <v>0</v>
      </c>
      <c r="C3914" s="5">
        <v>0</v>
      </c>
      <c r="D3914" s="5">
        <v>0</v>
      </c>
      <c r="E3914" s="5">
        <v>0</v>
      </c>
      <c r="F3914" s="5">
        <v>0</v>
      </c>
      <c r="G3914" s="5">
        <v>1</v>
      </c>
      <c r="H3914" s="5"/>
    </row>
    <row r="3915" spans="1:8" x14ac:dyDescent="0.25">
      <c r="A3915" s="5">
        <v>3913</v>
      </c>
      <c r="B3915" s="5">
        <v>0</v>
      </c>
      <c r="C3915" s="5">
        <v>0</v>
      </c>
      <c r="D3915" s="5">
        <v>0</v>
      </c>
      <c r="E3915" s="5">
        <v>0</v>
      </c>
      <c r="F3915" s="5">
        <v>0</v>
      </c>
      <c r="G3915" s="5">
        <v>1</v>
      </c>
      <c r="H3915" s="5"/>
    </row>
    <row r="3916" spans="1:8" x14ac:dyDescent="0.25">
      <c r="A3916" s="5">
        <v>3914</v>
      </c>
      <c r="B3916" s="5">
        <v>0</v>
      </c>
      <c r="C3916" s="5">
        <v>0</v>
      </c>
      <c r="D3916" s="5">
        <v>0</v>
      </c>
      <c r="E3916" s="5">
        <v>0</v>
      </c>
      <c r="F3916" s="5">
        <v>0</v>
      </c>
      <c r="G3916" s="5">
        <v>1</v>
      </c>
      <c r="H3916" s="5"/>
    </row>
    <row r="3917" spans="1:8" x14ac:dyDescent="0.25">
      <c r="A3917" s="5">
        <v>3915</v>
      </c>
      <c r="B3917" s="5">
        <v>0</v>
      </c>
      <c r="C3917" s="5">
        <v>0</v>
      </c>
      <c r="D3917" s="5">
        <v>0</v>
      </c>
      <c r="E3917" s="5">
        <v>0</v>
      </c>
      <c r="F3917" s="5">
        <v>0</v>
      </c>
      <c r="G3917" s="5">
        <v>1</v>
      </c>
      <c r="H3917" s="5"/>
    </row>
    <row r="3918" spans="1:8" x14ac:dyDescent="0.25">
      <c r="A3918" s="5">
        <v>3916</v>
      </c>
      <c r="B3918" s="5">
        <v>0</v>
      </c>
      <c r="C3918" s="5">
        <v>0</v>
      </c>
      <c r="D3918" s="5">
        <v>0</v>
      </c>
      <c r="E3918" s="5">
        <v>0</v>
      </c>
      <c r="F3918" s="5">
        <v>0</v>
      </c>
      <c r="G3918" s="5">
        <v>1</v>
      </c>
      <c r="H3918" s="5"/>
    </row>
    <row r="3919" spans="1:8" x14ac:dyDescent="0.25">
      <c r="A3919" s="5">
        <v>3917</v>
      </c>
      <c r="B3919" s="5">
        <v>0</v>
      </c>
      <c r="C3919" s="5">
        <v>0</v>
      </c>
      <c r="D3919" s="5">
        <v>0</v>
      </c>
      <c r="E3919" s="5">
        <v>0</v>
      </c>
      <c r="F3919" s="5">
        <v>0</v>
      </c>
      <c r="G3919" s="5">
        <v>1</v>
      </c>
      <c r="H3919" s="5"/>
    </row>
    <row r="3920" spans="1:8" x14ac:dyDescent="0.25">
      <c r="A3920" s="5">
        <v>3918</v>
      </c>
      <c r="B3920" s="5">
        <v>148.49359794650499</v>
      </c>
      <c r="C3920" s="5">
        <v>0</v>
      </c>
      <c r="D3920" s="5">
        <v>0</v>
      </c>
      <c r="E3920" s="5">
        <v>0</v>
      </c>
      <c r="F3920" s="5">
        <v>0</v>
      </c>
      <c r="G3920" s="5">
        <v>1</v>
      </c>
      <c r="H3920" s="5"/>
    </row>
    <row r="3921" spans="1:8" x14ac:dyDescent="0.25">
      <c r="A3921" s="5">
        <v>3919</v>
      </c>
      <c r="B3921" s="5">
        <v>409.30686235574802</v>
      </c>
      <c r="C3921" s="5">
        <v>0</v>
      </c>
      <c r="D3921" s="5">
        <v>0</v>
      </c>
      <c r="E3921" s="5">
        <v>0</v>
      </c>
      <c r="F3921" s="5">
        <v>0</v>
      </c>
      <c r="G3921" s="5">
        <v>1</v>
      </c>
      <c r="H3921" s="5"/>
    </row>
    <row r="3922" spans="1:8" x14ac:dyDescent="0.25">
      <c r="A3922" s="5">
        <v>3920</v>
      </c>
      <c r="B3922" s="5">
        <v>828.66890848296305</v>
      </c>
      <c r="C3922" s="5">
        <v>1344.0298840950099</v>
      </c>
      <c r="D3922" s="5">
        <v>5027.8680931647696</v>
      </c>
      <c r="E3922" s="5">
        <v>0</v>
      </c>
      <c r="F3922" s="5">
        <v>0.32438284337978401</v>
      </c>
      <c r="G3922" s="5">
        <v>1</v>
      </c>
      <c r="H3922" s="5"/>
    </row>
    <row r="3923" spans="1:8" x14ac:dyDescent="0.25">
      <c r="A3923" s="5">
        <v>3921</v>
      </c>
      <c r="B3923" s="5">
        <v>1473.5015481906</v>
      </c>
      <c r="C3923" s="5">
        <v>3405.7394876563599</v>
      </c>
      <c r="D3923" s="5">
        <v>5027.0142629796701</v>
      </c>
      <c r="E3923" s="5">
        <v>0</v>
      </c>
      <c r="F3923" s="5">
        <v>0.46226479929745501</v>
      </c>
      <c r="G3923" s="5">
        <v>1</v>
      </c>
      <c r="H3923" s="5"/>
    </row>
    <row r="3924" spans="1:8" x14ac:dyDescent="0.25">
      <c r="A3924" s="5">
        <v>3922</v>
      </c>
      <c r="B3924" s="5">
        <v>2332.0384182122202</v>
      </c>
      <c r="C3924" s="5">
        <v>6223.8608954254196</v>
      </c>
      <c r="D3924" s="5">
        <v>0</v>
      </c>
      <c r="E3924" s="5">
        <v>0</v>
      </c>
      <c r="F3924" s="5">
        <v>0.53377001393167101</v>
      </c>
      <c r="G3924" s="5">
        <v>1</v>
      </c>
      <c r="H3924" s="5"/>
    </row>
    <row r="3925" spans="1:8" x14ac:dyDescent="0.25">
      <c r="A3925" s="5">
        <v>3923</v>
      </c>
      <c r="B3925" s="5">
        <v>2732.3719392458102</v>
      </c>
      <c r="C3925" s="5">
        <v>7472.7176084860002</v>
      </c>
      <c r="D3925" s="5">
        <v>0</v>
      </c>
      <c r="E3925" s="5">
        <v>0</v>
      </c>
      <c r="F3925" s="5">
        <v>0.546976603046337</v>
      </c>
      <c r="G3925" s="5">
        <v>1</v>
      </c>
      <c r="H3925" s="5"/>
    </row>
    <row r="3926" spans="1:8" x14ac:dyDescent="0.25">
      <c r="A3926" s="5">
        <v>3924</v>
      </c>
      <c r="B3926" s="5">
        <v>3105.5068213262598</v>
      </c>
      <c r="C3926" s="5">
        <v>8951.4878929916504</v>
      </c>
      <c r="D3926" s="5">
        <v>2511.4459608152602</v>
      </c>
      <c r="E3926" s="5">
        <v>0</v>
      </c>
      <c r="F3926" s="5">
        <v>0.57649127227434505</v>
      </c>
      <c r="G3926" s="5">
        <v>1</v>
      </c>
      <c r="H3926" s="5"/>
    </row>
    <row r="3927" spans="1:8" x14ac:dyDescent="0.25">
      <c r="A3927" s="5">
        <v>3925</v>
      </c>
      <c r="B3927" s="5">
        <v>3174.4964656822599</v>
      </c>
      <c r="C3927" s="5">
        <v>8948.9307806413108</v>
      </c>
      <c r="D3927" s="5">
        <v>2513.99999999999</v>
      </c>
      <c r="E3927" s="5">
        <v>0</v>
      </c>
      <c r="F3927" s="5">
        <v>0.56380159038256805</v>
      </c>
      <c r="G3927" s="5">
        <v>1</v>
      </c>
      <c r="H3927" s="5"/>
    </row>
    <row r="3928" spans="1:8" x14ac:dyDescent="0.25">
      <c r="A3928" s="5">
        <v>3926</v>
      </c>
      <c r="B3928" s="5">
        <v>3057.2858535794198</v>
      </c>
      <c r="C3928" s="5">
        <v>7947.7193696168397</v>
      </c>
      <c r="D3928" s="5">
        <v>0</v>
      </c>
      <c r="E3928" s="5">
        <v>0</v>
      </c>
      <c r="F3928" s="5">
        <v>0.51991993877784504</v>
      </c>
      <c r="G3928" s="5">
        <v>1</v>
      </c>
      <c r="H3928" s="5"/>
    </row>
    <row r="3929" spans="1:8" x14ac:dyDescent="0.25">
      <c r="A3929" s="5">
        <v>3927</v>
      </c>
      <c r="B3929" s="5">
        <v>2779.4325625291799</v>
      </c>
      <c r="C3929" s="5">
        <v>6303.4834516689698</v>
      </c>
      <c r="D3929" s="5">
        <v>0</v>
      </c>
      <c r="E3929" s="5">
        <v>0</v>
      </c>
      <c r="F3929" s="5">
        <v>0.453580600313572</v>
      </c>
      <c r="G3929" s="5">
        <v>1</v>
      </c>
      <c r="H3929" s="5"/>
    </row>
    <row r="3930" spans="1:8" x14ac:dyDescent="0.25">
      <c r="A3930" s="5">
        <v>3928</v>
      </c>
      <c r="B3930" s="5">
        <v>2206.3351808836901</v>
      </c>
      <c r="C3930" s="5">
        <v>3478.1670261140398</v>
      </c>
      <c r="D3930" s="5">
        <v>0</v>
      </c>
      <c r="E3930" s="5">
        <v>0</v>
      </c>
      <c r="F3930" s="5">
        <v>0.31528908716450399</v>
      </c>
      <c r="G3930" s="5">
        <v>1</v>
      </c>
      <c r="H3930" s="5"/>
    </row>
    <row r="3931" spans="1:8" x14ac:dyDescent="0.25">
      <c r="A3931" s="5">
        <v>3929</v>
      </c>
      <c r="B3931" s="5">
        <v>1600.2703628884301</v>
      </c>
      <c r="C3931" s="5">
        <v>0</v>
      </c>
      <c r="D3931" s="5">
        <v>0</v>
      </c>
      <c r="E3931" s="5">
        <v>0</v>
      </c>
      <c r="F3931" s="5">
        <v>0</v>
      </c>
      <c r="G3931" s="5">
        <v>1</v>
      </c>
      <c r="H3931" s="5"/>
    </row>
    <row r="3932" spans="1:8" x14ac:dyDescent="0.25">
      <c r="A3932" s="5">
        <v>3930</v>
      </c>
      <c r="B3932" s="5">
        <v>832.64405415807096</v>
      </c>
      <c r="C3932" s="5">
        <v>0</v>
      </c>
      <c r="D3932" s="5">
        <v>0</v>
      </c>
      <c r="E3932" s="5">
        <v>0</v>
      </c>
      <c r="F3932" s="5">
        <v>0</v>
      </c>
      <c r="G3932" s="5">
        <v>1</v>
      </c>
      <c r="H3932" s="5"/>
    </row>
    <row r="3933" spans="1:8" x14ac:dyDescent="0.25">
      <c r="A3933" s="5">
        <v>3931</v>
      </c>
      <c r="B3933" s="5">
        <v>196.97390157542301</v>
      </c>
      <c r="C3933" s="5">
        <v>0</v>
      </c>
      <c r="D3933" s="5">
        <v>2512.9096134844499</v>
      </c>
      <c r="E3933" s="5">
        <v>0</v>
      </c>
      <c r="F3933" s="5">
        <v>0</v>
      </c>
      <c r="G3933" s="5">
        <v>1</v>
      </c>
      <c r="H3933" s="5"/>
    </row>
    <row r="3934" spans="1:8" x14ac:dyDescent="0.25">
      <c r="A3934" s="5">
        <v>3932</v>
      </c>
      <c r="B3934" s="5">
        <v>123.68627845787201</v>
      </c>
      <c r="C3934" s="5">
        <v>0</v>
      </c>
      <c r="D3934" s="5">
        <v>2513.9913096792102</v>
      </c>
      <c r="E3934" s="5">
        <v>0</v>
      </c>
      <c r="F3934" s="5">
        <v>0</v>
      </c>
      <c r="G3934" s="5">
        <v>1</v>
      </c>
      <c r="H3934" s="5"/>
    </row>
    <row r="3935" spans="1:8" x14ac:dyDescent="0.25">
      <c r="A3935" s="5">
        <v>3933</v>
      </c>
      <c r="B3935" s="5">
        <v>0</v>
      </c>
      <c r="C3935" s="5">
        <v>0</v>
      </c>
      <c r="D3935" s="5">
        <v>2513.9894226052702</v>
      </c>
      <c r="E3935" s="5">
        <v>0</v>
      </c>
      <c r="F3935" s="5">
        <v>0</v>
      </c>
      <c r="G3935" s="5">
        <v>1</v>
      </c>
      <c r="H3935" s="5"/>
    </row>
    <row r="3936" spans="1:8" x14ac:dyDescent="0.25">
      <c r="A3936" s="5">
        <v>3934</v>
      </c>
      <c r="B3936" s="5">
        <v>0</v>
      </c>
      <c r="C3936" s="5">
        <v>0</v>
      </c>
      <c r="D3936" s="5">
        <v>2513.9960626585598</v>
      </c>
      <c r="E3936" s="5">
        <v>0</v>
      </c>
      <c r="F3936" s="5">
        <v>0</v>
      </c>
      <c r="G3936" s="5">
        <v>1</v>
      </c>
      <c r="H3936" s="5"/>
    </row>
    <row r="3937" spans="1:8" x14ac:dyDescent="0.25">
      <c r="A3937" s="5">
        <v>3935</v>
      </c>
      <c r="B3937" s="5">
        <v>0</v>
      </c>
      <c r="C3937" s="5">
        <v>0</v>
      </c>
      <c r="D3937" s="5">
        <v>0</v>
      </c>
      <c r="E3937" s="5">
        <v>0</v>
      </c>
      <c r="F3937" s="5">
        <v>0</v>
      </c>
      <c r="G3937" s="5">
        <v>1</v>
      </c>
      <c r="H3937" s="5"/>
    </row>
    <row r="3938" spans="1:8" x14ac:dyDescent="0.25">
      <c r="A3938" s="5">
        <v>3936</v>
      </c>
      <c r="B3938" s="5">
        <v>0</v>
      </c>
      <c r="C3938" s="5">
        <v>0</v>
      </c>
      <c r="D3938" s="5">
        <v>0</v>
      </c>
      <c r="E3938" s="5">
        <v>0</v>
      </c>
      <c r="F3938" s="5">
        <v>0</v>
      </c>
      <c r="G3938" s="5">
        <v>1</v>
      </c>
      <c r="H3938" s="5"/>
    </row>
    <row r="3939" spans="1:8" x14ac:dyDescent="0.25">
      <c r="A3939" s="5">
        <v>3937</v>
      </c>
      <c r="B3939" s="5">
        <v>0</v>
      </c>
      <c r="C3939" s="5">
        <v>0</v>
      </c>
      <c r="D3939" s="5">
        <v>0</v>
      </c>
      <c r="E3939" s="5">
        <v>0</v>
      </c>
      <c r="F3939" s="5">
        <v>0</v>
      </c>
      <c r="G3939" s="5">
        <v>1</v>
      </c>
      <c r="H3939" s="5"/>
    </row>
    <row r="3940" spans="1:8" x14ac:dyDescent="0.25">
      <c r="A3940" s="5">
        <v>3938</v>
      </c>
      <c r="B3940" s="5">
        <v>0</v>
      </c>
      <c r="C3940" s="5">
        <v>0</v>
      </c>
      <c r="D3940" s="5">
        <v>0</v>
      </c>
      <c r="E3940" s="5">
        <v>0</v>
      </c>
      <c r="F3940" s="5">
        <v>0</v>
      </c>
      <c r="G3940" s="5">
        <v>1</v>
      </c>
      <c r="H3940" s="5"/>
    </row>
    <row r="3941" spans="1:8" x14ac:dyDescent="0.25">
      <c r="A3941" s="5">
        <v>3939</v>
      </c>
      <c r="B3941" s="5">
        <v>0</v>
      </c>
      <c r="C3941" s="5">
        <v>0</v>
      </c>
      <c r="D3941" s="5">
        <v>0</v>
      </c>
      <c r="E3941" s="5">
        <v>0</v>
      </c>
      <c r="F3941" s="5">
        <v>0</v>
      </c>
      <c r="G3941" s="5">
        <v>1</v>
      </c>
      <c r="H3941" s="5"/>
    </row>
    <row r="3942" spans="1:8" x14ac:dyDescent="0.25">
      <c r="A3942" s="5">
        <v>3940</v>
      </c>
      <c r="B3942" s="5">
        <v>0</v>
      </c>
      <c r="C3942" s="5">
        <v>0</v>
      </c>
      <c r="D3942" s="5">
        <v>0</v>
      </c>
      <c r="E3942" s="5">
        <v>0</v>
      </c>
      <c r="F3942" s="5">
        <v>0</v>
      </c>
      <c r="G3942" s="5">
        <v>1</v>
      </c>
      <c r="H3942" s="5"/>
    </row>
    <row r="3943" spans="1:8" x14ac:dyDescent="0.25">
      <c r="A3943" s="5">
        <v>3941</v>
      </c>
      <c r="B3943" s="5">
        <v>0</v>
      </c>
      <c r="C3943" s="5">
        <v>0</v>
      </c>
      <c r="D3943" s="5">
        <v>0</v>
      </c>
      <c r="E3943" s="5">
        <v>0</v>
      </c>
      <c r="F3943" s="5">
        <v>0</v>
      </c>
      <c r="G3943" s="5">
        <v>1</v>
      </c>
      <c r="H3943" s="5"/>
    </row>
    <row r="3944" spans="1:8" x14ac:dyDescent="0.25">
      <c r="A3944" s="5">
        <v>3942</v>
      </c>
      <c r="B3944" s="5">
        <v>151.68670598742901</v>
      </c>
      <c r="C3944" s="5">
        <v>0</v>
      </c>
      <c r="D3944" s="5">
        <v>0</v>
      </c>
      <c r="E3944" s="5">
        <v>0</v>
      </c>
      <c r="F3944" s="5">
        <v>0</v>
      </c>
      <c r="G3944" s="5">
        <v>1</v>
      </c>
      <c r="H3944" s="5"/>
    </row>
    <row r="3945" spans="1:8" x14ac:dyDescent="0.25">
      <c r="A3945" s="5">
        <v>3943</v>
      </c>
      <c r="B3945" s="5">
        <v>322.52884567366698</v>
      </c>
      <c r="C3945" s="5">
        <v>0</v>
      </c>
      <c r="D3945" s="5">
        <v>0</v>
      </c>
      <c r="E3945" s="5">
        <v>0</v>
      </c>
      <c r="F3945" s="5">
        <v>0</v>
      </c>
      <c r="G3945" s="5">
        <v>1</v>
      </c>
      <c r="H3945" s="5"/>
    </row>
    <row r="3946" spans="1:8" x14ac:dyDescent="0.25">
      <c r="A3946" s="5">
        <v>3944</v>
      </c>
      <c r="B3946" s="5">
        <v>894.49873112747298</v>
      </c>
      <c r="C3946" s="5">
        <v>0</v>
      </c>
      <c r="D3946" s="5">
        <v>5022.6722264333403</v>
      </c>
      <c r="E3946" s="5">
        <v>0</v>
      </c>
      <c r="F3946" s="5">
        <v>0</v>
      </c>
      <c r="G3946" s="5">
        <v>1</v>
      </c>
      <c r="H3946" s="5"/>
    </row>
    <row r="3947" spans="1:8" x14ac:dyDescent="0.25">
      <c r="A3947" s="5">
        <v>3945</v>
      </c>
      <c r="B3947" s="5">
        <v>1588.7040882107699</v>
      </c>
      <c r="C3947" s="5">
        <v>3211.5077287436802</v>
      </c>
      <c r="D3947" s="5">
        <v>5027.9270270643001</v>
      </c>
      <c r="E3947" s="5">
        <v>0</v>
      </c>
      <c r="F3947" s="5">
        <v>0.40429275057210301</v>
      </c>
      <c r="G3947" s="5">
        <v>1</v>
      </c>
      <c r="H3947" s="5"/>
    </row>
    <row r="3948" spans="1:8" x14ac:dyDescent="0.25">
      <c r="A3948" s="5">
        <v>3946</v>
      </c>
      <c r="B3948" s="5">
        <v>2175.2477119927298</v>
      </c>
      <c r="C3948" s="5">
        <v>4847.2202067589697</v>
      </c>
      <c r="D3948" s="5">
        <v>0</v>
      </c>
      <c r="E3948" s="5">
        <v>0</v>
      </c>
      <c r="F3948" s="5">
        <v>0.445670640597782</v>
      </c>
      <c r="G3948" s="5">
        <v>1</v>
      </c>
      <c r="H3948" s="5"/>
    </row>
    <row r="3949" spans="1:8" x14ac:dyDescent="0.25">
      <c r="A3949" s="5">
        <v>3947</v>
      </c>
      <c r="B3949" s="5">
        <v>2601.1787990155699</v>
      </c>
      <c r="C3949" s="5">
        <v>5886.7271331328102</v>
      </c>
      <c r="D3949" s="5">
        <v>0</v>
      </c>
      <c r="E3949" s="5">
        <v>0</v>
      </c>
      <c r="F3949" s="5">
        <v>0.45261995330025301</v>
      </c>
      <c r="G3949" s="5">
        <v>1</v>
      </c>
      <c r="H3949" s="5"/>
    </row>
    <row r="3950" spans="1:8" x14ac:dyDescent="0.25">
      <c r="A3950" s="5">
        <v>3948</v>
      </c>
      <c r="B3950" s="5">
        <v>2778.6418109626702</v>
      </c>
      <c r="C3950" s="5">
        <v>6347.3218762824799</v>
      </c>
      <c r="D3950" s="5">
        <v>2513.99999999999</v>
      </c>
      <c r="E3950" s="5">
        <v>0</v>
      </c>
      <c r="F3950" s="5">
        <v>0.456865066291258</v>
      </c>
      <c r="G3950" s="5">
        <v>1</v>
      </c>
      <c r="H3950" s="5"/>
    </row>
    <row r="3951" spans="1:8" x14ac:dyDescent="0.25">
      <c r="A3951" s="5">
        <v>3949</v>
      </c>
      <c r="B3951" s="5">
        <v>2789.42011415968</v>
      </c>
      <c r="C3951" s="5">
        <v>6257.3270809984997</v>
      </c>
      <c r="D3951" s="5">
        <v>2513.99999999999</v>
      </c>
      <c r="E3951" s="5">
        <v>0</v>
      </c>
      <c r="F3951" s="5">
        <v>0.44864716137854899</v>
      </c>
      <c r="G3951" s="5">
        <v>1</v>
      </c>
      <c r="H3951" s="5"/>
    </row>
    <row r="3952" spans="1:8" x14ac:dyDescent="0.25">
      <c r="A3952" s="5">
        <v>3950</v>
      </c>
      <c r="B3952" s="5">
        <v>2797.3881921636598</v>
      </c>
      <c r="C3952" s="5">
        <v>5815.0643333029002</v>
      </c>
      <c r="D3952" s="5">
        <v>0</v>
      </c>
      <c r="E3952" s="5">
        <v>0</v>
      </c>
      <c r="F3952" s="5">
        <v>0.415749544462719</v>
      </c>
      <c r="G3952" s="5">
        <v>1</v>
      </c>
      <c r="H3952" s="5"/>
    </row>
    <row r="3953" spans="1:8" x14ac:dyDescent="0.25">
      <c r="A3953" s="5">
        <v>3951</v>
      </c>
      <c r="B3953" s="5">
        <v>2495.2018571203898</v>
      </c>
      <c r="C3953" s="5">
        <v>4235.9220065329</v>
      </c>
      <c r="D3953" s="5">
        <v>0</v>
      </c>
      <c r="E3953" s="5">
        <v>0</v>
      </c>
      <c r="F3953" s="5">
        <v>0.33952539704197399</v>
      </c>
      <c r="G3953" s="5">
        <v>1</v>
      </c>
      <c r="H3953" s="5"/>
    </row>
    <row r="3954" spans="1:8" x14ac:dyDescent="0.25">
      <c r="A3954" s="5">
        <v>3952</v>
      </c>
      <c r="B3954" s="5">
        <v>2245.2862509936899</v>
      </c>
      <c r="C3954" s="5">
        <v>2781.5615634536098</v>
      </c>
      <c r="D3954" s="5">
        <v>0</v>
      </c>
      <c r="E3954" s="5">
        <v>0</v>
      </c>
      <c r="F3954" s="5">
        <v>0.247768992659605</v>
      </c>
      <c r="G3954" s="5">
        <v>1</v>
      </c>
      <c r="H3954" s="5"/>
    </row>
    <row r="3955" spans="1:8" x14ac:dyDescent="0.25">
      <c r="A3955" s="5">
        <v>3953</v>
      </c>
      <c r="B3955" s="5">
        <v>1462.18165784502</v>
      </c>
      <c r="C3955" s="5">
        <v>0</v>
      </c>
      <c r="D3955" s="5">
        <v>0</v>
      </c>
      <c r="E3955" s="5">
        <v>0</v>
      </c>
      <c r="F3955" s="5">
        <v>0</v>
      </c>
      <c r="G3955" s="5">
        <v>1</v>
      </c>
      <c r="H3955" s="5"/>
    </row>
    <row r="3956" spans="1:8" x14ac:dyDescent="0.25">
      <c r="A3956" s="5">
        <v>3954</v>
      </c>
      <c r="B3956" s="5">
        <v>817.10120369721506</v>
      </c>
      <c r="C3956" s="5">
        <v>0</v>
      </c>
      <c r="D3956" s="5">
        <v>0</v>
      </c>
      <c r="E3956" s="5">
        <v>0</v>
      </c>
      <c r="F3956" s="5">
        <v>0</v>
      </c>
      <c r="G3956" s="5">
        <v>1</v>
      </c>
      <c r="H3956" s="5"/>
    </row>
    <row r="3957" spans="1:8" x14ac:dyDescent="0.25">
      <c r="A3957" s="5">
        <v>3955</v>
      </c>
      <c r="B3957" s="5">
        <v>208.136026911339</v>
      </c>
      <c r="C3957" s="5">
        <v>0</v>
      </c>
      <c r="D3957" s="5">
        <v>2513.2006758153998</v>
      </c>
      <c r="E3957" s="5">
        <v>0</v>
      </c>
      <c r="F3957" s="5">
        <v>0</v>
      </c>
      <c r="G3957" s="5">
        <v>1</v>
      </c>
      <c r="H3957" s="5"/>
    </row>
    <row r="3958" spans="1:8" x14ac:dyDescent="0.25">
      <c r="A3958" s="5">
        <v>3956</v>
      </c>
      <c r="B3958" s="5">
        <v>127.704714850751</v>
      </c>
      <c r="C3958" s="5">
        <v>0</v>
      </c>
      <c r="D3958" s="5">
        <v>2513.9930121229399</v>
      </c>
      <c r="E3958" s="5">
        <v>0</v>
      </c>
      <c r="F3958" s="5">
        <v>0</v>
      </c>
      <c r="G3958" s="5">
        <v>1</v>
      </c>
      <c r="H3958" s="5"/>
    </row>
    <row r="3959" spans="1:8" x14ac:dyDescent="0.25">
      <c r="A3959" s="5">
        <v>3957</v>
      </c>
      <c r="B3959" s="5">
        <v>0</v>
      </c>
      <c r="C3959" s="5">
        <v>0</v>
      </c>
      <c r="D3959" s="5">
        <v>2513.9920860628399</v>
      </c>
      <c r="E3959" s="5">
        <v>0</v>
      </c>
      <c r="F3959" s="5">
        <v>0</v>
      </c>
      <c r="G3959" s="5">
        <v>1</v>
      </c>
      <c r="H3959" s="5"/>
    </row>
    <row r="3960" spans="1:8" x14ac:dyDescent="0.25">
      <c r="A3960" s="5">
        <v>3958</v>
      </c>
      <c r="B3960" s="5">
        <v>0</v>
      </c>
      <c r="C3960" s="5">
        <v>0</v>
      </c>
      <c r="D3960" s="5">
        <v>2513.9893515561998</v>
      </c>
      <c r="E3960" s="5">
        <v>0</v>
      </c>
      <c r="F3960" s="5">
        <v>0</v>
      </c>
      <c r="G3960" s="5">
        <v>1</v>
      </c>
      <c r="H3960" s="5"/>
    </row>
    <row r="3961" spans="1:8" x14ac:dyDescent="0.25">
      <c r="A3961" s="5">
        <v>3959</v>
      </c>
      <c r="B3961" s="5">
        <v>0</v>
      </c>
      <c r="C3961" s="5">
        <v>0</v>
      </c>
      <c r="D3961" s="5">
        <v>0</v>
      </c>
      <c r="E3961" s="5">
        <v>0</v>
      </c>
      <c r="F3961" s="5">
        <v>0</v>
      </c>
      <c r="G3961" s="5">
        <v>1</v>
      </c>
      <c r="H3961" s="5"/>
    </row>
    <row r="3962" spans="1:8" x14ac:dyDescent="0.25">
      <c r="A3962" s="5">
        <v>3960</v>
      </c>
      <c r="B3962" s="5">
        <v>0</v>
      </c>
      <c r="C3962" s="5">
        <v>0</v>
      </c>
      <c r="D3962" s="5">
        <v>0</v>
      </c>
      <c r="E3962" s="5">
        <v>0</v>
      </c>
      <c r="F3962" s="5">
        <v>0</v>
      </c>
      <c r="G3962" s="5">
        <v>1</v>
      </c>
      <c r="H3962" s="5"/>
    </row>
    <row r="3963" spans="1:8" x14ac:dyDescent="0.25">
      <c r="A3963" s="5">
        <v>3961</v>
      </c>
      <c r="B3963" s="5">
        <v>0</v>
      </c>
      <c r="C3963" s="5">
        <v>0</v>
      </c>
      <c r="D3963" s="5">
        <v>0</v>
      </c>
      <c r="E3963" s="5">
        <v>0</v>
      </c>
      <c r="F3963" s="5">
        <v>0</v>
      </c>
      <c r="G3963" s="5">
        <v>1</v>
      </c>
      <c r="H3963" s="5"/>
    </row>
    <row r="3964" spans="1:8" x14ac:dyDescent="0.25">
      <c r="A3964" s="5">
        <v>3962</v>
      </c>
      <c r="B3964" s="5">
        <v>0</v>
      </c>
      <c r="C3964" s="5">
        <v>0</v>
      </c>
      <c r="D3964" s="5">
        <v>0</v>
      </c>
      <c r="E3964" s="5">
        <v>0</v>
      </c>
      <c r="F3964" s="5">
        <v>0</v>
      </c>
      <c r="G3964" s="5">
        <v>1</v>
      </c>
      <c r="H3964" s="5"/>
    </row>
    <row r="3965" spans="1:8" x14ac:dyDescent="0.25">
      <c r="A3965" s="5">
        <v>3963</v>
      </c>
      <c r="B3965" s="5">
        <v>0</v>
      </c>
      <c r="C3965" s="5">
        <v>0</v>
      </c>
      <c r="D3965" s="5">
        <v>0</v>
      </c>
      <c r="E3965" s="5">
        <v>0</v>
      </c>
      <c r="F3965" s="5">
        <v>0</v>
      </c>
      <c r="G3965" s="5">
        <v>1</v>
      </c>
      <c r="H3965" s="5"/>
    </row>
    <row r="3966" spans="1:8" x14ac:dyDescent="0.25">
      <c r="A3966" s="5">
        <v>3964</v>
      </c>
      <c r="B3966" s="5">
        <v>0</v>
      </c>
      <c r="C3966" s="5">
        <v>0</v>
      </c>
      <c r="D3966" s="5">
        <v>0</v>
      </c>
      <c r="E3966" s="5">
        <v>0</v>
      </c>
      <c r="F3966" s="5">
        <v>0</v>
      </c>
      <c r="G3966" s="5">
        <v>1</v>
      </c>
      <c r="H3966" s="5"/>
    </row>
    <row r="3967" spans="1:8" x14ac:dyDescent="0.25">
      <c r="A3967" s="5">
        <v>3965</v>
      </c>
      <c r="B3967" s="5">
        <v>0</v>
      </c>
      <c r="C3967" s="5">
        <v>0</v>
      </c>
      <c r="D3967" s="5">
        <v>0</v>
      </c>
      <c r="E3967" s="5">
        <v>0</v>
      </c>
      <c r="F3967" s="5">
        <v>0</v>
      </c>
      <c r="G3967" s="5">
        <v>1</v>
      </c>
      <c r="H3967" s="5"/>
    </row>
    <row r="3968" spans="1:8" x14ac:dyDescent="0.25">
      <c r="A3968" s="5">
        <v>3966</v>
      </c>
      <c r="B3968" s="5">
        <v>148.96037833827901</v>
      </c>
      <c r="C3968" s="5">
        <v>0</v>
      </c>
      <c r="D3968" s="5">
        <v>0</v>
      </c>
      <c r="E3968" s="5">
        <v>0</v>
      </c>
      <c r="F3968" s="5">
        <v>0</v>
      </c>
      <c r="G3968" s="5">
        <v>1</v>
      </c>
      <c r="H3968" s="5"/>
    </row>
    <row r="3969" spans="1:8" x14ac:dyDescent="0.25">
      <c r="A3969" s="5">
        <v>3967</v>
      </c>
      <c r="B3969" s="5">
        <v>276.50633754705001</v>
      </c>
      <c r="C3969" s="5">
        <v>0</v>
      </c>
      <c r="D3969" s="5">
        <v>0</v>
      </c>
      <c r="E3969" s="5">
        <v>0</v>
      </c>
      <c r="F3969" s="5">
        <v>0</v>
      </c>
      <c r="G3969" s="5">
        <v>1</v>
      </c>
      <c r="H3969" s="5"/>
    </row>
    <row r="3970" spans="1:8" x14ac:dyDescent="0.25">
      <c r="A3970" s="5">
        <v>3968</v>
      </c>
      <c r="B3970" s="5">
        <v>98.525246712167402</v>
      </c>
      <c r="C3970" s="5">
        <v>0</v>
      </c>
      <c r="D3970" s="5">
        <v>5023.6661333000002</v>
      </c>
      <c r="E3970" s="5">
        <v>0</v>
      </c>
      <c r="F3970" s="5">
        <v>0</v>
      </c>
      <c r="G3970" s="5">
        <v>1</v>
      </c>
      <c r="H3970" s="5"/>
    </row>
    <row r="3971" spans="1:8" x14ac:dyDescent="0.25">
      <c r="A3971" s="5">
        <v>3969</v>
      </c>
      <c r="B3971" s="5">
        <v>460.84389591175102</v>
      </c>
      <c r="C3971" s="5">
        <v>0</v>
      </c>
      <c r="D3971" s="5">
        <v>5027.8868622043601</v>
      </c>
      <c r="E3971" s="5">
        <v>0</v>
      </c>
      <c r="F3971" s="5">
        <v>0</v>
      </c>
      <c r="G3971" s="5">
        <v>1</v>
      </c>
      <c r="H3971" s="5"/>
    </row>
    <row r="3972" spans="1:8" x14ac:dyDescent="0.25">
      <c r="A3972" s="5">
        <v>3970</v>
      </c>
      <c r="B3972" s="5">
        <v>1154.5514993531101</v>
      </c>
      <c r="C3972" s="5">
        <v>2150.72370244678</v>
      </c>
      <c r="D3972" s="5">
        <v>0</v>
      </c>
      <c r="E3972" s="5">
        <v>0</v>
      </c>
      <c r="F3972" s="5">
        <v>0.37256435997514797</v>
      </c>
      <c r="G3972" s="5">
        <v>1</v>
      </c>
      <c r="H3972" s="5"/>
    </row>
    <row r="3973" spans="1:8" x14ac:dyDescent="0.25">
      <c r="A3973" s="5">
        <v>3971</v>
      </c>
      <c r="B3973" s="5">
        <v>1170.87136684504</v>
      </c>
      <c r="C3973" s="5">
        <v>1659.6719669747399</v>
      </c>
      <c r="D3973" s="5">
        <v>0</v>
      </c>
      <c r="E3973" s="5">
        <v>0</v>
      </c>
      <c r="F3973" s="5">
        <v>0.28349347566048899</v>
      </c>
      <c r="G3973" s="5">
        <v>1</v>
      </c>
      <c r="H3973" s="5"/>
    </row>
    <row r="3974" spans="1:8" x14ac:dyDescent="0.25">
      <c r="A3974" s="5">
        <v>3972</v>
      </c>
      <c r="B3974" s="5">
        <v>1170.8824880929001</v>
      </c>
      <c r="C3974" s="5">
        <v>0</v>
      </c>
      <c r="D3974" s="5">
        <v>2511.4558886024502</v>
      </c>
      <c r="E3974" s="5">
        <v>0</v>
      </c>
      <c r="F3974" s="5">
        <v>0</v>
      </c>
      <c r="G3974" s="5">
        <v>1</v>
      </c>
      <c r="H3974" s="5"/>
    </row>
    <row r="3975" spans="1:8" x14ac:dyDescent="0.25">
      <c r="A3975" s="5">
        <v>3973</v>
      </c>
      <c r="B3975" s="5">
        <v>1681.22459327207</v>
      </c>
      <c r="C3975" s="5">
        <v>3536.7049198749401</v>
      </c>
      <c r="D3975" s="5">
        <v>2513.95397230258</v>
      </c>
      <c r="E3975" s="5">
        <v>0</v>
      </c>
      <c r="F3975" s="5">
        <v>0.42072961977922602</v>
      </c>
      <c r="G3975" s="5">
        <v>1</v>
      </c>
      <c r="H3975" s="5"/>
    </row>
    <row r="3976" spans="1:8" x14ac:dyDescent="0.25">
      <c r="A3976" s="5">
        <v>3974</v>
      </c>
      <c r="B3976" s="5">
        <v>1265.54547433524</v>
      </c>
      <c r="C3976" s="5">
        <v>0</v>
      </c>
      <c r="D3976" s="5">
        <v>0</v>
      </c>
      <c r="E3976" s="5">
        <v>0</v>
      </c>
      <c r="F3976" s="5">
        <v>0</v>
      </c>
      <c r="G3976" s="5">
        <v>1</v>
      </c>
      <c r="H3976" s="5"/>
    </row>
    <row r="3977" spans="1:8" x14ac:dyDescent="0.25">
      <c r="A3977" s="5">
        <v>3975</v>
      </c>
      <c r="B3977" s="5">
        <v>891.21215628416599</v>
      </c>
      <c r="C3977" s="5">
        <v>0</v>
      </c>
      <c r="D3977" s="5">
        <v>0</v>
      </c>
      <c r="E3977" s="5">
        <v>0</v>
      </c>
      <c r="F3977" s="5">
        <v>0</v>
      </c>
      <c r="G3977" s="5">
        <v>1</v>
      </c>
      <c r="H3977" s="5"/>
    </row>
    <row r="3978" spans="1:8" x14ac:dyDescent="0.25">
      <c r="A3978" s="5">
        <v>3976</v>
      </c>
      <c r="B3978" s="5">
        <v>1045.1463415938799</v>
      </c>
      <c r="C3978" s="5">
        <v>1012.65992123561</v>
      </c>
      <c r="D3978" s="5">
        <v>0</v>
      </c>
      <c r="E3978" s="5">
        <v>0</v>
      </c>
      <c r="F3978" s="5">
        <v>0.19378337381872901</v>
      </c>
      <c r="G3978" s="5">
        <v>1</v>
      </c>
      <c r="H3978" s="5"/>
    </row>
    <row r="3979" spans="1:8" x14ac:dyDescent="0.25">
      <c r="A3979" s="5">
        <v>3977</v>
      </c>
      <c r="B3979" s="5">
        <v>1373.0690417015801</v>
      </c>
      <c r="C3979" s="5">
        <v>0</v>
      </c>
      <c r="D3979" s="5">
        <v>0</v>
      </c>
      <c r="E3979" s="5">
        <v>0</v>
      </c>
      <c r="F3979" s="5">
        <v>0</v>
      </c>
      <c r="G3979" s="5">
        <v>1</v>
      </c>
      <c r="H3979" s="5"/>
    </row>
    <row r="3980" spans="1:8" x14ac:dyDescent="0.25">
      <c r="A3980" s="5">
        <v>3978</v>
      </c>
      <c r="B3980" s="5">
        <v>773.99768843639004</v>
      </c>
      <c r="C3980" s="5">
        <v>0</v>
      </c>
      <c r="D3980" s="5">
        <v>0</v>
      </c>
      <c r="E3980" s="5">
        <v>0</v>
      </c>
      <c r="F3980" s="5">
        <v>0</v>
      </c>
      <c r="G3980" s="5">
        <v>1</v>
      </c>
      <c r="H3980" s="5"/>
    </row>
    <row r="3981" spans="1:8" x14ac:dyDescent="0.25">
      <c r="A3981" s="5">
        <v>3979</v>
      </c>
      <c r="B3981" s="5">
        <v>206.25394782482701</v>
      </c>
      <c r="C3981" s="5">
        <v>0</v>
      </c>
      <c r="D3981" s="5">
        <v>2513.9878739968899</v>
      </c>
      <c r="E3981" s="5">
        <v>0</v>
      </c>
      <c r="F3981" s="5">
        <v>0</v>
      </c>
      <c r="G3981" s="5">
        <v>1</v>
      </c>
      <c r="H3981" s="5"/>
    </row>
    <row r="3982" spans="1:8" x14ac:dyDescent="0.25">
      <c r="A3982" s="5">
        <v>3980</v>
      </c>
      <c r="B3982" s="5">
        <v>120.45301543615599</v>
      </c>
      <c r="C3982" s="5">
        <v>0</v>
      </c>
      <c r="D3982" s="5">
        <v>2513.8925403572598</v>
      </c>
      <c r="E3982" s="5">
        <v>0</v>
      </c>
      <c r="F3982" s="5">
        <v>0</v>
      </c>
      <c r="G3982" s="5">
        <v>1</v>
      </c>
      <c r="H3982" s="5"/>
    </row>
    <row r="3983" spans="1:8" x14ac:dyDescent="0.25">
      <c r="A3983" s="5">
        <v>3981</v>
      </c>
      <c r="B3983" s="5">
        <v>0</v>
      </c>
      <c r="C3983" s="5">
        <v>0</v>
      </c>
      <c r="D3983" s="5">
        <v>2513.8256840481699</v>
      </c>
      <c r="E3983" s="5">
        <v>0</v>
      </c>
      <c r="F3983" s="5">
        <v>0</v>
      </c>
      <c r="G3983" s="5">
        <v>1</v>
      </c>
      <c r="H3983" s="5"/>
    </row>
    <row r="3984" spans="1:8" x14ac:dyDescent="0.25">
      <c r="A3984" s="5">
        <v>3982</v>
      </c>
      <c r="B3984" s="5">
        <v>0</v>
      </c>
      <c r="C3984" s="5">
        <v>0</v>
      </c>
      <c r="D3984" s="5">
        <v>2513.7404767702201</v>
      </c>
      <c r="E3984" s="5">
        <v>0</v>
      </c>
      <c r="F3984" s="5">
        <v>0</v>
      </c>
      <c r="G3984" s="5">
        <v>1</v>
      </c>
      <c r="H3984" s="5"/>
    </row>
    <row r="3985" spans="1:8" x14ac:dyDescent="0.25">
      <c r="A3985" s="5">
        <v>3983</v>
      </c>
      <c r="B3985" s="5">
        <v>0</v>
      </c>
      <c r="C3985" s="5">
        <v>0</v>
      </c>
      <c r="D3985" s="5">
        <v>0</v>
      </c>
      <c r="E3985" s="5">
        <v>0</v>
      </c>
      <c r="F3985" s="5">
        <v>0</v>
      </c>
      <c r="G3985" s="5">
        <v>1</v>
      </c>
      <c r="H3985" s="5"/>
    </row>
    <row r="3986" spans="1:8" x14ac:dyDescent="0.25">
      <c r="A3986" s="5">
        <v>3984</v>
      </c>
      <c r="B3986" s="5">
        <v>0</v>
      </c>
      <c r="C3986" s="5">
        <v>0</v>
      </c>
      <c r="D3986" s="5">
        <v>0</v>
      </c>
      <c r="E3986" s="5">
        <v>0</v>
      </c>
      <c r="F3986" s="5">
        <v>0</v>
      </c>
      <c r="G3986" s="5">
        <v>1</v>
      </c>
      <c r="H3986" s="5"/>
    </row>
    <row r="3987" spans="1:8" x14ac:dyDescent="0.25">
      <c r="A3987" s="5">
        <v>3985</v>
      </c>
      <c r="B3987" s="5">
        <v>0</v>
      </c>
      <c r="C3987" s="5">
        <v>0</v>
      </c>
      <c r="D3987" s="5">
        <v>0</v>
      </c>
      <c r="E3987" s="5">
        <v>0</v>
      </c>
      <c r="F3987" s="5">
        <v>0</v>
      </c>
      <c r="G3987" s="5">
        <v>1</v>
      </c>
      <c r="H3987" s="5"/>
    </row>
    <row r="3988" spans="1:8" x14ac:dyDescent="0.25">
      <c r="A3988" s="5">
        <v>3986</v>
      </c>
      <c r="B3988" s="5">
        <v>0</v>
      </c>
      <c r="C3988" s="5">
        <v>0</v>
      </c>
      <c r="D3988" s="5">
        <v>0</v>
      </c>
      <c r="E3988" s="5">
        <v>0</v>
      </c>
      <c r="F3988" s="5">
        <v>0</v>
      </c>
      <c r="G3988" s="5">
        <v>1</v>
      </c>
      <c r="H3988" s="5"/>
    </row>
    <row r="3989" spans="1:8" x14ac:dyDescent="0.25">
      <c r="A3989" s="5">
        <v>3987</v>
      </c>
      <c r="B3989" s="5">
        <v>0</v>
      </c>
      <c r="C3989" s="5">
        <v>0</v>
      </c>
      <c r="D3989" s="5">
        <v>0</v>
      </c>
      <c r="E3989" s="5">
        <v>0</v>
      </c>
      <c r="F3989" s="5">
        <v>0</v>
      </c>
      <c r="G3989" s="5">
        <v>1</v>
      </c>
      <c r="H3989" s="5"/>
    </row>
    <row r="3990" spans="1:8" x14ac:dyDescent="0.25">
      <c r="A3990" s="5">
        <v>3988</v>
      </c>
      <c r="B3990" s="5">
        <v>0</v>
      </c>
      <c r="C3990" s="5">
        <v>0</v>
      </c>
      <c r="D3990" s="5">
        <v>0</v>
      </c>
      <c r="E3990" s="5">
        <v>0</v>
      </c>
      <c r="F3990" s="5">
        <v>0</v>
      </c>
      <c r="G3990" s="5">
        <v>1</v>
      </c>
      <c r="H3990" s="5"/>
    </row>
    <row r="3991" spans="1:8" x14ac:dyDescent="0.25">
      <c r="A3991" s="5">
        <v>3989</v>
      </c>
      <c r="B3991" s="5">
        <v>0</v>
      </c>
      <c r="C3991" s="5">
        <v>0</v>
      </c>
      <c r="D3991" s="5">
        <v>0</v>
      </c>
      <c r="E3991" s="5">
        <v>0</v>
      </c>
      <c r="F3991" s="5">
        <v>0</v>
      </c>
      <c r="G3991" s="5">
        <v>1</v>
      </c>
      <c r="H3991" s="5"/>
    </row>
    <row r="3992" spans="1:8" x14ac:dyDescent="0.25">
      <c r="A3992" s="5">
        <v>3990</v>
      </c>
      <c r="B3992" s="5">
        <v>38.138805178903503</v>
      </c>
      <c r="C3992" s="5">
        <v>0</v>
      </c>
      <c r="D3992" s="5">
        <v>0</v>
      </c>
      <c r="E3992" s="5">
        <v>0</v>
      </c>
      <c r="F3992" s="5">
        <v>0</v>
      </c>
      <c r="G3992" s="5">
        <v>1</v>
      </c>
      <c r="H3992" s="5"/>
    </row>
    <row r="3993" spans="1:8" x14ac:dyDescent="0.25">
      <c r="A3993" s="5">
        <v>3991</v>
      </c>
      <c r="B3993" s="5">
        <v>47.673506473629402</v>
      </c>
      <c r="C3993" s="5">
        <v>0</v>
      </c>
      <c r="D3993" s="5">
        <v>0</v>
      </c>
      <c r="E3993" s="5">
        <v>0</v>
      </c>
      <c r="F3993" s="5">
        <v>0</v>
      </c>
      <c r="G3993" s="5">
        <v>1</v>
      </c>
      <c r="H3993" s="5"/>
    </row>
    <row r="3994" spans="1:8" x14ac:dyDescent="0.25">
      <c r="A3994" s="5">
        <v>3992</v>
      </c>
      <c r="B3994" s="5">
        <v>181.15932459979101</v>
      </c>
      <c r="C3994" s="5">
        <v>0</v>
      </c>
      <c r="D3994" s="5">
        <v>5026.6694732494898</v>
      </c>
      <c r="E3994" s="5">
        <v>0</v>
      </c>
      <c r="F3994" s="5">
        <v>0</v>
      </c>
      <c r="G3994" s="5">
        <v>1</v>
      </c>
      <c r="H3994" s="5"/>
    </row>
    <row r="3995" spans="1:8" x14ac:dyDescent="0.25">
      <c r="A3995" s="5">
        <v>3993</v>
      </c>
      <c r="B3995" s="5">
        <v>324.17984402067998</v>
      </c>
      <c r="C3995" s="5">
        <v>0</v>
      </c>
      <c r="D3995" s="5">
        <v>5022.6295918703099</v>
      </c>
      <c r="E3995" s="5">
        <v>0</v>
      </c>
      <c r="F3995" s="5">
        <v>0</v>
      </c>
      <c r="G3995" s="5">
        <v>1</v>
      </c>
      <c r="H3995" s="5"/>
    </row>
    <row r="3996" spans="1:8" x14ac:dyDescent="0.25">
      <c r="A3996" s="5">
        <v>3994</v>
      </c>
      <c r="B3996" s="5">
        <v>738.79883632780604</v>
      </c>
      <c r="C3996" s="5">
        <v>1456.4669144146301</v>
      </c>
      <c r="D3996" s="5">
        <v>0</v>
      </c>
      <c r="E3996" s="5">
        <v>0</v>
      </c>
      <c r="F3996" s="5">
        <v>0.39427969899349302</v>
      </c>
      <c r="G3996" s="5">
        <v>1</v>
      </c>
      <c r="H3996" s="5"/>
    </row>
    <row r="3997" spans="1:8" x14ac:dyDescent="0.25">
      <c r="A3997" s="5">
        <v>3995</v>
      </c>
      <c r="B3997" s="5">
        <v>997.975229906707</v>
      </c>
      <c r="C3997" s="5">
        <v>1937.5419898563</v>
      </c>
      <c r="D3997" s="5">
        <v>0</v>
      </c>
      <c r="E3997" s="5">
        <v>0</v>
      </c>
      <c r="F3997" s="5">
        <v>0.38829460519759401</v>
      </c>
      <c r="G3997" s="5">
        <v>1</v>
      </c>
      <c r="H3997" s="5"/>
    </row>
    <row r="3998" spans="1:8" x14ac:dyDescent="0.25">
      <c r="A3998" s="5">
        <v>3996</v>
      </c>
      <c r="B3998" s="5">
        <v>1126.9340806349201</v>
      </c>
      <c r="C3998" s="5">
        <v>2253.6088143021302</v>
      </c>
      <c r="D3998" s="5">
        <v>2513.4924796912301</v>
      </c>
      <c r="E3998" s="5">
        <v>0</v>
      </c>
      <c r="F3998" s="5">
        <v>0.39995397293024698</v>
      </c>
      <c r="G3998" s="5">
        <v>1</v>
      </c>
      <c r="H3998" s="5"/>
    </row>
    <row r="3999" spans="1:8" x14ac:dyDescent="0.25">
      <c r="A3999" s="5">
        <v>3997</v>
      </c>
      <c r="B3999" s="5">
        <v>2453.1072092375498</v>
      </c>
      <c r="C3999" s="5">
        <v>6909.9266730545596</v>
      </c>
      <c r="D3999" s="5">
        <v>2513.0933419308099</v>
      </c>
      <c r="E3999" s="5">
        <v>0</v>
      </c>
      <c r="F3999" s="5">
        <v>0.56336116468703901</v>
      </c>
      <c r="G3999" s="5">
        <v>1</v>
      </c>
      <c r="H3999" s="5"/>
    </row>
    <row r="4000" spans="1:8" x14ac:dyDescent="0.25">
      <c r="A4000" s="5">
        <v>3998</v>
      </c>
      <c r="B4000" s="5">
        <v>2699.9348872779501</v>
      </c>
      <c r="C4000" s="5">
        <v>7427.2946413074096</v>
      </c>
      <c r="D4000" s="5">
        <v>0</v>
      </c>
      <c r="E4000" s="5">
        <v>0</v>
      </c>
      <c r="F4000" s="5">
        <v>0.550183241511083</v>
      </c>
      <c r="G4000" s="5">
        <v>1</v>
      </c>
      <c r="H4000" s="5"/>
    </row>
    <row r="4001" spans="1:8" x14ac:dyDescent="0.25">
      <c r="A4001" s="5">
        <v>3999</v>
      </c>
      <c r="B4001" s="5">
        <v>2645.8279249950301</v>
      </c>
      <c r="C4001" s="5">
        <v>6706.6479521316096</v>
      </c>
      <c r="D4001" s="5">
        <v>0</v>
      </c>
      <c r="E4001" s="5">
        <v>0</v>
      </c>
      <c r="F4001" s="5">
        <v>0.50696025151652502</v>
      </c>
      <c r="G4001" s="5">
        <v>1</v>
      </c>
      <c r="H4001" s="5"/>
    </row>
    <row r="4002" spans="1:8" x14ac:dyDescent="0.25">
      <c r="A4002" s="5">
        <v>4000</v>
      </c>
      <c r="B4002" s="5">
        <v>1405.4051542800801</v>
      </c>
      <c r="C4002" s="5">
        <v>0</v>
      </c>
      <c r="D4002" s="5">
        <v>0</v>
      </c>
      <c r="E4002" s="5">
        <v>0</v>
      </c>
      <c r="F4002" s="5">
        <v>0</v>
      </c>
      <c r="G4002" s="5">
        <v>1</v>
      </c>
      <c r="H4002" s="5"/>
    </row>
    <row r="4003" spans="1:8" x14ac:dyDescent="0.25">
      <c r="A4003" s="5">
        <v>4001</v>
      </c>
      <c r="B4003" s="5">
        <v>925.82313546277396</v>
      </c>
      <c r="C4003" s="5">
        <v>0</v>
      </c>
      <c r="D4003" s="5">
        <v>0</v>
      </c>
      <c r="E4003" s="5">
        <v>0</v>
      </c>
      <c r="F4003" s="5">
        <v>0</v>
      </c>
      <c r="G4003" s="5">
        <v>1</v>
      </c>
      <c r="H4003" s="5"/>
    </row>
    <row r="4004" spans="1:8" x14ac:dyDescent="0.25">
      <c r="A4004" s="5">
        <v>4002</v>
      </c>
      <c r="B4004" s="5">
        <v>559.43618663263499</v>
      </c>
      <c r="C4004" s="5">
        <v>0</v>
      </c>
      <c r="D4004" s="5">
        <v>0</v>
      </c>
      <c r="E4004" s="5">
        <v>0</v>
      </c>
      <c r="F4004" s="5">
        <v>0</v>
      </c>
      <c r="G4004" s="5">
        <v>1</v>
      </c>
      <c r="H4004" s="5"/>
    </row>
    <row r="4005" spans="1:8" x14ac:dyDescent="0.25">
      <c r="A4005" s="5">
        <v>4003</v>
      </c>
      <c r="B4005" s="5">
        <v>79.455844122715703</v>
      </c>
      <c r="C4005" s="5">
        <v>0</v>
      </c>
      <c r="D4005" s="5">
        <v>2513.9758801098201</v>
      </c>
      <c r="E4005" s="5">
        <v>0</v>
      </c>
      <c r="F4005" s="5">
        <v>0</v>
      </c>
      <c r="G4005" s="5">
        <v>1</v>
      </c>
      <c r="H4005" s="5"/>
    </row>
    <row r="4006" spans="1:8" x14ac:dyDescent="0.25">
      <c r="A4006" s="5">
        <v>4004</v>
      </c>
      <c r="B4006" s="5">
        <v>22.247636354360399</v>
      </c>
      <c r="C4006" s="5">
        <v>0</v>
      </c>
      <c r="D4006" s="5">
        <v>2513.9087547479598</v>
      </c>
      <c r="E4006" s="5">
        <v>0</v>
      </c>
      <c r="F4006" s="5">
        <v>0</v>
      </c>
      <c r="G4006" s="5">
        <v>1</v>
      </c>
      <c r="H4006" s="5"/>
    </row>
    <row r="4007" spans="1:8" x14ac:dyDescent="0.25">
      <c r="A4007" s="5">
        <v>4005</v>
      </c>
      <c r="B4007" s="5">
        <v>0</v>
      </c>
      <c r="C4007" s="5">
        <v>0</v>
      </c>
      <c r="D4007" s="5">
        <v>2513.90846181081</v>
      </c>
      <c r="E4007" s="5">
        <v>0</v>
      </c>
      <c r="F4007" s="5">
        <v>0</v>
      </c>
      <c r="G4007" s="5">
        <v>1</v>
      </c>
      <c r="H4007" s="5"/>
    </row>
    <row r="4008" spans="1:8" x14ac:dyDescent="0.25">
      <c r="A4008" s="5">
        <v>4006</v>
      </c>
      <c r="B4008" s="5">
        <v>0</v>
      </c>
      <c r="C4008" s="5">
        <v>0</v>
      </c>
      <c r="D4008" s="5">
        <v>2513.8994044076298</v>
      </c>
      <c r="E4008" s="5">
        <v>0</v>
      </c>
      <c r="F4008" s="5">
        <v>0</v>
      </c>
      <c r="G4008" s="5">
        <v>1</v>
      </c>
      <c r="H4008" s="5"/>
    </row>
    <row r="4009" spans="1:8" x14ac:dyDescent="0.25">
      <c r="A4009" s="5">
        <v>4007</v>
      </c>
      <c r="B4009" s="5">
        <v>0</v>
      </c>
      <c r="C4009" s="5">
        <v>0</v>
      </c>
      <c r="D4009" s="5">
        <v>0</v>
      </c>
      <c r="E4009" s="5">
        <v>0</v>
      </c>
      <c r="F4009" s="5">
        <v>0</v>
      </c>
      <c r="G4009" s="5">
        <v>1</v>
      </c>
      <c r="H4009" s="5"/>
    </row>
    <row r="4010" spans="1:8" x14ac:dyDescent="0.25">
      <c r="A4010" s="5">
        <v>4008</v>
      </c>
      <c r="B4010" s="5">
        <v>0</v>
      </c>
      <c r="C4010" s="5">
        <v>0</v>
      </c>
      <c r="D4010" s="5">
        <v>0</v>
      </c>
      <c r="E4010" s="5">
        <v>0</v>
      </c>
      <c r="F4010" s="5">
        <v>0</v>
      </c>
      <c r="G4010" s="5">
        <v>1</v>
      </c>
      <c r="H4010" s="5"/>
    </row>
    <row r="4011" spans="1:8" x14ac:dyDescent="0.25">
      <c r="A4011" s="5">
        <v>4009</v>
      </c>
      <c r="B4011" s="5">
        <v>0</v>
      </c>
      <c r="C4011" s="5">
        <v>0</v>
      </c>
      <c r="D4011" s="5">
        <v>0</v>
      </c>
      <c r="E4011" s="5">
        <v>0</v>
      </c>
      <c r="F4011" s="5">
        <v>0</v>
      </c>
      <c r="G4011" s="5">
        <v>1</v>
      </c>
      <c r="H4011" s="5"/>
    </row>
    <row r="4012" spans="1:8" x14ac:dyDescent="0.25">
      <c r="A4012" s="5">
        <v>4010</v>
      </c>
      <c r="B4012" s="5">
        <v>0</v>
      </c>
      <c r="C4012" s="5">
        <v>0</v>
      </c>
      <c r="D4012" s="5">
        <v>0</v>
      </c>
      <c r="E4012" s="5">
        <v>0</v>
      </c>
      <c r="F4012" s="5">
        <v>0</v>
      </c>
      <c r="G4012" s="5">
        <v>1</v>
      </c>
      <c r="H4012" s="5"/>
    </row>
    <row r="4013" spans="1:8" x14ac:dyDescent="0.25">
      <c r="A4013" s="5">
        <v>4011</v>
      </c>
      <c r="B4013" s="5">
        <v>0</v>
      </c>
      <c r="C4013" s="5">
        <v>0</v>
      </c>
      <c r="D4013" s="5">
        <v>0</v>
      </c>
      <c r="E4013" s="5">
        <v>0</v>
      </c>
      <c r="F4013" s="5">
        <v>0</v>
      </c>
      <c r="G4013" s="5">
        <v>1</v>
      </c>
      <c r="H4013" s="5"/>
    </row>
    <row r="4014" spans="1:8" x14ac:dyDescent="0.25">
      <c r="A4014" s="5">
        <v>4012</v>
      </c>
      <c r="B4014" s="5">
        <v>0</v>
      </c>
      <c r="C4014" s="5">
        <v>0</v>
      </c>
      <c r="D4014" s="5">
        <v>0</v>
      </c>
      <c r="E4014" s="5">
        <v>0</v>
      </c>
      <c r="F4014" s="5">
        <v>0</v>
      </c>
      <c r="G4014" s="5">
        <v>1</v>
      </c>
      <c r="H4014" s="5"/>
    </row>
    <row r="4015" spans="1:8" x14ac:dyDescent="0.25">
      <c r="A4015" s="5">
        <v>4013</v>
      </c>
      <c r="B4015" s="5">
        <v>0</v>
      </c>
      <c r="C4015" s="5">
        <v>0</v>
      </c>
      <c r="D4015" s="5">
        <v>0</v>
      </c>
      <c r="E4015" s="5">
        <v>0</v>
      </c>
      <c r="F4015" s="5">
        <v>0</v>
      </c>
      <c r="G4015" s="5">
        <v>1</v>
      </c>
      <c r="H4015" s="5"/>
    </row>
    <row r="4016" spans="1:8" x14ac:dyDescent="0.25">
      <c r="A4016" s="5">
        <v>4014</v>
      </c>
      <c r="B4016" s="5">
        <v>122.84554975765801</v>
      </c>
      <c r="C4016" s="5">
        <v>0</v>
      </c>
      <c r="D4016" s="5">
        <v>0</v>
      </c>
      <c r="E4016" s="5">
        <v>0</v>
      </c>
      <c r="F4016" s="5">
        <v>0</v>
      </c>
      <c r="G4016" s="5">
        <v>1</v>
      </c>
      <c r="H4016" s="5"/>
    </row>
    <row r="4017" spans="1:8" x14ac:dyDescent="0.25">
      <c r="A4017" s="5">
        <v>4015</v>
      </c>
      <c r="B4017" s="5">
        <v>247.90223366287299</v>
      </c>
      <c r="C4017" s="5">
        <v>0</v>
      </c>
      <c r="D4017" s="5">
        <v>0</v>
      </c>
      <c r="E4017" s="5">
        <v>0</v>
      </c>
      <c r="F4017" s="5">
        <v>0</v>
      </c>
      <c r="G4017" s="5">
        <v>1</v>
      </c>
      <c r="H4017" s="5"/>
    </row>
    <row r="4018" spans="1:8" x14ac:dyDescent="0.25">
      <c r="A4018" s="5">
        <v>4016</v>
      </c>
      <c r="B4018" s="5">
        <v>254.25870119269001</v>
      </c>
      <c r="C4018" s="5">
        <v>0</v>
      </c>
      <c r="D4018" s="5">
        <v>5027.7199754854801</v>
      </c>
      <c r="E4018" s="5">
        <v>0</v>
      </c>
      <c r="F4018" s="5">
        <v>0</v>
      </c>
      <c r="G4018" s="5">
        <v>1</v>
      </c>
      <c r="H4018" s="5"/>
    </row>
    <row r="4019" spans="1:8" x14ac:dyDescent="0.25">
      <c r="A4019" s="5">
        <v>4017</v>
      </c>
      <c r="B4019" s="5">
        <v>704.11615346749102</v>
      </c>
      <c r="C4019" s="5">
        <v>1482.47105110087</v>
      </c>
      <c r="D4019" s="5">
        <v>5025.9598327261901</v>
      </c>
      <c r="E4019" s="5">
        <v>0</v>
      </c>
      <c r="F4019" s="5">
        <v>0.42108707302884901</v>
      </c>
      <c r="G4019" s="5">
        <v>1</v>
      </c>
      <c r="H4019" s="5"/>
    </row>
    <row r="4020" spans="1:8" x14ac:dyDescent="0.25">
      <c r="A4020" s="5">
        <v>4018</v>
      </c>
      <c r="B4020" s="5">
        <v>1160.17595387246</v>
      </c>
      <c r="C4020" s="5">
        <v>2587.5655517353698</v>
      </c>
      <c r="D4020" s="5">
        <v>0</v>
      </c>
      <c r="E4020" s="5">
        <v>0</v>
      </c>
      <c r="F4020" s="5">
        <v>0.44606433061338002</v>
      </c>
      <c r="G4020" s="5">
        <v>1</v>
      </c>
      <c r="H4020" s="5"/>
    </row>
    <row r="4021" spans="1:8" x14ac:dyDescent="0.25">
      <c r="A4021" s="5">
        <v>4019</v>
      </c>
      <c r="B4021" s="5">
        <v>1212.21210514469</v>
      </c>
      <c r="C4021" s="5">
        <v>2382.9543981854699</v>
      </c>
      <c r="D4021" s="5">
        <v>0</v>
      </c>
      <c r="E4021" s="5">
        <v>0</v>
      </c>
      <c r="F4021" s="5">
        <v>0.39315799399773599</v>
      </c>
      <c r="G4021" s="5">
        <v>1</v>
      </c>
      <c r="H4021" s="5"/>
    </row>
    <row r="4022" spans="1:8" x14ac:dyDescent="0.25">
      <c r="A4022" s="5">
        <v>4020</v>
      </c>
      <c r="B4022" s="5">
        <v>1531.37289784072</v>
      </c>
      <c r="C4022" s="5">
        <v>3444.67364842291</v>
      </c>
      <c r="D4022" s="5">
        <v>2513.6866614447999</v>
      </c>
      <c r="E4022" s="5">
        <v>0</v>
      </c>
      <c r="F4022" s="5">
        <v>0.44988045078113997</v>
      </c>
      <c r="G4022" s="5">
        <v>1</v>
      </c>
      <c r="H4022" s="5"/>
    </row>
    <row r="4023" spans="1:8" x14ac:dyDescent="0.25">
      <c r="A4023" s="5">
        <v>4021</v>
      </c>
      <c r="B4023" s="5">
        <v>1177.81282017592</v>
      </c>
      <c r="C4023" s="5">
        <v>2158.0415474711499</v>
      </c>
      <c r="D4023" s="5">
        <v>2513.7095583467599</v>
      </c>
      <c r="E4023" s="5">
        <v>1353.9612578154999</v>
      </c>
      <c r="F4023" s="5">
        <v>0.36644898240831802</v>
      </c>
      <c r="G4023" s="5">
        <v>0.46136925295086201</v>
      </c>
      <c r="H4023" s="5"/>
    </row>
    <row r="4024" spans="1:8" x14ac:dyDescent="0.25">
      <c r="A4024" s="5">
        <v>4022</v>
      </c>
      <c r="B4024" s="5">
        <v>1667.1039643916499</v>
      </c>
      <c r="C4024" s="5">
        <v>3614.22964308566</v>
      </c>
      <c r="D4024" s="5">
        <v>0</v>
      </c>
      <c r="E4024" s="5">
        <v>0</v>
      </c>
      <c r="F4024" s="5">
        <v>0.43359379137112802</v>
      </c>
      <c r="G4024" s="5">
        <v>1</v>
      </c>
      <c r="H4024" s="5"/>
    </row>
    <row r="4025" spans="1:8" x14ac:dyDescent="0.25">
      <c r="A4025" s="5">
        <v>4023</v>
      </c>
      <c r="B4025" s="5">
        <v>1811.7476758625101</v>
      </c>
      <c r="C4025" s="5">
        <v>3901.2087213528098</v>
      </c>
      <c r="D4025" s="5">
        <v>0</v>
      </c>
      <c r="E4025" s="5">
        <v>0</v>
      </c>
      <c r="F4025" s="5">
        <v>0.43065695879145</v>
      </c>
      <c r="G4025" s="5">
        <v>1</v>
      </c>
      <c r="H4025" s="5"/>
    </row>
    <row r="4026" spans="1:8" x14ac:dyDescent="0.25">
      <c r="A4026" s="5">
        <v>4024</v>
      </c>
      <c r="B4026" s="5">
        <v>1602.2157959654701</v>
      </c>
      <c r="C4026" s="5">
        <v>2858.52443879566</v>
      </c>
      <c r="D4026" s="5">
        <v>0</v>
      </c>
      <c r="E4026" s="5">
        <v>0</v>
      </c>
      <c r="F4026" s="5">
        <v>0.356821402664592</v>
      </c>
      <c r="G4026" s="5">
        <v>1</v>
      </c>
      <c r="H4026" s="5"/>
    </row>
    <row r="4027" spans="1:8" x14ac:dyDescent="0.25">
      <c r="A4027" s="5">
        <v>4025</v>
      </c>
      <c r="B4027" s="5">
        <v>770.40304295308601</v>
      </c>
      <c r="C4027" s="5">
        <v>0</v>
      </c>
      <c r="D4027" s="5">
        <v>0</v>
      </c>
      <c r="E4027" s="5">
        <v>0</v>
      </c>
      <c r="F4027" s="5">
        <v>0</v>
      </c>
      <c r="G4027" s="5">
        <v>1</v>
      </c>
      <c r="H4027" s="5"/>
    </row>
    <row r="4028" spans="1:8" x14ac:dyDescent="0.25">
      <c r="A4028" s="5">
        <v>4026</v>
      </c>
      <c r="B4028" s="5">
        <v>651.83756375458995</v>
      </c>
      <c r="C4028" s="5">
        <v>0</v>
      </c>
      <c r="D4028" s="5">
        <v>0</v>
      </c>
      <c r="E4028" s="5">
        <v>0</v>
      </c>
      <c r="F4028" s="5">
        <v>0</v>
      </c>
      <c r="G4028" s="5">
        <v>1</v>
      </c>
      <c r="H4028" s="5"/>
    </row>
    <row r="4029" spans="1:8" x14ac:dyDescent="0.25">
      <c r="A4029" s="5">
        <v>4027</v>
      </c>
      <c r="B4029" s="5">
        <v>358.44877598182802</v>
      </c>
      <c r="C4029" s="5">
        <v>0</v>
      </c>
      <c r="D4029" s="5">
        <v>2513.8594627287898</v>
      </c>
      <c r="E4029" s="5">
        <v>0</v>
      </c>
      <c r="F4029" s="5">
        <v>0</v>
      </c>
      <c r="G4029" s="5">
        <v>1</v>
      </c>
      <c r="H4029" s="5"/>
    </row>
    <row r="4030" spans="1:8" x14ac:dyDescent="0.25">
      <c r="A4030" s="5">
        <v>4028</v>
      </c>
      <c r="B4030" s="5">
        <v>130.78635987294601</v>
      </c>
      <c r="C4030" s="5">
        <v>0</v>
      </c>
      <c r="D4030" s="5">
        <v>2513.7028455955201</v>
      </c>
      <c r="E4030" s="5">
        <v>0</v>
      </c>
      <c r="F4030" s="5">
        <v>0</v>
      </c>
      <c r="G4030" s="5">
        <v>1</v>
      </c>
      <c r="H4030" s="5"/>
    </row>
    <row r="4031" spans="1:8" x14ac:dyDescent="0.25">
      <c r="A4031" s="5">
        <v>4029</v>
      </c>
      <c r="B4031" s="5">
        <v>0</v>
      </c>
      <c r="C4031" s="5">
        <v>0</v>
      </c>
      <c r="D4031" s="5">
        <v>2513.7674344054699</v>
      </c>
      <c r="E4031" s="5">
        <v>0</v>
      </c>
      <c r="F4031" s="5">
        <v>0</v>
      </c>
      <c r="G4031" s="5">
        <v>1</v>
      </c>
      <c r="H4031" s="5"/>
    </row>
    <row r="4032" spans="1:8" x14ac:dyDescent="0.25">
      <c r="A4032" s="5">
        <v>4030</v>
      </c>
      <c r="B4032" s="5">
        <v>0</v>
      </c>
      <c r="C4032" s="5">
        <v>0</v>
      </c>
      <c r="D4032" s="5">
        <v>2513.7911027575501</v>
      </c>
      <c r="E4032" s="5">
        <v>0</v>
      </c>
      <c r="F4032" s="5">
        <v>0</v>
      </c>
      <c r="G4032" s="5">
        <v>1</v>
      </c>
      <c r="H4032" s="5"/>
    </row>
    <row r="4033" spans="1:8" x14ac:dyDescent="0.25">
      <c r="A4033" s="5">
        <v>4031</v>
      </c>
      <c r="B4033" s="5">
        <v>0</v>
      </c>
      <c r="C4033" s="5">
        <v>0</v>
      </c>
      <c r="D4033" s="5">
        <v>0</v>
      </c>
      <c r="E4033" s="5">
        <v>0</v>
      </c>
      <c r="F4033" s="5">
        <v>0</v>
      </c>
      <c r="G4033" s="5">
        <v>1</v>
      </c>
      <c r="H4033" s="5"/>
    </row>
    <row r="4034" spans="1:8" x14ac:dyDescent="0.25">
      <c r="A4034" s="5">
        <v>4032</v>
      </c>
      <c r="B4034" s="5">
        <v>0</v>
      </c>
      <c r="C4034" s="5">
        <v>0</v>
      </c>
      <c r="D4034" s="5">
        <v>0</v>
      </c>
      <c r="E4034" s="5">
        <v>0</v>
      </c>
      <c r="F4034" s="5">
        <v>0</v>
      </c>
      <c r="G4034" s="5">
        <v>1</v>
      </c>
      <c r="H4034" s="5"/>
    </row>
    <row r="4035" spans="1:8" x14ac:dyDescent="0.25">
      <c r="A4035" s="5">
        <v>4033</v>
      </c>
      <c r="B4035" s="5">
        <v>0</v>
      </c>
      <c r="C4035" s="5">
        <v>0</v>
      </c>
      <c r="D4035" s="5">
        <v>0</v>
      </c>
      <c r="E4035" s="5">
        <v>1082.83063199361</v>
      </c>
      <c r="F4035" s="5">
        <v>0</v>
      </c>
      <c r="G4035" s="5">
        <v>-1082830534.18101</v>
      </c>
      <c r="H4035" s="5"/>
    </row>
    <row r="4036" spans="1:8" x14ac:dyDescent="0.25">
      <c r="A4036" s="5">
        <v>4034</v>
      </c>
      <c r="B4036" s="5">
        <v>0</v>
      </c>
      <c r="C4036" s="5">
        <v>0</v>
      </c>
      <c r="D4036" s="5">
        <v>0</v>
      </c>
      <c r="E4036" s="5">
        <v>0</v>
      </c>
      <c r="F4036" s="5">
        <v>0</v>
      </c>
      <c r="G4036" s="5">
        <v>1</v>
      </c>
      <c r="H4036" s="5"/>
    </row>
    <row r="4037" spans="1:8" x14ac:dyDescent="0.25">
      <c r="A4037" s="5">
        <v>4035</v>
      </c>
      <c r="B4037" s="5">
        <v>0</v>
      </c>
      <c r="C4037" s="5">
        <v>0</v>
      </c>
      <c r="D4037" s="5">
        <v>0</v>
      </c>
      <c r="E4037" s="5">
        <v>0</v>
      </c>
      <c r="F4037" s="5">
        <v>0</v>
      </c>
      <c r="G4037" s="5">
        <v>1</v>
      </c>
      <c r="H4037" s="5"/>
    </row>
    <row r="4038" spans="1:8" x14ac:dyDescent="0.25">
      <c r="A4038" s="5">
        <v>4036</v>
      </c>
      <c r="B4038" s="5">
        <v>0</v>
      </c>
      <c r="C4038" s="5">
        <v>0</v>
      </c>
      <c r="D4038" s="5">
        <v>0</v>
      </c>
      <c r="E4038" s="5">
        <v>0</v>
      </c>
      <c r="F4038" s="5">
        <v>0</v>
      </c>
      <c r="G4038" s="5">
        <v>1</v>
      </c>
      <c r="H4038" s="5"/>
    </row>
    <row r="4039" spans="1:8" x14ac:dyDescent="0.25">
      <c r="A4039" s="5">
        <v>4037</v>
      </c>
      <c r="B4039" s="5">
        <v>0</v>
      </c>
      <c r="C4039" s="5">
        <v>0</v>
      </c>
      <c r="D4039" s="5">
        <v>0</v>
      </c>
      <c r="E4039" s="5">
        <v>0</v>
      </c>
      <c r="F4039" s="5">
        <v>0</v>
      </c>
      <c r="G4039" s="5">
        <v>1</v>
      </c>
      <c r="H4039" s="5"/>
    </row>
    <row r="4040" spans="1:8" x14ac:dyDescent="0.25">
      <c r="A4040" s="5">
        <v>4038</v>
      </c>
      <c r="B4040" s="5">
        <v>117.594649301619</v>
      </c>
      <c r="C4040" s="5">
        <v>0</v>
      </c>
      <c r="D4040" s="5">
        <v>0</v>
      </c>
      <c r="E4040" s="5">
        <v>0</v>
      </c>
      <c r="F4040" s="5">
        <v>0</v>
      </c>
      <c r="G4040" s="5">
        <v>1</v>
      </c>
      <c r="H4040" s="5"/>
    </row>
    <row r="4041" spans="1:8" x14ac:dyDescent="0.25">
      <c r="A4041" s="5">
        <v>4039</v>
      </c>
      <c r="B4041" s="5">
        <v>349.47427569078798</v>
      </c>
      <c r="C4041" s="5">
        <v>0</v>
      </c>
      <c r="D4041" s="5">
        <v>0</v>
      </c>
      <c r="E4041" s="5">
        <v>0</v>
      </c>
      <c r="F4041" s="5">
        <v>0</v>
      </c>
      <c r="G4041" s="5">
        <v>1</v>
      </c>
      <c r="H4041" s="5"/>
    </row>
    <row r="4042" spans="1:8" x14ac:dyDescent="0.25">
      <c r="A4042" s="5">
        <v>4040</v>
      </c>
      <c r="B4042" s="5">
        <v>826.47077212142301</v>
      </c>
      <c r="C4042" s="5">
        <v>1635.09392383968</v>
      </c>
      <c r="D4042" s="5">
        <v>5022.20770366343</v>
      </c>
      <c r="E4042" s="5">
        <v>0</v>
      </c>
      <c r="F4042" s="5">
        <v>0.39568100375696602</v>
      </c>
      <c r="G4042" s="5">
        <v>1</v>
      </c>
      <c r="H4042" s="5"/>
    </row>
    <row r="4043" spans="1:8" x14ac:dyDescent="0.25">
      <c r="A4043" s="5">
        <v>4041</v>
      </c>
      <c r="B4043" s="5">
        <v>1542.5043965734001</v>
      </c>
      <c r="C4043" s="5">
        <v>3976.1149114003001</v>
      </c>
      <c r="D4043" s="5">
        <v>5027.2795942494004</v>
      </c>
      <c r="E4043" s="5">
        <v>1921.7158507812601</v>
      </c>
      <c r="F4043" s="5">
        <v>0.51554017216644399</v>
      </c>
      <c r="G4043" s="5">
        <v>0.61774239638526995</v>
      </c>
      <c r="H4043" s="5"/>
    </row>
    <row r="4044" spans="1:8" x14ac:dyDescent="0.25">
      <c r="A4044" s="5">
        <v>4042</v>
      </c>
      <c r="B4044" s="5">
        <v>2052.6895954644501</v>
      </c>
      <c r="C4044" s="5">
        <v>5664.9040730746201</v>
      </c>
      <c r="D4044" s="5">
        <v>0</v>
      </c>
      <c r="E4044" s="5">
        <v>0</v>
      </c>
      <c r="F4044" s="5">
        <v>0.55194941164408096</v>
      </c>
      <c r="G4044" s="5">
        <v>1</v>
      </c>
      <c r="H4044" s="5"/>
    </row>
    <row r="4045" spans="1:8" x14ac:dyDescent="0.25">
      <c r="A4045" s="5">
        <v>4043</v>
      </c>
      <c r="B4045" s="5">
        <v>1772.7714680183899</v>
      </c>
      <c r="C4045" s="5">
        <v>4318.3912842324098</v>
      </c>
      <c r="D4045" s="5">
        <v>0</v>
      </c>
      <c r="E4045" s="5">
        <v>0</v>
      </c>
      <c r="F4045" s="5">
        <v>0.487190973190956</v>
      </c>
      <c r="G4045" s="5">
        <v>1</v>
      </c>
      <c r="H4045" s="5"/>
    </row>
    <row r="4046" spans="1:8" x14ac:dyDescent="0.25">
      <c r="A4046" s="5">
        <v>4044</v>
      </c>
      <c r="B4046" s="5">
        <v>1150.2357761012099</v>
      </c>
      <c r="C4046" s="5">
        <v>2046.90413798657</v>
      </c>
      <c r="D4046" s="5">
        <v>2512.5932776406999</v>
      </c>
      <c r="E4046" s="5">
        <v>0</v>
      </c>
      <c r="F4046" s="5">
        <v>0.35591035858209202</v>
      </c>
      <c r="G4046" s="5">
        <v>1</v>
      </c>
      <c r="H4046" s="5"/>
    </row>
    <row r="4047" spans="1:8" x14ac:dyDescent="0.25">
      <c r="A4047" s="5">
        <v>4045</v>
      </c>
      <c r="B4047" s="5">
        <v>1609.69336747445</v>
      </c>
      <c r="C4047" s="5">
        <v>3736.23015564761</v>
      </c>
      <c r="D4047" s="5">
        <v>2514.9877155880399</v>
      </c>
      <c r="E4047" s="5">
        <v>0</v>
      </c>
      <c r="F4047" s="5">
        <v>0.46421638191196701</v>
      </c>
      <c r="G4047" s="5">
        <v>1</v>
      </c>
      <c r="H4047" s="5"/>
    </row>
    <row r="4048" spans="1:8" x14ac:dyDescent="0.25">
      <c r="A4048" s="5">
        <v>4046</v>
      </c>
      <c r="B4048" s="5">
        <v>403.63568814339499</v>
      </c>
      <c r="C4048" s="5">
        <v>0</v>
      </c>
      <c r="D4048" s="5">
        <v>0</v>
      </c>
      <c r="E4048" s="5">
        <v>0</v>
      </c>
      <c r="F4048" s="5">
        <v>0</v>
      </c>
      <c r="G4048" s="5">
        <v>1</v>
      </c>
      <c r="H4048" s="5"/>
    </row>
    <row r="4049" spans="1:8" x14ac:dyDescent="0.25">
      <c r="A4049" s="5">
        <v>4047</v>
      </c>
      <c r="B4049" s="5">
        <v>225.654597308512</v>
      </c>
      <c r="C4049" s="5">
        <v>0</v>
      </c>
      <c r="D4049" s="5">
        <v>0</v>
      </c>
      <c r="E4049" s="5">
        <v>0</v>
      </c>
      <c r="F4049" s="5">
        <v>0</v>
      </c>
      <c r="G4049" s="5">
        <v>1</v>
      </c>
      <c r="H4049" s="5"/>
    </row>
    <row r="4050" spans="1:8" x14ac:dyDescent="0.25">
      <c r="A4050" s="5">
        <v>4048</v>
      </c>
      <c r="B4050" s="5">
        <v>247.90223366287299</v>
      </c>
      <c r="C4050" s="5">
        <v>0</v>
      </c>
      <c r="D4050" s="5">
        <v>0</v>
      </c>
      <c r="E4050" s="5">
        <v>1058.8664552661301</v>
      </c>
      <c r="F4050" s="5">
        <v>0</v>
      </c>
      <c r="G4050" s="5">
        <v>-1058866359.5961</v>
      </c>
      <c r="H4050" s="5"/>
    </row>
    <row r="4051" spans="1:8" x14ac:dyDescent="0.25">
      <c r="A4051" s="5">
        <v>4049</v>
      </c>
      <c r="B4051" s="5">
        <v>295.57574013650202</v>
      </c>
      <c r="C4051" s="5">
        <v>0</v>
      </c>
      <c r="D4051" s="5">
        <v>0</v>
      </c>
      <c r="E4051" s="5">
        <v>0</v>
      </c>
      <c r="F4051" s="5">
        <v>0</v>
      </c>
      <c r="G4051" s="5">
        <v>1</v>
      </c>
      <c r="H4051" s="5"/>
    </row>
    <row r="4052" spans="1:8" x14ac:dyDescent="0.25">
      <c r="A4052" s="5">
        <v>4050</v>
      </c>
      <c r="B4052" s="5">
        <v>438.59625955739</v>
      </c>
      <c r="C4052" s="5">
        <v>0</v>
      </c>
      <c r="D4052" s="5">
        <v>0</v>
      </c>
      <c r="E4052" s="5">
        <v>0</v>
      </c>
      <c r="F4052" s="5">
        <v>0</v>
      </c>
      <c r="G4052" s="5">
        <v>1</v>
      </c>
      <c r="H4052" s="5"/>
    </row>
    <row r="4053" spans="1:8" x14ac:dyDescent="0.25">
      <c r="A4053" s="5">
        <v>4051</v>
      </c>
      <c r="B4053" s="5">
        <v>340.457962734158</v>
      </c>
      <c r="C4053" s="5">
        <v>0</v>
      </c>
      <c r="D4053" s="5">
        <v>2512.7699467699399</v>
      </c>
      <c r="E4053" s="5">
        <v>0</v>
      </c>
      <c r="F4053" s="5">
        <v>0</v>
      </c>
      <c r="G4053" s="5">
        <v>1</v>
      </c>
      <c r="H4053" s="5"/>
    </row>
    <row r="4054" spans="1:8" x14ac:dyDescent="0.25">
      <c r="A4054" s="5">
        <v>4052</v>
      </c>
      <c r="B4054" s="5">
        <v>129.61269069573501</v>
      </c>
      <c r="C4054" s="5">
        <v>0</v>
      </c>
      <c r="D4054" s="5">
        <v>2511.9361382475699</v>
      </c>
      <c r="E4054" s="5">
        <v>0</v>
      </c>
      <c r="F4054" s="5">
        <v>0</v>
      </c>
      <c r="G4054" s="5">
        <v>1</v>
      </c>
      <c r="H4054" s="5"/>
    </row>
    <row r="4055" spans="1:8" x14ac:dyDescent="0.25">
      <c r="A4055" s="5">
        <v>4053</v>
      </c>
      <c r="B4055" s="5">
        <v>0</v>
      </c>
      <c r="C4055" s="5">
        <v>0</v>
      </c>
      <c r="D4055" s="5">
        <v>2513.7649964266998</v>
      </c>
      <c r="E4055" s="5">
        <v>1435.12012359701</v>
      </c>
      <c r="F4055" s="5">
        <v>0</v>
      </c>
      <c r="G4055" s="5">
        <v>0.42909535097110502</v>
      </c>
      <c r="H4055" s="5"/>
    </row>
    <row r="4056" spans="1:8" x14ac:dyDescent="0.25">
      <c r="A4056" s="5">
        <v>4054</v>
      </c>
      <c r="B4056" s="5">
        <v>0</v>
      </c>
      <c r="C4056" s="5">
        <v>0</v>
      </c>
      <c r="D4056" s="5">
        <v>2515.2260429166299</v>
      </c>
      <c r="E4056" s="5">
        <v>0</v>
      </c>
      <c r="F4056" s="5">
        <v>0</v>
      </c>
      <c r="G4056" s="5">
        <v>1</v>
      </c>
      <c r="H4056" s="5"/>
    </row>
    <row r="4057" spans="1:8" x14ac:dyDescent="0.25">
      <c r="A4057" s="5">
        <v>4055</v>
      </c>
      <c r="B4057" s="5">
        <v>0</v>
      </c>
      <c r="C4057" s="5">
        <v>0</v>
      </c>
      <c r="D4057" s="5">
        <v>0</v>
      </c>
      <c r="E4057" s="5">
        <v>0</v>
      </c>
      <c r="F4057" s="5">
        <v>0</v>
      </c>
      <c r="G4057" s="5">
        <v>1</v>
      </c>
      <c r="H4057" s="5"/>
    </row>
    <row r="4058" spans="1:8" x14ac:dyDescent="0.25">
      <c r="A4058" s="5">
        <v>4056</v>
      </c>
      <c r="B4058" s="5">
        <v>0</v>
      </c>
      <c r="C4058" s="5">
        <v>0</v>
      </c>
      <c r="D4058" s="5">
        <v>0</v>
      </c>
      <c r="E4058" s="5">
        <v>0</v>
      </c>
      <c r="F4058" s="5">
        <v>0</v>
      </c>
      <c r="G4058" s="5">
        <v>1</v>
      </c>
      <c r="H4058" s="5"/>
    </row>
    <row r="4059" spans="1:8" x14ac:dyDescent="0.25">
      <c r="A4059" s="5">
        <v>4057</v>
      </c>
      <c r="B4059" s="5">
        <v>0</v>
      </c>
      <c r="C4059" s="5">
        <v>0</v>
      </c>
      <c r="D4059" s="5">
        <v>0</v>
      </c>
      <c r="E4059" s="5">
        <v>0</v>
      </c>
      <c r="F4059" s="5">
        <v>0</v>
      </c>
      <c r="G4059" s="5">
        <v>1</v>
      </c>
      <c r="H4059" s="5"/>
    </row>
    <row r="4060" spans="1:8" x14ac:dyDescent="0.25">
      <c r="A4060" s="5">
        <v>4058</v>
      </c>
      <c r="B4060" s="5">
        <v>0</v>
      </c>
      <c r="C4060" s="5">
        <v>0</v>
      </c>
      <c r="D4060" s="5">
        <v>0</v>
      </c>
      <c r="E4060" s="5">
        <v>0</v>
      </c>
      <c r="F4060" s="5">
        <v>0</v>
      </c>
      <c r="G4060" s="5">
        <v>1</v>
      </c>
      <c r="H4060" s="5"/>
    </row>
    <row r="4061" spans="1:8" x14ac:dyDescent="0.25">
      <c r="A4061" s="5">
        <v>4059</v>
      </c>
      <c r="B4061" s="5">
        <v>0</v>
      </c>
      <c r="C4061" s="5">
        <v>0</v>
      </c>
      <c r="D4061" s="5">
        <v>0</v>
      </c>
      <c r="E4061" s="5">
        <v>0</v>
      </c>
      <c r="F4061" s="5">
        <v>0</v>
      </c>
      <c r="G4061" s="5">
        <v>1</v>
      </c>
      <c r="H4061" s="5"/>
    </row>
    <row r="4062" spans="1:8" x14ac:dyDescent="0.25">
      <c r="A4062" s="5">
        <v>4060</v>
      </c>
      <c r="B4062" s="5">
        <v>0</v>
      </c>
      <c r="C4062" s="5">
        <v>0</v>
      </c>
      <c r="D4062" s="5">
        <v>0</v>
      </c>
      <c r="E4062" s="5">
        <v>0</v>
      </c>
      <c r="F4062" s="5">
        <v>0</v>
      </c>
      <c r="G4062" s="5">
        <v>1</v>
      </c>
      <c r="H4062" s="5"/>
    </row>
    <row r="4063" spans="1:8" x14ac:dyDescent="0.25">
      <c r="A4063" s="5">
        <v>4061</v>
      </c>
      <c r="B4063" s="5">
        <v>0</v>
      </c>
      <c r="C4063" s="5">
        <v>0</v>
      </c>
      <c r="D4063" s="5">
        <v>0</v>
      </c>
      <c r="E4063" s="5">
        <v>0</v>
      </c>
      <c r="F4063" s="5">
        <v>0</v>
      </c>
      <c r="G4063" s="5">
        <v>1</v>
      </c>
      <c r="H4063" s="5"/>
    </row>
    <row r="4064" spans="1:8" x14ac:dyDescent="0.25">
      <c r="A4064" s="5">
        <v>4062</v>
      </c>
      <c r="B4064" s="5">
        <v>138.81336601439901</v>
      </c>
      <c r="C4064" s="5">
        <v>0</v>
      </c>
      <c r="D4064" s="5">
        <v>0</v>
      </c>
      <c r="E4064" s="5">
        <v>0</v>
      </c>
      <c r="F4064" s="5">
        <v>0</v>
      </c>
      <c r="G4064" s="5">
        <v>1</v>
      </c>
      <c r="H4064" s="5"/>
    </row>
    <row r="4065" spans="1:8" x14ac:dyDescent="0.25">
      <c r="A4065" s="5">
        <v>4063</v>
      </c>
      <c r="B4065" s="5">
        <v>239.91668667685801</v>
      </c>
      <c r="C4065" s="5">
        <v>0</v>
      </c>
      <c r="D4065" s="5">
        <v>0</v>
      </c>
      <c r="E4065" s="5">
        <v>0</v>
      </c>
      <c r="F4065" s="5">
        <v>0</v>
      </c>
      <c r="G4065" s="5">
        <v>1</v>
      </c>
      <c r="H4065" s="5"/>
    </row>
    <row r="4066" spans="1:8" x14ac:dyDescent="0.25">
      <c r="A4066" s="5">
        <v>4064</v>
      </c>
      <c r="B4066" s="5">
        <v>872.06499349222997</v>
      </c>
      <c r="C4066" s="5">
        <v>1696.2047050152601</v>
      </c>
      <c r="D4066" s="5">
        <v>5027.8564853666103</v>
      </c>
      <c r="E4066" s="5">
        <v>2229.0331101875699</v>
      </c>
      <c r="F4066" s="5">
        <v>0.38900878197936001</v>
      </c>
      <c r="G4066" s="5">
        <v>0.55666333829699399</v>
      </c>
      <c r="H4066" s="5"/>
    </row>
    <row r="4067" spans="1:8" x14ac:dyDescent="0.25">
      <c r="A4067" s="5">
        <v>4065</v>
      </c>
      <c r="B4067" s="5">
        <v>1550.268935775</v>
      </c>
      <c r="C4067" s="5">
        <v>4141.0952223115501</v>
      </c>
      <c r="D4067" s="5">
        <v>5027.99999999999</v>
      </c>
      <c r="E4067" s="5">
        <v>1561.25669237394</v>
      </c>
      <c r="F4067" s="5">
        <v>0.53424217259531104</v>
      </c>
      <c r="G4067" s="5">
        <v>0.68948753141140795</v>
      </c>
      <c r="H4067" s="5"/>
    </row>
    <row r="4068" spans="1:8" x14ac:dyDescent="0.25">
      <c r="A4068" s="5">
        <v>4066</v>
      </c>
      <c r="B4068" s="5">
        <v>2118.9507277991702</v>
      </c>
      <c r="C4068" s="5">
        <v>6164.0599739632898</v>
      </c>
      <c r="D4068" s="5">
        <v>0</v>
      </c>
      <c r="E4068" s="5">
        <v>0</v>
      </c>
      <c r="F4068" s="5">
        <v>0.58180304926521098</v>
      </c>
      <c r="G4068" s="5">
        <v>1</v>
      </c>
      <c r="H4068" s="5"/>
    </row>
    <row r="4069" spans="1:8" x14ac:dyDescent="0.25">
      <c r="A4069" s="5">
        <v>4067</v>
      </c>
      <c r="B4069" s="5">
        <v>2819.8672655517898</v>
      </c>
      <c r="C4069" s="5">
        <v>8590.7042810929797</v>
      </c>
      <c r="D4069" s="5">
        <v>0</v>
      </c>
      <c r="E4069" s="5">
        <v>0</v>
      </c>
      <c r="F4069" s="5">
        <v>0.60929848616847104</v>
      </c>
      <c r="G4069" s="5">
        <v>1</v>
      </c>
      <c r="H4069" s="5"/>
    </row>
    <row r="4070" spans="1:8" x14ac:dyDescent="0.25">
      <c r="A4070" s="5">
        <v>4068</v>
      </c>
      <c r="B4070" s="5">
        <v>3019.4701978984199</v>
      </c>
      <c r="C4070" s="5">
        <v>9292.2629356624293</v>
      </c>
      <c r="D4070" s="5">
        <v>2514</v>
      </c>
      <c r="E4070" s="5">
        <v>0</v>
      </c>
      <c r="F4070" s="5">
        <v>0.61548962738658097</v>
      </c>
      <c r="G4070" s="5">
        <v>1</v>
      </c>
      <c r="H4070" s="5"/>
    </row>
    <row r="4071" spans="1:8" x14ac:dyDescent="0.25">
      <c r="A4071" s="5">
        <v>4069</v>
      </c>
      <c r="B4071" s="5">
        <v>3106.2298483188401</v>
      </c>
      <c r="C4071" s="5">
        <v>9393.0075653435597</v>
      </c>
      <c r="D4071" s="5">
        <v>2513.99999999999</v>
      </c>
      <c r="E4071" s="5">
        <v>0</v>
      </c>
      <c r="F4071" s="5">
        <v>0.604785094691075</v>
      </c>
      <c r="G4071" s="5">
        <v>1</v>
      </c>
      <c r="H4071" s="5"/>
    </row>
    <row r="4072" spans="1:8" x14ac:dyDescent="0.25">
      <c r="A4072" s="5">
        <v>4070</v>
      </c>
      <c r="B4072" s="5">
        <v>3030.2128783138901</v>
      </c>
      <c r="C4072" s="5">
        <v>8469.6892003319408</v>
      </c>
      <c r="D4072" s="5">
        <v>0</v>
      </c>
      <c r="E4072" s="5">
        <v>0</v>
      </c>
      <c r="F4072" s="5">
        <v>0.55901611800196105</v>
      </c>
      <c r="G4072" s="5">
        <v>1</v>
      </c>
      <c r="H4072" s="5"/>
    </row>
    <row r="4073" spans="1:8" x14ac:dyDescent="0.25">
      <c r="A4073" s="5">
        <v>4071</v>
      </c>
      <c r="B4073" s="5">
        <v>2742.5136472575</v>
      </c>
      <c r="C4073" s="5">
        <v>6760.0186126891304</v>
      </c>
      <c r="D4073" s="5">
        <v>0</v>
      </c>
      <c r="E4073" s="5">
        <v>0</v>
      </c>
      <c r="F4073" s="5">
        <v>0.49297976102734198</v>
      </c>
      <c r="G4073" s="5">
        <v>1</v>
      </c>
      <c r="H4073" s="5"/>
    </row>
    <row r="4074" spans="1:8" x14ac:dyDescent="0.25">
      <c r="A4074" s="5">
        <v>4072</v>
      </c>
      <c r="B4074" s="5">
        <v>2222.4231465470202</v>
      </c>
      <c r="C4074" s="5">
        <v>4135.4366143521902</v>
      </c>
      <c r="D4074" s="5">
        <v>0</v>
      </c>
      <c r="E4074" s="5">
        <v>0</v>
      </c>
      <c r="F4074" s="5">
        <v>0.37215564645330901</v>
      </c>
      <c r="G4074" s="5">
        <v>1</v>
      </c>
      <c r="H4074" s="5"/>
    </row>
    <row r="4075" spans="1:8" x14ac:dyDescent="0.25">
      <c r="A4075" s="5">
        <v>4073</v>
      </c>
      <c r="B4075" s="5">
        <v>1498.28578748256</v>
      </c>
      <c r="C4075" s="5">
        <v>0</v>
      </c>
      <c r="D4075" s="5">
        <v>0</v>
      </c>
      <c r="E4075" s="5">
        <v>0</v>
      </c>
      <c r="F4075" s="5">
        <v>0</v>
      </c>
      <c r="G4075" s="5">
        <v>1</v>
      </c>
      <c r="H4075" s="5"/>
    </row>
    <row r="4076" spans="1:8" x14ac:dyDescent="0.25">
      <c r="A4076" s="5">
        <v>4074</v>
      </c>
      <c r="B4076" s="5">
        <v>812.40424774952305</v>
      </c>
      <c r="C4076" s="5">
        <v>0</v>
      </c>
      <c r="D4076" s="5">
        <v>0</v>
      </c>
      <c r="E4076" s="5">
        <v>0</v>
      </c>
      <c r="F4076" s="5">
        <v>0</v>
      </c>
      <c r="G4076" s="5">
        <v>1</v>
      </c>
      <c r="H4076" s="5"/>
    </row>
    <row r="4077" spans="1:8" x14ac:dyDescent="0.25">
      <c r="A4077" s="5">
        <v>4075</v>
      </c>
      <c r="B4077" s="5">
        <v>194.75587472783499</v>
      </c>
      <c r="C4077" s="5">
        <v>0</v>
      </c>
      <c r="D4077" s="5">
        <v>2513.02734359435</v>
      </c>
      <c r="E4077" s="5">
        <v>0</v>
      </c>
      <c r="F4077" s="5">
        <v>0</v>
      </c>
      <c r="G4077" s="5">
        <v>1</v>
      </c>
      <c r="H4077" s="5"/>
    </row>
    <row r="4078" spans="1:8" x14ac:dyDescent="0.25">
      <c r="A4078" s="5">
        <v>4076</v>
      </c>
      <c r="B4078" s="5">
        <v>123.450928620776</v>
      </c>
      <c r="C4078" s="5">
        <v>0</v>
      </c>
      <c r="D4078" s="5">
        <v>2513.99228711869</v>
      </c>
      <c r="E4078" s="5">
        <v>0</v>
      </c>
      <c r="F4078" s="5">
        <v>0</v>
      </c>
      <c r="G4078" s="5">
        <v>1</v>
      </c>
      <c r="H4078" s="5"/>
    </row>
    <row r="4079" spans="1:8" x14ac:dyDescent="0.25">
      <c r="A4079" s="5">
        <v>4077</v>
      </c>
      <c r="B4079" s="5">
        <v>0</v>
      </c>
      <c r="C4079" s="5">
        <v>0</v>
      </c>
      <c r="D4079" s="5">
        <v>2513.9920701430301</v>
      </c>
      <c r="E4079" s="5">
        <v>0</v>
      </c>
      <c r="F4079" s="5">
        <v>0</v>
      </c>
      <c r="G4079" s="5">
        <v>1</v>
      </c>
      <c r="H4079" s="5"/>
    </row>
    <row r="4080" spans="1:8" x14ac:dyDescent="0.25">
      <c r="A4080" s="5">
        <v>4078</v>
      </c>
      <c r="B4080" s="5">
        <v>0</v>
      </c>
      <c r="C4080" s="5">
        <v>0</v>
      </c>
      <c r="D4080" s="5">
        <v>2513.9906824106101</v>
      </c>
      <c r="E4080" s="5">
        <v>0</v>
      </c>
      <c r="F4080" s="5">
        <v>0</v>
      </c>
      <c r="G4080" s="5">
        <v>1</v>
      </c>
      <c r="H4080" s="5"/>
    </row>
    <row r="4081" spans="1:8" x14ac:dyDescent="0.25">
      <c r="A4081" s="5">
        <v>4079</v>
      </c>
      <c r="B4081" s="5">
        <v>0</v>
      </c>
      <c r="C4081" s="5">
        <v>0</v>
      </c>
      <c r="D4081" s="5">
        <v>0</v>
      </c>
      <c r="E4081" s="5">
        <v>0</v>
      </c>
      <c r="F4081" s="5">
        <v>0</v>
      </c>
      <c r="G4081" s="5">
        <v>1</v>
      </c>
      <c r="H4081" s="5"/>
    </row>
    <row r="4082" spans="1:8" x14ac:dyDescent="0.25">
      <c r="A4082" s="5">
        <v>4080</v>
      </c>
      <c r="B4082" s="5">
        <v>0</v>
      </c>
      <c r="C4082" s="5">
        <v>0</v>
      </c>
      <c r="D4082" s="5">
        <v>0</v>
      </c>
      <c r="E4082" s="5">
        <v>0</v>
      </c>
      <c r="F4082" s="5">
        <v>0</v>
      </c>
      <c r="G4082" s="5">
        <v>1</v>
      </c>
      <c r="H4082" s="5"/>
    </row>
    <row r="4083" spans="1:8" x14ac:dyDescent="0.25">
      <c r="A4083" s="5">
        <v>4081</v>
      </c>
      <c r="B4083" s="5">
        <v>0</v>
      </c>
      <c r="C4083" s="5">
        <v>0</v>
      </c>
      <c r="D4083" s="5">
        <v>0</v>
      </c>
      <c r="E4083" s="5">
        <v>0</v>
      </c>
      <c r="F4083" s="5">
        <v>0</v>
      </c>
      <c r="G4083" s="5">
        <v>1</v>
      </c>
      <c r="H4083" s="5"/>
    </row>
    <row r="4084" spans="1:8" x14ac:dyDescent="0.25">
      <c r="A4084" s="5">
        <v>4082</v>
      </c>
      <c r="B4084" s="5">
        <v>0</v>
      </c>
      <c r="C4084" s="5">
        <v>0</v>
      </c>
      <c r="D4084" s="5">
        <v>0</v>
      </c>
      <c r="E4084" s="5">
        <v>0</v>
      </c>
      <c r="F4084" s="5">
        <v>0</v>
      </c>
      <c r="G4084" s="5">
        <v>1</v>
      </c>
      <c r="H4084" s="5"/>
    </row>
    <row r="4085" spans="1:8" x14ac:dyDescent="0.25">
      <c r="A4085" s="5">
        <v>4083</v>
      </c>
      <c r="B4085" s="5">
        <v>0</v>
      </c>
      <c r="C4085" s="5">
        <v>0</v>
      </c>
      <c r="D4085" s="5">
        <v>0</v>
      </c>
      <c r="E4085" s="5">
        <v>0</v>
      </c>
      <c r="F4085" s="5">
        <v>0</v>
      </c>
      <c r="G4085" s="5">
        <v>1</v>
      </c>
      <c r="H4085" s="5"/>
    </row>
    <row r="4086" spans="1:8" x14ac:dyDescent="0.25">
      <c r="A4086" s="5">
        <v>4084</v>
      </c>
      <c r="B4086" s="5">
        <v>0</v>
      </c>
      <c r="C4086" s="5">
        <v>0</v>
      </c>
      <c r="D4086" s="5">
        <v>0</v>
      </c>
      <c r="E4086" s="5">
        <v>0</v>
      </c>
      <c r="F4086" s="5">
        <v>0</v>
      </c>
      <c r="G4086" s="5">
        <v>1</v>
      </c>
      <c r="H4086" s="5"/>
    </row>
    <row r="4087" spans="1:8" x14ac:dyDescent="0.25">
      <c r="A4087" s="5">
        <v>4085</v>
      </c>
      <c r="B4087" s="5">
        <v>0</v>
      </c>
      <c r="C4087" s="5">
        <v>0</v>
      </c>
      <c r="D4087" s="5">
        <v>0</v>
      </c>
      <c r="E4087" s="5">
        <v>0</v>
      </c>
      <c r="F4087" s="5">
        <v>0</v>
      </c>
      <c r="G4087" s="5">
        <v>1</v>
      </c>
      <c r="H4087" s="5"/>
    </row>
    <row r="4088" spans="1:8" x14ac:dyDescent="0.25">
      <c r="A4088" s="5">
        <v>4086</v>
      </c>
      <c r="B4088" s="5">
        <v>126.809766658873</v>
      </c>
      <c r="C4088" s="5">
        <v>0</v>
      </c>
      <c r="D4088" s="5">
        <v>0</v>
      </c>
      <c r="E4088" s="5">
        <v>0</v>
      </c>
      <c r="F4088" s="5">
        <v>0</v>
      </c>
      <c r="G4088" s="5">
        <v>1</v>
      </c>
      <c r="H4088" s="5"/>
    </row>
    <row r="4089" spans="1:8" x14ac:dyDescent="0.25">
      <c r="A4089" s="5">
        <v>4087</v>
      </c>
      <c r="B4089" s="5">
        <v>367.419627279373</v>
      </c>
      <c r="C4089" s="5">
        <v>0</v>
      </c>
      <c r="D4089" s="5">
        <v>0</v>
      </c>
      <c r="E4089" s="5">
        <v>0</v>
      </c>
      <c r="F4089" s="5">
        <v>0</v>
      </c>
      <c r="G4089" s="5">
        <v>1</v>
      </c>
      <c r="H4089" s="5"/>
    </row>
    <row r="4090" spans="1:8" x14ac:dyDescent="0.25">
      <c r="A4090" s="5">
        <v>4088</v>
      </c>
      <c r="B4090" s="5">
        <v>629.04278220808601</v>
      </c>
      <c r="C4090" s="5">
        <v>0</v>
      </c>
      <c r="D4090" s="5">
        <v>5027.9853604360196</v>
      </c>
      <c r="E4090" s="5">
        <v>0</v>
      </c>
      <c r="F4090" s="5">
        <v>0</v>
      </c>
      <c r="G4090" s="5">
        <v>1</v>
      </c>
      <c r="H4090" s="5"/>
    </row>
    <row r="4091" spans="1:8" x14ac:dyDescent="0.25">
      <c r="A4091" s="5">
        <v>4089</v>
      </c>
      <c r="B4091" s="5">
        <v>1425.8932402043099</v>
      </c>
      <c r="C4091" s="5">
        <v>3280.39647641384</v>
      </c>
      <c r="D4091" s="5">
        <v>5027.8779904079902</v>
      </c>
      <c r="E4091" s="5">
        <v>0</v>
      </c>
      <c r="F4091" s="5">
        <v>0.46011810470237802</v>
      </c>
      <c r="G4091" s="5">
        <v>1</v>
      </c>
      <c r="H4091" s="5"/>
    </row>
    <row r="4092" spans="1:8" x14ac:dyDescent="0.25">
      <c r="A4092" s="5">
        <v>4090</v>
      </c>
      <c r="B4092" s="5">
        <v>1716.86660938461</v>
      </c>
      <c r="C4092" s="5">
        <v>3821.3039608518902</v>
      </c>
      <c r="D4092" s="5">
        <v>0</v>
      </c>
      <c r="E4092" s="5">
        <v>0</v>
      </c>
      <c r="F4092" s="5">
        <v>0.445148614285931</v>
      </c>
      <c r="G4092" s="5">
        <v>1</v>
      </c>
      <c r="H4092" s="5"/>
    </row>
    <row r="4093" spans="1:8" x14ac:dyDescent="0.25">
      <c r="A4093" s="5">
        <v>4091</v>
      </c>
      <c r="B4093" s="5">
        <v>2117.6994582485599</v>
      </c>
      <c r="C4093" s="5">
        <v>4755.7925663443302</v>
      </c>
      <c r="D4093" s="5">
        <v>0</v>
      </c>
      <c r="E4093" s="5">
        <v>0</v>
      </c>
      <c r="F4093" s="5">
        <v>0.44914707300614198</v>
      </c>
      <c r="G4093" s="5">
        <v>1</v>
      </c>
      <c r="H4093" s="5"/>
    </row>
    <row r="4094" spans="1:8" x14ac:dyDescent="0.25">
      <c r="A4094" s="5">
        <v>4092</v>
      </c>
      <c r="B4094" s="5">
        <v>2481.1761827137698</v>
      </c>
      <c r="C4094" s="5">
        <v>5985.8551897010302</v>
      </c>
      <c r="D4094" s="5">
        <v>2515.1943726352501</v>
      </c>
      <c r="E4094" s="5">
        <v>0</v>
      </c>
      <c r="F4094" s="5">
        <v>0.48250142258511602</v>
      </c>
      <c r="G4094" s="5">
        <v>1</v>
      </c>
      <c r="H4094" s="5"/>
    </row>
    <row r="4095" spans="1:8" x14ac:dyDescent="0.25">
      <c r="A4095" s="5">
        <v>4093</v>
      </c>
      <c r="B4095" s="5">
        <v>2514.2362689375</v>
      </c>
      <c r="C4095" s="5">
        <v>5897.9085669567903</v>
      </c>
      <c r="D4095" s="5">
        <v>2513.99999999999</v>
      </c>
      <c r="E4095" s="5">
        <v>0</v>
      </c>
      <c r="F4095" s="5">
        <v>0.46916104419892302</v>
      </c>
      <c r="G4095" s="5">
        <v>1</v>
      </c>
      <c r="H4095" s="5"/>
    </row>
    <row r="4096" spans="1:8" x14ac:dyDescent="0.25">
      <c r="A4096" s="5">
        <v>4094</v>
      </c>
      <c r="B4096" s="5">
        <v>2782.8051736665202</v>
      </c>
      <c r="C4096" s="5">
        <v>6635.6643802644203</v>
      </c>
      <c r="D4096" s="5">
        <v>0</v>
      </c>
      <c r="E4096" s="5">
        <v>0</v>
      </c>
      <c r="F4096" s="5">
        <v>0.47690470339643598</v>
      </c>
      <c r="G4096" s="5">
        <v>1</v>
      </c>
      <c r="H4096" s="5"/>
    </row>
    <row r="4097" spans="1:8" x14ac:dyDescent="0.25">
      <c r="A4097" s="5">
        <v>4095</v>
      </c>
      <c r="B4097" s="5">
        <v>2618.9718853838699</v>
      </c>
      <c r="C4097" s="5">
        <v>5566.5505118909396</v>
      </c>
      <c r="D4097" s="5">
        <v>0</v>
      </c>
      <c r="E4097" s="5">
        <v>0</v>
      </c>
      <c r="F4097" s="5">
        <v>0.425094331293285</v>
      </c>
      <c r="G4097" s="5">
        <v>1</v>
      </c>
      <c r="H4097" s="5"/>
    </row>
    <row r="4098" spans="1:8" x14ac:dyDescent="0.25">
      <c r="A4098" s="5">
        <v>4096</v>
      </c>
      <c r="B4098" s="5">
        <v>1523.18417351173</v>
      </c>
      <c r="C4098" s="5">
        <v>0</v>
      </c>
      <c r="D4098" s="5">
        <v>0</v>
      </c>
      <c r="E4098" s="5">
        <v>0</v>
      </c>
      <c r="F4098" s="5">
        <v>0</v>
      </c>
      <c r="G4098" s="5">
        <v>1</v>
      </c>
      <c r="H4098" s="5"/>
    </row>
    <row r="4099" spans="1:8" x14ac:dyDescent="0.25">
      <c r="A4099" s="5">
        <v>4097</v>
      </c>
      <c r="B4099" s="5">
        <v>799.03218700129503</v>
      </c>
      <c r="C4099" s="5">
        <v>0</v>
      </c>
      <c r="D4099" s="5">
        <v>0</v>
      </c>
      <c r="E4099" s="5">
        <v>0</v>
      </c>
      <c r="F4099" s="5">
        <v>0</v>
      </c>
      <c r="G4099" s="5">
        <v>1</v>
      </c>
      <c r="H4099" s="5"/>
    </row>
    <row r="4100" spans="1:8" x14ac:dyDescent="0.25">
      <c r="A4100" s="5">
        <v>4098</v>
      </c>
      <c r="B4100" s="5">
        <v>520.22122767978999</v>
      </c>
      <c r="C4100" s="5">
        <v>0</v>
      </c>
      <c r="D4100" s="5">
        <v>0</v>
      </c>
      <c r="E4100" s="5">
        <v>0</v>
      </c>
      <c r="F4100" s="5">
        <v>0</v>
      </c>
      <c r="G4100" s="5">
        <v>1</v>
      </c>
      <c r="H4100" s="5"/>
    </row>
    <row r="4101" spans="1:8" x14ac:dyDescent="0.25">
      <c r="A4101" s="5">
        <v>4099</v>
      </c>
      <c r="B4101" s="5">
        <v>344.66727867708499</v>
      </c>
      <c r="C4101" s="5">
        <v>0</v>
      </c>
      <c r="D4101" s="5">
        <v>2511.8745452836501</v>
      </c>
      <c r="E4101" s="5">
        <v>0</v>
      </c>
      <c r="F4101" s="5">
        <v>0</v>
      </c>
      <c r="G4101" s="5">
        <v>1</v>
      </c>
      <c r="H4101" s="5"/>
    </row>
    <row r="4102" spans="1:8" x14ac:dyDescent="0.25">
      <c r="A4102" s="5">
        <v>4100</v>
      </c>
      <c r="B4102" s="5">
        <v>82.634077887624301</v>
      </c>
      <c r="C4102" s="5">
        <v>0</v>
      </c>
      <c r="D4102" s="5">
        <v>2513.9812680626701</v>
      </c>
      <c r="E4102" s="5">
        <v>0</v>
      </c>
      <c r="F4102" s="5">
        <v>0</v>
      </c>
      <c r="G4102" s="5">
        <v>1</v>
      </c>
      <c r="H4102" s="5"/>
    </row>
    <row r="4103" spans="1:8" x14ac:dyDescent="0.25">
      <c r="A4103" s="5">
        <v>4101</v>
      </c>
      <c r="B4103" s="5">
        <v>0</v>
      </c>
      <c r="C4103" s="5">
        <v>0</v>
      </c>
      <c r="D4103" s="5">
        <v>2513.9808955897402</v>
      </c>
      <c r="E4103" s="5">
        <v>0</v>
      </c>
      <c r="F4103" s="5">
        <v>0</v>
      </c>
      <c r="G4103" s="5">
        <v>1</v>
      </c>
      <c r="H4103" s="5"/>
    </row>
    <row r="4104" spans="1:8" x14ac:dyDescent="0.25">
      <c r="A4104" s="5">
        <v>4102</v>
      </c>
      <c r="B4104" s="5">
        <v>0</v>
      </c>
      <c r="C4104" s="5">
        <v>0</v>
      </c>
      <c r="D4104" s="5">
        <v>2513.9794668947802</v>
      </c>
      <c r="E4104" s="5">
        <v>0</v>
      </c>
      <c r="F4104" s="5">
        <v>0</v>
      </c>
      <c r="G4104" s="5">
        <v>1</v>
      </c>
      <c r="H4104" s="5"/>
    </row>
    <row r="4105" spans="1:8" x14ac:dyDescent="0.25">
      <c r="A4105" s="5">
        <v>4103</v>
      </c>
      <c r="B4105" s="5">
        <v>0</v>
      </c>
      <c r="C4105" s="5">
        <v>0</v>
      </c>
      <c r="D4105" s="5">
        <v>0</v>
      </c>
      <c r="E4105" s="5">
        <v>0</v>
      </c>
      <c r="F4105" s="5">
        <v>0</v>
      </c>
      <c r="G4105" s="5">
        <v>1</v>
      </c>
      <c r="H4105" s="5"/>
    </row>
    <row r="4106" spans="1:8" x14ac:dyDescent="0.25">
      <c r="A4106" s="5">
        <v>4104</v>
      </c>
      <c r="B4106" s="5">
        <v>0</v>
      </c>
      <c r="C4106" s="5">
        <v>0</v>
      </c>
      <c r="D4106" s="5">
        <v>0</v>
      </c>
      <c r="E4106" s="5">
        <v>0</v>
      </c>
      <c r="F4106" s="5">
        <v>0</v>
      </c>
      <c r="G4106" s="5">
        <v>1</v>
      </c>
      <c r="H4106" s="5"/>
    </row>
    <row r="4107" spans="1:8" x14ac:dyDescent="0.25">
      <c r="A4107" s="5">
        <v>4105</v>
      </c>
      <c r="B4107" s="5">
        <v>0</v>
      </c>
      <c r="C4107" s="5">
        <v>0</v>
      </c>
      <c r="D4107" s="5">
        <v>0</v>
      </c>
      <c r="E4107" s="5">
        <v>0</v>
      </c>
      <c r="F4107" s="5">
        <v>0</v>
      </c>
      <c r="G4107" s="5">
        <v>1</v>
      </c>
      <c r="H4107" s="5"/>
    </row>
    <row r="4108" spans="1:8" x14ac:dyDescent="0.25">
      <c r="A4108" s="5">
        <v>4106</v>
      </c>
      <c r="B4108" s="5">
        <v>0</v>
      </c>
      <c r="C4108" s="5">
        <v>0</v>
      </c>
      <c r="D4108" s="5">
        <v>0</v>
      </c>
      <c r="E4108" s="5">
        <v>0</v>
      </c>
      <c r="F4108" s="5">
        <v>0</v>
      </c>
      <c r="G4108" s="5">
        <v>1</v>
      </c>
      <c r="H4108" s="5"/>
    </row>
    <row r="4109" spans="1:8" x14ac:dyDescent="0.25">
      <c r="A4109" s="5">
        <v>4107</v>
      </c>
      <c r="B4109" s="5">
        <v>0</v>
      </c>
      <c r="C4109" s="5">
        <v>0</v>
      </c>
      <c r="D4109" s="5">
        <v>0</v>
      </c>
      <c r="E4109" s="5">
        <v>0</v>
      </c>
      <c r="F4109" s="5">
        <v>0</v>
      </c>
      <c r="G4109" s="5">
        <v>1</v>
      </c>
      <c r="H4109" s="5"/>
    </row>
    <row r="4110" spans="1:8" x14ac:dyDescent="0.25">
      <c r="A4110" s="5">
        <v>4108</v>
      </c>
      <c r="B4110" s="5">
        <v>0</v>
      </c>
      <c r="C4110" s="5">
        <v>0</v>
      </c>
      <c r="D4110" s="5">
        <v>0</v>
      </c>
      <c r="E4110" s="5">
        <v>0</v>
      </c>
      <c r="F4110" s="5">
        <v>0</v>
      </c>
      <c r="G4110" s="5">
        <v>1</v>
      </c>
      <c r="H4110" s="5"/>
    </row>
    <row r="4111" spans="1:8" x14ac:dyDescent="0.25">
      <c r="A4111" s="5">
        <v>4109</v>
      </c>
      <c r="B4111" s="5">
        <v>0</v>
      </c>
      <c r="C4111" s="5">
        <v>0</v>
      </c>
      <c r="D4111" s="5">
        <v>0</v>
      </c>
      <c r="E4111" s="5">
        <v>0</v>
      </c>
      <c r="F4111" s="5">
        <v>0</v>
      </c>
      <c r="G4111" s="5">
        <v>1</v>
      </c>
      <c r="H4111" s="5"/>
    </row>
    <row r="4112" spans="1:8" x14ac:dyDescent="0.25">
      <c r="A4112" s="5">
        <v>4110</v>
      </c>
      <c r="B4112" s="5">
        <v>157.03365993920301</v>
      </c>
      <c r="C4112" s="5">
        <v>0</v>
      </c>
      <c r="D4112" s="5">
        <v>0</v>
      </c>
      <c r="E4112" s="5">
        <v>0</v>
      </c>
      <c r="F4112" s="5">
        <v>0</v>
      </c>
      <c r="G4112" s="5">
        <v>1</v>
      </c>
      <c r="H4112" s="5"/>
    </row>
    <row r="4113" spans="1:8" x14ac:dyDescent="0.25">
      <c r="A4113" s="5">
        <v>4111</v>
      </c>
      <c r="B4113" s="5">
        <v>387.46244364516798</v>
      </c>
      <c r="C4113" s="5">
        <v>0</v>
      </c>
      <c r="D4113" s="5">
        <v>0</v>
      </c>
      <c r="E4113" s="5">
        <v>0</v>
      </c>
      <c r="F4113" s="5">
        <v>0</v>
      </c>
      <c r="G4113" s="5">
        <v>1</v>
      </c>
      <c r="H4113" s="5"/>
    </row>
    <row r="4114" spans="1:8" x14ac:dyDescent="0.25">
      <c r="A4114" s="5">
        <v>4112</v>
      </c>
      <c r="B4114" s="5">
        <v>551.80842653057005</v>
      </c>
      <c r="C4114" s="5">
        <v>0</v>
      </c>
      <c r="D4114" s="5">
        <v>5027.9820900888999</v>
      </c>
      <c r="E4114" s="5">
        <v>0</v>
      </c>
      <c r="F4114" s="5">
        <v>0</v>
      </c>
      <c r="G4114" s="5">
        <v>1</v>
      </c>
      <c r="H4114" s="5"/>
    </row>
    <row r="4115" spans="1:8" x14ac:dyDescent="0.25">
      <c r="A4115" s="5">
        <v>4113</v>
      </c>
      <c r="B4115" s="5">
        <v>809.74314826585305</v>
      </c>
      <c r="C4115" s="5">
        <v>1792.22639523881</v>
      </c>
      <c r="D4115" s="5">
        <v>5027.78565711378</v>
      </c>
      <c r="E4115" s="5">
        <v>0</v>
      </c>
      <c r="F4115" s="5">
        <v>0.442665405353385</v>
      </c>
      <c r="G4115" s="5">
        <v>1</v>
      </c>
      <c r="H4115" s="5"/>
    </row>
    <row r="4116" spans="1:8" x14ac:dyDescent="0.25">
      <c r="A4116" s="5">
        <v>4114</v>
      </c>
      <c r="B4116" s="5">
        <v>704.09775059218998</v>
      </c>
      <c r="C4116" s="5">
        <v>0</v>
      </c>
      <c r="D4116" s="5">
        <v>0</v>
      </c>
      <c r="E4116" s="5">
        <v>0</v>
      </c>
      <c r="F4116" s="5">
        <v>0</v>
      </c>
      <c r="G4116" s="5">
        <v>1</v>
      </c>
      <c r="H4116" s="5"/>
    </row>
    <row r="4117" spans="1:8" x14ac:dyDescent="0.25">
      <c r="A4117" s="5">
        <v>4115</v>
      </c>
      <c r="B4117" s="5">
        <v>457.66566214684201</v>
      </c>
      <c r="C4117" s="5">
        <v>0</v>
      </c>
      <c r="D4117" s="5">
        <v>0</v>
      </c>
      <c r="E4117" s="5">
        <v>0</v>
      </c>
      <c r="F4117" s="5">
        <v>0</v>
      </c>
      <c r="G4117" s="5">
        <v>1</v>
      </c>
      <c r="H4117" s="5"/>
    </row>
    <row r="4118" spans="1:8" x14ac:dyDescent="0.25">
      <c r="A4118" s="5">
        <v>4116</v>
      </c>
      <c r="B4118" s="5">
        <v>606.69149556896605</v>
      </c>
      <c r="C4118" s="5">
        <v>1115.8237559952699</v>
      </c>
      <c r="D4118" s="5">
        <v>2513.9842863881199</v>
      </c>
      <c r="E4118" s="5">
        <v>0</v>
      </c>
      <c r="F4118" s="5">
        <v>0.36783893091529102</v>
      </c>
      <c r="G4118" s="5">
        <v>1</v>
      </c>
      <c r="H4118" s="5"/>
    </row>
    <row r="4119" spans="1:8" x14ac:dyDescent="0.25">
      <c r="A4119" s="5">
        <v>4117</v>
      </c>
      <c r="B4119" s="5">
        <v>705.34536832573895</v>
      </c>
      <c r="C4119" s="5">
        <v>0</v>
      </c>
      <c r="D4119" s="5">
        <v>2513.8845396871602</v>
      </c>
      <c r="E4119" s="5">
        <v>0</v>
      </c>
      <c r="F4119" s="5">
        <v>0</v>
      </c>
      <c r="G4119" s="5">
        <v>1</v>
      </c>
      <c r="H4119" s="5"/>
    </row>
    <row r="4120" spans="1:8" x14ac:dyDescent="0.25">
      <c r="A4120" s="5">
        <v>4118</v>
      </c>
      <c r="B4120" s="5">
        <v>702.20764349963599</v>
      </c>
      <c r="C4120" s="5">
        <v>1356.07330429033</v>
      </c>
      <c r="D4120" s="5">
        <v>0</v>
      </c>
      <c r="E4120" s="5">
        <v>0</v>
      </c>
      <c r="F4120" s="5">
        <v>0.38623142782831499</v>
      </c>
      <c r="G4120" s="5">
        <v>1</v>
      </c>
      <c r="H4120" s="5"/>
    </row>
    <row r="4121" spans="1:8" x14ac:dyDescent="0.25">
      <c r="A4121" s="5">
        <v>4119</v>
      </c>
      <c r="B4121" s="5">
        <v>727.42613265755597</v>
      </c>
      <c r="C4121" s="5">
        <v>0</v>
      </c>
      <c r="D4121" s="5">
        <v>0</v>
      </c>
      <c r="E4121" s="5">
        <v>0</v>
      </c>
      <c r="F4121" s="5">
        <v>0</v>
      </c>
      <c r="G4121" s="5">
        <v>1</v>
      </c>
      <c r="H4121" s="5"/>
    </row>
    <row r="4122" spans="1:8" x14ac:dyDescent="0.25">
      <c r="A4122" s="5">
        <v>4120</v>
      </c>
      <c r="B4122" s="5">
        <v>634.61662050735697</v>
      </c>
      <c r="C4122" s="5">
        <v>821.40015180931096</v>
      </c>
      <c r="D4122" s="5">
        <v>0</v>
      </c>
      <c r="E4122" s="5">
        <v>0</v>
      </c>
      <c r="F4122" s="5">
        <v>0.25886499817598901</v>
      </c>
      <c r="G4122" s="5">
        <v>1</v>
      </c>
      <c r="H4122" s="5"/>
    </row>
    <row r="4123" spans="1:8" x14ac:dyDescent="0.25">
      <c r="A4123" s="5">
        <v>4121</v>
      </c>
      <c r="B4123" s="5">
        <v>464.02212967665901</v>
      </c>
      <c r="C4123" s="5">
        <v>0</v>
      </c>
      <c r="D4123" s="5">
        <v>0</v>
      </c>
      <c r="E4123" s="5">
        <v>0</v>
      </c>
      <c r="F4123" s="5">
        <v>0</v>
      </c>
      <c r="G4123" s="5">
        <v>1</v>
      </c>
      <c r="H4123" s="5"/>
    </row>
    <row r="4124" spans="1:8" x14ac:dyDescent="0.25">
      <c r="A4124" s="5">
        <v>4122</v>
      </c>
      <c r="B4124" s="5">
        <v>209.76342848396899</v>
      </c>
      <c r="C4124" s="5">
        <v>0</v>
      </c>
      <c r="D4124" s="5">
        <v>0</v>
      </c>
      <c r="E4124" s="5">
        <v>0</v>
      </c>
      <c r="F4124" s="5">
        <v>0</v>
      </c>
      <c r="G4124" s="5">
        <v>1</v>
      </c>
      <c r="H4124" s="5"/>
    </row>
    <row r="4125" spans="1:8" x14ac:dyDescent="0.25">
      <c r="A4125" s="5">
        <v>4123</v>
      </c>
      <c r="B4125" s="5">
        <v>25.425870119269</v>
      </c>
      <c r="C4125" s="5">
        <v>0</v>
      </c>
      <c r="D4125" s="5">
        <v>2513.9571723874601</v>
      </c>
      <c r="E4125" s="5">
        <v>0</v>
      </c>
      <c r="F4125" s="5">
        <v>0</v>
      </c>
      <c r="G4125" s="5">
        <v>1</v>
      </c>
      <c r="H4125" s="5"/>
    </row>
    <row r="4126" spans="1:8" x14ac:dyDescent="0.25">
      <c r="A4126" s="5">
        <v>4124</v>
      </c>
      <c r="B4126" s="5">
        <v>57.208207768355301</v>
      </c>
      <c r="C4126" s="5">
        <v>0</v>
      </c>
      <c r="D4126" s="5">
        <v>2513.7622375616602</v>
      </c>
      <c r="E4126" s="5">
        <v>0</v>
      </c>
      <c r="F4126" s="5">
        <v>0</v>
      </c>
      <c r="G4126" s="5">
        <v>1</v>
      </c>
      <c r="H4126" s="5"/>
    </row>
    <row r="4127" spans="1:8" x14ac:dyDescent="0.25">
      <c r="A4127" s="5">
        <v>4125</v>
      </c>
      <c r="B4127" s="5">
        <v>0</v>
      </c>
      <c r="C4127" s="5">
        <v>0</v>
      </c>
      <c r="D4127" s="5">
        <v>2513.6271786187199</v>
      </c>
      <c r="E4127" s="5">
        <v>0</v>
      </c>
      <c r="F4127" s="5">
        <v>0</v>
      </c>
      <c r="G4127" s="5">
        <v>1</v>
      </c>
      <c r="H4127" s="5"/>
    </row>
    <row r="4128" spans="1:8" x14ac:dyDescent="0.25">
      <c r="A4128" s="5">
        <v>4126</v>
      </c>
      <c r="B4128" s="5">
        <v>0</v>
      </c>
      <c r="C4128" s="5">
        <v>0</v>
      </c>
      <c r="D4128" s="5">
        <v>2513.4481162043799</v>
      </c>
      <c r="E4128" s="5">
        <v>0</v>
      </c>
      <c r="F4128" s="5">
        <v>0</v>
      </c>
      <c r="G4128" s="5">
        <v>1</v>
      </c>
      <c r="H4128" s="5"/>
    </row>
    <row r="4129" spans="1:8" x14ac:dyDescent="0.25">
      <c r="A4129" s="5">
        <v>4127</v>
      </c>
      <c r="B4129" s="5">
        <v>0</v>
      </c>
      <c r="C4129" s="5">
        <v>0</v>
      </c>
      <c r="D4129" s="5">
        <v>0</v>
      </c>
      <c r="E4129" s="5">
        <v>0</v>
      </c>
      <c r="F4129" s="5">
        <v>0</v>
      </c>
      <c r="G4129" s="5">
        <v>1</v>
      </c>
      <c r="H4129" s="5"/>
    </row>
    <row r="4130" spans="1:8" x14ac:dyDescent="0.25">
      <c r="A4130" s="5">
        <v>4128</v>
      </c>
      <c r="B4130" s="5">
        <v>0</v>
      </c>
      <c r="C4130" s="5">
        <v>0</v>
      </c>
      <c r="D4130" s="5">
        <v>0</v>
      </c>
      <c r="E4130" s="5">
        <v>0</v>
      </c>
      <c r="F4130" s="5">
        <v>0</v>
      </c>
      <c r="G4130" s="5">
        <v>1</v>
      </c>
      <c r="H4130" s="5"/>
    </row>
    <row r="4131" spans="1:8" x14ac:dyDescent="0.25">
      <c r="A4131" s="5">
        <v>4129</v>
      </c>
      <c r="B4131" s="5">
        <v>0</v>
      </c>
      <c r="C4131" s="5">
        <v>0</v>
      </c>
      <c r="D4131" s="5">
        <v>0</v>
      </c>
      <c r="E4131" s="5">
        <v>0</v>
      </c>
      <c r="F4131" s="5">
        <v>0</v>
      </c>
      <c r="G4131" s="5">
        <v>1</v>
      </c>
      <c r="H4131" s="5"/>
    </row>
    <row r="4132" spans="1:8" x14ac:dyDescent="0.25">
      <c r="A4132" s="5">
        <v>4130</v>
      </c>
      <c r="B4132" s="5">
        <v>0</v>
      </c>
      <c r="C4132" s="5">
        <v>0</v>
      </c>
      <c r="D4132" s="5">
        <v>0</v>
      </c>
      <c r="E4132" s="5">
        <v>0</v>
      </c>
      <c r="F4132" s="5">
        <v>0</v>
      </c>
      <c r="G4132" s="5">
        <v>1</v>
      </c>
      <c r="H4132" s="5"/>
    </row>
    <row r="4133" spans="1:8" x14ac:dyDescent="0.25">
      <c r="A4133" s="5">
        <v>4131</v>
      </c>
      <c r="B4133" s="5">
        <v>0</v>
      </c>
      <c r="C4133" s="5">
        <v>0</v>
      </c>
      <c r="D4133" s="5">
        <v>0</v>
      </c>
      <c r="E4133" s="5">
        <v>0</v>
      </c>
      <c r="F4133" s="5">
        <v>0</v>
      </c>
      <c r="G4133" s="5">
        <v>1</v>
      </c>
      <c r="H4133" s="5"/>
    </row>
    <row r="4134" spans="1:8" x14ac:dyDescent="0.25">
      <c r="A4134" s="5">
        <v>4132</v>
      </c>
      <c r="B4134" s="5">
        <v>0</v>
      </c>
      <c r="C4134" s="5">
        <v>0</v>
      </c>
      <c r="D4134" s="5">
        <v>0</v>
      </c>
      <c r="E4134" s="5">
        <v>0</v>
      </c>
      <c r="F4134" s="5">
        <v>0</v>
      </c>
      <c r="G4134" s="5">
        <v>1</v>
      </c>
      <c r="H4134" s="5"/>
    </row>
    <row r="4135" spans="1:8" x14ac:dyDescent="0.25">
      <c r="A4135" s="5">
        <v>4133</v>
      </c>
      <c r="B4135" s="5">
        <v>0</v>
      </c>
      <c r="C4135" s="5">
        <v>0</v>
      </c>
      <c r="D4135" s="5">
        <v>0</v>
      </c>
      <c r="E4135" s="5">
        <v>0</v>
      </c>
      <c r="F4135" s="5">
        <v>0</v>
      </c>
      <c r="G4135" s="5">
        <v>1</v>
      </c>
      <c r="H4135" s="5"/>
    </row>
    <row r="4136" spans="1:8" x14ac:dyDescent="0.25">
      <c r="A4136" s="5">
        <v>4134</v>
      </c>
      <c r="B4136" s="5">
        <v>3.1782337649086201</v>
      </c>
      <c r="C4136" s="5">
        <v>0</v>
      </c>
      <c r="D4136" s="5">
        <v>0</v>
      </c>
      <c r="E4136" s="5">
        <v>0</v>
      </c>
      <c r="F4136" s="5">
        <v>0</v>
      </c>
      <c r="G4136" s="5">
        <v>1</v>
      </c>
      <c r="H4136" s="5"/>
    </row>
    <row r="4137" spans="1:8" x14ac:dyDescent="0.25">
      <c r="A4137" s="5">
        <v>4135</v>
      </c>
      <c r="B4137" s="5">
        <v>251.080467427781</v>
      </c>
      <c r="C4137" s="5">
        <v>0</v>
      </c>
      <c r="D4137" s="5">
        <v>0</v>
      </c>
      <c r="E4137" s="5">
        <v>0</v>
      </c>
      <c r="F4137" s="5">
        <v>0</v>
      </c>
      <c r="G4137" s="5">
        <v>1</v>
      </c>
      <c r="H4137" s="5"/>
    </row>
    <row r="4138" spans="1:8" x14ac:dyDescent="0.25">
      <c r="A4138" s="5">
        <v>4136</v>
      </c>
      <c r="B4138" s="5">
        <v>585.38620570302203</v>
      </c>
      <c r="C4138" s="5">
        <v>1406.1560085542301</v>
      </c>
      <c r="D4138" s="5">
        <v>5024.4564115335397</v>
      </c>
      <c r="E4138" s="5">
        <v>0</v>
      </c>
      <c r="F4138" s="5">
        <v>0.480419932815152</v>
      </c>
      <c r="G4138" s="5">
        <v>1</v>
      </c>
      <c r="H4138" s="5"/>
    </row>
    <row r="4139" spans="1:8" x14ac:dyDescent="0.25">
      <c r="A4139" s="5">
        <v>4137</v>
      </c>
      <c r="B4139" s="5">
        <v>710.04610626410999</v>
      </c>
      <c r="C4139" s="5">
        <v>1815.270147207</v>
      </c>
      <c r="D4139" s="5">
        <v>5027.6196511853996</v>
      </c>
      <c r="E4139" s="5">
        <v>0</v>
      </c>
      <c r="F4139" s="5">
        <v>0.51131049960873398</v>
      </c>
      <c r="G4139" s="5">
        <v>1</v>
      </c>
      <c r="H4139" s="5"/>
    </row>
    <row r="4140" spans="1:8" x14ac:dyDescent="0.25">
      <c r="A4140" s="5">
        <v>4138</v>
      </c>
      <c r="B4140" s="5">
        <v>906.14461483364801</v>
      </c>
      <c r="C4140" s="5">
        <v>2215.6386149770801</v>
      </c>
      <c r="D4140" s="5">
        <v>0</v>
      </c>
      <c r="E4140" s="5">
        <v>0</v>
      </c>
      <c r="F4140" s="5">
        <v>0.48902538915265797</v>
      </c>
      <c r="G4140" s="5">
        <v>1</v>
      </c>
      <c r="H4140" s="5"/>
    </row>
    <row r="4141" spans="1:8" x14ac:dyDescent="0.25">
      <c r="A4141" s="5">
        <v>4139</v>
      </c>
      <c r="B4141" s="5">
        <v>438.59625955739</v>
      </c>
      <c r="C4141" s="5">
        <v>0</v>
      </c>
      <c r="D4141" s="5">
        <v>0</v>
      </c>
      <c r="E4141" s="5">
        <v>0</v>
      </c>
      <c r="F4141" s="5">
        <v>0</v>
      </c>
      <c r="G4141" s="5">
        <v>1</v>
      </c>
      <c r="H4141" s="5"/>
    </row>
    <row r="4142" spans="1:8" x14ac:dyDescent="0.25">
      <c r="A4142" s="5">
        <v>4140</v>
      </c>
      <c r="B4142" s="5">
        <v>740.53322017172604</v>
      </c>
      <c r="C4142" s="5">
        <v>1585.23226556179</v>
      </c>
      <c r="D4142" s="5">
        <v>2512.6835376580102</v>
      </c>
      <c r="E4142" s="5">
        <v>0</v>
      </c>
      <c r="F4142" s="5">
        <v>0.42813265413428597</v>
      </c>
      <c r="G4142" s="5">
        <v>1</v>
      </c>
      <c r="H4142" s="5"/>
    </row>
    <row r="4143" spans="1:8" x14ac:dyDescent="0.25">
      <c r="A4143" s="5">
        <v>4141</v>
      </c>
      <c r="B4143" s="5">
        <v>85.812311652532898</v>
      </c>
      <c r="C4143" s="5">
        <v>0</v>
      </c>
      <c r="D4143" s="5">
        <v>2513.8303313133101</v>
      </c>
      <c r="E4143" s="5">
        <v>1517.5341781163099</v>
      </c>
      <c r="F4143" s="5">
        <v>0</v>
      </c>
      <c r="G4143" s="5">
        <v>0.396325933930541</v>
      </c>
      <c r="H4143" s="5"/>
    </row>
    <row r="4144" spans="1:8" x14ac:dyDescent="0.25">
      <c r="A4144" s="5">
        <v>4142</v>
      </c>
      <c r="B4144" s="5">
        <v>413.17038943812099</v>
      </c>
      <c r="C4144" s="5">
        <v>605.76915342176096</v>
      </c>
      <c r="D4144" s="5">
        <v>0</v>
      </c>
      <c r="E4144" s="5">
        <v>0</v>
      </c>
      <c r="F4144" s="5">
        <v>0.29322970310255198</v>
      </c>
      <c r="G4144" s="5">
        <v>1</v>
      </c>
      <c r="H4144" s="5"/>
    </row>
    <row r="4145" spans="1:8" x14ac:dyDescent="0.25">
      <c r="A4145" s="5">
        <v>4143</v>
      </c>
      <c r="B4145" s="5">
        <v>330.53631155049698</v>
      </c>
      <c r="C4145" s="5">
        <v>0</v>
      </c>
      <c r="D4145" s="5">
        <v>0</v>
      </c>
      <c r="E4145" s="5">
        <v>0</v>
      </c>
      <c r="F4145" s="5">
        <v>0</v>
      </c>
      <c r="G4145" s="5">
        <v>1</v>
      </c>
      <c r="H4145" s="5"/>
    </row>
    <row r="4146" spans="1:8" x14ac:dyDescent="0.25">
      <c r="A4146" s="5">
        <v>4144</v>
      </c>
      <c r="B4146" s="5">
        <v>514.61848537072899</v>
      </c>
      <c r="C4146" s="5">
        <v>737.24809531499204</v>
      </c>
      <c r="D4146" s="5">
        <v>0</v>
      </c>
      <c r="E4146" s="5">
        <v>0</v>
      </c>
      <c r="F4146" s="5">
        <v>0.28652219692316699</v>
      </c>
      <c r="G4146" s="5">
        <v>1</v>
      </c>
      <c r="H4146" s="5"/>
    </row>
    <row r="4147" spans="1:8" x14ac:dyDescent="0.25">
      <c r="A4147" s="5">
        <v>4145</v>
      </c>
      <c r="B4147" s="5">
        <v>767.33683639584399</v>
      </c>
      <c r="C4147" s="5">
        <v>0</v>
      </c>
      <c r="D4147" s="5">
        <v>0</v>
      </c>
      <c r="E4147" s="5">
        <v>0</v>
      </c>
      <c r="F4147" s="5">
        <v>0</v>
      </c>
      <c r="G4147" s="5">
        <v>1</v>
      </c>
      <c r="H4147" s="5"/>
    </row>
    <row r="4148" spans="1:8" x14ac:dyDescent="0.25">
      <c r="A4148" s="5">
        <v>4146</v>
      </c>
      <c r="B4148" s="5">
        <v>359.14041543467499</v>
      </c>
      <c r="C4148" s="5">
        <v>0</v>
      </c>
      <c r="D4148" s="5">
        <v>0</v>
      </c>
      <c r="E4148" s="5">
        <v>0</v>
      </c>
      <c r="F4148" s="5">
        <v>0</v>
      </c>
      <c r="G4148" s="5">
        <v>1</v>
      </c>
      <c r="H4148" s="5"/>
    </row>
    <row r="4149" spans="1:8" x14ac:dyDescent="0.25">
      <c r="A4149" s="5">
        <v>4147</v>
      </c>
      <c r="B4149" s="5">
        <v>200.22872718924299</v>
      </c>
      <c r="C4149" s="5">
        <v>0</v>
      </c>
      <c r="D4149" s="5">
        <v>2513.8429454995799</v>
      </c>
      <c r="E4149" s="5">
        <v>0</v>
      </c>
      <c r="F4149" s="5">
        <v>0</v>
      </c>
      <c r="G4149" s="5">
        <v>1</v>
      </c>
      <c r="H4149" s="5"/>
    </row>
    <row r="4150" spans="1:8" x14ac:dyDescent="0.25">
      <c r="A4150" s="5">
        <v>4148</v>
      </c>
      <c r="B4150" s="5">
        <v>69.921142827989797</v>
      </c>
      <c r="C4150" s="5">
        <v>0</v>
      </c>
      <c r="D4150" s="5">
        <v>2513.8508350686402</v>
      </c>
      <c r="E4150" s="5">
        <v>1932.3150905948401</v>
      </c>
      <c r="F4150" s="5">
        <v>0</v>
      </c>
      <c r="G4150" s="5">
        <v>0.23133263801095399</v>
      </c>
      <c r="H4150" s="5"/>
    </row>
    <row r="4151" spans="1:8" x14ac:dyDescent="0.25">
      <c r="A4151" s="5">
        <v>4149</v>
      </c>
      <c r="B4151" s="5">
        <v>0</v>
      </c>
      <c r="C4151" s="5">
        <v>0</v>
      </c>
      <c r="D4151" s="5">
        <v>2513.6771745876599</v>
      </c>
      <c r="E4151" s="5">
        <v>0</v>
      </c>
      <c r="F4151" s="5">
        <v>0</v>
      </c>
      <c r="G4151" s="5">
        <v>1</v>
      </c>
      <c r="H4151" s="5"/>
    </row>
    <row r="4152" spans="1:8" x14ac:dyDescent="0.25">
      <c r="A4152" s="5">
        <v>4150</v>
      </c>
      <c r="B4152" s="5">
        <v>0</v>
      </c>
      <c r="C4152" s="5">
        <v>0</v>
      </c>
      <c r="D4152" s="5">
        <v>2513.96559243721</v>
      </c>
      <c r="E4152" s="5">
        <v>2068.1122767088</v>
      </c>
      <c r="F4152" s="5">
        <v>0</v>
      </c>
      <c r="G4152" s="5">
        <v>0.17735060411817999</v>
      </c>
      <c r="H4152" s="5"/>
    </row>
    <row r="4153" spans="1:8" x14ac:dyDescent="0.25">
      <c r="A4153" s="5">
        <v>4151</v>
      </c>
      <c r="B4153" s="5">
        <v>0</v>
      </c>
      <c r="C4153" s="5">
        <v>0</v>
      </c>
      <c r="D4153" s="5">
        <v>0</v>
      </c>
      <c r="E4153" s="5">
        <v>0</v>
      </c>
      <c r="F4153" s="5">
        <v>0</v>
      </c>
      <c r="G4153" s="5">
        <v>1</v>
      </c>
      <c r="H4153" s="5"/>
    </row>
    <row r="4154" spans="1:8" x14ac:dyDescent="0.25">
      <c r="A4154" s="5">
        <v>4152</v>
      </c>
      <c r="B4154" s="5">
        <v>0</v>
      </c>
      <c r="C4154" s="5">
        <v>0</v>
      </c>
      <c r="D4154" s="5">
        <v>0</v>
      </c>
      <c r="E4154" s="5">
        <v>0</v>
      </c>
      <c r="F4154" s="5">
        <v>0</v>
      </c>
      <c r="G4154" s="5">
        <v>1</v>
      </c>
      <c r="H4154" s="5"/>
    </row>
    <row r="4155" spans="1:8" x14ac:dyDescent="0.25">
      <c r="A4155" s="5">
        <v>4153</v>
      </c>
      <c r="B4155" s="5">
        <v>0</v>
      </c>
      <c r="C4155" s="5">
        <v>0</v>
      </c>
      <c r="D4155" s="5">
        <v>0</v>
      </c>
      <c r="E4155" s="5">
        <v>0</v>
      </c>
      <c r="F4155" s="5">
        <v>0</v>
      </c>
      <c r="G4155" s="5">
        <v>1</v>
      </c>
      <c r="H4155" s="5"/>
    </row>
    <row r="4156" spans="1:8" x14ac:dyDescent="0.25">
      <c r="A4156" s="5">
        <v>4154</v>
      </c>
      <c r="B4156" s="5">
        <v>0</v>
      </c>
      <c r="C4156" s="5">
        <v>0</v>
      </c>
      <c r="D4156" s="5">
        <v>0</v>
      </c>
      <c r="E4156" s="5">
        <v>0</v>
      </c>
      <c r="F4156" s="5">
        <v>0</v>
      </c>
      <c r="G4156" s="5">
        <v>1</v>
      </c>
      <c r="H4156" s="5"/>
    </row>
    <row r="4157" spans="1:8" x14ac:dyDescent="0.25">
      <c r="A4157" s="5">
        <v>4155</v>
      </c>
      <c r="B4157" s="5">
        <v>0</v>
      </c>
      <c r="C4157" s="5">
        <v>0</v>
      </c>
      <c r="D4157" s="5">
        <v>0</v>
      </c>
      <c r="E4157" s="5">
        <v>0</v>
      </c>
      <c r="F4157" s="5">
        <v>0</v>
      </c>
      <c r="G4157" s="5">
        <v>1</v>
      </c>
      <c r="H4157" s="5"/>
    </row>
    <row r="4158" spans="1:8" x14ac:dyDescent="0.25">
      <c r="A4158" s="5">
        <v>4156</v>
      </c>
      <c r="B4158" s="5">
        <v>0</v>
      </c>
      <c r="C4158" s="5">
        <v>0</v>
      </c>
      <c r="D4158" s="5">
        <v>0</v>
      </c>
      <c r="E4158" s="5">
        <v>0</v>
      </c>
      <c r="F4158" s="5">
        <v>0</v>
      </c>
      <c r="G4158" s="5">
        <v>1</v>
      </c>
      <c r="H4158" s="5"/>
    </row>
    <row r="4159" spans="1:8" x14ac:dyDescent="0.25">
      <c r="A4159" s="5">
        <v>4157</v>
      </c>
      <c r="B4159" s="5">
        <v>0</v>
      </c>
      <c r="C4159" s="5">
        <v>0</v>
      </c>
      <c r="D4159" s="5">
        <v>0</v>
      </c>
      <c r="E4159" s="5">
        <v>0</v>
      </c>
      <c r="F4159" s="5">
        <v>0</v>
      </c>
      <c r="G4159" s="5">
        <v>1</v>
      </c>
      <c r="H4159" s="5"/>
    </row>
    <row r="4160" spans="1:8" x14ac:dyDescent="0.25">
      <c r="A4160" s="5">
        <v>4158</v>
      </c>
      <c r="B4160" s="5">
        <v>95.347012947258804</v>
      </c>
      <c r="C4160" s="5">
        <v>0</v>
      </c>
      <c r="D4160" s="5">
        <v>0</v>
      </c>
      <c r="E4160" s="5">
        <v>0</v>
      </c>
      <c r="F4160" s="5">
        <v>0</v>
      </c>
      <c r="G4160" s="5">
        <v>1</v>
      </c>
      <c r="H4160" s="5"/>
    </row>
    <row r="4161" spans="1:8" x14ac:dyDescent="0.25">
      <c r="A4161" s="5">
        <v>4159</v>
      </c>
      <c r="B4161" s="5">
        <v>225.654597308512</v>
      </c>
      <c r="C4161" s="5">
        <v>0</v>
      </c>
      <c r="D4161" s="5">
        <v>0</v>
      </c>
      <c r="E4161" s="5">
        <v>0</v>
      </c>
      <c r="F4161" s="5">
        <v>0</v>
      </c>
      <c r="G4161" s="5">
        <v>1</v>
      </c>
      <c r="H4161" s="5"/>
    </row>
    <row r="4162" spans="1:8" x14ac:dyDescent="0.25">
      <c r="A4162" s="5">
        <v>4160</v>
      </c>
      <c r="B4162" s="5">
        <v>691.35552438559</v>
      </c>
      <c r="C4162" s="5">
        <v>1788.3357541298401</v>
      </c>
      <c r="D4162" s="5">
        <v>5027.5439973165903</v>
      </c>
      <c r="E4162" s="5">
        <v>3020.1861221479498</v>
      </c>
      <c r="F4162" s="5">
        <v>0.51734185684038503</v>
      </c>
      <c r="G4162" s="5">
        <v>0.39927206541420202</v>
      </c>
      <c r="H4162" s="5"/>
    </row>
    <row r="4163" spans="1:8" x14ac:dyDescent="0.25">
      <c r="A4163" s="5">
        <v>4161</v>
      </c>
      <c r="B4163" s="5">
        <v>1025.11465646738</v>
      </c>
      <c r="C4163" s="5">
        <v>2902.8339787437599</v>
      </c>
      <c r="D4163" s="5">
        <v>5027.99999999999</v>
      </c>
      <c r="E4163" s="5">
        <v>2787.9496735711</v>
      </c>
      <c r="F4163" s="5">
        <v>0.56634327874713697</v>
      </c>
      <c r="G4163" s="5">
        <v>0.44551518038651</v>
      </c>
      <c r="H4163" s="5"/>
    </row>
    <row r="4164" spans="1:8" x14ac:dyDescent="0.25">
      <c r="A4164" s="5">
        <v>4162</v>
      </c>
      <c r="B4164" s="5">
        <v>866.82602357486599</v>
      </c>
      <c r="C4164" s="5">
        <v>2246.7064308737799</v>
      </c>
      <c r="D4164" s="5">
        <v>0</v>
      </c>
      <c r="E4164" s="5">
        <v>0</v>
      </c>
      <c r="F4164" s="5">
        <v>0.51837539927326903</v>
      </c>
      <c r="G4164" s="5">
        <v>1</v>
      </c>
      <c r="H4164" s="5"/>
    </row>
    <row r="4165" spans="1:8" x14ac:dyDescent="0.25">
      <c r="A4165" s="5">
        <v>4163</v>
      </c>
      <c r="B4165" s="5">
        <v>712.94059152713203</v>
      </c>
      <c r="C4165" s="5">
        <v>0</v>
      </c>
      <c r="D4165" s="5">
        <v>0</v>
      </c>
      <c r="E4165" s="5">
        <v>0</v>
      </c>
      <c r="F4165" s="5">
        <v>0</v>
      </c>
      <c r="G4165" s="5">
        <v>1</v>
      </c>
      <c r="H4165" s="5"/>
    </row>
    <row r="4166" spans="1:8" x14ac:dyDescent="0.25">
      <c r="A4166" s="5">
        <v>4164</v>
      </c>
      <c r="B4166" s="5">
        <v>1396.66701522883</v>
      </c>
      <c r="C4166" s="5">
        <v>3992.8928240648102</v>
      </c>
      <c r="D4166" s="5">
        <v>2513.9929348416199</v>
      </c>
      <c r="E4166" s="5">
        <v>1487.07971839225</v>
      </c>
      <c r="F4166" s="5">
        <v>0.57177448596633995</v>
      </c>
      <c r="G4166" s="5">
        <v>0.40847895903318399</v>
      </c>
      <c r="H4166" s="5"/>
    </row>
    <row r="4167" spans="1:8" x14ac:dyDescent="0.25">
      <c r="A4167" s="5">
        <v>4165</v>
      </c>
      <c r="B4167" s="5">
        <v>1432.3662455502399</v>
      </c>
      <c r="C4167" s="5">
        <v>4059.5481013542999</v>
      </c>
      <c r="D4167" s="5">
        <v>2513.99999999999</v>
      </c>
      <c r="E4167" s="5">
        <v>1243.98797912649</v>
      </c>
      <c r="F4167" s="5">
        <v>0.56683102012474296</v>
      </c>
      <c r="G4167" s="5">
        <v>0.50517582393330596</v>
      </c>
      <c r="H4167" s="5"/>
    </row>
    <row r="4168" spans="1:8" x14ac:dyDescent="0.25">
      <c r="A4168" s="5">
        <v>4166</v>
      </c>
      <c r="B4168" s="5">
        <v>571.12868940357805</v>
      </c>
      <c r="C4168" s="5">
        <v>0</v>
      </c>
      <c r="D4168" s="5">
        <v>0</v>
      </c>
      <c r="E4168" s="5">
        <v>0</v>
      </c>
      <c r="F4168" s="5">
        <v>0</v>
      </c>
      <c r="G4168" s="5">
        <v>1</v>
      </c>
      <c r="H4168" s="5"/>
    </row>
    <row r="4169" spans="1:8" x14ac:dyDescent="0.25">
      <c r="A4169" s="5">
        <v>4167</v>
      </c>
      <c r="B4169" s="5">
        <v>1196.59035625673</v>
      </c>
      <c r="C4169" s="5">
        <v>2971.73635887196</v>
      </c>
      <c r="D4169" s="5">
        <v>0</v>
      </c>
      <c r="E4169" s="5">
        <v>0</v>
      </c>
      <c r="F4169" s="5">
        <v>0.49670070343399098</v>
      </c>
      <c r="G4169" s="5">
        <v>1</v>
      </c>
      <c r="H4169" s="5"/>
    </row>
    <row r="4170" spans="1:8" x14ac:dyDescent="0.25">
      <c r="A4170" s="5">
        <v>4168</v>
      </c>
      <c r="B4170" s="5">
        <v>470.37859720647702</v>
      </c>
      <c r="C4170" s="5">
        <v>0</v>
      </c>
      <c r="D4170" s="5">
        <v>0</v>
      </c>
      <c r="E4170" s="5">
        <v>0</v>
      </c>
      <c r="F4170" s="5">
        <v>0</v>
      </c>
      <c r="G4170" s="5">
        <v>1</v>
      </c>
      <c r="H4170" s="5"/>
    </row>
    <row r="4171" spans="1:8" x14ac:dyDescent="0.25">
      <c r="A4171" s="5">
        <v>4169</v>
      </c>
      <c r="B4171" s="5">
        <v>371.85335049430898</v>
      </c>
      <c r="C4171" s="5">
        <v>0</v>
      </c>
      <c r="D4171" s="5">
        <v>0</v>
      </c>
      <c r="E4171" s="5">
        <v>0</v>
      </c>
      <c r="F4171" s="5">
        <v>0</v>
      </c>
      <c r="G4171" s="5">
        <v>1</v>
      </c>
      <c r="H4171" s="5"/>
    </row>
    <row r="4172" spans="1:8" x14ac:dyDescent="0.25">
      <c r="A4172" s="5">
        <v>4170</v>
      </c>
      <c r="B4172" s="5">
        <v>222.47636354360401</v>
      </c>
      <c r="C4172" s="5">
        <v>0</v>
      </c>
      <c r="D4172" s="5">
        <v>0</v>
      </c>
      <c r="E4172" s="5">
        <v>0</v>
      </c>
      <c r="F4172" s="5">
        <v>0</v>
      </c>
      <c r="G4172" s="5">
        <v>1</v>
      </c>
      <c r="H4172" s="5"/>
    </row>
    <row r="4173" spans="1:8" x14ac:dyDescent="0.25">
      <c r="A4173" s="5">
        <v>4171</v>
      </c>
      <c r="B4173" s="5">
        <v>22.247636354360399</v>
      </c>
      <c r="C4173" s="5">
        <v>0</v>
      </c>
      <c r="D4173" s="5">
        <v>2513.96383524045</v>
      </c>
      <c r="E4173" s="5">
        <v>1386.4881771166999</v>
      </c>
      <c r="F4173" s="5">
        <v>0</v>
      </c>
      <c r="G4173" s="5">
        <v>0.44848523390449802</v>
      </c>
      <c r="H4173" s="5"/>
    </row>
    <row r="4174" spans="1:8" x14ac:dyDescent="0.25">
      <c r="A4174" s="5">
        <v>4172</v>
      </c>
      <c r="B4174" s="5">
        <v>28.604103884177601</v>
      </c>
      <c r="C4174" s="5">
        <v>0</v>
      </c>
      <c r="D4174" s="5">
        <v>2513.70912388016</v>
      </c>
      <c r="E4174" s="5">
        <v>0</v>
      </c>
      <c r="F4174" s="5">
        <v>0</v>
      </c>
      <c r="G4174" s="5">
        <v>1</v>
      </c>
      <c r="H4174" s="5"/>
    </row>
    <row r="4175" spans="1:8" x14ac:dyDescent="0.25">
      <c r="A4175" s="5">
        <v>4173</v>
      </c>
      <c r="B4175" s="5">
        <v>0</v>
      </c>
      <c r="C4175" s="5">
        <v>0</v>
      </c>
      <c r="D4175" s="5">
        <v>2513.9615169922199</v>
      </c>
      <c r="E4175" s="5">
        <v>2102.7228893751899</v>
      </c>
      <c r="F4175" s="5">
        <v>0</v>
      </c>
      <c r="G4175" s="5">
        <v>0.16358191073086201</v>
      </c>
      <c r="H4175" s="5"/>
    </row>
    <row r="4176" spans="1:8" x14ac:dyDescent="0.25">
      <c r="A4176" s="5">
        <v>4174</v>
      </c>
      <c r="B4176" s="5">
        <v>0</v>
      </c>
      <c r="C4176" s="5">
        <v>0</v>
      </c>
      <c r="D4176" s="5">
        <v>2371.7837031589302</v>
      </c>
      <c r="E4176" s="5">
        <v>0</v>
      </c>
      <c r="F4176" s="5">
        <v>0</v>
      </c>
      <c r="G4176" s="5">
        <v>1</v>
      </c>
      <c r="H4176" s="5"/>
    </row>
    <row r="4177" spans="1:8" x14ac:dyDescent="0.25">
      <c r="A4177" s="5">
        <v>4175</v>
      </c>
      <c r="B4177" s="5">
        <v>0</v>
      </c>
      <c r="C4177" s="5">
        <v>0</v>
      </c>
      <c r="D4177" s="5">
        <v>0</v>
      </c>
      <c r="E4177" s="5">
        <v>1076.5521413064901</v>
      </c>
      <c r="F4177" s="5">
        <v>0</v>
      </c>
      <c r="G4177" s="5">
        <v>-1076552044.0552299</v>
      </c>
      <c r="H4177" s="5"/>
    </row>
    <row r="4178" spans="1:8" x14ac:dyDescent="0.25">
      <c r="A4178" s="5">
        <v>4176</v>
      </c>
      <c r="B4178" s="5">
        <v>0</v>
      </c>
      <c r="C4178" s="5">
        <v>0</v>
      </c>
      <c r="D4178" s="5">
        <v>0</v>
      </c>
      <c r="E4178" s="5">
        <v>0</v>
      </c>
      <c r="F4178" s="5">
        <v>0</v>
      </c>
      <c r="G4178" s="5">
        <v>1</v>
      </c>
      <c r="H4178" s="5"/>
    </row>
    <row r="4179" spans="1:8" x14ac:dyDescent="0.25">
      <c r="A4179" s="5">
        <v>4177</v>
      </c>
      <c r="B4179" s="5">
        <v>0</v>
      </c>
      <c r="C4179" s="5">
        <v>0</v>
      </c>
      <c r="D4179" s="5">
        <v>0</v>
      </c>
      <c r="E4179" s="5">
        <v>0</v>
      </c>
      <c r="F4179" s="5">
        <v>0</v>
      </c>
      <c r="G4179" s="5">
        <v>1</v>
      </c>
      <c r="H4179" s="5"/>
    </row>
    <row r="4180" spans="1:8" x14ac:dyDescent="0.25">
      <c r="A4180" s="5">
        <v>4178</v>
      </c>
      <c r="B4180" s="5">
        <v>0</v>
      </c>
      <c r="C4180" s="5">
        <v>0</v>
      </c>
      <c r="D4180" s="5">
        <v>0</v>
      </c>
      <c r="E4180" s="5">
        <v>0</v>
      </c>
      <c r="F4180" s="5">
        <v>0</v>
      </c>
      <c r="G4180" s="5">
        <v>1</v>
      </c>
      <c r="H4180" s="5"/>
    </row>
    <row r="4181" spans="1:8" x14ac:dyDescent="0.25">
      <c r="A4181" s="5">
        <v>4179</v>
      </c>
      <c r="B4181" s="5">
        <v>0</v>
      </c>
      <c r="C4181" s="5">
        <v>0</v>
      </c>
      <c r="D4181" s="5">
        <v>0</v>
      </c>
      <c r="E4181" s="5">
        <v>0</v>
      </c>
      <c r="F4181" s="5">
        <v>0</v>
      </c>
      <c r="G4181" s="5">
        <v>1</v>
      </c>
      <c r="H4181" s="5"/>
    </row>
    <row r="4182" spans="1:8" x14ac:dyDescent="0.25">
      <c r="A4182" s="5">
        <v>4180</v>
      </c>
      <c r="B4182" s="5">
        <v>0</v>
      </c>
      <c r="C4182" s="5">
        <v>0</v>
      </c>
      <c r="D4182" s="5">
        <v>0</v>
      </c>
      <c r="E4182" s="5">
        <v>0</v>
      </c>
      <c r="F4182" s="5">
        <v>0</v>
      </c>
      <c r="G4182" s="5">
        <v>1</v>
      </c>
      <c r="H4182" s="5"/>
    </row>
    <row r="4183" spans="1:8" x14ac:dyDescent="0.25">
      <c r="A4183" s="5">
        <v>4181</v>
      </c>
      <c r="B4183" s="5">
        <v>0</v>
      </c>
      <c r="C4183" s="5">
        <v>0</v>
      </c>
      <c r="D4183" s="5">
        <v>0</v>
      </c>
      <c r="E4183" s="5">
        <v>0</v>
      </c>
      <c r="F4183" s="5">
        <v>0</v>
      </c>
      <c r="G4183" s="5">
        <v>1</v>
      </c>
      <c r="H4183" s="5"/>
    </row>
    <row r="4184" spans="1:8" x14ac:dyDescent="0.25">
      <c r="A4184" s="5">
        <v>4182</v>
      </c>
      <c r="B4184" s="5">
        <v>134.60152473534399</v>
      </c>
      <c r="C4184" s="5">
        <v>0</v>
      </c>
      <c r="D4184" s="5">
        <v>0</v>
      </c>
      <c r="E4184" s="5">
        <v>0</v>
      </c>
      <c r="F4184" s="5">
        <v>0</v>
      </c>
      <c r="G4184" s="5">
        <v>1</v>
      </c>
      <c r="H4184" s="5"/>
    </row>
    <row r="4185" spans="1:8" x14ac:dyDescent="0.25">
      <c r="A4185" s="5">
        <v>4183</v>
      </c>
      <c r="B4185" s="5">
        <v>320.36474522826802</v>
      </c>
      <c r="C4185" s="5">
        <v>0</v>
      </c>
      <c r="D4185" s="5">
        <v>0</v>
      </c>
      <c r="E4185" s="5">
        <v>0</v>
      </c>
      <c r="F4185" s="5">
        <v>0</v>
      </c>
      <c r="G4185" s="5">
        <v>1</v>
      </c>
      <c r="H4185" s="5"/>
    </row>
    <row r="4186" spans="1:8" x14ac:dyDescent="0.25">
      <c r="A4186" s="5">
        <v>4184</v>
      </c>
      <c r="B4186" s="5">
        <v>942.660988608043</v>
      </c>
      <c r="C4186" s="5">
        <v>1641.3727042763901</v>
      </c>
      <c r="D4186" s="5">
        <v>5027.6374041087302</v>
      </c>
      <c r="E4186" s="5">
        <v>2851.2602106429999</v>
      </c>
      <c r="F4186" s="5">
        <v>0.34824241668297901</v>
      </c>
      <c r="G4186" s="5">
        <v>0.432882688050305</v>
      </c>
      <c r="H4186" s="5"/>
    </row>
    <row r="4187" spans="1:8" x14ac:dyDescent="0.25">
      <c r="A4187" s="5">
        <v>4185</v>
      </c>
      <c r="B4187" s="5">
        <v>1507.13151397509</v>
      </c>
      <c r="C4187" s="5">
        <v>4072.9593452622198</v>
      </c>
      <c r="D4187" s="5">
        <v>5027.99999999999</v>
      </c>
      <c r="E4187" s="5">
        <v>2558.3270754229002</v>
      </c>
      <c r="F4187" s="5">
        <v>0.54049156386879704</v>
      </c>
      <c r="G4187" s="5">
        <v>0.49118395486991001</v>
      </c>
      <c r="H4187" s="5"/>
    </row>
    <row r="4188" spans="1:8" x14ac:dyDescent="0.25">
      <c r="A4188" s="5">
        <v>4186</v>
      </c>
      <c r="B4188" s="5">
        <v>2052.6799129439701</v>
      </c>
      <c r="C4188" s="5">
        <v>6083.9299381908304</v>
      </c>
      <c r="D4188" s="5">
        <v>0</v>
      </c>
      <c r="E4188" s="5">
        <v>0</v>
      </c>
      <c r="F4188" s="5">
        <v>0.59277921503819897</v>
      </c>
      <c r="G4188" s="5">
        <v>1</v>
      </c>
      <c r="H4188" s="5"/>
    </row>
    <row r="4189" spans="1:8" x14ac:dyDescent="0.25">
      <c r="A4189" s="5">
        <v>4187</v>
      </c>
      <c r="B4189" s="5">
        <v>2267.6209734143799</v>
      </c>
      <c r="C4189" s="5">
        <v>6662.36415400231</v>
      </c>
      <c r="D4189" s="5">
        <v>0</v>
      </c>
      <c r="E4189" s="5">
        <v>0</v>
      </c>
      <c r="F4189" s="5">
        <v>0.58760826712438596</v>
      </c>
      <c r="G4189" s="5">
        <v>1</v>
      </c>
      <c r="H4189" s="5"/>
    </row>
    <row r="4190" spans="1:8" x14ac:dyDescent="0.25">
      <c r="A4190" s="5">
        <v>4188</v>
      </c>
      <c r="B4190" s="5">
        <v>2008.06647637591</v>
      </c>
      <c r="C4190" s="5">
        <v>5524.8144944320502</v>
      </c>
      <c r="D4190" s="5">
        <v>2512.8517891003598</v>
      </c>
      <c r="E4190" s="5">
        <v>0</v>
      </c>
      <c r="F4190" s="5">
        <v>0.55026211122779001</v>
      </c>
      <c r="G4190" s="5">
        <v>1</v>
      </c>
      <c r="H4190" s="5"/>
    </row>
    <row r="4191" spans="1:8" x14ac:dyDescent="0.25">
      <c r="A4191" s="5">
        <v>4189</v>
      </c>
      <c r="B4191" s="5">
        <v>2140.6364035946499</v>
      </c>
      <c r="C4191" s="5">
        <v>5857.7497822435298</v>
      </c>
      <c r="D4191" s="5">
        <v>2513.4722262333498</v>
      </c>
      <c r="E4191" s="5">
        <v>0</v>
      </c>
      <c r="F4191" s="5">
        <v>0.54729049472013402</v>
      </c>
      <c r="G4191" s="5">
        <v>1</v>
      </c>
      <c r="H4191" s="5"/>
    </row>
    <row r="4192" spans="1:8" x14ac:dyDescent="0.25">
      <c r="A4192" s="5">
        <v>4190</v>
      </c>
      <c r="B4192" s="5">
        <v>2040.5213990065199</v>
      </c>
      <c r="C4192" s="5">
        <v>5003.7364997344603</v>
      </c>
      <c r="D4192" s="5">
        <v>0</v>
      </c>
      <c r="E4192" s="5">
        <v>0</v>
      </c>
      <c r="F4192" s="5">
        <v>0.49043705218481898</v>
      </c>
      <c r="G4192" s="5">
        <v>1</v>
      </c>
      <c r="H4192" s="5"/>
    </row>
    <row r="4193" spans="1:8" x14ac:dyDescent="0.25">
      <c r="A4193" s="5">
        <v>4191</v>
      </c>
      <c r="B4193" s="5">
        <v>1951.58094525654</v>
      </c>
      <c r="C4193" s="5">
        <v>4398.1545449268197</v>
      </c>
      <c r="D4193" s="5">
        <v>0</v>
      </c>
      <c r="E4193" s="5">
        <v>0</v>
      </c>
      <c r="F4193" s="5">
        <v>0.450727350578629</v>
      </c>
      <c r="G4193" s="5">
        <v>1</v>
      </c>
      <c r="H4193" s="5"/>
    </row>
    <row r="4194" spans="1:8" x14ac:dyDescent="0.25">
      <c r="A4194" s="5">
        <v>4192</v>
      </c>
      <c r="B4194" s="5">
        <v>1946.6484712761301</v>
      </c>
      <c r="C4194" s="5">
        <v>4039.9582602365099</v>
      </c>
      <c r="D4194" s="5">
        <v>0</v>
      </c>
      <c r="E4194" s="5">
        <v>0</v>
      </c>
      <c r="F4194" s="5">
        <v>0.41506808439564002</v>
      </c>
      <c r="G4194" s="5">
        <v>1</v>
      </c>
      <c r="H4194" s="5"/>
    </row>
    <row r="4195" spans="1:8" x14ac:dyDescent="0.25">
      <c r="A4195" s="5">
        <v>4193</v>
      </c>
      <c r="B4195" s="5">
        <v>1460.2491810781301</v>
      </c>
      <c r="C4195" s="5">
        <v>1706.58527750845</v>
      </c>
      <c r="D4195" s="5">
        <v>0</v>
      </c>
      <c r="E4195" s="5">
        <v>0</v>
      </c>
      <c r="F4195" s="5">
        <v>0.23373891242516601</v>
      </c>
      <c r="G4195" s="5">
        <v>1</v>
      </c>
      <c r="H4195" s="5"/>
    </row>
    <row r="4196" spans="1:8" x14ac:dyDescent="0.25">
      <c r="A4196" s="5">
        <v>4194</v>
      </c>
      <c r="B4196" s="5">
        <v>630.96105383225904</v>
      </c>
      <c r="C4196" s="5">
        <v>0</v>
      </c>
      <c r="D4196" s="5">
        <v>0</v>
      </c>
      <c r="E4196" s="5">
        <v>0</v>
      </c>
      <c r="F4196" s="5">
        <v>0</v>
      </c>
      <c r="G4196" s="5">
        <v>1</v>
      </c>
      <c r="H4196" s="5"/>
    </row>
    <row r="4197" spans="1:8" x14ac:dyDescent="0.25">
      <c r="A4197" s="5">
        <v>4195</v>
      </c>
      <c r="B4197" s="5">
        <v>310.60439135959803</v>
      </c>
      <c r="C4197" s="5">
        <v>0</v>
      </c>
      <c r="D4197" s="5">
        <v>2513.2884061353998</v>
      </c>
      <c r="E4197" s="5">
        <v>0</v>
      </c>
      <c r="F4197" s="5">
        <v>0</v>
      </c>
      <c r="G4197" s="5">
        <v>1</v>
      </c>
      <c r="H4197" s="5"/>
    </row>
    <row r="4198" spans="1:8" x14ac:dyDescent="0.25">
      <c r="A4198" s="5">
        <v>4196</v>
      </c>
      <c r="B4198" s="5">
        <v>95.347012947258804</v>
      </c>
      <c r="C4198" s="5">
        <v>0</v>
      </c>
      <c r="D4198" s="5">
        <v>2513.9912329537701</v>
      </c>
      <c r="E4198" s="5">
        <v>0</v>
      </c>
      <c r="F4198" s="5">
        <v>0</v>
      </c>
      <c r="G4198" s="5">
        <v>1</v>
      </c>
      <c r="H4198" s="5"/>
    </row>
    <row r="4199" spans="1:8" x14ac:dyDescent="0.25">
      <c r="A4199" s="5">
        <v>4197</v>
      </c>
      <c r="B4199" s="5">
        <v>0</v>
      </c>
      <c r="C4199" s="5">
        <v>0</v>
      </c>
      <c r="D4199" s="5">
        <v>2513.9948212068598</v>
      </c>
      <c r="E4199" s="5">
        <v>0</v>
      </c>
      <c r="F4199" s="5">
        <v>0</v>
      </c>
      <c r="G4199" s="5">
        <v>1</v>
      </c>
      <c r="H4199" s="5"/>
    </row>
    <row r="4200" spans="1:8" x14ac:dyDescent="0.25">
      <c r="A4200" s="5">
        <v>4198</v>
      </c>
      <c r="B4200" s="5">
        <v>0</v>
      </c>
      <c r="C4200" s="5">
        <v>0</v>
      </c>
      <c r="D4200" s="5">
        <v>2513.9898563615402</v>
      </c>
      <c r="E4200" s="5">
        <v>0</v>
      </c>
      <c r="F4200" s="5">
        <v>0</v>
      </c>
      <c r="G4200" s="5">
        <v>1</v>
      </c>
      <c r="H4200" s="5"/>
    </row>
    <row r="4201" spans="1:8" x14ac:dyDescent="0.25">
      <c r="A4201" s="5">
        <v>4199</v>
      </c>
      <c r="B4201" s="5">
        <v>0</v>
      </c>
      <c r="C4201" s="5">
        <v>0</v>
      </c>
      <c r="D4201" s="5">
        <v>0</v>
      </c>
      <c r="E4201" s="5">
        <v>0</v>
      </c>
      <c r="F4201" s="5">
        <v>0</v>
      </c>
      <c r="G4201" s="5">
        <v>1</v>
      </c>
      <c r="H4201" s="5"/>
    </row>
    <row r="4202" spans="1:8" x14ac:dyDescent="0.25">
      <c r="A4202" s="5">
        <v>4200</v>
      </c>
      <c r="B4202" s="5">
        <v>0</v>
      </c>
      <c r="C4202" s="5">
        <v>0</v>
      </c>
      <c r="D4202" s="5">
        <v>0</v>
      </c>
      <c r="E4202" s="5">
        <v>0</v>
      </c>
      <c r="F4202" s="5">
        <v>0</v>
      </c>
      <c r="G4202" s="5">
        <v>1</v>
      </c>
      <c r="H4202" s="5"/>
    </row>
    <row r="4203" spans="1:8" x14ac:dyDescent="0.25">
      <c r="A4203" s="5">
        <v>4201</v>
      </c>
      <c r="B4203" s="5">
        <v>0</v>
      </c>
      <c r="C4203" s="5">
        <v>0</v>
      </c>
      <c r="D4203" s="5">
        <v>0</v>
      </c>
      <c r="E4203" s="5">
        <v>0</v>
      </c>
      <c r="F4203" s="5">
        <v>0</v>
      </c>
      <c r="G4203" s="5">
        <v>1</v>
      </c>
      <c r="H4203" s="5"/>
    </row>
    <row r="4204" spans="1:8" x14ac:dyDescent="0.25">
      <c r="A4204" s="5">
        <v>4202</v>
      </c>
      <c r="B4204" s="5">
        <v>0</v>
      </c>
      <c r="C4204" s="5">
        <v>0</v>
      </c>
      <c r="D4204" s="5">
        <v>0</v>
      </c>
      <c r="E4204" s="5">
        <v>0</v>
      </c>
      <c r="F4204" s="5">
        <v>0</v>
      </c>
      <c r="G4204" s="5">
        <v>1</v>
      </c>
      <c r="H4204" s="5"/>
    </row>
    <row r="4205" spans="1:8" x14ac:dyDescent="0.25">
      <c r="A4205" s="5">
        <v>4203</v>
      </c>
      <c r="B4205" s="5">
        <v>0</v>
      </c>
      <c r="C4205" s="5">
        <v>0</v>
      </c>
      <c r="D4205" s="5">
        <v>0</v>
      </c>
      <c r="E4205" s="5">
        <v>0</v>
      </c>
      <c r="F4205" s="5">
        <v>0</v>
      </c>
      <c r="G4205" s="5">
        <v>1</v>
      </c>
      <c r="H4205" s="5"/>
    </row>
    <row r="4206" spans="1:8" x14ac:dyDescent="0.25">
      <c r="A4206" s="5">
        <v>4204</v>
      </c>
      <c r="B4206" s="5">
        <v>0</v>
      </c>
      <c r="C4206" s="5">
        <v>0</v>
      </c>
      <c r="D4206" s="5">
        <v>0</v>
      </c>
      <c r="E4206" s="5">
        <v>0</v>
      </c>
      <c r="F4206" s="5">
        <v>0</v>
      </c>
      <c r="G4206" s="5">
        <v>1</v>
      </c>
      <c r="H4206" s="5"/>
    </row>
    <row r="4207" spans="1:8" x14ac:dyDescent="0.25">
      <c r="A4207" s="5">
        <v>4205</v>
      </c>
      <c r="B4207" s="5">
        <v>0</v>
      </c>
      <c r="C4207" s="5">
        <v>0</v>
      </c>
      <c r="D4207" s="5">
        <v>0</v>
      </c>
      <c r="E4207" s="5">
        <v>0</v>
      </c>
      <c r="F4207" s="5">
        <v>0</v>
      </c>
      <c r="G4207" s="5">
        <v>1</v>
      </c>
      <c r="H4207" s="5"/>
    </row>
    <row r="4208" spans="1:8" x14ac:dyDescent="0.25">
      <c r="A4208" s="5">
        <v>4206</v>
      </c>
      <c r="B4208" s="5">
        <v>145.39379744810299</v>
      </c>
      <c r="C4208" s="5">
        <v>0</v>
      </c>
      <c r="D4208" s="5">
        <v>0</v>
      </c>
      <c r="E4208" s="5">
        <v>0</v>
      </c>
      <c r="F4208" s="5">
        <v>0</v>
      </c>
      <c r="G4208" s="5">
        <v>1</v>
      </c>
      <c r="H4208" s="5"/>
    </row>
    <row r="4209" spans="1:8" x14ac:dyDescent="0.25">
      <c r="A4209" s="5">
        <v>4207</v>
      </c>
      <c r="B4209" s="5">
        <v>353.447446081647</v>
      </c>
      <c r="C4209" s="5">
        <v>0</v>
      </c>
      <c r="D4209" s="5">
        <v>0</v>
      </c>
      <c r="E4209" s="5">
        <v>0</v>
      </c>
      <c r="F4209" s="5">
        <v>0</v>
      </c>
      <c r="G4209" s="5">
        <v>1</v>
      </c>
      <c r="H4209" s="5"/>
    </row>
    <row r="4210" spans="1:8" x14ac:dyDescent="0.25">
      <c r="A4210" s="5">
        <v>4208</v>
      </c>
      <c r="B4210" s="5">
        <v>846.74061502474103</v>
      </c>
      <c r="C4210" s="5">
        <v>1548.5789552471199</v>
      </c>
      <c r="D4210" s="5">
        <v>5027.8966622751996</v>
      </c>
      <c r="E4210" s="5">
        <v>0</v>
      </c>
      <c r="F4210" s="5">
        <v>0.36577410541151401</v>
      </c>
      <c r="G4210" s="5">
        <v>1</v>
      </c>
      <c r="H4210" s="5"/>
    </row>
    <row r="4211" spans="1:8" x14ac:dyDescent="0.25">
      <c r="A4211" s="5">
        <v>4209</v>
      </c>
      <c r="B4211" s="5">
        <v>1237.46505595139</v>
      </c>
      <c r="C4211" s="5">
        <v>2876.79354028532</v>
      </c>
      <c r="D4211" s="5">
        <v>5026.8532545097996</v>
      </c>
      <c r="E4211" s="5">
        <v>0</v>
      </c>
      <c r="F4211" s="5">
        <v>0.46494945873176402</v>
      </c>
      <c r="G4211" s="5">
        <v>1</v>
      </c>
      <c r="H4211" s="5"/>
    </row>
    <row r="4212" spans="1:8" x14ac:dyDescent="0.25">
      <c r="A4212" s="5">
        <v>4210</v>
      </c>
      <c r="B4212" s="5">
        <v>1902.30523310835</v>
      </c>
      <c r="C4212" s="5">
        <v>4859.3146388095302</v>
      </c>
      <c r="D4212" s="5">
        <v>0</v>
      </c>
      <c r="E4212" s="5">
        <v>0</v>
      </c>
      <c r="F4212" s="5">
        <v>0.51088695480888302</v>
      </c>
      <c r="G4212" s="5">
        <v>1</v>
      </c>
      <c r="H4212" s="5"/>
    </row>
    <row r="4213" spans="1:8" x14ac:dyDescent="0.25">
      <c r="A4213" s="5">
        <v>4211</v>
      </c>
      <c r="B4213" s="5">
        <v>2657.9083099418899</v>
      </c>
      <c r="C4213" s="5">
        <v>7449.7257701348799</v>
      </c>
      <c r="D4213" s="5">
        <v>0</v>
      </c>
      <c r="E4213" s="5">
        <v>0</v>
      </c>
      <c r="F4213" s="5">
        <v>0.56057056157344798</v>
      </c>
      <c r="G4213" s="5">
        <v>1</v>
      </c>
      <c r="H4213" s="5"/>
    </row>
    <row r="4214" spans="1:8" x14ac:dyDescent="0.25">
      <c r="A4214" s="5">
        <v>4212</v>
      </c>
      <c r="B4214" s="5">
        <v>2944.2768173255899</v>
      </c>
      <c r="C4214" s="5">
        <v>8521.6525255054494</v>
      </c>
      <c r="D4214" s="5">
        <v>2513.99999999999</v>
      </c>
      <c r="E4214" s="5">
        <v>0</v>
      </c>
      <c r="F4214" s="5">
        <v>0.57886218271195999</v>
      </c>
      <c r="G4214" s="5">
        <v>1</v>
      </c>
      <c r="H4214" s="5"/>
    </row>
    <row r="4215" spans="1:8" x14ac:dyDescent="0.25">
      <c r="A4215" s="5">
        <v>4213</v>
      </c>
      <c r="B4215" s="5">
        <v>3289.4943596688399</v>
      </c>
      <c r="C4215" s="5">
        <v>9682.8492413762397</v>
      </c>
      <c r="D4215" s="5">
        <v>2514</v>
      </c>
      <c r="E4215" s="5">
        <v>0</v>
      </c>
      <c r="F4215" s="5">
        <v>0.588713533575555</v>
      </c>
      <c r="G4215" s="5">
        <v>1</v>
      </c>
      <c r="H4215" s="5"/>
    </row>
    <row r="4216" spans="1:8" x14ac:dyDescent="0.25">
      <c r="A4216" s="5">
        <v>4214</v>
      </c>
      <c r="B4216" s="5">
        <v>2788.1294472148002</v>
      </c>
      <c r="C4216" s="5">
        <v>7081.3437949730596</v>
      </c>
      <c r="D4216" s="5">
        <v>0</v>
      </c>
      <c r="E4216" s="5">
        <v>0</v>
      </c>
      <c r="F4216" s="5">
        <v>0.50796377489136801</v>
      </c>
      <c r="G4216" s="5">
        <v>1</v>
      </c>
      <c r="H4216" s="5"/>
    </row>
    <row r="4217" spans="1:8" x14ac:dyDescent="0.25">
      <c r="A4217" s="5">
        <v>4215</v>
      </c>
      <c r="B4217" s="5">
        <v>2249.0739569544698</v>
      </c>
      <c r="C4217" s="5">
        <v>4436.69297592353</v>
      </c>
      <c r="D4217" s="5">
        <v>0</v>
      </c>
      <c r="E4217" s="5">
        <v>0</v>
      </c>
      <c r="F4217" s="5">
        <v>0.39453508959188099</v>
      </c>
      <c r="G4217" s="5">
        <v>1</v>
      </c>
      <c r="H4217" s="5"/>
    </row>
    <row r="4218" spans="1:8" x14ac:dyDescent="0.25">
      <c r="A4218" s="5">
        <v>4216</v>
      </c>
      <c r="B4218" s="5">
        <v>1831.81972033173</v>
      </c>
      <c r="C4218" s="5">
        <v>2490.5007106788498</v>
      </c>
      <c r="D4218" s="5">
        <v>0</v>
      </c>
      <c r="E4218" s="5">
        <v>0</v>
      </c>
      <c r="F4218" s="5">
        <v>0.27191548194010301</v>
      </c>
      <c r="G4218" s="5">
        <v>1</v>
      </c>
      <c r="H4218" s="5"/>
    </row>
    <row r="4219" spans="1:8" x14ac:dyDescent="0.25">
      <c r="A4219" s="5">
        <v>4217</v>
      </c>
      <c r="B4219" s="5">
        <v>1326.1991483183599</v>
      </c>
      <c r="C4219" s="5">
        <v>0</v>
      </c>
      <c r="D4219" s="5">
        <v>0</v>
      </c>
      <c r="E4219" s="5">
        <v>0</v>
      </c>
      <c r="F4219" s="5">
        <v>0</v>
      </c>
      <c r="G4219" s="5">
        <v>1</v>
      </c>
      <c r="H4219" s="5"/>
    </row>
    <row r="4220" spans="1:8" x14ac:dyDescent="0.25">
      <c r="A4220" s="5">
        <v>4218</v>
      </c>
      <c r="B4220" s="5">
        <v>826.57187784418397</v>
      </c>
      <c r="C4220" s="5">
        <v>0</v>
      </c>
      <c r="D4220" s="5">
        <v>0</v>
      </c>
      <c r="E4220" s="5">
        <v>0</v>
      </c>
      <c r="F4220" s="5">
        <v>0</v>
      </c>
      <c r="G4220" s="5">
        <v>1</v>
      </c>
      <c r="H4220" s="5"/>
    </row>
    <row r="4221" spans="1:8" x14ac:dyDescent="0.25">
      <c r="A4221" s="5">
        <v>4219</v>
      </c>
      <c r="B4221" s="5">
        <v>276.083019574741</v>
      </c>
      <c r="C4221" s="5">
        <v>0</v>
      </c>
      <c r="D4221" s="5">
        <v>2513.0546542746301</v>
      </c>
      <c r="E4221" s="5">
        <v>0</v>
      </c>
      <c r="F4221" s="5">
        <v>0</v>
      </c>
      <c r="G4221" s="5">
        <v>1</v>
      </c>
      <c r="H4221" s="5"/>
    </row>
    <row r="4222" spans="1:8" x14ac:dyDescent="0.25">
      <c r="A4222" s="5">
        <v>4220</v>
      </c>
      <c r="B4222" s="5">
        <v>127.12935059634501</v>
      </c>
      <c r="C4222" s="5">
        <v>0</v>
      </c>
      <c r="D4222" s="5">
        <v>2513.99251286246</v>
      </c>
      <c r="E4222" s="5">
        <v>0</v>
      </c>
      <c r="F4222" s="5">
        <v>0</v>
      </c>
      <c r="G4222" s="5">
        <v>1</v>
      </c>
      <c r="H4222" s="5"/>
    </row>
    <row r="4223" spans="1:8" x14ac:dyDescent="0.25">
      <c r="A4223" s="5">
        <v>4221</v>
      </c>
      <c r="B4223" s="5">
        <v>0</v>
      </c>
      <c r="C4223" s="5">
        <v>0</v>
      </c>
      <c r="D4223" s="5">
        <v>2513.9902675417302</v>
      </c>
      <c r="E4223" s="5">
        <v>0</v>
      </c>
      <c r="F4223" s="5">
        <v>0</v>
      </c>
      <c r="G4223" s="5">
        <v>1</v>
      </c>
      <c r="H4223" s="5"/>
    </row>
    <row r="4224" spans="1:8" x14ac:dyDescent="0.25">
      <c r="A4224" s="5">
        <v>4222</v>
      </c>
      <c r="B4224" s="5">
        <v>0</v>
      </c>
      <c r="C4224" s="5">
        <v>0</v>
      </c>
      <c r="D4224" s="5">
        <v>2513.99588631304</v>
      </c>
      <c r="E4224" s="5">
        <v>0</v>
      </c>
      <c r="F4224" s="5">
        <v>0</v>
      </c>
      <c r="G4224" s="5">
        <v>1</v>
      </c>
      <c r="H4224" s="5"/>
    </row>
    <row r="4225" spans="1:8" x14ac:dyDescent="0.25">
      <c r="A4225" s="5">
        <v>4223</v>
      </c>
      <c r="B4225" s="5">
        <v>0</v>
      </c>
      <c r="C4225" s="5">
        <v>0</v>
      </c>
      <c r="D4225" s="5">
        <v>0</v>
      </c>
      <c r="E4225" s="5">
        <v>0</v>
      </c>
      <c r="F4225" s="5">
        <v>0</v>
      </c>
      <c r="G4225" s="5">
        <v>1</v>
      </c>
      <c r="H4225" s="5"/>
    </row>
    <row r="4226" spans="1:8" x14ac:dyDescent="0.25">
      <c r="A4226" s="5">
        <v>4224</v>
      </c>
      <c r="B4226" s="5">
        <v>0</v>
      </c>
      <c r="C4226" s="5">
        <v>0</v>
      </c>
      <c r="D4226" s="5">
        <v>0</v>
      </c>
      <c r="E4226" s="5">
        <v>0</v>
      </c>
      <c r="F4226" s="5">
        <v>0</v>
      </c>
      <c r="G4226" s="5">
        <v>1</v>
      </c>
      <c r="H4226" s="5"/>
    </row>
    <row r="4227" spans="1:8" x14ac:dyDescent="0.25">
      <c r="A4227" s="5">
        <v>4225</v>
      </c>
      <c r="B4227" s="5">
        <v>0</v>
      </c>
      <c r="C4227" s="5">
        <v>0</v>
      </c>
      <c r="D4227" s="5">
        <v>0</v>
      </c>
      <c r="E4227" s="5">
        <v>0</v>
      </c>
      <c r="F4227" s="5">
        <v>0</v>
      </c>
      <c r="G4227" s="5">
        <v>1</v>
      </c>
      <c r="H4227" s="5"/>
    </row>
    <row r="4228" spans="1:8" x14ac:dyDescent="0.25">
      <c r="A4228" s="5">
        <v>4226</v>
      </c>
      <c r="B4228" s="5">
        <v>0</v>
      </c>
      <c r="C4228" s="5">
        <v>0</v>
      </c>
      <c r="D4228" s="5">
        <v>0</v>
      </c>
      <c r="E4228" s="5">
        <v>0</v>
      </c>
      <c r="F4228" s="5">
        <v>0</v>
      </c>
      <c r="G4228" s="5">
        <v>1</v>
      </c>
      <c r="H4228" s="5"/>
    </row>
    <row r="4229" spans="1:8" x14ac:dyDescent="0.25">
      <c r="A4229" s="5">
        <v>4227</v>
      </c>
      <c r="B4229" s="5">
        <v>0</v>
      </c>
      <c r="C4229" s="5">
        <v>0</v>
      </c>
      <c r="D4229" s="5">
        <v>0</v>
      </c>
      <c r="E4229" s="5">
        <v>0</v>
      </c>
      <c r="F4229" s="5">
        <v>0</v>
      </c>
      <c r="G4229" s="5">
        <v>1</v>
      </c>
      <c r="H4229" s="5"/>
    </row>
    <row r="4230" spans="1:8" x14ac:dyDescent="0.25">
      <c r="A4230" s="5">
        <v>4228</v>
      </c>
      <c r="B4230" s="5">
        <v>0</v>
      </c>
      <c r="C4230" s="5">
        <v>0</v>
      </c>
      <c r="D4230" s="5">
        <v>0</v>
      </c>
      <c r="E4230" s="5">
        <v>0</v>
      </c>
      <c r="F4230" s="5">
        <v>0</v>
      </c>
      <c r="G4230" s="5">
        <v>1</v>
      </c>
      <c r="H4230" s="5"/>
    </row>
    <row r="4231" spans="1:8" x14ac:dyDescent="0.25">
      <c r="A4231" s="5">
        <v>4229</v>
      </c>
      <c r="B4231" s="5">
        <v>0</v>
      </c>
      <c r="C4231" s="5">
        <v>0</v>
      </c>
      <c r="D4231" s="5">
        <v>0</v>
      </c>
      <c r="E4231" s="5">
        <v>0</v>
      </c>
      <c r="F4231" s="5">
        <v>0</v>
      </c>
      <c r="G4231" s="5">
        <v>1</v>
      </c>
      <c r="H4231" s="5"/>
    </row>
    <row r="4232" spans="1:8" x14ac:dyDescent="0.25">
      <c r="A4232" s="5">
        <v>4230</v>
      </c>
      <c r="B4232" s="5">
        <v>0</v>
      </c>
      <c r="C4232" s="5">
        <v>0</v>
      </c>
      <c r="D4232" s="5">
        <v>0</v>
      </c>
      <c r="E4232" s="5">
        <v>0</v>
      </c>
      <c r="F4232" s="5">
        <v>0</v>
      </c>
      <c r="G4232" s="5">
        <v>1</v>
      </c>
      <c r="H4232" s="5"/>
    </row>
    <row r="4233" spans="1:8" x14ac:dyDescent="0.25">
      <c r="A4233" s="5">
        <v>4231</v>
      </c>
      <c r="B4233" s="5">
        <v>47.673506473629402</v>
      </c>
      <c r="C4233" s="5">
        <v>0</v>
      </c>
      <c r="D4233" s="5">
        <v>0</v>
      </c>
      <c r="E4233" s="5">
        <v>0</v>
      </c>
      <c r="F4233" s="5">
        <v>0</v>
      </c>
      <c r="G4233" s="5">
        <v>1</v>
      </c>
      <c r="H4233" s="5"/>
    </row>
    <row r="4234" spans="1:8" x14ac:dyDescent="0.25">
      <c r="A4234" s="5">
        <v>4232</v>
      </c>
      <c r="B4234" s="5">
        <v>444.95272708720802</v>
      </c>
      <c r="C4234" s="5">
        <v>0</v>
      </c>
      <c r="D4234" s="5">
        <v>5022.1097019265098</v>
      </c>
      <c r="E4234" s="5">
        <v>0</v>
      </c>
      <c r="F4234" s="5">
        <v>0</v>
      </c>
      <c r="G4234" s="5">
        <v>1</v>
      </c>
      <c r="H4234" s="5"/>
    </row>
    <row r="4235" spans="1:8" x14ac:dyDescent="0.25">
      <c r="A4235" s="5">
        <v>4233</v>
      </c>
      <c r="B4235" s="5">
        <v>876.45290331833701</v>
      </c>
      <c r="C4235" s="5">
        <v>1733.5917320001799</v>
      </c>
      <c r="D4235" s="5">
        <v>5027.8371791005502</v>
      </c>
      <c r="E4235" s="5">
        <v>0</v>
      </c>
      <c r="F4235" s="5">
        <v>0.395592672473566</v>
      </c>
      <c r="G4235" s="5">
        <v>1</v>
      </c>
      <c r="H4235" s="5"/>
    </row>
    <row r="4236" spans="1:8" x14ac:dyDescent="0.25">
      <c r="A4236" s="5">
        <v>4234</v>
      </c>
      <c r="B4236" s="5">
        <v>573.51592733518896</v>
      </c>
      <c r="C4236" s="5">
        <v>0</v>
      </c>
      <c r="D4236" s="5">
        <v>0</v>
      </c>
      <c r="E4236" s="5">
        <v>0</v>
      </c>
      <c r="F4236" s="5">
        <v>0</v>
      </c>
      <c r="G4236" s="5">
        <v>1</v>
      </c>
      <c r="H4236" s="5"/>
    </row>
    <row r="4237" spans="1:8" x14ac:dyDescent="0.25">
      <c r="A4237" s="5">
        <v>4235</v>
      </c>
      <c r="B4237" s="5">
        <v>641.77751738402503</v>
      </c>
      <c r="C4237" s="5">
        <v>843.00355800519696</v>
      </c>
      <c r="D4237" s="5">
        <v>0</v>
      </c>
      <c r="E4237" s="5">
        <v>0</v>
      </c>
      <c r="F4237" s="5">
        <v>0.26270897153851303</v>
      </c>
      <c r="G4237" s="5">
        <v>1</v>
      </c>
      <c r="H4237" s="5"/>
    </row>
    <row r="4238" spans="1:8" x14ac:dyDescent="0.25">
      <c r="A4238" s="5">
        <v>4236</v>
      </c>
      <c r="B4238" s="5">
        <v>1258.3808552983201</v>
      </c>
      <c r="C4238" s="5">
        <v>2544.0531424952901</v>
      </c>
      <c r="D4238" s="5">
        <v>2513.9854902440002</v>
      </c>
      <c r="E4238" s="5">
        <v>0</v>
      </c>
      <c r="F4238" s="5">
        <v>0.404337547155043</v>
      </c>
      <c r="G4238" s="5">
        <v>1</v>
      </c>
      <c r="H4238" s="5"/>
    </row>
    <row r="4239" spans="1:8" x14ac:dyDescent="0.25">
      <c r="A4239" s="5">
        <v>4237</v>
      </c>
      <c r="B4239" s="5">
        <v>1206.58391798293</v>
      </c>
      <c r="C4239" s="5">
        <v>2228.29948737731</v>
      </c>
      <c r="D4239" s="5">
        <v>2513.8943787384801</v>
      </c>
      <c r="E4239" s="5">
        <v>0</v>
      </c>
      <c r="F4239" s="5">
        <v>0.36935673578892497</v>
      </c>
      <c r="G4239" s="5">
        <v>1</v>
      </c>
      <c r="H4239" s="5"/>
    </row>
    <row r="4240" spans="1:8" x14ac:dyDescent="0.25">
      <c r="A4240" s="5">
        <v>4238</v>
      </c>
      <c r="B4240" s="5">
        <v>874.12762667823097</v>
      </c>
      <c r="C4240" s="5">
        <v>0</v>
      </c>
      <c r="D4240" s="5">
        <v>0</v>
      </c>
      <c r="E4240" s="5">
        <v>0</v>
      </c>
      <c r="F4240" s="5">
        <v>0</v>
      </c>
      <c r="G4240" s="5">
        <v>1</v>
      </c>
      <c r="H4240" s="5"/>
    </row>
    <row r="4241" spans="1:8" x14ac:dyDescent="0.25">
      <c r="A4241" s="5">
        <v>4239</v>
      </c>
      <c r="B4241" s="5">
        <v>876.05823722986395</v>
      </c>
      <c r="C4241" s="5">
        <v>941.31889134027904</v>
      </c>
      <c r="D4241" s="5">
        <v>0</v>
      </c>
      <c r="E4241" s="5">
        <v>0</v>
      </c>
      <c r="F4241" s="5">
        <v>0.21489870219173399</v>
      </c>
      <c r="G4241" s="5">
        <v>1</v>
      </c>
      <c r="H4241" s="5"/>
    </row>
    <row r="4242" spans="1:8" x14ac:dyDescent="0.25">
      <c r="A4242" s="5">
        <v>4240</v>
      </c>
      <c r="B4242" s="5">
        <v>650.61636095787298</v>
      </c>
      <c r="C4242" s="5">
        <v>0</v>
      </c>
      <c r="D4242" s="5">
        <v>0</v>
      </c>
      <c r="E4242" s="5">
        <v>0</v>
      </c>
      <c r="F4242" s="5">
        <v>0</v>
      </c>
      <c r="G4242" s="5">
        <v>1</v>
      </c>
      <c r="H4242" s="5"/>
    </row>
    <row r="4243" spans="1:8" x14ac:dyDescent="0.25">
      <c r="A4243" s="5">
        <v>4241</v>
      </c>
      <c r="B4243" s="5">
        <v>502.16093485556303</v>
      </c>
      <c r="C4243" s="5">
        <v>0</v>
      </c>
      <c r="D4243" s="5">
        <v>0</v>
      </c>
      <c r="E4243" s="5">
        <v>0</v>
      </c>
      <c r="F4243" s="5">
        <v>0</v>
      </c>
      <c r="G4243" s="5">
        <v>1</v>
      </c>
      <c r="H4243" s="5"/>
    </row>
    <row r="4244" spans="1:8" x14ac:dyDescent="0.25">
      <c r="A4244" s="5">
        <v>4242</v>
      </c>
      <c r="B4244" s="5">
        <v>416.34862320303</v>
      </c>
      <c r="C4244" s="5">
        <v>0</v>
      </c>
      <c r="D4244" s="5">
        <v>0</v>
      </c>
      <c r="E4244" s="5">
        <v>0</v>
      </c>
      <c r="F4244" s="5">
        <v>0</v>
      </c>
      <c r="G4244" s="5">
        <v>1</v>
      </c>
      <c r="H4244" s="5"/>
    </row>
    <row r="4245" spans="1:8" x14ac:dyDescent="0.25">
      <c r="A4245" s="5">
        <v>4243</v>
      </c>
      <c r="B4245" s="5">
        <v>28.604103884177601</v>
      </c>
      <c r="C4245" s="5">
        <v>0</v>
      </c>
      <c r="D4245" s="5">
        <v>2513.9545949922499</v>
      </c>
      <c r="E4245" s="5">
        <v>0</v>
      </c>
      <c r="F4245" s="5">
        <v>0</v>
      </c>
      <c r="G4245" s="5">
        <v>1</v>
      </c>
      <c r="H4245" s="5"/>
    </row>
    <row r="4246" spans="1:8" x14ac:dyDescent="0.25">
      <c r="A4246" s="5">
        <v>4244</v>
      </c>
      <c r="B4246" s="5">
        <v>22.247636354360399</v>
      </c>
      <c r="C4246" s="5">
        <v>0</v>
      </c>
      <c r="D4246" s="5">
        <v>2513.7495161086299</v>
      </c>
      <c r="E4246" s="5">
        <v>0</v>
      </c>
      <c r="F4246" s="5">
        <v>0</v>
      </c>
      <c r="G4246" s="5">
        <v>1</v>
      </c>
      <c r="H4246" s="5"/>
    </row>
    <row r="4247" spans="1:8" x14ac:dyDescent="0.25">
      <c r="A4247" s="5">
        <v>4245</v>
      </c>
      <c r="B4247" s="5">
        <v>0</v>
      </c>
      <c r="C4247" s="5">
        <v>0</v>
      </c>
      <c r="D4247" s="5">
        <v>2513.6114210539899</v>
      </c>
      <c r="E4247" s="5">
        <v>0</v>
      </c>
      <c r="F4247" s="5">
        <v>0</v>
      </c>
      <c r="G4247" s="5">
        <v>1</v>
      </c>
      <c r="H4247" s="5"/>
    </row>
    <row r="4248" spans="1:8" x14ac:dyDescent="0.25">
      <c r="A4248" s="5">
        <v>4246</v>
      </c>
      <c r="B4248" s="5">
        <v>0</v>
      </c>
      <c r="C4248" s="5">
        <v>0</v>
      </c>
      <c r="D4248" s="5">
        <v>2513.4418123047199</v>
      </c>
      <c r="E4248" s="5">
        <v>0</v>
      </c>
      <c r="F4248" s="5">
        <v>0</v>
      </c>
      <c r="G4248" s="5">
        <v>1</v>
      </c>
      <c r="H4248" s="5"/>
    </row>
    <row r="4249" spans="1:8" x14ac:dyDescent="0.25">
      <c r="A4249" s="5">
        <v>4247</v>
      </c>
      <c r="B4249" s="5">
        <v>0</v>
      </c>
      <c r="C4249" s="5">
        <v>0</v>
      </c>
      <c r="D4249" s="5">
        <v>0</v>
      </c>
      <c r="E4249" s="5">
        <v>0</v>
      </c>
      <c r="F4249" s="5">
        <v>0</v>
      </c>
      <c r="G4249" s="5">
        <v>1</v>
      </c>
      <c r="H4249" s="5"/>
    </row>
    <row r="4250" spans="1:8" x14ac:dyDescent="0.25">
      <c r="A4250" s="5">
        <v>4248</v>
      </c>
      <c r="B4250" s="5">
        <v>0</v>
      </c>
      <c r="C4250" s="5">
        <v>0</v>
      </c>
      <c r="D4250" s="5">
        <v>0</v>
      </c>
      <c r="E4250" s="5">
        <v>0</v>
      </c>
      <c r="F4250" s="5">
        <v>0</v>
      </c>
      <c r="G4250" s="5">
        <v>1</v>
      </c>
      <c r="H4250" s="5"/>
    </row>
    <row r="4251" spans="1:8" x14ac:dyDescent="0.25">
      <c r="A4251" s="5">
        <v>4249</v>
      </c>
      <c r="B4251" s="5">
        <v>0</v>
      </c>
      <c r="C4251" s="5">
        <v>0</v>
      </c>
      <c r="D4251" s="5">
        <v>0</v>
      </c>
      <c r="E4251" s="5">
        <v>0</v>
      </c>
      <c r="F4251" s="5">
        <v>0</v>
      </c>
      <c r="G4251" s="5">
        <v>1</v>
      </c>
      <c r="H4251" s="5"/>
    </row>
    <row r="4252" spans="1:8" x14ac:dyDescent="0.25">
      <c r="A4252" s="5">
        <v>4250</v>
      </c>
      <c r="B4252" s="5">
        <v>0</v>
      </c>
      <c r="C4252" s="5">
        <v>0</v>
      </c>
      <c r="D4252" s="5">
        <v>0</v>
      </c>
      <c r="E4252" s="5">
        <v>0</v>
      </c>
      <c r="F4252" s="5">
        <v>0</v>
      </c>
      <c r="G4252" s="5">
        <v>1</v>
      </c>
      <c r="H4252" s="5"/>
    </row>
    <row r="4253" spans="1:8" x14ac:dyDescent="0.25">
      <c r="A4253" s="5">
        <v>4251</v>
      </c>
      <c r="B4253" s="5">
        <v>0</v>
      </c>
      <c r="C4253" s="5">
        <v>0</v>
      </c>
      <c r="D4253" s="5">
        <v>0</v>
      </c>
      <c r="E4253" s="5">
        <v>0</v>
      </c>
      <c r="F4253" s="5">
        <v>0</v>
      </c>
      <c r="G4253" s="5">
        <v>1</v>
      </c>
      <c r="H4253" s="5"/>
    </row>
    <row r="4254" spans="1:8" x14ac:dyDescent="0.25">
      <c r="A4254" s="5">
        <v>4252</v>
      </c>
      <c r="B4254" s="5">
        <v>0</v>
      </c>
      <c r="C4254" s="5">
        <v>0</v>
      </c>
      <c r="D4254" s="5">
        <v>0</v>
      </c>
      <c r="E4254" s="5">
        <v>0</v>
      </c>
      <c r="F4254" s="5">
        <v>0</v>
      </c>
      <c r="G4254" s="5">
        <v>1</v>
      </c>
      <c r="H4254" s="5"/>
    </row>
    <row r="4255" spans="1:8" x14ac:dyDescent="0.25">
      <c r="A4255" s="5">
        <v>4253</v>
      </c>
      <c r="B4255" s="5">
        <v>0</v>
      </c>
      <c r="C4255" s="5">
        <v>0</v>
      </c>
      <c r="D4255" s="5">
        <v>0</v>
      </c>
      <c r="E4255" s="5">
        <v>0</v>
      </c>
      <c r="F4255" s="5">
        <v>0</v>
      </c>
      <c r="G4255" s="5">
        <v>1</v>
      </c>
      <c r="H4255" s="5"/>
    </row>
    <row r="4256" spans="1:8" x14ac:dyDescent="0.25">
      <c r="A4256" s="5">
        <v>4254</v>
      </c>
      <c r="B4256" s="5">
        <v>122.29234811217</v>
      </c>
      <c r="C4256" s="5">
        <v>0</v>
      </c>
      <c r="D4256" s="5">
        <v>0</v>
      </c>
      <c r="E4256" s="5">
        <v>0</v>
      </c>
      <c r="F4256" s="5">
        <v>0</v>
      </c>
      <c r="G4256" s="5">
        <v>1</v>
      </c>
      <c r="H4256" s="5"/>
    </row>
    <row r="4257" spans="1:8" x14ac:dyDescent="0.25">
      <c r="A4257" s="5">
        <v>4255</v>
      </c>
      <c r="B4257" s="5">
        <v>146.19875318579599</v>
      </c>
      <c r="C4257" s="5">
        <v>0</v>
      </c>
      <c r="D4257" s="5">
        <v>0</v>
      </c>
      <c r="E4257" s="5">
        <v>0</v>
      </c>
      <c r="F4257" s="5">
        <v>0</v>
      </c>
      <c r="G4257" s="5">
        <v>1</v>
      </c>
      <c r="H4257" s="5"/>
    </row>
    <row r="4258" spans="1:8" x14ac:dyDescent="0.25">
      <c r="A4258" s="5">
        <v>4256</v>
      </c>
      <c r="B4258" s="5">
        <v>273.32810378214202</v>
      </c>
      <c r="C4258" s="5">
        <v>0</v>
      </c>
      <c r="D4258" s="5">
        <v>5024.6880891767596</v>
      </c>
      <c r="E4258" s="5">
        <v>0</v>
      </c>
      <c r="F4258" s="5">
        <v>0</v>
      </c>
      <c r="G4258" s="5">
        <v>1</v>
      </c>
      <c r="H4258" s="5"/>
    </row>
    <row r="4259" spans="1:8" x14ac:dyDescent="0.25">
      <c r="A4259" s="5">
        <v>4257</v>
      </c>
      <c r="B4259" s="5">
        <v>69.921142827989797</v>
      </c>
      <c r="C4259" s="5">
        <v>0</v>
      </c>
      <c r="D4259" s="5">
        <v>5027.51417408005</v>
      </c>
      <c r="E4259" s="5">
        <v>0</v>
      </c>
      <c r="F4259" s="5">
        <v>0</v>
      </c>
      <c r="G4259" s="5">
        <v>1</v>
      </c>
      <c r="H4259" s="5"/>
    </row>
    <row r="4260" spans="1:8" x14ac:dyDescent="0.25">
      <c r="A4260" s="5">
        <v>4258</v>
      </c>
      <c r="B4260" s="5">
        <v>247.90223366287299</v>
      </c>
      <c r="C4260" s="5">
        <v>0</v>
      </c>
      <c r="D4260" s="5">
        <v>0</v>
      </c>
      <c r="E4260" s="5">
        <v>0</v>
      </c>
      <c r="F4260" s="5">
        <v>0</v>
      </c>
      <c r="G4260" s="5">
        <v>1</v>
      </c>
      <c r="H4260" s="5"/>
    </row>
    <row r="4261" spans="1:8" x14ac:dyDescent="0.25">
      <c r="A4261" s="5">
        <v>4259</v>
      </c>
      <c r="B4261" s="5">
        <v>273.32810378214202</v>
      </c>
      <c r="C4261" s="5">
        <v>559.803647032855</v>
      </c>
      <c r="D4261" s="5">
        <v>0</v>
      </c>
      <c r="E4261" s="5">
        <v>0</v>
      </c>
      <c r="F4261" s="5">
        <v>0.40962026141990099</v>
      </c>
      <c r="G4261" s="5">
        <v>1</v>
      </c>
      <c r="H4261" s="5"/>
    </row>
    <row r="4262" spans="1:8" x14ac:dyDescent="0.25">
      <c r="A4262" s="5">
        <v>4260</v>
      </c>
      <c r="B4262" s="5">
        <v>501.59055693287598</v>
      </c>
      <c r="C4262" s="5">
        <v>0</v>
      </c>
      <c r="D4262" s="5">
        <v>2513.6917889501001</v>
      </c>
      <c r="E4262" s="5">
        <v>1402.0485881100101</v>
      </c>
      <c r="F4262" s="5">
        <v>0</v>
      </c>
      <c r="G4262" s="5">
        <v>0.44223528369090698</v>
      </c>
      <c r="H4262" s="5"/>
    </row>
    <row r="4263" spans="1:8" x14ac:dyDescent="0.25">
      <c r="A4263" s="5">
        <v>4261</v>
      </c>
      <c r="B4263" s="5">
        <v>788.27339722808199</v>
      </c>
      <c r="C4263" s="5">
        <v>2110.0100301536399</v>
      </c>
      <c r="D4263" s="5">
        <v>2514.5228878263101</v>
      </c>
      <c r="E4263" s="5">
        <v>0</v>
      </c>
      <c r="F4263" s="5">
        <v>0.53534980047227898</v>
      </c>
      <c r="G4263" s="5">
        <v>1</v>
      </c>
      <c r="H4263" s="5"/>
    </row>
    <row r="4264" spans="1:8" x14ac:dyDescent="0.25">
      <c r="A4264" s="5">
        <v>4262</v>
      </c>
      <c r="B4264" s="5">
        <v>974.58687267604705</v>
      </c>
      <c r="C4264" s="5">
        <v>2424.5855386641201</v>
      </c>
      <c r="D4264" s="5">
        <v>0</v>
      </c>
      <c r="E4264" s="5">
        <v>0</v>
      </c>
      <c r="F4264" s="5">
        <v>0.49756170663556598</v>
      </c>
      <c r="G4264" s="5">
        <v>1</v>
      </c>
      <c r="H4264" s="5"/>
    </row>
    <row r="4265" spans="1:8" x14ac:dyDescent="0.25">
      <c r="A4265" s="5">
        <v>4263</v>
      </c>
      <c r="B4265" s="5">
        <v>1213.0879757462999</v>
      </c>
      <c r="C4265" s="5">
        <v>2931.3796005578201</v>
      </c>
      <c r="D4265" s="5">
        <v>0</v>
      </c>
      <c r="E4265" s="5">
        <v>0</v>
      </c>
      <c r="F4265" s="5">
        <v>0.48329216984796303</v>
      </c>
      <c r="G4265" s="5">
        <v>1</v>
      </c>
      <c r="H4265" s="5"/>
    </row>
    <row r="4266" spans="1:8" x14ac:dyDescent="0.25">
      <c r="A4266" s="5">
        <v>4264</v>
      </c>
      <c r="B4266" s="5">
        <v>1083.13912092193</v>
      </c>
      <c r="C4266" s="5">
        <v>2262.8703652846598</v>
      </c>
      <c r="D4266" s="5">
        <v>0</v>
      </c>
      <c r="E4266" s="5">
        <v>0</v>
      </c>
      <c r="F4266" s="5">
        <v>0.41783558938222798</v>
      </c>
      <c r="G4266" s="5">
        <v>1</v>
      </c>
      <c r="H4266" s="5"/>
    </row>
    <row r="4267" spans="1:8" x14ac:dyDescent="0.25">
      <c r="A4267" s="5">
        <v>4265</v>
      </c>
      <c r="B4267" s="5">
        <v>697.207732068773</v>
      </c>
      <c r="C4267" s="5">
        <v>0</v>
      </c>
      <c r="D4267" s="5">
        <v>0</v>
      </c>
      <c r="E4267" s="5">
        <v>0</v>
      </c>
      <c r="F4267" s="5">
        <v>0</v>
      </c>
      <c r="G4267" s="5">
        <v>1</v>
      </c>
      <c r="H4267" s="5"/>
    </row>
    <row r="4268" spans="1:8" x14ac:dyDescent="0.25">
      <c r="A4268" s="5">
        <v>4266</v>
      </c>
      <c r="B4268" s="5">
        <v>324.17984402067998</v>
      </c>
      <c r="C4268" s="5">
        <v>0</v>
      </c>
      <c r="D4268" s="5">
        <v>0</v>
      </c>
      <c r="E4268" s="5">
        <v>0</v>
      </c>
      <c r="F4268" s="5">
        <v>0</v>
      </c>
      <c r="G4268" s="5">
        <v>1</v>
      </c>
      <c r="H4268" s="5"/>
    </row>
    <row r="4269" spans="1:8" x14ac:dyDescent="0.25">
      <c r="A4269" s="5">
        <v>4267</v>
      </c>
      <c r="B4269" s="5">
        <v>332.98950040320199</v>
      </c>
      <c r="C4269" s="5">
        <v>0</v>
      </c>
      <c r="D4269" s="5">
        <v>2513.6132809913302</v>
      </c>
      <c r="E4269" s="5">
        <v>1758.3295454469701</v>
      </c>
      <c r="F4269" s="5">
        <v>0</v>
      </c>
      <c r="G4269" s="5">
        <v>0.30047730172160902</v>
      </c>
      <c r="H4269" s="5"/>
    </row>
    <row r="4270" spans="1:8" x14ac:dyDescent="0.25">
      <c r="A4270" s="5">
        <v>4268</v>
      </c>
      <c r="B4270" s="5">
        <v>63.564675298172503</v>
      </c>
      <c r="C4270" s="5">
        <v>0</v>
      </c>
      <c r="D4270" s="5">
        <v>2511.5875091012699</v>
      </c>
      <c r="E4270" s="5">
        <v>0</v>
      </c>
      <c r="F4270" s="5">
        <v>0</v>
      </c>
      <c r="G4270" s="5">
        <v>1</v>
      </c>
      <c r="H4270" s="5"/>
    </row>
    <row r="4271" spans="1:8" x14ac:dyDescent="0.25">
      <c r="A4271" s="5">
        <v>4269</v>
      </c>
      <c r="B4271" s="5">
        <v>0</v>
      </c>
      <c r="C4271" s="5">
        <v>0</v>
      </c>
      <c r="D4271" s="5">
        <v>2513.9731644765702</v>
      </c>
      <c r="E4271" s="5">
        <v>1836.8382178199499</v>
      </c>
      <c r="F4271" s="5">
        <v>0</v>
      </c>
      <c r="G4271" s="5">
        <v>0.26934851849472802</v>
      </c>
      <c r="H4271" s="5"/>
    </row>
    <row r="4272" spans="1:8" x14ac:dyDescent="0.25">
      <c r="A4272" s="5">
        <v>4270</v>
      </c>
      <c r="B4272" s="5">
        <v>0</v>
      </c>
      <c r="C4272" s="5">
        <v>0</v>
      </c>
      <c r="D4272" s="5">
        <v>2512.6441261294799</v>
      </c>
      <c r="E4272" s="5">
        <v>0</v>
      </c>
      <c r="F4272" s="5">
        <v>0</v>
      </c>
      <c r="G4272" s="5">
        <v>1</v>
      </c>
      <c r="H4272" s="5"/>
    </row>
    <row r="4273" spans="1:8" x14ac:dyDescent="0.25">
      <c r="A4273" s="5">
        <v>4271</v>
      </c>
      <c r="B4273" s="5">
        <v>0</v>
      </c>
      <c r="C4273" s="5">
        <v>0</v>
      </c>
      <c r="D4273" s="5">
        <v>0</v>
      </c>
      <c r="E4273" s="5">
        <v>0</v>
      </c>
      <c r="F4273" s="5">
        <v>0</v>
      </c>
      <c r="G4273" s="5">
        <v>1</v>
      </c>
      <c r="H4273" s="5"/>
    </row>
    <row r="4274" spans="1:8" x14ac:dyDescent="0.25">
      <c r="A4274" s="5">
        <v>4272</v>
      </c>
      <c r="B4274" s="5">
        <v>0</v>
      </c>
      <c r="C4274" s="5">
        <v>0</v>
      </c>
      <c r="D4274" s="5">
        <v>0</v>
      </c>
      <c r="E4274" s="5">
        <v>1100.3954662814499</v>
      </c>
      <c r="F4274" s="5">
        <v>0</v>
      </c>
      <c r="G4274" s="5">
        <v>-1100395366.8984301</v>
      </c>
      <c r="H4274" s="5"/>
    </row>
    <row r="4275" spans="1:8" x14ac:dyDescent="0.25">
      <c r="A4275" s="5">
        <v>4273</v>
      </c>
      <c r="B4275" s="5">
        <v>0</v>
      </c>
      <c r="C4275" s="5">
        <v>0</v>
      </c>
      <c r="D4275" s="5">
        <v>0</v>
      </c>
      <c r="E4275" s="5">
        <v>0</v>
      </c>
      <c r="F4275" s="5">
        <v>0</v>
      </c>
      <c r="G4275" s="5">
        <v>1</v>
      </c>
      <c r="H4275" s="5"/>
    </row>
    <row r="4276" spans="1:8" x14ac:dyDescent="0.25">
      <c r="A4276" s="5">
        <v>4274</v>
      </c>
      <c r="B4276" s="5">
        <v>0</v>
      </c>
      <c r="C4276" s="5">
        <v>0</v>
      </c>
      <c r="D4276" s="5">
        <v>0</v>
      </c>
      <c r="E4276" s="5">
        <v>0</v>
      </c>
      <c r="F4276" s="5">
        <v>0</v>
      </c>
      <c r="G4276" s="5">
        <v>1</v>
      </c>
      <c r="H4276" s="5"/>
    </row>
    <row r="4277" spans="1:8" x14ac:dyDescent="0.25">
      <c r="A4277" s="5">
        <v>4275</v>
      </c>
      <c r="B4277" s="5">
        <v>0</v>
      </c>
      <c r="C4277" s="5">
        <v>0</v>
      </c>
      <c r="D4277" s="5">
        <v>0</v>
      </c>
      <c r="E4277" s="5">
        <v>0</v>
      </c>
      <c r="F4277" s="5">
        <v>0</v>
      </c>
      <c r="G4277" s="5">
        <v>1</v>
      </c>
      <c r="H4277" s="5"/>
    </row>
    <row r="4278" spans="1:8" x14ac:dyDescent="0.25">
      <c r="A4278" s="5">
        <v>4276</v>
      </c>
      <c r="B4278" s="5">
        <v>0</v>
      </c>
      <c r="C4278" s="5">
        <v>0</v>
      </c>
      <c r="D4278" s="5">
        <v>0</v>
      </c>
      <c r="E4278" s="5">
        <v>0</v>
      </c>
      <c r="F4278" s="5">
        <v>0</v>
      </c>
      <c r="G4278" s="5">
        <v>1</v>
      </c>
      <c r="H4278" s="5"/>
    </row>
    <row r="4279" spans="1:8" x14ac:dyDescent="0.25">
      <c r="A4279" s="5">
        <v>4277</v>
      </c>
      <c r="B4279" s="5">
        <v>0</v>
      </c>
      <c r="C4279" s="5">
        <v>0</v>
      </c>
      <c r="D4279" s="5">
        <v>0</v>
      </c>
      <c r="E4279" s="5">
        <v>0</v>
      </c>
      <c r="F4279" s="5">
        <v>0</v>
      </c>
      <c r="G4279" s="5">
        <v>1</v>
      </c>
      <c r="H4279" s="5"/>
    </row>
    <row r="4280" spans="1:8" x14ac:dyDescent="0.25">
      <c r="A4280" s="5">
        <v>4278</v>
      </c>
      <c r="B4280" s="5">
        <v>134.45816489084899</v>
      </c>
      <c r="C4280" s="5">
        <v>0</v>
      </c>
      <c r="D4280" s="5">
        <v>0</v>
      </c>
      <c r="E4280" s="5">
        <v>0</v>
      </c>
      <c r="F4280" s="5">
        <v>0</v>
      </c>
      <c r="G4280" s="5">
        <v>1</v>
      </c>
      <c r="H4280" s="5"/>
    </row>
    <row r="4281" spans="1:8" x14ac:dyDescent="0.25">
      <c r="A4281" s="5">
        <v>4279</v>
      </c>
      <c r="B4281" s="5">
        <v>270.569898341407</v>
      </c>
      <c r="C4281" s="5">
        <v>0</v>
      </c>
      <c r="D4281" s="5">
        <v>0</v>
      </c>
      <c r="E4281" s="5">
        <v>0</v>
      </c>
      <c r="F4281" s="5">
        <v>0</v>
      </c>
      <c r="G4281" s="5">
        <v>1</v>
      </c>
      <c r="H4281" s="5"/>
    </row>
    <row r="4282" spans="1:8" x14ac:dyDescent="0.25">
      <c r="A4282" s="5">
        <v>4280</v>
      </c>
      <c r="B4282" s="5">
        <v>873.89826171063999</v>
      </c>
      <c r="C4282" s="5">
        <v>1316.7188907848299</v>
      </c>
      <c r="D4282" s="5">
        <v>5027.7197583350498</v>
      </c>
      <c r="E4282" s="5">
        <v>2706.0781829402399</v>
      </c>
      <c r="F4282" s="5">
        <v>0.30134374862035601</v>
      </c>
      <c r="G4282" s="5">
        <v>0.46176829408285502</v>
      </c>
      <c r="H4282" s="5"/>
    </row>
    <row r="4283" spans="1:8" x14ac:dyDescent="0.25">
      <c r="A4283" s="5">
        <v>4281</v>
      </c>
      <c r="B4283" s="5">
        <v>1415.1460391175899</v>
      </c>
      <c r="C4283" s="5">
        <v>3588.7967903495501</v>
      </c>
      <c r="D4283" s="5">
        <v>5027.99999999999</v>
      </c>
      <c r="E4283" s="5">
        <v>2523.9424005147298</v>
      </c>
      <c r="F4283" s="5">
        <v>0.507198082832515</v>
      </c>
      <c r="G4283" s="5">
        <v>0.49802259347399402</v>
      </c>
      <c r="H4283" s="5"/>
    </row>
    <row r="4284" spans="1:8" x14ac:dyDescent="0.25">
      <c r="A4284" s="5">
        <v>4282</v>
      </c>
      <c r="B4284" s="5">
        <v>1871.3399685664101</v>
      </c>
      <c r="C4284" s="5">
        <v>5174.3687781039198</v>
      </c>
      <c r="D4284" s="5">
        <v>0</v>
      </c>
      <c r="E4284" s="5">
        <v>0</v>
      </c>
      <c r="F4284" s="5">
        <v>0.55301215861005404</v>
      </c>
      <c r="G4284" s="5">
        <v>1</v>
      </c>
      <c r="H4284" s="5"/>
    </row>
    <row r="4285" spans="1:8" x14ac:dyDescent="0.25">
      <c r="A4285" s="5">
        <v>4283</v>
      </c>
      <c r="B4285" s="5">
        <v>2306.9461816399498</v>
      </c>
      <c r="C4285" s="5">
        <v>6619.2832525198301</v>
      </c>
      <c r="D4285" s="5">
        <v>0</v>
      </c>
      <c r="E4285" s="5">
        <v>0</v>
      </c>
      <c r="F4285" s="5">
        <v>0.57385675527466995</v>
      </c>
      <c r="G4285" s="5">
        <v>1</v>
      </c>
      <c r="H4285" s="5"/>
    </row>
    <row r="4286" spans="1:8" x14ac:dyDescent="0.25">
      <c r="A4286" s="5">
        <v>4284</v>
      </c>
      <c r="B4286" s="5">
        <v>2779.3583851318899</v>
      </c>
      <c r="C4286" s="5">
        <v>8383.40422060132</v>
      </c>
      <c r="D4286" s="5">
        <v>2382.0868728803998</v>
      </c>
      <c r="E4286" s="5">
        <v>0</v>
      </c>
      <c r="F4286" s="5">
        <v>0.60326183660551702</v>
      </c>
      <c r="G4286" s="5">
        <v>1</v>
      </c>
      <c r="H4286" s="5"/>
    </row>
    <row r="4287" spans="1:8" x14ac:dyDescent="0.25">
      <c r="A4287" s="5">
        <v>4285</v>
      </c>
      <c r="B4287" s="5">
        <v>3000.0931746405799</v>
      </c>
      <c r="C4287" s="5">
        <v>9024.6766170001702</v>
      </c>
      <c r="D4287" s="5">
        <v>2516.09911335364</v>
      </c>
      <c r="E4287" s="5">
        <v>0</v>
      </c>
      <c r="F4287" s="5">
        <v>0.601626422318014</v>
      </c>
      <c r="G4287" s="5">
        <v>1</v>
      </c>
      <c r="H4287" s="5"/>
    </row>
    <row r="4288" spans="1:8" x14ac:dyDescent="0.25">
      <c r="A4288" s="5">
        <v>4286</v>
      </c>
      <c r="B4288" s="5">
        <v>2506.6030723527501</v>
      </c>
      <c r="C4288" s="5">
        <v>6402.9238597260401</v>
      </c>
      <c r="D4288" s="5">
        <v>0</v>
      </c>
      <c r="E4288" s="5">
        <v>0</v>
      </c>
      <c r="F4288" s="5">
        <v>0.51088454568957498</v>
      </c>
      <c r="G4288" s="5">
        <v>1</v>
      </c>
      <c r="H4288" s="5"/>
    </row>
    <row r="4289" spans="1:8" x14ac:dyDescent="0.25">
      <c r="A4289" s="5">
        <v>4287</v>
      </c>
      <c r="B4289" s="5">
        <v>2293.3096048184998</v>
      </c>
      <c r="C4289" s="5">
        <v>5146.7890328416097</v>
      </c>
      <c r="D4289" s="5">
        <v>0</v>
      </c>
      <c r="E4289" s="5">
        <v>0</v>
      </c>
      <c r="F4289" s="5">
        <v>0.44885252489055599</v>
      </c>
      <c r="G4289" s="5">
        <v>1</v>
      </c>
      <c r="H4289" s="5"/>
    </row>
    <row r="4290" spans="1:8" x14ac:dyDescent="0.25">
      <c r="A4290" s="5">
        <v>4288</v>
      </c>
      <c r="B4290" s="5">
        <v>1651.40904403891</v>
      </c>
      <c r="C4290" s="5">
        <v>2335.9589395964199</v>
      </c>
      <c r="D4290" s="5">
        <v>0</v>
      </c>
      <c r="E4290" s="5">
        <v>0</v>
      </c>
      <c r="F4290" s="5">
        <v>0.28290494686893197</v>
      </c>
      <c r="G4290" s="5">
        <v>1</v>
      </c>
      <c r="H4290" s="5"/>
    </row>
    <row r="4291" spans="1:8" x14ac:dyDescent="0.25">
      <c r="A4291" s="5">
        <v>4289</v>
      </c>
      <c r="B4291" s="5">
        <v>1371.4414138562299</v>
      </c>
      <c r="C4291" s="5">
        <v>0</v>
      </c>
      <c r="D4291" s="5">
        <v>0</v>
      </c>
      <c r="E4291" s="5">
        <v>0</v>
      </c>
      <c r="F4291" s="5">
        <v>0</v>
      </c>
      <c r="G4291" s="5">
        <v>1</v>
      </c>
      <c r="H4291" s="5"/>
    </row>
    <row r="4292" spans="1:8" x14ac:dyDescent="0.25">
      <c r="A4292" s="5">
        <v>4290</v>
      </c>
      <c r="B4292" s="5">
        <v>836.35474535388698</v>
      </c>
      <c r="C4292" s="5">
        <v>0</v>
      </c>
      <c r="D4292" s="5">
        <v>0</v>
      </c>
      <c r="E4292" s="5">
        <v>0</v>
      </c>
      <c r="F4292" s="5">
        <v>0</v>
      </c>
      <c r="G4292" s="5">
        <v>1</v>
      </c>
      <c r="H4292" s="5"/>
    </row>
    <row r="4293" spans="1:8" x14ac:dyDescent="0.25">
      <c r="A4293" s="5">
        <v>4291</v>
      </c>
      <c r="B4293" s="5">
        <v>283.45086195691999</v>
      </c>
      <c r="C4293" s="5">
        <v>0</v>
      </c>
      <c r="D4293" s="5">
        <v>2513.09664238095</v>
      </c>
      <c r="E4293" s="5">
        <v>0</v>
      </c>
      <c r="F4293" s="5">
        <v>0</v>
      </c>
      <c r="G4293" s="5">
        <v>1</v>
      </c>
      <c r="H4293" s="5"/>
    </row>
    <row r="4294" spans="1:8" x14ac:dyDescent="0.25">
      <c r="A4294" s="5">
        <v>4292</v>
      </c>
      <c r="B4294" s="5">
        <v>135.77060785428901</v>
      </c>
      <c r="C4294" s="5">
        <v>0</v>
      </c>
      <c r="D4294" s="5">
        <v>2513.9900578812699</v>
      </c>
      <c r="E4294" s="5">
        <v>0</v>
      </c>
      <c r="F4294" s="5">
        <v>0</v>
      </c>
      <c r="G4294" s="5">
        <v>1</v>
      </c>
      <c r="H4294" s="5"/>
    </row>
    <row r="4295" spans="1:8" x14ac:dyDescent="0.25">
      <c r="A4295" s="5">
        <v>4293</v>
      </c>
      <c r="B4295" s="5">
        <v>0</v>
      </c>
      <c r="C4295" s="5">
        <v>0</v>
      </c>
      <c r="D4295" s="5">
        <v>2513.9948347189702</v>
      </c>
      <c r="E4295" s="5">
        <v>0</v>
      </c>
      <c r="F4295" s="5">
        <v>0</v>
      </c>
      <c r="G4295" s="5">
        <v>1</v>
      </c>
      <c r="H4295" s="5"/>
    </row>
    <row r="4296" spans="1:8" x14ac:dyDescent="0.25">
      <c r="A4296" s="5">
        <v>4294</v>
      </c>
      <c r="B4296" s="5">
        <v>0</v>
      </c>
      <c r="C4296" s="5">
        <v>0</v>
      </c>
      <c r="D4296" s="5">
        <v>2513.99052864019</v>
      </c>
      <c r="E4296" s="5">
        <v>0</v>
      </c>
      <c r="F4296" s="5">
        <v>0</v>
      </c>
      <c r="G4296" s="5">
        <v>1</v>
      </c>
      <c r="H4296" s="5"/>
    </row>
    <row r="4297" spans="1:8" x14ac:dyDescent="0.25">
      <c r="A4297" s="5">
        <v>4295</v>
      </c>
      <c r="B4297" s="5">
        <v>0</v>
      </c>
      <c r="C4297" s="5">
        <v>0</v>
      </c>
      <c r="D4297" s="5">
        <v>0</v>
      </c>
      <c r="E4297" s="5">
        <v>0</v>
      </c>
      <c r="F4297" s="5">
        <v>0</v>
      </c>
      <c r="G4297" s="5">
        <v>1</v>
      </c>
      <c r="H4297" s="5"/>
    </row>
    <row r="4298" spans="1:8" x14ac:dyDescent="0.25">
      <c r="A4298" s="5">
        <v>4296</v>
      </c>
      <c r="B4298" s="5">
        <v>0</v>
      </c>
      <c r="C4298" s="5">
        <v>0</v>
      </c>
      <c r="D4298" s="5">
        <v>0</v>
      </c>
      <c r="E4298" s="5">
        <v>0</v>
      </c>
      <c r="F4298" s="5">
        <v>0</v>
      </c>
      <c r="G4298" s="5">
        <v>1</v>
      </c>
      <c r="H4298" s="5"/>
    </row>
    <row r="4299" spans="1:8" x14ac:dyDescent="0.25">
      <c r="A4299" s="5">
        <v>4297</v>
      </c>
      <c r="B4299" s="5">
        <v>0</v>
      </c>
      <c r="C4299" s="5">
        <v>0</v>
      </c>
      <c r="D4299" s="5">
        <v>0</v>
      </c>
      <c r="E4299" s="5">
        <v>0</v>
      </c>
      <c r="F4299" s="5">
        <v>0</v>
      </c>
      <c r="G4299" s="5">
        <v>1</v>
      </c>
      <c r="H4299" s="5"/>
    </row>
    <row r="4300" spans="1:8" x14ac:dyDescent="0.25">
      <c r="A4300" s="5">
        <v>4298</v>
      </c>
      <c r="B4300" s="5">
        <v>0</v>
      </c>
      <c r="C4300" s="5">
        <v>0</v>
      </c>
      <c r="D4300" s="5">
        <v>0</v>
      </c>
      <c r="E4300" s="5">
        <v>0</v>
      </c>
      <c r="F4300" s="5">
        <v>0</v>
      </c>
      <c r="G4300" s="5">
        <v>1</v>
      </c>
      <c r="H4300" s="5"/>
    </row>
    <row r="4301" spans="1:8" x14ac:dyDescent="0.25">
      <c r="A4301" s="5">
        <v>4299</v>
      </c>
      <c r="B4301" s="5">
        <v>0</v>
      </c>
      <c r="C4301" s="5">
        <v>0</v>
      </c>
      <c r="D4301" s="5">
        <v>0</v>
      </c>
      <c r="E4301" s="5">
        <v>0</v>
      </c>
      <c r="F4301" s="5">
        <v>0</v>
      </c>
      <c r="G4301" s="5">
        <v>1</v>
      </c>
      <c r="H4301" s="5"/>
    </row>
    <row r="4302" spans="1:8" x14ac:dyDescent="0.25">
      <c r="A4302" s="5">
        <v>4300</v>
      </c>
      <c r="B4302" s="5">
        <v>0</v>
      </c>
      <c r="C4302" s="5">
        <v>0</v>
      </c>
      <c r="D4302" s="5">
        <v>0</v>
      </c>
      <c r="E4302" s="5">
        <v>0</v>
      </c>
      <c r="F4302" s="5">
        <v>0</v>
      </c>
      <c r="G4302" s="5">
        <v>1</v>
      </c>
      <c r="H4302" s="5"/>
    </row>
    <row r="4303" spans="1:8" x14ac:dyDescent="0.25">
      <c r="A4303" s="5">
        <v>4301</v>
      </c>
      <c r="B4303" s="5">
        <v>0</v>
      </c>
      <c r="C4303" s="5">
        <v>0</v>
      </c>
      <c r="D4303" s="5">
        <v>0</v>
      </c>
      <c r="E4303" s="5">
        <v>0</v>
      </c>
      <c r="F4303" s="5">
        <v>0</v>
      </c>
      <c r="G4303" s="5">
        <v>1</v>
      </c>
      <c r="H4303" s="5"/>
    </row>
    <row r="4304" spans="1:8" x14ac:dyDescent="0.25">
      <c r="A4304" s="5">
        <v>4302</v>
      </c>
      <c r="B4304" s="5">
        <v>125.857433496347</v>
      </c>
      <c r="C4304" s="5">
        <v>0</v>
      </c>
      <c r="D4304" s="5">
        <v>0</v>
      </c>
      <c r="E4304" s="5">
        <v>0</v>
      </c>
      <c r="F4304" s="5">
        <v>0</v>
      </c>
      <c r="G4304" s="5">
        <v>1</v>
      </c>
      <c r="H4304" s="5"/>
    </row>
    <row r="4305" spans="1:8" x14ac:dyDescent="0.25">
      <c r="A4305" s="5">
        <v>4303</v>
      </c>
      <c r="B4305" s="5">
        <v>282.06903847379601</v>
      </c>
      <c r="C4305" s="5">
        <v>0</v>
      </c>
      <c r="D4305" s="5">
        <v>0</v>
      </c>
      <c r="E4305" s="5">
        <v>0</v>
      </c>
      <c r="F4305" s="5">
        <v>0</v>
      </c>
      <c r="G4305" s="5">
        <v>1</v>
      </c>
      <c r="H4305" s="5"/>
    </row>
    <row r="4306" spans="1:8" x14ac:dyDescent="0.25">
      <c r="A4306" s="5">
        <v>4304</v>
      </c>
      <c r="B4306" s="5">
        <v>878.24536809728397</v>
      </c>
      <c r="C4306" s="5">
        <v>817.49017608426198</v>
      </c>
      <c r="D4306" s="5">
        <v>5027.9889032557703</v>
      </c>
      <c r="E4306" s="5">
        <v>0</v>
      </c>
      <c r="F4306" s="5">
        <v>0.18616441500151301</v>
      </c>
      <c r="G4306" s="5">
        <v>1</v>
      </c>
      <c r="H4306" s="5"/>
    </row>
    <row r="4307" spans="1:8" x14ac:dyDescent="0.25">
      <c r="A4307" s="5">
        <v>4305</v>
      </c>
      <c r="B4307" s="5">
        <v>1304.1995722766901</v>
      </c>
      <c r="C4307" s="5">
        <v>2697.9677392796998</v>
      </c>
      <c r="D4307" s="5">
        <v>5027.2969116978702</v>
      </c>
      <c r="E4307" s="5">
        <v>0</v>
      </c>
      <c r="F4307" s="5">
        <v>0.41373541231212302</v>
      </c>
      <c r="G4307" s="5">
        <v>1</v>
      </c>
      <c r="H4307" s="5"/>
    </row>
    <row r="4308" spans="1:8" x14ac:dyDescent="0.25">
      <c r="A4308" s="5">
        <v>4306</v>
      </c>
      <c r="B4308" s="5">
        <v>1902.6339958818801</v>
      </c>
      <c r="C4308" s="5">
        <v>4388.7197614029401</v>
      </c>
      <c r="D4308" s="5">
        <v>0</v>
      </c>
      <c r="E4308" s="5">
        <v>0</v>
      </c>
      <c r="F4308" s="5">
        <v>0.46133095176903899</v>
      </c>
      <c r="G4308" s="5">
        <v>1</v>
      </c>
      <c r="H4308" s="5"/>
    </row>
    <row r="4309" spans="1:8" x14ac:dyDescent="0.25">
      <c r="A4309" s="5">
        <v>4307</v>
      </c>
      <c r="B4309" s="5">
        <v>2448.6696329608299</v>
      </c>
      <c r="C4309" s="5">
        <v>6044.0358372149003</v>
      </c>
      <c r="D4309" s="5">
        <v>0</v>
      </c>
      <c r="E4309" s="5">
        <v>0</v>
      </c>
      <c r="F4309" s="5">
        <v>0.49365874067813997</v>
      </c>
      <c r="G4309" s="5">
        <v>1</v>
      </c>
      <c r="H4309" s="5"/>
    </row>
    <row r="4310" spans="1:8" x14ac:dyDescent="0.25">
      <c r="A4310" s="5">
        <v>4308</v>
      </c>
      <c r="B4310" s="5">
        <v>3076.25653709874</v>
      </c>
      <c r="C4310" s="5">
        <v>8478.2125491457191</v>
      </c>
      <c r="D4310" s="5">
        <v>2513.99999999999</v>
      </c>
      <c r="E4310" s="5">
        <v>0</v>
      </c>
      <c r="F4310" s="5">
        <v>0.55120322030037405</v>
      </c>
      <c r="G4310" s="5">
        <v>1</v>
      </c>
      <c r="H4310" s="5"/>
    </row>
    <row r="4311" spans="1:8" x14ac:dyDescent="0.25">
      <c r="A4311" s="5">
        <v>4309</v>
      </c>
      <c r="B4311" s="5">
        <v>3235.5470623106798</v>
      </c>
      <c r="C4311" s="5">
        <v>8890.9761538539606</v>
      </c>
      <c r="D4311" s="5">
        <v>2514</v>
      </c>
      <c r="E4311" s="5">
        <v>0</v>
      </c>
      <c r="F4311" s="5">
        <v>0.54958101255092295</v>
      </c>
      <c r="G4311" s="5">
        <v>1</v>
      </c>
      <c r="H4311" s="5"/>
    </row>
    <row r="4312" spans="1:8" x14ac:dyDescent="0.25">
      <c r="A4312" s="5">
        <v>4310</v>
      </c>
      <c r="B4312" s="5">
        <v>3003.4507527102701</v>
      </c>
      <c r="C4312" s="5">
        <v>7381.4577656911797</v>
      </c>
      <c r="D4312" s="5">
        <v>0</v>
      </c>
      <c r="E4312" s="5">
        <v>0</v>
      </c>
      <c r="F4312" s="5">
        <v>0.49153179945026299</v>
      </c>
      <c r="G4312" s="5">
        <v>1</v>
      </c>
      <c r="H4312" s="5"/>
    </row>
    <row r="4313" spans="1:8" x14ac:dyDescent="0.25">
      <c r="A4313" s="5">
        <v>4311</v>
      </c>
      <c r="B4313" s="5">
        <v>2572.5365179446298</v>
      </c>
      <c r="C4313" s="5">
        <v>5161.3398583764401</v>
      </c>
      <c r="D4313" s="5">
        <v>0</v>
      </c>
      <c r="E4313" s="5">
        <v>0</v>
      </c>
      <c r="F4313" s="5">
        <v>0.40126465237499498</v>
      </c>
      <c r="G4313" s="5">
        <v>1</v>
      </c>
      <c r="H4313" s="5"/>
    </row>
    <row r="4314" spans="1:8" x14ac:dyDescent="0.25">
      <c r="A4314" s="5">
        <v>4312</v>
      </c>
      <c r="B4314" s="5">
        <v>1794.9373494642</v>
      </c>
      <c r="C4314" s="5">
        <v>1702.0881758676001</v>
      </c>
      <c r="D4314" s="5">
        <v>0</v>
      </c>
      <c r="E4314" s="5">
        <v>0</v>
      </c>
      <c r="F4314" s="5">
        <v>0.18965432706450999</v>
      </c>
      <c r="G4314" s="5">
        <v>1</v>
      </c>
      <c r="H4314" s="5"/>
    </row>
    <row r="4315" spans="1:8" x14ac:dyDescent="0.25">
      <c r="A4315" s="5">
        <v>4313</v>
      </c>
      <c r="B4315" s="5">
        <v>1491.1022079183399</v>
      </c>
      <c r="C4315" s="5">
        <v>0</v>
      </c>
      <c r="D4315" s="5">
        <v>0</v>
      </c>
      <c r="E4315" s="5">
        <v>0</v>
      </c>
      <c r="F4315" s="5">
        <v>0</v>
      </c>
      <c r="G4315" s="5">
        <v>1</v>
      </c>
      <c r="H4315" s="5"/>
    </row>
    <row r="4316" spans="1:8" x14ac:dyDescent="0.25">
      <c r="A4316" s="5">
        <v>4314</v>
      </c>
      <c r="B4316" s="5">
        <v>738.77777643977197</v>
      </c>
      <c r="C4316" s="5">
        <v>0</v>
      </c>
      <c r="D4316" s="5">
        <v>0</v>
      </c>
      <c r="E4316" s="5">
        <v>0</v>
      </c>
      <c r="F4316" s="5">
        <v>0</v>
      </c>
      <c r="G4316" s="5">
        <v>1</v>
      </c>
      <c r="H4316" s="5"/>
    </row>
    <row r="4317" spans="1:8" x14ac:dyDescent="0.25">
      <c r="A4317" s="5">
        <v>4315</v>
      </c>
      <c r="B4317" s="5">
        <v>321.77469506233899</v>
      </c>
      <c r="C4317" s="5">
        <v>0</v>
      </c>
      <c r="D4317" s="5">
        <v>2512.74865202209</v>
      </c>
      <c r="E4317" s="5">
        <v>0</v>
      </c>
      <c r="F4317" s="5">
        <v>0</v>
      </c>
      <c r="G4317" s="5">
        <v>1</v>
      </c>
      <c r="H4317" s="5"/>
    </row>
    <row r="4318" spans="1:8" x14ac:dyDescent="0.25">
      <c r="A4318" s="5">
        <v>4316</v>
      </c>
      <c r="B4318" s="5">
        <v>41.317038943812101</v>
      </c>
      <c r="C4318" s="5">
        <v>0</v>
      </c>
      <c r="D4318" s="5">
        <v>2513.9944878161</v>
      </c>
      <c r="E4318" s="5">
        <v>0</v>
      </c>
      <c r="F4318" s="5">
        <v>0</v>
      </c>
      <c r="G4318" s="5">
        <v>1</v>
      </c>
      <c r="H4318" s="5"/>
    </row>
    <row r="4319" spans="1:8" x14ac:dyDescent="0.25">
      <c r="A4319" s="5">
        <v>4317</v>
      </c>
      <c r="B4319" s="5">
        <v>0</v>
      </c>
      <c r="C4319" s="5">
        <v>0</v>
      </c>
      <c r="D4319" s="5">
        <v>2513.9919839640802</v>
      </c>
      <c r="E4319" s="5">
        <v>0</v>
      </c>
      <c r="F4319" s="5">
        <v>0</v>
      </c>
      <c r="G4319" s="5">
        <v>1</v>
      </c>
      <c r="H4319" s="5"/>
    </row>
    <row r="4320" spans="1:8" x14ac:dyDescent="0.25">
      <c r="A4320" s="5">
        <v>4318</v>
      </c>
      <c r="B4320" s="5">
        <v>0</v>
      </c>
      <c r="C4320" s="5">
        <v>0</v>
      </c>
      <c r="D4320" s="5">
        <v>2513.9878926978699</v>
      </c>
      <c r="E4320" s="5">
        <v>0</v>
      </c>
      <c r="F4320" s="5">
        <v>0</v>
      </c>
      <c r="G4320" s="5">
        <v>1</v>
      </c>
      <c r="H4320" s="5"/>
    </row>
    <row r="4321" spans="1:8" x14ac:dyDescent="0.25">
      <c r="A4321" s="5">
        <v>4319</v>
      </c>
      <c r="B4321" s="5">
        <v>0</v>
      </c>
      <c r="C4321" s="5">
        <v>0</v>
      </c>
      <c r="D4321" s="5">
        <v>0</v>
      </c>
      <c r="E4321" s="5">
        <v>0</v>
      </c>
      <c r="F4321" s="5">
        <v>0</v>
      </c>
      <c r="G4321" s="5">
        <v>1</v>
      </c>
      <c r="H4321" s="5"/>
    </row>
    <row r="4322" spans="1:8" x14ac:dyDescent="0.25">
      <c r="A4322" s="5">
        <v>4320</v>
      </c>
      <c r="B4322" s="5">
        <v>0</v>
      </c>
      <c r="C4322" s="5">
        <v>0</v>
      </c>
      <c r="D4322" s="5">
        <v>0</v>
      </c>
      <c r="E4322" s="5">
        <v>0</v>
      </c>
      <c r="F4322" s="5">
        <v>0</v>
      </c>
      <c r="G4322" s="5">
        <v>1</v>
      </c>
      <c r="H4322" s="5"/>
    </row>
    <row r="4323" spans="1:8" x14ac:dyDescent="0.25">
      <c r="A4323" s="5">
        <v>4321</v>
      </c>
      <c r="B4323" s="5">
        <v>0</v>
      </c>
      <c r="C4323" s="5">
        <v>0</v>
      </c>
      <c r="D4323" s="5">
        <v>0</v>
      </c>
      <c r="E4323" s="5">
        <v>0</v>
      </c>
      <c r="F4323" s="5">
        <v>0</v>
      </c>
      <c r="G4323" s="5">
        <v>1</v>
      </c>
      <c r="H4323" s="5"/>
    </row>
    <row r="4324" spans="1:8" x14ac:dyDescent="0.25">
      <c r="A4324" s="5">
        <v>4322</v>
      </c>
      <c r="B4324" s="5">
        <v>0</v>
      </c>
      <c r="C4324" s="5">
        <v>0</v>
      </c>
      <c r="D4324" s="5">
        <v>0</v>
      </c>
      <c r="E4324" s="5">
        <v>0</v>
      </c>
      <c r="F4324" s="5">
        <v>0</v>
      </c>
      <c r="G4324" s="5">
        <v>1</v>
      </c>
      <c r="H4324" s="5"/>
    </row>
    <row r="4325" spans="1:8" x14ac:dyDescent="0.25">
      <c r="A4325" s="5">
        <v>4323</v>
      </c>
      <c r="B4325" s="5">
        <v>0</v>
      </c>
      <c r="C4325" s="5">
        <v>0</v>
      </c>
      <c r="D4325" s="5">
        <v>0</v>
      </c>
      <c r="E4325" s="5">
        <v>0</v>
      </c>
      <c r="F4325" s="5">
        <v>0</v>
      </c>
      <c r="G4325" s="5">
        <v>1</v>
      </c>
      <c r="H4325" s="5"/>
    </row>
    <row r="4326" spans="1:8" x14ac:dyDescent="0.25">
      <c r="A4326" s="5">
        <v>4324</v>
      </c>
      <c r="B4326" s="5">
        <v>0</v>
      </c>
      <c r="C4326" s="5">
        <v>0</v>
      </c>
      <c r="D4326" s="5">
        <v>0</v>
      </c>
      <c r="E4326" s="5">
        <v>0</v>
      </c>
      <c r="F4326" s="5">
        <v>0</v>
      </c>
      <c r="G4326" s="5">
        <v>1</v>
      </c>
      <c r="H4326" s="5"/>
    </row>
    <row r="4327" spans="1:8" x14ac:dyDescent="0.25">
      <c r="A4327" s="5">
        <v>4325</v>
      </c>
      <c r="B4327" s="5">
        <v>0</v>
      </c>
      <c r="C4327" s="5">
        <v>0</v>
      </c>
      <c r="D4327" s="5">
        <v>0</v>
      </c>
      <c r="E4327" s="5">
        <v>0</v>
      </c>
      <c r="F4327" s="5">
        <v>0</v>
      </c>
      <c r="G4327" s="5">
        <v>1</v>
      </c>
      <c r="H4327" s="5"/>
    </row>
    <row r="4328" spans="1:8" x14ac:dyDescent="0.25">
      <c r="A4328" s="5">
        <v>4326</v>
      </c>
      <c r="B4328" s="5">
        <v>73.099376592898395</v>
      </c>
      <c r="C4328" s="5">
        <v>0</v>
      </c>
      <c r="D4328" s="5">
        <v>0</v>
      </c>
      <c r="E4328" s="5">
        <v>0</v>
      </c>
      <c r="F4328" s="5">
        <v>0</v>
      </c>
      <c r="G4328" s="5">
        <v>1</v>
      </c>
      <c r="H4328" s="5"/>
    </row>
    <row r="4329" spans="1:8" x14ac:dyDescent="0.25">
      <c r="A4329" s="5">
        <v>4327</v>
      </c>
      <c r="B4329" s="5">
        <v>331.87470595910798</v>
      </c>
      <c r="C4329" s="5">
        <v>0</v>
      </c>
      <c r="D4329" s="5">
        <v>0</v>
      </c>
      <c r="E4329" s="5">
        <v>0</v>
      </c>
      <c r="F4329" s="5">
        <v>0</v>
      </c>
      <c r="G4329" s="5">
        <v>1</v>
      </c>
      <c r="H4329" s="5"/>
    </row>
    <row r="4330" spans="1:8" x14ac:dyDescent="0.25">
      <c r="A4330" s="5">
        <v>4328</v>
      </c>
      <c r="B4330" s="5">
        <v>833.62418467407394</v>
      </c>
      <c r="C4330" s="5">
        <v>0</v>
      </c>
      <c r="D4330" s="5">
        <v>5022.5131196908696</v>
      </c>
      <c r="E4330" s="5">
        <v>0</v>
      </c>
      <c r="F4330" s="5">
        <v>0</v>
      </c>
      <c r="G4330" s="5">
        <v>1</v>
      </c>
      <c r="H4330" s="5"/>
    </row>
    <row r="4331" spans="1:8" x14ac:dyDescent="0.25">
      <c r="A4331" s="5">
        <v>4329</v>
      </c>
      <c r="B4331" s="5">
        <v>1804.2299695900799</v>
      </c>
      <c r="C4331" s="5">
        <v>3955.3947876871998</v>
      </c>
      <c r="D4331" s="5">
        <v>5027.9683334483998</v>
      </c>
      <c r="E4331" s="5">
        <v>0</v>
      </c>
      <c r="F4331" s="5">
        <v>0.43845794094057799</v>
      </c>
      <c r="G4331" s="5">
        <v>1</v>
      </c>
      <c r="H4331" s="5"/>
    </row>
    <row r="4332" spans="1:8" x14ac:dyDescent="0.25">
      <c r="A4332" s="5">
        <v>4330</v>
      </c>
      <c r="B4332" s="5">
        <v>2272.9814295339002</v>
      </c>
      <c r="C4332" s="5">
        <v>5377.9693880190298</v>
      </c>
      <c r="D4332" s="5">
        <v>0</v>
      </c>
      <c r="E4332" s="5">
        <v>0</v>
      </c>
      <c r="F4332" s="5">
        <v>0.47320838768564999</v>
      </c>
      <c r="G4332" s="5">
        <v>1</v>
      </c>
      <c r="H4332" s="5"/>
    </row>
    <row r="4333" spans="1:8" x14ac:dyDescent="0.25">
      <c r="A4333" s="5">
        <v>4331</v>
      </c>
      <c r="B4333" s="5">
        <v>2027.41838796758</v>
      </c>
      <c r="C4333" s="5">
        <v>3970.2366065684801</v>
      </c>
      <c r="D4333" s="5">
        <v>0</v>
      </c>
      <c r="E4333" s="5">
        <v>0</v>
      </c>
      <c r="F4333" s="5">
        <v>0.39165439454821499</v>
      </c>
      <c r="G4333" s="5">
        <v>1</v>
      </c>
      <c r="H4333" s="5"/>
    </row>
    <row r="4334" spans="1:8" x14ac:dyDescent="0.25">
      <c r="A4334" s="5">
        <v>4332</v>
      </c>
      <c r="B4334" s="5">
        <v>2247.8247743731499</v>
      </c>
      <c r="C4334" s="5">
        <v>4748.8135208387503</v>
      </c>
      <c r="D4334" s="5">
        <v>2514.8869481875799</v>
      </c>
      <c r="E4334" s="5">
        <v>0</v>
      </c>
      <c r="F4334" s="5">
        <v>0.42252524080668302</v>
      </c>
      <c r="G4334" s="5">
        <v>1</v>
      </c>
      <c r="H4334" s="5"/>
    </row>
    <row r="4335" spans="1:8" x14ac:dyDescent="0.25">
      <c r="A4335" s="5">
        <v>4333</v>
      </c>
      <c r="B4335" s="5">
        <v>1372.15246532623</v>
      </c>
      <c r="C4335" s="5">
        <v>0</v>
      </c>
      <c r="D4335" s="5">
        <v>2513.95740383152</v>
      </c>
      <c r="E4335" s="5">
        <v>0</v>
      </c>
      <c r="F4335" s="5">
        <v>0</v>
      </c>
      <c r="G4335" s="5">
        <v>1</v>
      </c>
      <c r="H4335" s="5"/>
    </row>
    <row r="4336" spans="1:8" x14ac:dyDescent="0.25">
      <c r="A4336" s="5">
        <v>4334</v>
      </c>
      <c r="B4336" s="5">
        <v>1581.7868677698</v>
      </c>
      <c r="C4336" s="5">
        <v>2254.8761290857301</v>
      </c>
      <c r="D4336" s="5">
        <v>0</v>
      </c>
      <c r="E4336" s="5">
        <v>0</v>
      </c>
      <c r="F4336" s="5">
        <v>0.285104924657749</v>
      </c>
      <c r="G4336" s="5">
        <v>1</v>
      </c>
      <c r="H4336" s="5"/>
    </row>
    <row r="4337" spans="1:8" x14ac:dyDescent="0.25">
      <c r="A4337" s="5">
        <v>4335</v>
      </c>
      <c r="B4337" s="5">
        <v>1533.1724900284801</v>
      </c>
      <c r="C4337" s="5">
        <v>1724.38674558248</v>
      </c>
      <c r="D4337" s="5">
        <v>0</v>
      </c>
      <c r="E4337" s="5">
        <v>0</v>
      </c>
      <c r="F4337" s="5">
        <v>0.22494360635514599</v>
      </c>
      <c r="G4337" s="5">
        <v>1</v>
      </c>
      <c r="H4337" s="5"/>
    </row>
    <row r="4338" spans="1:8" x14ac:dyDescent="0.25">
      <c r="A4338" s="5">
        <v>4336</v>
      </c>
      <c r="B4338" s="5">
        <v>1600.4797700746999</v>
      </c>
      <c r="C4338" s="5">
        <v>1761.0617532297399</v>
      </c>
      <c r="D4338" s="5">
        <v>0</v>
      </c>
      <c r="E4338" s="5">
        <v>0</v>
      </c>
      <c r="F4338" s="5">
        <v>0.220066730731307</v>
      </c>
      <c r="G4338" s="5">
        <v>1</v>
      </c>
      <c r="H4338" s="5"/>
    </row>
    <row r="4339" spans="1:8" x14ac:dyDescent="0.25">
      <c r="A4339" s="5">
        <v>4337</v>
      </c>
      <c r="B4339" s="5">
        <v>1227.53543336795</v>
      </c>
      <c r="C4339" s="5">
        <v>0</v>
      </c>
      <c r="D4339" s="5">
        <v>0</v>
      </c>
      <c r="E4339" s="5">
        <v>0</v>
      </c>
      <c r="F4339" s="5">
        <v>0</v>
      </c>
      <c r="G4339" s="5">
        <v>1</v>
      </c>
      <c r="H4339" s="5"/>
    </row>
    <row r="4340" spans="1:8" x14ac:dyDescent="0.25">
      <c r="A4340" s="5">
        <v>4338</v>
      </c>
      <c r="B4340" s="5">
        <v>645.72787703580605</v>
      </c>
      <c r="C4340" s="5">
        <v>0</v>
      </c>
      <c r="D4340" s="5">
        <v>0</v>
      </c>
      <c r="E4340" s="5">
        <v>0</v>
      </c>
      <c r="F4340" s="5">
        <v>0</v>
      </c>
      <c r="G4340" s="5">
        <v>1</v>
      </c>
      <c r="H4340" s="5"/>
    </row>
    <row r="4341" spans="1:8" x14ac:dyDescent="0.25">
      <c r="A4341" s="5">
        <v>4339</v>
      </c>
      <c r="B4341" s="5">
        <v>364.92221998692497</v>
      </c>
      <c r="C4341" s="5">
        <v>0</v>
      </c>
      <c r="D4341" s="5">
        <v>2512.71409533008</v>
      </c>
      <c r="E4341" s="5">
        <v>0</v>
      </c>
      <c r="F4341" s="5">
        <v>0</v>
      </c>
      <c r="G4341" s="5">
        <v>1</v>
      </c>
      <c r="H4341" s="5"/>
    </row>
    <row r="4342" spans="1:8" x14ac:dyDescent="0.25">
      <c r="A4342" s="5">
        <v>4340</v>
      </c>
      <c r="B4342" s="5">
        <v>145.44803214410399</v>
      </c>
      <c r="C4342" s="5">
        <v>0</v>
      </c>
      <c r="D4342" s="5">
        <v>2513.99133468531</v>
      </c>
      <c r="E4342" s="5">
        <v>0</v>
      </c>
      <c r="F4342" s="5">
        <v>0</v>
      </c>
      <c r="G4342" s="5">
        <v>1</v>
      </c>
      <c r="H4342" s="5"/>
    </row>
    <row r="4343" spans="1:8" x14ac:dyDescent="0.25">
      <c r="A4343" s="5">
        <v>4341</v>
      </c>
      <c r="B4343" s="5">
        <v>0</v>
      </c>
      <c r="C4343" s="5">
        <v>0</v>
      </c>
      <c r="D4343" s="5">
        <v>2513.9916287199799</v>
      </c>
      <c r="E4343" s="5">
        <v>0</v>
      </c>
      <c r="F4343" s="5">
        <v>0</v>
      </c>
      <c r="G4343" s="5">
        <v>1</v>
      </c>
      <c r="H4343" s="5"/>
    </row>
    <row r="4344" spans="1:8" x14ac:dyDescent="0.25">
      <c r="A4344" s="5">
        <v>4342</v>
      </c>
      <c r="B4344" s="5">
        <v>0</v>
      </c>
      <c r="C4344" s="5">
        <v>0</v>
      </c>
      <c r="D4344" s="5">
        <v>2513.9895294345802</v>
      </c>
      <c r="E4344" s="5">
        <v>0</v>
      </c>
      <c r="F4344" s="5">
        <v>0</v>
      </c>
      <c r="G4344" s="5">
        <v>1</v>
      </c>
      <c r="H4344" s="5"/>
    </row>
    <row r="4345" spans="1:8" x14ac:dyDescent="0.25">
      <c r="A4345" s="5">
        <v>4343</v>
      </c>
      <c r="B4345" s="5">
        <v>0</v>
      </c>
      <c r="C4345" s="5">
        <v>0</v>
      </c>
      <c r="D4345" s="5">
        <v>0</v>
      </c>
      <c r="E4345" s="5">
        <v>0</v>
      </c>
      <c r="F4345" s="5">
        <v>0</v>
      </c>
      <c r="G4345" s="5">
        <v>1</v>
      </c>
      <c r="H4345" s="5"/>
    </row>
    <row r="4346" spans="1:8" x14ac:dyDescent="0.25">
      <c r="A4346" s="5">
        <v>4344</v>
      </c>
      <c r="B4346" s="5">
        <v>0</v>
      </c>
      <c r="C4346" s="5">
        <v>0</v>
      </c>
      <c r="D4346" s="5">
        <v>0</v>
      </c>
      <c r="E4346" s="5">
        <v>0</v>
      </c>
      <c r="F4346" s="5">
        <v>0</v>
      </c>
      <c r="G4346" s="5">
        <v>1</v>
      </c>
      <c r="H4346" s="5"/>
    </row>
    <row r="4347" spans="1:8" x14ac:dyDescent="0.25">
      <c r="A4347" s="5">
        <v>4345</v>
      </c>
      <c r="B4347" s="5">
        <v>0</v>
      </c>
      <c r="C4347" s="5">
        <v>0</v>
      </c>
      <c r="D4347" s="5">
        <v>0</v>
      </c>
      <c r="E4347" s="5">
        <v>0</v>
      </c>
      <c r="F4347" s="5">
        <v>0</v>
      </c>
      <c r="G4347" s="5">
        <v>1</v>
      </c>
      <c r="H4347" s="5"/>
    </row>
    <row r="4348" spans="1:8" x14ac:dyDescent="0.25">
      <c r="A4348" s="5">
        <v>4346</v>
      </c>
      <c r="B4348" s="5">
        <v>0</v>
      </c>
      <c r="C4348" s="5">
        <v>0</v>
      </c>
      <c r="D4348" s="5">
        <v>0</v>
      </c>
      <c r="E4348" s="5">
        <v>0</v>
      </c>
      <c r="F4348" s="5">
        <v>0</v>
      </c>
      <c r="G4348" s="5">
        <v>1</v>
      </c>
      <c r="H4348" s="5"/>
    </row>
    <row r="4349" spans="1:8" x14ac:dyDescent="0.25">
      <c r="A4349" s="5">
        <v>4347</v>
      </c>
      <c r="B4349" s="5">
        <v>0</v>
      </c>
      <c r="C4349" s="5">
        <v>0</v>
      </c>
      <c r="D4349" s="5">
        <v>0</v>
      </c>
      <c r="E4349" s="5">
        <v>0</v>
      </c>
      <c r="F4349" s="5">
        <v>0</v>
      </c>
      <c r="G4349" s="5">
        <v>1</v>
      </c>
      <c r="H4349" s="5"/>
    </row>
    <row r="4350" spans="1:8" x14ac:dyDescent="0.25">
      <c r="A4350" s="5">
        <v>4348</v>
      </c>
      <c r="B4350" s="5">
        <v>0</v>
      </c>
      <c r="C4350" s="5">
        <v>0</v>
      </c>
      <c r="D4350" s="5">
        <v>0</v>
      </c>
      <c r="E4350" s="5">
        <v>0</v>
      </c>
      <c r="F4350" s="5">
        <v>0</v>
      </c>
      <c r="G4350" s="5">
        <v>1</v>
      </c>
      <c r="H4350" s="5"/>
    </row>
    <row r="4351" spans="1:8" x14ac:dyDescent="0.25">
      <c r="A4351" s="5">
        <v>4349</v>
      </c>
      <c r="B4351" s="5">
        <v>0</v>
      </c>
      <c r="C4351" s="5">
        <v>0</v>
      </c>
      <c r="D4351" s="5">
        <v>0</v>
      </c>
      <c r="E4351" s="5">
        <v>0</v>
      </c>
      <c r="F4351" s="5">
        <v>0</v>
      </c>
      <c r="G4351" s="5">
        <v>1</v>
      </c>
      <c r="H4351" s="5"/>
    </row>
    <row r="4352" spans="1:8" x14ac:dyDescent="0.25">
      <c r="A4352" s="5">
        <v>4350</v>
      </c>
      <c r="B4352" s="5">
        <v>142.41650949444499</v>
      </c>
      <c r="C4352" s="5">
        <v>0</v>
      </c>
      <c r="D4352" s="5">
        <v>0</v>
      </c>
      <c r="E4352" s="5">
        <v>0</v>
      </c>
      <c r="F4352" s="5">
        <v>0</v>
      </c>
      <c r="G4352" s="5">
        <v>1</v>
      </c>
      <c r="H4352" s="5"/>
    </row>
    <row r="4353" spans="1:8" x14ac:dyDescent="0.25">
      <c r="A4353" s="5">
        <v>4351</v>
      </c>
      <c r="B4353" s="5">
        <v>356.28414682594803</v>
      </c>
      <c r="C4353" s="5">
        <v>0</v>
      </c>
      <c r="D4353" s="5">
        <v>0</v>
      </c>
      <c r="E4353" s="5">
        <v>0</v>
      </c>
      <c r="F4353" s="5">
        <v>0</v>
      </c>
      <c r="G4353" s="5">
        <v>1</v>
      </c>
      <c r="H4353" s="5"/>
    </row>
    <row r="4354" spans="1:8" x14ac:dyDescent="0.25">
      <c r="A4354" s="5">
        <v>4352</v>
      </c>
      <c r="B4354" s="5">
        <v>800.06634201132204</v>
      </c>
      <c r="C4354" s="5">
        <v>930.62764225979095</v>
      </c>
      <c r="D4354" s="5">
        <v>5028.0074699855504</v>
      </c>
      <c r="E4354" s="5">
        <v>0</v>
      </c>
      <c r="F4354" s="5">
        <v>0.232637618447392</v>
      </c>
      <c r="G4354" s="5">
        <v>1</v>
      </c>
      <c r="H4354" s="5"/>
    </row>
    <row r="4355" spans="1:8" x14ac:dyDescent="0.25">
      <c r="A4355" s="5">
        <v>4353</v>
      </c>
      <c r="B4355" s="5">
        <v>1473.3236801487501</v>
      </c>
      <c r="C4355" s="5">
        <v>3221.76473476096</v>
      </c>
      <c r="D4355" s="5">
        <v>5027.5632022153404</v>
      </c>
      <c r="E4355" s="5">
        <v>0</v>
      </c>
      <c r="F4355" s="5">
        <v>0.43734649455961</v>
      </c>
      <c r="G4355" s="5">
        <v>1</v>
      </c>
      <c r="H4355" s="5"/>
    </row>
    <row r="4356" spans="1:8" x14ac:dyDescent="0.25">
      <c r="A4356" s="5">
        <v>4354</v>
      </c>
      <c r="B4356" s="5">
        <v>2155.5585806775998</v>
      </c>
      <c r="C4356" s="5">
        <v>5383.3299963049203</v>
      </c>
      <c r="D4356" s="5">
        <v>0</v>
      </c>
      <c r="E4356" s="5">
        <v>0</v>
      </c>
      <c r="F4356" s="5">
        <v>0.49948352543619301</v>
      </c>
      <c r="G4356" s="5">
        <v>1</v>
      </c>
      <c r="H4356" s="5"/>
    </row>
    <row r="4357" spans="1:8" x14ac:dyDescent="0.25">
      <c r="A4357" s="5">
        <v>4355</v>
      </c>
      <c r="B4357" s="5">
        <v>2598.2073902900602</v>
      </c>
      <c r="C4357" s="5">
        <v>6666.1636609708803</v>
      </c>
      <c r="D4357" s="5">
        <v>0</v>
      </c>
      <c r="E4357" s="5">
        <v>0</v>
      </c>
      <c r="F4357" s="5">
        <v>0.51313560921813295</v>
      </c>
      <c r="G4357" s="5">
        <v>1</v>
      </c>
      <c r="H4357" s="5"/>
    </row>
    <row r="4358" spans="1:8" x14ac:dyDescent="0.25">
      <c r="A4358" s="5">
        <v>4356</v>
      </c>
      <c r="B4358" s="5">
        <v>2535.5274554813</v>
      </c>
      <c r="C4358" s="5">
        <v>6229.4693279937201</v>
      </c>
      <c r="D4358" s="5">
        <v>2513.99999999999</v>
      </c>
      <c r="E4358" s="5">
        <v>0</v>
      </c>
      <c r="F4358" s="5">
        <v>0.49137463008223198</v>
      </c>
      <c r="G4358" s="5">
        <v>1</v>
      </c>
      <c r="H4358" s="5"/>
    </row>
    <row r="4359" spans="1:8" x14ac:dyDescent="0.25">
      <c r="A4359" s="5">
        <v>4357</v>
      </c>
      <c r="B4359" s="5">
        <v>2886.1240113886001</v>
      </c>
      <c r="C4359" s="5">
        <v>7558.7099980403</v>
      </c>
      <c r="D4359" s="5">
        <v>2513.99999999999</v>
      </c>
      <c r="E4359" s="5">
        <v>0</v>
      </c>
      <c r="F4359" s="5">
        <v>0.52379661911199404</v>
      </c>
      <c r="G4359" s="5">
        <v>1</v>
      </c>
      <c r="H4359" s="5"/>
    </row>
    <row r="4360" spans="1:8" x14ac:dyDescent="0.25">
      <c r="A4360" s="5">
        <v>4358</v>
      </c>
      <c r="B4360" s="5">
        <v>3020.8315961927001</v>
      </c>
      <c r="C4360" s="5">
        <v>7627.0324976290403</v>
      </c>
      <c r="D4360" s="5">
        <v>0</v>
      </c>
      <c r="E4360" s="5">
        <v>0</v>
      </c>
      <c r="F4360" s="5">
        <v>0.50496244191412598</v>
      </c>
      <c r="G4360" s="5">
        <v>1</v>
      </c>
      <c r="H4360" s="5"/>
    </row>
    <row r="4361" spans="1:8" x14ac:dyDescent="0.25">
      <c r="A4361" s="5">
        <v>4359</v>
      </c>
      <c r="B4361" s="5">
        <v>2715.4632105081801</v>
      </c>
      <c r="C4361" s="5">
        <v>5883.9687250168899</v>
      </c>
      <c r="D4361" s="5">
        <v>0</v>
      </c>
      <c r="E4361" s="5">
        <v>0</v>
      </c>
      <c r="F4361" s="5">
        <v>0.433367589132785</v>
      </c>
      <c r="G4361" s="5">
        <v>1</v>
      </c>
      <c r="H4361" s="5"/>
    </row>
    <row r="4362" spans="1:8" x14ac:dyDescent="0.25">
      <c r="A4362" s="5">
        <v>4360</v>
      </c>
      <c r="B4362" s="5">
        <v>1986.637560566</v>
      </c>
      <c r="C4362" s="5">
        <v>2572.96040715664</v>
      </c>
      <c r="D4362" s="5">
        <v>0</v>
      </c>
      <c r="E4362" s="5">
        <v>0</v>
      </c>
      <c r="F4362" s="5">
        <v>0.259026654682252</v>
      </c>
      <c r="G4362" s="5">
        <v>1</v>
      </c>
      <c r="H4362" s="5"/>
    </row>
    <row r="4363" spans="1:8" x14ac:dyDescent="0.25">
      <c r="A4363" s="5">
        <v>4361</v>
      </c>
      <c r="B4363" s="5">
        <v>1251.1882529412201</v>
      </c>
      <c r="C4363" s="5">
        <v>0</v>
      </c>
      <c r="D4363" s="5">
        <v>0</v>
      </c>
      <c r="E4363" s="5">
        <v>0</v>
      </c>
      <c r="F4363" s="5">
        <v>0</v>
      </c>
      <c r="G4363" s="5">
        <v>1</v>
      </c>
      <c r="H4363" s="5"/>
    </row>
    <row r="4364" spans="1:8" x14ac:dyDescent="0.25">
      <c r="A4364" s="5">
        <v>4362</v>
      </c>
      <c r="B4364" s="5">
        <v>809.28155125845694</v>
      </c>
      <c r="C4364" s="5">
        <v>0</v>
      </c>
      <c r="D4364" s="5">
        <v>0</v>
      </c>
      <c r="E4364" s="5">
        <v>0</v>
      </c>
      <c r="F4364" s="5">
        <v>0</v>
      </c>
      <c r="G4364" s="5">
        <v>1</v>
      </c>
      <c r="H4364" s="5"/>
    </row>
    <row r="4365" spans="1:8" x14ac:dyDescent="0.25">
      <c r="A4365" s="5">
        <v>4363</v>
      </c>
      <c r="B4365" s="5">
        <v>248.69974280692799</v>
      </c>
      <c r="C4365" s="5">
        <v>0</v>
      </c>
      <c r="D4365" s="5">
        <v>2513.5230437809701</v>
      </c>
      <c r="E4365" s="5">
        <v>0</v>
      </c>
      <c r="F4365" s="5">
        <v>0</v>
      </c>
      <c r="G4365" s="5">
        <v>1</v>
      </c>
      <c r="H4365" s="5"/>
    </row>
    <row r="4366" spans="1:8" x14ac:dyDescent="0.25">
      <c r="A4366" s="5">
        <v>4364</v>
      </c>
      <c r="B4366" s="5">
        <v>124.254522304169</v>
      </c>
      <c r="C4366" s="5">
        <v>0</v>
      </c>
      <c r="D4366" s="5">
        <v>2513.9955476662099</v>
      </c>
      <c r="E4366" s="5">
        <v>0</v>
      </c>
      <c r="F4366" s="5">
        <v>0</v>
      </c>
      <c r="G4366" s="5">
        <v>1</v>
      </c>
      <c r="H4366" s="5"/>
    </row>
    <row r="4367" spans="1:8" x14ac:dyDescent="0.25">
      <c r="A4367" s="5">
        <v>4365</v>
      </c>
      <c r="B4367" s="5">
        <v>0</v>
      </c>
      <c r="C4367" s="5">
        <v>0</v>
      </c>
      <c r="D4367" s="5">
        <v>2513.9933781873801</v>
      </c>
      <c r="E4367" s="5">
        <v>0</v>
      </c>
      <c r="F4367" s="5">
        <v>0</v>
      </c>
      <c r="G4367" s="5">
        <v>1</v>
      </c>
      <c r="H4367" s="5"/>
    </row>
    <row r="4368" spans="1:8" x14ac:dyDescent="0.25">
      <c r="A4368" s="5">
        <v>4366</v>
      </c>
      <c r="B4368" s="5">
        <v>0</v>
      </c>
      <c r="C4368" s="5">
        <v>0</v>
      </c>
      <c r="D4368" s="5">
        <v>2513.9890477271902</v>
      </c>
      <c r="E4368" s="5">
        <v>0</v>
      </c>
      <c r="F4368" s="5">
        <v>0</v>
      </c>
      <c r="G4368" s="5">
        <v>1</v>
      </c>
      <c r="H4368" s="5"/>
    </row>
    <row r="4369" spans="1:8" x14ac:dyDescent="0.25">
      <c r="A4369" s="5">
        <v>4367</v>
      </c>
      <c r="B4369" s="5">
        <v>0</v>
      </c>
      <c r="C4369" s="5">
        <v>0</v>
      </c>
      <c r="D4369" s="5">
        <v>0</v>
      </c>
      <c r="E4369" s="5">
        <v>0</v>
      </c>
      <c r="F4369" s="5">
        <v>0</v>
      </c>
      <c r="G4369" s="5">
        <v>1</v>
      </c>
      <c r="H4369" s="5"/>
    </row>
    <row r="4370" spans="1:8" x14ac:dyDescent="0.25">
      <c r="A4370" s="5">
        <v>4368</v>
      </c>
      <c r="B4370" s="5">
        <v>0</v>
      </c>
      <c r="C4370" s="5">
        <v>0</v>
      </c>
      <c r="D4370" s="5">
        <v>0</v>
      </c>
      <c r="E4370" s="5">
        <v>0</v>
      </c>
      <c r="F4370" s="5">
        <v>0</v>
      </c>
      <c r="G4370" s="5">
        <v>1</v>
      </c>
      <c r="H4370" s="5"/>
    </row>
    <row r="4371" spans="1:8" x14ac:dyDescent="0.25">
      <c r="A4371" s="5">
        <v>4369</v>
      </c>
      <c r="B4371" s="5">
        <v>0</v>
      </c>
      <c r="C4371" s="5">
        <v>0</v>
      </c>
      <c r="D4371" s="5">
        <v>0</v>
      </c>
      <c r="E4371" s="5">
        <v>0</v>
      </c>
      <c r="F4371" s="5">
        <v>0</v>
      </c>
      <c r="G4371" s="5">
        <v>1</v>
      </c>
      <c r="H4371" s="5"/>
    </row>
    <row r="4372" spans="1:8" x14ac:dyDescent="0.25">
      <c r="A4372" s="5">
        <v>4370</v>
      </c>
      <c r="B4372" s="5">
        <v>0</v>
      </c>
      <c r="C4372" s="5">
        <v>0</v>
      </c>
      <c r="D4372" s="5">
        <v>0</v>
      </c>
      <c r="E4372" s="5">
        <v>0</v>
      </c>
      <c r="F4372" s="5">
        <v>0</v>
      </c>
      <c r="G4372" s="5">
        <v>1</v>
      </c>
      <c r="H4372" s="5"/>
    </row>
    <row r="4373" spans="1:8" x14ac:dyDescent="0.25">
      <c r="A4373" s="5">
        <v>4371</v>
      </c>
      <c r="B4373" s="5">
        <v>0</v>
      </c>
      <c r="C4373" s="5">
        <v>0</v>
      </c>
      <c r="D4373" s="5">
        <v>0</v>
      </c>
      <c r="E4373" s="5">
        <v>0</v>
      </c>
      <c r="F4373" s="5">
        <v>0</v>
      </c>
      <c r="G4373" s="5">
        <v>1</v>
      </c>
      <c r="H4373" s="5"/>
    </row>
    <row r="4374" spans="1:8" x14ac:dyDescent="0.25">
      <c r="A4374" s="5">
        <v>4372</v>
      </c>
      <c r="B4374" s="5">
        <v>0</v>
      </c>
      <c r="C4374" s="5">
        <v>0</v>
      </c>
      <c r="D4374" s="5">
        <v>0</v>
      </c>
      <c r="E4374" s="5">
        <v>0</v>
      </c>
      <c r="F4374" s="5">
        <v>0</v>
      </c>
      <c r="G4374" s="5">
        <v>1</v>
      </c>
      <c r="H4374" s="5"/>
    </row>
    <row r="4375" spans="1:8" x14ac:dyDescent="0.25">
      <c r="A4375" s="5">
        <v>4373</v>
      </c>
      <c r="B4375" s="5">
        <v>0</v>
      </c>
      <c r="C4375" s="5">
        <v>0</v>
      </c>
      <c r="D4375" s="5">
        <v>0</v>
      </c>
      <c r="E4375" s="5">
        <v>0</v>
      </c>
      <c r="F4375" s="5">
        <v>0</v>
      </c>
      <c r="G4375" s="5">
        <v>1</v>
      </c>
      <c r="H4375" s="5"/>
    </row>
    <row r="4376" spans="1:8" x14ac:dyDescent="0.25">
      <c r="A4376" s="5">
        <v>4374</v>
      </c>
      <c r="B4376" s="5">
        <v>137.14574653565199</v>
      </c>
      <c r="C4376" s="5">
        <v>0</v>
      </c>
      <c r="D4376" s="5">
        <v>0</v>
      </c>
      <c r="E4376" s="5">
        <v>0</v>
      </c>
      <c r="F4376" s="5">
        <v>0</v>
      </c>
      <c r="G4376" s="5">
        <v>1</v>
      </c>
      <c r="H4376" s="5"/>
    </row>
    <row r="4377" spans="1:8" x14ac:dyDescent="0.25">
      <c r="A4377" s="5">
        <v>4375</v>
      </c>
      <c r="B4377" s="5">
        <v>352.231322167793</v>
      </c>
      <c r="C4377" s="5">
        <v>0</v>
      </c>
      <c r="D4377" s="5">
        <v>0</v>
      </c>
      <c r="E4377" s="5">
        <v>0</v>
      </c>
      <c r="F4377" s="5">
        <v>0</v>
      </c>
      <c r="G4377" s="5">
        <v>1</v>
      </c>
      <c r="H4377" s="5"/>
    </row>
    <row r="4378" spans="1:8" x14ac:dyDescent="0.25">
      <c r="A4378" s="5">
        <v>4376</v>
      </c>
      <c r="B4378" s="5">
        <v>800.66929057581399</v>
      </c>
      <c r="C4378" s="5">
        <v>863.11018585564796</v>
      </c>
      <c r="D4378" s="5">
        <v>5023.0131370231902</v>
      </c>
      <c r="E4378" s="5">
        <v>0</v>
      </c>
      <c r="F4378" s="5">
        <v>0.215597174963293</v>
      </c>
      <c r="G4378" s="5">
        <v>1</v>
      </c>
      <c r="H4378" s="5"/>
    </row>
    <row r="4379" spans="1:8" x14ac:dyDescent="0.25">
      <c r="A4379" s="5">
        <v>4377</v>
      </c>
      <c r="B4379" s="5">
        <v>1317.5524875911501</v>
      </c>
      <c r="C4379" s="5">
        <v>2667.8632938401402</v>
      </c>
      <c r="D4379" s="5">
        <v>5027.8420560944696</v>
      </c>
      <c r="E4379" s="5">
        <v>0</v>
      </c>
      <c r="F4379" s="5">
        <v>0.40497260163240401</v>
      </c>
      <c r="G4379" s="5">
        <v>1</v>
      </c>
      <c r="H4379" s="5"/>
    </row>
    <row r="4380" spans="1:8" x14ac:dyDescent="0.25">
      <c r="A4380" s="5">
        <v>4378</v>
      </c>
      <c r="B4380" s="5">
        <v>1923.42442829233</v>
      </c>
      <c r="C4380" s="5">
        <v>4289.6551512667302</v>
      </c>
      <c r="D4380" s="5">
        <v>0</v>
      </c>
      <c r="E4380" s="5">
        <v>0</v>
      </c>
      <c r="F4380" s="5">
        <v>0.44604353440900901</v>
      </c>
      <c r="G4380" s="5">
        <v>1</v>
      </c>
      <c r="H4380" s="5"/>
    </row>
    <row r="4381" spans="1:8" x14ac:dyDescent="0.25">
      <c r="A4381" s="5">
        <v>4379</v>
      </c>
      <c r="B4381" s="5">
        <v>2553.1703372638499</v>
      </c>
      <c r="C4381" s="5">
        <v>6125.0282831117202</v>
      </c>
      <c r="D4381" s="5">
        <v>0</v>
      </c>
      <c r="E4381" s="5">
        <v>0</v>
      </c>
      <c r="F4381" s="5">
        <v>0.479797857059229</v>
      </c>
      <c r="G4381" s="5">
        <v>1</v>
      </c>
      <c r="H4381" s="5"/>
    </row>
    <row r="4382" spans="1:8" x14ac:dyDescent="0.25">
      <c r="A4382" s="5">
        <v>4380</v>
      </c>
      <c r="B4382" s="5">
        <v>2644.4115093093801</v>
      </c>
      <c r="C4382" s="5">
        <v>6260.1196837235302</v>
      </c>
      <c r="D4382" s="5">
        <v>2513.99999999999</v>
      </c>
      <c r="E4382" s="5">
        <v>0</v>
      </c>
      <c r="F4382" s="5">
        <v>0.47346032651967701</v>
      </c>
      <c r="G4382" s="5">
        <v>1</v>
      </c>
      <c r="H4382" s="5"/>
    </row>
    <row r="4383" spans="1:8" x14ac:dyDescent="0.25">
      <c r="A4383" s="5">
        <v>4381</v>
      </c>
      <c r="B4383" s="5">
        <v>2423.7878154984401</v>
      </c>
      <c r="C4383" s="5">
        <v>5171.43285256328</v>
      </c>
      <c r="D4383" s="5">
        <v>2516.50125130278</v>
      </c>
      <c r="E4383" s="5">
        <v>0</v>
      </c>
      <c r="F4383" s="5">
        <v>0.42672323204769202</v>
      </c>
      <c r="G4383" s="5">
        <v>1</v>
      </c>
      <c r="H4383" s="5"/>
    </row>
    <row r="4384" spans="1:8" x14ac:dyDescent="0.25">
      <c r="A4384" s="5">
        <v>4382</v>
      </c>
      <c r="B4384" s="5">
        <v>2457.7575306533799</v>
      </c>
      <c r="C4384" s="5">
        <v>4906.9878414138302</v>
      </c>
      <c r="D4384" s="5">
        <v>0</v>
      </c>
      <c r="E4384" s="5">
        <v>0</v>
      </c>
      <c r="F4384" s="5">
        <v>0.39930609751483698</v>
      </c>
      <c r="G4384" s="5">
        <v>1</v>
      </c>
      <c r="H4384" s="5"/>
    </row>
    <row r="4385" spans="1:8" x14ac:dyDescent="0.25">
      <c r="A4385" s="5">
        <v>4383</v>
      </c>
      <c r="B4385" s="5">
        <v>2025.8913932922201</v>
      </c>
      <c r="C4385" s="5">
        <v>2988.08625017244</v>
      </c>
      <c r="D4385" s="5">
        <v>0</v>
      </c>
      <c r="E4385" s="5">
        <v>0</v>
      </c>
      <c r="F4385" s="5">
        <v>0.29498977682328698</v>
      </c>
      <c r="G4385" s="5">
        <v>1</v>
      </c>
      <c r="H4385" s="5"/>
    </row>
    <row r="4386" spans="1:8" x14ac:dyDescent="0.25">
      <c r="A4386" s="5">
        <v>4384</v>
      </c>
      <c r="B4386" s="5">
        <v>1930.45430899347</v>
      </c>
      <c r="C4386" s="5">
        <v>2318.7023162206501</v>
      </c>
      <c r="D4386" s="5">
        <v>0</v>
      </c>
      <c r="E4386" s="5">
        <v>0</v>
      </c>
      <c r="F4386" s="5">
        <v>0.240223485754437</v>
      </c>
      <c r="G4386" s="5">
        <v>1</v>
      </c>
      <c r="H4386" s="5"/>
    </row>
    <row r="4387" spans="1:8" x14ac:dyDescent="0.25">
      <c r="A4387" s="5">
        <v>4385</v>
      </c>
      <c r="B4387" s="5">
        <v>1551.6114488283899</v>
      </c>
      <c r="C4387" s="5">
        <v>0</v>
      </c>
      <c r="D4387" s="5">
        <v>0</v>
      </c>
      <c r="E4387" s="5">
        <v>0</v>
      </c>
      <c r="F4387" s="5">
        <v>0</v>
      </c>
      <c r="G4387" s="5">
        <v>1</v>
      </c>
      <c r="H4387" s="5"/>
    </row>
    <row r="4388" spans="1:8" x14ac:dyDescent="0.25">
      <c r="A4388" s="5">
        <v>4386</v>
      </c>
      <c r="B4388" s="5">
        <v>854.82315464735905</v>
      </c>
      <c r="C4388" s="5">
        <v>0</v>
      </c>
      <c r="D4388" s="5">
        <v>0</v>
      </c>
      <c r="E4388" s="5">
        <v>0</v>
      </c>
      <c r="F4388" s="5">
        <v>0</v>
      </c>
      <c r="G4388" s="5">
        <v>1</v>
      </c>
      <c r="H4388" s="5"/>
    </row>
    <row r="4389" spans="1:8" x14ac:dyDescent="0.25">
      <c r="A4389" s="5">
        <v>4387</v>
      </c>
      <c r="B4389" s="5">
        <v>301.832776336194</v>
      </c>
      <c r="C4389" s="5">
        <v>0</v>
      </c>
      <c r="D4389" s="5">
        <v>2513.3827527990602</v>
      </c>
      <c r="E4389" s="5">
        <v>0</v>
      </c>
      <c r="F4389" s="5">
        <v>0</v>
      </c>
      <c r="G4389" s="5">
        <v>1</v>
      </c>
      <c r="H4389" s="5"/>
    </row>
    <row r="4390" spans="1:8" x14ac:dyDescent="0.25">
      <c r="A4390" s="5">
        <v>4388</v>
      </c>
      <c r="B4390" s="5">
        <v>124.41972594188501</v>
      </c>
      <c r="C4390" s="5">
        <v>0</v>
      </c>
      <c r="D4390" s="5">
        <v>2513.99642982452</v>
      </c>
      <c r="E4390" s="5">
        <v>0</v>
      </c>
      <c r="F4390" s="5">
        <v>0</v>
      </c>
      <c r="G4390" s="5">
        <v>1</v>
      </c>
      <c r="H4390" s="5"/>
    </row>
    <row r="4391" spans="1:8" x14ac:dyDescent="0.25">
      <c r="A4391" s="5">
        <v>4389</v>
      </c>
      <c r="B4391" s="5">
        <v>0</v>
      </c>
      <c r="C4391" s="5">
        <v>0</v>
      </c>
      <c r="D4391" s="5">
        <v>2513.9907669471199</v>
      </c>
      <c r="E4391" s="5">
        <v>0</v>
      </c>
      <c r="F4391" s="5">
        <v>0</v>
      </c>
      <c r="G4391" s="5">
        <v>1</v>
      </c>
      <c r="H4391" s="5"/>
    </row>
    <row r="4392" spans="1:8" x14ac:dyDescent="0.25">
      <c r="A4392" s="5">
        <v>4390</v>
      </c>
      <c r="B4392" s="5">
        <v>0</v>
      </c>
      <c r="C4392" s="5">
        <v>0</v>
      </c>
      <c r="D4392" s="5">
        <v>2513.99656865011</v>
      </c>
      <c r="E4392" s="5">
        <v>0</v>
      </c>
      <c r="F4392" s="5">
        <v>0</v>
      </c>
      <c r="G4392" s="5">
        <v>1</v>
      </c>
      <c r="H4392" s="5"/>
    </row>
    <row r="4393" spans="1:8" x14ac:dyDescent="0.25">
      <c r="A4393" s="5">
        <v>4391</v>
      </c>
      <c r="B4393" s="5">
        <v>0</v>
      </c>
      <c r="C4393" s="5">
        <v>0</v>
      </c>
      <c r="D4393" s="5">
        <v>0</v>
      </c>
      <c r="E4393" s="5">
        <v>0</v>
      </c>
      <c r="F4393" s="5">
        <v>0</v>
      </c>
      <c r="G4393" s="5">
        <v>1</v>
      </c>
      <c r="H4393" s="5"/>
    </row>
    <row r="4394" spans="1:8" x14ac:dyDescent="0.25">
      <c r="A4394" s="5">
        <v>4392</v>
      </c>
      <c r="B4394" s="5">
        <v>0</v>
      </c>
      <c r="C4394" s="5">
        <v>0</v>
      </c>
      <c r="D4394" s="5">
        <v>0</v>
      </c>
      <c r="E4394" s="5">
        <v>0</v>
      </c>
      <c r="F4394" s="5">
        <v>0</v>
      </c>
      <c r="G4394" s="5">
        <v>1</v>
      </c>
      <c r="H4394" s="5"/>
    </row>
    <row r="4395" spans="1:8" x14ac:dyDescent="0.25">
      <c r="A4395" s="5">
        <v>4393</v>
      </c>
      <c r="B4395" s="5">
        <v>0</v>
      </c>
      <c r="C4395" s="5">
        <v>0</v>
      </c>
      <c r="D4395" s="5">
        <v>0</v>
      </c>
      <c r="E4395" s="5">
        <v>0</v>
      </c>
      <c r="F4395" s="5">
        <v>0</v>
      </c>
      <c r="G4395" s="5">
        <v>1</v>
      </c>
      <c r="H4395" s="5"/>
    </row>
    <row r="4396" spans="1:8" x14ac:dyDescent="0.25">
      <c r="A4396" s="5">
        <v>4394</v>
      </c>
      <c r="B4396" s="5">
        <v>0</v>
      </c>
      <c r="C4396" s="5">
        <v>0</v>
      </c>
      <c r="D4396" s="5">
        <v>0</v>
      </c>
      <c r="E4396" s="5">
        <v>0</v>
      </c>
      <c r="F4396" s="5">
        <v>0</v>
      </c>
      <c r="G4396" s="5">
        <v>1</v>
      </c>
      <c r="H4396" s="5"/>
    </row>
    <row r="4397" spans="1:8" x14ac:dyDescent="0.25">
      <c r="A4397" s="5">
        <v>4395</v>
      </c>
      <c r="B4397" s="5">
        <v>0</v>
      </c>
      <c r="C4397" s="5">
        <v>0</v>
      </c>
      <c r="D4397" s="5">
        <v>0</v>
      </c>
      <c r="E4397" s="5">
        <v>0</v>
      </c>
      <c r="F4397" s="5">
        <v>0</v>
      </c>
      <c r="G4397" s="5">
        <v>1</v>
      </c>
      <c r="H4397" s="5"/>
    </row>
    <row r="4398" spans="1:8" x14ac:dyDescent="0.25">
      <c r="A4398" s="5">
        <v>4396</v>
      </c>
      <c r="B4398" s="5">
        <v>0</v>
      </c>
      <c r="C4398" s="5">
        <v>0</v>
      </c>
      <c r="D4398" s="5">
        <v>0</v>
      </c>
      <c r="E4398" s="5">
        <v>0</v>
      </c>
      <c r="F4398" s="5">
        <v>0</v>
      </c>
      <c r="G4398" s="5">
        <v>1</v>
      </c>
      <c r="H4398" s="5"/>
    </row>
    <row r="4399" spans="1:8" x14ac:dyDescent="0.25">
      <c r="A4399" s="5">
        <v>4397</v>
      </c>
      <c r="B4399" s="5">
        <v>0</v>
      </c>
      <c r="C4399" s="5">
        <v>0</v>
      </c>
      <c r="D4399" s="5">
        <v>0</v>
      </c>
      <c r="E4399" s="5">
        <v>0</v>
      </c>
      <c r="F4399" s="5">
        <v>0</v>
      </c>
      <c r="G4399" s="5">
        <v>1</v>
      </c>
      <c r="H4399" s="5"/>
    </row>
    <row r="4400" spans="1:8" x14ac:dyDescent="0.25">
      <c r="A4400" s="5">
        <v>4398</v>
      </c>
      <c r="B4400" s="5">
        <v>132.36703160054199</v>
      </c>
      <c r="C4400" s="5">
        <v>0</v>
      </c>
      <c r="D4400" s="5">
        <v>0</v>
      </c>
      <c r="E4400" s="5">
        <v>0</v>
      </c>
      <c r="F4400" s="5">
        <v>0</v>
      </c>
      <c r="G4400" s="5">
        <v>1</v>
      </c>
      <c r="H4400" s="5"/>
    </row>
    <row r="4401" spans="1:8" x14ac:dyDescent="0.25">
      <c r="A4401" s="5">
        <v>4399</v>
      </c>
      <c r="B4401" s="5">
        <v>305.392795800947</v>
      </c>
      <c r="C4401" s="5">
        <v>0</v>
      </c>
      <c r="D4401" s="5">
        <v>0</v>
      </c>
      <c r="E4401" s="5">
        <v>0</v>
      </c>
      <c r="F4401" s="5">
        <v>0</v>
      </c>
      <c r="G4401" s="5">
        <v>1</v>
      </c>
      <c r="H4401" s="5"/>
    </row>
    <row r="4402" spans="1:8" x14ac:dyDescent="0.25">
      <c r="A4402" s="5">
        <v>4400</v>
      </c>
      <c r="B4402" s="5">
        <v>850.65343844150595</v>
      </c>
      <c r="C4402" s="5">
        <v>0</v>
      </c>
      <c r="D4402" s="5">
        <v>5022.9917658112699</v>
      </c>
      <c r="E4402" s="5">
        <v>0</v>
      </c>
      <c r="F4402" s="5">
        <v>0</v>
      </c>
      <c r="G4402" s="5">
        <v>1</v>
      </c>
      <c r="H4402" s="5"/>
    </row>
    <row r="4403" spans="1:8" x14ac:dyDescent="0.25">
      <c r="A4403" s="5">
        <v>4401</v>
      </c>
      <c r="B4403" s="5">
        <v>1527.78246663662</v>
      </c>
      <c r="C4403" s="5">
        <v>3377.6640028369502</v>
      </c>
      <c r="D4403" s="5">
        <v>5027.9483047203103</v>
      </c>
      <c r="E4403" s="5">
        <v>0</v>
      </c>
      <c r="F4403" s="5">
        <v>0.44216556691223702</v>
      </c>
      <c r="G4403" s="5">
        <v>1</v>
      </c>
      <c r="H4403" s="5"/>
    </row>
    <row r="4404" spans="1:8" x14ac:dyDescent="0.25">
      <c r="A4404" s="5">
        <v>4402</v>
      </c>
      <c r="B4404" s="5">
        <v>2013.7139795488899</v>
      </c>
      <c r="C4404" s="5">
        <v>4709.9036742974304</v>
      </c>
      <c r="D4404" s="5">
        <v>0</v>
      </c>
      <c r="E4404" s="5">
        <v>0</v>
      </c>
      <c r="F4404" s="5">
        <v>0.46778278560540498</v>
      </c>
      <c r="G4404" s="5">
        <v>1</v>
      </c>
      <c r="H4404" s="5"/>
    </row>
    <row r="4405" spans="1:8" x14ac:dyDescent="0.25">
      <c r="A4405" s="5">
        <v>4403</v>
      </c>
      <c r="B4405" s="5">
        <v>2437.4600474918698</v>
      </c>
      <c r="C4405" s="5">
        <v>5733.5679259449498</v>
      </c>
      <c r="D4405" s="5">
        <v>0</v>
      </c>
      <c r="E4405" s="5">
        <v>0</v>
      </c>
      <c r="F4405" s="5">
        <v>0.47045431012289102</v>
      </c>
      <c r="G4405" s="5">
        <v>1</v>
      </c>
      <c r="H4405" s="5"/>
    </row>
    <row r="4406" spans="1:8" x14ac:dyDescent="0.25">
      <c r="A4406" s="5">
        <v>4404</v>
      </c>
      <c r="B4406" s="5">
        <v>2752.1708438709502</v>
      </c>
      <c r="C4406" s="5">
        <v>6773.40221107262</v>
      </c>
      <c r="D4406" s="5">
        <v>2511.89845985076</v>
      </c>
      <c r="E4406" s="5">
        <v>0</v>
      </c>
      <c r="F4406" s="5">
        <v>0.49222251050763599</v>
      </c>
      <c r="G4406" s="5">
        <v>1</v>
      </c>
      <c r="H4406" s="5"/>
    </row>
    <row r="4407" spans="1:8" x14ac:dyDescent="0.25">
      <c r="A4407" s="5">
        <v>4405</v>
      </c>
      <c r="B4407" s="5">
        <v>2542.1685490495202</v>
      </c>
      <c r="C4407" s="5">
        <v>5680.5771656881498</v>
      </c>
      <c r="D4407" s="5">
        <v>2516.7886462620299</v>
      </c>
      <c r="E4407" s="5">
        <v>0</v>
      </c>
      <c r="F4407" s="5">
        <v>0.44690798864340597</v>
      </c>
      <c r="G4407" s="5">
        <v>1</v>
      </c>
      <c r="H4407" s="5"/>
    </row>
    <row r="4408" spans="1:8" x14ac:dyDescent="0.25">
      <c r="A4408" s="5">
        <v>4406</v>
      </c>
      <c r="B4408" s="5">
        <v>1681.62804016719</v>
      </c>
      <c r="C4408" s="5">
        <v>1941.66205636977</v>
      </c>
      <c r="D4408" s="5">
        <v>0</v>
      </c>
      <c r="E4408" s="5">
        <v>0</v>
      </c>
      <c r="F4408" s="5">
        <v>0.23092646052046001</v>
      </c>
      <c r="G4408" s="5">
        <v>1</v>
      </c>
      <c r="H4408" s="5"/>
    </row>
    <row r="4409" spans="1:8" x14ac:dyDescent="0.25">
      <c r="A4409" s="5">
        <v>4407</v>
      </c>
      <c r="B4409" s="5">
        <v>1442.73961347405</v>
      </c>
      <c r="C4409" s="5">
        <v>0</v>
      </c>
      <c r="D4409" s="5">
        <v>0</v>
      </c>
      <c r="E4409" s="5">
        <v>0</v>
      </c>
      <c r="F4409" s="5">
        <v>0</v>
      </c>
      <c r="G4409" s="5">
        <v>1</v>
      </c>
      <c r="H4409" s="5"/>
    </row>
    <row r="4410" spans="1:8" x14ac:dyDescent="0.25">
      <c r="A4410" s="5">
        <v>4408</v>
      </c>
      <c r="B4410" s="5">
        <v>1023.65947762652</v>
      </c>
      <c r="C4410" s="5">
        <v>0</v>
      </c>
      <c r="D4410" s="5">
        <v>0</v>
      </c>
      <c r="E4410" s="5">
        <v>0</v>
      </c>
      <c r="F4410" s="5">
        <v>0</v>
      </c>
      <c r="G4410" s="5">
        <v>1</v>
      </c>
      <c r="H4410" s="5"/>
    </row>
    <row r="4411" spans="1:8" x14ac:dyDescent="0.25">
      <c r="A4411" s="5">
        <v>4409</v>
      </c>
      <c r="B4411" s="5">
        <v>904.84052786019004</v>
      </c>
      <c r="C4411" s="5">
        <v>0</v>
      </c>
      <c r="D4411" s="5">
        <v>0</v>
      </c>
      <c r="E4411" s="5">
        <v>0</v>
      </c>
      <c r="F4411" s="5">
        <v>0</v>
      </c>
      <c r="G4411" s="5">
        <v>1</v>
      </c>
      <c r="H4411" s="5"/>
    </row>
    <row r="4412" spans="1:8" x14ac:dyDescent="0.25">
      <c r="A4412" s="5">
        <v>4410</v>
      </c>
      <c r="B4412" s="5">
        <v>759.92852220509701</v>
      </c>
      <c r="C4412" s="5">
        <v>0</v>
      </c>
      <c r="D4412" s="5">
        <v>0</v>
      </c>
      <c r="E4412" s="5">
        <v>0</v>
      </c>
      <c r="F4412" s="5">
        <v>0</v>
      </c>
      <c r="G4412" s="5">
        <v>1</v>
      </c>
      <c r="H4412" s="5"/>
    </row>
    <row r="4413" spans="1:8" x14ac:dyDescent="0.25">
      <c r="A4413" s="5">
        <v>4411</v>
      </c>
      <c r="B4413" s="5">
        <v>354.83211179580502</v>
      </c>
      <c r="C4413" s="5">
        <v>0</v>
      </c>
      <c r="D4413" s="5">
        <v>2513.5013230992799</v>
      </c>
      <c r="E4413" s="5">
        <v>0</v>
      </c>
      <c r="F4413" s="5">
        <v>0</v>
      </c>
      <c r="G4413" s="5">
        <v>1</v>
      </c>
      <c r="H4413" s="5"/>
    </row>
    <row r="4414" spans="1:8" x14ac:dyDescent="0.25">
      <c r="A4414" s="5">
        <v>4412</v>
      </c>
      <c r="B4414" s="5">
        <v>123.951116831436</v>
      </c>
      <c r="C4414" s="5">
        <v>0</v>
      </c>
      <c r="D4414" s="5">
        <v>2513.9977471000502</v>
      </c>
      <c r="E4414" s="5">
        <v>0</v>
      </c>
      <c r="F4414" s="5">
        <v>0</v>
      </c>
      <c r="G4414" s="5">
        <v>1</v>
      </c>
      <c r="H4414" s="5"/>
    </row>
    <row r="4415" spans="1:8" x14ac:dyDescent="0.25">
      <c r="A4415" s="5">
        <v>4413</v>
      </c>
      <c r="B4415" s="5">
        <v>0</v>
      </c>
      <c r="C4415" s="5">
        <v>0</v>
      </c>
      <c r="D4415" s="5">
        <v>2513.99547236118</v>
      </c>
      <c r="E4415" s="5">
        <v>0</v>
      </c>
      <c r="F4415" s="5">
        <v>0</v>
      </c>
      <c r="G4415" s="5">
        <v>1</v>
      </c>
      <c r="H4415" s="5"/>
    </row>
    <row r="4416" spans="1:8" x14ac:dyDescent="0.25">
      <c r="A4416" s="5">
        <v>4414</v>
      </c>
      <c r="B4416" s="5">
        <v>0</v>
      </c>
      <c r="C4416" s="5">
        <v>0</v>
      </c>
      <c r="D4416" s="5">
        <v>2513.99052355187</v>
      </c>
      <c r="E4416" s="5">
        <v>0</v>
      </c>
      <c r="F4416" s="5">
        <v>0</v>
      </c>
      <c r="G4416" s="5">
        <v>1</v>
      </c>
      <c r="H4416" s="5"/>
    </row>
    <row r="4417" spans="1:8" x14ac:dyDescent="0.25">
      <c r="A4417" s="5">
        <v>4415</v>
      </c>
      <c r="B4417" s="5">
        <v>0</v>
      </c>
      <c r="C4417" s="5">
        <v>0</v>
      </c>
      <c r="D4417" s="5">
        <v>0</v>
      </c>
      <c r="E4417" s="5">
        <v>0</v>
      </c>
      <c r="F4417" s="5">
        <v>0</v>
      </c>
      <c r="G4417" s="5">
        <v>1</v>
      </c>
      <c r="H4417" s="5"/>
    </row>
    <row r="4418" spans="1:8" x14ac:dyDescent="0.25">
      <c r="A4418" s="5">
        <v>4416</v>
      </c>
      <c r="B4418" s="5">
        <v>0</v>
      </c>
      <c r="C4418" s="5">
        <v>0</v>
      </c>
      <c r="D4418" s="5">
        <v>0</v>
      </c>
      <c r="E4418" s="5">
        <v>0</v>
      </c>
      <c r="F4418" s="5">
        <v>0</v>
      </c>
      <c r="G4418" s="5">
        <v>1</v>
      </c>
      <c r="H4418" s="5"/>
    </row>
    <row r="4419" spans="1:8" x14ac:dyDescent="0.25">
      <c r="A4419" s="5">
        <v>4417</v>
      </c>
      <c r="B4419" s="5">
        <v>0</v>
      </c>
      <c r="C4419" s="5">
        <v>0</v>
      </c>
      <c r="D4419" s="5">
        <v>0</v>
      </c>
      <c r="E4419" s="5">
        <v>0</v>
      </c>
      <c r="F4419" s="5">
        <v>0</v>
      </c>
      <c r="G4419" s="5">
        <v>1</v>
      </c>
      <c r="H4419" s="5"/>
    </row>
    <row r="4420" spans="1:8" x14ac:dyDescent="0.25">
      <c r="A4420" s="5">
        <v>4418</v>
      </c>
      <c r="B4420" s="5">
        <v>0</v>
      </c>
      <c r="C4420" s="5">
        <v>0</v>
      </c>
      <c r="D4420" s="5">
        <v>0</v>
      </c>
      <c r="E4420" s="5">
        <v>0</v>
      </c>
      <c r="F4420" s="5">
        <v>0</v>
      </c>
      <c r="G4420" s="5">
        <v>1</v>
      </c>
      <c r="H4420" s="5"/>
    </row>
    <row r="4421" spans="1:8" x14ac:dyDescent="0.25">
      <c r="A4421" s="5">
        <v>4419</v>
      </c>
      <c r="B4421" s="5">
        <v>0</v>
      </c>
      <c r="C4421" s="5">
        <v>0</v>
      </c>
      <c r="D4421" s="5">
        <v>0</v>
      </c>
      <c r="E4421" s="5">
        <v>0</v>
      </c>
      <c r="F4421" s="5">
        <v>0</v>
      </c>
      <c r="G4421" s="5">
        <v>1</v>
      </c>
      <c r="H4421" s="5"/>
    </row>
    <row r="4422" spans="1:8" x14ac:dyDescent="0.25">
      <c r="A4422" s="5">
        <v>4420</v>
      </c>
      <c r="B4422" s="5">
        <v>0</v>
      </c>
      <c r="C4422" s="5">
        <v>0</v>
      </c>
      <c r="D4422" s="5">
        <v>0</v>
      </c>
      <c r="E4422" s="5">
        <v>0</v>
      </c>
      <c r="F4422" s="5">
        <v>0</v>
      </c>
      <c r="G4422" s="5">
        <v>1</v>
      </c>
      <c r="H4422" s="5"/>
    </row>
    <row r="4423" spans="1:8" x14ac:dyDescent="0.25">
      <c r="A4423" s="5">
        <v>4421</v>
      </c>
      <c r="B4423" s="5">
        <v>0</v>
      </c>
      <c r="C4423" s="5">
        <v>0</v>
      </c>
      <c r="D4423" s="5">
        <v>0</v>
      </c>
      <c r="E4423" s="5">
        <v>0</v>
      </c>
      <c r="F4423" s="5">
        <v>0</v>
      </c>
      <c r="G4423" s="5">
        <v>1</v>
      </c>
      <c r="H4423" s="5"/>
    </row>
    <row r="4424" spans="1:8" x14ac:dyDescent="0.25">
      <c r="A4424" s="5">
        <v>4422</v>
      </c>
      <c r="B4424" s="5">
        <v>133.59702555117599</v>
      </c>
      <c r="C4424" s="5">
        <v>0</v>
      </c>
      <c r="D4424" s="5">
        <v>0</v>
      </c>
      <c r="E4424" s="5">
        <v>0</v>
      </c>
      <c r="F4424" s="5">
        <v>0</v>
      </c>
      <c r="G4424" s="5">
        <v>1</v>
      </c>
      <c r="H4424" s="5"/>
    </row>
    <row r="4425" spans="1:8" x14ac:dyDescent="0.25">
      <c r="A4425" s="5">
        <v>4423</v>
      </c>
      <c r="B4425" s="5">
        <v>260.61516872250701</v>
      </c>
      <c r="C4425" s="5">
        <v>0</v>
      </c>
      <c r="D4425" s="5">
        <v>0</v>
      </c>
      <c r="E4425" s="5">
        <v>0</v>
      </c>
      <c r="F4425" s="5">
        <v>0</v>
      </c>
      <c r="G4425" s="5">
        <v>1</v>
      </c>
      <c r="H4425" s="5"/>
    </row>
    <row r="4426" spans="1:8" x14ac:dyDescent="0.25">
      <c r="A4426" s="5">
        <v>4424</v>
      </c>
      <c r="B4426" s="5">
        <v>681.02381102472305</v>
      </c>
      <c r="C4426" s="5">
        <v>0</v>
      </c>
      <c r="D4426" s="5">
        <v>5022.0776213614199</v>
      </c>
      <c r="E4426" s="5">
        <v>0</v>
      </c>
      <c r="F4426" s="5">
        <v>0</v>
      </c>
      <c r="G4426" s="5">
        <v>1</v>
      </c>
      <c r="H4426" s="5"/>
    </row>
    <row r="4427" spans="1:8" x14ac:dyDescent="0.25">
      <c r="A4427" s="5">
        <v>4425</v>
      </c>
      <c r="B4427" s="5">
        <v>1370.4322974894601</v>
      </c>
      <c r="C4427" s="5">
        <v>2900.0325898822598</v>
      </c>
      <c r="D4427" s="5">
        <v>5027.9216182752698</v>
      </c>
      <c r="E4427" s="5">
        <v>0</v>
      </c>
      <c r="F4427" s="5">
        <v>0.42322887380451801</v>
      </c>
      <c r="G4427" s="5">
        <v>1</v>
      </c>
      <c r="H4427" s="5"/>
    </row>
    <row r="4428" spans="1:8" x14ac:dyDescent="0.25">
      <c r="A4428" s="5">
        <v>4426</v>
      </c>
      <c r="B4428" s="5">
        <v>1682.47774211811</v>
      </c>
      <c r="C4428" s="5">
        <v>3572.3066062886601</v>
      </c>
      <c r="D4428" s="5">
        <v>0</v>
      </c>
      <c r="E4428" s="5">
        <v>0</v>
      </c>
      <c r="F4428" s="5">
        <v>0.42464830487049898</v>
      </c>
      <c r="G4428" s="5">
        <v>1</v>
      </c>
      <c r="H4428" s="5"/>
    </row>
    <row r="4429" spans="1:8" x14ac:dyDescent="0.25">
      <c r="A4429" s="5">
        <v>4427</v>
      </c>
      <c r="B4429" s="5">
        <v>1348.5552905065599</v>
      </c>
      <c r="C4429" s="5">
        <v>1965.4341660974901</v>
      </c>
      <c r="D4429" s="5">
        <v>0</v>
      </c>
      <c r="E4429" s="5">
        <v>0</v>
      </c>
      <c r="F4429" s="5">
        <v>0.29148736868886199</v>
      </c>
      <c r="G4429" s="5">
        <v>1</v>
      </c>
      <c r="H4429" s="5"/>
    </row>
    <row r="4430" spans="1:8" x14ac:dyDescent="0.25">
      <c r="A4430" s="5">
        <v>4428</v>
      </c>
      <c r="B4430" s="5">
        <v>1488.9366872640101</v>
      </c>
      <c r="C4430" s="5">
        <v>2440.8003110644599</v>
      </c>
      <c r="D4430" s="5">
        <v>2514.0097971158202</v>
      </c>
      <c r="E4430" s="5">
        <v>0</v>
      </c>
      <c r="F4430" s="5">
        <v>0.32785817309958099</v>
      </c>
      <c r="G4430" s="5">
        <v>1</v>
      </c>
      <c r="H4430" s="5"/>
    </row>
    <row r="4431" spans="1:8" x14ac:dyDescent="0.25">
      <c r="A4431" s="5">
        <v>4429</v>
      </c>
      <c r="B4431" s="5">
        <v>2060.4705943040199</v>
      </c>
      <c r="C4431" s="5">
        <v>4484.2141256900404</v>
      </c>
      <c r="D4431" s="5">
        <v>2513.98110709816</v>
      </c>
      <c r="E4431" s="5">
        <v>0</v>
      </c>
      <c r="F4431" s="5">
        <v>0.435261161955038</v>
      </c>
      <c r="G4431" s="5">
        <v>1</v>
      </c>
      <c r="H4431" s="5"/>
    </row>
    <row r="4432" spans="1:8" x14ac:dyDescent="0.25">
      <c r="A4432" s="5">
        <v>4430</v>
      </c>
      <c r="B4432" s="5">
        <v>1726.4273506242801</v>
      </c>
      <c r="C4432" s="5">
        <v>2793.4730006969999</v>
      </c>
      <c r="D4432" s="5">
        <v>0</v>
      </c>
      <c r="E4432" s="5">
        <v>0</v>
      </c>
      <c r="F4432" s="5">
        <v>0.32361315399263701</v>
      </c>
      <c r="G4432" s="5">
        <v>1</v>
      </c>
      <c r="H4432" s="5"/>
    </row>
    <row r="4433" spans="1:8" x14ac:dyDescent="0.25">
      <c r="A4433" s="5">
        <v>4431</v>
      </c>
      <c r="B4433" s="5">
        <v>1602.84650526425</v>
      </c>
      <c r="C4433" s="5">
        <v>2090.3237465689899</v>
      </c>
      <c r="D4433" s="5">
        <v>0</v>
      </c>
      <c r="E4433" s="5">
        <v>0</v>
      </c>
      <c r="F4433" s="5">
        <v>0.260826440890364</v>
      </c>
      <c r="G4433" s="5">
        <v>1</v>
      </c>
      <c r="H4433" s="5"/>
    </row>
    <row r="4434" spans="1:8" x14ac:dyDescent="0.25">
      <c r="A4434" s="5">
        <v>4432</v>
      </c>
      <c r="B4434" s="5">
        <v>1650.06685530291</v>
      </c>
      <c r="C4434" s="5">
        <v>2056.2842807504699</v>
      </c>
      <c r="D4434" s="5">
        <v>0</v>
      </c>
      <c r="E4434" s="5">
        <v>0</v>
      </c>
      <c r="F4434" s="5">
        <v>0.24923648079989399</v>
      </c>
      <c r="G4434" s="5">
        <v>1</v>
      </c>
      <c r="H4434" s="5"/>
    </row>
    <row r="4435" spans="1:8" x14ac:dyDescent="0.25">
      <c r="A4435" s="5">
        <v>4433</v>
      </c>
      <c r="B4435" s="5">
        <v>1616.5125926420501</v>
      </c>
      <c r="C4435" s="5">
        <v>0</v>
      </c>
      <c r="D4435" s="5">
        <v>0</v>
      </c>
      <c r="E4435" s="5">
        <v>0</v>
      </c>
      <c r="F4435" s="5">
        <v>0</v>
      </c>
      <c r="G4435" s="5">
        <v>1</v>
      </c>
      <c r="H4435" s="5"/>
    </row>
    <row r="4436" spans="1:8" x14ac:dyDescent="0.25">
      <c r="A4436" s="5">
        <v>4434</v>
      </c>
      <c r="B4436" s="5">
        <v>839.43374667338003</v>
      </c>
      <c r="C4436" s="5">
        <v>0</v>
      </c>
      <c r="D4436" s="5">
        <v>0</v>
      </c>
      <c r="E4436" s="5">
        <v>0</v>
      </c>
      <c r="F4436" s="5">
        <v>0</v>
      </c>
      <c r="G4436" s="5">
        <v>1</v>
      </c>
      <c r="H4436" s="5"/>
    </row>
    <row r="4437" spans="1:8" x14ac:dyDescent="0.25">
      <c r="A4437" s="5">
        <v>4435</v>
      </c>
      <c r="B4437" s="5">
        <v>243.548249208622</v>
      </c>
      <c r="C4437" s="5">
        <v>0</v>
      </c>
      <c r="D4437" s="5">
        <v>2512.6822480369401</v>
      </c>
      <c r="E4437" s="5">
        <v>0</v>
      </c>
      <c r="F4437" s="5">
        <v>0</v>
      </c>
      <c r="G4437" s="5">
        <v>1</v>
      </c>
      <c r="H4437" s="5"/>
    </row>
    <row r="4438" spans="1:8" x14ac:dyDescent="0.25">
      <c r="A4438" s="5">
        <v>4436</v>
      </c>
      <c r="B4438" s="5">
        <v>148.5944619302</v>
      </c>
      <c r="C4438" s="5">
        <v>0</v>
      </c>
      <c r="D4438" s="5">
        <v>2513.9949624631699</v>
      </c>
      <c r="E4438" s="5">
        <v>0</v>
      </c>
      <c r="F4438" s="5">
        <v>0</v>
      </c>
      <c r="G4438" s="5">
        <v>1</v>
      </c>
      <c r="H4438" s="5"/>
    </row>
    <row r="4439" spans="1:8" x14ac:dyDescent="0.25">
      <c r="A4439" s="5">
        <v>4437</v>
      </c>
      <c r="B4439" s="5">
        <v>0</v>
      </c>
      <c r="C4439" s="5">
        <v>0</v>
      </c>
      <c r="D4439" s="5">
        <v>2513.9933430115998</v>
      </c>
      <c r="E4439" s="5">
        <v>0</v>
      </c>
      <c r="F4439" s="5">
        <v>0</v>
      </c>
      <c r="G4439" s="5">
        <v>1</v>
      </c>
      <c r="H4439" s="5"/>
    </row>
    <row r="4440" spans="1:8" x14ac:dyDescent="0.25">
      <c r="A4440" s="5">
        <v>4438</v>
      </c>
      <c r="B4440" s="5">
        <v>0</v>
      </c>
      <c r="C4440" s="5">
        <v>0</v>
      </c>
      <c r="D4440" s="5">
        <v>2513.9893741149899</v>
      </c>
      <c r="E4440" s="5">
        <v>0</v>
      </c>
      <c r="F4440" s="5">
        <v>0</v>
      </c>
      <c r="G4440" s="5">
        <v>1</v>
      </c>
      <c r="H4440" s="5"/>
    </row>
    <row r="4441" spans="1:8" x14ac:dyDescent="0.25">
      <c r="A4441" s="5">
        <v>4439</v>
      </c>
      <c r="B4441" s="5">
        <v>0</v>
      </c>
      <c r="C4441" s="5">
        <v>0</v>
      </c>
      <c r="D4441" s="5">
        <v>0</v>
      </c>
      <c r="E4441" s="5">
        <v>0</v>
      </c>
      <c r="F4441" s="5">
        <v>0</v>
      </c>
      <c r="G4441" s="5">
        <v>1</v>
      </c>
      <c r="H4441" s="5"/>
    </row>
    <row r="4442" spans="1:8" x14ac:dyDescent="0.25">
      <c r="A4442" s="5">
        <v>4440</v>
      </c>
      <c r="B4442" s="5">
        <v>0</v>
      </c>
      <c r="C4442" s="5">
        <v>0</v>
      </c>
      <c r="D4442" s="5">
        <v>0</v>
      </c>
      <c r="E4442" s="5">
        <v>0</v>
      </c>
      <c r="F4442" s="5">
        <v>0</v>
      </c>
      <c r="G4442" s="5">
        <v>1</v>
      </c>
      <c r="H4442" s="5"/>
    </row>
    <row r="4443" spans="1:8" x14ac:dyDescent="0.25">
      <c r="A4443" s="5">
        <v>4441</v>
      </c>
      <c r="B4443" s="5">
        <v>0</v>
      </c>
      <c r="C4443" s="5">
        <v>0</v>
      </c>
      <c r="D4443" s="5">
        <v>0</v>
      </c>
      <c r="E4443" s="5">
        <v>0</v>
      </c>
      <c r="F4443" s="5">
        <v>0</v>
      </c>
      <c r="G4443" s="5">
        <v>1</v>
      </c>
      <c r="H4443" s="5"/>
    </row>
    <row r="4444" spans="1:8" x14ac:dyDescent="0.25">
      <c r="A4444" s="5">
        <v>4442</v>
      </c>
      <c r="B4444" s="5">
        <v>0</v>
      </c>
      <c r="C4444" s="5">
        <v>0</v>
      </c>
      <c r="D4444" s="5">
        <v>0</v>
      </c>
      <c r="E4444" s="5">
        <v>0</v>
      </c>
      <c r="F4444" s="5">
        <v>0</v>
      </c>
      <c r="G4444" s="5">
        <v>1</v>
      </c>
      <c r="H4444" s="5"/>
    </row>
    <row r="4445" spans="1:8" x14ac:dyDescent="0.25">
      <c r="A4445" s="5">
        <v>4443</v>
      </c>
      <c r="B4445" s="5">
        <v>0</v>
      </c>
      <c r="C4445" s="5">
        <v>0</v>
      </c>
      <c r="D4445" s="5">
        <v>0</v>
      </c>
      <c r="E4445" s="5">
        <v>0</v>
      </c>
      <c r="F4445" s="5">
        <v>0</v>
      </c>
      <c r="G4445" s="5">
        <v>1</v>
      </c>
      <c r="H4445" s="5"/>
    </row>
    <row r="4446" spans="1:8" x14ac:dyDescent="0.25">
      <c r="A4446" s="5">
        <v>4444</v>
      </c>
      <c r="B4446" s="5">
        <v>0</v>
      </c>
      <c r="C4446" s="5">
        <v>0</v>
      </c>
      <c r="D4446" s="5">
        <v>0</v>
      </c>
      <c r="E4446" s="5">
        <v>0</v>
      </c>
      <c r="F4446" s="5">
        <v>0</v>
      </c>
      <c r="G4446" s="5">
        <v>1</v>
      </c>
      <c r="H4446" s="5"/>
    </row>
    <row r="4447" spans="1:8" x14ac:dyDescent="0.25">
      <c r="A4447" s="5">
        <v>4445</v>
      </c>
      <c r="B4447" s="5">
        <v>0</v>
      </c>
      <c r="C4447" s="5">
        <v>0</v>
      </c>
      <c r="D4447" s="5">
        <v>0</v>
      </c>
      <c r="E4447" s="5">
        <v>0</v>
      </c>
      <c r="F4447" s="5">
        <v>0</v>
      </c>
      <c r="G4447" s="5">
        <v>1</v>
      </c>
      <c r="H4447" s="5"/>
    </row>
    <row r="4448" spans="1:8" x14ac:dyDescent="0.25">
      <c r="A4448" s="5">
        <v>4446</v>
      </c>
      <c r="B4448" s="5">
        <v>127.553094042539</v>
      </c>
      <c r="C4448" s="5">
        <v>0</v>
      </c>
      <c r="D4448" s="5">
        <v>0</v>
      </c>
      <c r="E4448" s="5">
        <v>0</v>
      </c>
      <c r="F4448" s="5">
        <v>0</v>
      </c>
      <c r="G4448" s="5">
        <v>1</v>
      </c>
      <c r="H4448" s="5"/>
    </row>
    <row r="4449" spans="1:8" x14ac:dyDescent="0.25">
      <c r="A4449" s="5">
        <v>4447</v>
      </c>
      <c r="B4449" s="5">
        <v>345.67537341769099</v>
      </c>
      <c r="C4449" s="5">
        <v>0</v>
      </c>
      <c r="D4449" s="5">
        <v>0</v>
      </c>
      <c r="E4449" s="5">
        <v>0</v>
      </c>
      <c r="F4449" s="5">
        <v>0</v>
      </c>
      <c r="G4449" s="5">
        <v>1</v>
      </c>
      <c r="H4449" s="5"/>
    </row>
    <row r="4450" spans="1:8" x14ac:dyDescent="0.25">
      <c r="A4450" s="5">
        <v>4448</v>
      </c>
      <c r="B4450" s="5">
        <v>657.91476710248401</v>
      </c>
      <c r="C4450" s="5">
        <v>989.51984072303003</v>
      </c>
      <c r="D4450" s="5">
        <v>5027.8843438948998</v>
      </c>
      <c r="E4450" s="5">
        <v>0</v>
      </c>
      <c r="F4450" s="5">
        <v>0.30080487318445798</v>
      </c>
      <c r="G4450" s="5">
        <v>1</v>
      </c>
      <c r="H4450" s="5"/>
    </row>
    <row r="4451" spans="1:8" x14ac:dyDescent="0.25">
      <c r="A4451" s="5">
        <v>4449</v>
      </c>
      <c r="B4451" s="5">
        <v>940.66963752374704</v>
      </c>
      <c r="C4451" s="5">
        <v>2038.7687360268301</v>
      </c>
      <c r="D4451" s="5">
        <v>5027.3509682983204</v>
      </c>
      <c r="E4451" s="5">
        <v>0</v>
      </c>
      <c r="F4451" s="5">
        <v>0.43347178526146302</v>
      </c>
      <c r="G4451" s="5">
        <v>1</v>
      </c>
      <c r="H4451" s="5"/>
    </row>
    <row r="4452" spans="1:8" x14ac:dyDescent="0.25">
      <c r="A4452" s="5">
        <v>4450</v>
      </c>
      <c r="B4452" s="5">
        <v>1423.7165335412999</v>
      </c>
      <c r="C4452" s="5">
        <v>3211.4367915777998</v>
      </c>
      <c r="D4452" s="5">
        <v>0</v>
      </c>
      <c r="E4452" s="5">
        <v>0</v>
      </c>
      <c r="F4452" s="5">
        <v>0.45113429751899298</v>
      </c>
      <c r="G4452" s="5">
        <v>1</v>
      </c>
      <c r="H4452" s="5"/>
    </row>
    <row r="4453" spans="1:8" x14ac:dyDescent="0.25">
      <c r="A4453" s="5">
        <v>4451</v>
      </c>
      <c r="B4453" s="5">
        <v>887.65091741239803</v>
      </c>
      <c r="C4453" s="5">
        <v>0</v>
      </c>
      <c r="D4453" s="5">
        <v>0</v>
      </c>
      <c r="E4453" s="5">
        <v>0</v>
      </c>
      <c r="F4453" s="5">
        <v>0</v>
      </c>
      <c r="G4453" s="5">
        <v>1</v>
      </c>
      <c r="H4453" s="5"/>
    </row>
    <row r="4454" spans="1:8" x14ac:dyDescent="0.25">
      <c r="A4454" s="5">
        <v>4452</v>
      </c>
      <c r="B4454" s="5">
        <v>968.56393584816703</v>
      </c>
      <c r="C4454" s="5">
        <v>1559.7564773031199</v>
      </c>
      <c r="D4454" s="5">
        <v>2513.9315352201502</v>
      </c>
      <c r="E4454" s="5">
        <v>0</v>
      </c>
      <c r="F4454" s="5">
        <v>0.32207610034853701</v>
      </c>
      <c r="G4454" s="5">
        <v>1</v>
      </c>
      <c r="H4454" s="5"/>
    </row>
    <row r="4455" spans="1:8" x14ac:dyDescent="0.25">
      <c r="A4455" s="5">
        <v>4453</v>
      </c>
      <c r="B4455" s="5">
        <v>1599.7514051245801</v>
      </c>
      <c r="C4455" s="5">
        <v>3681.4122406008701</v>
      </c>
      <c r="D4455" s="5">
        <v>2513.8223999801999</v>
      </c>
      <c r="E4455" s="5">
        <v>0</v>
      </c>
      <c r="F4455" s="5">
        <v>0.46024803958261601</v>
      </c>
      <c r="G4455" s="5">
        <v>1</v>
      </c>
      <c r="H4455" s="5"/>
    </row>
    <row r="4456" spans="1:8" x14ac:dyDescent="0.25">
      <c r="A4456" s="5">
        <v>4454</v>
      </c>
      <c r="B4456" s="5">
        <v>2234.8125130036901</v>
      </c>
      <c r="C4456" s="5">
        <v>5660.7863141242296</v>
      </c>
      <c r="D4456" s="5">
        <v>0</v>
      </c>
      <c r="E4456" s="5">
        <v>0</v>
      </c>
      <c r="F4456" s="5">
        <v>0.50660055648330504</v>
      </c>
      <c r="G4456" s="5">
        <v>1</v>
      </c>
      <c r="H4456" s="5"/>
    </row>
    <row r="4457" spans="1:8" x14ac:dyDescent="0.25">
      <c r="A4457" s="5">
        <v>4455</v>
      </c>
      <c r="B4457" s="5">
        <v>1008.50569228592</v>
      </c>
      <c r="C4457" s="5">
        <v>0</v>
      </c>
      <c r="D4457" s="5">
        <v>0</v>
      </c>
      <c r="E4457" s="5">
        <v>0</v>
      </c>
      <c r="F4457" s="5">
        <v>0</v>
      </c>
      <c r="G4457" s="5">
        <v>1</v>
      </c>
      <c r="H4457" s="5"/>
    </row>
    <row r="4458" spans="1:8" x14ac:dyDescent="0.25">
      <c r="A4458" s="5">
        <v>4456</v>
      </c>
      <c r="B4458" s="5">
        <v>599.73489626383798</v>
      </c>
      <c r="C4458" s="5">
        <v>0</v>
      </c>
      <c r="D4458" s="5">
        <v>0</v>
      </c>
      <c r="E4458" s="5">
        <v>0</v>
      </c>
      <c r="F4458" s="5">
        <v>0</v>
      </c>
      <c r="G4458" s="5">
        <v>1</v>
      </c>
      <c r="H4458" s="5"/>
    </row>
    <row r="4459" spans="1:8" x14ac:dyDescent="0.25">
      <c r="A4459" s="5">
        <v>4457</v>
      </c>
      <c r="B4459" s="5">
        <v>613.52832128044804</v>
      </c>
      <c r="C4459" s="5">
        <v>0</v>
      </c>
      <c r="D4459" s="5">
        <v>0</v>
      </c>
      <c r="E4459" s="5">
        <v>0</v>
      </c>
      <c r="F4459" s="5">
        <v>0</v>
      </c>
      <c r="G4459" s="5">
        <v>1</v>
      </c>
      <c r="H4459" s="5"/>
    </row>
    <row r="4460" spans="1:8" x14ac:dyDescent="0.25">
      <c r="A4460" s="5">
        <v>4458</v>
      </c>
      <c r="B4460" s="5">
        <v>413.17038943812099</v>
      </c>
      <c r="C4460" s="5">
        <v>0</v>
      </c>
      <c r="D4460" s="5">
        <v>0</v>
      </c>
      <c r="E4460" s="5">
        <v>0</v>
      </c>
      <c r="F4460" s="5">
        <v>0</v>
      </c>
      <c r="G4460" s="5">
        <v>1</v>
      </c>
      <c r="H4460" s="5"/>
    </row>
    <row r="4461" spans="1:8" x14ac:dyDescent="0.25">
      <c r="A4461" s="5">
        <v>4459</v>
      </c>
      <c r="B4461" s="5">
        <v>306.75728489558497</v>
      </c>
      <c r="C4461" s="5">
        <v>0</v>
      </c>
      <c r="D4461" s="5">
        <v>2513.9086593151901</v>
      </c>
      <c r="E4461" s="5">
        <v>0</v>
      </c>
      <c r="F4461" s="5">
        <v>0</v>
      </c>
      <c r="G4461" s="5">
        <v>1</v>
      </c>
      <c r="H4461" s="5"/>
    </row>
    <row r="4462" spans="1:8" x14ac:dyDescent="0.25">
      <c r="A4462" s="5">
        <v>4460</v>
      </c>
      <c r="B4462" s="5">
        <v>82.634077887624301</v>
      </c>
      <c r="C4462" s="5">
        <v>0</v>
      </c>
      <c r="D4462" s="5">
        <v>2513.7956646764301</v>
      </c>
      <c r="E4462" s="5">
        <v>0</v>
      </c>
      <c r="F4462" s="5">
        <v>0</v>
      </c>
      <c r="G4462" s="5">
        <v>1</v>
      </c>
      <c r="H4462" s="5"/>
    </row>
    <row r="4463" spans="1:8" x14ac:dyDescent="0.25">
      <c r="A4463" s="5">
        <v>4461</v>
      </c>
      <c r="B4463" s="5">
        <v>0</v>
      </c>
      <c r="C4463" s="5">
        <v>0</v>
      </c>
      <c r="D4463" s="5">
        <v>2513.8326022251799</v>
      </c>
      <c r="E4463" s="5">
        <v>0</v>
      </c>
      <c r="F4463" s="5">
        <v>0</v>
      </c>
      <c r="G4463" s="5">
        <v>1</v>
      </c>
      <c r="H4463" s="5"/>
    </row>
    <row r="4464" spans="1:8" x14ac:dyDescent="0.25">
      <c r="A4464" s="5">
        <v>4462</v>
      </c>
      <c r="B4464" s="5">
        <v>0</v>
      </c>
      <c r="C4464" s="5">
        <v>0</v>
      </c>
      <c r="D4464" s="5">
        <v>2513.8328042909602</v>
      </c>
      <c r="E4464" s="5">
        <v>0</v>
      </c>
      <c r="F4464" s="5">
        <v>0</v>
      </c>
      <c r="G4464" s="5">
        <v>1</v>
      </c>
      <c r="H4464" s="5"/>
    </row>
    <row r="4465" spans="1:8" x14ac:dyDescent="0.25">
      <c r="A4465" s="5">
        <v>4463</v>
      </c>
      <c r="B4465" s="5">
        <v>0</v>
      </c>
      <c r="C4465" s="5">
        <v>0</v>
      </c>
      <c r="D4465" s="5">
        <v>0</v>
      </c>
      <c r="E4465" s="5">
        <v>0</v>
      </c>
      <c r="F4465" s="5">
        <v>0</v>
      </c>
      <c r="G4465" s="5">
        <v>1</v>
      </c>
      <c r="H4465" s="5"/>
    </row>
    <row r="4466" spans="1:8" x14ac:dyDescent="0.25">
      <c r="A4466" s="5">
        <v>4464</v>
      </c>
      <c r="B4466" s="5">
        <v>0</v>
      </c>
      <c r="C4466" s="5">
        <v>0</v>
      </c>
      <c r="D4466" s="5">
        <v>0</v>
      </c>
      <c r="E4466" s="5">
        <v>0</v>
      </c>
      <c r="F4466" s="5">
        <v>0</v>
      </c>
      <c r="G4466" s="5">
        <v>1</v>
      </c>
      <c r="H4466" s="5"/>
    </row>
    <row r="4467" spans="1:8" x14ac:dyDescent="0.25">
      <c r="A4467" s="5">
        <v>4465</v>
      </c>
      <c r="B4467" s="5">
        <v>0</v>
      </c>
      <c r="C4467" s="5">
        <v>0</v>
      </c>
      <c r="D4467" s="5">
        <v>0</v>
      </c>
      <c r="E4467" s="5">
        <v>0</v>
      </c>
      <c r="F4467" s="5">
        <v>0</v>
      </c>
      <c r="G4467" s="5">
        <v>1</v>
      </c>
      <c r="H4467" s="5"/>
    </row>
    <row r="4468" spans="1:8" x14ac:dyDescent="0.25">
      <c r="A4468" s="5">
        <v>4466</v>
      </c>
      <c r="B4468" s="5">
        <v>0</v>
      </c>
      <c r="C4468" s="5">
        <v>0</v>
      </c>
      <c r="D4468" s="5">
        <v>0</v>
      </c>
      <c r="E4468" s="5">
        <v>0</v>
      </c>
      <c r="F4468" s="5">
        <v>0</v>
      </c>
      <c r="G4468" s="5">
        <v>1</v>
      </c>
      <c r="H4468" s="5"/>
    </row>
    <row r="4469" spans="1:8" x14ac:dyDescent="0.25">
      <c r="A4469" s="5">
        <v>4467</v>
      </c>
      <c r="B4469" s="5">
        <v>0</v>
      </c>
      <c r="C4469" s="5">
        <v>0</v>
      </c>
      <c r="D4469" s="5">
        <v>0</v>
      </c>
      <c r="E4469" s="5">
        <v>0</v>
      </c>
      <c r="F4469" s="5">
        <v>0</v>
      </c>
      <c r="G4469" s="5">
        <v>1</v>
      </c>
      <c r="H4469" s="5"/>
    </row>
    <row r="4470" spans="1:8" x14ac:dyDescent="0.25">
      <c r="A4470" s="5">
        <v>4468</v>
      </c>
      <c r="B4470" s="5">
        <v>0</v>
      </c>
      <c r="C4470" s="5">
        <v>0</v>
      </c>
      <c r="D4470" s="5">
        <v>0</v>
      </c>
      <c r="E4470" s="5">
        <v>1070.93576751463</v>
      </c>
      <c r="F4470" s="5">
        <v>0</v>
      </c>
      <c r="G4470" s="5">
        <v>-1070935670.76552</v>
      </c>
      <c r="H4470" s="5"/>
    </row>
    <row r="4471" spans="1:8" x14ac:dyDescent="0.25">
      <c r="A4471" s="5">
        <v>4469</v>
      </c>
      <c r="B4471" s="5">
        <v>0</v>
      </c>
      <c r="C4471" s="5">
        <v>0</v>
      </c>
      <c r="D4471" s="5">
        <v>0</v>
      </c>
      <c r="E4471" s="5">
        <v>0</v>
      </c>
      <c r="F4471" s="5">
        <v>0</v>
      </c>
      <c r="G4471" s="5">
        <v>1</v>
      </c>
      <c r="H4471" s="5"/>
    </row>
    <row r="4472" spans="1:8" x14ac:dyDescent="0.25">
      <c r="A4472" s="5">
        <v>4470</v>
      </c>
      <c r="B4472" s="5">
        <v>135.74631725491</v>
      </c>
      <c r="C4472" s="5">
        <v>0</v>
      </c>
      <c r="D4472" s="5">
        <v>0</v>
      </c>
      <c r="E4472" s="5">
        <v>0</v>
      </c>
      <c r="F4472" s="5">
        <v>0</v>
      </c>
      <c r="G4472" s="5">
        <v>1</v>
      </c>
      <c r="H4472" s="5"/>
    </row>
    <row r="4473" spans="1:8" x14ac:dyDescent="0.25">
      <c r="A4473" s="5">
        <v>4471</v>
      </c>
      <c r="B4473" s="5">
        <v>289.21927260668502</v>
      </c>
      <c r="C4473" s="5">
        <v>0</v>
      </c>
      <c r="D4473" s="5">
        <v>0</v>
      </c>
      <c r="E4473" s="5">
        <v>0</v>
      </c>
      <c r="F4473" s="5">
        <v>0</v>
      </c>
      <c r="G4473" s="5">
        <v>1</v>
      </c>
      <c r="H4473" s="5"/>
    </row>
    <row r="4474" spans="1:8" x14ac:dyDescent="0.25">
      <c r="A4474" s="5">
        <v>4472</v>
      </c>
      <c r="B4474" s="5">
        <v>629.82552216767499</v>
      </c>
      <c r="C4474" s="5">
        <v>1080.8504498358</v>
      </c>
      <c r="D4474" s="5">
        <v>5022.3928575278196</v>
      </c>
      <c r="E4474" s="5">
        <v>0</v>
      </c>
      <c r="F4474" s="5">
        <v>0.34322218184255399</v>
      </c>
      <c r="G4474" s="5">
        <v>1</v>
      </c>
      <c r="H4474" s="5"/>
    </row>
    <row r="4475" spans="1:8" x14ac:dyDescent="0.25">
      <c r="A4475" s="5">
        <v>4473</v>
      </c>
      <c r="B4475" s="5">
        <v>1139.2735858071201</v>
      </c>
      <c r="C4475" s="5">
        <v>2605.2557671679901</v>
      </c>
      <c r="D4475" s="5">
        <v>5027.6517480305301</v>
      </c>
      <c r="E4475" s="5">
        <v>1713.7291837293999</v>
      </c>
      <c r="F4475" s="5">
        <v>0.45735384356601899</v>
      </c>
      <c r="G4475" s="5">
        <v>0.65913924247838696</v>
      </c>
      <c r="H4475" s="5"/>
    </row>
    <row r="4476" spans="1:8" x14ac:dyDescent="0.25">
      <c r="A4476" s="5">
        <v>4474</v>
      </c>
      <c r="B4476" s="5">
        <v>1739.2587908981</v>
      </c>
      <c r="C4476" s="5">
        <v>4393.4920028079596</v>
      </c>
      <c r="D4476" s="5">
        <v>0</v>
      </c>
      <c r="E4476" s="5">
        <v>0</v>
      </c>
      <c r="F4476" s="5">
        <v>0.50521429304193</v>
      </c>
      <c r="G4476" s="5">
        <v>1</v>
      </c>
      <c r="H4476" s="5"/>
    </row>
    <row r="4477" spans="1:8" x14ac:dyDescent="0.25">
      <c r="A4477" s="5">
        <v>4475</v>
      </c>
      <c r="B4477" s="5">
        <v>1940.5791667537301</v>
      </c>
      <c r="C4477" s="5">
        <v>4795.0272606299104</v>
      </c>
      <c r="D4477" s="5">
        <v>0</v>
      </c>
      <c r="E4477" s="5">
        <v>0</v>
      </c>
      <c r="F4477" s="5">
        <v>0.494185173404392</v>
      </c>
      <c r="G4477" s="5">
        <v>1</v>
      </c>
      <c r="H4477" s="5"/>
    </row>
    <row r="4478" spans="1:8" x14ac:dyDescent="0.25">
      <c r="A4478" s="5">
        <v>4476</v>
      </c>
      <c r="B4478" s="5">
        <v>1600.06977670832</v>
      </c>
      <c r="C4478" s="5">
        <v>3439.6736643173699</v>
      </c>
      <c r="D4478" s="5">
        <v>2513.6132314003899</v>
      </c>
      <c r="E4478" s="5">
        <v>0</v>
      </c>
      <c r="F4478" s="5">
        <v>0.42994045809221598</v>
      </c>
      <c r="G4478" s="5">
        <v>1</v>
      </c>
      <c r="H4478" s="5"/>
    </row>
    <row r="4479" spans="1:8" x14ac:dyDescent="0.25">
      <c r="A4479" s="5">
        <v>4477</v>
      </c>
      <c r="B4479" s="5">
        <v>1828.6446305709301</v>
      </c>
      <c r="C4479" s="5">
        <v>4166.1411720719198</v>
      </c>
      <c r="D4479" s="5">
        <v>2513.9559639412801</v>
      </c>
      <c r="E4479" s="5">
        <v>1256.67081466423</v>
      </c>
      <c r="F4479" s="5">
        <v>0.45565344977012101</v>
      </c>
      <c r="G4479" s="5">
        <v>0.50012218503851802</v>
      </c>
      <c r="H4479" s="5"/>
    </row>
    <row r="4480" spans="1:8" x14ac:dyDescent="0.25">
      <c r="A4480" s="5">
        <v>4478</v>
      </c>
      <c r="B4480" s="5">
        <v>2361.5183249716101</v>
      </c>
      <c r="C4480" s="5">
        <v>5894.9317243554997</v>
      </c>
      <c r="D4480" s="5">
        <v>0</v>
      </c>
      <c r="E4480" s="5">
        <v>0</v>
      </c>
      <c r="F4480" s="5">
        <v>0.49924928902909099</v>
      </c>
      <c r="G4480" s="5">
        <v>1</v>
      </c>
      <c r="H4480" s="5"/>
    </row>
    <row r="4481" spans="1:8" x14ac:dyDescent="0.25">
      <c r="A4481" s="5">
        <v>4479</v>
      </c>
      <c r="B4481" s="5">
        <v>1591.0975595232101</v>
      </c>
      <c r="C4481" s="5">
        <v>2651.1094793622701</v>
      </c>
      <c r="D4481" s="5">
        <v>0</v>
      </c>
      <c r="E4481" s="5">
        <v>0</v>
      </c>
      <c r="F4481" s="5">
        <v>0.33324285656292002</v>
      </c>
      <c r="G4481" s="5">
        <v>1</v>
      </c>
      <c r="H4481" s="5"/>
    </row>
    <row r="4482" spans="1:8" x14ac:dyDescent="0.25">
      <c r="A4482" s="5">
        <v>4480</v>
      </c>
      <c r="B4482" s="5">
        <v>483.09153226611102</v>
      </c>
      <c r="C4482" s="5">
        <v>0</v>
      </c>
      <c r="D4482" s="5">
        <v>0</v>
      </c>
      <c r="E4482" s="5">
        <v>0</v>
      </c>
      <c r="F4482" s="5">
        <v>0</v>
      </c>
      <c r="G4482" s="5">
        <v>1</v>
      </c>
      <c r="H4482" s="5"/>
    </row>
    <row r="4483" spans="1:8" x14ac:dyDescent="0.25">
      <c r="A4483" s="5">
        <v>4481</v>
      </c>
      <c r="B4483" s="5">
        <v>429.06155826266399</v>
      </c>
      <c r="C4483" s="5">
        <v>0</v>
      </c>
      <c r="D4483" s="5">
        <v>0</v>
      </c>
      <c r="E4483" s="5">
        <v>0</v>
      </c>
      <c r="F4483" s="5">
        <v>0</v>
      </c>
      <c r="G4483" s="5">
        <v>1</v>
      </c>
      <c r="H4483" s="5"/>
    </row>
    <row r="4484" spans="1:8" x14ac:dyDescent="0.25">
      <c r="A4484" s="5">
        <v>4482</v>
      </c>
      <c r="B4484" s="5">
        <v>419.52685696793799</v>
      </c>
      <c r="C4484" s="5">
        <v>0</v>
      </c>
      <c r="D4484" s="5">
        <v>0</v>
      </c>
      <c r="E4484" s="5">
        <v>0</v>
      </c>
      <c r="F4484" s="5">
        <v>0</v>
      </c>
      <c r="G4484" s="5">
        <v>1</v>
      </c>
      <c r="H4484" s="5"/>
    </row>
    <row r="4485" spans="1:8" x14ac:dyDescent="0.25">
      <c r="A4485" s="5">
        <v>4483</v>
      </c>
      <c r="B4485" s="5">
        <v>76.277610357807006</v>
      </c>
      <c r="C4485" s="5">
        <v>0</v>
      </c>
      <c r="D4485" s="5">
        <v>2513.09038372855</v>
      </c>
      <c r="E4485" s="5">
        <v>0</v>
      </c>
      <c r="F4485" s="5">
        <v>0</v>
      </c>
      <c r="G4485" s="5">
        <v>1</v>
      </c>
      <c r="H4485" s="5"/>
    </row>
    <row r="4486" spans="1:8" x14ac:dyDescent="0.25">
      <c r="A4486" s="5">
        <v>4484</v>
      </c>
      <c r="B4486" s="5">
        <v>15.891168824543101</v>
      </c>
      <c r="C4486" s="5">
        <v>0</v>
      </c>
      <c r="D4486" s="5">
        <v>2513.9866805059401</v>
      </c>
      <c r="E4486" s="5">
        <v>0</v>
      </c>
      <c r="F4486" s="5">
        <v>0</v>
      </c>
      <c r="G4486" s="5">
        <v>1</v>
      </c>
      <c r="H4486" s="5"/>
    </row>
    <row r="4487" spans="1:8" x14ac:dyDescent="0.25">
      <c r="A4487" s="5">
        <v>4485</v>
      </c>
      <c r="B4487" s="5">
        <v>0</v>
      </c>
      <c r="C4487" s="5">
        <v>0</v>
      </c>
      <c r="D4487" s="5">
        <v>2513.9904834557501</v>
      </c>
      <c r="E4487" s="5">
        <v>0</v>
      </c>
      <c r="F4487" s="5">
        <v>0</v>
      </c>
      <c r="G4487" s="5">
        <v>1</v>
      </c>
      <c r="H4487" s="5"/>
    </row>
    <row r="4488" spans="1:8" x14ac:dyDescent="0.25">
      <c r="A4488" s="5">
        <v>4486</v>
      </c>
      <c r="B4488" s="5">
        <v>0</v>
      </c>
      <c r="C4488" s="5">
        <v>0</v>
      </c>
      <c r="D4488" s="5">
        <v>2513.97852229414</v>
      </c>
      <c r="E4488" s="5">
        <v>0</v>
      </c>
      <c r="F4488" s="5">
        <v>0</v>
      </c>
      <c r="G4488" s="5">
        <v>1</v>
      </c>
      <c r="H4488" s="5"/>
    </row>
    <row r="4489" spans="1:8" x14ac:dyDescent="0.25">
      <c r="A4489" s="5">
        <v>4487</v>
      </c>
      <c r="B4489" s="5">
        <v>0</v>
      </c>
      <c r="C4489" s="5">
        <v>0</v>
      </c>
      <c r="D4489" s="5">
        <v>0</v>
      </c>
      <c r="E4489" s="5">
        <v>0</v>
      </c>
      <c r="F4489" s="5">
        <v>0</v>
      </c>
      <c r="G4489" s="5">
        <v>1</v>
      </c>
      <c r="H4489" s="5"/>
    </row>
    <row r="4490" spans="1:8" x14ac:dyDescent="0.25">
      <c r="A4490" s="5">
        <v>4488</v>
      </c>
      <c r="B4490" s="5">
        <v>0</v>
      </c>
      <c r="C4490" s="5">
        <v>0</v>
      </c>
      <c r="D4490" s="5">
        <v>0</v>
      </c>
      <c r="E4490" s="5">
        <v>0</v>
      </c>
      <c r="F4490" s="5">
        <v>0</v>
      </c>
      <c r="G4490" s="5">
        <v>1</v>
      </c>
      <c r="H4490" s="5"/>
    </row>
    <row r="4491" spans="1:8" x14ac:dyDescent="0.25">
      <c r="A4491" s="5">
        <v>4489</v>
      </c>
      <c r="B4491" s="5">
        <v>0</v>
      </c>
      <c r="C4491" s="5">
        <v>0</v>
      </c>
      <c r="D4491" s="5">
        <v>0</v>
      </c>
      <c r="E4491" s="5">
        <v>0</v>
      </c>
      <c r="F4491" s="5">
        <v>0</v>
      </c>
      <c r="G4491" s="5">
        <v>1</v>
      </c>
      <c r="H4491" s="5"/>
    </row>
    <row r="4492" spans="1:8" x14ac:dyDescent="0.25">
      <c r="A4492" s="5">
        <v>4490</v>
      </c>
      <c r="B4492" s="5">
        <v>0</v>
      </c>
      <c r="C4492" s="5">
        <v>0</v>
      </c>
      <c r="D4492" s="5">
        <v>0</v>
      </c>
      <c r="E4492" s="5">
        <v>0</v>
      </c>
      <c r="F4492" s="5">
        <v>0</v>
      </c>
      <c r="G4492" s="5">
        <v>1</v>
      </c>
      <c r="H4492" s="5"/>
    </row>
    <row r="4493" spans="1:8" x14ac:dyDescent="0.25">
      <c r="A4493" s="5">
        <v>4491</v>
      </c>
      <c r="B4493" s="5">
        <v>0</v>
      </c>
      <c r="C4493" s="5">
        <v>0</v>
      </c>
      <c r="D4493" s="5">
        <v>0</v>
      </c>
      <c r="E4493" s="5">
        <v>0</v>
      </c>
      <c r="F4493" s="5">
        <v>0</v>
      </c>
      <c r="G4493" s="5">
        <v>1</v>
      </c>
      <c r="H4493" s="5"/>
    </row>
    <row r="4494" spans="1:8" x14ac:dyDescent="0.25">
      <c r="A4494" s="5">
        <v>4492</v>
      </c>
      <c r="B4494" s="5">
        <v>0</v>
      </c>
      <c r="C4494" s="5">
        <v>0</v>
      </c>
      <c r="D4494" s="5">
        <v>0</v>
      </c>
      <c r="E4494" s="5">
        <v>0</v>
      </c>
      <c r="F4494" s="5">
        <v>0</v>
      </c>
      <c r="G4494" s="5">
        <v>1</v>
      </c>
      <c r="H4494" s="5"/>
    </row>
    <row r="4495" spans="1:8" x14ac:dyDescent="0.25">
      <c r="A4495" s="5">
        <v>4493</v>
      </c>
      <c r="B4495" s="5">
        <v>0</v>
      </c>
      <c r="C4495" s="5">
        <v>0</v>
      </c>
      <c r="D4495" s="5">
        <v>0</v>
      </c>
      <c r="E4495" s="5">
        <v>0</v>
      </c>
      <c r="F4495" s="5">
        <v>0</v>
      </c>
      <c r="G4495" s="5">
        <v>1</v>
      </c>
      <c r="H4495" s="5"/>
    </row>
    <row r="4496" spans="1:8" x14ac:dyDescent="0.25">
      <c r="A4496" s="5">
        <v>4494</v>
      </c>
      <c r="B4496" s="5">
        <v>60.386441533263898</v>
      </c>
      <c r="C4496" s="5">
        <v>0</v>
      </c>
      <c r="D4496" s="5">
        <v>0</v>
      </c>
      <c r="E4496" s="5">
        <v>0</v>
      </c>
      <c r="F4496" s="5">
        <v>0</v>
      </c>
      <c r="G4496" s="5">
        <v>1</v>
      </c>
      <c r="H4496" s="5"/>
    </row>
    <row r="4497" spans="1:8" x14ac:dyDescent="0.25">
      <c r="A4497" s="5">
        <v>4495</v>
      </c>
      <c r="B4497" s="5">
        <v>337.63286772524702</v>
      </c>
      <c r="C4497" s="5">
        <v>0</v>
      </c>
      <c r="D4497" s="5">
        <v>0</v>
      </c>
      <c r="E4497" s="5">
        <v>0</v>
      </c>
      <c r="F4497" s="5">
        <v>0</v>
      </c>
      <c r="G4497" s="5">
        <v>1</v>
      </c>
      <c r="H4497" s="5"/>
    </row>
    <row r="4498" spans="1:8" x14ac:dyDescent="0.25">
      <c r="A4498" s="5">
        <v>4496</v>
      </c>
      <c r="B4498" s="5">
        <v>525.16804620572395</v>
      </c>
      <c r="C4498" s="5">
        <v>953.322200865063</v>
      </c>
      <c r="D4498" s="5">
        <v>5026.3372784338799</v>
      </c>
      <c r="E4498" s="5">
        <v>1411.77328094838</v>
      </c>
      <c r="F4498" s="5">
        <v>0.36305415281437797</v>
      </c>
      <c r="G4498" s="5">
        <v>0.71912484131836896</v>
      </c>
      <c r="H4498" s="5"/>
    </row>
    <row r="4499" spans="1:8" x14ac:dyDescent="0.25">
      <c r="A4499" s="5">
        <v>4497</v>
      </c>
      <c r="B4499" s="5">
        <v>1010.31282882762</v>
      </c>
      <c r="C4499" s="5">
        <v>2403.4246089990102</v>
      </c>
      <c r="D4499" s="5">
        <v>5029.3571772785199</v>
      </c>
      <c r="E4499" s="5">
        <v>0</v>
      </c>
      <c r="F4499" s="5">
        <v>0.47577830152116102</v>
      </c>
      <c r="G4499" s="5">
        <v>1</v>
      </c>
      <c r="H4499" s="5"/>
    </row>
    <row r="4500" spans="1:8" x14ac:dyDescent="0.25">
      <c r="A4500" s="5">
        <v>4498</v>
      </c>
      <c r="B4500" s="5">
        <v>1000.5704423165801</v>
      </c>
      <c r="C4500" s="5">
        <v>2155.61431423663</v>
      </c>
      <c r="D4500" s="5">
        <v>0</v>
      </c>
      <c r="E4500" s="5">
        <v>0</v>
      </c>
      <c r="F4500" s="5">
        <v>0.430877072245894</v>
      </c>
      <c r="G4500" s="5">
        <v>1</v>
      </c>
      <c r="H4500" s="5"/>
    </row>
    <row r="4501" spans="1:8" x14ac:dyDescent="0.25">
      <c r="A4501" s="5">
        <v>4499</v>
      </c>
      <c r="B4501" s="5">
        <v>940.58343031263996</v>
      </c>
      <c r="C4501" s="5">
        <v>1701.5985676035</v>
      </c>
      <c r="D4501" s="5">
        <v>0</v>
      </c>
      <c r="E4501" s="5">
        <v>0</v>
      </c>
      <c r="F4501" s="5">
        <v>0.36181767877328802</v>
      </c>
      <c r="G4501" s="5">
        <v>1</v>
      </c>
      <c r="H4501" s="5"/>
    </row>
    <row r="4502" spans="1:8" x14ac:dyDescent="0.25">
      <c r="A4502" s="5">
        <v>4500</v>
      </c>
      <c r="B4502" s="5">
        <v>235.189298603238</v>
      </c>
      <c r="C4502" s="5">
        <v>0</v>
      </c>
      <c r="D4502" s="5">
        <v>2513.7429796841502</v>
      </c>
      <c r="E4502" s="5">
        <v>1271.9147697135199</v>
      </c>
      <c r="F4502" s="5">
        <v>0</v>
      </c>
      <c r="G4502" s="5">
        <v>0.49401558572732002</v>
      </c>
      <c r="H4502" s="5"/>
    </row>
    <row r="4503" spans="1:8" x14ac:dyDescent="0.25">
      <c r="A4503" s="5">
        <v>4501</v>
      </c>
      <c r="B4503" s="5">
        <v>611.18117348554904</v>
      </c>
      <c r="C4503" s="5">
        <v>987.10660979418401</v>
      </c>
      <c r="D4503" s="5">
        <v>2514.5523145889001</v>
      </c>
      <c r="E4503" s="5">
        <v>0</v>
      </c>
      <c r="F4503" s="5">
        <v>0.32301603920216498</v>
      </c>
      <c r="G4503" s="5">
        <v>1</v>
      </c>
      <c r="H4503" s="5"/>
    </row>
    <row r="4504" spans="1:8" x14ac:dyDescent="0.25">
      <c r="A4504" s="5">
        <v>4502</v>
      </c>
      <c r="B4504" s="5">
        <v>1574.00655275494</v>
      </c>
      <c r="C4504" s="5">
        <v>3880.8138029121601</v>
      </c>
      <c r="D4504" s="5">
        <v>0</v>
      </c>
      <c r="E4504" s="5">
        <v>0</v>
      </c>
      <c r="F4504" s="5">
        <v>0.493112788587388</v>
      </c>
      <c r="G4504" s="5">
        <v>1</v>
      </c>
      <c r="H4504" s="5"/>
    </row>
    <row r="4505" spans="1:8" x14ac:dyDescent="0.25">
      <c r="A4505" s="5">
        <v>4503</v>
      </c>
      <c r="B4505" s="5">
        <v>1385.6116440158601</v>
      </c>
      <c r="C4505" s="5">
        <v>2866.3482756424301</v>
      </c>
      <c r="D4505" s="5">
        <v>0</v>
      </c>
      <c r="E4505" s="5">
        <v>0</v>
      </c>
      <c r="F4505" s="5">
        <v>0.413730396624161</v>
      </c>
      <c r="G4505" s="5">
        <v>1</v>
      </c>
      <c r="H4505" s="5"/>
    </row>
    <row r="4506" spans="1:8" x14ac:dyDescent="0.25">
      <c r="A4506" s="5">
        <v>4504</v>
      </c>
      <c r="B4506" s="5">
        <v>1193.98216861994</v>
      </c>
      <c r="C4506" s="5">
        <v>2004.3966933776801</v>
      </c>
      <c r="D4506" s="5">
        <v>0</v>
      </c>
      <c r="E4506" s="5">
        <v>0</v>
      </c>
      <c r="F4506" s="5">
        <v>0.33574985384558798</v>
      </c>
      <c r="G4506" s="5">
        <v>1</v>
      </c>
      <c r="H4506" s="5"/>
    </row>
    <row r="4507" spans="1:8" x14ac:dyDescent="0.25">
      <c r="A4507" s="5">
        <v>4505</v>
      </c>
      <c r="B4507" s="5">
        <v>1383.7093524218801</v>
      </c>
      <c r="C4507" s="5">
        <v>2296.1845729933798</v>
      </c>
      <c r="D4507" s="5">
        <v>0</v>
      </c>
      <c r="E4507" s="5">
        <v>0</v>
      </c>
      <c r="F4507" s="5">
        <v>0.331888278220063</v>
      </c>
      <c r="G4507" s="5">
        <v>1</v>
      </c>
      <c r="H4507" s="5"/>
    </row>
    <row r="4508" spans="1:8" x14ac:dyDescent="0.25">
      <c r="A4508" s="5">
        <v>4506</v>
      </c>
      <c r="B4508" s="5">
        <v>862.02005334756097</v>
      </c>
      <c r="C4508" s="5">
        <v>0</v>
      </c>
      <c r="D4508" s="5">
        <v>0</v>
      </c>
      <c r="E4508" s="5">
        <v>0</v>
      </c>
      <c r="F4508" s="5">
        <v>0</v>
      </c>
      <c r="G4508" s="5">
        <v>1</v>
      </c>
      <c r="H4508" s="5"/>
    </row>
    <row r="4509" spans="1:8" x14ac:dyDescent="0.25">
      <c r="A4509" s="5">
        <v>4507</v>
      </c>
      <c r="B4509" s="5">
        <v>341.86984334563698</v>
      </c>
      <c r="C4509" s="5">
        <v>0</v>
      </c>
      <c r="D4509" s="5">
        <v>2513.6902687157899</v>
      </c>
      <c r="E4509" s="5">
        <v>1301.88041112992</v>
      </c>
      <c r="F4509" s="5">
        <v>0</v>
      </c>
      <c r="G4509" s="5">
        <v>0.48208399944312702</v>
      </c>
      <c r="H4509" s="5"/>
    </row>
    <row r="4510" spans="1:8" x14ac:dyDescent="0.25">
      <c r="A4510" s="5">
        <v>4508</v>
      </c>
      <c r="B4510" s="5">
        <v>132.747063502305</v>
      </c>
      <c r="C4510" s="5">
        <v>0</v>
      </c>
      <c r="D4510" s="5">
        <v>2514.93961081202</v>
      </c>
      <c r="E4510" s="5">
        <v>0</v>
      </c>
      <c r="F4510" s="5">
        <v>0</v>
      </c>
      <c r="G4510" s="5">
        <v>1</v>
      </c>
      <c r="H4510" s="5"/>
    </row>
    <row r="4511" spans="1:8" x14ac:dyDescent="0.25">
      <c r="A4511" s="5">
        <v>4509</v>
      </c>
      <c r="B4511" s="5">
        <v>0</v>
      </c>
      <c r="C4511" s="5">
        <v>0</v>
      </c>
      <c r="D4511" s="5">
        <v>2511.5759432904701</v>
      </c>
      <c r="E4511" s="5">
        <v>0</v>
      </c>
      <c r="F4511" s="5">
        <v>0</v>
      </c>
      <c r="G4511" s="5">
        <v>1</v>
      </c>
      <c r="H4511" s="5"/>
    </row>
    <row r="4512" spans="1:8" x14ac:dyDescent="0.25">
      <c r="A4512" s="5">
        <v>4510</v>
      </c>
      <c r="B4512" s="5">
        <v>0</v>
      </c>
      <c r="C4512" s="5">
        <v>0</v>
      </c>
      <c r="D4512" s="5">
        <v>2513.8102810496098</v>
      </c>
      <c r="E4512" s="5">
        <v>1410.1911618465999</v>
      </c>
      <c r="F4512" s="5">
        <v>0</v>
      </c>
      <c r="G4512" s="5">
        <v>0.43902243859993101</v>
      </c>
      <c r="H4512" s="5"/>
    </row>
    <row r="4513" spans="1:8" x14ac:dyDescent="0.25">
      <c r="A4513" s="5">
        <v>4511</v>
      </c>
      <c r="B4513" s="5">
        <v>0</v>
      </c>
      <c r="C4513" s="5">
        <v>0</v>
      </c>
      <c r="D4513" s="5">
        <v>0</v>
      </c>
      <c r="E4513" s="5">
        <v>0</v>
      </c>
      <c r="F4513" s="5">
        <v>0</v>
      </c>
      <c r="G4513" s="5">
        <v>1</v>
      </c>
      <c r="H4513" s="5"/>
    </row>
    <row r="4514" spans="1:8" x14ac:dyDescent="0.25">
      <c r="A4514" s="5">
        <v>4512</v>
      </c>
      <c r="B4514" s="5">
        <v>0</v>
      </c>
      <c r="C4514" s="5">
        <v>0</v>
      </c>
      <c r="D4514" s="5">
        <v>0</v>
      </c>
      <c r="E4514" s="5">
        <v>0</v>
      </c>
      <c r="F4514" s="5">
        <v>0</v>
      </c>
      <c r="G4514" s="5">
        <v>1</v>
      </c>
      <c r="H4514" s="5"/>
    </row>
    <row r="4515" spans="1:8" x14ac:dyDescent="0.25">
      <c r="A4515" s="5">
        <v>4513</v>
      </c>
      <c r="B4515" s="5">
        <v>0</v>
      </c>
      <c r="C4515" s="5">
        <v>0</v>
      </c>
      <c r="D4515" s="5">
        <v>0</v>
      </c>
      <c r="E4515" s="5">
        <v>0</v>
      </c>
      <c r="F4515" s="5">
        <v>0</v>
      </c>
      <c r="G4515" s="5">
        <v>1</v>
      </c>
      <c r="H4515" s="5"/>
    </row>
    <row r="4516" spans="1:8" x14ac:dyDescent="0.25">
      <c r="A4516" s="5">
        <v>4514</v>
      </c>
      <c r="B4516" s="5">
        <v>0</v>
      </c>
      <c r="C4516" s="5">
        <v>0</v>
      </c>
      <c r="D4516" s="5">
        <v>0</v>
      </c>
      <c r="E4516" s="5">
        <v>0</v>
      </c>
      <c r="F4516" s="5">
        <v>0</v>
      </c>
      <c r="G4516" s="5">
        <v>1</v>
      </c>
      <c r="H4516" s="5"/>
    </row>
    <row r="4517" spans="1:8" x14ac:dyDescent="0.25">
      <c r="A4517" s="5">
        <v>4515</v>
      </c>
      <c r="B4517" s="5">
        <v>0</v>
      </c>
      <c r="C4517" s="5">
        <v>0</v>
      </c>
      <c r="D4517" s="5">
        <v>0</v>
      </c>
      <c r="E4517" s="5">
        <v>0</v>
      </c>
      <c r="F4517" s="5">
        <v>0</v>
      </c>
      <c r="G4517" s="5">
        <v>1</v>
      </c>
      <c r="H4517" s="5"/>
    </row>
    <row r="4518" spans="1:8" x14ac:dyDescent="0.25">
      <c r="A4518" s="5">
        <v>4516</v>
      </c>
      <c r="B4518" s="5">
        <v>0</v>
      </c>
      <c r="C4518" s="5">
        <v>0</v>
      </c>
      <c r="D4518" s="5">
        <v>0</v>
      </c>
      <c r="E4518" s="5">
        <v>0</v>
      </c>
      <c r="F4518" s="5">
        <v>0</v>
      </c>
      <c r="G4518" s="5">
        <v>1</v>
      </c>
      <c r="H4518" s="5"/>
    </row>
    <row r="4519" spans="1:8" x14ac:dyDescent="0.25">
      <c r="A4519" s="5">
        <v>4517</v>
      </c>
      <c r="B4519" s="5">
        <v>0</v>
      </c>
      <c r="C4519" s="5">
        <v>0</v>
      </c>
      <c r="D4519" s="5">
        <v>0</v>
      </c>
      <c r="E4519" s="5">
        <v>0</v>
      </c>
      <c r="F4519" s="5">
        <v>0</v>
      </c>
      <c r="G4519" s="5">
        <v>1</v>
      </c>
      <c r="H4519" s="5"/>
    </row>
    <row r="4520" spans="1:8" x14ac:dyDescent="0.25">
      <c r="A4520" s="5">
        <v>4518</v>
      </c>
      <c r="B4520" s="5">
        <v>109.699552414622</v>
      </c>
      <c r="C4520" s="5">
        <v>0</v>
      </c>
      <c r="D4520" s="5">
        <v>0</v>
      </c>
      <c r="E4520" s="5">
        <v>0</v>
      </c>
      <c r="F4520" s="5">
        <v>0</v>
      </c>
      <c r="G4520" s="5">
        <v>1</v>
      </c>
      <c r="H4520" s="5"/>
    </row>
    <row r="4521" spans="1:8" x14ac:dyDescent="0.25">
      <c r="A4521" s="5">
        <v>4519</v>
      </c>
      <c r="B4521" s="5">
        <v>335.38993153797401</v>
      </c>
      <c r="C4521" s="5">
        <v>0</v>
      </c>
      <c r="D4521" s="5">
        <v>0</v>
      </c>
      <c r="E4521" s="5">
        <v>0</v>
      </c>
      <c r="F4521" s="5">
        <v>0</v>
      </c>
      <c r="G4521" s="5">
        <v>1</v>
      </c>
      <c r="H4521" s="5"/>
    </row>
    <row r="4522" spans="1:8" x14ac:dyDescent="0.25">
      <c r="A4522" s="5">
        <v>4520</v>
      </c>
      <c r="B4522" s="5">
        <v>846.04675505563102</v>
      </c>
      <c r="C4522" s="5">
        <v>1450.9128051031701</v>
      </c>
      <c r="D4522" s="5">
        <v>5027.5439973165903</v>
      </c>
      <c r="E4522" s="5">
        <v>1816.1449243161001</v>
      </c>
      <c r="F4522" s="5">
        <v>0.34298643569994702</v>
      </c>
      <c r="G4522" s="5">
        <v>0.63876100837223504</v>
      </c>
      <c r="H4522" s="5"/>
    </row>
    <row r="4523" spans="1:8" x14ac:dyDescent="0.25">
      <c r="A4523" s="5">
        <v>4521</v>
      </c>
      <c r="B4523" s="5">
        <v>1479.5465690436299</v>
      </c>
      <c r="C4523" s="5">
        <v>3725.31758938437</v>
      </c>
      <c r="D4523" s="5">
        <v>5027.99999999999</v>
      </c>
      <c r="E4523" s="5">
        <v>1549.6228605824799</v>
      </c>
      <c r="F4523" s="5">
        <v>0.50357557738636005</v>
      </c>
      <c r="G4523" s="5">
        <v>0.69180134043868502</v>
      </c>
      <c r="H4523" s="5"/>
    </row>
    <row r="4524" spans="1:8" x14ac:dyDescent="0.25">
      <c r="A4524" s="5">
        <v>4522</v>
      </c>
      <c r="B4524" s="5">
        <v>2357.4648084270598</v>
      </c>
      <c r="C4524" s="5">
        <v>6874.3322687402797</v>
      </c>
      <c r="D4524" s="5">
        <v>0</v>
      </c>
      <c r="E4524" s="5">
        <v>0</v>
      </c>
      <c r="F4524" s="5">
        <v>0.58319702110367699</v>
      </c>
      <c r="G4524" s="5">
        <v>1</v>
      </c>
      <c r="H4524" s="5"/>
    </row>
    <row r="4525" spans="1:8" x14ac:dyDescent="0.25">
      <c r="A4525" s="5">
        <v>4523</v>
      </c>
      <c r="B4525" s="5">
        <v>2947.4065483640202</v>
      </c>
      <c r="C4525" s="5">
        <v>8989.2611231268202</v>
      </c>
      <c r="D4525" s="5">
        <v>0</v>
      </c>
      <c r="E4525" s="5">
        <v>0</v>
      </c>
      <c r="F4525" s="5">
        <v>0.60997768546767905</v>
      </c>
      <c r="G4525" s="5">
        <v>1</v>
      </c>
      <c r="H4525" s="5"/>
    </row>
    <row r="4526" spans="1:8" x14ac:dyDescent="0.25">
      <c r="A4526" s="5">
        <v>4524</v>
      </c>
      <c r="B4526" s="5">
        <v>3062.0879402637802</v>
      </c>
      <c r="C4526" s="5">
        <v>9223.3674936710995</v>
      </c>
      <c r="D4526" s="5">
        <v>2514</v>
      </c>
      <c r="E4526" s="5">
        <v>0</v>
      </c>
      <c r="F4526" s="5">
        <v>0.60242342303690499</v>
      </c>
      <c r="G4526" s="5">
        <v>1</v>
      </c>
      <c r="H4526" s="5"/>
    </row>
    <row r="4527" spans="1:8" x14ac:dyDescent="0.25">
      <c r="A4527" s="5">
        <v>4525</v>
      </c>
      <c r="B4527" s="5">
        <v>3442.1247328937902</v>
      </c>
      <c r="C4527" s="5">
        <v>10543.1806974682</v>
      </c>
      <c r="D4527" s="5">
        <v>2513.99999999999</v>
      </c>
      <c r="E4527" s="5">
        <v>0</v>
      </c>
      <c r="F4527" s="5">
        <v>0.61259724821139805</v>
      </c>
      <c r="G4527" s="5">
        <v>1</v>
      </c>
      <c r="H4527" s="5"/>
    </row>
    <row r="4528" spans="1:8" x14ac:dyDescent="0.25">
      <c r="A4528" s="5">
        <v>4526</v>
      </c>
      <c r="B4528" s="5">
        <v>3160.8710037685801</v>
      </c>
      <c r="C4528" s="5">
        <v>8763.9432103564195</v>
      </c>
      <c r="D4528" s="5">
        <v>0</v>
      </c>
      <c r="E4528" s="5">
        <v>0</v>
      </c>
      <c r="F4528" s="5">
        <v>0.55452710340618006</v>
      </c>
      <c r="G4528" s="5">
        <v>1</v>
      </c>
      <c r="H4528" s="5"/>
    </row>
    <row r="4529" spans="1:8" x14ac:dyDescent="0.25">
      <c r="A4529" s="5">
        <v>4527</v>
      </c>
      <c r="B4529" s="5">
        <v>2730.23568480528</v>
      </c>
      <c r="C4529" s="5">
        <v>6384.3767642716803</v>
      </c>
      <c r="D4529" s="5">
        <v>0</v>
      </c>
      <c r="E4529" s="5">
        <v>0</v>
      </c>
      <c r="F4529" s="5">
        <v>0.46767953399300199</v>
      </c>
      <c r="G4529" s="5">
        <v>1</v>
      </c>
      <c r="H4529" s="5"/>
    </row>
    <row r="4530" spans="1:8" x14ac:dyDescent="0.25">
      <c r="A4530" s="5">
        <v>4528</v>
      </c>
      <c r="B4530" s="5">
        <v>2142.7239234570402</v>
      </c>
      <c r="C4530" s="5">
        <v>3547.55823327288</v>
      </c>
      <c r="D4530" s="5">
        <v>0</v>
      </c>
      <c r="E4530" s="5">
        <v>0</v>
      </c>
      <c r="F4530" s="5">
        <v>0.33112602086582998</v>
      </c>
      <c r="G4530" s="5">
        <v>1</v>
      </c>
      <c r="H4530" s="5"/>
    </row>
    <row r="4531" spans="1:8" x14ac:dyDescent="0.25">
      <c r="A4531" s="5">
        <v>4529</v>
      </c>
      <c r="B4531" s="5">
        <v>1526.52953777528</v>
      </c>
      <c r="C4531" s="5">
        <v>0</v>
      </c>
      <c r="D4531" s="5">
        <v>0</v>
      </c>
      <c r="E4531" s="5">
        <v>0</v>
      </c>
      <c r="F4531" s="5">
        <v>0</v>
      </c>
      <c r="G4531" s="5">
        <v>1</v>
      </c>
      <c r="H4531" s="5"/>
    </row>
    <row r="4532" spans="1:8" x14ac:dyDescent="0.25">
      <c r="A4532" s="5">
        <v>4530</v>
      </c>
      <c r="B4532" s="5">
        <v>808.65074233922201</v>
      </c>
      <c r="C4532" s="5">
        <v>0</v>
      </c>
      <c r="D4532" s="5">
        <v>0</v>
      </c>
      <c r="E4532" s="5">
        <v>0</v>
      </c>
      <c r="F4532" s="5">
        <v>0</v>
      </c>
      <c r="G4532" s="5">
        <v>1</v>
      </c>
      <c r="H4532" s="5"/>
    </row>
    <row r="4533" spans="1:8" x14ac:dyDescent="0.25">
      <c r="A4533" s="5">
        <v>4531</v>
      </c>
      <c r="B4533" s="5">
        <v>365.78789737201498</v>
      </c>
      <c r="C4533" s="5">
        <v>0</v>
      </c>
      <c r="D4533" s="5">
        <v>2513.16457229151</v>
      </c>
      <c r="E4533" s="5">
        <v>0</v>
      </c>
      <c r="F4533" s="5">
        <v>0</v>
      </c>
      <c r="G4533" s="5">
        <v>1</v>
      </c>
      <c r="H4533" s="5"/>
    </row>
    <row r="4534" spans="1:8" x14ac:dyDescent="0.25">
      <c r="A4534" s="5">
        <v>4532</v>
      </c>
      <c r="B4534" s="5">
        <v>136.58194040883899</v>
      </c>
      <c r="C4534" s="5">
        <v>0</v>
      </c>
      <c r="D4534" s="5">
        <v>2513.9961656987002</v>
      </c>
      <c r="E4534" s="5">
        <v>0</v>
      </c>
      <c r="F4534" s="5">
        <v>0</v>
      </c>
      <c r="G4534" s="5">
        <v>1</v>
      </c>
      <c r="H4534" s="5"/>
    </row>
    <row r="4535" spans="1:8" x14ac:dyDescent="0.25">
      <c r="A4535" s="5">
        <v>4533</v>
      </c>
      <c r="B4535" s="5">
        <v>0</v>
      </c>
      <c r="C4535" s="5">
        <v>0</v>
      </c>
      <c r="D4535" s="5">
        <v>2513.9960515032999</v>
      </c>
      <c r="E4535" s="5">
        <v>0</v>
      </c>
      <c r="F4535" s="5">
        <v>0</v>
      </c>
      <c r="G4535" s="5">
        <v>1</v>
      </c>
      <c r="H4535" s="5"/>
    </row>
    <row r="4536" spans="1:8" x14ac:dyDescent="0.25">
      <c r="A4536" s="5">
        <v>4534</v>
      </c>
      <c r="B4536" s="5">
        <v>0</v>
      </c>
      <c r="C4536" s="5">
        <v>0</v>
      </c>
      <c r="D4536" s="5">
        <v>2513.9949011697599</v>
      </c>
      <c r="E4536" s="5">
        <v>0</v>
      </c>
      <c r="F4536" s="5">
        <v>0</v>
      </c>
      <c r="G4536" s="5">
        <v>1</v>
      </c>
      <c r="H4536" s="5"/>
    </row>
    <row r="4537" spans="1:8" x14ac:dyDescent="0.25">
      <c r="A4537" s="5">
        <v>4535</v>
      </c>
      <c r="B4537" s="5">
        <v>0</v>
      </c>
      <c r="C4537" s="5">
        <v>0</v>
      </c>
      <c r="D4537" s="5">
        <v>0</v>
      </c>
      <c r="E4537" s="5">
        <v>0</v>
      </c>
      <c r="F4537" s="5">
        <v>0</v>
      </c>
      <c r="G4537" s="5">
        <v>1</v>
      </c>
      <c r="H4537" s="5"/>
    </row>
    <row r="4538" spans="1:8" x14ac:dyDescent="0.25">
      <c r="A4538" s="5">
        <v>4536</v>
      </c>
      <c r="B4538" s="5">
        <v>0</v>
      </c>
      <c r="C4538" s="5">
        <v>0</v>
      </c>
      <c r="D4538" s="5">
        <v>0</v>
      </c>
      <c r="E4538" s="5">
        <v>0</v>
      </c>
      <c r="F4538" s="5">
        <v>0</v>
      </c>
      <c r="G4538" s="5">
        <v>1</v>
      </c>
      <c r="H4538" s="5"/>
    </row>
    <row r="4539" spans="1:8" x14ac:dyDescent="0.25">
      <c r="A4539" s="5">
        <v>4537</v>
      </c>
      <c r="B4539" s="5">
        <v>0</v>
      </c>
      <c r="C4539" s="5">
        <v>0</v>
      </c>
      <c r="D4539" s="5">
        <v>0</v>
      </c>
      <c r="E4539" s="5">
        <v>0</v>
      </c>
      <c r="F4539" s="5">
        <v>0</v>
      </c>
      <c r="G4539" s="5">
        <v>1</v>
      </c>
      <c r="H4539" s="5"/>
    </row>
    <row r="4540" spans="1:8" x14ac:dyDescent="0.25">
      <c r="A4540" s="5">
        <v>4538</v>
      </c>
      <c r="B4540" s="5">
        <v>0</v>
      </c>
      <c r="C4540" s="5">
        <v>0</v>
      </c>
      <c r="D4540" s="5">
        <v>0</v>
      </c>
      <c r="E4540" s="5">
        <v>0</v>
      </c>
      <c r="F4540" s="5">
        <v>0</v>
      </c>
      <c r="G4540" s="5">
        <v>1</v>
      </c>
      <c r="H4540" s="5"/>
    </row>
    <row r="4541" spans="1:8" x14ac:dyDescent="0.25">
      <c r="A4541" s="5">
        <v>4539</v>
      </c>
      <c r="B4541" s="5">
        <v>0</v>
      </c>
      <c r="C4541" s="5">
        <v>0</v>
      </c>
      <c r="D4541" s="5">
        <v>0</v>
      </c>
      <c r="E4541" s="5">
        <v>0</v>
      </c>
      <c r="F4541" s="5">
        <v>0</v>
      </c>
      <c r="G4541" s="5">
        <v>1</v>
      </c>
      <c r="H4541" s="5"/>
    </row>
    <row r="4542" spans="1:8" x14ac:dyDescent="0.25">
      <c r="A4542" s="5">
        <v>4540</v>
      </c>
      <c r="B4542" s="5">
        <v>0</v>
      </c>
      <c r="C4542" s="5">
        <v>0</v>
      </c>
      <c r="D4542" s="5">
        <v>0</v>
      </c>
      <c r="E4542" s="5">
        <v>0</v>
      </c>
      <c r="F4542" s="5">
        <v>0</v>
      </c>
      <c r="G4542" s="5">
        <v>1</v>
      </c>
      <c r="H4542" s="5"/>
    </row>
    <row r="4543" spans="1:8" x14ac:dyDescent="0.25">
      <c r="A4543" s="5">
        <v>4541</v>
      </c>
      <c r="B4543" s="5">
        <v>0</v>
      </c>
      <c r="C4543" s="5">
        <v>0</v>
      </c>
      <c r="D4543" s="5">
        <v>0</v>
      </c>
      <c r="E4543" s="5">
        <v>0</v>
      </c>
      <c r="F4543" s="5">
        <v>0</v>
      </c>
      <c r="G4543" s="5">
        <v>1</v>
      </c>
      <c r="H4543" s="5"/>
    </row>
    <row r="4544" spans="1:8" x14ac:dyDescent="0.25">
      <c r="A4544" s="5">
        <v>4542</v>
      </c>
      <c r="B4544" s="5">
        <v>95.347012947258804</v>
      </c>
      <c r="C4544" s="5">
        <v>0</v>
      </c>
      <c r="D4544" s="5">
        <v>0</v>
      </c>
      <c r="E4544" s="5">
        <v>0</v>
      </c>
      <c r="F4544" s="5">
        <v>0</v>
      </c>
      <c r="G4544" s="5">
        <v>1</v>
      </c>
      <c r="H4544" s="5"/>
    </row>
    <row r="4545" spans="1:8" x14ac:dyDescent="0.25">
      <c r="A4545" s="5">
        <v>4543</v>
      </c>
      <c r="B4545" s="5">
        <v>209.76342848396899</v>
      </c>
      <c r="C4545" s="5">
        <v>0</v>
      </c>
      <c r="D4545" s="5">
        <v>0</v>
      </c>
      <c r="E4545" s="5">
        <v>0</v>
      </c>
      <c r="F4545" s="5">
        <v>0</v>
      </c>
      <c r="G4545" s="5">
        <v>1</v>
      </c>
      <c r="H4545" s="5"/>
    </row>
    <row r="4546" spans="1:8" x14ac:dyDescent="0.25">
      <c r="A4546" s="5">
        <v>4544</v>
      </c>
      <c r="B4546" s="5">
        <v>327.35807778558802</v>
      </c>
      <c r="C4546" s="5">
        <v>0</v>
      </c>
      <c r="D4546" s="5">
        <v>5022.06391408953</v>
      </c>
      <c r="E4546" s="5">
        <v>0</v>
      </c>
      <c r="F4546" s="5">
        <v>0</v>
      </c>
      <c r="G4546" s="5">
        <v>1</v>
      </c>
      <c r="H4546" s="5"/>
    </row>
    <row r="4547" spans="1:8" x14ac:dyDescent="0.25">
      <c r="A4547" s="5">
        <v>4545</v>
      </c>
      <c r="B4547" s="5">
        <v>922.16349791402899</v>
      </c>
      <c r="C4547" s="5">
        <v>2124.4654927147899</v>
      </c>
      <c r="D4547" s="5">
        <v>5027.8600172959696</v>
      </c>
      <c r="E4547" s="5">
        <v>0</v>
      </c>
      <c r="F4547" s="5">
        <v>0.46075679574384698</v>
      </c>
      <c r="G4547" s="5">
        <v>1</v>
      </c>
      <c r="H4547" s="5"/>
    </row>
    <row r="4548" spans="1:8" x14ac:dyDescent="0.25">
      <c r="A4548" s="5">
        <v>4546</v>
      </c>
      <c r="B4548" s="5">
        <v>664.860169716413</v>
      </c>
      <c r="C4548" s="5">
        <v>0</v>
      </c>
      <c r="D4548" s="5">
        <v>0</v>
      </c>
      <c r="E4548" s="5">
        <v>0</v>
      </c>
      <c r="F4548" s="5">
        <v>0</v>
      </c>
      <c r="G4548" s="5">
        <v>1</v>
      </c>
      <c r="H4548" s="5"/>
    </row>
    <row r="4549" spans="1:8" x14ac:dyDescent="0.25">
      <c r="A4549" s="5">
        <v>4547</v>
      </c>
      <c r="B4549" s="5">
        <v>530.05703750630596</v>
      </c>
      <c r="C4549" s="5">
        <v>765.09921468636298</v>
      </c>
      <c r="D4549" s="5">
        <v>0</v>
      </c>
      <c r="E4549" s="5">
        <v>0</v>
      </c>
      <c r="F4549" s="5">
        <v>0.28868561692799799</v>
      </c>
      <c r="G4549" s="5">
        <v>1</v>
      </c>
      <c r="H4549" s="5"/>
    </row>
    <row r="4550" spans="1:8" x14ac:dyDescent="0.25">
      <c r="A4550" s="5">
        <v>4548</v>
      </c>
      <c r="B4550" s="5">
        <v>672.01206978412904</v>
      </c>
      <c r="C4550" s="5">
        <v>0</v>
      </c>
      <c r="D4550" s="5">
        <v>2513.98829808358</v>
      </c>
      <c r="E4550" s="5">
        <v>0</v>
      </c>
      <c r="F4550" s="5">
        <v>0</v>
      </c>
      <c r="G4550" s="5">
        <v>1</v>
      </c>
      <c r="H4550" s="5"/>
    </row>
    <row r="4551" spans="1:8" x14ac:dyDescent="0.25">
      <c r="A4551" s="5">
        <v>4549</v>
      </c>
      <c r="B4551" s="5">
        <v>950.376810536324</v>
      </c>
      <c r="C4551" s="5">
        <v>2186.9635767997502</v>
      </c>
      <c r="D4551" s="5">
        <v>2513.9028132314402</v>
      </c>
      <c r="E4551" s="5">
        <v>0</v>
      </c>
      <c r="F4551" s="5">
        <v>0.46023083730449199</v>
      </c>
      <c r="G4551" s="5">
        <v>1</v>
      </c>
      <c r="H4551" s="5"/>
    </row>
    <row r="4552" spans="1:8" x14ac:dyDescent="0.25">
      <c r="A4552" s="5">
        <v>4550</v>
      </c>
      <c r="B4552" s="5">
        <v>883.61694686279998</v>
      </c>
      <c r="C4552" s="5">
        <v>0</v>
      </c>
      <c r="D4552" s="5">
        <v>0</v>
      </c>
      <c r="E4552" s="5">
        <v>0</v>
      </c>
      <c r="F4552" s="5">
        <v>0</v>
      </c>
      <c r="G4552" s="5">
        <v>1</v>
      </c>
      <c r="H4552" s="5"/>
    </row>
    <row r="4553" spans="1:8" x14ac:dyDescent="0.25">
      <c r="A4553" s="5">
        <v>4551</v>
      </c>
      <c r="B4553" s="5">
        <v>1805.8422144625799</v>
      </c>
      <c r="C4553" s="5">
        <v>4594.4444592414602</v>
      </c>
      <c r="D4553" s="5">
        <v>0</v>
      </c>
      <c r="E4553" s="5">
        <v>0</v>
      </c>
      <c r="F4553" s="5">
        <v>0.50884229219327703</v>
      </c>
      <c r="G4553" s="5">
        <v>1</v>
      </c>
      <c r="H4553" s="5"/>
    </row>
    <row r="4554" spans="1:8" x14ac:dyDescent="0.25">
      <c r="A4554" s="5">
        <v>4552</v>
      </c>
      <c r="B4554" s="5">
        <v>1303.8584138860799</v>
      </c>
      <c r="C4554" s="5">
        <v>2264.77617316346</v>
      </c>
      <c r="D4554" s="5">
        <v>0</v>
      </c>
      <c r="E4554" s="5">
        <v>0</v>
      </c>
      <c r="F4554" s="5">
        <v>0.34739602838716299</v>
      </c>
      <c r="G4554" s="5">
        <v>1</v>
      </c>
      <c r="H4554" s="5"/>
    </row>
    <row r="4555" spans="1:8" x14ac:dyDescent="0.25">
      <c r="A4555" s="5">
        <v>4553</v>
      </c>
      <c r="B4555" s="5">
        <v>1395.8946426796999</v>
      </c>
      <c r="C4555" s="5">
        <v>2094.4849195591</v>
      </c>
      <c r="D4555" s="5">
        <v>0</v>
      </c>
      <c r="E4555" s="5">
        <v>0</v>
      </c>
      <c r="F4555" s="5">
        <v>0.30009212088359599</v>
      </c>
      <c r="G4555" s="5">
        <v>1</v>
      </c>
      <c r="H4555" s="5"/>
    </row>
    <row r="4556" spans="1:8" x14ac:dyDescent="0.25">
      <c r="A4556" s="5">
        <v>4554</v>
      </c>
      <c r="B4556" s="5">
        <v>752.31053806707496</v>
      </c>
      <c r="C4556" s="5">
        <v>0</v>
      </c>
      <c r="D4556" s="5">
        <v>0</v>
      </c>
      <c r="E4556" s="5">
        <v>0</v>
      </c>
      <c r="F4556" s="5">
        <v>0</v>
      </c>
      <c r="G4556" s="5">
        <v>1</v>
      </c>
      <c r="H4556" s="5"/>
    </row>
    <row r="4557" spans="1:8" x14ac:dyDescent="0.25">
      <c r="A4557" s="5">
        <v>4555</v>
      </c>
      <c r="B4557" s="5">
        <v>278.414810477836</v>
      </c>
      <c r="C4557" s="5">
        <v>0</v>
      </c>
      <c r="D4557" s="5">
        <v>2513.9677146975</v>
      </c>
      <c r="E4557" s="5">
        <v>0</v>
      </c>
      <c r="F4557" s="5">
        <v>0</v>
      </c>
      <c r="G4557" s="5">
        <v>1</v>
      </c>
      <c r="H4557" s="5"/>
    </row>
    <row r="4558" spans="1:8" x14ac:dyDescent="0.25">
      <c r="A4558" s="5">
        <v>4556</v>
      </c>
      <c r="B4558" s="5">
        <v>115.614536806342</v>
      </c>
      <c r="C4558" s="5">
        <v>0</v>
      </c>
      <c r="D4558" s="5">
        <v>2513.8272670792899</v>
      </c>
      <c r="E4558" s="5">
        <v>0</v>
      </c>
      <c r="F4558" s="5">
        <v>0</v>
      </c>
      <c r="G4558" s="5">
        <v>1</v>
      </c>
      <c r="H4558" s="5"/>
    </row>
    <row r="4559" spans="1:8" x14ac:dyDescent="0.25">
      <c r="A4559" s="5">
        <v>4557</v>
      </c>
      <c r="B4559" s="5">
        <v>0</v>
      </c>
      <c r="C4559" s="5">
        <v>0</v>
      </c>
      <c r="D4559" s="5">
        <v>2513.7693136909102</v>
      </c>
      <c r="E4559" s="5">
        <v>0</v>
      </c>
      <c r="F4559" s="5">
        <v>0</v>
      </c>
      <c r="G4559" s="5">
        <v>1</v>
      </c>
      <c r="H4559" s="5"/>
    </row>
    <row r="4560" spans="1:8" x14ac:dyDescent="0.25">
      <c r="A4560" s="5">
        <v>4558</v>
      </c>
      <c r="B4560" s="5">
        <v>0</v>
      </c>
      <c r="C4560" s="5">
        <v>0</v>
      </c>
      <c r="D4560" s="5">
        <v>2513.7159990209002</v>
      </c>
      <c r="E4560" s="5">
        <v>0</v>
      </c>
      <c r="F4560" s="5">
        <v>0</v>
      </c>
      <c r="G4560" s="5">
        <v>1</v>
      </c>
      <c r="H4560" s="5"/>
    </row>
    <row r="4561" spans="1:8" x14ac:dyDescent="0.25">
      <c r="A4561" s="5">
        <v>4559</v>
      </c>
      <c r="B4561" s="5">
        <v>0</v>
      </c>
      <c r="C4561" s="5">
        <v>0</v>
      </c>
      <c r="D4561" s="5">
        <v>0</v>
      </c>
      <c r="E4561" s="5">
        <v>0</v>
      </c>
      <c r="F4561" s="5">
        <v>0</v>
      </c>
      <c r="G4561" s="5">
        <v>1</v>
      </c>
      <c r="H4561" s="5"/>
    </row>
    <row r="4562" spans="1:8" x14ac:dyDescent="0.25">
      <c r="A4562" s="5">
        <v>4560</v>
      </c>
      <c r="B4562" s="5">
        <v>0</v>
      </c>
      <c r="C4562" s="5">
        <v>0</v>
      </c>
      <c r="D4562" s="5">
        <v>0</v>
      </c>
      <c r="E4562" s="5">
        <v>0</v>
      </c>
      <c r="F4562" s="5">
        <v>0</v>
      </c>
      <c r="G4562" s="5">
        <v>1</v>
      </c>
      <c r="H4562" s="5"/>
    </row>
    <row r="4563" spans="1:8" x14ac:dyDescent="0.25">
      <c r="A4563" s="5">
        <v>4561</v>
      </c>
      <c r="B4563" s="5">
        <v>0</v>
      </c>
      <c r="C4563" s="5">
        <v>0</v>
      </c>
      <c r="D4563" s="5">
        <v>0</v>
      </c>
      <c r="E4563" s="5">
        <v>0</v>
      </c>
      <c r="F4563" s="5">
        <v>0</v>
      </c>
      <c r="G4563" s="5">
        <v>1</v>
      </c>
      <c r="H4563" s="5"/>
    </row>
    <row r="4564" spans="1:8" x14ac:dyDescent="0.25">
      <c r="A4564" s="5">
        <v>4562</v>
      </c>
      <c r="B4564" s="5">
        <v>0</v>
      </c>
      <c r="C4564" s="5">
        <v>0</v>
      </c>
      <c r="D4564" s="5">
        <v>0</v>
      </c>
      <c r="E4564" s="5">
        <v>0</v>
      </c>
      <c r="F4564" s="5">
        <v>0</v>
      </c>
      <c r="G4564" s="5">
        <v>1</v>
      </c>
      <c r="H4564" s="5"/>
    </row>
    <row r="4565" spans="1:8" x14ac:dyDescent="0.25">
      <c r="A4565" s="5">
        <v>4563</v>
      </c>
      <c r="B4565" s="5">
        <v>0</v>
      </c>
      <c r="C4565" s="5">
        <v>0</v>
      </c>
      <c r="D4565" s="5">
        <v>0</v>
      </c>
      <c r="E4565" s="5">
        <v>0</v>
      </c>
      <c r="F4565" s="5">
        <v>0</v>
      </c>
      <c r="G4565" s="5">
        <v>1</v>
      </c>
      <c r="H4565" s="5"/>
    </row>
    <row r="4566" spans="1:8" x14ac:dyDescent="0.25">
      <c r="A4566" s="5">
        <v>4564</v>
      </c>
      <c r="B4566" s="5">
        <v>0</v>
      </c>
      <c r="C4566" s="5">
        <v>0</v>
      </c>
      <c r="D4566" s="5">
        <v>0</v>
      </c>
      <c r="E4566" s="5">
        <v>0</v>
      </c>
      <c r="F4566" s="5">
        <v>0</v>
      </c>
      <c r="G4566" s="5">
        <v>1</v>
      </c>
      <c r="H4566" s="5"/>
    </row>
    <row r="4567" spans="1:8" x14ac:dyDescent="0.25">
      <c r="A4567" s="5">
        <v>4565</v>
      </c>
      <c r="B4567" s="5">
        <v>0</v>
      </c>
      <c r="C4567" s="5">
        <v>0</v>
      </c>
      <c r="D4567" s="5">
        <v>0</v>
      </c>
      <c r="E4567" s="5">
        <v>0</v>
      </c>
      <c r="F4567" s="5">
        <v>0</v>
      </c>
      <c r="G4567" s="5">
        <v>1</v>
      </c>
      <c r="H4567" s="5"/>
    </row>
    <row r="4568" spans="1:8" x14ac:dyDescent="0.25">
      <c r="A4568" s="5">
        <v>4566</v>
      </c>
      <c r="B4568" s="5">
        <v>113.103892941591</v>
      </c>
      <c r="C4568" s="5">
        <v>0</v>
      </c>
      <c r="D4568" s="5">
        <v>0</v>
      </c>
      <c r="E4568" s="5">
        <v>0</v>
      </c>
      <c r="F4568" s="5">
        <v>0</v>
      </c>
      <c r="G4568" s="5">
        <v>1</v>
      </c>
      <c r="H4568" s="5"/>
    </row>
    <row r="4569" spans="1:8" x14ac:dyDescent="0.25">
      <c r="A4569" s="5">
        <v>4567</v>
      </c>
      <c r="B4569" s="5">
        <v>234.098837738036</v>
      </c>
      <c r="C4569" s="5">
        <v>0</v>
      </c>
      <c r="D4569" s="5">
        <v>0</v>
      </c>
      <c r="E4569" s="5">
        <v>0</v>
      </c>
      <c r="F4569" s="5">
        <v>0</v>
      </c>
      <c r="G4569" s="5">
        <v>1</v>
      </c>
      <c r="H4569" s="5"/>
    </row>
    <row r="4570" spans="1:8" x14ac:dyDescent="0.25">
      <c r="A4570" s="5">
        <v>4568</v>
      </c>
      <c r="B4570" s="5">
        <v>827.20387545011897</v>
      </c>
      <c r="C4570" s="5">
        <v>1068.65780151634</v>
      </c>
      <c r="D4570" s="5">
        <v>5026.9474687146303</v>
      </c>
      <c r="E4570" s="5">
        <v>0</v>
      </c>
      <c r="F4570" s="5">
        <v>0.258378335250535</v>
      </c>
      <c r="G4570" s="5">
        <v>1</v>
      </c>
      <c r="H4570" s="5"/>
    </row>
    <row r="4571" spans="1:8" x14ac:dyDescent="0.25">
      <c r="A4571" s="5">
        <v>4569</v>
      </c>
      <c r="B4571" s="5">
        <v>1563.4128414023901</v>
      </c>
      <c r="C4571" s="5">
        <v>3761.3929246172402</v>
      </c>
      <c r="D4571" s="5">
        <v>5024.4501657504698</v>
      </c>
      <c r="E4571" s="5">
        <v>0</v>
      </c>
      <c r="F4571" s="5">
        <v>0.48117718167928802</v>
      </c>
      <c r="G4571" s="5">
        <v>1</v>
      </c>
      <c r="H4571" s="5"/>
    </row>
    <row r="4572" spans="1:8" x14ac:dyDescent="0.25">
      <c r="A4572" s="5">
        <v>4570</v>
      </c>
      <c r="B4572" s="5">
        <v>2264.9640159444298</v>
      </c>
      <c r="C4572" s="5">
        <v>6223.4461486442597</v>
      </c>
      <c r="D4572" s="5">
        <v>0</v>
      </c>
      <c r="E4572" s="5">
        <v>0</v>
      </c>
      <c r="F4572" s="5">
        <v>0.54954039925439502</v>
      </c>
      <c r="G4572" s="5">
        <v>1</v>
      </c>
      <c r="H4572" s="5"/>
    </row>
    <row r="4573" spans="1:8" x14ac:dyDescent="0.25">
      <c r="A4573" s="5">
        <v>4571</v>
      </c>
      <c r="B4573" s="5">
        <v>2486.08439621042</v>
      </c>
      <c r="C4573" s="5">
        <v>6739.7428576238799</v>
      </c>
      <c r="D4573" s="5">
        <v>0</v>
      </c>
      <c r="E4573" s="5">
        <v>0</v>
      </c>
      <c r="F4573" s="5">
        <v>0.54219743041347801</v>
      </c>
      <c r="G4573" s="5">
        <v>1</v>
      </c>
      <c r="H4573" s="5"/>
    </row>
    <row r="4574" spans="1:8" x14ac:dyDescent="0.25">
      <c r="A4574" s="5">
        <v>4572</v>
      </c>
      <c r="B4574" s="5">
        <v>2803.1005890484898</v>
      </c>
      <c r="C4574" s="5">
        <v>7959.0623536827397</v>
      </c>
      <c r="D4574" s="5">
        <v>2510.7763885654899</v>
      </c>
      <c r="E4574" s="5">
        <v>0</v>
      </c>
      <c r="F4574" s="5">
        <v>0.56787561489661398</v>
      </c>
      <c r="G4574" s="5">
        <v>1</v>
      </c>
      <c r="H4574" s="5"/>
    </row>
    <row r="4575" spans="1:8" x14ac:dyDescent="0.25">
      <c r="A4575" s="5">
        <v>4573</v>
      </c>
      <c r="B4575" s="5">
        <v>2971.5497133638701</v>
      </c>
      <c r="C4575" s="5">
        <v>8381.2450744857506</v>
      </c>
      <c r="D4575" s="5">
        <v>2514</v>
      </c>
      <c r="E4575" s="5">
        <v>0</v>
      </c>
      <c r="F4575" s="5">
        <v>0.56409926687269596</v>
      </c>
      <c r="G4575" s="5">
        <v>1</v>
      </c>
      <c r="H4575" s="5"/>
    </row>
    <row r="4576" spans="1:8" x14ac:dyDescent="0.25">
      <c r="A4576" s="5">
        <v>4574</v>
      </c>
      <c r="B4576" s="5">
        <v>2838.2457127119001</v>
      </c>
      <c r="C4576" s="5">
        <v>7319.7481602521302</v>
      </c>
      <c r="D4576" s="5">
        <v>0</v>
      </c>
      <c r="E4576" s="5">
        <v>0</v>
      </c>
      <c r="F4576" s="5">
        <v>0.515793831869646</v>
      </c>
      <c r="G4576" s="5">
        <v>1</v>
      </c>
      <c r="H4576" s="5"/>
    </row>
    <row r="4577" spans="1:8" x14ac:dyDescent="0.25">
      <c r="A4577" s="5">
        <v>4575</v>
      </c>
      <c r="B4577" s="5">
        <v>2280.4663608792698</v>
      </c>
      <c r="C4577" s="5">
        <v>4597.0421681675398</v>
      </c>
      <c r="D4577" s="5">
        <v>0</v>
      </c>
      <c r="E4577" s="5">
        <v>0</v>
      </c>
      <c r="F4577" s="5">
        <v>0.403166847503236</v>
      </c>
      <c r="G4577" s="5">
        <v>1</v>
      </c>
      <c r="H4577" s="5"/>
    </row>
    <row r="4578" spans="1:8" x14ac:dyDescent="0.25">
      <c r="A4578" s="5">
        <v>4576</v>
      </c>
      <c r="B4578" s="5">
        <v>2087.60340019559</v>
      </c>
      <c r="C4578" s="5">
        <v>3466.2185231908002</v>
      </c>
      <c r="D4578" s="5">
        <v>0</v>
      </c>
      <c r="E4578" s="5">
        <v>0</v>
      </c>
      <c r="F4578" s="5">
        <v>0.33207634386243701</v>
      </c>
      <c r="G4578" s="5">
        <v>1</v>
      </c>
      <c r="H4578" s="5"/>
    </row>
    <row r="4579" spans="1:8" x14ac:dyDescent="0.25">
      <c r="A4579" s="5">
        <v>4577</v>
      </c>
      <c r="B4579" s="5">
        <v>1352.7769998839201</v>
      </c>
      <c r="C4579" s="5">
        <v>0</v>
      </c>
      <c r="D4579" s="5">
        <v>0</v>
      </c>
      <c r="E4579" s="5">
        <v>0</v>
      </c>
      <c r="F4579" s="5">
        <v>0</v>
      </c>
      <c r="G4579" s="5">
        <v>1</v>
      </c>
      <c r="H4579" s="5"/>
    </row>
    <row r="4580" spans="1:8" x14ac:dyDescent="0.25">
      <c r="A4580" s="5">
        <v>4578</v>
      </c>
      <c r="B4580" s="5">
        <v>573.02601982931697</v>
      </c>
      <c r="C4580" s="5">
        <v>0</v>
      </c>
      <c r="D4580" s="5">
        <v>0</v>
      </c>
      <c r="E4580" s="5">
        <v>0</v>
      </c>
      <c r="F4580" s="5">
        <v>0</v>
      </c>
      <c r="G4580" s="5">
        <v>1</v>
      </c>
      <c r="H4580" s="5"/>
    </row>
    <row r="4581" spans="1:8" x14ac:dyDescent="0.25">
      <c r="A4581" s="5">
        <v>4579</v>
      </c>
      <c r="B4581" s="5">
        <v>344.80934238483297</v>
      </c>
      <c r="C4581" s="5">
        <v>0</v>
      </c>
      <c r="D4581" s="5">
        <v>2512.5759147570502</v>
      </c>
      <c r="E4581" s="5">
        <v>0</v>
      </c>
      <c r="F4581" s="5">
        <v>0</v>
      </c>
      <c r="G4581" s="5">
        <v>1</v>
      </c>
      <c r="H4581" s="5"/>
    </row>
    <row r="4582" spans="1:8" x14ac:dyDescent="0.25">
      <c r="A4582" s="5">
        <v>4580</v>
      </c>
      <c r="B4582" s="5">
        <v>112.230545668369</v>
      </c>
      <c r="C4582" s="5">
        <v>0</v>
      </c>
      <c r="D4582" s="5">
        <v>2513.9897354074001</v>
      </c>
      <c r="E4582" s="5">
        <v>0</v>
      </c>
      <c r="F4582" s="5">
        <v>0</v>
      </c>
      <c r="G4582" s="5">
        <v>1</v>
      </c>
      <c r="H4582" s="5"/>
    </row>
    <row r="4583" spans="1:8" x14ac:dyDescent="0.25">
      <c r="A4583" s="5">
        <v>4581</v>
      </c>
      <c r="B4583" s="5">
        <v>0</v>
      </c>
      <c r="C4583" s="5">
        <v>0</v>
      </c>
      <c r="D4583" s="5">
        <v>2513.9903519478798</v>
      </c>
      <c r="E4583" s="5">
        <v>0</v>
      </c>
      <c r="F4583" s="5">
        <v>0</v>
      </c>
      <c r="G4583" s="5">
        <v>1</v>
      </c>
      <c r="H4583" s="5"/>
    </row>
    <row r="4584" spans="1:8" x14ac:dyDescent="0.25">
      <c r="A4584" s="5">
        <v>4582</v>
      </c>
      <c r="B4584" s="5">
        <v>0</v>
      </c>
      <c r="C4584" s="5">
        <v>0</v>
      </c>
      <c r="D4584" s="5">
        <v>2513.98965467484</v>
      </c>
      <c r="E4584" s="5">
        <v>0</v>
      </c>
      <c r="F4584" s="5">
        <v>0</v>
      </c>
      <c r="G4584" s="5">
        <v>1</v>
      </c>
      <c r="H4584" s="5"/>
    </row>
    <row r="4585" spans="1:8" x14ac:dyDescent="0.25">
      <c r="A4585" s="5">
        <v>4583</v>
      </c>
      <c r="B4585" s="5">
        <v>0</v>
      </c>
      <c r="C4585" s="5">
        <v>0</v>
      </c>
      <c r="D4585" s="5">
        <v>0</v>
      </c>
      <c r="E4585" s="5">
        <v>0</v>
      </c>
      <c r="F4585" s="5">
        <v>0</v>
      </c>
      <c r="G4585" s="5">
        <v>1</v>
      </c>
      <c r="H4585" s="5"/>
    </row>
    <row r="4586" spans="1:8" x14ac:dyDescent="0.25">
      <c r="A4586" s="5">
        <v>4584</v>
      </c>
      <c r="B4586" s="5">
        <v>0</v>
      </c>
      <c r="C4586" s="5">
        <v>0</v>
      </c>
      <c r="D4586" s="5">
        <v>0</v>
      </c>
      <c r="E4586" s="5">
        <v>0</v>
      </c>
      <c r="F4586" s="5">
        <v>0</v>
      </c>
      <c r="G4586" s="5">
        <v>1</v>
      </c>
      <c r="H4586" s="5"/>
    </row>
    <row r="4587" spans="1:8" x14ac:dyDescent="0.25">
      <c r="A4587" s="5">
        <v>4585</v>
      </c>
      <c r="B4587" s="5">
        <v>0</v>
      </c>
      <c r="C4587" s="5">
        <v>0</v>
      </c>
      <c r="D4587" s="5">
        <v>0</v>
      </c>
      <c r="E4587" s="5">
        <v>0</v>
      </c>
      <c r="F4587" s="5">
        <v>0</v>
      </c>
      <c r="G4587" s="5">
        <v>1</v>
      </c>
      <c r="H4587" s="5"/>
    </row>
    <row r="4588" spans="1:8" x14ac:dyDescent="0.25">
      <c r="A4588" s="5">
        <v>4586</v>
      </c>
      <c r="B4588" s="5">
        <v>0</v>
      </c>
      <c r="C4588" s="5">
        <v>0</v>
      </c>
      <c r="D4588" s="5">
        <v>0</v>
      </c>
      <c r="E4588" s="5">
        <v>0</v>
      </c>
      <c r="F4588" s="5">
        <v>0</v>
      </c>
      <c r="G4588" s="5">
        <v>1</v>
      </c>
      <c r="H4588" s="5"/>
    </row>
    <row r="4589" spans="1:8" x14ac:dyDescent="0.25">
      <c r="A4589" s="5">
        <v>4587</v>
      </c>
      <c r="B4589" s="5">
        <v>0</v>
      </c>
      <c r="C4589" s="5">
        <v>0</v>
      </c>
      <c r="D4589" s="5">
        <v>0</v>
      </c>
      <c r="E4589" s="5">
        <v>0</v>
      </c>
      <c r="F4589" s="5">
        <v>0</v>
      </c>
      <c r="G4589" s="5">
        <v>1</v>
      </c>
      <c r="H4589" s="5"/>
    </row>
    <row r="4590" spans="1:8" x14ac:dyDescent="0.25">
      <c r="A4590" s="5">
        <v>4588</v>
      </c>
      <c r="B4590" s="5">
        <v>0</v>
      </c>
      <c r="C4590" s="5">
        <v>0</v>
      </c>
      <c r="D4590" s="5">
        <v>0</v>
      </c>
      <c r="E4590" s="5">
        <v>0</v>
      </c>
      <c r="F4590" s="5">
        <v>0</v>
      </c>
      <c r="G4590" s="5">
        <v>1</v>
      </c>
      <c r="H4590" s="5"/>
    </row>
    <row r="4591" spans="1:8" x14ac:dyDescent="0.25">
      <c r="A4591" s="5">
        <v>4589</v>
      </c>
      <c r="B4591" s="5">
        <v>0</v>
      </c>
      <c r="C4591" s="5">
        <v>0</v>
      </c>
      <c r="D4591" s="5">
        <v>0</v>
      </c>
      <c r="E4591" s="5">
        <v>0</v>
      </c>
      <c r="F4591" s="5">
        <v>0</v>
      </c>
      <c r="G4591" s="5">
        <v>1</v>
      </c>
      <c r="H4591" s="5"/>
    </row>
    <row r="4592" spans="1:8" x14ac:dyDescent="0.25">
      <c r="A4592" s="5">
        <v>4590</v>
      </c>
      <c r="B4592" s="5">
        <v>131.00647921736399</v>
      </c>
      <c r="C4592" s="5">
        <v>0</v>
      </c>
      <c r="D4592" s="5">
        <v>0</v>
      </c>
      <c r="E4592" s="5">
        <v>0</v>
      </c>
      <c r="F4592" s="5">
        <v>0</v>
      </c>
      <c r="G4592" s="5">
        <v>1</v>
      </c>
      <c r="H4592" s="5"/>
    </row>
    <row r="4593" spans="1:8" x14ac:dyDescent="0.25">
      <c r="A4593" s="5">
        <v>4591</v>
      </c>
      <c r="B4593" s="5">
        <v>315.42233439157502</v>
      </c>
      <c r="C4593" s="5">
        <v>0</v>
      </c>
      <c r="D4593" s="5">
        <v>0</v>
      </c>
      <c r="E4593" s="5">
        <v>0</v>
      </c>
      <c r="F4593" s="5">
        <v>0</v>
      </c>
      <c r="G4593" s="5">
        <v>1</v>
      </c>
      <c r="H4593" s="5"/>
    </row>
    <row r="4594" spans="1:8" x14ac:dyDescent="0.25">
      <c r="A4594" s="5">
        <v>4592</v>
      </c>
      <c r="B4594" s="5">
        <v>672.88850594532505</v>
      </c>
      <c r="C4594" s="5">
        <v>0</v>
      </c>
      <c r="D4594" s="5">
        <v>5027.9860108960702</v>
      </c>
      <c r="E4594" s="5">
        <v>0</v>
      </c>
      <c r="F4594" s="5">
        <v>0</v>
      </c>
      <c r="G4594" s="5">
        <v>1</v>
      </c>
      <c r="H4594" s="5"/>
    </row>
    <row r="4595" spans="1:8" x14ac:dyDescent="0.25">
      <c r="A4595" s="5">
        <v>4593</v>
      </c>
      <c r="B4595" s="5">
        <v>1045.3232037811699</v>
      </c>
      <c r="C4595" s="5">
        <v>2143.7416717098799</v>
      </c>
      <c r="D4595" s="5">
        <v>5027.8345492688704</v>
      </c>
      <c r="E4595" s="5">
        <v>0</v>
      </c>
      <c r="F4595" s="5">
        <v>0.41015863104259198</v>
      </c>
      <c r="G4595" s="5">
        <v>1</v>
      </c>
      <c r="H4595" s="5"/>
    </row>
    <row r="4596" spans="1:8" x14ac:dyDescent="0.25">
      <c r="A4596" s="5">
        <v>4594</v>
      </c>
      <c r="B4596" s="5">
        <v>2044.3878159892299</v>
      </c>
      <c r="C4596" s="5">
        <v>4910.3454054849299</v>
      </c>
      <c r="D4596" s="5">
        <v>0</v>
      </c>
      <c r="E4596" s="5">
        <v>0</v>
      </c>
      <c r="F4596" s="5">
        <v>0.48037318228963699</v>
      </c>
      <c r="G4596" s="5">
        <v>1</v>
      </c>
      <c r="H4596" s="5"/>
    </row>
    <row r="4597" spans="1:8" x14ac:dyDescent="0.25">
      <c r="A4597" s="5">
        <v>4595</v>
      </c>
      <c r="B4597" s="5">
        <v>2366.3549432405198</v>
      </c>
      <c r="C4597" s="5">
        <v>5532.7508746268604</v>
      </c>
      <c r="D4597" s="5">
        <v>0</v>
      </c>
      <c r="E4597" s="5">
        <v>0</v>
      </c>
      <c r="F4597" s="5">
        <v>0.46761800379638802</v>
      </c>
      <c r="G4597" s="5">
        <v>1</v>
      </c>
      <c r="H4597" s="5"/>
    </row>
    <row r="4598" spans="1:8" x14ac:dyDescent="0.25">
      <c r="A4598" s="5">
        <v>4596</v>
      </c>
      <c r="B4598" s="5">
        <v>2822.7828307203199</v>
      </c>
      <c r="C4598" s="5">
        <v>7163.0779993953502</v>
      </c>
      <c r="D4598" s="5">
        <v>2512.09130964324</v>
      </c>
      <c r="E4598" s="5">
        <v>0</v>
      </c>
      <c r="F4598" s="5">
        <v>0.507518886747651</v>
      </c>
      <c r="G4598" s="5">
        <v>1</v>
      </c>
      <c r="H4598" s="5"/>
    </row>
    <row r="4599" spans="1:8" x14ac:dyDescent="0.25">
      <c r="A4599" s="5">
        <v>4597</v>
      </c>
      <c r="B4599" s="5">
        <v>2713.33651195941</v>
      </c>
      <c r="C4599" s="5">
        <v>6443.8023322559002</v>
      </c>
      <c r="D4599" s="5">
        <v>2513.99999999999</v>
      </c>
      <c r="E4599" s="5">
        <v>0</v>
      </c>
      <c r="F4599" s="5">
        <v>0.47497258842601697</v>
      </c>
      <c r="G4599" s="5">
        <v>1</v>
      </c>
      <c r="H4599" s="5"/>
    </row>
    <row r="4600" spans="1:8" x14ac:dyDescent="0.25">
      <c r="A4600" s="5">
        <v>4598</v>
      </c>
      <c r="B4600" s="5">
        <v>2759.5360014548</v>
      </c>
      <c r="C4600" s="5">
        <v>6197.5479191315198</v>
      </c>
      <c r="D4600" s="5">
        <v>0</v>
      </c>
      <c r="E4600" s="5">
        <v>0</v>
      </c>
      <c r="F4600" s="5">
        <v>0.44917318820374502</v>
      </c>
      <c r="G4600" s="5">
        <v>1</v>
      </c>
      <c r="H4600" s="5"/>
    </row>
    <row r="4601" spans="1:8" x14ac:dyDescent="0.25">
      <c r="A4601" s="5">
        <v>4599</v>
      </c>
      <c r="B4601" s="5">
        <v>2319.5072218328501</v>
      </c>
      <c r="C4601" s="5">
        <v>4071.0987352463299</v>
      </c>
      <c r="D4601" s="5">
        <v>0</v>
      </c>
      <c r="E4601" s="5">
        <v>0</v>
      </c>
      <c r="F4601" s="5">
        <v>0.35103134808766401</v>
      </c>
      <c r="G4601" s="5">
        <v>1</v>
      </c>
      <c r="H4601" s="5"/>
    </row>
    <row r="4602" spans="1:8" x14ac:dyDescent="0.25">
      <c r="A4602" s="5">
        <v>4600</v>
      </c>
      <c r="B4602" s="5">
        <v>1993.2900992851501</v>
      </c>
      <c r="C4602" s="5">
        <v>2451.2681668730802</v>
      </c>
      <c r="D4602" s="5">
        <v>0</v>
      </c>
      <c r="E4602" s="5">
        <v>0</v>
      </c>
      <c r="F4602" s="5">
        <v>0.245951973323524</v>
      </c>
      <c r="G4602" s="5">
        <v>1</v>
      </c>
      <c r="H4602" s="5"/>
    </row>
    <row r="4603" spans="1:8" x14ac:dyDescent="0.25">
      <c r="A4603" s="5">
        <v>4601</v>
      </c>
      <c r="B4603" s="5">
        <v>1359.8672689079899</v>
      </c>
      <c r="C4603" s="5">
        <v>0</v>
      </c>
      <c r="D4603" s="5">
        <v>0</v>
      </c>
      <c r="E4603" s="5">
        <v>0</v>
      </c>
      <c r="F4603" s="5">
        <v>0</v>
      </c>
      <c r="G4603" s="5">
        <v>1</v>
      </c>
      <c r="H4603" s="5"/>
    </row>
    <row r="4604" spans="1:8" x14ac:dyDescent="0.25">
      <c r="A4604" s="5">
        <v>4602</v>
      </c>
      <c r="B4604" s="5">
        <v>805.80157078155696</v>
      </c>
      <c r="C4604" s="5">
        <v>0</v>
      </c>
      <c r="D4604" s="5">
        <v>0</v>
      </c>
      <c r="E4604" s="5">
        <v>0</v>
      </c>
      <c r="F4604" s="5">
        <v>0</v>
      </c>
      <c r="G4604" s="5">
        <v>1</v>
      </c>
      <c r="H4604" s="5"/>
    </row>
    <row r="4605" spans="1:8" x14ac:dyDescent="0.25">
      <c r="A4605" s="5">
        <v>4603</v>
      </c>
      <c r="B4605" s="5">
        <v>290.45793051509298</v>
      </c>
      <c r="C4605" s="5">
        <v>0</v>
      </c>
      <c r="D4605" s="5">
        <v>2513.1963800337098</v>
      </c>
      <c r="E4605" s="5">
        <v>0</v>
      </c>
      <c r="F4605" s="5">
        <v>0</v>
      </c>
      <c r="G4605" s="5">
        <v>1</v>
      </c>
      <c r="H4605" s="5"/>
    </row>
    <row r="4606" spans="1:8" x14ac:dyDescent="0.25">
      <c r="A4606" s="5">
        <v>4604</v>
      </c>
      <c r="B4606" s="5">
        <v>126.434963784685</v>
      </c>
      <c r="C4606" s="5">
        <v>0</v>
      </c>
      <c r="D4606" s="5">
        <v>2513.9939487083702</v>
      </c>
      <c r="E4606" s="5">
        <v>0</v>
      </c>
      <c r="F4606" s="5">
        <v>0</v>
      </c>
      <c r="G4606" s="5">
        <v>1</v>
      </c>
      <c r="H4606" s="5"/>
    </row>
    <row r="4607" spans="1:8" x14ac:dyDescent="0.25">
      <c r="A4607" s="5">
        <v>4605</v>
      </c>
      <c r="B4607" s="5">
        <v>0</v>
      </c>
      <c r="C4607" s="5">
        <v>0</v>
      </c>
      <c r="D4607" s="5">
        <v>2513.9924131245002</v>
      </c>
      <c r="E4607" s="5">
        <v>0</v>
      </c>
      <c r="F4607" s="5">
        <v>0</v>
      </c>
      <c r="G4607" s="5">
        <v>1</v>
      </c>
      <c r="H4607" s="5"/>
    </row>
    <row r="4608" spans="1:8" x14ac:dyDescent="0.25">
      <c r="A4608" s="5">
        <v>4606</v>
      </c>
      <c r="B4608" s="5">
        <v>0</v>
      </c>
      <c r="C4608" s="5">
        <v>0</v>
      </c>
      <c r="D4608" s="5">
        <v>2513.98887566647</v>
      </c>
      <c r="E4608" s="5">
        <v>0</v>
      </c>
      <c r="F4608" s="5">
        <v>0</v>
      </c>
      <c r="G4608" s="5">
        <v>1</v>
      </c>
      <c r="H4608" s="5"/>
    </row>
    <row r="4609" spans="1:8" x14ac:dyDescent="0.25">
      <c r="A4609" s="5">
        <v>4607</v>
      </c>
      <c r="B4609" s="5">
        <v>0</v>
      </c>
      <c r="C4609" s="5">
        <v>0</v>
      </c>
      <c r="D4609" s="5">
        <v>0</v>
      </c>
      <c r="E4609" s="5">
        <v>0</v>
      </c>
      <c r="F4609" s="5">
        <v>0</v>
      </c>
      <c r="G4609" s="5">
        <v>1</v>
      </c>
      <c r="H4609" s="5"/>
    </row>
    <row r="4610" spans="1:8" x14ac:dyDescent="0.25">
      <c r="A4610" s="5">
        <v>4608</v>
      </c>
      <c r="B4610" s="5">
        <v>0</v>
      </c>
      <c r="C4610" s="5">
        <v>0</v>
      </c>
      <c r="D4610" s="5">
        <v>0</v>
      </c>
      <c r="E4610" s="5">
        <v>0</v>
      </c>
      <c r="F4610" s="5">
        <v>0</v>
      </c>
      <c r="G4610" s="5">
        <v>1</v>
      </c>
      <c r="H4610" s="5"/>
    </row>
    <row r="4611" spans="1:8" x14ac:dyDescent="0.25">
      <c r="A4611" s="5">
        <v>4609</v>
      </c>
      <c r="B4611" s="5">
        <v>0</v>
      </c>
      <c r="C4611" s="5">
        <v>0</v>
      </c>
      <c r="D4611" s="5">
        <v>0</v>
      </c>
      <c r="E4611" s="5">
        <v>0</v>
      </c>
      <c r="F4611" s="5">
        <v>0</v>
      </c>
      <c r="G4611" s="5">
        <v>1</v>
      </c>
      <c r="H4611" s="5"/>
    </row>
    <row r="4612" spans="1:8" x14ac:dyDescent="0.25">
      <c r="A4612" s="5">
        <v>4610</v>
      </c>
      <c r="B4612" s="5">
        <v>0</v>
      </c>
      <c r="C4612" s="5">
        <v>0</v>
      </c>
      <c r="D4612" s="5">
        <v>0</v>
      </c>
      <c r="E4612" s="5">
        <v>0</v>
      </c>
      <c r="F4612" s="5">
        <v>0</v>
      </c>
      <c r="G4612" s="5">
        <v>1</v>
      </c>
      <c r="H4612" s="5"/>
    </row>
    <row r="4613" spans="1:8" x14ac:dyDescent="0.25">
      <c r="A4613" s="5">
        <v>4611</v>
      </c>
      <c r="B4613" s="5">
        <v>0</v>
      </c>
      <c r="C4613" s="5">
        <v>0</v>
      </c>
      <c r="D4613" s="5">
        <v>0</v>
      </c>
      <c r="E4613" s="5">
        <v>0</v>
      </c>
      <c r="F4613" s="5">
        <v>0</v>
      </c>
      <c r="G4613" s="5">
        <v>1</v>
      </c>
      <c r="H4613" s="5"/>
    </row>
    <row r="4614" spans="1:8" x14ac:dyDescent="0.25">
      <c r="A4614" s="5">
        <v>4612</v>
      </c>
      <c r="B4614" s="5">
        <v>0</v>
      </c>
      <c r="C4614" s="5">
        <v>0</v>
      </c>
      <c r="D4614" s="5">
        <v>0</v>
      </c>
      <c r="E4614" s="5">
        <v>0</v>
      </c>
      <c r="F4614" s="5">
        <v>0</v>
      </c>
      <c r="G4614" s="5">
        <v>1</v>
      </c>
      <c r="H4614" s="5"/>
    </row>
    <row r="4615" spans="1:8" x14ac:dyDescent="0.25">
      <c r="A4615" s="5">
        <v>4613</v>
      </c>
      <c r="B4615" s="5">
        <v>0</v>
      </c>
      <c r="C4615" s="5">
        <v>0</v>
      </c>
      <c r="D4615" s="5">
        <v>0</v>
      </c>
      <c r="E4615" s="5">
        <v>0</v>
      </c>
      <c r="F4615" s="5">
        <v>0</v>
      </c>
      <c r="G4615" s="5">
        <v>1</v>
      </c>
      <c r="H4615" s="5"/>
    </row>
    <row r="4616" spans="1:8" x14ac:dyDescent="0.25">
      <c r="A4616" s="5">
        <v>4614</v>
      </c>
      <c r="B4616" s="5">
        <v>44.495272708720798</v>
      </c>
      <c r="C4616" s="5">
        <v>0</v>
      </c>
      <c r="D4616" s="5">
        <v>0</v>
      </c>
      <c r="E4616" s="5">
        <v>0</v>
      </c>
      <c r="F4616" s="5">
        <v>0</v>
      </c>
      <c r="G4616" s="5">
        <v>1</v>
      </c>
      <c r="H4616" s="5"/>
    </row>
    <row r="4617" spans="1:8" x14ac:dyDescent="0.25">
      <c r="A4617" s="5">
        <v>4615</v>
      </c>
      <c r="B4617" s="5">
        <v>222.47636354360401</v>
      </c>
      <c r="C4617" s="5">
        <v>0</v>
      </c>
      <c r="D4617" s="5">
        <v>0</v>
      </c>
      <c r="E4617" s="5">
        <v>0</v>
      </c>
      <c r="F4617" s="5">
        <v>0</v>
      </c>
      <c r="G4617" s="5">
        <v>1</v>
      </c>
      <c r="H4617" s="5"/>
    </row>
    <row r="4618" spans="1:8" x14ac:dyDescent="0.25">
      <c r="A4618" s="5">
        <v>4616</v>
      </c>
      <c r="B4618" s="5">
        <v>333.71454531540502</v>
      </c>
      <c r="C4618" s="5">
        <v>0</v>
      </c>
      <c r="D4618" s="5">
        <v>5023.2789897016601</v>
      </c>
      <c r="E4618" s="5">
        <v>0</v>
      </c>
      <c r="F4618" s="5">
        <v>0</v>
      </c>
      <c r="G4618" s="5">
        <v>1</v>
      </c>
      <c r="H4618" s="5"/>
    </row>
    <row r="4619" spans="1:8" x14ac:dyDescent="0.25">
      <c r="A4619" s="5">
        <v>4617</v>
      </c>
      <c r="B4619" s="5">
        <v>568.38505668029597</v>
      </c>
      <c r="C4619" s="5">
        <v>892.08539857248002</v>
      </c>
      <c r="D4619" s="5">
        <v>5027.8695373032697</v>
      </c>
      <c r="E4619" s="5">
        <v>0</v>
      </c>
      <c r="F4619" s="5">
        <v>0.31390177759735</v>
      </c>
      <c r="G4619" s="5">
        <v>1</v>
      </c>
      <c r="H4619" s="5"/>
    </row>
    <row r="4620" spans="1:8" x14ac:dyDescent="0.25">
      <c r="A4620" s="5">
        <v>4618</v>
      </c>
      <c r="B4620" s="5">
        <v>782.25870886297196</v>
      </c>
      <c r="C4620" s="5">
        <v>0</v>
      </c>
      <c r="D4620" s="5">
        <v>0</v>
      </c>
      <c r="E4620" s="5">
        <v>0</v>
      </c>
      <c r="F4620" s="5">
        <v>0</v>
      </c>
      <c r="G4620" s="5">
        <v>1</v>
      </c>
      <c r="H4620" s="5"/>
    </row>
    <row r="4621" spans="1:8" x14ac:dyDescent="0.25">
      <c r="A4621" s="5">
        <v>4619</v>
      </c>
      <c r="B4621" s="5">
        <v>327.35807778558802</v>
      </c>
      <c r="C4621" s="5">
        <v>0</v>
      </c>
      <c r="D4621" s="5">
        <v>0</v>
      </c>
      <c r="E4621" s="5">
        <v>0</v>
      </c>
      <c r="F4621" s="5">
        <v>0</v>
      </c>
      <c r="G4621" s="5">
        <v>1</v>
      </c>
      <c r="H4621" s="5"/>
    </row>
    <row r="4622" spans="1:8" x14ac:dyDescent="0.25">
      <c r="A4622" s="5">
        <v>4620</v>
      </c>
      <c r="B4622" s="5">
        <v>776.02389751861801</v>
      </c>
      <c r="C4622" s="5">
        <v>1552.39586419684</v>
      </c>
      <c r="D4622" s="5">
        <v>2513.9941469454102</v>
      </c>
      <c r="E4622" s="5">
        <v>0</v>
      </c>
      <c r="F4622" s="5">
        <v>0.40008970568061802</v>
      </c>
      <c r="G4622" s="5">
        <v>1</v>
      </c>
      <c r="H4622" s="5"/>
    </row>
    <row r="4623" spans="1:8" x14ac:dyDescent="0.25">
      <c r="A4623" s="5">
        <v>4621</v>
      </c>
      <c r="B4623" s="5">
        <v>1088.5487025969701</v>
      </c>
      <c r="C4623" s="5">
        <v>2271.4950928642102</v>
      </c>
      <c r="D4623" s="5">
        <v>2513.9299518212001</v>
      </c>
      <c r="E4623" s="5">
        <v>0</v>
      </c>
      <c r="F4623" s="5">
        <v>0.417343769190614</v>
      </c>
      <c r="G4623" s="5">
        <v>1</v>
      </c>
      <c r="H4623" s="5"/>
    </row>
    <row r="4624" spans="1:8" x14ac:dyDescent="0.25">
      <c r="A4624" s="5">
        <v>4622</v>
      </c>
      <c r="B4624" s="5">
        <v>238.36753236814701</v>
      </c>
      <c r="C4624" s="5">
        <v>0</v>
      </c>
      <c r="D4624" s="5">
        <v>0</v>
      </c>
      <c r="E4624" s="5">
        <v>0</v>
      </c>
      <c r="F4624" s="5">
        <v>0</v>
      </c>
      <c r="G4624" s="5">
        <v>1</v>
      </c>
      <c r="H4624" s="5"/>
    </row>
    <row r="4625" spans="1:8" x14ac:dyDescent="0.25">
      <c r="A4625" s="5">
        <v>4623</v>
      </c>
      <c r="B4625" s="5">
        <v>499.51219077860998</v>
      </c>
      <c r="C4625" s="5">
        <v>0</v>
      </c>
      <c r="D4625" s="5">
        <v>0</v>
      </c>
      <c r="E4625" s="5">
        <v>0</v>
      </c>
      <c r="F4625" s="5">
        <v>0</v>
      </c>
      <c r="G4625" s="5">
        <v>1</v>
      </c>
      <c r="H4625" s="5"/>
    </row>
    <row r="4626" spans="1:8" x14ac:dyDescent="0.25">
      <c r="A4626" s="5">
        <v>4624</v>
      </c>
      <c r="B4626" s="5">
        <v>1186.6711177944001</v>
      </c>
      <c r="C4626" s="5">
        <v>2182.7759375671999</v>
      </c>
      <c r="D4626" s="5">
        <v>0</v>
      </c>
      <c r="E4626" s="5">
        <v>0</v>
      </c>
      <c r="F4626" s="5">
        <v>0.367882205013351</v>
      </c>
      <c r="G4626" s="5">
        <v>1</v>
      </c>
      <c r="H4626" s="5"/>
    </row>
    <row r="4627" spans="1:8" x14ac:dyDescent="0.25">
      <c r="A4627" s="5">
        <v>4625</v>
      </c>
      <c r="B4627" s="5">
        <v>597.79649366257502</v>
      </c>
      <c r="C4627" s="5">
        <v>0</v>
      </c>
      <c r="D4627" s="5">
        <v>0</v>
      </c>
      <c r="E4627" s="5">
        <v>0</v>
      </c>
      <c r="F4627" s="5">
        <v>0</v>
      </c>
      <c r="G4627" s="5">
        <v>1</v>
      </c>
      <c r="H4627" s="5"/>
    </row>
    <row r="4628" spans="1:8" x14ac:dyDescent="0.25">
      <c r="A4628" s="5">
        <v>4626</v>
      </c>
      <c r="B4628" s="5">
        <v>471.18154823538401</v>
      </c>
      <c r="C4628" s="5">
        <v>0</v>
      </c>
      <c r="D4628" s="5">
        <v>0</v>
      </c>
      <c r="E4628" s="5">
        <v>0</v>
      </c>
      <c r="F4628" s="5">
        <v>0</v>
      </c>
      <c r="G4628" s="5">
        <v>1</v>
      </c>
      <c r="H4628" s="5"/>
    </row>
    <row r="4629" spans="1:8" x14ac:dyDescent="0.25">
      <c r="A4629" s="5">
        <v>4627</v>
      </c>
      <c r="B4629" s="5">
        <v>254.25870119269001</v>
      </c>
      <c r="C4629" s="5">
        <v>0</v>
      </c>
      <c r="D4629" s="5">
        <v>2513.97787681411</v>
      </c>
      <c r="E4629" s="5">
        <v>0</v>
      </c>
      <c r="F4629" s="5">
        <v>0</v>
      </c>
      <c r="G4629" s="5">
        <v>1</v>
      </c>
      <c r="H4629" s="5"/>
    </row>
    <row r="4630" spans="1:8" x14ac:dyDescent="0.25">
      <c r="A4630" s="5">
        <v>4628</v>
      </c>
      <c r="B4630" s="5">
        <v>104.881714241984</v>
      </c>
      <c r="C4630" s="5">
        <v>0</v>
      </c>
      <c r="D4630" s="5">
        <v>2513.8407993545102</v>
      </c>
      <c r="E4630" s="5">
        <v>0</v>
      </c>
      <c r="F4630" s="5">
        <v>0</v>
      </c>
      <c r="G4630" s="5">
        <v>1</v>
      </c>
      <c r="H4630" s="5"/>
    </row>
    <row r="4631" spans="1:8" x14ac:dyDescent="0.25">
      <c r="A4631" s="5">
        <v>4629</v>
      </c>
      <c r="B4631" s="5">
        <v>0</v>
      </c>
      <c r="C4631" s="5">
        <v>0</v>
      </c>
      <c r="D4631" s="5">
        <v>2513.7403326991598</v>
      </c>
      <c r="E4631" s="5">
        <v>0</v>
      </c>
      <c r="F4631" s="5">
        <v>0</v>
      </c>
      <c r="G4631" s="5">
        <v>1</v>
      </c>
      <c r="H4631" s="5"/>
    </row>
    <row r="4632" spans="1:8" x14ac:dyDescent="0.25">
      <c r="A4632" s="5">
        <v>4630</v>
      </c>
      <c r="B4632" s="5">
        <v>0</v>
      </c>
      <c r="C4632" s="5">
        <v>0</v>
      </c>
      <c r="D4632" s="5">
        <v>2513.6101109709098</v>
      </c>
      <c r="E4632" s="5">
        <v>0</v>
      </c>
      <c r="F4632" s="5">
        <v>0</v>
      </c>
      <c r="G4632" s="5">
        <v>1</v>
      </c>
      <c r="H4632" s="5"/>
    </row>
    <row r="4633" spans="1:8" x14ac:dyDescent="0.25">
      <c r="A4633" s="5">
        <v>4631</v>
      </c>
      <c r="B4633" s="5">
        <v>0</v>
      </c>
      <c r="C4633" s="5">
        <v>0</v>
      </c>
      <c r="D4633" s="5">
        <v>0</v>
      </c>
      <c r="E4633" s="5">
        <v>0</v>
      </c>
      <c r="F4633" s="5">
        <v>0</v>
      </c>
      <c r="G4633" s="5">
        <v>1</v>
      </c>
      <c r="H4633" s="5"/>
    </row>
    <row r="4634" spans="1:8" x14ac:dyDescent="0.25">
      <c r="A4634" s="5">
        <v>4632</v>
      </c>
      <c r="B4634" s="5">
        <v>0</v>
      </c>
      <c r="C4634" s="5">
        <v>0</v>
      </c>
      <c r="D4634" s="5">
        <v>0</v>
      </c>
      <c r="E4634" s="5">
        <v>0</v>
      </c>
      <c r="F4634" s="5">
        <v>0</v>
      </c>
      <c r="G4634" s="5">
        <v>1</v>
      </c>
      <c r="H4634" s="5"/>
    </row>
    <row r="4635" spans="1:8" x14ac:dyDescent="0.25">
      <c r="A4635" s="5">
        <v>4633</v>
      </c>
      <c r="B4635" s="5">
        <v>0</v>
      </c>
      <c r="C4635" s="5">
        <v>0</v>
      </c>
      <c r="D4635" s="5">
        <v>0</v>
      </c>
      <c r="E4635" s="5">
        <v>0</v>
      </c>
      <c r="F4635" s="5">
        <v>0</v>
      </c>
      <c r="G4635" s="5">
        <v>1</v>
      </c>
      <c r="H4635" s="5"/>
    </row>
    <row r="4636" spans="1:8" x14ac:dyDescent="0.25">
      <c r="A4636" s="5">
        <v>4634</v>
      </c>
      <c r="B4636" s="5">
        <v>0</v>
      </c>
      <c r="C4636" s="5">
        <v>0</v>
      </c>
      <c r="D4636" s="5">
        <v>0</v>
      </c>
      <c r="E4636" s="5">
        <v>0</v>
      </c>
      <c r="F4636" s="5">
        <v>0</v>
      </c>
      <c r="G4636" s="5">
        <v>1</v>
      </c>
      <c r="H4636" s="5"/>
    </row>
    <row r="4637" spans="1:8" x14ac:dyDescent="0.25">
      <c r="A4637" s="5">
        <v>4635</v>
      </c>
      <c r="B4637" s="5">
        <v>0</v>
      </c>
      <c r="C4637" s="5">
        <v>0</v>
      </c>
      <c r="D4637" s="5">
        <v>0</v>
      </c>
      <c r="E4637" s="5">
        <v>0</v>
      </c>
      <c r="F4637" s="5">
        <v>0</v>
      </c>
      <c r="G4637" s="5">
        <v>1</v>
      </c>
      <c r="H4637" s="5"/>
    </row>
    <row r="4638" spans="1:8" x14ac:dyDescent="0.25">
      <c r="A4638" s="5">
        <v>4636</v>
      </c>
      <c r="B4638" s="5">
        <v>0</v>
      </c>
      <c r="C4638" s="5">
        <v>0</v>
      </c>
      <c r="D4638" s="5">
        <v>0</v>
      </c>
      <c r="E4638" s="5">
        <v>0</v>
      </c>
      <c r="F4638" s="5">
        <v>0</v>
      </c>
      <c r="G4638" s="5">
        <v>1</v>
      </c>
      <c r="H4638" s="5"/>
    </row>
    <row r="4639" spans="1:8" x14ac:dyDescent="0.25">
      <c r="A4639" s="5">
        <v>4637</v>
      </c>
      <c r="B4639" s="5">
        <v>0</v>
      </c>
      <c r="C4639" s="5">
        <v>0</v>
      </c>
      <c r="D4639" s="5">
        <v>0</v>
      </c>
      <c r="E4639" s="5">
        <v>0</v>
      </c>
      <c r="F4639" s="5">
        <v>0</v>
      </c>
      <c r="G4639" s="5">
        <v>1</v>
      </c>
      <c r="H4639" s="5"/>
    </row>
    <row r="4640" spans="1:8" x14ac:dyDescent="0.25">
      <c r="A4640" s="5">
        <v>4638</v>
      </c>
      <c r="B4640" s="5">
        <v>25.425870119269</v>
      </c>
      <c r="C4640" s="5">
        <v>0</v>
      </c>
      <c r="D4640" s="5">
        <v>0</v>
      </c>
      <c r="E4640" s="5">
        <v>0</v>
      </c>
      <c r="F4640" s="5">
        <v>0</v>
      </c>
      <c r="G4640" s="5">
        <v>1</v>
      </c>
      <c r="H4640" s="5"/>
    </row>
    <row r="4641" spans="1:8" x14ac:dyDescent="0.25">
      <c r="A4641" s="5">
        <v>4639</v>
      </c>
      <c r="B4641" s="5">
        <v>317.18741863131402</v>
      </c>
      <c r="C4641" s="5">
        <v>0</v>
      </c>
      <c r="D4641" s="5">
        <v>0</v>
      </c>
      <c r="E4641" s="5">
        <v>0</v>
      </c>
      <c r="F4641" s="5">
        <v>0</v>
      </c>
      <c r="G4641" s="5">
        <v>1</v>
      </c>
      <c r="H4641" s="5"/>
    </row>
    <row r="4642" spans="1:8" x14ac:dyDescent="0.25">
      <c r="A4642" s="5">
        <v>4640</v>
      </c>
      <c r="B4642" s="5">
        <v>818.64791963401296</v>
      </c>
      <c r="C4642" s="5">
        <v>1505.00051685617</v>
      </c>
      <c r="D4642" s="5">
        <v>5025.7171628833303</v>
      </c>
      <c r="E4642" s="5">
        <v>0</v>
      </c>
      <c r="F4642" s="5">
        <v>0.367679555616857</v>
      </c>
      <c r="G4642" s="5">
        <v>1</v>
      </c>
      <c r="H4642" s="5"/>
    </row>
    <row r="4643" spans="1:8" x14ac:dyDescent="0.25">
      <c r="A4643" s="5">
        <v>4641</v>
      </c>
      <c r="B4643" s="5">
        <v>1073.9090531506399</v>
      </c>
      <c r="C4643" s="5">
        <v>2661.77699812641</v>
      </c>
      <c r="D4643" s="5">
        <v>5027.9353724458597</v>
      </c>
      <c r="E4643" s="5">
        <v>0</v>
      </c>
      <c r="F4643" s="5">
        <v>0.49571739614663801</v>
      </c>
      <c r="G4643" s="5">
        <v>1</v>
      </c>
      <c r="H4643" s="5"/>
    </row>
    <row r="4644" spans="1:8" x14ac:dyDescent="0.25">
      <c r="A4644" s="5">
        <v>4642</v>
      </c>
      <c r="B4644" s="5">
        <v>1232.9309761454999</v>
      </c>
      <c r="C4644" s="5">
        <v>2950.1776451072701</v>
      </c>
      <c r="D4644" s="5">
        <v>0</v>
      </c>
      <c r="E4644" s="5">
        <v>0</v>
      </c>
      <c r="F4644" s="5">
        <v>0.47856330998379198</v>
      </c>
      <c r="G4644" s="5">
        <v>1</v>
      </c>
      <c r="H4644" s="5"/>
    </row>
    <row r="4645" spans="1:8" x14ac:dyDescent="0.25">
      <c r="A4645" s="5">
        <v>4643</v>
      </c>
      <c r="B4645" s="5">
        <v>898.56715912912796</v>
      </c>
      <c r="C4645" s="5">
        <v>0</v>
      </c>
      <c r="D4645" s="5">
        <v>0</v>
      </c>
      <c r="E4645" s="5">
        <v>0</v>
      </c>
      <c r="F4645" s="5">
        <v>0</v>
      </c>
      <c r="G4645" s="5">
        <v>1</v>
      </c>
      <c r="H4645" s="5"/>
    </row>
    <row r="4646" spans="1:8" x14ac:dyDescent="0.25">
      <c r="A4646" s="5">
        <v>4644</v>
      </c>
      <c r="B4646" s="5">
        <v>1384.37139404243</v>
      </c>
      <c r="C4646" s="5">
        <v>3359.1381205324901</v>
      </c>
      <c r="D4646" s="5">
        <v>2513.3002496005001</v>
      </c>
      <c r="E4646" s="5">
        <v>0</v>
      </c>
      <c r="F4646" s="5">
        <v>0.48529435590811398</v>
      </c>
      <c r="G4646" s="5">
        <v>1</v>
      </c>
      <c r="H4646" s="5"/>
    </row>
    <row r="4647" spans="1:8" x14ac:dyDescent="0.25">
      <c r="A4647" s="5">
        <v>4645</v>
      </c>
      <c r="B4647" s="5">
        <v>1936.12780590431</v>
      </c>
      <c r="C4647" s="5">
        <v>5251.7922305825796</v>
      </c>
      <c r="D4647" s="5">
        <v>2514.0230286452102</v>
      </c>
      <c r="E4647" s="5">
        <v>0</v>
      </c>
      <c r="F4647" s="5">
        <v>0.54250470594187905</v>
      </c>
      <c r="G4647" s="5">
        <v>1</v>
      </c>
      <c r="H4647" s="5"/>
    </row>
    <row r="4648" spans="1:8" x14ac:dyDescent="0.25">
      <c r="A4648" s="5">
        <v>4646</v>
      </c>
      <c r="B4648" s="5">
        <v>1994.1095403833699</v>
      </c>
      <c r="C4648" s="5">
        <v>5150.0743301249904</v>
      </c>
      <c r="D4648" s="5">
        <v>0</v>
      </c>
      <c r="E4648" s="5">
        <v>0</v>
      </c>
      <c r="F4648" s="5">
        <v>0.51652872876966804</v>
      </c>
      <c r="G4648" s="5">
        <v>1</v>
      </c>
      <c r="H4648" s="5"/>
    </row>
    <row r="4649" spans="1:8" x14ac:dyDescent="0.25">
      <c r="A4649" s="5">
        <v>4647</v>
      </c>
      <c r="B4649" s="5">
        <v>1563.0847859926801</v>
      </c>
      <c r="C4649" s="5">
        <v>3183.28826931711</v>
      </c>
      <c r="D4649" s="5">
        <v>0</v>
      </c>
      <c r="E4649" s="5">
        <v>0</v>
      </c>
      <c r="F4649" s="5">
        <v>0.40730845792068199</v>
      </c>
      <c r="G4649" s="5">
        <v>1</v>
      </c>
      <c r="H4649" s="5"/>
    </row>
    <row r="4650" spans="1:8" x14ac:dyDescent="0.25">
      <c r="A4650" s="5">
        <v>4648</v>
      </c>
      <c r="B4650" s="5">
        <v>652.43547320761604</v>
      </c>
      <c r="C4650" s="5">
        <v>0</v>
      </c>
      <c r="D4650" s="5">
        <v>0</v>
      </c>
      <c r="E4650" s="5">
        <v>0</v>
      </c>
      <c r="F4650" s="5">
        <v>0</v>
      </c>
      <c r="G4650" s="5">
        <v>1</v>
      </c>
      <c r="H4650" s="5"/>
    </row>
    <row r="4651" spans="1:8" x14ac:dyDescent="0.25">
      <c r="A4651" s="5">
        <v>4649</v>
      </c>
      <c r="B4651" s="5">
        <v>1233.5133948381799</v>
      </c>
      <c r="C4651" s="5">
        <v>1586.70089101758</v>
      </c>
      <c r="D4651" s="5">
        <v>0</v>
      </c>
      <c r="E4651" s="5">
        <v>0</v>
      </c>
      <c r="F4651" s="5">
        <v>0.257265287495068</v>
      </c>
      <c r="G4651" s="5">
        <v>1</v>
      </c>
      <c r="H4651" s="5"/>
    </row>
    <row r="4652" spans="1:8" x14ac:dyDescent="0.25">
      <c r="A4652" s="5">
        <v>4650</v>
      </c>
      <c r="B4652" s="5">
        <v>514.76013209832797</v>
      </c>
      <c r="C4652" s="5">
        <v>0</v>
      </c>
      <c r="D4652" s="5">
        <v>0</v>
      </c>
      <c r="E4652" s="5">
        <v>0</v>
      </c>
      <c r="F4652" s="5">
        <v>0</v>
      </c>
      <c r="G4652" s="5">
        <v>1</v>
      </c>
      <c r="H4652" s="5"/>
    </row>
    <row r="4653" spans="1:8" x14ac:dyDescent="0.25">
      <c r="A4653" s="5">
        <v>4651</v>
      </c>
      <c r="B4653" s="5">
        <v>162.08992201033999</v>
      </c>
      <c r="C4653" s="5">
        <v>0</v>
      </c>
      <c r="D4653" s="5">
        <v>2512.9841785311401</v>
      </c>
      <c r="E4653" s="5">
        <v>0</v>
      </c>
      <c r="F4653" s="5">
        <v>0</v>
      </c>
      <c r="G4653" s="5">
        <v>1</v>
      </c>
      <c r="H4653" s="5"/>
    </row>
    <row r="4654" spans="1:8" x14ac:dyDescent="0.25">
      <c r="A4654" s="5">
        <v>4652</v>
      </c>
      <c r="B4654" s="5">
        <v>79.455844122715703</v>
      </c>
      <c r="C4654" s="5">
        <v>0</v>
      </c>
      <c r="D4654" s="5">
        <v>2513.9917352285202</v>
      </c>
      <c r="E4654" s="5">
        <v>0</v>
      </c>
      <c r="F4654" s="5">
        <v>0</v>
      </c>
      <c r="G4654" s="5">
        <v>1</v>
      </c>
      <c r="H4654" s="5"/>
    </row>
    <row r="4655" spans="1:8" x14ac:dyDescent="0.25">
      <c r="A4655" s="5">
        <v>4653</v>
      </c>
      <c r="B4655" s="5">
        <v>0</v>
      </c>
      <c r="C4655" s="5">
        <v>0</v>
      </c>
      <c r="D4655" s="5">
        <v>2513.9873993339702</v>
      </c>
      <c r="E4655" s="5">
        <v>0</v>
      </c>
      <c r="F4655" s="5">
        <v>0</v>
      </c>
      <c r="G4655" s="5">
        <v>1</v>
      </c>
      <c r="H4655" s="5"/>
    </row>
    <row r="4656" spans="1:8" x14ac:dyDescent="0.25">
      <c r="A4656" s="5">
        <v>4654</v>
      </c>
      <c r="B4656" s="5">
        <v>0</v>
      </c>
      <c r="C4656" s="5">
        <v>0</v>
      </c>
      <c r="D4656" s="5">
        <v>2513.9746880226899</v>
      </c>
      <c r="E4656" s="5">
        <v>0</v>
      </c>
      <c r="F4656" s="5">
        <v>0</v>
      </c>
      <c r="G4656" s="5">
        <v>1</v>
      </c>
      <c r="H4656" s="5"/>
    </row>
    <row r="4657" spans="1:8" x14ac:dyDescent="0.25">
      <c r="A4657" s="5">
        <v>4655</v>
      </c>
      <c r="B4657" s="5">
        <v>0</v>
      </c>
      <c r="C4657" s="5">
        <v>0</v>
      </c>
      <c r="D4657" s="5">
        <v>0</v>
      </c>
      <c r="E4657" s="5">
        <v>0</v>
      </c>
      <c r="F4657" s="5">
        <v>0</v>
      </c>
      <c r="G4657" s="5">
        <v>1</v>
      </c>
      <c r="H4657" s="5"/>
    </row>
    <row r="4658" spans="1:8" x14ac:dyDescent="0.25">
      <c r="A4658" s="5">
        <v>4656</v>
      </c>
      <c r="B4658" s="5">
        <v>0</v>
      </c>
      <c r="C4658" s="5">
        <v>0</v>
      </c>
      <c r="D4658" s="5">
        <v>0</v>
      </c>
      <c r="E4658" s="5">
        <v>0</v>
      </c>
      <c r="F4658" s="5">
        <v>0</v>
      </c>
      <c r="G4658" s="5">
        <v>1</v>
      </c>
      <c r="H4658" s="5"/>
    </row>
    <row r="4659" spans="1:8" x14ac:dyDescent="0.25">
      <c r="A4659" s="5">
        <v>4657</v>
      </c>
      <c r="B4659" s="5">
        <v>0</v>
      </c>
      <c r="C4659" s="5">
        <v>0</v>
      </c>
      <c r="D4659" s="5">
        <v>0</v>
      </c>
      <c r="E4659" s="5">
        <v>1055.6155948983801</v>
      </c>
      <c r="F4659" s="5">
        <v>0</v>
      </c>
      <c r="G4659" s="5">
        <v>-1055615499.5190001</v>
      </c>
      <c r="H4659" s="5"/>
    </row>
    <row r="4660" spans="1:8" x14ac:dyDescent="0.25">
      <c r="A4660" s="5">
        <v>4658</v>
      </c>
      <c r="B4660" s="5">
        <v>0</v>
      </c>
      <c r="C4660" s="5">
        <v>0</v>
      </c>
      <c r="D4660" s="5">
        <v>0</v>
      </c>
      <c r="E4660" s="5">
        <v>0</v>
      </c>
      <c r="F4660" s="5">
        <v>0</v>
      </c>
      <c r="G4660" s="5">
        <v>1</v>
      </c>
      <c r="H4660" s="5"/>
    </row>
    <row r="4661" spans="1:8" x14ac:dyDescent="0.25">
      <c r="A4661" s="5">
        <v>4659</v>
      </c>
      <c r="B4661" s="5">
        <v>0</v>
      </c>
      <c r="C4661" s="5">
        <v>0</v>
      </c>
      <c r="D4661" s="5">
        <v>0</v>
      </c>
      <c r="E4661" s="5">
        <v>0</v>
      </c>
      <c r="F4661" s="5">
        <v>0</v>
      </c>
      <c r="G4661" s="5">
        <v>1</v>
      </c>
      <c r="H4661" s="5"/>
    </row>
    <row r="4662" spans="1:8" x14ac:dyDescent="0.25">
      <c r="A4662" s="5">
        <v>4660</v>
      </c>
      <c r="B4662" s="5">
        <v>0</v>
      </c>
      <c r="C4662" s="5">
        <v>0</v>
      </c>
      <c r="D4662" s="5">
        <v>0</v>
      </c>
      <c r="E4662" s="5">
        <v>0</v>
      </c>
      <c r="F4662" s="5">
        <v>0</v>
      </c>
      <c r="G4662" s="5">
        <v>1</v>
      </c>
      <c r="H4662" s="5"/>
    </row>
    <row r="4663" spans="1:8" x14ac:dyDescent="0.25">
      <c r="A4663" s="5">
        <v>4661</v>
      </c>
      <c r="B4663" s="5">
        <v>0</v>
      </c>
      <c r="C4663" s="5">
        <v>0</v>
      </c>
      <c r="D4663" s="5">
        <v>0</v>
      </c>
      <c r="E4663" s="5">
        <v>0</v>
      </c>
      <c r="F4663" s="5">
        <v>0</v>
      </c>
      <c r="G4663" s="5">
        <v>1</v>
      </c>
      <c r="H4663" s="5"/>
    </row>
    <row r="4664" spans="1:8" x14ac:dyDescent="0.25">
      <c r="A4664" s="5">
        <v>4662</v>
      </c>
      <c r="B4664" s="5">
        <v>41.317038943812101</v>
      </c>
      <c r="C4664" s="5">
        <v>0</v>
      </c>
      <c r="D4664" s="5">
        <v>0</v>
      </c>
      <c r="E4664" s="5">
        <v>0</v>
      </c>
      <c r="F4664" s="5">
        <v>0</v>
      </c>
      <c r="G4664" s="5">
        <v>1</v>
      </c>
      <c r="H4664" s="5"/>
    </row>
    <row r="4665" spans="1:8" x14ac:dyDescent="0.25">
      <c r="A4665" s="5">
        <v>4663</v>
      </c>
      <c r="B4665" s="5">
        <v>130.30758436125299</v>
      </c>
      <c r="C4665" s="5">
        <v>0</v>
      </c>
      <c r="D4665" s="5">
        <v>0</v>
      </c>
      <c r="E4665" s="5">
        <v>0</v>
      </c>
      <c r="F4665" s="5">
        <v>0</v>
      </c>
      <c r="G4665" s="5">
        <v>1</v>
      </c>
      <c r="H4665" s="5"/>
    </row>
    <row r="4666" spans="1:8" x14ac:dyDescent="0.25">
      <c r="A4666" s="5">
        <v>4664</v>
      </c>
      <c r="B4666" s="5">
        <v>616.92919857739503</v>
      </c>
      <c r="C4666" s="5">
        <v>973.61208855268296</v>
      </c>
      <c r="D4666" s="5">
        <v>5023.9715677036402</v>
      </c>
      <c r="E4666" s="5">
        <v>0</v>
      </c>
      <c r="F4666" s="5">
        <v>0.315631709597194</v>
      </c>
      <c r="G4666" s="5">
        <v>1</v>
      </c>
      <c r="H4666" s="5"/>
    </row>
    <row r="4667" spans="1:8" x14ac:dyDescent="0.25">
      <c r="A4667" s="5">
        <v>4665</v>
      </c>
      <c r="B4667" s="5">
        <v>888.01849357375397</v>
      </c>
      <c r="C4667" s="5">
        <v>1905.31541290108</v>
      </c>
      <c r="D4667" s="5">
        <v>5027.3946640895201</v>
      </c>
      <c r="E4667" s="5">
        <v>1706.2507469986999</v>
      </c>
      <c r="F4667" s="5">
        <v>0.42911615608458498</v>
      </c>
      <c r="G4667" s="5">
        <v>0.66060934924266201</v>
      </c>
      <c r="H4667" s="5"/>
    </row>
    <row r="4668" spans="1:8" x14ac:dyDescent="0.25">
      <c r="A4668" s="5">
        <v>4666</v>
      </c>
      <c r="B4668" s="5">
        <v>979.07049173626501</v>
      </c>
      <c r="C4668" s="5">
        <v>1944.61271636064</v>
      </c>
      <c r="D4668" s="5">
        <v>0</v>
      </c>
      <c r="E4668" s="5">
        <v>0</v>
      </c>
      <c r="F4668" s="5">
        <v>0.397236507968872</v>
      </c>
      <c r="G4668" s="5">
        <v>1</v>
      </c>
      <c r="H4668" s="5"/>
    </row>
    <row r="4669" spans="1:8" x14ac:dyDescent="0.25">
      <c r="A4669" s="5">
        <v>4667</v>
      </c>
      <c r="B4669" s="5">
        <v>1385.9427287538499</v>
      </c>
      <c r="C4669" s="5">
        <v>2998.8062657646001</v>
      </c>
      <c r="D4669" s="5">
        <v>0</v>
      </c>
      <c r="E4669" s="5">
        <v>0</v>
      </c>
      <c r="F4669" s="5">
        <v>0.43274605842164499</v>
      </c>
      <c r="G4669" s="5">
        <v>1</v>
      </c>
      <c r="H4669" s="5"/>
    </row>
    <row r="4670" spans="1:8" x14ac:dyDescent="0.25">
      <c r="A4670" s="5">
        <v>4668</v>
      </c>
      <c r="B4670" s="5">
        <v>1976.67100744921</v>
      </c>
      <c r="C4670" s="5">
        <v>5080.3189343336699</v>
      </c>
      <c r="D4670" s="5">
        <v>2513.9839954680101</v>
      </c>
      <c r="E4670" s="5">
        <v>0</v>
      </c>
      <c r="F4670" s="5">
        <v>0.51402776837158404</v>
      </c>
      <c r="G4670" s="5">
        <v>1</v>
      </c>
      <c r="H4670" s="5"/>
    </row>
    <row r="4671" spans="1:8" x14ac:dyDescent="0.25">
      <c r="A4671" s="5">
        <v>4669</v>
      </c>
      <c r="B4671" s="5">
        <v>1383.0784331590701</v>
      </c>
      <c r="C4671" s="5">
        <v>2675.0044006807602</v>
      </c>
      <c r="D4671" s="5">
        <v>2513.9586099008502</v>
      </c>
      <c r="E4671" s="5">
        <v>1277.74483858651</v>
      </c>
      <c r="F4671" s="5">
        <v>0.38681890139577901</v>
      </c>
      <c r="G4671" s="5">
        <v>0.49173990651793498</v>
      </c>
      <c r="H4671" s="5"/>
    </row>
    <row r="4672" spans="1:8" x14ac:dyDescent="0.25">
      <c r="A4672" s="5">
        <v>4670</v>
      </c>
      <c r="B4672" s="5">
        <v>1193.5243381458499</v>
      </c>
      <c r="C4672" s="5">
        <v>1793.95427474846</v>
      </c>
      <c r="D4672" s="5">
        <v>0</v>
      </c>
      <c r="E4672" s="5">
        <v>0</v>
      </c>
      <c r="F4672" s="5">
        <v>0.30061461121685301</v>
      </c>
      <c r="G4672" s="5">
        <v>1</v>
      </c>
      <c r="H4672" s="5"/>
    </row>
    <row r="4673" spans="1:8" x14ac:dyDescent="0.25">
      <c r="A4673" s="5">
        <v>4671</v>
      </c>
      <c r="B4673" s="5">
        <v>1275.7275706795899</v>
      </c>
      <c r="C4673" s="5">
        <v>1956.5028420794999</v>
      </c>
      <c r="D4673" s="5">
        <v>0</v>
      </c>
      <c r="E4673" s="5">
        <v>0</v>
      </c>
      <c r="F4673" s="5">
        <v>0.306727374517825</v>
      </c>
      <c r="G4673" s="5">
        <v>1</v>
      </c>
      <c r="H4673" s="5"/>
    </row>
    <row r="4674" spans="1:8" x14ac:dyDescent="0.25">
      <c r="A4674" s="5">
        <v>4672</v>
      </c>
      <c r="B4674" s="5">
        <v>615.97291818273595</v>
      </c>
      <c r="C4674" s="5">
        <v>0</v>
      </c>
      <c r="D4674" s="5">
        <v>0</v>
      </c>
      <c r="E4674" s="5">
        <v>0</v>
      </c>
      <c r="F4674" s="5">
        <v>0</v>
      </c>
      <c r="G4674" s="5">
        <v>1</v>
      </c>
      <c r="H4674" s="5"/>
    </row>
    <row r="4675" spans="1:8" x14ac:dyDescent="0.25">
      <c r="A4675" s="5">
        <v>4673</v>
      </c>
      <c r="B4675" s="5">
        <v>171.624623305065</v>
      </c>
      <c r="C4675" s="5">
        <v>0</v>
      </c>
      <c r="D4675" s="5">
        <v>0</v>
      </c>
      <c r="E4675" s="5">
        <v>0</v>
      </c>
      <c r="F4675" s="5">
        <v>0</v>
      </c>
      <c r="G4675" s="5">
        <v>1</v>
      </c>
      <c r="H4675" s="5"/>
    </row>
    <row r="4676" spans="1:8" x14ac:dyDescent="0.25">
      <c r="A4676" s="5">
        <v>4674</v>
      </c>
      <c r="B4676" s="5">
        <v>76.277610357807006</v>
      </c>
      <c r="C4676" s="5">
        <v>0</v>
      </c>
      <c r="D4676" s="5">
        <v>0</v>
      </c>
      <c r="E4676" s="5">
        <v>0</v>
      </c>
      <c r="F4676" s="5">
        <v>0</v>
      </c>
      <c r="G4676" s="5">
        <v>1</v>
      </c>
      <c r="H4676" s="5"/>
    </row>
    <row r="4677" spans="1:8" x14ac:dyDescent="0.25">
      <c r="A4677" s="5">
        <v>4675</v>
      </c>
      <c r="B4677" s="5">
        <v>108.05994800689299</v>
      </c>
      <c r="C4677" s="5">
        <v>0</v>
      </c>
      <c r="D4677" s="5">
        <v>2512.6420162555</v>
      </c>
      <c r="E4677" s="5">
        <v>0</v>
      </c>
      <c r="F4677" s="5">
        <v>0</v>
      </c>
      <c r="G4677" s="5">
        <v>1</v>
      </c>
      <c r="H4677" s="5"/>
    </row>
    <row r="4678" spans="1:8" x14ac:dyDescent="0.25">
      <c r="A4678" s="5">
        <v>4676</v>
      </c>
      <c r="B4678" s="5">
        <v>79.455844122715703</v>
      </c>
      <c r="C4678" s="5">
        <v>0</v>
      </c>
      <c r="D4678" s="5">
        <v>2513.9016355857002</v>
      </c>
      <c r="E4678" s="5">
        <v>1305.7121253724599</v>
      </c>
      <c r="F4678" s="5">
        <v>0</v>
      </c>
      <c r="G4678" s="5">
        <v>0.48060333532148802</v>
      </c>
      <c r="H4678" s="5"/>
    </row>
    <row r="4679" spans="1:8" x14ac:dyDescent="0.25">
      <c r="A4679" s="5">
        <v>4677</v>
      </c>
      <c r="B4679" s="5">
        <v>0</v>
      </c>
      <c r="C4679" s="5">
        <v>0</v>
      </c>
      <c r="D4679" s="5">
        <v>2514.5010997149702</v>
      </c>
      <c r="E4679" s="5">
        <v>0</v>
      </c>
      <c r="F4679" s="5">
        <v>0</v>
      </c>
      <c r="G4679" s="5">
        <v>1</v>
      </c>
      <c r="H4679" s="5"/>
    </row>
    <row r="4680" spans="1:8" x14ac:dyDescent="0.25">
      <c r="A4680" s="5">
        <v>4678</v>
      </c>
      <c r="B4680" s="5">
        <v>0</v>
      </c>
      <c r="C4680" s="5">
        <v>0</v>
      </c>
      <c r="D4680" s="5">
        <v>2510.6826050903901</v>
      </c>
      <c r="E4680" s="5">
        <v>0</v>
      </c>
      <c r="F4680" s="5">
        <v>0</v>
      </c>
      <c r="G4680" s="5">
        <v>1</v>
      </c>
      <c r="H4680" s="5"/>
    </row>
    <row r="4681" spans="1:8" x14ac:dyDescent="0.25">
      <c r="A4681" s="5">
        <v>4679</v>
      </c>
      <c r="B4681" s="5">
        <v>0</v>
      </c>
      <c r="C4681" s="5">
        <v>0</v>
      </c>
      <c r="D4681" s="5">
        <v>0</v>
      </c>
      <c r="E4681" s="5">
        <v>1096.73921948878</v>
      </c>
      <c r="F4681" s="5">
        <v>0</v>
      </c>
      <c r="G4681" s="5">
        <v>-1096739120.4326601</v>
      </c>
      <c r="H4681" s="5"/>
    </row>
    <row r="4682" spans="1:8" x14ac:dyDescent="0.25">
      <c r="A4682" s="5">
        <v>4680</v>
      </c>
      <c r="B4682" s="5">
        <v>0</v>
      </c>
      <c r="C4682" s="5">
        <v>0</v>
      </c>
      <c r="D4682" s="5">
        <v>0</v>
      </c>
      <c r="E4682" s="5">
        <v>0</v>
      </c>
      <c r="F4682" s="5">
        <v>0</v>
      </c>
      <c r="G4682" s="5">
        <v>1</v>
      </c>
      <c r="H4682" s="5"/>
    </row>
    <row r="4683" spans="1:8" x14ac:dyDescent="0.25">
      <c r="A4683" s="5">
        <v>4681</v>
      </c>
      <c r="B4683" s="5">
        <v>0</v>
      </c>
      <c r="C4683" s="5">
        <v>0</v>
      </c>
      <c r="D4683" s="5">
        <v>0</v>
      </c>
      <c r="E4683" s="5">
        <v>0</v>
      </c>
      <c r="F4683" s="5">
        <v>0</v>
      </c>
      <c r="G4683" s="5">
        <v>1</v>
      </c>
      <c r="H4683" s="5"/>
    </row>
    <row r="4684" spans="1:8" x14ac:dyDescent="0.25">
      <c r="A4684" s="5">
        <v>4682</v>
      </c>
      <c r="B4684" s="5">
        <v>0</v>
      </c>
      <c r="C4684" s="5">
        <v>0</v>
      </c>
      <c r="D4684" s="5">
        <v>0</v>
      </c>
      <c r="E4684" s="5">
        <v>0</v>
      </c>
      <c r="F4684" s="5">
        <v>0</v>
      </c>
      <c r="G4684" s="5">
        <v>1</v>
      </c>
      <c r="H4684" s="5"/>
    </row>
    <row r="4685" spans="1:8" x14ac:dyDescent="0.25">
      <c r="A4685" s="5">
        <v>4683</v>
      </c>
      <c r="B4685" s="5">
        <v>0</v>
      </c>
      <c r="C4685" s="5">
        <v>0</v>
      </c>
      <c r="D4685" s="5">
        <v>0</v>
      </c>
      <c r="E4685" s="5">
        <v>0</v>
      </c>
      <c r="F4685" s="5">
        <v>0</v>
      </c>
      <c r="G4685" s="5">
        <v>1</v>
      </c>
      <c r="H4685" s="5"/>
    </row>
    <row r="4686" spans="1:8" x14ac:dyDescent="0.25">
      <c r="A4686" s="5">
        <v>4684</v>
      </c>
      <c r="B4686" s="5">
        <v>0</v>
      </c>
      <c r="C4686" s="5">
        <v>0</v>
      </c>
      <c r="D4686" s="5">
        <v>0</v>
      </c>
      <c r="E4686" s="5">
        <v>0</v>
      </c>
      <c r="F4686" s="5">
        <v>0</v>
      </c>
      <c r="G4686" s="5">
        <v>1</v>
      </c>
      <c r="H4686" s="5"/>
    </row>
    <row r="4687" spans="1:8" x14ac:dyDescent="0.25">
      <c r="A4687" s="5">
        <v>4685</v>
      </c>
      <c r="B4687" s="5">
        <v>0</v>
      </c>
      <c r="C4687" s="5">
        <v>0</v>
      </c>
      <c r="D4687" s="5">
        <v>0</v>
      </c>
      <c r="E4687" s="5">
        <v>0</v>
      </c>
      <c r="F4687" s="5">
        <v>0</v>
      </c>
      <c r="G4687" s="5">
        <v>1</v>
      </c>
      <c r="H4687" s="5"/>
    </row>
    <row r="4688" spans="1:8" x14ac:dyDescent="0.25">
      <c r="A4688" s="5">
        <v>4686</v>
      </c>
      <c r="B4688" s="5">
        <v>117.48963530992199</v>
      </c>
      <c r="C4688" s="5">
        <v>0</v>
      </c>
      <c r="D4688" s="5">
        <v>0</v>
      </c>
      <c r="E4688" s="5">
        <v>0</v>
      </c>
      <c r="F4688" s="5">
        <v>0</v>
      </c>
      <c r="G4688" s="5">
        <v>1</v>
      </c>
      <c r="H4688" s="5"/>
    </row>
    <row r="4689" spans="1:8" x14ac:dyDescent="0.25">
      <c r="A4689" s="5">
        <v>4687</v>
      </c>
      <c r="B4689" s="5">
        <v>333.99976688075299</v>
      </c>
      <c r="C4689" s="5">
        <v>0</v>
      </c>
      <c r="D4689" s="5">
        <v>0</v>
      </c>
      <c r="E4689" s="5">
        <v>0</v>
      </c>
      <c r="F4689" s="5">
        <v>0</v>
      </c>
      <c r="G4689" s="5">
        <v>1</v>
      </c>
      <c r="H4689" s="5"/>
    </row>
    <row r="4690" spans="1:8" x14ac:dyDescent="0.25">
      <c r="A4690" s="5">
        <v>4688</v>
      </c>
      <c r="B4690" s="5">
        <v>724.61940208264605</v>
      </c>
      <c r="C4690" s="5">
        <v>1150.9066453728601</v>
      </c>
      <c r="D4690" s="5">
        <v>5027.6374041087302</v>
      </c>
      <c r="E4690" s="5">
        <v>1877.3309831722299</v>
      </c>
      <c r="F4690" s="5">
        <v>0.317658247004524</v>
      </c>
      <c r="G4690" s="5">
        <v>0.62659777706629705</v>
      </c>
      <c r="H4690" s="5"/>
    </row>
    <row r="4691" spans="1:8" x14ac:dyDescent="0.25">
      <c r="A4691" s="5">
        <v>4689</v>
      </c>
      <c r="B4691" s="5">
        <v>1326.4900250826299</v>
      </c>
      <c r="C4691" s="5">
        <v>3009.13465325987</v>
      </c>
      <c r="D4691" s="5">
        <v>5027.99999999999</v>
      </c>
      <c r="E4691" s="5">
        <v>1650.4742752380801</v>
      </c>
      <c r="F4691" s="5">
        <v>0.453698798469098</v>
      </c>
      <c r="G4691" s="5">
        <v>0.67174338207839501</v>
      </c>
      <c r="H4691" s="5"/>
    </row>
    <row r="4692" spans="1:8" x14ac:dyDescent="0.25">
      <c r="A4692" s="5">
        <v>4690</v>
      </c>
      <c r="B4692" s="5">
        <v>1844.7652385184399</v>
      </c>
      <c r="C4692" s="5">
        <v>4657.1628637987296</v>
      </c>
      <c r="D4692" s="5">
        <v>0</v>
      </c>
      <c r="E4692" s="5">
        <v>0</v>
      </c>
      <c r="F4692" s="5">
        <v>0.504905748010957</v>
      </c>
      <c r="G4692" s="5">
        <v>1</v>
      </c>
      <c r="H4692" s="5"/>
    </row>
    <row r="4693" spans="1:8" x14ac:dyDescent="0.25">
      <c r="A4693" s="5">
        <v>4691</v>
      </c>
      <c r="B4693" s="5">
        <v>2289.8536678427399</v>
      </c>
      <c r="C4693" s="5">
        <v>6075.8377418645996</v>
      </c>
      <c r="D4693" s="5">
        <v>0</v>
      </c>
      <c r="E4693" s="5">
        <v>0</v>
      </c>
      <c r="F4693" s="5">
        <v>0.53067476115693801</v>
      </c>
      <c r="G4693" s="5">
        <v>1</v>
      </c>
      <c r="H4693" s="5"/>
    </row>
    <row r="4694" spans="1:8" x14ac:dyDescent="0.25">
      <c r="A4694" s="5">
        <v>4692</v>
      </c>
      <c r="B4694" s="5">
        <v>2209.2545242521201</v>
      </c>
      <c r="C4694" s="5">
        <v>5644.74470937553</v>
      </c>
      <c r="D4694" s="5">
        <v>2512.8164009453899</v>
      </c>
      <c r="E4694" s="5">
        <v>0</v>
      </c>
      <c r="F4694" s="5">
        <v>0.51100899845619896</v>
      </c>
      <c r="G4694" s="5">
        <v>1</v>
      </c>
      <c r="H4694" s="5"/>
    </row>
    <row r="4695" spans="1:8" x14ac:dyDescent="0.25">
      <c r="A4695" s="5">
        <v>4693</v>
      </c>
      <c r="B4695" s="5">
        <v>2121.4151634039799</v>
      </c>
      <c r="C4695" s="5">
        <v>5074.0592318518902</v>
      </c>
      <c r="D4695" s="5">
        <v>2516.27504339802</v>
      </c>
      <c r="E4695" s="5">
        <v>0</v>
      </c>
      <c r="F4695" s="5">
        <v>0.47836550986387499</v>
      </c>
      <c r="G4695" s="5">
        <v>1</v>
      </c>
      <c r="H4695" s="5"/>
    </row>
    <row r="4696" spans="1:8" x14ac:dyDescent="0.25">
      <c r="A4696" s="5">
        <v>4694</v>
      </c>
      <c r="B4696" s="5">
        <v>2256.8048831392198</v>
      </c>
      <c r="C4696" s="5">
        <v>5242.2406385460699</v>
      </c>
      <c r="D4696" s="5">
        <v>0</v>
      </c>
      <c r="E4696" s="5">
        <v>0</v>
      </c>
      <c r="F4696" s="5">
        <v>0.46457189784076702</v>
      </c>
      <c r="G4696" s="5">
        <v>1</v>
      </c>
      <c r="H4696" s="5"/>
    </row>
    <row r="4697" spans="1:8" x14ac:dyDescent="0.25">
      <c r="A4697" s="5">
        <v>4695</v>
      </c>
      <c r="B4697" s="5">
        <v>2303.6587196068499</v>
      </c>
      <c r="C4697" s="5">
        <v>5097.3879060055297</v>
      </c>
      <c r="D4697" s="5">
        <v>0</v>
      </c>
      <c r="E4697" s="5">
        <v>0</v>
      </c>
      <c r="F4697" s="5">
        <v>0.44254714139539802</v>
      </c>
      <c r="G4697" s="5">
        <v>1</v>
      </c>
      <c r="H4697" s="5"/>
    </row>
    <row r="4698" spans="1:8" x14ac:dyDescent="0.25">
      <c r="A4698" s="5">
        <v>4696</v>
      </c>
      <c r="B4698" s="5">
        <v>2184.26268650573</v>
      </c>
      <c r="C4698" s="5">
        <v>4223.0166629095102</v>
      </c>
      <c r="D4698" s="5">
        <v>0</v>
      </c>
      <c r="E4698" s="5">
        <v>0</v>
      </c>
      <c r="F4698" s="5">
        <v>0.38667662901650202</v>
      </c>
      <c r="G4698" s="5">
        <v>1</v>
      </c>
      <c r="H4698" s="5"/>
    </row>
    <row r="4699" spans="1:8" x14ac:dyDescent="0.25">
      <c r="A4699" s="5">
        <v>4697</v>
      </c>
      <c r="B4699" s="5">
        <v>1721.9018983196099</v>
      </c>
      <c r="C4699" s="5">
        <v>1782.9064066861199</v>
      </c>
      <c r="D4699" s="5">
        <v>0</v>
      </c>
      <c r="E4699" s="5">
        <v>0</v>
      </c>
      <c r="F4699" s="5">
        <v>0.20708571239963799</v>
      </c>
      <c r="G4699" s="5">
        <v>1</v>
      </c>
      <c r="H4699" s="5"/>
    </row>
    <row r="4700" spans="1:8" x14ac:dyDescent="0.25">
      <c r="A4700" s="5">
        <v>4698</v>
      </c>
      <c r="B4700" s="5">
        <v>838.25796549933</v>
      </c>
      <c r="C4700" s="5">
        <v>0</v>
      </c>
      <c r="D4700" s="5">
        <v>0</v>
      </c>
      <c r="E4700" s="5">
        <v>0</v>
      </c>
      <c r="F4700" s="5">
        <v>0</v>
      </c>
      <c r="G4700" s="5">
        <v>1</v>
      </c>
      <c r="H4700" s="5"/>
    </row>
    <row r="4701" spans="1:8" x14ac:dyDescent="0.25">
      <c r="A4701" s="5">
        <v>4699</v>
      </c>
      <c r="B4701" s="5">
        <v>338.06635570497599</v>
      </c>
      <c r="C4701" s="5">
        <v>0</v>
      </c>
      <c r="D4701" s="5">
        <v>2513.3167415816702</v>
      </c>
      <c r="E4701" s="5">
        <v>0</v>
      </c>
      <c r="F4701" s="5">
        <v>0</v>
      </c>
      <c r="G4701" s="5">
        <v>1</v>
      </c>
      <c r="H4701" s="5"/>
    </row>
    <row r="4702" spans="1:8" x14ac:dyDescent="0.25">
      <c r="A4702" s="5">
        <v>4700</v>
      </c>
      <c r="B4702" s="5">
        <v>126.141824735477</v>
      </c>
      <c r="C4702" s="5">
        <v>0</v>
      </c>
      <c r="D4702" s="5">
        <v>2513.9920089911502</v>
      </c>
      <c r="E4702" s="5">
        <v>0</v>
      </c>
      <c r="F4702" s="5">
        <v>0</v>
      </c>
      <c r="G4702" s="5">
        <v>1</v>
      </c>
      <c r="H4702" s="5"/>
    </row>
    <row r="4703" spans="1:8" x14ac:dyDescent="0.25">
      <c r="A4703" s="5">
        <v>4701</v>
      </c>
      <c r="B4703" s="5">
        <v>0</v>
      </c>
      <c r="C4703" s="5">
        <v>0</v>
      </c>
      <c r="D4703" s="5">
        <v>2513.9954611862199</v>
      </c>
      <c r="E4703" s="5">
        <v>0</v>
      </c>
      <c r="F4703" s="5">
        <v>0</v>
      </c>
      <c r="G4703" s="5">
        <v>1</v>
      </c>
      <c r="H4703" s="5"/>
    </row>
    <row r="4704" spans="1:8" x14ac:dyDescent="0.25">
      <c r="A4704" s="5">
        <v>4702</v>
      </c>
      <c r="B4704" s="5">
        <v>0</v>
      </c>
      <c r="C4704" s="5">
        <v>0</v>
      </c>
      <c r="D4704" s="5">
        <v>2513.991486635</v>
      </c>
      <c r="E4704" s="5">
        <v>0</v>
      </c>
      <c r="F4704" s="5">
        <v>0</v>
      </c>
      <c r="G4704" s="5">
        <v>1</v>
      </c>
      <c r="H4704" s="5"/>
    </row>
    <row r="4705" spans="1:8" x14ac:dyDescent="0.25">
      <c r="A4705" s="5">
        <v>4703</v>
      </c>
      <c r="B4705" s="5">
        <v>0</v>
      </c>
      <c r="C4705" s="5">
        <v>0</v>
      </c>
      <c r="D4705" s="5">
        <v>0</v>
      </c>
      <c r="E4705" s="5">
        <v>0</v>
      </c>
      <c r="F4705" s="5">
        <v>0</v>
      </c>
      <c r="G4705" s="5">
        <v>1</v>
      </c>
      <c r="H4705" s="5"/>
    </row>
    <row r="4706" spans="1:8" x14ac:dyDescent="0.25">
      <c r="A4706" s="5">
        <v>4704</v>
      </c>
      <c r="B4706" s="5">
        <v>0</v>
      </c>
      <c r="C4706" s="5">
        <v>0</v>
      </c>
      <c r="D4706" s="5">
        <v>0</v>
      </c>
      <c r="E4706" s="5">
        <v>0</v>
      </c>
      <c r="F4706" s="5">
        <v>0</v>
      </c>
      <c r="G4706" s="5">
        <v>1</v>
      </c>
      <c r="H4706" s="5"/>
    </row>
    <row r="4707" spans="1:8" x14ac:dyDescent="0.25">
      <c r="A4707" s="5">
        <v>4705</v>
      </c>
      <c r="B4707" s="5">
        <v>0</v>
      </c>
      <c r="C4707" s="5">
        <v>0</v>
      </c>
      <c r="D4707" s="5">
        <v>0</v>
      </c>
      <c r="E4707" s="5">
        <v>0</v>
      </c>
      <c r="F4707" s="5">
        <v>0</v>
      </c>
      <c r="G4707" s="5">
        <v>1</v>
      </c>
      <c r="H4707" s="5"/>
    </row>
    <row r="4708" spans="1:8" x14ac:dyDescent="0.25">
      <c r="A4708" s="5">
        <v>4706</v>
      </c>
      <c r="B4708" s="5">
        <v>0</v>
      </c>
      <c r="C4708" s="5">
        <v>0</v>
      </c>
      <c r="D4708" s="5">
        <v>0</v>
      </c>
      <c r="E4708" s="5">
        <v>0</v>
      </c>
      <c r="F4708" s="5">
        <v>0</v>
      </c>
      <c r="G4708" s="5">
        <v>1</v>
      </c>
      <c r="H4708" s="5"/>
    </row>
    <row r="4709" spans="1:8" x14ac:dyDescent="0.25">
      <c r="A4709" s="5">
        <v>4707</v>
      </c>
      <c r="B4709" s="5">
        <v>0</v>
      </c>
      <c r="C4709" s="5">
        <v>0</v>
      </c>
      <c r="D4709" s="5">
        <v>0</v>
      </c>
      <c r="E4709" s="5">
        <v>0</v>
      </c>
      <c r="F4709" s="5">
        <v>0</v>
      </c>
      <c r="G4709" s="5">
        <v>1</v>
      </c>
      <c r="H4709" s="5"/>
    </row>
    <row r="4710" spans="1:8" x14ac:dyDescent="0.25">
      <c r="A4710" s="5">
        <v>4708</v>
      </c>
      <c r="B4710" s="5">
        <v>0</v>
      </c>
      <c r="C4710" s="5">
        <v>0</v>
      </c>
      <c r="D4710" s="5">
        <v>0</v>
      </c>
      <c r="E4710" s="5">
        <v>0</v>
      </c>
      <c r="F4710" s="5">
        <v>0</v>
      </c>
      <c r="G4710" s="5">
        <v>1</v>
      </c>
      <c r="H4710" s="5"/>
    </row>
    <row r="4711" spans="1:8" x14ac:dyDescent="0.25">
      <c r="A4711" s="5">
        <v>4709</v>
      </c>
      <c r="B4711" s="5">
        <v>0</v>
      </c>
      <c r="C4711" s="5">
        <v>0</v>
      </c>
      <c r="D4711" s="5">
        <v>0</v>
      </c>
      <c r="E4711" s="5">
        <v>0</v>
      </c>
      <c r="F4711" s="5">
        <v>0</v>
      </c>
      <c r="G4711" s="5">
        <v>1</v>
      </c>
      <c r="H4711" s="5"/>
    </row>
    <row r="4712" spans="1:8" x14ac:dyDescent="0.25">
      <c r="A4712" s="5">
        <v>4710</v>
      </c>
      <c r="B4712" s="5">
        <v>105.98566907676501</v>
      </c>
      <c r="C4712" s="5">
        <v>0</v>
      </c>
      <c r="D4712" s="5">
        <v>0</v>
      </c>
      <c r="E4712" s="5">
        <v>0</v>
      </c>
      <c r="F4712" s="5">
        <v>0</v>
      </c>
      <c r="G4712" s="5">
        <v>1</v>
      </c>
      <c r="H4712" s="5"/>
    </row>
    <row r="4713" spans="1:8" x14ac:dyDescent="0.25">
      <c r="A4713" s="5">
        <v>4711</v>
      </c>
      <c r="B4713" s="5">
        <v>209.594323930282</v>
      </c>
      <c r="C4713" s="5">
        <v>0</v>
      </c>
      <c r="D4713" s="5">
        <v>0</v>
      </c>
      <c r="E4713" s="5">
        <v>0</v>
      </c>
      <c r="F4713" s="5">
        <v>0</v>
      </c>
      <c r="G4713" s="5">
        <v>1</v>
      </c>
      <c r="H4713" s="5"/>
    </row>
    <row r="4714" spans="1:8" x14ac:dyDescent="0.25">
      <c r="A4714" s="5">
        <v>4712</v>
      </c>
      <c r="B4714" s="5">
        <v>750.41119249437997</v>
      </c>
      <c r="C4714" s="5">
        <v>943.14630937919105</v>
      </c>
      <c r="D4714" s="5">
        <v>5028.00956712677</v>
      </c>
      <c r="E4714" s="5">
        <v>0</v>
      </c>
      <c r="F4714" s="5">
        <v>0.25136786832637398</v>
      </c>
      <c r="G4714" s="5">
        <v>1</v>
      </c>
      <c r="H4714" s="5"/>
    </row>
    <row r="4715" spans="1:8" x14ac:dyDescent="0.25">
      <c r="A4715" s="5">
        <v>4713</v>
      </c>
      <c r="B4715" s="5">
        <v>1670.8317253140401</v>
      </c>
      <c r="C4715" s="5">
        <v>3716.0146009155001</v>
      </c>
      <c r="D4715" s="5">
        <v>5027.26206006353</v>
      </c>
      <c r="E4715" s="5">
        <v>0</v>
      </c>
      <c r="F4715" s="5">
        <v>0.44481015582490702</v>
      </c>
      <c r="G4715" s="5">
        <v>1</v>
      </c>
      <c r="H4715" s="5"/>
    </row>
    <row r="4716" spans="1:8" x14ac:dyDescent="0.25">
      <c r="A4716" s="5">
        <v>4714</v>
      </c>
      <c r="B4716" s="5">
        <v>2204.8588310513201</v>
      </c>
      <c r="C4716" s="5">
        <v>5617.7402998549696</v>
      </c>
      <c r="D4716" s="5">
        <v>0</v>
      </c>
      <c r="E4716" s="5">
        <v>0</v>
      </c>
      <c r="F4716" s="5">
        <v>0.50957822970160205</v>
      </c>
      <c r="G4716" s="5">
        <v>1</v>
      </c>
      <c r="H4716" s="5"/>
    </row>
    <row r="4717" spans="1:8" x14ac:dyDescent="0.25">
      <c r="A4717" s="5">
        <v>4715</v>
      </c>
      <c r="B4717" s="5">
        <v>2875.8775682249998</v>
      </c>
      <c r="C4717" s="5">
        <v>7887.7629764024696</v>
      </c>
      <c r="D4717" s="5">
        <v>0</v>
      </c>
      <c r="E4717" s="5">
        <v>0</v>
      </c>
      <c r="F4717" s="5">
        <v>0.54854650719517695</v>
      </c>
      <c r="G4717" s="5">
        <v>1</v>
      </c>
      <c r="H4717" s="5"/>
    </row>
    <row r="4718" spans="1:8" x14ac:dyDescent="0.25">
      <c r="A4718" s="5">
        <v>4716</v>
      </c>
      <c r="B4718" s="5">
        <v>2720.7126844070599</v>
      </c>
      <c r="C4718" s="5">
        <v>7155.4323352510601</v>
      </c>
      <c r="D4718" s="5">
        <v>2511.3630021767399</v>
      </c>
      <c r="E4718" s="5">
        <v>0</v>
      </c>
      <c r="F4718" s="5">
        <v>0.52599691071638999</v>
      </c>
      <c r="G4718" s="5">
        <v>1</v>
      </c>
      <c r="H4718" s="5"/>
    </row>
    <row r="4719" spans="1:8" x14ac:dyDescent="0.25">
      <c r="A4719" s="5">
        <v>4717</v>
      </c>
      <c r="B4719" s="5">
        <v>2757.10430306536</v>
      </c>
      <c r="C4719" s="5">
        <v>7055.7451100449898</v>
      </c>
      <c r="D4719" s="5">
        <v>2513.99999999999</v>
      </c>
      <c r="E4719" s="5">
        <v>0</v>
      </c>
      <c r="F4719" s="5">
        <v>0.51182286442254199</v>
      </c>
      <c r="G4719" s="5">
        <v>1</v>
      </c>
      <c r="H4719" s="5"/>
    </row>
    <row r="4720" spans="1:8" x14ac:dyDescent="0.25">
      <c r="A4720" s="5">
        <v>4718</v>
      </c>
      <c r="B4720" s="5">
        <v>2362.4929361249101</v>
      </c>
      <c r="C4720" s="5">
        <v>4971.2811507340602</v>
      </c>
      <c r="D4720" s="5">
        <v>0</v>
      </c>
      <c r="E4720" s="5">
        <v>0</v>
      </c>
      <c r="F4720" s="5">
        <v>0.420850456252991</v>
      </c>
      <c r="G4720" s="5">
        <v>1</v>
      </c>
      <c r="H4720" s="5"/>
    </row>
    <row r="4721" spans="1:8" x14ac:dyDescent="0.25">
      <c r="A4721" s="5">
        <v>4719</v>
      </c>
      <c r="B4721" s="5">
        <v>1672.63869039728</v>
      </c>
      <c r="C4721" s="5">
        <v>2013.2318077426901</v>
      </c>
      <c r="D4721" s="5">
        <v>0</v>
      </c>
      <c r="E4721" s="5">
        <v>0</v>
      </c>
      <c r="F4721" s="5">
        <v>0.24072524676848001</v>
      </c>
      <c r="G4721" s="5">
        <v>1</v>
      </c>
      <c r="H4721" s="5"/>
    </row>
    <row r="4722" spans="1:8" x14ac:dyDescent="0.25">
      <c r="A4722" s="5">
        <v>4720</v>
      </c>
      <c r="B4722" s="5">
        <v>1237.2971793264101</v>
      </c>
      <c r="C4722" s="5">
        <v>0</v>
      </c>
      <c r="D4722" s="5">
        <v>0</v>
      </c>
      <c r="E4722" s="5">
        <v>0</v>
      </c>
      <c r="F4722" s="5">
        <v>0</v>
      </c>
      <c r="G4722" s="5">
        <v>1</v>
      </c>
      <c r="H4722" s="5"/>
    </row>
    <row r="4723" spans="1:8" x14ac:dyDescent="0.25">
      <c r="A4723" s="5">
        <v>4721</v>
      </c>
      <c r="B4723" s="5">
        <v>782.664787588173</v>
      </c>
      <c r="C4723" s="5">
        <v>0</v>
      </c>
      <c r="D4723" s="5">
        <v>0</v>
      </c>
      <c r="E4723" s="5">
        <v>0</v>
      </c>
      <c r="F4723" s="5">
        <v>0</v>
      </c>
      <c r="G4723" s="5">
        <v>1</v>
      </c>
      <c r="H4723" s="5"/>
    </row>
    <row r="4724" spans="1:8" x14ac:dyDescent="0.25">
      <c r="A4724" s="5">
        <v>4722</v>
      </c>
      <c r="B4724" s="5">
        <v>566.08552576475199</v>
      </c>
      <c r="C4724" s="5">
        <v>0</v>
      </c>
      <c r="D4724" s="5">
        <v>0</v>
      </c>
      <c r="E4724" s="5">
        <v>0</v>
      </c>
      <c r="F4724" s="5">
        <v>0</v>
      </c>
      <c r="G4724" s="5">
        <v>1</v>
      </c>
      <c r="H4724" s="5"/>
    </row>
    <row r="4725" spans="1:8" x14ac:dyDescent="0.25">
      <c r="A4725" s="5">
        <v>4723</v>
      </c>
      <c r="B4725" s="5">
        <v>291.70196082412099</v>
      </c>
      <c r="C4725" s="5">
        <v>0</v>
      </c>
      <c r="D4725" s="5">
        <v>2513.54006805476</v>
      </c>
      <c r="E4725" s="5">
        <v>0</v>
      </c>
      <c r="F4725" s="5">
        <v>0</v>
      </c>
      <c r="G4725" s="5">
        <v>1</v>
      </c>
      <c r="H4725" s="5"/>
    </row>
    <row r="4726" spans="1:8" x14ac:dyDescent="0.25">
      <c r="A4726" s="5">
        <v>4724</v>
      </c>
      <c r="B4726" s="5">
        <v>101.703480477076</v>
      </c>
      <c r="C4726" s="5">
        <v>0</v>
      </c>
      <c r="D4726" s="5">
        <v>2513.9946434629201</v>
      </c>
      <c r="E4726" s="5">
        <v>0</v>
      </c>
      <c r="F4726" s="5">
        <v>0</v>
      </c>
      <c r="G4726" s="5">
        <v>1</v>
      </c>
      <c r="H4726" s="5"/>
    </row>
    <row r="4727" spans="1:8" x14ac:dyDescent="0.25">
      <c r="A4727" s="5">
        <v>4725</v>
      </c>
      <c r="B4727" s="5">
        <v>0</v>
      </c>
      <c r="C4727" s="5">
        <v>0</v>
      </c>
      <c r="D4727" s="5">
        <v>2513.99063203674</v>
      </c>
      <c r="E4727" s="5">
        <v>0</v>
      </c>
      <c r="F4727" s="5">
        <v>0</v>
      </c>
      <c r="G4727" s="5">
        <v>1</v>
      </c>
      <c r="H4727" s="5"/>
    </row>
    <row r="4728" spans="1:8" x14ac:dyDescent="0.25">
      <c r="A4728" s="5">
        <v>4726</v>
      </c>
      <c r="B4728" s="5">
        <v>0</v>
      </c>
      <c r="C4728" s="5">
        <v>0</v>
      </c>
      <c r="D4728" s="5">
        <v>2513.9949404774802</v>
      </c>
      <c r="E4728" s="5">
        <v>0</v>
      </c>
      <c r="F4728" s="5">
        <v>0</v>
      </c>
      <c r="G4728" s="5">
        <v>1</v>
      </c>
      <c r="H4728" s="5"/>
    </row>
    <row r="4729" spans="1:8" x14ac:dyDescent="0.25">
      <c r="A4729" s="5">
        <v>4727</v>
      </c>
      <c r="B4729" s="5">
        <v>0</v>
      </c>
      <c r="C4729" s="5">
        <v>0</v>
      </c>
      <c r="D4729" s="5">
        <v>0</v>
      </c>
      <c r="E4729" s="5">
        <v>0</v>
      </c>
      <c r="F4729" s="5">
        <v>0</v>
      </c>
      <c r="G4729" s="5">
        <v>1</v>
      </c>
      <c r="H4729" s="5"/>
    </row>
    <row r="4730" spans="1:8" x14ac:dyDescent="0.25">
      <c r="A4730" s="5">
        <v>4728</v>
      </c>
      <c r="B4730" s="5">
        <v>0</v>
      </c>
      <c r="C4730" s="5">
        <v>0</v>
      </c>
      <c r="D4730" s="5">
        <v>0</v>
      </c>
      <c r="E4730" s="5">
        <v>0</v>
      </c>
      <c r="F4730" s="5">
        <v>0</v>
      </c>
      <c r="G4730" s="5">
        <v>1</v>
      </c>
      <c r="H4730" s="5"/>
    </row>
    <row r="4731" spans="1:8" x14ac:dyDescent="0.25">
      <c r="A4731" s="5">
        <v>4729</v>
      </c>
      <c r="B4731" s="5">
        <v>0</v>
      </c>
      <c r="C4731" s="5">
        <v>0</v>
      </c>
      <c r="D4731" s="5">
        <v>0</v>
      </c>
      <c r="E4731" s="5">
        <v>0</v>
      </c>
      <c r="F4731" s="5">
        <v>0</v>
      </c>
      <c r="G4731" s="5">
        <v>1</v>
      </c>
      <c r="H4731" s="5"/>
    </row>
    <row r="4732" spans="1:8" x14ac:dyDescent="0.25">
      <c r="A4732" s="5">
        <v>4730</v>
      </c>
      <c r="B4732" s="5">
        <v>0</v>
      </c>
      <c r="C4732" s="5">
        <v>0</v>
      </c>
      <c r="D4732" s="5">
        <v>0</v>
      </c>
      <c r="E4732" s="5">
        <v>0</v>
      </c>
      <c r="F4732" s="5">
        <v>0</v>
      </c>
      <c r="G4732" s="5">
        <v>1</v>
      </c>
      <c r="H4732" s="5"/>
    </row>
    <row r="4733" spans="1:8" x14ac:dyDescent="0.25">
      <c r="A4733" s="5">
        <v>4731</v>
      </c>
      <c r="B4733" s="5">
        <v>0</v>
      </c>
      <c r="C4733" s="5">
        <v>0</v>
      </c>
      <c r="D4733" s="5">
        <v>0</v>
      </c>
      <c r="E4733" s="5">
        <v>0</v>
      </c>
      <c r="F4733" s="5">
        <v>0</v>
      </c>
      <c r="G4733" s="5">
        <v>1</v>
      </c>
      <c r="H4733" s="5"/>
    </row>
    <row r="4734" spans="1:8" x14ac:dyDescent="0.25">
      <c r="A4734" s="5">
        <v>4732</v>
      </c>
      <c r="B4734" s="5">
        <v>0</v>
      </c>
      <c r="C4734" s="5">
        <v>0</v>
      </c>
      <c r="D4734" s="5">
        <v>0</v>
      </c>
      <c r="E4734" s="5">
        <v>0</v>
      </c>
      <c r="F4734" s="5">
        <v>0</v>
      </c>
      <c r="G4734" s="5">
        <v>1</v>
      </c>
      <c r="H4734" s="5"/>
    </row>
    <row r="4735" spans="1:8" x14ac:dyDescent="0.25">
      <c r="A4735" s="5">
        <v>4733</v>
      </c>
      <c r="B4735" s="5">
        <v>0</v>
      </c>
      <c r="C4735" s="5">
        <v>0</v>
      </c>
      <c r="D4735" s="5">
        <v>0</v>
      </c>
      <c r="E4735" s="5">
        <v>0</v>
      </c>
      <c r="F4735" s="5">
        <v>0</v>
      </c>
      <c r="G4735" s="5">
        <v>1</v>
      </c>
      <c r="H4735" s="5"/>
    </row>
    <row r="4736" spans="1:8" x14ac:dyDescent="0.25">
      <c r="A4736" s="5">
        <v>4734</v>
      </c>
      <c r="B4736" s="5">
        <v>103.12125017454601</v>
      </c>
      <c r="C4736" s="5">
        <v>0</v>
      </c>
      <c r="D4736" s="5">
        <v>0</v>
      </c>
      <c r="E4736" s="5">
        <v>0</v>
      </c>
      <c r="F4736" s="5">
        <v>0</v>
      </c>
      <c r="G4736" s="5">
        <v>1</v>
      </c>
      <c r="H4736" s="5"/>
    </row>
    <row r="4737" spans="1:8" x14ac:dyDescent="0.25">
      <c r="A4737" s="5">
        <v>4735</v>
      </c>
      <c r="B4737" s="5">
        <v>282.17408620566999</v>
      </c>
      <c r="C4737" s="5">
        <v>0</v>
      </c>
      <c r="D4737" s="5">
        <v>0</v>
      </c>
      <c r="E4737" s="5">
        <v>0</v>
      </c>
      <c r="F4737" s="5">
        <v>0</v>
      </c>
      <c r="G4737" s="5">
        <v>1</v>
      </c>
      <c r="H4737" s="5"/>
    </row>
    <row r="4738" spans="1:8" x14ac:dyDescent="0.25">
      <c r="A4738" s="5">
        <v>4736</v>
      </c>
      <c r="B4738" s="5">
        <v>755.82165450139996</v>
      </c>
      <c r="C4738" s="5">
        <v>0</v>
      </c>
      <c r="D4738" s="5">
        <v>5027.9767337322401</v>
      </c>
      <c r="E4738" s="5">
        <v>0</v>
      </c>
      <c r="F4738" s="5">
        <v>0</v>
      </c>
      <c r="G4738" s="5">
        <v>1</v>
      </c>
      <c r="H4738" s="5"/>
    </row>
    <row r="4739" spans="1:8" x14ac:dyDescent="0.25">
      <c r="A4739" s="5">
        <v>4737</v>
      </c>
      <c r="B4739" s="5">
        <v>1534.5466193966799</v>
      </c>
      <c r="C4739" s="5">
        <v>3369.8381884958399</v>
      </c>
      <c r="D4739" s="5">
        <v>5027.8444399291302</v>
      </c>
      <c r="E4739" s="5">
        <v>0</v>
      </c>
      <c r="F4739" s="5">
        <v>0.43919658685658097</v>
      </c>
      <c r="G4739" s="5">
        <v>1</v>
      </c>
      <c r="H4739" s="5"/>
    </row>
    <row r="4740" spans="1:8" x14ac:dyDescent="0.25">
      <c r="A4740" s="5">
        <v>4738</v>
      </c>
      <c r="B4740" s="5">
        <v>2068.6193719848002</v>
      </c>
      <c r="C4740" s="5">
        <v>5004.0690606264097</v>
      </c>
      <c r="D4740" s="5">
        <v>0</v>
      </c>
      <c r="E4740" s="5">
        <v>0</v>
      </c>
      <c r="F4740" s="5">
        <v>0.483807618541375</v>
      </c>
      <c r="G4740" s="5">
        <v>1</v>
      </c>
      <c r="H4740" s="5"/>
    </row>
    <row r="4741" spans="1:8" x14ac:dyDescent="0.25">
      <c r="A4741" s="5">
        <v>4739</v>
      </c>
      <c r="B4741" s="5">
        <v>2859.4556392658701</v>
      </c>
      <c r="C4741" s="5">
        <v>7632.1275958015303</v>
      </c>
      <c r="D4741" s="5">
        <v>0</v>
      </c>
      <c r="E4741" s="5">
        <v>0</v>
      </c>
      <c r="F4741" s="5">
        <v>0.53381682096856298</v>
      </c>
      <c r="G4741" s="5">
        <v>1</v>
      </c>
      <c r="H4741" s="5"/>
    </row>
    <row r="4742" spans="1:8" x14ac:dyDescent="0.25">
      <c r="A4742" s="5">
        <v>4740</v>
      </c>
      <c r="B4742" s="5">
        <v>3225.1502620496299</v>
      </c>
      <c r="C4742" s="5">
        <v>9065.9483695012204</v>
      </c>
      <c r="D4742" s="5">
        <v>2513.99999999999</v>
      </c>
      <c r="E4742" s="5">
        <v>0</v>
      </c>
      <c r="F4742" s="5">
        <v>0.56220316154680205</v>
      </c>
      <c r="G4742" s="5">
        <v>1</v>
      </c>
      <c r="H4742" s="5"/>
    </row>
    <row r="4743" spans="1:8" x14ac:dyDescent="0.25">
      <c r="A4743" s="5">
        <v>4741</v>
      </c>
      <c r="B4743" s="5">
        <v>3311.6599259866298</v>
      </c>
      <c r="C4743" s="5">
        <v>9089.5842233475105</v>
      </c>
      <c r="D4743" s="5">
        <v>2513.99999999999</v>
      </c>
      <c r="E4743" s="5">
        <v>0</v>
      </c>
      <c r="F4743" s="5">
        <v>0.54894430140440897</v>
      </c>
      <c r="G4743" s="5">
        <v>1</v>
      </c>
      <c r="H4743" s="5"/>
    </row>
    <row r="4744" spans="1:8" x14ac:dyDescent="0.25">
      <c r="A4744" s="5">
        <v>4742</v>
      </c>
      <c r="B4744" s="5">
        <v>3131.9673270645198</v>
      </c>
      <c r="C4744" s="5">
        <v>7770.8208052913096</v>
      </c>
      <c r="D4744" s="5">
        <v>0</v>
      </c>
      <c r="E4744" s="5">
        <v>0</v>
      </c>
      <c r="F4744" s="5">
        <v>0.49622617309219402</v>
      </c>
      <c r="G4744" s="5">
        <v>1</v>
      </c>
      <c r="H4744" s="5"/>
    </row>
    <row r="4745" spans="1:8" x14ac:dyDescent="0.25">
      <c r="A4745" s="5">
        <v>4743</v>
      </c>
      <c r="B4745" s="5">
        <v>2795.5304248044399</v>
      </c>
      <c r="C4745" s="5">
        <v>5861.0064655546103</v>
      </c>
      <c r="D4745" s="5">
        <v>0</v>
      </c>
      <c r="E4745" s="5">
        <v>0</v>
      </c>
      <c r="F4745" s="5">
        <v>0.41931265802948903</v>
      </c>
      <c r="G4745" s="5">
        <v>1</v>
      </c>
      <c r="H4745" s="5"/>
    </row>
    <row r="4746" spans="1:8" x14ac:dyDescent="0.25">
      <c r="A4746" s="5">
        <v>4744</v>
      </c>
      <c r="B4746" s="5">
        <v>2229.5073713542201</v>
      </c>
      <c r="C4746" s="5">
        <v>3095.5904012361402</v>
      </c>
      <c r="D4746" s="5">
        <v>0</v>
      </c>
      <c r="E4746" s="5">
        <v>0</v>
      </c>
      <c r="F4746" s="5">
        <v>0.27769277112353002</v>
      </c>
      <c r="G4746" s="5">
        <v>1</v>
      </c>
      <c r="H4746" s="5"/>
    </row>
    <row r="4747" spans="1:8" x14ac:dyDescent="0.25">
      <c r="A4747" s="5">
        <v>4745</v>
      </c>
      <c r="B4747" s="5">
        <v>1573.90246113699</v>
      </c>
      <c r="C4747" s="5">
        <v>0</v>
      </c>
      <c r="D4747" s="5">
        <v>0</v>
      </c>
      <c r="E4747" s="5">
        <v>0</v>
      </c>
      <c r="F4747" s="5">
        <v>0</v>
      </c>
      <c r="G4747" s="5">
        <v>1</v>
      </c>
      <c r="H4747" s="5"/>
    </row>
    <row r="4748" spans="1:8" x14ac:dyDescent="0.25">
      <c r="A4748" s="5">
        <v>4746</v>
      </c>
      <c r="B4748" s="5">
        <v>872.98038331011503</v>
      </c>
      <c r="C4748" s="5">
        <v>0</v>
      </c>
      <c r="D4748" s="5">
        <v>0</v>
      </c>
      <c r="E4748" s="5">
        <v>0</v>
      </c>
      <c r="F4748" s="5">
        <v>0</v>
      </c>
      <c r="G4748" s="5">
        <v>1</v>
      </c>
      <c r="H4748" s="5"/>
    </row>
    <row r="4749" spans="1:8" x14ac:dyDescent="0.25">
      <c r="A4749" s="5">
        <v>4747</v>
      </c>
      <c r="B4749" s="5">
        <v>258.32849450842002</v>
      </c>
      <c r="C4749" s="5">
        <v>0</v>
      </c>
      <c r="D4749" s="5">
        <v>2513.2249653842</v>
      </c>
      <c r="E4749" s="5">
        <v>0</v>
      </c>
      <c r="F4749" s="5">
        <v>0</v>
      </c>
      <c r="G4749" s="5">
        <v>1</v>
      </c>
      <c r="H4749" s="5"/>
    </row>
    <row r="4750" spans="1:8" x14ac:dyDescent="0.25">
      <c r="A4750" s="5">
        <v>4748</v>
      </c>
      <c r="B4750" s="5">
        <v>112.20056418989699</v>
      </c>
      <c r="C4750" s="5">
        <v>0</v>
      </c>
      <c r="D4750" s="5">
        <v>2513.9939735963399</v>
      </c>
      <c r="E4750" s="5">
        <v>0</v>
      </c>
      <c r="F4750" s="5">
        <v>0</v>
      </c>
      <c r="G4750" s="5">
        <v>1</v>
      </c>
      <c r="H4750" s="5"/>
    </row>
    <row r="4751" spans="1:8" x14ac:dyDescent="0.25">
      <c r="A4751" s="5">
        <v>4749</v>
      </c>
      <c r="B4751" s="5">
        <v>0</v>
      </c>
      <c r="C4751" s="5">
        <v>0</v>
      </c>
      <c r="D4751" s="5">
        <v>2513.9925172619601</v>
      </c>
      <c r="E4751" s="5">
        <v>0</v>
      </c>
      <c r="F4751" s="5">
        <v>0</v>
      </c>
      <c r="G4751" s="5">
        <v>1</v>
      </c>
      <c r="H4751" s="5"/>
    </row>
    <row r="4752" spans="1:8" x14ac:dyDescent="0.25">
      <c r="A4752" s="5">
        <v>4750</v>
      </c>
      <c r="B4752" s="5">
        <v>0</v>
      </c>
      <c r="C4752" s="5">
        <v>0</v>
      </c>
      <c r="D4752" s="5">
        <v>2513.9895302755299</v>
      </c>
      <c r="E4752" s="5">
        <v>0</v>
      </c>
      <c r="F4752" s="5">
        <v>0</v>
      </c>
      <c r="G4752" s="5">
        <v>1</v>
      </c>
      <c r="H4752" s="5"/>
    </row>
    <row r="4753" spans="1:8" x14ac:dyDescent="0.25">
      <c r="A4753" s="5">
        <v>4751</v>
      </c>
      <c r="B4753" s="5">
        <v>0</v>
      </c>
      <c r="C4753" s="5">
        <v>0</v>
      </c>
      <c r="D4753" s="5">
        <v>0</v>
      </c>
      <c r="E4753" s="5">
        <v>0</v>
      </c>
      <c r="F4753" s="5">
        <v>0</v>
      </c>
      <c r="G4753" s="5">
        <v>1</v>
      </c>
      <c r="H4753" s="5"/>
    </row>
    <row r="4754" spans="1:8" x14ac:dyDescent="0.25">
      <c r="A4754" s="5">
        <v>4752</v>
      </c>
      <c r="B4754" s="5">
        <v>0</v>
      </c>
      <c r="C4754" s="5">
        <v>0</v>
      </c>
      <c r="D4754" s="5">
        <v>0</v>
      </c>
      <c r="E4754" s="5">
        <v>0</v>
      </c>
      <c r="F4754" s="5">
        <v>0</v>
      </c>
      <c r="G4754" s="5">
        <v>1</v>
      </c>
      <c r="H4754" s="5"/>
    </row>
    <row r="4755" spans="1:8" x14ac:dyDescent="0.25">
      <c r="A4755" s="5">
        <v>4753</v>
      </c>
      <c r="B4755" s="5">
        <v>0</v>
      </c>
      <c r="C4755" s="5">
        <v>0</v>
      </c>
      <c r="D4755" s="5">
        <v>0</v>
      </c>
      <c r="E4755" s="5">
        <v>0</v>
      </c>
      <c r="F4755" s="5">
        <v>0</v>
      </c>
      <c r="G4755" s="5">
        <v>1</v>
      </c>
      <c r="H4755" s="5"/>
    </row>
    <row r="4756" spans="1:8" x14ac:dyDescent="0.25">
      <c r="A4756" s="5">
        <v>4754</v>
      </c>
      <c r="B4756" s="5">
        <v>0</v>
      </c>
      <c r="C4756" s="5">
        <v>0</v>
      </c>
      <c r="D4756" s="5">
        <v>0</v>
      </c>
      <c r="E4756" s="5">
        <v>0</v>
      </c>
      <c r="F4756" s="5">
        <v>0</v>
      </c>
      <c r="G4756" s="5">
        <v>1</v>
      </c>
      <c r="H4756" s="5"/>
    </row>
    <row r="4757" spans="1:8" x14ac:dyDescent="0.25">
      <c r="A4757" s="5">
        <v>4755</v>
      </c>
      <c r="B4757" s="5">
        <v>0</v>
      </c>
      <c r="C4757" s="5">
        <v>0</v>
      </c>
      <c r="D4757" s="5">
        <v>0</v>
      </c>
      <c r="E4757" s="5">
        <v>0</v>
      </c>
      <c r="F4757" s="5">
        <v>0</v>
      </c>
      <c r="G4757" s="5">
        <v>1</v>
      </c>
      <c r="H4757" s="5"/>
    </row>
    <row r="4758" spans="1:8" x14ac:dyDescent="0.25">
      <c r="A4758" s="5">
        <v>4756</v>
      </c>
      <c r="B4758" s="5">
        <v>0</v>
      </c>
      <c r="C4758" s="5">
        <v>0</v>
      </c>
      <c r="D4758" s="5">
        <v>0</v>
      </c>
      <c r="E4758" s="5">
        <v>0</v>
      </c>
      <c r="F4758" s="5">
        <v>0</v>
      </c>
      <c r="G4758" s="5">
        <v>1</v>
      </c>
      <c r="H4758" s="5"/>
    </row>
    <row r="4759" spans="1:8" x14ac:dyDescent="0.25">
      <c r="A4759" s="5">
        <v>4757</v>
      </c>
      <c r="B4759" s="5">
        <v>0</v>
      </c>
      <c r="C4759" s="5">
        <v>0</v>
      </c>
      <c r="D4759" s="5">
        <v>0</v>
      </c>
      <c r="E4759" s="5">
        <v>0</v>
      </c>
      <c r="F4759" s="5">
        <v>0</v>
      </c>
      <c r="G4759" s="5">
        <v>1</v>
      </c>
      <c r="H4759" s="5"/>
    </row>
    <row r="4760" spans="1:8" x14ac:dyDescent="0.25">
      <c r="A4760" s="5">
        <v>4758</v>
      </c>
      <c r="B4760" s="5">
        <v>9.5347012947258794</v>
      </c>
      <c r="C4760" s="5">
        <v>0</v>
      </c>
      <c r="D4760" s="5">
        <v>0</v>
      </c>
      <c r="E4760" s="5">
        <v>0</v>
      </c>
      <c r="F4760" s="5">
        <v>0</v>
      </c>
      <c r="G4760" s="5">
        <v>1</v>
      </c>
      <c r="H4760" s="5"/>
    </row>
    <row r="4761" spans="1:8" x14ac:dyDescent="0.25">
      <c r="A4761" s="5">
        <v>4759</v>
      </c>
      <c r="B4761" s="5">
        <v>127.12935059634501</v>
      </c>
      <c r="C4761" s="5">
        <v>0</v>
      </c>
      <c r="D4761" s="5">
        <v>0</v>
      </c>
      <c r="E4761" s="5">
        <v>0</v>
      </c>
      <c r="F4761" s="5">
        <v>0</v>
      </c>
      <c r="G4761" s="5">
        <v>1</v>
      </c>
      <c r="H4761" s="5"/>
    </row>
    <row r="4762" spans="1:8" x14ac:dyDescent="0.25">
      <c r="A4762" s="5">
        <v>4760</v>
      </c>
      <c r="B4762" s="5">
        <v>485.654187099853</v>
      </c>
      <c r="C4762" s="5">
        <v>0</v>
      </c>
      <c r="D4762" s="5">
        <v>5023.6585718421902</v>
      </c>
      <c r="E4762" s="5">
        <v>0</v>
      </c>
      <c r="F4762" s="5">
        <v>0</v>
      </c>
      <c r="G4762" s="5">
        <v>1</v>
      </c>
      <c r="H4762" s="5"/>
    </row>
    <row r="4763" spans="1:8" x14ac:dyDescent="0.25">
      <c r="A4763" s="5">
        <v>4761</v>
      </c>
      <c r="B4763" s="5">
        <v>656.24897926130802</v>
      </c>
      <c r="C4763" s="5">
        <v>1054.9735698956199</v>
      </c>
      <c r="D4763" s="5">
        <v>5027.9013191589702</v>
      </c>
      <c r="E4763" s="5">
        <v>0</v>
      </c>
      <c r="F4763" s="5">
        <v>0.32151625462689898</v>
      </c>
      <c r="G4763" s="5">
        <v>1</v>
      </c>
      <c r="H4763" s="5"/>
    </row>
    <row r="4764" spans="1:8" x14ac:dyDescent="0.25">
      <c r="A4764" s="5">
        <v>4762</v>
      </c>
      <c r="B4764" s="5">
        <v>987.12570098363994</v>
      </c>
      <c r="C4764" s="5">
        <v>1801.54478392941</v>
      </c>
      <c r="D4764" s="5">
        <v>0</v>
      </c>
      <c r="E4764" s="5">
        <v>0</v>
      </c>
      <c r="F4764" s="5">
        <v>0.36500818118081901</v>
      </c>
      <c r="G4764" s="5">
        <v>1</v>
      </c>
      <c r="H4764" s="5"/>
    </row>
    <row r="4765" spans="1:8" x14ac:dyDescent="0.25">
      <c r="A4765" s="5">
        <v>4763</v>
      </c>
      <c r="B4765" s="5">
        <v>960.71816546643095</v>
      </c>
      <c r="C4765" s="5">
        <v>0</v>
      </c>
      <c r="D4765" s="5">
        <v>0</v>
      </c>
      <c r="E4765" s="5">
        <v>0</v>
      </c>
      <c r="F4765" s="5">
        <v>0</v>
      </c>
      <c r="G4765" s="5">
        <v>1</v>
      </c>
      <c r="H4765" s="5"/>
    </row>
    <row r="4766" spans="1:8" x14ac:dyDescent="0.25">
      <c r="A4766" s="5">
        <v>4764</v>
      </c>
      <c r="B4766" s="5">
        <v>1368.91599069881</v>
      </c>
      <c r="C4766" s="5">
        <v>2732.7720212147001</v>
      </c>
      <c r="D4766" s="5">
        <v>2511.4312656683201</v>
      </c>
      <c r="E4766" s="5">
        <v>0</v>
      </c>
      <c r="F4766" s="5">
        <v>0.39926073468108098</v>
      </c>
      <c r="G4766" s="5">
        <v>1</v>
      </c>
      <c r="H4766" s="5"/>
    </row>
    <row r="4767" spans="1:8" x14ac:dyDescent="0.25">
      <c r="A4767" s="5">
        <v>4765</v>
      </c>
      <c r="B4767" s="5">
        <v>1839.4061824105499</v>
      </c>
      <c r="C4767" s="5">
        <v>4162.9465460622996</v>
      </c>
      <c r="D4767" s="5">
        <v>2513.9571512727298</v>
      </c>
      <c r="E4767" s="5">
        <v>0</v>
      </c>
      <c r="F4767" s="5">
        <v>0.45264026895398202</v>
      </c>
      <c r="G4767" s="5">
        <v>1</v>
      </c>
      <c r="H4767" s="5"/>
    </row>
    <row r="4768" spans="1:8" x14ac:dyDescent="0.25">
      <c r="A4768" s="5">
        <v>4766</v>
      </c>
      <c r="B4768" s="5">
        <v>1762.7585898397199</v>
      </c>
      <c r="C4768" s="5">
        <v>3366.0649055293102</v>
      </c>
      <c r="D4768" s="5">
        <v>0</v>
      </c>
      <c r="E4768" s="5">
        <v>0</v>
      </c>
      <c r="F4768" s="5">
        <v>0.38190877917701299</v>
      </c>
      <c r="G4768" s="5">
        <v>1</v>
      </c>
      <c r="H4768" s="5"/>
    </row>
    <row r="4769" spans="1:8" x14ac:dyDescent="0.25">
      <c r="A4769" s="5">
        <v>4767</v>
      </c>
      <c r="B4769" s="5">
        <v>2075.8201802854901</v>
      </c>
      <c r="C4769" s="5">
        <v>4121.6177312629898</v>
      </c>
      <c r="D4769" s="5">
        <v>0</v>
      </c>
      <c r="E4769" s="5">
        <v>0</v>
      </c>
      <c r="F4769" s="5">
        <v>0.397107395911241</v>
      </c>
      <c r="G4769" s="5">
        <v>1</v>
      </c>
      <c r="H4769" s="5"/>
    </row>
    <row r="4770" spans="1:8" x14ac:dyDescent="0.25">
      <c r="A4770" s="5">
        <v>4768</v>
      </c>
      <c r="B4770" s="5">
        <v>2133.4291895982401</v>
      </c>
      <c r="C4770" s="5">
        <v>3879.5233815337501</v>
      </c>
      <c r="D4770" s="5">
        <v>0</v>
      </c>
      <c r="E4770" s="5">
        <v>0</v>
      </c>
      <c r="F4770" s="5">
        <v>0.36368897548464002</v>
      </c>
      <c r="G4770" s="5">
        <v>1</v>
      </c>
      <c r="H4770" s="5"/>
    </row>
    <row r="4771" spans="1:8" x14ac:dyDescent="0.25">
      <c r="A4771" s="5">
        <v>4769</v>
      </c>
      <c r="B4771" s="5">
        <v>1347.9693419999401</v>
      </c>
      <c r="C4771" s="5">
        <v>0</v>
      </c>
      <c r="D4771" s="5">
        <v>0</v>
      </c>
      <c r="E4771" s="5">
        <v>0</v>
      </c>
      <c r="F4771" s="5">
        <v>0</v>
      </c>
      <c r="G4771" s="5">
        <v>1</v>
      </c>
      <c r="H4771" s="5"/>
    </row>
    <row r="4772" spans="1:8" x14ac:dyDescent="0.25">
      <c r="A4772" s="5">
        <v>4770</v>
      </c>
      <c r="B4772" s="5">
        <v>769.97436135432702</v>
      </c>
      <c r="C4772" s="5">
        <v>0</v>
      </c>
      <c r="D4772" s="5">
        <v>0</v>
      </c>
      <c r="E4772" s="5">
        <v>0</v>
      </c>
      <c r="F4772" s="5">
        <v>0</v>
      </c>
      <c r="G4772" s="5">
        <v>1</v>
      </c>
      <c r="H4772" s="5"/>
    </row>
    <row r="4773" spans="1:8" x14ac:dyDescent="0.25">
      <c r="A4773" s="5">
        <v>4771</v>
      </c>
      <c r="B4773" s="5">
        <v>350.01613409756499</v>
      </c>
      <c r="C4773" s="5">
        <v>0</v>
      </c>
      <c r="D4773" s="5">
        <v>2513.3352668556599</v>
      </c>
      <c r="E4773" s="5">
        <v>0</v>
      </c>
      <c r="F4773" s="5">
        <v>0</v>
      </c>
      <c r="G4773" s="5">
        <v>1</v>
      </c>
      <c r="H4773" s="5"/>
    </row>
    <row r="4774" spans="1:8" x14ac:dyDescent="0.25">
      <c r="A4774" s="5">
        <v>4772</v>
      </c>
      <c r="B4774" s="5">
        <v>104.881714241984</v>
      </c>
      <c r="C4774" s="5">
        <v>0</v>
      </c>
      <c r="D4774" s="5">
        <v>2513.99132062735</v>
      </c>
      <c r="E4774" s="5">
        <v>0</v>
      </c>
      <c r="F4774" s="5">
        <v>0</v>
      </c>
      <c r="G4774" s="5">
        <v>1</v>
      </c>
      <c r="H4774" s="5"/>
    </row>
    <row r="4775" spans="1:8" x14ac:dyDescent="0.25">
      <c r="A4775" s="5">
        <v>4773</v>
      </c>
      <c r="B4775" s="5">
        <v>0</v>
      </c>
      <c r="C4775" s="5">
        <v>0</v>
      </c>
      <c r="D4775" s="5">
        <v>2513.9961275007499</v>
      </c>
      <c r="E4775" s="5">
        <v>0</v>
      </c>
      <c r="F4775" s="5">
        <v>0</v>
      </c>
      <c r="G4775" s="5">
        <v>1</v>
      </c>
      <c r="H4775" s="5"/>
    </row>
    <row r="4776" spans="1:8" x14ac:dyDescent="0.25">
      <c r="A4776" s="5">
        <v>4774</v>
      </c>
      <c r="B4776" s="5">
        <v>0</v>
      </c>
      <c r="C4776" s="5">
        <v>0</v>
      </c>
      <c r="D4776" s="5">
        <v>2513.9938463548701</v>
      </c>
      <c r="E4776" s="5">
        <v>0</v>
      </c>
      <c r="F4776" s="5">
        <v>0</v>
      </c>
      <c r="G4776" s="5">
        <v>1</v>
      </c>
      <c r="H4776" s="5"/>
    </row>
    <row r="4777" spans="1:8" x14ac:dyDescent="0.25">
      <c r="A4777" s="5">
        <v>4775</v>
      </c>
      <c r="B4777" s="5">
        <v>0</v>
      </c>
      <c r="C4777" s="5">
        <v>0</v>
      </c>
      <c r="D4777" s="5">
        <v>0</v>
      </c>
      <c r="E4777" s="5">
        <v>0</v>
      </c>
      <c r="F4777" s="5">
        <v>0</v>
      </c>
      <c r="G4777" s="5">
        <v>1</v>
      </c>
      <c r="H4777" s="5"/>
    </row>
    <row r="4778" spans="1:8" x14ac:dyDescent="0.25">
      <c r="A4778" s="5">
        <v>4776</v>
      </c>
      <c r="B4778" s="5">
        <v>0</v>
      </c>
      <c r="C4778" s="5">
        <v>0</v>
      </c>
      <c r="D4778" s="5">
        <v>0</v>
      </c>
      <c r="E4778" s="5">
        <v>0</v>
      </c>
      <c r="F4778" s="5">
        <v>0</v>
      </c>
      <c r="G4778" s="5">
        <v>1</v>
      </c>
      <c r="H4778" s="5"/>
    </row>
    <row r="4779" spans="1:8" x14ac:dyDescent="0.25">
      <c r="A4779" s="5">
        <v>4777</v>
      </c>
      <c r="B4779" s="5">
        <v>0</v>
      </c>
      <c r="C4779" s="5">
        <v>0</v>
      </c>
      <c r="D4779" s="5">
        <v>0</v>
      </c>
      <c r="E4779" s="5">
        <v>0</v>
      </c>
      <c r="F4779" s="5">
        <v>0</v>
      </c>
      <c r="G4779" s="5">
        <v>1</v>
      </c>
      <c r="H4779" s="5"/>
    </row>
    <row r="4780" spans="1:8" x14ac:dyDescent="0.25">
      <c r="A4780" s="5">
        <v>4778</v>
      </c>
      <c r="B4780" s="5">
        <v>0</v>
      </c>
      <c r="C4780" s="5">
        <v>0</v>
      </c>
      <c r="D4780" s="5">
        <v>0</v>
      </c>
      <c r="E4780" s="5">
        <v>0</v>
      </c>
      <c r="F4780" s="5">
        <v>0</v>
      </c>
      <c r="G4780" s="5">
        <v>1</v>
      </c>
      <c r="H4780" s="5"/>
    </row>
    <row r="4781" spans="1:8" x14ac:dyDescent="0.25">
      <c r="A4781" s="5">
        <v>4779</v>
      </c>
      <c r="B4781" s="5">
        <v>0</v>
      </c>
      <c r="C4781" s="5">
        <v>0</v>
      </c>
      <c r="D4781" s="5">
        <v>0</v>
      </c>
      <c r="E4781" s="5">
        <v>0</v>
      </c>
      <c r="F4781" s="5">
        <v>0</v>
      </c>
      <c r="G4781" s="5">
        <v>1</v>
      </c>
      <c r="H4781" s="5"/>
    </row>
    <row r="4782" spans="1:8" x14ac:dyDescent="0.25">
      <c r="A4782" s="5">
        <v>4780</v>
      </c>
      <c r="B4782" s="5">
        <v>0</v>
      </c>
      <c r="C4782" s="5">
        <v>0</v>
      </c>
      <c r="D4782" s="5">
        <v>0</v>
      </c>
      <c r="E4782" s="5">
        <v>0</v>
      </c>
      <c r="F4782" s="5">
        <v>0</v>
      </c>
      <c r="G4782" s="5">
        <v>1</v>
      </c>
      <c r="H4782" s="5"/>
    </row>
    <row r="4783" spans="1:8" x14ac:dyDescent="0.25">
      <c r="A4783" s="5">
        <v>4781</v>
      </c>
      <c r="B4783" s="5">
        <v>0</v>
      </c>
      <c r="C4783" s="5">
        <v>0</v>
      </c>
      <c r="D4783" s="5">
        <v>0</v>
      </c>
      <c r="E4783" s="5">
        <v>0</v>
      </c>
      <c r="F4783" s="5">
        <v>0</v>
      </c>
      <c r="G4783" s="5">
        <v>1</v>
      </c>
      <c r="H4783" s="5"/>
    </row>
    <row r="4784" spans="1:8" x14ac:dyDescent="0.25">
      <c r="A4784" s="5">
        <v>4782</v>
      </c>
      <c r="B4784" s="5">
        <v>63.564675298172503</v>
      </c>
      <c r="C4784" s="5">
        <v>0</v>
      </c>
      <c r="D4784" s="5">
        <v>0</v>
      </c>
      <c r="E4784" s="5">
        <v>0</v>
      </c>
      <c r="F4784" s="5">
        <v>0</v>
      </c>
      <c r="G4784" s="5">
        <v>1</v>
      </c>
      <c r="H4784" s="5"/>
    </row>
    <row r="4785" spans="1:8" x14ac:dyDescent="0.25">
      <c r="A4785" s="5">
        <v>4783</v>
      </c>
      <c r="B4785" s="5">
        <v>219.298129778695</v>
      </c>
      <c r="C4785" s="5">
        <v>0</v>
      </c>
      <c r="D4785" s="5">
        <v>0</v>
      </c>
      <c r="E4785" s="5">
        <v>0</v>
      </c>
      <c r="F4785" s="5">
        <v>0</v>
      </c>
      <c r="G4785" s="5">
        <v>1</v>
      </c>
      <c r="H4785" s="5"/>
    </row>
    <row r="4786" spans="1:8" x14ac:dyDescent="0.25">
      <c r="A4786" s="5">
        <v>4784</v>
      </c>
      <c r="B4786" s="5">
        <v>219.298129778695</v>
      </c>
      <c r="C4786" s="5">
        <v>0</v>
      </c>
      <c r="D4786" s="5">
        <v>5027.9794208776502</v>
      </c>
      <c r="E4786" s="5">
        <v>0</v>
      </c>
      <c r="F4786" s="5">
        <v>0</v>
      </c>
      <c r="G4786" s="5">
        <v>1</v>
      </c>
      <c r="H4786" s="5"/>
    </row>
    <row r="4787" spans="1:8" x14ac:dyDescent="0.25">
      <c r="A4787" s="5">
        <v>4785</v>
      </c>
      <c r="B4787" s="5">
        <v>50.851740238538</v>
      </c>
      <c r="C4787" s="5">
        <v>0</v>
      </c>
      <c r="D4787" s="5">
        <v>5027.6565698636005</v>
      </c>
      <c r="E4787" s="5">
        <v>0</v>
      </c>
      <c r="F4787" s="5">
        <v>0</v>
      </c>
      <c r="G4787" s="5">
        <v>1</v>
      </c>
      <c r="H4787" s="5"/>
    </row>
    <row r="4788" spans="1:8" x14ac:dyDescent="0.25">
      <c r="A4788" s="5">
        <v>4786</v>
      </c>
      <c r="B4788" s="5">
        <v>649.55814466762502</v>
      </c>
      <c r="C4788" s="5">
        <v>1448.16090556223</v>
      </c>
      <c r="D4788" s="5">
        <v>0</v>
      </c>
      <c r="E4788" s="5">
        <v>0</v>
      </c>
      <c r="F4788" s="5">
        <v>0.445891077497723</v>
      </c>
      <c r="G4788" s="5">
        <v>1</v>
      </c>
      <c r="H4788" s="5"/>
    </row>
    <row r="4789" spans="1:8" x14ac:dyDescent="0.25">
      <c r="A4789" s="5">
        <v>4787</v>
      </c>
      <c r="B4789" s="5">
        <v>1114.55820993565</v>
      </c>
      <c r="C4789" s="5">
        <v>2402.4591957789899</v>
      </c>
      <c r="D4789" s="5">
        <v>0</v>
      </c>
      <c r="E4789" s="5">
        <v>0</v>
      </c>
      <c r="F4789" s="5">
        <v>0.431105199159867</v>
      </c>
      <c r="G4789" s="5">
        <v>1</v>
      </c>
      <c r="H4789" s="5"/>
    </row>
    <row r="4790" spans="1:8" x14ac:dyDescent="0.25">
      <c r="A4790" s="5">
        <v>4788</v>
      </c>
      <c r="B4790" s="5">
        <v>1537.2292022110501</v>
      </c>
      <c r="C4790" s="5">
        <v>3635.04390729028</v>
      </c>
      <c r="D4790" s="5">
        <v>2513.9784579693801</v>
      </c>
      <c r="E4790" s="5">
        <v>0</v>
      </c>
      <c r="F4790" s="5">
        <v>0.47293453722957202</v>
      </c>
      <c r="G4790" s="5">
        <v>1</v>
      </c>
      <c r="H4790" s="5"/>
    </row>
    <row r="4791" spans="1:8" x14ac:dyDescent="0.25">
      <c r="A4791" s="5">
        <v>4789</v>
      </c>
      <c r="B4791" s="5">
        <v>1204.25201853663</v>
      </c>
      <c r="C4791" s="5">
        <v>2320.8474913552</v>
      </c>
      <c r="D4791" s="5">
        <v>2513.8443701666702</v>
      </c>
      <c r="E4791" s="5">
        <v>0</v>
      </c>
      <c r="F4791" s="5">
        <v>0.38544215915701102</v>
      </c>
      <c r="G4791" s="5">
        <v>1</v>
      </c>
      <c r="H4791" s="5"/>
    </row>
    <row r="4792" spans="1:8" x14ac:dyDescent="0.25">
      <c r="A4792" s="5">
        <v>4790</v>
      </c>
      <c r="B4792" s="5">
        <v>1780.44572191771</v>
      </c>
      <c r="C4792" s="5">
        <v>4046.5014394683099</v>
      </c>
      <c r="D4792" s="5">
        <v>0</v>
      </c>
      <c r="E4792" s="5">
        <v>0</v>
      </c>
      <c r="F4792" s="5">
        <v>0.45454926136757201</v>
      </c>
      <c r="G4792" s="5">
        <v>1</v>
      </c>
      <c r="H4792" s="5"/>
    </row>
    <row r="4793" spans="1:8" x14ac:dyDescent="0.25">
      <c r="A4793" s="5">
        <v>4791</v>
      </c>
      <c r="B4793" s="5">
        <v>1331.4176021333001</v>
      </c>
      <c r="C4793" s="5">
        <v>2048.9859077087699</v>
      </c>
      <c r="D4793" s="5">
        <v>0</v>
      </c>
      <c r="E4793" s="5">
        <v>0</v>
      </c>
      <c r="F4793" s="5">
        <v>0.30779011845989201</v>
      </c>
      <c r="G4793" s="5">
        <v>1</v>
      </c>
      <c r="H4793" s="5"/>
    </row>
    <row r="4794" spans="1:8" x14ac:dyDescent="0.25">
      <c r="A4794" s="5">
        <v>4792</v>
      </c>
      <c r="B4794" s="5">
        <v>738.90433945612995</v>
      </c>
      <c r="C4794" s="5">
        <v>0</v>
      </c>
      <c r="D4794" s="5">
        <v>0</v>
      </c>
      <c r="E4794" s="5">
        <v>0</v>
      </c>
      <c r="F4794" s="5">
        <v>0</v>
      </c>
      <c r="G4794" s="5">
        <v>1</v>
      </c>
      <c r="H4794" s="5"/>
    </row>
    <row r="4795" spans="1:8" x14ac:dyDescent="0.25">
      <c r="A4795" s="5">
        <v>4793</v>
      </c>
      <c r="B4795" s="5">
        <v>572.85427549776205</v>
      </c>
      <c r="C4795" s="5">
        <v>0</v>
      </c>
      <c r="D4795" s="5">
        <v>0</v>
      </c>
      <c r="E4795" s="5">
        <v>0</v>
      </c>
      <c r="F4795" s="5">
        <v>0</v>
      </c>
      <c r="G4795" s="5">
        <v>1</v>
      </c>
      <c r="H4795" s="5"/>
    </row>
    <row r="4796" spans="1:8" x14ac:dyDescent="0.25">
      <c r="A4796" s="5">
        <v>4794</v>
      </c>
      <c r="B4796" s="5">
        <v>838.98872877903705</v>
      </c>
      <c r="C4796" s="5">
        <v>0</v>
      </c>
      <c r="D4796" s="5">
        <v>0</v>
      </c>
      <c r="E4796" s="5">
        <v>0</v>
      </c>
      <c r="F4796" s="5">
        <v>0</v>
      </c>
      <c r="G4796" s="5">
        <v>1</v>
      </c>
      <c r="H4796" s="5"/>
    </row>
    <row r="4797" spans="1:8" x14ac:dyDescent="0.25">
      <c r="A4797" s="5">
        <v>4795</v>
      </c>
      <c r="B4797" s="5">
        <v>326.95313324891498</v>
      </c>
      <c r="C4797" s="5">
        <v>0</v>
      </c>
      <c r="D4797" s="5">
        <v>2513.9382154492801</v>
      </c>
      <c r="E4797" s="5">
        <v>0</v>
      </c>
      <c r="F4797" s="5">
        <v>0</v>
      </c>
      <c r="G4797" s="5">
        <v>1</v>
      </c>
      <c r="H4797" s="5"/>
    </row>
    <row r="4798" spans="1:8" x14ac:dyDescent="0.25">
      <c r="A4798" s="5">
        <v>4796</v>
      </c>
      <c r="B4798" s="5">
        <v>98.525246712167402</v>
      </c>
      <c r="C4798" s="5">
        <v>0</v>
      </c>
      <c r="D4798" s="5">
        <v>2513.7536437669501</v>
      </c>
      <c r="E4798" s="5">
        <v>0</v>
      </c>
      <c r="F4798" s="5">
        <v>0</v>
      </c>
      <c r="G4798" s="5">
        <v>1</v>
      </c>
      <c r="H4798" s="5"/>
    </row>
    <row r="4799" spans="1:8" x14ac:dyDescent="0.25">
      <c r="A4799" s="5">
        <v>4797</v>
      </c>
      <c r="B4799" s="5">
        <v>0</v>
      </c>
      <c r="C4799" s="5">
        <v>0</v>
      </c>
      <c r="D4799" s="5">
        <v>2513.7135474780998</v>
      </c>
      <c r="E4799" s="5">
        <v>0</v>
      </c>
      <c r="F4799" s="5">
        <v>0</v>
      </c>
      <c r="G4799" s="5">
        <v>1</v>
      </c>
      <c r="H4799" s="5"/>
    </row>
    <row r="4800" spans="1:8" x14ac:dyDescent="0.25">
      <c r="A4800" s="5">
        <v>4798</v>
      </c>
      <c r="B4800" s="5">
        <v>0</v>
      </c>
      <c r="C4800" s="5">
        <v>0</v>
      </c>
      <c r="D4800" s="5">
        <v>2513.6899851511698</v>
      </c>
      <c r="E4800" s="5">
        <v>0</v>
      </c>
      <c r="F4800" s="5">
        <v>0</v>
      </c>
      <c r="G4800" s="5">
        <v>1</v>
      </c>
      <c r="H4800" s="5"/>
    </row>
    <row r="4801" spans="1:8" x14ac:dyDescent="0.25">
      <c r="A4801" s="5">
        <v>4799</v>
      </c>
      <c r="B4801" s="5">
        <v>0</v>
      </c>
      <c r="C4801" s="5">
        <v>0</v>
      </c>
      <c r="D4801" s="5">
        <v>0</v>
      </c>
      <c r="E4801" s="5">
        <v>0</v>
      </c>
      <c r="F4801" s="5">
        <v>0</v>
      </c>
      <c r="G4801" s="5">
        <v>1</v>
      </c>
      <c r="H4801" s="5"/>
    </row>
    <row r="4802" spans="1:8" x14ac:dyDescent="0.25">
      <c r="A4802" s="5">
        <v>4800</v>
      </c>
      <c r="B4802" s="5">
        <v>0</v>
      </c>
      <c r="C4802" s="5">
        <v>0</v>
      </c>
      <c r="D4802" s="5">
        <v>0</v>
      </c>
      <c r="E4802" s="5">
        <v>0</v>
      </c>
      <c r="F4802" s="5">
        <v>0</v>
      </c>
      <c r="G4802" s="5">
        <v>1</v>
      </c>
      <c r="H4802" s="5"/>
    </row>
    <row r="4803" spans="1:8" x14ac:dyDescent="0.25">
      <c r="A4803" s="5">
        <v>4801</v>
      </c>
      <c r="B4803" s="5">
        <v>0</v>
      </c>
      <c r="C4803" s="5">
        <v>0</v>
      </c>
      <c r="D4803" s="5">
        <v>0</v>
      </c>
      <c r="E4803" s="5">
        <v>0</v>
      </c>
      <c r="F4803" s="5">
        <v>0</v>
      </c>
      <c r="G4803" s="5">
        <v>1</v>
      </c>
      <c r="H4803" s="5"/>
    </row>
    <row r="4804" spans="1:8" x14ac:dyDescent="0.25">
      <c r="A4804" s="5">
        <v>4802</v>
      </c>
      <c r="B4804" s="5">
        <v>0</v>
      </c>
      <c r="C4804" s="5">
        <v>0</v>
      </c>
      <c r="D4804" s="5">
        <v>0</v>
      </c>
      <c r="E4804" s="5">
        <v>0</v>
      </c>
      <c r="F4804" s="5">
        <v>0</v>
      </c>
      <c r="G4804" s="5">
        <v>1</v>
      </c>
      <c r="H4804" s="5"/>
    </row>
    <row r="4805" spans="1:8" x14ac:dyDescent="0.25">
      <c r="A4805" s="5">
        <v>4803</v>
      </c>
      <c r="B4805" s="5">
        <v>0</v>
      </c>
      <c r="C4805" s="5">
        <v>0</v>
      </c>
      <c r="D4805" s="5">
        <v>0</v>
      </c>
      <c r="E4805" s="5">
        <v>0</v>
      </c>
      <c r="F4805" s="5">
        <v>0</v>
      </c>
      <c r="G4805" s="5">
        <v>1</v>
      </c>
      <c r="H4805" s="5"/>
    </row>
    <row r="4806" spans="1:8" x14ac:dyDescent="0.25">
      <c r="A4806" s="5">
        <v>4804</v>
      </c>
      <c r="B4806" s="5">
        <v>0</v>
      </c>
      <c r="C4806" s="5">
        <v>0</v>
      </c>
      <c r="D4806" s="5">
        <v>0</v>
      </c>
      <c r="E4806" s="5">
        <v>0</v>
      </c>
      <c r="F4806" s="5">
        <v>0</v>
      </c>
      <c r="G4806" s="5">
        <v>1</v>
      </c>
      <c r="H4806" s="5"/>
    </row>
    <row r="4807" spans="1:8" x14ac:dyDescent="0.25">
      <c r="A4807" s="5">
        <v>4805</v>
      </c>
      <c r="B4807" s="5">
        <v>0</v>
      </c>
      <c r="C4807" s="5">
        <v>0</v>
      </c>
      <c r="D4807" s="5">
        <v>0</v>
      </c>
      <c r="E4807" s="5">
        <v>0</v>
      </c>
      <c r="F4807" s="5">
        <v>0</v>
      </c>
      <c r="G4807" s="5">
        <v>1</v>
      </c>
      <c r="H4807" s="5"/>
    </row>
    <row r="4808" spans="1:8" x14ac:dyDescent="0.25">
      <c r="A4808" s="5">
        <v>4806</v>
      </c>
      <c r="B4808" s="5">
        <v>95.232899472313903</v>
      </c>
      <c r="C4808" s="5">
        <v>0</v>
      </c>
      <c r="D4808" s="5">
        <v>0</v>
      </c>
      <c r="E4808" s="5">
        <v>0</v>
      </c>
      <c r="F4808" s="5">
        <v>0</v>
      </c>
      <c r="G4808" s="5">
        <v>1</v>
      </c>
      <c r="H4808" s="5"/>
    </row>
    <row r="4809" spans="1:8" x14ac:dyDescent="0.25">
      <c r="A4809" s="5">
        <v>4807</v>
      </c>
      <c r="B4809" s="5">
        <v>240.83190021980701</v>
      </c>
      <c r="C4809" s="5">
        <v>0</v>
      </c>
      <c r="D4809" s="5">
        <v>0</v>
      </c>
      <c r="E4809" s="5">
        <v>0</v>
      </c>
      <c r="F4809" s="5">
        <v>0</v>
      </c>
      <c r="G4809" s="5">
        <v>1</v>
      </c>
      <c r="H4809" s="5"/>
    </row>
    <row r="4810" spans="1:8" x14ac:dyDescent="0.25">
      <c r="A4810" s="5">
        <v>4808</v>
      </c>
      <c r="B4810" s="5">
        <v>758.30688371557699</v>
      </c>
      <c r="C4810" s="5">
        <v>1298.43614220118</v>
      </c>
      <c r="D4810" s="5">
        <v>5027.02651479421</v>
      </c>
      <c r="E4810" s="5">
        <v>0</v>
      </c>
      <c r="F4810" s="5">
        <v>0.34245664116791402</v>
      </c>
      <c r="G4810" s="5">
        <v>1</v>
      </c>
      <c r="H4810" s="5"/>
    </row>
    <row r="4811" spans="1:8" x14ac:dyDescent="0.25">
      <c r="A4811" s="5">
        <v>4809</v>
      </c>
      <c r="B4811" s="5">
        <v>867.47841785702599</v>
      </c>
      <c r="C4811" s="5">
        <v>2033.4241191854101</v>
      </c>
      <c r="D4811" s="5">
        <v>5024.4453609033599</v>
      </c>
      <c r="E4811" s="5">
        <v>0</v>
      </c>
      <c r="F4811" s="5">
        <v>0.46881261293851401</v>
      </c>
      <c r="G4811" s="5">
        <v>1</v>
      </c>
      <c r="H4811" s="5"/>
    </row>
    <row r="4812" spans="1:8" x14ac:dyDescent="0.25">
      <c r="A4812" s="5">
        <v>4810</v>
      </c>
      <c r="B4812" s="5">
        <v>1294.17017202169</v>
      </c>
      <c r="C4812" s="5">
        <v>3082.57671361038</v>
      </c>
      <c r="D4812" s="5">
        <v>0</v>
      </c>
      <c r="E4812" s="5">
        <v>0</v>
      </c>
      <c r="F4812" s="5">
        <v>0.476378884288229</v>
      </c>
      <c r="G4812" s="5">
        <v>1</v>
      </c>
      <c r="H4812" s="5"/>
    </row>
    <row r="4813" spans="1:8" x14ac:dyDescent="0.25">
      <c r="A4813" s="5">
        <v>4811</v>
      </c>
      <c r="B4813" s="5">
        <v>809.60893192611604</v>
      </c>
      <c r="C4813" s="5">
        <v>0</v>
      </c>
      <c r="D4813" s="5">
        <v>0</v>
      </c>
      <c r="E4813" s="5">
        <v>0</v>
      </c>
      <c r="F4813" s="5">
        <v>0</v>
      </c>
      <c r="G4813" s="5">
        <v>1</v>
      </c>
      <c r="H4813" s="5"/>
    </row>
    <row r="4814" spans="1:8" x14ac:dyDescent="0.25">
      <c r="A4814" s="5">
        <v>4812</v>
      </c>
      <c r="B4814" s="5">
        <v>57.208207768355301</v>
      </c>
      <c r="C4814" s="5">
        <v>0</v>
      </c>
      <c r="D4814" s="5">
        <v>2513.6903835275002</v>
      </c>
      <c r="E4814" s="5">
        <v>0</v>
      </c>
      <c r="F4814" s="5">
        <v>0</v>
      </c>
      <c r="G4814" s="5">
        <v>1</v>
      </c>
      <c r="H4814" s="5"/>
    </row>
    <row r="4815" spans="1:8" x14ac:dyDescent="0.25">
      <c r="A4815" s="5">
        <v>4813</v>
      </c>
      <c r="B4815" s="5">
        <v>289.21927260668502</v>
      </c>
      <c r="C4815" s="5">
        <v>0</v>
      </c>
      <c r="D4815" s="5">
        <v>2513.73376322068</v>
      </c>
      <c r="E4815" s="5">
        <v>1343.33181189678</v>
      </c>
      <c r="F4815" s="5">
        <v>0</v>
      </c>
      <c r="G4815" s="5">
        <v>0.46560298826504998</v>
      </c>
      <c r="H4815" s="5"/>
    </row>
    <row r="4816" spans="1:8" x14ac:dyDescent="0.25">
      <c r="A4816" s="5">
        <v>4814</v>
      </c>
      <c r="B4816" s="5">
        <v>457.66566214684201</v>
      </c>
      <c r="C4816" s="5">
        <v>613.18811736917303</v>
      </c>
      <c r="D4816" s="5">
        <v>0</v>
      </c>
      <c r="E4816" s="5">
        <v>0</v>
      </c>
      <c r="F4816" s="5">
        <v>0.26796334871392102</v>
      </c>
      <c r="G4816" s="5">
        <v>1</v>
      </c>
      <c r="H4816" s="5"/>
    </row>
    <row r="4817" spans="1:8" x14ac:dyDescent="0.25">
      <c r="A4817" s="5">
        <v>4815</v>
      </c>
      <c r="B4817" s="5">
        <v>658.99846803205003</v>
      </c>
      <c r="C4817" s="5">
        <v>0</v>
      </c>
      <c r="D4817" s="5">
        <v>0</v>
      </c>
      <c r="E4817" s="5">
        <v>0</v>
      </c>
      <c r="F4817" s="5">
        <v>0</v>
      </c>
      <c r="G4817" s="5">
        <v>1</v>
      </c>
      <c r="H4817" s="5"/>
    </row>
    <row r="4818" spans="1:8" x14ac:dyDescent="0.25">
      <c r="A4818" s="5">
        <v>4816</v>
      </c>
      <c r="B4818" s="5">
        <v>607.30860442910296</v>
      </c>
      <c r="C4818" s="5">
        <v>841.124189616639</v>
      </c>
      <c r="D4818" s="5">
        <v>0</v>
      </c>
      <c r="E4818" s="5">
        <v>0</v>
      </c>
      <c r="F4818" s="5">
        <v>0.27700058362595698</v>
      </c>
      <c r="G4818" s="5">
        <v>1</v>
      </c>
      <c r="H4818" s="5"/>
    </row>
    <row r="4819" spans="1:8" x14ac:dyDescent="0.25">
      <c r="A4819" s="5">
        <v>4817</v>
      </c>
      <c r="B4819" s="5">
        <v>311.46690896104502</v>
      </c>
      <c r="C4819" s="5">
        <v>0</v>
      </c>
      <c r="D4819" s="5">
        <v>0</v>
      </c>
      <c r="E4819" s="5">
        <v>0</v>
      </c>
      <c r="F4819" s="5">
        <v>0</v>
      </c>
      <c r="G4819" s="5">
        <v>1</v>
      </c>
      <c r="H4819" s="5"/>
    </row>
    <row r="4820" spans="1:8" x14ac:dyDescent="0.25">
      <c r="A4820" s="5">
        <v>4818</v>
      </c>
      <c r="B4820" s="5">
        <v>375.03158425921799</v>
      </c>
      <c r="C4820" s="5">
        <v>0</v>
      </c>
      <c r="D4820" s="5">
        <v>0</v>
      </c>
      <c r="E4820" s="5">
        <v>0</v>
      </c>
      <c r="F4820" s="5">
        <v>0</v>
      </c>
      <c r="G4820" s="5">
        <v>1</v>
      </c>
      <c r="H4820" s="5"/>
    </row>
    <row r="4821" spans="1:8" x14ac:dyDescent="0.25">
      <c r="A4821" s="5">
        <v>4819</v>
      </c>
      <c r="B4821" s="5">
        <v>287.19502831159798</v>
      </c>
      <c r="C4821" s="5">
        <v>0</v>
      </c>
      <c r="D4821" s="5">
        <v>2512.2009914814098</v>
      </c>
      <c r="E4821" s="5">
        <v>0</v>
      </c>
      <c r="F4821" s="5">
        <v>0</v>
      </c>
      <c r="G4821" s="5">
        <v>1</v>
      </c>
      <c r="H4821" s="5"/>
    </row>
    <row r="4822" spans="1:8" x14ac:dyDescent="0.25">
      <c r="A4822" s="5">
        <v>4820</v>
      </c>
      <c r="B4822" s="5">
        <v>101.703480477076</v>
      </c>
      <c r="C4822" s="5">
        <v>0</v>
      </c>
      <c r="D4822" s="5">
        <v>2513.8935478652402</v>
      </c>
      <c r="E4822" s="5">
        <v>1467.3208980663701</v>
      </c>
      <c r="F4822" s="5">
        <v>0</v>
      </c>
      <c r="G4822" s="5">
        <v>0.416315420862306</v>
      </c>
      <c r="H4822" s="5"/>
    </row>
    <row r="4823" spans="1:8" x14ac:dyDescent="0.25">
      <c r="A4823" s="5">
        <v>4821</v>
      </c>
      <c r="B4823" s="5">
        <v>0</v>
      </c>
      <c r="C4823" s="5">
        <v>0</v>
      </c>
      <c r="D4823" s="5">
        <v>2514.7935237649799</v>
      </c>
      <c r="E4823" s="5">
        <v>0</v>
      </c>
      <c r="F4823" s="5">
        <v>0</v>
      </c>
      <c r="G4823" s="5">
        <v>1</v>
      </c>
      <c r="H4823" s="5"/>
    </row>
    <row r="4824" spans="1:8" x14ac:dyDescent="0.25">
      <c r="A4824" s="5">
        <v>4822</v>
      </c>
      <c r="B4824" s="5">
        <v>0</v>
      </c>
      <c r="C4824" s="5">
        <v>0</v>
      </c>
      <c r="D4824" s="5">
        <v>2513.9818383192801</v>
      </c>
      <c r="E4824" s="5">
        <v>1564.70147628683</v>
      </c>
      <c r="F4824" s="5">
        <v>0</v>
      </c>
      <c r="G4824" s="5">
        <v>0.37760032637685598</v>
      </c>
      <c r="H4824" s="5"/>
    </row>
    <row r="4825" spans="1:8" x14ac:dyDescent="0.25">
      <c r="A4825" s="5">
        <v>4823</v>
      </c>
      <c r="B4825" s="5">
        <v>0</v>
      </c>
      <c r="C4825" s="5">
        <v>0</v>
      </c>
      <c r="D4825" s="5">
        <v>0</v>
      </c>
      <c r="E4825" s="5">
        <v>0</v>
      </c>
      <c r="F4825" s="5">
        <v>0</v>
      </c>
      <c r="G4825" s="5">
        <v>1</v>
      </c>
      <c r="H4825" s="5"/>
    </row>
    <row r="4826" spans="1:8" x14ac:dyDescent="0.25">
      <c r="A4826" s="5">
        <v>4824</v>
      </c>
      <c r="B4826" s="5">
        <v>0</v>
      </c>
      <c r="C4826" s="5">
        <v>0</v>
      </c>
      <c r="D4826" s="5">
        <v>0</v>
      </c>
      <c r="E4826" s="5">
        <v>0</v>
      </c>
      <c r="F4826" s="5">
        <v>0</v>
      </c>
      <c r="G4826" s="5">
        <v>1</v>
      </c>
      <c r="H4826" s="5"/>
    </row>
    <row r="4827" spans="1:8" x14ac:dyDescent="0.25">
      <c r="A4827" s="5">
        <v>4825</v>
      </c>
      <c r="B4827" s="5">
        <v>0</v>
      </c>
      <c r="C4827" s="5">
        <v>0</v>
      </c>
      <c r="D4827" s="5">
        <v>0</v>
      </c>
      <c r="E4827" s="5">
        <v>0</v>
      </c>
      <c r="F4827" s="5">
        <v>0</v>
      </c>
      <c r="G4827" s="5">
        <v>1</v>
      </c>
      <c r="H4827" s="5"/>
    </row>
    <row r="4828" spans="1:8" x14ac:dyDescent="0.25">
      <c r="A4828" s="5">
        <v>4826</v>
      </c>
      <c r="B4828" s="5">
        <v>0</v>
      </c>
      <c r="C4828" s="5">
        <v>0</v>
      </c>
      <c r="D4828" s="5">
        <v>0</v>
      </c>
      <c r="E4828" s="5">
        <v>0</v>
      </c>
      <c r="F4828" s="5">
        <v>0</v>
      </c>
      <c r="G4828" s="5">
        <v>1</v>
      </c>
      <c r="H4828" s="5"/>
    </row>
    <row r="4829" spans="1:8" x14ac:dyDescent="0.25">
      <c r="A4829" s="5">
        <v>4827</v>
      </c>
      <c r="B4829" s="5">
        <v>0</v>
      </c>
      <c r="C4829" s="5">
        <v>0</v>
      </c>
      <c r="D4829" s="5">
        <v>0</v>
      </c>
      <c r="E4829" s="5">
        <v>0</v>
      </c>
      <c r="F4829" s="5">
        <v>0</v>
      </c>
      <c r="G4829" s="5">
        <v>1</v>
      </c>
      <c r="H4829" s="5"/>
    </row>
    <row r="4830" spans="1:8" x14ac:dyDescent="0.25">
      <c r="A4830" s="5">
        <v>4828</v>
      </c>
      <c r="B4830" s="5">
        <v>0</v>
      </c>
      <c r="C4830" s="5">
        <v>0</v>
      </c>
      <c r="D4830" s="5">
        <v>0</v>
      </c>
      <c r="E4830" s="5">
        <v>0</v>
      </c>
      <c r="F4830" s="5">
        <v>0</v>
      </c>
      <c r="G4830" s="5">
        <v>1</v>
      </c>
      <c r="H4830" s="5"/>
    </row>
    <row r="4831" spans="1:8" x14ac:dyDescent="0.25">
      <c r="A4831" s="5">
        <v>4829</v>
      </c>
      <c r="B4831" s="5">
        <v>0</v>
      </c>
      <c r="C4831" s="5">
        <v>0</v>
      </c>
      <c r="D4831" s="5">
        <v>0</v>
      </c>
      <c r="E4831" s="5">
        <v>0</v>
      </c>
      <c r="F4831" s="5">
        <v>0</v>
      </c>
      <c r="G4831" s="5">
        <v>1</v>
      </c>
      <c r="H4831" s="5"/>
    </row>
    <row r="4832" spans="1:8" x14ac:dyDescent="0.25">
      <c r="A4832" s="5">
        <v>4830</v>
      </c>
      <c r="B4832" s="5">
        <v>69.921142827989797</v>
      </c>
      <c r="C4832" s="5">
        <v>0</v>
      </c>
      <c r="D4832" s="5">
        <v>0</v>
      </c>
      <c r="E4832" s="5">
        <v>0</v>
      </c>
      <c r="F4832" s="5">
        <v>0</v>
      </c>
      <c r="G4832" s="5">
        <v>1</v>
      </c>
      <c r="H4832" s="5"/>
    </row>
    <row r="4833" spans="1:8" x14ac:dyDescent="0.25">
      <c r="A4833" s="5">
        <v>4831</v>
      </c>
      <c r="B4833" s="5">
        <v>286.98942996785303</v>
      </c>
      <c r="C4833" s="5">
        <v>679.59055999828104</v>
      </c>
      <c r="D4833" s="5">
        <v>0</v>
      </c>
      <c r="E4833" s="5">
        <v>0</v>
      </c>
      <c r="F4833" s="5">
        <v>0.47359971382974198</v>
      </c>
      <c r="G4833" s="5">
        <v>1</v>
      </c>
      <c r="H4833" s="5"/>
    </row>
    <row r="4834" spans="1:8" x14ac:dyDescent="0.25">
      <c r="A4834" s="5">
        <v>4832</v>
      </c>
      <c r="B4834" s="5">
        <v>507.21475358154902</v>
      </c>
      <c r="C4834" s="5">
        <v>0</v>
      </c>
      <c r="D4834" s="5">
        <v>5027.5439973165903</v>
      </c>
      <c r="E4834" s="5">
        <v>2532.7817850496199</v>
      </c>
      <c r="F4834" s="5">
        <v>0</v>
      </c>
      <c r="G4834" s="5">
        <v>0.49621887229675299</v>
      </c>
      <c r="H4834" s="5"/>
    </row>
    <row r="4835" spans="1:8" x14ac:dyDescent="0.25">
      <c r="A4835" s="5">
        <v>4833</v>
      </c>
      <c r="B4835" s="5">
        <v>977.59759719143801</v>
      </c>
      <c r="C4835" s="5">
        <v>3012.26155066509</v>
      </c>
      <c r="D4835" s="5">
        <v>5027.99999999999</v>
      </c>
      <c r="E4835" s="5">
        <v>2373.3755600275399</v>
      </c>
      <c r="F4835" s="5">
        <v>0.61625796927137</v>
      </c>
      <c r="G4835" s="5">
        <v>0.52796826580041401</v>
      </c>
      <c r="H4835" s="5"/>
    </row>
    <row r="4836" spans="1:8" x14ac:dyDescent="0.25">
      <c r="A4836" s="5">
        <v>4834</v>
      </c>
      <c r="B4836" s="5">
        <v>1806.23261291841</v>
      </c>
      <c r="C4836" s="5">
        <v>5664.3343560977701</v>
      </c>
      <c r="D4836" s="5">
        <v>0</v>
      </c>
      <c r="E4836" s="5">
        <v>0</v>
      </c>
      <c r="F4836" s="5">
        <v>0.62719876885828396</v>
      </c>
      <c r="G4836" s="5">
        <v>1</v>
      </c>
      <c r="H4836" s="5"/>
    </row>
    <row r="4837" spans="1:8" x14ac:dyDescent="0.25">
      <c r="A4837" s="5">
        <v>4835</v>
      </c>
      <c r="B4837" s="5">
        <v>2105.8122000378098</v>
      </c>
      <c r="C4837" s="5">
        <v>6592.6223662090997</v>
      </c>
      <c r="D4837" s="5">
        <v>0</v>
      </c>
      <c r="E4837" s="5">
        <v>0</v>
      </c>
      <c r="F4837" s="5">
        <v>0.62613583162492603</v>
      </c>
      <c r="G4837" s="5">
        <v>1</v>
      </c>
      <c r="H4837" s="5"/>
    </row>
    <row r="4838" spans="1:8" x14ac:dyDescent="0.25">
      <c r="A4838" s="5">
        <v>4836</v>
      </c>
      <c r="B4838" s="5">
        <v>2358.0669350749999</v>
      </c>
      <c r="C4838" s="5">
        <v>7440.8007301450498</v>
      </c>
      <c r="D4838" s="5">
        <v>2513.02634734705</v>
      </c>
      <c r="E4838" s="5">
        <v>0</v>
      </c>
      <c r="F4838" s="5">
        <v>0.63109325853612996</v>
      </c>
      <c r="G4838" s="5">
        <v>1</v>
      </c>
      <c r="H4838" s="5"/>
    </row>
    <row r="4839" spans="1:8" x14ac:dyDescent="0.25">
      <c r="A4839" s="5">
        <v>4837</v>
      </c>
      <c r="B4839" s="5">
        <v>2132.86023891386</v>
      </c>
      <c r="C4839" s="5">
        <v>6292.5399771073498</v>
      </c>
      <c r="D4839" s="5">
        <v>2514.04128268361</v>
      </c>
      <c r="E4839" s="5">
        <v>0</v>
      </c>
      <c r="F4839" s="5">
        <v>0.59005647549805695</v>
      </c>
      <c r="G4839" s="5">
        <v>1</v>
      </c>
      <c r="H4839" s="5"/>
    </row>
    <row r="4840" spans="1:8" x14ac:dyDescent="0.25">
      <c r="A4840" s="5">
        <v>4838</v>
      </c>
      <c r="B4840" s="5">
        <v>2576.2835710468898</v>
      </c>
      <c r="C4840" s="5">
        <v>7675.8661773021504</v>
      </c>
      <c r="D4840" s="5">
        <v>0</v>
      </c>
      <c r="E4840" s="5">
        <v>0</v>
      </c>
      <c r="F4840" s="5">
        <v>0.59588674654996199</v>
      </c>
      <c r="G4840" s="5">
        <v>1</v>
      </c>
      <c r="H4840" s="5"/>
    </row>
    <row r="4841" spans="1:8" x14ac:dyDescent="0.25">
      <c r="A4841" s="5">
        <v>4839</v>
      </c>
      <c r="B4841" s="5">
        <v>2682.55783282723</v>
      </c>
      <c r="C4841" s="5">
        <v>7719.7326868753998</v>
      </c>
      <c r="D4841" s="5">
        <v>0</v>
      </c>
      <c r="E4841" s="5">
        <v>0</v>
      </c>
      <c r="F4841" s="5">
        <v>0.57555014037954699</v>
      </c>
      <c r="G4841" s="5">
        <v>1</v>
      </c>
      <c r="H4841" s="5"/>
    </row>
    <row r="4842" spans="1:8" x14ac:dyDescent="0.25">
      <c r="A4842" s="5">
        <v>4840</v>
      </c>
      <c r="B4842" s="5">
        <v>1802.1441689604501</v>
      </c>
      <c r="C4842" s="5">
        <v>3792.5759276476401</v>
      </c>
      <c r="D4842" s="5">
        <v>0</v>
      </c>
      <c r="E4842" s="5">
        <v>0</v>
      </c>
      <c r="F4842" s="5">
        <v>0.42089595189428503</v>
      </c>
      <c r="G4842" s="5">
        <v>1</v>
      </c>
      <c r="H4842" s="5"/>
    </row>
    <row r="4843" spans="1:8" x14ac:dyDescent="0.25">
      <c r="A4843" s="5">
        <v>4841</v>
      </c>
      <c r="B4843" s="5">
        <v>1213.9142369146</v>
      </c>
      <c r="C4843" s="5">
        <v>0</v>
      </c>
      <c r="D4843" s="5">
        <v>0</v>
      </c>
      <c r="E4843" s="5">
        <v>0</v>
      </c>
      <c r="F4843" s="5">
        <v>0</v>
      </c>
      <c r="G4843" s="5">
        <v>1</v>
      </c>
      <c r="H4843" s="5"/>
    </row>
    <row r="4844" spans="1:8" x14ac:dyDescent="0.25">
      <c r="A4844" s="5">
        <v>4842</v>
      </c>
      <c r="B4844" s="5">
        <v>802.57341764288901</v>
      </c>
      <c r="C4844" s="5">
        <v>0</v>
      </c>
      <c r="D4844" s="5">
        <v>0</v>
      </c>
      <c r="E4844" s="5">
        <v>0</v>
      </c>
      <c r="F4844" s="5">
        <v>0</v>
      </c>
      <c r="G4844" s="5">
        <v>1</v>
      </c>
      <c r="H4844" s="5"/>
    </row>
    <row r="4845" spans="1:8" x14ac:dyDescent="0.25">
      <c r="A4845" s="5">
        <v>4843</v>
      </c>
      <c r="B4845" s="5">
        <v>218.62519427226999</v>
      </c>
      <c r="C4845" s="5">
        <v>0</v>
      </c>
      <c r="D4845" s="5">
        <v>2512.5150444967499</v>
      </c>
      <c r="E4845" s="5">
        <v>0</v>
      </c>
      <c r="F4845" s="5">
        <v>0</v>
      </c>
      <c r="G4845" s="5">
        <v>1</v>
      </c>
      <c r="H4845" s="5"/>
    </row>
    <row r="4846" spans="1:8" x14ac:dyDescent="0.25">
      <c r="A4846" s="5">
        <v>4844</v>
      </c>
      <c r="B4846" s="5">
        <v>100.043432012477</v>
      </c>
      <c r="C4846" s="5">
        <v>0</v>
      </c>
      <c r="D4846" s="5">
        <v>2513.9939921015498</v>
      </c>
      <c r="E4846" s="5">
        <v>0</v>
      </c>
      <c r="F4846" s="5">
        <v>0</v>
      </c>
      <c r="G4846" s="5">
        <v>1</v>
      </c>
      <c r="H4846" s="5"/>
    </row>
    <row r="4847" spans="1:8" x14ac:dyDescent="0.25">
      <c r="A4847" s="5">
        <v>4845</v>
      </c>
      <c r="B4847" s="5">
        <v>0</v>
      </c>
      <c r="C4847" s="5">
        <v>0</v>
      </c>
      <c r="D4847" s="5">
        <v>2513.9907844601098</v>
      </c>
      <c r="E4847" s="5">
        <v>0</v>
      </c>
      <c r="F4847" s="5">
        <v>0</v>
      </c>
      <c r="G4847" s="5">
        <v>1</v>
      </c>
      <c r="H4847" s="5"/>
    </row>
    <row r="4848" spans="1:8" x14ac:dyDescent="0.25">
      <c r="A4848" s="5">
        <v>4846</v>
      </c>
      <c r="B4848" s="5">
        <v>0</v>
      </c>
      <c r="C4848" s="5">
        <v>0</v>
      </c>
      <c r="D4848" s="5">
        <v>2513.98455819431</v>
      </c>
      <c r="E4848" s="5">
        <v>0</v>
      </c>
      <c r="F4848" s="5">
        <v>0</v>
      </c>
      <c r="G4848" s="5">
        <v>1</v>
      </c>
      <c r="H4848" s="5"/>
    </row>
    <row r="4849" spans="1:8" x14ac:dyDescent="0.25">
      <c r="A4849" s="5">
        <v>4847</v>
      </c>
      <c r="B4849" s="5">
        <v>0</v>
      </c>
      <c r="C4849" s="5">
        <v>0</v>
      </c>
      <c r="D4849" s="5">
        <v>0</v>
      </c>
      <c r="E4849" s="5">
        <v>0</v>
      </c>
      <c r="F4849" s="5">
        <v>0</v>
      </c>
      <c r="G4849" s="5">
        <v>1</v>
      </c>
      <c r="H4849" s="5"/>
    </row>
    <row r="4850" spans="1:8" x14ac:dyDescent="0.25">
      <c r="A4850" s="5">
        <v>4848</v>
      </c>
      <c r="B4850" s="5">
        <v>0</v>
      </c>
      <c r="C4850" s="5">
        <v>0</v>
      </c>
      <c r="D4850" s="5">
        <v>0</v>
      </c>
      <c r="E4850" s="5">
        <v>0</v>
      </c>
      <c r="F4850" s="5">
        <v>0</v>
      </c>
      <c r="G4850" s="5">
        <v>1</v>
      </c>
      <c r="H4850" s="5"/>
    </row>
    <row r="4851" spans="1:8" x14ac:dyDescent="0.25">
      <c r="A4851" s="5">
        <v>4849</v>
      </c>
      <c r="B4851" s="5">
        <v>0</v>
      </c>
      <c r="C4851" s="5">
        <v>0</v>
      </c>
      <c r="D4851" s="5">
        <v>0</v>
      </c>
      <c r="E4851" s="5">
        <v>0</v>
      </c>
      <c r="F4851" s="5">
        <v>0</v>
      </c>
      <c r="G4851" s="5">
        <v>1</v>
      </c>
      <c r="H4851" s="5"/>
    </row>
    <row r="4852" spans="1:8" x14ac:dyDescent="0.25">
      <c r="A4852" s="5">
        <v>4850</v>
      </c>
      <c r="B4852" s="5">
        <v>0</v>
      </c>
      <c r="C4852" s="5">
        <v>0</v>
      </c>
      <c r="D4852" s="5">
        <v>0</v>
      </c>
      <c r="E4852" s="5">
        <v>0</v>
      </c>
      <c r="F4852" s="5">
        <v>0</v>
      </c>
      <c r="G4852" s="5">
        <v>1</v>
      </c>
      <c r="H4852" s="5"/>
    </row>
    <row r="4853" spans="1:8" x14ac:dyDescent="0.25">
      <c r="A4853" s="5">
        <v>4851</v>
      </c>
      <c r="B4853" s="5">
        <v>0</v>
      </c>
      <c r="C4853" s="5">
        <v>0</v>
      </c>
      <c r="D4853" s="5">
        <v>0</v>
      </c>
      <c r="E4853" s="5">
        <v>0</v>
      </c>
      <c r="F4853" s="5">
        <v>0</v>
      </c>
      <c r="G4853" s="5">
        <v>1</v>
      </c>
      <c r="H4853" s="5"/>
    </row>
    <row r="4854" spans="1:8" x14ac:dyDescent="0.25">
      <c r="A4854" s="5">
        <v>4852</v>
      </c>
      <c r="B4854" s="5">
        <v>0</v>
      </c>
      <c r="C4854" s="5">
        <v>0</v>
      </c>
      <c r="D4854" s="5">
        <v>0</v>
      </c>
      <c r="E4854" s="5">
        <v>0</v>
      </c>
      <c r="F4854" s="5">
        <v>0</v>
      </c>
      <c r="G4854" s="5">
        <v>1</v>
      </c>
      <c r="H4854" s="5"/>
    </row>
    <row r="4855" spans="1:8" x14ac:dyDescent="0.25">
      <c r="A4855" s="5">
        <v>4853</v>
      </c>
      <c r="B4855" s="5">
        <v>0</v>
      </c>
      <c r="C4855" s="5">
        <v>0</v>
      </c>
      <c r="D4855" s="5">
        <v>0</v>
      </c>
      <c r="E4855" s="5">
        <v>0</v>
      </c>
      <c r="F4855" s="5">
        <v>0</v>
      </c>
      <c r="G4855" s="5">
        <v>1</v>
      </c>
      <c r="H4855" s="5"/>
    </row>
    <row r="4856" spans="1:8" x14ac:dyDescent="0.25">
      <c r="A4856" s="5">
        <v>4854</v>
      </c>
      <c r="B4856" s="5">
        <v>94.493667992802102</v>
      </c>
      <c r="C4856" s="5">
        <v>0</v>
      </c>
      <c r="D4856" s="5">
        <v>0</v>
      </c>
      <c r="E4856" s="5">
        <v>0</v>
      </c>
      <c r="F4856" s="5">
        <v>0</v>
      </c>
      <c r="G4856" s="5">
        <v>1</v>
      </c>
      <c r="H4856" s="5"/>
    </row>
    <row r="4857" spans="1:8" x14ac:dyDescent="0.25">
      <c r="A4857" s="5">
        <v>4855</v>
      </c>
      <c r="B4857" s="5">
        <v>231.101809235525</v>
      </c>
      <c r="C4857" s="5">
        <v>0</v>
      </c>
      <c r="D4857" s="5">
        <v>0</v>
      </c>
      <c r="E4857" s="5">
        <v>0</v>
      </c>
      <c r="F4857" s="5">
        <v>0</v>
      </c>
      <c r="G4857" s="5">
        <v>1</v>
      </c>
      <c r="H4857" s="5"/>
    </row>
    <row r="4858" spans="1:8" x14ac:dyDescent="0.25">
      <c r="A4858" s="5">
        <v>4856</v>
      </c>
      <c r="B4858" s="5">
        <v>828.621083736218</v>
      </c>
      <c r="C4858" s="5">
        <v>1113.8498102768999</v>
      </c>
      <c r="D4858" s="5">
        <v>5027.8732860991204</v>
      </c>
      <c r="E4858" s="5">
        <v>0</v>
      </c>
      <c r="F4858" s="5">
        <v>0.26884418749900801</v>
      </c>
      <c r="G4858" s="5">
        <v>1</v>
      </c>
      <c r="H4858" s="5"/>
    </row>
    <row r="4859" spans="1:8" x14ac:dyDescent="0.25">
      <c r="A4859" s="5">
        <v>4857</v>
      </c>
      <c r="B4859" s="5">
        <v>1622.16100667713</v>
      </c>
      <c r="C4859" s="5">
        <v>3990.9343237778198</v>
      </c>
      <c r="D4859" s="5">
        <v>5027.3153069699401</v>
      </c>
      <c r="E4859" s="5">
        <v>0</v>
      </c>
      <c r="F4859" s="5">
        <v>0.49205156662727101</v>
      </c>
      <c r="G4859" s="5">
        <v>1</v>
      </c>
      <c r="H4859" s="5"/>
    </row>
    <row r="4860" spans="1:8" x14ac:dyDescent="0.25">
      <c r="A4860" s="5">
        <v>4858</v>
      </c>
      <c r="B4860" s="5">
        <v>2199.5601853540002</v>
      </c>
      <c r="C4860" s="5">
        <v>6042.5284724740804</v>
      </c>
      <c r="D4860" s="5">
        <v>0</v>
      </c>
      <c r="E4860" s="5">
        <v>0</v>
      </c>
      <c r="F4860" s="5">
        <v>0.549430610006441</v>
      </c>
      <c r="G4860" s="5">
        <v>1</v>
      </c>
      <c r="H4860" s="5"/>
    </row>
    <row r="4861" spans="1:8" x14ac:dyDescent="0.25">
      <c r="A4861" s="5">
        <v>4859</v>
      </c>
      <c r="B4861" s="5">
        <v>2666.4248089060902</v>
      </c>
      <c r="C4861" s="5">
        <v>7556.96249796354</v>
      </c>
      <c r="D4861" s="5">
        <v>0</v>
      </c>
      <c r="E4861" s="5">
        <v>0</v>
      </c>
      <c r="F4861" s="5">
        <v>0.56682359631186896</v>
      </c>
      <c r="G4861" s="5">
        <v>1</v>
      </c>
      <c r="H4861" s="5"/>
    </row>
    <row r="4862" spans="1:8" x14ac:dyDescent="0.25">
      <c r="A4862" s="5">
        <v>4860</v>
      </c>
      <c r="B4862" s="5">
        <v>3054.0282618238998</v>
      </c>
      <c r="C4862" s="5">
        <v>9040.9811307713499</v>
      </c>
      <c r="D4862" s="5">
        <v>2513.99999999999</v>
      </c>
      <c r="E4862" s="5">
        <v>0</v>
      </c>
      <c r="F4862" s="5">
        <v>0.59206925117188602</v>
      </c>
      <c r="G4862" s="5">
        <v>1</v>
      </c>
      <c r="H4862" s="5"/>
    </row>
    <row r="4863" spans="1:8" x14ac:dyDescent="0.25">
      <c r="A4863" s="5">
        <v>4861</v>
      </c>
      <c r="B4863" s="5">
        <v>3076.04902093483</v>
      </c>
      <c r="C4863" s="5">
        <v>8775.1374882558503</v>
      </c>
      <c r="D4863" s="5">
        <v>2514</v>
      </c>
      <c r="E4863" s="5">
        <v>0</v>
      </c>
      <c r="F4863" s="5">
        <v>0.57054601067563504</v>
      </c>
      <c r="G4863" s="5">
        <v>1</v>
      </c>
      <c r="H4863" s="5"/>
    </row>
    <row r="4864" spans="1:8" x14ac:dyDescent="0.25">
      <c r="A4864" s="5">
        <v>4862</v>
      </c>
      <c r="B4864" s="5">
        <v>3194.3303414929001</v>
      </c>
      <c r="C4864" s="5">
        <v>8766.9672330209196</v>
      </c>
      <c r="D4864" s="5">
        <v>0</v>
      </c>
      <c r="E4864" s="5">
        <v>0</v>
      </c>
      <c r="F4864" s="5">
        <v>0.54890798979636302</v>
      </c>
      <c r="G4864" s="5">
        <v>1</v>
      </c>
      <c r="H4864" s="5"/>
    </row>
    <row r="4865" spans="1:8" x14ac:dyDescent="0.25">
      <c r="A4865" s="5">
        <v>4863</v>
      </c>
      <c r="B4865" s="5">
        <v>3014.4663152988801</v>
      </c>
      <c r="C4865" s="5">
        <v>7510.3794119558197</v>
      </c>
      <c r="D4865" s="5">
        <v>0</v>
      </c>
      <c r="E4865" s="5">
        <v>0</v>
      </c>
      <c r="F4865" s="5">
        <v>0.49828915807360002</v>
      </c>
      <c r="G4865" s="5">
        <v>1</v>
      </c>
      <c r="H4865" s="5"/>
    </row>
    <row r="4866" spans="1:8" x14ac:dyDescent="0.25">
      <c r="A4866" s="5">
        <v>4864</v>
      </c>
      <c r="B4866" s="5">
        <v>2424.7687590918299</v>
      </c>
      <c r="C4866" s="5">
        <v>4468.3852508319396</v>
      </c>
      <c r="D4866" s="5">
        <v>0</v>
      </c>
      <c r="E4866" s="5">
        <v>0</v>
      </c>
      <c r="F4866" s="5">
        <v>0.368561763566845</v>
      </c>
      <c r="G4866" s="5">
        <v>1</v>
      </c>
      <c r="H4866" s="5"/>
    </row>
    <row r="4867" spans="1:8" x14ac:dyDescent="0.25">
      <c r="A4867" s="5">
        <v>4865</v>
      </c>
      <c r="B4867" s="5">
        <v>1550.4761456665001</v>
      </c>
      <c r="C4867" s="5">
        <v>0</v>
      </c>
      <c r="D4867" s="5">
        <v>0</v>
      </c>
      <c r="E4867" s="5">
        <v>0</v>
      </c>
      <c r="F4867" s="5">
        <v>0</v>
      </c>
      <c r="G4867" s="5">
        <v>1</v>
      </c>
      <c r="H4867" s="5"/>
    </row>
    <row r="4868" spans="1:8" x14ac:dyDescent="0.25">
      <c r="A4868" s="5">
        <v>4866</v>
      </c>
      <c r="B4868" s="5">
        <v>732.83272053340295</v>
      </c>
      <c r="C4868" s="5">
        <v>0</v>
      </c>
      <c r="D4868" s="5">
        <v>0</v>
      </c>
      <c r="E4868" s="5">
        <v>0</v>
      </c>
      <c r="F4868" s="5">
        <v>0</v>
      </c>
      <c r="G4868" s="5">
        <v>1</v>
      </c>
      <c r="H4868" s="5"/>
    </row>
    <row r="4869" spans="1:8" x14ac:dyDescent="0.25">
      <c r="A4869" s="5">
        <v>4867</v>
      </c>
      <c r="B4869" s="5">
        <v>252.673234894139</v>
      </c>
      <c r="C4869" s="5">
        <v>0</v>
      </c>
      <c r="D4869" s="5">
        <v>2513.3539657923302</v>
      </c>
      <c r="E4869" s="5">
        <v>0</v>
      </c>
      <c r="F4869" s="5">
        <v>0</v>
      </c>
      <c r="G4869" s="5">
        <v>1</v>
      </c>
      <c r="H4869" s="5"/>
    </row>
    <row r="4870" spans="1:8" x14ac:dyDescent="0.25">
      <c r="A4870" s="5">
        <v>4868</v>
      </c>
      <c r="B4870" s="5">
        <v>100.156273457959</v>
      </c>
      <c r="C4870" s="5">
        <v>0</v>
      </c>
      <c r="D4870" s="5">
        <v>2513.9951304149399</v>
      </c>
      <c r="E4870" s="5">
        <v>0</v>
      </c>
      <c r="F4870" s="5">
        <v>0</v>
      </c>
      <c r="G4870" s="5">
        <v>1</v>
      </c>
      <c r="H4870" s="5"/>
    </row>
    <row r="4871" spans="1:8" x14ac:dyDescent="0.25">
      <c r="A4871" s="5">
        <v>4869</v>
      </c>
      <c r="B4871" s="5">
        <v>0</v>
      </c>
      <c r="C4871" s="5">
        <v>0</v>
      </c>
      <c r="D4871" s="5">
        <v>2513.9952870744</v>
      </c>
      <c r="E4871" s="5">
        <v>0</v>
      </c>
      <c r="F4871" s="5">
        <v>0</v>
      </c>
      <c r="G4871" s="5">
        <v>1</v>
      </c>
      <c r="H4871" s="5"/>
    </row>
    <row r="4872" spans="1:8" x14ac:dyDescent="0.25">
      <c r="A4872" s="5">
        <v>4870</v>
      </c>
      <c r="B4872" s="5">
        <v>0</v>
      </c>
      <c r="C4872" s="5">
        <v>0</v>
      </c>
      <c r="D4872" s="5">
        <v>2513.99474212819</v>
      </c>
      <c r="E4872" s="5">
        <v>0</v>
      </c>
      <c r="F4872" s="5">
        <v>0</v>
      </c>
      <c r="G4872" s="5">
        <v>1</v>
      </c>
      <c r="H4872" s="5"/>
    </row>
    <row r="4873" spans="1:8" x14ac:dyDescent="0.25">
      <c r="A4873" s="5">
        <v>4871</v>
      </c>
      <c r="B4873" s="5">
        <v>0</v>
      </c>
      <c r="C4873" s="5">
        <v>0</v>
      </c>
      <c r="D4873" s="5">
        <v>0</v>
      </c>
      <c r="E4873" s="5">
        <v>0</v>
      </c>
      <c r="F4873" s="5">
        <v>0</v>
      </c>
      <c r="G4873" s="5">
        <v>1</v>
      </c>
      <c r="H4873" s="5"/>
    </row>
    <row r="4874" spans="1:8" x14ac:dyDescent="0.25">
      <c r="A4874" s="5">
        <v>4872</v>
      </c>
      <c r="B4874" s="5">
        <v>0</v>
      </c>
      <c r="C4874" s="5">
        <v>0</v>
      </c>
      <c r="D4874" s="5">
        <v>0</v>
      </c>
      <c r="E4874" s="5">
        <v>0</v>
      </c>
      <c r="F4874" s="5">
        <v>0</v>
      </c>
      <c r="G4874" s="5">
        <v>1</v>
      </c>
      <c r="H4874" s="5"/>
    </row>
    <row r="4875" spans="1:8" x14ac:dyDescent="0.25">
      <c r="A4875" s="5">
        <v>4873</v>
      </c>
      <c r="B4875" s="5">
        <v>0</v>
      </c>
      <c r="C4875" s="5">
        <v>0</v>
      </c>
      <c r="D4875" s="5">
        <v>0</v>
      </c>
      <c r="E4875" s="5">
        <v>0</v>
      </c>
      <c r="F4875" s="5">
        <v>0</v>
      </c>
      <c r="G4875" s="5">
        <v>1</v>
      </c>
      <c r="H4875" s="5"/>
    </row>
    <row r="4876" spans="1:8" x14ac:dyDescent="0.25">
      <c r="A4876" s="5">
        <v>4874</v>
      </c>
      <c r="B4876" s="5">
        <v>0</v>
      </c>
      <c r="C4876" s="5">
        <v>0</v>
      </c>
      <c r="D4876" s="5">
        <v>0</v>
      </c>
      <c r="E4876" s="5">
        <v>0</v>
      </c>
      <c r="F4876" s="5">
        <v>0</v>
      </c>
      <c r="G4876" s="5">
        <v>1</v>
      </c>
      <c r="H4876" s="5"/>
    </row>
    <row r="4877" spans="1:8" x14ac:dyDescent="0.25">
      <c r="A4877" s="5">
        <v>4875</v>
      </c>
      <c r="B4877" s="5">
        <v>0</v>
      </c>
      <c r="C4877" s="5">
        <v>0</v>
      </c>
      <c r="D4877" s="5">
        <v>0</v>
      </c>
      <c r="E4877" s="5">
        <v>0</v>
      </c>
      <c r="F4877" s="5">
        <v>0</v>
      </c>
      <c r="G4877" s="5">
        <v>1</v>
      </c>
      <c r="H4877" s="5"/>
    </row>
    <row r="4878" spans="1:8" x14ac:dyDescent="0.25">
      <c r="A4878" s="5">
        <v>4876</v>
      </c>
      <c r="B4878" s="5">
        <v>0</v>
      </c>
      <c r="C4878" s="5">
        <v>0</v>
      </c>
      <c r="D4878" s="5">
        <v>0</v>
      </c>
      <c r="E4878" s="5">
        <v>0</v>
      </c>
      <c r="F4878" s="5">
        <v>0</v>
      </c>
      <c r="G4878" s="5">
        <v>1</v>
      </c>
      <c r="H4878" s="5"/>
    </row>
    <row r="4879" spans="1:8" x14ac:dyDescent="0.25">
      <c r="A4879" s="5">
        <v>4877</v>
      </c>
      <c r="B4879" s="5">
        <v>0</v>
      </c>
      <c r="C4879" s="5">
        <v>0</v>
      </c>
      <c r="D4879" s="5">
        <v>0</v>
      </c>
      <c r="E4879" s="5">
        <v>0</v>
      </c>
      <c r="F4879" s="5">
        <v>0</v>
      </c>
      <c r="G4879" s="5">
        <v>1</v>
      </c>
      <c r="H4879" s="5"/>
    </row>
    <row r="4880" spans="1:8" x14ac:dyDescent="0.25">
      <c r="A4880" s="5">
        <v>4878</v>
      </c>
      <c r="B4880" s="5">
        <v>79.455844122715703</v>
      </c>
      <c r="C4880" s="5">
        <v>0</v>
      </c>
      <c r="D4880" s="5">
        <v>0</v>
      </c>
      <c r="E4880" s="5">
        <v>0</v>
      </c>
      <c r="F4880" s="5">
        <v>0</v>
      </c>
      <c r="G4880" s="5">
        <v>1</v>
      </c>
      <c r="H4880" s="5"/>
    </row>
    <row r="4881" spans="1:8" x14ac:dyDescent="0.25">
      <c r="A4881" s="5">
        <v>4879</v>
      </c>
      <c r="B4881" s="5">
        <v>284.49613348844503</v>
      </c>
      <c r="C4881" s="5">
        <v>0</v>
      </c>
      <c r="D4881" s="5">
        <v>0</v>
      </c>
      <c r="E4881" s="5">
        <v>0</v>
      </c>
      <c r="F4881" s="5">
        <v>0</v>
      </c>
      <c r="G4881" s="5">
        <v>1</v>
      </c>
      <c r="H4881" s="5"/>
    </row>
    <row r="4882" spans="1:8" x14ac:dyDescent="0.25">
      <c r="A4882" s="5">
        <v>4880</v>
      </c>
      <c r="B4882" s="5">
        <v>780.209941776037</v>
      </c>
      <c r="C4882" s="5">
        <v>0</v>
      </c>
      <c r="D4882" s="5">
        <v>5023.04512827905</v>
      </c>
      <c r="E4882" s="5">
        <v>0</v>
      </c>
      <c r="F4882" s="5">
        <v>0</v>
      </c>
      <c r="G4882" s="5">
        <v>1</v>
      </c>
      <c r="H4882" s="5"/>
    </row>
    <row r="4883" spans="1:8" x14ac:dyDescent="0.25">
      <c r="A4883" s="5">
        <v>4881</v>
      </c>
      <c r="B4883" s="5">
        <v>1369.8233816212901</v>
      </c>
      <c r="C4883" s="5">
        <v>2870.4074018103001</v>
      </c>
      <c r="D4883" s="5">
        <v>5027.9283739204302</v>
      </c>
      <c r="E4883" s="5">
        <v>0</v>
      </c>
      <c r="F4883" s="5">
        <v>0.41909160551689001</v>
      </c>
      <c r="G4883" s="5">
        <v>1</v>
      </c>
      <c r="H4883" s="5"/>
    </row>
    <row r="4884" spans="1:8" x14ac:dyDescent="0.25">
      <c r="A4884" s="5">
        <v>4882</v>
      </c>
      <c r="B4884" s="5">
        <v>2133.67959345279</v>
      </c>
      <c r="C4884" s="5">
        <v>5003.7852515833602</v>
      </c>
      <c r="D4884" s="5">
        <v>0</v>
      </c>
      <c r="E4884" s="5">
        <v>0</v>
      </c>
      <c r="F4884" s="5">
        <v>0.46902873950413798</v>
      </c>
      <c r="G4884" s="5">
        <v>1</v>
      </c>
      <c r="H4884" s="5"/>
    </row>
    <row r="4885" spans="1:8" x14ac:dyDescent="0.25">
      <c r="A4885" s="5">
        <v>4883</v>
      </c>
      <c r="B4885" s="5">
        <v>2415.84788134978</v>
      </c>
      <c r="C4885" s="5">
        <v>5449.52807339421</v>
      </c>
      <c r="D4885" s="5">
        <v>0</v>
      </c>
      <c r="E4885" s="5">
        <v>0</v>
      </c>
      <c r="F4885" s="5">
        <v>0.45114827924499101</v>
      </c>
      <c r="G4885" s="5">
        <v>1</v>
      </c>
      <c r="H4885" s="5"/>
    </row>
    <row r="4886" spans="1:8" x14ac:dyDescent="0.25">
      <c r="A4886" s="5">
        <v>4884</v>
      </c>
      <c r="B4886" s="5">
        <v>2898.2851547681498</v>
      </c>
      <c r="C4886" s="5">
        <v>7209.7784212004999</v>
      </c>
      <c r="D4886" s="5">
        <v>2513.99999999999</v>
      </c>
      <c r="E4886" s="5">
        <v>0</v>
      </c>
      <c r="F4886" s="5">
        <v>0.49752029463641301</v>
      </c>
      <c r="G4886" s="5">
        <v>1</v>
      </c>
      <c r="H4886" s="5"/>
    </row>
    <row r="4887" spans="1:8" x14ac:dyDescent="0.25">
      <c r="A4887" s="5">
        <v>4885</v>
      </c>
      <c r="B4887" s="5">
        <v>3212.9169581726601</v>
      </c>
      <c r="C4887" s="5">
        <v>8170.4288257839198</v>
      </c>
      <c r="D4887" s="5">
        <v>2514</v>
      </c>
      <c r="E4887" s="5">
        <v>0</v>
      </c>
      <c r="F4887" s="5">
        <v>0.50859881731411005</v>
      </c>
      <c r="G4887" s="5">
        <v>1</v>
      </c>
      <c r="H4887" s="5"/>
    </row>
    <row r="4888" spans="1:8" x14ac:dyDescent="0.25">
      <c r="A4888" s="5">
        <v>4886</v>
      </c>
      <c r="B4888" s="5">
        <v>2722.0988612494798</v>
      </c>
      <c r="C4888" s="5">
        <v>5651.3008739377701</v>
      </c>
      <c r="D4888" s="5">
        <v>0</v>
      </c>
      <c r="E4888" s="5">
        <v>0</v>
      </c>
      <c r="F4888" s="5">
        <v>0.41521643125984797</v>
      </c>
      <c r="G4888" s="5">
        <v>1</v>
      </c>
      <c r="H4888" s="5"/>
    </row>
    <row r="4889" spans="1:8" x14ac:dyDescent="0.25">
      <c r="A4889" s="5">
        <v>4887</v>
      </c>
      <c r="B4889" s="5">
        <v>2470.3104697671401</v>
      </c>
      <c r="C4889" s="5">
        <v>4296.0987330737698</v>
      </c>
      <c r="D4889" s="5">
        <v>0</v>
      </c>
      <c r="E4889" s="5">
        <v>0</v>
      </c>
      <c r="F4889" s="5">
        <v>0.34781852607627201</v>
      </c>
      <c r="G4889" s="5">
        <v>1</v>
      </c>
      <c r="H4889" s="5"/>
    </row>
    <row r="4890" spans="1:8" x14ac:dyDescent="0.25">
      <c r="A4890" s="5">
        <v>4888</v>
      </c>
      <c r="B4890" s="5">
        <v>1873.66482398978</v>
      </c>
      <c r="C4890" s="5">
        <v>0</v>
      </c>
      <c r="D4890" s="5">
        <v>0</v>
      </c>
      <c r="E4890" s="5">
        <v>0</v>
      </c>
      <c r="F4890" s="5">
        <v>0</v>
      </c>
      <c r="G4890" s="5">
        <v>1</v>
      </c>
      <c r="H4890" s="5"/>
    </row>
    <row r="4891" spans="1:8" x14ac:dyDescent="0.25">
      <c r="A4891" s="5">
        <v>4889</v>
      </c>
      <c r="B4891" s="5">
        <v>1233.9789179557999</v>
      </c>
      <c r="C4891" s="5">
        <v>0</v>
      </c>
      <c r="D4891" s="5">
        <v>0</v>
      </c>
      <c r="E4891" s="5">
        <v>0</v>
      </c>
      <c r="F4891" s="5">
        <v>0</v>
      </c>
      <c r="G4891" s="5">
        <v>1</v>
      </c>
      <c r="H4891" s="5"/>
    </row>
    <row r="4892" spans="1:8" x14ac:dyDescent="0.25">
      <c r="A4892" s="5">
        <v>4890</v>
      </c>
      <c r="B4892" s="5">
        <v>802.52720953904702</v>
      </c>
      <c r="C4892" s="5">
        <v>0</v>
      </c>
      <c r="D4892" s="5">
        <v>0</v>
      </c>
      <c r="E4892" s="5">
        <v>0</v>
      </c>
      <c r="F4892" s="5">
        <v>0</v>
      </c>
      <c r="G4892" s="5">
        <v>1</v>
      </c>
      <c r="H4892" s="5"/>
    </row>
    <row r="4893" spans="1:8" x14ac:dyDescent="0.25">
      <c r="A4893" s="5">
        <v>4891</v>
      </c>
      <c r="B4893" s="5">
        <v>240.10821356931999</v>
      </c>
      <c r="C4893" s="5">
        <v>0</v>
      </c>
      <c r="D4893" s="5">
        <v>2513.01520309435</v>
      </c>
      <c r="E4893" s="5">
        <v>0</v>
      </c>
      <c r="F4893" s="5">
        <v>0</v>
      </c>
      <c r="G4893" s="5">
        <v>1</v>
      </c>
      <c r="H4893" s="5"/>
    </row>
    <row r="4894" spans="1:8" x14ac:dyDescent="0.25">
      <c r="A4894" s="5">
        <v>4892</v>
      </c>
      <c r="B4894" s="5">
        <v>97.142404166047001</v>
      </c>
      <c r="C4894" s="5">
        <v>0</v>
      </c>
      <c r="D4894" s="5">
        <v>2513.9928832094201</v>
      </c>
      <c r="E4894" s="5">
        <v>0</v>
      </c>
      <c r="F4894" s="5">
        <v>0</v>
      </c>
      <c r="G4894" s="5">
        <v>1</v>
      </c>
      <c r="H4894" s="5"/>
    </row>
    <row r="4895" spans="1:8" x14ac:dyDescent="0.25">
      <c r="A4895" s="5">
        <v>4893</v>
      </c>
      <c r="B4895" s="5">
        <v>0</v>
      </c>
      <c r="C4895" s="5">
        <v>0</v>
      </c>
      <c r="D4895" s="5">
        <v>2513.9934475617802</v>
      </c>
      <c r="E4895" s="5">
        <v>0</v>
      </c>
      <c r="F4895" s="5">
        <v>0</v>
      </c>
      <c r="G4895" s="5">
        <v>1</v>
      </c>
      <c r="H4895" s="5"/>
    </row>
    <row r="4896" spans="1:8" x14ac:dyDescent="0.25">
      <c r="A4896" s="5">
        <v>4894</v>
      </c>
      <c r="B4896" s="5">
        <v>0</v>
      </c>
      <c r="C4896" s="5">
        <v>0</v>
      </c>
      <c r="D4896" s="5">
        <v>2513.9933962609698</v>
      </c>
      <c r="E4896" s="5">
        <v>0</v>
      </c>
      <c r="F4896" s="5">
        <v>0</v>
      </c>
      <c r="G4896" s="5">
        <v>1</v>
      </c>
      <c r="H4896" s="5"/>
    </row>
    <row r="4897" spans="1:8" x14ac:dyDescent="0.25">
      <c r="A4897" s="5">
        <v>4895</v>
      </c>
      <c r="B4897" s="5">
        <v>0</v>
      </c>
      <c r="C4897" s="5">
        <v>0</v>
      </c>
      <c r="D4897" s="5">
        <v>0</v>
      </c>
      <c r="E4897" s="5">
        <v>0</v>
      </c>
      <c r="F4897" s="5">
        <v>0</v>
      </c>
      <c r="G4897" s="5">
        <v>1</v>
      </c>
      <c r="H4897" s="5"/>
    </row>
    <row r="4898" spans="1:8" x14ac:dyDescent="0.25">
      <c r="A4898" s="5">
        <v>4896</v>
      </c>
      <c r="B4898" s="5">
        <v>0</v>
      </c>
      <c r="C4898" s="5">
        <v>0</v>
      </c>
      <c r="D4898" s="5">
        <v>0</v>
      </c>
      <c r="E4898" s="5">
        <v>0</v>
      </c>
      <c r="F4898" s="5">
        <v>0</v>
      </c>
      <c r="G4898" s="5">
        <v>1</v>
      </c>
      <c r="H4898" s="5"/>
    </row>
    <row r="4899" spans="1:8" x14ac:dyDescent="0.25">
      <c r="A4899" s="5">
        <v>4897</v>
      </c>
      <c r="B4899" s="5">
        <v>0</v>
      </c>
      <c r="C4899" s="5">
        <v>0</v>
      </c>
      <c r="D4899" s="5">
        <v>0</v>
      </c>
      <c r="E4899" s="5">
        <v>0</v>
      </c>
      <c r="F4899" s="5">
        <v>0</v>
      </c>
      <c r="G4899" s="5">
        <v>1</v>
      </c>
      <c r="H4899" s="5"/>
    </row>
    <row r="4900" spans="1:8" x14ac:dyDescent="0.25">
      <c r="A4900" s="5">
        <v>4898</v>
      </c>
      <c r="B4900" s="5">
        <v>0</v>
      </c>
      <c r="C4900" s="5">
        <v>0</v>
      </c>
      <c r="D4900" s="5">
        <v>0</v>
      </c>
      <c r="E4900" s="5">
        <v>0</v>
      </c>
      <c r="F4900" s="5">
        <v>0</v>
      </c>
      <c r="G4900" s="5">
        <v>1</v>
      </c>
      <c r="H4900" s="5"/>
    </row>
    <row r="4901" spans="1:8" x14ac:dyDescent="0.25">
      <c r="A4901" s="5">
        <v>4899</v>
      </c>
      <c r="B4901" s="5">
        <v>0</v>
      </c>
      <c r="C4901" s="5">
        <v>0</v>
      </c>
      <c r="D4901" s="5">
        <v>0</v>
      </c>
      <c r="E4901" s="5">
        <v>0</v>
      </c>
      <c r="F4901" s="5">
        <v>0</v>
      </c>
      <c r="G4901" s="5">
        <v>1</v>
      </c>
      <c r="H4901" s="5"/>
    </row>
    <row r="4902" spans="1:8" x14ac:dyDescent="0.25">
      <c r="A4902" s="5">
        <v>4900</v>
      </c>
      <c r="B4902" s="5">
        <v>0</v>
      </c>
      <c r="C4902" s="5">
        <v>0</v>
      </c>
      <c r="D4902" s="5">
        <v>0</v>
      </c>
      <c r="E4902" s="5">
        <v>0</v>
      </c>
      <c r="F4902" s="5">
        <v>0</v>
      </c>
      <c r="G4902" s="5">
        <v>1</v>
      </c>
      <c r="H4902" s="5"/>
    </row>
    <row r="4903" spans="1:8" x14ac:dyDescent="0.25">
      <c r="A4903" s="5">
        <v>4901</v>
      </c>
      <c r="B4903" s="5">
        <v>0</v>
      </c>
      <c r="C4903" s="5">
        <v>0</v>
      </c>
      <c r="D4903" s="5">
        <v>0</v>
      </c>
      <c r="E4903" s="5">
        <v>0</v>
      </c>
      <c r="F4903" s="5">
        <v>0</v>
      </c>
      <c r="G4903" s="5">
        <v>1</v>
      </c>
      <c r="H4903" s="5"/>
    </row>
    <row r="4904" spans="1:8" x14ac:dyDescent="0.25">
      <c r="A4904" s="5">
        <v>4902</v>
      </c>
      <c r="B4904" s="5">
        <v>101.568642622967</v>
      </c>
      <c r="C4904" s="5">
        <v>0</v>
      </c>
      <c r="D4904" s="5">
        <v>0</v>
      </c>
      <c r="E4904" s="5">
        <v>0</v>
      </c>
      <c r="F4904" s="5">
        <v>0</v>
      </c>
      <c r="G4904" s="5">
        <v>1</v>
      </c>
      <c r="H4904" s="5"/>
    </row>
    <row r="4905" spans="1:8" x14ac:dyDescent="0.25">
      <c r="A4905" s="5">
        <v>4903</v>
      </c>
      <c r="B4905" s="5">
        <v>289.466966083876</v>
      </c>
      <c r="C4905" s="5">
        <v>0</v>
      </c>
      <c r="D4905" s="5">
        <v>0</v>
      </c>
      <c r="E4905" s="5">
        <v>0</v>
      </c>
      <c r="F4905" s="5">
        <v>0</v>
      </c>
      <c r="G4905" s="5">
        <v>1</v>
      </c>
      <c r="H4905" s="5"/>
    </row>
    <row r="4906" spans="1:8" x14ac:dyDescent="0.25">
      <c r="A4906" s="5">
        <v>4904</v>
      </c>
      <c r="B4906" s="5">
        <v>773.10948446791804</v>
      </c>
      <c r="C4906" s="5">
        <v>0</v>
      </c>
      <c r="D4906" s="5">
        <v>5023.3623314953802</v>
      </c>
      <c r="E4906" s="5">
        <v>0</v>
      </c>
      <c r="F4906" s="5">
        <v>0</v>
      </c>
      <c r="G4906" s="5">
        <v>1</v>
      </c>
      <c r="H4906" s="5"/>
    </row>
    <row r="4907" spans="1:8" x14ac:dyDescent="0.25">
      <c r="A4907" s="5">
        <v>4905</v>
      </c>
      <c r="B4907" s="5">
        <v>1539.4550740765401</v>
      </c>
      <c r="C4907" s="5">
        <v>3041.3913623755998</v>
      </c>
      <c r="D4907" s="5">
        <v>5027.9439568082498</v>
      </c>
      <c r="E4907" s="5">
        <v>0</v>
      </c>
      <c r="F4907" s="5">
        <v>0.39512570560785898</v>
      </c>
      <c r="G4907" s="5">
        <v>1</v>
      </c>
      <c r="H4907" s="5"/>
    </row>
    <row r="4908" spans="1:8" x14ac:dyDescent="0.25">
      <c r="A4908" s="5">
        <v>4906</v>
      </c>
      <c r="B4908" s="5">
        <v>2379.3990058516902</v>
      </c>
      <c r="C4908" s="5">
        <v>5535.4166315621496</v>
      </c>
      <c r="D4908" s="5">
        <v>0</v>
      </c>
      <c r="E4908" s="5">
        <v>0</v>
      </c>
      <c r="F4908" s="5">
        <v>0.46527855290210002</v>
      </c>
      <c r="G4908" s="5">
        <v>1</v>
      </c>
      <c r="H4908" s="5"/>
    </row>
    <row r="4909" spans="1:8" x14ac:dyDescent="0.25">
      <c r="A4909" s="5">
        <v>4907</v>
      </c>
      <c r="B4909" s="5">
        <v>2815.4666458146198</v>
      </c>
      <c r="C4909" s="5">
        <v>6585.3478999915696</v>
      </c>
      <c r="D4909" s="5">
        <v>0</v>
      </c>
      <c r="E4909" s="5">
        <v>0</v>
      </c>
      <c r="F4909" s="5">
        <v>0.467797969428146</v>
      </c>
      <c r="G4909" s="5">
        <v>1</v>
      </c>
      <c r="H4909" s="5"/>
    </row>
    <row r="4910" spans="1:8" x14ac:dyDescent="0.25">
      <c r="A4910" s="5">
        <v>4908</v>
      </c>
      <c r="B4910" s="5">
        <v>3147.1835785727299</v>
      </c>
      <c r="C4910" s="5">
        <v>7805.5448231657301</v>
      </c>
      <c r="D4910" s="5">
        <v>2514</v>
      </c>
      <c r="E4910" s="5">
        <v>0</v>
      </c>
      <c r="F4910" s="5">
        <v>0.496033652171606</v>
      </c>
      <c r="G4910" s="5">
        <v>1</v>
      </c>
      <c r="H4910" s="5"/>
    </row>
    <row r="4911" spans="1:8" x14ac:dyDescent="0.25">
      <c r="A4911" s="5">
        <v>4909</v>
      </c>
      <c r="B4911" s="5">
        <v>3269.4327691419799</v>
      </c>
      <c r="C4911" s="5">
        <v>8011.3413313708097</v>
      </c>
      <c r="D4911" s="5">
        <v>2513.99999999999</v>
      </c>
      <c r="E4911" s="5">
        <v>0</v>
      </c>
      <c r="F4911" s="5">
        <v>0.49007530642590302</v>
      </c>
      <c r="G4911" s="5">
        <v>1</v>
      </c>
      <c r="H4911" s="5"/>
    </row>
    <row r="4912" spans="1:8" x14ac:dyDescent="0.25">
      <c r="A4912" s="5">
        <v>4910</v>
      </c>
      <c r="B4912" s="5">
        <v>3180.8650136709898</v>
      </c>
      <c r="C4912" s="5">
        <v>7098.0802125955597</v>
      </c>
      <c r="D4912" s="5">
        <v>0</v>
      </c>
      <c r="E4912" s="5">
        <v>0</v>
      </c>
      <c r="F4912" s="5">
        <v>0.44629873833957201</v>
      </c>
      <c r="G4912" s="5">
        <v>1</v>
      </c>
      <c r="H4912" s="5"/>
    </row>
    <row r="4913" spans="1:8" x14ac:dyDescent="0.25">
      <c r="A4913" s="5">
        <v>4911</v>
      </c>
      <c r="B4913" s="5">
        <v>2805.27951963639</v>
      </c>
      <c r="C4913" s="5">
        <v>5098.0696853702302</v>
      </c>
      <c r="D4913" s="5">
        <v>0</v>
      </c>
      <c r="E4913" s="5">
        <v>0</v>
      </c>
      <c r="F4913" s="5">
        <v>0.36346251054993201</v>
      </c>
      <c r="G4913" s="5">
        <v>1</v>
      </c>
      <c r="H4913" s="5"/>
    </row>
    <row r="4914" spans="1:8" x14ac:dyDescent="0.25">
      <c r="A4914" s="5">
        <v>4912</v>
      </c>
      <c r="B4914" s="5">
        <v>2290.0046239134299</v>
      </c>
      <c r="C4914" s="5">
        <v>2552.9638624375798</v>
      </c>
      <c r="D4914" s="5">
        <v>0</v>
      </c>
      <c r="E4914" s="5">
        <v>0</v>
      </c>
      <c r="F4914" s="5">
        <v>0.22296582596866499</v>
      </c>
      <c r="G4914" s="5">
        <v>1</v>
      </c>
      <c r="H4914" s="5"/>
    </row>
    <row r="4915" spans="1:8" x14ac:dyDescent="0.25">
      <c r="A4915" s="5">
        <v>4913</v>
      </c>
      <c r="B4915" s="5">
        <v>1477.40163163028</v>
      </c>
      <c r="C4915" s="5">
        <v>0</v>
      </c>
      <c r="D4915" s="5">
        <v>0</v>
      </c>
      <c r="E4915" s="5">
        <v>0</v>
      </c>
      <c r="F4915" s="5">
        <v>0</v>
      </c>
      <c r="G4915" s="5">
        <v>1</v>
      </c>
      <c r="H4915" s="5"/>
    </row>
    <row r="4916" spans="1:8" x14ac:dyDescent="0.25">
      <c r="A4916" s="5">
        <v>4914</v>
      </c>
      <c r="B4916" s="5">
        <v>871.34442258737602</v>
      </c>
      <c r="C4916" s="5">
        <v>0</v>
      </c>
      <c r="D4916" s="5">
        <v>0</v>
      </c>
      <c r="E4916" s="5">
        <v>0</v>
      </c>
      <c r="F4916" s="5">
        <v>0</v>
      </c>
      <c r="G4916" s="5">
        <v>1</v>
      </c>
      <c r="H4916" s="5"/>
    </row>
    <row r="4917" spans="1:8" x14ac:dyDescent="0.25">
      <c r="A4917" s="5">
        <v>4915</v>
      </c>
      <c r="B4917" s="5">
        <v>221.07427739626499</v>
      </c>
      <c r="C4917" s="5">
        <v>0</v>
      </c>
      <c r="D4917" s="5">
        <v>2513.6078049113999</v>
      </c>
      <c r="E4917" s="5">
        <v>0</v>
      </c>
      <c r="F4917" s="5">
        <v>0</v>
      </c>
      <c r="G4917" s="5">
        <v>1</v>
      </c>
      <c r="H4917" s="5"/>
    </row>
    <row r="4918" spans="1:8" x14ac:dyDescent="0.25">
      <c r="A4918" s="5">
        <v>4916</v>
      </c>
      <c r="B4918" s="5">
        <v>94.171225629138902</v>
      </c>
      <c r="C4918" s="5">
        <v>0</v>
      </c>
      <c r="D4918" s="5">
        <v>2513.9972116136601</v>
      </c>
      <c r="E4918" s="5">
        <v>0</v>
      </c>
      <c r="F4918" s="5">
        <v>0</v>
      </c>
      <c r="G4918" s="5">
        <v>1</v>
      </c>
      <c r="H4918" s="5"/>
    </row>
    <row r="4919" spans="1:8" x14ac:dyDescent="0.25">
      <c r="A4919" s="5">
        <v>4917</v>
      </c>
      <c r="B4919" s="5">
        <v>0</v>
      </c>
      <c r="C4919" s="5">
        <v>0</v>
      </c>
      <c r="D4919" s="5">
        <v>2513.9966460922201</v>
      </c>
      <c r="E4919" s="5">
        <v>0</v>
      </c>
      <c r="F4919" s="5">
        <v>0</v>
      </c>
      <c r="G4919" s="5">
        <v>1</v>
      </c>
      <c r="H4919" s="5"/>
    </row>
    <row r="4920" spans="1:8" x14ac:dyDescent="0.25">
      <c r="A4920" s="5">
        <v>4918</v>
      </c>
      <c r="B4920" s="5">
        <v>0</v>
      </c>
      <c r="C4920" s="5">
        <v>0</v>
      </c>
      <c r="D4920" s="5">
        <v>2513.9953207184499</v>
      </c>
      <c r="E4920" s="5">
        <v>0</v>
      </c>
      <c r="F4920" s="5">
        <v>0</v>
      </c>
      <c r="G4920" s="5">
        <v>1</v>
      </c>
      <c r="H4920" s="5"/>
    </row>
    <row r="4921" spans="1:8" x14ac:dyDescent="0.25">
      <c r="A4921" s="5">
        <v>4919</v>
      </c>
      <c r="B4921" s="5">
        <v>0</v>
      </c>
      <c r="C4921" s="5">
        <v>0</v>
      </c>
      <c r="D4921" s="5">
        <v>0</v>
      </c>
      <c r="E4921" s="5">
        <v>0</v>
      </c>
      <c r="F4921" s="5">
        <v>0</v>
      </c>
      <c r="G4921" s="5">
        <v>1</v>
      </c>
      <c r="H4921" s="5"/>
    </row>
    <row r="4922" spans="1:8" x14ac:dyDescent="0.25">
      <c r="A4922" s="5">
        <v>4920</v>
      </c>
      <c r="B4922" s="5">
        <v>0</v>
      </c>
      <c r="C4922" s="5">
        <v>0</v>
      </c>
      <c r="D4922" s="5">
        <v>0</v>
      </c>
      <c r="E4922" s="5">
        <v>0</v>
      </c>
      <c r="F4922" s="5">
        <v>0</v>
      </c>
      <c r="G4922" s="5">
        <v>1</v>
      </c>
      <c r="H4922" s="5"/>
    </row>
    <row r="4923" spans="1:8" x14ac:dyDescent="0.25">
      <c r="A4923" s="5">
        <v>4921</v>
      </c>
      <c r="B4923" s="5">
        <v>0</v>
      </c>
      <c r="C4923" s="5">
        <v>0</v>
      </c>
      <c r="D4923" s="5">
        <v>0</v>
      </c>
      <c r="E4923" s="5">
        <v>0</v>
      </c>
      <c r="F4923" s="5">
        <v>0</v>
      </c>
      <c r="G4923" s="5">
        <v>1</v>
      </c>
      <c r="H4923" s="5"/>
    </row>
    <row r="4924" spans="1:8" x14ac:dyDescent="0.25">
      <c r="A4924" s="5">
        <v>4922</v>
      </c>
      <c r="B4924" s="5">
        <v>0</v>
      </c>
      <c r="C4924" s="5">
        <v>0</v>
      </c>
      <c r="D4924" s="5">
        <v>0</v>
      </c>
      <c r="E4924" s="5">
        <v>0</v>
      </c>
      <c r="F4924" s="5">
        <v>0</v>
      </c>
      <c r="G4924" s="5">
        <v>1</v>
      </c>
      <c r="H4924" s="5"/>
    </row>
    <row r="4925" spans="1:8" x14ac:dyDescent="0.25">
      <c r="A4925" s="5">
        <v>4923</v>
      </c>
      <c r="B4925" s="5">
        <v>0</v>
      </c>
      <c r="C4925" s="5">
        <v>0</v>
      </c>
      <c r="D4925" s="5">
        <v>0</v>
      </c>
      <c r="E4925" s="5">
        <v>0</v>
      </c>
      <c r="F4925" s="5">
        <v>0</v>
      </c>
      <c r="G4925" s="5">
        <v>1</v>
      </c>
      <c r="H4925" s="5"/>
    </row>
    <row r="4926" spans="1:8" x14ac:dyDescent="0.25">
      <c r="A4926" s="5">
        <v>4924</v>
      </c>
      <c r="B4926" s="5">
        <v>0</v>
      </c>
      <c r="C4926" s="5">
        <v>0</v>
      </c>
      <c r="D4926" s="5">
        <v>0</v>
      </c>
      <c r="E4926" s="5">
        <v>0</v>
      </c>
      <c r="F4926" s="5">
        <v>0</v>
      </c>
      <c r="G4926" s="5">
        <v>1</v>
      </c>
      <c r="H4926" s="5"/>
    </row>
    <row r="4927" spans="1:8" x14ac:dyDescent="0.25">
      <c r="A4927" s="5">
        <v>4925</v>
      </c>
      <c r="B4927" s="5">
        <v>0</v>
      </c>
      <c r="C4927" s="5">
        <v>0</v>
      </c>
      <c r="D4927" s="5">
        <v>0</v>
      </c>
      <c r="E4927" s="5">
        <v>0</v>
      </c>
      <c r="F4927" s="5">
        <v>0</v>
      </c>
      <c r="G4927" s="5">
        <v>1</v>
      </c>
      <c r="H4927" s="5"/>
    </row>
    <row r="4928" spans="1:8" x14ac:dyDescent="0.25">
      <c r="A4928" s="5">
        <v>4926</v>
      </c>
      <c r="B4928" s="5">
        <v>81.789123001503398</v>
      </c>
      <c r="C4928" s="5">
        <v>0</v>
      </c>
      <c r="D4928" s="5">
        <v>0</v>
      </c>
      <c r="E4928" s="5">
        <v>0</v>
      </c>
      <c r="F4928" s="5">
        <v>0</v>
      </c>
      <c r="G4928" s="5">
        <v>1</v>
      </c>
      <c r="H4928" s="5"/>
    </row>
    <row r="4929" spans="1:8" x14ac:dyDescent="0.25">
      <c r="A4929" s="5">
        <v>4927</v>
      </c>
      <c r="B4929" s="5">
        <v>297.905977541901</v>
      </c>
      <c r="C4929" s="5">
        <v>0</v>
      </c>
      <c r="D4929" s="5">
        <v>0</v>
      </c>
      <c r="E4929" s="5">
        <v>0</v>
      </c>
      <c r="F4929" s="5">
        <v>0</v>
      </c>
      <c r="G4929" s="5">
        <v>1</v>
      </c>
      <c r="H4929" s="5"/>
    </row>
    <row r="4930" spans="1:8" x14ac:dyDescent="0.25">
      <c r="A4930" s="5">
        <v>4928</v>
      </c>
      <c r="B4930" s="5">
        <v>687.02134186155899</v>
      </c>
      <c r="C4930" s="5">
        <v>0</v>
      </c>
      <c r="D4930" s="5">
        <v>5024.0514072440501</v>
      </c>
      <c r="E4930" s="5">
        <v>0</v>
      </c>
      <c r="F4930" s="5">
        <v>0</v>
      </c>
      <c r="G4930" s="5">
        <v>1</v>
      </c>
      <c r="H4930" s="5"/>
    </row>
    <row r="4931" spans="1:8" x14ac:dyDescent="0.25">
      <c r="A4931" s="5">
        <v>4929</v>
      </c>
      <c r="B4931" s="5">
        <v>1367.98680082498</v>
      </c>
      <c r="C4931" s="5">
        <v>2195.8340076708801</v>
      </c>
      <c r="D4931" s="5">
        <v>5027.9751185567702</v>
      </c>
      <c r="E4931" s="5">
        <v>0</v>
      </c>
      <c r="F4931" s="5">
        <v>0.32103146112603098</v>
      </c>
      <c r="G4931" s="5">
        <v>1</v>
      </c>
      <c r="H4931" s="5"/>
    </row>
    <row r="4932" spans="1:8" x14ac:dyDescent="0.25">
      <c r="A4932" s="5">
        <v>4930</v>
      </c>
      <c r="B4932" s="5">
        <v>1870.76292808427</v>
      </c>
      <c r="C4932" s="5">
        <v>3362.41855088584</v>
      </c>
      <c r="D4932" s="5">
        <v>0</v>
      </c>
      <c r="E4932" s="5">
        <v>0</v>
      </c>
      <c r="F4932" s="5">
        <v>0.35947029952850201</v>
      </c>
      <c r="G4932" s="5">
        <v>1</v>
      </c>
      <c r="H4932" s="5"/>
    </row>
    <row r="4933" spans="1:8" x14ac:dyDescent="0.25">
      <c r="A4933" s="5">
        <v>4931</v>
      </c>
      <c r="B4933" s="5">
        <v>2461.0891388082</v>
      </c>
      <c r="C4933" s="5">
        <v>4934.0448881337397</v>
      </c>
      <c r="D4933" s="5">
        <v>0</v>
      </c>
      <c r="E4933" s="5">
        <v>0</v>
      </c>
      <c r="F4933" s="5">
        <v>0.40096433809968501</v>
      </c>
      <c r="G4933" s="5">
        <v>1</v>
      </c>
      <c r="H4933" s="5"/>
    </row>
    <row r="4934" spans="1:8" x14ac:dyDescent="0.25">
      <c r="A4934" s="5">
        <v>4932</v>
      </c>
      <c r="B4934" s="5">
        <v>2580.21129613417</v>
      </c>
      <c r="C4934" s="5">
        <v>5014.5881370368697</v>
      </c>
      <c r="D4934" s="5">
        <v>2512.3913618981001</v>
      </c>
      <c r="E4934" s="5">
        <v>0</v>
      </c>
      <c r="F4934" s="5">
        <v>0.38869592921799301</v>
      </c>
      <c r="G4934" s="5">
        <v>1</v>
      </c>
      <c r="H4934" s="5"/>
    </row>
    <row r="4935" spans="1:8" x14ac:dyDescent="0.25">
      <c r="A4935" s="5">
        <v>4933</v>
      </c>
      <c r="B4935" s="5">
        <v>2764.27691091713</v>
      </c>
      <c r="C4935" s="5">
        <v>5513.4108492813702</v>
      </c>
      <c r="D4935" s="5">
        <v>2514.2239462662001</v>
      </c>
      <c r="E4935" s="5">
        <v>0</v>
      </c>
      <c r="F4935" s="5">
        <v>0.39890438089671798</v>
      </c>
      <c r="G4935" s="5">
        <v>1</v>
      </c>
      <c r="H4935" s="5"/>
    </row>
    <row r="4936" spans="1:8" x14ac:dyDescent="0.25">
      <c r="A4936" s="5">
        <v>4934</v>
      </c>
      <c r="B4936" s="5">
        <v>2583.3170276370302</v>
      </c>
      <c r="C4936" s="5">
        <v>4309.0461209289497</v>
      </c>
      <c r="D4936" s="5">
        <v>0</v>
      </c>
      <c r="E4936" s="5">
        <v>0</v>
      </c>
      <c r="F4936" s="5">
        <v>0.33360567630654597</v>
      </c>
      <c r="G4936" s="5">
        <v>1</v>
      </c>
      <c r="H4936" s="5"/>
    </row>
    <row r="4937" spans="1:8" x14ac:dyDescent="0.25">
      <c r="A4937" s="5">
        <v>4935</v>
      </c>
      <c r="B4937" s="5">
        <v>2088.68360125359</v>
      </c>
      <c r="C4937" s="5">
        <v>2110.0082528019898</v>
      </c>
      <c r="D4937" s="5">
        <v>0</v>
      </c>
      <c r="E4937" s="5">
        <v>0</v>
      </c>
      <c r="F4937" s="5">
        <v>0.20204192260939499</v>
      </c>
      <c r="G4937" s="5">
        <v>1</v>
      </c>
      <c r="H4937" s="5"/>
    </row>
    <row r="4938" spans="1:8" x14ac:dyDescent="0.25">
      <c r="A4938" s="5">
        <v>4936</v>
      </c>
      <c r="B4938" s="5">
        <v>1922.9239993087499</v>
      </c>
      <c r="C4938" s="5">
        <v>0</v>
      </c>
      <c r="D4938" s="5">
        <v>0</v>
      </c>
      <c r="E4938" s="5">
        <v>0</v>
      </c>
      <c r="F4938" s="5">
        <v>0</v>
      </c>
      <c r="G4938" s="5">
        <v>1</v>
      </c>
      <c r="H4938" s="5"/>
    </row>
    <row r="4939" spans="1:8" x14ac:dyDescent="0.25">
      <c r="A4939" s="5">
        <v>4937</v>
      </c>
      <c r="B4939" s="5">
        <v>1648.40841132527</v>
      </c>
      <c r="C4939" s="5">
        <v>0</v>
      </c>
      <c r="D4939" s="5">
        <v>0</v>
      </c>
      <c r="E4939" s="5">
        <v>0</v>
      </c>
      <c r="F4939" s="5">
        <v>0</v>
      </c>
      <c r="G4939" s="5">
        <v>1</v>
      </c>
      <c r="H4939" s="5"/>
    </row>
    <row r="4940" spans="1:8" x14ac:dyDescent="0.25">
      <c r="A4940" s="5">
        <v>4938</v>
      </c>
      <c r="B4940" s="5">
        <v>856.02930357101502</v>
      </c>
      <c r="C4940" s="5">
        <v>0</v>
      </c>
      <c r="D4940" s="5">
        <v>0</v>
      </c>
      <c r="E4940" s="5">
        <v>0</v>
      </c>
      <c r="F4940" s="5">
        <v>0</v>
      </c>
      <c r="G4940" s="5">
        <v>1</v>
      </c>
      <c r="H4940" s="5"/>
    </row>
    <row r="4941" spans="1:8" x14ac:dyDescent="0.25">
      <c r="A4941" s="5">
        <v>4939</v>
      </c>
      <c r="B4941" s="5">
        <v>240.22213308512599</v>
      </c>
      <c r="C4941" s="5">
        <v>0</v>
      </c>
      <c r="D4941" s="5">
        <v>2513.5775196628601</v>
      </c>
      <c r="E4941" s="5">
        <v>0</v>
      </c>
      <c r="F4941" s="5">
        <v>0</v>
      </c>
      <c r="G4941" s="5">
        <v>1</v>
      </c>
      <c r="H4941" s="5"/>
    </row>
    <row r="4942" spans="1:8" x14ac:dyDescent="0.25">
      <c r="A4942" s="5">
        <v>4940</v>
      </c>
      <c r="B4942" s="5">
        <v>94.768860541381201</v>
      </c>
      <c r="C4942" s="5">
        <v>0</v>
      </c>
      <c r="D4942" s="5">
        <v>2513.9968302017501</v>
      </c>
      <c r="E4942" s="5">
        <v>0</v>
      </c>
      <c r="F4942" s="5">
        <v>0</v>
      </c>
      <c r="G4942" s="5">
        <v>1</v>
      </c>
      <c r="H4942" s="5"/>
    </row>
    <row r="4943" spans="1:8" x14ac:dyDescent="0.25">
      <c r="A4943" s="5">
        <v>4941</v>
      </c>
      <c r="B4943" s="5">
        <v>0</v>
      </c>
      <c r="C4943" s="5">
        <v>0</v>
      </c>
      <c r="D4943" s="5">
        <v>2513.9959015630102</v>
      </c>
      <c r="E4943" s="5">
        <v>0</v>
      </c>
      <c r="F4943" s="5">
        <v>0</v>
      </c>
      <c r="G4943" s="5">
        <v>1</v>
      </c>
      <c r="H4943" s="5"/>
    </row>
    <row r="4944" spans="1:8" x14ac:dyDescent="0.25">
      <c r="A4944" s="5">
        <v>4942</v>
      </c>
      <c r="B4944" s="5">
        <v>0</v>
      </c>
      <c r="C4944" s="5">
        <v>0</v>
      </c>
      <c r="D4944" s="5">
        <v>2513.9938231809901</v>
      </c>
      <c r="E4944" s="5">
        <v>0</v>
      </c>
      <c r="F4944" s="5">
        <v>0</v>
      </c>
      <c r="G4944" s="5">
        <v>1</v>
      </c>
      <c r="H4944" s="5"/>
    </row>
    <row r="4945" spans="1:8" x14ac:dyDescent="0.25">
      <c r="A4945" s="5">
        <v>4943</v>
      </c>
      <c r="B4945" s="5">
        <v>0</v>
      </c>
      <c r="C4945" s="5">
        <v>0</v>
      </c>
      <c r="D4945" s="5">
        <v>0</v>
      </c>
      <c r="E4945" s="5">
        <v>0</v>
      </c>
      <c r="F4945" s="5">
        <v>0</v>
      </c>
      <c r="G4945" s="5">
        <v>1</v>
      </c>
      <c r="H4945" s="5"/>
    </row>
    <row r="4946" spans="1:8" x14ac:dyDescent="0.25">
      <c r="A4946" s="5">
        <v>4944</v>
      </c>
      <c r="B4946" s="5">
        <v>0</v>
      </c>
      <c r="C4946" s="5">
        <v>0</v>
      </c>
      <c r="D4946" s="5">
        <v>0</v>
      </c>
      <c r="E4946" s="5">
        <v>0</v>
      </c>
      <c r="F4946" s="5">
        <v>0</v>
      </c>
      <c r="G4946" s="5">
        <v>1</v>
      </c>
      <c r="H4946" s="5"/>
    </row>
    <row r="4947" spans="1:8" x14ac:dyDescent="0.25">
      <c r="A4947" s="5">
        <v>4945</v>
      </c>
      <c r="B4947" s="5">
        <v>0</v>
      </c>
      <c r="C4947" s="5">
        <v>0</v>
      </c>
      <c r="D4947" s="5">
        <v>0</v>
      </c>
      <c r="E4947" s="5">
        <v>0</v>
      </c>
      <c r="F4947" s="5">
        <v>0</v>
      </c>
      <c r="G4947" s="5">
        <v>1</v>
      </c>
      <c r="H4947" s="5"/>
    </row>
    <row r="4948" spans="1:8" x14ac:dyDescent="0.25">
      <c r="A4948" s="5">
        <v>4946</v>
      </c>
      <c r="B4948" s="5">
        <v>0</v>
      </c>
      <c r="C4948" s="5">
        <v>0</v>
      </c>
      <c r="D4948" s="5">
        <v>0</v>
      </c>
      <c r="E4948" s="5">
        <v>0</v>
      </c>
      <c r="F4948" s="5">
        <v>0</v>
      </c>
      <c r="G4948" s="5">
        <v>1</v>
      </c>
      <c r="H4948" s="5"/>
    </row>
    <row r="4949" spans="1:8" x14ac:dyDescent="0.25">
      <c r="A4949" s="5">
        <v>4947</v>
      </c>
      <c r="B4949" s="5">
        <v>0</v>
      </c>
      <c r="C4949" s="5">
        <v>0</v>
      </c>
      <c r="D4949" s="5">
        <v>0</v>
      </c>
      <c r="E4949" s="5">
        <v>0</v>
      </c>
      <c r="F4949" s="5">
        <v>0</v>
      </c>
      <c r="G4949" s="5">
        <v>1</v>
      </c>
      <c r="H4949" s="5"/>
    </row>
    <row r="4950" spans="1:8" x14ac:dyDescent="0.25">
      <c r="A4950" s="5">
        <v>4948</v>
      </c>
      <c r="B4950" s="5">
        <v>0</v>
      </c>
      <c r="C4950" s="5">
        <v>0</v>
      </c>
      <c r="D4950" s="5">
        <v>0</v>
      </c>
      <c r="E4950" s="5">
        <v>0</v>
      </c>
      <c r="F4950" s="5">
        <v>0</v>
      </c>
      <c r="G4950" s="5">
        <v>1</v>
      </c>
      <c r="H4950" s="5"/>
    </row>
    <row r="4951" spans="1:8" x14ac:dyDescent="0.25">
      <c r="A4951" s="5">
        <v>4949</v>
      </c>
      <c r="B4951" s="5">
        <v>0</v>
      </c>
      <c r="C4951" s="5">
        <v>0</v>
      </c>
      <c r="D4951" s="5">
        <v>0</v>
      </c>
      <c r="E4951" s="5">
        <v>0</v>
      </c>
      <c r="F4951" s="5">
        <v>0</v>
      </c>
      <c r="G4951" s="5">
        <v>1</v>
      </c>
      <c r="H4951" s="5"/>
    </row>
    <row r="4952" spans="1:8" x14ac:dyDescent="0.25">
      <c r="A4952" s="5">
        <v>4950</v>
      </c>
      <c r="B4952" s="5">
        <v>93.884506351467394</v>
      </c>
      <c r="C4952" s="5">
        <v>0</v>
      </c>
      <c r="D4952" s="5">
        <v>0</v>
      </c>
      <c r="E4952" s="5">
        <v>0</v>
      </c>
      <c r="F4952" s="5">
        <v>0</v>
      </c>
      <c r="G4952" s="5">
        <v>1</v>
      </c>
      <c r="H4952" s="5"/>
    </row>
    <row r="4953" spans="1:8" x14ac:dyDescent="0.25">
      <c r="A4953" s="5">
        <v>4951</v>
      </c>
      <c r="B4953" s="5">
        <v>178.16649505565201</v>
      </c>
      <c r="C4953" s="5">
        <v>0</v>
      </c>
      <c r="D4953" s="5">
        <v>0</v>
      </c>
      <c r="E4953" s="5">
        <v>0</v>
      </c>
      <c r="F4953" s="5">
        <v>0</v>
      </c>
      <c r="G4953" s="5">
        <v>1</v>
      </c>
      <c r="H4953" s="5"/>
    </row>
    <row r="4954" spans="1:8" x14ac:dyDescent="0.25">
      <c r="A4954" s="5">
        <v>4952</v>
      </c>
      <c r="B4954" s="5">
        <v>778.12739954737299</v>
      </c>
      <c r="C4954" s="5">
        <v>0</v>
      </c>
      <c r="D4954" s="5">
        <v>5023.6213941357501</v>
      </c>
      <c r="E4954" s="5">
        <v>0</v>
      </c>
      <c r="F4954" s="5">
        <v>0</v>
      </c>
      <c r="G4954" s="5">
        <v>1</v>
      </c>
      <c r="H4954" s="5"/>
    </row>
    <row r="4955" spans="1:8" x14ac:dyDescent="0.25">
      <c r="A4955" s="5">
        <v>4953</v>
      </c>
      <c r="B4955" s="5">
        <v>1615.49874742623</v>
      </c>
      <c r="C4955" s="5">
        <v>2836.6040622291198</v>
      </c>
      <c r="D4955" s="5">
        <v>5027.9722234974697</v>
      </c>
      <c r="E4955" s="5">
        <v>0</v>
      </c>
      <c r="F4955" s="5">
        <v>0.35117378659651</v>
      </c>
      <c r="G4955" s="5">
        <v>1</v>
      </c>
      <c r="H4955" s="5"/>
    </row>
    <row r="4956" spans="1:8" x14ac:dyDescent="0.25">
      <c r="A4956" s="5">
        <v>4954</v>
      </c>
      <c r="B4956" s="5">
        <v>2338.0849490116302</v>
      </c>
      <c r="C4956" s="5">
        <v>5004.55412083798</v>
      </c>
      <c r="D4956" s="5">
        <v>0</v>
      </c>
      <c r="E4956" s="5">
        <v>0</v>
      </c>
      <c r="F4956" s="5">
        <v>0.42809001636364302</v>
      </c>
      <c r="G4956" s="5">
        <v>1</v>
      </c>
      <c r="H4956" s="5"/>
    </row>
    <row r="4957" spans="1:8" x14ac:dyDescent="0.25">
      <c r="A4957" s="5">
        <v>4955</v>
      </c>
      <c r="B4957" s="5">
        <v>2789.4263730286798</v>
      </c>
      <c r="C4957" s="5">
        <v>6039.9150907397598</v>
      </c>
      <c r="D4957" s="5">
        <v>0</v>
      </c>
      <c r="E4957" s="5">
        <v>0</v>
      </c>
      <c r="F4957" s="5">
        <v>0.43305786083528902</v>
      </c>
      <c r="G4957" s="5">
        <v>1</v>
      </c>
      <c r="H4957" s="5"/>
    </row>
    <row r="4958" spans="1:8" x14ac:dyDescent="0.25">
      <c r="A4958" s="5">
        <v>4956</v>
      </c>
      <c r="B4958" s="5">
        <v>3235.73274295495</v>
      </c>
      <c r="C4958" s="5">
        <v>7699.9097020053496</v>
      </c>
      <c r="D4958" s="5">
        <v>2513.99999999999</v>
      </c>
      <c r="E4958" s="5">
        <v>0</v>
      </c>
      <c r="F4958" s="5">
        <v>0.47592989367209998</v>
      </c>
      <c r="G4958" s="5">
        <v>1</v>
      </c>
      <c r="H4958" s="5"/>
    </row>
    <row r="4959" spans="1:8" x14ac:dyDescent="0.25">
      <c r="A4959" s="5">
        <v>4957</v>
      </c>
      <c r="B4959" s="5">
        <v>3386.4622893106002</v>
      </c>
      <c r="C4959" s="5">
        <v>8013.7188459496301</v>
      </c>
      <c r="D4959" s="5">
        <v>2513.99999999999</v>
      </c>
      <c r="E4959" s="5">
        <v>0</v>
      </c>
      <c r="F4959" s="5">
        <v>0.47327967423536399</v>
      </c>
      <c r="G4959" s="5">
        <v>1</v>
      </c>
      <c r="H4959" s="5"/>
    </row>
    <row r="4960" spans="1:8" x14ac:dyDescent="0.25">
      <c r="A4960" s="5">
        <v>4958</v>
      </c>
      <c r="B4960" s="5">
        <v>3261.3749711065898</v>
      </c>
      <c r="C4960" s="5">
        <v>6900.8517613826598</v>
      </c>
      <c r="D4960" s="5">
        <v>0</v>
      </c>
      <c r="E4960" s="5">
        <v>0</v>
      </c>
      <c r="F4960" s="5">
        <v>0.42318665115762399</v>
      </c>
      <c r="G4960" s="5">
        <v>1</v>
      </c>
      <c r="H4960" s="5"/>
    </row>
    <row r="4961" spans="1:8" x14ac:dyDescent="0.25">
      <c r="A4961" s="5">
        <v>4959</v>
      </c>
      <c r="B4961" s="5">
        <v>2824.2831338363198</v>
      </c>
      <c r="C4961" s="5">
        <v>4586.54187233015</v>
      </c>
      <c r="D4961" s="5">
        <v>0</v>
      </c>
      <c r="E4961" s="5">
        <v>0</v>
      </c>
      <c r="F4961" s="5">
        <v>0.32479334788047898</v>
      </c>
      <c r="G4961" s="5">
        <v>1</v>
      </c>
      <c r="H4961" s="5"/>
    </row>
    <row r="4962" spans="1:8" x14ac:dyDescent="0.25">
      <c r="A4962" s="5">
        <v>4960</v>
      </c>
      <c r="B4962" s="5">
        <v>2436.4741194425001</v>
      </c>
      <c r="C4962" s="5">
        <v>2490.6767862198299</v>
      </c>
      <c r="D4962" s="5">
        <v>0</v>
      </c>
      <c r="E4962" s="5">
        <v>0</v>
      </c>
      <c r="F4962" s="5">
        <v>0.204449270865662</v>
      </c>
      <c r="G4962" s="5">
        <v>1</v>
      </c>
      <c r="H4962" s="5"/>
    </row>
    <row r="4963" spans="1:8" x14ac:dyDescent="0.25">
      <c r="A4963" s="5">
        <v>4961</v>
      </c>
      <c r="B4963" s="5">
        <v>1625.0622705531</v>
      </c>
      <c r="C4963" s="5">
        <v>0</v>
      </c>
      <c r="D4963" s="5">
        <v>0</v>
      </c>
      <c r="E4963" s="5">
        <v>0</v>
      </c>
      <c r="F4963" s="5">
        <v>0</v>
      </c>
      <c r="G4963" s="5">
        <v>1</v>
      </c>
      <c r="H4963" s="5"/>
    </row>
    <row r="4964" spans="1:8" x14ac:dyDescent="0.25">
      <c r="A4964" s="5">
        <v>4962</v>
      </c>
      <c r="B4964" s="5">
        <v>864.31798906721201</v>
      </c>
      <c r="C4964" s="5">
        <v>0</v>
      </c>
      <c r="D4964" s="5">
        <v>0</v>
      </c>
      <c r="E4964" s="5">
        <v>0</v>
      </c>
      <c r="F4964" s="5">
        <v>0</v>
      </c>
      <c r="G4964" s="5">
        <v>1</v>
      </c>
      <c r="H4964" s="5"/>
    </row>
    <row r="4965" spans="1:8" x14ac:dyDescent="0.25">
      <c r="A4965" s="5">
        <v>4963</v>
      </c>
      <c r="B4965" s="5">
        <v>298.02682076872901</v>
      </c>
      <c r="C4965" s="5">
        <v>0</v>
      </c>
      <c r="D4965" s="5">
        <v>2513.53833906923</v>
      </c>
      <c r="E4965" s="5">
        <v>0</v>
      </c>
      <c r="F4965" s="5">
        <v>0</v>
      </c>
      <c r="G4965" s="5">
        <v>1</v>
      </c>
      <c r="H4965" s="5"/>
    </row>
    <row r="4966" spans="1:8" x14ac:dyDescent="0.25">
      <c r="A4966" s="5">
        <v>4964</v>
      </c>
      <c r="B4966" s="5">
        <v>89.6124590851704</v>
      </c>
      <c r="C4966" s="5">
        <v>0</v>
      </c>
      <c r="D4966" s="5">
        <v>2513.9967862019298</v>
      </c>
      <c r="E4966" s="5">
        <v>0</v>
      </c>
      <c r="F4966" s="5">
        <v>0</v>
      </c>
      <c r="G4966" s="5">
        <v>1</v>
      </c>
      <c r="H4966" s="5"/>
    </row>
    <row r="4967" spans="1:8" x14ac:dyDescent="0.25">
      <c r="A4967" s="5">
        <v>4965</v>
      </c>
      <c r="B4967" s="5">
        <v>0</v>
      </c>
      <c r="C4967" s="5">
        <v>0</v>
      </c>
      <c r="D4967" s="5">
        <v>2513.9962087517301</v>
      </c>
      <c r="E4967" s="5">
        <v>0</v>
      </c>
      <c r="F4967" s="5">
        <v>0</v>
      </c>
      <c r="G4967" s="5">
        <v>1</v>
      </c>
      <c r="H4967" s="5"/>
    </row>
    <row r="4968" spans="1:8" x14ac:dyDescent="0.25">
      <c r="A4968" s="5">
        <v>4966</v>
      </c>
      <c r="B4968" s="5">
        <v>0</v>
      </c>
      <c r="C4968" s="5">
        <v>0</v>
      </c>
      <c r="D4968" s="5">
        <v>2513.99481227447</v>
      </c>
      <c r="E4968" s="5">
        <v>0</v>
      </c>
      <c r="F4968" s="5">
        <v>0</v>
      </c>
      <c r="G4968" s="5">
        <v>1</v>
      </c>
      <c r="H4968" s="5"/>
    </row>
    <row r="4969" spans="1:8" x14ac:dyDescent="0.25">
      <c r="A4969" s="5">
        <v>4967</v>
      </c>
      <c r="B4969" s="5">
        <v>0</v>
      </c>
      <c r="C4969" s="5">
        <v>0</v>
      </c>
      <c r="D4969" s="5">
        <v>0</v>
      </c>
      <c r="E4969" s="5">
        <v>0</v>
      </c>
      <c r="F4969" s="5">
        <v>0</v>
      </c>
      <c r="G4969" s="5">
        <v>1</v>
      </c>
      <c r="H4969" s="5"/>
    </row>
    <row r="4970" spans="1:8" x14ac:dyDescent="0.25">
      <c r="A4970" s="5">
        <v>4968</v>
      </c>
      <c r="B4970" s="5">
        <v>0</v>
      </c>
      <c r="C4970" s="5">
        <v>0</v>
      </c>
      <c r="D4970" s="5">
        <v>0</v>
      </c>
      <c r="E4970" s="5">
        <v>0</v>
      </c>
      <c r="F4970" s="5">
        <v>0</v>
      </c>
      <c r="G4970" s="5">
        <v>1</v>
      </c>
      <c r="H4970" s="5"/>
    </row>
    <row r="4971" spans="1:8" x14ac:dyDescent="0.25">
      <c r="A4971" s="5">
        <v>4969</v>
      </c>
      <c r="B4971" s="5">
        <v>0</v>
      </c>
      <c r="C4971" s="5">
        <v>0</v>
      </c>
      <c r="D4971" s="5">
        <v>0</v>
      </c>
      <c r="E4971" s="5">
        <v>0</v>
      </c>
      <c r="F4971" s="5">
        <v>0</v>
      </c>
      <c r="G4971" s="5">
        <v>1</v>
      </c>
      <c r="H4971" s="5"/>
    </row>
    <row r="4972" spans="1:8" x14ac:dyDescent="0.25">
      <c r="A4972" s="5">
        <v>4970</v>
      </c>
      <c r="B4972" s="5">
        <v>0</v>
      </c>
      <c r="C4972" s="5">
        <v>0</v>
      </c>
      <c r="D4972" s="5">
        <v>0</v>
      </c>
      <c r="E4972" s="5">
        <v>0</v>
      </c>
      <c r="F4972" s="5">
        <v>0</v>
      </c>
      <c r="G4972" s="5">
        <v>1</v>
      </c>
      <c r="H4972" s="5"/>
    </row>
    <row r="4973" spans="1:8" x14ac:dyDescent="0.25">
      <c r="A4973" s="5">
        <v>4971</v>
      </c>
      <c r="B4973" s="5">
        <v>0</v>
      </c>
      <c r="C4973" s="5">
        <v>0</v>
      </c>
      <c r="D4973" s="5">
        <v>0</v>
      </c>
      <c r="E4973" s="5">
        <v>0</v>
      </c>
      <c r="F4973" s="5">
        <v>0</v>
      </c>
      <c r="G4973" s="5">
        <v>1</v>
      </c>
      <c r="H4973" s="5"/>
    </row>
    <row r="4974" spans="1:8" x14ac:dyDescent="0.25">
      <c r="A4974" s="5">
        <v>4972</v>
      </c>
      <c r="B4974" s="5">
        <v>0</v>
      </c>
      <c r="C4974" s="5">
        <v>0</v>
      </c>
      <c r="D4974" s="5">
        <v>0</v>
      </c>
      <c r="E4974" s="5">
        <v>0</v>
      </c>
      <c r="F4974" s="5">
        <v>0</v>
      </c>
      <c r="G4974" s="5">
        <v>1</v>
      </c>
      <c r="H4974" s="5"/>
    </row>
    <row r="4975" spans="1:8" x14ac:dyDescent="0.25">
      <c r="A4975" s="5">
        <v>4973</v>
      </c>
      <c r="B4975" s="5">
        <v>0</v>
      </c>
      <c r="C4975" s="5">
        <v>0</v>
      </c>
      <c r="D4975" s="5">
        <v>0</v>
      </c>
      <c r="E4975" s="5">
        <v>0</v>
      </c>
      <c r="F4975" s="5">
        <v>0</v>
      </c>
      <c r="G4975" s="5">
        <v>1</v>
      </c>
      <c r="H4975" s="5"/>
    </row>
    <row r="4976" spans="1:8" x14ac:dyDescent="0.25">
      <c r="A4976" s="5">
        <v>4974</v>
      </c>
      <c r="B4976" s="5">
        <v>71.8564172984576</v>
      </c>
      <c r="C4976" s="5">
        <v>0</v>
      </c>
      <c r="D4976" s="5">
        <v>0</v>
      </c>
      <c r="E4976" s="5">
        <v>0</v>
      </c>
      <c r="F4976" s="5">
        <v>0</v>
      </c>
      <c r="G4976" s="5">
        <v>1</v>
      </c>
      <c r="H4976" s="5"/>
    </row>
    <row r="4977" spans="1:8" x14ac:dyDescent="0.25">
      <c r="A4977" s="5">
        <v>4975</v>
      </c>
      <c r="B4977" s="5">
        <v>309.43864150219002</v>
      </c>
      <c r="C4977" s="5">
        <v>0</v>
      </c>
      <c r="D4977" s="5">
        <v>0</v>
      </c>
      <c r="E4977" s="5">
        <v>0</v>
      </c>
      <c r="F4977" s="5">
        <v>0</v>
      </c>
      <c r="G4977" s="5">
        <v>1</v>
      </c>
      <c r="H4977" s="5"/>
    </row>
    <row r="4978" spans="1:8" x14ac:dyDescent="0.25">
      <c r="A4978" s="5">
        <v>4976</v>
      </c>
      <c r="B4978" s="5">
        <v>739.77901807136197</v>
      </c>
      <c r="C4978" s="5">
        <v>0</v>
      </c>
      <c r="D4978" s="5">
        <v>5023.9664862933596</v>
      </c>
      <c r="E4978" s="5">
        <v>0</v>
      </c>
      <c r="F4978" s="5">
        <v>0</v>
      </c>
      <c r="G4978" s="5">
        <v>1</v>
      </c>
      <c r="H4978" s="5"/>
    </row>
    <row r="4979" spans="1:8" x14ac:dyDescent="0.25">
      <c r="A4979" s="5">
        <v>4977</v>
      </c>
      <c r="B4979" s="5">
        <v>1284.9093556970599</v>
      </c>
      <c r="C4979" s="5">
        <v>2067.9716860892099</v>
      </c>
      <c r="D4979" s="5">
        <v>5027.9713907400201</v>
      </c>
      <c r="E4979" s="5">
        <v>0</v>
      </c>
      <c r="F4979" s="5">
        <v>0.32188600333529999</v>
      </c>
      <c r="G4979" s="5">
        <v>1</v>
      </c>
      <c r="H4979" s="5"/>
    </row>
    <row r="4980" spans="1:8" x14ac:dyDescent="0.25">
      <c r="A4980" s="5">
        <v>4978</v>
      </c>
      <c r="B4980" s="5">
        <v>1778.5785094820401</v>
      </c>
      <c r="C4980" s="5">
        <v>3169.3138444443698</v>
      </c>
      <c r="D4980" s="5">
        <v>0</v>
      </c>
      <c r="E4980" s="5">
        <v>0</v>
      </c>
      <c r="F4980" s="5">
        <v>0.356387286497793</v>
      </c>
      <c r="G4980" s="5">
        <v>1</v>
      </c>
      <c r="H4980" s="5"/>
    </row>
    <row r="4981" spans="1:8" x14ac:dyDescent="0.25">
      <c r="A4981" s="5">
        <v>4979</v>
      </c>
      <c r="B4981" s="5">
        <v>2294.8027988879498</v>
      </c>
      <c r="C4981" s="5">
        <v>4463.4982818066601</v>
      </c>
      <c r="D4981" s="5">
        <v>0</v>
      </c>
      <c r="E4981" s="5">
        <v>0</v>
      </c>
      <c r="F4981" s="5">
        <v>0.38900931126462202</v>
      </c>
      <c r="G4981" s="5">
        <v>1</v>
      </c>
      <c r="H4981" s="5"/>
    </row>
    <row r="4982" spans="1:8" x14ac:dyDescent="0.25">
      <c r="A4982" s="5">
        <v>4980</v>
      </c>
      <c r="B4982" s="5">
        <v>2675.4088391124001</v>
      </c>
      <c r="C4982" s="5">
        <v>5625.52377736165</v>
      </c>
      <c r="D4982" s="5">
        <v>2512.5187108463601</v>
      </c>
      <c r="E4982" s="5">
        <v>0</v>
      </c>
      <c r="F4982" s="5">
        <v>0.42053563512987802</v>
      </c>
      <c r="G4982" s="5">
        <v>1</v>
      </c>
      <c r="H4982" s="5"/>
    </row>
    <row r="4983" spans="1:8" x14ac:dyDescent="0.25">
      <c r="A4983" s="5">
        <v>4981</v>
      </c>
      <c r="B4983" s="5">
        <v>2694.1454256627499</v>
      </c>
      <c r="C4983" s="5">
        <v>5386.0828271558303</v>
      </c>
      <c r="D4983" s="5">
        <v>2514.18246314629</v>
      </c>
      <c r="E4983" s="5">
        <v>0</v>
      </c>
      <c r="F4983" s="5">
        <v>0.39983608720238401</v>
      </c>
      <c r="G4983" s="5">
        <v>1</v>
      </c>
      <c r="H4983" s="5"/>
    </row>
    <row r="4984" spans="1:8" x14ac:dyDescent="0.25">
      <c r="A4984" s="5">
        <v>4982</v>
      </c>
      <c r="B4984" s="5">
        <v>2919.4989627017899</v>
      </c>
      <c r="C4984" s="5">
        <v>5849.0393259024304</v>
      </c>
      <c r="D4984" s="5">
        <v>0</v>
      </c>
      <c r="E4984" s="5">
        <v>0</v>
      </c>
      <c r="F4984" s="5">
        <v>0.40068788516293002</v>
      </c>
      <c r="G4984" s="5">
        <v>1</v>
      </c>
      <c r="H4984" s="5"/>
    </row>
    <row r="4985" spans="1:8" x14ac:dyDescent="0.25">
      <c r="A4985" s="5">
        <v>4983</v>
      </c>
      <c r="B4985" s="5">
        <v>2731.94258033898</v>
      </c>
      <c r="C4985" s="5">
        <v>4770.6279709768996</v>
      </c>
      <c r="D4985" s="5">
        <v>0</v>
      </c>
      <c r="E4985" s="5">
        <v>0</v>
      </c>
      <c r="F4985" s="5">
        <v>0.34924804093325401</v>
      </c>
      <c r="G4985" s="5">
        <v>1</v>
      </c>
      <c r="H4985" s="5"/>
    </row>
    <row r="4986" spans="1:8" x14ac:dyDescent="0.25">
      <c r="A4986" s="5">
        <v>4984</v>
      </c>
      <c r="B4986" s="5">
        <v>2438.1337693466598</v>
      </c>
      <c r="C4986" s="5">
        <v>3096.2650063652</v>
      </c>
      <c r="D4986" s="5">
        <v>0</v>
      </c>
      <c r="E4986" s="5">
        <v>0</v>
      </c>
      <c r="F4986" s="5">
        <v>0.25398647482257702</v>
      </c>
      <c r="G4986" s="5">
        <v>1</v>
      </c>
      <c r="H4986" s="5"/>
    </row>
    <row r="4987" spans="1:8" x14ac:dyDescent="0.25">
      <c r="A4987" s="5">
        <v>4985</v>
      </c>
      <c r="B4987" s="5">
        <v>1690.4059296517601</v>
      </c>
      <c r="C4987" s="5">
        <v>0</v>
      </c>
      <c r="D4987" s="5">
        <v>0</v>
      </c>
      <c r="E4987" s="5">
        <v>0</v>
      </c>
      <c r="F4987" s="5">
        <v>0</v>
      </c>
      <c r="G4987" s="5">
        <v>1</v>
      </c>
      <c r="H4987" s="5"/>
    </row>
    <row r="4988" spans="1:8" x14ac:dyDescent="0.25">
      <c r="A4988" s="5">
        <v>4986</v>
      </c>
      <c r="B4988" s="5">
        <v>872.69983088587196</v>
      </c>
      <c r="C4988" s="5">
        <v>0</v>
      </c>
      <c r="D4988" s="5">
        <v>0</v>
      </c>
      <c r="E4988" s="5">
        <v>0</v>
      </c>
      <c r="F4988" s="5">
        <v>0</v>
      </c>
      <c r="G4988" s="5">
        <v>1</v>
      </c>
      <c r="H4988" s="5"/>
    </row>
    <row r="4989" spans="1:8" x14ac:dyDescent="0.25">
      <c r="A4989" s="5">
        <v>4987</v>
      </c>
      <c r="B4989" s="5">
        <v>215.17544460951601</v>
      </c>
      <c r="C4989" s="5">
        <v>0</v>
      </c>
      <c r="D4989" s="5">
        <v>2513.17631438332</v>
      </c>
      <c r="E4989" s="5">
        <v>0</v>
      </c>
      <c r="F4989" s="5">
        <v>0</v>
      </c>
      <c r="G4989" s="5">
        <v>1</v>
      </c>
      <c r="H4989" s="5"/>
    </row>
    <row r="4990" spans="1:8" x14ac:dyDescent="0.25">
      <c r="A4990" s="5">
        <v>4988</v>
      </c>
      <c r="B4990" s="5">
        <v>85.264441184352293</v>
      </c>
      <c r="C4990" s="5">
        <v>0</v>
      </c>
      <c r="D4990" s="5">
        <v>2513.9943051708701</v>
      </c>
      <c r="E4990" s="5">
        <v>0</v>
      </c>
      <c r="F4990" s="5">
        <v>0</v>
      </c>
      <c r="G4990" s="5">
        <v>1</v>
      </c>
      <c r="H4990" s="5"/>
    </row>
    <row r="4991" spans="1:8" x14ac:dyDescent="0.25">
      <c r="A4991" s="5">
        <v>4989</v>
      </c>
      <c r="B4991" s="5">
        <v>0</v>
      </c>
      <c r="C4991" s="5">
        <v>0</v>
      </c>
      <c r="D4991" s="5">
        <v>2513.9937647032202</v>
      </c>
      <c r="E4991" s="5">
        <v>0</v>
      </c>
      <c r="F4991" s="5">
        <v>0</v>
      </c>
      <c r="G4991" s="5">
        <v>1</v>
      </c>
      <c r="H4991" s="5"/>
    </row>
    <row r="4992" spans="1:8" x14ac:dyDescent="0.25">
      <c r="A4992" s="5">
        <v>4990</v>
      </c>
      <c r="B4992" s="5">
        <v>0</v>
      </c>
      <c r="C4992" s="5">
        <v>0</v>
      </c>
      <c r="D4992" s="5">
        <v>2513.9921097685101</v>
      </c>
      <c r="E4992" s="5">
        <v>0</v>
      </c>
      <c r="F4992" s="5">
        <v>0</v>
      </c>
      <c r="G4992" s="5">
        <v>1</v>
      </c>
      <c r="H4992" s="5"/>
    </row>
    <row r="4993" spans="1:8" x14ac:dyDescent="0.25">
      <c r="A4993" s="5">
        <v>4991</v>
      </c>
      <c r="B4993" s="5">
        <v>0</v>
      </c>
      <c r="C4993" s="5">
        <v>0</v>
      </c>
      <c r="D4993" s="5">
        <v>0</v>
      </c>
      <c r="E4993" s="5">
        <v>0</v>
      </c>
      <c r="F4993" s="5">
        <v>0</v>
      </c>
      <c r="G4993" s="5">
        <v>1</v>
      </c>
      <c r="H4993" s="5"/>
    </row>
    <row r="4994" spans="1:8" x14ac:dyDescent="0.25">
      <c r="A4994" s="5">
        <v>4992</v>
      </c>
      <c r="B4994" s="5">
        <v>0</v>
      </c>
      <c r="C4994" s="5">
        <v>0</v>
      </c>
      <c r="D4994" s="5">
        <v>0</v>
      </c>
      <c r="E4994" s="5">
        <v>0</v>
      </c>
      <c r="F4994" s="5">
        <v>0</v>
      </c>
      <c r="G4994" s="5">
        <v>1</v>
      </c>
      <c r="H4994" s="5"/>
    </row>
    <row r="4995" spans="1:8" x14ac:dyDescent="0.25">
      <c r="A4995" s="5">
        <v>4993</v>
      </c>
      <c r="B4995" s="5">
        <v>0</v>
      </c>
      <c r="C4995" s="5">
        <v>0</v>
      </c>
      <c r="D4995" s="5">
        <v>0</v>
      </c>
      <c r="E4995" s="5">
        <v>0</v>
      </c>
      <c r="F4995" s="5">
        <v>0</v>
      </c>
      <c r="G4995" s="5">
        <v>1</v>
      </c>
      <c r="H4995" s="5"/>
    </row>
    <row r="4996" spans="1:8" x14ac:dyDescent="0.25">
      <c r="A4996" s="5">
        <v>4994</v>
      </c>
      <c r="B4996" s="5">
        <v>0</v>
      </c>
      <c r="C4996" s="5">
        <v>0</v>
      </c>
      <c r="D4996" s="5">
        <v>0</v>
      </c>
      <c r="E4996" s="5">
        <v>0</v>
      </c>
      <c r="F4996" s="5">
        <v>0</v>
      </c>
      <c r="G4996" s="5">
        <v>1</v>
      </c>
      <c r="H4996" s="5"/>
    </row>
    <row r="4997" spans="1:8" x14ac:dyDescent="0.25">
      <c r="A4997" s="5">
        <v>4995</v>
      </c>
      <c r="B4997" s="5">
        <v>0</v>
      </c>
      <c r="C4997" s="5">
        <v>0</v>
      </c>
      <c r="D4997" s="5">
        <v>0</v>
      </c>
      <c r="E4997" s="5">
        <v>0</v>
      </c>
      <c r="F4997" s="5">
        <v>0</v>
      </c>
      <c r="G4997" s="5">
        <v>1</v>
      </c>
      <c r="H4997" s="5"/>
    </row>
    <row r="4998" spans="1:8" x14ac:dyDescent="0.25">
      <c r="A4998" s="5">
        <v>4996</v>
      </c>
      <c r="B4998" s="5">
        <v>0</v>
      </c>
      <c r="C4998" s="5">
        <v>0</v>
      </c>
      <c r="D4998" s="5">
        <v>0</v>
      </c>
      <c r="E4998" s="5">
        <v>0</v>
      </c>
      <c r="F4998" s="5">
        <v>0</v>
      </c>
      <c r="G4998" s="5">
        <v>1</v>
      </c>
      <c r="H4998" s="5"/>
    </row>
    <row r="4999" spans="1:8" x14ac:dyDescent="0.25">
      <c r="A4999" s="5">
        <v>4997</v>
      </c>
      <c r="B4999" s="5">
        <v>0</v>
      </c>
      <c r="C4999" s="5">
        <v>0</v>
      </c>
      <c r="D4999" s="5">
        <v>0</v>
      </c>
      <c r="E4999" s="5">
        <v>0</v>
      </c>
      <c r="F4999" s="5">
        <v>0</v>
      </c>
      <c r="G4999" s="5">
        <v>1</v>
      </c>
      <c r="H4999" s="5"/>
    </row>
    <row r="5000" spans="1:8" x14ac:dyDescent="0.25">
      <c r="A5000" s="5">
        <v>4998</v>
      </c>
      <c r="B5000" s="5">
        <v>77.377049125468602</v>
      </c>
      <c r="C5000" s="5">
        <v>0</v>
      </c>
      <c r="D5000" s="5">
        <v>0</v>
      </c>
      <c r="E5000" s="5">
        <v>0</v>
      </c>
      <c r="F5000" s="5">
        <v>0</v>
      </c>
      <c r="G5000" s="5">
        <v>1</v>
      </c>
      <c r="H5000" s="5"/>
    </row>
    <row r="5001" spans="1:8" x14ac:dyDescent="0.25">
      <c r="A5001" s="5">
        <v>4999</v>
      </c>
      <c r="B5001" s="5">
        <v>275.53908735108598</v>
      </c>
      <c r="C5001" s="5">
        <v>0</v>
      </c>
      <c r="D5001" s="5">
        <v>0</v>
      </c>
      <c r="E5001" s="5">
        <v>0</v>
      </c>
      <c r="F5001" s="5">
        <v>0</v>
      </c>
      <c r="G5001" s="5">
        <v>1</v>
      </c>
      <c r="H5001" s="5"/>
    </row>
    <row r="5002" spans="1:8" x14ac:dyDescent="0.25">
      <c r="A5002" s="5">
        <v>5000</v>
      </c>
      <c r="B5002" s="5">
        <v>455.05652266140299</v>
      </c>
      <c r="C5002" s="5">
        <v>0</v>
      </c>
      <c r="D5002" s="5">
        <v>5024.5058374787604</v>
      </c>
      <c r="E5002" s="5">
        <v>0</v>
      </c>
      <c r="F5002" s="5">
        <v>0</v>
      </c>
      <c r="G5002" s="5">
        <v>1</v>
      </c>
      <c r="H5002" s="5"/>
    </row>
    <row r="5003" spans="1:8" x14ac:dyDescent="0.25">
      <c r="A5003" s="5">
        <v>5001</v>
      </c>
      <c r="B5003" s="5">
        <v>782.59278742469996</v>
      </c>
      <c r="C5003" s="5">
        <v>1003.24065479773</v>
      </c>
      <c r="D5003" s="5">
        <v>5027.9471763240099</v>
      </c>
      <c r="E5003" s="5">
        <v>0</v>
      </c>
      <c r="F5003" s="5">
        <v>0.25638893449113698</v>
      </c>
      <c r="G5003" s="5">
        <v>1</v>
      </c>
      <c r="H5003" s="5"/>
    </row>
    <row r="5004" spans="1:8" x14ac:dyDescent="0.25">
      <c r="A5004" s="5">
        <v>5002</v>
      </c>
      <c r="B5004" s="5">
        <v>1448.38754366391</v>
      </c>
      <c r="C5004" s="5">
        <v>2733.76694295878</v>
      </c>
      <c r="D5004" s="5">
        <v>0</v>
      </c>
      <c r="E5004" s="5">
        <v>0</v>
      </c>
      <c r="F5004" s="5">
        <v>0.37749108718041402</v>
      </c>
      <c r="G5004" s="5">
        <v>1</v>
      </c>
      <c r="H5004" s="5"/>
    </row>
    <row r="5005" spans="1:8" x14ac:dyDescent="0.25">
      <c r="A5005" s="5">
        <v>5003</v>
      </c>
      <c r="B5005" s="5">
        <v>1821.2849101688901</v>
      </c>
      <c r="C5005" s="5">
        <v>3298.98763814739</v>
      </c>
      <c r="D5005" s="5">
        <v>0</v>
      </c>
      <c r="E5005" s="5">
        <v>0</v>
      </c>
      <c r="F5005" s="5">
        <v>0.36227035312988898</v>
      </c>
      <c r="G5005" s="5">
        <v>1</v>
      </c>
      <c r="H5005" s="5"/>
    </row>
    <row r="5006" spans="1:8" x14ac:dyDescent="0.25">
      <c r="A5006" s="5">
        <v>5004</v>
      </c>
      <c r="B5006" s="5">
        <v>1999.72101933608</v>
      </c>
      <c r="C5006" s="5">
        <v>3709.6561875676998</v>
      </c>
      <c r="D5006" s="5">
        <v>2512.9035483339098</v>
      </c>
      <c r="E5006" s="5">
        <v>0</v>
      </c>
      <c r="F5006" s="5">
        <v>0.371017372056059</v>
      </c>
      <c r="G5006" s="5">
        <v>1</v>
      </c>
      <c r="H5006" s="5"/>
    </row>
    <row r="5007" spans="1:8" x14ac:dyDescent="0.25">
      <c r="A5007" s="5">
        <v>5005</v>
      </c>
      <c r="B5007" s="5">
        <v>2596.52360383627</v>
      </c>
      <c r="C5007" s="5">
        <v>5706.2519901153</v>
      </c>
      <c r="D5007" s="5">
        <v>2514.0451377060199</v>
      </c>
      <c r="E5007" s="5">
        <v>0</v>
      </c>
      <c r="F5007" s="5">
        <v>0.43953014571059301</v>
      </c>
      <c r="G5007" s="5">
        <v>1</v>
      </c>
      <c r="H5007" s="5"/>
    </row>
    <row r="5008" spans="1:8" x14ac:dyDescent="0.25">
      <c r="A5008" s="5">
        <v>5006</v>
      </c>
      <c r="B5008" s="5">
        <v>2271.3197967772899</v>
      </c>
      <c r="C5008" s="5">
        <v>3897.9831932284001</v>
      </c>
      <c r="D5008" s="5">
        <v>0</v>
      </c>
      <c r="E5008" s="5">
        <v>0</v>
      </c>
      <c r="F5008" s="5">
        <v>0.34323508282857401</v>
      </c>
      <c r="G5008" s="5">
        <v>1</v>
      </c>
      <c r="H5008" s="5"/>
    </row>
    <row r="5009" spans="1:8" x14ac:dyDescent="0.25">
      <c r="A5009" s="5">
        <v>5007</v>
      </c>
      <c r="B5009" s="5">
        <v>2623.5455330211698</v>
      </c>
      <c r="C5009" s="5">
        <v>4989.6488103271904</v>
      </c>
      <c r="D5009" s="5">
        <v>0</v>
      </c>
      <c r="E5009" s="5">
        <v>0</v>
      </c>
      <c r="F5009" s="5">
        <v>0.380374477754989</v>
      </c>
      <c r="G5009" s="5">
        <v>1</v>
      </c>
      <c r="H5009" s="5"/>
    </row>
    <row r="5010" spans="1:8" x14ac:dyDescent="0.25">
      <c r="A5010" s="5">
        <v>5008</v>
      </c>
      <c r="B5010" s="5">
        <v>2511.1791298881499</v>
      </c>
      <c r="C5010" s="5">
        <v>4028.5780201244102</v>
      </c>
      <c r="D5010" s="5">
        <v>0</v>
      </c>
      <c r="E5010" s="5">
        <v>0</v>
      </c>
      <c r="F5010" s="5">
        <v>0.32085150532315798</v>
      </c>
      <c r="G5010" s="5">
        <v>1</v>
      </c>
      <c r="H5010" s="5"/>
    </row>
    <row r="5011" spans="1:8" x14ac:dyDescent="0.25">
      <c r="A5011" s="5">
        <v>5009</v>
      </c>
      <c r="B5011" s="5">
        <v>1683.83606965933</v>
      </c>
      <c r="C5011" s="5">
        <v>0</v>
      </c>
      <c r="D5011" s="5">
        <v>0</v>
      </c>
      <c r="E5011" s="5">
        <v>0</v>
      </c>
      <c r="F5011" s="5">
        <v>0</v>
      </c>
      <c r="G5011" s="5">
        <v>1</v>
      </c>
      <c r="H5011" s="5"/>
    </row>
    <row r="5012" spans="1:8" x14ac:dyDescent="0.25">
      <c r="A5012" s="5">
        <v>5010</v>
      </c>
      <c r="B5012" s="5">
        <v>714.30366267098395</v>
      </c>
      <c r="C5012" s="5">
        <v>0</v>
      </c>
      <c r="D5012" s="5">
        <v>0</v>
      </c>
      <c r="E5012" s="5">
        <v>0</v>
      </c>
      <c r="F5012" s="5">
        <v>0</v>
      </c>
      <c r="G5012" s="5">
        <v>1</v>
      </c>
      <c r="H5012" s="5"/>
    </row>
    <row r="5013" spans="1:8" x14ac:dyDescent="0.25">
      <c r="A5013" s="5">
        <v>5011</v>
      </c>
      <c r="B5013" s="5">
        <v>285.76974660978698</v>
      </c>
      <c r="C5013" s="5">
        <v>0</v>
      </c>
      <c r="D5013" s="5">
        <v>2512.8366268156501</v>
      </c>
      <c r="E5013" s="5">
        <v>0</v>
      </c>
      <c r="F5013" s="5">
        <v>0</v>
      </c>
      <c r="G5013" s="5">
        <v>1</v>
      </c>
      <c r="H5013" s="5"/>
    </row>
    <row r="5014" spans="1:8" x14ac:dyDescent="0.25">
      <c r="A5014" s="5">
        <v>5012</v>
      </c>
      <c r="B5014" s="5">
        <v>85.046557702426398</v>
      </c>
      <c r="C5014" s="5">
        <v>0</v>
      </c>
      <c r="D5014" s="5">
        <v>2513.9918362827598</v>
      </c>
      <c r="E5014" s="5">
        <v>0</v>
      </c>
      <c r="F5014" s="5">
        <v>0</v>
      </c>
      <c r="G5014" s="5">
        <v>1</v>
      </c>
      <c r="H5014" s="5"/>
    </row>
    <row r="5015" spans="1:8" x14ac:dyDescent="0.25">
      <c r="A5015" s="5">
        <v>5013</v>
      </c>
      <c r="B5015" s="5">
        <v>0</v>
      </c>
      <c r="C5015" s="5">
        <v>0</v>
      </c>
      <c r="D5015" s="5">
        <v>2513.99267238927</v>
      </c>
      <c r="E5015" s="5">
        <v>0</v>
      </c>
      <c r="F5015" s="5">
        <v>0</v>
      </c>
      <c r="G5015" s="5">
        <v>1</v>
      </c>
      <c r="H5015" s="5"/>
    </row>
    <row r="5016" spans="1:8" x14ac:dyDescent="0.25">
      <c r="A5016" s="5">
        <v>5014</v>
      </c>
      <c r="B5016" s="5">
        <v>0</v>
      </c>
      <c r="C5016" s="5">
        <v>0</v>
      </c>
      <c r="D5016" s="5">
        <v>2513.99282656693</v>
      </c>
      <c r="E5016" s="5">
        <v>0</v>
      </c>
      <c r="F5016" s="5">
        <v>0</v>
      </c>
      <c r="G5016" s="5">
        <v>1</v>
      </c>
      <c r="H5016" s="5"/>
    </row>
    <row r="5017" spans="1:8" x14ac:dyDescent="0.25">
      <c r="A5017" s="5">
        <v>5015</v>
      </c>
      <c r="B5017" s="5">
        <v>0</v>
      </c>
      <c r="C5017" s="5">
        <v>0</v>
      </c>
      <c r="D5017" s="5">
        <v>0</v>
      </c>
      <c r="E5017" s="5">
        <v>0</v>
      </c>
      <c r="F5017" s="5">
        <v>0</v>
      </c>
      <c r="G5017" s="5">
        <v>1</v>
      </c>
      <c r="H5017" s="5"/>
    </row>
    <row r="5018" spans="1:8" x14ac:dyDescent="0.25">
      <c r="A5018" s="5">
        <v>5016</v>
      </c>
      <c r="B5018" s="5">
        <v>0</v>
      </c>
      <c r="C5018" s="5">
        <v>0</v>
      </c>
      <c r="D5018" s="5">
        <v>0</v>
      </c>
      <c r="E5018" s="5">
        <v>0</v>
      </c>
      <c r="F5018" s="5">
        <v>0</v>
      </c>
      <c r="G5018" s="5">
        <v>1</v>
      </c>
      <c r="H5018" s="5"/>
    </row>
    <row r="5019" spans="1:8" x14ac:dyDescent="0.25">
      <c r="A5019" s="5">
        <v>5017</v>
      </c>
      <c r="B5019" s="5">
        <v>0</v>
      </c>
      <c r="C5019" s="5">
        <v>0</v>
      </c>
      <c r="D5019" s="5">
        <v>0</v>
      </c>
      <c r="E5019" s="5">
        <v>0</v>
      </c>
      <c r="F5019" s="5">
        <v>0</v>
      </c>
      <c r="G5019" s="5">
        <v>1</v>
      </c>
      <c r="H5019" s="5"/>
    </row>
    <row r="5020" spans="1:8" x14ac:dyDescent="0.25">
      <c r="A5020" s="5">
        <v>5018</v>
      </c>
      <c r="B5020" s="5">
        <v>0</v>
      </c>
      <c r="C5020" s="5">
        <v>0</v>
      </c>
      <c r="D5020" s="5">
        <v>0</v>
      </c>
      <c r="E5020" s="5">
        <v>0</v>
      </c>
      <c r="F5020" s="5">
        <v>0</v>
      </c>
      <c r="G5020" s="5">
        <v>1</v>
      </c>
      <c r="H5020" s="5"/>
    </row>
    <row r="5021" spans="1:8" x14ac:dyDescent="0.25">
      <c r="A5021" s="5">
        <v>5019</v>
      </c>
      <c r="B5021" s="5">
        <v>0</v>
      </c>
      <c r="C5021" s="5">
        <v>0</v>
      </c>
      <c r="D5021" s="5">
        <v>0</v>
      </c>
      <c r="E5021" s="5">
        <v>0</v>
      </c>
      <c r="F5021" s="5">
        <v>0</v>
      </c>
      <c r="G5021" s="5">
        <v>1</v>
      </c>
      <c r="H5021" s="5"/>
    </row>
    <row r="5022" spans="1:8" x14ac:dyDescent="0.25">
      <c r="A5022" s="5">
        <v>5020</v>
      </c>
      <c r="B5022" s="5">
        <v>0</v>
      </c>
      <c r="C5022" s="5">
        <v>0</v>
      </c>
      <c r="D5022" s="5">
        <v>0</v>
      </c>
      <c r="E5022" s="5">
        <v>0</v>
      </c>
      <c r="F5022" s="5">
        <v>0</v>
      </c>
      <c r="G5022" s="5">
        <v>1</v>
      </c>
      <c r="H5022" s="5"/>
    </row>
    <row r="5023" spans="1:8" x14ac:dyDescent="0.25">
      <c r="A5023" s="5">
        <v>5021</v>
      </c>
      <c r="B5023" s="5">
        <v>0</v>
      </c>
      <c r="C5023" s="5">
        <v>0</v>
      </c>
      <c r="D5023" s="5">
        <v>0</v>
      </c>
      <c r="E5023" s="5">
        <v>0</v>
      </c>
      <c r="F5023" s="5">
        <v>0</v>
      </c>
      <c r="G5023" s="5">
        <v>1</v>
      </c>
      <c r="H5023" s="5"/>
    </row>
    <row r="5024" spans="1:8" x14ac:dyDescent="0.25">
      <c r="A5024" s="5">
        <v>5022</v>
      </c>
      <c r="B5024" s="5">
        <v>34.960571413994899</v>
      </c>
      <c r="C5024" s="5">
        <v>0</v>
      </c>
      <c r="D5024" s="5">
        <v>0</v>
      </c>
      <c r="E5024" s="5">
        <v>0</v>
      </c>
      <c r="F5024" s="5">
        <v>0</v>
      </c>
      <c r="G5024" s="5">
        <v>1</v>
      </c>
      <c r="H5024" s="5"/>
    </row>
    <row r="5025" spans="1:8" x14ac:dyDescent="0.25">
      <c r="A5025" s="5">
        <v>5023</v>
      </c>
      <c r="B5025" s="5">
        <v>201.46896290999999</v>
      </c>
      <c r="C5025" s="5">
        <v>0</v>
      </c>
      <c r="D5025" s="5">
        <v>0</v>
      </c>
      <c r="E5025" s="5">
        <v>0</v>
      </c>
      <c r="F5025" s="5">
        <v>0</v>
      </c>
      <c r="G5025" s="5">
        <v>1</v>
      </c>
      <c r="H5025" s="5"/>
    </row>
    <row r="5026" spans="1:8" x14ac:dyDescent="0.25">
      <c r="A5026" s="5">
        <v>5024</v>
      </c>
      <c r="B5026" s="5">
        <v>737.40949473859803</v>
      </c>
      <c r="C5026" s="5">
        <v>0</v>
      </c>
      <c r="D5026" s="5">
        <v>5023.3617244093903</v>
      </c>
      <c r="E5026" s="5">
        <v>0</v>
      </c>
      <c r="F5026" s="5">
        <v>0</v>
      </c>
      <c r="G5026" s="5">
        <v>1</v>
      </c>
      <c r="H5026" s="5"/>
    </row>
    <row r="5027" spans="1:8" x14ac:dyDescent="0.25">
      <c r="A5027" s="5">
        <v>5025</v>
      </c>
      <c r="B5027" s="5">
        <v>1408.1234490402101</v>
      </c>
      <c r="C5027" s="5">
        <v>2898.7035804816501</v>
      </c>
      <c r="D5027" s="5">
        <v>5027.9413932186499</v>
      </c>
      <c r="E5027" s="5">
        <v>0</v>
      </c>
      <c r="F5027" s="5">
        <v>0.41171157003964498</v>
      </c>
      <c r="G5027" s="5">
        <v>1</v>
      </c>
      <c r="H5027" s="5"/>
    </row>
    <row r="5028" spans="1:8" x14ac:dyDescent="0.25">
      <c r="A5028" s="5">
        <v>5026</v>
      </c>
      <c r="B5028" s="5">
        <v>1757.1679332577401</v>
      </c>
      <c r="C5028" s="5">
        <v>3642.4698465853899</v>
      </c>
      <c r="D5028" s="5">
        <v>0</v>
      </c>
      <c r="E5028" s="5">
        <v>0</v>
      </c>
      <c r="F5028" s="5">
        <v>0.41458414727814402</v>
      </c>
      <c r="G5028" s="5">
        <v>1</v>
      </c>
      <c r="H5028" s="5"/>
    </row>
    <row r="5029" spans="1:8" x14ac:dyDescent="0.25">
      <c r="A5029" s="5">
        <v>5027</v>
      </c>
      <c r="B5029" s="5">
        <v>2493.44838362577</v>
      </c>
      <c r="C5029" s="5">
        <v>5768.4195927376004</v>
      </c>
      <c r="D5029" s="5">
        <v>0</v>
      </c>
      <c r="E5029" s="5">
        <v>0</v>
      </c>
      <c r="F5029" s="5">
        <v>0.46268610412435701</v>
      </c>
      <c r="G5029" s="5">
        <v>1</v>
      </c>
      <c r="H5029" s="5"/>
    </row>
    <row r="5030" spans="1:8" x14ac:dyDescent="0.25">
      <c r="A5030" s="5">
        <v>5028</v>
      </c>
      <c r="B5030" s="5">
        <v>3200.5325308855499</v>
      </c>
      <c r="C5030" s="5">
        <v>8367.8706287811601</v>
      </c>
      <c r="D5030" s="5">
        <v>2513.99999999999</v>
      </c>
      <c r="E5030" s="5">
        <v>0</v>
      </c>
      <c r="F5030" s="5">
        <v>0.52290489457658795</v>
      </c>
      <c r="G5030" s="5">
        <v>1</v>
      </c>
      <c r="H5030" s="5"/>
    </row>
    <row r="5031" spans="1:8" x14ac:dyDescent="0.25">
      <c r="A5031" s="5">
        <v>5029</v>
      </c>
      <c r="B5031" s="5">
        <v>3217.6695741571798</v>
      </c>
      <c r="C5031" s="5">
        <v>8091.7104542992502</v>
      </c>
      <c r="D5031" s="5">
        <v>2513.99999999999</v>
      </c>
      <c r="E5031" s="5">
        <v>0</v>
      </c>
      <c r="F5031" s="5">
        <v>0.50295471721429297</v>
      </c>
      <c r="G5031" s="5">
        <v>1</v>
      </c>
      <c r="H5031" s="5"/>
    </row>
    <row r="5032" spans="1:8" x14ac:dyDescent="0.25">
      <c r="A5032" s="5">
        <v>5030</v>
      </c>
      <c r="B5032" s="5">
        <v>2946.5734651961002</v>
      </c>
      <c r="C5032" s="5">
        <v>6419.1119476730801</v>
      </c>
      <c r="D5032" s="5">
        <v>0</v>
      </c>
      <c r="E5032" s="5">
        <v>0</v>
      </c>
      <c r="F5032" s="5">
        <v>0.43570011221900201</v>
      </c>
      <c r="G5032" s="5">
        <v>1</v>
      </c>
      <c r="H5032" s="5"/>
    </row>
    <row r="5033" spans="1:8" x14ac:dyDescent="0.25">
      <c r="A5033" s="5">
        <v>5031</v>
      </c>
      <c r="B5033" s="5">
        <v>2593.3642160961999</v>
      </c>
      <c r="C5033" s="5">
        <v>4614.0854366682597</v>
      </c>
      <c r="D5033" s="5">
        <v>0</v>
      </c>
      <c r="E5033" s="5">
        <v>0</v>
      </c>
      <c r="F5033" s="5">
        <v>0.35583782699508498</v>
      </c>
      <c r="G5033" s="5">
        <v>1</v>
      </c>
      <c r="H5033" s="5"/>
    </row>
    <row r="5034" spans="1:8" x14ac:dyDescent="0.25">
      <c r="A5034" s="5">
        <v>5032</v>
      </c>
      <c r="B5034" s="5">
        <v>2305.1348002968102</v>
      </c>
      <c r="C5034" s="5">
        <v>2989.5750139988199</v>
      </c>
      <c r="D5034" s="5">
        <v>0</v>
      </c>
      <c r="E5034" s="5">
        <v>0</v>
      </c>
      <c r="F5034" s="5">
        <v>0.25938396430043797</v>
      </c>
      <c r="G5034" s="5">
        <v>1</v>
      </c>
      <c r="H5034" s="5"/>
    </row>
    <row r="5035" spans="1:8" x14ac:dyDescent="0.25">
      <c r="A5035" s="5">
        <v>5033</v>
      </c>
      <c r="B5035" s="5">
        <v>1597.33350216811</v>
      </c>
      <c r="C5035" s="5">
        <v>0</v>
      </c>
      <c r="D5035" s="5">
        <v>0</v>
      </c>
      <c r="E5035" s="5">
        <v>0</v>
      </c>
      <c r="F5035" s="5">
        <v>0</v>
      </c>
      <c r="G5035" s="5">
        <v>1</v>
      </c>
      <c r="H5035" s="5"/>
    </row>
    <row r="5036" spans="1:8" x14ac:dyDescent="0.25">
      <c r="A5036" s="5">
        <v>5034</v>
      </c>
      <c r="B5036" s="5">
        <v>758.10776222756397</v>
      </c>
      <c r="C5036" s="5">
        <v>0</v>
      </c>
      <c r="D5036" s="5">
        <v>0</v>
      </c>
      <c r="E5036" s="5">
        <v>0</v>
      </c>
      <c r="F5036" s="5">
        <v>0</v>
      </c>
      <c r="G5036" s="5">
        <v>1</v>
      </c>
      <c r="H5036" s="5"/>
    </row>
    <row r="5037" spans="1:8" x14ac:dyDescent="0.25">
      <c r="A5037" s="5">
        <v>5035</v>
      </c>
      <c r="B5037" s="5">
        <v>273.36348028595398</v>
      </c>
      <c r="C5037" s="5">
        <v>0</v>
      </c>
      <c r="D5037" s="5">
        <v>2513.1959231661999</v>
      </c>
      <c r="E5037" s="5">
        <v>0</v>
      </c>
      <c r="F5037" s="5">
        <v>0</v>
      </c>
      <c r="G5037" s="5">
        <v>1</v>
      </c>
      <c r="H5037" s="5"/>
    </row>
    <row r="5038" spans="1:8" x14ac:dyDescent="0.25">
      <c r="A5038" s="5">
        <v>5036</v>
      </c>
      <c r="B5038" s="5">
        <v>60.386441533263898</v>
      </c>
      <c r="C5038" s="5">
        <v>0</v>
      </c>
      <c r="D5038" s="5">
        <v>2513.9945532717102</v>
      </c>
      <c r="E5038" s="5">
        <v>0</v>
      </c>
      <c r="F5038" s="5">
        <v>0</v>
      </c>
      <c r="G5038" s="5">
        <v>1</v>
      </c>
      <c r="H5038" s="5"/>
    </row>
    <row r="5039" spans="1:8" x14ac:dyDescent="0.25">
      <c r="A5039" s="5">
        <v>5037</v>
      </c>
      <c r="B5039" s="5">
        <v>0</v>
      </c>
      <c r="C5039" s="5">
        <v>0</v>
      </c>
      <c r="D5039" s="5">
        <v>2513.9940942815801</v>
      </c>
      <c r="E5039" s="5">
        <v>0</v>
      </c>
      <c r="F5039" s="5">
        <v>0</v>
      </c>
      <c r="G5039" s="5">
        <v>1</v>
      </c>
      <c r="H5039" s="5"/>
    </row>
    <row r="5040" spans="1:8" x14ac:dyDescent="0.25">
      <c r="A5040" s="5">
        <v>5038</v>
      </c>
      <c r="B5040" s="5">
        <v>0</v>
      </c>
      <c r="C5040" s="5">
        <v>0</v>
      </c>
      <c r="D5040" s="5">
        <v>2513.9925151515399</v>
      </c>
      <c r="E5040" s="5">
        <v>0</v>
      </c>
      <c r="F5040" s="5">
        <v>0</v>
      </c>
      <c r="G5040" s="5">
        <v>1</v>
      </c>
      <c r="H5040" s="5"/>
    </row>
    <row r="5041" spans="1:8" x14ac:dyDescent="0.25">
      <c r="A5041" s="5">
        <v>5039</v>
      </c>
      <c r="B5041" s="5">
        <v>0</v>
      </c>
      <c r="C5041" s="5">
        <v>0</v>
      </c>
      <c r="D5041" s="5">
        <v>0</v>
      </c>
      <c r="E5041" s="5">
        <v>0</v>
      </c>
      <c r="F5041" s="5">
        <v>0</v>
      </c>
      <c r="G5041" s="5">
        <v>1</v>
      </c>
      <c r="H5041" s="5"/>
    </row>
    <row r="5042" spans="1:8" x14ac:dyDescent="0.25">
      <c r="A5042" s="5">
        <v>5040</v>
      </c>
      <c r="B5042" s="5">
        <v>0</v>
      </c>
      <c r="C5042" s="5">
        <v>0</v>
      </c>
      <c r="D5042" s="5">
        <v>0</v>
      </c>
      <c r="E5042" s="5">
        <v>0</v>
      </c>
      <c r="F5042" s="5">
        <v>0</v>
      </c>
      <c r="G5042" s="5">
        <v>1</v>
      </c>
      <c r="H5042" s="5"/>
    </row>
    <row r="5043" spans="1:8" x14ac:dyDescent="0.25">
      <c r="A5043" s="5">
        <v>5041</v>
      </c>
      <c r="B5043" s="5">
        <v>0</v>
      </c>
      <c r="C5043" s="5">
        <v>0</v>
      </c>
      <c r="D5043" s="5">
        <v>0</v>
      </c>
      <c r="E5043" s="5">
        <v>0</v>
      </c>
      <c r="F5043" s="5">
        <v>0</v>
      </c>
      <c r="G5043" s="5">
        <v>1</v>
      </c>
      <c r="H5043" s="5"/>
    </row>
    <row r="5044" spans="1:8" x14ac:dyDescent="0.25">
      <c r="A5044" s="5">
        <v>5042</v>
      </c>
      <c r="B5044" s="5">
        <v>0</v>
      </c>
      <c r="C5044" s="5">
        <v>0</v>
      </c>
      <c r="D5044" s="5">
        <v>0</v>
      </c>
      <c r="E5044" s="5">
        <v>0</v>
      </c>
      <c r="F5044" s="5">
        <v>0</v>
      </c>
      <c r="G5044" s="5">
        <v>1</v>
      </c>
      <c r="H5044" s="5"/>
    </row>
    <row r="5045" spans="1:8" x14ac:dyDescent="0.25">
      <c r="A5045" s="5">
        <v>5043</v>
      </c>
      <c r="B5045" s="5">
        <v>0</v>
      </c>
      <c r="C5045" s="5">
        <v>0</v>
      </c>
      <c r="D5045" s="5">
        <v>0</v>
      </c>
      <c r="E5045" s="5">
        <v>0</v>
      </c>
      <c r="F5045" s="5">
        <v>0</v>
      </c>
      <c r="G5045" s="5">
        <v>1</v>
      </c>
      <c r="H5045" s="5"/>
    </row>
    <row r="5046" spans="1:8" x14ac:dyDescent="0.25">
      <c r="A5046" s="5">
        <v>5044</v>
      </c>
      <c r="B5046" s="5">
        <v>0</v>
      </c>
      <c r="C5046" s="5">
        <v>0</v>
      </c>
      <c r="D5046" s="5">
        <v>0</v>
      </c>
      <c r="E5046" s="5">
        <v>0</v>
      </c>
      <c r="F5046" s="5">
        <v>0</v>
      </c>
      <c r="G5046" s="5">
        <v>1</v>
      </c>
      <c r="H5046" s="5"/>
    </row>
    <row r="5047" spans="1:8" x14ac:dyDescent="0.25">
      <c r="A5047" s="5">
        <v>5045</v>
      </c>
      <c r="B5047" s="5">
        <v>0</v>
      </c>
      <c r="C5047" s="5">
        <v>0</v>
      </c>
      <c r="D5047" s="5">
        <v>0</v>
      </c>
      <c r="E5047" s="5">
        <v>0</v>
      </c>
      <c r="F5047" s="5">
        <v>0</v>
      </c>
      <c r="G5047" s="5">
        <v>1</v>
      </c>
      <c r="H5047" s="5"/>
    </row>
    <row r="5048" spans="1:8" x14ac:dyDescent="0.25">
      <c r="A5048" s="5">
        <v>5046</v>
      </c>
      <c r="B5048" s="5">
        <v>50.851740238538</v>
      </c>
      <c r="C5048" s="5">
        <v>0</v>
      </c>
      <c r="D5048" s="5">
        <v>0</v>
      </c>
      <c r="E5048" s="5">
        <v>0</v>
      </c>
      <c r="F5048" s="5">
        <v>0</v>
      </c>
      <c r="G5048" s="5">
        <v>1</v>
      </c>
      <c r="H5048" s="5"/>
    </row>
    <row r="5049" spans="1:8" x14ac:dyDescent="0.25">
      <c r="A5049" s="5">
        <v>5047</v>
      </c>
      <c r="B5049" s="5">
        <v>268.33452664025702</v>
      </c>
      <c r="C5049" s="5">
        <v>0</v>
      </c>
      <c r="D5049" s="5">
        <v>0</v>
      </c>
      <c r="E5049" s="5">
        <v>0</v>
      </c>
      <c r="F5049" s="5">
        <v>0</v>
      </c>
      <c r="G5049" s="5">
        <v>1</v>
      </c>
      <c r="H5049" s="5"/>
    </row>
    <row r="5050" spans="1:8" x14ac:dyDescent="0.25">
      <c r="A5050" s="5">
        <v>5048</v>
      </c>
      <c r="B5050" s="5">
        <v>723.22032736695405</v>
      </c>
      <c r="C5050" s="5">
        <v>0</v>
      </c>
      <c r="D5050" s="5">
        <v>5024.1738981716699</v>
      </c>
      <c r="E5050" s="5">
        <v>0</v>
      </c>
      <c r="F5050" s="5">
        <v>0</v>
      </c>
      <c r="G5050" s="5">
        <v>1</v>
      </c>
      <c r="H5050" s="5"/>
    </row>
    <row r="5051" spans="1:8" x14ac:dyDescent="0.25">
      <c r="A5051" s="5">
        <v>5049</v>
      </c>
      <c r="B5051" s="5">
        <v>1559.4335375615699</v>
      </c>
      <c r="C5051" s="5">
        <v>2659.9481479673</v>
      </c>
      <c r="D5051" s="5">
        <v>5027.97401806172</v>
      </c>
      <c r="E5051" s="5">
        <v>0</v>
      </c>
      <c r="F5051" s="5">
        <v>0.34114286804238197</v>
      </c>
      <c r="G5051" s="5">
        <v>1</v>
      </c>
      <c r="H5051" s="5"/>
    </row>
    <row r="5052" spans="1:8" x14ac:dyDescent="0.25">
      <c r="A5052" s="5">
        <v>5050</v>
      </c>
      <c r="B5052" s="5">
        <v>2136.47473949704</v>
      </c>
      <c r="C5052" s="5">
        <v>4263.9136974469902</v>
      </c>
      <c r="D5052" s="5">
        <v>0</v>
      </c>
      <c r="E5052" s="5">
        <v>0</v>
      </c>
      <c r="F5052" s="5">
        <v>0.39915414099879398</v>
      </c>
      <c r="G5052" s="5">
        <v>1</v>
      </c>
      <c r="H5052" s="5"/>
    </row>
    <row r="5053" spans="1:8" x14ac:dyDescent="0.25">
      <c r="A5053" s="5">
        <v>5051</v>
      </c>
      <c r="B5053" s="5">
        <v>2762.24426470452</v>
      </c>
      <c r="C5053" s="5">
        <v>5933.3213727395596</v>
      </c>
      <c r="D5053" s="5">
        <v>0</v>
      </c>
      <c r="E5053" s="5">
        <v>0</v>
      </c>
      <c r="F5053" s="5">
        <v>0.42960149818210502</v>
      </c>
      <c r="G5053" s="5">
        <v>1</v>
      </c>
      <c r="H5053" s="5"/>
    </row>
    <row r="5054" spans="1:8" x14ac:dyDescent="0.25">
      <c r="A5054" s="5">
        <v>5052</v>
      </c>
      <c r="B5054" s="5">
        <v>3035.0104657953002</v>
      </c>
      <c r="C5054" s="5">
        <v>6733.7507311503005</v>
      </c>
      <c r="D5054" s="5">
        <v>2511.23254689749</v>
      </c>
      <c r="E5054" s="5">
        <v>0</v>
      </c>
      <c r="F5054" s="5">
        <v>0.44373822143918301</v>
      </c>
      <c r="G5054" s="5">
        <v>1</v>
      </c>
      <c r="H5054" s="5"/>
    </row>
    <row r="5055" spans="1:8" x14ac:dyDescent="0.25">
      <c r="A5055" s="5">
        <v>5053</v>
      </c>
      <c r="B5055" s="5">
        <v>3256.9418099938298</v>
      </c>
      <c r="C5055" s="5">
        <v>7414.6897893906498</v>
      </c>
      <c r="D5055" s="5">
        <v>2514</v>
      </c>
      <c r="E5055" s="5">
        <v>0</v>
      </c>
      <c r="F5055" s="5">
        <v>0.45531607388155199</v>
      </c>
      <c r="G5055" s="5">
        <v>1</v>
      </c>
      <c r="H5055" s="5"/>
    </row>
    <row r="5056" spans="1:8" x14ac:dyDescent="0.25">
      <c r="A5056" s="5">
        <v>5054</v>
      </c>
      <c r="B5056" s="5">
        <v>3138.89722903232</v>
      </c>
      <c r="C5056" s="5">
        <v>6409.6588093475502</v>
      </c>
      <c r="D5056" s="5">
        <v>0</v>
      </c>
      <c r="E5056" s="5">
        <v>0</v>
      </c>
      <c r="F5056" s="5">
        <v>0.408401954014605</v>
      </c>
      <c r="G5056" s="5">
        <v>1</v>
      </c>
      <c r="H5056" s="5"/>
    </row>
    <row r="5057" spans="1:8" x14ac:dyDescent="0.25">
      <c r="A5057" s="5">
        <v>5055</v>
      </c>
      <c r="B5057" s="5">
        <v>2887.0067139027901</v>
      </c>
      <c r="C5057" s="5">
        <v>4990.7241439772797</v>
      </c>
      <c r="D5057" s="5">
        <v>0</v>
      </c>
      <c r="E5057" s="5">
        <v>0</v>
      </c>
      <c r="F5057" s="5">
        <v>0.34573692673439199</v>
      </c>
      <c r="G5057" s="5">
        <v>1</v>
      </c>
      <c r="H5057" s="5"/>
    </row>
    <row r="5058" spans="1:8" x14ac:dyDescent="0.25">
      <c r="A5058" s="5">
        <v>5056</v>
      </c>
      <c r="B5058" s="5">
        <v>2319.0985685422302</v>
      </c>
      <c r="C5058" s="5">
        <v>2241.2851589598499</v>
      </c>
      <c r="D5058" s="5">
        <v>0</v>
      </c>
      <c r="E5058" s="5">
        <v>0</v>
      </c>
      <c r="F5058" s="5">
        <v>0.19328934001933501</v>
      </c>
      <c r="G5058" s="5">
        <v>1</v>
      </c>
      <c r="H5058" s="5"/>
    </row>
    <row r="5059" spans="1:8" x14ac:dyDescent="0.25">
      <c r="A5059" s="5">
        <v>5057</v>
      </c>
      <c r="B5059" s="5">
        <v>1665.2778000052199</v>
      </c>
      <c r="C5059" s="5">
        <v>0</v>
      </c>
      <c r="D5059" s="5">
        <v>0</v>
      </c>
      <c r="E5059" s="5">
        <v>0</v>
      </c>
      <c r="F5059" s="5">
        <v>0</v>
      </c>
      <c r="G5059" s="5">
        <v>1</v>
      </c>
      <c r="H5059" s="5"/>
    </row>
    <row r="5060" spans="1:8" x14ac:dyDescent="0.25">
      <c r="A5060" s="5">
        <v>5058</v>
      </c>
      <c r="B5060" s="5">
        <v>831.05202635258604</v>
      </c>
      <c r="C5060" s="5">
        <v>0</v>
      </c>
      <c r="D5060" s="5">
        <v>0</v>
      </c>
      <c r="E5060" s="5">
        <v>0</v>
      </c>
      <c r="F5060" s="5">
        <v>0</v>
      </c>
      <c r="G5060" s="5">
        <v>1</v>
      </c>
      <c r="H5060" s="5"/>
    </row>
    <row r="5061" spans="1:8" x14ac:dyDescent="0.25">
      <c r="A5061" s="5">
        <v>5059</v>
      </c>
      <c r="B5061" s="5">
        <v>209.76337380995801</v>
      </c>
      <c r="C5061" s="5">
        <v>0</v>
      </c>
      <c r="D5061" s="5">
        <v>2513.76112149959</v>
      </c>
      <c r="E5061" s="5">
        <v>0</v>
      </c>
      <c r="F5061" s="5">
        <v>0</v>
      </c>
      <c r="G5061" s="5">
        <v>1</v>
      </c>
      <c r="H5061" s="5"/>
    </row>
    <row r="5062" spans="1:8" x14ac:dyDescent="0.25">
      <c r="A5062" s="5">
        <v>5060</v>
      </c>
      <c r="B5062" s="5">
        <v>74.623756505265902</v>
      </c>
      <c r="C5062" s="5">
        <v>0</v>
      </c>
      <c r="D5062" s="5">
        <v>2513.99820487238</v>
      </c>
      <c r="E5062" s="5">
        <v>0</v>
      </c>
      <c r="F5062" s="5">
        <v>0</v>
      </c>
      <c r="G5062" s="5">
        <v>1</v>
      </c>
      <c r="H5062" s="5"/>
    </row>
    <row r="5063" spans="1:8" x14ac:dyDescent="0.25">
      <c r="A5063" s="5">
        <v>5061</v>
      </c>
      <c r="B5063" s="5">
        <v>0</v>
      </c>
      <c r="C5063" s="5">
        <v>0</v>
      </c>
      <c r="D5063" s="5">
        <v>2513.99766355873</v>
      </c>
      <c r="E5063" s="5">
        <v>0</v>
      </c>
      <c r="F5063" s="5">
        <v>0</v>
      </c>
      <c r="G5063" s="5">
        <v>1</v>
      </c>
      <c r="H5063" s="5"/>
    </row>
    <row r="5064" spans="1:8" x14ac:dyDescent="0.25">
      <c r="A5064" s="5">
        <v>5062</v>
      </c>
      <c r="B5064" s="5">
        <v>0</v>
      </c>
      <c r="C5064" s="5">
        <v>0</v>
      </c>
      <c r="D5064" s="5">
        <v>2513.99640222679</v>
      </c>
      <c r="E5064" s="5">
        <v>0</v>
      </c>
      <c r="F5064" s="5">
        <v>0</v>
      </c>
      <c r="G5064" s="5">
        <v>1</v>
      </c>
      <c r="H5064" s="5"/>
    </row>
    <row r="5065" spans="1:8" x14ac:dyDescent="0.25">
      <c r="A5065" s="5">
        <v>5063</v>
      </c>
      <c r="B5065" s="5">
        <v>0</v>
      </c>
      <c r="C5065" s="5">
        <v>0</v>
      </c>
      <c r="D5065" s="5">
        <v>0</v>
      </c>
      <c r="E5065" s="5">
        <v>0</v>
      </c>
      <c r="F5065" s="5">
        <v>0</v>
      </c>
      <c r="G5065" s="5">
        <v>1</v>
      </c>
      <c r="H5065" s="5"/>
    </row>
    <row r="5066" spans="1:8" x14ac:dyDescent="0.25">
      <c r="A5066" s="5">
        <v>5064</v>
      </c>
      <c r="B5066" s="5">
        <v>0</v>
      </c>
      <c r="C5066" s="5">
        <v>0</v>
      </c>
      <c r="D5066" s="5">
        <v>0</v>
      </c>
      <c r="E5066" s="5">
        <v>0</v>
      </c>
      <c r="F5066" s="5">
        <v>0</v>
      </c>
      <c r="G5066" s="5">
        <v>1</v>
      </c>
      <c r="H5066" s="5"/>
    </row>
    <row r="5067" spans="1:8" x14ac:dyDescent="0.25">
      <c r="A5067" s="5">
        <v>5065</v>
      </c>
      <c r="B5067" s="5">
        <v>0</v>
      </c>
      <c r="C5067" s="5">
        <v>0</v>
      </c>
      <c r="D5067" s="5">
        <v>0</v>
      </c>
      <c r="E5067" s="5">
        <v>0</v>
      </c>
      <c r="F5067" s="5">
        <v>0</v>
      </c>
      <c r="G5067" s="5">
        <v>1</v>
      </c>
      <c r="H5067" s="5"/>
    </row>
    <row r="5068" spans="1:8" x14ac:dyDescent="0.25">
      <c r="A5068" s="5">
        <v>5066</v>
      </c>
      <c r="B5068" s="5">
        <v>0</v>
      </c>
      <c r="C5068" s="5">
        <v>0</v>
      </c>
      <c r="D5068" s="5">
        <v>0</v>
      </c>
      <c r="E5068" s="5">
        <v>0</v>
      </c>
      <c r="F5068" s="5">
        <v>0</v>
      </c>
      <c r="G5068" s="5">
        <v>1</v>
      </c>
      <c r="H5068" s="5"/>
    </row>
    <row r="5069" spans="1:8" x14ac:dyDescent="0.25">
      <c r="A5069" s="5">
        <v>5067</v>
      </c>
      <c r="B5069" s="5">
        <v>0</v>
      </c>
      <c r="C5069" s="5">
        <v>0</v>
      </c>
      <c r="D5069" s="5">
        <v>0</v>
      </c>
      <c r="E5069" s="5">
        <v>0</v>
      </c>
      <c r="F5069" s="5">
        <v>0</v>
      </c>
      <c r="G5069" s="5">
        <v>1</v>
      </c>
      <c r="H5069" s="5"/>
    </row>
    <row r="5070" spans="1:8" x14ac:dyDescent="0.25">
      <c r="A5070" s="5">
        <v>5068</v>
      </c>
      <c r="B5070" s="5">
        <v>0</v>
      </c>
      <c r="C5070" s="5">
        <v>0</v>
      </c>
      <c r="D5070" s="5">
        <v>0</v>
      </c>
      <c r="E5070" s="5">
        <v>0</v>
      </c>
      <c r="F5070" s="5">
        <v>0</v>
      </c>
      <c r="G5070" s="5">
        <v>1</v>
      </c>
      <c r="H5070" s="5"/>
    </row>
    <row r="5071" spans="1:8" x14ac:dyDescent="0.25">
      <c r="A5071" s="5">
        <v>5069</v>
      </c>
      <c r="B5071" s="5">
        <v>0</v>
      </c>
      <c r="C5071" s="5">
        <v>0</v>
      </c>
      <c r="D5071" s="5">
        <v>0</v>
      </c>
      <c r="E5071" s="5">
        <v>0</v>
      </c>
      <c r="F5071" s="5">
        <v>0</v>
      </c>
      <c r="G5071" s="5">
        <v>1</v>
      </c>
      <c r="H5071" s="5"/>
    </row>
    <row r="5072" spans="1:8" x14ac:dyDescent="0.25">
      <c r="A5072" s="5">
        <v>5070</v>
      </c>
      <c r="B5072" s="5">
        <v>75.224533923043694</v>
      </c>
      <c r="C5072" s="5">
        <v>0</v>
      </c>
      <c r="D5072" s="5">
        <v>0</v>
      </c>
      <c r="E5072" s="5">
        <v>0</v>
      </c>
      <c r="F5072" s="5">
        <v>0</v>
      </c>
      <c r="G5072" s="5">
        <v>1</v>
      </c>
      <c r="H5072" s="5"/>
    </row>
    <row r="5073" spans="1:8" x14ac:dyDescent="0.25">
      <c r="A5073" s="5">
        <v>5071</v>
      </c>
      <c r="B5073" s="5">
        <v>262.64434654635198</v>
      </c>
      <c r="C5073" s="5">
        <v>0</v>
      </c>
      <c r="D5073" s="5">
        <v>0</v>
      </c>
      <c r="E5073" s="5">
        <v>0</v>
      </c>
      <c r="F5073" s="5">
        <v>0</v>
      </c>
      <c r="G5073" s="5">
        <v>1</v>
      </c>
      <c r="H5073" s="5"/>
    </row>
    <row r="5074" spans="1:8" x14ac:dyDescent="0.25">
      <c r="A5074" s="5">
        <v>5072</v>
      </c>
      <c r="B5074" s="5">
        <v>724.21776845808802</v>
      </c>
      <c r="C5074" s="5">
        <v>0</v>
      </c>
      <c r="D5074" s="5">
        <v>5024.2206312090102</v>
      </c>
      <c r="E5074" s="5">
        <v>0</v>
      </c>
      <c r="F5074" s="5">
        <v>0</v>
      </c>
      <c r="G5074" s="5">
        <v>1</v>
      </c>
      <c r="H5074" s="5"/>
    </row>
    <row r="5075" spans="1:8" x14ac:dyDescent="0.25">
      <c r="A5075" s="5">
        <v>5073</v>
      </c>
      <c r="B5075" s="5">
        <v>1436.95709881486</v>
      </c>
      <c r="C5075" s="5">
        <v>2596.6853557671802</v>
      </c>
      <c r="D5075" s="5">
        <v>5027.9815819604701</v>
      </c>
      <c r="E5075" s="5">
        <v>0</v>
      </c>
      <c r="F5075" s="5">
        <v>0.36141445803043099</v>
      </c>
      <c r="G5075" s="5">
        <v>1</v>
      </c>
      <c r="H5075" s="5"/>
    </row>
    <row r="5076" spans="1:8" x14ac:dyDescent="0.25">
      <c r="A5076" s="5">
        <v>5074</v>
      </c>
      <c r="B5076" s="5">
        <v>2048.0762922291001</v>
      </c>
      <c r="C5076" s="5">
        <v>4178.4878289540002</v>
      </c>
      <c r="D5076" s="5">
        <v>0</v>
      </c>
      <c r="E5076" s="5">
        <v>0</v>
      </c>
      <c r="F5076" s="5">
        <v>0.408040251664467</v>
      </c>
      <c r="G5076" s="5">
        <v>1</v>
      </c>
      <c r="H5076" s="5"/>
    </row>
    <row r="5077" spans="1:8" x14ac:dyDescent="0.25">
      <c r="A5077" s="5">
        <v>5075</v>
      </c>
      <c r="B5077" s="5">
        <v>2439.48899701661</v>
      </c>
      <c r="C5077" s="5">
        <v>4939.9507677259298</v>
      </c>
      <c r="D5077" s="5">
        <v>0</v>
      </c>
      <c r="E5077" s="5">
        <v>0</v>
      </c>
      <c r="F5077" s="5">
        <v>0.40499881519139902</v>
      </c>
      <c r="G5077" s="5">
        <v>1</v>
      </c>
      <c r="H5077" s="5"/>
    </row>
    <row r="5078" spans="1:8" x14ac:dyDescent="0.25">
      <c r="A5078" s="5">
        <v>5076</v>
      </c>
      <c r="B5078" s="5">
        <v>2423.7357589950898</v>
      </c>
      <c r="C5078" s="5">
        <v>4539.3130081003201</v>
      </c>
      <c r="D5078" s="5">
        <v>2511.9374328720301</v>
      </c>
      <c r="E5078" s="5">
        <v>0</v>
      </c>
      <c r="F5078" s="5">
        <v>0.37457160838422299</v>
      </c>
      <c r="G5078" s="5">
        <v>1</v>
      </c>
      <c r="H5078" s="5"/>
    </row>
    <row r="5079" spans="1:8" x14ac:dyDescent="0.25">
      <c r="A5079" s="5">
        <v>5077</v>
      </c>
      <c r="B5079" s="5">
        <v>2620.7907503065599</v>
      </c>
      <c r="C5079" s="5">
        <v>5198.9009265865498</v>
      </c>
      <c r="D5079" s="5">
        <v>2514.1104106051298</v>
      </c>
      <c r="E5079" s="5">
        <v>0</v>
      </c>
      <c r="F5079" s="5">
        <v>0.396742923911928</v>
      </c>
      <c r="G5079" s="5">
        <v>1</v>
      </c>
      <c r="H5079" s="5"/>
    </row>
    <row r="5080" spans="1:8" x14ac:dyDescent="0.25">
      <c r="A5080" s="5">
        <v>5078</v>
      </c>
      <c r="B5080" s="5">
        <v>2458.7862528771998</v>
      </c>
      <c r="C5080" s="5">
        <v>4115.1770984619898</v>
      </c>
      <c r="D5080" s="5">
        <v>0</v>
      </c>
      <c r="E5080" s="5">
        <v>0</v>
      </c>
      <c r="F5080" s="5">
        <v>0.33473239841907998</v>
      </c>
      <c r="G5080" s="5">
        <v>1</v>
      </c>
      <c r="H5080" s="5"/>
    </row>
    <row r="5081" spans="1:8" x14ac:dyDescent="0.25">
      <c r="A5081" s="5">
        <v>5079</v>
      </c>
      <c r="B5081" s="5">
        <v>1922.9158783005801</v>
      </c>
      <c r="C5081" s="5">
        <v>1817.3663552973101</v>
      </c>
      <c r="D5081" s="5">
        <v>0</v>
      </c>
      <c r="E5081" s="5">
        <v>0</v>
      </c>
      <c r="F5081" s="5">
        <v>0.18902193024839201</v>
      </c>
      <c r="G5081" s="5">
        <v>1</v>
      </c>
      <c r="H5081" s="5"/>
    </row>
    <row r="5082" spans="1:8" x14ac:dyDescent="0.25">
      <c r="A5082" s="5">
        <v>5080</v>
      </c>
      <c r="B5082" s="5">
        <v>1923.1291186680101</v>
      </c>
      <c r="C5082" s="5">
        <v>0</v>
      </c>
      <c r="D5082" s="5">
        <v>0</v>
      </c>
      <c r="E5082" s="5">
        <v>0</v>
      </c>
      <c r="F5082" s="5">
        <v>0</v>
      </c>
      <c r="G5082" s="5">
        <v>1</v>
      </c>
      <c r="H5082" s="5"/>
    </row>
    <row r="5083" spans="1:8" x14ac:dyDescent="0.25">
      <c r="A5083" s="5">
        <v>5081</v>
      </c>
      <c r="B5083" s="5">
        <v>1284.8147131092601</v>
      </c>
      <c r="C5083" s="5">
        <v>0</v>
      </c>
      <c r="D5083" s="5">
        <v>0</v>
      </c>
      <c r="E5083" s="5">
        <v>0</v>
      </c>
      <c r="F5083" s="5">
        <v>0</v>
      </c>
      <c r="G5083" s="5">
        <v>1</v>
      </c>
      <c r="H5083" s="5"/>
    </row>
    <row r="5084" spans="1:8" x14ac:dyDescent="0.25">
      <c r="A5084" s="5">
        <v>5082</v>
      </c>
      <c r="B5084" s="5">
        <v>765.23486349559505</v>
      </c>
      <c r="C5084" s="5">
        <v>0</v>
      </c>
      <c r="D5084" s="5">
        <v>0</v>
      </c>
      <c r="E5084" s="5">
        <v>0</v>
      </c>
      <c r="F5084" s="5">
        <v>0</v>
      </c>
      <c r="G5084" s="5">
        <v>1</v>
      </c>
      <c r="H5084" s="5"/>
    </row>
    <row r="5085" spans="1:8" x14ac:dyDescent="0.25">
      <c r="A5085" s="5">
        <v>5083</v>
      </c>
      <c r="B5085" s="5">
        <v>289.09711549018101</v>
      </c>
      <c r="C5085" s="5">
        <v>0</v>
      </c>
      <c r="D5085" s="5">
        <v>2513.7304107806199</v>
      </c>
      <c r="E5085" s="5">
        <v>0</v>
      </c>
      <c r="F5085" s="5">
        <v>0</v>
      </c>
      <c r="G5085" s="5">
        <v>1</v>
      </c>
      <c r="H5085" s="5"/>
    </row>
    <row r="5086" spans="1:8" x14ac:dyDescent="0.25">
      <c r="A5086" s="5">
        <v>5084</v>
      </c>
      <c r="B5086" s="5">
        <v>63.564675298172503</v>
      </c>
      <c r="C5086" s="5">
        <v>0</v>
      </c>
      <c r="D5086" s="5">
        <v>2513.9978164317699</v>
      </c>
      <c r="E5086" s="5">
        <v>0</v>
      </c>
      <c r="F5086" s="5">
        <v>0</v>
      </c>
      <c r="G5086" s="5">
        <v>1</v>
      </c>
      <c r="H5086" s="5"/>
    </row>
    <row r="5087" spans="1:8" x14ac:dyDescent="0.25">
      <c r="A5087" s="5">
        <v>5085</v>
      </c>
      <c r="B5087" s="5">
        <v>0</v>
      </c>
      <c r="C5087" s="5">
        <v>0</v>
      </c>
      <c r="D5087" s="5">
        <v>2513.9969224195402</v>
      </c>
      <c r="E5087" s="5">
        <v>0</v>
      </c>
      <c r="F5087" s="5">
        <v>0</v>
      </c>
      <c r="G5087" s="5">
        <v>1</v>
      </c>
      <c r="H5087" s="5"/>
    </row>
    <row r="5088" spans="1:8" x14ac:dyDescent="0.25">
      <c r="A5088" s="5">
        <v>5086</v>
      </c>
      <c r="B5088" s="5">
        <v>0</v>
      </c>
      <c r="C5088" s="5">
        <v>0</v>
      </c>
      <c r="D5088" s="5">
        <v>2513.9949384184201</v>
      </c>
      <c r="E5088" s="5">
        <v>0</v>
      </c>
      <c r="F5088" s="5">
        <v>0</v>
      </c>
      <c r="G5088" s="5">
        <v>1</v>
      </c>
      <c r="H5088" s="5"/>
    </row>
    <row r="5089" spans="1:8" x14ac:dyDescent="0.25">
      <c r="A5089" s="5">
        <v>5087</v>
      </c>
      <c r="B5089" s="5">
        <v>0</v>
      </c>
      <c r="C5089" s="5">
        <v>0</v>
      </c>
      <c r="D5089" s="5">
        <v>0</v>
      </c>
      <c r="E5089" s="5">
        <v>0</v>
      </c>
      <c r="F5089" s="5">
        <v>0</v>
      </c>
      <c r="G5089" s="5">
        <v>1</v>
      </c>
      <c r="H5089" s="5"/>
    </row>
    <row r="5090" spans="1:8" x14ac:dyDescent="0.25">
      <c r="A5090" s="5">
        <v>5088</v>
      </c>
      <c r="B5090" s="5">
        <v>0</v>
      </c>
      <c r="C5090" s="5">
        <v>0</v>
      </c>
      <c r="D5090" s="5">
        <v>0</v>
      </c>
      <c r="E5090" s="5">
        <v>0</v>
      </c>
      <c r="F5090" s="5">
        <v>0</v>
      </c>
      <c r="G5090" s="5">
        <v>1</v>
      </c>
      <c r="H5090" s="5"/>
    </row>
    <row r="5091" spans="1:8" x14ac:dyDescent="0.25">
      <c r="A5091" s="5">
        <v>5089</v>
      </c>
      <c r="B5091" s="5">
        <v>0</v>
      </c>
      <c r="C5091" s="5">
        <v>0</v>
      </c>
      <c r="D5091" s="5">
        <v>0</v>
      </c>
      <c r="E5091" s="5">
        <v>0</v>
      </c>
      <c r="F5091" s="5">
        <v>0</v>
      </c>
      <c r="G5091" s="5">
        <v>1</v>
      </c>
      <c r="H5091" s="5"/>
    </row>
    <row r="5092" spans="1:8" x14ac:dyDescent="0.25">
      <c r="A5092" s="5">
        <v>5090</v>
      </c>
      <c r="B5092" s="5">
        <v>0</v>
      </c>
      <c r="C5092" s="5">
        <v>0</v>
      </c>
      <c r="D5092" s="5">
        <v>0</v>
      </c>
      <c r="E5092" s="5">
        <v>0</v>
      </c>
      <c r="F5092" s="5">
        <v>0</v>
      </c>
      <c r="G5092" s="5">
        <v>1</v>
      </c>
      <c r="H5092" s="5"/>
    </row>
    <row r="5093" spans="1:8" x14ac:dyDescent="0.25">
      <c r="A5093" s="5">
        <v>5091</v>
      </c>
      <c r="B5093" s="5">
        <v>0</v>
      </c>
      <c r="C5093" s="5">
        <v>0</v>
      </c>
      <c r="D5093" s="5">
        <v>0</v>
      </c>
      <c r="E5093" s="5">
        <v>0</v>
      </c>
      <c r="F5093" s="5">
        <v>0</v>
      </c>
      <c r="G5093" s="5">
        <v>1</v>
      </c>
      <c r="H5093" s="5"/>
    </row>
    <row r="5094" spans="1:8" x14ac:dyDescent="0.25">
      <c r="A5094" s="5">
        <v>5092</v>
      </c>
      <c r="B5094" s="5">
        <v>0</v>
      </c>
      <c r="C5094" s="5">
        <v>0</v>
      </c>
      <c r="D5094" s="5">
        <v>0</v>
      </c>
      <c r="E5094" s="5">
        <v>0</v>
      </c>
      <c r="F5094" s="5">
        <v>0</v>
      </c>
      <c r="G5094" s="5">
        <v>1</v>
      </c>
      <c r="H5094" s="5"/>
    </row>
    <row r="5095" spans="1:8" x14ac:dyDescent="0.25">
      <c r="A5095" s="5">
        <v>5093</v>
      </c>
      <c r="B5095" s="5">
        <v>0</v>
      </c>
      <c r="C5095" s="5">
        <v>0</v>
      </c>
      <c r="D5095" s="5">
        <v>0</v>
      </c>
      <c r="E5095" s="5">
        <v>0</v>
      </c>
      <c r="F5095" s="5">
        <v>0</v>
      </c>
      <c r="G5095" s="5">
        <v>1</v>
      </c>
      <c r="H5095" s="5"/>
    </row>
    <row r="5096" spans="1:8" x14ac:dyDescent="0.25">
      <c r="A5096" s="5">
        <v>5094</v>
      </c>
      <c r="B5096" s="5">
        <v>63.564675298172503</v>
      </c>
      <c r="C5096" s="5">
        <v>0</v>
      </c>
      <c r="D5096" s="5">
        <v>0</v>
      </c>
      <c r="E5096" s="5">
        <v>0</v>
      </c>
      <c r="F5096" s="5">
        <v>0</v>
      </c>
      <c r="G5096" s="5">
        <v>1</v>
      </c>
      <c r="H5096" s="5"/>
    </row>
    <row r="5097" spans="1:8" x14ac:dyDescent="0.25">
      <c r="A5097" s="5">
        <v>5095</v>
      </c>
      <c r="B5097" s="5">
        <v>249.024536213369</v>
      </c>
      <c r="C5097" s="5">
        <v>0</v>
      </c>
      <c r="D5097" s="5">
        <v>0</v>
      </c>
      <c r="E5097" s="5">
        <v>0</v>
      </c>
      <c r="F5097" s="5">
        <v>0</v>
      </c>
      <c r="G5097" s="5">
        <v>1</v>
      </c>
      <c r="H5097" s="5"/>
    </row>
    <row r="5098" spans="1:8" x14ac:dyDescent="0.25">
      <c r="A5098" s="5">
        <v>5096</v>
      </c>
      <c r="B5098" s="5">
        <v>810.49159919558099</v>
      </c>
      <c r="C5098" s="5">
        <v>0</v>
      </c>
      <c r="D5098" s="5">
        <v>5023.6790159454604</v>
      </c>
      <c r="E5098" s="5">
        <v>0</v>
      </c>
      <c r="F5098" s="5">
        <v>0</v>
      </c>
      <c r="G5098" s="5">
        <v>1</v>
      </c>
      <c r="H5098" s="5"/>
    </row>
    <row r="5099" spans="1:8" x14ac:dyDescent="0.25">
      <c r="A5099" s="5">
        <v>5097</v>
      </c>
      <c r="B5099" s="5">
        <v>1485.074207268</v>
      </c>
      <c r="C5099" s="5">
        <v>2785.6476377540298</v>
      </c>
      <c r="D5099" s="5">
        <v>5027.9735169900096</v>
      </c>
      <c r="E5099" s="5">
        <v>0</v>
      </c>
      <c r="F5099" s="5">
        <v>0.37515265213628002</v>
      </c>
      <c r="G5099" s="5">
        <v>1</v>
      </c>
      <c r="H5099" s="5"/>
    </row>
    <row r="5100" spans="1:8" x14ac:dyDescent="0.25">
      <c r="A5100" s="5">
        <v>5098</v>
      </c>
      <c r="B5100" s="5">
        <v>1853.55664521565</v>
      </c>
      <c r="C5100" s="5">
        <v>3677.1048360084701</v>
      </c>
      <c r="D5100" s="5">
        <v>0</v>
      </c>
      <c r="E5100" s="5">
        <v>0</v>
      </c>
      <c r="F5100" s="5">
        <v>0.39676206768246702</v>
      </c>
      <c r="G5100" s="5">
        <v>1</v>
      </c>
      <c r="H5100" s="5"/>
    </row>
    <row r="5101" spans="1:8" x14ac:dyDescent="0.25">
      <c r="A5101" s="5">
        <v>5099</v>
      </c>
      <c r="B5101" s="5">
        <v>2495.8997181241202</v>
      </c>
      <c r="C5101" s="5">
        <v>5482.6603298910004</v>
      </c>
      <c r="D5101" s="5">
        <v>0</v>
      </c>
      <c r="E5101" s="5">
        <v>0</v>
      </c>
      <c r="F5101" s="5">
        <v>0.43933338263865401</v>
      </c>
      <c r="G5101" s="5">
        <v>1</v>
      </c>
      <c r="H5101" s="5"/>
    </row>
    <row r="5102" spans="1:8" x14ac:dyDescent="0.25">
      <c r="A5102" s="5">
        <v>5100</v>
      </c>
      <c r="B5102" s="5">
        <v>3029.0971732083499</v>
      </c>
      <c r="C5102" s="5">
        <v>7358.8125991999204</v>
      </c>
      <c r="D5102" s="5">
        <v>2514</v>
      </c>
      <c r="E5102" s="5">
        <v>0</v>
      </c>
      <c r="F5102" s="5">
        <v>0.48587497712526401</v>
      </c>
      <c r="G5102" s="5">
        <v>1</v>
      </c>
      <c r="H5102" s="5"/>
    </row>
    <row r="5103" spans="1:8" x14ac:dyDescent="0.25">
      <c r="A5103" s="5">
        <v>5101</v>
      </c>
      <c r="B5103" s="5">
        <v>2736.9171529923301</v>
      </c>
      <c r="C5103" s="5">
        <v>5857.3589226802897</v>
      </c>
      <c r="D5103" s="5">
        <v>2514</v>
      </c>
      <c r="E5103" s="5">
        <v>0</v>
      </c>
      <c r="F5103" s="5">
        <v>0.42802603037130899</v>
      </c>
      <c r="G5103" s="5">
        <v>1</v>
      </c>
      <c r="H5103" s="5"/>
    </row>
    <row r="5104" spans="1:8" x14ac:dyDescent="0.25">
      <c r="A5104" s="5">
        <v>5102</v>
      </c>
      <c r="B5104" s="5">
        <v>2539.8264177244</v>
      </c>
      <c r="C5104" s="5">
        <v>4606.8596287689097</v>
      </c>
      <c r="D5104" s="5">
        <v>0</v>
      </c>
      <c r="E5104" s="5">
        <v>0</v>
      </c>
      <c r="F5104" s="5">
        <v>0.36276964411872897</v>
      </c>
      <c r="G5104" s="5">
        <v>1</v>
      </c>
      <c r="H5104" s="5"/>
    </row>
    <row r="5105" spans="1:8" x14ac:dyDescent="0.25">
      <c r="A5105" s="5">
        <v>5103</v>
      </c>
      <c r="B5105" s="5">
        <v>2628.9558340112399</v>
      </c>
      <c r="C5105" s="5">
        <v>4720.5436914142301</v>
      </c>
      <c r="D5105" s="5">
        <v>0</v>
      </c>
      <c r="E5105" s="5">
        <v>0</v>
      </c>
      <c r="F5105" s="5">
        <v>0.35911928454518999</v>
      </c>
      <c r="G5105" s="5">
        <v>1</v>
      </c>
      <c r="H5105" s="5"/>
    </row>
    <row r="5106" spans="1:8" x14ac:dyDescent="0.25">
      <c r="A5106" s="5">
        <v>5104</v>
      </c>
      <c r="B5106" s="5">
        <v>2141.4387508159498</v>
      </c>
      <c r="C5106" s="5">
        <v>2426.5637826611901</v>
      </c>
      <c r="D5106" s="5">
        <v>0</v>
      </c>
      <c r="E5106" s="5">
        <v>0</v>
      </c>
      <c r="F5106" s="5">
        <v>0.22662929598242901</v>
      </c>
      <c r="G5106" s="5">
        <v>1</v>
      </c>
      <c r="H5106" s="5"/>
    </row>
    <row r="5107" spans="1:8" x14ac:dyDescent="0.25">
      <c r="A5107" s="5">
        <v>5105</v>
      </c>
      <c r="B5107" s="5">
        <v>1453.9848158960101</v>
      </c>
      <c r="C5107" s="5">
        <v>0</v>
      </c>
      <c r="D5107" s="5">
        <v>0</v>
      </c>
      <c r="E5107" s="5">
        <v>0</v>
      </c>
      <c r="F5107" s="5">
        <v>0</v>
      </c>
      <c r="G5107" s="5">
        <v>1</v>
      </c>
      <c r="H5107" s="5"/>
    </row>
    <row r="5108" spans="1:8" x14ac:dyDescent="0.25">
      <c r="A5108" s="5">
        <v>5106</v>
      </c>
      <c r="B5108" s="5">
        <v>865.31802688402297</v>
      </c>
      <c r="C5108" s="5">
        <v>0</v>
      </c>
      <c r="D5108" s="5">
        <v>0</v>
      </c>
      <c r="E5108" s="5">
        <v>0</v>
      </c>
      <c r="F5108" s="5">
        <v>0</v>
      </c>
      <c r="G5108" s="5">
        <v>1</v>
      </c>
      <c r="H5108" s="5"/>
    </row>
    <row r="5109" spans="1:8" x14ac:dyDescent="0.25">
      <c r="A5109" s="5">
        <v>5107</v>
      </c>
      <c r="B5109" s="5">
        <v>205.85506967662801</v>
      </c>
      <c r="C5109" s="5">
        <v>0</v>
      </c>
      <c r="D5109" s="5">
        <v>2513.5499785074799</v>
      </c>
      <c r="E5109" s="5">
        <v>0</v>
      </c>
      <c r="F5109" s="5">
        <v>0</v>
      </c>
      <c r="G5109" s="5">
        <v>1</v>
      </c>
      <c r="H5109" s="5"/>
    </row>
    <row r="5110" spans="1:8" x14ac:dyDescent="0.25">
      <c r="A5110" s="5">
        <v>5108</v>
      </c>
      <c r="B5110" s="5">
        <v>89.615343934226402</v>
      </c>
      <c r="C5110" s="5">
        <v>0</v>
      </c>
      <c r="D5110" s="5">
        <v>2513.9965654712901</v>
      </c>
      <c r="E5110" s="5">
        <v>0</v>
      </c>
      <c r="F5110" s="5">
        <v>0</v>
      </c>
      <c r="G5110" s="5">
        <v>1</v>
      </c>
      <c r="H5110" s="5"/>
    </row>
    <row r="5111" spans="1:8" x14ac:dyDescent="0.25">
      <c r="A5111" s="5">
        <v>5109</v>
      </c>
      <c r="B5111" s="5">
        <v>0</v>
      </c>
      <c r="C5111" s="5">
        <v>0</v>
      </c>
      <c r="D5111" s="5">
        <v>2513.9956382076798</v>
      </c>
      <c r="E5111" s="5">
        <v>0</v>
      </c>
      <c r="F5111" s="5">
        <v>0</v>
      </c>
      <c r="G5111" s="5">
        <v>1</v>
      </c>
      <c r="H5111" s="5"/>
    </row>
    <row r="5112" spans="1:8" x14ac:dyDescent="0.25">
      <c r="A5112" s="5">
        <v>5110</v>
      </c>
      <c r="B5112" s="5">
        <v>0</v>
      </c>
      <c r="C5112" s="5">
        <v>0</v>
      </c>
      <c r="D5112" s="5">
        <v>2513.9936500602598</v>
      </c>
      <c r="E5112" s="5">
        <v>0</v>
      </c>
      <c r="F5112" s="5">
        <v>0</v>
      </c>
      <c r="G5112" s="5">
        <v>1</v>
      </c>
      <c r="H5112" s="5"/>
    </row>
    <row r="5113" spans="1:8" x14ac:dyDescent="0.25">
      <c r="A5113" s="5">
        <v>5111</v>
      </c>
      <c r="B5113" s="5">
        <v>0</v>
      </c>
      <c r="C5113" s="5">
        <v>0</v>
      </c>
      <c r="D5113" s="5">
        <v>0</v>
      </c>
      <c r="E5113" s="5">
        <v>0</v>
      </c>
      <c r="F5113" s="5">
        <v>0</v>
      </c>
      <c r="G5113" s="5">
        <v>1</v>
      </c>
      <c r="H5113" s="5"/>
    </row>
    <row r="5114" spans="1:8" x14ac:dyDescent="0.25">
      <c r="A5114" s="5">
        <v>5112</v>
      </c>
      <c r="B5114" s="5">
        <v>0</v>
      </c>
      <c r="C5114" s="5">
        <v>0</v>
      </c>
      <c r="D5114" s="5">
        <v>0</v>
      </c>
      <c r="E5114" s="5">
        <v>0</v>
      </c>
      <c r="F5114" s="5">
        <v>0</v>
      </c>
      <c r="G5114" s="5">
        <v>1</v>
      </c>
      <c r="H5114" s="5"/>
    </row>
    <row r="5115" spans="1:8" x14ac:dyDescent="0.25">
      <c r="A5115" s="5">
        <v>5113</v>
      </c>
      <c r="B5115" s="5">
        <v>0</v>
      </c>
      <c r="C5115" s="5">
        <v>0</v>
      </c>
      <c r="D5115" s="5">
        <v>0</v>
      </c>
      <c r="E5115" s="5">
        <v>0</v>
      </c>
      <c r="F5115" s="5">
        <v>0</v>
      </c>
      <c r="G5115" s="5">
        <v>1</v>
      </c>
      <c r="H5115" s="5"/>
    </row>
    <row r="5116" spans="1:8" x14ac:dyDescent="0.25">
      <c r="A5116" s="5">
        <v>5114</v>
      </c>
      <c r="B5116" s="5">
        <v>0</v>
      </c>
      <c r="C5116" s="5">
        <v>0</v>
      </c>
      <c r="D5116" s="5">
        <v>0</v>
      </c>
      <c r="E5116" s="5">
        <v>0</v>
      </c>
      <c r="F5116" s="5">
        <v>0</v>
      </c>
      <c r="G5116" s="5">
        <v>1</v>
      </c>
      <c r="H5116" s="5"/>
    </row>
    <row r="5117" spans="1:8" x14ac:dyDescent="0.25">
      <c r="A5117" s="5">
        <v>5115</v>
      </c>
      <c r="B5117" s="5">
        <v>0</v>
      </c>
      <c r="C5117" s="5">
        <v>0</v>
      </c>
      <c r="D5117" s="5">
        <v>0</v>
      </c>
      <c r="E5117" s="5">
        <v>0</v>
      </c>
      <c r="F5117" s="5">
        <v>0</v>
      </c>
      <c r="G5117" s="5">
        <v>1</v>
      </c>
      <c r="H5117" s="5"/>
    </row>
    <row r="5118" spans="1:8" x14ac:dyDescent="0.25">
      <c r="A5118" s="5">
        <v>5116</v>
      </c>
      <c r="B5118" s="5">
        <v>0</v>
      </c>
      <c r="C5118" s="5">
        <v>0</v>
      </c>
      <c r="D5118" s="5">
        <v>0</v>
      </c>
      <c r="E5118" s="5">
        <v>0</v>
      </c>
      <c r="F5118" s="5">
        <v>0</v>
      </c>
      <c r="G5118" s="5">
        <v>1</v>
      </c>
      <c r="H5118" s="5"/>
    </row>
    <row r="5119" spans="1:8" x14ac:dyDescent="0.25">
      <c r="A5119" s="5">
        <v>5117</v>
      </c>
      <c r="B5119" s="5">
        <v>0</v>
      </c>
      <c r="C5119" s="5">
        <v>0</v>
      </c>
      <c r="D5119" s="5">
        <v>0</v>
      </c>
      <c r="E5119" s="5">
        <v>0</v>
      </c>
      <c r="F5119" s="5">
        <v>0</v>
      </c>
      <c r="G5119" s="5">
        <v>1</v>
      </c>
      <c r="H5119" s="5"/>
    </row>
    <row r="5120" spans="1:8" x14ac:dyDescent="0.25">
      <c r="A5120" s="5">
        <v>5118</v>
      </c>
      <c r="B5120" s="5">
        <v>77.839676690235294</v>
      </c>
      <c r="C5120" s="5">
        <v>0</v>
      </c>
      <c r="D5120" s="5">
        <v>0</v>
      </c>
      <c r="E5120" s="5">
        <v>0</v>
      </c>
      <c r="F5120" s="5">
        <v>0</v>
      </c>
      <c r="G5120" s="5">
        <v>1</v>
      </c>
      <c r="H5120" s="5"/>
    </row>
    <row r="5121" spans="1:8" x14ac:dyDescent="0.25">
      <c r="A5121" s="5">
        <v>5119</v>
      </c>
      <c r="B5121" s="5">
        <v>279.38634927771699</v>
      </c>
      <c r="C5121" s="5">
        <v>0</v>
      </c>
      <c r="D5121" s="5">
        <v>0</v>
      </c>
      <c r="E5121" s="5">
        <v>0</v>
      </c>
      <c r="F5121" s="5">
        <v>0</v>
      </c>
      <c r="G5121" s="5">
        <v>1</v>
      </c>
      <c r="H5121" s="5"/>
    </row>
    <row r="5122" spans="1:8" x14ac:dyDescent="0.25">
      <c r="A5122" s="5">
        <v>5120</v>
      </c>
      <c r="B5122" s="5">
        <v>642.40092271302501</v>
      </c>
      <c r="C5122" s="5">
        <v>0</v>
      </c>
      <c r="D5122" s="5">
        <v>5023.6950258909001</v>
      </c>
      <c r="E5122" s="5">
        <v>0</v>
      </c>
      <c r="F5122" s="5">
        <v>0</v>
      </c>
      <c r="G5122" s="5">
        <v>1</v>
      </c>
      <c r="H5122" s="5"/>
    </row>
    <row r="5123" spans="1:8" x14ac:dyDescent="0.25">
      <c r="A5123" s="5">
        <v>5121</v>
      </c>
      <c r="B5123" s="5">
        <v>1255.7745648616101</v>
      </c>
      <c r="C5123" s="5">
        <v>2087.8165395282499</v>
      </c>
      <c r="D5123" s="5">
        <v>5027.9598712706202</v>
      </c>
      <c r="E5123" s="5">
        <v>0</v>
      </c>
      <c r="F5123" s="5">
        <v>0.33251454482609599</v>
      </c>
      <c r="G5123" s="5">
        <v>1</v>
      </c>
      <c r="H5123" s="5"/>
    </row>
    <row r="5124" spans="1:8" x14ac:dyDescent="0.25">
      <c r="A5124" s="5">
        <v>5122</v>
      </c>
      <c r="B5124" s="5">
        <v>1554.3876778481001</v>
      </c>
      <c r="C5124" s="5">
        <v>2709.0843323568602</v>
      </c>
      <c r="D5124" s="5">
        <v>0</v>
      </c>
      <c r="E5124" s="5">
        <v>0</v>
      </c>
      <c r="F5124" s="5">
        <v>0.34857254346724598</v>
      </c>
      <c r="G5124" s="5">
        <v>1</v>
      </c>
      <c r="H5124" s="5"/>
    </row>
    <row r="5125" spans="1:8" x14ac:dyDescent="0.25">
      <c r="A5125" s="5">
        <v>5123</v>
      </c>
      <c r="B5125" s="5">
        <v>2268.37695447839</v>
      </c>
      <c r="C5125" s="5">
        <v>4646.9855470316597</v>
      </c>
      <c r="D5125" s="5">
        <v>0</v>
      </c>
      <c r="E5125" s="5">
        <v>0</v>
      </c>
      <c r="F5125" s="5">
        <v>0.40971898761777797</v>
      </c>
      <c r="G5125" s="5">
        <v>1</v>
      </c>
      <c r="H5125" s="5"/>
    </row>
    <row r="5126" spans="1:8" x14ac:dyDescent="0.25">
      <c r="A5126" s="5">
        <v>5124</v>
      </c>
      <c r="B5126" s="5">
        <v>2271.6782744165698</v>
      </c>
      <c r="C5126" s="5">
        <v>4325.8321877396002</v>
      </c>
      <c r="D5126" s="5">
        <v>2512.67828364859</v>
      </c>
      <c r="E5126" s="5">
        <v>0</v>
      </c>
      <c r="F5126" s="5">
        <v>0.38084901687671602</v>
      </c>
      <c r="G5126" s="5">
        <v>1</v>
      </c>
      <c r="H5126" s="5"/>
    </row>
    <row r="5127" spans="1:8" x14ac:dyDescent="0.25">
      <c r="A5127" s="5">
        <v>5125</v>
      </c>
      <c r="B5127" s="5">
        <v>2702.40936915059</v>
      </c>
      <c r="C5127" s="5">
        <v>5848.1460109952004</v>
      </c>
      <c r="D5127" s="5">
        <v>2514.1963193686502</v>
      </c>
      <c r="E5127" s="5">
        <v>0</v>
      </c>
      <c r="F5127" s="5">
        <v>0.432809779104676</v>
      </c>
      <c r="G5127" s="5">
        <v>1</v>
      </c>
      <c r="H5127" s="5"/>
    </row>
    <row r="5128" spans="1:8" x14ac:dyDescent="0.25">
      <c r="A5128" s="5">
        <v>5126</v>
      </c>
      <c r="B5128" s="5">
        <v>2390.43787697056</v>
      </c>
      <c r="C5128" s="5">
        <v>4098.9783093300703</v>
      </c>
      <c r="D5128" s="5">
        <v>0</v>
      </c>
      <c r="E5128" s="5">
        <v>0</v>
      </c>
      <c r="F5128" s="5">
        <v>0.34294790494048</v>
      </c>
      <c r="G5128" s="5">
        <v>1</v>
      </c>
      <c r="H5128" s="5"/>
    </row>
    <row r="5129" spans="1:8" x14ac:dyDescent="0.25">
      <c r="A5129" s="5">
        <v>5127</v>
      </c>
      <c r="B5129" s="5">
        <v>1825.9483013776601</v>
      </c>
      <c r="C5129" s="5">
        <v>0</v>
      </c>
      <c r="D5129" s="5">
        <v>0</v>
      </c>
      <c r="E5129" s="5">
        <v>0</v>
      </c>
      <c r="F5129" s="5">
        <v>0</v>
      </c>
      <c r="G5129" s="5">
        <v>1</v>
      </c>
      <c r="H5129" s="5"/>
    </row>
    <row r="5130" spans="1:8" x14ac:dyDescent="0.25">
      <c r="A5130" s="5">
        <v>5128</v>
      </c>
      <c r="B5130" s="5">
        <v>1697.3986929166599</v>
      </c>
      <c r="C5130" s="5">
        <v>1132.9897126297301</v>
      </c>
      <c r="D5130" s="5">
        <v>0</v>
      </c>
      <c r="E5130" s="5">
        <v>0</v>
      </c>
      <c r="F5130" s="5">
        <v>0.13349718215576001</v>
      </c>
      <c r="G5130" s="5">
        <v>1</v>
      </c>
      <c r="H5130" s="5"/>
    </row>
    <row r="5131" spans="1:8" x14ac:dyDescent="0.25">
      <c r="A5131" s="5">
        <v>5129</v>
      </c>
      <c r="B5131" s="5">
        <v>1084.03922349549</v>
      </c>
      <c r="C5131" s="5">
        <v>0</v>
      </c>
      <c r="D5131" s="5">
        <v>0</v>
      </c>
      <c r="E5131" s="5">
        <v>0</v>
      </c>
      <c r="F5131" s="5">
        <v>0</v>
      </c>
      <c r="G5131" s="5">
        <v>1</v>
      </c>
      <c r="H5131" s="5"/>
    </row>
    <row r="5132" spans="1:8" x14ac:dyDescent="0.25">
      <c r="A5132" s="5">
        <v>5130</v>
      </c>
      <c r="B5132" s="5">
        <v>744.70237671046505</v>
      </c>
      <c r="C5132" s="5">
        <v>0</v>
      </c>
      <c r="D5132" s="5">
        <v>0</v>
      </c>
      <c r="E5132" s="5">
        <v>0</v>
      </c>
      <c r="F5132" s="5">
        <v>0</v>
      </c>
      <c r="G5132" s="5">
        <v>1</v>
      </c>
      <c r="H5132" s="5"/>
    </row>
    <row r="5133" spans="1:8" x14ac:dyDescent="0.25">
      <c r="A5133" s="5">
        <v>5131</v>
      </c>
      <c r="B5133" s="5">
        <v>213.76015794276699</v>
      </c>
      <c r="C5133" s="5">
        <v>0</v>
      </c>
      <c r="D5133" s="5">
        <v>2513.6713552604001</v>
      </c>
      <c r="E5133" s="5">
        <v>0</v>
      </c>
      <c r="F5133" s="5">
        <v>0</v>
      </c>
      <c r="G5133" s="5">
        <v>1</v>
      </c>
      <c r="H5133" s="5"/>
    </row>
    <row r="5134" spans="1:8" x14ac:dyDescent="0.25">
      <c r="A5134" s="5">
        <v>5132</v>
      </c>
      <c r="B5134" s="5">
        <v>70.609145679598299</v>
      </c>
      <c r="C5134" s="5">
        <v>0</v>
      </c>
      <c r="D5134" s="5">
        <v>2513.9984361353099</v>
      </c>
      <c r="E5134" s="5">
        <v>0</v>
      </c>
      <c r="F5134" s="5">
        <v>0</v>
      </c>
      <c r="G5134" s="5">
        <v>1</v>
      </c>
      <c r="H5134" s="5"/>
    </row>
    <row r="5135" spans="1:8" x14ac:dyDescent="0.25">
      <c r="A5135" s="5">
        <v>5133</v>
      </c>
      <c r="B5135" s="5">
        <v>0</v>
      </c>
      <c r="C5135" s="5">
        <v>0</v>
      </c>
      <c r="D5135" s="5">
        <v>2513.9971609665099</v>
      </c>
      <c r="E5135" s="5">
        <v>0</v>
      </c>
      <c r="F5135" s="5">
        <v>0</v>
      </c>
      <c r="G5135" s="5">
        <v>1</v>
      </c>
      <c r="H5135" s="5"/>
    </row>
    <row r="5136" spans="1:8" x14ac:dyDescent="0.25">
      <c r="A5136" s="5">
        <v>5134</v>
      </c>
      <c r="B5136" s="5">
        <v>0</v>
      </c>
      <c r="C5136" s="5">
        <v>0</v>
      </c>
      <c r="D5136" s="5">
        <v>2513.9941605786098</v>
      </c>
      <c r="E5136" s="5">
        <v>0</v>
      </c>
      <c r="F5136" s="5">
        <v>0</v>
      </c>
      <c r="G5136" s="5">
        <v>1</v>
      </c>
      <c r="H5136" s="5"/>
    </row>
    <row r="5137" spans="1:8" x14ac:dyDescent="0.25">
      <c r="A5137" s="5">
        <v>5135</v>
      </c>
      <c r="B5137" s="5">
        <v>0</v>
      </c>
      <c r="C5137" s="5">
        <v>0</v>
      </c>
      <c r="D5137" s="5">
        <v>0</v>
      </c>
      <c r="E5137" s="5">
        <v>0</v>
      </c>
      <c r="F5137" s="5">
        <v>0</v>
      </c>
      <c r="G5137" s="5">
        <v>1</v>
      </c>
      <c r="H5137" s="5"/>
    </row>
    <row r="5138" spans="1:8" x14ac:dyDescent="0.25">
      <c r="A5138" s="5">
        <v>5136</v>
      </c>
      <c r="B5138" s="5">
        <v>0</v>
      </c>
      <c r="C5138" s="5">
        <v>0</v>
      </c>
      <c r="D5138" s="5">
        <v>0</v>
      </c>
      <c r="E5138" s="5">
        <v>0</v>
      </c>
      <c r="F5138" s="5">
        <v>0</v>
      </c>
      <c r="G5138" s="5">
        <v>1</v>
      </c>
      <c r="H5138" s="5"/>
    </row>
    <row r="5139" spans="1:8" x14ac:dyDescent="0.25">
      <c r="A5139" s="5">
        <v>5137</v>
      </c>
      <c r="B5139" s="5">
        <v>0</v>
      </c>
      <c r="C5139" s="5">
        <v>0</v>
      </c>
      <c r="D5139" s="5">
        <v>0</v>
      </c>
      <c r="E5139" s="5">
        <v>0</v>
      </c>
      <c r="F5139" s="5">
        <v>0</v>
      </c>
      <c r="G5139" s="5">
        <v>1</v>
      </c>
      <c r="H5139" s="5"/>
    </row>
    <row r="5140" spans="1:8" x14ac:dyDescent="0.25">
      <c r="A5140" s="5">
        <v>5138</v>
      </c>
      <c r="B5140" s="5">
        <v>0</v>
      </c>
      <c r="C5140" s="5">
        <v>0</v>
      </c>
      <c r="D5140" s="5">
        <v>0</v>
      </c>
      <c r="E5140" s="5">
        <v>0</v>
      </c>
      <c r="F5140" s="5">
        <v>0</v>
      </c>
      <c r="G5140" s="5">
        <v>1</v>
      </c>
      <c r="H5140" s="5"/>
    </row>
    <row r="5141" spans="1:8" x14ac:dyDescent="0.25">
      <c r="A5141" s="5">
        <v>5139</v>
      </c>
      <c r="B5141" s="5">
        <v>0</v>
      </c>
      <c r="C5141" s="5">
        <v>0</v>
      </c>
      <c r="D5141" s="5">
        <v>0</v>
      </c>
      <c r="E5141" s="5">
        <v>0</v>
      </c>
      <c r="F5141" s="5">
        <v>0</v>
      </c>
      <c r="G5141" s="5">
        <v>1</v>
      </c>
      <c r="H5141" s="5"/>
    </row>
    <row r="5142" spans="1:8" x14ac:dyDescent="0.25">
      <c r="A5142" s="5">
        <v>5140</v>
      </c>
      <c r="B5142" s="5">
        <v>0</v>
      </c>
      <c r="C5142" s="5">
        <v>0</v>
      </c>
      <c r="D5142" s="5">
        <v>0</v>
      </c>
      <c r="E5142" s="5">
        <v>0</v>
      </c>
      <c r="F5142" s="5">
        <v>0</v>
      </c>
      <c r="G5142" s="5">
        <v>1</v>
      </c>
      <c r="H5142" s="5"/>
    </row>
    <row r="5143" spans="1:8" x14ac:dyDescent="0.25">
      <c r="A5143" s="5">
        <v>5141</v>
      </c>
      <c r="B5143" s="5">
        <v>0</v>
      </c>
      <c r="C5143" s="5">
        <v>0</v>
      </c>
      <c r="D5143" s="5">
        <v>0</v>
      </c>
      <c r="E5143" s="5">
        <v>0</v>
      </c>
      <c r="F5143" s="5">
        <v>0</v>
      </c>
      <c r="G5143" s="5">
        <v>1</v>
      </c>
      <c r="H5143" s="5"/>
    </row>
    <row r="5144" spans="1:8" x14ac:dyDescent="0.25">
      <c r="A5144" s="5">
        <v>5142</v>
      </c>
      <c r="B5144" s="5">
        <v>31.782337649086202</v>
      </c>
      <c r="C5144" s="5">
        <v>0</v>
      </c>
      <c r="D5144" s="5">
        <v>0</v>
      </c>
      <c r="E5144" s="5">
        <v>0</v>
      </c>
      <c r="F5144" s="5">
        <v>0</v>
      </c>
      <c r="G5144" s="5">
        <v>1</v>
      </c>
      <c r="H5144" s="5"/>
    </row>
    <row r="5145" spans="1:8" x14ac:dyDescent="0.25">
      <c r="A5145" s="5">
        <v>5143</v>
      </c>
      <c r="B5145" s="5">
        <v>108.05994800689299</v>
      </c>
      <c r="C5145" s="5">
        <v>0</v>
      </c>
      <c r="D5145" s="5">
        <v>0</v>
      </c>
      <c r="E5145" s="5">
        <v>0</v>
      </c>
      <c r="F5145" s="5">
        <v>0</v>
      </c>
      <c r="G5145" s="5">
        <v>1</v>
      </c>
      <c r="H5145" s="5"/>
    </row>
    <row r="5146" spans="1:8" x14ac:dyDescent="0.25">
      <c r="A5146" s="5">
        <v>5144</v>
      </c>
      <c r="B5146" s="5">
        <v>438.30050284175201</v>
      </c>
      <c r="C5146" s="5">
        <v>0</v>
      </c>
      <c r="D5146" s="5">
        <v>5023.03487559935</v>
      </c>
      <c r="E5146" s="5">
        <v>0</v>
      </c>
      <c r="F5146" s="5">
        <v>0</v>
      </c>
      <c r="G5146" s="5">
        <v>1</v>
      </c>
      <c r="H5146" s="5"/>
    </row>
    <row r="5147" spans="1:8" x14ac:dyDescent="0.25">
      <c r="A5147" s="5">
        <v>5145</v>
      </c>
      <c r="B5147" s="5">
        <v>993.67041934491294</v>
      </c>
      <c r="C5147" s="5">
        <v>1628.3292142267801</v>
      </c>
      <c r="D5147" s="5">
        <v>5027.9153036705302</v>
      </c>
      <c r="E5147" s="5">
        <v>0</v>
      </c>
      <c r="F5147" s="5">
        <v>0.32774030145177002</v>
      </c>
      <c r="G5147" s="5">
        <v>1</v>
      </c>
      <c r="H5147" s="5"/>
    </row>
    <row r="5148" spans="1:8" x14ac:dyDescent="0.25">
      <c r="A5148" s="5">
        <v>5146</v>
      </c>
      <c r="B5148" s="5">
        <v>1635.63175485531</v>
      </c>
      <c r="C5148" s="5">
        <v>3210.9643249321898</v>
      </c>
      <c r="D5148" s="5">
        <v>0</v>
      </c>
      <c r="E5148" s="5">
        <v>0</v>
      </c>
      <c r="F5148" s="5">
        <v>0.39262680184680099</v>
      </c>
      <c r="G5148" s="5">
        <v>1</v>
      </c>
      <c r="H5148" s="5"/>
    </row>
    <row r="5149" spans="1:8" x14ac:dyDescent="0.25">
      <c r="A5149" s="5">
        <v>5147</v>
      </c>
      <c r="B5149" s="5">
        <v>2929.3922956239599</v>
      </c>
      <c r="C5149" s="5">
        <v>7419.3436524177696</v>
      </c>
      <c r="D5149" s="5">
        <v>0</v>
      </c>
      <c r="E5149" s="5">
        <v>0</v>
      </c>
      <c r="F5149" s="5">
        <v>0.50654490100178795</v>
      </c>
      <c r="G5149" s="5">
        <v>1</v>
      </c>
      <c r="H5149" s="5"/>
    </row>
    <row r="5150" spans="1:8" x14ac:dyDescent="0.25">
      <c r="A5150" s="5">
        <v>5148</v>
      </c>
      <c r="B5150" s="5">
        <v>2659.9540385109999</v>
      </c>
      <c r="C5150" s="5">
        <v>5970.4611354129302</v>
      </c>
      <c r="D5150" s="5">
        <v>2514.56812572732</v>
      </c>
      <c r="E5150" s="5">
        <v>0</v>
      </c>
      <c r="F5150" s="5">
        <v>0.44891460893859397</v>
      </c>
      <c r="G5150" s="5">
        <v>1</v>
      </c>
      <c r="H5150" s="5"/>
    </row>
    <row r="5151" spans="1:8" x14ac:dyDescent="0.25">
      <c r="A5151" s="5">
        <v>5149</v>
      </c>
      <c r="B5151" s="5">
        <v>1430.1650621977101</v>
      </c>
      <c r="C5151" s="5">
        <v>0</v>
      </c>
      <c r="D5151" s="5">
        <v>2513.9741789015402</v>
      </c>
      <c r="E5151" s="5">
        <v>0</v>
      </c>
      <c r="F5151" s="5">
        <v>0</v>
      </c>
      <c r="G5151" s="5">
        <v>1</v>
      </c>
      <c r="H5151" s="5"/>
    </row>
    <row r="5152" spans="1:8" x14ac:dyDescent="0.25">
      <c r="A5152" s="5">
        <v>5150</v>
      </c>
      <c r="B5152" s="5">
        <v>1539.2000594163901</v>
      </c>
      <c r="C5152" s="5">
        <v>1829.38885824515</v>
      </c>
      <c r="D5152" s="5">
        <v>0</v>
      </c>
      <c r="E5152" s="5">
        <v>0</v>
      </c>
      <c r="F5152" s="5">
        <v>0.23770644326781901</v>
      </c>
      <c r="G5152" s="5">
        <v>1</v>
      </c>
      <c r="H5152" s="5"/>
    </row>
    <row r="5153" spans="1:8" x14ac:dyDescent="0.25">
      <c r="A5153" s="5">
        <v>5151</v>
      </c>
      <c r="B5153" s="5">
        <v>1179.8277847102299</v>
      </c>
      <c r="C5153" s="5">
        <v>0</v>
      </c>
      <c r="D5153" s="5">
        <v>0</v>
      </c>
      <c r="E5153" s="5">
        <v>0</v>
      </c>
      <c r="F5153" s="5">
        <v>0</v>
      </c>
      <c r="G5153" s="5">
        <v>1</v>
      </c>
      <c r="H5153" s="5"/>
    </row>
    <row r="5154" spans="1:8" x14ac:dyDescent="0.25">
      <c r="A5154" s="5">
        <v>5152</v>
      </c>
      <c r="B5154" s="5">
        <v>623.29528769735498</v>
      </c>
      <c r="C5154" s="5">
        <v>0</v>
      </c>
      <c r="D5154" s="5">
        <v>0</v>
      </c>
      <c r="E5154" s="5">
        <v>0</v>
      </c>
      <c r="F5154" s="5">
        <v>0</v>
      </c>
      <c r="G5154" s="5">
        <v>1</v>
      </c>
      <c r="H5154" s="5"/>
    </row>
    <row r="5155" spans="1:8" x14ac:dyDescent="0.25">
      <c r="A5155" s="5">
        <v>5153</v>
      </c>
      <c r="B5155" s="5">
        <v>314.64514272595397</v>
      </c>
      <c r="C5155" s="5">
        <v>0</v>
      </c>
      <c r="D5155" s="5">
        <v>0</v>
      </c>
      <c r="E5155" s="5">
        <v>0</v>
      </c>
      <c r="F5155" s="5">
        <v>0</v>
      </c>
      <c r="G5155" s="5">
        <v>1</v>
      </c>
      <c r="H5155" s="5"/>
    </row>
    <row r="5156" spans="1:8" x14ac:dyDescent="0.25">
      <c r="A5156" s="5">
        <v>5154</v>
      </c>
      <c r="B5156" s="5">
        <v>542.88163401300596</v>
      </c>
      <c r="C5156" s="5">
        <v>0</v>
      </c>
      <c r="D5156" s="5">
        <v>0</v>
      </c>
      <c r="E5156" s="5">
        <v>0</v>
      </c>
      <c r="F5156" s="5">
        <v>0</v>
      </c>
      <c r="G5156" s="5">
        <v>1</v>
      </c>
      <c r="H5156" s="5"/>
    </row>
    <row r="5157" spans="1:8" x14ac:dyDescent="0.25">
      <c r="A5157" s="5">
        <v>5155</v>
      </c>
      <c r="B5157" s="5">
        <v>280.77520477380102</v>
      </c>
      <c r="C5157" s="5">
        <v>0</v>
      </c>
      <c r="D5157" s="5">
        <v>2513.3566134890302</v>
      </c>
      <c r="E5157" s="5">
        <v>0</v>
      </c>
      <c r="F5157" s="5">
        <v>0</v>
      </c>
      <c r="G5157" s="5">
        <v>1</v>
      </c>
      <c r="H5157" s="5"/>
    </row>
    <row r="5158" spans="1:8" x14ac:dyDescent="0.25">
      <c r="A5158" s="5">
        <v>5156</v>
      </c>
      <c r="B5158" s="5">
        <v>86.526625216277793</v>
      </c>
      <c r="C5158" s="5">
        <v>0</v>
      </c>
      <c r="D5158" s="5">
        <v>2513.9897903757201</v>
      </c>
      <c r="E5158" s="5">
        <v>0</v>
      </c>
      <c r="F5158" s="5">
        <v>0</v>
      </c>
      <c r="G5158" s="5">
        <v>1</v>
      </c>
      <c r="H5158" s="5"/>
    </row>
    <row r="5159" spans="1:8" x14ac:dyDescent="0.25">
      <c r="A5159" s="5">
        <v>5157</v>
      </c>
      <c r="B5159" s="5">
        <v>0</v>
      </c>
      <c r="C5159" s="5">
        <v>0</v>
      </c>
      <c r="D5159" s="5">
        <v>2513.9948515379501</v>
      </c>
      <c r="E5159" s="5">
        <v>0</v>
      </c>
      <c r="F5159" s="5">
        <v>0</v>
      </c>
      <c r="G5159" s="5">
        <v>1</v>
      </c>
      <c r="H5159" s="5"/>
    </row>
    <row r="5160" spans="1:8" x14ac:dyDescent="0.25">
      <c r="A5160" s="5">
        <v>5158</v>
      </c>
      <c r="B5160" s="5">
        <v>0</v>
      </c>
      <c r="C5160" s="5">
        <v>0</v>
      </c>
      <c r="D5160" s="5">
        <v>2513.9906062350101</v>
      </c>
      <c r="E5160" s="5">
        <v>0</v>
      </c>
      <c r="F5160" s="5">
        <v>0</v>
      </c>
      <c r="G5160" s="5">
        <v>1</v>
      </c>
      <c r="H5160" s="5"/>
    </row>
    <row r="5161" spans="1:8" x14ac:dyDescent="0.25">
      <c r="A5161" s="5">
        <v>5159</v>
      </c>
      <c r="B5161" s="5">
        <v>0</v>
      </c>
      <c r="C5161" s="5">
        <v>0</v>
      </c>
      <c r="D5161" s="5">
        <v>0</v>
      </c>
      <c r="E5161" s="5">
        <v>0</v>
      </c>
      <c r="F5161" s="5">
        <v>0</v>
      </c>
      <c r="G5161" s="5">
        <v>1</v>
      </c>
      <c r="H5161" s="5"/>
    </row>
    <row r="5162" spans="1:8" x14ac:dyDescent="0.25">
      <c r="A5162" s="5">
        <v>5160</v>
      </c>
      <c r="B5162" s="5">
        <v>0</v>
      </c>
      <c r="C5162" s="5">
        <v>0</v>
      </c>
      <c r="D5162" s="5">
        <v>0</v>
      </c>
      <c r="E5162" s="5">
        <v>0</v>
      </c>
      <c r="F5162" s="5">
        <v>0</v>
      </c>
      <c r="G5162" s="5">
        <v>1</v>
      </c>
      <c r="H5162" s="5"/>
    </row>
    <row r="5163" spans="1:8" x14ac:dyDescent="0.25">
      <c r="A5163" s="5">
        <v>5161</v>
      </c>
      <c r="B5163" s="5">
        <v>0</v>
      </c>
      <c r="C5163" s="5">
        <v>0</v>
      </c>
      <c r="D5163" s="5">
        <v>0</v>
      </c>
      <c r="E5163" s="5">
        <v>0</v>
      </c>
      <c r="F5163" s="5">
        <v>0</v>
      </c>
      <c r="G5163" s="5">
        <v>1</v>
      </c>
      <c r="H5163" s="5"/>
    </row>
    <row r="5164" spans="1:8" x14ac:dyDescent="0.25">
      <c r="A5164" s="5">
        <v>5162</v>
      </c>
      <c r="B5164" s="5">
        <v>0</v>
      </c>
      <c r="C5164" s="5">
        <v>0</v>
      </c>
      <c r="D5164" s="5">
        <v>0</v>
      </c>
      <c r="E5164" s="5">
        <v>0</v>
      </c>
      <c r="F5164" s="5">
        <v>0</v>
      </c>
      <c r="G5164" s="5">
        <v>1</v>
      </c>
      <c r="H5164" s="5"/>
    </row>
    <row r="5165" spans="1:8" x14ac:dyDescent="0.25">
      <c r="A5165" s="5">
        <v>5163</v>
      </c>
      <c r="B5165" s="5">
        <v>0</v>
      </c>
      <c r="C5165" s="5">
        <v>0</v>
      </c>
      <c r="D5165" s="5">
        <v>0</v>
      </c>
      <c r="E5165" s="5">
        <v>0</v>
      </c>
      <c r="F5165" s="5">
        <v>0</v>
      </c>
      <c r="G5165" s="5">
        <v>1</v>
      </c>
      <c r="H5165" s="5"/>
    </row>
    <row r="5166" spans="1:8" x14ac:dyDescent="0.25">
      <c r="A5166" s="5">
        <v>5164</v>
      </c>
      <c r="B5166" s="5">
        <v>0</v>
      </c>
      <c r="C5166" s="5">
        <v>0</v>
      </c>
      <c r="D5166" s="5">
        <v>0</v>
      </c>
      <c r="E5166" s="5">
        <v>0</v>
      </c>
      <c r="F5166" s="5">
        <v>0</v>
      </c>
      <c r="G5166" s="5">
        <v>1</v>
      </c>
      <c r="H5166" s="5"/>
    </row>
    <row r="5167" spans="1:8" x14ac:dyDescent="0.25">
      <c r="A5167" s="5">
        <v>5165</v>
      </c>
      <c r="B5167" s="5">
        <v>0</v>
      </c>
      <c r="C5167" s="5">
        <v>0</v>
      </c>
      <c r="D5167" s="5">
        <v>0</v>
      </c>
      <c r="E5167" s="5">
        <v>0</v>
      </c>
      <c r="F5167" s="5">
        <v>0</v>
      </c>
      <c r="G5167" s="5">
        <v>1</v>
      </c>
      <c r="H5167" s="5"/>
    </row>
    <row r="5168" spans="1:8" x14ac:dyDescent="0.25">
      <c r="A5168" s="5">
        <v>5166</v>
      </c>
      <c r="B5168" s="5">
        <v>9.5347012947258794</v>
      </c>
      <c r="C5168" s="5">
        <v>0</v>
      </c>
      <c r="D5168" s="5">
        <v>0</v>
      </c>
      <c r="E5168" s="5">
        <v>0</v>
      </c>
      <c r="F5168" s="5">
        <v>0</v>
      </c>
      <c r="G5168" s="5">
        <v>1</v>
      </c>
      <c r="H5168" s="5"/>
    </row>
    <row r="5169" spans="1:8" x14ac:dyDescent="0.25">
      <c r="A5169" s="5">
        <v>5167</v>
      </c>
      <c r="B5169" s="5">
        <v>25.425870119269</v>
      </c>
      <c r="C5169" s="5">
        <v>0</v>
      </c>
      <c r="D5169" s="5">
        <v>0</v>
      </c>
      <c r="E5169" s="5">
        <v>0</v>
      </c>
      <c r="F5169" s="5">
        <v>0</v>
      </c>
      <c r="G5169" s="5">
        <v>1</v>
      </c>
      <c r="H5169" s="5"/>
    </row>
    <row r="5170" spans="1:8" x14ac:dyDescent="0.25">
      <c r="A5170" s="5">
        <v>5168</v>
      </c>
      <c r="B5170" s="5">
        <v>384.566285553944</v>
      </c>
      <c r="C5170" s="5">
        <v>0</v>
      </c>
      <c r="D5170" s="5">
        <v>5027.9587507422502</v>
      </c>
      <c r="E5170" s="5">
        <v>0</v>
      </c>
      <c r="F5170" s="5">
        <v>0</v>
      </c>
      <c r="G5170" s="5">
        <v>1</v>
      </c>
      <c r="H5170" s="5"/>
    </row>
    <row r="5171" spans="1:8" x14ac:dyDescent="0.25">
      <c r="A5171" s="5">
        <v>5169</v>
      </c>
      <c r="B5171" s="5">
        <v>789.67814227085296</v>
      </c>
      <c r="C5171" s="5">
        <v>1313.37077510827</v>
      </c>
      <c r="D5171" s="5">
        <v>5027.4945015193298</v>
      </c>
      <c r="E5171" s="5">
        <v>0</v>
      </c>
      <c r="F5171" s="5">
        <v>0.33263445053672702</v>
      </c>
      <c r="G5171" s="5">
        <v>1</v>
      </c>
      <c r="H5171" s="5"/>
    </row>
    <row r="5172" spans="1:8" x14ac:dyDescent="0.25">
      <c r="A5172" s="5">
        <v>5170</v>
      </c>
      <c r="B5172" s="5">
        <v>1236.03399917005</v>
      </c>
      <c r="C5172" s="5">
        <v>2354.2521714426098</v>
      </c>
      <c r="D5172" s="5">
        <v>0</v>
      </c>
      <c r="E5172" s="5">
        <v>0</v>
      </c>
      <c r="F5172" s="5">
        <v>0.38093647466695302</v>
      </c>
      <c r="G5172" s="5">
        <v>1</v>
      </c>
      <c r="H5172" s="5"/>
    </row>
    <row r="5173" spans="1:8" x14ac:dyDescent="0.25">
      <c r="A5173" s="5">
        <v>5171</v>
      </c>
      <c r="B5173" s="5">
        <v>1636.35895462691</v>
      </c>
      <c r="C5173" s="5">
        <v>3355.7807179599999</v>
      </c>
      <c r="D5173" s="5">
        <v>0</v>
      </c>
      <c r="E5173" s="5">
        <v>0</v>
      </c>
      <c r="F5173" s="5">
        <v>0.41015215005988098</v>
      </c>
      <c r="G5173" s="5">
        <v>1</v>
      </c>
      <c r="H5173" s="5"/>
    </row>
    <row r="5174" spans="1:8" x14ac:dyDescent="0.25">
      <c r="A5174" s="5">
        <v>5172</v>
      </c>
      <c r="B5174" s="5">
        <v>1996.2103997867</v>
      </c>
      <c r="C5174" s="5">
        <v>4482.8813016614804</v>
      </c>
      <c r="D5174" s="5">
        <v>2513.9514655472599</v>
      </c>
      <c r="E5174" s="5">
        <v>0</v>
      </c>
      <c r="F5174" s="5">
        <v>0.44913915904769702</v>
      </c>
      <c r="G5174" s="5">
        <v>1</v>
      </c>
      <c r="H5174" s="5"/>
    </row>
    <row r="5175" spans="1:8" x14ac:dyDescent="0.25">
      <c r="A5175" s="5">
        <v>5173</v>
      </c>
      <c r="B5175" s="5">
        <v>2160.9980662016901</v>
      </c>
      <c r="C5175" s="5">
        <v>4910.6143932052601</v>
      </c>
      <c r="D5175" s="5">
        <v>2513.9870742161302</v>
      </c>
      <c r="E5175" s="5">
        <v>0</v>
      </c>
      <c r="F5175" s="5">
        <v>0.45447651893386398</v>
      </c>
      <c r="G5175" s="5">
        <v>1</v>
      </c>
      <c r="H5175" s="5"/>
    </row>
    <row r="5176" spans="1:8" x14ac:dyDescent="0.25">
      <c r="A5176" s="5">
        <v>5174</v>
      </c>
      <c r="B5176" s="5">
        <v>2256.5441333076601</v>
      </c>
      <c r="C5176" s="5">
        <v>4906.3985378657599</v>
      </c>
      <c r="D5176" s="5">
        <v>0</v>
      </c>
      <c r="E5176" s="5">
        <v>0</v>
      </c>
      <c r="F5176" s="5">
        <v>0.43485952390738902</v>
      </c>
      <c r="G5176" s="5">
        <v>1</v>
      </c>
      <c r="H5176" s="5"/>
    </row>
    <row r="5177" spans="1:8" x14ac:dyDescent="0.25">
      <c r="A5177" s="5">
        <v>5175</v>
      </c>
      <c r="B5177" s="5">
        <v>1506.38722301595</v>
      </c>
      <c r="C5177" s="5">
        <v>1704.8020744333401</v>
      </c>
      <c r="D5177" s="5">
        <v>0</v>
      </c>
      <c r="E5177" s="5">
        <v>0</v>
      </c>
      <c r="F5177" s="5">
        <v>0.22634314048333401</v>
      </c>
      <c r="G5177" s="5">
        <v>1</v>
      </c>
      <c r="H5177" s="5"/>
    </row>
    <row r="5178" spans="1:8" x14ac:dyDescent="0.25">
      <c r="A5178" s="5">
        <v>5176</v>
      </c>
      <c r="B5178" s="5">
        <v>951.29490861915201</v>
      </c>
      <c r="C5178" s="5">
        <v>0</v>
      </c>
      <c r="D5178" s="5">
        <v>0</v>
      </c>
      <c r="E5178" s="5">
        <v>0</v>
      </c>
      <c r="F5178" s="5">
        <v>0</v>
      </c>
      <c r="G5178" s="5">
        <v>1</v>
      </c>
      <c r="H5178" s="5"/>
    </row>
    <row r="5179" spans="1:8" x14ac:dyDescent="0.25">
      <c r="A5179" s="5">
        <v>5177</v>
      </c>
      <c r="B5179" s="5">
        <v>470.37859720647702</v>
      </c>
      <c r="C5179" s="5">
        <v>0</v>
      </c>
      <c r="D5179" s="5">
        <v>0</v>
      </c>
      <c r="E5179" s="5">
        <v>0</v>
      </c>
      <c r="F5179" s="5">
        <v>0</v>
      </c>
      <c r="G5179" s="5">
        <v>1</v>
      </c>
      <c r="H5179" s="5"/>
    </row>
    <row r="5180" spans="1:8" x14ac:dyDescent="0.25">
      <c r="A5180" s="5">
        <v>5178</v>
      </c>
      <c r="B5180" s="5">
        <v>260.61516872250701</v>
      </c>
      <c r="C5180" s="5">
        <v>0</v>
      </c>
      <c r="D5180" s="5">
        <v>0</v>
      </c>
      <c r="E5180" s="5">
        <v>0</v>
      </c>
      <c r="F5180" s="5">
        <v>0</v>
      </c>
      <c r="G5180" s="5">
        <v>1</v>
      </c>
      <c r="H5180" s="5"/>
    </row>
    <row r="5181" spans="1:8" x14ac:dyDescent="0.25">
      <c r="A5181" s="5">
        <v>5179</v>
      </c>
      <c r="B5181" s="5">
        <v>261.87413238641199</v>
      </c>
      <c r="C5181" s="5">
        <v>0</v>
      </c>
      <c r="D5181" s="5">
        <v>2513.3739397971599</v>
      </c>
      <c r="E5181" s="5">
        <v>0</v>
      </c>
      <c r="F5181" s="5">
        <v>0</v>
      </c>
      <c r="G5181" s="5">
        <v>1</v>
      </c>
      <c r="H5181" s="5"/>
    </row>
    <row r="5182" spans="1:8" x14ac:dyDescent="0.25">
      <c r="A5182" s="5">
        <v>5180</v>
      </c>
      <c r="B5182" s="5">
        <v>54.029974003446597</v>
      </c>
      <c r="C5182" s="5">
        <v>0</v>
      </c>
      <c r="D5182" s="5">
        <v>2513.9947620018902</v>
      </c>
      <c r="E5182" s="5">
        <v>0</v>
      </c>
      <c r="F5182" s="5">
        <v>0</v>
      </c>
      <c r="G5182" s="5">
        <v>1</v>
      </c>
      <c r="H5182" s="5"/>
    </row>
    <row r="5183" spans="1:8" x14ac:dyDescent="0.25">
      <c r="A5183" s="5">
        <v>5181</v>
      </c>
      <c r="B5183" s="5">
        <v>0</v>
      </c>
      <c r="C5183" s="5">
        <v>0</v>
      </c>
      <c r="D5183" s="5">
        <v>2513.9875646508199</v>
      </c>
      <c r="E5183" s="5">
        <v>0</v>
      </c>
      <c r="F5183" s="5">
        <v>0</v>
      </c>
      <c r="G5183" s="5">
        <v>1</v>
      </c>
      <c r="H5183" s="5"/>
    </row>
    <row r="5184" spans="1:8" x14ac:dyDescent="0.25">
      <c r="A5184" s="5">
        <v>5182</v>
      </c>
      <c r="B5184" s="5">
        <v>0</v>
      </c>
      <c r="C5184" s="5">
        <v>0</v>
      </c>
      <c r="D5184" s="5">
        <v>2513.9914411233099</v>
      </c>
      <c r="E5184" s="5">
        <v>0</v>
      </c>
      <c r="F5184" s="5">
        <v>0</v>
      </c>
      <c r="G5184" s="5">
        <v>1</v>
      </c>
      <c r="H5184" s="5"/>
    </row>
    <row r="5185" spans="1:8" x14ac:dyDescent="0.25">
      <c r="A5185" s="5">
        <v>5183</v>
      </c>
      <c r="B5185" s="5">
        <v>0</v>
      </c>
      <c r="C5185" s="5">
        <v>0</v>
      </c>
      <c r="D5185" s="5">
        <v>0</v>
      </c>
      <c r="E5185" s="5">
        <v>0</v>
      </c>
      <c r="F5185" s="5">
        <v>0</v>
      </c>
      <c r="G5185" s="5">
        <v>1</v>
      </c>
      <c r="H5185" s="5"/>
    </row>
    <row r="5186" spans="1:8" x14ac:dyDescent="0.25">
      <c r="A5186" s="5">
        <v>5184</v>
      </c>
      <c r="B5186" s="5">
        <v>0</v>
      </c>
      <c r="C5186" s="5">
        <v>0</v>
      </c>
      <c r="D5186" s="5">
        <v>0</v>
      </c>
      <c r="E5186" s="5">
        <v>0</v>
      </c>
      <c r="F5186" s="5">
        <v>0</v>
      </c>
      <c r="G5186" s="5">
        <v>1</v>
      </c>
      <c r="H5186" s="5"/>
    </row>
    <row r="5187" spans="1:8" x14ac:dyDescent="0.25">
      <c r="A5187" s="5">
        <v>5185</v>
      </c>
      <c r="B5187" s="5">
        <v>0</v>
      </c>
      <c r="C5187" s="5">
        <v>0</v>
      </c>
      <c r="D5187" s="5">
        <v>0</v>
      </c>
      <c r="E5187" s="5">
        <v>0</v>
      </c>
      <c r="F5187" s="5">
        <v>0</v>
      </c>
      <c r="G5187" s="5">
        <v>1</v>
      </c>
      <c r="H5187" s="5"/>
    </row>
    <row r="5188" spans="1:8" x14ac:dyDescent="0.25">
      <c r="A5188" s="5">
        <v>5186</v>
      </c>
      <c r="B5188" s="5">
        <v>0</v>
      </c>
      <c r="C5188" s="5">
        <v>0</v>
      </c>
      <c r="D5188" s="5">
        <v>0</v>
      </c>
      <c r="E5188" s="5">
        <v>0</v>
      </c>
      <c r="F5188" s="5">
        <v>0</v>
      </c>
      <c r="G5188" s="5">
        <v>1</v>
      </c>
      <c r="H5188" s="5"/>
    </row>
    <row r="5189" spans="1:8" x14ac:dyDescent="0.25">
      <c r="A5189" s="5">
        <v>5187</v>
      </c>
      <c r="B5189" s="5">
        <v>0</v>
      </c>
      <c r="C5189" s="5">
        <v>0</v>
      </c>
      <c r="D5189" s="5">
        <v>0</v>
      </c>
      <c r="E5189" s="5">
        <v>0</v>
      </c>
      <c r="F5189" s="5">
        <v>0</v>
      </c>
      <c r="G5189" s="5">
        <v>1</v>
      </c>
      <c r="H5189" s="5"/>
    </row>
    <row r="5190" spans="1:8" x14ac:dyDescent="0.25">
      <c r="A5190" s="5">
        <v>5188</v>
      </c>
      <c r="B5190" s="5">
        <v>0</v>
      </c>
      <c r="C5190" s="5">
        <v>0</v>
      </c>
      <c r="D5190" s="5">
        <v>0</v>
      </c>
      <c r="E5190" s="5">
        <v>0</v>
      </c>
      <c r="F5190" s="5">
        <v>0</v>
      </c>
      <c r="G5190" s="5">
        <v>1</v>
      </c>
      <c r="H5190" s="5"/>
    </row>
    <row r="5191" spans="1:8" x14ac:dyDescent="0.25">
      <c r="A5191" s="5">
        <v>5189</v>
      </c>
      <c r="B5191" s="5">
        <v>0</v>
      </c>
      <c r="C5191" s="5">
        <v>0</v>
      </c>
      <c r="D5191" s="5">
        <v>0</v>
      </c>
      <c r="E5191" s="5">
        <v>0</v>
      </c>
      <c r="F5191" s="5">
        <v>0</v>
      </c>
      <c r="G5191" s="5">
        <v>1</v>
      </c>
      <c r="H5191" s="5"/>
    </row>
    <row r="5192" spans="1:8" x14ac:dyDescent="0.25">
      <c r="A5192" s="5">
        <v>5190</v>
      </c>
      <c r="B5192" s="5">
        <v>60.386441533263898</v>
      </c>
      <c r="C5192" s="5">
        <v>0</v>
      </c>
      <c r="D5192" s="5">
        <v>0</v>
      </c>
      <c r="E5192" s="5">
        <v>0</v>
      </c>
      <c r="F5192" s="5">
        <v>0</v>
      </c>
      <c r="G5192" s="5">
        <v>1</v>
      </c>
      <c r="H5192" s="5"/>
    </row>
    <row r="5193" spans="1:8" x14ac:dyDescent="0.25">
      <c r="A5193" s="5">
        <v>5191</v>
      </c>
      <c r="B5193" s="5">
        <v>130.30758436125299</v>
      </c>
      <c r="C5193" s="5">
        <v>0</v>
      </c>
      <c r="D5193" s="5">
        <v>0</v>
      </c>
      <c r="E5193" s="5">
        <v>0</v>
      </c>
      <c r="F5193" s="5">
        <v>0</v>
      </c>
      <c r="G5193" s="5">
        <v>1</v>
      </c>
      <c r="H5193" s="5"/>
    </row>
    <row r="5194" spans="1:8" x14ac:dyDescent="0.25">
      <c r="A5194" s="5">
        <v>5192</v>
      </c>
      <c r="B5194" s="5">
        <v>509.94224611490802</v>
      </c>
      <c r="C5194" s="5">
        <v>0</v>
      </c>
      <c r="D5194" s="5">
        <v>5027.9254564418798</v>
      </c>
      <c r="E5194" s="5">
        <v>0</v>
      </c>
      <c r="F5194" s="5">
        <v>0</v>
      </c>
      <c r="G5194" s="5">
        <v>1</v>
      </c>
      <c r="H5194" s="5"/>
    </row>
    <row r="5195" spans="1:8" x14ac:dyDescent="0.25">
      <c r="A5195" s="5">
        <v>5193</v>
      </c>
      <c r="B5195" s="5">
        <v>394.10098684866898</v>
      </c>
      <c r="C5195" s="5">
        <v>0</v>
      </c>
      <c r="D5195" s="5">
        <v>5026.9259307991497</v>
      </c>
      <c r="E5195" s="5">
        <v>0</v>
      </c>
      <c r="F5195" s="5">
        <v>0</v>
      </c>
      <c r="G5195" s="5">
        <v>1</v>
      </c>
      <c r="H5195" s="5"/>
    </row>
    <row r="5196" spans="1:8" x14ac:dyDescent="0.25">
      <c r="A5196" s="5">
        <v>5194</v>
      </c>
      <c r="B5196" s="5">
        <v>799.91690727263403</v>
      </c>
      <c r="C5196" s="5">
        <v>1769.9859038699601</v>
      </c>
      <c r="D5196" s="5">
        <v>0</v>
      </c>
      <c r="E5196" s="5">
        <v>0</v>
      </c>
      <c r="F5196" s="5">
        <v>0.44254244092984601</v>
      </c>
      <c r="G5196" s="5">
        <v>1</v>
      </c>
      <c r="H5196" s="5"/>
    </row>
    <row r="5197" spans="1:8" x14ac:dyDescent="0.25">
      <c r="A5197" s="5">
        <v>5195</v>
      </c>
      <c r="B5197" s="5">
        <v>1121.4392382838901</v>
      </c>
      <c r="C5197" s="5">
        <v>2441.8200141914299</v>
      </c>
      <c r="D5197" s="5">
        <v>0</v>
      </c>
      <c r="E5197" s="5">
        <v>0</v>
      </c>
      <c r="F5197" s="5">
        <v>0.43547968189388497</v>
      </c>
      <c r="G5197" s="5">
        <v>1</v>
      </c>
      <c r="H5197" s="5"/>
    </row>
    <row r="5198" spans="1:8" x14ac:dyDescent="0.25">
      <c r="A5198" s="5">
        <v>5196</v>
      </c>
      <c r="B5198" s="5">
        <v>2285.4382961659699</v>
      </c>
      <c r="C5198" s="5">
        <v>6508.4470811872998</v>
      </c>
      <c r="D5198" s="5">
        <v>2516.5913676011401</v>
      </c>
      <c r="E5198" s="5">
        <v>0</v>
      </c>
      <c r="F5198" s="5">
        <v>0.56955789106502897</v>
      </c>
      <c r="G5198" s="5">
        <v>1</v>
      </c>
      <c r="H5198" s="5"/>
    </row>
    <row r="5199" spans="1:8" x14ac:dyDescent="0.25">
      <c r="A5199" s="5">
        <v>5197</v>
      </c>
      <c r="B5199" s="5">
        <v>2354.1328922917601</v>
      </c>
      <c r="C5199" s="5">
        <v>6458.6081348412199</v>
      </c>
      <c r="D5199" s="5">
        <v>2515.7125979483098</v>
      </c>
      <c r="E5199" s="5">
        <v>0</v>
      </c>
      <c r="F5199" s="5">
        <v>0.54870378434796097</v>
      </c>
      <c r="G5199" s="5">
        <v>1</v>
      </c>
      <c r="H5199" s="5"/>
    </row>
    <row r="5200" spans="1:8" x14ac:dyDescent="0.25">
      <c r="A5200" s="5">
        <v>5198</v>
      </c>
      <c r="B5200" s="5">
        <v>2866.7846617231799</v>
      </c>
      <c r="C5200" s="5">
        <v>8139.4533703134302</v>
      </c>
      <c r="D5200" s="5">
        <v>0</v>
      </c>
      <c r="E5200" s="5">
        <v>0</v>
      </c>
      <c r="F5200" s="5">
        <v>0.56784546662483404</v>
      </c>
      <c r="G5200" s="5">
        <v>1</v>
      </c>
      <c r="H5200" s="5"/>
    </row>
    <row r="5201" spans="1:8" x14ac:dyDescent="0.25">
      <c r="A5201" s="5">
        <v>5199</v>
      </c>
      <c r="B5201" s="5">
        <v>2741.8091912702898</v>
      </c>
      <c r="C5201" s="5">
        <v>7229.3547938870897</v>
      </c>
      <c r="D5201" s="5">
        <v>0</v>
      </c>
      <c r="E5201" s="5">
        <v>0</v>
      </c>
      <c r="F5201" s="5">
        <v>0.52734193293810905</v>
      </c>
      <c r="G5201" s="5">
        <v>1</v>
      </c>
      <c r="H5201" s="5"/>
    </row>
    <row r="5202" spans="1:8" x14ac:dyDescent="0.25">
      <c r="A5202" s="5">
        <v>5200</v>
      </c>
      <c r="B5202" s="5">
        <v>2137.6112916298998</v>
      </c>
      <c r="C5202" s="5">
        <v>4339.4482873646302</v>
      </c>
      <c r="D5202" s="5">
        <v>0</v>
      </c>
      <c r="E5202" s="5">
        <v>0</v>
      </c>
      <c r="F5202" s="5">
        <v>0.40600910969644399</v>
      </c>
      <c r="G5202" s="5">
        <v>1</v>
      </c>
      <c r="H5202" s="5"/>
    </row>
    <row r="5203" spans="1:8" x14ac:dyDescent="0.25">
      <c r="A5203" s="5">
        <v>5201</v>
      </c>
      <c r="B5203" s="5">
        <v>1461.3822723197</v>
      </c>
      <c r="C5203" s="5">
        <v>0</v>
      </c>
      <c r="D5203" s="5">
        <v>0</v>
      </c>
      <c r="E5203" s="5">
        <v>0</v>
      </c>
      <c r="F5203" s="5">
        <v>0</v>
      </c>
      <c r="G5203" s="5">
        <v>1</v>
      </c>
      <c r="H5203" s="5"/>
    </row>
    <row r="5204" spans="1:8" x14ac:dyDescent="0.25">
      <c r="A5204" s="5">
        <v>5202</v>
      </c>
      <c r="B5204" s="5">
        <v>746.70629020121203</v>
      </c>
      <c r="C5204" s="5">
        <v>0</v>
      </c>
      <c r="D5204" s="5">
        <v>0</v>
      </c>
      <c r="E5204" s="5">
        <v>0</v>
      </c>
      <c r="F5204" s="5">
        <v>0</v>
      </c>
      <c r="G5204" s="5">
        <v>1</v>
      </c>
      <c r="H5204" s="5"/>
    </row>
    <row r="5205" spans="1:8" x14ac:dyDescent="0.25">
      <c r="A5205" s="5">
        <v>5203</v>
      </c>
      <c r="B5205" s="5">
        <v>266.995524488451</v>
      </c>
      <c r="C5205" s="5">
        <v>0</v>
      </c>
      <c r="D5205" s="5">
        <v>2512.53162691129</v>
      </c>
      <c r="E5205" s="5">
        <v>0</v>
      </c>
      <c r="F5205" s="5">
        <v>0</v>
      </c>
      <c r="G5205" s="5">
        <v>1</v>
      </c>
      <c r="H5205" s="5"/>
    </row>
    <row r="5206" spans="1:8" x14ac:dyDescent="0.25">
      <c r="A5206" s="5">
        <v>5204</v>
      </c>
      <c r="B5206" s="5">
        <v>47.673506473629402</v>
      </c>
      <c r="C5206" s="5">
        <v>0</v>
      </c>
      <c r="D5206" s="5">
        <v>2513.9859439095999</v>
      </c>
      <c r="E5206" s="5">
        <v>0</v>
      </c>
      <c r="F5206" s="5">
        <v>0</v>
      </c>
      <c r="G5206" s="5">
        <v>1</v>
      </c>
      <c r="H5206" s="5"/>
    </row>
    <row r="5207" spans="1:8" x14ac:dyDescent="0.25">
      <c r="A5207" s="5">
        <v>5205</v>
      </c>
      <c r="B5207" s="5">
        <v>0</v>
      </c>
      <c r="C5207" s="5">
        <v>0</v>
      </c>
      <c r="D5207" s="5">
        <v>2513.98343982398</v>
      </c>
      <c r="E5207" s="5">
        <v>0</v>
      </c>
      <c r="F5207" s="5">
        <v>0</v>
      </c>
      <c r="G5207" s="5">
        <v>1</v>
      </c>
      <c r="H5207" s="5"/>
    </row>
    <row r="5208" spans="1:8" x14ac:dyDescent="0.25">
      <c r="A5208" s="5">
        <v>5206</v>
      </c>
      <c r="B5208" s="5">
        <v>0</v>
      </c>
      <c r="C5208" s="5">
        <v>0</v>
      </c>
      <c r="D5208" s="5">
        <v>2513.9781381118</v>
      </c>
      <c r="E5208" s="5">
        <v>0</v>
      </c>
      <c r="F5208" s="5">
        <v>0</v>
      </c>
      <c r="G5208" s="5">
        <v>1</v>
      </c>
      <c r="H5208" s="5"/>
    </row>
    <row r="5209" spans="1:8" x14ac:dyDescent="0.25">
      <c r="A5209" s="5">
        <v>5207</v>
      </c>
      <c r="B5209" s="5">
        <v>0</v>
      </c>
      <c r="C5209" s="5">
        <v>0</v>
      </c>
      <c r="D5209" s="5">
        <v>0</v>
      </c>
      <c r="E5209" s="5">
        <v>0</v>
      </c>
      <c r="F5209" s="5">
        <v>0</v>
      </c>
      <c r="G5209" s="5">
        <v>1</v>
      </c>
      <c r="H5209" s="5"/>
    </row>
    <row r="5210" spans="1:8" x14ac:dyDescent="0.25">
      <c r="A5210" s="5">
        <v>5208</v>
      </c>
      <c r="B5210" s="5">
        <v>0</v>
      </c>
      <c r="C5210" s="5">
        <v>0</v>
      </c>
      <c r="D5210" s="5">
        <v>0</v>
      </c>
      <c r="E5210" s="5">
        <v>0</v>
      </c>
      <c r="F5210" s="5">
        <v>0</v>
      </c>
      <c r="G5210" s="5">
        <v>1</v>
      </c>
      <c r="H5210" s="5"/>
    </row>
    <row r="5211" spans="1:8" x14ac:dyDescent="0.25">
      <c r="A5211" s="5">
        <v>5209</v>
      </c>
      <c r="B5211" s="5">
        <v>0</v>
      </c>
      <c r="C5211" s="5">
        <v>0</v>
      </c>
      <c r="D5211" s="5">
        <v>0</v>
      </c>
      <c r="E5211" s="5">
        <v>0</v>
      </c>
      <c r="F5211" s="5">
        <v>0</v>
      </c>
      <c r="G5211" s="5">
        <v>1</v>
      </c>
      <c r="H5211" s="5"/>
    </row>
    <row r="5212" spans="1:8" x14ac:dyDescent="0.25">
      <c r="A5212" s="5">
        <v>5210</v>
      </c>
      <c r="B5212" s="5">
        <v>0</v>
      </c>
      <c r="C5212" s="5">
        <v>0</v>
      </c>
      <c r="D5212" s="5">
        <v>0</v>
      </c>
      <c r="E5212" s="5">
        <v>0</v>
      </c>
      <c r="F5212" s="5">
        <v>0</v>
      </c>
      <c r="G5212" s="5">
        <v>1</v>
      </c>
      <c r="H5212" s="5"/>
    </row>
    <row r="5213" spans="1:8" x14ac:dyDescent="0.25">
      <c r="A5213" s="5">
        <v>5211</v>
      </c>
      <c r="B5213" s="5">
        <v>0</v>
      </c>
      <c r="C5213" s="5">
        <v>0</v>
      </c>
      <c r="D5213" s="5">
        <v>0</v>
      </c>
      <c r="E5213" s="5">
        <v>0</v>
      </c>
      <c r="F5213" s="5">
        <v>0</v>
      </c>
      <c r="G5213" s="5">
        <v>1</v>
      </c>
      <c r="H5213" s="5"/>
    </row>
    <row r="5214" spans="1:8" x14ac:dyDescent="0.25">
      <c r="A5214" s="5">
        <v>5212</v>
      </c>
      <c r="B5214" s="5">
        <v>0</v>
      </c>
      <c r="C5214" s="5">
        <v>0</v>
      </c>
      <c r="D5214" s="5">
        <v>0</v>
      </c>
      <c r="E5214" s="5">
        <v>0</v>
      </c>
      <c r="F5214" s="5">
        <v>0</v>
      </c>
      <c r="G5214" s="5">
        <v>1</v>
      </c>
      <c r="H5214" s="5"/>
    </row>
    <row r="5215" spans="1:8" x14ac:dyDescent="0.25">
      <c r="A5215" s="5">
        <v>5213</v>
      </c>
      <c r="B5215" s="5">
        <v>0</v>
      </c>
      <c r="C5215" s="5">
        <v>0</v>
      </c>
      <c r="D5215" s="5">
        <v>0</v>
      </c>
      <c r="E5215" s="5">
        <v>0</v>
      </c>
      <c r="F5215" s="5">
        <v>0</v>
      </c>
      <c r="G5215" s="5">
        <v>1</v>
      </c>
      <c r="H5215" s="5"/>
    </row>
    <row r="5216" spans="1:8" x14ac:dyDescent="0.25">
      <c r="A5216" s="5">
        <v>5214</v>
      </c>
      <c r="B5216" s="5">
        <v>28.604103884177601</v>
      </c>
      <c r="C5216" s="5">
        <v>0</v>
      </c>
      <c r="D5216" s="5">
        <v>0</v>
      </c>
      <c r="E5216" s="5">
        <v>0</v>
      </c>
      <c r="F5216" s="5">
        <v>0</v>
      </c>
      <c r="G5216" s="5">
        <v>1</v>
      </c>
      <c r="H5216" s="5"/>
    </row>
    <row r="5217" spans="1:8" x14ac:dyDescent="0.25">
      <c r="A5217" s="5">
        <v>5215</v>
      </c>
      <c r="B5217" s="5">
        <v>108.05994800689299</v>
      </c>
      <c r="C5217" s="5">
        <v>0</v>
      </c>
      <c r="D5217" s="5">
        <v>0</v>
      </c>
      <c r="E5217" s="5">
        <v>0</v>
      </c>
      <c r="F5217" s="5">
        <v>0</v>
      </c>
      <c r="G5217" s="5">
        <v>1</v>
      </c>
      <c r="H5217" s="5"/>
    </row>
    <row r="5218" spans="1:8" x14ac:dyDescent="0.25">
      <c r="A5218" s="5">
        <v>5216</v>
      </c>
      <c r="B5218" s="5">
        <v>461.90608910773102</v>
      </c>
      <c r="C5218" s="5">
        <v>0</v>
      </c>
      <c r="D5218" s="5">
        <v>5027.9404185274097</v>
      </c>
      <c r="E5218" s="5">
        <v>0</v>
      </c>
      <c r="F5218" s="5">
        <v>0</v>
      </c>
      <c r="G5218" s="5">
        <v>1</v>
      </c>
      <c r="H5218" s="5"/>
    </row>
    <row r="5219" spans="1:8" x14ac:dyDescent="0.25">
      <c r="A5219" s="5">
        <v>5217</v>
      </c>
      <c r="B5219" s="5">
        <v>1107.53309979506</v>
      </c>
      <c r="C5219" s="5">
        <v>2309.7991362446801</v>
      </c>
      <c r="D5219" s="5">
        <v>5027.4507508275901</v>
      </c>
      <c r="E5219" s="5">
        <v>0</v>
      </c>
      <c r="F5219" s="5">
        <v>0.41710701671218198</v>
      </c>
      <c r="G5219" s="5">
        <v>1</v>
      </c>
      <c r="H5219" s="5"/>
    </row>
    <row r="5220" spans="1:8" x14ac:dyDescent="0.25">
      <c r="A5220" s="5">
        <v>5218</v>
      </c>
      <c r="B5220" s="5">
        <v>1825.3738743991801</v>
      </c>
      <c r="C5220" s="5">
        <v>4369.2523225975301</v>
      </c>
      <c r="D5220" s="5">
        <v>0</v>
      </c>
      <c r="E5220" s="5">
        <v>0</v>
      </c>
      <c r="F5220" s="5">
        <v>0.47872409958282602</v>
      </c>
      <c r="G5220" s="5">
        <v>1</v>
      </c>
      <c r="H5220" s="5"/>
    </row>
    <row r="5221" spans="1:8" x14ac:dyDescent="0.25">
      <c r="A5221" s="5">
        <v>5219</v>
      </c>
      <c r="B5221" s="5">
        <v>2172.9672758594902</v>
      </c>
      <c r="C5221" s="5">
        <v>5203.4023925278298</v>
      </c>
      <c r="D5221" s="5">
        <v>0</v>
      </c>
      <c r="E5221" s="5">
        <v>0</v>
      </c>
      <c r="F5221" s="5">
        <v>0.47892137630013498</v>
      </c>
      <c r="G5221" s="5">
        <v>1</v>
      </c>
      <c r="H5221" s="5"/>
    </row>
    <row r="5222" spans="1:8" x14ac:dyDescent="0.25">
      <c r="A5222" s="5">
        <v>5220</v>
      </c>
      <c r="B5222" s="5">
        <v>2831.8765064221002</v>
      </c>
      <c r="C5222" s="5">
        <v>7749.4119012748097</v>
      </c>
      <c r="D5222" s="5">
        <v>2511.5507094180798</v>
      </c>
      <c r="E5222" s="5">
        <v>0</v>
      </c>
      <c r="F5222" s="5">
        <v>0.54729871752200199</v>
      </c>
      <c r="G5222" s="5">
        <v>1</v>
      </c>
      <c r="H5222" s="5"/>
    </row>
    <row r="5223" spans="1:8" x14ac:dyDescent="0.25">
      <c r="A5223" s="5">
        <v>5221</v>
      </c>
      <c r="B5223" s="5">
        <v>3363.3209140314002</v>
      </c>
      <c r="C5223" s="5">
        <v>9682.3281094168196</v>
      </c>
      <c r="D5223" s="5">
        <v>2514</v>
      </c>
      <c r="E5223" s="5">
        <v>0</v>
      </c>
      <c r="F5223" s="5">
        <v>0.57575999176572501</v>
      </c>
      <c r="G5223" s="5">
        <v>1</v>
      </c>
      <c r="H5223" s="5"/>
    </row>
    <row r="5224" spans="1:8" x14ac:dyDescent="0.25">
      <c r="A5224" s="5">
        <v>5222</v>
      </c>
      <c r="B5224" s="5">
        <v>2803.1792196298802</v>
      </c>
      <c r="C5224" s="5">
        <v>6887.1845355265796</v>
      </c>
      <c r="D5224" s="5">
        <v>0</v>
      </c>
      <c r="E5224" s="5">
        <v>0</v>
      </c>
      <c r="F5224" s="5">
        <v>0.49138381783127999</v>
      </c>
      <c r="G5224" s="5">
        <v>1</v>
      </c>
      <c r="H5224" s="5"/>
    </row>
    <row r="5225" spans="1:8" x14ac:dyDescent="0.25">
      <c r="A5225" s="5">
        <v>5223</v>
      </c>
      <c r="B5225" s="5">
        <v>2426.6916959013001</v>
      </c>
      <c r="C5225" s="5">
        <v>4909.2567908248202</v>
      </c>
      <c r="D5225" s="5">
        <v>0</v>
      </c>
      <c r="E5225" s="5">
        <v>0</v>
      </c>
      <c r="F5225" s="5">
        <v>0.40460490293941898</v>
      </c>
      <c r="G5225" s="5">
        <v>1</v>
      </c>
      <c r="H5225" s="5"/>
    </row>
    <row r="5226" spans="1:8" x14ac:dyDescent="0.25">
      <c r="A5226" s="5">
        <v>5224</v>
      </c>
      <c r="B5226" s="5">
        <v>1858.1625685199699</v>
      </c>
      <c r="C5226" s="5">
        <v>2316.4285026038501</v>
      </c>
      <c r="D5226" s="5">
        <v>0</v>
      </c>
      <c r="E5226" s="5">
        <v>0</v>
      </c>
      <c r="F5226" s="5">
        <v>0.24932463301093799</v>
      </c>
      <c r="G5226" s="5">
        <v>1</v>
      </c>
      <c r="H5226" s="5"/>
    </row>
    <row r="5227" spans="1:8" x14ac:dyDescent="0.25">
      <c r="A5227" s="5">
        <v>5225</v>
      </c>
      <c r="B5227" s="5">
        <v>1353.84564891536</v>
      </c>
      <c r="C5227" s="5">
        <v>0</v>
      </c>
      <c r="D5227" s="5">
        <v>0</v>
      </c>
      <c r="E5227" s="5">
        <v>0</v>
      </c>
      <c r="F5227" s="5">
        <v>0</v>
      </c>
      <c r="G5227" s="5">
        <v>1</v>
      </c>
      <c r="H5227" s="5"/>
    </row>
    <row r="5228" spans="1:8" x14ac:dyDescent="0.25">
      <c r="A5228" s="5">
        <v>5226</v>
      </c>
      <c r="B5228" s="5">
        <v>784.80286671986801</v>
      </c>
      <c r="C5228" s="5">
        <v>0</v>
      </c>
      <c r="D5228" s="5">
        <v>0</v>
      </c>
      <c r="E5228" s="5">
        <v>0</v>
      </c>
      <c r="F5228" s="5">
        <v>0</v>
      </c>
      <c r="G5228" s="5">
        <v>1</v>
      </c>
      <c r="H5228" s="5"/>
    </row>
    <row r="5229" spans="1:8" x14ac:dyDescent="0.25">
      <c r="A5229" s="5">
        <v>5227</v>
      </c>
      <c r="B5229" s="5">
        <v>252.39916921064901</v>
      </c>
      <c r="C5229" s="5">
        <v>0</v>
      </c>
      <c r="D5229" s="5">
        <v>2513.36446088209</v>
      </c>
      <c r="E5229" s="5">
        <v>0</v>
      </c>
      <c r="F5229" s="5">
        <v>0</v>
      </c>
      <c r="G5229" s="5">
        <v>1</v>
      </c>
      <c r="H5229" s="5"/>
    </row>
    <row r="5230" spans="1:8" x14ac:dyDescent="0.25">
      <c r="A5230" s="5">
        <v>5228</v>
      </c>
      <c r="B5230" s="5">
        <v>74.689210269567994</v>
      </c>
      <c r="C5230" s="5">
        <v>0</v>
      </c>
      <c r="D5230" s="5">
        <v>2513.99437771868</v>
      </c>
      <c r="E5230" s="5">
        <v>0</v>
      </c>
      <c r="F5230" s="5">
        <v>0</v>
      </c>
      <c r="G5230" s="5">
        <v>1</v>
      </c>
      <c r="H5230" s="5"/>
    </row>
    <row r="5231" spans="1:8" x14ac:dyDescent="0.25">
      <c r="A5231" s="5">
        <v>5229</v>
      </c>
      <c r="B5231" s="5">
        <v>0</v>
      </c>
      <c r="C5231" s="5">
        <v>0</v>
      </c>
      <c r="D5231" s="5">
        <v>2513.9918044091401</v>
      </c>
      <c r="E5231" s="5">
        <v>0</v>
      </c>
      <c r="F5231" s="5">
        <v>0</v>
      </c>
      <c r="G5231" s="5">
        <v>1</v>
      </c>
      <c r="H5231" s="5"/>
    </row>
    <row r="5232" spans="1:8" x14ac:dyDescent="0.25">
      <c r="A5232" s="5">
        <v>5230</v>
      </c>
      <c r="B5232" s="5">
        <v>0</v>
      </c>
      <c r="C5232" s="5">
        <v>0</v>
      </c>
      <c r="D5232" s="5">
        <v>2513.9962354030399</v>
      </c>
      <c r="E5232" s="5">
        <v>0</v>
      </c>
      <c r="F5232" s="5">
        <v>0</v>
      </c>
      <c r="G5232" s="5">
        <v>1</v>
      </c>
      <c r="H5232" s="5"/>
    </row>
    <row r="5233" spans="1:8" x14ac:dyDescent="0.25">
      <c r="A5233" s="5">
        <v>5231</v>
      </c>
      <c r="B5233" s="5">
        <v>0</v>
      </c>
      <c r="C5233" s="5">
        <v>0</v>
      </c>
      <c r="D5233" s="5">
        <v>0</v>
      </c>
      <c r="E5233" s="5">
        <v>0</v>
      </c>
      <c r="F5233" s="5">
        <v>0</v>
      </c>
      <c r="G5233" s="5">
        <v>1</v>
      </c>
      <c r="H5233" s="5"/>
    </row>
    <row r="5234" spans="1:8" x14ac:dyDescent="0.25">
      <c r="A5234" s="5">
        <v>5232</v>
      </c>
      <c r="B5234" s="5">
        <v>0</v>
      </c>
      <c r="C5234" s="5">
        <v>0</v>
      </c>
      <c r="D5234" s="5">
        <v>0</v>
      </c>
      <c r="E5234" s="5">
        <v>0</v>
      </c>
      <c r="F5234" s="5">
        <v>0</v>
      </c>
      <c r="G5234" s="5">
        <v>1</v>
      </c>
      <c r="H5234" s="5"/>
    </row>
    <row r="5235" spans="1:8" x14ac:dyDescent="0.25">
      <c r="A5235" s="5">
        <v>5233</v>
      </c>
      <c r="B5235" s="5">
        <v>0</v>
      </c>
      <c r="C5235" s="5">
        <v>0</v>
      </c>
      <c r="D5235" s="5">
        <v>0</v>
      </c>
      <c r="E5235" s="5">
        <v>0</v>
      </c>
      <c r="F5235" s="5">
        <v>0</v>
      </c>
      <c r="G5235" s="5">
        <v>1</v>
      </c>
      <c r="H5235" s="5"/>
    </row>
    <row r="5236" spans="1:8" x14ac:dyDescent="0.25">
      <c r="A5236" s="5">
        <v>5234</v>
      </c>
      <c r="B5236" s="5">
        <v>0</v>
      </c>
      <c r="C5236" s="5">
        <v>0</v>
      </c>
      <c r="D5236" s="5">
        <v>0</v>
      </c>
      <c r="E5236" s="5">
        <v>0</v>
      </c>
      <c r="F5236" s="5">
        <v>0</v>
      </c>
      <c r="G5236" s="5">
        <v>1</v>
      </c>
      <c r="H5236" s="5"/>
    </row>
    <row r="5237" spans="1:8" x14ac:dyDescent="0.25">
      <c r="A5237" s="5">
        <v>5235</v>
      </c>
      <c r="B5237" s="5">
        <v>0</v>
      </c>
      <c r="C5237" s="5">
        <v>0</v>
      </c>
      <c r="D5237" s="5">
        <v>0</v>
      </c>
      <c r="E5237" s="5">
        <v>0</v>
      </c>
      <c r="F5237" s="5">
        <v>0</v>
      </c>
      <c r="G5237" s="5">
        <v>1</v>
      </c>
      <c r="H5237" s="5"/>
    </row>
    <row r="5238" spans="1:8" x14ac:dyDescent="0.25">
      <c r="A5238" s="5">
        <v>5236</v>
      </c>
      <c r="B5238" s="5">
        <v>0</v>
      </c>
      <c r="C5238" s="5">
        <v>0</v>
      </c>
      <c r="D5238" s="5">
        <v>0</v>
      </c>
      <c r="E5238" s="5">
        <v>0</v>
      </c>
      <c r="F5238" s="5">
        <v>0</v>
      </c>
      <c r="G5238" s="5">
        <v>1</v>
      </c>
      <c r="H5238" s="5"/>
    </row>
    <row r="5239" spans="1:8" x14ac:dyDescent="0.25">
      <c r="A5239" s="5">
        <v>5237</v>
      </c>
      <c r="B5239" s="5">
        <v>0</v>
      </c>
      <c r="C5239" s="5">
        <v>0</v>
      </c>
      <c r="D5239" s="5">
        <v>0</v>
      </c>
      <c r="E5239" s="5">
        <v>0</v>
      </c>
      <c r="F5239" s="5">
        <v>0</v>
      </c>
      <c r="G5239" s="5">
        <v>1</v>
      </c>
      <c r="H5239" s="5"/>
    </row>
    <row r="5240" spans="1:8" x14ac:dyDescent="0.25">
      <c r="A5240" s="5">
        <v>5238</v>
      </c>
      <c r="B5240" s="5">
        <v>9.5347012947258794</v>
      </c>
      <c r="C5240" s="5">
        <v>0</v>
      </c>
      <c r="D5240" s="5">
        <v>0</v>
      </c>
      <c r="E5240" s="5">
        <v>0</v>
      </c>
      <c r="F5240" s="5">
        <v>0</v>
      </c>
      <c r="G5240" s="5">
        <v>1</v>
      </c>
      <c r="H5240" s="5"/>
    </row>
    <row r="5241" spans="1:8" x14ac:dyDescent="0.25">
      <c r="A5241" s="5">
        <v>5239</v>
      </c>
      <c r="B5241" s="5">
        <v>228.19807275426299</v>
      </c>
      <c r="C5241" s="5">
        <v>0</v>
      </c>
      <c r="D5241" s="5">
        <v>0</v>
      </c>
      <c r="E5241" s="5">
        <v>0</v>
      </c>
      <c r="F5241" s="5">
        <v>0</v>
      </c>
      <c r="G5241" s="5">
        <v>1</v>
      </c>
      <c r="H5241" s="5"/>
    </row>
    <row r="5242" spans="1:8" x14ac:dyDescent="0.25">
      <c r="A5242" s="5">
        <v>5240</v>
      </c>
      <c r="B5242" s="5">
        <v>398.39593619066699</v>
      </c>
      <c r="C5242" s="5">
        <v>0</v>
      </c>
      <c r="D5242" s="5">
        <v>5022.1804792166704</v>
      </c>
      <c r="E5242" s="5">
        <v>0</v>
      </c>
      <c r="F5242" s="5">
        <v>0</v>
      </c>
      <c r="G5242" s="5">
        <v>1</v>
      </c>
      <c r="H5242" s="5"/>
    </row>
    <row r="5243" spans="1:8" x14ac:dyDescent="0.25">
      <c r="A5243" s="5">
        <v>5241</v>
      </c>
      <c r="B5243" s="5">
        <v>454.487428381933</v>
      </c>
      <c r="C5243" s="5">
        <v>0</v>
      </c>
      <c r="D5243" s="5">
        <v>5027.7645699026898</v>
      </c>
      <c r="E5243" s="5">
        <v>0</v>
      </c>
      <c r="F5243" s="5">
        <v>0</v>
      </c>
      <c r="G5243" s="5">
        <v>1</v>
      </c>
      <c r="H5243" s="5"/>
    </row>
    <row r="5244" spans="1:8" x14ac:dyDescent="0.25">
      <c r="A5244" s="5">
        <v>5242</v>
      </c>
      <c r="B5244" s="5">
        <v>873.62015416711904</v>
      </c>
      <c r="C5244" s="5">
        <v>1657.5707437486201</v>
      </c>
      <c r="D5244" s="5">
        <v>0</v>
      </c>
      <c r="E5244" s="5">
        <v>0</v>
      </c>
      <c r="F5244" s="5">
        <v>0.37947172703436999</v>
      </c>
      <c r="G5244" s="5">
        <v>1</v>
      </c>
      <c r="H5244" s="5"/>
    </row>
    <row r="5245" spans="1:8" x14ac:dyDescent="0.25">
      <c r="A5245" s="5">
        <v>5243</v>
      </c>
      <c r="B5245" s="5">
        <v>504.80070948994398</v>
      </c>
      <c r="C5245" s="5">
        <v>0</v>
      </c>
      <c r="D5245" s="5">
        <v>0</v>
      </c>
      <c r="E5245" s="5">
        <v>0</v>
      </c>
      <c r="F5245" s="5">
        <v>0</v>
      </c>
      <c r="G5245" s="5">
        <v>1</v>
      </c>
      <c r="H5245" s="5"/>
    </row>
    <row r="5246" spans="1:8" x14ac:dyDescent="0.25">
      <c r="A5246" s="5">
        <v>5244</v>
      </c>
      <c r="B5246" s="5">
        <v>384.566285553944</v>
      </c>
      <c r="C5246" s="5">
        <v>0</v>
      </c>
      <c r="D5246" s="5">
        <v>2513.9848560976102</v>
      </c>
      <c r="E5246" s="5">
        <v>0</v>
      </c>
      <c r="F5246" s="5">
        <v>0</v>
      </c>
      <c r="G5246" s="5">
        <v>1</v>
      </c>
      <c r="H5246" s="5"/>
    </row>
    <row r="5247" spans="1:8" x14ac:dyDescent="0.25">
      <c r="A5247" s="5">
        <v>5245</v>
      </c>
      <c r="B5247" s="5">
        <v>840.262697146959</v>
      </c>
      <c r="C5247" s="5">
        <v>1558.0877364038899</v>
      </c>
      <c r="D5247" s="5">
        <v>2513.8790195163301</v>
      </c>
      <c r="E5247" s="5">
        <v>0</v>
      </c>
      <c r="F5247" s="5">
        <v>0.37085729054101502</v>
      </c>
      <c r="G5247" s="5">
        <v>1</v>
      </c>
      <c r="H5247" s="5"/>
    </row>
    <row r="5248" spans="1:8" x14ac:dyDescent="0.25">
      <c r="A5248" s="5">
        <v>5246</v>
      </c>
      <c r="B5248" s="5">
        <v>1111.0034909599699</v>
      </c>
      <c r="C5248" s="5">
        <v>2026.5077994574001</v>
      </c>
      <c r="D5248" s="5">
        <v>0</v>
      </c>
      <c r="E5248" s="5">
        <v>0</v>
      </c>
      <c r="F5248" s="5">
        <v>0.364806738337352</v>
      </c>
      <c r="G5248" s="5">
        <v>1</v>
      </c>
      <c r="H5248" s="5"/>
    </row>
    <row r="5249" spans="1:8" x14ac:dyDescent="0.25">
      <c r="A5249" s="5">
        <v>5247</v>
      </c>
      <c r="B5249" s="5">
        <v>1041.31435974806</v>
      </c>
      <c r="C5249" s="5">
        <v>0</v>
      </c>
      <c r="D5249" s="5">
        <v>0</v>
      </c>
      <c r="E5249" s="5">
        <v>0</v>
      </c>
      <c r="F5249" s="5">
        <v>0</v>
      </c>
      <c r="G5249" s="5">
        <v>1</v>
      </c>
      <c r="H5249" s="5"/>
    </row>
    <row r="5250" spans="1:8" x14ac:dyDescent="0.25">
      <c r="A5250" s="5">
        <v>5248</v>
      </c>
      <c r="B5250" s="5">
        <v>680.97780202409695</v>
      </c>
      <c r="C5250" s="5">
        <v>0</v>
      </c>
      <c r="D5250" s="5">
        <v>0</v>
      </c>
      <c r="E5250" s="5">
        <v>0</v>
      </c>
      <c r="F5250" s="5">
        <v>0</v>
      </c>
      <c r="G5250" s="5">
        <v>1</v>
      </c>
      <c r="H5250" s="5"/>
    </row>
    <row r="5251" spans="1:8" x14ac:dyDescent="0.25">
      <c r="A5251" s="5">
        <v>5249</v>
      </c>
      <c r="B5251" s="5">
        <v>483.09153226611102</v>
      </c>
      <c r="C5251" s="5">
        <v>0</v>
      </c>
      <c r="D5251" s="5">
        <v>0</v>
      </c>
      <c r="E5251" s="5">
        <v>0</v>
      </c>
      <c r="F5251" s="5">
        <v>0</v>
      </c>
      <c r="G5251" s="5">
        <v>1</v>
      </c>
      <c r="H5251" s="5"/>
    </row>
    <row r="5252" spans="1:8" x14ac:dyDescent="0.25">
      <c r="A5252" s="5">
        <v>5250</v>
      </c>
      <c r="B5252" s="5">
        <v>225.654597308512</v>
      </c>
      <c r="C5252" s="5">
        <v>0</v>
      </c>
      <c r="D5252" s="5">
        <v>0</v>
      </c>
      <c r="E5252" s="5">
        <v>0</v>
      </c>
      <c r="F5252" s="5">
        <v>0</v>
      </c>
      <c r="G5252" s="5">
        <v>1</v>
      </c>
      <c r="H5252" s="5"/>
    </row>
    <row r="5253" spans="1:8" x14ac:dyDescent="0.25">
      <c r="A5253" s="5">
        <v>5251</v>
      </c>
      <c r="B5253" s="5">
        <v>34.960571413994899</v>
      </c>
      <c r="C5253" s="5">
        <v>0</v>
      </c>
      <c r="D5253" s="5">
        <v>2513.9457718871199</v>
      </c>
      <c r="E5253" s="5">
        <v>0</v>
      </c>
      <c r="F5253" s="5">
        <v>0</v>
      </c>
      <c r="G5253" s="5">
        <v>1</v>
      </c>
      <c r="H5253" s="5"/>
    </row>
    <row r="5254" spans="1:8" x14ac:dyDescent="0.25">
      <c r="A5254" s="5">
        <v>5252</v>
      </c>
      <c r="B5254" s="5">
        <v>22.247636354360399</v>
      </c>
      <c r="C5254" s="5">
        <v>0</v>
      </c>
      <c r="D5254" s="5">
        <v>2513.7026413916101</v>
      </c>
      <c r="E5254" s="5">
        <v>0</v>
      </c>
      <c r="F5254" s="5">
        <v>0</v>
      </c>
      <c r="G5254" s="5">
        <v>1</v>
      </c>
      <c r="H5254" s="5"/>
    </row>
    <row r="5255" spans="1:8" x14ac:dyDescent="0.25">
      <c r="A5255" s="5">
        <v>5253</v>
      </c>
      <c r="B5255" s="5">
        <v>0</v>
      </c>
      <c r="C5255" s="5">
        <v>0</v>
      </c>
      <c r="D5255" s="5">
        <v>2513.5170097629498</v>
      </c>
      <c r="E5255" s="5">
        <v>0</v>
      </c>
      <c r="F5255" s="5">
        <v>0</v>
      </c>
      <c r="G5255" s="5">
        <v>1</v>
      </c>
      <c r="H5255" s="5"/>
    </row>
    <row r="5256" spans="1:8" x14ac:dyDescent="0.25">
      <c r="A5256" s="5">
        <v>5254</v>
      </c>
      <c r="B5256" s="5">
        <v>0</v>
      </c>
      <c r="C5256" s="5">
        <v>0</v>
      </c>
      <c r="D5256" s="5">
        <v>2513.2719881134299</v>
      </c>
      <c r="E5256" s="5">
        <v>0</v>
      </c>
      <c r="F5256" s="5">
        <v>0</v>
      </c>
      <c r="G5256" s="5">
        <v>1</v>
      </c>
      <c r="H5256" s="5"/>
    </row>
    <row r="5257" spans="1:8" x14ac:dyDescent="0.25">
      <c r="A5257" s="5">
        <v>5255</v>
      </c>
      <c r="B5257" s="5">
        <v>0</v>
      </c>
      <c r="C5257" s="5">
        <v>0</v>
      </c>
      <c r="D5257" s="5">
        <v>0</v>
      </c>
      <c r="E5257" s="5">
        <v>0</v>
      </c>
      <c r="F5257" s="5">
        <v>0</v>
      </c>
      <c r="G5257" s="5">
        <v>1</v>
      </c>
      <c r="H5257" s="5"/>
    </row>
    <row r="5258" spans="1:8" x14ac:dyDescent="0.25">
      <c r="A5258" s="5">
        <v>5256</v>
      </c>
      <c r="B5258" s="5">
        <v>0</v>
      </c>
      <c r="C5258" s="5">
        <v>0</v>
      </c>
      <c r="D5258" s="5">
        <v>0</v>
      </c>
      <c r="E5258" s="5">
        <v>0</v>
      </c>
      <c r="F5258" s="5">
        <v>0</v>
      </c>
      <c r="G5258" s="5">
        <v>1</v>
      </c>
      <c r="H5258" s="5"/>
    </row>
    <row r="5259" spans="1:8" x14ac:dyDescent="0.25">
      <c r="A5259" s="5">
        <v>5257</v>
      </c>
      <c r="B5259" s="5">
        <v>0</v>
      </c>
      <c r="C5259" s="5">
        <v>0</v>
      </c>
      <c r="D5259" s="5">
        <v>0</v>
      </c>
      <c r="E5259" s="5">
        <v>0</v>
      </c>
      <c r="F5259" s="5">
        <v>0</v>
      </c>
      <c r="G5259" s="5">
        <v>1</v>
      </c>
      <c r="H5259" s="5"/>
    </row>
    <row r="5260" spans="1:8" x14ac:dyDescent="0.25">
      <c r="A5260" s="5">
        <v>5258</v>
      </c>
      <c r="B5260" s="5">
        <v>0</v>
      </c>
      <c r="C5260" s="5">
        <v>0</v>
      </c>
      <c r="D5260" s="5">
        <v>0</v>
      </c>
      <c r="E5260" s="5">
        <v>0</v>
      </c>
      <c r="F5260" s="5">
        <v>0</v>
      </c>
      <c r="G5260" s="5">
        <v>1</v>
      </c>
      <c r="H5260" s="5"/>
    </row>
    <row r="5261" spans="1:8" x14ac:dyDescent="0.25">
      <c r="A5261" s="5">
        <v>5259</v>
      </c>
      <c r="B5261" s="5">
        <v>0</v>
      </c>
      <c r="C5261" s="5">
        <v>0</v>
      </c>
      <c r="D5261" s="5">
        <v>0</v>
      </c>
      <c r="E5261" s="5">
        <v>0</v>
      </c>
      <c r="F5261" s="5">
        <v>0</v>
      </c>
      <c r="G5261" s="5">
        <v>1</v>
      </c>
      <c r="H5261" s="5"/>
    </row>
    <row r="5262" spans="1:8" x14ac:dyDescent="0.25">
      <c r="A5262" s="5">
        <v>5260</v>
      </c>
      <c r="B5262" s="5">
        <v>0</v>
      </c>
      <c r="C5262" s="5">
        <v>0</v>
      </c>
      <c r="D5262" s="5">
        <v>0</v>
      </c>
      <c r="E5262" s="5">
        <v>0</v>
      </c>
      <c r="F5262" s="5">
        <v>0</v>
      </c>
      <c r="G5262" s="5">
        <v>1</v>
      </c>
      <c r="H5262" s="5"/>
    </row>
    <row r="5263" spans="1:8" x14ac:dyDescent="0.25">
      <c r="A5263" s="5">
        <v>5261</v>
      </c>
      <c r="B5263" s="5">
        <v>0</v>
      </c>
      <c r="C5263" s="5">
        <v>0</v>
      </c>
      <c r="D5263" s="5">
        <v>0</v>
      </c>
      <c r="E5263" s="5">
        <v>0</v>
      </c>
      <c r="F5263" s="5">
        <v>0</v>
      </c>
      <c r="G5263" s="5">
        <v>1</v>
      </c>
      <c r="H5263" s="5"/>
    </row>
    <row r="5264" spans="1:8" x14ac:dyDescent="0.25">
      <c r="A5264" s="5">
        <v>5262</v>
      </c>
      <c r="B5264" s="5">
        <v>66.7429090630812</v>
      </c>
      <c r="C5264" s="5">
        <v>0</v>
      </c>
      <c r="D5264" s="5">
        <v>0</v>
      </c>
      <c r="E5264" s="5">
        <v>0</v>
      </c>
      <c r="F5264" s="5">
        <v>0</v>
      </c>
      <c r="G5264" s="5">
        <v>1</v>
      </c>
      <c r="H5264" s="5"/>
    </row>
    <row r="5265" spans="1:8" x14ac:dyDescent="0.25">
      <c r="A5265" s="5">
        <v>5263</v>
      </c>
      <c r="B5265" s="5">
        <v>169.839800548889</v>
      </c>
      <c r="C5265" s="5">
        <v>0</v>
      </c>
      <c r="D5265" s="5">
        <v>0</v>
      </c>
      <c r="E5265" s="5">
        <v>0</v>
      </c>
      <c r="F5265" s="5">
        <v>0</v>
      </c>
      <c r="G5265" s="5">
        <v>1</v>
      </c>
      <c r="H5265" s="5"/>
    </row>
    <row r="5266" spans="1:8" x14ac:dyDescent="0.25">
      <c r="A5266" s="5">
        <v>5264</v>
      </c>
      <c r="B5266" s="5">
        <v>754.169510431704</v>
      </c>
      <c r="C5266" s="5">
        <v>992.34826005175296</v>
      </c>
      <c r="D5266" s="5">
        <v>5022.9743152209203</v>
      </c>
      <c r="E5266" s="5">
        <v>0</v>
      </c>
      <c r="F5266" s="5">
        <v>0.263163187071974</v>
      </c>
      <c r="G5266" s="5">
        <v>1</v>
      </c>
      <c r="H5266" s="5"/>
    </row>
    <row r="5267" spans="1:8" x14ac:dyDescent="0.25">
      <c r="A5267" s="5">
        <v>5265</v>
      </c>
      <c r="B5267" s="5">
        <v>1594.5048482324601</v>
      </c>
      <c r="C5267" s="5">
        <v>4036.3172692836101</v>
      </c>
      <c r="D5267" s="5">
        <v>5028.0457500807497</v>
      </c>
      <c r="E5267" s="5">
        <v>1389.0230502269101</v>
      </c>
      <c r="F5267" s="5">
        <v>0.506278456694773</v>
      </c>
      <c r="G5267" s="5">
        <v>0.72374494605019302</v>
      </c>
      <c r="H5267" s="5"/>
    </row>
    <row r="5268" spans="1:8" x14ac:dyDescent="0.25">
      <c r="A5268" s="5">
        <v>5266</v>
      </c>
      <c r="B5268" s="5">
        <v>1630.92726689182</v>
      </c>
      <c r="C5268" s="5">
        <v>4218.9415171568098</v>
      </c>
      <c r="D5268" s="5">
        <v>0</v>
      </c>
      <c r="E5268" s="5">
        <v>0</v>
      </c>
      <c r="F5268" s="5">
        <v>0.51736721830395305</v>
      </c>
      <c r="G5268" s="5">
        <v>1</v>
      </c>
      <c r="H5268" s="5"/>
    </row>
    <row r="5269" spans="1:8" x14ac:dyDescent="0.25">
      <c r="A5269" s="5">
        <v>5267</v>
      </c>
      <c r="B5269" s="5">
        <v>2389.1413564804898</v>
      </c>
      <c r="C5269" s="5">
        <v>6859.95316307331</v>
      </c>
      <c r="D5269" s="5">
        <v>0</v>
      </c>
      <c r="E5269" s="5">
        <v>0</v>
      </c>
      <c r="F5269" s="5">
        <v>0.57426096985777397</v>
      </c>
      <c r="G5269" s="5">
        <v>1</v>
      </c>
      <c r="H5269" s="5"/>
    </row>
    <row r="5270" spans="1:8" x14ac:dyDescent="0.25">
      <c r="A5270" s="5">
        <v>5268</v>
      </c>
      <c r="B5270" s="5">
        <v>2362.7879186611599</v>
      </c>
      <c r="C5270" s="5">
        <v>6581.6648040486498</v>
      </c>
      <c r="D5270" s="5">
        <v>2513.4396456629502</v>
      </c>
      <c r="E5270" s="5">
        <v>0</v>
      </c>
      <c r="F5270" s="5">
        <v>0.55711007759180697</v>
      </c>
      <c r="G5270" s="5">
        <v>1</v>
      </c>
      <c r="H5270" s="5"/>
    </row>
    <row r="5271" spans="1:8" x14ac:dyDescent="0.25">
      <c r="A5271" s="5">
        <v>5269</v>
      </c>
      <c r="B5271" s="5">
        <v>2791.2032810905898</v>
      </c>
      <c r="C5271" s="5">
        <v>8144.3231793996301</v>
      </c>
      <c r="D5271" s="5">
        <v>2514</v>
      </c>
      <c r="E5271" s="5">
        <v>0</v>
      </c>
      <c r="F5271" s="5">
        <v>0.58357076562577404</v>
      </c>
      <c r="G5271" s="5">
        <v>1</v>
      </c>
      <c r="H5271" s="5"/>
    </row>
    <row r="5272" spans="1:8" x14ac:dyDescent="0.25">
      <c r="A5272" s="5">
        <v>5270</v>
      </c>
      <c r="B5272" s="5">
        <v>2582.2248223499701</v>
      </c>
      <c r="C5272" s="5">
        <v>6811.1685714319501</v>
      </c>
      <c r="D5272" s="5">
        <v>0</v>
      </c>
      <c r="E5272" s="5">
        <v>0</v>
      </c>
      <c r="F5272" s="5">
        <v>0.52754264554748198</v>
      </c>
      <c r="G5272" s="5">
        <v>1</v>
      </c>
      <c r="H5272" s="5"/>
    </row>
    <row r="5273" spans="1:8" x14ac:dyDescent="0.25">
      <c r="A5273" s="5">
        <v>5271</v>
      </c>
      <c r="B5273" s="5">
        <v>1832.20472063835</v>
      </c>
      <c r="C5273" s="5">
        <v>3447.5915280994</v>
      </c>
      <c r="D5273" s="5">
        <v>0</v>
      </c>
      <c r="E5273" s="5">
        <v>0</v>
      </c>
      <c r="F5273" s="5">
        <v>0.37633256686751798</v>
      </c>
      <c r="G5273" s="5">
        <v>1</v>
      </c>
      <c r="H5273" s="5"/>
    </row>
    <row r="5274" spans="1:8" x14ac:dyDescent="0.25">
      <c r="A5274" s="5">
        <v>5272</v>
      </c>
      <c r="B5274" s="5">
        <v>1482.8258886282299</v>
      </c>
      <c r="C5274" s="5">
        <v>1869.3586431680601</v>
      </c>
      <c r="D5274" s="5">
        <v>0</v>
      </c>
      <c r="E5274" s="5">
        <v>0</v>
      </c>
      <c r="F5274" s="5">
        <v>0.25213461098190998</v>
      </c>
      <c r="G5274" s="5">
        <v>1</v>
      </c>
      <c r="H5274" s="5"/>
    </row>
    <row r="5275" spans="1:8" x14ac:dyDescent="0.25">
      <c r="A5275" s="5">
        <v>5273</v>
      </c>
      <c r="B5275" s="5">
        <v>1362.9303456994401</v>
      </c>
      <c r="C5275" s="5">
        <v>0</v>
      </c>
      <c r="D5275" s="5">
        <v>0</v>
      </c>
      <c r="E5275" s="5">
        <v>0</v>
      </c>
      <c r="F5275" s="5">
        <v>0</v>
      </c>
      <c r="G5275" s="5">
        <v>1</v>
      </c>
      <c r="H5275" s="5"/>
    </row>
    <row r="5276" spans="1:8" x14ac:dyDescent="0.25">
      <c r="A5276" s="5">
        <v>5274</v>
      </c>
      <c r="B5276" s="5">
        <v>725.675378514812</v>
      </c>
      <c r="C5276" s="5">
        <v>0</v>
      </c>
      <c r="D5276" s="5">
        <v>0</v>
      </c>
      <c r="E5276" s="5">
        <v>0</v>
      </c>
      <c r="F5276" s="5">
        <v>0</v>
      </c>
      <c r="G5276" s="5">
        <v>1</v>
      </c>
      <c r="H5276" s="5"/>
    </row>
    <row r="5277" spans="1:8" x14ac:dyDescent="0.25">
      <c r="A5277" s="5">
        <v>5275</v>
      </c>
      <c r="B5277" s="5">
        <v>265.14015396025098</v>
      </c>
      <c r="C5277" s="5">
        <v>0</v>
      </c>
      <c r="D5277" s="5">
        <v>2512.9619274267702</v>
      </c>
      <c r="E5277" s="5">
        <v>0</v>
      </c>
      <c r="F5277" s="5">
        <v>0</v>
      </c>
      <c r="G5277" s="5">
        <v>1</v>
      </c>
      <c r="H5277" s="5"/>
    </row>
    <row r="5278" spans="1:8" x14ac:dyDescent="0.25">
      <c r="A5278" s="5">
        <v>5276</v>
      </c>
      <c r="B5278" s="5">
        <v>66.7429090630812</v>
      </c>
      <c r="C5278" s="5">
        <v>0</v>
      </c>
      <c r="D5278" s="5">
        <v>2513.9902242850699</v>
      </c>
      <c r="E5278" s="5">
        <v>0</v>
      </c>
      <c r="F5278" s="5">
        <v>0</v>
      </c>
      <c r="G5278" s="5">
        <v>1</v>
      </c>
      <c r="H5278" s="5"/>
    </row>
    <row r="5279" spans="1:8" x14ac:dyDescent="0.25">
      <c r="A5279" s="5">
        <v>5277</v>
      </c>
      <c r="B5279" s="5">
        <v>0</v>
      </c>
      <c r="C5279" s="5">
        <v>0</v>
      </c>
      <c r="D5279" s="5">
        <v>2513.9951284597901</v>
      </c>
      <c r="E5279" s="5">
        <v>0</v>
      </c>
      <c r="F5279" s="5">
        <v>0</v>
      </c>
      <c r="G5279" s="5">
        <v>1</v>
      </c>
      <c r="H5279" s="5"/>
    </row>
    <row r="5280" spans="1:8" x14ac:dyDescent="0.25">
      <c r="A5280" s="5">
        <v>5278</v>
      </c>
      <c r="B5280" s="5">
        <v>0</v>
      </c>
      <c r="C5280" s="5">
        <v>0</v>
      </c>
      <c r="D5280" s="5">
        <v>2513.9911802878401</v>
      </c>
      <c r="E5280" s="5">
        <v>0</v>
      </c>
      <c r="F5280" s="5">
        <v>0</v>
      </c>
      <c r="G5280" s="5">
        <v>1</v>
      </c>
      <c r="H5280" s="5"/>
    </row>
    <row r="5281" spans="1:8" x14ac:dyDescent="0.25">
      <c r="A5281" s="5">
        <v>5279</v>
      </c>
      <c r="B5281" s="5">
        <v>0</v>
      </c>
      <c r="C5281" s="5">
        <v>0</v>
      </c>
      <c r="D5281" s="5">
        <v>0</v>
      </c>
      <c r="E5281" s="5">
        <v>0</v>
      </c>
      <c r="F5281" s="5">
        <v>0</v>
      </c>
      <c r="G5281" s="5">
        <v>1</v>
      </c>
      <c r="H5281" s="5"/>
    </row>
    <row r="5282" spans="1:8" x14ac:dyDescent="0.25">
      <c r="A5282" s="5">
        <v>5280</v>
      </c>
      <c r="B5282" s="5">
        <v>0</v>
      </c>
      <c r="C5282" s="5">
        <v>0</v>
      </c>
      <c r="D5282" s="5">
        <v>0</v>
      </c>
      <c r="E5282" s="5">
        <v>0</v>
      </c>
      <c r="F5282" s="5">
        <v>0</v>
      </c>
      <c r="G5282" s="5">
        <v>1</v>
      </c>
      <c r="H5282" s="5"/>
    </row>
    <row r="5283" spans="1:8" x14ac:dyDescent="0.25">
      <c r="A5283" s="5">
        <v>5281</v>
      </c>
      <c r="B5283" s="5">
        <v>0</v>
      </c>
      <c r="C5283" s="5">
        <v>0</v>
      </c>
      <c r="D5283" s="5">
        <v>0</v>
      </c>
      <c r="E5283" s="5">
        <v>0</v>
      </c>
      <c r="F5283" s="5">
        <v>0</v>
      </c>
      <c r="G5283" s="5">
        <v>1</v>
      </c>
      <c r="H5283" s="5"/>
    </row>
    <row r="5284" spans="1:8" x14ac:dyDescent="0.25">
      <c r="A5284" s="5">
        <v>5282</v>
      </c>
      <c r="B5284" s="5">
        <v>0</v>
      </c>
      <c r="C5284" s="5">
        <v>0</v>
      </c>
      <c r="D5284" s="5">
        <v>0</v>
      </c>
      <c r="E5284" s="5">
        <v>0</v>
      </c>
      <c r="F5284" s="5">
        <v>0</v>
      </c>
      <c r="G5284" s="5">
        <v>1</v>
      </c>
      <c r="H5284" s="5"/>
    </row>
    <row r="5285" spans="1:8" x14ac:dyDescent="0.25">
      <c r="A5285" s="5">
        <v>5283</v>
      </c>
      <c r="B5285" s="5">
        <v>0</v>
      </c>
      <c r="C5285" s="5">
        <v>0</v>
      </c>
      <c r="D5285" s="5">
        <v>0</v>
      </c>
      <c r="E5285" s="5">
        <v>0</v>
      </c>
      <c r="F5285" s="5">
        <v>0</v>
      </c>
      <c r="G5285" s="5">
        <v>1</v>
      </c>
      <c r="H5285" s="5"/>
    </row>
    <row r="5286" spans="1:8" x14ac:dyDescent="0.25">
      <c r="A5286" s="5">
        <v>5284</v>
      </c>
      <c r="B5286" s="5">
        <v>0</v>
      </c>
      <c r="C5286" s="5">
        <v>0</v>
      </c>
      <c r="D5286" s="5">
        <v>0</v>
      </c>
      <c r="E5286" s="5">
        <v>0</v>
      </c>
      <c r="F5286" s="5">
        <v>0</v>
      </c>
      <c r="G5286" s="5">
        <v>1</v>
      </c>
      <c r="H5286" s="5"/>
    </row>
    <row r="5287" spans="1:8" x14ac:dyDescent="0.25">
      <c r="A5287" s="5">
        <v>5285</v>
      </c>
      <c r="B5287" s="5">
        <v>0</v>
      </c>
      <c r="C5287" s="5">
        <v>0</v>
      </c>
      <c r="D5287" s="5">
        <v>0</v>
      </c>
      <c r="E5287" s="5">
        <v>0</v>
      </c>
      <c r="F5287" s="5">
        <v>0</v>
      </c>
      <c r="G5287" s="5">
        <v>1</v>
      </c>
      <c r="H5287" s="5"/>
    </row>
    <row r="5288" spans="1:8" x14ac:dyDescent="0.25">
      <c r="A5288" s="5">
        <v>5286</v>
      </c>
      <c r="B5288" s="5">
        <v>31.782337649086202</v>
      </c>
      <c r="C5288" s="5">
        <v>0</v>
      </c>
      <c r="D5288" s="5">
        <v>0</v>
      </c>
      <c r="E5288" s="5">
        <v>0</v>
      </c>
      <c r="F5288" s="5">
        <v>0</v>
      </c>
      <c r="G5288" s="5">
        <v>1</v>
      </c>
      <c r="H5288" s="5"/>
    </row>
    <row r="5289" spans="1:8" x14ac:dyDescent="0.25">
      <c r="A5289" s="5">
        <v>5287</v>
      </c>
      <c r="B5289" s="5">
        <v>234.39767039048101</v>
      </c>
      <c r="C5289" s="5">
        <v>0</v>
      </c>
      <c r="D5289" s="5">
        <v>0</v>
      </c>
      <c r="E5289" s="5">
        <v>0</v>
      </c>
      <c r="F5289" s="5">
        <v>0</v>
      </c>
      <c r="G5289" s="5">
        <v>1</v>
      </c>
      <c r="H5289" s="5"/>
    </row>
    <row r="5290" spans="1:8" x14ac:dyDescent="0.25">
      <c r="A5290" s="5">
        <v>5288</v>
      </c>
      <c r="B5290" s="5">
        <v>469.59750477959102</v>
      </c>
      <c r="C5290" s="5">
        <v>0</v>
      </c>
      <c r="D5290" s="5">
        <v>5027.94555632224</v>
      </c>
      <c r="E5290" s="5">
        <v>0</v>
      </c>
      <c r="F5290" s="5">
        <v>0</v>
      </c>
      <c r="G5290" s="5">
        <v>1</v>
      </c>
      <c r="H5290" s="5"/>
    </row>
    <row r="5291" spans="1:8" x14ac:dyDescent="0.25">
      <c r="A5291" s="5">
        <v>5289</v>
      </c>
      <c r="B5291" s="5">
        <v>1038.7444890258</v>
      </c>
      <c r="C5291" s="5">
        <v>2178.31517881233</v>
      </c>
      <c r="D5291" s="5">
        <v>5027.4668389644603</v>
      </c>
      <c r="E5291" s="5">
        <v>0</v>
      </c>
      <c r="F5291" s="5">
        <v>0.419413089822672</v>
      </c>
      <c r="G5291" s="5">
        <v>1</v>
      </c>
      <c r="H5291" s="5"/>
    </row>
    <row r="5292" spans="1:8" x14ac:dyDescent="0.25">
      <c r="A5292" s="5">
        <v>5290</v>
      </c>
      <c r="B5292" s="5">
        <v>1720.9600540812301</v>
      </c>
      <c r="C5292" s="5">
        <v>4100.3528659026297</v>
      </c>
      <c r="D5292" s="5">
        <v>0</v>
      </c>
      <c r="E5292" s="5">
        <v>0</v>
      </c>
      <c r="F5292" s="5">
        <v>0.47651923770132498</v>
      </c>
      <c r="G5292" s="5">
        <v>1</v>
      </c>
      <c r="H5292" s="5"/>
    </row>
    <row r="5293" spans="1:8" x14ac:dyDescent="0.25">
      <c r="A5293" s="5">
        <v>5291</v>
      </c>
      <c r="B5293" s="5">
        <v>2361.21493926939</v>
      </c>
      <c r="C5293" s="5">
        <v>6050.39367918879</v>
      </c>
      <c r="D5293" s="5">
        <v>0</v>
      </c>
      <c r="E5293" s="5">
        <v>0</v>
      </c>
      <c r="F5293" s="5">
        <v>0.51248139913500801</v>
      </c>
      <c r="G5293" s="5">
        <v>1</v>
      </c>
      <c r="H5293" s="5"/>
    </row>
    <row r="5294" spans="1:8" x14ac:dyDescent="0.25">
      <c r="A5294" s="5">
        <v>5292</v>
      </c>
      <c r="B5294" s="5">
        <v>2536.0611201632501</v>
      </c>
      <c r="C5294" s="5">
        <v>6555.97873083584</v>
      </c>
      <c r="D5294" s="5">
        <v>2513.99999999999</v>
      </c>
      <c r="E5294" s="5">
        <v>0</v>
      </c>
      <c r="F5294" s="5">
        <v>0.51702056217768</v>
      </c>
      <c r="G5294" s="5">
        <v>1</v>
      </c>
      <c r="H5294" s="5"/>
    </row>
    <row r="5295" spans="1:8" x14ac:dyDescent="0.25">
      <c r="A5295" s="5">
        <v>5293</v>
      </c>
      <c r="B5295" s="5">
        <v>2513.4883852011199</v>
      </c>
      <c r="C5295" s="5">
        <v>6286.0369807279203</v>
      </c>
      <c r="D5295" s="5">
        <v>2513.99999999999</v>
      </c>
      <c r="E5295" s="5">
        <v>0</v>
      </c>
      <c r="F5295" s="5">
        <v>0.50018428708392404</v>
      </c>
      <c r="G5295" s="5">
        <v>1</v>
      </c>
      <c r="H5295" s="5"/>
    </row>
    <row r="5296" spans="1:8" x14ac:dyDescent="0.25">
      <c r="A5296" s="5">
        <v>5294</v>
      </c>
      <c r="B5296" s="5">
        <v>2818.8349822857699</v>
      </c>
      <c r="C5296" s="5">
        <v>7228.2138645416298</v>
      </c>
      <c r="D5296" s="5">
        <v>0</v>
      </c>
      <c r="E5296" s="5">
        <v>0</v>
      </c>
      <c r="F5296" s="5">
        <v>0.51285115371794299</v>
      </c>
      <c r="G5296" s="5">
        <v>1</v>
      </c>
      <c r="H5296" s="5"/>
    </row>
    <row r="5297" spans="1:8" x14ac:dyDescent="0.25">
      <c r="A5297" s="5">
        <v>5295</v>
      </c>
      <c r="B5297" s="5">
        <v>2682.1936210662998</v>
      </c>
      <c r="C5297" s="5">
        <v>6258.4253508070296</v>
      </c>
      <c r="D5297" s="5">
        <v>0</v>
      </c>
      <c r="E5297" s="5">
        <v>0</v>
      </c>
      <c r="F5297" s="5">
        <v>0.46666469573157199</v>
      </c>
      <c r="G5297" s="5">
        <v>1</v>
      </c>
      <c r="H5297" s="5"/>
    </row>
    <row r="5298" spans="1:8" x14ac:dyDescent="0.25">
      <c r="A5298" s="5">
        <v>5296</v>
      </c>
      <c r="B5298" s="5">
        <v>2175.9285228899598</v>
      </c>
      <c r="C5298" s="5">
        <v>3741.78844736767</v>
      </c>
      <c r="D5298" s="5">
        <v>0</v>
      </c>
      <c r="E5298" s="5">
        <v>0</v>
      </c>
      <c r="F5298" s="5">
        <v>0.34392567657085399</v>
      </c>
      <c r="G5298" s="5">
        <v>1</v>
      </c>
      <c r="H5298" s="5"/>
    </row>
    <row r="5299" spans="1:8" x14ac:dyDescent="0.25">
      <c r="A5299" s="5">
        <v>5297</v>
      </c>
      <c r="B5299" s="5">
        <v>1189.50164666054</v>
      </c>
      <c r="C5299" s="5">
        <v>0</v>
      </c>
      <c r="D5299" s="5">
        <v>0</v>
      </c>
      <c r="E5299" s="5">
        <v>0</v>
      </c>
      <c r="F5299" s="5">
        <v>0</v>
      </c>
      <c r="G5299" s="5">
        <v>1</v>
      </c>
      <c r="H5299" s="5"/>
    </row>
    <row r="5300" spans="1:8" x14ac:dyDescent="0.25">
      <c r="A5300" s="5">
        <v>5298</v>
      </c>
      <c r="B5300" s="5">
        <v>708.52204415362098</v>
      </c>
      <c r="C5300" s="5">
        <v>0</v>
      </c>
      <c r="D5300" s="5">
        <v>0</v>
      </c>
      <c r="E5300" s="5">
        <v>0</v>
      </c>
      <c r="F5300" s="5">
        <v>0</v>
      </c>
      <c r="G5300" s="5">
        <v>1</v>
      </c>
      <c r="H5300" s="5"/>
    </row>
    <row r="5301" spans="1:8" x14ac:dyDescent="0.25">
      <c r="A5301" s="5">
        <v>5299</v>
      </c>
      <c r="B5301" s="5">
        <v>188.78769571213499</v>
      </c>
      <c r="C5301" s="5">
        <v>0</v>
      </c>
      <c r="D5301" s="5">
        <v>2513.19364317802</v>
      </c>
      <c r="E5301" s="5">
        <v>0</v>
      </c>
      <c r="F5301" s="5">
        <v>0</v>
      </c>
      <c r="G5301" s="5">
        <v>1</v>
      </c>
      <c r="H5301" s="5"/>
    </row>
    <row r="5302" spans="1:8" x14ac:dyDescent="0.25">
      <c r="A5302" s="5">
        <v>5300</v>
      </c>
      <c r="B5302" s="5">
        <v>72.537655405314595</v>
      </c>
      <c r="C5302" s="5">
        <v>0</v>
      </c>
      <c r="D5302" s="5">
        <v>2513.9930991484298</v>
      </c>
      <c r="E5302" s="5">
        <v>0</v>
      </c>
      <c r="F5302" s="5">
        <v>0</v>
      </c>
      <c r="G5302" s="5">
        <v>1</v>
      </c>
      <c r="H5302" s="5"/>
    </row>
    <row r="5303" spans="1:8" x14ac:dyDescent="0.25">
      <c r="A5303" s="5">
        <v>5301</v>
      </c>
      <c r="B5303" s="5">
        <v>0</v>
      </c>
      <c r="C5303" s="5">
        <v>0</v>
      </c>
      <c r="D5303" s="5">
        <v>2513.9923323768799</v>
      </c>
      <c r="E5303" s="5">
        <v>0</v>
      </c>
      <c r="F5303" s="5">
        <v>0</v>
      </c>
      <c r="G5303" s="5">
        <v>1</v>
      </c>
      <c r="H5303" s="5"/>
    </row>
    <row r="5304" spans="1:8" x14ac:dyDescent="0.25">
      <c r="A5304" s="5">
        <v>5302</v>
      </c>
      <c r="B5304" s="5">
        <v>0</v>
      </c>
      <c r="C5304" s="5">
        <v>0</v>
      </c>
      <c r="D5304" s="5">
        <v>2513.9900331161598</v>
      </c>
      <c r="E5304" s="5">
        <v>0</v>
      </c>
      <c r="F5304" s="5">
        <v>0</v>
      </c>
      <c r="G5304" s="5">
        <v>1</v>
      </c>
      <c r="H5304" s="5"/>
    </row>
    <row r="5305" spans="1:8" x14ac:dyDescent="0.25">
      <c r="A5305" s="5">
        <v>5303</v>
      </c>
      <c r="B5305" s="5">
        <v>0</v>
      </c>
      <c r="C5305" s="5">
        <v>0</v>
      </c>
      <c r="D5305" s="5">
        <v>0</v>
      </c>
      <c r="E5305" s="5">
        <v>0</v>
      </c>
      <c r="F5305" s="5">
        <v>0</v>
      </c>
      <c r="G5305" s="5">
        <v>1</v>
      </c>
      <c r="H5305" s="5"/>
    </row>
    <row r="5306" spans="1:8" x14ac:dyDescent="0.25">
      <c r="A5306" s="5">
        <v>5304</v>
      </c>
      <c r="B5306" s="5">
        <v>0</v>
      </c>
      <c r="C5306" s="5">
        <v>0</v>
      </c>
      <c r="D5306" s="5">
        <v>0</v>
      </c>
      <c r="E5306" s="5">
        <v>0</v>
      </c>
      <c r="F5306" s="5">
        <v>0</v>
      </c>
      <c r="G5306" s="5">
        <v>1</v>
      </c>
      <c r="H5306" s="5"/>
    </row>
    <row r="5307" spans="1:8" x14ac:dyDescent="0.25">
      <c r="A5307" s="5">
        <v>5305</v>
      </c>
      <c r="B5307" s="5">
        <v>0</v>
      </c>
      <c r="C5307" s="5">
        <v>0</v>
      </c>
      <c r="D5307" s="5">
        <v>0</v>
      </c>
      <c r="E5307" s="5">
        <v>0</v>
      </c>
      <c r="F5307" s="5">
        <v>0</v>
      </c>
      <c r="G5307" s="5">
        <v>1</v>
      </c>
      <c r="H5307" s="5"/>
    </row>
    <row r="5308" spans="1:8" x14ac:dyDescent="0.25">
      <c r="A5308" s="5">
        <v>5306</v>
      </c>
      <c r="B5308" s="5">
        <v>0</v>
      </c>
      <c r="C5308" s="5">
        <v>0</v>
      </c>
      <c r="D5308" s="5">
        <v>0</v>
      </c>
      <c r="E5308" s="5">
        <v>0</v>
      </c>
      <c r="F5308" s="5">
        <v>0</v>
      </c>
      <c r="G5308" s="5">
        <v>1</v>
      </c>
      <c r="H5308" s="5"/>
    </row>
    <row r="5309" spans="1:8" x14ac:dyDescent="0.25">
      <c r="A5309" s="5">
        <v>5307</v>
      </c>
      <c r="B5309" s="5">
        <v>0</v>
      </c>
      <c r="C5309" s="5">
        <v>0</v>
      </c>
      <c r="D5309" s="5">
        <v>0</v>
      </c>
      <c r="E5309" s="5">
        <v>0</v>
      </c>
      <c r="F5309" s="5">
        <v>0</v>
      </c>
      <c r="G5309" s="5">
        <v>1</v>
      </c>
      <c r="H5309" s="5"/>
    </row>
    <row r="5310" spans="1:8" x14ac:dyDescent="0.25">
      <c r="A5310" s="5">
        <v>5308</v>
      </c>
      <c r="B5310" s="5">
        <v>0</v>
      </c>
      <c r="C5310" s="5">
        <v>0</v>
      </c>
      <c r="D5310" s="5">
        <v>0</v>
      </c>
      <c r="E5310" s="5">
        <v>0</v>
      </c>
      <c r="F5310" s="5">
        <v>0</v>
      </c>
      <c r="G5310" s="5">
        <v>1</v>
      </c>
      <c r="H5310" s="5"/>
    </row>
    <row r="5311" spans="1:8" x14ac:dyDescent="0.25">
      <c r="A5311" s="5">
        <v>5309</v>
      </c>
      <c r="B5311" s="5">
        <v>0</v>
      </c>
      <c r="C5311" s="5">
        <v>0</v>
      </c>
      <c r="D5311" s="5">
        <v>0</v>
      </c>
      <c r="E5311" s="5">
        <v>0</v>
      </c>
      <c r="F5311" s="5">
        <v>0</v>
      </c>
      <c r="G5311" s="5">
        <v>1</v>
      </c>
      <c r="H5311" s="5"/>
    </row>
    <row r="5312" spans="1:8" x14ac:dyDescent="0.25">
      <c r="A5312" s="5">
        <v>5310</v>
      </c>
      <c r="B5312" s="5">
        <v>12.7129350596345</v>
      </c>
      <c r="C5312" s="5">
        <v>0</v>
      </c>
      <c r="D5312" s="5">
        <v>0</v>
      </c>
      <c r="E5312" s="5">
        <v>0</v>
      </c>
      <c r="F5312" s="5">
        <v>0</v>
      </c>
      <c r="G5312" s="5">
        <v>1</v>
      </c>
      <c r="H5312" s="5"/>
    </row>
    <row r="5313" spans="1:8" x14ac:dyDescent="0.25">
      <c r="A5313" s="5">
        <v>5311</v>
      </c>
      <c r="B5313" s="5">
        <v>76.277610357807006</v>
      </c>
      <c r="C5313" s="5">
        <v>0</v>
      </c>
      <c r="D5313" s="5">
        <v>0</v>
      </c>
      <c r="E5313" s="5">
        <v>0</v>
      </c>
      <c r="F5313" s="5">
        <v>0</v>
      </c>
      <c r="G5313" s="5">
        <v>1</v>
      </c>
      <c r="H5313" s="5"/>
    </row>
    <row r="5314" spans="1:8" x14ac:dyDescent="0.25">
      <c r="A5314" s="5">
        <v>5312</v>
      </c>
      <c r="B5314" s="5">
        <v>143.02051942088801</v>
      </c>
      <c r="C5314" s="5">
        <v>0</v>
      </c>
      <c r="D5314" s="5">
        <v>5027.9774160636698</v>
      </c>
      <c r="E5314" s="5">
        <v>0</v>
      </c>
      <c r="F5314" s="5">
        <v>0</v>
      </c>
      <c r="G5314" s="5">
        <v>1</v>
      </c>
      <c r="H5314" s="5"/>
    </row>
    <row r="5315" spans="1:8" x14ac:dyDescent="0.25">
      <c r="A5315" s="5">
        <v>5313</v>
      </c>
      <c r="B5315" s="5">
        <v>38.138805178903503</v>
      </c>
      <c r="C5315" s="5">
        <v>0</v>
      </c>
      <c r="D5315" s="5">
        <v>5027.63683447933</v>
      </c>
      <c r="E5315" s="5">
        <v>0</v>
      </c>
      <c r="F5315" s="5">
        <v>0</v>
      </c>
      <c r="G5315" s="5">
        <v>1</v>
      </c>
      <c r="H5315" s="5"/>
    </row>
    <row r="5316" spans="1:8" x14ac:dyDescent="0.25">
      <c r="A5316" s="5">
        <v>5314</v>
      </c>
      <c r="B5316" s="5">
        <v>543.93297892485396</v>
      </c>
      <c r="C5316" s="5">
        <v>969.53171029225496</v>
      </c>
      <c r="D5316" s="5">
        <v>0</v>
      </c>
      <c r="E5316" s="5">
        <v>0</v>
      </c>
      <c r="F5316" s="5">
        <v>0.35648940126857298</v>
      </c>
      <c r="G5316" s="5">
        <v>1</v>
      </c>
      <c r="H5316" s="5"/>
    </row>
    <row r="5317" spans="1:8" x14ac:dyDescent="0.25">
      <c r="A5317" s="5">
        <v>5315</v>
      </c>
      <c r="B5317" s="5">
        <v>343.24924661013102</v>
      </c>
      <c r="C5317" s="5">
        <v>0</v>
      </c>
      <c r="D5317" s="5">
        <v>0</v>
      </c>
      <c r="E5317" s="5">
        <v>0</v>
      </c>
      <c r="F5317" s="5">
        <v>0</v>
      </c>
      <c r="G5317" s="5">
        <v>1</v>
      </c>
      <c r="H5317" s="5"/>
    </row>
    <row r="5318" spans="1:8" x14ac:dyDescent="0.25">
      <c r="A5318" s="5">
        <v>5316</v>
      </c>
      <c r="B5318" s="5">
        <v>624.78738793422201</v>
      </c>
      <c r="C5318" s="5">
        <v>1146.6781884449899</v>
      </c>
      <c r="D5318" s="5">
        <v>2513.9721964222799</v>
      </c>
      <c r="E5318" s="5">
        <v>0</v>
      </c>
      <c r="F5318" s="5">
        <v>0.36706188704265302</v>
      </c>
      <c r="G5318" s="5">
        <v>1</v>
      </c>
      <c r="H5318" s="5"/>
    </row>
    <row r="5319" spans="1:8" x14ac:dyDescent="0.25">
      <c r="A5319" s="5">
        <v>5317</v>
      </c>
      <c r="B5319" s="5">
        <v>460.84389591175102</v>
      </c>
      <c r="C5319" s="5">
        <v>0</v>
      </c>
      <c r="D5319" s="5">
        <v>2513.8175076739499</v>
      </c>
      <c r="E5319" s="5">
        <v>0</v>
      </c>
      <c r="F5319" s="5">
        <v>0</v>
      </c>
      <c r="G5319" s="5">
        <v>1</v>
      </c>
      <c r="H5319" s="5"/>
    </row>
    <row r="5320" spans="1:8" x14ac:dyDescent="0.25">
      <c r="A5320" s="5">
        <v>5318</v>
      </c>
      <c r="B5320" s="5">
        <v>648.40276392966598</v>
      </c>
      <c r="C5320" s="5">
        <v>1181.3693917509599</v>
      </c>
      <c r="D5320" s="5">
        <v>0</v>
      </c>
      <c r="E5320" s="5">
        <v>0</v>
      </c>
      <c r="F5320" s="5">
        <v>0.36439369389076698</v>
      </c>
      <c r="G5320" s="5">
        <v>1</v>
      </c>
      <c r="H5320" s="5"/>
    </row>
    <row r="5321" spans="1:8" x14ac:dyDescent="0.25">
      <c r="A5321" s="5">
        <v>5319</v>
      </c>
      <c r="B5321" s="5">
        <v>592.49293558652005</v>
      </c>
      <c r="C5321" s="5">
        <v>0</v>
      </c>
      <c r="D5321" s="5">
        <v>0</v>
      </c>
      <c r="E5321" s="5">
        <v>0</v>
      </c>
      <c r="F5321" s="5">
        <v>0</v>
      </c>
      <c r="G5321" s="5">
        <v>1</v>
      </c>
      <c r="H5321" s="5"/>
    </row>
    <row r="5322" spans="1:8" x14ac:dyDescent="0.25">
      <c r="A5322" s="5">
        <v>5320</v>
      </c>
      <c r="B5322" s="5">
        <v>816.35774305125403</v>
      </c>
      <c r="C5322" s="5">
        <v>1441.53151352554</v>
      </c>
      <c r="D5322" s="5">
        <v>0</v>
      </c>
      <c r="E5322" s="5">
        <v>0</v>
      </c>
      <c r="F5322" s="5">
        <v>0.35316171750498598</v>
      </c>
      <c r="G5322" s="5">
        <v>1</v>
      </c>
      <c r="H5322" s="5"/>
    </row>
    <row r="5323" spans="1:8" x14ac:dyDescent="0.25">
      <c r="A5323" s="5">
        <v>5321</v>
      </c>
      <c r="B5323" s="5">
        <v>676.483422852633</v>
      </c>
      <c r="C5323" s="5">
        <v>0</v>
      </c>
      <c r="D5323" s="5">
        <v>0</v>
      </c>
      <c r="E5323" s="5">
        <v>0</v>
      </c>
      <c r="F5323" s="5">
        <v>0</v>
      </c>
      <c r="G5323" s="5">
        <v>1</v>
      </c>
      <c r="H5323" s="5"/>
    </row>
    <row r="5324" spans="1:8" x14ac:dyDescent="0.25">
      <c r="A5324" s="5">
        <v>5322</v>
      </c>
      <c r="B5324" s="5">
        <v>465.210703583076</v>
      </c>
      <c r="C5324" s="5">
        <v>0</v>
      </c>
      <c r="D5324" s="5">
        <v>0</v>
      </c>
      <c r="E5324" s="5">
        <v>0</v>
      </c>
      <c r="F5324" s="5">
        <v>0</v>
      </c>
      <c r="G5324" s="5">
        <v>1</v>
      </c>
      <c r="H5324" s="5"/>
    </row>
    <row r="5325" spans="1:8" x14ac:dyDescent="0.25">
      <c r="A5325" s="5">
        <v>5323</v>
      </c>
      <c r="B5325" s="5">
        <v>171.624623305065</v>
      </c>
      <c r="C5325" s="5">
        <v>0</v>
      </c>
      <c r="D5325" s="5">
        <v>2513.9086316685898</v>
      </c>
      <c r="E5325" s="5">
        <v>0</v>
      </c>
      <c r="F5325" s="5">
        <v>0</v>
      </c>
      <c r="G5325" s="5">
        <v>1</v>
      </c>
      <c r="H5325" s="5"/>
    </row>
    <row r="5326" spans="1:8" x14ac:dyDescent="0.25">
      <c r="A5326" s="5">
        <v>5324</v>
      </c>
      <c r="B5326" s="5">
        <v>9.5347012947258794</v>
      </c>
      <c r="C5326" s="5">
        <v>0</v>
      </c>
      <c r="D5326" s="5">
        <v>2513.5700156797998</v>
      </c>
      <c r="E5326" s="5">
        <v>0</v>
      </c>
      <c r="F5326" s="5">
        <v>0</v>
      </c>
      <c r="G5326" s="5">
        <v>1</v>
      </c>
      <c r="H5326" s="5"/>
    </row>
    <row r="5327" spans="1:8" x14ac:dyDescent="0.25">
      <c r="A5327" s="5">
        <v>5325</v>
      </c>
      <c r="B5327" s="5">
        <v>0</v>
      </c>
      <c r="C5327" s="5">
        <v>0</v>
      </c>
      <c r="D5327" s="5">
        <v>2513.3181823679301</v>
      </c>
      <c r="E5327" s="5">
        <v>0</v>
      </c>
      <c r="F5327" s="5">
        <v>0</v>
      </c>
      <c r="G5327" s="5">
        <v>1</v>
      </c>
      <c r="H5327" s="5"/>
    </row>
    <row r="5328" spans="1:8" x14ac:dyDescent="0.25">
      <c r="A5328" s="5">
        <v>5326</v>
      </c>
      <c r="B5328" s="5">
        <v>0</v>
      </c>
      <c r="C5328" s="5">
        <v>0</v>
      </c>
      <c r="D5328" s="5">
        <v>2512.98698678146</v>
      </c>
      <c r="E5328" s="5">
        <v>0</v>
      </c>
      <c r="F5328" s="5">
        <v>0</v>
      </c>
      <c r="G5328" s="5">
        <v>1</v>
      </c>
      <c r="H5328" s="5"/>
    </row>
    <row r="5329" spans="1:8" x14ac:dyDescent="0.25">
      <c r="A5329" s="5">
        <v>5327</v>
      </c>
      <c r="B5329" s="5">
        <v>0</v>
      </c>
      <c r="C5329" s="5">
        <v>0</v>
      </c>
      <c r="D5329" s="5">
        <v>0</v>
      </c>
      <c r="E5329" s="5">
        <v>0</v>
      </c>
      <c r="F5329" s="5">
        <v>0</v>
      </c>
      <c r="G5329" s="5">
        <v>1</v>
      </c>
      <c r="H5329" s="5"/>
    </row>
    <row r="5330" spans="1:8" x14ac:dyDescent="0.25">
      <c r="A5330" s="5">
        <v>5328</v>
      </c>
      <c r="B5330" s="5">
        <v>0</v>
      </c>
      <c r="C5330" s="5">
        <v>0</v>
      </c>
      <c r="D5330" s="5">
        <v>0</v>
      </c>
      <c r="E5330" s="5">
        <v>0</v>
      </c>
      <c r="F5330" s="5">
        <v>0</v>
      </c>
      <c r="G5330" s="5">
        <v>1</v>
      </c>
      <c r="H5330" s="5"/>
    </row>
    <row r="5331" spans="1:8" x14ac:dyDescent="0.25">
      <c r="A5331" s="5">
        <v>5329</v>
      </c>
      <c r="B5331" s="5">
        <v>0</v>
      </c>
      <c r="C5331" s="5">
        <v>0</v>
      </c>
      <c r="D5331" s="5">
        <v>0</v>
      </c>
      <c r="E5331" s="5">
        <v>0</v>
      </c>
      <c r="F5331" s="5">
        <v>0</v>
      </c>
      <c r="G5331" s="5">
        <v>1</v>
      </c>
      <c r="H5331" s="5"/>
    </row>
    <row r="5332" spans="1:8" x14ac:dyDescent="0.25">
      <c r="A5332" s="5">
        <v>5330</v>
      </c>
      <c r="B5332" s="5">
        <v>0</v>
      </c>
      <c r="C5332" s="5">
        <v>0</v>
      </c>
      <c r="D5332" s="5">
        <v>0</v>
      </c>
      <c r="E5332" s="5">
        <v>0</v>
      </c>
      <c r="F5332" s="5">
        <v>0</v>
      </c>
      <c r="G5332" s="5">
        <v>1</v>
      </c>
      <c r="H5332" s="5"/>
    </row>
    <row r="5333" spans="1:8" x14ac:dyDescent="0.25">
      <c r="A5333" s="5">
        <v>5331</v>
      </c>
      <c r="B5333" s="5">
        <v>0</v>
      </c>
      <c r="C5333" s="5">
        <v>0</v>
      </c>
      <c r="D5333" s="5">
        <v>0</v>
      </c>
      <c r="E5333" s="5">
        <v>0</v>
      </c>
      <c r="F5333" s="5">
        <v>0</v>
      </c>
      <c r="G5333" s="5">
        <v>1</v>
      </c>
      <c r="H5333" s="5"/>
    </row>
    <row r="5334" spans="1:8" x14ac:dyDescent="0.25">
      <c r="A5334" s="5">
        <v>5332</v>
      </c>
      <c r="B5334" s="5">
        <v>0</v>
      </c>
      <c r="C5334" s="5">
        <v>0</v>
      </c>
      <c r="D5334" s="5">
        <v>0</v>
      </c>
      <c r="E5334" s="5">
        <v>0</v>
      </c>
      <c r="F5334" s="5">
        <v>0</v>
      </c>
      <c r="G5334" s="5">
        <v>1</v>
      </c>
      <c r="H5334" s="5"/>
    </row>
    <row r="5335" spans="1:8" x14ac:dyDescent="0.25">
      <c r="A5335" s="5">
        <v>5333</v>
      </c>
      <c r="B5335" s="5">
        <v>0</v>
      </c>
      <c r="C5335" s="5">
        <v>0</v>
      </c>
      <c r="D5335" s="5">
        <v>0</v>
      </c>
      <c r="E5335" s="5">
        <v>0</v>
      </c>
      <c r="F5335" s="5">
        <v>0</v>
      </c>
      <c r="G5335" s="5">
        <v>1</v>
      </c>
      <c r="H5335" s="5"/>
    </row>
    <row r="5336" spans="1:8" x14ac:dyDescent="0.25">
      <c r="A5336" s="5">
        <v>5334</v>
      </c>
      <c r="B5336" s="5">
        <v>28.604103884177601</v>
      </c>
      <c r="C5336" s="5">
        <v>0</v>
      </c>
      <c r="D5336" s="5">
        <v>0</v>
      </c>
      <c r="E5336" s="5">
        <v>0</v>
      </c>
      <c r="F5336" s="5">
        <v>0</v>
      </c>
      <c r="G5336" s="5">
        <v>1</v>
      </c>
      <c r="H5336" s="5"/>
    </row>
    <row r="5337" spans="1:8" x14ac:dyDescent="0.25">
      <c r="A5337" s="5">
        <v>5335</v>
      </c>
      <c r="B5337" s="5">
        <v>130.30758436125299</v>
      </c>
      <c r="C5337" s="5">
        <v>0</v>
      </c>
      <c r="D5337" s="5">
        <v>0</v>
      </c>
      <c r="E5337" s="5">
        <v>0</v>
      </c>
      <c r="F5337" s="5">
        <v>0</v>
      </c>
      <c r="G5337" s="5">
        <v>1</v>
      </c>
      <c r="H5337" s="5"/>
    </row>
    <row r="5338" spans="1:8" x14ac:dyDescent="0.25">
      <c r="A5338" s="5">
        <v>5336</v>
      </c>
      <c r="B5338" s="5">
        <v>493.83700128812399</v>
      </c>
      <c r="C5338" s="5">
        <v>1160.58880013629</v>
      </c>
      <c r="D5338" s="5">
        <v>5027.8954975114902</v>
      </c>
      <c r="E5338" s="5">
        <v>0</v>
      </c>
      <c r="F5338" s="5">
        <v>0.47002909730902698</v>
      </c>
      <c r="G5338" s="5">
        <v>1</v>
      </c>
      <c r="H5338" s="5"/>
    </row>
    <row r="5339" spans="1:8" x14ac:dyDescent="0.25">
      <c r="A5339" s="5">
        <v>5337</v>
      </c>
      <c r="B5339" s="5">
        <v>621.57900805680799</v>
      </c>
      <c r="C5339" s="5">
        <v>0</v>
      </c>
      <c r="D5339" s="5">
        <v>5027.3378692352599</v>
      </c>
      <c r="E5339" s="5">
        <v>2204.6952031349001</v>
      </c>
      <c r="F5339" s="5">
        <v>0</v>
      </c>
      <c r="G5339" s="5">
        <v>0.56145871631426003</v>
      </c>
      <c r="H5339" s="5"/>
    </row>
    <row r="5340" spans="1:8" x14ac:dyDescent="0.25">
      <c r="A5340" s="5">
        <v>5338</v>
      </c>
      <c r="B5340" s="5">
        <v>476.73506473629402</v>
      </c>
      <c r="C5340" s="5">
        <v>1262.4688948222299</v>
      </c>
      <c r="D5340" s="5">
        <v>0</v>
      </c>
      <c r="E5340" s="5">
        <v>0</v>
      </c>
      <c r="F5340" s="5">
        <v>0.52963123028969405</v>
      </c>
      <c r="G5340" s="5">
        <v>1</v>
      </c>
      <c r="H5340" s="5"/>
    </row>
    <row r="5341" spans="1:8" x14ac:dyDescent="0.25">
      <c r="A5341" s="5">
        <v>5339</v>
      </c>
      <c r="B5341" s="5">
        <v>38.138805178903503</v>
      </c>
      <c r="C5341" s="5">
        <v>0</v>
      </c>
      <c r="D5341" s="5">
        <v>0</v>
      </c>
      <c r="E5341" s="5">
        <v>0</v>
      </c>
      <c r="F5341" s="5">
        <v>0</v>
      </c>
      <c r="G5341" s="5">
        <v>1</v>
      </c>
      <c r="H5341" s="5"/>
    </row>
    <row r="5342" spans="1:8" x14ac:dyDescent="0.25">
      <c r="A5342" s="5">
        <v>5340</v>
      </c>
      <c r="B5342" s="5">
        <v>508.271973642663</v>
      </c>
      <c r="C5342" s="5">
        <v>1242.04641456995</v>
      </c>
      <c r="D5342" s="5">
        <v>2513.8128599155998</v>
      </c>
      <c r="E5342" s="5">
        <v>0</v>
      </c>
      <c r="F5342" s="5">
        <v>0.48873299276360499</v>
      </c>
      <c r="G5342" s="5">
        <v>1</v>
      </c>
      <c r="H5342" s="5"/>
    </row>
    <row r="5343" spans="1:8" x14ac:dyDescent="0.25">
      <c r="A5343" s="5">
        <v>5341</v>
      </c>
      <c r="B5343" s="5">
        <v>669.39758390990096</v>
      </c>
      <c r="C5343" s="5">
        <v>1700.7359825368901</v>
      </c>
      <c r="D5343" s="5">
        <v>2513.9285106130201</v>
      </c>
      <c r="E5343" s="5">
        <v>1924.0574272690301</v>
      </c>
      <c r="F5343" s="5">
        <v>0.50813926518673203</v>
      </c>
      <c r="G5343" s="5">
        <v>0.234641152928214</v>
      </c>
      <c r="H5343" s="5"/>
    </row>
    <row r="5344" spans="1:8" x14ac:dyDescent="0.25">
      <c r="A5344" s="5">
        <v>5342</v>
      </c>
      <c r="B5344" s="5">
        <v>1778.95697538742</v>
      </c>
      <c r="C5344" s="5">
        <v>5409.9366134264401</v>
      </c>
      <c r="D5344" s="5">
        <v>0</v>
      </c>
      <c r="E5344" s="5">
        <v>0</v>
      </c>
      <c r="F5344" s="5">
        <v>0.60821444112104295</v>
      </c>
      <c r="G5344" s="5">
        <v>1</v>
      </c>
      <c r="H5344" s="5"/>
    </row>
    <row r="5345" spans="1:8" x14ac:dyDescent="0.25">
      <c r="A5345" s="5">
        <v>5343</v>
      </c>
      <c r="B5345" s="5">
        <v>1435.30800767201</v>
      </c>
      <c r="C5345" s="5">
        <v>3789.16220204108</v>
      </c>
      <c r="D5345" s="5">
        <v>0</v>
      </c>
      <c r="E5345" s="5">
        <v>0</v>
      </c>
      <c r="F5345" s="5">
        <v>0.52799290204739902</v>
      </c>
      <c r="G5345" s="5">
        <v>1</v>
      </c>
      <c r="H5345" s="5"/>
    </row>
    <row r="5346" spans="1:8" x14ac:dyDescent="0.25">
      <c r="A5346" s="5">
        <v>5344</v>
      </c>
      <c r="B5346" s="5">
        <v>1797.91644973694</v>
      </c>
      <c r="C5346" s="5">
        <v>4827.2605398182995</v>
      </c>
      <c r="D5346" s="5">
        <v>0</v>
      </c>
      <c r="E5346" s="5">
        <v>0</v>
      </c>
      <c r="F5346" s="5">
        <v>0.53698385595032405</v>
      </c>
      <c r="G5346" s="5">
        <v>1</v>
      </c>
      <c r="H5346" s="5"/>
    </row>
    <row r="5347" spans="1:8" x14ac:dyDescent="0.25">
      <c r="A5347" s="5">
        <v>5345</v>
      </c>
      <c r="B5347" s="5">
        <v>1359.59562077807</v>
      </c>
      <c r="C5347" s="5">
        <v>2780.6600014026799</v>
      </c>
      <c r="D5347" s="5">
        <v>0</v>
      </c>
      <c r="E5347" s="5">
        <v>0</v>
      </c>
      <c r="F5347" s="5">
        <v>0.40904221203688601</v>
      </c>
      <c r="G5347" s="5">
        <v>1</v>
      </c>
      <c r="H5347" s="5"/>
    </row>
    <row r="5348" spans="1:8" x14ac:dyDescent="0.25">
      <c r="A5348" s="5">
        <v>5346</v>
      </c>
      <c r="B5348" s="5">
        <v>923.95768938102196</v>
      </c>
      <c r="C5348" s="5">
        <v>0</v>
      </c>
      <c r="D5348" s="5">
        <v>0</v>
      </c>
      <c r="E5348" s="5">
        <v>0</v>
      </c>
      <c r="F5348" s="5">
        <v>0</v>
      </c>
      <c r="G5348" s="5">
        <v>1</v>
      </c>
      <c r="H5348" s="5"/>
    </row>
    <row r="5349" spans="1:8" x14ac:dyDescent="0.25">
      <c r="A5349" s="5">
        <v>5347</v>
      </c>
      <c r="B5349" s="5">
        <v>183.52143829123301</v>
      </c>
      <c r="C5349" s="5">
        <v>0</v>
      </c>
      <c r="D5349" s="5">
        <v>2512.1405692497401</v>
      </c>
      <c r="E5349" s="5">
        <v>0</v>
      </c>
      <c r="F5349" s="5">
        <v>0</v>
      </c>
      <c r="G5349" s="5">
        <v>1</v>
      </c>
      <c r="H5349" s="5"/>
    </row>
    <row r="5350" spans="1:8" x14ac:dyDescent="0.25">
      <c r="A5350" s="5">
        <v>5348</v>
      </c>
      <c r="B5350" s="5">
        <v>57.208207768355301</v>
      </c>
      <c r="C5350" s="5">
        <v>0</v>
      </c>
      <c r="D5350" s="5">
        <v>2513.88892416625</v>
      </c>
      <c r="E5350" s="5">
        <v>1447.4695671244899</v>
      </c>
      <c r="F5350" s="5">
        <v>0</v>
      </c>
      <c r="G5350" s="5">
        <v>0.424211009231934</v>
      </c>
      <c r="H5350" s="5"/>
    </row>
    <row r="5351" spans="1:8" x14ac:dyDescent="0.25">
      <c r="A5351" s="5">
        <v>5349</v>
      </c>
      <c r="B5351" s="5">
        <v>0</v>
      </c>
      <c r="C5351" s="5">
        <v>0</v>
      </c>
      <c r="D5351" s="5">
        <v>2514.5579839453299</v>
      </c>
      <c r="E5351" s="5">
        <v>0</v>
      </c>
      <c r="F5351" s="5">
        <v>0</v>
      </c>
      <c r="G5351" s="5">
        <v>1</v>
      </c>
      <c r="H5351" s="5"/>
    </row>
    <row r="5352" spans="1:8" x14ac:dyDescent="0.25">
      <c r="A5352" s="5">
        <v>5350</v>
      </c>
      <c r="B5352" s="5">
        <v>0</v>
      </c>
      <c r="C5352" s="5">
        <v>0</v>
      </c>
      <c r="D5352" s="5">
        <v>2513.98666755565</v>
      </c>
      <c r="E5352" s="5">
        <v>1305.02152113993</v>
      </c>
      <c r="F5352" s="5">
        <v>0</v>
      </c>
      <c r="G5352" s="5">
        <v>0.48089560797483999</v>
      </c>
      <c r="H5352" s="5"/>
    </row>
    <row r="5353" spans="1:8" x14ac:dyDescent="0.25">
      <c r="A5353" s="5">
        <v>5351</v>
      </c>
      <c r="B5353" s="5">
        <v>0</v>
      </c>
      <c r="C5353" s="5">
        <v>0</v>
      </c>
      <c r="D5353" s="5">
        <v>0</v>
      </c>
      <c r="E5353" s="5">
        <v>0</v>
      </c>
      <c r="F5353" s="5">
        <v>0</v>
      </c>
      <c r="G5353" s="5">
        <v>1</v>
      </c>
      <c r="H5353" s="5"/>
    </row>
    <row r="5354" spans="1:8" x14ac:dyDescent="0.25">
      <c r="A5354" s="5">
        <v>5352</v>
      </c>
      <c r="B5354" s="5">
        <v>0</v>
      </c>
      <c r="C5354" s="5">
        <v>0</v>
      </c>
      <c r="D5354" s="5">
        <v>0</v>
      </c>
      <c r="E5354" s="5">
        <v>0</v>
      </c>
      <c r="F5354" s="5">
        <v>0</v>
      </c>
      <c r="G5354" s="5">
        <v>1</v>
      </c>
      <c r="H5354" s="5"/>
    </row>
    <row r="5355" spans="1:8" x14ac:dyDescent="0.25">
      <c r="A5355" s="5">
        <v>5353</v>
      </c>
      <c r="B5355" s="5">
        <v>0</v>
      </c>
      <c r="C5355" s="5">
        <v>0</v>
      </c>
      <c r="D5355" s="5">
        <v>0</v>
      </c>
      <c r="E5355" s="5">
        <v>0</v>
      </c>
      <c r="F5355" s="5">
        <v>0</v>
      </c>
      <c r="G5355" s="5">
        <v>1</v>
      </c>
      <c r="H5355" s="5"/>
    </row>
    <row r="5356" spans="1:8" x14ac:dyDescent="0.25">
      <c r="A5356" s="5">
        <v>5354</v>
      </c>
      <c r="B5356" s="5">
        <v>0</v>
      </c>
      <c r="C5356" s="5">
        <v>0</v>
      </c>
      <c r="D5356" s="5">
        <v>0</v>
      </c>
      <c r="E5356" s="5">
        <v>0</v>
      </c>
      <c r="F5356" s="5">
        <v>0</v>
      </c>
      <c r="G5356" s="5">
        <v>1</v>
      </c>
      <c r="H5356" s="5"/>
    </row>
    <row r="5357" spans="1:8" x14ac:dyDescent="0.25">
      <c r="A5357" s="5">
        <v>5355</v>
      </c>
      <c r="B5357" s="5">
        <v>0</v>
      </c>
      <c r="C5357" s="5">
        <v>0</v>
      </c>
      <c r="D5357" s="5">
        <v>0</v>
      </c>
      <c r="E5357" s="5">
        <v>0</v>
      </c>
      <c r="F5357" s="5">
        <v>0</v>
      </c>
      <c r="G5357" s="5">
        <v>1</v>
      </c>
      <c r="H5357" s="5"/>
    </row>
    <row r="5358" spans="1:8" x14ac:dyDescent="0.25">
      <c r="A5358" s="5">
        <v>5356</v>
      </c>
      <c r="B5358" s="5">
        <v>0</v>
      </c>
      <c r="C5358" s="5">
        <v>0</v>
      </c>
      <c r="D5358" s="5">
        <v>0</v>
      </c>
      <c r="E5358" s="5">
        <v>0</v>
      </c>
      <c r="F5358" s="5">
        <v>0</v>
      </c>
      <c r="G5358" s="5">
        <v>1</v>
      </c>
      <c r="H5358" s="5"/>
    </row>
    <row r="5359" spans="1:8" x14ac:dyDescent="0.25">
      <c r="A5359" s="5">
        <v>5357</v>
      </c>
      <c r="B5359" s="5">
        <v>0</v>
      </c>
      <c r="C5359" s="5">
        <v>0</v>
      </c>
      <c r="D5359" s="5">
        <v>0</v>
      </c>
      <c r="E5359" s="5">
        <v>0</v>
      </c>
      <c r="F5359" s="5">
        <v>0</v>
      </c>
      <c r="G5359" s="5">
        <v>1</v>
      </c>
      <c r="H5359" s="5"/>
    </row>
    <row r="5360" spans="1:8" x14ac:dyDescent="0.25">
      <c r="A5360" s="5">
        <v>5358</v>
      </c>
      <c r="B5360" s="5">
        <v>22.247636354360399</v>
      </c>
      <c r="C5360" s="5">
        <v>0</v>
      </c>
      <c r="D5360" s="5">
        <v>0</v>
      </c>
      <c r="E5360" s="5">
        <v>0</v>
      </c>
      <c r="F5360" s="5">
        <v>0</v>
      </c>
      <c r="G5360" s="5">
        <v>1</v>
      </c>
      <c r="H5360" s="5"/>
    </row>
    <row r="5361" spans="1:8" x14ac:dyDescent="0.25">
      <c r="A5361" s="5">
        <v>5359</v>
      </c>
      <c r="B5361" s="5">
        <v>197.05049342433401</v>
      </c>
      <c r="C5361" s="5">
        <v>0</v>
      </c>
      <c r="D5361" s="5">
        <v>0</v>
      </c>
      <c r="E5361" s="5">
        <v>0</v>
      </c>
      <c r="F5361" s="5">
        <v>0</v>
      </c>
      <c r="G5361" s="5">
        <v>1</v>
      </c>
      <c r="H5361" s="5"/>
    </row>
    <row r="5362" spans="1:8" x14ac:dyDescent="0.25">
      <c r="A5362" s="5">
        <v>5360</v>
      </c>
      <c r="B5362" s="5">
        <v>504.81884207946302</v>
      </c>
      <c r="C5362" s="5">
        <v>1047.5120619501099</v>
      </c>
      <c r="D5362" s="5">
        <v>5027.5439973165903</v>
      </c>
      <c r="E5362" s="5">
        <v>2063.15771631608</v>
      </c>
      <c r="F5362" s="5">
        <v>0.41500513618713902</v>
      </c>
      <c r="G5362" s="5">
        <v>0.58962910776973598</v>
      </c>
      <c r="H5362" s="5"/>
    </row>
    <row r="5363" spans="1:8" x14ac:dyDescent="0.25">
      <c r="A5363" s="5">
        <v>5361</v>
      </c>
      <c r="B5363" s="5">
        <v>938.51619767010504</v>
      </c>
      <c r="C5363" s="5">
        <v>2400.6803831412899</v>
      </c>
      <c r="D5363" s="5">
        <v>5027.99999999999</v>
      </c>
      <c r="E5363" s="5">
        <v>1785.63777241872</v>
      </c>
      <c r="F5363" s="5">
        <v>0.51159061262649796</v>
      </c>
      <c r="G5363" s="5">
        <v>0.64486122273993796</v>
      </c>
      <c r="H5363" s="5"/>
    </row>
    <row r="5364" spans="1:8" x14ac:dyDescent="0.25">
      <c r="A5364" s="5">
        <v>5362</v>
      </c>
      <c r="B5364" s="5">
        <v>1400.3706476226901</v>
      </c>
      <c r="C5364" s="5">
        <v>3739.95528701581</v>
      </c>
      <c r="D5364" s="5">
        <v>0</v>
      </c>
      <c r="E5364" s="5">
        <v>0</v>
      </c>
      <c r="F5364" s="5">
        <v>0.53413791453437198</v>
      </c>
      <c r="G5364" s="5">
        <v>1</v>
      </c>
      <c r="H5364" s="5"/>
    </row>
    <row r="5365" spans="1:8" x14ac:dyDescent="0.25">
      <c r="A5365" s="5">
        <v>5363</v>
      </c>
      <c r="B5365" s="5">
        <v>1455.8319940664101</v>
      </c>
      <c r="C5365" s="5">
        <v>3682.3540746537201</v>
      </c>
      <c r="D5365" s="5">
        <v>0</v>
      </c>
      <c r="E5365" s="5">
        <v>0</v>
      </c>
      <c r="F5365" s="5">
        <v>0.50587623972493301</v>
      </c>
      <c r="G5365" s="5">
        <v>1</v>
      </c>
      <c r="H5365" s="5"/>
    </row>
    <row r="5366" spans="1:8" x14ac:dyDescent="0.25">
      <c r="A5366" s="5">
        <v>5364</v>
      </c>
      <c r="B5366" s="5">
        <v>2707.39833718621</v>
      </c>
      <c r="C5366" s="5">
        <v>8566.4338644325508</v>
      </c>
      <c r="D5366" s="5">
        <v>2512.35426599007</v>
      </c>
      <c r="E5366" s="5">
        <v>0</v>
      </c>
      <c r="F5366" s="5">
        <v>0.63281665990109004</v>
      </c>
      <c r="G5366" s="5">
        <v>1</v>
      </c>
      <c r="H5366" s="5"/>
    </row>
    <row r="5367" spans="1:8" x14ac:dyDescent="0.25">
      <c r="A5367" s="5">
        <v>5365</v>
      </c>
      <c r="B5367" s="5">
        <v>2392.9954266488198</v>
      </c>
      <c r="C5367" s="5">
        <v>6991.1611052664102</v>
      </c>
      <c r="D5367" s="5">
        <v>2515.9290934114101</v>
      </c>
      <c r="E5367" s="5">
        <v>0</v>
      </c>
      <c r="F5367" s="5">
        <v>0.58430208656709404</v>
      </c>
      <c r="G5367" s="5">
        <v>1</v>
      </c>
      <c r="H5367" s="5"/>
    </row>
    <row r="5368" spans="1:8" x14ac:dyDescent="0.25">
      <c r="A5368" s="5">
        <v>5366</v>
      </c>
      <c r="B5368" s="5">
        <v>2760.0660626930498</v>
      </c>
      <c r="C5368" s="5">
        <v>8118.7887104073498</v>
      </c>
      <c r="D5368" s="5">
        <v>0</v>
      </c>
      <c r="E5368" s="5">
        <v>0</v>
      </c>
      <c r="F5368" s="5">
        <v>0.58830394094968597</v>
      </c>
      <c r="G5368" s="5">
        <v>1</v>
      </c>
      <c r="H5368" s="5"/>
    </row>
    <row r="5369" spans="1:8" x14ac:dyDescent="0.25">
      <c r="A5369" s="5">
        <v>5367</v>
      </c>
      <c r="B5369" s="5">
        <v>2082.72735499085</v>
      </c>
      <c r="C5369" s="5">
        <v>4936.3959315129096</v>
      </c>
      <c r="D5369" s="5">
        <v>0</v>
      </c>
      <c r="E5369" s="5">
        <v>0</v>
      </c>
      <c r="F5369" s="5">
        <v>0.474031890848291</v>
      </c>
      <c r="G5369" s="5">
        <v>1</v>
      </c>
      <c r="H5369" s="5"/>
    </row>
    <row r="5370" spans="1:8" x14ac:dyDescent="0.25">
      <c r="A5370" s="5">
        <v>5368</v>
      </c>
      <c r="B5370" s="5">
        <v>1587.3385801956099</v>
      </c>
      <c r="C5370" s="5">
        <v>2728.25063140165</v>
      </c>
      <c r="D5370" s="5">
        <v>0</v>
      </c>
      <c r="E5370" s="5">
        <v>0</v>
      </c>
      <c r="F5370" s="5">
        <v>0.34375156820313502</v>
      </c>
      <c r="G5370" s="5">
        <v>1</v>
      </c>
      <c r="H5370" s="5"/>
    </row>
    <row r="5371" spans="1:8" x14ac:dyDescent="0.25">
      <c r="A5371" s="5">
        <v>5369</v>
      </c>
      <c r="B5371" s="5">
        <v>1080.5688230170299</v>
      </c>
      <c r="C5371" s="5">
        <v>0</v>
      </c>
      <c r="D5371" s="5">
        <v>0</v>
      </c>
      <c r="E5371" s="5">
        <v>0</v>
      </c>
      <c r="F5371" s="5">
        <v>0</v>
      </c>
      <c r="G5371" s="5">
        <v>1</v>
      </c>
      <c r="H5371" s="5"/>
    </row>
    <row r="5372" spans="1:8" x14ac:dyDescent="0.25">
      <c r="A5372" s="5">
        <v>5370</v>
      </c>
      <c r="B5372" s="5">
        <v>537.00769564986194</v>
      </c>
      <c r="C5372" s="5">
        <v>0</v>
      </c>
      <c r="D5372" s="5">
        <v>0</v>
      </c>
      <c r="E5372" s="5">
        <v>0</v>
      </c>
      <c r="F5372" s="5">
        <v>0</v>
      </c>
      <c r="G5372" s="5">
        <v>1</v>
      </c>
      <c r="H5372" s="5"/>
    </row>
    <row r="5373" spans="1:8" x14ac:dyDescent="0.25">
      <c r="A5373" s="5">
        <v>5371</v>
      </c>
      <c r="B5373" s="5">
        <v>230.71144908527799</v>
      </c>
      <c r="C5373" s="5">
        <v>0</v>
      </c>
      <c r="D5373" s="5">
        <v>2513.1837352305802</v>
      </c>
      <c r="E5373" s="5">
        <v>0</v>
      </c>
      <c r="F5373" s="5">
        <v>0</v>
      </c>
      <c r="G5373" s="5">
        <v>1</v>
      </c>
      <c r="H5373" s="5"/>
    </row>
    <row r="5374" spans="1:8" x14ac:dyDescent="0.25">
      <c r="A5374" s="5">
        <v>5372</v>
      </c>
      <c r="B5374" s="5">
        <v>54.029974003446597</v>
      </c>
      <c r="C5374" s="5">
        <v>0</v>
      </c>
      <c r="D5374" s="5">
        <v>2513.9929732669002</v>
      </c>
      <c r="E5374" s="5">
        <v>0</v>
      </c>
      <c r="F5374" s="5">
        <v>0</v>
      </c>
      <c r="G5374" s="5">
        <v>1</v>
      </c>
      <c r="H5374" s="5"/>
    </row>
    <row r="5375" spans="1:8" x14ac:dyDescent="0.25">
      <c r="A5375" s="5">
        <v>5373</v>
      </c>
      <c r="B5375" s="5">
        <v>0</v>
      </c>
      <c r="C5375" s="5">
        <v>0</v>
      </c>
      <c r="D5375" s="5">
        <v>2513.9909829184899</v>
      </c>
      <c r="E5375" s="5">
        <v>0</v>
      </c>
      <c r="F5375" s="5">
        <v>0</v>
      </c>
      <c r="G5375" s="5">
        <v>1</v>
      </c>
      <c r="H5375" s="5"/>
    </row>
    <row r="5376" spans="1:8" x14ac:dyDescent="0.25">
      <c r="A5376" s="5">
        <v>5374</v>
      </c>
      <c r="B5376" s="5">
        <v>0</v>
      </c>
      <c r="C5376" s="5">
        <v>0</v>
      </c>
      <c r="D5376" s="5">
        <v>2513.98558931445</v>
      </c>
      <c r="E5376" s="5">
        <v>0</v>
      </c>
      <c r="F5376" s="5">
        <v>0</v>
      </c>
      <c r="G5376" s="5">
        <v>1</v>
      </c>
      <c r="H5376" s="5"/>
    </row>
    <row r="5377" spans="1:8" x14ac:dyDescent="0.25">
      <c r="A5377" s="5">
        <v>5375</v>
      </c>
      <c r="B5377" s="5">
        <v>0</v>
      </c>
      <c r="C5377" s="5">
        <v>0</v>
      </c>
      <c r="D5377" s="5">
        <v>0</v>
      </c>
      <c r="E5377" s="5">
        <v>0</v>
      </c>
      <c r="F5377" s="5">
        <v>0</v>
      </c>
      <c r="G5377" s="5">
        <v>1</v>
      </c>
      <c r="H5377" s="5"/>
    </row>
    <row r="5378" spans="1:8" x14ac:dyDescent="0.25">
      <c r="A5378" s="5">
        <v>5376</v>
      </c>
      <c r="B5378" s="5">
        <v>0</v>
      </c>
      <c r="C5378" s="5">
        <v>0</v>
      </c>
      <c r="D5378" s="5">
        <v>0</v>
      </c>
      <c r="E5378" s="5">
        <v>0</v>
      </c>
      <c r="F5378" s="5">
        <v>0</v>
      </c>
      <c r="G5378" s="5">
        <v>1</v>
      </c>
      <c r="H5378" s="5"/>
    </row>
    <row r="5379" spans="1:8" x14ac:dyDescent="0.25">
      <c r="A5379" s="5">
        <v>5377</v>
      </c>
      <c r="B5379" s="5">
        <v>0</v>
      </c>
      <c r="C5379" s="5">
        <v>0</v>
      </c>
      <c r="D5379" s="5">
        <v>0</v>
      </c>
      <c r="E5379" s="5">
        <v>0</v>
      </c>
      <c r="F5379" s="5">
        <v>0</v>
      </c>
      <c r="G5379" s="5">
        <v>1</v>
      </c>
      <c r="H5379" s="5"/>
    </row>
    <row r="5380" spans="1:8" x14ac:dyDescent="0.25">
      <c r="A5380" s="5">
        <v>5378</v>
      </c>
      <c r="B5380" s="5">
        <v>0</v>
      </c>
      <c r="C5380" s="5">
        <v>0</v>
      </c>
      <c r="D5380" s="5">
        <v>0</v>
      </c>
      <c r="E5380" s="5">
        <v>0</v>
      </c>
      <c r="F5380" s="5">
        <v>0</v>
      </c>
      <c r="G5380" s="5">
        <v>1</v>
      </c>
      <c r="H5380" s="5"/>
    </row>
    <row r="5381" spans="1:8" x14ac:dyDescent="0.25">
      <c r="A5381" s="5">
        <v>5379</v>
      </c>
      <c r="B5381" s="5">
        <v>0</v>
      </c>
      <c r="C5381" s="5">
        <v>0</v>
      </c>
      <c r="D5381" s="5">
        <v>0</v>
      </c>
      <c r="E5381" s="5">
        <v>0</v>
      </c>
      <c r="F5381" s="5">
        <v>0</v>
      </c>
      <c r="G5381" s="5">
        <v>1</v>
      </c>
      <c r="H5381" s="5"/>
    </row>
    <row r="5382" spans="1:8" x14ac:dyDescent="0.25">
      <c r="A5382" s="5">
        <v>5380</v>
      </c>
      <c r="B5382" s="5">
        <v>0</v>
      </c>
      <c r="C5382" s="5">
        <v>0</v>
      </c>
      <c r="D5382" s="5">
        <v>0</v>
      </c>
      <c r="E5382" s="5">
        <v>0</v>
      </c>
      <c r="F5382" s="5">
        <v>0</v>
      </c>
      <c r="G5382" s="5">
        <v>1</v>
      </c>
      <c r="H5382" s="5"/>
    </row>
    <row r="5383" spans="1:8" x14ac:dyDescent="0.25">
      <c r="A5383" s="5">
        <v>5381</v>
      </c>
      <c r="B5383" s="5">
        <v>0</v>
      </c>
      <c r="C5383" s="5">
        <v>0</v>
      </c>
      <c r="D5383" s="5">
        <v>0</v>
      </c>
      <c r="E5383" s="5">
        <v>0</v>
      </c>
      <c r="F5383" s="5">
        <v>0</v>
      </c>
      <c r="G5383" s="5">
        <v>1</v>
      </c>
      <c r="H5383" s="5"/>
    </row>
    <row r="5384" spans="1:8" x14ac:dyDescent="0.25">
      <c r="A5384" s="5">
        <v>5382</v>
      </c>
      <c r="B5384" s="5">
        <v>50.851740238538</v>
      </c>
      <c r="C5384" s="5">
        <v>0</v>
      </c>
      <c r="D5384" s="5">
        <v>0</v>
      </c>
      <c r="E5384" s="5">
        <v>0</v>
      </c>
      <c r="F5384" s="5">
        <v>0</v>
      </c>
      <c r="G5384" s="5">
        <v>1</v>
      </c>
      <c r="H5384" s="5"/>
    </row>
    <row r="5385" spans="1:8" x14ac:dyDescent="0.25">
      <c r="A5385" s="5">
        <v>5383</v>
      </c>
      <c r="B5385" s="5">
        <v>142.208000420536</v>
      </c>
      <c r="C5385" s="5">
        <v>0</v>
      </c>
      <c r="D5385" s="5">
        <v>0</v>
      </c>
      <c r="E5385" s="5">
        <v>0</v>
      </c>
      <c r="F5385" s="5">
        <v>0</v>
      </c>
      <c r="G5385" s="5">
        <v>1</v>
      </c>
      <c r="H5385" s="5"/>
    </row>
    <row r="5386" spans="1:8" x14ac:dyDescent="0.25">
      <c r="A5386" s="5">
        <v>5384</v>
      </c>
      <c r="B5386" s="5">
        <v>786.43871657602904</v>
      </c>
      <c r="C5386" s="5">
        <v>0</v>
      </c>
      <c r="D5386" s="5">
        <v>5027.92742833803</v>
      </c>
      <c r="E5386" s="5">
        <v>0</v>
      </c>
      <c r="F5386" s="5">
        <v>0</v>
      </c>
      <c r="G5386" s="5">
        <v>1</v>
      </c>
      <c r="H5386" s="5"/>
    </row>
    <row r="5387" spans="1:8" x14ac:dyDescent="0.25">
      <c r="A5387" s="5">
        <v>5385</v>
      </c>
      <c r="B5387" s="5">
        <v>1579.4702478664601</v>
      </c>
      <c r="C5387" s="5">
        <v>3803.9214833245301</v>
      </c>
      <c r="D5387" s="5">
        <v>5027.33603415384</v>
      </c>
      <c r="E5387" s="5">
        <v>0</v>
      </c>
      <c r="F5387" s="5">
        <v>0.48167054592907399</v>
      </c>
      <c r="G5387" s="5">
        <v>1</v>
      </c>
      <c r="H5387" s="5"/>
    </row>
    <row r="5388" spans="1:8" x14ac:dyDescent="0.25">
      <c r="A5388" s="5">
        <v>5386</v>
      </c>
      <c r="B5388" s="5">
        <v>2245.7195392235799</v>
      </c>
      <c r="C5388" s="5">
        <v>6087.7276305144396</v>
      </c>
      <c r="D5388" s="5">
        <v>0</v>
      </c>
      <c r="E5388" s="5">
        <v>0</v>
      </c>
      <c r="F5388" s="5">
        <v>0.54216276998480395</v>
      </c>
      <c r="G5388" s="5">
        <v>1</v>
      </c>
      <c r="H5388" s="5"/>
    </row>
    <row r="5389" spans="1:8" x14ac:dyDescent="0.25">
      <c r="A5389" s="5">
        <v>5387</v>
      </c>
      <c r="B5389" s="5">
        <v>2620.8434722596699</v>
      </c>
      <c r="C5389" s="5">
        <v>7198.6391753642802</v>
      </c>
      <c r="D5389" s="5">
        <v>0</v>
      </c>
      <c r="E5389" s="5">
        <v>0</v>
      </c>
      <c r="F5389" s="5">
        <v>0.54933758929207099</v>
      </c>
      <c r="G5389" s="5">
        <v>1</v>
      </c>
      <c r="H5389" s="5"/>
    </row>
    <row r="5390" spans="1:8" x14ac:dyDescent="0.25">
      <c r="A5390" s="5">
        <v>5388</v>
      </c>
      <c r="B5390" s="5">
        <v>2526.7771688463199</v>
      </c>
      <c r="C5390" s="5">
        <v>6657.8818785922203</v>
      </c>
      <c r="D5390" s="5">
        <v>2510.9487440632902</v>
      </c>
      <c r="E5390" s="5">
        <v>0</v>
      </c>
      <c r="F5390" s="5">
        <v>0.52698607223090299</v>
      </c>
      <c r="G5390" s="5">
        <v>1</v>
      </c>
      <c r="H5390" s="5"/>
    </row>
    <row r="5391" spans="1:8" x14ac:dyDescent="0.25">
      <c r="A5391" s="5">
        <v>5389</v>
      </c>
      <c r="B5391" s="5">
        <v>2480.1076695474599</v>
      </c>
      <c r="C5391" s="5">
        <v>6261.7455729655303</v>
      </c>
      <c r="D5391" s="5">
        <v>2513.99999999999</v>
      </c>
      <c r="E5391" s="5">
        <v>0</v>
      </c>
      <c r="F5391" s="5">
        <v>0.50495755884687998</v>
      </c>
      <c r="G5391" s="5">
        <v>1</v>
      </c>
      <c r="H5391" s="5"/>
    </row>
    <row r="5392" spans="1:8" x14ac:dyDescent="0.25">
      <c r="A5392" s="5">
        <v>5390</v>
      </c>
      <c r="B5392" s="5">
        <v>2845.7253404919102</v>
      </c>
      <c r="C5392" s="5">
        <v>7430.75748347032</v>
      </c>
      <c r="D5392" s="5">
        <v>0</v>
      </c>
      <c r="E5392" s="5">
        <v>0</v>
      </c>
      <c r="F5392" s="5">
        <v>0.52223996302212405</v>
      </c>
      <c r="G5392" s="5">
        <v>1</v>
      </c>
      <c r="H5392" s="5"/>
    </row>
    <row r="5393" spans="1:8" x14ac:dyDescent="0.25">
      <c r="A5393" s="5">
        <v>5391</v>
      </c>
      <c r="B5393" s="5">
        <v>2677.6220444209098</v>
      </c>
      <c r="C5393" s="5">
        <v>6299.0439653881303</v>
      </c>
      <c r="D5393" s="5">
        <v>0</v>
      </c>
      <c r="E5393" s="5">
        <v>0</v>
      </c>
      <c r="F5393" s="5">
        <v>0.47049537689923798</v>
      </c>
      <c r="G5393" s="5">
        <v>1</v>
      </c>
      <c r="H5393" s="5"/>
    </row>
    <row r="5394" spans="1:8" x14ac:dyDescent="0.25">
      <c r="A5394" s="5">
        <v>5392</v>
      </c>
      <c r="B5394" s="5">
        <v>2104.6460960561699</v>
      </c>
      <c r="C5394" s="5">
        <v>3523.58030789441</v>
      </c>
      <c r="D5394" s="5">
        <v>0</v>
      </c>
      <c r="E5394" s="5">
        <v>0</v>
      </c>
      <c r="F5394" s="5">
        <v>0.334838271779973</v>
      </c>
      <c r="G5394" s="5">
        <v>1</v>
      </c>
      <c r="H5394" s="5"/>
    </row>
    <row r="5395" spans="1:8" x14ac:dyDescent="0.25">
      <c r="A5395" s="5">
        <v>5393</v>
      </c>
      <c r="B5395" s="5">
        <v>1285.09034120672</v>
      </c>
      <c r="C5395" s="5">
        <v>0</v>
      </c>
      <c r="D5395" s="5">
        <v>0</v>
      </c>
      <c r="E5395" s="5">
        <v>0</v>
      </c>
      <c r="F5395" s="5">
        <v>0</v>
      </c>
      <c r="G5395" s="5">
        <v>1</v>
      </c>
      <c r="H5395" s="5"/>
    </row>
    <row r="5396" spans="1:8" x14ac:dyDescent="0.25">
      <c r="A5396" s="5">
        <v>5394</v>
      </c>
      <c r="B5396" s="5">
        <v>594.31171320172496</v>
      </c>
      <c r="C5396" s="5">
        <v>0</v>
      </c>
      <c r="D5396" s="5">
        <v>0</v>
      </c>
      <c r="E5396" s="5">
        <v>0</v>
      </c>
      <c r="F5396" s="5">
        <v>0</v>
      </c>
      <c r="G5396" s="5">
        <v>1</v>
      </c>
      <c r="H5396" s="5"/>
    </row>
    <row r="5397" spans="1:8" x14ac:dyDescent="0.25">
      <c r="A5397" s="5">
        <v>5395</v>
      </c>
      <c r="B5397" s="5">
        <v>213.43879965414001</v>
      </c>
      <c r="C5397" s="5">
        <v>0</v>
      </c>
      <c r="D5397" s="5">
        <v>2512.9307814282902</v>
      </c>
      <c r="E5397" s="5">
        <v>0</v>
      </c>
      <c r="F5397" s="5">
        <v>0</v>
      </c>
      <c r="G5397" s="5">
        <v>1</v>
      </c>
      <c r="H5397" s="5"/>
    </row>
    <row r="5398" spans="1:8" x14ac:dyDescent="0.25">
      <c r="A5398" s="5">
        <v>5396</v>
      </c>
      <c r="B5398" s="5">
        <v>34.960571413994899</v>
      </c>
      <c r="C5398" s="5">
        <v>0</v>
      </c>
      <c r="D5398" s="5">
        <v>2513.9964284282701</v>
      </c>
      <c r="E5398" s="5">
        <v>0</v>
      </c>
      <c r="F5398" s="5">
        <v>0</v>
      </c>
      <c r="G5398" s="5">
        <v>1</v>
      </c>
      <c r="H5398" s="5"/>
    </row>
    <row r="5399" spans="1:8" x14ac:dyDescent="0.25">
      <c r="A5399" s="5">
        <v>5397</v>
      </c>
      <c r="B5399" s="5">
        <v>0</v>
      </c>
      <c r="C5399" s="5">
        <v>0</v>
      </c>
      <c r="D5399" s="5">
        <v>2513.99595426423</v>
      </c>
      <c r="E5399" s="5">
        <v>0</v>
      </c>
      <c r="F5399" s="5">
        <v>0</v>
      </c>
      <c r="G5399" s="5">
        <v>1</v>
      </c>
      <c r="H5399" s="5"/>
    </row>
    <row r="5400" spans="1:8" x14ac:dyDescent="0.25">
      <c r="A5400" s="5">
        <v>5398</v>
      </c>
      <c r="B5400" s="5">
        <v>0</v>
      </c>
      <c r="C5400" s="5">
        <v>0</v>
      </c>
      <c r="D5400" s="5">
        <v>2513.9942976099901</v>
      </c>
      <c r="E5400" s="5">
        <v>0</v>
      </c>
      <c r="F5400" s="5">
        <v>0</v>
      </c>
      <c r="G5400" s="5">
        <v>1</v>
      </c>
      <c r="H5400" s="5"/>
    </row>
    <row r="5401" spans="1:8" x14ac:dyDescent="0.25">
      <c r="A5401" s="5">
        <v>5399</v>
      </c>
      <c r="B5401" s="5">
        <v>0</v>
      </c>
      <c r="C5401" s="5">
        <v>0</v>
      </c>
      <c r="D5401" s="5">
        <v>0</v>
      </c>
      <c r="E5401" s="5">
        <v>0</v>
      </c>
      <c r="F5401" s="5">
        <v>0</v>
      </c>
      <c r="G5401" s="5">
        <v>1</v>
      </c>
      <c r="H5401" s="5"/>
    </row>
    <row r="5402" spans="1:8" x14ac:dyDescent="0.25">
      <c r="A5402" s="5">
        <v>5400</v>
      </c>
      <c r="B5402" s="5">
        <v>0</v>
      </c>
      <c r="C5402" s="5">
        <v>0</v>
      </c>
      <c r="D5402" s="5">
        <v>0</v>
      </c>
      <c r="E5402" s="5">
        <v>0</v>
      </c>
      <c r="F5402" s="5">
        <v>0</v>
      </c>
      <c r="G5402" s="5">
        <v>1</v>
      </c>
      <c r="H5402" s="5"/>
    </row>
    <row r="5403" spans="1:8" x14ac:dyDescent="0.25">
      <c r="A5403" s="5">
        <v>5401</v>
      </c>
      <c r="B5403" s="5">
        <v>0</v>
      </c>
      <c r="C5403" s="5">
        <v>0</v>
      </c>
      <c r="D5403" s="5">
        <v>0</v>
      </c>
      <c r="E5403" s="5">
        <v>0</v>
      </c>
      <c r="F5403" s="5">
        <v>0</v>
      </c>
      <c r="G5403" s="5">
        <v>1</v>
      </c>
      <c r="H5403" s="5"/>
    </row>
    <row r="5404" spans="1:8" x14ac:dyDescent="0.25">
      <c r="A5404" s="5">
        <v>5402</v>
      </c>
      <c r="B5404" s="5">
        <v>0</v>
      </c>
      <c r="C5404" s="5">
        <v>0</v>
      </c>
      <c r="D5404" s="5">
        <v>0</v>
      </c>
      <c r="E5404" s="5">
        <v>0</v>
      </c>
      <c r="F5404" s="5">
        <v>0</v>
      </c>
      <c r="G5404" s="5">
        <v>1</v>
      </c>
      <c r="H5404" s="5"/>
    </row>
    <row r="5405" spans="1:8" x14ac:dyDescent="0.25">
      <c r="A5405" s="5">
        <v>5403</v>
      </c>
      <c r="B5405" s="5">
        <v>0</v>
      </c>
      <c r="C5405" s="5">
        <v>0</v>
      </c>
      <c r="D5405" s="5">
        <v>0</v>
      </c>
      <c r="E5405" s="5">
        <v>0</v>
      </c>
      <c r="F5405" s="5">
        <v>0</v>
      </c>
      <c r="G5405" s="5">
        <v>1</v>
      </c>
      <c r="H5405" s="5"/>
    </row>
    <row r="5406" spans="1:8" x14ac:dyDescent="0.25">
      <c r="A5406" s="5">
        <v>5404</v>
      </c>
      <c r="B5406" s="5">
        <v>0</v>
      </c>
      <c r="C5406" s="5">
        <v>0</v>
      </c>
      <c r="D5406" s="5">
        <v>0</v>
      </c>
      <c r="E5406" s="5">
        <v>0</v>
      </c>
      <c r="F5406" s="5">
        <v>0</v>
      </c>
      <c r="G5406" s="5">
        <v>1</v>
      </c>
      <c r="H5406" s="5"/>
    </row>
    <row r="5407" spans="1:8" x14ac:dyDescent="0.25">
      <c r="A5407" s="5">
        <v>5405</v>
      </c>
      <c r="B5407" s="5">
        <v>0</v>
      </c>
      <c r="C5407" s="5">
        <v>0</v>
      </c>
      <c r="D5407" s="5">
        <v>0</v>
      </c>
      <c r="E5407" s="5">
        <v>0</v>
      </c>
      <c r="F5407" s="5">
        <v>0</v>
      </c>
      <c r="G5407" s="5">
        <v>1</v>
      </c>
      <c r="H5407" s="5"/>
    </row>
    <row r="5408" spans="1:8" x14ac:dyDescent="0.25">
      <c r="A5408" s="5">
        <v>5406</v>
      </c>
      <c r="B5408" s="5">
        <v>41.317038943812101</v>
      </c>
      <c r="C5408" s="5">
        <v>0</v>
      </c>
      <c r="D5408" s="5">
        <v>0</v>
      </c>
      <c r="E5408" s="5">
        <v>0</v>
      </c>
      <c r="F5408" s="5">
        <v>0</v>
      </c>
      <c r="G5408" s="5">
        <v>1</v>
      </c>
      <c r="H5408" s="5"/>
    </row>
    <row r="5409" spans="1:8" x14ac:dyDescent="0.25">
      <c r="A5409" s="5">
        <v>5407</v>
      </c>
      <c r="B5409" s="5">
        <v>210.03901802619501</v>
      </c>
      <c r="C5409" s="5">
        <v>0</v>
      </c>
      <c r="D5409" s="5">
        <v>0</v>
      </c>
      <c r="E5409" s="5">
        <v>0</v>
      </c>
      <c r="F5409" s="5">
        <v>0</v>
      </c>
      <c r="G5409" s="5">
        <v>1</v>
      </c>
      <c r="H5409" s="5"/>
    </row>
    <row r="5410" spans="1:8" x14ac:dyDescent="0.25">
      <c r="A5410" s="5">
        <v>5408</v>
      </c>
      <c r="B5410" s="5">
        <v>449.49391294336499</v>
      </c>
      <c r="C5410" s="5">
        <v>0</v>
      </c>
      <c r="D5410" s="5">
        <v>5027.9853137299797</v>
      </c>
      <c r="E5410" s="5">
        <v>0</v>
      </c>
      <c r="F5410" s="5">
        <v>0</v>
      </c>
      <c r="G5410" s="5">
        <v>1</v>
      </c>
      <c r="H5410" s="5"/>
    </row>
    <row r="5411" spans="1:8" x14ac:dyDescent="0.25">
      <c r="A5411" s="5">
        <v>5409</v>
      </c>
      <c r="B5411" s="5">
        <v>674.67827463012998</v>
      </c>
      <c r="C5411" s="5">
        <v>1285.1953802062999</v>
      </c>
      <c r="D5411" s="5">
        <v>5027.7822805491196</v>
      </c>
      <c r="E5411" s="5">
        <v>0</v>
      </c>
      <c r="F5411" s="5">
        <v>0.38098021772818702</v>
      </c>
      <c r="G5411" s="5">
        <v>1</v>
      </c>
      <c r="H5411" s="5"/>
    </row>
    <row r="5412" spans="1:8" x14ac:dyDescent="0.25">
      <c r="A5412" s="5">
        <v>5410</v>
      </c>
      <c r="B5412" s="5">
        <v>1116.6290473087799</v>
      </c>
      <c r="C5412" s="5">
        <v>2298.9745743376302</v>
      </c>
      <c r="D5412" s="5">
        <v>0</v>
      </c>
      <c r="E5412" s="5">
        <v>0</v>
      </c>
      <c r="F5412" s="5">
        <v>0.41177051223352701</v>
      </c>
      <c r="G5412" s="5">
        <v>1</v>
      </c>
      <c r="H5412" s="5"/>
    </row>
    <row r="5413" spans="1:8" x14ac:dyDescent="0.25">
      <c r="A5413" s="5">
        <v>5411</v>
      </c>
      <c r="B5413" s="5">
        <v>1704.90806236136</v>
      </c>
      <c r="C5413" s="5">
        <v>3821.2028084099602</v>
      </c>
      <c r="D5413" s="5">
        <v>0</v>
      </c>
      <c r="E5413" s="5">
        <v>0</v>
      </c>
      <c r="F5413" s="5">
        <v>0.44825910467795999</v>
      </c>
      <c r="G5413" s="5">
        <v>1</v>
      </c>
      <c r="H5413" s="5"/>
    </row>
    <row r="5414" spans="1:8" x14ac:dyDescent="0.25">
      <c r="A5414" s="5">
        <v>5412</v>
      </c>
      <c r="B5414" s="5">
        <v>2214.07063699217</v>
      </c>
      <c r="C5414" s="5">
        <v>5473.8834141165598</v>
      </c>
      <c r="D5414" s="5">
        <v>2514.0002387895202</v>
      </c>
      <c r="E5414" s="5">
        <v>0</v>
      </c>
      <c r="F5414" s="5">
        <v>0.49446330412099199</v>
      </c>
      <c r="G5414" s="5">
        <v>1</v>
      </c>
      <c r="H5414" s="5"/>
    </row>
    <row r="5415" spans="1:8" x14ac:dyDescent="0.25">
      <c r="A5415" s="5">
        <v>5413</v>
      </c>
      <c r="B5415" s="5">
        <v>2062.1941973644498</v>
      </c>
      <c r="C5415" s="5">
        <v>4615.2706140383298</v>
      </c>
      <c r="D5415" s="5">
        <v>2513.9676915664299</v>
      </c>
      <c r="E5415" s="5">
        <v>0</v>
      </c>
      <c r="F5415" s="5">
        <v>0.44760775871537001</v>
      </c>
      <c r="G5415" s="5">
        <v>1</v>
      </c>
      <c r="H5415" s="5"/>
    </row>
    <row r="5416" spans="1:8" x14ac:dyDescent="0.25">
      <c r="A5416" s="5">
        <v>5414</v>
      </c>
      <c r="B5416" s="5">
        <v>2104.37644920912</v>
      </c>
      <c r="C5416" s="5">
        <v>4416.2265522856696</v>
      </c>
      <c r="D5416" s="5">
        <v>0</v>
      </c>
      <c r="E5416" s="5">
        <v>0</v>
      </c>
      <c r="F5416" s="5">
        <v>0.41971830216268302</v>
      </c>
      <c r="G5416" s="5">
        <v>1</v>
      </c>
      <c r="H5416" s="5"/>
    </row>
    <row r="5417" spans="1:8" x14ac:dyDescent="0.25">
      <c r="A5417" s="5">
        <v>5415</v>
      </c>
      <c r="B5417" s="5">
        <v>1801.5387130030999</v>
      </c>
      <c r="C5417" s="5">
        <v>2957.0224867040602</v>
      </c>
      <c r="D5417" s="5">
        <v>0</v>
      </c>
      <c r="E5417" s="5">
        <v>0</v>
      </c>
      <c r="F5417" s="5">
        <v>0.32827742918124903</v>
      </c>
      <c r="G5417" s="5">
        <v>1</v>
      </c>
      <c r="H5417" s="5"/>
    </row>
    <row r="5418" spans="1:8" x14ac:dyDescent="0.25">
      <c r="A5418" s="5">
        <v>5416</v>
      </c>
      <c r="B5418" s="5">
        <v>1676.5863526647499</v>
      </c>
      <c r="C5418" s="5">
        <v>2276.4265835159399</v>
      </c>
      <c r="D5418" s="5">
        <v>0</v>
      </c>
      <c r="E5418" s="5">
        <v>0</v>
      </c>
      <c r="F5418" s="5">
        <v>0.27155494611133602</v>
      </c>
      <c r="G5418" s="5">
        <v>1</v>
      </c>
      <c r="H5418" s="5"/>
    </row>
    <row r="5419" spans="1:8" x14ac:dyDescent="0.25">
      <c r="A5419" s="5">
        <v>5417</v>
      </c>
      <c r="B5419" s="5">
        <v>816.79236440637703</v>
      </c>
      <c r="C5419" s="5">
        <v>0</v>
      </c>
      <c r="D5419" s="5">
        <v>0</v>
      </c>
      <c r="E5419" s="5">
        <v>0</v>
      </c>
      <c r="F5419" s="5">
        <v>0</v>
      </c>
      <c r="G5419" s="5">
        <v>1</v>
      </c>
      <c r="H5419" s="5"/>
    </row>
    <row r="5420" spans="1:8" x14ac:dyDescent="0.25">
      <c r="A5420" s="5">
        <v>5418</v>
      </c>
      <c r="B5420" s="5">
        <v>502.142967385524</v>
      </c>
      <c r="C5420" s="5">
        <v>0</v>
      </c>
      <c r="D5420" s="5">
        <v>0</v>
      </c>
      <c r="E5420" s="5">
        <v>0</v>
      </c>
      <c r="F5420" s="5">
        <v>0</v>
      </c>
      <c r="G5420" s="5">
        <v>1</v>
      </c>
      <c r="H5420" s="5"/>
    </row>
    <row r="5421" spans="1:8" x14ac:dyDescent="0.25">
      <c r="A5421" s="5">
        <v>5419</v>
      </c>
      <c r="B5421" s="5">
        <v>213.275505843339</v>
      </c>
      <c r="C5421" s="5">
        <v>0</v>
      </c>
      <c r="D5421" s="5">
        <v>2513.01013477787</v>
      </c>
      <c r="E5421" s="5">
        <v>0</v>
      </c>
      <c r="F5421" s="5">
        <v>0</v>
      </c>
      <c r="G5421" s="5">
        <v>1</v>
      </c>
      <c r="H5421" s="5"/>
    </row>
    <row r="5422" spans="1:8" x14ac:dyDescent="0.25">
      <c r="A5422" s="5">
        <v>5420</v>
      </c>
      <c r="B5422" s="5">
        <v>28.604103884177601</v>
      </c>
      <c r="C5422" s="5">
        <v>0</v>
      </c>
      <c r="D5422" s="5">
        <v>2513.9929966027298</v>
      </c>
      <c r="E5422" s="5">
        <v>0</v>
      </c>
      <c r="F5422" s="5">
        <v>0</v>
      </c>
      <c r="G5422" s="5">
        <v>1</v>
      </c>
      <c r="H5422" s="5"/>
    </row>
    <row r="5423" spans="1:8" x14ac:dyDescent="0.25">
      <c r="A5423" s="5">
        <v>5421</v>
      </c>
      <c r="B5423" s="5">
        <v>0</v>
      </c>
      <c r="C5423" s="5">
        <v>0</v>
      </c>
      <c r="D5423" s="5">
        <v>2513.9930282289201</v>
      </c>
      <c r="E5423" s="5">
        <v>0</v>
      </c>
      <c r="F5423" s="5">
        <v>0</v>
      </c>
      <c r="G5423" s="5">
        <v>1</v>
      </c>
      <c r="H5423" s="5"/>
    </row>
    <row r="5424" spans="1:8" x14ac:dyDescent="0.25">
      <c r="A5424" s="5">
        <v>5422</v>
      </c>
      <c r="B5424" s="5">
        <v>0</v>
      </c>
      <c r="C5424" s="5">
        <v>0</v>
      </c>
      <c r="D5424" s="5">
        <v>2513.9912442752102</v>
      </c>
      <c r="E5424" s="5">
        <v>0</v>
      </c>
      <c r="F5424" s="5">
        <v>0</v>
      </c>
      <c r="G5424" s="5">
        <v>1</v>
      </c>
      <c r="H5424" s="5"/>
    </row>
    <row r="5425" spans="1:8" x14ac:dyDescent="0.25">
      <c r="A5425" s="5">
        <v>5423</v>
      </c>
      <c r="B5425" s="5">
        <v>0</v>
      </c>
      <c r="C5425" s="5">
        <v>0</v>
      </c>
      <c r="D5425" s="5">
        <v>0</v>
      </c>
      <c r="E5425" s="5">
        <v>0</v>
      </c>
      <c r="F5425" s="5">
        <v>0</v>
      </c>
      <c r="G5425" s="5">
        <v>1</v>
      </c>
      <c r="H5425" s="5"/>
    </row>
    <row r="5426" spans="1:8" x14ac:dyDescent="0.25">
      <c r="A5426" s="5">
        <v>5424</v>
      </c>
      <c r="B5426" s="5">
        <v>0</v>
      </c>
      <c r="C5426" s="5">
        <v>0</v>
      </c>
      <c r="D5426" s="5">
        <v>0</v>
      </c>
      <c r="E5426" s="5">
        <v>0</v>
      </c>
      <c r="F5426" s="5">
        <v>0</v>
      </c>
      <c r="G5426" s="5">
        <v>1</v>
      </c>
      <c r="H5426" s="5"/>
    </row>
    <row r="5427" spans="1:8" x14ac:dyDescent="0.25">
      <c r="A5427" s="5">
        <v>5425</v>
      </c>
      <c r="B5427" s="5">
        <v>0</v>
      </c>
      <c r="C5427" s="5">
        <v>0</v>
      </c>
      <c r="D5427" s="5">
        <v>0</v>
      </c>
      <c r="E5427" s="5">
        <v>0</v>
      </c>
      <c r="F5427" s="5">
        <v>0</v>
      </c>
      <c r="G5427" s="5">
        <v>1</v>
      </c>
      <c r="H5427" s="5"/>
    </row>
    <row r="5428" spans="1:8" x14ac:dyDescent="0.25">
      <c r="A5428" s="5">
        <v>5426</v>
      </c>
      <c r="B5428" s="5">
        <v>0</v>
      </c>
      <c r="C5428" s="5">
        <v>0</v>
      </c>
      <c r="D5428" s="5">
        <v>0</v>
      </c>
      <c r="E5428" s="5">
        <v>0</v>
      </c>
      <c r="F5428" s="5">
        <v>0</v>
      </c>
      <c r="G5428" s="5">
        <v>1</v>
      </c>
      <c r="H5428" s="5"/>
    </row>
    <row r="5429" spans="1:8" x14ac:dyDescent="0.25">
      <c r="A5429" s="5">
        <v>5427</v>
      </c>
      <c r="B5429" s="5">
        <v>0</v>
      </c>
      <c r="C5429" s="5">
        <v>0</v>
      </c>
      <c r="D5429" s="5">
        <v>0</v>
      </c>
      <c r="E5429" s="5">
        <v>0</v>
      </c>
      <c r="F5429" s="5">
        <v>0</v>
      </c>
      <c r="G5429" s="5">
        <v>1</v>
      </c>
      <c r="H5429" s="5"/>
    </row>
    <row r="5430" spans="1:8" x14ac:dyDescent="0.25">
      <c r="A5430" s="5">
        <v>5428</v>
      </c>
      <c r="B5430" s="5">
        <v>0</v>
      </c>
      <c r="C5430" s="5">
        <v>0</v>
      </c>
      <c r="D5430" s="5">
        <v>0</v>
      </c>
      <c r="E5430" s="5">
        <v>0</v>
      </c>
      <c r="F5430" s="5">
        <v>0</v>
      </c>
      <c r="G5430" s="5">
        <v>1</v>
      </c>
      <c r="H5430" s="5"/>
    </row>
    <row r="5431" spans="1:8" x14ac:dyDescent="0.25">
      <c r="A5431" s="5">
        <v>5429</v>
      </c>
      <c r="B5431" s="5">
        <v>0</v>
      </c>
      <c r="C5431" s="5">
        <v>0</v>
      </c>
      <c r="D5431" s="5">
        <v>0</v>
      </c>
      <c r="E5431" s="5">
        <v>0</v>
      </c>
      <c r="F5431" s="5">
        <v>0</v>
      </c>
      <c r="G5431" s="5">
        <v>1</v>
      </c>
      <c r="H5431" s="5"/>
    </row>
    <row r="5432" spans="1:8" x14ac:dyDescent="0.25">
      <c r="A5432" s="5">
        <v>5430</v>
      </c>
      <c r="B5432" s="5">
        <v>0</v>
      </c>
      <c r="C5432" s="5">
        <v>0</v>
      </c>
      <c r="D5432" s="5">
        <v>0</v>
      </c>
      <c r="E5432" s="5">
        <v>0</v>
      </c>
      <c r="F5432" s="5">
        <v>0</v>
      </c>
      <c r="G5432" s="5">
        <v>1</v>
      </c>
      <c r="H5432" s="5"/>
    </row>
    <row r="5433" spans="1:8" x14ac:dyDescent="0.25">
      <c r="A5433" s="5">
        <v>5431</v>
      </c>
      <c r="B5433" s="5">
        <v>152.55522071561401</v>
      </c>
      <c r="C5433" s="5">
        <v>0</v>
      </c>
      <c r="D5433" s="5">
        <v>0</v>
      </c>
      <c r="E5433" s="5">
        <v>0</v>
      </c>
      <c r="F5433" s="5">
        <v>0</v>
      </c>
      <c r="G5433" s="5">
        <v>1</v>
      </c>
      <c r="H5433" s="5"/>
    </row>
    <row r="5434" spans="1:8" x14ac:dyDescent="0.25">
      <c r="A5434" s="5">
        <v>5432</v>
      </c>
      <c r="B5434" s="5">
        <v>171.624623305065</v>
      </c>
      <c r="C5434" s="5">
        <v>0</v>
      </c>
      <c r="D5434" s="5">
        <v>5027.9758866201</v>
      </c>
      <c r="E5434" s="5">
        <v>0</v>
      </c>
      <c r="F5434" s="5">
        <v>0</v>
      </c>
      <c r="G5434" s="5">
        <v>1</v>
      </c>
      <c r="H5434" s="5"/>
    </row>
    <row r="5435" spans="1:8" x14ac:dyDescent="0.25">
      <c r="A5435" s="5">
        <v>5433</v>
      </c>
      <c r="B5435" s="5">
        <v>419.52685696793799</v>
      </c>
      <c r="C5435" s="5">
        <v>692.42131285865401</v>
      </c>
      <c r="D5435" s="5">
        <v>5027.6230676371297</v>
      </c>
      <c r="E5435" s="5">
        <v>0</v>
      </c>
      <c r="F5435" s="5">
        <v>0.33009629825986297</v>
      </c>
      <c r="G5435" s="5">
        <v>1</v>
      </c>
      <c r="H5435" s="5"/>
    </row>
    <row r="5436" spans="1:8" x14ac:dyDescent="0.25">
      <c r="A5436" s="5">
        <v>5434</v>
      </c>
      <c r="B5436" s="5">
        <v>139.842285655979</v>
      </c>
      <c r="C5436" s="5">
        <v>0</v>
      </c>
      <c r="D5436" s="5">
        <v>0</v>
      </c>
      <c r="E5436" s="5">
        <v>0</v>
      </c>
      <c r="F5436" s="5">
        <v>0</v>
      </c>
      <c r="G5436" s="5">
        <v>1</v>
      </c>
      <c r="H5436" s="5"/>
    </row>
    <row r="5437" spans="1:8" x14ac:dyDescent="0.25">
      <c r="A5437" s="5">
        <v>5435</v>
      </c>
      <c r="B5437" s="5">
        <v>1485.06929888474</v>
      </c>
      <c r="C5437" s="5">
        <v>3717.92994247249</v>
      </c>
      <c r="D5437" s="5">
        <v>0</v>
      </c>
      <c r="E5437" s="5">
        <v>0</v>
      </c>
      <c r="F5437" s="5">
        <v>0.50070793932160196</v>
      </c>
      <c r="G5437" s="5">
        <v>1</v>
      </c>
      <c r="H5437" s="5"/>
    </row>
    <row r="5438" spans="1:8" x14ac:dyDescent="0.25">
      <c r="A5438" s="5">
        <v>5436</v>
      </c>
      <c r="B5438" s="5">
        <v>966.22413910256796</v>
      </c>
      <c r="C5438" s="5">
        <v>1676.16243695701</v>
      </c>
      <c r="D5438" s="5">
        <v>2513.96942100665</v>
      </c>
      <c r="E5438" s="5">
        <v>0</v>
      </c>
      <c r="F5438" s="5">
        <v>0.34695105799506898</v>
      </c>
      <c r="G5438" s="5">
        <v>1</v>
      </c>
      <c r="H5438" s="5"/>
    </row>
    <row r="5439" spans="1:8" x14ac:dyDescent="0.25">
      <c r="A5439" s="5">
        <v>5437</v>
      </c>
      <c r="B5439" s="5">
        <v>827.83220650044996</v>
      </c>
      <c r="C5439" s="5">
        <v>0</v>
      </c>
      <c r="D5439" s="5">
        <v>2513.7937986596098</v>
      </c>
      <c r="E5439" s="5">
        <v>0</v>
      </c>
      <c r="F5439" s="5">
        <v>0</v>
      </c>
      <c r="G5439" s="5">
        <v>1</v>
      </c>
      <c r="H5439" s="5"/>
    </row>
    <row r="5440" spans="1:8" x14ac:dyDescent="0.25">
      <c r="A5440" s="5">
        <v>5438</v>
      </c>
      <c r="B5440" s="5">
        <v>983.74379941807103</v>
      </c>
      <c r="C5440" s="5">
        <v>1821.8412181303299</v>
      </c>
      <c r="D5440" s="5">
        <v>0</v>
      </c>
      <c r="E5440" s="5">
        <v>0</v>
      </c>
      <c r="F5440" s="5">
        <v>0.37038936740188699</v>
      </c>
      <c r="G5440" s="5">
        <v>1</v>
      </c>
      <c r="H5440" s="5"/>
    </row>
    <row r="5441" spans="1:8" x14ac:dyDescent="0.25">
      <c r="A5441" s="5">
        <v>5439</v>
      </c>
      <c r="B5441" s="5">
        <v>1461.4461693267001</v>
      </c>
      <c r="C5441" s="5">
        <v>3133.6267935465899</v>
      </c>
      <c r="D5441" s="5">
        <v>0</v>
      </c>
      <c r="E5441" s="5">
        <v>0</v>
      </c>
      <c r="F5441" s="5">
        <v>0.42883916751602802</v>
      </c>
      <c r="G5441" s="5">
        <v>1</v>
      </c>
      <c r="H5441" s="5"/>
    </row>
    <row r="5442" spans="1:8" x14ac:dyDescent="0.25">
      <c r="A5442" s="5">
        <v>5440</v>
      </c>
      <c r="B5442" s="5">
        <v>1340.3078663548299</v>
      </c>
      <c r="C5442" s="5">
        <v>2382.1769976809401</v>
      </c>
      <c r="D5442" s="5">
        <v>0</v>
      </c>
      <c r="E5442" s="5">
        <v>0</v>
      </c>
      <c r="F5442" s="5">
        <v>0.35546713663691998</v>
      </c>
      <c r="G5442" s="5">
        <v>1</v>
      </c>
      <c r="H5442" s="5"/>
    </row>
    <row r="5443" spans="1:8" x14ac:dyDescent="0.25">
      <c r="A5443" s="5">
        <v>5441</v>
      </c>
      <c r="B5443" s="5">
        <v>1022.7510430874</v>
      </c>
      <c r="C5443" s="5">
        <v>0</v>
      </c>
      <c r="D5443" s="5">
        <v>0</v>
      </c>
      <c r="E5443" s="5">
        <v>0</v>
      </c>
      <c r="F5443" s="5">
        <v>0</v>
      </c>
      <c r="G5443" s="5">
        <v>1</v>
      </c>
      <c r="H5443" s="5"/>
    </row>
    <row r="5444" spans="1:8" x14ac:dyDescent="0.25">
      <c r="A5444" s="5">
        <v>5442</v>
      </c>
      <c r="B5444" s="5">
        <v>440.22474816990302</v>
      </c>
      <c r="C5444" s="5">
        <v>0</v>
      </c>
      <c r="D5444" s="5">
        <v>0</v>
      </c>
      <c r="E5444" s="5">
        <v>0</v>
      </c>
      <c r="F5444" s="5">
        <v>0</v>
      </c>
      <c r="G5444" s="5">
        <v>1</v>
      </c>
      <c r="H5444" s="5"/>
    </row>
    <row r="5445" spans="1:8" x14ac:dyDescent="0.25">
      <c r="A5445" s="5">
        <v>5443</v>
      </c>
      <c r="B5445" s="5">
        <v>133.485818126162</v>
      </c>
      <c r="C5445" s="5">
        <v>0</v>
      </c>
      <c r="D5445" s="5">
        <v>2513.9073539831902</v>
      </c>
      <c r="E5445" s="5">
        <v>0</v>
      </c>
      <c r="F5445" s="5">
        <v>0</v>
      </c>
      <c r="G5445" s="5">
        <v>1</v>
      </c>
      <c r="H5445" s="5"/>
    </row>
    <row r="5446" spans="1:8" x14ac:dyDescent="0.25">
      <c r="A5446" s="5">
        <v>5444</v>
      </c>
      <c r="B5446" s="5">
        <v>12.7129350596345</v>
      </c>
      <c r="C5446" s="5">
        <v>0</v>
      </c>
      <c r="D5446" s="5">
        <v>2513.6385270054502</v>
      </c>
      <c r="E5446" s="5">
        <v>0</v>
      </c>
      <c r="F5446" s="5">
        <v>0</v>
      </c>
      <c r="G5446" s="5">
        <v>1</v>
      </c>
      <c r="H5446" s="5"/>
    </row>
    <row r="5447" spans="1:8" x14ac:dyDescent="0.25">
      <c r="A5447" s="5">
        <v>5445</v>
      </c>
      <c r="B5447" s="5">
        <v>0</v>
      </c>
      <c r="C5447" s="5">
        <v>0</v>
      </c>
      <c r="D5447" s="5">
        <v>2513.5458736011301</v>
      </c>
      <c r="E5447" s="5">
        <v>0</v>
      </c>
      <c r="F5447" s="5">
        <v>0</v>
      </c>
      <c r="G5447" s="5">
        <v>1</v>
      </c>
      <c r="H5447" s="5"/>
    </row>
    <row r="5448" spans="1:8" x14ac:dyDescent="0.25">
      <c r="A5448" s="5">
        <v>5446</v>
      </c>
      <c r="B5448" s="5">
        <v>0</v>
      </c>
      <c r="C5448" s="5">
        <v>0</v>
      </c>
      <c r="D5448" s="5">
        <v>2513.46973364419</v>
      </c>
      <c r="E5448" s="5">
        <v>0</v>
      </c>
      <c r="F5448" s="5">
        <v>0</v>
      </c>
      <c r="G5448" s="5">
        <v>1</v>
      </c>
      <c r="H5448" s="5"/>
    </row>
    <row r="5449" spans="1:8" x14ac:dyDescent="0.25">
      <c r="A5449" s="5">
        <v>5447</v>
      </c>
      <c r="B5449" s="5">
        <v>0</v>
      </c>
      <c r="C5449" s="5">
        <v>0</v>
      </c>
      <c r="D5449" s="5">
        <v>0</v>
      </c>
      <c r="E5449" s="5">
        <v>0</v>
      </c>
      <c r="F5449" s="5">
        <v>0</v>
      </c>
      <c r="G5449" s="5">
        <v>1</v>
      </c>
      <c r="H5449" s="5"/>
    </row>
    <row r="5450" spans="1:8" x14ac:dyDescent="0.25">
      <c r="A5450" s="5">
        <v>5448</v>
      </c>
      <c r="B5450" s="5">
        <v>0</v>
      </c>
      <c r="C5450" s="5">
        <v>0</v>
      </c>
      <c r="D5450" s="5">
        <v>0</v>
      </c>
      <c r="E5450" s="5">
        <v>0</v>
      </c>
      <c r="F5450" s="5">
        <v>0</v>
      </c>
      <c r="G5450" s="5">
        <v>1</v>
      </c>
      <c r="H5450" s="5"/>
    </row>
    <row r="5451" spans="1:8" x14ac:dyDescent="0.25">
      <c r="A5451" s="5">
        <v>5449</v>
      </c>
      <c r="B5451" s="5">
        <v>0</v>
      </c>
      <c r="C5451" s="5">
        <v>0</v>
      </c>
      <c r="D5451" s="5">
        <v>0</v>
      </c>
      <c r="E5451" s="5">
        <v>0</v>
      </c>
      <c r="F5451" s="5">
        <v>0</v>
      </c>
      <c r="G5451" s="5">
        <v>1</v>
      </c>
      <c r="H5451" s="5"/>
    </row>
    <row r="5452" spans="1:8" x14ac:dyDescent="0.25">
      <c r="A5452" s="5">
        <v>5450</v>
      </c>
      <c r="B5452" s="5">
        <v>0</v>
      </c>
      <c r="C5452" s="5">
        <v>0</v>
      </c>
      <c r="D5452" s="5">
        <v>0</v>
      </c>
      <c r="E5452" s="5">
        <v>0</v>
      </c>
      <c r="F5452" s="5">
        <v>0</v>
      </c>
      <c r="G5452" s="5">
        <v>1</v>
      </c>
      <c r="H5452" s="5"/>
    </row>
    <row r="5453" spans="1:8" x14ac:dyDescent="0.25">
      <c r="A5453" s="5">
        <v>5451</v>
      </c>
      <c r="B5453" s="5">
        <v>0</v>
      </c>
      <c r="C5453" s="5">
        <v>0</v>
      </c>
      <c r="D5453" s="5">
        <v>0</v>
      </c>
      <c r="E5453" s="5">
        <v>0</v>
      </c>
      <c r="F5453" s="5">
        <v>0</v>
      </c>
      <c r="G5453" s="5">
        <v>1</v>
      </c>
      <c r="H5453" s="5"/>
    </row>
    <row r="5454" spans="1:8" x14ac:dyDescent="0.25">
      <c r="A5454" s="5">
        <v>5452</v>
      </c>
      <c r="B5454" s="5">
        <v>0</v>
      </c>
      <c r="C5454" s="5">
        <v>0</v>
      </c>
      <c r="D5454" s="5">
        <v>0</v>
      </c>
      <c r="E5454" s="5">
        <v>0</v>
      </c>
      <c r="F5454" s="5">
        <v>0</v>
      </c>
      <c r="G5454" s="5">
        <v>1</v>
      </c>
      <c r="H5454" s="5"/>
    </row>
    <row r="5455" spans="1:8" x14ac:dyDescent="0.25">
      <c r="A5455" s="5">
        <v>5453</v>
      </c>
      <c r="B5455" s="5">
        <v>0</v>
      </c>
      <c r="C5455" s="5">
        <v>0</v>
      </c>
      <c r="D5455" s="5">
        <v>0</v>
      </c>
      <c r="E5455" s="5">
        <v>0</v>
      </c>
      <c r="F5455" s="5">
        <v>0</v>
      </c>
      <c r="G5455" s="5">
        <v>1</v>
      </c>
      <c r="H5455" s="5"/>
    </row>
    <row r="5456" spans="1:8" x14ac:dyDescent="0.25">
      <c r="A5456" s="5">
        <v>5454</v>
      </c>
      <c r="B5456" s="5">
        <v>0</v>
      </c>
      <c r="C5456" s="5">
        <v>0</v>
      </c>
      <c r="D5456" s="5">
        <v>0</v>
      </c>
      <c r="E5456" s="5">
        <v>0</v>
      </c>
      <c r="F5456" s="5">
        <v>0</v>
      </c>
      <c r="G5456" s="5">
        <v>1</v>
      </c>
      <c r="H5456" s="5"/>
    </row>
    <row r="5457" spans="1:8" x14ac:dyDescent="0.25">
      <c r="A5457" s="5">
        <v>5455</v>
      </c>
      <c r="B5457" s="5">
        <v>190.05498590842001</v>
      </c>
      <c r="C5457" s="5">
        <v>0</v>
      </c>
      <c r="D5457" s="5">
        <v>0</v>
      </c>
      <c r="E5457" s="5">
        <v>0</v>
      </c>
      <c r="F5457" s="5">
        <v>0</v>
      </c>
      <c r="G5457" s="5">
        <v>1</v>
      </c>
      <c r="H5457" s="5"/>
    </row>
    <row r="5458" spans="1:8" x14ac:dyDescent="0.25">
      <c r="A5458" s="5">
        <v>5456</v>
      </c>
      <c r="B5458" s="5">
        <v>263.79340248741602</v>
      </c>
      <c r="C5458" s="5">
        <v>0</v>
      </c>
      <c r="D5458" s="5">
        <v>5025.7857307607001</v>
      </c>
      <c r="E5458" s="5">
        <v>0</v>
      </c>
      <c r="F5458" s="5">
        <v>0</v>
      </c>
      <c r="G5458" s="5">
        <v>1</v>
      </c>
      <c r="H5458" s="5"/>
    </row>
    <row r="5459" spans="1:8" x14ac:dyDescent="0.25">
      <c r="A5459" s="5">
        <v>5457</v>
      </c>
      <c r="B5459" s="5">
        <v>438.59625955739</v>
      </c>
      <c r="C5459" s="5">
        <v>1087.72748723366</v>
      </c>
      <c r="D5459" s="5">
        <v>5026.9826194722</v>
      </c>
      <c r="E5459" s="5">
        <v>1784.2306084890599</v>
      </c>
      <c r="F5459" s="5">
        <v>0.49600399594622302</v>
      </c>
      <c r="G5459" s="5">
        <v>0.64506927053559804</v>
      </c>
      <c r="H5459" s="5"/>
    </row>
    <row r="5460" spans="1:8" x14ac:dyDescent="0.25">
      <c r="A5460" s="5">
        <v>5458</v>
      </c>
      <c r="B5460" s="5">
        <v>712.33906823386303</v>
      </c>
      <c r="C5460" s="5">
        <v>1682.98991655599</v>
      </c>
      <c r="D5460" s="5">
        <v>0</v>
      </c>
      <c r="E5460" s="5">
        <v>0</v>
      </c>
      <c r="F5460" s="5">
        <v>0.47252495086537599</v>
      </c>
      <c r="G5460" s="5">
        <v>1</v>
      </c>
      <c r="H5460" s="5"/>
    </row>
    <row r="5461" spans="1:8" x14ac:dyDescent="0.25">
      <c r="A5461" s="5">
        <v>5459</v>
      </c>
      <c r="B5461" s="5">
        <v>808.65613538615401</v>
      </c>
      <c r="C5461" s="5">
        <v>1755.33332967402</v>
      </c>
      <c r="D5461" s="5">
        <v>0</v>
      </c>
      <c r="E5461" s="5">
        <v>0</v>
      </c>
      <c r="F5461" s="5">
        <v>0.43413590831204601</v>
      </c>
      <c r="G5461" s="5">
        <v>1</v>
      </c>
      <c r="H5461" s="5"/>
    </row>
    <row r="5462" spans="1:8" x14ac:dyDescent="0.25">
      <c r="A5462" s="5">
        <v>5460</v>
      </c>
      <c r="B5462" s="5">
        <v>1046.3741384646601</v>
      </c>
      <c r="C5462" s="5">
        <v>2495.8695990771698</v>
      </c>
      <c r="D5462" s="5">
        <v>2511.7821007856301</v>
      </c>
      <c r="E5462" s="5">
        <v>0</v>
      </c>
      <c r="F5462" s="5">
        <v>0.47705108657640899</v>
      </c>
      <c r="G5462" s="5">
        <v>1</v>
      </c>
      <c r="H5462" s="5"/>
    </row>
    <row r="5463" spans="1:8" x14ac:dyDescent="0.25">
      <c r="A5463" s="5">
        <v>5461</v>
      </c>
      <c r="B5463" s="5">
        <v>1239.33593416077</v>
      </c>
      <c r="C5463" s="5">
        <v>3028.3277141721701</v>
      </c>
      <c r="D5463" s="5">
        <v>2513.9552225094999</v>
      </c>
      <c r="E5463" s="5">
        <v>1396.32025485186</v>
      </c>
      <c r="F5463" s="5">
        <v>0.48870167163096501</v>
      </c>
      <c r="G5463" s="5">
        <v>0.44457234488743702</v>
      </c>
      <c r="H5463" s="5"/>
    </row>
    <row r="5464" spans="1:8" x14ac:dyDescent="0.25">
      <c r="A5464" s="5">
        <v>5462</v>
      </c>
      <c r="B5464" s="5">
        <v>1467.68281280723</v>
      </c>
      <c r="C5464" s="5">
        <v>3617.1740680490602</v>
      </c>
      <c r="D5464" s="5">
        <v>0</v>
      </c>
      <c r="E5464" s="5">
        <v>0</v>
      </c>
      <c r="F5464" s="5">
        <v>0.49290950823871699</v>
      </c>
      <c r="G5464" s="5">
        <v>1</v>
      </c>
      <c r="H5464" s="5"/>
    </row>
    <row r="5465" spans="1:8" x14ac:dyDescent="0.25">
      <c r="A5465" s="5">
        <v>5463</v>
      </c>
      <c r="B5465" s="5">
        <v>762.01677638271894</v>
      </c>
      <c r="C5465" s="5">
        <v>0</v>
      </c>
      <c r="D5465" s="5">
        <v>0</v>
      </c>
      <c r="E5465" s="5">
        <v>0</v>
      </c>
      <c r="F5465" s="5">
        <v>0</v>
      </c>
      <c r="G5465" s="5">
        <v>1</v>
      </c>
      <c r="H5465" s="5"/>
    </row>
    <row r="5466" spans="1:8" x14ac:dyDescent="0.25">
      <c r="A5466" s="5">
        <v>5464</v>
      </c>
      <c r="B5466" s="5">
        <v>595.09707858087597</v>
      </c>
      <c r="C5466" s="5">
        <v>0</v>
      </c>
      <c r="D5466" s="5">
        <v>0</v>
      </c>
      <c r="E5466" s="5">
        <v>0</v>
      </c>
      <c r="F5466" s="5">
        <v>0</v>
      </c>
      <c r="G5466" s="5">
        <v>1</v>
      </c>
      <c r="H5466" s="5"/>
    </row>
    <row r="5467" spans="1:8" x14ac:dyDescent="0.25">
      <c r="A5467" s="5">
        <v>5465</v>
      </c>
      <c r="B5467" s="5">
        <v>564.39487881678201</v>
      </c>
      <c r="C5467" s="5">
        <v>0</v>
      </c>
      <c r="D5467" s="5">
        <v>0</v>
      </c>
      <c r="E5467" s="5">
        <v>0</v>
      </c>
      <c r="F5467" s="5">
        <v>0</v>
      </c>
      <c r="G5467" s="5">
        <v>1</v>
      </c>
      <c r="H5467" s="5"/>
    </row>
    <row r="5468" spans="1:8" x14ac:dyDescent="0.25">
      <c r="A5468" s="5">
        <v>5466</v>
      </c>
      <c r="B5468" s="5">
        <v>349.60571413994899</v>
      </c>
      <c r="C5468" s="5">
        <v>0</v>
      </c>
      <c r="D5468" s="5">
        <v>0</v>
      </c>
      <c r="E5468" s="5">
        <v>0</v>
      </c>
      <c r="F5468" s="5">
        <v>0</v>
      </c>
      <c r="G5468" s="5">
        <v>1</v>
      </c>
      <c r="H5468" s="5"/>
    </row>
    <row r="5469" spans="1:8" x14ac:dyDescent="0.25">
      <c r="A5469" s="5">
        <v>5467</v>
      </c>
      <c r="B5469" s="5">
        <v>133.485818126162</v>
      </c>
      <c r="C5469" s="5">
        <v>0</v>
      </c>
      <c r="D5469" s="5">
        <v>2513.8649358366301</v>
      </c>
      <c r="E5469" s="5">
        <v>0</v>
      </c>
      <c r="F5469" s="5">
        <v>0</v>
      </c>
      <c r="G5469" s="5">
        <v>1</v>
      </c>
      <c r="H5469" s="5"/>
    </row>
    <row r="5470" spans="1:8" x14ac:dyDescent="0.25">
      <c r="A5470" s="5">
        <v>5468</v>
      </c>
      <c r="B5470" s="5">
        <v>0</v>
      </c>
      <c r="C5470" s="5">
        <v>0</v>
      </c>
      <c r="D5470" s="5">
        <v>2513.85117863297</v>
      </c>
      <c r="E5470" s="5">
        <v>1829.9376075744301</v>
      </c>
      <c r="F5470" s="5">
        <v>0</v>
      </c>
      <c r="G5470" s="5">
        <v>0.27205809858576802</v>
      </c>
      <c r="H5470" s="5"/>
    </row>
    <row r="5471" spans="1:8" x14ac:dyDescent="0.25">
      <c r="A5471" s="5">
        <v>5469</v>
      </c>
      <c r="B5471" s="5">
        <v>0</v>
      </c>
      <c r="C5471" s="5">
        <v>0</v>
      </c>
      <c r="D5471" s="5">
        <v>2514.6891211893699</v>
      </c>
      <c r="E5471" s="5">
        <v>0</v>
      </c>
      <c r="F5471" s="5">
        <v>0</v>
      </c>
      <c r="G5471" s="5">
        <v>1</v>
      </c>
      <c r="H5471" s="5"/>
    </row>
    <row r="5472" spans="1:8" x14ac:dyDescent="0.25">
      <c r="A5472" s="5">
        <v>5470</v>
      </c>
      <c r="B5472" s="5">
        <v>0</v>
      </c>
      <c r="C5472" s="5">
        <v>0</v>
      </c>
      <c r="D5472" s="5">
        <v>2513.9769283802498</v>
      </c>
      <c r="E5472" s="5">
        <v>1674.8148026440299</v>
      </c>
      <c r="F5472" s="5">
        <v>0</v>
      </c>
      <c r="G5472" s="5">
        <v>0.33379865858319102</v>
      </c>
      <c r="H5472" s="5"/>
    </row>
    <row r="5473" spans="1:8" x14ac:dyDescent="0.25">
      <c r="A5473" s="5">
        <v>5471</v>
      </c>
      <c r="B5473" s="5">
        <v>0</v>
      </c>
      <c r="C5473" s="5">
        <v>0</v>
      </c>
      <c r="D5473" s="5">
        <v>0</v>
      </c>
      <c r="E5473" s="5">
        <v>0</v>
      </c>
      <c r="F5473" s="5">
        <v>0</v>
      </c>
      <c r="G5473" s="5">
        <v>1</v>
      </c>
      <c r="H5473" s="5"/>
    </row>
    <row r="5474" spans="1:8" x14ac:dyDescent="0.25">
      <c r="A5474" s="5">
        <v>5472</v>
      </c>
      <c r="B5474" s="5">
        <v>0</v>
      </c>
      <c r="C5474" s="5">
        <v>0</v>
      </c>
      <c r="D5474" s="5">
        <v>0</v>
      </c>
      <c r="E5474" s="5">
        <v>0</v>
      </c>
      <c r="F5474" s="5">
        <v>0</v>
      </c>
      <c r="G5474" s="5">
        <v>1</v>
      </c>
      <c r="H5474" s="5"/>
    </row>
    <row r="5475" spans="1:8" x14ac:dyDescent="0.25">
      <c r="A5475" s="5">
        <v>5473</v>
      </c>
      <c r="B5475" s="5">
        <v>0</v>
      </c>
      <c r="C5475" s="5">
        <v>0</v>
      </c>
      <c r="D5475" s="5">
        <v>0</v>
      </c>
      <c r="E5475" s="5">
        <v>0</v>
      </c>
      <c r="F5475" s="5">
        <v>0</v>
      </c>
      <c r="G5475" s="5">
        <v>1</v>
      </c>
      <c r="H5475" s="5"/>
    </row>
    <row r="5476" spans="1:8" x14ac:dyDescent="0.25">
      <c r="A5476" s="5">
        <v>5474</v>
      </c>
      <c r="B5476" s="5">
        <v>0</v>
      </c>
      <c r="C5476" s="5">
        <v>0</v>
      </c>
      <c r="D5476" s="5">
        <v>0</v>
      </c>
      <c r="E5476" s="5">
        <v>0</v>
      </c>
      <c r="F5476" s="5">
        <v>0</v>
      </c>
      <c r="G5476" s="5">
        <v>1</v>
      </c>
      <c r="H5476" s="5"/>
    </row>
    <row r="5477" spans="1:8" x14ac:dyDescent="0.25">
      <c r="A5477" s="5">
        <v>5475</v>
      </c>
      <c r="B5477" s="5">
        <v>0</v>
      </c>
      <c r="C5477" s="5">
        <v>0</v>
      </c>
      <c r="D5477" s="5">
        <v>0</v>
      </c>
      <c r="E5477" s="5">
        <v>0</v>
      </c>
      <c r="F5477" s="5">
        <v>0</v>
      </c>
      <c r="G5477" s="5">
        <v>1</v>
      </c>
      <c r="H5477" s="5"/>
    </row>
    <row r="5478" spans="1:8" x14ac:dyDescent="0.25">
      <c r="A5478" s="5">
        <v>5476</v>
      </c>
      <c r="B5478" s="5">
        <v>0</v>
      </c>
      <c r="C5478" s="5">
        <v>0</v>
      </c>
      <c r="D5478" s="5">
        <v>0</v>
      </c>
      <c r="E5478" s="5">
        <v>0</v>
      </c>
      <c r="F5478" s="5">
        <v>0</v>
      </c>
      <c r="G5478" s="5">
        <v>1</v>
      </c>
      <c r="H5478" s="5"/>
    </row>
    <row r="5479" spans="1:8" x14ac:dyDescent="0.25">
      <c r="A5479" s="5">
        <v>5477</v>
      </c>
      <c r="B5479" s="5">
        <v>0</v>
      </c>
      <c r="C5479" s="5">
        <v>0</v>
      </c>
      <c r="D5479" s="5">
        <v>0</v>
      </c>
      <c r="E5479" s="5">
        <v>0</v>
      </c>
      <c r="F5479" s="5">
        <v>0</v>
      </c>
      <c r="G5479" s="5">
        <v>1</v>
      </c>
      <c r="H5479" s="5"/>
    </row>
    <row r="5480" spans="1:8" x14ac:dyDescent="0.25">
      <c r="A5480" s="5">
        <v>5478</v>
      </c>
      <c r="B5480" s="5">
        <v>0</v>
      </c>
      <c r="C5480" s="5">
        <v>0</v>
      </c>
      <c r="D5480" s="5">
        <v>0</v>
      </c>
      <c r="E5480" s="5">
        <v>0</v>
      </c>
      <c r="F5480" s="5">
        <v>0</v>
      </c>
      <c r="G5480" s="5">
        <v>1</v>
      </c>
      <c r="H5480" s="5"/>
    </row>
    <row r="5481" spans="1:8" x14ac:dyDescent="0.25">
      <c r="A5481" s="5">
        <v>5479</v>
      </c>
      <c r="B5481" s="5">
        <v>197.77516263086699</v>
      </c>
      <c r="C5481" s="5">
        <v>0</v>
      </c>
      <c r="D5481" s="5">
        <v>0</v>
      </c>
      <c r="E5481" s="5">
        <v>0</v>
      </c>
      <c r="F5481" s="5">
        <v>0</v>
      </c>
      <c r="G5481" s="5">
        <v>1</v>
      </c>
      <c r="H5481" s="5"/>
    </row>
    <row r="5482" spans="1:8" x14ac:dyDescent="0.25">
      <c r="A5482" s="5">
        <v>5480</v>
      </c>
      <c r="B5482" s="5">
        <v>452.89263025015498</v>
      </c>
      <c r="C5482" s="5">
        <v>950.90476565305403</v>
      </c>
      <c r="D5482" s="5">
        <v>5027.5439973165903</v>
      </c>
      <c r="E5482" s="5">
        <v>2445.1169843246498</v>
      </c>
      <c r="F5482" s="5">
        <v>0.41992503375817603</v>
      </c>
      <c r="G5482" s="5">
        <v>0.51365577603231904</v>
      </c>
      <c r="H5482" s="5"/>
    </row>
    <row r="5483" spans="1:8" x14ac:dyDescent="0.25">
      <c r="A5483" s="5">
        <v>5481</v>
      </c>
      <c r="B5483" s="5">
        <v>1238.9689830480199</v>
      </c>
      <c r="C5483" s="5">
        <v>3340.7503237247902</v>
      </c>
      <c r="D5483" s="5">
        <v>5027.99999999999</v>
      </c>
      <c r="E5483" s="5">
        <v>2149.4479618652599</v>
      </c>
      <c r="F5483" s="5">
        <v>0.53927908912890299</v>
      </c>
      <c r="G5483" s="5">
        <v>0.57250438316671204</v>
      </c>
      <c r="H5483" s="5"/>
    </row>
    <row r="5484" spans="1:8" x14ac:dyDescent="0.25">
      <c r="A5484" s="5">
        <v>5482</v>
      </c>
      <c r="B5484" s="5">
        <v>1719.5010517585999</v>
      </c>
      <c r="C5484" s="5">
        <v>4951.4490172656197</v>
      </c>
      <c r="D5484" s="5">
        <v>0</v>
      </c>
      <c r="E5484" s="5">
        <v>0</v>
      </c>
      <c r="F5484" s="5">
        <v>0.57591695121391695</v>
      </c>
      <c r="G5484" s="5">
        <v>1</v>
      </c>
      <c r="H5484" s="5"/>
    </row>
    <row r="5485" spans="1:8" x14ac:dyDescent="0.25">
      <c r="A5485" s="5">
        <v>5483</v>
      </c>
      <c r="B5485" s="5">
        <v>2219.1378446010399</v>
      </c>
      <c r="C5485" s="5">
        <v>6637.5604676888897</v>
      </c>
      <c r="D5485" s="5">
        <v>0</v>
      </c>
      <c r="E5485" s="5">
        <v>0</v>
      </c>
      <c r="F5485" s="5">
        <v>0.59821074055757595</v>
      </c>
      <c r="G5485" s="5">
        <v>1</v>
      </c>
      <c r="H5485" s="5"/>
    </row>
    <row r="5486" spans="1:8" x14ac:dyDescent="0.25">
      <c r="A5486" s="5">
        <v>5484</v>
      </c>
      <c r="B5486" s="5">
        <v>2241.0688323466402</v>
      </c>
      <c r="C5486" s="5">
        <v>6657.1573767112004</v>
      </c>
      <c r="D5486" s="5">
        <v>2512.91807372729</v>
      </c>
      <c r="E5486" s="5">
        <v>0</v>
      </c>
      <c r="F5486" s="5">
        <v>0.59410556963092598</v>
      </c>
      <c r="G5486" s="5">
        <v>1</v>
      </c>
      <c r="H5486" s="5"/>
    </row>
    <row r="5487" spans="1:8" x14ac:dyDescent="0.25">
      <c r="A5487" s="5">
        <v>5485</v>
      </c>
      <c r="B5487" s="5">
        <v>2617.9489457872401</v>
      </c>
      <c r="C5487" s="5">
        <v>7903.7810863485402</v>
      </c>
      <c r="D5487" s="5">
        <v>2513.99999999999</v>
      </c>
      <c r="E5487" s="5">
        <v>0</v>
      </c>
      <c r="F5487" s="5">
        <v>0.60381476105279597</v>
      </c>
      <c r="G5487" s="5">
        <v>1</v>
      </c>
      <c r="H5487" s="5"/>
    </row>
    <row r="5488" spans="1:8" x14ac:dyDescent="0.25">
      <c r="A5488" s="5">
        <v>5486</v>
      </c>
      <c r="B5488" s="5">
        <v>3144.1984673097199</v>
      </c>
      <c r="C5488" s="5">
        <v>9654.6793102681204</v>
      </c>
      <c r="D5488" s="5">
        <v>0</v>
      </c>
      <c r="E5488" s="5">
        <v>0</v>
      </c>
      <c r="F5488" s="5">
        <v>0.61412658329515901</v>
      </c>
      <c r="G5488" s="5">
        <v>1</v>
      </c>
      <c r="H5488" s="5"/>
    </row>
    <row r="5489" spans="1:8" x14ac:dyDescent="0.25">
      <c r="A5489" s="5">
        <v>5487</v>
      </c>
      <c r="B5489" s="5">
        <v>2661.5146727689798</v>
      </c>
      <c r="C5489" s="5">
        <v>7197.2833988172597</v>
      </c>
      <c r="D5489" s="5">
        <v>0</v>
      </c>
      <c r="E5489" s="5">
        <v>0</v>
      </c>
      <c r="F5489" s="5">
        <v>0.54084115875179595</v>
      </c>
      <c r="G5489" s="5">
        <v>1</v>
      </c>
      <c r="H5489" s="5"/>
    </row>
    <row r="5490" spans="1:8" x14ac:dyDescent="0.25">
      <c r="A5490" s="5">
        <v>5488</v>
      </c>
      <c r="B5490" s="5">
        <v>2143.55972042851</v>
      </c>
      <c r="C5490" s="5">
        <v>4584.6957394188303</v>
      </c>
      <c r="D5490" s="5">
        <v>0</v>
      </c>
      <c r="E5490" s="5">
        <v>0</v>
      </c>
      <c r="F5490" s="5">
        <v>0.42776468463165102</v>
      </c>
      <c r="G5490" s="5">
        <v>1</v>
      </c>
      <c r="H5490" s="5"/>
    </row>
    <row r="5491" spans="1:8" x14ac:dyDescent="0.25">
      <c r="A5491" s="5">
        <v>5489</v>
      </c>
      <c r="B5491" s="5">
        <v>1690.5697839680499</v>
      </c>
      <c r="C5491" s="5">
        <v>2139.83807798302</v>
      </c>
      <c r="D5491" s="5">
        <v>0</v>
      </c>
      <c r="E5491" s="5">
        <v>0</v>
      </c>
      <c r="F5491" s="5">
        <v>0.25314992590336099</v>
      </c>
      <c r="G5491" s="5">
        <v>1</v>
      </c>
      <c r="H5491" s="5"/>
    </row>
    <row r="5492" spans="1:8" x14ac:dyDescent="0.25">
      <c r="A5492" s="5">
        <v>5490</v>
      </c>
      <c r="B5492" s="5">
        <v>817.33707710896704</v>
      </c>
      <c r="C5492" s="5">
        <v>0</v>
      </c>
      <c r="D5492" s="5">
        <v>0</v>
      </c>
      <c r="E5492" s="5">
        <v>0</v>
      </c>
      <c r="F5492" s="5">
        <v>0</v>
      </c>
      <c r="G5492" s="5">
        <v>1</v>
      </c>
      <c r="H5492" s="5"/>
    </row>
    <row r="5493" spans="1:8" x14ac:dyDescent="0.25">
      <c r="A5493" s="5">
        <v>5491</v>
      </c>
      <c r="B5493" s="5">
        <v>191.77154844822701</v>
      </c>
      <c r="C5493" s="5">
        <v>0</v>
      </c>
      <c r="D5493" s="5">
        <v>2513.1305839154202</v>
      </c>
      <c r="E5493" s="5">
        <v>0</v>
      </c>
      <c r="F5493" s="5">
        <v>0</v>
      </c>
      <c r="G5493" s="5">
        <v>1</v>
      </c>
      <c r="H5493" s="5"/>
    </row>
    <row r="5494" spans="1:8" x14ac:dyDescent="0.25">
      <c r="A5494" s="5">
        <v>5492</v>
      </c>
      <c r="B5494" s="5">
        <v>0</v>
      </c>
      <c r="C5494" s="5">
        <v>0</v>
      </c>
      <c r="D5494" s="5">
        <v>2513.9925816334899</v>
      </c>
      <c r="E5494" s="5">
        <v>0</v>
      </c>
      <c r="F5494" s="5">
        <v>0</v>
      </c>
      <c r="G5494" s="5">
        <v>1</v>
      </c>
      <c r="H5494" s="5"/>
    </row>
    <row r="5495" spans="1:8" x14ac:dyDescent="0.25">
      <c r="A5495" s="5">
        <v>5493</v>
      </c>
      <c r="B5495" s="5">
        <v>0</v>
      </c>
      <c r="C5495" s="5">
        <v>0</v>
      </c>
      <c r="D5495" s="5">
        <v>2513.9892986661898</v>
      </c>
      <c r="E5495" s="5">
        <v>0</v>
      </c>
      <c r="F5495" s="5">
        <v>0</v>
      </c>
      <c r="G5495" s="5">
        <v>1</v>
      </c>
      <c r="H5495" s="5"/>
    </row>
    <row r="5496" spans="1:8" x14ac:dyDescent="0.25">
      <c r="A5496" s="5">
        <v>5494</v>
      </c>
      <c r="B5496" s="5">
        <v>0</v>
      </c>
      <c r="C5496" s="5">
        <v>0</v>
      </c>
      <c r="D5496" s="5">
        <v>2513.99483992967</v>
      </c>
      <c r="E5496" s="5">
        <v>0</v>
      </c>
      <c r="F5496" s="5">
        <v>0</v>
      </c>
      <c r="G5496" s="5">
        <v>1</v>
      </c>
      <c r="H5496" s="5"/>
    </row>
    <row r="5497" spans="1:8" x14ac:dyDescent="0.25">
      <c r="A5497" s="5">
        <v>5495</v>
      </c>
      <c r="B5497" s="5">
        <v>0</v>
      </c>
      <c r="C5497" s="5">
        <v>0</v>
      </c>
      <c r="D5497" s="5">
        <v>0</v>
      </c>
      <c r="E5497" s="5">
        <v>0</v>
      </c>
      <c r="F5497" s="5">
        <v>0</v>
      </c>
      <c r="G5497" s="5">
        <v>1</v>
      </c>
      <c r="H5497" s="5"/>
    </row>
    <row r="5498" spans="1:8" x14ac:dyDescent="0.25">
      <c r="A5498" s="5">
        <v>5496</v>
      </c>
      <c r="B5498" s="5">
        <v>0</v>
      </c>
      <c r="C5498" s="5">
        <v>0</v>
      </c>
      <c r="D5498" s="5">
        <v>0</v>
      </c>
      <c r="E5498" s="5">
        <v>0</v>
      </c>
      <c r="F5498" s="5">
        <v>0</v>
      </c>
      <c r="G5498" s="5">
        <v>1</v>
      </c>
      <c r="H5498" s="5"/>
    </row>
    <row r="5499" spans="1:8" x14ac:dyDescent="0.25">
      <c r="A5499" s="5">
        <v>5497</v>
      </c>
      <c r="B5499" s="5">
        <v>0</v>
      </c>
      <c r="C5499" s="5">
        <v>0</v>
      </c>
      <c r="D5499" s="5">
        <v>0</v>
      </c>
      <c r="E5499" s="5">
        <v>0</v>
      </c>
      <c r="F5499" s="5">
        <v>0</v>
      </c>
      <c r="G5499" s="5">
        <v>1</v>
      </c>
      <c r="H5499" s="5"/>
    </row>
    <row r="5500" spans="1:8" x14ac:dyDescent="0.25">
      <c r="A5500" s="5">
        <v>5498</v>
      </c>
      <c r="B5500" s="5">
        <v>0</v>
      </c>
      <c r="C5500" s="5">
        <v>0</v>
      </c>
      <c r="D5500" s="5">
        <v>0</v>
      </c>
      <c r="E5500" s="5">
        <v>0</v>
      </c>
      <c r="F5500" s="5">
        <v>0</v>
      </c>
      <c r="G5500" s="5">
        <v>1</v>
      </c>
      <c r="H5500" s="5"/>
    </row>
    <row r="5501" spans="1:8" x14ac:dyDescent="0.25">
      <c r="A5501" s="5">
        <v>5499</v>
      </c>
      <c r="B5501" s="5">
        <v>0</v>
      </c>
      <c r="C5501" s="5">
        <v>0</v>
      </c>
      <c r="D5501" s="5">
        <v>0</v>
      </c>
      <c r="E5501" s="5">
        <v>0</v>
      </c>
      <c r="F5501" s="5">
        <v>0</v>
      </c>
      <c r="G5501" s="5">
        <v>1</v>
      </c>
      <c r="H5501" s="5"/>
    </row>
    <row r="5502" spans="1:8" x14ac:dyDescent="0.25">
      <c r="A5502" s="5">
        <v>5500</v>
      </c>
      <c r="B5502" s="5">
        <v>0</v>
      </c>
      <c r="C5502" s="5">
        <v>0</v>
      </c>
      <c r="D5502" s="5">
        <v>0</v>
      </c>
      <c r="E5502" s="5">
        <v>0</v>
      </c>
      <c r="F5502" s="5">
        <v>0</v>
      </c>
      <c r="G5502" s="5">
        <v>1</v>
      </c>
      <c r="H5502" s="5"/>
    </row>
    <row r="5503" spans="1:8" x14ac:dyDescent="0.25">
      <c r="A5503" s="5">
        <v>5501</v>
      </c>
      <c r="B5503" s="5">
        <v>0</v>
      </c>
      <c r="C5503" s="5">
        <v>0</v>
      </c>
      <c r="D5503" s="5">
        <v>0</v>
      </c>
      <c r="E5503" s="5">
        <v>0</v>
      </c>
      <c r="F5503" s="5">
        <v>0</v>
      </c>
      <c r="G5503" s="5">
        <v>1</v>
      </c>
      <c r="H5503" s="5"/>
    </row>
    <row r="5504" spans="1:8" x14ac:dyDescent="0.25">
      <c r="A5504" s="5">
        <v>5502</v>
      </c>
      <c r="B5504" s="5">
        <v>0</v>
      </c>
      <c r="C5504" s="5">
        <v>0</v>
      </c>
      <c r="D5504" s="5">
        <v>0</v>
      </c>
      <c r="E5504" s="5">
        <v>0</v>
      </c>
      <c r="F5504" s="5">
        <v>0</v>
      </c>
      <c r="G5504" s="5">
        <v>1</v>
      </c>
      <c r="H5504" s="5"/>
    </row>
    <row r="5505" spans="1:8" x14ac:dyDescent="0.25">
      <c r="A5505" s="5">
        <v>5503</v>
      </c>
      <c r="B5505" s="5">
        <v>114.41641553671001</v>
      </c>
      <c r="C5505" s="5">
        <v>0</v>
      </c>
      <c r="D5505" s="5">
        <v>0</v>
      </c>
      <c r="E5505" s="5">
        <v>0</v>
      </c>
      <c r="F5505" s="5">
        <v>0</v>
      </c>
      <c r="G5505" s="5">
        <v>1</v>
      </c>
      <c r="H5505" s="5"/>
    </row>
    <row r="5506" spans="1:8" x14ac:dyDescent="0.25">
      <c r="A5506" s="5">
        <v>5504</v>
      </c>
      <c r="B5506" s="5">
        <v>373.72906158560198</v>
      </c>
      <c r="C5506" s="5">
        <v>0</v>
      </c>
      <c r="D5506" s="5">
        <v>5027.9794521282402</v>
      </c>
      <c r="E5506" s="5">
        <v>0</v>
      </c>
      <c r="F5506" s="5">
        <v>0</v>
      </c>
      <c r="G5506" s="5">
        <v>1</v>
      </c>
      <c r="H5506" s="5"/>
    </row>
    <row r="5507" spans="1:8" x14ac:dyDescent="0.25">
      <c r="A5507" s="5">
        <v>5505</v>
      </c>
      <c r="B5507" s="5">
        <v>1512.99690206473</v>
      </c>
      <c r="C5507" s="5">
        <v>3827.7191648241501</v>
      </c>
      <c r="D5507" s="5">
        <v>5027.8971992147899</v>
      </c>
      <c r="E5507" s="5">
        <v>0</v>
      </c>
      <c r="F5507" s="5">
        <v>0.50597845363656901</v>
      </c>
      <c r="G5507" s="5">
        <v>1</v>
      </c>
      <c r="H5507" s="5"/>
    </row>
    <row r="5508" spans="1:8" x14ac:dyDescent="0.25">
      <c r="A5508" s="5">
        <v>5506</v>
      </c>
      <c r="B5508" s="5">
        <v>2358.0944620139398</v>
      </c>
      <c r="C5508" s="5">
        <v>6511.2067298608999</v>
      </c>
      <c r="D5508" s="5">
        <v>0</v>
      </c>
      <c r="E5508" s="5">
        <v>0</v>
      </c>
      <c r="F5508" s="5">
        <v>0.55224307882456303</v>
      </c>
      <c r="G5508" s="5">
        <v>1</v>
      </c>
      <c r="H5508" s="5"/>
    </row>
    <row r="5509" spans="1:8" x14ac:dyDescent="0.25">
      <c r="A5509" s="5">
        <v>5507</v>
      </c>
      <c r="B5509" s="5">
        <v>1537.7747813368601</v>
      </c>
      <c r="C5509" s="5">
        <v>2951.8783245654399</v>
      </c>
      <c r="D5509" s="5">
        <v>0</v>
      </c>
      <c r="E5509" s="5">
        <v>0</v>
      </c>
      <c r="F5509" s="5">
        <v>0.38391555902813002</v>
      </c>
      <c r="G5509" s="5">
        <v>1</v>
      </c>
      <c r="H5509" s="5"/>
    </row>
    <row r="5510" spans="1:8" x14ac:dyDescent="0.25">
      <c r="A5510" s="5">
        <v>5508</v>
      </c>
      <c r="B5510" s="5">
        <v>1936.20968245124</v>
      </c>
      <c r="C5510" s="5">
        <v>4468.3653273966002</v>
      </c>
      <c r="D5510" s="5">
        <v>2513.8779922326999</v>
      </c>
      <c r="E5510" s="5">
        <v>0</v>
      </c>
      <c r="F5510" s="5">
        <v>0.46155799833395</v>
      </c>
      <c r="G5510" s="5">
        <v>1</v>
      </c>
      <c r="H5510" s="5"/>
    </row>
    <row r="5511" spans="1:8" x14ac:dyDescent="0.25">
      <c r="A5511" s="5">
        <v>5509</v>
      </c>
      <c r="B5511" s="5">
        <v>1276.59704199215</v>
      </c>
      <c r="C5511" s="5">
        <v>1996.0655283580099</v>
      </c>
      <c r="D5511" s="5">
        <v>2513.9426131475202</v>
      </c>
      <c r="E5511" s="5">
        <v>0</v>
      </c>
      <c r="F5511" s="5">
        <v>0.31271661493597003</v>
      </c>
      <c r="G5511" s="5">
        <v>1</v>
      </c>
      <c r="H5511" s="5"/>
    </row>
    <row r="5512" spans="1:8" x14ac:dyDescent="0.25">
      <c r="A5512" s="5">
        <v>5510</v>
      </c>
      <c r="B5512" s="5">
        <v>1068.8937641198199</v>
      </c>
      <c r="C5512" s="5">
        <v>0</v>
      </c>
      <c r="D5512" s="5">
        <v>0</v>
      </c>
      <c r="E5512" s="5">
        <v>0</v>
      </c>
      <c r="F5512" s="5">
        <v>0</v>
      </c>
      <c r="G5512" s="5">
        <v>1</v>
      </c>
      <c r="H5512" s="5"/>
    </row>
    <row r="5513" spans="1:8" x14ac:dyDescent="0.25">
      <c r="A5513" s="5">
        <v>5511</v>
      </c>
      <c r="B5513" s="5">
        <v>1565.9951278674</v>
      </c>
      <c r="C5513" s="5">
        <v>2794.7611472429098</v>
      </c>
      <c r="D5513" s="5">
        <v>0</v>
      </c>
      <c r="E5513" s="5">
        <v>0</v>
      </c>
      <c r="F5513" s="5">
        <v>0.356931014299122</v>
      </c>
      <c r="G5513" s="5">
        <v>1</v>
      </c>
      <c r="H5513" s="5"/>
    </row>
    <row r="5514" spans="1:8" x14ac:dyDescent="0.25">
      <c r="A5514" s="5">
        <v>5512</v>
      </c>
      <c r="B5514" s="5">
        <v>581.60401389212598</v>
      </c>
      <c r="C5514" s="5">
        <v>0</v>
      </c>
      <c r="D5514" s="5">
        <v>0</v>
      </c>
      <c r="E5514" s="5">
        <v>0</v>
      </c>
      <c r="F5514" s="5">
        <v>0</v>
      </c>
      <c r="G5514" s="5">
        <v>1</v>
      </c>
      <c r="H5514" s="5"/>
    </row>
    <row r="5515" spans="1:8" x14ac:dyDescent="0.25">
      <c r="A5515" s="5">
        <v>5513</v>
      </c>
      <c r="B5515" s="5">
        <v>479.91329850120201</v>
      </c>
      <c r="C5515" s="5">
        <v>0</v>
      </c>
      <c r="D5515" s="5">
        <v>0</v>
      </c>
      <c r="E5515" s="5">
        <v>0</v>
      </c>
      <c r="F5515" s="5">
        <v>0</v>
      </c>
      <c r="G5515" s="5">
        <v>1</v>
      </c>
      <c r="H5515" s="5"/>
    </row>
    <row r="5516" spans="1:8" x14ac:dyDescent="0.25">
      <c r="A5516" s="5">
        <v>5514</v>
      </c>
      <c r="B5516" s="5">
        <v>446.95473589096503</v>
      </c>
      <c r="C5516" s="5">
        <v>0</v>
      </c>
      <c r="D5516" s="5">
        <v>0</v>
      </c>
      <c r="E5516" s="5">
        <v>0</v>
      </c>
      <c r="F5516" s="5">
        <v>0</v>
      </c>
      <c r="G5516" s="5">
        <v>1</v>
      </c>
      <c r="H5516" s="5"/>
    </row>
    <row r="5517" spans="1:8" x14ac:dyDescent="0.25">
      <c r="A5517" s="5">
        <v>5515</v>
      </c>
      <c r="B5517" s="5">
        <v>185.10190101406101</v>
      </c>
      <c r="C5517" s="5">
        <v>0</v>
      </c>
      <c r="D5517" s="5">
        <v>2512.9766797072498</v>
      </c>
      <c r="E5517" s="5">
        <v>0</v>
      </c>
      <c r="F5517" s="5">
        <v>0</v>
      </c>
      <c r="G5517" s="5">
        <v>1</v>
      </c>
      <c r="H5517" s="5"/>
    </row>
    <row r="5518" spans="1:8" x14ac:dyDescent="0.25">
      <c r="A5518" s="5">
        <v>5516</v>
      </c>
      <c r="B5518" s="5">
        <v>0</v>
      </c>
      <c r="C5518" s="5">
        <v>0</v>
      </c>
      <c r="D5518" s="5">
        <v>2513.98903631653</v>
      </c>
      <c r="E5518" s="5">
        <v>0</v>
      </c>
      <c r="F5518" s="5">
        <v>0</v>
      </c>
      <c r="G5518" s="5">
        <v>1</v>
      </c>
      <c r="H5518" s="5"/>
    </row>
    <row r="5519" spans="1:8" x14ac:dyDescent="0.25">
      <c r="A5519" s="5">
        <v>5517</v>
      </c>
      <c r="B5519" s="5">
        <v>0</v>
      </c>
      <c r="C5519" s="5">
        <v>0</v>
      </c>
      <c r="D5519" s="5">
        <v>2513.9941711475899</v>
      </c>
      <c r="E5519" s="5">
        <v>0</v>
      </c>
      <c r="F5519" s="5">
        <v>0</v>
      </c>
      <c r="G5519" s="5">
        <v>1</v>
      </c>
      <c r="H5519" s="5"/>
    </row>
    <row r="5520" spans="1:8" x14ac:dyDescent="0.25">
      <c r="A5520" s="5">
        <v>5518</v>
      </c>
      <c r="B5520" s="5">
        <v>0</v>
      </c>
      <c r="C5520" s="5">
        <v>0</v>
      </c>
      <c r="D5520" s="5">
        <v>2513.98893374317</v>
      </c>
      <c r="E5520" s="5">
        <v>0</v>
      </c>
      <c r="F5520" s="5">
        <v>0</v>
      </c>
      <c r="G5520" s="5">
        <v>1</v>
      </c>
      <c r="H5520" s="5"/>
    </row>
    <row r="5521" spans="1:8" x14ac:dyDescent="0.25">
      <c r="A5521" s="5">
        <v>5519</v>
      </c>
      <c r="B5521" s="5">
        <v>0</v>
      </c>
      <c r="C5521" s="5">
        <v>0</v>
      </c>
      <c r="D5521" s="5">
        <v>0</v>
      </c>
      <c r="E5521" s="5">
        <v>0</v>
      </c>
      <c r="F5521" s="5">
        <v>0</v>
      </c>
      <c r="G5521" s="5">
        <v>1</v>
      </c>
      <c r="H5521" s="5"/>
    </row>
    <row r="5522" spans="1:8" x14ac:dyDescent="0.25">
      <c r="A5522" s="5">
        <v>5520</v>
      </c>
      <c r="B5522" s="5">
        <v>0</v>
      </c>
      <c r="C5522" s="5">
        <v>0</v>
      </c>
      <c r="D5522" s="5">
        <v>0</v>
      </c>
      <c r="E5522" s="5">
        <v>0</v>
      </c>
      <c r="F5522" s="5">
        <v>0</v>
      </c>
      <c r="G5522" s="5">
        <v>1</v>
      </c>
      <c r="H5522" s="5"/>
    </row>
    <row r="5523" spans="1:8" x14ac:dyDescent="0.25">
      <c r="A5523" s="5">
        <v>5521</v>
      </c>
      <c r="B5523" s="5">
        <v>0</v>
      </c>
      <c r="C5523" s="5">
        <v>0</v>
      </c>
      <c r="D5523" s="5">
        <v>0</v>
      </c>
      <c r="E5523" s="5">
        <v>0</v>
      </c>
      <c r="F5523" s="5">
        <v>0</v>
      </c>
      <c r="G5523" s="5">
        <v>1</v>
      </c>
      <c r="H5523" s="5"/>
    </row>
    <row r="5524" spans="1:8" x14ac:dyDescent="0.25">
      <c r="A5524" s="5">
        <v>5522</v>
      </c>
      <c r="B5524" s="5">
        <v>0</v>
      </c>
      <c r="C5524" s="5">
        <v>0</v>
      </c>
      <c r="D5524" s="5">
        <v>0</v>
      </c>
      <c r="E5524" s="5">
        <v>0</v>
      </c>
      <c r="F5524" s="5">
        <v>0</v>
      </c>
      <c r="G5524" s="5">
        <v>1</v>
      </c>
      <c r="H5524" s="5"/>
    </row>
    <row r="5525" spans="1:8" x14ac:dyDescent="0.25">
      <c r="A5525" s="5">
        <v>5523</v>
      </c>
      <c r="B5525" s="5">
        <v>0</v>
      </c>
      <c r="C5525" s="5">
        <v>0</v>
      </c>
      <c r="D5525" s="5">
        <v>0</v>
      </c>
      <c r="E5525" s="5">
        <v>0</v>
      </c>
      <c r="F5525" s="5">
        <v>0</v>
      </c>
      <c r="G5525" s="5">
        <v>1</v>
      </c>
      <c r="H5525" s="5"/>
    </row>
    <row r="5526" spans="1:8" x14ac:dyDescent="0.25">
      <c r="A5526" s="5">
        <v>5524</v>
      </c>
      <c r="B5526" s="5">
        <v>0</v>
      </c>
      <c r="C5526" s="5">
        <v>0</v>
      </c>
      <c r="D5526" s="5">
        <v>0</v>
      </c>
      <c r="E5526" s="5">
        <v>0</v>
      </c>
      <c r="F5526" s="5">
        <v>0</v>
      </c>
      <c r="G5526" s="5">
        <v>1</v>
      </c>
      <c r="H5526" s="5"/>
    </row>
    <row r="5527" spans="1:8" x14ac:dyDescent="0.25">
      <c r="A5527" s="5">
        <v>5525</v>
      </c>
      <c r="B5527" s="5">
        <v>0</v>
      </c>
      <c r="C5527" s="5">
        <v>0</v>
      </c>
      <c r="D5527" s="5">
        <v>0</v>
      </c>
      <c r="E5527" s="5">
        <v>0</v>
      </c>
      <c r="F5527" s="5">
        <v>0</v>
      </c>
      <c r="G5527" s="5">
        <v>1</v>
      </c>
      <c r="H5527" s="5"/>
    </row>
    <row r="5528" spans="1:8" x14ac:dyDescent="0.25">
      <c r="A5528" s="5">
        <v>5526</v>
      </c>
      <c r="B5528" s="5">
        <v>0</v>
      </c>
      <c r="C5528" s="5">
        <v>0</v>
      </c>
      <c r="D5528" s="5">
        <v>0</v>
      </c>
      <c r="E5528" s="5">
        <v>0</v>
      </c>
      <c r="F5528" s="5">
        <v>0</v>
      </c>
      <c r="G5528" s="5">
        <v>1</v>
      </c>
      <c r="H5528" s="5"/>
    </row>
    <row r="5529" spans="1:8" x14ac:dyDescent="0.25">
      <c r="A5529" s="5">
        <v>5527</v>
      </c>
      <c r="B5529" s="5">
        <v>197.56009182168799</v>
      </c>
      <c r="C5529" s="5">
        <v>0</v>
      </c>
      <c r="D5529" s="5">
        <v>0</v>
      </c>
      <c r="E5529" s="5">
        <v>0</v>
      </c>
      <c r="F5529" s="5">
        <v>0</v>
      </c>
      <c r="G5529" s="5">
        <v>1</v>
      </c>
      <c r="H5529" s="5"/>
    </row>
    <row r="5530" spans="1:8" x14ac:dyDescent="0.25">
      <c r="A5530" s="5">
        <v>5528</v>
      </c>
      <c r="B5530" s="5">
        <v>533.66898950472796</v>
      </c>
      <c r="C5530" s="5">
        <v>1002.492806421</v>
      </c>
      <c r="D5530" s="5">
        <v>5027.8471568565401</v>
      </c>
      <c r="E5530" s="5">
        <v>0</v>
      </c>
      <c r="F5530" s="5">
        <v>0.37569835450835298</v>
      </c>
      <c r="G5530" s="5">
        <v>1</v>
      </c>
      <c r="H5530" s="5"/>
    </row>
    <row r="5531" spans="1:8" x14ac:dyDescent="0.25">
      <c r="A5531" s="5">
        <v>5529</v>
      </c>
      <c r="B5531" s="5">
        <v>967.69388374175901</v>
      </c>
      <c r="C5531" s="5">
        <v>2507.4279293796499</v>
      </c>
      <c r="D5531" s="5">
        <v>5027.1154213613099</v>
      </c>
      <c r="E5531" s="5">
        <v>0</v>
      </c>
      <c r="F5531" s="5">
        <v>0.51822750375687099</v>
      </c>
      <c r="G5531" s="5">
        <v>1</v>
      </c>
      <c r="H5531" s="5"/>
    </row>
    <row r="5532" spans="1:8" x14ac:dyDescent="0.25">
      <c r="A5532" s="5">
        <v>5530</v>
      </c>
      <c r="B5532" s="5">
        <v>1541.2733696989901</v>
      </c>
      <c r="C5532" s="5">
        <v>4090.5845286100998</v>
      </c>
      <c r="D5532" s="5">
        <v>0</v>
      </c>
      <c r="E5532" s="5">
        <v>0</v>
      </c>
      <c r="F5532" s="5">
        <v>0.53080583996311803</v>
      </c>
      <c r="G5532" s="5">
        <v>1</v>
      </c>
      <c r="H5532" s="5"/>
    </row>
    <row r="5533" spans="1:8" x14ac:dyDescent="0.25">
      <c r="A5533" s="5">
        <v>5531</v>
      </c>
      <c r="B5533" s="5">
        <v>1778.3098683242899</v>
      </c>
      <c r="C5533" s="5">
        <v>4564.0654264466102</v>
      </c>
      <c r="D5533" s="5">
        <v>0</v>
      </c>
      <c r="E5533" s="5">
        <v>0</v>
      </c>
      <c r="F5533" s="5">
        <v>0.51330372813305303</v>
      </c>
      <c r="G5533" s="5">
        <v>1</v>
      </c>
      <c r="H5533" s="5"/>
    </row>
    <row r="5534" spans="1:8" x14ac:dyDescent="0.25">
      <c r="A5534" s="5">
        <v>5532</v>
      </c>
      <c r="B5534" s="5">
        <v>2380.0765261572201</v>
      </c>
      <c r="C5534" s="5">
        <v>6859.1723533022596</v>
      </c>
      <c r="D5534" s="5">
        <v>2513.99999999999</v>
      </c>
      <c r="E5534" s="5">
        <v>0</v>
      </c>
      <c r="F5534" s="5">
        <v>0.57638250512897704</v>
      </c>
      <c r="G5534" s="5">
        <v>1</v>
      </c>
      <c r="H5534" s="5"/>
    </row>
    <row r="5535" spans="1:8" x14ac:dyDescent="0.25">
      <c r="A5535" s="5">
        <v>5533</v>
      </c>
      <c r="B5535" s="5">
        <v>2072.9870037925598</v>
      </c>
      <c r="C5535" s="5">
        <v>5451.5371349316301</v>
      </c>
      <c r="D5535" s="5">
        <v>2513.99999999999</v>
      </c>
      <c r="E5535" s="5">
        <v>0</v>
      </c>
      <c r="F5535" s="5">
        <v>0.525959605577071</v>
      </c>
      <c r="G5535" s="5">
        <v>1</v>
      </c>
      <c r="H5535" s="5"/>
    </row>
    <row r="5536" spans="1:8" x14ac:dyDescent="0.25">
      <c r="A5536" s="5">
        <v>5534</v>
      </c>
      <c r="B5536" s="5">
        <v>2055.51240855178</v>
      </c>
      <c r="C5536" s="5">
        <v>5059.9802649810499</v>
      </c>
      <c r="D5536" s="5">
        <v>0</v>
      </c>
      <c r="E5536" s="5">
        <v>0</v>
      </c>
      <c r="F5536" s="5">
        <v>0.49233273839039998</v>
      </c>
      <c r="G5536" s="5">
        <v>1</v>
      </c>
      <c r="H5536" s="5"/>
    </row>
    <row r="5537" spans="1:8" x14ac:dyDescent="0.25">
      <c r="A5537" s="5">
        <v>5535</v>
      </c>
      <c r="B5537" s="5">
        <v>2703.44852304088</v>
      </c>
      <c r="C5537" s="5">
        <v>7335.0289498450802</v>
      </c>
      <c r="D5537" s="5">
        <v>0</v>
      </c>
      <c r="E5537" s="5">
        <v>0</v>
      </c>
      <c r="F5537" s="5">
        <v>0.54264239816572302</v>
      </c>
      <c r="G5537" s="5">
        <v>1</v>
      </c>
      <c r="H5537" s="5"/>
    </row>
    <row r="5538" spans="1:8" x14ac:dyDescent="0.25">
      <c r="A5538" s="5">
        <v>5536</v>
      </c>
      <c r="B5538" s="5">
        <v>1863.1196641251399</v>
      </c>
      <c r="C5538" s="5">
        <v>3604.87587832283</v>
      </c>
      <c r="D5538" s="5">
        <v>0</v>
      </c>
      <c r="E5538" s="5">
        <v>0</v>
      </c>
      <c r="F5538" s="5">
        <v>0.386972017670007</v>
      </c>
      <c r="G5538" s="5">
        <v>1</v>
      </c>
      <c r="H5538" s="5"/>
    </row>
    <row r="5539" spans="1:8" x14ac:dyDescent="0.25">
      <c r="A5539" s="5">
        <v>5537</v>
      </c>
      <c r="B5539" s="5">
        <v>1220.7264770039001</v>
      </c>
      <c r="C5539" s="5">
        <v>0</v>
      </c>
      <c r="D5539" s="5">
        <v>0</v>
      </c>
      <c r="E5539" s="5">
        <v>0</v>
      </c>
      <c r="F5539" s="5">
        <v>0</v>
      </c>
      <c r="G5539" s="5">
        <v>1</v>
      </c>
      <c r="H5539" s="5"/>
    </row>
    <row r="5540" spans="1:8" x14ac:dyDescent="0.25">
      <c r="A5540" s="5">
        <v>5538</v>
      </c>
      <c r="B5540" s="5">
        <v>694.33898955800396</v>
      </c>
      <c r="C5540" s="5">
        <v>0</v>
      </c>
      <c r="D5540" s="5">
        <v>0</v>
      </c>
      <c r="E5540" s="5">
        <v>0</v>
      </c>
      <c r="F5540" s="5">
        <v>0</v>
      </c>
      <c r="G5540" s="5">
        <v>1</v>
      </c>
      <c r="H5540" s="5"/>
    </row>
    <row r="5541" spans="1:8" x14ac:dyDescent="0.25">
      <c r="A5541" s="5">
        <v>5539</v>
      </c>
      <c r="B5541" s="5">
        <v>162.230349740279</v>
      </c>
      <c r="C5541" s="5">
        <v>0</v>
      </c>
      <c r="D5541" s="5">
        <v>2512.7388958272199</v>
      </c>
      <c r="E5541" s="5">
        <v>0</v>
      </c>
      <c r="F5541" s="5">
        <v>0</v>
      </c>
      <c r="G5541" s="5">
        <v>1</v>
      </c>
      <c r="H5541" s="5"/>
    </row>
    <row r="5542" spans="1:8" x14ac:dyDescent="0.25">
      <c r="A5542" s="5">
        <v>5540</v>
      </c>
      <c r="B5542" s="5">
        <v>0</v>
      </c>
      <c r="C5542" s="5">
        <v>0</v>
      </c>
      <c r="D5542" s="5">
        <v>2513.9961468659099</v>
      </c>
      <c r="E5542" s="5">
        <v>0</v>
      </c>
      <c r="F5542" s="5">
        <v>0</v>
      </c>
      <c r="G5542" s="5">
        <v>1</v>
      </c>
      <c r="H5542" s="5"/>
    </row>
    <row r="5543" spans="1:8" x14ac:dyDescent="0.25">
      <c r="A5543" s="5">
        <v>5541</v>
      </c>
      <c r="B5543" s="5">
        <v>0</v>
      </c>
      <c r="C5543" s="5">
        <v>0</v>
      </c>
      <c r="D5543" s="5">
        <v>2513.9945894217599</v>
      </c>
      <c r="E5543" s="5">
        <v>0</v>
      </c>
      <c r="F5543" s="5">
        <v>0</v>
      </c>
      <c r="G5543" s="5">
        <v>1</v>
      </c>
      <c r="H5543" s="5"/>
    </row>
    <row r="5544" spans="1:8" x14ac:dyDescent="0.25">
      <c r="A5544" s="5">
        <v>5542</v>
      </c>
      <c r="B5544" s="5">
        <v>0</v>
      </c>
      <c r="C5544" s="5">
        <v>0</v>
      </c>
      <c r="D5544" s="5">
        <v>2513.99115161174</v>
      </c>
      <c r="E5544" s="5">
        <v>0</v>
      </c>
      <c r="F5544" s="5">
        <v>0</v>
      </c>
      <c r="G5544" s="5">
        <v>1</v>
      </c>
      <c r="H5544" s="5"/>
    </row>
    <row r="5545" spans="1:8" x14ac:dyDescent="0.25">
      <c r="A5545" s="5">
        <v>5543</v>
      </c>
      <c r="B5545" s="5">
        <v>0</v>
      </c>
      <c r="C5545" s="5">
        <v>0</v>
      </c>
      <c r="D5545" s="5">
        <v>0</v>
      </c>
      <c r="E5545" s="5">
        <v>0</v>
      </c>
      <c r="F5545" s="5">
        <v>0</v>
      </c>
      <c r="G5545" s="5">
        <v>1</v>
      </c>
      <c r="H5545" s="5"/>
    </row>
    <row r="5546" spans="1:8" x14ac:dyDescent="0.25">
      <c r="A5546" s="5">
        <v>5544</v>
      </c>
      <c r="B5546" s="5">
        <v>0</v>
      </c>
      <c r="C5546" s="5">
        <v>0</v>
      </c>
      <c r="D5546" s="5">
        <v>0</v>
      </c>
      <c r="E5546" s="5">
        <v>0</v>
      </c>
      <c r="F5546" s="5">
        <v>0</v>
      </c>
      <c r="G5546" s="5">
        <v>1</v>
      </c>
      <c r="H5546" s="5"/>
    </row>
    <row r="5547" spans="1:8" x14ac:dyDescent="0.25">
      <c r="A5547" s="5">
        <v>5545</v>
      </c>
      <c r="B5547" s="5">
        <v>0</v>
      </c>
      <c r="C5547" s="5">
        <v>0</v>
      </c>
      <c r="D5547" s="5">
        <v>0</v>
      </c>
      <c r="E5547" s="5">
        <v>0</v>
      </c>
      <c r="F5547" s="5">
        <v>0</v>
      </c>
      <c r="G5547" s="5">
        <v>1</v>
      </c>
      <c r="H5547" s="5"/>
    </row>
    <row r="5548" spans="1:8" x14ac:dyDescent="0.25">
      <c r="A5548" s="5">
        <v>5546</v>
      </c>
      <c r="B5548" s="5">
        <v>0</v>
      </c>
      <c r="C5548" s="5">
        <v>0</v>
      </c>
      <c r="D5548" s="5">
        <v>0</v>
      </c>
      <c r="E5548" s="5">
        <v>0</v>
      </c>
      <c r="F5548" s="5">
        <v>0</v>
      </c>
      <c r="G5548" s="5">
        <v>1</v>
      </c>
      <c r="H5548" s="5"/>
    </row>
    <row r="5549" spans="1:8" x14ac:dyDescent="0.25">
      <c r="A5549" s="5">
        <v>5547</v>
      </c>
      <c r="B5549" s="5">
        <v>0</v>
      </c>
      <c r="C5549" s="5">
        <v>0</v>
      </c>
      <c r="D5549" s="5">
        <v>0</v>
      </c>
      <c r="E5549" s="5">
        <v>0</v>
      </c>
      <c r="F5549" s="5">
        <v>0</v>
      </c>
      <c r="G5549" s="5">
        <v>1</v>
      </c>
      <c r="H5549" s="5"/>
    </row>
    <row r="5550" spans="1:8" x14ac:dyDescent="0.25">
      <c r="A5550" s="5">
        <v>5548</v>
      </c>
      <c r="B5550" s="5">
        <v>0</v>
      </c>
      <c r="C5550" s="5">
        <v>0</v>
      </c>
      <c r="D5550" s="5">
        <v>0</v>
      </c>
      <c r="E5550" s="5">
        <v>0</v>
      </c>
      <c r="F5550" s="5">
        <v>0</v>
      </c>
      <c r="G5550" s="5">
        <v>1</v>
      </c>
      <c r="H5550" s="5"/>
    </row>
    <row r="5551" spans="1:8" x14ac:dyDescent="0.25">
      <c r="A5551" s="5">
        <v>5549</v>
      </c>
      <c r="B5551" s="5">
        <v>0</v>
      </c>
      <c r="C5551" s="5">
        <v>0</v>
      </c>
      <c r="D5551" s="5">
        <v>0</v>
      </c>
      <c r="E5551" s="5">
        <v>0</v>
      </c>
      <c r="F5551" s="5">
        <v>0</v>
      </c>
      <c r="G5551" s="5">
        <v>1</v>
      </c>
      <c r="H5551" s="5"/>
    </row>
    <row r="5552" spans="1:8" x14ac:dyDescent="0.25">
      <c r="A5552" s="5">
        <v>5550</v>
      </c>
      <c r="B5552" s="5">
        <v>0</v>
      </c>
      <c r="C5552" s="5">
        <v>0</v>
      </c>
      <c r="D5552" s="5">
        <v>0</v>
      </c>
      <c r="E5552" s="5">
        <v>0</v>
      </c>
      <c r="F5552" s="5">
        <v>0</v>
      </c>
      <c r="G5552" s="5">
        <v>1</v>
      </c>
      <c r="H5552" s="5"/>
    </row>
    <row r="5553" spans="1:8" x14ac:dyDescent="0.25">
      <c r="A5553" s="5">
        <v>5551</v>
      </c>
      <c r="B5553" s="5">
        <v>177.08738410842099</v>
      </c>
      <c r="C5553" s="5">
        <v>0</v>
      </c>
      <c r="D5553" s="5">
        <v>0</v>
      </c>
      <c r="E5553" s="5">
        <v>0</v>
      </c>
      <c r="F5553" s="5">
        <v>0</v>
      </c>
      <c r="G5553" s="5">
        <v>1</v>
      </c>
      <c r="H5553" s="5"/>
    </row>
    <row r="5554" spans="1:8" x14ac:dyDescent="0.25">
      <c r="A5554" s="5">
        <v>5552</v>
      </c>
      <c r="B5554" s="5">
        <v>679.38246604946301</v>
      </c>
      <c r="C5554" s="5">
        <v>0</v>
      </c>
      <c r="D5554" s="5">
        <v>5027.9681045605103</v>
      </c>
      <c r="E5554" s="5">
        <v>0</v>
      </c>
      <c r="F5554" s="5">
        <v>0</v>
      </c>
      <c r="G5554" s="5">
        <v>1</v>
      </c>
      <c r="H5554" s="5"/>
    </row>
    <row r="5555" spans="1:8" x14ac:dyDescent="0.25">
      <c r="A5555" s="5">
        <v>5553</v>
      </c>
      <c r="B5555" s="5">
        <v>1457.32187464299</v>
      </c>
      <c r="C5555" s="5">
        <v>3598.2555306598501</v>
      </c>
      <c r="D5555" s="5">
        <v>5027.7819457055102</v>
      </c>
      <c r="E5555" s="5">
        <v>0</v>
      </c>
      <c r="F5555" s="5">
        <v>0.49381754199600097</v>
      </c>
      <c r="G5555" s="5">
        <v>1</v>
      </c>
      <c r="H5555" s="5"/>
    </row>
    <row r="5556" spans="1:8" x14ac:dyDescent="0.25">
      <c r="A5556" s="5">
        <v>5554</v>
      </c>
      <c r="B5556" s="5">
        <v>1964.9869571854799</v>
      </c>
      <c r="C5556" s="5">
        <v>5051.3267027565398</v>
      </c>
      <c r="D5556" s="5">
        <v>0</v>
      </c>
      <c r="E5556" s="5">
        <v>0</v>
      </c>
      <c r="F5556" s="5">
        <v>0.51413335684198003</v>
      </c>
      <c r="G5556" s="5">
        <v>1</v>
      </c>
      <c r="H5556" s="5"/>
    </row>
    <row r="5557" spans="1:8" x14ac:dyDescent="0.25">
      <c r="A5557" s="5">
        <v>5555</v>
      </c>
      <c r="B5557" s="5">
        <v>2591.3381832456898</v>
      </c>
      <c r="C5557" s="5">
        <v>7033.3602592857596</v>
      </c>
      <c r="D5557" s="5">
        <v>0</v>
      </c>
      <c r="E5557" s="5">
        <v>0</v>
      </c>
      <c r="F5557" s="5">
        <v>0.542836153476003</v>
      </c>
      <c r="G5557" s="5">
        <v>1</v>
      </c>
      <c r="H5557" s="5"/>
    </row>
    <row r="5558" spans="1:8" x14ac:dyDescent="0.25">
      <c r="A5558" s="5">
        <v>5556</v>
      </c>
      <c r="B5558" s="5">
        <v>3002.32353200438</v>
      </c>
      <c r="C5558" s="5">
        <v>8596.7866891897393</v>
      </c>
      <c r="D5558" s="5">
        <v>2513.99999999999</v>
      </c>
      <c r="E5558" s="5">
        <v>0</v>
      </c>
      <c r="F5558" s="5">
        <v>0.57267556923672003</v>
      </c>
      <c r="G5558" s="5">
        <v>1</v>
      </c>
      <c r="H5558" s="5"/>
    </row>
    <row r="5559" spans="1:8" x14ac:dyDescent="0.25">
      <c r="A5559" s="5">
        <v>5557</v>
      </c>
      <c r="B5559" s="5">
        <v>3363.7242791792701</v>
      </c>
      <c r="C5559" s="5">
        <v>9812.3957581554496</v>
      </c>
      <c r="D5559" s="5">
        <v>2514</v>
      </c>
      <c r="E5559" s="5">
        <v>0</v>
      </c>
      <c r="F5559" s="5">
        <v>0.583424498750307</v>
      </c>
      <c r="G5559" s="5">
        <v>1</v>
      </c>
      <c r="H5559" s="5"/>
    </row>
    <row r="5560" spans="1:8" x14ac:dyDescent="0.25">
      <c r="A5560" s="5">
        <v>5558</v>
      </c>
      <c r="B5560" s="5">
        <v>3213.71502928061</v>
      </c>
      <c r="C5560" s="5">
        <v>8637.1775699085792</v>
      </c>
      <c r="D5560" s="5">
        <v>0</v>
      </c>
      <c r="E5560" s="5">
        <v>0</v>
      </c>
      <c r="F5560" s="5">
        <v>0.53751981682734895</v>
      </c>
      <c r="G5560" s="5">
        <v>1</v>
      </c>
      <c r="H5560" s="5"/>
    </row>
    <row r="5561" spans="1:8" x14ac:dyDescent="0.25">
      <c r="A5561" s="5">
        <v>5559</v>
      </c>
      <c r="B5561" s="5">
        <v>2871.9187382321902</v>
      </c>
      <c r="C5561" s="5">
        <v>6631.3293499644797</v>
      </c>
      <c r="D5561" s="5">
        <v>0</v>
      </c>
      <c r="E5561" s="5">
        <v>0</v>
      </c>
      <c r="F5561" s="5">
        <v>0.46180480396075402</v>
      </c>
      <c r="G5561" s="5">
        <v>1</v>
      </c>
      <c r="H5561" s="5"/>
    </row>
    <row r="5562" spans="1:8" x14ac:dyDescent="0.25">
      <c r="A5562" s="5">
        <v>5560</v>
      </c>
      <c r="B5562" s="5">
        <v>2374.79205792423</v>
      </c>
      <c r="C5562" s="5">
        <v>4018.05150251553</v>
      </c>
      <c r="D5562" s="5">
        <v>0</v>
      </c>
      <c r="E5562" s="5">
        <v>0</v>
      </c>
      <c r="F5562" s="5">
        <v>0.33839185951204798</v>
      </c>
      <c r="G5562" s="5">
        <v>1</v>
      </c>
      <c r="H5562" s="5"/>
    </row>
    <row r="5563" spans="1:8" x14ac:dyDescent="0.25">
      <c r="A5563" s="5">
        <v>5561</v>
      </c>
      <c r="B5563" s="5">
        <v>1565.1665364747</v>
      </c>
      <c r="C5563" s="5">
        <v>0</v>
      </c>
      <c r="D5563" s="5">
        <v>0</v>
      </c>
      <c r="E5563" s="5">
        <v>0</v>
      </c>
      <c r="F5563" s="5">
        <v>0</v>
      </c>
      <c r="G5563" s="5">
        <v>1</v>
      </c>
      <c r="H5563" s="5"/>
    </row>
    <row r="5564" spans="1:8" x14ac:dyDescent="0.25">
      <c r="A5564" s="5">
        <v>5562</v>
      </c>
      <c r="B5564" s="5">
        <v>732.68097724224901</v>
      </c>
      <c r="C5564" s="5">
        <v>0</v>
      </c>
      <c r="D5564" s="5">
        <v>0</v>
      </c>
      <c r="E5564" s="5">
        <v>0</v>
      </c>
      <c r="F5564" s="5">
        <v>0</v>
      </c>
      <c r="G5564" s="5">
        <v>1</v>
      </c>
      <c r="H5564" s="5"/>
    </row>
    <row r="5565" spans="1:8" x14ac:dyDescent="0.25">
      <c r="A5565" s="5">
        <v>5563</v>
      </c>
      <c r="B5565" s="5">
        <v>141.913629149521</v>
      </c>
      <c r="C5565" s="5">
        <v>0</v>
      </c>
      <c r="D5565" s="5">
        <v>2513.38846459552</v>
      </c>
      <c r="E5565" s="5">
        <v>0</v>
      </c>
      <c r="F5565" s="5">
        <v>0</v>
      </c>
      <c r="G5565" s="5">
        <v>1</v>
      </c>
      <c r="H5565" s="5"/>
    </row>
    <row r="5566" spans="1:8" x14ac:dyDescent="0.25">
      <c r="A5566" s="5">
        <v>5564</v>
      </c>
      <c r="B5566" s="5">
        <v>0</v>
      </c>
      <c r="C5566" s="5">
        <v>0</v>
      </c>
      <c r="D5566" s="5">
        <v>2513.9957823570899</v>
      </c>
      <c r="E5566" s="5">
        <v>0</v>
      </c>
      <c r="F5566" s="5">
        <v>0</v>
      </c>
      <c r="G5566" s="5">
        <v>1</v>
      </c>
      <c r="H5566" s="5"/>
    </row>
    <row r="5567" spans="1:8" x14ac:dyDescent="0.25">
      <c r="A5567" s="5">
        <v>5565</v>
      </c>
      <c r="B5567" s="5">
        <v>0</v>
      </c>
      <c r="C5567" s="5">
        <v>0</v>
      </c>
      <c r="D5567" s="5">
        <v>2513.9962097357002</v>
      </c>
      <c r="E5567" s="5">
        <v>0</v>
      </c>
      <c r="F5567" s="5">
        <v>0</v>
      </c>
      <c r="G5567" s="5">
        <v>1</v>
      </c>
      <c r="H5567" s="5"/>
    </row>
    <row r="5568" spans="1:8" x14ac:dyDescent="0.25">
      <c r="A5568" s="5">
        <v>5566</v>
      </c>
      <c r="B5568" s="5">
        <v>0</v>
      </c>
      <c r="C5568" s="5">
        <v>0</v>
      </c>
      <c r="D5568" s="5">
        <v>2513.9959788875999</v>
      </c>
      <c r="E5568" s="5">
        <v>0</v>
      </c>
      <c r="F5568" s="5">
        <v>0</v>
      </c>
      <c r="G5568" s="5">
        <v>1</v>
      </c>
      <c r="H5568" s="5"/>
    </row>
    <row r="5569" spans="1:8" x14ac:dyDescent="0.25">
      <c r="A5569" s="5">
        <v>5567</v>
      </c>
      <c r="B5569" s="5">
        <v>0</v>
      </c>
      <c r="C5569" s="5">
        <v>0</v>
      </c>
      <c r="D5569" s="5">
        <v>0</v>
      </c>
      <c r="E5569" s="5">
        <v>0</v>
      </c>
      <c r="F5569" s="5">
        <v>0</v>
      </c>
      <c r="G5569" s="5">
        <v>1</v>
      </c>
      <c r="H5569" s="5"/>
    </row>
    <row r="5570" spans="1:8" x14ac:dyDescent="0.25">
      <c r="A5570" s="5">
        <v>5568</v>
      </c>
      <c r="B5570" s="5">
        <v>0</v>
      </c>
      <c r="C5570" s="5">
        <v>0</v>
      </c>
      <c r="D5570" s="5">
        <v>0</v>
      </c>
      <c r="E5570" s="5">
        <v>0</v>
      </c>
      <c r="F5570" s="5">
        <v>0</v>
      </c>
      <c r="G5570" s="5">
        <v>1</v>
      </c>
      <c r="H5570" s="5"/>
    </row>
    <row r="5571" spans="1:8" x14ac:dyDescent="0.25">
      <c r="A5571" s="5">
        <v>5569</v>
      </c>
      <c r="B5571" s="5">
        <v>0</v>
      </c>
      <c r="C5571" s="5">
        <v>0</v>
      </c>
      <c r="D5571" s="5">
        <v>0</v>
      </c>
      <c r="E5571" s="5">
        <v>0</v>
      </c>
      <c r="F5571" s="5">
        <v>0</v>
      </c>
      <c r="G5571" s="5">
        <v>1</v>
      </c>
      <c r="H5571" s="5"/>
    </row>
    <row r="5572" spans="1:8" x14ac:dyDescent="0.25">
      <c r="A5572" s="5">
        <v>5570</v>
      </c>
      <c r="B5572" s="5">
        <v>0</v>
      </c>
      <c r="C5572" s="5">
        <v>0</v>
      </c>
      <c r="D5572" s="5">
        <v>0</v>
      </c>
      <c r="E5572" s="5">
        <v>0</v>
      </c>
      <c r="F5572" s="5">
        <v>0</v>
      </c>
      <c r="G5572" s="5">
        <v>1</v>
      </c>
      <c r="H5572" s="5"/>
    </row>
    <row r="5573" spans="1:8" x14ac:dyDescent="0.25">
      <c r="A5573" s="5">
        <v>5571</v>
      </c>
      <c r="B5573" s="5">
        <v>0</v>
      </c>
      <c r="C5573" s="5">
        <v>0</v>
      </c>
      <c r="D5573" s="5">
        <v>0</v>
      </c>
      <c r="E5573" s="5">
        <v>0</v>
      </c>
      <c r="F5573" s="5">
        <v>0</v>
      </c>
      <c r="G5573" s="5">
        <v>1</v>
      </c>
      <c r="H5573" s="5"/>
    </row>
    <row r="5574" spans="1:8" x14ac:dyDescent="0.25">
      <c r="A5574" s="5">
        <v>5572</v>
      </c>
      <c r="B5574" s="5">
        <v>0</v>
      </c>
      <c r="C5574" s="5">
        <v>0</v>
      </c>
      <c r="D5574" s="5">
        <v>0</v>
      </c>
      <c r="E5574" s="5">
        <v>0</v>
      </c>
      <c r="F5574" s="5">
        <v>0</v>
      </c>
      <c r="G5574" s="5">
        <v>1</v>
      </c>
      <c r="H5574" s="5"/>
    </row>
    <row r="5575" spans="1:8" x14ac:dyDescent="0.25">
      <c r="A5575" s="5">
        <v>5573</v>
      </c>
      <c r="B5575" s="5">
        <v>0</v>
      </c>
      <c r="C5575" s="5">
        <v>0</v>
      </c>
      <c r="D5575" s="5">
        <v>0</v>
      </c>
      <c r="E5575" s="5">
        <v>0</v>
      </c>
      <c r="F5575" s="5">
        <v>0</v>
      </c>
      <c r="G5575" s="5">
        <v>1</v>
      </c>
      <c r="H5575" s="5"/>
    </row>
    <row r="5576" spans="1:8" x14ac:dyDescent="0.25">
      <c r="A5576" s="5">
        <v>5574</v>
      </c>
      <c r="B5576" s="5">
        <v>0</v>
      </c>
      <c r="C5576" s="5">
        <v>0</v>
      </c>
      <c r="D5576" s="5">
        <v>0</v>
      </c>
      <c r="E5576" s="5">
        <v>0</v>
      </c>
      <c r="F5576" s="5">
        <v>0</v>
      </c>
      <c r="G5576" s="5">
        <v>1</v>
      </c>
      <c r="H5576" s="5"/>
    </row>
    <row r="5577" spans="1:8" x14ac:dyDescent="0.25">
      <c r="A5577" s="5">
        <v>5575</v>
      </c>
      <c r="B5577" s="5">
        <v>181.36854596491699</v>
      </c>
      <c r="C5577" s="5">
        <v>0</v>
      </c>
      <c r="D5577" s="5">
        <v>0</v>
      </c>
      <c r="E5577" s="5">
        <v>0</v>
      </c>
      <c r="F5577" s="5">
        <v>0</v>
      </c>
      <c r="G5577" s="5">
        <v>1</v>
      </c>
      <c r="H5577" s="5"/>
    </row>
    <row r="5578" spans="1:8" x14ac:dyDescent="0.25">
      <c r="A5578" s="5">
        <v>5576</v>
      </c>
      <c r="B5578" s="5">
        <v>725.66261780506704</v>
      </c>
      <c r="C5578" s="5">
        <v>0</v>
      </c>
      <c r="D5578" s="5">
        <v>5023.4678531816799</v>
      </c>
      <c r="E5578" s="5">
        <v>0</v>
      </c>
      <c r="F5578" s="5">
        <v>0</v>
      </c>
      <c r="G5578" s="5">
        <v>1</v>
      </c>
      <c r="H5578" s="5"/>
    </row>
    <row r="5579" spans="1:8" x14ac:dyDescent="0.25">
      <c r="A5579" s="5">
        <v>5577</v>
      </c>
      <c r="B5579" s="5">
        <v>1582.6412806677499</v>
      </c>
      <c r="C5579" s="5">
        <v>3155.9911552332201</v>
      </c>
      <c r="D5579" s="5">
        <v>5027.9495813035301</v>
      </c>
      <c r="E5579" s="5">
        <v>0</v>
      </c>
      <c r="F5579" s="5">
        <v>0.39882583544172701</v>
      </c>
      <c r="G5579" s="5">
        <v>1</v>
      </c>
      <c r="H5579" s="5"/>
    </row>
    <row r="5580" spans="1:8" x14ac:dyDescent="0.25">
      <c r="A5580" s="5">
        <v>5578</v>
      </c>
      <c r="B5580" s="5">
        <v>2235.8775097079001</v>
      </c>
      <c r="C5580" s="5">
        <v>5030.9134374247797</v>
      </c>
      <c r="D5580" s="5">
        <v>0</v>
      </c>
      <c r="E5580" s="5">
        <v>0</v>
      </c>
      <c r="F5580" s="5">
        <v>0.45001690970378799</v>
      </c>
      <c r="G5580" s="5">
        <v>1</v>
      </c>
      <c r="H5580" s="5"/>
    </row>
    <row r="5581" spans="1:8" x14ac:dyDescent="0.25">
      <c r="A5581" s="5">
        <v>5579</v>
      </c>
      <c r="B5581" s="5">
        <v>2891.2451748672802</v>
      </c>
      <c r="C5581" s="5">
        <v>6935.2682004231401</v>
      </c>
      <c r="D5581" s="5">
        <v>0</v>
      </c>
      <c r="E5581" s="5">
        <v>0</v>
      </c>
      <c r="F5581" s="5">
        <v>0.47974265622504703</v>
      </c>
      <c r="G5581" s="5">
        <v>1</v>
      </c>
      <c r="H5581" s="5"/>
    </row>
    <row r="5582" spans="1:8" x14ac:dyDescent="0.25">
      <c r="A5582" s="5">
        <v>5580</v>
      </c>
      <c r="B5582" s="5">
        <v>3147.3629130392501</v>
      </c>
      <c r="C5582" s="5">
        <v>7775.9120093991096</v>
      </c>
      <c r="D5582" s="5">
        <v>2513.99999999999</v>
      </c>
      <c r="E5582" s="5">
        <v>0</v>
      </c>
      <c r="F5582" s="5">
        <v>0.494122363626391</v>
      </c>
      <c r="G5582" s="5">
        <v>1</v>
      </c>
      <c r="H5582" s="5"/>
    </row>
    <row r="5583" spans="1:8" x14ac:dyDescent="0.25">
      <c r="A5583" s="5">
        <v>5581</v>
      </c>
      <c r="B5583" s="5">
        <v>3478.0498668820201</v>
      </c>
      <c r="C5583" s="5">
        <v>8909.4372909426493</v>
      </c>
      <c r="D5583" s="5">
        <v>2513.99999999999</v>
      </c>
      <c r="E5583" s="5">
        <v>0</v>
      </c>
      <c r="F5583" s="5">
        <v>0.51232372343283095</v>
      </c>
      <c r="G5583" s="5">
        <v>1</v>
      </c>
      <c r="H5583" s="5"/>
    </row>
    <row r="5584" spans="1:8" x14ac:dyDescent="0.25">
      <c r="A5584" s="5">
        <v>5582</v>
      </c>
      <c r="B5584" s="5">
        <v>3435.9162104711299</v>
      </c>
      <c r="C5584" s="5">
        <v>8157.80233581216</v>
      </c>
      <c r="D5584" s="5">
        <v>0</v>
      </c>
      <c r="E5584" s="5">
        <v>0</v>
      </c>
      <c r="F5584" s="5">
        <v>0.47485455614289801</v>
      </c>
      <c r="G5584" s="5">
        <v>1</v>
      </c>
      <c r="H5584" s="5"/>
    </row>
    <row r="5585" spans="1:8" x14ac:dyDescent="0.25">
      <c r="A5585" s="5">
        <v>5583</v>
      </c>
      <c r="B5585" s="5">
        <v>3090.5331906454398</v>
      </c>
      <c r="C5585" s="5">
        <v>6119.2336156152496</v>
      </c>
      <c r="D5585" s="5">
        <v>0</v>
      </c>
      <c r="E5585" s="5">
        <v>0</v>
      </c>
      <c r="F5585" s="5">
        <v>0.39599856967989799</v>
      </c>
      <c r="G5585" s="5">
        <v>1</v>
      </c>
      <c r="H5585" s="5"/>
    </row>
    <row r="5586" spans="1:8" x14ac:dyDescent="0.25">
      <c r="A5586" s="5">
        <v>5584</v>
      </c>
      <c r="B5586" s="5">
        <v>2362.0930440828301</v>
      </c>
      <c r="C5586" s="5">
        <v>2575.97086635182</v>
      </c>
      <c r="D5586" s="5">
        <v>0</v>
      </c>
      <c r="E5586" s="5">
        <v>0</v>
      </c>
      <c r="F5586" s="5">
        <v>0.218109178432801</v>
      </c>
      <c r="G5586" s="5">
        <v>1</v>
      </c>
      <c r="H5586" s="5"/>
    </row>
    <row r="5587" spans="1:8" x14ac:dyDescent="0.25">
      <c r="A5587" s="5">
        <v>5585</v>
      </c>
      <c r="B5587" s="5">
        <v>1571.3368187998999</v>
      </c>
      <c r="C5587" s="5">
        <v>0</v>
      </c>
      <c r="D5587" s="5">
        <v>0</v>
      </c>
      <c r="E5587" s="5">
        <v>0</v>
      </c>
      <c r="F5587" s="5">
        <v>0</v>
      </c>
      <c r="G5587" s="5">
        <v>1</v>
      </c>
      <c r="H5587" s="5"/>
    </row>
    <row r="5588" spans="1:8" x14ac:dyDescent="0.25">
      <c r="A5588" s="5">
        <v>5586</v>
      </c>
      <c r="B5588" s="5">
        <v>784.18746447613796</v>
      </c>
      <c r="C5588" s="5">
        <v>0</v>
      </c>
      <c r="D5588" s="5">
        <v>0</v>
      </c>
      <c r="E5588" s="5">
        <v>0</v>
      </c>
      <c r="F5588" s="5">
        <v>0</v>
      </c>
      <c r="G5588" s="5">
        <v>1</v>
      </c>
      <c r="H5588" s="5"/>
    </row>
    <row r="5589" spans="1:8" x14ac:dyDescent="0.25">
      <c r="A5589" s="5">
        <v>5587</v>
      </c>
      <c r="B5589" s="5">
        <v>135.18014086559501</v>
      </c>
      <c r="C5589" s="5">
        <v>0</v>
      </c>
      <c r="D5589" s="5">
        <v>2513.7709772594599</v>
      </c>
      <c r="E5589" s="5">
        <v>0</v>
      </c>
      <c r="F5589" s="5">
        <v>0</v>
      </c>
      <c r="G5589" s="5">
        <v>1</v>
      </c>
      <c r="H5589" s="5"/>
    </row>
    <row r="5590" spans="1:8" x14ac:dyDescent="0.25">
      <c r="A5590" s="5">
        <v>5588</v>
      </c>
      <c r="B5590" s="5">
        <v>0</v>
      </c>
      <c r="C5590" s="5">
        <v>0</v>
      </c>
      <c r="D5590" s="5">
        <v>2513.9981953410802</v>
      </c>
      <c r="E5590" s="5">
        <v>0</v>
      </c>
      <c r="F5590" s="5">
        <v>0</v>
      </c>
      <c r="G5590" s="5">
        <v>1</v>
      </c>
      <c r="H5590" s="5"/>
    </row>
    <row r="5591" spans="1:8" x14ac:dyDescent="0.25">
      <c r="A5591" s="5">
        <v>5589</v>
      </c>
      <c r="B5591" s="5">
        <v>0</v>
      </c>
      <c r="C5591" s="5">
        <v>0</v>
      </c>
      <c r="D5591" s="5">
        <v>2513.99761765107</v>
      </c>
      <c r="E5591" s="5">
        <v>0</v>
      </c>
      <c r="F5591" s="5">
        <v>0</v>
      </c>
      <c r="G5591" s="5">
        <v>1</v>
      </c>
      <c r="H5591" s="5"/>
    </row>
    <row r="5592" spans="1:8" x14ac:dyDescent="0.25">
      <c r="A5592" s="5">
        <v>5590</v>
      </c>
      <c r="B5592" s="5">
        <v>0</v>
      </c>
      <c r="C5592" s="5">
        <v>0</v>
      </c>
      <c r="D5592" s="5">
        <v>2513.9963405149701</v>
      </c>
      <c r="E5592" s="5">
        <v>0</v>
      </c>
      <c r="F5592" s="5">
        <v>0</v>
      </c>
      <c r="G5592" s="5">
        <v>1</v>
      </c>
      <c r="H5592" s="5"/>
    </row>
    <row r="5593" spans="1:8" x14ac:dyDescent="0.25">
      <c r="A5593" s="5">
        <v>5591</v>
      </c>
      <c r="B5593" s="5">
        <v>0</v>
      </c>
      <c r="C5593" s="5">
        <v>0</v>
      </c>
      <c r="D5593" s="5">
        <v>0</v>
      </c>
      <c r="E5593" s="5">
        <v>0</v>
      </c>
      <c r="F5593" s="5">
        <v>0</v>
      </c>
      <c r="G5593" s="5">
        <v>1</v>
      </c>
      <c r="H5593" s="5"/>
    </row>
    <row r="5594" spans="1:8" x14ac:dyDescent="0.25">
      <c r="A5594" s="5">
        <v>5592</v>
      </c>
      <c r="B5594" s="5">
        <v>0</v>
      </c>
      <c r="C5594" s="5">
        <v>0</v>
      </c>
      <c r="D5594" s="5">
        <v>0</v>
      </c>
      <c r="E5594" s="5">
        <v>0</v>
      </c>
      <c r="F5594" s="5">
        <v>0</v>
      </c>
      <c r="G5594" s="5">
        <v>1</v>
      </c>
      <c r="H5594" s="5"/>
    </row>
    <row r="5595" spans="1:8" x14ac:dyDescent="0.25">
      <c r="A5595" s="5">
        <v>5593</v>
      </c>
      <c r="B5595" s="5">
        <v>0</v>
      </c>
      <c r="C5595" s="5">
        <v>0</v>
      </c>
      <c r="D5595" s="5">
        <v>0</v>
      </c>
      <c r="E5595" s="5">
        <v>0</v>
      </c>
      <c r="F5595" s="5">
        <v>0</v>
      </c>
      <c r="G5595" s="5">
        <v>1</v>
      </c>
      <c r="H5595" s="5"/>
    </row>
    <row r="5596" spans="1:8" x14ac:dyDescent="0.25">
      <c r="A5596" s="5">
        <v>5594</v>
      </c>
      <c r="B5596" s="5">
        <v>0</v>
      </c>
      <c r="C5596" s="5">
        <v>0</v>
      </c>
      <c r="D5596" s="5">
        <v>0</v>
      </c>
      <c r="E5596" s="5">
        <v>0</v>
      </c>
      <c r="F5596" s="5">
        <v>0</v>
      </c>
      <c r="G5596" s="5">
        <v>1</v>
      </c>
      <c r="H5596" s="5"/>
    </row>
    <row r="5597" spans="1:8" x14ac:dyDescent="0.25">
      <c r="A5597" s="5">
        <v>5595</v>
      </c>
      <c r="B5597" s="5">
        <v>0</v>
      </c>
      <c r="C5597" s="5">
        <v>0</v>
      </c>
      <c r="D5597" s="5">
        <v>0</v>
      </c>
      <c r="E5597" s="5">
        <v>0</v>
      </c>
      <c r="F5597" s="5">
        <v>0</v>
      </c>
      <c r="G5597" s="5">
        <v>1</v>
      </c>
      <c r="H5597" s="5"/>
    </row>
    <row r="5598" spans="1:8" x14ac:dyDescent="0.25">
      <c r="A5598" s="5">
        <v>5596</v>
      </c>
      <c r="B5598" s="5">
        <v>0</v>
      </c>
      <c r="C5598" s="5">
        <v>0</v>
      </c>
      <c r="D5598" s="5">
        <v>0</v>
      </c>
      <c r="E5598" s="5">
        <v>0</v>
      </c>
      <c r="F5598" s="5">
        <v>0</v>
      </c>
      <c r="G5598" s="5">
        <v>1</v>
      </c>
      <c r="H5598" s="5"/>
    </row>
    <row r="5599" spans="1:8" x14ac:dyDescent="0.25">
      <c r="A5599" s="5">
        <v>5597</v>
      </c>
      <c r="B5599" s="5">
        <v>0</v>
      </c>
      <c r="C5599" s="5">
        <v>0</v>
      </c>
      <c r="D5599" s="5">
        <v>0</v>
      </c>
      <c r="E5599" s="5">
        <v>0</v>
      </c>
      <c r="F5599" s="5">
        <v>0</v>
      </c>
      <c r="G5599" s="5">
        <v>1</v>
      </c>
      <c r="H5599" s="5"/>
    </row>
    <row r="5600" spans="1:8" x14ac:dyDescent="0.25">
      <c r="A5600" s="5">
        <v>5598</v>
      </c>
      <c r="B5600" s="5">
        <v>0</v>
      </c>
      <c r="C5600" s="5">
        <v>0</v>
      </c>
      <c r="D5600" s="5">
        <v>0</v>
      </c>
      <c r="E5600" s="5">
        <v>0</v>
      </c>
      <c r="F5600" s="5">
        <v>0</v>
      </c>
      <c r="G5600" s="5">
        <v>1</v>
      </c>
      <c r="H5600" s="5"/>
    </row>
    <row r="5601" spans="1:8" x14ac:dyDescent="0.25">
      <c r="A5601" s="5">
        <v>5599</v>
      </c>
      <c r="B5601" s="5">
        <v>176.38699634078699</v>
      </c>
      <c r="C5601" s="5">
        <v>0</v>
      </c>
      <c r="D5601" s="5">
        <v>0</v>
      </c>
      <c r="E5601" s="5">
        <v>0</v>
      </c>
      <c r="F5601" s="5">
        <v>0</v>
      </c>
      <c r="G5601" s="5">
        <v>1</v>
      </c>
      <c r="H5601" s="5"/>
    </row>
    <row r="5602" spans="1:8" x14ac:dyDescent="0.25">
      <c r="A5602" s="5">
        <v>5600</v>
      </c>
      <c r="B5602" s="5">
        <v>403.66397540795998</v>
      </c>
      <c r="C5602" s="5">
        <v>0</v>
      </c>
      <c r="D5602" s="5">
        <v>5024.2484391759699</v>
      </c>
      <c r="E5602" s="5">
        <v>0</v>
      </c>
      <c r="F5602" s="5">
        <v>0</v>
      </c>
      <c r="G5602" s="5">
        <v>1</v>
      </c>
      <c r="H5602" s="5"/>
    </row>
    <row r="5603" spans="1:8" x14ac:dyDescent="0.25">
      <c r="A5603" s="5">
        <v>5601</v>
      </c>
      <c r="B5603" s="5">
        <v>871.89865885373797</v>
      </c>
      <c r="C5603" s="5">
        <v>829.84466350972002</v>
      </c>
      <c r="D5603" s="5">
        <v>5027.9614646767104</v>
      </c>
      <c r="E5603" s="5">
        <v>0</v>
      </c>
      <c r="F5603" s="5">
        <v>0.190353467089934</v>
      </c>
      <c r="G5603" s="5">
        <v>1</v>
      </c>
      <c r="H5603" s="5"/>
    </row>
    <row r="5604" spans="1:8" x14ac:dyDescent="0.25">
      <c r="A5604" s="5">
        <v>5602</v>
      </c>
      <c r="B5604" s="5">
        <v>1382.4321653912</v>
      </c>
      <c r="C5604" s="5">
        <v>2235.3777189857301</v>
      </c>
      <c r="D5604" s="5">
        <v>0</v>
      </c>
      <c r="E5604" s="5">
        <v>0</v>
      </c>
      <c r="F5604" s="5">
        <v>0.323397816489573</v>
      </c>
      <c r="G5604" s="5">
        <v>1</v>
      </c>
      <c r="H5604" s="5"/>
    </row>
    <row r="5605" spans="1:8" x14ac:dyDescent="0.25">
      <c r="A5605" s="5">
        <v>5603</v>
      </c>
      <c r="B5605" s="5">
        <v>1318.2195081339801</v>
      </c>
      <c r="C5605" s="5">
        <v>0</v>
      </c>
      <c r="D5605" s="5">
        <v>0</v>
      </c>
      <c r="E5605" s="5">
        <v>0</v>
      </c>
      <c r="F5605" s="5">
        <v>0</v>
      </c>
      <c r="G5605" s="5">
        <v>1</v>
      </c>
      <c r="H5605" s="5"/>
    </row>
    <row r="5606" spans="1:8" x14ac:dyDescent="0.25">
      <c r="A5606" s="5">
        <v>5604</v>
      </c>
      <c r="B5606" s="5">
        <v>1338.31349218951</v>
      </c>
      <c r="C5606" s="5">
        <v>1876.4449966018101</v>
      </c>
      <c r="D5606" s="5">
        <v>2512.2686322262298</v>
      </c>
      <c r="E5606" s="5">
        <v>0</v>
      </c>
      <c r="F5606" s="5">
        <v>0.280419349767068</v>
      </c>
      <c r="G5606" s="5">
        <v>1</v>
      </c>
      <c r="H5606" s="5"/>
    </row>
    <row r="5607" spans="1:8" x14ac:dyDescent="0.25">
      <c r="A5607" s="5">
        <v>5605</v>
      </c>
      <c r="B5607" s="5">
        <v>2124.9206954382498</v>
      </c>
      <c r="C5607" s="5">
        <v>4376.08616708508</v>
      </c>
      <c r="D5607" s="5">
        <v>2513.99036023796</v>
      </c>
      <c r="E5607" s="5">
        <v>0</v>
      </c>
      <c r="F5607" s="5">
        <v>0.41188230469661302</v>
      </c>
      <c r="G5607" s="5">
        <v>1</v>
      </c>
      <c r="H5607" s="5"/>
    </row>
    <row r="5608" spans="1:8" x14ac:dyDescent="0.25">
      <c r="A5608" s="5">
        <v>5606</v>
      </c>
      <c r="B5608" s="5">
        <v>2183.88936809912</v>
      </c>
      <c r="C5608" s="5">
        <v>3858.8863019813398</v>
      </c>
      <c r="D5608" s="5">
        <v>0</v>
      </c>
      <c r="E5608" s="5">
        <v>0</v>
      </c>
      <c r="F5608" s="5">
        <v>0.35339576793551097</v>
      </c>
      <c r="G5608" s="5">
        <v>1</v>
      </c>
      <c r="H5608" s="5"/>
    </row>
    <row r="5609" spans="1:8" x14ac:dyDescent="0.25">
      <c r="A5609" s="5">
        <v>5607</v>
      </c>
      <c r="B5609" s="5">
        <v>2374.2898847760398</v>
      </c>
      <c r="C5609" s="5">
        <v>4044.3261240551501</v>
      </c>
      <c r="D5609" s="5">
        <v>0</v>
      </c>
      <c r="E5609" s="5">
        <v>0</v>
      </c>
      <c r="F5609" s="5">
        <v>0.340676692399417</v>
      </c>
      <c r="G5609" s="5">
        <v>1</v>
      </c>
      <c r="H5609" s="5"/>
    </row>
    <row r="5610" spans="1:8" x14ac:dyDescent="0.25">
      <c r="A5610" s="5">
        <v>5608</v>
      </c>
      <c r="B5610" s="5">
        <v>1615.9468300870899</v>
      </c>
      <c r="C5610" s="5">
        <v>0</v>
      </c>
      <c r="D5610" s="5">
        <v>0</v>
      </c>
      <c r="E5610" s="5">
        <v>0</v>
      </c>
      <c r="F5610" s="5">
        <v>0</v>
      </c>
      <c r="G5610" s="5">
        <v>1</v>
      </c>
      <c r="H5610" s="5"/>
    </row>
    <row r="5611" spans="1:8" x14ac:dyDescent="0.25">
      <c r="A5611" s="5">
        <v>5609</v>
      </c>
      <c r="B5611" s="5">
        <v>710.02637950247799</v>
      </c>
      <c r="C5611" s="5">
        <v>0</v>
      </c>
      <c r="D5611" s="5">
        <v>0</v>
      </c>
      <c r="E5611" s="5">
        <v>0</v>
      </c>
      <c r="F5611" s="5">
        <v>0</v>
      </c>
      <c r="G5611" s="5">
        <v>1</v>
      </c>
      <c r="H5611" s="5"/>
    </row>
    <row r="5612" spans="1:8" x14ac:dyDescent="0.25">
      <c r="A5612" s="5">
        <v>5610</v>
      </c>
      <c r="B5612" s="5">
        <v>486.03745931460003</v>
      </c>
      <c r="C5612" s="5">
        <v>0</v>
      </c>
      <c r="D5612" s="5">
        <v>0</v>
      </c>
      <c r="E5612" s="5">
        <v>0</v>
      </c>
      <c r="F5612" s="5">
        <v>0</v>
      </c>
      <c r="G5612" s="5">
        <v>1</v>
      </c>
      <c r="H5612" s="5"/>
    </row>
    <row r="5613" spans="1:8" x14ac:dyDescent="0.25">
      <c r="A5613" s="5">
        <v>5611</v>
      </c>
      <c r="B5613" s="5">
        <v>174.53922509465801</v>
      </c>
      <c r="C5613" s="5">
        <v>0</v>
      </c>
      <c r="D5613" s="5">
        <v>2511.9555642639002</v>
      </c>
      <c r="E5613" s="5">
        <v>0</v>
      </c>
      <c r="F5613" s="5">
        <v>0</v>
      </c>
      <c r="G5613" s="5">
        <v>1</v>
      </c>
      <c r="H5613" s="5"/>
    </row>
    <row r="5614" spans="1:8" x14ac:dyDescent="0.25">
      <c r="A5614" s="5">
        <v>5612</v>
      </c>
      <c r="B5614" s="5">
        <v>0</v>
      </c>
      <c r="C5614" s="5">
        <v>0</v>
      </c>
      <c r="D5614" s="5">
        <v>2513.9791313238502</v>
      </c>
      <c r="E5614" s="5">
        <v>0</v>
      </c>
      <c r="F5614" s="5">
        <v>0</v>
      </c>
      <c r="G5614" s="5">
        <v>1</v>
      </c>
      <c r="H5614" s="5"/>
    </row>
    <row r="5615" spans="1:8" x14ac:dyDescent="0.25">
      <c r="A5615" s="5">
        <v>5613</v>
      </c>
      <c r="B5615" s="5">
        <v>0</v>
      </c>
      <c r="C5615" s="5">
        <v>0</v>
      </c>
      <c r="D5615" s="5">
        <v>2513.9695072424802</v>
      </c>
      <c r="E5615" s="5">
        <v>0</v>
      </c>
      <c r="F5615" s="5">
        <v>0</v>
      </c>
      <c r="G5615" s="5">
        <v>1</v>
      </c>
      <c r="H5615" s="5"/>
    </row>
    <row r="5616" spans="1:8" x14ac:dyDescent="0.25">
      <c r="A5616" s="5">
        <v>5614</v>
      </c>
      <c r="B5616" s="5">
        <v>0</v>
      </c>
      <c r="C5616" s="5">
        <v>0</v>
      </c>
      <c r="D5616" s="5">
        <v>2513.9600544735099</v>
      </c>
      <c r="E5616" s="5">
        <v>0</v>
      </c>
      <c r="F5616" s="5">
        <v>0</v>
      </c>
      <c r="G5616" s="5">
        <v>1</v>
      </c>
      <c r="H5616" s="5"/>
    </row>
    <row r="5617" spans="1:8" x14ac:dyDescent="0.25">
      <c r="A5617" s="5">
        <v>5615</v>
      </c>
      <c r="B5617" s="5">
        <v>0</v>
      </c>
      <c r="C5617" s="5">
        <v>0</v>
      </c>
      <c r="D5617" s="5">
        <v>0</v>
      </c>
      <c r="E5617" s="5">
        <v>0</v>
      </c>
      <c r="F5617" s="5">
        <v>0</v>
      </c>
      <c r="G5617" s="5">
        <v>1</v>
      </c>
      <c r="H5617" s="5"/>
    </row>
    <row r="5618" spans="1:8" x14ac:dyDescent="0.25">
      <c r="A5618" s="5">
        <v>5616</v>
      </c>
      <c r="B5618" s="5">
        <v>0</v>
      </c>
      <c r="C5618" s="5">
        <v>0</v>
      </c>
      <c r="D5618" s="5">
        <v>0</v>
      </c>
      <c r="E5618" s="5">
        <v>0</v>
      </c>
      <c r="F5618" s="5">
        <v>0</v>
      </c>
      <c r="G5618" s="5">
        <v>1</v>
      </c>
      <c r="H5618" s="5"/>
    </row>
    <row r="5619" spans="1:8" x14ac:dyDescent="0.25">
      <c r="A5619" s="5">
        <v>5617</v>
      </c>
      <c r="B5619" s="5">
        <v>0</v>
      </c>
      <c r="C5619" s="5">
        <v>0</v>
      </c>
      <c r="D5619" s="5">
        <v>0</v>
      </c>
      <c r="E5619" s="5">
        <v>0</v>
      </c>
      <c r="F5619" s="5">
        <v>0</v>
      </c>
      <c r="G5619" s="5">
        <v>1</v>
      </c>
      <c r="H5619" s="5"/>
    </row>
    <row r="5620" spans="1:8" x14ac:dyDescent="0.25">
      <c r="A5620" s="5">
        <v>5618</v>
      </c>
      <c r="B5620" s="5">
        <v>0</v>
      </c>
      <c r="C5620" s="5">
        <v>0</v>
      </c>
      <c r="D5620" s="5">
        <v>0</v>
      </c>
      <c r="E5620" s="5">
        <v>0</v>
      </c>
      <c r="F5620" s="5">
        <v>0</v>
      </c>
      <c r="G5620" s="5">
        <v>1</v>
      </c>
      <c r="H5620" s="5"/>
    </row>
    <row r="5621" spans="1:8" x14ac:dyDescent="0.25">
      <c r="A5621" s="5">
        <v>5619</v>
      </c>
      <c r="B5621" s="5">
        <v>0</v>
      </c>
      <c r="C5621" s="5">
        <v>0</v>
      </c>
      <c r="D5621" s="5">
        <v>0</v>
      </c>
      <c r="E5621" s="5">
        <v>0</v>
      </c>
      <c r="F5621" s="5">
        <v>0</v>
      </c>
      <c r="G5621" s="5">
        <v>1</v>
      </c>
      <c r="H5621" s="5"/>
    </row>
    <row r="5622" spans="1:8" x14ac:dyDescent="0.25">
      <c r="A5622" s="5">
        <v>5620</v>
      </c>
      <c r="B5622" s="5">
        <v>0</v>
      </c>
      <c r="C5622" s="5">
        <v>0</v>
      </c>
      <c r="D5622" s="5">
        <v>0</v>
      </c>
      <c r="E5622" s="5">
        <v>0</v>
      </c>
      <c r="F5622" s="5">
        <v>0</v>
      </c>
      <c r="G5622" s="5">
        <v>1</v>
      </c>
      <c r="H5622" s="5"/>
    </row>
    <row r="5623" spans="1:8" x14ac:dyDescent="0.25">
      <c r="A5623" s="5">
        <v>5621</v>
      </c>
      <c r="B5623" s="5">
        <v>0</v>
      </c>
      <c r="C5623" s="5">
        <v>0</v>
      </c>
      <c r="D5623" s="5">
        <v>0</v>
      </c>
      <c r="E5623" s="5">
        <v>0</v>
      </c>
      <c r="F5623" s="5">
        <v>0</v>
      </c>
      <c r="G5623" s="5">
        <v>1</v>
      </c>
      <c r="H5623" s="5"/>
    </row>
    <row r="5624" spans="1:8" x14ac:dyDescent="0.25">
      <c r="A5624" s="5">
        <v>5622</v>
      </c>
      <c r="B5624" s="5">
        <v>0</v>
      </c>
      <c r="C5624" s="5">
        <v>0</v>
      </c>
      <c r="D5624" s="5">
        <v>0</v>
      </c>
      <c r="E5624" s="5">
        <v>0</v>
      </c>
      <c r="F5624" s="5">
        <v>0</v>
      </c>
      <c r="G5624" s="5">
        <v>1</v>
      </c>
      <c r="H5624" s="5"/>
    </row>
    <row r="5625" spans="1:8" x14ac:dyDescent="0.25">
      <c r="A5625" s="5">
        <v>5623</v>
      </c>
      <c r="B5625" s="5">
        <v>170.36144957197001</v>
      </c>
      <c r="C5625" s="5">
        <v>0</v>
      </c>
      <c r="D5625" s="5">
        <v>0</v>
      </c>
      <c r="E5625" s="5">
        <v>0</v>
      </c>
      <c r="F5625" s="5">
        <v>0</v>
      </c>
      <c r="G5625" s="5">
        <v>1</v>
      </c>
      <c r="H5625" s="5"/>
    </row>
    <row r="5626" spans="1:8" x14ac:dyDescent="0.25">
      <c r="A5626" s="5">
        <v>5624</v>
      </c>
      <c r="B5626" s="5">
        <v>410.52079419098499</v>
      </c>
      <c r="C5626" s="5">
        <v>0</v>
      </c>
      <c r="D5626" s="5">
        <v>5027.96445757317</v>
      </c>
      <c r="E5626" s="5">
        <v>0</v>
      </c>
      <c r="F5626" s="5">
        <v>0</v>
      </c>
      <c r="G5626" s="5">
        <v>1</v>
      </c>
      <c r="H5626" s="5"/>
    </row>
    <row r="5627" spans="1:8" x14ac:dyDescent="0.25">
      <c r="A5627" s="5">
        <v>5625</v>
      </c>
      <c r="B5627" s="5">
        <v>902.67524420211498</v>
      </c>
      <c r="C5627" s="5">
        <v>1534.69649711187</v>
      </c>
      <c r="D5627" s="5">
        <v>5027.6284941249896</v>
      </c>
      <c r="E5627" s="5">
        <v>0</v>
      </c>
      <c r="F5627" s="5">
        <v>0.34003292028427701</v>
      </c>
      <c r="G5627" s="5">
        <v>1</v>
      </c>
      <c r="H5627" s="5"/>
    </row>
    <row r="5628" spans="1:8" x14ac:dyDescent="0.25">
      <c r="A5628" s="5">
        <v>5626</v>
      </c>
      <c r="B5628" s="5">
        <v>1519.39419398512</v>
      </c>
      <c r="C5628" s="5">
        <v>3062.2044477921099</v>
      </c>
      <c r="D5628" s="5">
        <v>0</v>
      </c>
      <c r="E5628" s="5">
        <v>0</v>
      </c>
      <c r="F5628" s="5">
        <v>0.40308228891639503</v>
      </c>
      <c r="G5628" s="5">
        <v>1</v>
      </c>
      <c r="H5628" s="5"/>
    </row>
    <row r="5629" spans="1:8" x14ac:dyDescent="0.25">
      <c r="A5629" s="5">
        <v>5627</v>
      </c>
      <c r="B5629" s="5">
        <v>1803.8846011206001</v>
      </c>
      <c r="C5629" s="5">
        <v>3582.6161946113202</v>
      </c>
      <c r="D5629" s="5">
        <v>0</v>
      </c>
      <c r="E5629" s="5">
        <v>0</v>
      </c>
      <c r="F5629" s="5">
        <v>0.397211239786463</v>
      </c>
      <c r="G5629" s="5">
        <v>1</v>
      </c>
      <c r="H5629" s="5"/>
    </row>
    <row r="5630" spans="1:8" x14ac:dyDescent="0.25">
      <c r="A5630" s="5">
        <v>5628</v>
      </c>
      <c r="B5630" s="5">
        <v>1168.2179894506701</v>
      </c>
      <c r="C5630" s="5">
        <v>0</v>
      </c>
      <c r="D5630" s="5">
        <v>2513.97448295613</v>
      </c>
      <c r="E5630" s="5">
        <v>0</v>
      </c>
      <c r="F5630" s="5">
        <v>0</v>
      </c>
      <c r="G5630" s="5">
        <v>1</v>
      </c>
      <c r="H5630" s="5"/>
    </row>
    <row r="5631" spans="1:8" x14ac:dyDescent="0.25">
      <c r="A5631" s="5">
        <v>5629</v>
      </c>
      <c r="B5631" s="5">
        <v>1034.88018506802</v>
      </c>
      <c r="C5631" s="5">
        <v>1303.7609150696801</v>
      </c>
      <c r="D5631" s="5">
        <v>2513.8622762606901</v>
      </c>
      <c r="E5631" s="5">
        <v>0</v>
      </c>
      <c r="F5631" s="5">
        <v>0.25196364441590202</v>
      </c>
      <c r="G5631" s="5">
        <v>1</v>
      </c>
      <c r="H5631" s="5"/>
    </row>
    <row r="5632" spans="1:8" x14ac:dyDescent="0.25">
      <c r="A5632" s="5">
        <v>5630</v>
      </c>
      <c r="B5632" s="5">
        <v>1328.40714199996</v>
      </c>
      <c r="C5632" s="5">
        <v>1879.4693895297301</v>
      </c>
      <c r="D5632" s="5">
        <v>0</v>
      </c>
      <c r="E5632" s="5">
        <v>0</v>
      </c>
      <c r="F5632" s="5">
        <v>0.28296586638598598</v>
      </c>
      <c r="G5632" s="5">
        <v>1</v>
      </c>
      <c r="H5632" s="5"/>
    </row>
    <row r="5633" spans="1:8" x14ac:dyDescent="0.25">
      <c r="A5633" s="5">
        <v>5631</v>
      </c>
      <c r="B5633" s="5">
        <v>1162.70098475137</v>
      </c>
      <c r="C5633" s="5">
        <v>0</v>
      </c>
      <c r="D5633" s="5">
        <v>0</v>
      </c>
      <c r="E5633" s="5">
        <v>0</v>
      </c>
      <c r="F5633" s="5">
        <v>0</v>
      </c>
      <c r="G5633" s="5">
        <v>1</v>
      </c>
      <c r="H5633" s="5"/>
    </row>
    <row r="5634" spans="1:8" x14ac:dyDescent="0.25">
      <c r="A5634" s="5">
        <v>5632</v>
      </c>
      <c r="B5634" s="5">
        <v>1278.3579825327099</v>
      </c>
      <c r="C5634" s="5">
        <v>1412.55539383722</v>
      </c>
      <c r="D5634" s="5">
        <v>0</v>
      </c>
      <c r="E5634" s="5">
        <v>0</v>
      </c>
      <c r="F5634" s="5">
        <v>0.22099527877436001</v>
      </c>
      <c r="G5634" s="5">
        <v>1</v>
      </c>
      <c r="H5634" s="5"/>
    </row>
    <row r="5635" spans="1:8" x14ac:dyDescent="0.25">
      <c r="A5635" s="5">
        <v>5633</v>
      </c>
      <c r="B5635" s="5">
        <v>1419.0411913631001</v>
      </c>
      <c r="C5635" s="5">
        <v>0</v>
      </c>
      <c r="D5635" s="5">
        <v>0</v>
      </c>
      <c r="E5635" s="5">
        <v>0</v>
      </c>
      <c r="F5635" s="5">
        <v>0</v>
      </c>
      <c r="G5635" s="5">
        <v>1</v>
      </c>
      <c r="H5635" s="5"/>
    </row>
    <row r="5636" spans="1:8" x14ac:dyDescent="0.25">
      <c r="A5636" s="5">
        <v>5634</v>
      </c>
      <c r="B5636" s="5">
        <v>576.35141098479903</v>
      </c>
      <c r="C5636" s="5">
        <v>0</v>
      </c>
      <c r="D5636" s="5">
        <v>0</v>
      </c>
      <c r="E5636" s="5">
        <v>0</v>
      </c>
      <c r="F5636" s="5">
        <v>0</v>
      </c>
      <c r="G5636" s="5">
        <v>1</v>
      </c>
      <c r="H5636" s="5"/>
    </row>
    <row r="5637" spans="1:8" x14ac:dyDescent="0.25">
      <c r="A5637" s="5">
        <v>5635</v>
      </c>
      <c r="B5637" s="5">
        <v>146.19875318579599</v>
      </c>
      <c r="C5637" s="5">
        <v>0</v>
      </c>
      <c r="D5637" s="5">
        <v>2513.9550215988102</v>
      </c>
      <c r="E5637" s="5">
        <v>0</v>
      </c>
      <c r="F5637" s="5">
        <v>0</v>
      </c>
      <c r="G5637" s="5">
        <v>1</v>
      </c>
      <c r="H5637" s="5"/>
    </row>
    <row r="5638" spans="1:8" x14ac:dyDescent="0.25">
      <c r="A5638" s="5">
        <v>5636</v>
      </c>
      <c r="B5638" s="5">
        <v>0</v>
      </c>
      <c r="C5638" s="5">
        <v>0</v>
      </c>
      <c r="D5638" s="5">
        <v>2513.79096276172</v>
      </c>
      <c r="E5638" s="5">
        <v>0</v>
      </c>
      <c r="F5638" s="5">
        <v>0</v>
      </c>
      <c r="G5638" s="5">
        <v>1</v>
      </c>
      <c r="H5638" s="5"/>
    </row>
    <row r="5639" spans="1:8" x14ac:dyDescent="0.25">
      <c r="A5639" s="5">
        <v>5637</v>
      </c>
      <c r="B5639" s="5">
        <v>0</v>
      </c>
      <c r="C5639" s="5">
        <v>0</v>
      </c>
      <c r="D5639" s="5">
        <v>2513.7247282409298</v>
      </c>
      <c r="E5639" s="5">
        <v>0</v>
      </c>
      <c r="F5639" s="5">
        <v>0</v>
      </c>
      <c r="G5639" s="5">
        <v>1</v>
      </c>
      <c r="H5639" s="5"/>
    </row>
    <row r="5640" spans="1:8" x14ac:dyDescent="0.25">
      <c r="A5640" s="5">
        <v>5638</v>
      </c>
      <c r="B5640" s="5">
        <v>0</v>
      </c>
      <c r="C5640" s="5">
        <v>0</v>
      </c>
      <c r="D5640" s="5">
        <v>2513.6559192024802</v>
      </c>
      <c r="E5640" s="5">
        <v>0</v>
      </c>
      <c r="F5640" s="5">
        <v>0</v>
      </c>
      <c r="G5640" s="5">
        <v>1</v>
      </c>
      <c r="H5640" s="5"/>
    </row>
    <row r="5641" spans="1:8" x14ac:dyDescent="0.25">
      <c r="A5641" s="5">
        <v>5639</v>
      </c>
      <c r="B5641" s="5">
        <v>0</v>
      </c>
      <c r="C5641" s="5">
        <v>0</v>
      </c>
      <c r="D5641" s="5">
        <v>0</v>
      </c>
      <c r="E5641" s="5">
        <v>0</v>
      </c>
      <c r="F5641" s="5">
        <v>0</v>
      </c>
      <c r="G5641" s="5">
        <v>1</v>
      </c>
      <c r="H5641" s="5"/>
    </row>
    <row r="5642" spans="1:8" x14ac:dyDescent="0.25">
      <c r="A5642" s="5">
        <v>5640</v>
      </c>
      <c r="B5642" s="5">
        <v>0</v>
      </c>
      <c r="C5642" s="5">
        <v>0</v>
      </c>
      <c r="D5642" s="5">
        <v>0</v>
      </c>
      <c r="E5642" s="5">
        <v>0</v>
      </c>
      <c r="F5642" s="5">
        <v>0</v>
      </c>
      <c r="G5642" s="5">
        <v>1</v>
      </c>
      <c r="H5642" s="5"/>
    </row>
    <row r="5643" spans="1:8" x14ac:dyDescent="0.25">
      <c r="A5643" s="5">
        <v>5641</v>
      </c>
      <c r="B5643" s="5">
        <v>0</v>
      </c>
      <c r="C5643" s="5">
        <v>0</v>
      </c>
      <c r="D5643" s="5">
        <v>0</v>
      </c>
      <c r="E5643" s="5">
        <v>0</v>
      </c>
      <c r="F5643" s="5">
        <v>0</v>
      </c>
      <c r="G5643" s="5">
        <v>1</v>
      </c>
      <c r="H5643" s="5"/>
    </row>
    <row r="5644" spans="1:8" x14ac:dyDescent="0.25">
      <c r="A5644" s="5">
        <v>5642</v>
      </c>
      <c r="B5644" s="5">
        <v>0</v>
      </c>
      <c r="C5644" s="5">
        <v>0</v>
      </c>
      <c r="D5644" s="5">
        <v>0</v>
      </c>
      <c r="E5644" s="5">
        <v>0</v>
      </c>
      <c r="F5644" s="5">
        <v>0</v>
      </c>
      <c r="G5644" s="5">
        <v>1</v>
      </c>
      <c r="H5644" s="5"/>
    </row>
    <row r="5645" spans="1:8" x14ac:dyDescent="0.25">
      <c r="A5645" s="5">
        <v>5643</v>
      </c>
      <c r="B5645" s="5">
        <v>0</v>
      </c>
      <c r="C5645" s="5">
        <v>0</v>
      </c>
      <c r="D5645" s="5">
        <v>0</v>
      </c>
      <c r="E5645" s="5">
        <v>0</v>
      </c>
      <c r="F5645" s="5">
        <v>0</v>
      </c>
      <c r="G5645" s="5">
        <v>1</v>
      </c>
      <c r="H5645" s="5"/>
    </row>
    <row r="5646" spans="1:8" x14ac:dyDescent="0.25">
      <c r="A5646" s="5">
        <v>5644</v>
      </c>
      <c r="B5646" s="5">
        <v>0</v>
      </c>
      <c r="C5646" s="5">
        <v>0</v>
      </c>
      <c r="D5646" s="5">
        <v>0</v>
      </c>
      <c r="E5646" s="5">
        <v>0</v>
      </c>
      <c r="F5646" s="5">
        <v>0</v>
      </c>
      <c r="G5646" s="5">
        <v>1</v>
      </c>
      <c r="H5646" s="5"/>
    </row>
    <row r="5647" spans="1:8" x14ac:dyDescent="0.25">
      <c r="A5647" s="5">
        <v>5645</v>
      </c>
      <c r="B5647" s="5">
        <v>0</v>
      </c>
      <c r="C5647" s="5">
        <v>0</v>
      </c>
      <c r="D5647" s="5">
        <v>0</v>
      </c>
      <c r="E5647" s="5">
        <v>0</v>
      </c>
      <c r="F5647" s="5">
        <v>0</v>
      </c>
      <c r="G5647" s="5">
        <v>1</v>
      </c>
      <c r="H5647" s="5"/>
    </row>
    <row r="5648" spans="1:8" x14ac:dyDescent="0.25">
      <c r="A5648" s="5">
        <v>5646</v>
      </c>
      <c r="B5648" s="5">
        <v>0</v>
      </c>
      <c r="C5648" s="5">
        <v>0</v>
      </c>
      <c r="D5648" s="5">
        <v>0</v>
      </c>
      <c r="E5648" s="5">
        <v>0</v>
      </c>
      <c r="F5648" s="5">
        <v>0</v>
      </c>
      <c r="G5648" s="5">
        <v>1</v>
      </c>
      <c r="H5648" s="5"/>
    </row>
    <row r="5649" spans="1:8" x14ac:dyDescent="0.25">
      <c r="A5649" s="5">
        <v>5647</v>
      </c>
      <c r="B5649" s="5">
        <v>177.41987663476399</v>
      </c>
      <c r="C5649" s="5">
        <v>0</v>
      </c>
      <c r="D5649" s="5">
        <v>0</v>
      </c>
      <c r="E5649" s="5">
        <v>0</v>
      </c>
      <c r="F5649" s="5">
        <v>0</v>
      </c>
      <c r="G5649" s="5">
        <v>1</v>
      </c>
      <c r="H5649" s="5"/>
    </row>
    <row r="5650" spans="1:8" x14ac:dyDescent="0.25">
      <c r="A5650" s="5">
        <v>5648</v>
      </c>
      <c r="B5650" s="5">
        <v>308.28867519613601</v>
      </c>
      <c r="C5650" s="5">
        <v>0</v>
      </c>
      <c r="D5650" s="5">
        <v>5026.6630059163699</v>
      </c>
      <c r="E5650" s="5">
        <v>0</v>
      </c>
      <c r="F5650" s="5">
        <v>0</v>
      </c>
      <c r="G5650" s="5">
        <v>1</v>
      </c>
      <c r="H5650" s="5"/>
    </row>
    <row r="5651" spans="1:8" x14ac:dyDescent="0.25">
      <c r="A5651" s="5">
        <v>5649</v>
      </c>
      <c r="B5651" s="5">
        <v>575.51571704678497</v>
      </c>
      <c r="C5651" s="5">
        <v>1174.0918275834599</v>
      </c>
      <c r="D5651" s="5">
        <v>5023.4811334141305</v>
      </c>
      <c r="E5651" s="5">
        <v>0</v>
      </c>
      <c r="F5651" s="5">
        <v>0.40801381870167303</v>
      </c>
      <c r="G5651" s="5">
        <v>1</v>
      </c>
      <c r="H5651" s="5"/>
    </row>
    <row r="5652" spans="1:8" x14ac:dyDescent="0.25">
      <c r="A5652" s="5">
        <v>5650</v>
      </c>
      <c r="B5652" s="5">
        <v>1409.6815992883501</v>
      </c>
      <c r="C5652" s="5">
        <v>3521.0830983082201</v>
      </c>
      <c r="D5652" s="5">
        <v>0</v>
      </c>
      <c r="E5652" s="5">
        <v>0</v>
      </c>
      <c r="F5652" s="5">
        <v>0.499557219103404</v>
      </c>
      <c r="G5652" s="5">
        <v>1</v>
      </c>
      <c r="H5652" s="5"/>
    </row>
    <row r="5653" spans="1:8" x14ac:dyDescent="0.25">
      <c r="A5653" s="5">
        <v>5651</v>
      </c>
      <c r="B5653" s="5">
        <v>2046.17752626838</v>
      </c>
      <c r="C5653" s="5">
        <v>5373.8133881683798</v>
      </c>
      <c r="D5653" s="5">
        <v>0</v>
      </c>
      <c r="E5653" s="5">
        <v>0</v>
      </c>
      <c r="F5653" s="5">
        <v>0.52525387642619303</v>
      </c>
      <c r="G5653" s="5">
        <v>1</v>
      </c>
      <c r="H5653" s="5"/>
    </row>
    <row r="5654" spans="1:8" x14ac:dyDescent="0.25">
      <c r="A5654" s="5">
        <v>5652</v>
      </c>
      <c r="B5654" s="5">
        <v>1735.3297223018101</v>
      </c>
      <c r="C5654" s="5">
        <v>4032.6376735018398</v>
      </c>
      <c r="D5654" s="5">
        <v>2513.4161793071598</v>
      </c>
      <c r="E5654" s="5">
        <v>0</v>
      </c>
      <c r="F5654" s="5">
        <v>0.46476904316351098</v>
      </c>
      <c r="G5654" s="5">
        <v>1</v>
      </c>
      <c r="H5654" s="5"/>
    </row>
    <row r="5655" spans="1:8" x14ac:dyDescent="0.25">
      <c r="A5655" s="5">
        <v>5653</v>
      </c>
      <c r="B5655" s="5">
        <v>1425.7219055901601</v>
      </c>
      <c r="C5655" s="5">
        <v>2699.4874231357398</v>
      </c>
      <c r="D5655" s="5">
        <v>2513.2526655975898</v>
      </c>
      <c r="E5655" s="5">
        <v>0</v>
      </c>
      <c r="F5655" s="5">
        <v>0.37868358649362599</v>
      </c>
      <c r="G5655" s="5">
        <v>1</v>
      </c>
      <c r="H5655" s="5"/>
    </row>
    <row r="5656" spans="1:8" x14ac:dyDescent="0.25">
      <c r="A5656" s="5">
        <v>5654</v>
      </c>
      <c r="B5656" s="5">
        <v>1281.2093807958299</v>
      </c>
      <c r="C5656" s="5">
        <v>1950.8184689309201</v>
      </c>
      <c r="D5656" s="5">
        <v>0</v>
      </c>
      <c r="E5656" s="5">
        <v>0</v>
      </c>
      <c r="F5656" s="5">
        <v>0.30452765923624803</v>
      </c>
      <c r="G5656" s="5">
        <v>1</v>
      </c>
      <c r="H5656" s="5"/>
    </row>
    <row r="5657" spans="1:8" x14ac:dyDescent="0.25">
      <c r="A5657" s="5">
        <v>5655</v>
      </c>
      <c r="B5657" s="5">
        <v>1082.46793077133</v>
      </c>
      <c r="C5657" s="5">
        <v>0</v>
      </c>
      <c r="D5657" s="5">
        <v>0</v>
      </c>
      <c r="E5657" s="5">
        <v>0</v>
      </c>
      <c r="F5657" s="5">
        <v>0</v>
      </c>
      <c r="G5657" s="5">
        <v>1</v>
      </c>
      <c r="H5657" s="5"/>
    </row>
    <row r="5658" spans="1:8" x14ac:dyDescent="0.25">
      <c r="A5658" s="5">
        <v>5656</v>
      </c>
      <c r="B5658" s="5">
        <v>1607.2345960396301</v>
      </c>
      <c r="C5658" s="5">
        <v>3010.24314215293</v>
      </c>
      <c r="D5658" s="5">
        <v>0</v>
      </c>
      <c r="E5658" s="5">
        <v>0</v>
      </c>
      <c r="F5658" s="5">
        <v>0.37458665327337298</v>
      </c>
      <c r="G5658" s="5">
        <v>1</v>
      </c>
      <c r="H5658" s="5"/>
    </row>
    <row r="5659" spans="1:8" x14ac:dyDescent="0.25">
      <c r="A5659" s="5">
        <v>5657</v>
      </c>
      <c r="B5659" s="5">
        <v>1012.8402296819201</v>
      </c>
      <c r="C5659" s="5">
        <v>0</v>
      </c>
      <c r="D5659" s="5">
        <v>0</v>
      </c>
      <c r="E5659" s="5">
        <v>0</v>
      </c>
      <c r="F5659" s="5">
        <v>0</v>
      </c>
      <c r="G5659" s="5">
        <v>1</v>
      </c>
      <c r="H5659" s="5"/>
    </row>
    <row r="5660" spans="1:8" x14ac:dyDescent="0.25">
      <c r="A5660" s="5">
        <v>5658</v>
      </c>
      <c r="B5660" s="5">
        <v>527.62755271322305</v>
      </c>
      <c r="C5660" s="5">
        <v>0</v>
      </c>
      <c r="D5660" s="5">
        <v>0</v>
      </c>
      <c r="E5660" s="5">
        <v>0</v>
      </c>
      <c r="F5660" s="5">
        <v>0</v>
      </c>
      <c r="G5660" s="5">
        <v>1</v>
      </c>
      <c r="H5660" s="5"/>
    </row>
    <row r="5661" spans="1:8" x14ac:dyDescent="0.25">
      <c r="A5661" s="5">
        <v>5659</v>
      </c>
      <c r="B5661" s="5">
        <v>170.40969696355</v>
      </c>
      <c r="C5661" s="5">
        <v>0</v>
      </c>
      <c r="D5661" s="5">
        <v>2511.9292218261298</v>
      </c>
      <c r="E5661" s="5">
        <v>0</v>
      </c>
      <c r="F5661" s="5">
        <v>0</v>
      </c>
      <c r="G5661" s="5">
        <v>1</v>
      </c>
      <c r="H5661" s="5"/>
    </row>
    <row r="5662" spans="1:8" x14ac:dyDescent="0.25">
      <c r="A5662" s="5">
        <v>5660</v>
      </c>
      <c r="B5662" s="5">
        <v>0</v>
      </c>
      <c r="C5662" s="5">
        <v>0</v>
      </c>
      <c r="D5662" s="5">
        <v>2513.9791247831699</v>
      </c>
      <c r="E5662" s="5">
        <v>0</v>
      </c>
      <c r="F5662" s="5">
        <v>0</v>
      </c>
      <c r="G5662" s="5">
        <v>1</v>
      </c>
      <c r="H5662" s="5"/>
    </row>
    <row r="5663" spans="1:8" x14ac:dyDescent="0.25">
      <c r="A5663" s="5">
        <v>5661</v>
      </c>
      <c r="B5663" s="5">
        <v>0</v>
      </c>
      <c r="C5663" s="5">
        <v>0</v>
      </c>
      <c r="D5663" s="5">
        <v>2513.9672398993698</v>
      </c>
      <c r="E5663" s="5">
        <v>0</v>
      </c>
      <c r="F5663" s="5">
        <v>0</v>
      </c>
      <c r="G5663" s="5">
        <v>1</v>
      </c>
      <c r="H5663" s="5"/>
    </row>
    <row r="5664" spans="1:8" x14ac:dyDescent="0.25">
      <c r="A5664" s="5">
        <v>5662</v>
      </c>
      <c r="B5664" s="5">
        <v>0</v>
      </c>
      <c r="C5664" s="5">
        <v>0</v>
      </c>
      <c r="D5664" s="5">
        <v>2513.9480233526501</v>
      </c>
      <c r="E5664" s="5">
        <v>0</v>
      </c>
      <c r="F5664" s="5">
        <v>0</v>
      </c>
      <c r="G5664" s="5">
        <v>1</v>
      </c>
      <c r="H5664" s="5"/>
    </row>
    <row r="5665" spans="1:8" x14ac:dyDescent="0.25">
      <c r="A5665" s="5">
        <v>5663</v>
      </c>
      <c r="B5665" s="5">
        <v>0</v>
      </c>
      <c r="C5665" s="5">
        <v>0</v>
      </c>
      <c r="D5665" s="5">
        <v>0</v>
      </c>
      <c r="E5665" s="5">
        <v>0</v>
      </c>
      <c r="F5665" s="5">
        <v>0</v>
      </c>
      <c r="G5665" s="5">
        <v>1</v>
      </c>
      <c r="H5665" s="5"/>
    </row>
    <row r="5666" spans="1:8" x14ac:dyDescent="0.25">
      <c r="A5666" s="5">
        <v>5664</v>
      </c>
      <c r="B5666" s="5">
        <v>0</v>
      </c>
      <c r="C5666" s="5">
        <v>0</v>
      </c>
      <c r="D5666" s="5">
        <v>0</v>
      </c>
      <c r="E5666" s="5">
        <v>0</v>
      </c>
      <c r="F5666" s="5">
        <v>0</v>
      </c>
      <c r="G5666" s="5">
        <v>1</v>
      </c>
      <c r="H5666" s="5"/>
    </row>
    <row r="5667" spans="1:8" x14ac:dyDescent="0.25">
      <c r="A5667" s="5">
        <v>5665</v>
      </c>
      <c r="B5667" s="5">
        <v>0</v>
      </c>
      <c r="C5667" s="5">
        <v>0</v>
      </c>
      <c r="D5667" s="5">
        <v>0</v>
      </c>
      <c r="E5667" s="5">
        <v>0</v>
      </c>
      <c r="F5667" s="5">
        <v>0</v>
      </c>
      <c r="G5667" s="5">
        <v>1</v>
      </c>
      <c r="H5667" s="5"/>
    </row>
    <row r="5668" spans="1:8" x14ac:dyDescent="0.25">
      <c r="A5668" s="5">
        <v>5666</v>
      </c>
      <c r="B5668" s="5">
        <v>0</v>
      </c>
      <c r="C5668" s="5">
        <v>0</v>
      </c>
      <c r="D5668" s="5">
        <v>0</v>
      </c>
      <c r="E5668" s="5">
        <v>0</v>
      </c>
      <c r="F5668" s="5">
        <v>0</v>
      </c>
      <c r="G5668" s="5">
        <v>1</v>
      </c>
      <c r="H5668" s="5"/>
    </row>
    <row r="5669" spans="1:8" x14ac:dyDescent="0.25">
      <c r="A5669" s="5">
        <v>5667</v>
      </c>
      <c r="B5669" s="5">
        <v>0</v>
      </c>
      <c r="C5669" s="5">
        <v>0</v>
      </c>
      <c r="D5669" s="5">
        <v>0</v>
      </c>
      <c r="E5669" s="5">
        <v>0</v>
      </c>
      <c r="F5669" s="5">
        <v>0</v>
      </c>
      <c r="G5669" s="5">
        <v>1</v>
      </c>
      <c r="H5669" s="5"/>
    </row>
    <row r="5670" spans="1:8" x14ac:dyDescent="0.25">
      <c r="A5670" s="5">
        <v>5668</v>
      </c>
      <c r="B5670" s="5">
        <v>0</v>
      </c>
      <c r="C5670" s="5">
        <v>0</v>
      </c>
      <c r="D5670" s="5">
        <v>0</v>
      </c>
      <c r="E5670" s="5">
        <v>0</v>
      </c>
      <c r="F5670" s="5">
        <v>0</v>
      </c>
      <c r="G5670" s="5">
        <v>1</v>
      </c>
      <c r="H5670" s="5"/>
    </row>
    <row r="5671" spans="1:8" x14ac:dyDescent="0.25">
      <c r="A5671" s="5">
        <v>5669</v>
      </c>
      <c r="B5671" s="5">
        <v>0</v>
      </c>
      <c r="C5671" s="5">
        <v>0</v>
      </c>
      <c r="D5671" s="5">
        <v>0</v>
      </c>
      <c r="E5671" s="5">
        <v>0</v>
      </c>
      <c r="F5671" s="5">
        <v>0</v>
      </c>
      <c r="G5671" s="5">
        <v>1</v>
      </c>
      <c r="H5671" s="5"/>
    </row>
    <row r="5672" spans="1:8" x14ac:dyDescent="0.25">
      <c r="A5672" s="5">
        <v>5670</v>
      </c>
      <c r="B5672" s="5">
        <v>0</v>
      </c>
      <c r="C5672" s="5">
        <v>0</v>
      </c>
      <c r="D5672" s="5">
        <v>0</v>
      </c>
      <c r="E5672" s="5">
        <v>0</v>
      </c>
      <c r="F5672" s="5">
        <v>0</v>
      </c>
      <c r="G5672" s="5">
        <v>1</v>
      </c>
      <c r="H5672" s="5"/>
    </row>
    <row r="5673" spans="1:8" x14ac:dyDescent="0.25">
      <c r="A5673" s="5">
        <v>5671</v>
      </c>
      <c r="B5673" s="5">
        <v>146.974121788453</v>
      </c>
      <c r="C5673" s="5">
        <v>0</v>
      </c>
      <c r="D5673" s="5">
        <v>0</v>
      </c>
      <c r="E5673" s="5">
        <v>0</v>
      </c>
      <c r="F5673" s="5">
        <v>0</v>
      </c>
      <c r="G5673" s="5">
        <v>1</v>
      </c>
      <c r="H5673" s="5"/>
    </row>
    <row r="5674" spans="1:8" x14ac:dyDescent="0.25">
      <c r="A5674" s="5">
        <v>5672</v>
      </c>
      <c r="B5674" s="5">
        <v>743.79704671303296</v>
      </c>
      <c r="C5674" s="5">
        <v>994.76240196406604</v>
      </c>
      <c r="D5674" s="5">
        <v>5026.2444102955196</v>
      </c>
      <c r="E5674" s="5">
        <v>1455.45665192311</v>
      </c>
      <c r="F5674" s="5">
        <v>0.26748221335177602</v>
      </c>
      <c r="G5674" s="5">
        <v>0.71042859582151197</v>
      </c>
      <c r="H5674" s="5"/>
    </row>
    <row r="5675" spans="1:8" x14ac:dyDescent="0.25">
      <c r="A5675" s="5">
        <v>5673</v>
      </c>
      <c r="B5675" s="5">
        <v>1471.0826377629701</v>
      </c>
      <c r="C5675" s="5">
        <v>3862.03895774581</v>
      </c>
      <c r="D5675" s="5">
        <v>5030.09842362169</v>
      </c>
      <c r="E5675" s="5">
        <v>0</v>
      </c>
      <c r="F5675" s="5">
        <v>0.52506077606811097</v>
      </c>
      <c r="G5675" s="5">
        <v>1</v>
      </c>
      <c r="H5675" s="5"/>
    </row>
    <row r="5676" spans="1:8" x14ac:dyDescent="0.25">
      <c r="A5676" s="5">
        <v>5674</v>
      </c>
      <c r="B5676" s="5">
        <v>2467.0004205200198</v>
      </c>
      <c r="C5676" s="5">
        <v>7345.2281617291901</v>
      </c>
      <c r="D5676" s="5">
        <v>0</v>
      </c>
      <c r="E5676" s="5">
        <v>0</v>
      </c>
      <c r="F5676" s="5">
        <v>0.595478468510791</v>
      </c>
      <c r="G5676" s="5">
        <v>1</v>
      </c>
      <c r="H5676" s="5"/>
    </row>
    <row r="5677" spans="1:8" x14ac:dyDescent="0.25">
      <c r="A5677" s="5">
        <v>5675</v>
      </c>
      <c r="B5677" s="5">
        <v>3132.2726953016499</v>
      </c>
      <c r="C5677" s="5">
        <v>9830.7860260278903</v>
      </c>
      <c r="D5677" s="5">
        <v>0</v>
      </c>
      <c r="E5677" s="5">
        <v>0</v>
      </c>
      <c r="F5677" s="5">
        <v>0.62770946093845204</v>
      </c>
      <c r="G5677" s="5">
        <v>1</v>
      </c>
      <c r="H5677" s="5"/>
    </row>
    <row r="5678" spans="1:8" x14ac:dyDescent="0.25">
      <c r="A5678" s="5">
        <v>5676</v>
      </c>
      <c r="B5678" s="5">
        <v>3538.7984676649799</v>
      </c>
      <c r="C5678" s="5">
        <v>11408.171536555201</v>
      </c>
      <c r="D5678" s="5">
        <v>2513.99999999999</v>
      </c>
      <c r="E5678" s="5">
        <v>0</v>
      </c>
      <c r="F5678" s="5">
        <v>0.64474830314018905</v>
      </c>
      <c r="G5678" s="5">
        <v>1</v>
      </c>
      <c r="H5678" s="5"/>
    </row>
    <row r="5679" spans="1:8" x14ac:dyDescent="0.25">
      <c r="A5679" s="5">
        <v>5677</v>
      </c>
      <c r="B5679" s="5">
        <v>3669.1073420246898</v>
      </c>
      <c r="C5679" s="5">
        <v>11531.754409089001</v>
      </c>
      <c r="D5679" s="5">
        <v>2513.99999999999</v>
      </c>
      <c r="E5679" s="5">
        <v>0</v>
      </c>
      <c r="F5679" s="5">
        <v>0.62858637447750199</v>
      </c>
      <c r="G5679" s="5">
        <v>1</v>
      </c>
      <c r="H5679" s="5"/>
    </row>
    <row r="5680" spans="1:8" x14ac:dyDescent="0.25">
      <c r="A5680" s="5">
        <v>5678</v>
      </c>
      <c r="B5680" s="5">
        <v>3492.3790613504898</v>
      </c>
      <c r="C5680" s="5">
        <v>10090.152462964699</v>
      </c>
      <c r="D5680" s="5">
        <v>0</v>
      </c>
      <c r="E5680" s="5">
        <v>0</v>
      </c>
      <c r="F5680" s="5">
        <v>0.57783833227341896</v>
      </c>
      <c r="G5680" s="5">
        <v>1</v>
      </c>
      <c r="H5680" s="5"/>
    </row>
    <row r="5681" spans="1:8" x14ac:dyDescent="0.25">
      <c r="A5681" s="5">
        <v>5679</v>
      </c>
      <c r="B5681" s="5">
        <v>3093.5808112271998</v>
      </c>
      <c r="C5681" s="5">
        <v>7684.49294780727</v>
      </c>
      <c r="D5681" s="5">
        <v>0</v>
      </c>
      <c r="E5681" s="5">
        <v>0</v>
      </c>
      <c r="F5681" s="5">
        <v>0.49680247042016401</v>
      </c>
      <c r="G5681" s="5">
        <v>1</v>
      </c>
      <c r="H5681" s="5"/>
    </row>
    <row r="5682" spans="1:8" x14ac:dyDescent="0.25">
      <c r="A5682" s="5">
        <v>5680</v>
      </c>
      <c r="B5682" s="5">
        <v>2426.97731140528</v>
      </c>
      <c r="C5682" s="5">
        <v>4240.3702252610201</v>
      </c>
      <c r="D5682" s="5">
        <v>0</v>
      </c>
      <c r="E5682" s="5">
        <v>0</v>
      </c>
      <c r="F5682" s="5">
        <v>0.34943633012014402</v>
      </c>
      <c r="G5682" s="5">
        <v>1</v>
      </c>
      <c r="H5682" s="5"/>
    </row>
    <row r="5683" spans="1:8" x14ac:dyDescent="0.25">
      <c r="A5683" s="5">
        <v>5681</v>
      </c>
      <c r="B5683" s="5">
        <v>1569.1283241769499</v>
      </c>
      <c r="C5683" s="5">
        <v>0</v>
      </c>
      <c r="D5683" s="5">
        <v>0</v>
      </c>
      <c r="E5683" s="5">
        <v>0</v>
      </c>
      <c r="F5683" s="5">
        <v>0</v>
      </c>
      <c r="G5683" s="5">
        <v>1</v>
      </c>
      <c r="H5683" s="5"/>
    </row>
    <row r="5684" spans="1:8" x14ac:dyDescent="0.25">
      <c r="A5684" s="5">
        <v>5682</v>
      </c>
      <c r="B5684" s="5">
        <v>757.82190800492197</v>
      </c>
      <c r="C5684" s="5">
        <v>0</v>
      </c>
      <c r="D5684" s="5">
        <v>0</v>
      </c>
      <c r="E5684" s="5">
        <v>0</v>
      </c>
      <c r="F5684" s="5">
        <v>0</v>
      </c>
      <c r="G5684" s="5">
        <v>1</v>
      </c>
      <c r="H5684" s="5"/>
    </row>
    <row r="5685" spans="1:8" x14ac:dyDescent="0.25">
      <c r="A5685" s="5">
        <v>5683</v>
      </c>
      <c r="B5685" s="5">
        <v>140.826149013406</v>
      </c>
      <c r="C5685" s="5">
        <v>0</v>
      </c>
      <c r="D5685" s="5">
        <v>2513.2019822185798</v>
      </c>
      <c r="E5685" s="5">
        <v>0</v>
      </c>
      <c r="F5685" s="5">
        <v>0</v>
      </c>
      <c r="G5685" s="5">
        <v>1</v>
      </c>
      <c r="H5685" s="5"/>
    </row>
    <row r="5686" spans="1:8" x14ac:dyDescent="0.25">
      <c r="A5686" s="5">
        <v>5684</v>
      </c>
      <c r="B5686" s="5">
        <v>0</v>
      </c>
      <c r="C5686" s="5">
        <v>0</v>
      </c>
      <c r="D5686" s="5">
        <v>2513.9969004715899</v>
      </c>
      <c r="E5686" s="5">
        <v>0</v>
      </c>
      <c r="F5686" s="5">
        <v>0</v>
      </c>
      <c r="G5686" s="5">
        <v>1</v>
      </c>
      <c r="H5686" s="5"/>
    </row>
    <row r="5687" spans="1:8" x14ac:dyDescent="0.25">
      <c r="A5687" s="5">
        <v>5685</v>
      </c>
      <c r="B5687" s="5">
        <v>0</v>
      </c>
      <c r="C5687" s="5">
        <v>0</v>
      </c>
      <c r="D5687" s="5">
        <v>2513.9896874971901</v>
      </c>
      <c r="E5687" s="5">
        <v>0</v>
      </c>
      <c r="F5687" s="5">
        <v>0</v>
      </c>
      <c r="G5687" s="5">
        <v>1</v>
      </c>
      <c r="H5687" s="5"/>
    </row>
    <row r="5688" spans="1:8" x14ac:dyDescent="0.25">
      <c r="A5688" s="5">
        <v>5686</v>
      </c>
      <c r="B5688" s="5">
        <v>0</v>
      </c>
      <c r="C5688" s="5">
        <v>0</v>
      </c>
      <c r="D5688" s="5">
        <v>2513.9966536321699</v>
      </c>
      <c r="E5688" s="5">
        <v>0</v>
      </c>
      <c r="F5688" s="5">
        <v>0</v>
      </c>
      <c r="G5688" s="5">
        <v>1</v>
      </c>
      <c r="H5688" s="5"/>
    </row>
    <row r="5689" spans="1:8" x14ac:dyDescent="0.25">
      <c r="A5689" s="5">
        <v>5687</v>
      </c>
      <c r="B5689" s="5">
        <v>0</v>
      </c>
      <c r="C5689" s="5">
        <v>0</v>
      </c>
      <c r="D5689" s="5">
        <v>0</v>
      </c>
      <c r="E5689" s="5">
        <v>0</v>
      </c>
      <c r="F5689" s="5">
        <v>0</v>
      </c>
      <c r="G5689" s="5">
        <v>1</v>
      </c>
      <c r="H5689" s="5"/>
    </row>
    <row r="5690" spans="1:8" x14ac:dyDescent="0.25">
      <c r="A5690" s="5">
        <v>5688</v>
      </c>
      <c r="B5690" s="5">
        <v>0</v>
      </c>
      <c r="C5690" s="5">
        <v>0</v>
      </c>
      <c r="D5690" s="5">
        <v>0</v>
      </c>
      <c r="E5690" s="5">
        <v>0</v>
      </c>
      <c r="F5690" s="5">
        <v>0</v>
      </c>
      <c r="G5690" s="5">
        <v>1</v>
      </c>
      <c r="H5690" s="5"/>
    </row>
    <row r="5691" spans="1:8" x14ac:dyDescent="0.25">
      <c r="A5691" s="5">
        <v>5689</v>
      </c>
      <c r="B5691" s="5">
        <v>0</v>
      </c>
      <c r="C5691" s="5">
        <v>0</v>
      </c>
      <c r="D5691" s="5">
        <v>0</v>
      </c>
      <c r="E5691" s="5">
        <v>0</v>
      </c>
      <c r="F5691" s="5">
        <v>0</v>
      </c>
      <c r="G5691" s="5">
        <v>1</v>
      </c>
      <c r="H5691" s="5"/>
    </row>
    <row r="5692" spans="1:8" x14ac:dyDescent="0.25">
      <c r="A5692" s="5">
        <v>5690</v>
      </c>
      <c r="B5692" s="5">
        <v>0</v>
      </c>
      <c r="C5692" s="5">
        <v>0</v>
      </c>
      <c r="D5692" s="5">
        <v>0</v>
      </c>
      <c r="E5692" s="5">
        <v>0</v>
      </c>
      <c r="F5692" s="5">
        <v>0</v>
      </c>
      <c r="G5692" s="5">
        <v>1</v>
      </c>
      <c r="H5692" s="5"/>
    </row>
    <row r="5693" spans="1:8" x14ac:dyDescent="0.25">
      <c r="A5693" s="5">
        <v>5691</v>
      </c>
      <c r="B5693" s="5">
        <v>0</v>
      </c>
      <c r="C5693" s="5">
        <v>0</v>
      </c>
      <c r="D5693" s="5">
        <v>0</v>
      </c>
      <c r="E5693" s="5">
        <v>0</v>
      </c>
      <c r="F5693" s="5">
        <v>0</v>
      </c>
      <c r="G5693" s="5">
        <v>1</v>
      </c>
      <c r="H5693" s="5"/>
    </row>
    <row r="5694" spans="1:8" x14ac:dyDescent="0.25">
      <c r="A5694" s="5">
        <v>5692</v>
      </c>
      <c r="B5694" s="5">
        <v>0</v>
      </c>
      <c r="C5694" s="5">
        <v>0</v>
      </c>
      <c r="D5694" s="5">
        <v>0</v>
      </c>
      <c r="E5694" s="5">
        <v>0</v>
      </c>
      <c r="F5694" s="5">
        <v>0</v>
      </c>
      <c r="G5694" s="5">
        <v>1</v>
      </c>
      <c r="H5694" s="5"/>
    </row>
    <row r="5695" spans="1:8" x14ac:dyDescent="0.25">
      <c r="A5695" s="5">
        <v>5693</v>
      </c>
      <c r="B5695" s="5">
        <v>0</v>
      </c>
      <c r="C5695" s="5">
        <v>0</v>
      </c>
      <c r="D5695" s="5">
        <v>0</v>
      </c>
      <c r="E5695" s="5">
        <v>0</v>
      </c>
      <c r="F5695" s="5">
        <v>0</v>
      </c>
      <c r="G5695" s="5">
        <v>1</v>
      </c>
      <c r="H5695" s="5"/>
    </row>
    <row r="5696" spans="1:8" x14ac:dyDescent="0.25">
      <c r="A5696" s="5">
        <v>5694</v>
      </c>
      <c r="B5696" s="5">
        <v>0</v>
      </c>
      <c r="C5696" s="5">
        <v>0</v>
      </c>
      <c r="D5696" s="5">
        <v>0</v>
      </c>
      <c r="E5696" s="5">
        <v>0</v>
      </c>
      <c r="F5696" s="5">
        <v>0</v>
      </c>
      <c r="G5696" s="5">
        <v>1</v>
      </c>
      <c r="H5696" s="5"/>
    </row>
    <row r="5697" spans="1:8" x14ac:dyDescent="0.25">
      <c r="A5697" s="5">
        <v>5695</v>
      </c>
      <c r="B5697" s="5">
        <v>148.79445774122701</v>
      </c>
      <c r="C5697" s="5">
        <v>0</v>
      </c>
      <c r="D5697" s="5">
        <v>0</v>
      </c>
      <c r="E5697" s="5">
        <v>0</v>
      </c>
      <c r="F5697" s="5">
        <v>0</v>
      </c>
      <c r="G5697" s="5">
        <v>1</v>
      </c>
      <c r="H5697" s="5"/>
    </row>
    <row r="5698" spans="1:8" x14ac:dyDescent="0.25">
      <c r="A5698" s="5">
        <v>5696</v>
      </c>
      <c r="B5698" s="5">
        <v>587.32942680151405</v>
      </c>
      <c r="C5698" s="5">
        <v>0</v>
      </c>
      <c r="D5698" s="5">
        <v>5023.4300216909496</v>
      </c>
      <c r="E5698" s="5">
        <v>0</v>
      </c>
      <c r="F5698" s="5">
        <v>0</v>
      </c>
      <c r="G5698" s="5">
        <v>1</v>
      </c>
      <c r="H5698" s="5"/>
    </row>
    <row r="5699" spans="1:8" x14ac:dyDescent="0.25">
      <c r="A5699" s="5">
        <v>5697</v>
      </c>
      <c r="B5699" s="5">
        <v>1626.43409321082</v>
      </c>
      <c r="C5699" s="5">
        <v>3236.0151156943002</v>
      </c>
      <c r="D5699" s="5">
        <v>5027.9496178958898</v>
      </c>
      <c r="E5699" s="5">
        <v>0</v>
      </c>
      <c r="F5699" s="5">
        <v>0.397927604789444</v>
      </c>
      <c r="G5699" s="5">
        <v>1</v>
      </c>
      <c r="H5699" s="5"/>
    </row>
    <row r="5700" spans="1:8" x14ac:dyDescent="0.25">
      <c r="A5700" s="5">
        <v>5698</v>
      </c>
      <c r="B5700" s="5">
        <v>2483.8271792332898</v>
      </c>
      <c r="C5700" s="5">
        <v>5837.1763011133899</v>
      </c>
      <c r="D5700" s="5">
        <v>0</v>
      </c>
      <c r="E5700" s="5">
        <v>0</v>
      </c>
      <c r="F5700" s="5">
        <v>0.47001468938311503</v>
      </c>
      <c r="G5700" s="5">
        <v>1</v>
      </c>
      <c r="H5700" s="5"/>
    </row>
    <row r="5701" spans="1:8" x14ac:dyDescent="0.25">
      <c r="A5701" s="5">
        <v>5699</v>
      </c>
      <c r="B5701" s="5">
        <v>3137.4131905250201</v>
      </c>
      <c r="C5701" s="5">
        <v>7829.9107999059297</v>
      </c>
      <c r="D5701" s="5">
        <v>0</v>
      </c>
      <c r="E5701" s="5">
        <v>0</v>
      </c>
      <c r="F5701" s="5">
        <v>0.499131630035413</v>
      </c>
      <c r="G5701" s="5">
        <v>1</v>
      </c>
      <c r="H5701" s="5"/>
    </row>
    <row r="5702" spans="1:8" x14ac:dyDescent="0.25">
      <c r="A5702" s="5">
        <v>5700</v>
      </c>
      <c r="B5702" s="5">
        <v>3393.1851786381599</v>
      </c>
      <c r="C5702" s="5">
        <v>8689.5768707294501</v>
      </c>
      <c r="D5702" s="5">
        <v>2513.99999999999</v>
      </c>
      <c r="E5702" s="5">
        <v>0</v>
      </c>
      <c r="F5702" s="5">
        <v>0.51217816963969998</v>
      </c>
      <c r="G5702" s="5">
        <v>1</v>
      </c>
      <c r="H5702" s="5"/>
    </row>
    <row r="5703" spans="1:8" x14ac:dyDescent="0.25">
      <c r="A5703" s="5">
        <v>5701</v>
      </c>
      <c r="B5703" s="5">
        <v>3234.5220470602098</v>
      </c>
      <c r="C5703" s="5">
        <v>7601.4516480361299</v>
      </c>
      <c r="D5703" s="5">
        <v>2513.99999999999</v>
      </c>
      <c r="E5703" s="5">
        <v>0</v>
      </c>
      <c r="F5703" s="5">
        <v>0.47002008562439102</v>
      </c>
      <c r="G5703" s="5">
        <v>1</v>
      </c>
      <c r="H5703" s="5"/>
    </row>
    <row r="5704" spans="1:8" x14ac:dyDescent="0.25">
      <c r="A5704" s="5">
        <v>5702</v>
      </c>
      <c r="B5704" s="5">
        <v>2448.3787370957398</v>
      </c>
      <c r="C5704" s="5">
        <v>3885.9950132787499</v>
      </c>
      <c r="D5704" s="5">
        <v>0</v>
      </c>
      <c r="E5704" s="5">
        <v>0</v>
      </c>
      <c r="F5704" s="5">
        <v>0.317434141547142</v>
      </c>
      <c r="G5704" s="5">
        <v>1</v>
      </c>
      <c r="H5704" s="5"/>
    </row>
    <row r="5705" spans="1:8" x14ac:dyDescent="0.25">
      <c r="A5705" s="5">
        <v>5703</v>
      </c>
      <c r="B5705" s="5">
        <v>2103.08436872321</v>
      </c>
      <c r="C5705" s="5">
        <v>2138.2724765948201</v>
      </c>
      <c r="D5705" s="5">
        <v>0</v>
      </c>
      <c r="E5705" s="5">
        <v>0</v>
      </c>
      <c r="F5705" s="5">
        <v>0.20334633343213099</v>
      </c>
      <c r="G5705" s="5">
        <v>1</v>
      </c>
      <c r="H5705" s="5"/>
    </row>
    <row r="5706" spans="1:8" x14ac:dyDescent="0.25">
      <c r="A5706" s="5">
        <v>5704</v>
      </c>
      <c r="B5706" s="5">
        <v>1993.0412475293499</v>
      </c>
      <c r="C5706" s="5">
        <v>0</v>
      </c>
      <c r="D5706" s="5">
        <v>0</v>
      </c>
      <c r="E5706" s="5">
        <v>0</v>
      </c>
      <c r="F5706" s="5">
        <v>0</v>
      </c>
      <c r="G5706" s="5">
        <v>1</v>
      </c>
      <c r="H5706" s="5"/>
    </row>
    <row r="5707" spans="1:8" x14ac:dyDescent="0.25">
      <c r="A5707" s="5">
        <v>5705</v>
      </c>
      <c r="B5707" s="5">
        <v>1563.7325453522201</v>
      </c>
      <c r="C5707" s="5">
        <v>0</v>
      </c>
      <c r="D5707" s="5">
        <v>0</v>
      </c>
      <c r="E5707" s="5">
        <v>0</v>
      </c>
      <c r="F5707" s="5">
        <v>0</v>
      </c>
      <c r="G5707" s="5">
        <v>1</v>
      </c>
      <c r="H5707" s="5"/>
    </row>
    <row r="5708" spans="1:8" x14ac:dyDescent="0.25">
      <c r="A5708" s="5">
        <v>5706</v>
      </c>
      <c r="B5708" s="5">
        <v>707.00728242636296</v>
      </c>
      <c r="C5708" s="5">
        <v>0</v>
      </c>
      <c r="D5708" s="5">
        <v>0</v>
      </c>
      <c r="E5708" s="5">
        <v>0</v>
      </c>
      <c r="F5708" s="5">
        <v>0</v>
      </c>
      <c r="G5708" s="5">
        <v>1</v>
      </c>
      <c r="H5708" s="5"/>
    </row>
    <row r="5709" spans="1:8" x14ac:dyDescent="0.25">
      <c r="A5709" s="5">
        <v>5707</v>
      </c>
      <c r="B5709" s="5">
        <v>122.27301305989</v>
      </c>
      <c r="C5709" s="5">
        <v>0</v>
      </c>
      <c r="D5709" s="5">
        <v>2513.51208285335</v>
      </c>
      <c r="E5709" s="5">
        <v>0</v>
      </c>
      <c r="F5709" s="5">
        <v>0</v>
      </c>
      <c r="G5709" s="5">
        <v>1</v>
      </c>
      <c r="H5709" s="5"/>
    </row>
    <row r="5710" spans="1:8" x14ac:dyDescent="0.25">
      <c r="A5710" s="5">
        <v>5708</v>
      </c>
      <c r="B5710" s="5">
        <v>0</v>
      </c>
      <c r="C5710" s="5">
        <v>0</v>
      </c>
      <c r="D5710" s="5">
        <v>2513.99656215698</v>
      </c>
      <c r="E5710" s="5">
        <v>0</v>
      </c>
      <c r="F5710" s="5">
        <v>0</v>
      </c>
      <c r="G5710" s="5">
        <v>1</v>
      </c>
      <c r="H5710" s="5"/>
    </row>
    <row r="5711" spans="1:8" x14ac:dyDescent="0.25">
      <c r="A5711" s="5">
        <v>5709</v>
      </c>
      <c r="B5711" s="5">
        <v>0</v>
      </c>
      <c r="C5711" s="5">
        <v>0</v>
      </c>
      <c r="D5711" s="5">
        <v>2513.9957776863298</v>
      </c>
      <c r="E5711" s="5">
        <v>0</v>
      </c>
      <c r="F5711" s="5">
        <v>0</v>
      </c>
      <c r="G5711" s="5">
        <v>1</v>
      </c>
      <c r="H5711" s="5"/>
    </row>
    <row r="5712" spans="1:8" x14ac:dyDescent="0.25">
      <c r="A5712" s="5">
        <v>5710</v>
      </c>
      <c r="B5712" s="5">
        <v>0</v>
      </c>
      <c r="C5712" s="5">
        <v>0</v>
      </c>
      <c r="D5712" s="5">
        <v>2513.9938959941101</v>
      </c>
      <c r="E5712" s="5">
        <v>0</v>
      </c>
      <c r="F5712" s="5">
        <v>0</v>
      </c>
      <c r="G5712" s="5">
        <v>1</v>
      </c>
      <c r="H5712" s="5"/>
    </row>
    <row r="5713" spans="1:8" x14ac:dyDescent="0.25">
      <c r="A5713" s="5">
        <v>5711</v>
      </c>
      <c r="B5713" s="5">
        <v>0</v>
      </c>
      <c r="C5713" s="5">
        <v>0</v>
      </c>
      <c r="D5713" s="5">
        <v>0</v>
      </c>
      <c r="E5713" s="5">
        <v>0</v>
      </c>
      <c r="F5713" s="5">
        <v>0</v>
      </c>
      <c r="G5713" s="5">
        <v>1</v>
      </c>
      <c r="H5713" s="5"/>
    </row>
    <row r="5714" spans="1:8" x14ac:dyDescent="0.25">
      <c r="A5714" s="5">
        <v>5712</v>
      </c>
      <c r="B5714" s="5">
        <v>0</v>
      </c>
      <c r="C5714" s="5">
        <v>0</v>
      </c>
      <c r="D5714" s="5">
        <v>0</v>
      </c>
      <c r="E5714" s="5">
        <v>0</v>
      </c>
      <c r="F5714" s="5">
        <v>0</v>
      </c>
      <c r="G5714" s="5">
        <v>1</v>
      </c>
      <c r="H5714" s="5"/>
    </row>
    <row r="5715" spans="1:8" x14ac:dyDescent="0.25">
      <c r="A5715" s="5">
        <v>5713</v>
      </c>
      <c r="B5715" s="5">
        <v>0</v>
      </c>
      <c r="C5715" s="5">
        <v>0</v>
      </c>
      <c r="D5715" s="5">
        <v>0</v>
      </c>
      <c r="E5715" s="5">
        <v>0</v>
      </c>
      <c r="F5715" s="5">
        <v>0</v>
      </c>
      <c r="G5715" s="5">
        <v>1</v>
      </c>
      <c r="H5715" s="5"/>
    </row>
    <row r="5716" spans="1:8" x14ac:dyDescent="0.25">
      <c r="A5716" s="5">
        <v>5714</v>
      </c>
      <c r="B5716" s="5">
        <v>0</v>
      </c>
      <c r="C5716" s="5">
        <v>0</v>
      </c>
      <c r="D5716" s="5">
        <v>0</v>
      </c>
      <c r="E5716" s="5">
        <v>0</v>
      </c>
      <c r="F5716" s="5">
        <v>0</v>
      </c>
      <c r="G5716" s="5">
        <v>1</v>
      </c>
      <c r="H5716" s="5"/>
    </row>
    <row r="5717" spans="1:8" x14ac:dyDescent="0.25">
      <c r="A5717" s="5">
        <v>5715</v>
      </c>
      <c r="B5717" s="5">
        <v>0</v>
      </c>
      <c r="C5717" s="5">
        <v>0</v>
      </c>
      <c r="D5717" s="5">
        <v>0</v>
      </c>
      <c r="E5717" s="5">
        <v>0</v>
      </c>
      <c r="F5717" s="5">
        <v>0</v>
      </c>
      <c r="G5717" s="5">
        <v>1</v>
      </c>
      <c r="H5717" s="5"/>
    </row>
    <row r="5718" spans="1:8" x14ac:dyDescent="0.25">
      <c r="A5718" s="5">
        <v>5716</v>
      </c>
      <c r="B5718" s="5">
        <v>0</v>
      </c>
      <c r="C5718" s="5">
        <v>0</v>
      </c>
      <c r="D5718" s="5">
        <v>0</v>
      </c>
      <c r="E5718" s="5">
        <v>0</v>
      </c>
      <c r="F5718" s="5">
        <v>0</v>
      </c>
      <c r="G5718" s="5">
        <v>1</v>
      </c>
      <c r="H5718" s="5"/>
    </row>
    <row r="5719" spans="1:8" x14ac:dyDescent="0.25">
      <c r="A5719" s="5">
        <v>5717</v>
      </c>
      <c r="B5719" s="5">
        <v>0</v>
      </c>
      <c r="C5719" s="5">
        <v>0</v>
      </c>
      <c r="D5719" s="5">
        <v>0</v>
      </c>
      <c r="E5719" s="5">
        <v>0</v>
      </c>
      <c r="F5719" s="5">
        <v>0</v>
      </c>
      <c r="G5719" s="5">
        <v>1</v>
      </c>
      <c r="H5719" s="5"/>
    </row>
    <row r="5720" spans="1:8" x14ac:dyDescent="0.25">
      <c r="A5720" s="5">
        <v>5718</v>
      </c>
      <c r="B5720" s="5">
        <v>0</v>
      </c>
      <c r="C5720" s="5">
        <v>0</v>
      </c>
      <c r="D5720" s="5">
        <v>0</v>
      </c>
      <c r="E5720" s="5">
        <v>0</v>
      </c>
      <c r="F5720" s="5">
        <v>0</v>
      </c>
      <c r="G5720" s="5">
        <v>1</v>
      </c>
      <c r="H5720" s="5"/>
    </row>
    <row r="5721" spans="1:8" x14ac:dyDescent="0.25">
      <c r="A5721" s="5">
        <v>5719</v>
      </c>
      <c r="B5721" s="5">
        <v>152.122570288677</v>
      </c>
      <c r="C5721" s="5">
        <v>0</v>
      </c>
      <c r="D5721" s="5">
        <v>0</v>
      </c>
      <c r="E5721" s="5">
        <v>0</v>
      </c>
      <c r="F5721" s="5">
        <v>0</v>
      </c>
      <c r="G5721" s="5">
        <v>1</v>
      </c>
      <c r="H5721" s="5"/>
    </row>
    <row r="5722" spans="1:8" x14ac:dyDescent="0.25">
      <c r="A5722" s="5">
        <v>5720</v>
      </c>
      <c r="B5722" s="5">
        <v>504.16734017088999</v>
      </c>
      <c r="C5722" s="5">
        <v>0</v>
      </c>
      <c r="D5722" s="5">
        <v>5023.6950644418503</v>
      </c>
      <c r="E5722" s="5">
        <v>0</v>
      </c>
      <c r="F5722" s="5">
        <v>0</v>
      </c>
      <c r="G5722" s="5">
        <v>1</v>
      </c>
      <c r="H5722" s="5"/>
    </row>
    <row r="5723" spans="1:8" x14ac:dyDescent="0.25">
      <c r="A5723" s="5">
        <v>5721</v>
      </c>
      <c r="B5723" s="5">
        <v>1157.76814599407</v>
      </c>
      <c r="C5723" s="5">
        <v>2072.9884959465098</v>
      </c>
      <c r="D5723" s="5">
        <v>5027.9600136091904</v>
      </c>
      <c r="E5723" s="5">
        <v>0</v>
      </c>
      <c r="F5723" s="5">
        <v>0.35810079984684901</v>
      </c>
      <c r="G5723" s="5">
        <v>1</v>
      </c>
      <c r="H5723" s="5"/>
    </row>
    <row r="5724" spans="1:8" x14ac:dyDescent="0.25">
      <c r="A5724" s="5">
        <v>5722</v>
      </c>
      <c r="B5724" s="5">
        <v>2031.44188531488</v>
      </c>
      <c r="C5724" s="5">
        <v>4475.0713341814399</v>
      </c>
      <c r="D5724" s="5">
        <v>0</v>
      </c>
      <c r="E5724" s="5">
        <v>0</v>
      </c>
      <c r="F5724" s="5">
        <v>0.44058078806888401</v>
      </c>
      <c r="G5724" s="5">
        <v>1</v>
      </c>
      <c r="H5724" s="5"/>
    </row>
    <row r="5725" spans="1:8" x14ac:dyDescent="0.25">
      <c r="A5725" s="5">
        <v>5723</v>
      </c>
      <c r="B5725" s="5">
        <v>2994.4862918881099</v>
      </c>
      <c r="C5725" s="5">
        <v>7464.08435886184</v>
      </c>
      <c r="D5725" s="5">
        <v>0</v>
      </c>
      <c r="E5725" s="5">
        <v>0</v>
      </c>
      <c r="F5725" s="5">
        <v>0.49852185856272402</v>
      </c>
      <c r="G5725" s="5">
        <v>1</v>
      </c>
      <c r="H5725" s="5"/>
    </row>
    <row r="5726" spans="1:8" x14ac:dyDescent="0.25">
      <c r="A5726" s="5">
        <v>5724</v>
      </c>
      <c r="B5726" s="5">
        <v>3368.22033256746</v>
      </c>
      <c r="C5726" s="5">
        <v>8772.2502762086206</v>
      </c>
      <c r="D5726" s="5">
        <v>2514</v>
      </c>
      <c r="E5726" s="5">
        <v>0</v>
      </c>
      <c r="F5726" s="5">
        <v>0.52088339891951096</v>
      </c>
      <c r="G5726" s="5">
        <v>1</v>
      </c>
      <c r="H5726" s="5"/>
    </row>
    <row r="5727" spans="1:8" x14ac:dyDescent="0.25">
      <c r="A5727" s="5">
        <v>5725</v>
      </c>
      <c r="B5727" s="5">
        <v>3508.5255889533801</v>
      </c>
      <c r="C5727" s="5">
        <v>9060.0165168361309</v>
      </c>
      <c r="D5727" s="5">
        <v>2514</v>
      </c>
      <c r="E5727" s="5">
        <v>0</v>
      </c>
      <c r="F5727" s="5">
        <v>0.516457200417475</v>
      </c>
      <c r="G5727" s="5">
        <v>1</v>
      </c>
      <c r="H5727" s="5"/>
    </row>
    <row r="5728" spans="1:8" x14ac:dyDescent="0.25">
      <c r="A5728" s="5">
        <v>5726</v>
      </c>
      <c r="B5728" s="5">
        <v>3433.3976619130499</v>
      </c>
      <c r="C5728" s="5">
        <v>8106.7335456769397</v>
      </c>
      <c r="D5728" s="5">
        <v>0</v>
      </c>
      <c r="E5728" s="5">
        <v>0</v>
      </c>
      <c r="F5728" s="5">
        <v>0.47222805765456899</v>
      </c>
      <c r="G5728" s="5">
        <v>1</v>
      </c>
      <c r="H5728" s="5"/>
    </row>
    <row r="5729" spans="1:8" x14ac:dyDescent="0.25">
      <c r="A5729" s="5">
        <v>5727</v>
      </c>
      <c r="B5729" s="5">
        <v>2853.3652682939501</v>
      </c>
      <c r="C5729" s="5">
        <v>5104.0261324459198</v>
      </c>
      <c r="D5729" s="5">
        <v>0</v>
      </c>
      <c r="E5729" s="5">
        <v>0</v>
      </c>
      <c r="F5729" s="5">
        <v>0.35775483698516403</v>
      </c>
      <c r="G5729" s="5">
        <v>1</v>
      </c>
      <c r="H5729" s="5"/>
    </row>
    <row r="5730" spans="1:8" x14ac:dyDescent="0.25">
      <c r="A5730" s="5">
        <v>5728</v>
      </c>
      <c r="B5730" s="5">
        <v>2015.4695244251</v>
      </c>
      <c r="C5730" s="5">
        <v>0</v>
      </c>
      <c r="D5730" s="5">
        <v>0</v>
      </c>
      <c r="E5730" s="5">
        <v>0</v>
      </c>
      <c r="F5730" s="5">
        <v>0</v>
      </c>
      <c r="G5730" s="5">
        <v>1</v>
      </c>
      <c r="H5730" s="5"/>
    </row>
    <row r="5731" spans="1:8" x14ac:dyDescent="0.25">
      <c r="A5731" s="5">
        <v>5729</v>
      </c>
      <c r="B5731" s="5">
        <v>1587.35139826923</v>
      </c>
      <c r="C5731" s="5">
        <v>0</v>
      </c>
      <c r="D5731" s="5">
        <v>0</v>
      </c>
      <c r="E5731" s="5">
        <v>0</v>
      </c>
      <c r="F5731" s="5">
        <v>0</v>
      </c>
      <c r="G5731" s="5">
        <v>1</v>
      </c>
      <c r="H5731" s="5"/>
    </row>
    <row r="5732" spans="1:8" x14ac:dyDescent="0.25">
      <c r="A5732" s="5">
        <v>5730</v>
      </c>
      <c r="B5732" s="5">
        <v>736.41964710234504</v>
      </c>
      <c r="C5732" s="5">
        <v>0</v>
      </c>
      <c r="D5732" s="5">
        <v>0</v>
      </c>
      <c r="E5732" s="5">
        <v>0</v>
      </c>
      <c r="F5732" s="5">
        <v>0</v>
      </c>
      <c r="G5732" s="5">
        <v>1</v>
      </c>
      <c r="H5732" s="5"/>
    </row>
    <row r="5733" spans="1:8" x14ac:dyDescent="0.25">
      <c r="A5733" s="5">
        <v>5731</v>
      </c>
      <c r="B5733" s="5">
        <v>99.488564911669002</v>
      </c>
      <c r="C5733" s="5">
        <v>0</v>
      </c>
      <c r="D5733" s="5">
        <v>2512.9643974709502</v>
      </c>
      <c r="E5733" s="5">
        <v>0</v>
      </c>
      <c r="F5733" s="5">
        <v>0</v>
      </c>
      <c r="G5733" s="5">
        <v>1</v>
      </c>
      <c r="H5733" s="5"/>
    </row>
    <row r="5734" spans="1:8" x14ac:dyDescent="0.25">
      <c r="A5734" s="5">
        <v>5732</v>
      </c>
      <c r="B5734" s="5">
        <v>0</v>
      </c>
      <c r="C5734" s="5">
        <v>0</v>
      </c>
      <c r="D5734" s="5">
        <v>2513.9922048404701</v>
      </c>
      <c r="E5734" s="5">
        <v>0</v>
      </c>
      <c r="F5734" s="5">
        <v>0</v>
      </c>
      <c r="G5734" s="5">
        <v>1</v>
      </c>
      <c r="H5734" s="5"/>
    </row>
    <row r="5735" spans="1:8" x14ac:dyDescent="0.25">
      <c r="A5735" s="5">
        <v>5733</v>
      </c>
      <c r="B5735" s="5">
        <v>0</v>
      </c>
      <c r="C5735" s="5">
        <v>0</v>
      </c>
      <c r="D5735" s="5">
        <v>2513.9913340256298</v>
      </c>
      <c r="E5735" s="5">
        <v>0</v>
      </c>
      <c r="F5735" s="5">
        <v>0</v>
      </c>
      <c r="G5735" s="5">
        <v>1</v>
      </c>
      <c r="H5735" s="5"/>
    </row>
    <row r="5736" spans="1:8" x14ac:dyDescent="0.25">
      <c r="A5736" s="5">
        <v>5734</v>
      </c>
      <c r="B5736" s="5">
        <v>0</v>
      </c>
      <c r="C5736" s="5">
        <v>0</v>
      </c>
      <c r="D5736" s="5">
        <v>2513.9896809777001</v>
      </c>
      <c r="E5736" s="5">
        <v>0</v>
      </c>
      <c r="F5736" s="5">
        <v>0</v>
      </c>
      <c r="G5736" s="5">
        <v>1</v>
      </c>
      <c r="H5736" s="5"/>
    </row>
    <row r="5737" spans="1:8" x14ac:dyDescent="0.25">
      <c r="A5737" s="5">
        <v>5735</v>
      </c>
      <c r="B5737" s="5">
        <v>0</v>
      </c>
      <c r="C5737" s="5">
        <v>0</v>
      </c>
      <c r="D5737" s="5">
        <v>0</v>
      </c>
      <c r="E5737" s="5">
        <v>0</v>
      </c>
      <c r="F5737" s="5">
        <v>0</v>
      </c>
      <c r="G5737" s="5">
        <v>1</v>
      </c>
      <c r="H5737" s="5"/>
    </row>
    <row r="5738" spans="1:8" x14ac:dyDescent="0.25">
      <c r="A5738" s="5">
        <v>5736</v>
      </c>
      <c r="B5738" s="5">
        <v>0</v>
      </c>
      <c r="C5738" s="5">
        <v>0</v>
      </c>
      <c r="D5738" s="5">
        <v>0</v>
      </c>
      <c r="E5738" s="5">
        <v>0</v>
      </c>
      <c r="F5738" s="5">
        <v>0</v>
      </c>
      <c r="G5738" s="5">
        <v>1</v>
      </c>
      <c r="H5738" s="5"/>
    </row>
    <row r="5739" spans="1:8" x14ac:dyDescent="0.25">
      <c r="A5739" s="5">
        <v>5737</v>
      </c>
      <c r="B5739" s="5">
        <v>0</v>
      </c>
      <c r="C5739" s="5">
        <v>0</v>
      </c>
      <c r="D5739" s="5">
        <v>0</v>
      </c>
      <c r="E5739" s="5">
        <v>0</v>
      </c>
      <c r="F5739" s="5">
        <v>0</v>
      </c>
      <c r="G5739" s="5">
        <v>1</v>
      </c>
      <c r="H5739" s="5"/>
    </row>
    <row r="5740" spans="1:8" x14ac:dyDescent="0.25">
      <c r="A5740" s="5">
        <v>5738</v>
      </c>
      <c r="B5740" s="5">
        <v>0</v>
      </c>
      <c r="C5740" s="5">
        <v>0</v>
      </c>
      <c r="D5740" s="5">
        <v>0</v>
      </c>
      <c r="E5740" s="5">
        <v>0</v>
      </c>
      <c r="F5740" s="5">
        <v>0</v>
      </c>
      <c r="G5740" s="5">
        <v>1</v>
      </c>
      <c r="H5740" s="5"/>
    </row>
    <row r="5741" spans="1:8" x14ac:dyDescent="0.25">
      <c r="A5741" s="5">
        <v>5739</v>
      </c>
      <c r="B5741" s="5">
        <v>0</v>
      </c>
      <c r="C5741" s="5">
        <v>0</v>
      </c>
      <c r="D5741" s="5">
        <v>0</v>
      </c>
      <c r="E5741" s="5">
        <v>0</v>
      </c>
      <c r="F5741" s="5">
        <v>0</v>
      </c>
      <c r="G5741" s="5">
        <v>1</v>
      </c>
      <c r="H5741" s="5"/>
    </row>
    <row r="5742" spans="1:8" x14ac:dyDescent="0.25">
      <c r="A5742" s="5">
        <v>5740</v>
      </c>
      <c r="B5742" s="5">
        <v>0</v>
      </c>
      <c r="C5742" s="5">
        <v>0</v>
      </c>
      <c r="D5742" s="5">
        <v>0</v>
      </c>
      <c r="E5742" s="5">
        <v>0</v>
      </c>
      <c r="F5742" s="5">
        <v>0</v>
      </c>
      <c r="G5742" s="5">
        <v>1</v>
      </c>
      <c r="H5742" s="5"/>
    </row>
    <row r="5743" spans="1:8" x14ac:dyDescent="0.25">
      <c r="A5743" s="5">
        <v>5741</v>
      </c>
      <c r="B5743" s="5">
        <v>0</v>
      </c>
      <c r="C5743" s="5">
        <v>0</v>
      </c>
      <c r="D5743" s="5">
        <v>0</v>
      </c>
      <c r="E5743" s="5">
        <v>0</v>
      </c>
      <c r="F5743" s="5">
        <v>0</v>
      </c>
      <c r="G5743" s="5">
        <v>1</v>
      </c>
      <c r="H5743" s="5"/>
    </row>
    <row r="5744" spans="1:8" x14ac:dyDescent="0.25">
      <c r="A5744" s="5">
        <v>5742</v>
      </c>
      <c r="B5744" s="5">
        <v>0</v>
      </c>
      <c r="C5744" s="5">
        <v>0</v>
      </c>
      <c r="D5744" s="5">
        <v>0</v>
      </c>
      <c r="E5744" s="5">
        <v>0</v>
      </c>
      <c r="F5744" s="5">
        <v>0</v>
      </c>
      <c r="G5744" s="5">
        <v>1</v>
      </c>
      <c r="H5744" s="5"/>
    </row>
    <row r="5745" spans="1:8" x14ac:dyDescent="0.25">
      <c r="A5745" s="5">
        <v>5743</v>
      </c>
      <c r="B5745" s="5">
        <v>141.341666918626</v>
      </c>
      <c r="C5745" s="5">
        <v>0</v>
      </c>
      <c r="D5745" s="5">
        <v>0</v>
      </c>
      <c r="E5745" s="5">
        <v>0</v>
      </c>
      <c r="F5745" s="5">
        <v>0</v>
      </c>
      <c r="G5745" s="5">
        <v>1</v>
      </c>
      <c r="H5745" s="5"/>
    </row>
    <row r="5746" spans="1:8" x14ac:dyDescent="0.25">
      <c r="A5746" s="5">
        <v>5744</v>
      </c>
      <c r="B5746" s="5">
        <v>696.30005034455496</v>
      </c>
      <c r="C5746" s="5">
        <v>0</v>
      </c>
      <c r="D5746" s="5">
        <v>5024.2606823515798</v>
      </c>
      <c r="E5746" s="5">
        <v>0</v>
      </c>
      <c r="F5746" s="5">
        <v>0</v>
      </c>
      <c r="G5746" s="5">
        <v>1</v>
      </c>
      <c r="H5746" s="5"/>
    </row>
    <row r="5747" spans="1:8" x14ac:dyDescent="0.25">
      <c r="A5747" s="5">
        <v>5745</v>
      </c>
      <c r="B5747" s="5">
        <v>1692.23407409073</v>
      </c>
      <c r="C5747" s="5">
        <v>3222.2553454690701</v>
      </c>
      <c r="D5747" s="5">
        <v>5027.9709198651399</v>
      </c>
      <c r="E5747" s="5">
        <v>0</v>
      </c>
      <c r="F5747" s="5">
        <v>0.38082856200843501</v>
      </c>
      <c r="G5747" s="5">
        <v>1</v>
      </c>
      <c r="H5747" s="5"/>
    </row>
    <row r="5748" spans="1:8" x14ac:dyDescent="0.25">
      <c r="A5748" s="5">
        <v>5746</v>
      </c>
      <c r="B5748" s="5">
        <v>2144.1846036455499</v>
      </c>
      <c r="C5748" s="5">
        <v>4325.6710566826196</v>
      </c>
      <c r="D5748" s="5">
        <v>0</v>
      </c>
      <c r="E5748" s="5">
        <v>0</v>
      </c>
      <c r="F5748" s="5">
        <v>0.40347935051157502</v>
      </c>
      <c r="G5748" s="5">
        <v>1</v>
      </c>
      <c r="H5748" s="5"/>
    </row>
    <row r="5749" spans="1:8" x14ac:dyDescent="0.25">
      <c r="A5749" s="5">
        <v>5747</v>
      </c>
      <c r="B5749" s="5">
        <v>2578.8440494442002</v>
      </c>
      <c r="C5749" s="5">
        <v>5309.1794824036197</v>
      </c>
      <c r="D5749" s="5">
        <v>0</v>
      </c>
      <c r="E5749" s="5">
        <v>0</v>
      </c>
      <c r="F5749" s="5">
        <v>0.41174878202783199</v>
      </c>
      <c r="G5749" s="5">
        <v>1</v>
      </c>
      <c r="H5749" s="5"/>
    </row>
    <row r="5750" spans="1:8" x14ac:dyDescent="0.25">
      <c r="A5750" s="5">
        <v>5748</v>
      </c>
      <c r="B5750" s="5">
        <v>2607.1613886732498</v>
      </c>
      <c r="C5750" s="5">
        <v>5112.0435872374801</v>
      </c>
      <c r="D5750" s="5">
        <v>2512.9219644568402</v>
      </c>
      <c r="E5750" s="5">
        <v>0</v>
      </c>
      <c r="F5750" s="5">
        <v>0.39215398088161801</v>
      </c>
      <c r="G5750" s="5">
        <v>1</v>
      </c>
      <c r="H5750" s="5"/>
    </row>
    <row r="5751" spans="1:8" x14ac:dyDescent="0.25">
      <c r="A5751" s="5">
        <v>5749</v>
      </c>
      <c r="B5751" s="5">
        <v>2720.3248386911</v>
      </c>
      <c r="C5751" s="5">
        <v>5385.7639387434801</v>
      </c>
      <c r="D5751" s="5">
        <v>2515.8805965368401</v>
      </c>
      <c r="E5751" s="5">
        <v>0</v>
      </c>
      <c r="F5751" s="5">
        <v>0.39596476580634399</v>
      </c>
      <c r="G5751" s="5">
        <v>1</v>
      </c>
      <c r="H5751" s="5"/>
    </row>
    <row r="5752" spans="1:8" x14ac:dyDescent="0.25">
      <c r="A5752" s="5">
        <v>5750</v>
      </c>
      <c r="B5752" s="5">
        <v>2408.39509631791</v>
      </c>
      <c r="C5752" s="5">
        <v>3617.39143195427</v>
      </c>
      <c r="D5752" s="5">
        <v>0</v>
      </c>
      <c r="E5752" s="5">
        <v>0</v>
      </c>
      <c r="F5752" s="5">
        <v>0.30039850497821902</v>
      </c>
      <c r="G5752" s="5">
        <v>1</v>
      </c>
      <c r="H5752" s="5"/>
    </row>
    <row r="5753" spans="1:8" x14ac:dyDescent="0.25">
      <c r="A5753" s="5">
        <v>5751</v>
      </c>
      <c r="B5753" s="5">
        <v>1748.3964699845101</v>
      </c>
      <c r="C5753" s="5">
        <v>0</v>
      </c>
      <c r="D5753" s="5">
        <v>0</v>
      </c>
      <c r="E5753" s="5">
        <v>0</v>
      </c>
      <c r="F5753" s="5">
        <v>0</v>
      </c>
      <c r="G5753" s="5">
        <v>1</v>
      </c>
      <c r="H5753" s="5"/>
    </row>
    <row r="5754" spans="1:8" x14ac:dyDescent="0.25">
      <c r="A5754" s="5">
        <v>5752</v>
      </c>
      <c r="B5754" s="5">
        <v>1780.44271208195</v>
      </c>
      <c r="C5754" s="5">
        <v>917.403526813442</v>
      </c>
      <c r="D5754" s="5">
        <v>0</v>
      </c>
      <c r="E5754" s="5">
        <v>0</v>
      </c>
      <c r="F5754" s="5">
        <v>0.10305341705014701</v>
      </c>
      <c r="G5754" s="5">
        <v>1</v>
      </c>
      <c r="H5754" s="5"/>
    </row>
    <row r="5755" spans="1:8" x14ac:dyDescent="0.25">
      <c r="A5755" s="5">
        <v>5753</v>
      </c>
      <c r="B5755" s="5">
        <v>1284.6180772300499</v>
      </c>
      <c r="C5755" s="5">
        <v>0</v>
      </c>
      <c r="D5755" s="5">
        <v>0</v>
      </c>
      <c r="E5755" s="5">
        <v>0</v>
      </c>
      <c r="F5755" s="5">
        <v>0</v>
      </c>
      <c r="G5755" s="5">
        <v>1</v>
      </c>
      <c r="H5755" s="5"/>
    </row>
    <row r="5756" spans="1:8" x14ac:dyDescent="0.25">
      <c r="A5756" s="5">
        <v>5754</v>
      </c>
      <c r="B5756" s="5">
        <v>645.96352838458699</v>
      </c>
      <c r="C5756" s="5">
        <v>0</v>
      </c>
      <c r="D5756" s="5">
        <v>0</v>
      </c>
      <c r="E5756" s="5">
        <v>0</v>
      </c>
      <c r="F5756" s="5">
        <v>0</v>
      </c>
      <c r="G5756" s="5">
        <v>1</v>
      </c>
      <c r="H5756" s="5"/>
    </row>
    <row r="5757" spans="1:8" x14ac:dyDescent="0.25">
      <c r="A5757" s="5">
        <v>5755</v>
      </c>
      <c r="B5757" s="5">
        <v>123.30765042389601</v>
      </c>
      <c r="C5757" s="5">
        <v>0</v>
      </c>
      <c r="D5757" s="5">
        <v>2513.6405201774901</v>
      </c>
      <c r="E5757" s="5">
        <v>0</v>
      </c>
      <c r="F5757" s="5">
        <v>0</v>
      </c>
      <c r="G5757" s="5">
        <v>1</v>
      </c>
      <c r="H5757" s="5"/>
    </row>
    <row r="5758" spans="1:8" x14ac:dyDescent="0.25">
      <c r="A5758" s="5">
        <v>5756</v>
      </c>
      <c r="B5758" s="5">
        <v>0</v>
      </c>
      <c r="C5758" s="5">
        <v>0</v>
      </c>
      <c r="D5758" s="5">
        <v>2513.9984590068202</v>
      </c>
      <c r="E5758" s="5">
        <v>0</v>
      </c>
      <c r="F5758" s="5">
        <v>0</v>
      </c>
      <c r="G5758" s="5">
        <v>1</v>
      </c>
      <c r="H5758" s="5"/>
    </row>
    <row r="5759" spans="1:8" x14ac:dyDescent="0.25">
      <c r="A5759" s="5">
        <v>5757</v>
      </c>
      <c r="B5759" s="5">
        <v>0</v>
      </c>
      <c r="C5759" s="5">
        <v>0</v>
      </c>
      <c r="D5759" s="5">
        <v>2513.9979629173799</v>
      </c>
      <c r="E5759" s="5">
        <v>0</v>
      </c>
      <c r="F5759" s="5">
        <v>0</v>
      </c>
      <c r="G5759" s="5">
        <v>1</v>
      </c>
      <c r="H5759" s="5"/>
    </row>
    <row r="5760" spans="1:8" x14ac:dyDescent="0.25">
      <c r="A5760" s="5">
        <v>5758</v>
      </c>
      <c r="B5760" s="5">
        <v>0</v>
      </c>
      <c r="C5760" s="5">
        <v>0</v>
      </c>
      <c r="D5760" s="5">
        <v>2513.9962864293998</v>
      </c>
      <c r="E5760" s="5">
        <v>0</v>
      </c>
      <c r="F5760" s="5">
        <v>0</v>
      </c>
      <c r="G5760" s="5">
        <v>1</v>
      </c>
      <c r="H5760" s="5"/>
    </row>
    <row r="5761" spans="1:8" x14ac:dyDescent="0.25">
      <c r="A5761" s="5">
        <v>5759</v>
      </c>
      <c r="B5761" s="5">
        <v>0</v>
      </c>
      <c r="C5761" s="5">
        <v>0</v>
      </c>
      <c r="D5761" s="5">
        <v>0</v>
      </c>
      <c r="E5761" s="5">
        <v>0</v>
      </c>
      <c r="F5761" s="5">
        <v>0</v>
      </c>
      <c r="G5761" s="5">
        <v>1</v>
      </c>
      <c r="H5761" s="5"/>
    </row>
    <row r="5762" spans="1:8" x14ac:dyDescent="0.25">
      <c r="A5762" s="5">
        <v>5760</v>
      </c>
      <c r="B5762" s="5">
        <v>0</v>
      </c>
      <c r="C5762" s="5">
        <v>0</v>
      </c>
      <c r="D5762" s="5">
        <v>0</v>
      </c>
      <c r="E5762" s="5">
        <v>0</v>
      </c>
      <c r="F5762" s="5">
        <v>0</v>
      </c>
      <c r="G5762" s="5">
        <v>1</v>
      </c>
      <c r="H5762" s="5"/>
    </row>
    <row r="5763" spans="1:8" x14ac:dyDescent="0.25">
      <c r="A5763" s="5">
        <v>5761</v>
      </c>
      <c r="B5763" s="5">
        <v>0</v>
      </c>
      <c r="C5763" s="5">
        <v>0</v>
      </c>
      <c r="D5763" s="5">
        <v>0</v>
      </c>
      <c r="E5763" s="5">
        <v>0</v>
      </c>
      <c r="F5763" s="5">
        <v>0</v>
      </c>
      <c r="G5763" s="5">
        <v>1</v>
      </c>
      <c r="H5763" s="5"/>
    </row>
    <row r="5764" spans="1:8" x14ac:dyDescent="0.25">
      <c r="A5764" s="5">
        <v>5762</v>
      </c>
      <c r="B5764" s="5">
        <v>0</v>
      </c>
      <c r="C5764" s="5">
        <v>0</v>
      </c>
      <c r="D5764" s="5">
        <v>0</v>
      </c>
      <c r="E5764" s="5">
        <v>0</v>
      </c>
      <c r="F5764" s="5">
        <v>0</v>
      </c>
      <c r="G5764" s="5">
        <v>1</v>
      </c>
      <c r="H5764" s="5"/>
    </row>
    <row r="5765" spans="1:8" x14ac:dyDescent="0.25">
      <c r="A5765" s="5">
        <v>5763</v>
      </c>
      <c r="B5765" s="5">
        <v>0</v>
      </c>
      <c r="C5765" s="5">
        <v>0</v>
      </c>
      <c r="D5765" s="5">
        <v>0</v>
      </c>
      <c r="E5765" s="5">
        <v>0</v>
      </c>
      <c r="F5765" s="5">
        <v>0</v>
      </c>
      <c r="G5765" s="5">
        <v>1</v>
      </c>
      <c r="H5765" s="5"/>
    </row>
    <row r="5766" spans="1:8" x14ac:dyDescent="0.25">
      <c r="A5766" s="5">
        <v>5764</v>
      </c>
      <c r="B5766" s="5">
        <v>0</v>
      </c>
      <c r="C5766" s="5">
        <v>0</v>
      </c>
      <c r="D5766" s="5">
        <v>0</v>
      </c>
      <c r="E5766" s="5">
        <v>0</v>
      </c>
      <c r="F5766" s="5">
        <v>0</v>
      </c>
      <c r="G5766" s="5">
        <v>1</v>
      </c>
      <c r="H5766" s="5"/>
    </row>
    <row r="5767" spans="1:8" x14ac:dyDescent="0.25">
      <c r="A5767" s="5">
        <v>5765</v>
      </c>
      <c r="B5767" s="5">
        <v>0</v>
      </c>
      <c r="C5767" s="5">
        <v>0</v>
      </c>
      <c r="D5767" s="5">
        <v>0</v>
      </c>
      <c r="E5767" s="5">
        <v>0</v>
      </c>
      <c r="F5767" s="5">
        <v>0</v>
      </c>
      <c r="G5767" s="5">
        <v>1</v>
      </c>
      <c r="H5767" s="5"/>
    </row>
    <row r="5768" spans="1:8" x14ac:dyDescent="0.25">
      <c r="A5768" s="5">
        <v>5766</v>
      </c>
      <c r="B5768" s="5">
        <v>0</v>
      </c>
      <c r="C5768" s="5">
        <v>0</v>
      </c>
      <c r="D5768" s="5">
        <v>0</v>
      </c>
      <c r="E5768" s="5">
        <v>0</v>
      </c>
      <c r="F5768" s="5">
        <v>0</v>
      </c>
      <c r="G5768" s="5">
        <v>1</v>
      </c>
      <c r="H5768" s="5"/>
    </row>
    <row r="5769" spans="1:8" x14ac:dyDescent="0.25">
      <c r="A5769" s="5">
        <v>5767</v>
      </c>
      <c r="B5769" s="5">
        <v>127.12935059634501</v>
      </c>
      <c r="C5769" s="5">
        <v>0</v>
      </c>
      <c r="D5769" s="5">
        <v>0</v>
      </c>
      <c r="E5769" s="5">
        <v>0</v>
      </c>
      <c r="F5769" s="5">
        <v>0</v>
      </c>
      <c r="G5769" s="5">
        <v>1</v>
      </c>
      <c r="H5769" s="5"/>
    </row>
    <row r="5770" spans="1:8" x14ac:dyDescent="0.25">
      <c r="A5770" s="5">
        <v>5768</v>
      </c>
      <c r="B5770" s="5">
        <v>158.91168824543101</v>
      </c>
      <c r="C5770" s="5">
        <v>0</v>
      </c>
      <c r="D5770" s="5">
        <v>5023.7706207194497</v>
      </c>
      <c r="E5770" s="5">
        <v>0</v>
      </c>
      <c r="F5770" s="5">
        <v>0</v>
      </c>
      <c r="G5770" s="5">
        <v>1</v>
      </c>
      <c r="H5770" s="5"/>
    </row>
    <row r="5771" spans="1:8" x14ac:dyDescent="0.25">
      <c r="A5771" s="5">
        <v>5769</v>
      </c>
      <c r="B5771" s="5">
        <v>575.47467341655795</v>
      </c>
      <c r="C5771" s="5">
        <v>0</v>
      </c>
      <c r="D5771" s="5">
        <v>5027.9339749271403</v>
      </c>
      <c r="E5771" s="5">
        <v>0</v>
      </c>
      <c r="F5771" s="5">
        <v>0</v>
      </c>
      <c r="G5771" s="5">
        <v>1</v>
      </c>
      <c r="H5771" s="5"/>
    </row>
    <row r="5772" spans="1:8" x14ac:dyDescent="0.25">
      <c r="A5772" s="5">
        <v>5770</v>
      </c>
      <c r="B5772" s="5">
        <v>743.52010100768996</v>
      </c>
      <c r="C5772" s="5">
        <v>1077.5532612214099</v>
      </c>
      <c r="D5772" s="5">
        <v>0</v>
      </c>
      <c r="E5772" s="5">
        <v>0</v>
      </c>
      <c r="F5772" s="5">
        <v>0.28985181691016998</v>
      </c>
      <c r="G5772" s="5">
        <v>1</v>
      </c>
      <c r="H5772" s="5"/>
    </row>
    <row r="5773" spans="1:8" x14ac:dyDescent="0.25">
      <c r="A5773" s="5">
        <v>5771</v>
      </c>
      <c r="B5773" s="5">
        <v>882.17273994154095</v>
      </c>
      <c r="C5773" s="5">
        <v>0</v>
      </c>
      <c r="D5773" s="5">
        <v>0</v>
      </c>
      <c r="E5773" s="5">
        <v>0</v>
      </c>
      <c r="F5773" s="5">
        <v>0</v>
      </c>
      <c r="G5773" s="5">
        <v>1</v>
      </c>
      <c r="H5773" s="5"/>
    </row>
    <row r="5774" spans="1:8" x14ac:dyDescent="0.25">
      <c r="A5774" s="5">
        <v>5772</v>
      </c>
      <c r="B5774" s="5">
        <v>1477.38060888113</v>
      </c>
      <c r="C5774" s="5">
        <v>3200.9374584315101</v>
      </c>
      <c r="D5774" s="5">
        <v>2512.7261222879501</v>
      </c>
      <c r="E5774" s="5">
        <v>0</v>
      </c>
      <c r="F5774" s="5">
        <v>0.43332604188196999</v>
      </c>
      <c r="G5774" s="5">
        <v>1</v>
      </c>
      <c r="H5774" s="5"/>
    </row>
    <row r="5775" spans="1:8" x14ac:dyDescent="0.25">
      <c r="A5775" s="5">
        <v>5773</v>
      </c>
      <c r="B5775" s="5">
        <v>2027.17054714046</v>
      </c>
      <c r="C5775" s="5">
        <v>4706.2266250984803</v>
      </c>
      <c r="D5775" s="5">
        <v>2513.98285930254</v>
      </c>
      <c r="E5775" s="5">
        <v>0</v>
      </c>
      <c r="F5775" s="5">
        <v>0.46431481862961999</v>
      </c>
      <c r="G5775" s="5">
        <v>1</v>
      </c>
      <c r="H5775" s="5"/>
    </row>
    <row r="5776" spans="1:8" x14ac:dyDescent="0.25">
      <c r="A5776" s="5">
        <v>5774</v>
      </c>
      <c r="B5776" s="5">
        <v>1261.6116598778499</v>
      </c>
      <c r="C5776" s="5">
        <v>0</v>
      </c>
      <c r="D5776" s="5">
        <v>0</v>
      </c>
      <c r="E5776" s="5">
        <v>0</v>
      </c>
      <c r="F5776" s="5">
        <v>0</v>
      </c>
      <c r="G5776" s="5">
        <v>1</v>
      </c>
      <c r="H5776" s="5"/>
    </row>
    <row r="5777" spans="1:8" x14ac:dyDescent="0.25">
      <c r="A5777" s="5">
        <v>5775</v>
      </c>
      <c r="B5777" s="5">
        <v>1514.10268229639</v>
      </c>
      <c r="C5777" s="5">
        <v>2246.1888623537202</v>
      </c>
      <c r="D5777" s="5">
        <v>0</v>
      </c>
      <c r="E5777" s="5">
        <v>0</v>
      </c>
      <c r="F5777" s="5">
        <v>0.29670231594204599</v>
      </c>
      <c r="G5777" s="5">
        <v>1</v>
      </c>
      <c r="H5777" s="5"/>
    </row>
    <row r="5778" spans="1:8" x14ac:dyDescent="0.25">
      <c r="A5778" s="5">
        <v>5776</v>
      </c>
      <c r="B5778" s="5">
        <v>454.487428381933</v>
      </c>
      <c r="C5778" s="5">
        <v>0</v>
      </c>
      <c r="D5778" s="5">
        <v>0</v>
      </c>
      <c r="E5778" s="5">
        <v>0</v>
      </c>
      <c r="F5778" s="5">
        <v>0</v>
      </c>
      <c r="G5778" s="5">
        <v>1</v>
      </c>
      <c r="H5778" s="5"/>
    </row>
    <row r="5779" spans="1:8" x14ac:dyDescent="0.25">
      <c r="A5779" s="5">
        <v>5777</v>
      </c>
      <c r="B5779" s="5">
        <v>456.33380340093697</v>
      </c>
      <c r="C5779" s="5">
        <v>0</v>
      </c>
      <c r="D5779" s="5">
        <v>0</v>
      </c>
      <c r="E5779" s="5">
        <v>0</v>
      </c>
      <c r="F5779" s="5">
        <v>0</v>
      </c>
      <c r="G5779" s="5">
        <v>1</v>
      </c>
      <c r="H5779" s="5"/>
    </row>
    <row r="5780" spans="1:8" x14ac:dyDescent="0.25">
      <c r="A5780" s="5">
        <v>5778</v>
      </c>
      <c r="B5780" s="5">
        <v>158.91168824543101</v>
      </c>
      <c r="C5780" s="5">
        <v>0</v>
      </c>
      <c r="D5780" s="5">
        <v>0</v>
      </c>
      <c r="E5780" s="5">
        <v>0</v>
      </c>
      <c r="F5780" s="5">
        <v>0</v>
      </c>
      <c r="G5780" s="5">
        <v>1</v>
      </c>
      <c r="H5780" s="5"/>
    </row>
    <row r="5781" spans="1:8" x14ac:dyDescent="0.25">
      <c r="A5781" s="5">
        <v>5779</v>
      </c>
      <c r="B5781" s="5">
        <v>119.382931716177</v>
      </c>
      <c r="C5781" s="5">
        <v>0</v>
      </c>
      <c r="D5781" s="5">
        <v>2511.6643530456499</v>
      </c>
      <c r="E5781" s="5">
        <v>0</v>
      </c>
      <c r="F5781" s="5">
        <v>0</v>
      </c>
      <c r="G5781" s="5">
        <v>1</v>
      </c>
      <c r="H5781" s="5"/>
    </row>
    <row r="5782" spans="1:8" x14ac:dyDescent="0.25">
      <c r="A5782" s="5">
        <v>5780</v>
      </c>
      <c r="B5782" s="5">
        <v>0</v>
      </c>
      <c r="C5782" s="5">
        <v>0</v>
      </c>
      <c r="D5782" s="5">
        <v>2513.94424537751</v>
      </c>
      <c r="E5782" s="5">
        <v>0</v>
      </c>
      <c r="F5782" s="5">
        <v>0</v>
      </c>
      <c r="G5782" s="5">
        <v>1</v>
      </c>
      <c r="H5782" s="5"/>
    </row>
    <row r="5783" spans="1:8" x14ac:dyDescent="0.25">
      <c r="A5783" s="5">
        <v>5781</v>
      </c>
      <c r="B5783" s="5">
        <v>0</v>
      </c>
      <c r="C5783" s="5">
        <v>0</v>
      </c>
      <c r="D5783" s="5">
        <v>2513.9076636100799</v>
      </c>
      <c r="E5783" s="5">
        <v>0</v>
      </c>
      <c r="F5783" s="5">
        <v>0</v>
      </c>
      <c r="G5783" s="5">
        <v>1</v>
      </c>
      <c r="H5783" s="5"/>
    </row>
    <row r="5784" spans="1:8" x14ac:dyDescent="0.25">
      <c r="A5784" s="5">
        <v>5782</v>
      </c>
      <c r="B5784" s="5">
        <v>0</v>
      </c>
      <c r="C5784" s="5">
        <v>0</v>
      </c>
      <c r="D5784" s="5">
        <v>2513.8629229061098</v>
      </c>
      <c r="E5784" s="5">
        <v>0</v>
      </c>
      <c r="F5784" s="5">
        <v>0</v>
      </c>
      <c r="G5784" s="5">
        <v>1</v>
      </c>
      <c r="H5784" s="5"/>
    </row>
    <row r="5785" spans="1:8" x14ac:dyDescent="0.25">
      <c r="A5785" s="5">
        <v>5783</v>
      </c>
      <c r="B5785" s="5">
        <v>0</v>
      </c>
      <c r="C5785" s="5">
        <v>0</v>
      </c>
      <c r="D5785" s="5">
        <v>0</v>
      </c>
      <c r="E5785" s="5">
        <v>0</v>
      </c>
      <c r="F5785" s="5">
        <v>0</v>
      </c>
      <c r="G5785" s="5">
        <v>1</v>
      </c>
      <c r="H5785" s="5"/>
    </row>
    <row r="5786" spans="1:8" x14ac:dyDescent="0.25">
      <c r="A5786" s="5">
        <v>5784</v>
      </c>
      <c r="B5786" s="5">
        <v>0</v>
      </c>
      <c r="C5786" s="5">
        <v>0</v>
      </c>
      <c r="D5786" s="5">
        <v>0</v>
      </c>
      <c r="E5786" s="5">
        <v>0</v>
      </c>
      <c r="F5786" s="5">
        <v>0</v>
      </c>
      <c r="G5786" s="5">
        <v>1</v>
      </c>
      <c r="H5786" s="5"/>
    </row>
    <row r="5787" spans="1:8" x14ac:dyDescent="0.25">
      <c r="A5787" s="5">
        <v>5785</v>
      </c>
      <c r="B5787" s="5">
        <v>0</v>
      </c>
      <c r="C5787" s="5">
        <v>0</v>
      </c>
      <c r="D5787" s="5">
        <v>0</v>
      </c>
      <c r="E5787" s="5">
        <v>0</v>
      </c>
      <c r="F5787" s="5">
        <v>0</v>
      </c>
      <c r="G5787" s="5">
        <v>1</v>
      </c>
      <c r="H5787" s="5"/>
    </row>
    <row r="5788" spans="1:8" x14ac:dyDescent="0.25">
      <c r="A5788" s="5">
        <v>5786</v>
      </c>
      <c r="B5788" s="5">
        <v>0</v>
      </c>
      <c r="C5788" s="5">
        <v>0</v>
      </c>
      <c r="D5788" s="5">
        <v>0</v>
      </c>
      <c r="E5788" s="5">
        <v>0</v>
      </c>
      <c r="F5788" s="5">
        <v>0</v>
      </c>
      <c r="G5788" s="5">
        <v>1</v>
      </c>
      <c r="H5788" s="5"/>
    </row>
    <row r="5789" spans="1:8" x14ac:dyDescent="0.25">
      <c r="A5789" s="5">
        <v>5787</v>
      </c>
      <c r="B5789" s="5">
        <v>0</v>
      </c>
      <c r="C5789" s="5">
        <v>0</v>
      </c>
      <c r="D5789" s="5">
        <v>0</v>
      </c>
      <c r="E5789" s="5">
        <v>0</v>
      </c>
      <c r="F5789" s="5">
        <v>0</v>
      </c>
      <c r="G5789" s="5">
        <v>1</v>
      </c>
      <c r="H5789" s="5"/>
    </row>
    <row r="5790" spans="1:8" x14ac:dyDescent="0.25">
      <c r="A5790" s="5">
        <v>5788</v>
      </c>
      <c r="B5790" s="5">
        <v>0</v>
      </c>
      <c r="C5790" s="5">
        <v>0</v>
      </c>
      <c r="D5790" s="5">
        <v>0</v>
      </c>
      <c r="E5790" s="5">
        <v>0</v>
      </c>
      <c r="F5790" s="5">
        <v>0</v>
      </c>
      <c r="G5790" s="5">
        <v>1</v>
      </c>
      <c r="H5790" s="5"/>
    </row>
    <row r="5791" spans="1:8" x14ac:dyDescent="0.25">
      <c r="A5791" s="5">
        <v>5789</v>
      </c>
      <c r="B5791" s="5">
        <v>0</v>
      </c>
      <c r="C5791" s="5">
        <v>0</v>
      </c>
      <c r="D5791" s="5">
        <v>0</v>
      </c>
      <c r="E5791" s="5">
        <v>0</v>
      </c>
      <c r="F5791" s="5">
        <v>0</v>
      </c>
      <c r="G5791" s="5">
        <v>1</v>
      </c>
      <c r="H5791" s="5"/>
    </row>
    <row r="5792" spans="1:8" x14ac:dyDescent="0.25">
      <c r="A5792" s="5">
        <v>5790</v>
      </c>
      <c r="B5792" s="5">
        <v>0</v>
      </c>
      <c r="C5792" s="5">
        <v>0</v>
      </c>
      <c r="D5792" s="5">
        <v>0</v>
      </c>
      <c r="E5792" s="5">
        <v>0</v>
      </c>
      <c r="F5792" s="5">
        <v>0</v>
      </c>
      <c r="G5792" s="5">
        <v>1</v>
      </c>
      <c r="H5792" s="5"/>
    </row>
    <row r="5793" spans="1:8" x14ac:dyDescent="0.25">
      <c r="A5793" s="5">
        <v>5791</v>
      </c>
      <c r="B5793" s="5">
        <v>138.09348540361</v>
      </c>
      <c r="C5793" s="5">
        <v>0</v>
      </c>
      <c r="D5793" s="5">
        <v>0</v>
      </c>
      <c r="E5793" s="5">
        <v>0</v>
      </c>
      <c r="F5793" s="5">
        <v>0</v>
      </c>
      <c r="G5793" s="5">
        <v>1</v>
      </c>
      <c r="H5793" s="5"/>
    </row>
    <row r="5794" spans="1:8" x14ac:dyDescent="0.25">
      <c r="A5794" s="5">
        <v>5792</v>
      </c>
      <c r="B5794" s="5">
        <v>544.38298854244204</v>
      </c>
      <c r="C5794" s="5">
        <v>0</v>
      </c>
      <c r="D5794" s="5">
        <v>5027.4877875381699</v>
      </c>
      <c r="E5794" s="5">
        <v>0</v>
      </c>
      <c r="F5794" s="5">
        <v>0</v>
      </c>
      <c r="G5794" s="5">
        <v>1</v>
      </c>
      <c r="H5794" s="5"/>
    </row>
    <row r="5795" spans="1:8" x14ac:dyDescent="0.25">
      <c r="A5795" s="5">
        <v>5793</v>
      </c>
      <c r="B5795" s="5">
        <v>964.70090073351298</v>
      </c>
      <c r="C5795" s="5">
        <v>2068.65461609267</v>
      </c>
      <c r="D5795" s="5">
        <v>5025.66309895015</v>
      </c>
      <c r="E5795" s="5">
        <v>0</v>
      </c>
      <c r="F5795" s="5">
        <v>0.42886963494921398</v>
      </c>
      <c r="G5795" s="5">
        <v>1</v>
      </c>
      <c r="H5795" s="5"/>
    </row>
    <row r="5796" spans="1:8" x14ac:dyDescent="0.25">
      <c r="A5796" s="5">
        <v>5794</v>
      </c>
      <c r="B5796" s="5">
        <v>1544.8541364366599</v>
      </c>
      <c r="C5796" s="5">
        <v>3619.4368570597499</v>
      </c>
      <c r="D5796" s="5">
        <v>0</v>
      </c>
      <c r="E5796" s="5">
        <v>0</v>
      </c>
      <c r="F5796" s="5">
        <v>0.46857975406528801</v>
      </c>
      <c r="G5796" s="5">
        <v>1</v>
      </c>
      <c r="H5796" s="5"/>
    </row>
    <row r="5797" spans="1:8" x14ac:dyDescent="0.25">
      <c r="A5797" s="5">
        <v>5795</v>
      </c>
      <c r="B5797" s="5">
        <v>1993.8207593570801</v>
      </c>
      <c r="C5797" s="5">
        <v>4785.1817083497699</v>
      </c>
      <c r="D5797" s="5">
        <v>0</v>
      </c>
      <c r="E5797" s="5">
        <v>0</v>
      </c>
      <c r="F5797" s="5">
        <v>0.48000119222479798</v>
      </c>
      <c r="G5797" s="5">
        <v>1</v>
      </c>
      <c r="H5797" s="5"/>
    </row>
    <row r="5798" spans="1:8" x14ac:dyDescent="0.25">
      <c r="A5798" s="5">
        <v>5796</v>
      </c>
      <c r="B5798" s="5">
        <v>3047.4524670124101</v>
      </c>
      <c r="C5798" s="5">
        <v>8812.8662661273593</v>
      </c>
      <c r="D5798" s="5">
        <v>2512.8930523051799</v>
      </c>
      <c r="E5798" s="5">
        <v>0</v>
      </c>
      <c r="F5798" s="5">
        <v>0.57837596227965005</v>
      </c>
      <c r="G5798" s="5">
        <v>1</v>
      </c>
      <c r="H5798" s="5"/>
    </row>
    <row r="5799" spans="1:8" x14ac:dyDescent="0.25">
      <c r="A5799" s="5">
        <v>5797</v>
      </c>
      <c r="B5799" s="5">
        <v>3455.3384513728402</v>
      </c>
      <c r="C5799" s="5">
        <v>10232.227507494301</v>
      </c>
      <c r="D5799" s="5">
        <v>2513.99999999999</v>
      </c>
      <c r="E5799" s="5">
        <v>0</v>
      </c>
      <c r="F5799" s="5">
        <v>0.59225616540323101</v>
      </c>
      <c r="G5799" s="5">
        <v>1</v>
      </c>
      <c r="H5799" s="5"/>
    </row>
    <row r="5800" spans="1:8" x14ac:dyDescent="0.25">
      <c r="A5800" s="5">
        <v>5798</v>
      </c>
      <c r="B5800" s="5">
        <v>3445.0414621820801</v>
      </c>
      <c r="C5800" s="5">
        <v>9594.0899077548092</v>
      </c>
      <c r="D5800" s="5">
        <v>0</v>
      </c>
      <c r="E5800" s="5">
        <v>0</v>
      </c>
      <c r="F5800" s="5">
        <v>0.55697964814164802</v>
      </c>
      <c r="G5800" s="5">
        <v>1</v>
      </c>
      <c r="H5800" s="5"/>
    </row>
    <row r="5801" spans="1:8" x14ac:dyDescent="0.25">
      <c r="A5801" s="5">
        <v>5799</v>
      </c>
      <c r="B5801" s="5">
        <v>2993.2436580806202</v>
      </c>
      <c r="C5801" s="5">
        <v>7067.0988118424802</v>
      </c>
      <c r="D5801" s="5">
        <v>0</v>
      </c>
      <c r="E5801" s="5">
        <v>0</v>
      </c>
      <c r="F5801" s="5">
        <v>0.47220337658057199</v>
      </c>
      <c r="G5801" s="5">
        <v>1</v>
      </c>
      <c r="H5801" s="5"/>
    </row>
    <row r="5802" spans="1:8" x14ac:dyDescent="0.25">
      <c r="A5802" s="5">
        <v>5800</v>
      </c>
      <c r="B5802" s="5">
        <v>2403.5769946299001</v>
      </c>
      <c r="C5802" s="5">
        <v>3992.0087095567501</v>
      </c>
      <c r="D5802" s="5">
        <v>0</v>
      </c>
      <c r="E5802" s="5">
        <v>0</v>
      </c>
      <c r="F5802" s="5">
        <v>0.33217231801964803</v>
      </c>
      <c r="G5802" s="5">
        <v>1</v>
      </c>
      <c r="H5802" s="5"/>
    </row>
    <row r="5803" spans="1:8" x14ac:dyDescent="0.25">
      <c r="A5803" s="5">
        <v>5801</v>
      </c>
      <c r="B5803" s="5">
        <v>1494.7645539385101</v>
      </c>
      <c r="C5803" s="5">
        <v>0</v>
      </c>
      <c r="D5803" s="5">
        <v>0</v>
      </c>
      <c r="E5803" s="5">
        <v>0</v>
      </c>
      <c r="F5803" s="5">
        <v>0</v>
      </c>
      <c r="G5803" s="5">
        <v>1</v>
      </c>
      <c r="H5803" s="5"/>
    </row>
    <row r="5804" spans="1:8" x14ac:dyDescent="0.25">
      <c r="A5804" s="5">
        <v>5802</v>
      </c>
      <c r="B5804" s="5">
        <v>560.87168121563104</v>
      </c>
      <c r="C5804" s="5">
        <v>0</v>
      </c>
      <c r="D5804" s="5">
        <v>0</v>
      </c>
      <c r="E5804" s="5">
        <v>0</v>
      </c>
      <c r="F5804" s="5">
        <v>0</v>
      </c>
      <c r="G5804" s="5">
        <v>1</v>
      </c>
      <c r="H5804" s="5"/>
    </row>
    <row r="5805" spans="1:8" x14ac:dyDescent="0.25">
      <c r="A5805" s="5">
        <v>5803</v>
      </c>
      <c r="B5805" s="5">
        <v>131.43106169288399</v>
      </c>
      <c r="C5805" s="5">
        <v>0</v>
      </c>
      <c r="D5805" s="5">
        <v>2513.3256300010498</v>
      </c>
      <c r="E5805" s="5">
        <v>0</v>
      </c>
      <c r="F5805" s="5">
        <v>0</v>
      </c>
      <c r="G5805" s="5">
        <v>1</v>
      </c>
      <c r="H5805" s="5"/>
    </row>
    <row r="5806" spans="1:8" x14ac:dyDescent="0.25">
      <c r="A5806" s="5">
        <v>5804</v>
      </c>
      <c r="B5806" s="5">
        <v>0</v>
      </c>
      <c r="C5806" s="5">
        <v>0</v>
      </c>
      <c r="D5806" s="5">
        <v>2513.9963816026402</v>
      </c>
      <c r="E5806" s="5">
        <v>0</v>
      </c>
      <c r="F5806" s="5">
        <v>0</v>
      </c>
      <c r="G5806" s="5">
        <v>1</v>
      </c>
      <c r="H5806" s="5"/>
    </row>
    <row r="5807" spans="1:8" x14ac:dyDescent="0.25">
      <c r="A5807" s="5">
        <v>5805</v>
      </c>
      <c r="B5807" s="5">
        <v>0</v>
      </c>
      <c r="C5807" s="5">
        <v>0</v>
      </c>
      <c r="D5807" s="5">
        <v>2513.9966005547299</v>
      </c>
      <c r="E5807" s="5">
        <v>0</v>
      </c>
      <c r="F5807" s="5">
        <v>0</v>
      </c>
      <c r="G5807" s="5">
        <v>1</v>
      </c>
      <c r="H5807" s="5"/>
    </row>
    <row r="5808" spans="1:8" x14ac:dyDescent="0.25">
      <c r="A5808" s="5">
        <v>5806</v>
      </c>
      <c r="B5808" s="5">
        <v>0</v>
      </c>
      <c r="C5808" s="5">
        <v>0</v>
      </c>
      <c r="D5808" s="5">
        <v>2513.9960687808998</v>
      </c>
      <c r="E5808" s="5">
        <v>0</v>
      </c>
      <c r="F5808" s="5">
        <v>0</v>
      </c>
      <c r="G5808" s="5">
        <v>1</v>
      </c>
      <c r="H5808" s="5"/>
    </row>
    <row r="5809" spans="1:8" x14ac:dyDescent="0.25">
      <c r="A5809" s="5">
        <v>5807</v>
      </c>
      <c r="B5809" s="5">
        <v>0</v>
      </c>
      <c r="C5809" s="5">
        <v>0</v>
      </c>
      <c r="D5809" s="5">
        <v>0</v>
      </c>
      <c r="E5809" s="5">
        <v>0</v>
      </c>
      <c r="F5809" s="5">
        <v>0</v>
      </c>
      <c r="G5809" s="5">
        <v>1</v>
      </c>
      <c r="H5809" s="5"/>
    </row>
    <row r="5810" spans="1:8" x14ac:dyDescent="0.25">
      <c r="A5810" s="5">
        <v>5808</v>
      </c>
      <c r="B5810" s="5">
        <v>0</v>
      </c>
      <c r="C5810" s="5">
        <v>0</v>
      </c>
      <c r="D5810" s="5">
        <v>0</v>
      </c>
      <c r="E5810" s="5">
        <v>0</v>
      </c>
      <c r="F5810" s="5">
        <v>0</v>
      </c>
      <c r="G5810" s="5">
        <v>1</v>
      </c>
      <c r="H5810" s="5"/>
    </row>
    <row r="5811" spans="1:8" x14ac:dyDescent="0.25">
      <c r="A5811" s="5">
        <v>5809</v>
      </c>
      <c r="B5811" s="5">
        <v>0</v>
      </c>
      <c r="C5811" s="5">
        <v>0</v>
      </c>
      <c r="D5811" s="5">
        <v>0</v>
      </c>
      <c r="E5811" s="5">
        <v>0</v>
      </c>
      <c r="F5811" s="5">
        <v>0</v>
      </c>
      <c r="G5811" s="5">
        <v>1</v>
      </c>
      <c r="H5811" s="5"/>
    </row>
    <row r="5812" spans="1:8" x14ac:dyDescent="0.25">
      <c r="A5812" s="5">
        <v>5810</v>
      </c>
      <c r="B5812" s="5">
        <v>0</v>
      </c>
      <c r="C5812" s="5">
        <v>0</v>
      </c>
      <c r="D5812" s="5">
        <v>0</v>
      </c>
      <c r="E5812" s="5">
        <v>0</v>
      </c>
      <c r="F5812" s="5">
        <v>0</v>
      </c>
      <c r="G5812" s="5">
        <v>1</v>
      </c>
      <c r="H5812" s="5"/>
    </row>
    <row r="5813" spans="1:8" x14ac:dyDescent="0.25">
      <c r="A5813" s="5">
        <v>5811</v>
      </c>
      <c r="B5813" s="5">
        <v>0</v>
      </c>
      <c r="C5813" s="5">
        <v>0</v>
      </c>
      <c r="D5813" s="5">
        <v>0</v>
      </c>
      <c r="E5813" s="5">
        <v>0</v>
      </c>
      <c r="F5813" s="5">
        <v>0</v>
      </c>
      <c r="G5813" s="5">
        <v>1</v>
      </c>
      <c r="H5813" s="5"/>
    </row>
    <row r="5814" spans="1:8" x14ac:dyDescent="0.25">
      <c r="A5814" s="5">
        <v>5812</v>
      </c>
      <c r="B5814" s="5">
        <v>0</v>
      </c>
      <c r="C5814" s="5">
        <v>0</v>
      </c>
      <c r="D5814" s="5">
        <v>0</v>
      </c>
      <c r="E5814" s="5">
        <v>0</v>
      </c>
      <c r="F5814" s="5">
        <v>0</v>
      </c>
      <c r="G5814" s="5">
        <v>1</v>
      </c>
      <c r="H5814" s="5"/>
    </row>
    <row r="5815" spans="1:8" x14ac:dyDescent="0.25">
      <c r="A5815" s="5">
        <v>5813</v>
      </c>
      <c r="B5815" s="5">
        <v>0</v>
      </c>
      <c r="C5815" s="5">
        <v>0</v>
      </c>
      <c r="D5815" s="5">
        <v>0</v>
      </c>
      <c r="E5815" s="5">
        <v>0</v>
      </c>
      <c r="F5815" s="5">
        <v>0</v>
      </c>
      <c r="G5815" s="5">
        <v>1</v>
      </c>
      <c r="H5815" s="5"/>
    </row>
    <row r="5816" spans="1:8" x14ac:dyDescent="0.25">
      <c r="A5816" s="5">
        <v>5814</v>
      </c>
      <c r="B5816" s="5">
        <v>0</v>
      </c>
      <c r="C5816" s="5">
        <v>0</v>
      </c>
      <c r="D5816" s="5">
        <v>0</v>
      </c>
      <c r="E5816" s="5">
        <v>0</v>
      </c>
      <c r="F5816" s="5">
        <v>0</v>
      </c>
      <c r="G5816" s="5">
        <v>1</v>
      </c>
      <c r="H5816" s="5"/>
    </row>
    <row r="5817" spans="1:8" x14ac:dyDescent="0.25">
      <c r="A5817" s="5">
        <v>5815</v>
      </c>
      <c r="B5817" s="5">
        <v>135.77734944937399</v>
      </c>
      <c r="C5817" s="5">
        <v>0</v>
      </c>
      <c r="D5817" s="5">
        <v>0</v>
      </c>
      <c r="E5817" s="5">
        <v>0</v>
      </c>
      <c r="F5817" s="5">
        <v>0</v>
      </c>
      <c r="G5817" s="5">
        <v>1</v>
      </c>
      <c r="H5817" s="5"/>
    </row>
    <row r="5818" spans="1:8" x14ac:dyDescent="0.25">
      <c r="A5818" s="5">
        <v>5816</v>
      </c>
      <c r="B5818" s="5">
        <v>518.12375040794404</v>
      </c>
      <c r="C5818" s="5">
        <v>0</v>
      </c>
      <c r="D5818" s="5">
        <v>5023.1125738227202</v>
      </c>
      <c r="E5818" s="5">
        <v>0</v>
      </c>
      <c r="F5818" s="5">
        <v>0</v>
      </c>
      <c r="G5818" s="5">
        <v>1</v>
      </c>
      <c r="H5818" s="5"/>
    </row>
    <row r="5819" spans="1:8" x14ac:dyDescent="0.25">
      <c r="A5819" s="5">
        <v>5817</v>
      </c>
      <c r="B5819" s="5">
        <v>1325.3252590290999</v>
      </c>
      <c r="C5819" s="5">
        <v>2827.0331686671202</v>
      </c>
      <c r="D5819" s="5">
        <v>5027.9296398379302</v>
      </c>
      <c r="E5819" s="5">
        <v>0</v>
      </c>
      <c r="F5819" s="5">
        <v>0.42661726228797497</v>
      </c>
      <c r="G5819" s="5">
        <v>1</v>
      </c>
      <c r="H5819" s="5"/>
    </row>
    <row r="5820" spans="1:8" x14ac:dyDescent="0.25">
      <c r="A5820" s="5">
        <v>5818</v>
      </c>
      <c r="B5820" s="5">
        <v>1895.1252288314299</v>
      </c>
      <c r="C5820" s="5">
        <v>4302.40147986186</v>
      </c>
      <c r="D5820" s="5">
        <v>0</v>
      </c>
      <c r="E5820" s="5">
        <v>0</v>
      </c>
      <c r="F5820" s="5">
        <v>0.45404930649999797</v>
      </c>
      <c r="G5820" s="5">
        <v>1</v>
      </c>
      <c r="H5820" s="5"/>
    </row>
    <row r="5821" spans="1:8" x14ac:dyDescent="0.25">
      <c r="A5821" s="5">
        <v>5819</v>
      </c>
      <c r="B5821" s="5">
        <v>2387.9127117856501</v>
      </c>
      <c r="C5821" s="5">
        <v>5552.0877701790496</v>
      </c>
      <c r="D5821" s="5">
        <v>0</v>
      </c>
      <c r="E5821" s="5">
        <v>0</v>
      </c>
      <c r="F5821" s="5">
        <v>0.46501597334872802</v>
      </c>
      <c r="G5821" s="5">
        <v>1</v>
      </c>
      <c r="H5821" s="5"/>
    </row>
    <row r="5822" spans="1:8" x14ac:dyDescent="0.25">
      <c r="A5822" s="5">
        <v>5820</v>
      </c>
      <c r="B5822" s="5">
        <v>2717.1980934476701</v>
      </c>
      <c r="C5822" s="5">
        <v>6689.91389365953</v>
      </c>
      <c r="D5822" s="5">
        <v>2513.9976713310198</v>
      </c>
      <c r="E5822" s="5">
        <v>0</v>
      </c>
      <c r="F5822" s="5">
        <v>0.49241267387161403</v>
      </c>
      <c r="G5822" s="5">
        <v>1</v>
      </c>
      <c r="H5822" s="5"/>
    </row>
    <row r="5823" spans="1:8" x14ac:dyDescent="0.25">
      <c r="A5823" s="5">
        <v>5821</v>
      </c>
      <c r="B5823" s="5">
        <v>3041.6009609105299</v>
      </c>
      <c r="C5823" s="5">
        <v>7743.5302849681102</v>
      </c>
      <c r="D5823" s="5">
        <v>2513.99999999999</v>
      </c>
      <c r="E5823" s="5">
        <v>0</v>
      </c>
      <c r="F5823" s="5">
        <v>0.50917463427818199</v>
      </c>
      <c r="G5823" s="5">
        <v>1</v>
      </c>
      <c r="H5823" s="5"/>
    </row>
    <row r="5824" spans="1:8" x14ac:dyDescent="0.25">
      <c r="A5824" s="5">
        <v>5822</v>
      </c>
      <c r="B5824" s="5">
        <v>3304.5910892996299</v>
      </c>
      <c r="C5824" s="5">
        <v>8303.6443396565701</v>
      </c>
      <c r="D5824" s="5">
        <v>0</v>
      </c>
      <c r="E5824" s="5">
        <v>0</v>
      </c>
      <c r="F5824" s="5">
        <v>0.50255200203386596</v>
      </c>
      <c r="G5824" s="5">
        <v>1</v>
      </c>
      <c r="H5824" s="5"/>
    </row>
    <row r="5825" spans="1:8" x14ac:dyDescent="0.25">
      <c r="A5825" s="5">
        <v>5823</v>
      </c>
      <c r="B5825" s="5">
        <v>2936.5785823656001</v>
      </c>
      <c r="C5825" s="5">
        <v>6320.0694908109999</v>
      </c>
      <c r="D5825" s="5">
        <v>0</v>
      </c>
      <c r="E5825" s="5">
        <v>0</v>
      </c>
      <c r="F5825" s="5">
        <v>0.43043762072863201</v>
      </c>
      <c r="G5825" s="5">
        <v>1</v>
      </c>
      <c r="H5825" s="5"/>
    </row>
    <row r="5826" spans="1:8" x14ac:dyDescent="0.25">
      <c r="A5826" s="5">
        <v>5824</v>
      </c>
      <c r="B5826" s="5">
        <v>2317.5845388719599</v>
      </c>
      <c r="C5826" s="5">
        <v>3196.5256972422399</v>
      </c>
      <c r="D5826" s="5">
        <v>0</v>
      </c>
      <c r="E5826" s="5">
        <v>0</v>
      </c>
      <c r="F5826" s="5">
        <v>0.27584976024410501</v>
      </c>
      <c r="G5826" s="5">
        <v>1</v>
      </c>
      <c r="H5826" s="5"/>
    </row>
    <row r="5827" spans="1:8" x14ac:dyDescent="0.25">
      <c r="A5827" s="5">
        <v>5825</v>
      </c>
      <c r="B5827" s="5">
        <v>1209.22018486669</v>
      </c>
      <c r="C5827" s="5">
        <v>0</v>
      </c>
      <c r="D5827" s="5">
        <v>0</v>
      </c>
      <c r="E5827" s="5">
        <v>0</v>
      </c>
      <c r="F5827" s="5">
        <v>0</v>
      </c>
      <c r="G5827" s="5">
        <v>1</v>
      </c>
      <c r="H5827" s="5"/>
    </row>
    <row r="5828" spans="1:8" x14ac:dyDescent="0.25">
      <c r="A5828" s="5">
        <v>5826</v>
      </c>
      <c r="B5828" s="5">
        <v>593.31966436626499</v>
      </c>
      <c r="C5828" s="5">
        <v>0</v>
      </c>
      <c r="D5828" s="5">
        <v>0</v>
      </c>
      <c r="E5828" s="5">
        <v>0</v>
      </c>
      <c r="F5828" s="5">
        <v>0</v>
      </c>
      <c r="G5828" s="5">
        <v>1</v>
      </c>
      <c r="H5828" s="5"/>
    </row>
    <row r="5829" spans="1:8" x14ac:dyDescent="0.25">
      <c r="A5829" s="5">
        <v>5827</v>
      </c>
      <c r="B5829" s="5">
        <v>93.471625411534902</v>
      </c>
      <c r="C5829" s="5">
        <v>0</v>
      </c>
      <c r="D5829" s="5">
        <v>2513.4326801058101</v>
      </c>
      <c r="E5829" s="5">
        <v>0</v>
      </c>
      <c r="F5829" s="5">
        <v>0</v>
      </c>
      <c r="G5829" s="5">
        <v>1</v>
      </c>
      <c r="H5829" s="5"/>
    </row>
    <row r="5830" spans="1:8" x14ac:dyDescent="0.25">
      <c r="A5830" s="5">
        <v>5828</v>
      </c>
      <c r="B5830" s="5">
        <v>0</v>
      </c>
      <c r="C5830" s="5">
        <v>0</v>
      </c>
      <c r="D5830" s="5">
        <v>2513.9957625458201</v>
      </c>
      <c r="E5830" s="5">
        <v>0</v>
      </c>
      <c r="F5830" s="5">
        <v>0</v>
      </c>
      <c r="G5830" s="5">
        <v>1</v>
      </c>
      <c r="H5830" s="5"/>
    </row>
    <row r="5831" spans="1:8" x14ac:dyDescent="0.25">
      <c r="A5831" s="5">
        <v>5829</v>
      </c>
      <c r="B5831" s="5">
        <v>0</v>
      </c>
      <c r="C5831" s="5">
        <v>0</v>
      </c>
      <c r="D5831" s="5">
        <v>2513.9948831966799</v>
      </c>
      <c r="E5831" s="5">
        <v>0</v>
      </c>
      <c r="F5831" s="5">
        <v>0</v>
      </c>
      <c r="G5831" s="5">
        <v>1</v>
      </c>
      <c r="H5831" s="5"/>
    </row>
    <row r="5832" spans="1:8" x14ac:dyDescent="0.25">
      <c r="A5832" s="5">
        <v>5830</v>
      </c>
      <c r="B5832" s="5">
        <v>0</v>
      </c>
      <c r="C5832" s="5">
        <v>0</v>
      </c>
      <c r="D5832" s="5">
        <v>2513.9930368881701</v>
      </c>
      <c r="E5832" s="5">
        <v>0</v>
      </c>
      <c r="F5832" s="5">
        <v>0</v>
      </c>
      <c r="G5832" s="5">
        <v>1</v>
      </c>
      <c r="H5832" s="5"/>
    </row>
    <row r="5833" spans="1:8" x14ac:dyDescent="0.25">
      <c r="A5833" s="5">
        <v>5831</v>
      </c>
      <c r="B5833" s="5">
        <v>0</v>
      </c>
      <c r="C5833" s="5">
        <v>0</v>
      </c>
      <c r="D5833" s="5">
        <v>0</v>
      </c>
      <c r="E5833" s="5">
        <v>0</v>
      </c>
      <c r="F5833" s="5">
        <v>0</v>
      </c>
      <c r="G5833" s="5">
        <v>1</v>
      </c>
      <c r="H5833" s="5"/>
    </row>
    <row r="5834" spans="1:8" x14ac:dyDescent="0.25">
      <c r="A5834" s="5">
        <v>5832</v>
      </c>
      <c r="B5834" s="5">
        <v>0</v>
      </c>
      <c r="C5834" s="5">
        <v>0</v>
      </c>
      <c r="D5834" s="5">
        <v>0</v>
      </c>
      <c r="E5834" s="5">
        <v>0</v>
      </c>
      <c r="F5834" s="5">
        <v>0</v>
      </c>
      <c r="G5834" s="5">
        <v>1</v>
      </c>
      <c r="H5834" s="5"/>
    </row>
    <row r="5835" spans="1:8" x14ac:dyDescent="0.25">
      <c r="A5835" s="5">
        <v>5833</v>
      </c>
      <c r="B5835" s="5">
        <v>0</v>
      </c>
      <c r="C5835" s="5">
        <v>0</v>
      </c>
      <c r="D5835" s="5">
        <v>0</v>
      </c>
      <c r="E5835" s="5">
        <v>0</v>
      </c>
      <c r="F5835" s="5">
        <v>0</v>
      </c>
      <c r="G5835" s="5">
        <v>1</v>
      </c>
      <c r="H5835" s="5"/>
    </row>
    <row r="5836" spans="1:8" x14ac:dyDescent="0.25">
      <c r="A5836" s="5">
        <v>5834</v>
      </c>
      <c r="B5836" s="5">
        <v>0</v>
      </c>
      <c r="C5836" s="5">
        <v>0</v>
      </c>
      <c r="D5836" s="5">
        <v>0</v>
      </c>
      <c r="E5836" s="5">
        <v>0</v>
      </c>
      <c r="F5836" s="5">
        <v>0</v>
      </c>
      <c r="G5836" s="5">
        <v>1</v>
      </c>
      <c r="H5836" s="5"/>
    </row>
    <row r="5837" spans="1:8" x14ac:dyDescent="0.25">
      <c r="A5837" s="5">
        <v>5835</v>
      </c>
      <c r="B5837" s="5">
        <v>0</v>
      </c>
      <c r="C5837" s="5">
        <v>0</v>
      </c>
      <c r="D5837" s="5">
        <v>0</v>
      </c>
      <c r="E5837" s="5">
        <v>0</v>
      </c>
      <c r="F5837" s="5">
        <v>0</v>
      </c>
      <c r="G5837" s="5">
        <v>1</v>
      </c>
      <c r="H5837" s="5"/>
    </row>
    <row r="5838" spans="1:8" x14ac:dyDescent="0.25">
      <c r="A5838" s="5">
        <v>5836</v>
      </c>
      <c r="B5838" s="5">
        <v>0</v>
      </c>
      <c r="C5838" s="5">
        <v>0</v>
      </c>
      <c r="D5838" s="5">
        <v>0</v>
      </c>
      <c r="E5838" s="5">
        <v>0</v>
      </c>
      <c r="F5838" s="5">
        <v>0</v>
      </c>
      <c r="G5838" s="5">
        <v>1</v>
      </c>
      <c r="H5838" s="5"/>
    </row>
    <row r="5839" spans="1:8" x14ac:dyDescent="0.25">
      <c r="A5839" s="5">
        <v>5837</v>
      </c>
      <c r="B5839" s="5">
        <v>0</v>
      </c>
      <c r="C5839" s="5">
        <v>0</v>
      </c>
      <c r="D5839" s="5">
        <v>0</v>
      </c>
      <c r="E5839" s="5">
        <v>0</v>
      </c>
      <c r="F5839" s="5">
        <v>0</v>
      </c>
      <c r="G5839" s="5">
        <v>1</v>
      </c>
      <c r="H5839" s="5"/>
    </row>
    <row r="5840" spans="1:8" x14ac:dyDescent="0.25">
      <c r="A5840" s="5">
        <v>5838</v>
      </c>
      <c r="B5840" s="5">
        <v>0</v>
      </c>
      <c r="C5840" s="5">
        <v>0</v>
      </c>
      <c r="D5840" s="5">
        <v>0</v>
      </c>
      <c r="E5840" s="5">
        <v>0</v>
      </c>
      <c r="F5840" s="5">
        <v>0</v>
      </c>
      <c r="G5840" s="5">
        <v>1</v>
      </c>
      <c r="H5840" s="5"/>
    </row>
    <row r="5841" spans="1:8" x14ac:dyDescent="0.25">
      <c r="A5841" s="5">
        <v>5839</v>
      </c>
      <c r="B5841" s="5">
        <v>136.16367896381999</v>
      </c>
      <c r="C5841" s="5">
        <v>0</v>
      </c>
      <c r="D5841" s="5">
        <v>0</v>
      </c>
      <c r="E5841" s="5">
        <v>0</v>
      </c>
      <c r="F5841" s="5">
        <v>0</v>
      </c>
      <c r="G5841" s="5">
        <v>1</v>
      </c>
      <c r="H5841" s="5"/>
    </row>
    <row r="5842" spans="1:8" x14ac:dyDescent="0.25">
      <c r="A5842" s="5">
        <v>5840</v>
      </c>
      <c r="B5842" s="5">
        <v>743.89985400087801</v>
      </c>
      <c r="C5842" s="5">
        <v>0</v>
      </c>
      <c r="D5842" s="5">
        <v>5023.7822813008997</v>
      </c>
      <c r="E5842" s="5">
        <v>0</v>
      </c>
      <c r="F5842" s="5">
        <v>0</v>
      </c>
      <c r="G5842" s="5">
        <v>1</v>
      </c>
      <c r="H5842" s="5"/>
    </row>
    <row r="5843" spans="1:8" x14ac:dyDescent="0.25">
      <c r="A5843" s="5">
        <v>5841</v>
      </c>
      <c r="B5843" s="5">
        <v>1564.9861242448301</v>
      </c>
      <c r="C5843" s="5">
        <v>2886.0676095486801</v>
      </c>
      <c r="D5843" s="5">
        <v>5027.9758255978104</v>
      </c>
      <c r="E5843" s="5">
        <v>0</v>
      </c>
      <c r="F5843" s="5">
        <v>0.36882980167923002</v>
      </c>
      <c r="G5843" s="5">
        <v>1</v>
      </c>
      <c r="H5843" s="5"/>
    </row>
    <row r="5844" spans="1:8" x14ac:dyDescent="0.25">
      <c r="A5844" s="5">
        <v>5842</v>
      </c>
      <c r="B5844" s="5">
        <v>2498.2989535451402</v>
      </c>
      <c r="C5844" s="5">
        <v>5668.2157412155502</v>
      </c>
      <c r="D5844" s="5">
        <v>0</v>
      </c>
      <c r="E5844" s="5">
        <v>0</v>
      </c>
      <c r="F5844" s="5">
        <v>0.45376601008605799</v>
      </c>
      <c r="G5844" s="5">
        <v>1</v>
      </c>
      <c r="H5844" s="5"/>
    </row>
    <row r="5845" spans="1:8" x14ac:dyDescent="0.25">
      <c r="A5845" s="5">
        <v>5843</v>
      </c>
      <c r="B5845" s="5">
        <v>3125.20712289425</v>
      </c>
      <c r="C5845" s="5">
        <v>7481.1654999557604</v>
      </c>
      <c r="D5845" s="5">
        <v>0</v>
      </c>
      <c r="E5845" s="5">
        <v>0</v>
      </c>
      <c r="F5845" s="5">
        <v>0.47876285988678302</v>
      </c>
      <c r="G5845" s="5">
        <v>1</v>
      </c>
      <c r="H5845" s="5"/>
    </row>
    <row r="5846" spans="1:8" x14ac:dyDescent="0.25">
      <c r="A5846" s="5">
        <v>5844</v>
      </c>
      <c r="B5846" s="5">
        <v>3415.5261739040898</v>
      </c>
      <c r="C5846" s="5">
        <v>8483.71900184681</v>
      </c>
      <c r="D5846" s="5">
        <v>2514</v>
      </c>
      <c r="E5846" s="5">
        <v>0</v>
      </c>
      <c r="F5846" s="5">
        <v>0.49677376599651601</v>
      </c>
      <c r="G5846" s="5">
        <v>1</v>
      </c>
      <c r="H5846" s="5"/>
    </row>
    <row r="5847" spans="1:8" x14ac:dyDescent="0.25">
      <c r="A5847" s="5">
        <v>5845</v>
      </c>
      <c r="B5847" s="5">
        <v>3269.4241063017098</v>
      </c>
      <c r="C5847" s="5">
        <v>7547.9412304433999</v>
      </c>
      <c r="D5847" s="5">
        <v>2516.9910300855099</v>
      </c>
      <c r="E5847" s="5">
        <v>0</v>
      </c>
      <c r="F5847" s="5">
        <v>0.461729098738413</v>
      </c>
      <c r="G5847" s="5">
        <v>1</v>
      </c>
      <c r="H5847" s="5"/>
    </row>
    <row r="5848" spans="1:8" x14ac:dyDescent="0.25">
      <c r="A5848" s="5">
        <v>5846</v>
      </c>
      <c r="B5848" s="5">
        <v>3228.43460545789</v>
      </c>
      <c r="C5848" s="5">
        <v>6842.25225413316</v>
      </c>
      <c r="D5848" s="5">
        <v>0</v>
      </c>
      <c r="E5848" s="5">
        <v>0</v>
      </c>
      <c r="F5848" s="5">
        <v>0.423874297601815</v>
      </c>
      <c r="G5848" s="5">
        <v>1</v>
      </c>
      <c r="H5848" s="5"/>
    </row>
    <row r="5849" spans="1:8" x14ac:dyDescent="0.25">
      <c r="A5849" s="5">
        <v>5847</v>
      </c>
      <c r="B5849" s="5">
        <v>2649.1212005508401</v>
      </c>
      <c r="C5849" s="5">
        <v>4006.65548343296</v>
      </c>
      <c r="D5849" s="5">
        <v>0</v>
      </c>
      <c r="E5849" s="5">
        <v>0</v>
      </c>
      <c r="F5849" s="5">
        <v>0.30248940533919999</v>
      </c>
      <c r="G5849" s="5">
        <v>1</v>
      </c>
      <c r="H5849" s="5"/>
    </row>
    <row r="5850" spans="1:8" x14ac:dyDescent="0.25">
      <c r="A5850" s="5">
        <v>5848</v>
      </c>
      <c r="B5850" s="5">
        <v>1999.42120283131</v>
      </c>
      <c r="C5850" s="5">
        <v>0</v>
      </c>
      <c r="D5850" s="5">
        <v>0</v>
      </c>
      <c r="E5850" s="5">
        <v>0</v>
      </c>
      <c r="F5850" s="5">
        <v>0</v>
      </c>
      <c r="G5850" s="5">
        <v>1</v>
      </c>
      <c r="H5850" s="5"/>
    </row>
    <row r="5851" spans="1:8" x14ac:dyDescent="0.25">
      <c r="A5851" s="5">
        <v>5849</v>
      </c>
      <c r="B5851" s="5">
        <v>1425.6428943020601</v>
      </c>
      <c r="C5851" s="5">
        <v>0</v>
      </c>
      <c r="D5851" s="5">
        <v>0</v>
      </c>
      <c r="E5851" s="5">
        <v>0</v>
      </c>
      <c r="F5851" s="5">
        <v>0</v>
      </c>
      <c r="G5851" s="5">
        <v>1</v>
      </c>
      <c r="H5851" s="5"/>
    </row>
    <row r="5852" spans="1:8" x14ac:dyDescent="0.25">
      <c r="A5852" s="5">
        <v>5850</v>
      </c>
      <c r="B5852" s="5">
        <v>640.56096812857504</v>
      </c>
      <c r="C5852" s="5">
        <v>0</v>
      </c>
      <c r="D5852" s="5">
        <v>0</v>
      </c>
      <c r="E5852" s="5">
        <v>0</v>
      </c>
      <c r="F5852" s="5">
        <v>0</v>
      </c>
      <c r="G5852" s="5">
        <v>1</v>
      </c>
      <c r="H5852" s="5"/>
    </row>
    <row r="5853" spans="1:8" x14ac:dyDescent="0.25">
      <c r="A5853" s="5">
        <v>5851</v>
      </c>
      <c r="B5853" s="5">
        <v>85.885817550725903</v>
      </c>
      <c r="C5853" s="5">
        <v>0</v>
      </c>
      <c r="D5853" s="5">
        <v>2513.2612325173</v>
      </c>
      <c r="E5853" s="5">
        <v>0</v>
      </c>
      <c r="F5853" s="5">
        <v>0</v>
      </c>
      <c r="G5853" s="5">
        <v>1</v>
      </c>
      <c r="H5853" s="5"/>
    </row>
    <row r="5854" spans="1:8" x14ac:dyDescent="0.25">
      <c r="A5854" s="5">
        <v>5852</v>
      </c>
      <c r="B5854" s="5">
        <v>0</v>
      </c>
      <c r="C5854" s="5">
        <v>0</v>
      </c>
      <c r="D5854" s="5">
        <v>2513.99457512359</v>
      </c>
      <c r="E5854" s="5">
        <v>0</v>
      </c>
      <c r="F5854" s="5">
        <v>0</v>
      </c>
      <c r="G5854" s="5">
        <v>1</v>
      </c>
      <c r="H5854" s="5"/>
    </row>
    <row r="5855" spans="1:8" x14ac:dyDescent="0.25">
      <c r="A5855" s="5">
        <v>5853</v>
      </c>
      <c r="B5855" s="5">
        <v>0</v>
      </c>
      <c r="C5855" s="5">
        <v>0</v>
      </c>
      <c r="D5855" s="5">
        <v>2513.9938560241098</v>
      </c>
      <c r="E5855" s="5">
        <v>0</v>
      </c>
      <c r="F5855" s="5">
        <v>0</v>
      </c>
      <c r="G5855" s="5">
        <v>1</v>
      </c>
      <c r="H5855" s="5"/>
    </row>
    <row r="5856" spans="1:8" x14ac:dyDescent="0.25">
      <c r="A5856" s="5">
        <v>5854</v>
      </c>
      <c r="B5856" s="5">
        <v>0</v>
      </c>
      <c r="C5856" s="5">
        <v>0</v>
      </c>
      <c r="D5856" s="5">
        <v>2513.9923973701402</v>
      </c>
      <c r="E5856" s="5">
        <v>0</v>
      </c>
      <c r="F5856" s="5">
        <v>0</v>
      </c>
      <c r="G5856" s="5">
        <v>1</v>
      </c>
      <c r="H5856" s="5"/>
    </row>
    <row r="5857" spans="1:8" x14ac:dyDescent="0.25">
      <c r="A5857" s="5">
        <v>5855</v>
      </c>
      <c r="B5857" s="5">
        <v>0</v>
      </c>
      <c r="C5857" s="5">
        <v>0</v>
      </c>
      <c r="D5857" s="5">
        <v>0</v>
      </c>
      <c r="E5857" s="5">
        <v>0</v>
      </c>
      <c r="F5857" s="5">
        <v>0</v>
      </c>
      <c r="G5857" s="5">
        <v>1</v>
      </c>
      <c r="H5857" s="5"/>
    </row>
    <row r="5858" spans="1:8" x14ac:dyDescent="0.25">
      <c r="A5858" s="5">
        <v>5856</v>
      </c>
      <c r="B5858" s="5">
        <v>0</v>
      </c>
      <c r="C5858" s="5">
        <v>0</v>
      </c>
      <c r="D5858" s="5">
        <v>0</v>
      </c>
      <c r="E5858" s="5">
        <v>0</v>
      </c>
      <c r="F5858" s="5">
        <v>0</v>
      </c>
      <c r="G5858" s="5">
        <v>1</v>
      </c>
      <c r="H5858" s="5"/>
    </row>
    <row r="5859" spans="1:8" x14ac:dyDescent="0.25">
      <c r="A5859" s="5">
        <v>5857</v>
      </c>
      <c r="B5859" s="5">
        <v>0</v>
      </c>
      <c r="C5859" s="5">
        <v>0</v>
      </c>
      <c r="D5859" s="5">
        <v>0</v>
      </c>
      <c r="E5859" s="5">
        <v>0</v>
      </c>
      <c r="F5859" s="5">
        <v>0</v>
      </c>
      <c r="G5859" s="5">
        <v>1</v>
      </c>
      <c r="H5859" s="5"/>
    </row>
    <row r="5860" spans="1:8" x14ac:dyDescent="0.25">
      <c r="A5860" s="5">
        <v>5858</v>
      </c>
      <c r="B5860" s="5">
        <v>0</v>
      </c>
      <c r="C5860" s="5">
        <v>0</v>
      </c>
      <c r="D5860" s="5">
        <v>0</v>
      </c>
      <c r="E5860" s="5">
        <v>0</v>
      </c>
      <c r="F5860" s="5">
        <v>0</v>
      </c>
      <c r="G5860" s="5">
        <v>1</v>
      </c>
      <c r="H5860" s="5"/>
    </row>
    <row r="5861" spans="1:8" x14ac:dyDescent="0.25">
      <c r="A5861" s="5">
        <v>5859</v>
      </c>
      <c r="B5861" s="5">
        <v>0</v>
      </c>
      <c r="C5861" s="5">
        <v>0</v>
      </c>
      <c r="D5861" s="5">
        <v>0</v>
      </c>
      <c r="E5861" s="5">
        <v>0</v>
      </c>
      <c r="F5861" s="5">
        <v>0</v>
      </c>
      <c r="G5861" s="5">
        <v>1</v>
      </c>
      <c r="H5861" s="5"/>
    </row>
    <row r="5862" spans="1:8" x14ac:dyDescent="0.25">
      <c r="A5862" s="5">
        <v>5860</v>
      </c>
      <c r="B5862" s="5">
        <v>0</v>
      </c>
      <c r="C5862" s="5">
        <v>0</v>
      </c>
      <c r="D5862" s="5">
        <v>0</v>
      </c>
      <c r="E5862" s="5">
        <v>0</v>
      </c>
      <c r="F5862" s="5">
        <v>0</v>
      </c>
      <c r="G5862" s="5">
        <v>1</v>
      </c>
      <c r="H5862" s="5"/>
    </row>
    <row r="5863" spans="1:8" x14ac:dyDescent="0.25">
      <c r="A5863" s="5">
        <v>5861</v>
      </c>
      <c r="B5863" s="5">
        <v>0</v>
      </c>
      <c r="C5863" s="5">
        <v>0</v>
      </c>
      <c r="D5863" s="5">
        <v>0</v>
      </c>
      <c r="E5863" s="5">
        <v>0</v>
      </c>
      <c r="F5863" s="5">
        <v>0</v>
      </c>
      <c r="G5863" s="5">
        <v>1</v>
      </c>
      <c r="H5863" s="5"/>
    </row>
    <row r="5864" spans="1:8" x14ac:dyDescent="0.25">
      <c r="A5864" s="5">
        <v>5862</v>
      </c>
      <c r="B5864" s="5">
        <v>0</v>
      </c>
      <c r="C5864" s="5">
        <v>0</v>
      </c>
      <c r="D5864" s="5">
        <v>0</v>
      </c>
      <c r="E5864" s="5">
        <v>0</v>
      </c>
      <c r="F5864" s="5">
        <v>0</v>
      </c>
      <c r="G5864" s="5">
        <v>1</v>
      </c>
      <c r="H5864" s="5"/>
    </row>
    <row r="5865" spans="1:8" x14ac:dyDescent="0.25">
      <c r="A5865" s="5">
        <v>5863</v>
      </c>
      <c r="B5865" s="5">
        <v>143.70591200697601</v>
      </c>
      <c r="C5865" s="5">
        <v>0</v>
      </c>
      <c r="D5865" s="5">
        <v>0</v>
      </c>
      <c r="E5865" s="5">
        <v>0</v>
      </c>
      <c r="F5865" s="5">
        <v>0</v>
      </c>
      <c r="G5865" s="5">
        <v>1</v>
      </c>
      <c r="H5865" s="5"/>
    </row>
    <row r="5866" spans="1:8" x14ac:dyDescent="0.25">
      <c r="A5866" s="5">
        <v>5864</v>
      </c>
      <c r="B5866" s="5">
        <v>795.22404941225295</v>
      </c>
      <c r="C5866" s="5">
        <v>0</v>
      </c>
      <c r="D5866" s="5">
        <v>5024.6563031014803</v>
      </c>
      <c r="E5866" s="5">
        <v>0</v>
      </c>
      <c r="F5866" s="5">
        <v>0</v>
      </c>
      <c r="G5866" s="5">
        <v>1</v>
      </c>
      <c r="H5866" s="5"/>
    </row>
    <row r="5867" spans="1:8" x14ac:dyDescent="0.25">
      <c r="A5867" s="5">
        <v>5865</v>
      </c>
      <c r="B5867" s="5">
        <v>1619.8676054647699</v>
      </c>
      <c r="C5867" s="5">
        <v>2878.7103401016002</v>
      </c>
      <c r="D5867" s="5">
        <v>5027.9780616297603</v>
      </c>
      <c r="E5867" s="5">
        <v>0</v>
      </c>
      <c r="F5867" s="5">
        <v>0.35542538538761598</v>
      </c>
      <c r="G5867" s="5">
        <v>1</v>
      </c>
      <c r="H5867" s="5"/>
    </row>
    <row r="5868" spans="1:8" x14ac:dyDescent="0.25">
      <c r="A5868" s="5">
        <v>5866</v>
      </c>
      <c r="B5868" s="5">
        <v>2303.1925502999202</v>
      </c>
      <c r="C5868" s="5">
        <v>4776.5105775459497</v>
      </c>
      <c r="D5868" s="5">
        <v>0</v>
      </c>
      <c r="E5868" s="5">
        <v>0</v>
      </c>
      <c r="F5868" s="5">
        <v>0.41477301378985099</v>
      </c>
      <c r="G5868" s="5">
        <v>1</v>
      </c>
      <c r="H5868" s="5"/>
    </row>
    <row r="5869" spans="1:8" x14ac:dyDescent="0.25">
      <c r="A5869" s="5">
        <v>5867</v>
      </c>
      <c r="B5869" s="5">
        <v>2919.1779574181901</v>
      </c>
      <c r="C5869" s="5">
        <v>6450.7850082855903</v>
      </c>
      <c r="D5869" s="5">
        <v>0</v>
      </c>
      <c r="E5869" s="5">
        <v>0</v>
      </c>
      <c r="F5869" s="5">
        <v>0.441959010511911</v>
      </c>
      <c r="G5869" s="5">
        <v>1</v>
      </c>
      <c r="H5869" s="5"/>
    </row>
    <row r="5870" spans="1:8" x14ac:dyDescent="0.25">
      <c r="A5870" s="5">
        <v>5868</v>
      </c>
      <c r="B5870" s="5">
        <v>3542.7994386606701</v>
      </c>
      <c r="C5870" s="5">
        <v>8805.3360001990004</v>
      </c>
      <c r="D5870" s="5">
        <v>2514</v>
      </c>
      <c r="E5870" s="5">
        <v>0</v>
      </c>
      <c r="F5870" s="5">
        <v>0.49708351557324898</v>
      </c>
      <c r="G5870" s="5">
        <v>1</v>
      </c>
      <c r="H5870" s="5"/>
    </row>
    <row r="5871" spans="1:8" x14ac:dyDescent="0.25">
      <c r="A5871" s="5">
        <v>5869</v>
      </c>
      <c r="B5871" s="5">
        <v>3663.7237219757799</v>
      </c>
      <c r="C5871" s="5">
        <v>8988.2886958423805</v>
      </c>
      <c r="D5871" s="5">
        <v>2514</v>
      </c>
      <c r="E5871" s="5">
        <v>0</v>
      </c>
      <c r="F5871" s="5">
        <v>0.49066410992936299</v>
      </c>
      <c r="G5871" s="5">
        <v>1</v>
      </c>
      <c r="H5871" s="5"/>
    </row>
    <row r="5872" spans="1:8" x14ac:dyDescent="0.25">
      <c r="A5872" s="5">
        <v>5870</v>
      </c>
      <c r="B5872" s="5">
        <v>3182.60057968399</v>
      </c>
      <c r="C5872" s="5">
        <v>0</v>
      </c>
      <c r="D5872" s="5">
        <v>0</v>
      </c>
      <c r="E5872" s="5">
        <v>0</v>
      </c>
      <c r="F5872" s="5">
        <v>0</v>
      </c>
      <c r="G5872" s="5">
        <v>1</v>
      </c>
      <c r="H5872" s="5"/>
    </row>
    <row r="5873" spans="1:8" x14ac:dyDescent="0.25">
      <c r="A5873" s="5">
        <v>5871</v>
      </c>
      <c r="B5873" s="5">
        <v>2833.1133092954701</v>
      </c>
      <c r="C5873" s="5">
        <v>4942.7850524639198</v>
      </c>
      <c r="D5873" s="5">
        <v>0</v>
      </c>
      <c r="E5873" s="5">
        <v>0</v>
      </c>
      <c r="F5873" s="5">
        <v>0.34892957058213397</v>
      </c>
      <c r="G5873" s="5">
        <v>1</v>
      </c>
      <c r="H5873" s="5"/>
    </row>
    <row r="5874" spans="1:8" x14ac:dyDescent="0.25">
      <c r="A5874" s="5">
        <v>5872</v>
      </c>
      <c r="B5874" s="5">
        <v>2337.4938088241402</v>
      </c>
      <c r="C5874" s="5">
        <v>0</v>
      </c>
      <c r="D5874" s="5">
        <v>0</v>
      </c>
      <c r="E5874" s="5">
        <v>0</v>
      </c>
      <c r="F5874" s="5">
        <v>0</v>
      </c>
      <c r="G5874" s="5">
        <v>1</v>
      </c>
      <c r="H5874" s="5"/>
    </row>
    <row r="5875" spans="1:8" x14ac:dyDescent="0.25">
      <c r="A5875" s="5">
        <v>5873</v>
      </c>
      <c r="B5875" s="5">
        <v>1283.33671932835</v>
      </c>
      <c r="C5875" s="5">
        <v>0</v>
      </c>
      <c r="D5875" s="5">
        <v>0</v>
      </c>
      <c r="E5875" s="5">
        <v>0</v>
      </c>
      <c r="F5875" s="5">
        <v>0</v>
      </c>
      <c r="G5875" s="5">
        <v>1</v>
      </c>
      <c r="H5875" s="5"/>
    </row>
    <row r="5876" spans="1:8" x14ac:dyDescent="0.25">
      <c r="A5876" s="5">
        <v>5874</v>
      </c>
      <c r="B5876" s="5">
        <v>559.43984009437702</v>
      </c>
      <c r="C5876" s="5">
        <v>0</v>
      </c>
      <c r="D5876" s="5">
        <v>0</v>
      </c>
      <c r="E5876" s="5">
        <v>0</v>
      </c>
      <c r="F5876" s="5">
        <v>0</v>
      </c>
      <c r="G5876" s="5">
        <v>1</v>
      </c>
      <c r="H5876" s="5"/>
    </row>
    <row r="5877" spans="1:8" x14ac:dyDescent="0.25">
      <c r="A5877" s="5">
        <v>5875</v>
      </c>
      <c r="B5877" s="5">
        <v>104.54399012715901</v>
      </c>
      <c r="C5877" s="5">
        <v>0</v>
      </c>
      <c r="D5877" s="5">
        <v>2513.0693941171098</v>
      </c>
      <c r="E5877" s="5">
        <v>0</v>
      </c>
      <c r="F5877" s="5">
        <v>0</v>
      </c>
      <c r="G5877" s="5">
        <v>1</v>
      </c>
      <c r="H5877" s="5"/>
    </row>
    <row r="5878" spans="1:8" x14ac:dyDescent="0.25">
      <c r="A5878" s="5">
        <v>5876</v>
      </c>
      <c r="B5878" s="5">
        <v>0</v>
      </c>
      <c r="C5878" s="5">
        <v>0</v>
      </c>
      <c r="D5878" s="5">
        <v>2513.9931959677301</v>
      </c>
      <c r="E5878" s="5">
        <v>0</v>
      </c>
      <c r="F5878" s="5">
        <v>0</v>
      </c>
      <c r="G5878" s="5">
        <v>1</v>
      </c>
      <c r="H5878" s="5"/>
    </row>
    <row r="5879" spans="1:8" x14ac:dyDescent="0.25">
      <c r="A5879" s="5">
        <v>5877</v>
      </c>
      <c r="B5879" s="5">
        <v>0</v>
      </c>
      <c r="C5879" s="5">
        <v>0</v>
      </c>
      <c r="D5879" s="5">
        <v>2513.99247459664</v>
      </c>
      <c r="E5879" s="5">
        <v>0</v>
      </c>
      <c r="F5879" s="5">
        <v>0</v>
      </c>
      <c r="G5879" s="5">
        <v>1</v>
      </c>
      <c r="H5879" s="5"/>
    </row>
    <row r="5880" spans="1:8" x14ac:dyDescent="0.25">
      <c r="A5880" s="5">
        <v>5878</v>
      </c>
      <c r="B5880" s="5">
        <v>0</v>
      </c>
      <c r="C5880" s="5">
        <v>0</v>
      </c>
      <c r="D5880" s="5">
        <v>2513.9909849688902</v>
      </c>
      <c r="E5880" s="5">
        <v>0</v>
      </c>
      <c r="F5880" s="5">
        <v>0</v>
      </c>
      <c r="G5880" s="5">
        <v>1</v>
      </c>
      <c r="H5880" s="5"/>
    </row>
    <row r="5881" spans="1:8" x14ac:dyDescent="0.25">
      <c r="A5881" s="5">
        <v>5879</v>
      </c>
      <c r="B5881" s="5">
        <v>0</v>
      </c>
      <c r="C5881" s="5">
        <v>0</v>
      </c>
      <c r="D5881" s="5">
        <v>0</v>
      </c>
      <c r="E5881" s="5">
        <v>0</v>
      </c>
      <c r="F5881" s="5">
        <v>0</v>
      </c>
      <c r="G5881" s="5">
        <v>1</v>
      </c>
      <c r="H5881" s="5"/>
    </row>
    <row r="5882" spans="1:8" x14ac:dyDescent="0.25">
      <c r="A5882" s="5">
        <v>5880</v>
      </c>
      <c r="B5882" s="5">
        <v>0</v>
      </c>
      <c r="C5882" s="5">
        <v>0</v>
      </c>
      <c r="D5882" s="5">
        <v>0</v>
      </c>
      <c r="E5882" s="5">
        <v>0</v>
      </c>
      <c r="F5882" s="5">
        <v>0</v>
      </c>
      <c r="G5882" s="5">
        <v>1</v>
      </c>
      <c r="H5882" s="5"/>
    </row>
    <row r="5883" spans="1:8" x14ac:dyDescent="0.25">
      <c r="A5883" s="5">
        <v>5881</v>
      </c>
      <c r="B5883" s="5">
        <v>0</v>
      </c>
      <c r="C5883" s="5">
        <v>0</v>
      </c>
      <c r="D5883" s="5">
        <v>0</v>
      </c>
      <c r="E5883" s="5">
        <v>0</v>
      </c>
      <c r="F5883" s="5">
        <v>0</v>
      </c>
      <c r="G5883" s="5">
        <v>1</v>
      </c>
      <c r="H5883" s="5"/>
    </row>
    <row r="5884" spans="1:8" x14ac:dyDescent="0.25">
      <c r="A5884" s="5">
        <v>5882</v>
      </c>
      <c r="B5884" s="5">
        <v>0</v>
      </c>
      <c r="C5884" s="5">
        <v>0</v>
      </c>
      <c r="D5884" s="5">
        <v>0</v>
      </c>
      <c r="E5884" s="5">
        <v>0</v>
      </c>
      <c r="F5884" s="5">
        <v>0</v>
      </c>
      <c r="G5884" s="5">
        <v>1</v>
      </c>
      <c r="H5884" s="5"/>
    </row>
    <row r="5885" spans="1:8" x14ac:dyDescent="0.25">
      <c r="A5885" s="5">
        <v>5883</v>
      </c>
      <c r="B5885" s="5">
        <v>0</v>
      </c>
      <c r="C5885" s="5">
        <v>0</v>
      </c>
      <c r="D5885" s="5">
        <v>0</v>
      </c>
      <c r="E5885" s="5">
        <v>0</v>
      </c>
      <c r="F5885" s="5">
        <v>0</v>
      </c>
      <c r="G5885" s="5">
        <v>1</v>
      </c>
      <c r="H5885" s="5"/>
    </row>
    <row r="5886" spans="1:8" x14ac:dyDescent="0.25">
      <c r="A5886" s="5">
        <v>5884</v>
      </c>
      <c r="B5886" s="5">
        <v>0</v>
      </c>
      <c r="C5886" s="5">
        <v>0</v>
      </c>
      <c r="D5886" s="5">
        <v>0</v>
      </c>
      <c r="E5886" s="5">
        <v>0</v>
      </c>
      <c r="F5886" s="5">
        <v>0</v>
      </c>
      <c r="G5886" s="5">
        <v>1</v>
      </c>
      <c r="H5886" s="5"/>
    </row>
    <row r="5887" spans="1:8" x14ac:dyDescent="0.25">
      <c r="A5887" s="5">
        <v>5885</v>
      </c>
      <c r="B5887" s="5">
        <v>0</v>
      </c>
      <c r="C5887" s="5">
        <v>0</v>
      </c>
      <c r="D5887" s="5">
        <v>0</v>
      </c>
      <c r="E5887" s="5">
        <v>0</v>
      </c>
      <c r="F5887" s="5">
        <v>0</v>
      </c>
      <c r="G5887" s="5">
        <v>1</v>
      </c>
      <c r="H5887" s="5"/>
    </row>
    <row r="5888" spans="1:8" x14ac:dyDescent="0.25">
      <c r="A5888" s="5">
        <v>5886</v>
      </c>
      <c r="B5888" s="5">
        <v>0</v>
      </c>
      <c r="C5888" s="5">
        <v>0</v>
      </c>
      <c r="D5888" s="5">
        <v>0</v>
      </c>
      <c r="E5888" s="5">
        <v>0</v>
      </c>
      <c r="F5888" s="5">
        <v>0</v>
      </c>
      <c r="G5888" s="5">
        <v>1</v>
      </c>
      <c r="H5888" s="5"/>
    </row>
    <row r="5889" spans="1:8" x14ac:dyDescent="0.25">
      <c r="A5889" s="5">
        <v>5887</v>
      </c>
      <c r="B5889" s="5">
        <v>138.32417236461299</v>
      </c>
      <c r="C5889" s="5">
        <v>0</v>
      </c>
      <c r="D5889" s="5">
        <v>0</v>
      </c>
      <c r="E5889" s="5">
        <v>0</v>
      </c>
      <c r="F5889" s="5">
        <v>0</v>
      </c>
      <c r="G5889" s="5">
        <v>1</v>
      </c>
      <c r="H5889" s="5"/>
    </row>
    <row r="5890" spans="1:8" x14ac:dyDescent="0.25">
      <c r="A5890" s="5">
        <v>5888</v>
      </c>
      <c r="B5890" s="5">
        <v>797.55681636371105</v>
      </c>
      <c r="C5890" s="5">
        <v>0</v>
      </c>
      <c r="D5890" s="5">
        <v>5024.4571111347896</v>
      </c>
      <c r="E5890" s="5">
        <v>0</v>
      </c>
      <c r="F5890" s="5">
        <v>0</v>
      </c>
      <c r="G5890" s="5">
        <v>1</v>
      </c>
      <c r="H5890" s="5"/>
    </row>
    <row r="5891" spans="1:8" x14ac:dyDescent="0.25">
      <c r="A5891" s="5">
        <v>5889</v>
      </c>
      <c r="B5891" s="5">
        <v>1672.2535785489299</v>
      </c>
      <c r="C5891" s="5">
        <v>3059.1179278590598</v>
      </c>
      <c r="D5891" s="5">
        <v>5027.9749200693896</v>
      </c>
      <c r="E5891" s="5">
        <v>0</v>
      </c>
      <c r="F5891" s="5">
        <v>0.36586770890903803</v>
      </c>
      <c r="G5891" s="5">
        <v>1</v>
      </c>
      <c r="H5891" s="5"/>
    </row>
    <row r="5892" spans="1:8" x14ac:dyDescent="0.25">
      <c r="A5892" s="5">
        <v>5890</v>
      </c>
      <c r="B5892" s="5">
        <v>2424.7234624232901</v>
      </c>
      <c r="C5892" s="5">
        <v>5212.0403562151396</v>
      </c>
      <c r="D5892" s="5">
        <v>0</v>
      </c>
      <c r="E5892" s="5">
        <v>0</v>
      </c>
      <c r="F5892" s="5">
        <v>0.42990802345569501</v>
      </c>
      <c r="G5892" s="5">
        <v>1</v>
      </c>
      <c r="H5892" s="5"/>
    </row>
    <row r="5893" spans="1:8" x14ac:dyDescent="0.25">
      <c r="A5893" s="5">
        <v>5891</v>
      </c>
      <c r="B5893" s="5">
        <v>2886.6172532843402</v>
      </c>
      <c r="C5893" s="5">
        <v>6283.9978527778803</v>
      </c>
      <c r="D5893" s="5">
        <v>0</v>
      </c>
      <c r="E5893" s="5">
        <v>0</v>
      </c>
      <c r="F5893" s="5">
        <v>0.43538836644814399</v>
      </c>
      <c r="G5893" s="5">
        <v>1</v>
      </c>
      <c r="H5893" s="5"/>
    </row>
    <row r="5894" spans="1:8" x14ac:dyDescent="0.25">
      <c r="A5894" s="5">
        <v>5892</v>
      </c>
      <c r="B5894" s="5">
        <v>3381.1880273535398</v>
      </c>
      <c r="C5894" s="5">
        <v>8138.24782269757</v>
      </c>
      <c r="D5894" s="5">
        <v>2513.99999999999</v>
      </c>
      <c r="E5894" s="5">
        <v>0</v>
      </c>
      <c r="F5894" s="5">
        <v>0.48138392519897599</v>
      </c>
      <c r="G5894" s="5">
        <v>1</v>
      </c>
      <c r="H5894" s="5"/>
    </row>
    <row r="5895" spans="1:8" x14ac:dyDescent="0.25">
      <c r="A5895" s="5">
        <v>5893</v>
      </c>
      <c r="B5895" s="5">
        <v>3596.1198468898601</v>
      </c>
      <c r="C5895" s="5">
        <v>8764.1708501634694</v>
      </c>
      <c r="D5895" s="5">
        <v>2514</v>
      </c>
      <c r="E5895" s="5">
        <v>0</v>
      </c>
      <c r="F5895" s="5">
        <v>0.487423735738719</v>
      </c>
      <c r="G5895" s="5">
        <v>1</v>
      </c>
      <c r="H5895" s="5"/>
    </row>
    <row r="5896" spans="1:8" x14ac:dyDescent="0.25">
      <c r="A5896" s="5">
        <v>5894</v>
      </c>
      <c r="B5896" s="5">
        <v>3513.10867902574</v>
      </c>
      <c r="C5896" s="5">
        <v>0</v>
      </c>
      <c r="D5896" s="5">
        <v>0</v>
      </c>
      <c r="E5896" s="5">
        <v>0</v>
      </c>
      <c r="F5896" s="5">
        <v>0</v>
      </c>
      <c r="G5896" s="5">
        <v>1</v>
      </c>
      <c r="H5896" s="5"/>
    </row>
    <row r="5897" spans="1:8" x14ac:dyDescent="0.25">
      <c r="A5897" s="5">
        <v>5895</v>
      </c>
      <c r="B5897" s="5">
        <v>3051.2559109369899</v>
      </c>
      <c r="C5897" s="5">
        <v>5891.8220735285604</v>
      </c>
      <c r="D5897" s="5">
        <v>0</v>
      </c>
      <c r="E5897" s="5">
        <v>0</v>
      </c>
      <c r="F5897" s="5">
        <v>0.38618996538596301</v>
      </c>
      <c r="G5897" s="5">
        <v>1</v>
      </c>
      <c r="H5897" s="5"/>
    </row>
    <row r="5898" spans="1:8" x14ac:dyDescent="0.25">
      <c r="A5898" s="5">
        <v>5896</v>
      </c>
      <c r="B5898" s="5">
        <v>2279.04324173132</v>
      </c>
      <c r="C5898" s="5">
        <v>0</v>
      </c>
      <c r="D5898" s="5">
        <v>0</v>
      </c>
      <c r="E5898" s="5">
        <v>0</v>
      </c>
      <c r="F5898" s="5">
        <v>0</v>
      </c>
      <c r="G5898" s="5">
        <v>1</v>
      </c>
      <c r="H5898" s="5"/>
    </row>
    <row r="5899" spans="1:8" x14ac:dyDescent="0.25">
      <c r="A5899" s="5">
        <v>5897</v>
      </c>
      <c r="B5899" s="5">
        <v>1306.20283631182</v>
      </c>
      <c r="C5899" s="5">
        <v>0</v>
      </c>
      <c r="D5899" s="5">
        <v>0</v>
      </c>
      <c r="E5899" s="5">
        <v>0</v>
      </c>
      <c r="F5899" s="5">
        <v>0</v>
      </c>
      <c r="G5899" s="5">
        <v>1</v>
      </c>
      <c r="H5899" s="5"/>
    </row>
    <row r="5900" spans="1:8" x14ac:dyDescent="0.25">
      <c r="A5900" s="5">
        <v>5898</v>
      </c>
      <c r="B5900" s="5">
        <v>385.40847839830201</v>
      </c>
      <c r="C5900" s="5">
        <v>0</v>
      </c>
      <c r="D5900" s="5">
        <v>0</v>
      </c>
      <c r="E5900" s="5">
        <v>0</v>
      </c>
      <c r="F5900" s="5">
        <v>0</v>
      </c>
      <c r="G5900" s="5">
        <v>1</v>
      </c>
      <c r="H5900" s="5"/>
    </row>
    <row r="5901" spans="1:8" x14ac:dyDescent="0.25">
      <c r="A5901" s="5">
        <v>5899</v>
      </c>
      <c r="B5901" s="5">
        <v>106.398171345086</v>
      </c>
      <c r="C5901" s="5">
        <v>0</v>
      </c>
      <c r="D5901" s="5">
        <v>2513.0033852189599</v>
      </c>
      <c r="E5901" s="5">
        <v>0</v>
      </c>
      <c r="F5901" s="5">
        <v>0</v>
      </c>
      <c r="G5901" s="5">
        <v>1</v>
      </c>
      <c r="H5901" s="5"/>
    </row>
    <row r="5902" spans="1:8" x14ac:dyDescent="0.25">
      <c r="A5902" s="5">
        <v>5900</v>
      </c>
      <c r="B5902" s="5">
        <v>0</v>
      </c>
      <c r="C5902" s="5">
        <v>0</v>
      </c>
      <c r="D5902" s="5">
        <v>2513.99244604871</v>
      </c>
      <c r="E5902" s="5">
        <v>0</v>
      </c>
      <c r="F5902" s="5">
        <v>0</v>
      </c>
      <c r="G5902" s="5">
        <v>1</v>
      </c>
      <c r="H5902" s="5"/>
    </row>
    <row r="5903" spans="1:8" x14ac:dyDescent="0.25">
      <c r="A5903" s="5">
        <v>5901</v>
      </c>
      <c r="B5903" s="5">
        <v>0</v>
      </c>
      <c r="C5903" s="5">
        <v>0</v>
      </c>
      <c r="D5903" s="5">
        <v>2513.9915567098301</v>
      </c>
      <c r="E5903" s="5">
        <v>0</v>
      </c>
      <c r="F5903" s="5">
        <v>0</v>
      </c>
      <c r="G5903" s="5">
        <v>1</v>
      </c>
      <c r="H5903" s="5"/>
    </row>
    <row r="5904" spans="1:8" x14ac:dyDescent="0.25">
      <c r="A5904" s="5">
        <v>5902</v>
      </c>
      <c r="B5904" s="5">
        <v>0</v>
      </c>
      <c r="C5904" s="5">
        <v>0</v>
      </c>
      <c r="D5904" s="5">
        <v>2513.9899062987702</v>
      </c>
      <c r="E5904" s="5">
        <v>0</v>
      </c>
      <c r="F5904" s="5">
        <v>0</v>
      </c>
      <c r="G5904" s="5">
        <v>1</v>
      </c>
      <c r="H5904" s="5"/>
    </row>
    <row r="5905" spans="1:8" x14ac:dyDescent="0.25">
      <c r="A5905" s="5">
        <v>5903</v>
      </c>
      <c r="B5905" s="5">
        <v>0</v>
      </c>
      <c r="C5905" s="5">
        <v>0</v>
      </c>
      <c r="D5905" s="5">
        <v>0</v>
      </c>
      <c r="E5905" s="5">
        <v>0</v>
      </c>
      <c r="F5905" s="5">
        <v>0</v>
      </c>
      <c r="G5905" s="5">
        <v>1</v>
      </c>
      <c r="H5905" s="5"/>
    </row>
    <row r="5906" spans="1:8" x14ac:dyDescent="0.25">
      <c r="A5906" s="5">
        <v>5904</v>
      </c>
      <c r="B5906" s="5">
        <v>0</v>
      </c>
      <c r="C5906" s="5">
        <v>0</v>
      </c>
      <c r="D5906" s="5">
        <v>0</v>
      </c>
      <c r="E5906" s="5">
        <v>0</v>
      </c>
      <c r="F5906" s="5">
        <v>0</v>
      </c>
      <c r="G5906" s="5">
        <v>1</v>
      </c>
      <c r="H5906" s="5"/>
    </row>
    <row r="5907" spans="1:8" x14ac:dyDescent="0.25">
      <c r="A5907" s="5">
        <v>5905</v>
      </c>
      <c r="B5907" s="5">
        <v>0</v>
      </c>
      <c r="C5907" s="5">
        <v>0</v>
      </c>
      <c r="D5907" s="5">
        <v>0</v>
      </c>
      <c r="E5907" s="5">
        <v>0</v>
      </c>
      <c r="F5907" s="5">
        <v>0</v>
      </c>
      <c r="G5907" s="5">
        <v>1</v>
      </c>
      <c r="H5907" s="5"/>
    </row>
    <row r="5908" spans="1:8" x14ac:dyDescent="0.25">
      <c r="A5908" s="5">
        <v>5906</v>
      </c>
      <c r="B5908" s="5">
        <v>0</v>
      </c>
      <c r="C5908" s="5">
        <v>0</v>
      </c>
      <c r="D5908" s="5">
        <v>0</v>
      </c>
      <c r="E5908" s="5">
        <v>0</v>
      </c>
      <c r="F5908" s="5">
        <v>0</v>
      </c>
      <c r="G5908" s="5">
        <v>1</v>
      </c>
      <c r="H5908" s="5"/>
    </row>
    <row r="5909" spans="1:8" x14ac:dyDescent="0.25">
      <c r="A5909" s="5">
        <v>5907</v>
      </c>
      <c r="B5909" s="5">
        <v>0</v>
      </c>
      <c r="C5909" s="5">
        <v>0</v>
      </c>
      <c r="D5909" s="5">
        <v>0</v>
      </c>
      <c r="E5909" s="5">
        <v>0</v>
      </c>
      <c r="F5909" s="5">
        <v>0</v>
      </c>
      <c r="G5909" s="5">
        <v>1</v>
      </c>
      <c r="H5909" s="5"/>
    </row>
    <row r="5910" spans="1:8" x14ac:dyDescent="0.25">
      <c r="A5910" s="5">
        <v>5908</v>
      </c>
      <c r="B5910" s="5">
        <v>0</v>
      </c>
      <c r="C5910" s="5">
        <v>0</v>
      </c>
      <c r="D5910" s="5">
        <v>0</v>
      </c>
      <c r="E5910" s="5">
        <v>0</v>
      </c>
      <c r="F5910" s="5">
        <v>0</v>
      </c>
      <c r="G5910" s="5">
        <v>1</v>
      </c>
      <c r="H5910" s="5"/>
    </row>
    <row r="5911" spans="1:8" x14ac:dyDescent="0.25">
      <c r="A5911" s="5">
        <v>5909</v>
      </c>
      <c r="B5911" s="5">
        <v>0</v>
      </c>
      <c r="C5911" s="5">
        <v>0</v>
      </c>
      <c r="D5911" s="5">
        <v>0</v>
      </c>
      <c r="E5911" s="5">
        <v>0</v>
      </c>
      <c r="F5911" s="5">
        <v>0</v>
      </c>
      <c r="G5911" s="5">
        <v>1</v>
      </c>
      <c r="H5911" s="5"/>
    </row>
    <row r="5912" spans="1:8" x14ac:dyDescent="0.25">
      <c r="A5912" s="5">
        <v>5910</v>
      </c>
      <c r="B5912" s="5">
        <v>0</v>
      </c>
      <c r="C5912" s="5">
        <v>0</v>
      </c>
      <c r="D5912" s="5">
        <v>0</v>
      </c>
      <c r="E5912" s="5">
        <v>0</v>
      </c>
      <c r="F5912" s="5">
        <v>0</v>
      </c>
      <c r="G5912" s="5">
        <v>1</v>
      </c>
      <c r="H5912" s="5"/>
    </row>
    <row r="5913" spans="1:8" x14ac:dyDescent="0.25">
      <c r="A5913" s="5">
        <v>5911</v>
      </c>
      <c r="B5913" s="5">
        <v>108.05994800689299</v>
      </c>
      <c r="C5913" s="5">
        <v>0</v>
      </c>
      <c r="D5913" s="5">
        <v>0</v>
      </c>
      <c r="E5913" s="5">
        <v>0</v>
      </c>
      <c r="F5913" s="5">
        <v>0</v>
      </c>
      <c r="G5913" s="5">
        <v>1</v>
      </c>
      <c r="H5913" s="5"/>
    </row>
    <row r="5914" spans="1:8" x14ac:dyDescent="0.25">
      <c r="A5914" s="5">
        <v>5912</v>
      </c>
      <c r="B5914" s="5">
        <v>479.12870436743498</v>
      </c>
      <c r="C5914" s="5">
        <v>0</v>
      </c>
      <c r="D5914" s="5">
        <v>5024.2948994806902</v>
      </c>
      <c r="E5914" s="5">
        <v>0</v>
      </c>
      <c r="F5914" s="5">
        <v>0</v>
      </c>
      <c r="G5914" s="5">
        <v>1</v>
      </c>
      <c r="H5914" s="5"/>
    </row>
    <row r="5915" spans="1:8" x14ac:dyDescent="0.25">
      <c r="A5915" s="5">
        <v>5913</v>
      </c>
      <c r="B5915" s="5">
        <v>1251.4440119394301</v>
      </c>
      <c r="C5915" s="5">
        <v>2137.4585005470499</v>
      </c>
      <c r="D5915" s="5">
        <v>5027.9597208519099</v>
      </c>
      <c r="E5915" s="5">
        <v>0</v>
      </c>
      <c r="F5915" s="5">
        <v>0.34159874190342898</v>
      </c>
      <c r="G5915" s="5">
        <v>1</v>
      </c>
      <c r="H5915" s="5"/>
    </row>
    <row r="5916" spans="1:8" x14ac:dyDescent="0.25">
      <c r="A5916" s="5">
        <v>5914</v>
      </c>
      <c r="B5916" s="5">
        <v>1353.6712737673599</v>
      </c>
      <c r="C5916" s="5">
        <v>2208.5731850494299</v>
      </c>
      <c r="D5916" s="5">
        <v>0</v>
      </c>
      <c r="E5916" s="5">
        <v>0</v>
      </c>
      <c r="F5916" s="5">
        <v>0.32630864339412302</v>
      </c>
      <c r="G5916" s="5">
        <v>1</v>
      </c>
      <c r="H5916" s="5"/>
    </row>
    <row r="5917" spans="1:8" x14ac:dyDescent="0.25">
      <c r="A5917" s="5">
        <v>5915</v>
      </c>
      <c r="B5917" s="5">
        <v>1810.60564339148</v>
      </c>
      <c r="C5917" s="5">
        <v>3153.1182270987201</v>
      </c>
      <c r="D5917" s="5">
        <v>0</v>
      </c>
      <c r="E5917" s="5">
        <v>0</v>
      </c>
      <c r="F5917" s="5">
        <v>0.34829431116145898</v>
      </c>
      <c r="G5917" s="5">
        <v>1</v>
      </c>
      <c r="H5917" s="5"/>
    </row>
    <row r="5918" spans="1:8" x14ac:dyDescent="0.25">
      <c r="A5918" s="5">
        <v>5916</v>
      </c>
      <c r="B5918" s="5">
        <v>1925.78765397457</v>
      </c>
      <c r="C5918" s="5">
        <v>3356.4948293021098</v>
      </c>
      <c r="D5918" s="5">
        <v>2512.9523472197998</v>
      </c>
      <c r="E5918" s="5">
        <v>0</v>
      </c>
      <c r="F5918" s="5">
        <v>0.34858410500515502</v>
      </c>
      <c r="G5918" s="5">
        <v>1</v>
      </c>
      <c r="H5918" s="5"/>
    </row>
    <row r="5919" spans="1:8" x14ac:dyDescent="0.25">
      <c r="A5919" s="5">
        <v>5917</v>
      </c>
      <c r="B5919" s="5">
        <v>1892.60965606843</v>
      </c>
      <c r="C5919" s="5">
        <v>3111.7946642852298</v>
      </c>
      <c r="D5919" s="5">
        <v>2513.98203556317</v>
      </c>
      <c r="E5919" s="5">
        <v>0</v>
      </c>
      <c r="F5919" s="5">
        <v>0.328836393070149</v>
      </c>
      <c r="G5919" s="5">
        <v>1</v>
      </c>
      <c r="H5919" s="5"/>
    </row>
    <row r="5920" spans="1:8" x14ac:dyDescent="0.25">
      <c r="A5920" s="5">
        <v>5918</v>
      </c>
      <c r="B5920" s="5">
        <v>2435.3596413564501</v>
      </c>
      <c r="C5920" s="5">
        <v>4784.3601231970397</v>
      </c>
      <c r="D5920" s="5">
        <v>0</v>
      </c>
      <c r="E5920" s="5">
        <v>0</v>
      </c>
      <c r="F5920" s="5">
        <v>0.39290789266256498</v>
      </c>
      <c r="G5920" s="5">
        <v>1</v>
      </c>
      <c r="H5920" s="5"/>
    </row>
    <row r="5921" spans="1:8" x14ac:dyDescent="0.25">
      <c r="A5921" s="5">
        <v>5919</v>
      </c>
      <c r="B5921" s="5">
        <v>2086.61836634056</v>
      </c>
      <c r="C5921" s="5">
        <v>2922.43616642602</v>
      </c>
      <c r="D5921" s="5">
        <v>0</v>
      </c>
      <c r="E5921" s="5">
        <v>0</v>
      </c>
      <c r="F5921" s="5">
        <v>0.28011218661620102</v>
      </c>
      <c r="G5921" s="5">
        <v>1</v>
      </c>
      <c r="H5921" s="5"/>
    </row>
    <row r="5922" spans="1:8" x14ac:dyDescent="0.25">
      <c r="A5922" s="5">
        <v>5920</v>
      </c>
      <c r="B5922" s="5">
        <v>966.27917917355205</v>
      </c>
      <c r="C5922" s="5">
        <v>0</v>
      </c>
      <c r="D5922" s="5">
        <v>0</v>
      </c>
      <c r="E5922" s="5">
        <v>0</v>
      </c>
      <c r="F5922" s="5">
        <v>0</v>
      </c>
      <c r="G5922" s="5">
        <v>1</v>
      </c>
      <c r="H5922" s="5"/>
    </row>
    <row r="5923" spans="1:8" x14ac:dyDescent="0.25">
      <c r="A5923" s="5">
        <v>5921</v>
      </c>
      <c r="B5923" s="5">
        <v>676.79038266185</v>
      </c>
      <c r="C5923" s="5">
        <v>0</v>
      </c>
      <c r="D5923" s="5">
        <v>0</v>
      </c>
      <c r="E5923" s="5">
        <v>0</v>
      </c>
      <c r="F5923" s="5">
        <v>0</v>
      </c>
      <c r="G5923" s="5">
        <v>1</v>
      </c>
      <c r="H5923" s="5"/>
    </row>
    <row r="5924" spans="1:8" x14ac:dyDescent="0.25">
      <c r="A5924" s="5">
        <v>5922</v>
      </c>
      <c r="B5924" s="5">
        <v>222.47636354360401</v>
      </c>
      <c r="C5924" s="5">
        <v>0</v>
      </c>
      <c r="D5924" s="5">
        <v>0</v>
      </c>
      <c r="E5924" s="5">
        <v>0</v>
      </c>
      <c r="F5924" s="5">
        <v>0</v>
      </c>
      <c r="G5924" s="5">
        <v>1</v>
      </c>
      <c r="H5924" s="5"/>
    </row>
    <row r="5925" spans="1:8" x14ac:dyDescent="0.25">
      <c r="A5925" s="5">
        <v>5923</v>
      </c>
      <c r="B5925" s="5">
        <v>95.462215585289997</v>
      </c>
      <c r="C5925" s="5">
        <v>0</v>
      </c>
      <c r="D5925" s="5">
        <v>2511.97150028344</v>
      </c>
      <c r="E5925" s="5">
        <v>0</v>
      </c>
      <c r="F5925" s="5">
        <v>0</v>
      </c>
      <c r="G5925" s="5">
        <v>1</v>
      </c>
      <c r="H5925" s="5"/>
    </row>
    <row r="5926" spans="1:8" x14ac:dyDescent="0.25">
      <c r="A5926" s="5">
        <v>5924</v>
      </c>
      <c r="B5926" s="5">
        <v>0</v>
      </c>
      <c r="C5926" s="5">
        <v>0</v>
      </c>
      <c r="D5926" s="5">
        <v>2513.9886205745202</v>
      </c>
      <c r="E5926" s="5">
        <v>0</v>
      </c>
      <c r="F5926" s="5">
        <v>0</v>
      </c>
      <c r="G5926" s="5">
        <v>1</v>
      </c>
      <c r="H5926" s="5"/>
    </row>
    <row r="5927" spans="1:8" x14ac:dyDescent="0.25">
      <c r="A5927" s="5">
        <v>5925</v>
      </c>
      <c r="B5927" s="5">
        <v>0</v>
      </c>
      <c r="C5927" s="5">
        <v>0</v>
      </c>
      <c r="D5927" s="5">
        <v>2513.99173671265</v>
      </c>
      <c r="E5927" s="5">
        <v>0</v>
      </c>
      <c r="F5927" s="5">
        <v>0</v>
      </c>
      <c r="G5927" s="5">
        <v>1</v>
      </c>
      <c r="H5927" s="5"/>
    </row>
    <row r="5928" spans="1:8" x14ac:dyDescent="0.25">
      <c r="A5928" s="5">
        <v>5926</v>
      </c>
      <c r="B5928" s="5">
        <v>0</v>
      </c>
      <c r="C5928" s="5">
        <v>0</v>
      </c>
      <c r="D5928" s="5">
        <v>2513.9932528163699</v>
      </c>
      <c r="E5928" s="5">
        <v>0</v>
      </c>
      <c r="F5928" s="5">
        <v>0</v>
      </c>
      <c r="G5928" s="5">
        <v>1</v>
      </c>
      <c r="H5928" s="5"/>
    </row>
    <row r="5929" spans="1:8" x14ac:dyDescent="0.25">
      <c r="A5929" s="5">
        <v>5927</v>
      </c>
      <c r="B5929" s="5">
        <v>0</v>
      </c>
      <c r="C5929" s="5">
        <v>0</v>
      </c>
      <c r="D5929" s="5">
        <v>0</v>
      </c>
      <c r="E5929" s="5">
        <v>0</v>
      </c>
      <c r="F5929" s="5">
        <v>0</v>
      </c>
      <c r="G5929" s="5">
        <v>1</v>
      </c>
      <c r="H5929" s="5"/>
    </row>
    <row r="5930" spans="1:8" x14ac:dyDescent="0.25">
      <c r="A5930" s="5">
        <v>5928</v>
      </c>
      <c r="B5930" s="5">
        <v>0</v>
      </c>
      <c r="C5930" s="5">
        <v>0</v>
      </c>
      <c r="D5930" s="5">
        <v>0</v>
      </c>
      <c r="E5930" s="5">
        <v>0</v>
      </c>
      <c r="F5930" s="5">
        <v>0</v>
      </c>
      <c r="G5930" s="5">
        <v>1</v>
      </c>
      <c r="H5930" s="5"/>
    </row>
    <row r="5931" spans="1:8" x14ac:dyDescent="0.25">
      <c r="A5931" s="5">
        <v>5929</v>
      </c>
      <c r="B5931" s="5">
        <v>0</v>
      </c>
      <c r="C5931" s="5">
        <v>0</v>
      </c>
      <c r="D5931" s="5">
        <v>0</v>
      </c>
      <c r="E5931" s="5">
        <v>0</v>
      </c>
      <c r="F5931" s="5">
        <v>0</v>
      </c>
      <c r="G5931" s="5">
        <v>1</v>
      </c>
      <c r="H5931" s="5"/>
    </row>
    <row r="5932" spans="1:8" x14ac:dyDescent="0.25">
      <c r="A5932" s="5">
        <v>5930</v>
      </c>
      <c r="B5932" s="5">
        <v>0</v>
      </c>
      <c r="C5932" s="5">
        <v>0</v>
      </c>
      <c r="D5932" s="5">
        <v>0</v>
      </c>
      <c r="E5932" s="5">
        <v>0</v>
      </c>
      <c r="F5932" s="5">
        <v>0</v>
      </c>
      <c r="G5932" s="5">
        <v>1</v>
      </c>
      <c r="H5932" s="5"/>
    </row>
    <row r="5933" spans="1:8" x14ac:dyDescent="0.25">
      <c r="A5933" s="5">
        <v>5931</v>
      </c>
      <c r="B5933" s="5">
        <v>0</v>
      </c>
      <c r="C5933" s="5">
        <v>0</v>
      </c>
      <c r="D5933" s="5">
        <v>0</v>
      </c>
      <c r="E5933" s="5">
        <v>0</v>
      </c>
      <c r="F5933" s="5">
        <v>0</v>
      </c>
      <c r="G5933" s="5">
        <v>1</v>
      </c>
      <c r="H5933" s="5"/>
    </row>
    <row r="5934" spans="1:8" x14ac:dyDescent="0.25">
      <c r="A5934" s="5">
        <v>5932</v>
      </c>
      <c r="B5934" s="5">
        <v>0</v>
      </c>
      <c r="C5934" s="5">
        <v>0</v>
      </c>
      <c r="D5934" s="5">
        <v>0</v>
      </c>
      <c r="E5934" s="5">
        <v>0</v>
      </c>
      <c r="F5934" s="5">
        <v>0</v>
      </c>
      <c r="G5934" s="5">
        <v>1</v>
      </c>
      <c r="H5934" s="5"/>
    </row>
    <row r="5935" spans="1:8" x14ac:dyDescent="0.25">
      <c r="A5935" s="5">
        <v>5933</v>
      </c>
      <c r="B5935" s="5">
        <v>0</v>
      </c>
      <c r="C5935" s="5">
        <v>0</v>
      </c>
      <c r="D5935" s="5">
        <v>0</v>
      </c>
      <c r="E5935" s="5">
        <v>0</v>
      </c>
      <c r="F5935" s="5">
        <v>0</v>
      </c>
      <c r="G5935" s="5">
        <v>1</v>
      </c>
      <c r="H5935" s="5"/>
    </row>
    <row r="5936" spans="1:8" x14ac:dyDescent="0.25">
      <c r="A5936" s="5">
        <v>5934</v>
      </c>
      <c r="B5936" s="5">
        <v>0</v>
      </c>
      <c r="C5936" s="5">
        <v>0</v>
      </c>
      <c r="D5936" s="5">
        <v>0</v>
      </c>
      <c r="E5936" s="5">
        <v>0</v>
      </c>
      <c r="F5936" s="5">
        <v>0</v>
      </c>
      <c r="G5936" s="5">
        <v>1</v>
      </c>
      <c r="H5936" s="5"/>
    </row>
    <row r="5937" spans="1:8" x14ac:dyDescent="0.25">
      <c r="A5937" s="5">
        <v>5935</v>
      </c>
      <c r="B5937" s="5">
        <v>95.347012947258804</v>
      </c>
      <c r="C5937" s="5">
        <v>0</v>
      </c>
      <c r="D5937" s="5">
        <v>0</v>
      </c>
      <c r="E5937" s="5">
        <v>0</v>
      </c>
      <c r="F5937" s="5">
        <v>0</v>
      </c>
      <c r="G5937" s="5">
        <v>1</v>
      </c>
      <c r="H5937" s="5"/>
    </row>
    <row r="5938" spans="1:8" x14ac:dyDescent="0.25">
      <c r="A5938" s="5">
        <v>5936</v>
      </c>
      <c r="B5938" s="5">
        <v>149.376986950705</v>
      </c>
      <c r="C5938" s="5">
        <v>0</v>
      </c>
      <c r="D5938" s="5">
        <v>5023.6192041207996</v>
      </c>
      <c r="E5938" s="5">
        <v>0</v>
      </c>
      <c r="F5938" s="5">
        <v>0</v>
      </c>
      <c r="G5938" s="5">
        <v>1</v>
      </c>
      <c r="H5938" s="5"/>
    </row>
    <row r="5939" spans="1:8" x14ac:dyDescent="0.25">
      <c r="A5939" s="5">
        <v>5937</v>
      </c>
      <c r="B5939" s="5">
        <v>254.25870119269001</v>
      </c>
      <c r="C5939" s="5">
        <v>0</v>
      </c>
      <c r="D5939" s="5">
        <v>5027.8847372752298</v>
      </c>
      <c r="E5939" s="5">
        <v>0</v>
      </c>
      <c r="F5939" s="5">
        <v>0</v>
      </c>
      <c r="G5939" s="5">
        <v>1</v>
      </c>
      <c r="H5939" s="5"/>
    </row>
    <row r="5940" spans="1:8" x14ac:dyDescent="0.25">
      <c r="A5940" s="5">
        <v>5938</v>
      </c>
      <c r="B5940" s="5">
        <v>981.913019973563</v>
      </c>
      <c r="C5940" s="5">
        <v>1943.33002920941</v>
      </c>
      <c r="D5940" s="5">
        <v>0</v>
      </c>
      <c r="E5940" s="5">
        <v>0</v>
      </c>
      <c r="F5940" s="5">
        <v>0.395825289874638</v>
      </c>
      <c r="G5940" s="5">
        <v>1</v>
      </c>
      <c r="H5940" s="5"/>
    </row>
    <row r="5941" spans="1:8" x14ac:dyDescent="0.25">
      <c r="A5941" s="5">
        <v>5939</v>
      </c>
      <c r="B5941" s="5">
        <v>824.57988703042099</v>
      </c>
      <c r="C5941" s="5">
        <v>0</v>
      </c>
      <c r="D5941" s="5">
        <v>0</v>
      </c>
      <c r="E5941" s="5">
        <v>0</v>
      </c>
      <c r="F5941" s="5">
        <v>0</v>
      </c>
      <c r="G5941" s="5">
        <v>1</v>
      </c>
      <c r="H5941" s="5"/>
    </row>
    <row r="5942" spans="1:8" x14ac:dyDescent="0.25">
      <c r="A5942" s="5">
        <v>5940</v>
      </c>
      <c r="B5942" s="5">
        <v>1428.6110577888201</v>
      </c>
      <c r="C5942" s="5">
        <v>3040.9120892259898</v>
      </c>
      <c r="D5942" s="5">
        <v>2511.3942916127899</v>
      </c>
      <c r="E5942" s="5">
        <v>0</v>
      </c>
      <c r="F5942" s="5">
        <v>0.42571588288094903</v>
      </c>
      <c r="G5942" s="5">
        <v>1</v>
      </c>
      <c r="H5942" s="5"/>
    </row>
    <row r="5943" spans="1:8" x14ac:dyDescent="0.25">
      <c r="A5943" s="5">
        <v>5941</v>
      </c>
      <c r="B5943" s="5">
        <v>2022.99560098861</v>
      </c>
      <c r="C5943" s="5">
        <v>4900.8835469166697</v>
      </c>
      <c r="D5943" s="5">
        <v>2513.95904976871</v>
      </c>
      <c r="E5943" s="5">
        <v>0</v>
      </c>
      <c r="F5943" s="5">
        <v>0.48451746944354601</v>
      </c>
      <c r="G5943" s="5">
        <v>1</v>
      </c>
      <c r="H5943" s="5"/>
    </row>
    <row r="5944" spans="1:8" x14ac:dyDescent="0.25">
      <c r="A5944" s="5">
        <v>5942</v>
      </c>
      <c r="B5944" s="5">
        <v>1938.2812246794199</v>
      </c>
      <c r="C5944" s="5">
        <v>3995.95104874444</v>
      </c>
      <c r="D5944" s="5">
        <v>0</v>
      </c>
      <c r="E5944" s="5">
        <v>0</v>
      </c>
      <c r="F5944" s="5">
        <v>0.41231901722548198</v>
      </c>
      <c r="G5944" s="5">
        <v>1</v>
      </c>
      <c r="H5944" s="5"/>
    </row>
    <row r="5945" spans="1:8" x14ac:dyDescent="0.25">
      <c r="A5945" s="5">
        <v>5943</v>
      </c>
      <c r="B5945" s="5">
        <v>1810.4844467754299</v>
      </c>
      <c r="C5945" s="5">
        <v>3108.8279647829299</v>
      </c>
      <c r="D5945" s="5">
        <v>0</v>
      </c>
      <c r="E5945" s="5">
        <v>0</v>
      </c>
      <c r="F5945" s="5">
        <v>0.34342498439867603</v>
      </c>
      <c r="G5945" s="5">
        <v>1</v>
      </c>
      <c r="H5945" s="5"/>
    </row>
    <row r="5946" spans="1:8" x14ac:dyDescent="0.25">
      <c r="A5946" s="5">
        <v>5944</v>
      </c>
      <c r="B5946" s="5">
        <v>1556.79297714213</v>
      </c>
      <c r="C5946" s="5">
        <v>1840.8865918481299</v>
      </c>
      <c r="D5946" s="5">
        <v>0</v>
      </c>
      <c r="E5946" s="5">
        <v>0</v>
      </c>
      <c r="F5946" s="5">
        <v>0.23649728880342399</v>
      </c>
      <c r="G5946" s="5">
        <v>1</v>
      </c>
      <c r="H5946" s="5"/>
    </row>
    <row r="5947" spans="1:8" x14ac:dyDescent="0.25">
      <c r="A5947" s="5">
        <v>5945</v>
      </c>
      <c r="B5947" s="5">
        <v>826.57906230628998</v>
      </c>
      <c r="C5947" s="5">
        <v>0</v>
      </c>
      <c r="D5947" s="5">
        <v>0</v>
      </c>
      <c r="E5947" s="5">
        <v>0</v>
      </c>
      <c r="F5947" s="5">
        <v>0</v>
      </c>
      <c r="G5947" s="5">
        <v>1</v>
      </c>
      <c r="H5947" s="5"/>
    </row>
    <row r="5948" spans="1:8" x14ac:dyDescent="0.25">
      <c r="A5948" s="5">
        <v>5946</v>
      </c>
      <c r="B5948" s="5">
        <v>275.68848806048101</v>
      </c>
      <c r="C5948" s="5">
        <v>0</v>
      </c>
      <c r="D5948" s="5">
        <v>0</v>
      </c>
      <c r="E5948" s="5">
        <v>0</v>
      </c>
      <c r="F5948" s="5">
        <v>0</v>
      </c>
      <c r="G5948" s="5">
        <v>1</v>
      </c>
      <c r="H5948" s="5"/>
    </row>
    <row r="5949" spans="1:8" x14ac:dyDescent="0.25">
      <c r="A5949" s="5">
        <v>5947</v>
      </c>
      <c r="B5949" s="5">
        <v>38.138805178903503</v>
      </c>
      <c r="C5949" s="5">
        <v>0</v>
      </c>
      <c r="D5949" s="5">
        <v>2513.9930389814199</v>
      </c>
      <c r="E5949" s="5">
        <v>0</v>
      </c>
      <c r="F5949" s="5">
        <v>0</v>
      </c>
      <c r="G5949" s="5">
        <v>1</v>
      </c>
      <c r="H5949" s="5"/>
    </row>
    <row r="5950" spans="1:8" x14ac:dyDescent="0.25">
      <c r="A5950" s="5">
        <v>5948</v>
      </c>
      <c r="B5950" s="5">
        <v>0</v>
      </c>
      <c r="C5950" s="5">
        <v>0</v>
      </c>
      <c r="D5950" s="5">
        <v>2513.9486013311698</v>
      </c>
      <c r="E5950" s="5">
        <v>0</v>
      </c>
      <c r="F5950" s="5">
        <v>0</v>
      </c>
      <c r="G5950" s="5">
        <v>1</v>
      </c>
      <c r="H5950" s="5"/>
    </row>
    <row r="5951" spans="1:8" x14ac:dyDescent="0.25">
      <c r="A5951" s="5">
        <v>5949</v>
      </c>
      <c r="B5951" s="5">
        <v>0</v>
      </c>
      <c r="C5951" s="5">
        <v>0</v>
      </c>
      <c r="D5951" s="5">
        <v>2513.9408014282299</v>
      </c>
      <c r="E5951" s="5">
        <v>0</v>
      </c>
      <c r="F5951" s="5">
        <v>0</v>
      </c>
      <c r="G5951" s="5">
        <v>1</v>
      </c>
      <c r="H5951" s="5"/>
    </row>
    <row r="5952" spans="1:8" x14ac:dyDescent="0.25">
      <c r="A5952" s="5">
        <v>5950</v>
      </c>
      <c r="B5952" s="5">
        <v>0</v>
      </c>
      <c r="C5952" s="5">
        <v>0</v>
      </c>
      <c r="D5952" s="5">
        <v>2513.9347643926899</v>
      </c>
      <c r="E5952" s="5">
        <v>0</v>
      </c>
      <c r="F5952" s="5">
        <v>0</v>
      </c>
      <c r="G5952" s="5">
        <v>1</v>
      </c>
      <c r="H5952" s="5"/>
    </row>
    <row r="5953" spans="1:8" x14ac:dyDescent="0.25">
      <c r="A5953" s="5">
        <v>5951</v>
      </c>
      <c r="B5953" s="5">
        <v>0</v>
      </c>
      <c r="C5953" s="5">
        <v>0</v>
      </c>
      <c r="D5953" s="5">
        <v>0</v>
      </c>
      <c r="E5953" s="5">
        <v>0</v>
      </c>
      <c r="F5953" s="5">
        <v>0</v>
      </c>
      <c r="G5953" s="5">
        <v>1</v>
      </c>
      <c r="H5953" s="5"/>
    </row>
    <row r="5954" spans="1:8" x14ac:dyDescent="0.25">
      <c r="A5954" s="5">
        <v>5952</v>
      </c>
      <c r="B5954" s="5">
        <v>0</v>
      </c>
      <c r="C5954" s="5">
        <v>0</v>
      </c>
      <c r="D5954" s="5">
        <v>0</v>
      </c>
      <c r="E5954" s="5">
        <v>0</v>
      </c>
      <c r="F5954" s="5">
        <v>0</v>
      </c>
      <c r="G5954" s="5">
        <v>1</v>
      </c>
      <c r="H5954" s="5"/>
    </row>
    <row r="5955" spans="1:8" x14ac:dyDescent="0.25">
      <c r="A5955" s="5">
        <v>5953</v>
      </c>
      <c r="B5955" s="5">
        <v>0</v>
      </c>
      <c r="C5955" s="5">
        <v>0</v>
      </c>
      <c r="D5955" s="5">
        <v>0</v>
      </c>
      <c r="E5955" s="5">
        <v>0</v>
      </c>
      <c r="F5955" s="5">
        <v>0</v>
      </c>
      <c r="G5955" s="5">
        <v>1</v>
      </c>
      <c r="H5955" s="5"/>
    </row>
    <row r="5956" spans="1:8" x14ac:dyDescent="0.25">
      <c r="A5956" s="5">
        <v>5954</v>
      </c>
      <c r="B5956" s="5">
        <v>0</v>
      </c>
      <c r="C5956" s="5">
        <v>0</v>
      </c>
      <c r="D5956" s="5">
        <v>0</v>
      </c>
      <c r="E5956" s="5">
        <v>0</v>
      </c>
      <c r="F5956" s="5">
        <v>0</v>
      </c>
      <c r="G5956" s="5">
        <v>1</v>
      </c>
      <c r="H5956" s="5"/>
    </row>
    <row r="5957" spans="1:8" x14ac:dyDescent="0.25">
      <c r="A5957" s="5">
        <v>5955</v>
      </c>
      <c r="B5957" s="5">
        <v>0</v>
      </c>
      <c r="C5957" s="5">
        <v>0</v>
      </c>
      <c r="D5957" s="5">
        <v>0</v>
      </c>
      <c r="E5957" s="5">
        <v>0</v>
      </c>
      <c r="F5957" s="5">
        <v>0</v>
      </c>
      <c r="G5957" s="5">
        <v>1</v>
      </c>
      <c r="H5957" s="5"/>
    </row>
    <row r="5958" spans="1:8" x14ac:dyDescent="0.25">
      <c r="A5958" s="5">
        <v>5956</v>
      </c>
      <c r="B5958" s="5">
        <v>0</v>
      </c>
      <c r="C5958" s="5">
        <v>0</v>
      </c>
      <c r="D5958" s="5">
        <v>0</v>
      </c>
      <c r="E5958" s="5">
        <v>0</v>
      </c>
      <c r="F5958" s="5">
        <v>0</v>
      </c>
      <c r="G5958" s="5">
        <v>1</v>
      </c>
      <c r="H5958" s="5"/>
    </row>
    <row r="5959" spans="1:8" x14ac:dyDescent="0.25">
      <c r="A5959" s="5">
        <v>5957</v>
      </c>
      <c r="B5959" s="5">
        <v>0</v>
      </c>
      <c r="C5959" s="5">
        <v>0</v>
      </c>
      <c r="D5959" s="5">
        <v>0</v>
      </c>
      <c r="E5959" s="5">
        <v>0</v>
      </c>
      <c r="F5959" s="5">
        <v>0</v>
      </c>
      <c r="G5959" s="5">
        <v>1</v>
      </c>
      <c r="H5959" s="5"/>
    </row>
    <row r="5960" spans="1:8" x14ac:dyDescent="0.25">
      <c r="A5960" s="5">
        <v>5958</v>
      </c>
      <c r="B5960" s="5">
        <v>0</v>
      </c>
      <c r="C5960" s="5">
        <v>0</v>
      </c>
      <c r="D5960" s="5">
        <v>0</v>
      </c>
      <c r="E5960" s="5">
        <v>0</v>
      </c>
      <c r="F5960" s="5">
        <v>0</v>
      </c>
      <c r="G5960" s="5">
        <v>1</v>
      </c>
      <c r="H5960" s="5"/>
    </row>
    <row r="5961" spans="1:8" x14ac:dyDescent="0.25">
      <c r="A5961" s="5">
        <v>5959</v>
      </c>
      <c r="B5961" s="5">
        <v>120.422860750482</v>
      </c>
      <c r="C5961" s="5">
        <v>0</v>
      </c>
      <c r="D5961" s="5">
        <v>0</v>
      </c>
      <c r="E5961" s="5">
        <v>0</v>
      </c>
      <c r="F5961" s="5">
        <v>0</v>
      </c>
      <c r="G5961" s="5">
        <v>1</v>
      </c>
      <c r="H5961" s="5"/>
    </row>
    <row r="5962" spans="1:8" x14ac:dyDescent="0.25">
      <c r="A5962" s="5">
        <v>5960</v>
      </c>
      <c r="B5962" s="5">
        <v>581.43986786447897</v>
      </c>
      <c r="C5962" s="5">
        <v>0</v>
      </c>
      <c r="D5962" s="5">
        <v>5027.9316991421101</v>
      </c>
      <c r="E5962" s="5">
        <v>0</v>
      </c>
      <c r="F5962" s="5">
        <v>0</v>
      </c>
      <c r="G5962" s="5">
        <v>1</v>
      </c>
      <c r="H5962" s="5"/>
    </row>
    <row r="5963" spans="1:8" x14ac:dyDescent="0.25">
      <c r="A5963" s="5">
        <v>5961</v>
      </c>
      <c r="B5963" s="5">
        <v>1553.0824688780101</v>
      </c>
      <c r="C5963" s="5">
        <v>3657.81058345569</v>
      </c>
      <c r="D5963" s="5">
        <v>5027.5729454867997</v>
      </c>
      <c r="E5963" s="5">
        <v>0</v>
      </c>
      <c r="F5963" s="5">
        <v>0.47103880911451601</v>
      </c>
      <c r="G5963" s="5">
        <v>1</v>
      </c>
      <c r="H5963" s="5"/>
    </row>
    <row r="5964" spans="1:8" x14ac:dyDescent="0.25">
      <c r="A5964" s="5">
        <v>5962</v>
      </c>
      <c r="B5964" s="5">
        <v>1637.5239249792201</v>
      </c>
      <c r="C5964" s="5">
        <v>3692.5399905836598</v>
      </c>
      <c r="D5964" s="5">
        <v>0</v>
      </c>
      <c r="E5964" s="5">
        <v>0</v>
      </c>
      <c r="F5964" s="5">
        <v>0.450990661425544</v>
      </c>
      <c r="G5964" s="5">
        <v>1</v>
      </c>
      <c r="H5964" s="5"/>
    </row>
    <row r="5965" spans="1:8" x14ac:dyDescent="0.25">
      <c r="A5965" s="5">
        <v>5963</v>
      </c>
      <c r="B5965" s="5">
        <v>1553.87108002181</v>
      </c>
      <c r="C5965" s="5">
        <v>2929.5734248708</v>
      </c>
      <c r="D5965" s="5">
        <v>0</v>
      </c>
      <c r="E5965" s="5">
        <v>0</v>
      </c>
      <c r="F5965" s="5">
        <v>0.37706775834358303</v>
      </c>
      <c r="G5965" s="5">
        <v>1</v>
      </c>
      <c r="H5965" s="5"/>
    </row>
    <row r="5966" spans="1:8" x14ac:dyDescent="0.25">
      <c r="A5966" s="5">
        <v>5964</v>
      </c>
      <c r="B5966" s="5">
        <v>1865.2983065522201</v>
      </c>
      <c r="C5966" s="5">
        <v>4067.6596675002602</v>
      </c>
      <c r="D5966" s="5">
        <v>2514.1404904831002</v>
      </c>
      <c r="E5966" s="5">
        <v>0</v>
      </c>
      <c r="F5966" s="5">
        <v>0.436140391354636</v>
      </c>
      <c r="G5966" s="5">
        <v>1</v>
      </c>
      <c r="H5966" s="5"/>
    </row>
    <row r="5967" spans="1:8" x14ac:dyDescent="0.25">
      <c r="A5967" s="5">
        <v>5965</v>
      </c>
      <c r="B5967" s="5">
        <v>1514.00074462619</v>
      </c>
      <c r="C5967" s="5">
        <v>2616.9642631148999</v>
      </c>
      <c r="D5967" s="5">
        <v>2513.82139294032</v>
      </c>
      <c r="E5967" s="5">
        <v>0</v>
      </c>
      <c r="F5967" s="5">
        <v>0.34570184619233102</v>
      </c>
      <c r="G5967" s="5">
        <v>1</v>
      </c>
      <c r="H5967" s="5"/>
    </row>
    <row r="5968" spans="1:8" x14ac:dyDescent="0.25">
      <c r="A5968" s="5">
        <v>5966</v>
      </c>
      <c r="B5968" s="5">
        <v>1573.2285954931599</v>
      </c>
      <c r="C5968" s="5">
        <v>2585.7285226705599</v>
      </c>
      <c r="D5968" s="5">
        <v>0</v>
      </c>
      <c r="E5968" s="5">
        <v>0</v>
      </c>
      <c r="F5968" s="5">
        <v>0.32871618654138202</v>
      </c>
      <c r="G5968" s="5">
        <v>1</v>
      </c>
      <c r="H5968" s="5"/>
    </row>
    <row r="5969" spans="1:8" x14ac:dyDescent="0.25">
      <c r="A5969" s="5">
        <v>5967</v>
      </c>
      <c r="B5969" s="5">
        <v>1472.88517617773</v>
      </c>
      <c r="C5969" s="5">
        <v>2037.1810555135501</v>
      </c>
      <c r="D5969" s="5">
        <v>0</v>
      </c>
      <c r="E5969" s="5">
        <v>0</v>
      </c>
      <c r="F5969" s="5">
        <v>0.27662455813746301</v>
      </c>
      <c r="G5969" s="5">
        <v>1</v>
      </c>
      <c r="H5969" s="5"/>
    </row>
    <row r="5970" spans="1:8" x14ac:dyDescent="0.25">
      <c r="A5970" s="5">
        <v>5968</v>
      </c>
      <c r="B5970" s="5">
        <v>1045.28718243209</v>
      </c>
      <c r="C5970" s="5">
        <v>0</v>
      </c>
      <c r="D5970" s="5">
        <v>0</v>
      </c>
      <c r="E5970" s="5">
        <v>0</v>
      </c>
      <c r="F5970" s="5">
        <v>0</v>
      </c>
      <c r="G5970" s="5">
        <v>1</v>
      </c>
      <c r="H5970" s="5"/>
    </row>
    <row r="5971" spans="1:8" x14ac:dyDescent="0.25">
      <c r="A5971" s="5">
        <v>5969</v>
      </c>
      <c r="B5971" s="5">
        <v>716.22138744299605</v>
      </c>
      <c r="C5971" s="5">
        <v>0</v>
      </c>
      <c r="D5971" s="5">
        <v>0</v>
      </c>
      <c r="E5971" s="5">
        <v>0</v>
      </c>
      <c r="F5971" s="5">
        <v>0</v>
      </c>
      <c r="G5971" s="5">
        <v>1</v>
      </c>
      <c r="H5971" s="5"/>
    </row>
    <row r="5972" spans="1:8" x14ac:dyDescent="0.25">
      <c r="A5972" s="5">
        <v>5970</v>
      </c>
      <c r="B5972" s="5">
        <v>382.293957605049</v>
      </c>
      <c r="C5972" s="5">
        <v>0</v>
      </c>
      <c r="D5972" s="5">
        <v>0</v>
      </c>
      <c r="E5972" s="5">
        <v>0</v>
      </c>
      <c r="F5972" s="5">
        <v>0</v>
      </c>
      <c r="G5972" s="5">
        <v>1</v>
      </c>
      <c r="H5972" s="5"/>
    </row>
    <row r="5973" spans="1:8" x14ac:dyDescent="0.25">
      <c r="A5973" s="5">
        <v>5971</v>
      </c>
      <c r="B5973" s="5">
        <v>74.707551027989496</v>
      </c>
      <c r="C5973" s="5">
        <v>0</v>
      </c>
      <c r="D5973" s="5">
        <v>2512.54852733909</v>
      </c>
      <c r="E5973" s="5">
        <v>0</v>
      </c>
      <c r="F5973" s="5">
        <v>0</v>
      </c>
      <c r="G5973" s="5">
        <v>1</v>
      </c>
      <c r="H5973" s="5"/>
    </row>
    <row r="5974" spans="1:8" x14ac:dyDescent="0.25">
      <c r="A5974" s="5">
        <v>5972</v>
      </c>
      <c r="B5974" s="5">
        <v>0</v>
      </c>
      <c r="C5974" s="5">
        <v>0</v>
      </c>
      <c r="D5974" s="5">
        <v>2513.9952003010799</v>
      </c>
      <c r="E5974" s="5">
        <v>0</v>
      </c>
      <c r="F5974" s="5">
        <v>0</v>
      </c>
      <c r="G5974" s="5">
        <v>1</v>
      </c>
      <c r="H5974" s="5"/>
    </row>
    <row r="5975" spans="1:8" x14ac:dyDescent="0.25">
      <c r="A5975" s="5">
        <v>5973</v>
      </c>
      <c r="B5975" s="5">
        <v>0</v>
      </c>
      <c r="C5975" s="5">
        <v>0</v>
      </c>
      <c r="D5975" s="5">
        <v>2513.99270260411</v>
      </c>
      <c r="E5975" s="5">
        <v>0</v>
      </c>
      <c r="F5975" s="5">
        <v>0</v>
      </c>
      <c r="G5975" s="5">
        <v>1</v>
      </c>
      <c r="H5975" s="5"/>
    </row>
    <row r="5976" spans="1:8" x14ac:dyDescent="0.25">
      <c r="A5976" s="5">
        <v>5974</v>
      </c>
      <c r="B5976" s="5">
        <v>0</v>
      </c>
      <c r="C5976" s="5">
        <v>0</v>
      </c>
      <c r="D5976" s="5">
        <v>2513.9868704845298</v>
      </c>
      <c r="E5976" s="5">
        <v>0</v>
      </c>
      <c r="F5976" s="5">
        <v>0</v>
      </c>
      <c r="G5976" s="5">
        <v>1</v>
      </c>
      <c r="H5976" s="5"/>
    </row>
    <row r="5977" spans="1:8" x14ac:dyDescent="0.25">
      <c r="A5977" s="5">
        <v>5975</v>
      </c>
      <c r="B5977" s="5">
        <v>0</v>
      </c>
      <c r="C5977" s="5">
        <v>0</v>
      </c>
      <c r="D5977" s="5">
        <v>0</v>
      </c>
      <c r="E5977" s="5">
        <v>0</v>
      </c>
      <c r="F5977" s="5">
        <v>0</v>
      </c>
      <c r="G5977" s="5">
        <v>1</v>
      </c>
      <c r="H5977" s="5"/>
    </row>
    <row r="5978" spans="1:8" x14ac:dyDescent="0.25">
      <c r="A5978" s="5">
        <v>5976</v>
      </c>
      <c r="B5978" s="5">
        <v>0</v>
      </c>
      <c r="C5978" s="5">
        <v>0</v>
      </c>
      <c r="D5978" s="5">
        <v>0</v>
      </c>
      <c r="E5978" s="5">
        <v>0</v>
      </c>
      <c r="F5978" s="5">
        <v>0</v>
      </c>
      <c r="G5978" s="5">
        <v>1</v>
      </c>
      <c r="H5978" s="5"/>
    </row>
    <row r="5979" spans="1:8" x14ac:dyDescent="0.25">
      <c r="A5979" s="5">
        <v>5977</v>
      </c>
      <c r="B5979" s="5">
        <v>0</v>
      </c>
      <c r="C5979" s="5">
        <v>0</v>
      </c>
      <c r="D5979" s="5">
        <v>0</v>
      </c>
      <c r="E5979" s="5">
        <v>0</v>
      </c>
      <c r="F5979" s="5">
        <v>0</v>
      </c>
      <c r="G5979" s="5">
        <v>1</v>
      </c>
      <c r="H5979" s="5"/>
    </row>
    <row r="5980" spans="1:8" x14ac:dyDescent="0.25">
      <c r="A5980" s="5">
        <v>5978</v>
      </c>
      <c r="B5980" s="5">
        <v>0</v>
      </c>
      <c r="C5980" s="5">
        <v>0</v>
      </c>
      <c r="D5980" s="5">
        <v>0</v>
      </c>
      <c r="E5980" s="5">
        <v>0</v>
      </c>
      <c r="F5980" s="5">
        <v>0</v>
      </c>
      <c r="G5980" s="5">
        <v>1</v>
      </c>
      <c r="H5980" s="5"/>
    </row>
    <row r="5981" spans="1:8" x14ac:dyDescent="0.25">
      <c r="A5981" s="5">
        <v>5979</v>
      </c>
      <c r="B5981" s="5">
        <v>0</v>
      </c>
      <c r="C5981" s="5">
        <v>0</v>
      </c>
      <c r="D5981" s="5">
        <v>0</v>
      </c>
      <c r="E5981" s="5">
        <v>0</v>
      </c>
      <c r="F5981" s="5">
        <v>0</v>
      </c>
      <c r="G5981" s="5">
        <v>1</v>
      </c>
      <c r="H5981" s="5"/>
    </row>
    <row r="5982" spans="1:8" x14ac:dyDescent="0.25">
      <c r="A5982" s="5">
        <v>5980</v>
      </c>
      <c r="B5982" s="5">
        <v>0</v>
      </c>
      <c r="C5982" s="5">
        <v>0</v>
      </c>
      <c r="D5982" s="5">
        <v>0</v>
      </c>
      <c r="E5982" s="5">
        <v>0</v>
      </c>
      <c r="F5982" s="5">
        <v>0</v>
      </c>
      <c r="G5982" s="5">
        <v>1</v>
      </c>
      <c r="H5982" s="5"/>
    </row>
    <row r="5983" spans="1:8" x14ac:dyDescent="0.25">
      <c r="A5983" s="5">
        <v>5981</v>
      </c>
      <c r="B5983" s="5">
        <v>0</v>
      </c>
      <c r="C5983" s="5">
        <v>0</v>
      </c>
      <c r="D5983" s="5">
        <v>0</v>
      </c>
      <c r="E5983" s="5">
        <v>0</v>
      </c>
      <c r="F5983" s="5">
        <v>0</v>
      </c>
      <c r="G5983" s="5">
        <v>1</v>
      </c>
      <c r="H5983" s="5"/>
    </row>
    <row r="5984" spans="1:8" x14ac:dyDescent="0.25">
      <c r="A5984" s="5">
        <v>5982</v>
      </c>
      <c r="B5984" s="5">
        <v>0</v>
      </c>
      <c r="C5984" s="5">
        <v>0</v>
      </c>
      <c r="D5984" s="5">
        <v>0</v>
      </c>
      <c r="E5984" s="5">
        <v>0</v>
      </c>
      <c r="F5984" s="5">
        <v>0</v>
      </c>
      <c r="G5984" s="5">
        <v>1</v>
      </c>
      <c r="H5984" s="5"/>
    </row>
    <row r="5985" spans="1:8" x14ac:dyDescent="0.25">
      <c r="A5985" s="5">
        <v>5983</v>
      </c>
      <c r="B5985" s="5">
        <v>73.099376592898395</v>
      </c>
      <c r="C5985" s="5">
        <v>0</v>
      </c>
      <c r="D5985" s="5">
        <v>0</v>
      </c>
      <c r="E5985" s="5">
        <v>0</v>
      </c>
      <c r="F5985" s="5">
        <v>0</v>
      </c>
      <c r="G5985" s="5">
        <v>1</v>
      </c>
      <c r="H5985" s="5"/>
    </row>
    <row r="5986" spans="1:8" x14ac:dyDescent="0.25">
      <c r="A5986" s="5">
        <v>5984</v>
      </c>
      <c r="B5986" s="5">
        <v>445.040250082515</v>
      </c>
      <c r="C5986" s="5">
        <v>0</v>
      </c>
      <c r="D5986" s="5">
        <v>5027.9218012737601</v>
      </c>
      <c r="E5986" s="5">
        <v>0</v>
      </c>
      <c r="F5986" s="5">
        <v>0</v>
      </c>
      <c r="G5986" s="5">
        <v>1</v>
      </c>
      <c r="H5986" s="5"/>
    </row>
    <row r="5987" spans="1:8" x14ac:dyDescent="0.25">
      <c r="A5987" s="5">
        <v>5985</v>
      </c>
      <c r="B5987" s="5">
        <v>647.94322632923604</v>
      </c>
      <c r="C5987" s="5">
        <v>1176.4336702293399</v>
      </c>
      <c r="D5987" s="5">
        <v>5027.1030109851199</v>
      </c>
      <c r="E5987" s="5">
        <v>0</v>
      </c>
      <c r="F5987" s="5">
        <v>0.36312862672583401</v>
      </c>
      <c r="G5987" s="5">
        <v>1</v>
      </c>
      <c r="H5987" s="5"/>
    </row>
    <row r="5988" spans="1:8" x14ac:dyDescent="0.25">
      <c r="A5988" s="5">
        <v>5986</v>
      </c>
      <c r="B5988" s="5">
        <v>1392.1682308634299</v>
      </c>
      <c r="C5988" s="5">
        <v>3290.3478522659402</v>
      </c>
      <c r="D5988" s="5">
        <v>0</v>
      </c>
      <c r="E5988" s="5">
        <v>0</v>
      </c>
      <c r="F5988" s="5">
        <v>0.47269400045891802</v>
      </c>
      <c r="G5988" s="5">
        <v>1</v>
      </c>
      <c r="H5988" s="5"/>
    </row>
    <row r="5989" spans="1:8" x14ac:dyDescent="0.25">
      <c r="A5989" s="5">
        <v>5987</v>
      </c>
      <c r="B5989" s="5">
        <v>1693.6765590770999</v>
      </c>
      <c r="C5989" s="5">
        <v>3950.1852963522301</v>
      </c>
      <c r="D5989" s="5">
        <v>0</v>
      </c>
      <c r="E5989" s="5">
        <v>0</v>
      </c>
      <c r="F5989" s="5">
        <v>0.46646276996810498</v>
      </c>
      <c r="G5989" s="5">
        <v>1</v>
      </c>
      <c r="H5989" s="5"/>
    </row>
    <row r="5990" spans="1:8" x14ac:dyDescent="0.25">
      <c r="A5990" s="5">
        <v>5988</v>
      </c>
      <c r="B5990" s="5">
        <v>1320.91770115586</v>
      </c>
      <c r="C5990" s="5">
        <v>2451.10426349718</v>
      </c>
      <c r="D5990" s="5">
        <v>2513.8371683701498</v>
      </c>
      <c r="E5990" s="5">
        <v>0</v>
      </c>
      <c r="F5990" s="5">
        <v>0.37112141974950102</v>
      </c>
      <c r="G5990" s="5">
        <v>1</v>
      </c>
      <c r="H5990" s="5"/>
    </row>
    <row r="5991" spans="1:8" x14ac:dyDescent="0.25">
      <c r="A5991" s="5">
        <v>5989</v>
      </c>
      <c r="B5991" s="5">
        <v>1946.4140886067901</v>
      </c>
      <c r="C5991" s="5">
        <v>4760.7812597375796</v>
      </c>
      <c r="D5991" s="5">
        <v>2514.93120368987</v>
      </c>
      <c r="E5991" s="5">
        <v>0</v>
      </c>
      <c r="F5991" s="5">
        <v>0.48918483349615199</v>
      </c>
      <c r="G5991" s="5">
        <v>1</v>
      </c>
      <c r="H5991" s="5"/>
    </row>
    <row r="5992" spans="1:8" x14ac:dyDescent="0.25">
      <c r="A5992" s="5">
        <v>5990</v>
      </c>
      <c r="B5992" s="5">
        <v>1380.9431523097301</v>
      </c>
      <c r="C5992" s="5">
        <v>2263.6027357712201</v>
      </c>
      <c r="D5992" s="5">
        <v>0</v>
      </c>
      <c r="E5992" s="5">
        <v>0</v>
      </c>
      <c r="F5992" s="5">
        <v>0.327834311160068</v>
      </c>
      <c r="G5992" s="5">
        <v>1</v>
      </c>
      <c r="H5992" s="5"/>
    </row>
    <row r="5993" spans="1:8" x14ac:dyDescent="0.25">
      <c r="A5993" s="5">
        <v>5991</v>
      </c>
      <c r="B5993" s="5">
        <v>1322.5209080373099</v>
      </c>
      <c r="C5993" s="5">
        <v>1877.07885745063</v>
      </c>
      <c r="D5993" s="5">
        <v>0</v>
      </c>
      <c r="E5993" s="5">
        <v>0</v>
      </c>
      <c r="F5993" s="5">
        <v>0.28386377043406302</v>
      </c>
      <c r="G5993" s="5">
        <v>1</v>
      </c>
      <c r="H5993" s="5"/>
    </row>
    <row r="5994" spans="1:8" x14ac:dyDescent="0.25">
      <c r="A5994" s="5">
        <v>5992</v>
      </c>
      <c r="B5994" s="5">
        <v>847.15537452676404</v>
      </c>
      <c r="C5994" s="5">
        <v>0</v>
      </c>
      <c r="D5994" s="5">
        <v>0</v>
      </c>
      <c r="E5994" s="5">
        <v>0</v>
      </c>
      <c r="F5994" s="5">
        <v>0</v>
      </c>
      <c r="G5994" s="5">
        <v>1</v>
      </c>
      <c r="H5994" s="5"/>
    </row>
    <row r="5995" spans="1:8" x14ac:dyDescent="0.25">
      <c r="A5995" s="5">
        <v>5993</v>
      </c>
      <c r="B5995" s="5">
        <v>747.42185275973497</v>
      </c>
      <c r="C5995" s="5">
        <v>0</v>
      </c>
      <c r="D5995" s="5">
        <v>0</v>
      </c>
      <c r="E5995" s="5">
        <v>0</v>
      </c>
      <c r="F5995" s="5">
        <v>0</v>
      </c>
      <c r="G5995" s="5">
        <v>1</v>
      </c>
      <c r="H5995" s="5"/>
    </row>
    <row r="5996" spans="1:8" x14ac:dyDescent="0.25">
      <c r="A5996" s="5">
        <v>5994</v>
      </c>
      <c r="B5996" s="5">
        <v>500.582678490847</v>
      </c>
      <c r="C5996" s="5">
        <v>0</v>
      </c>
      <c r="D5996" s="5">
        <v>0</v>
      </c>
      <c r="E5996" s="5">
        <v>0</v>
      </c>
      <c r="F5996" s="5">
        <v>0</v>
      </c>
      <c r="G5996" s="5">
        <v>1</v>
      </c>
      <c r="H5996" s="5"/>
    </row>
    <row r="5997" spans="1:8" x14ac:dyDescent="0.25">
      <c r="A5997" s="5">
        <v>5995</v>
      </c>
      <c r="B5997" s="5">
        <v>72.629666076523307</v>
      </c>
      <c r="C5997" s="5">
        <v>0</v>
      </c>
      <c r="D5997" s="5">
        <v>2513.9934910540301</v>
      </c>
      <c r="E5997" s="5">
        <v>0</v>
      </c>
      <c r="F5997" s="5">
        <v>0</v>
      </c>
      <c r="G5997" s="5">
        <v>1</v>
      </c>
      <c r="H5997" s="5"/>
    </row>
    <row r="5998" spans="1:8" x14ac:dyDescent="0.25">
      <c r="A5998" s="5">
        <v>5996</v>
      </c>
      <c r="B5998" s="5">
        <v>0</v>
      </c>
      <c r="C5998" s="5">
        <v>0</v>
      </c>
      <c r="D5998" s="5">
        <v>2513.9645202967399</v>
      </c>
      <c r="E5998" s="5">
        <v>0</v>
      </c>
      <c r="F5998" s="5">
        <v>0</v>
      </c>
      <c r="G5998" s="5">
        <v>1</v>
      </c>
      <c r="H5998" s="5"/>
    </row>
    <row r="5999" spans="1:8" x14ac:dyDescent="0.25">
      <c r="A5999" s="5">
        <v>5997</v>
      </c>
      <c r="B5999" s="5">
        <v>0</v>
      </c>
      <c r="C5999" s="5">
        <v>0</v>
      </c>
      <c r="D5999" s="5">
        <v>2513.6343986995898</v>
      </c>
      <c r="E5999" s="5">
        <v>1215.8002704098201</v>
      </c>
      <c r="F5999" s="5">
        <v>0</v>
      </c>
      <c r="G5999" s="5">
        <v>0.51631777853011396</v>
      </c>
      <c r="H5999" s="5"/>
    </row>
    <row r="6000" spans="1:8" x14ac:dyDescent="0.25">
      <c r="A6000" s="5">
        <v>5998</v>
      </c>
      <c r="B6000" s="5">
        <v>0</v>
      </c>
      <c r="C6000" s="5">
        <v>0</v>
      </c>
      <c r="D6000" s="5">
        <v>2515.2030483492299</v>
      </c>
      <c r="E6000" s="5">
        <v>0</v>
      </c>
      <c r="F6000" s="5">
        <v>0</v>
      </c>
      <c r="G6000" s="5">
        <v>1</v>
      </c>
      <c r="H6000" s="5"/>
    </row>
    <row r="6001" spans="1:8" x14ac:dyDescent="0.25">
      <c r="A6001" s="5">
        <v>5999</v>
      </c>
      <c r="B6001" s="5">
        <v>0</v>
      </c>
      <c r="C6001" s="5">
        <v>0</v>
      </c>
      <c r="D6001" s="5">
        <v>0</v>
      </c>
      <c r="E6001" s="5">
        <v>0</v>
      </c>
      <c r="F6001" s="5">
        <v>0</v>
      </c>
      <c r="G6001" s="5">
        <v>1</v>
      </c>
      <c r="H6001" s="5"/>
    </row>
    <row r="6002" spans="1:8" x14ac:dyDescent="0.25">
      <c r="A6002" s="5">
        <v>6000</v>
      </c>
      <c r="B6002" s="5">
        <v>0</v>
      </c>
      <c r="C6002" s="5">
        <v>0</v>
      </c>
      <c r="D6002" s="5">
        <v>0</v>
      </c>
      <c r="E6002" s="5">
        <v>0</v>
      </c>
      <c r="F6002" s="5">
        <v>0</v>
      </c>
      <c r="G6002" s="5">
        <v>1</v>
      </c>
      <c r="H6002" s="5"/>
    </row>
    <row r="6003" spans="1:8" x14ac:dyDescent="0.25">
      <c r="A6003" s="5">
        <v>6001</v>
      </c>
      <c r="B6003" s="5">
        <v>0</v>
      </c>
      <c r="C6003" s="5">
        <v>0</v>
      </c>
      <c r="D6003" s="5">
        <v>0</v>
      </c>
      <c r="E6003" s="5">
        <v>0</v>
      </c>
      <c r="F6003" s="5">
        <v>0</v>
      </c>
      <c r="G6003" s="5">
        <v>1</v>
      </c>
      <c r="H6003" s="5"/>
    </row>
    <row r="6004" spans="1:8" x14ac:dyDescent="0.25">
      <c r="A6004" s="5">
        <v>6002</v>
      </c>
      <c r="B6004" s="5">
        <v>0</v>
      </c>
      <c r="C6004" s="5">
        <v>0</v>
      </c>
      <c r="D6004" s="5">
        <v>0</v>
      </c>
      <c r="E6004" s="5">
        <v>0</v>
      </c>
      <c r="F6004" s="5">
        <v>0</v>
      </c>
      <c r="G6004" s="5">
        <v>1</v>
      </c>
      <c r="H6004" s="5"/>
    </row>
    <row r="6005" spans="1:8" x14ac:dyDescent="0.25">
      <c r="A6005" s="5">
        <v>6003</v>
      </c>
      <c r="B6005" s="5">
        <v>0</v>
      </c>
      <c r="C6005" s="5">
        <v>0</v>
      </c>
      <c r="D6005" s="5">
        <v>0</v>
      </c>
      <c r="E6005" s="5">
        <v>0</v>
      </c>
      <c r="F6005" s="5">
        <v>0</v>
      </c>
      <c r="G6005" s="5">
        <v>1</v>
      </c>
      <c r="H6005" s="5"/>
    </row>
    <row r="6006" spans="1:8" x14ac:dyDescent="0.25">
      <c r="A6006" s="5">
        <v>6004</v>
      </c>
      <c r="B6006" s="5">
        <v>0</v>
      </c>
      <c r="C6006" s="5">
        <v>0</v>
      </c>
      <c r="D6006" s="5">
        <v>0</v>
      </c>
      <c r="E6006" s="5">
        <v>0</v>
      </c>
      <c r="F6006" s="5">
        <v>0</v>
      </c>
      <c r="G6006" s="5">
        <v>1</v>
      </c>
      <c r="H6006" s="5"/>
    </row>
    <row r="6007" spans="1:8" x14ac:dyDescent="0.25">
      <c r="A6007" s="5">
        <v>6005</v>
      </c>
      <c r="B6007" s="5">
        <v>0</v>
      </c>
      <c r="C6007" s="5">
        <v>0</v>
      </c>
      <c r="D6007" s="5">
        <v>0</v>
      </c>
      <c r="E6007" s="5">
        <v>0</v>
      </c>
      <c r="F6007" s="5">
        <v>0</v>
      </c>
      <c r="G6007" s="5">
        <v>1</v>
      </c>
      <c r="H6007" s="5"/>
    </row>
    <row r="6008" spans="1:8" x14ac:dyDescent="0.25">
      <c r="A6008" s="5">
        <v>6006</v>
      </c>
      <c r="B6008" s="5">
        <v>0</v>
      </c>
      <c r="C6008" s="5">
        <v>0</v>
      </c>
      <c r="D6008" s="5">
        <v>0</v>
      </c>
      <c r="E6008" s="5">
        <v>0</v>
      </c>
      <c r="F6008" s="5">
        <v>0</v>
      </c>
      <c r="G6008" s="5">
        <v>1</v>
      </c>
      <c r="H6008" s="5"/>
    </row>
    <row r="6009" spans="1:8" x14ac:dyDescent="0.25">
      <c r="A6009" s="5">
        <v>6007</v>
      </c>
      <c r="B6009" s="5">
        <v>115.273974438358</v>
      </c>
      <c r="C6009" s="5">
        <v>0</v>
      </c>
      <c r="D6009" s="5">
        <v>0</v>
      </c>
      <c r="E6009" s="5">
        <v>0</v>
      </c>
      <c r="F6009" s="5">
        <v>0</v>
      </c>
      <c r="G6009" s="5">
        <v>1</v>
      </c>
      <c r="H6009" s="5"/>
    </row>
    <row r="6010" spans="1:8" x14ac:dyDescent="0.25">
      <c r="A6010" s="5">
        <v>6008</v>
      </c>
      <c r="B6010" s="5">
        <v>573.200832458945</v>
      </c>
      <c r="C6010" s="5">
        <v>0</v>
      </c>
      <c r="D6010" s="5">
        <v>5026.8022999246105</v>
      </c>
      <c r="E6010" s="5">
        <v>1625.80938704197</v>
      </c>
      <c r="F6010" s="5">
        <v>0</v>
      </c>
      <c r="G6010" s="5">
        <v>0.67657184633202505</v>
      </c>
      <c r="H6010" s="5"/>
    </row>
    <row r="6011" spans="1:8" x14ac:dyDescent="0.25">
      <c r="A6011" s="5">
        <v>6009</v>
      </c>
      <c r="B6011" s="5">
        <v>1500.0302377855701</v>
      </c>
      <c r="C6011" s="5">
        <v>3661.7082922253098</v>
      </c>
      <c r="D6011" s="5">
        <v>5025.1914373586196</v>
      </c>
      <c r="E6011" s="5">
        <v>0</v>
      </c>
      <c r="F6011" s="5">
        <v>0.48821793047888001</v>
      </c>
      <c r="G6011" s="5">
        <v>1</v>
      </c>
      <c r="H6011" s="5"/>
    </row>
    <row r="6012" spans="1:8" x14ac:dyDescent="0.25">
      <c r="A6012" s="5">
        <v>6010</v>
      </c>
      <c r="B6012" s="5">
        <v>2139.83547715656</v>
      </c>
      <c r="C6012" s="5">
        <v>5869.3950088512602</v>
      </c>
      <c r="D6012" s="5">
        <v>0</v>
      </c>
      <c r="E6012" s="5">
        <v>0</v>
      </c>
      <c r="F6012" s="5">
        <v>0.54858376458941505</v>
      </c>
      <c r="G6012" s="5">
        <v>1</v>
      </c>
      <c r="H6012" s="5"/>
    </row>
    <row r="6013" spans="1:8" x14ac:dyDescent="0.25">
      <c r="A6013" s="5">
        <v>6011</v>
      </c>
      <c r="B6013" s="5">
        <v>3128.6332169280099</v>
      </c>
      <c r="C6013" s="5">
        <v>9511.9180007947398</v>
      </c>
      <c r="D6013" s="5">
        <v>0</v>
      </c>
      <c r="E6013" s="5">
        <v>0</v>
      </c>
      <c r="F6013" s="5">
        <v>0.60805580844189699</v>
      </c>
      <c r="G6013" s="5">
        <v>1</v>
      </c>
      <c r="H6013" s="5"/>
    </row>
    <row r="6014" spans="1:8" x14ac:dyDescent="0.25">
      <c r="A6014" s="5">
        <v>6012</v>
      </c>
      <c r="B6014" s="5">
        <v>3549.2326948003501</v>
      </c>
      <c r="C6014" s="5">
        <v>11187.7702386089</v>
      </c>
      <c r="D6014" s="5">
        <v>2514</v>
      </c>
      <c r="E6014" s="5">
        <v>0</v>
      </c>
      <c r="F6014" s="5">
        <v>0.63043317809895505</v>
      </c>
      <c r="G6014" s="5">
        <v>1</v>
      </c>
      <c r="H6014" s="5"/>
    </row>
    <row r="6015" spans="1:8" x14ac:dyDescent="0.25">
      <c r="A6015" s="5">
        <v>6013</v>
      </c>
      <c r="B6015" s="5">
        <v>3354.8555762188098</v>
      </c>
      <c r="C6015" s="5">
        <v>9961.6257204843696</v>
      </c>
      <c r="D6015" s="5">
        <v>2514</v>
      </c>
      <c r="E6015" s="5">
        <v>0</v>
      </c>
      <c r="F6015" s="5">
        <v>0.59386316302283604</v>
      </c>
      <c r="G6015" s="5">
        <v>1</v>
      </c>
      <c r="H6015" s="5"/>
    </row>
    <row r="6016" spans="1:8" x14ac:dyDescent="0.25">
      <c r="A6016" s="5">
        <v>6014</v>
      </c>
      <c r="B6016" s="5">
        <v>3158.06115181835</v>
      </c>
      <c r="C6016" s="5">
        <v>8531.1747059121608</v>
      </c>
      <c r="D6016" s="5">
        <v>0</v>
      </c>
      <c r="E6016" s="5">
        <v>0</v>
      </c>
      <c r="F6016" s="5">
        <v>0.54027925966283297</v>
      </c>
      <c r="G6016" s="5">
        <v>1</v>
      </c>
      <c r="H6016" s="5"/>
    </row>
    <row r="6017" spans="1:8" x14ac:dyDescent="0.25">
      <c r="A6017" s="5">
        <v>6015</v>
      </c>
      <c r="B6017" s="5">
        <v>3027.1594511767698</v>
      </c>
      <c r="C6017" s="5">
        <v>7367.1057234280597</v>
      </c>
      <c r="D6017" s="5">
        <v>0</v>
      </c>
      <c r="E6017" s="5">
        <v>0</v>
      </c>
      <c r="F6017" s="5">
        <v>0.48673390627490398</v>
      </c>
      <c r="G6017" s="5">
        <v>1</v>
      </c>
      <c r="H6017" s="5"/>
    </row>
    <row r="6018" spans="1:8" x14ac:dyDescent="0.25">
      <c r="A6018" s="5">
        <v>6016</v>
      </c>
      <c r="B6018" s="5">
        <v>2317.2240247981699</v>
      </c>
      <c r="C6018" s="5">
        <v>3803.3277819029699</v>
      </c>
      <c r="D6018" s="5">
        <v>0</v>
      </c>
      <c r="E6018" s="5">
        <v>0</v>
      </c>
      <c r="F6018" s="5">
        <v>0.32826586820028902</v>
      </c>
      <c r="G6018" s="5">
        <v>1</v>
      </c>
      <c r="H6018" s="5"/>
    </row>
    <row r="6019" spans="1:8" x14ac:dyDescent="0.25">
      <c r="A6019" s="5">
        <v>6017</v>
      </c>
      <c r="B6019" s="5">
        <v>1251.1249790930001</v>
      </c>
      <c r="C6019" s="5">
        <v>0</v>
      </c>
      <c r="D6019" s="5">
        <v>0</v>
      </c>
      <c r="E6019" s="5">
        <v>0</v>
      </c>
      <c r="F6019" s="5">
        <v>0</v>
      </c>
      <c r="G6019" s="5">
        <v>1</v>
      </c>
      <c r="H6019" s="5"/>
    </row>
    <row r="6020" spans="1:8" x14ac:dyDescent="0.25">
      <c r="A6020" s="5">
        <v>6018</v>
      </c>
      <c r="B6020" s="5">
        <v>601.19537039180398</v>
      </c>
      <c r="C6020" s="5">
        <v>0</v>
      </c>
      <c r="D6020" s="5">
        <v>0</v>
      </c>
      <c r="E6020" s="5">
        <v>0</v>
      </c>
      <c r="F6020" s="5">
        <v>0</v>
      </c>
      <c r="G6020" s="5">
        <v>1</v>
      </c>
      <c r="H6020" s="5"/>
    </row>
    <row r="6021" spans="1:8" x14ac:dyDescent="0.25">
      <c r="A6021" s="5">
        <v>6019</v>
      </c>
      <c r="B6021" s="5">
        <v>69.921142827989797</v>
      </c>
      <c r="C6021" s="5">
        <v>0</v>
      </c>
      <c r="D6021" s="5">
        <v>2512.90942859608</v>
      </c>
      <c r="E6021" s="5">
        <v>0</v>
      </c>
      <c r="F6021" s="5">
        <v>0</v>
      </c>
      <c r="G6021" s="5">
        <v>1</v>
      </c>
      <c r="H6021" s="5"/>
    </row>
    <row r="6022" spans="1:8" x14ac:dyDescent="0.25">
      <c r="A6022" s="5">
        <v>6020</v>
      </c>
      <c r="B6022" s="5">
        <v>0</v>
      </c>
      <c r="C6022" s="5">
        <v>0</v>
      </c>
      <c r="D6022" s="5">
        <v>2513.9908247552198</v>
      </c>
      <c r="E6022" s="5">
        <v>0</v>
      </c>
      <c r="F6022" s="5">
        <v>0</v>
      </c>
      <c r="G6022" s="5">
        <v>1</v>
      </c>
      <c r="H6022" s="5"/>
    </row>
    <row r="6023" spans="1:8" x14ac:dyDescent="0.25">
      <c r="A6023" s="5">
        <v>6021</v>
      </c>
      <c r="B6023" s="5">
        <v>0</v>
      </c>
      <c r="C6023" s="5">
        <v>0</v>
      </c>
      <c r="D6023" s="5">
        <v>2513.9967511285299</v>
      </c>
      <c r="E6023" s="5">
        <v>0</v>
      </c>
      <c r="F6023" s="5">
        <v>0</v>
      </c>
      <c r="G6023" s="5">
        <v>1</v>
      </c>
      <c r="H6023" s="5"/>
    </row>
    <row r="6024" spans="1:8" x14ac:dyDescent="0.25">
      <c r="A6024" s="5">
        <v>6022</v>
      </c>
      <c r="B6024" s="5">
        <v>0</v>
      </c>
      <c r="C6024" s="5">
        <v>0</v>
      </c>
      <c r="D6024" s="5">
        <v>2513.9955958138498</v>
      </c>
      <c r="E6024" s="5">
        <v>0</v>
      </c>
      <c r="F6024" s="5">
        <v>0</v>
      </c>
      <c r="G6024" s="5">
        <v>1</v>
      </c>
      <c r="H6024" s="5"/>
    </row>
    <row r="6025" spans="1:8" x14ac:dyDescent="0.25">
      <c r="A6025" s="5">
        <v>6023</v>
      </c>
      <c r="B6025" s="5">
        <v>0</v>
      </c>
      <c r="C6025" s="5">
        <v>0</v>
      </c>
      <c r="D6025" s="5">
        <v>0</v>
      </c>
      <c r="E6025" s="5">
        <v>0</v>
      </c>
      <c r="F6025" s="5">
        <v>0</v>
      </c>
      <c r="G6025" s="5">
        <v>1</v>
      </c>
      <c r="H6025" s="5"/>
    </row>
    <row r="6026" spans="1:8" x14ac:dyDescent="0.25">
      <c r="A6026" s="5">
        <v>6024</v>
      </c>
      <c r="B6026" s="5">
        <v>0</v>
      </c>
      <c r="C6026" s="5">
        <v>0</v>
      </c>
      <c r="D6026" s="5">
        <v>0</v>
      </c>
      <c r="E6026" s="5">
        <v>0</v>
      </c>
      <c r="F6026" s="5">
        <v>0</v>
      </c>
      <c r="G6026" s="5">
        <v>1</v>
      </c>
      <c r="H6026" s="5"/>
    </row>
    <row r="6027" spans="1:8" x14ac:dyDescent="0.25">
      <c r="A6027" s="5">
        <v>6025</v>
      </c>
      <c r="B6027" s="5">
        <v>0</v>
      </c>
      <c r="C6027" s="5">
        <v>0</v>
      </c>
      <c r="D6027" s="5">
        <v>0</v>
      </c>
      <c r="E6027" s="5">
        <v>0</v>
      </c>
      <c r="F6027" s="5">
        <v>0</v>
      </c>
      <c r="G6027" s="5">
        <v>1</v>
      </c>
      <c r="H6027" s="5"/>
    </row>
    <row r="6028" spans="1:8" x14ac:dyDescent="0.25">
      <c r="A6028" s="5">
        <v>6026</v>
      </c>
      <c r="B6028" s="5">
        <v>0</v>
      </c>
      <c r="C6028" s="5">
        <v>0</v>
      </c>
      <c r="D6028" s="5">
        <v>0</v>
      </c>
      <c r="E6028" s="5">
        <v>0</v>
      </c>
      <c r="F6028" s="5">
        <v>0</v>
      </c>
      <c r="G6028" s="5">
        <v>1</v>
      </c>
      <c r="H6028" s="5"/>
    </row>
    <row r="6029" spans="1:8" x14ac:dyDescent="0.25">
      <c r="A6029" s="5">
        <v>6027</v>
      </c>
      <c r="B6029" s="5">
        <v>0</v>
      </c>
      <c r="C6029" s="5">
        <v>0</v>
      </c>
      <c r="D6029" s="5">
        <v>0</v>
      </c>
      <c r="E6029" s="5">
        <v>0</v>
      </c>
      <c r="F6029" s="5">
        <v>0</v>
      </c>
      <c r="G6029" s="5">
        <v>1</v>
      </c>
      <c r="H6029" s="5"/>
    </row>
    <row r="6030" spans="1:8" x14ac:dyDescent="0.25">
      <c r="A6030" s="5">
        <v>6028</v>
      </c>
      <c r="B6030" s="5">
        <v>0</v>
      </c>
      <c r="C6030" s="5">
        <v>0</v>
      </c>
      <c r="D6030" s="5">
        <v>0</v>
      </c>
      <c r="E6030" s="5">
        <v>0</v>
      </c>
      <c r="F6030" s="5">
        <v>0</v>
      </c>
      <c r="G6030" s="5">
        <v>1</v>
      </c>
      <c r="H6030" s="5"/>
    </row>
    <row r="6031" spans="1:8" x14ac:dyDescent="0.25">
      <c r="A6031" s="5">
        <v>6029</v>
      </c>
      <c r="B6031" s="5">
        <v>0</v>
      </c>
      <c r="C6031" s="5">
        <v>0</v>
      </c>
      <c r="D6031" s="5">
        <v>0</v>
      </c>
      <c r="E6031" s="5">
        <v>0</v>
      </c>
      <c r="F6031" s="5">
        <v>0</v>
      </c>
      <c r="G6031" s="5">
        <v>1</v>
      </c>
      <c r="H6031" s="5"/>
    </row>
    <row r="6032" spans="1:8" x14ac:dyDescent="0.25">
      <c r="A6032" s="5">
        <v>6030</v>
      </c>
      <c r="B6032" s="5">
        <v>0</v>
      </c>
      <c r="C6032" s="5">
        <v>0</v>
      </c>
      <c r="D6032" s="5">
        <v>0</v>
      </c>
      <c r="E6032" s="5">
        <v>0</v>
      </c>
      <c r="F6032" s="5">
        <v>0</v>
      </c>
      <c r="G6032" s="5">
        <v>1</v>
      </c>
      <c r="H6032" s="5"/>
    </row>
    <row r="6033" spans="1:8" x14ac:dyDescent="0.25">
      <c r="A6033" s="5">
        <v>6031</v>
      </c>
      <c r="B6033" s="5">
        <v>104.529504824057</v>
      </c>
      <c r="C6033" s="5">
        <v>0</v>
      </c>
      <c r="D6033" s="5">
        <v>0</v>
      </c>
      <c r="E6033" s="5">
        <v>0</v>
      </c>
      <c r="F6033" s="5">
        <v>0</v>
      </c>
      <c r="G6033" s="5">
        <v>1</v>
      </c>
      <c r="H6033" s="5"/>
    </row>
    <row r="6034" spans="1:8" x14ac:dyDescent="0.25">
      <c r="A6034" s="5">
        <v>6032</v>
      </c>
      <c r="B6034" s="5">
        <v>287.16253872387102</v>
      </c>
      <c r="C6034" s="5">
        <v>0</v>
      </c>
      <c r="D6034" s="5">
        <v>5022.2824042052898</v>
      </c>
      <c r="E6034" s="5">
        <v>0</v>
      </c>
      <c r="F6034" s="5">
        <v>0</v>
      </c>
      <c r="G6034" s="5">
        <v>1</v>
      </c>
      <c r="H6034" s="5"/>
    </row>
    <row r="6035" spans="1:8" x14ac:dyDescent="0.25">
      <c r="A6035" s="5">
        <v>6033</v>
      </c>
      <c r="B6035" s="5">
        <v>355.96218166976598</v>
      </c>
      <c r="C6035" s="5">
        <v>0</v>
      </c>
      <c r="D6035" s="5">
        <v>5027.8055116323103</v>
      </c>
      <c r="E6035" s="5">
        <v>0</v>
      </c>
      <c r="F6035" s="5">
        <v>0</v>
      </c>
      <c r="G6035" s="5">
        <v>1</v>
      </c>
      <c r="H6035" s="5"/>
    </row>
    <row r="6036" spans="1:8" x14ac:dyDescent="0.25">
      <c r="A6036" s="5">
        <v>6034</v>
      </c>
      <c r="B6036" s="5">
        <v>530.50716641623899</v>
      </c>
      <c r="C6036" s="5">
        <v>0</v>
      </c>
      <c r="D6036" s="5">
        <v>0</v>
      </c>
      <c r="E6036" s="5">
        <v>0</v>
      </c>
      <c r="F6036" s="5">
        <v>0</v>
      </c>
      <c r="G6036" s="5">
        <v>1</v>
      </c>
      <c r="H6036" s="5"/>
    </row>
    <row r="6037" spans="1:8" x14ac:dyDescent="0.25">
      <c r="A6037" s="5">
        <v>6035</v>
      </c>
      <c r="B6037" s="5">
        <v>289.21927260668502</v>
      </c>
      <c r="C6037" s="5">
        <v>0</v>
      </c>
      <c r="D6037" s="5">
        <v>0</v>
      </c>
      <c r="E6037" s="5">
        <v>0</v>
      </c>
      <c r="F6037" s="5">
        <v>0</v>
      </c>
      <c r="G6037" s="5">
        <v>1</v>
      </c>
      <c r="H6037" s="5"/>
    </row>
    <row r="6038" spans="1:8" x14ac:dyDescent="0.25">
      <c r="A6038" s="5">
        <v>6036</v>
      </c>
      <c r="B6038" s="5">
        <v>384.566285553944</v>
      </c>
      <c r="C6038" s="5">
        <v>0</v>
      </c>
      <c r="D6038" s="5">
        <v>2513.9896183491601</v>
      </c>
      <c r="E6038" s="5">
        <v>0</v>
      </c>
      <c r="F6038" s="5">
        <v>0</v>
      </c>
      <c r="G6038" s="5">
        <v>1</v>
      </c>
      <c r="H6038" s="5"/>
    </row>
    <row r="6039" spans="1:8" x14ac:dyDescent="0.25">
      <c r="A6039" s="5">
        <v>6037</v>
      </c>
      <c r="B6039" s="5">
        <v>441.77449332229901</v>
      </c>
      <c r="C6039" s="5">
        <v>0</v>
      </c>
      <c r="D6039" s="5">
        <v>2513.9065279908</v>
      </c>
      <c r="E6039" s="5">
        <v>0</v>
      </c>
      <c r="F6039" s="5">
        <v>0</v>
      </c>
      <c r="G6039" s="5">
        <v>1</v>
      </c>
      <c r="H6039" s="5"/>
    </row>
    <row r="6040" spans="1:8" x14ac:dyDescent="0.25">
      <c r="A6040" s="5">
        <v>6038</v>
      </c>
      <c r="B6040" s="5">
        <v>649.54972135280696</v>
      </c>
      <c r="C6040" s="5">
        <v>1181.96009510662</v>
      </c>
      <c r="D6040" s="5">
        <v>0</v>
      </c>
      <c r="E6040" s="5">
        <v>0</v>
      </c>
      <c r="F6040" s="5">
        <v>0.36393213818367598</v>
      </c>
      <c r="G6040" s="5">
        <v>1</v>
      </c>
      <c r="H6040" s="5"/>
    </row>
    <row r="6041" spans="1:8" x14ac:dyDescent="0.25">
      <c r="A6041" s="5">
        <v>6039</v>
      </c>
      <c r="B6041" s="5">
        <v>263.79340248741602</v>
      </c>
      <c r="C6041" s="5">
        <v>0</v>
      </c>
      <c r="D6041" s="5">
        <v>0</v>
      </c>
      <c r="E6041" s="5">
        <v>0</v>
      </c>
      <c r="F6041" s="5">
        <v>0</v>
      </c>
      <c r="G6041" s="5">
        <v>1</v>
      </c>
      <c r="H6041" s="5"/>
    </row>
    <row r="6042" spans="1:8" x14ac:dyDescent="0.25">
      <c r="A6042" s="5">
        <v>6040</v>
      </c>
      <c r="B6042" s="5">
        <v>162.08992201033999</v>
      </c>
      <c r="C6042" s="5">
        <v>0</v>
      </c>
      <c r="D6042" s="5">
        <v>0</v>
      </c>
      <c r="E6042" s="5">
        <v>0</v>
      </c>
      <c r="F6042" s="5">
        <v>0</v>
      </c>
      <c r="G6042" s="5">
        <v>1</v>
      </c>
      <c r="H6042" s="5"/>
    </row>
    <row r="6043" spans="1:8" x14ac:dyDescent="0.25">
      <c r="A6043" s="5">
        <v>6041</v>
      </c>
      <c r="B6043" s="5">
        <v>301.93220766631902</v>
      </c>
      <c r="C6043" s="5">
        <v>0</v>
      </c>
      <c r="D6043" s="5">
        <v>0</v>
      </c>
      <c r="E6043" s="5">
        <v>0</v>
      </c>
      <c r="F6043" s="5">
        <v>0</v>
      </c>
      <c r="G6043" s="5">
        <v>1</v>
      </c>
      <c r="H6043" s="5"/>
    </row>
    <row r="6044" spans="1:8" x14ac:dyDescent="0.25">
      <c r="A6044" s="5">
        <v>6042</v>
      </c>
      <c r="B6044" s="5">
        <v>146.19875318579599</v>
      </c>
      <c r="C6044" s="5">
        <v>0</v>
      </c>
      <c r="D6044" s="5">
        <v>0</v>
      </c>
      <c r="E6044" s="5">
        <v>0</v>
      </c>
      <c r="F6044" s="5">
        <v>0</v>
      </c>
      <c r="G6044" s="5">
        <v>1</v>
      </c>
      <c r="H6044" s="5"/>
    </row>
    <row r="6045" spans="1:8" x14ac:dyDescent="0.25">
      <c r="A6045" s="5">
        <v>6043</v>
      </c>
      <c r="B6045" s="5">
        <v>19.069402589451698</v>
      </c>
      <c r="C6045" s="5">
        <v>0</v>
      </c>
      <c r="D6045" s="5">
        <v>2513.96535455208</v>
      </c>
      <c r="E6045" s="5">
        <v>0</v>
      </c>
      <c r="F6045" s="5">
        <v>0</v>
      </c>
      <c r="G6045" s="5">
        <v>1</v>
      </c>
      <c r="H6045" s="5"/>
    </row>
    <row r="6046" spans="1:8" x14ac:dyDescent="0.25">
      <c r="A6046" s="5">
        <v>6044</v>
      </c>
      <c r="B6046" s="5">
        <v>0</v>
      </c>
      <c r="C6046" s="5">
        <v>0</v>
      </c>
      <c r="D6046" s="5">
        <v>2513.7812432858</v>
      </c>
      <c r="E6046" s="5">
        <v>0</v>
      </c>
      <c r="F6046" s="5">
        <v>0</v>
      </c>
      <c r="G6046" s="5">
        <v>1</v>
      </c>
      <c r="H6046" s="5"/>
    </row>
    <row r="6047" spans="1:8" x14ac:dyDescent="0.25">
      <c r="A6047" s="5">
        <v>6045</v>
      </c>
      <c r="B6047" s="5">
        <v>0</v>
      </c>
      <c r="C6047" s="5">
        <v>0</v>
      </c>
      <c r="D6047" s="5">
        <v>2513.63341073525</v>
      </c>
      <c r="E6047" s="5">
        <v>0</v>
      </c>
      <c r="F6047" s="5">
        <v>0</v>
      </c>
      <c r="G6047" s="5">
        <v>1</v>
      </c>
      <c r="H6047" s="5"/>
    </row>
    <row r="6048" spans="1:8" x14ac:dyDescent="0.25">
      <c r="A6048" s="5">
        <v>6046</v>
      </c>
      <c r="B6048" s="5">
        <v>0</v>
      </c>
      <c r="C6048" s="5">
        <v>0</v>
      </c>
      <c r="D6048" s="5">
        <v>2513.4235629914401</v>
      </c>
      <c r="E6048" s="5">
        <v>0</v>
      </c>
      <c r="F6048" s="5">
        <v>0</v>
      </c>
      <c r="G6048" s="5">
        <v>1</v>
      </c>
      <c r="H6048" s="5"/>
    </row>
    <row r="6049" spans="1:8" x14ac:dyDescent="0.25">
      <c r="A6049" s="5">
        <v>6047</v>
      </c>
      <c r="B6049" s="5">
        <v>0</v>
      </c>
      <c r="C6049" s="5">
        <v>0</v>
      </c>
      <c r="D6049" s="5">
        <v>0</v>
      </c>
      <c r="E6049" s="5">
        <v>0</v>
      </c>
      <c r="F6049" s="5">
        <v>0</v>
      </c>
      <c r="G6049" s="5">
        <v>1</v>
      </c>
      <c r="H6049" s="5"/>
    </row>
    <row r="6050" spans="1:8" x14ac:dyDescent="0.25">
      <c r="A6050" s="5">
        <v>6048</v>
      </c>
      <c r="B6050" s="5">
        <v>0</v>
      </c>
      <c r="C6050" s="5">
        <v>0</v>
      </c>
      <c r="D6050" s="5">
        <v>0</v>
      </c>
      <c r="E6050" s="5">
        <v>0</v>
      </c>
      <c r="F6050" s="5">
        <v>0</v>
      </c>
      <c r="G6050" s="5">
        <v>1</v>
      </c>
      <c r="H6050" s="5"/>
    </row>
    <row r="6051" spans="1:8" x14ac:dyDescent="0.25">
      <c r="A6051" s="5">
        <v>6049</v>
      </c>
      <c r="B6051" s="5">
        <v>0</v>
      </c>
      <c r="C6051" s="5">
        <v>0</v>
      </c>
      <c r="D6051" s="5">
        <v>0</v>
      </c>
      <c r="E6051" s="5">
        <v>0</v>
      </c>
      <c r="F6051" s="5">
        <v>0</v>
      </c>
      <c r="G6051" s="5">
        <v>1</v>
      </c>
      <c r="H6051" s="5"/>
    </row>
    <row r="6052" spans="1:8" x14ac:dyDescent="0.25">
      <c r="A6052" s="5">
        <v>6050</v>
      </c>
      <c r="B6052" s="5">
        <v>0</v>
      </c>
      <c r="C6052" s="5">
        <v>0</v>
      </c>
      <c r="D6052" s="5">
        <v>0</v>
      </c>
      <c r="E6052" s="5">
        <v>0</v>
      </c>
      <c r="F6052" s="5">
        <v>0</v>
      </c>
      <c r="G6052" s="5">
        <v>1</v>
      </c>
      <c r="H6052" s="5"/>
    </row>
    <row r="6053" spans="1:8" x14ac:dyDescent="0.25">
      <c r="A6053" s="5">
        <v>6051</v>
      </c>
      <c r="B6053" s="5">
        <v>0</v>
      </c>
      <c r="C6053" s="5">
        <v>0</v>
      </c>
      <c r="D6053" s="5">
        <v>0</v>
      </c>
      <c r="E6053" s="5">
        <v>0</v>
      </c>
      <c r="F6053" s="5">
        <v>0</v>
      </c>
      <c r="G6053" s="5">
        <v>1</v>
      </c>
      <c r="H6053" s="5"/>
    </row>
    <row r="6054" spans="1:8" x14ac:dyDescent="0.25">
      <c r="A6054" s="5">
        <v>6052</v>
      </c>
      <c r="B6054" s="5">
        <v>0</v>
      </c>
      <c r="C6054" s="5">
        <v>0</v>
      </c>
      <c r="D6054" s="5">
        <v>0</v>
      </c>
      <c r="E6054" s="5">
        <v>0</v>
      </c>
      <c r="F6054" s="5">
        <v>0</v>
      </c>
      <c r="G6054" s="5">
        <v>1</v>
      </c>
      <c r="H6054" s="5"/>
    </row>
    <row r="6055" spans="1:8" x14ac:dyDescent="0.25">
      <c r="A6055" s="5">
        <v>6053</v>
      </c>
      <c r="B6055" s="5">
        <v>0</v>
      </c>
      <c r="C6055" s="5">
        <v>0</v>
      </c>
      <c r="D6055" s="5">
        <v>0</v>
      </c>
      <c r="E6055" s="5">
        <v>0</v>
      </c>
      <c r="F6055" s="5">
        <v>0</v>
      </c>
      <c r="G6055" s="5">
        <v>1</v>
      </c>
      <c r="H6055" s="5"/>
    </row>
    <row r="6056" spans="1:8" x14ac:dyDescent="0.25">
      <c r="A6056" s="5">
        <v>6054</v>
      </c>
      <c r="B6056" s="5">
        <v>0</v>
      </c>
      <c r="C6056" s="5">
        <v>0</v>
      </c>
      <c r="D6056" s="5">
        <v>0</v>
      </c>
      <c r="E6056" s="5">
        <v>0</v>
      </c>
      <c r="F6056" s="5">
        <v>0</v>
      </c>
      <c r="G6056" s="5">
        <v>1</v>
      </c>
      <c r="H6056" s="5"/>
    </row>
    <row r="6057" spans="1:8" x14ac:dyDescent="0.25">
      <c r="A6057" s="5">
        <v>6055</v>
      </c>
      <c r="B6057" s="5">
        <v>73.099376592898395</v>
      </c>
      <c r="C6057" s="5">
        <v>0</v>
      </c>
      <c r="D6057" s="5">
        <v>0</v>
      </c>
      <c r="E6057" s="5">
        <v>0</v>
      </c>
      <c r="F6057" s="5">
        <v>0</v>
      </c>
      <c r="G6057" s="5">
        <v>1</v>
      </c>
      <c r="H6057" s="5"/>
    </row>
    <row r="6058" spans="1:8" x14ac:dyDescent="0.25">
      <c r="A6058" s="5">
        <v>6056</v>
      </c>
      <c r="B6058" s="5">
        <v>241.545766133055</v>
      </c>
      <c r="C6058" s="5">
        <v>0</v>
      </c>
      <c r="D6058" s="5">
        <v>5023.6811583094704</v>
      </c>
      <c r="E6058" s="5">
        <v>0</v>
      </c>
      <c r="F6058" s="5">
        <v>0</v>
      </c>
      <c r="G6058" s="5">
        <v>1</v>
      </c>
      <c r="H6058" s="5"/>
    </row>
    <row r="6059" spans="1:8" x14ac:dyDescent="0.25">
      <c r="A6059" s="5">
        <v>6057</v>
      </c>
      <c r="B6059" s="5">
        <v>362.31864919958298</v>
      </c>
      <c r="C6059" s="5">
        <v>707.96739143452305</v>
      </c>
      <c r="D6059" s="5">
        <v>5027.2585171575602</v>
      </c>
      <c r="E6059" s="5">
        <v>0</v>
      </c>
      <c r="F6059" s="5">
        <v>0.39079820627932399</v>
      </c>
      <c r="G6059" s="5">
        <v>1</v>
      </c>
      <c r="H6059" s="5"/>
    </row>
    <row r="6060" spans="1:8" x14ac:dyDescent="0.25">
      <c r="A6060" s="5">
        <v>6058</v>
      </c>
      <c r="B6060" s="5">
        <v>203.406960954152</v>
      </c>
      <c r="C6060" s="5">
        <v>0</v>
      </c>
      <c r="D6060" s="5">
        <v>0</v>
      </c>
      <c r="E6060" s="5">
        <v>0</v>
      </c>
      <c r="F6060" s="5">
        <v>0</v>
      </c>
      <c r="G6060" s="5">
        <v>1</v>
      </c>
      <c r="H6060" s="5"/>
    </row>
    <row r="6061" spans="1:8" x14ac:dyDescent="0.25">
      <c r="A6061" s="5">
        <v>6059</v>
      </c>
      <c r="B6061" s="5">
        <v>165.268155775248</v>
      </c>
      <c r="C6061" s="5">
        <v>0</v>
      </c>
      <c r="D6061" s="5">
        <v>0</v>
      </c>
      <c r="E6061" s="5">
        <v>0</v>
      </c>
      <c r="F6061" s="5">
        <v>0</v>
      </c>
      <c r="G6061" s="5">
        <v>1</v>
      </c>
      <c r="H6061" s="5"/>
    </row>
    <row r="6062" spans="1:8" x14ac:dyDescent="0.25">
      <c r="A6062" s="5">
        <v>6060</v>
      </c>
      <c r="B6062" s="5">
        <v>375.03158425921799</v>
      </c>
      <c r="C6062" s="5">
        <v>671.70362097845202</v>
      </c>
      <c r="D6062" s="5">
        <v>2512.0714100936102</v>
      </c>
      <c r="E6062" s="5">
        <v>0</v>
      </c>
      <c r="F6062" s="5">
        <v>0.35821176072251298</v>
      </c>
      <c r="G6062" s="5">
        <v>1</v>
      </c>
      <c r="H6062" s="5"/>
    </row>
    <row r="6063" spans="1:8" x14ac:dyDescent="0.25">
      <c r="A6063" s="5">
        <v>6061</v>
      </c>
      <c r="B6063" s="5">
        <v>629.00091116458395</v>
      </c>
      <c r="C6063" s="5">
        <v>0</v>
      </c>
      <c r="D6063" s="5">
        <v>2513.7541600132299</v>
      </c>
      <c r="E6063" s="5">
        <v>1791.4780556538101</v>
      </c>
      <c r="F6063" s="5">
        <v>0</v>
      </c>
      <c r="G6063" s="5">
        <v>0.28732965083120299</v>
      </c>
      <c r="H6063" s="5"/>
    </row>
    <row r="6064" spans="1:8" x14ac:dyDescent="0.25">
      <c r="A6064" s="5">
        <v>6062</v>
      </c>
      <c r="B6064" s="5">
        <v>682.00825987225096</v>
      </c>
      <c r="C6064" s="5">
        <v>1604.5454930272299</v>
      </c>
      <c r="D6064" s="5">
        <v>0</v>
      </c>
      <c r="E6064" s="5">
        <v>0</v>
      </c>
      <c r="F6064" s="5">
        <v>0.47053550139033401</v>
      </c>
      <c r="G6064" s="5">
        <v>1</v>
      </c>
      <c r="H6064" s="5"/>
    </row>
    <row r="6065" spans="1:8" x14ac:dyDescent="0.25">
      <c r="A6065" s="5">
        <v>6063</v>
      </c>
      <c r="B6065" s="5">
        <v>419.52685696793799</v>
      </c>
      <c r="C6065" s="5">
        <v>0</v>
      </c>
      <c r="D6065" s="5">
        <v>0</v>
      </c>
      <c r="E6065" s="5">
        <v>0</v>
      </c>
      <c r="F6065" s="5">
        <v>0</v>
      </c>
      <c r="G6065" s="5">
        <v>1</v>
      </c>
      <c r="H6065" s="5"/>
    </row>
    <row r="6066" spans="1:8" x14ac:dyDescent="0.25">
      <c r="A6066" s="5">
        <v>6064</v>
      </c>
      <c r="B6066" s="5">
        <v>200.22872718924299</v>
      </c>
      <c r="C6066" s="5">
        <v>0</v>
      </c>
      <c r="D6066" s="5">
        <v>0</v>
      </c>
      <c r="E6066" s="5">
        <v>0</v>
      </c>
      <c r="F6066" s="5">
        <v>0</v>
      </c>
      <c r="G6066" s="5">
        <v>1</v>
      </c>
      <c r="H6066" s="5"/>
    </row>
    <row r="6067" spans="1:8" x14ac:dyDescent="0.25">
      <c r="A6067" s="5">
        <v>6065</v>
      </c>
      <c r="B6067" s="5">
        <v>314.64514272595397</v>
      </c>
      <c r="C6067" s="5">
        <v>0</v>
      </c>
      <c r="D6067" s="5">
        <v>0</v>
      </c>
      <c r="E6067" s="5">
        <v>0</v>
      </c>
      <c r="F6067" s="5">
        <v>0</v>
      </c>
      <c r="G6067" s="5">
        <v>1</v>
      </c>
      <c r="H6067" s="5"/>
    </row>
    <row r="6068" spans="1:8" x14ac:dyDescent="0.25">
      <c r="A6068" s="5">
        <v>6066</v>
      </c>
      <c r="B6068" s="5">
        <v>146.19875318579599</v>
      </c>
      <c r="C6068" s="5">
        <v>0</v>
      </c>
      <c r="D6068" s="5">
        <v>0</v>
      </c>
      <c r="E6068" s="5">
        <v>0</v>
      </c>
      <c r="F6068" s="5">
        <v>0</v>
      </c>
      <c r="G6068" s="5">
        <v>1</v>
      </c>
      <c r="H6068" s="5"/>
    </row>
    <row r="6069" spans="1:8" x14ac:dyDescent="0.25">
      <c r="A6069" s="5">
        <v>6067</v>
      </c>
      <c r="B6069" s="5">
        <v>31.782337649086202</v>
      </c>
      <c r="C6069" s="5">
        <v>0</v>
      </c>
      <c r="D6069" s="5">
        <v>2513.96383524045</v>
      </c>
      <c r="E6069" s="5">
        <v>1303.0675112036399</v>
      </c>
      <c r="F6069" s="5">
        <v>0</v>
      </c>
      <c r="G6069" s="5">
        <v>0.48166815591415202</v>
      </c>
      <c r="H6069" s="5"/>
    </row>
    <row r="6070" spans="1:8" x14ac:dyDescent="0.25">
      <c r="A6070" s="5">
        <v>6068</v>
      </c>
      <c r="B6070" s="5">
        <v>0</v>
      </c>
      <c r="C6070" s="5">
        <v>0</v>
      </c>
      <c r="D6070" s="5">
        <v>2665.0394082613998</v>
      </c>
      <c r="E6070" s="5">
        <v>1239.0428039322501</v>
      </c>
      <c r="F6070" s="5">
        <v>0</v>
      </c>
      <c r="G6070" s="5">
        <v>0.53507524142930296</v>
      </c>
      <c r="H6070" s="5"/>
    </row>
    <row r="6071" spans="1:8" x14ac:dyDescent="0.25">
      <c r="A6071" s="5">
        <v>6069</v>
      </c>
      <c r="B6071" s="5">
        <v>0</v>
      </c>
      <c r="C6071" s="5">
        <v>0</v>
      </c>
      <c r="D6071" s="5">
        <v>2513.99999999999</v>
      </c>
      <c r="E6071" s="5">
        <v>1299.7841631323599</v>
      </c>
      <c r="F6071" s="5">
        <v>0</v>
      </c>
      <c r="G6071" s="5">
        <v>0.48298163778227998</v>
      </c>
      <c r="H6071" s="5"/>
    </row>
    <row r="6072" spans="1:8" x14ac:dyDescent="0.25">
      <c r="A6072" s="5">
        <v>6070</v>
      </c>
      <c r="B6072" s="5">
        <v>0</v>
      </c>
      <c r="C6072" s="5">
        <v>0</v>
      </c>
      <c r="D6072" s="5">
        <v>2513.99999999999</v>
      </c>
      <c r="E6072" s="5">
        <v>1412.56813540608</v>
      </c>
      <c r="F6072" s="5">
        <v>0</v>
      </c>
      <c r="G6072" s="5">
        <v>0.43811927810493001</v>
      </c>
      <c r="H6072" s="5"/>
    </row>
    <row r="6073" spans="1:8" x14ac:dyDescent="0.25">
      <c r="A6073" s="5">
        <v>6071</v>
      </c>
      <c r="B6073" s="5">
        <v>0</v>
      </c>
      <c r="C6073" s="5">
        <v>0</v>
      </c>
      <c r="D6073" s="5">
        <v>0</v>
      </c>
      <c r="E6073" s="5">
        <v>0</v>
      </c>
      <c r="F6073" s="5">
        <v>0</v>
      </c>
      <c r="G6073" s="5">
        <v>1</v>
      </c>
      <c r="H6073" s="5"/>
    </row>
    <row r="6074" spans="1:8" x14ac:dyDescent="0.25">
      <c r="A6074" s="5">
        <v>6072</v>
      </c>
      <c r="B6074" s="5">
        <v>0</v>
      </c>
      <c r="C6074" s="5">
        <v>0</v>
      </c>
      <c r="D6074" s="5">
        <v>0</v>
      </c>
      <c r="E6074" s="5">
        <v>0</v>
      </c>
      <c r="F6074" s="5">
        <v>0</v>
      </c>
      <c r="G6074" s="5">
        <v>1</v>
      </c>
      <c r="H6074" s="5"/>
    </row>
    <row r="6075" spans="1:8" x14ac:dyDescent="0.25">
      <c r="A6075" s="5">
        <v>6073</v>
      </c>
      <c r="B6075" s="5">
        <v>0</v>
      </c>
      <c r="C6075" s="5">
        <v>0</v>
      </c>
      <c r="D6075" s="5">
        <v>0</v>
      </c>
      <c r="E6075" s="5">
        <v>0</v>
      </c>
      <c r="F6075" s="5">
        <v>0</v>
      </c>
      <c r="G6075" s="5">
        <v>1</v>
      </c>
      <c r="H6075" s="5"/>
    </row>
    <row r="6076" spans="1:8" x14ac:dyDescent="0.25">
      <c r="A6076" s="5">
        <v>6074</v>
      </c>
      <c r="B6076" s="5">
        <v>0</v>
      </c>
      <c r="C6076" s="5">
        <v>0</v>
      </c>
      <c r="D6076" s="5">
        <v>0</v>
      </c>
      <c r="E6076" s="5">
        <v>0</v>
      </c>
      <c r="F6076" s="5">
        <v>0</v>
      </c>
      <c r="G6076" s="5">
        <v>1</v>
      </c>
      <c r="H6076" s="5"/>
    </row>
    <row r="6077" spans="1:8" x14ac:dyDescent="0.25">
      <c r="A6077" s="5">
        <v>6075</v>
      </c>
      <c r="B6077" s="5">
        <v>0</v>
      </c>
      <c r="C6077" s="5">
        <v>0</v>
      </c>
      <c r="D6077" s="5">
        <v>0</v>
      </c>
      <c r="E6077" s="5">
        <v>0</v>
      </c>
      <c r="F6077" s="5">
        <v>0</v>
      </c>
      <c r="G6077" s="5">
        <v>1</v>
      </c>
      <c r="H6077" s="5"/>
    </row>
    <row r="6078" spans="1:8" x14ac:dyDescent="0.25">
      <c r="A6078" s="5">
        <v>6076</v>
      </c>
      <c r="B6078" s="5">
        <v>0</v>
      </c>
      <c r="C6078" s="5">
        <v>0</v>
      </c>
      <c r="D6078" s="5">
        <v>0</v>
      </c>
      <c r="E6078" s="5">
        <v>0</v>
      </c>
      <c r="F6078" s="5">
        <v>0</v>
      </c>
      <c r="G6078" s="5">
        <v>1</v>
      </c>
      <c r="H6078" s="5"/>
    </row>
    <row r="6079" spans="1:8" x14ac:dyDescent="0.25">
      <c r="A6079" s="5">
        <v>6077</v>
      </c>
      <c r="B6079" s="5">
        <v>0</v>
      </c>
      <c r="C6079" s="5">
        <v>0</v>
      </c>
      <c r="D6079" s="5">
        <v>0</v>
      </c>
      <c r="E6079" s="5">
        <v>0</v>
      </c>
      <c r="F6079" s="5">
        <v>0</v>
      </c>
      <c r="G6079" s="5">
        <v>1</v>
      </c>
      <c r="H6079" s="5"/>
    </row>
    <row r="6080" spans="1:8" x14ac:dyDescent="0.25">
      <c r="A6080" s="5">
        <v>6078</v>
      </c>
      <c r="B6080" s="5">
        <v>0</v>
      </c>
      <c r="C6080" s="5">
        <v>0</v>
      </c>
      <c r="D6080" s="5">
        <v>0</v>
      </c>
      <c r="E6080" s="5">
        <v>0</v>
      </c>
      <c r="F6080" s="5">
        <v>0</v>
      </c>
      <c r="G6080" s="5">
        <v>1</v>
      </c>
      <c r="H6080" s="5"/>
    </row>
    <row r="6081" spans="1:8" x14ac:dyDescent="0.25">
      <c r="A6081" s="5">
        <v>6079</v>
      </c>
      <c r="B6081" s="5">
        <v>85.869084398250706</v>
      </c>
      <c r="C6081" s="5">
        <v>0</v>
      </c>
      <c r="D6081" s="5">
        <v>0</v>
      </c>
      <c r="E6081" s="5">
        <v>0</v>
      </c>
      <c r="F6081" s="5">
        <v>0</v>
      </c>
      <c r="G6081" s="5">
        <v>1</v>
      </c>
      <c r="H6081" s="5"/>
    </row>
    <row r="6082" spans="1:8" x14ac:dyDescent="0.25">
      <c r="A6082" s="5">
        <v>6080</v>
      </c>
      <c r="B6082" s="5">
        <v>257.436934957598</v>
      </c>
      <c r="C6082" s="5">
        <v>0</v>
      </c>
      <c r="D6082" s="5">
        <v>5027.5439973165903</v>
      </c>
      <c r="E6082" s="5">
        <v>3606.82679052406</v>
      </c>
      <c r="F6082" s="5">
        <v>0</v>
      </c>
      <c r="G6082" s="5">
        <v>0.28258672788706402</v>
      </c>
      <c r="H6082" s="5"/>
    </row>
    <row r="6083" spans="1:8" x14ac:dyDescent="0.25">
      <c r="A6083" s="5">
        <v>6081</v>
      </c>
      <c r="B6083" s="5">
        <v>292.39750637159301</v>
      </c>
      <c r="C6083" s="5">
        <v>0</v>
      </c>
      <c r="D6083" s="5">
        <v>5027.99999999999</v>
      </c>
      <c r="E6083" s="5">
        <v>3451.2259351266298</v>
      </c>
      <c r="F6083" s="5">
        <v>0</v>
      </c>
      <c r="G6083" s="5">
        <v>0.31359866061252301</v>
      </c>
      <c r="H6083" s="5"/>
    </row>
    <row r="6084" spans="1:8" x14ac:dyDescent="0.25">
      <c r="A6084" s="5">
        <v>6082</v>
      </c>
      <c r="B6084" s="5">
        <v>244.72399989796401</v>
      </c>
      <c r="C6084" s="5">
        <v>0</v>
      </c>
      <c r="D6084" s="5">
        <v>0</v>
      </c>
      <c r="E6084" s="5">
        <v>0</v>
      </c>
      <c r="F6084" s="5">
        <v>0</v>
      </c>
      <c r="G6084" s="5">
        <v>1</v>
      </c>
      <c r="H6084" s="5"/>
    </row>
    <row r="6085" spans="1:8" x14ac:dyDescent="0.25">
      <c r="A6085" s="5">
        <v>6083</v>
      </c>
      <c r="B6085" s="5">
        <v>936.57387552289094</v>
      </c>
      <c r="C6085" s="5">
        <v>2433.33042703724</v>
      </c>
      <c r="D6085" s="5">
        <v>0</v>
      </c>
      <c r="E6085" s="5">
        <v>0</v>
      </c>
      <c r="F6085" s="5">
        <v>0.51962380974145495</v>
      </c>
      <c r="G6085" s="5">
        <v>1</v>
      </c>
      <c r="H6085" s="5"/>
    </row>
    <row r="6086" spans="1:8" x14ac:dyDescent="0.25">
      <c r="A6086" s="5">
        <v>6084</v>
      </c>
      <c r="B6086" s="5">
        <v>714.61719495181399</v>
      </c>
      <c r="C6086" s="5">
        <v>0</v>
      </c>
      <c r="D6086" s="5">
        <v>2513.9929348416199</v>
      </c>
      <c r="E6086" s="5">
        <v>1971.54621322451</v>
      </c>
      <c r="F6086" s="5">
        <v>0</v>
      </c>
      <c r="G6086" s="5">
        <v>0.215770981248007</v>
      </c>
      <c r="H6086" s="5"/>
    </row>
    <row r="6087" spans="1:8" x14ac:dyDescent="0.25">
      <c r="A6087" s="5">
        <v>6085</v>
      </c>
      <c r="B6087" s="5">
        <v>1184.84246972402</v>
      </c>
      <c r="C6087" s="5">
        <v>3219.44789829812</v>
      </c>
      <c r="D6087" s="5">
        <v>2513.99999999999</v>
      </c>
      <c r="E6087" s="5">
        <v>1913.3646392579001</v>
      </c>
      <c r="F6087" s="5">
        <v>0.54343897691387699</v>
      </c>
      <c r="G6087" s="5">
        <v>0.23891621380396799</v>
      </c>
      <c r="H6087" s="5"/>
    </row>
    <row r="6088" spans="1:8" x14ac:dyDescent="0.25">
      <c r="A6088" s="5">
        <v>6086</v>
      </c>
      <c r="B6088" s="5">
        <v>1158.8660629922399</v>
      </c>
      <c r="C6088" s="5">
        <v>2919.7012882464901</v>
      </c>
      <c r="D6088" s="5">
        <v>0</v>
      </c>
      <c r="E6088" s="5">
        <v>0</v>
      </c>
      <c r="F6088" s="5">
        <v>0.50388934165589305</v>
      </c>
      <c r="G6088" s="5">
        <v>1</v>
      </c>
      <c r="H6088" s="5"/>
    </row>
    <row r="6089" spans="1:8" x14ac:dyDescent="0.25">
      <c r="A6089" s="5">
        <v>6087</v>
      </c>
      <c r="B6089" s="5">
        <v>786.74500637138703</v>
      </c>
      <c r="C6089" s="5">
        <v>0</v>
      </c>
      <c r="D6089" s="5">
        <v>0</v>
      </c>
      <c r="E6089" s="5">
        <v>0</v>
      </c>
      <c r="F6089" s="5">
        <v>0</v>
      </c>
      <c r="G6089" s="5">
        <v>1</v>
      </c>
      <c r="H6089" s="5"/>
    </row>
    <row r="6090" spans="1:8" x14ac:dyDescent="0.25">
      <c r="A6090" s="5">
        <v>6088</v>
      </c>
      <c r="B6090" s="5">
        <v>1814.25852471077</v>
      </c>
      <c r="C6090" s="5">
        <v>5045.1960090952098</v>
      </c>
      <c r="D6090" s="5">
        <v>0</v>
      </c>
      <c r="E6090" s="5">
        <v>0</v>
      </c>
      <c r="F6090" s="5">
        <v>0.55617167452398597</v>
      </c>
      <c r="G6090" s="5">
        <v>1</v>
      </c>
      <c r="H6090" s="5"/>
    </row>
    <row r="6091" spans="1:8" x14ac:dyDescent="0.25">
      <c r="A6091" s="5">
        <v>6089</v>
      </c>
      <c r="B6091" s="5">
        <v>1217.82280226904</v>
      </c>
      <c r="C6091" s="5">
        <v>2434.3207599596199</v>
      </c>
      <c r="D6091" s="5">
        <v>0</v>
      </c>
      <c r="E6091" s="5">
        <v>0</v>
      </c>
      <c r="F6091" s="5">
        <v>0.39978242401508901</v>
      </c>
      <c r="G6091" s="5">
        <v>1</v>
      </c>
      <c r="H6091" s="5"/>
    </row>
    <row r="6092" spans="1:8" x14ac:dyDescent="0.25">
      <c r="A6092" s="5">
        <v>6090</v>
      </c>
      <c r="B6092" s="5">
        <v>225.654597308512</v>
      </c>
      <c r="C6092" s="5">
        <v>0</v>
      </c>
      <c r="D6092" s="5">
        <v>0</v>
      </c>
      <c r="E6092" s="5">
        <v>0</v>
      </c>
      <c r="F6092" s="5">
        <v>0</v>
      </c>
      <c r="G6092" s="5">
        <v>1</v>
      </c>
      <c r="H6092" s="5"/>
    </row>
    <row r="6093" spans="1:8" x14ac:dyDescent="0.25">
      <c r="A6093" s="5">
        <v>6091</v>
      </c>
      <c r="B6093" s="5">
        <v>31.782337649086202</v>
      </c>
      <c r="C6093" s="5">
        <v>0</v>
      </c>
      <c r="D6093" s="5">
        <v>2513.96383524045</v>
      </c>
      <c r="E6093" s="5">
        <v>1842.7337898880801</v>
      </c>
      <c r="F6093" s="5">
        <v>0</v>
      </c>
      <c r="G6093" s="5">
        <v>0.267000677048785</v>
      </c>
      <c r="H6093" s="5"/>
    </row>
    <row r="6094" spans="1:8" x14ac:dyDescent="0.25">
      <c r="A6094" s="5">
        <v>6092</v>
      </c>
      <c r="B6094" s="5">
        <v>0</v>
      </c>
      <c r="C6094" s="5">
        <v>0</v>
      </c>
      <c r="D6094" s="5">
        <v>2513.99999999999</v>
      </c>
      <c r="E6094" s="5">
        <v>1567.9937839823299</v>
      </c>
      <c r="F6094" s="5">
        <v>0</v>
      </c>
      <c r="G6094" s="5">
        <v>0.37629523334978798</v>
      </c>
      <c r="H6094" s="5"/>
    </row>
    <row r="6095" spans="1:8" x14ac:dyDescent="0.25">
      <c r="A6095" s="5">
        <v>6093</v>
      </c>
      <c r="B6095" s="5">
        <v>0</v>
      </c>
      <c r="C6095" s="5">
        <v>0</v>
      </c>
      <c r="D6095" s="5">
        <v>2513.99999999999</v>
      </c>
      <c r="E6095" s="5">
        <v>1572.71942732147</v>
      </c>
      <c r="F6095" s="5">
        <v>0</v>
      </c>
      <c r="G6095" s="5">
        <v>0.37441550250759997</v>
      </c>
      <c r="H6095" s="5"/>
    </row>
    <row r="6096" spans="1:8" x14ac:dyDescent="0.25">
      <c r="A6096" s="5">
        <v>6094</v>
      </c>
      <c r="B6096" s="5">
        <v>0</v>
      </c>
      <c r="C6096" s="5">
        <v>0</v>
      </c>
      <c r="D6096" s="5">
        <v>2513.99999999999</v>
      </c>
      <c r="E6096" s="5">
        <v>1579.0968334218501</v>
      </c>
      <c r="F6096" s="5">
        <v>0</v>
      </c>
      <c r="G6096" s="5">
        <v>0.37187874590543601</v>
      </c>
      <c r="H6096" s="5"/>
    </row>
    <row r="6097" spans="1:8" x14ac:dyDescent="0.25">
      <c r="A6097" s="5">
        <v>6095</v>
      </c>
      <c r="B6097" s="5">
        <v>0</v>
      </c>
      <c r="C6097" s="5">
        <v>0</v>
      </c>
      <c r="D6097" s="5">
        <v>0</v>
      </c>
      <c r="E6097" s="5">
        <v>0</v>
      </c>
      <c r="F6097" s="5">
        <v>0</v>
      </c>
      <c r="G6097" s="5">
        <v>1</v>
      </c>
      <c r="H6097" s="5"/>
    </row>
    <row r="6098" spans="1:8" x14ac:dyDescent="0.25">
      <c r="A6098" s="5">
        <v>6096</v>
      </c>
      <c r="B6098" s="5">
        <v>0</v>
      </c>
      <c r="C6098" s="5">
        <v>0</v>
      </c>
      <c r="D6098" s="5">
        <v>0</v>
      </c>
      <c r="E6098" s="5">
        <v>0</v>
      </c>
      <c r="F6098" s="5">
        <v>0</v>
      </c>
      <c r="G6098" s="5">
        <v>1</v>
      </c>
      <c r="H6098" s="5"/>
    </row>
    <row r="6099" spans="1:8" x14ac:dyDescent="0.25">
      <c r="A6099" s="5">
        <v>6097</v>
      </c>
      <c r="B6099" s="5">
        <v>0</v>
      </c>
      <c r="C6099" s="5">
        <v>0</v>
      </c>
      <c r="D6099" s="5">
        <v>0</v>
      </c>
      <c r="E6099" s="5">
        <v>0</v>
      </c>
      <c r="F6099" s="5">
        <v>0</v>
      </c>
      <c r="G6099" s="5">
        <v>1</v>
      </c>
      <c r="H6099" s="5"/>
    </row>
    <row r="6100" spans="1:8" x14ac:dyDescent="0.25">
      <c r="A6100" s="5">
        <v>6098</v>
      </c>
      <c r="B6100" s="5">
        <v>0</v>
      </c>
      <c r="C6100" s="5">
        <v>0</v>
      </c>
      <c r="D6100" s="5">
        <v>0</v>
      </c>
      <c r="E6100" s="5">
        <v>0</v>
      </c>
      <c r="F6100" s="5">
        <v>0</v>
      </c>
      <c r="G6100" s="5">
        <v>1</v>
      </c>
      <c r="H6100" s="5"/>
    </row>
    <row r="6101" spans="1:8" x14ac:dyDescent="0.25">
      <c r="A6101" s="5">
        <v>6099</v>
      </c>
      <c r="B6101" s="5">
        <v>0</v>
      </c>
      <c r="C6101" s="5">
        <v>0</v>
      </c>
      <c r="D6101" s="5">
        <v>0</v>
      </c>
      <c r="E6101" s="5">
        <v>0</v>
      </c>
      <c r="F6101" s="5">
        <v>0</v>
      </c>
      <c r="G6101" s="5">
        <v>1</v>
      </c>
      <c r="H6101" s="5"/>
    </row>
    <row r="6102" spans="1:8" x14ac:dyDescent="0.25">
      <c r="A6102" s="5">
        <v>6100</v>
      </c>
      <c r="B6102" s="5">
        <v>0</v>
      </c>
      <c r="C6102" s="5">
        <v>0</v>
      </c>
      <c r="D6102" s="5">
        <v>0</v>
      </c>
      <c r="E6102" s="5">
        <v>0</v>
      </c>
      <c r="F6102" s="5">
        <v>0</v>
      </c>
      <c r="G6102" s="5">
        <v>1</v>
      </c>
      <c r="H6102" s="5"/>
    </row>
    <row r="6103" spans="1:8" x14ac:dyDescent="0.25">
      <c r="A6103" s="5">
        <v>6101</v>
      </c>
      <c r="B6103" s="5">
        <v>0</v>
      </c>
      <c r="C6103" s="5">
        <v>0</v>
      </c>
      <c r="D6103" s="5">
        <v>0</v>
      </c>
      <c r="E6103" s="5">
        <v>0</v>
      </c>
      <c r="F6103" s="5">
        <v>0</v>
      </c>
      <c r="G6103" s="5">
        <v>1</v>
      </c>
      <c r="H6103" s="5"/>
    </row>
    <row r="6104" spans="1:8" x14ac:dyDescent="0.25">
      <c r="A6104" s="5">
        <v>6102</v>
      </c>
      <c r="B6104" s="5">
        <v>0</v>
      </c>
      <c r="C6104" s="5">
        <v>0</v>
      </c>
      <c r="D6104" s="5">
        <v>0</v>
      </c>
      <c r="E6104" s="5">
        <v>0</v>
      </c>
      <c r="F6104" s="5">
        <v>0</v>
      </c>
      <c r="G6104" s="5">
        <v>1</v>
      </c>
      <c r="H6104" s="5"/>
    </row>
    <row r="6105" spans="1:8" x14ac:dyDescent="0.25">
      <c r="A6105" s="5">
        <v>6103</v>
      </c>
      <c r="B6105" s="5">
        <v>126.59360877711499</v>
      </c>
      <c r="C6105" s="5">
        <v>0</v>
      </c>
      <c r="D6105" s="5">
        <v>0</v>
      </c>
      <c r="E6105" s="5">
        <v>0</v>
      </c>
      <c r="F6105" s="5">
        <v>0</v>
      </c>
      <c r="G6105" s="5">
        <v>1</v>
      </c>
      <c r="H6105" s="5"/>
    </row>
    <row r="6106" spans="1:8" x14ac:dyDescent="0.25">
      <c r="A6106" s="5">
        <v>6104</v>
      </c>
      <c r="B6106" s="5">
        <v>737.94356943435503</v>
      </c>
      <c r="C6106" s="5">
        <v>0</v>
      </c>
      <c r="D6106" s="5">
        <v>5027.5439973165903</v>
      </c>
      <c r="E6106" s="5">
        <v>3668.6866647942402</v>
      </c>
      <c r="F6106" s="5">
        <v>0</v>
      </c>
      <c r="G6106" s="5">
        <v>0.27028253437013</v>
      </c>
      <c r="H6106" s="5"/>
    </row>
    <row r="6107" spans="1:8" x14ac:dyDescent="0.25">
      <c r="A6107" s="5">
        <v>6105</v>
      </c>
      <c r="B6107" s="5">
        <v>1582.20255273151</v>
      </c>
      <c r="C6107" s="5">
        <v>4102.3247071135502</v>
      </c>
      <c r="D6107" s="5">
        <v>5027.99999999999</v>
      </c>
      <c r="E6107" s="5">
        <v>3255.9457891987499</v>
      </c>
      <c r="F6107" s="5">
        <v>0.51855872682201598</v>
      </c>
      <c r="G6107" s="5">
        <v>0.352437194003342</v>
      </c>
      <c r="H6107" s="5"/>
    </row>
    <row r="6108" spans="1:8" x14ac:dyDescent="0.25">
      <c r="A6108" s="5">
        <v>6106</v>
      </c>
      <c r="B6108" s="5">
        <v>1989.2494113447001</v>
      </c>
      <c r="C6108" s="5">
        <v>5711.7274882515003</v>
      </c>
      <c r="D6108" s="5">
        <v>0</v>
      </c>
      <c r="E6108" s="5">
        <v>0</v>
      </c>
      <c r="F6108" s="5">
        <v>0.57425956293898806</v>
      </c>
      <c r="G6108" s="5">
        <v>1</v>
      </c>
      <c r="H6108" s="5"/>
    </row>
    <row r="6109" spans="1:8" x14ac:dyDescent="0.25">
      <c r="A6109" s="5">
        <v>6107</v>
      </c>
      <c r="B6109" s="5">
        <v>2526.3434948010499</v>
      </c>
      <c r="C6109" s="5">
        <v>7685.0081571607898</v>
      </c>
      <c r="D6109" s="5">
        <v>0</v>
      </c>
      <c r="E6109" s="5">
        <v>0</v>
      </c>
      <c r="F6109" s="5">
        <v>0.60838980703671597</v>
      </c>
      <c r="G6109" s="5">
        <v>1</v>
      </c>
      <c r="H6109" s="5"/>
    </row>
    <row r="6110" spans="1:8" x14ac:dyDescent="0.25">
      <c r="A6110" s="5">
        <v>6108</v>
      </c>
      <c r="B6110" s="5">
        <v>3236.7613155242502</v>
      </c>
      <c r="C6110" s="5">
        <v>10438.6921497478</v>
      </c>
      <c r="D6110" s="5">
        <v>2513.0278581237999</v>
      </c>
      <c r="E6110" s="5">
        <v>0</v>
      </c>
      <c r="F6110" s="5">
        <v>0.64500845947685004</v>
      </c>
      <c r="G6110" s="5">
        <v>1</v>
      </c>
      <c r="H6110" s="5"/>
    </row>
    <row r="6111" spans="1:8" x14ac:dyDescent="0.25">
      <c r="A6111" s="5">
        <v>6109</v>
      </c>
      <c r="B6111" s="5">
        <v>3113.11967536978</v>
      </c>
      <c r="C6111" s="5">
        <v>9539.5267354856205</v>
      </c>
      <c r="D6111" s="5">
        <v>2516.12276885441</v>
      </c>
      <c r="E6111" s="5">
        <v>0</v>
      </c>
      <c r="F6111" s="5">
        <v>0.61285962183510501</v>
      </c>
      <c r="G6111" s="5">
        <v>1</v>
      </c>
      <c r="H6111" s="5"/>
    </row>
    <row r="6112" spans="1:8" x14ac:dyDescent="0.25">
      <c r="A6112" s="5">
        <v>6110</v>
      </c>
      <c r="B6112" s="5">
        <v>2930.6061373489401</v>
      </c>
      <c r="C6112" s="5">
        <v>8153.3347790472399</v>
      </c>
      <c r="D6112" s="5">
        <v>0</v>
      </c>
      <c r="E6112" s="5">
        <v>0</v>
      </c>
      <c r="F6112" s="5">
        <v>0.55642651358577999</v>
      </c>
      <c r="G6112" s="5">
        <v>1</v>
      </c>
      <c r="H6112" s="5"/>
    </row>
    <row r="6113" spans="1:8" x14ac:dyDescent="0.25">
      <c r="A6113" s="5">
        <v>6111</v>
      </c>
      <c r="B6113" s="5">
        <v>2869.0194483355199</v>
      </c>
      <c r="C6113" s="5">
        <v>7271.8872169898896</v>
      </c>
      <c r="D6113" s="5">
        <v>0</v>
      </c>
      <c r="E6113" s="5">
        <v>0</v>
      </c>
      <c r="F6113" s="5">
        <v>0.506924916155711</v>
      </c>
      <c r="G6113" s="5">
        <v>1</v>
      </c>
      <c r="H6113" s="5"/>
    </row>
    <row r="6114" spans="1:8" x14ac:dyDescent="0.25">
      <c r="A6114" s="5">
        <v>6112</v>
      </c>
      <c r="B6114" s="5">
        <v>2080.2403694751602</v>
      </c>
      <c r="C6114" s="5">
        <v>3504.5673018889202</v>
      </c>
      <c r="D6114" s="5">
        <v>0</v>
      </c>
      <c r="E6114" s="5">
        <v>0</v>
      </c>
      <c r="F6114" s="5">
        <v>0.33693868775714297</v>
      </c>
      <c r="G6114" s="5">
        <v>1</v>
      </c>
      <c r="H6114" s="5"/>
    </row>
    <row r="6115" spans="1:8" x14ac:dyDescent="0.25">
      <c r="A6115" s="5">
        <v>6113</v>
      </c>
      <c r="B6115" s="5">
        <v>1168.94616090668</v>
      </c>
      <c r="C6115" s="5">
        <v>0</v>
      </c>
      <c r="D6115" s="5">
        <v>0</v>
      </c>
      <c r="E6115" s="5">
        <v>0</v>
      </c>
      <c r="F6115" s="5">
        <v>0</v>
      </c>
      <c r="G6115" s="5">
        <v>1</v>
      </c>
      <c r="H6115" s="5"/>
    </row>
    <row r="6116" spans="1:8" x14ac:dyDescent="0.25">
      <c r="A6116" s="5">
        <v>6114</v>
      </c>
      <c r="B6116" s="5">
        <v>448.84072339565103</v>
      </c>
      <c r="C6116" s="5">
        <v>0</v>
      </c>
      <c r="D6116" s="5">
        <v>0</v>
      </c>
      <c r="E6116" s="5">
        <v>0</v>
      </c>
      <c r="F6116" s="5">
        <v>0</v>
      </c>
      <c r="G6116" s="5">
        <v>1</v>
      </c>
      <c r="H6116" s="5"/>
    </row>
    <row r="6117" spans="1:8" x14ac:dyDescent="0.25">
      <c r="A6117" s="5">
        <v>6115</v>
      </c>
      <c r="B6117" s="5">
        <v>69.921142827989797</v>
      </c>
      <c r="C6117" s="5">
        <v>0</v>
      </c>
      <c r="D6117" s="5">
        <v>2512.6992407695502</v>
      </c>
      <c r="E6117" s="5">
        <v>0</v>
      </c>
      <c r="F6117" s="5">
        <v>0</v>
      </c>
      <c r="G6117" s="5">
        <v>1</v>
      </c>
      <c r="H6117" s="5"/>
    </row>
    <row r="6118" spans="1:8" x14ac:dyDescent="0.25">
      <c r="A6118" s="5">
        <v>6116</v>
      </c>
      <c r="B6118" s="5">
        <v>0</v>
      </c>
      <c r="C6118" s="5">
        <v>0</v>
      </c>
      <c r="D6118" s="5">
        <v>2513.9959872922</v>
      </c>
      <c r="E6118" s="5">
        <v>0</v>
      </c>
      <c r="F6118" s="5">
        <v>0</v>
      </c>
      <c r="G6118" s="5">
        <v>1</v>
      </c>
      <c r="H6118" s="5"/>
    </row>
    <row r="6119" spans="1:8" x14ac:dyDescent="0.25">
      <c r="A6119" s="5">
        <v>6117</v>
      </c>
      <c r="B6119" s="5">
        <v>0</v>
      </c>
      <c r="C6119" s="5">
        <v>0</v>
      </c>
      <c r="D6119" s="5">
        <v>2513.9942801433599</v>
      </c>
      <c r="E6119" s="5">
        <v>0</v>
      </c>
      <c r="F6119" s="5">
        <v>0</v>
      </c>
      <c r="G6119" s="5">
        <v>1</v>
      </c>
      <c r="H6119" s="5"/>
    </row>
    <row r="6120" spans="1:8" x14ac:dyDescent="0.25">
      <c r="A6120" s="5">
        <v>6118</v>
      </c>
      <c r="B6120" s="5">
        <v>0</v>
      </c>
      <c r="C6120" s="5">
        <v>0</v>
      </c>
      <c r="D6120" s="5">
        <v>2513.99048764704</v>
      </c>
      <c r="E6120" s="5">
        <v>0</v>
      </c>
      <c r="F6120" s="5">
        <v>0</v>
      </c>
      <c r="G6120" s="5">
        <v>1</v>
      </c>
      <c r="H6120" s="5"/>
    </row>
    <row r="6121" spans="1:8" x14ac:dyDescent="0.25">
      <c r="A6121" s="5">
        <v>6119</v>
      </c>
      <c r="B6121" s="5">
        <v>0</v>
      </c>
      <c r="C6121" s="5">
        <v>0</v>
      </c>
      <c r="D6121" s="5">
        <v>0</v>
      </c>
      <c r="E6121" s="5">
        <v>0</v>
      </c>
      <c r="F6121" s="5">
        <v>0</v>
      </c>
      <c r="G6121" s="5">
        <v>1</v>
      </c>
      <c r="H6121" s="5"/>
    </row>
    <row r="6122" spans="1:8" x14ac:dyDescent="0.25">
      <c r="A6122" s="5">
        <v>6120</v>
      </c>
      <c r="B6122" s="5">
        <v>0</v>
      </c>
      <c r="C6122" s="5">
        <v>0</v>
      </c>
      <c r="D6122" s="5">
        <v>0</v>
      </c>
      <c r="E6122" s="5">
        <v>0</v>
      </c>
      <c r="F6122" s="5">
        <v>0</v>
      </c>
      <c r="G6122" s="5">
        <v>1</v>
      </c>
      <c r="H6122" s="5"/>
    </row>
    <row r="6123" spans="1:8" x14ac:dyDescent="0.25">
      <c r="A6123" s="5">
        <v>6121</v>
      </c>
      <c r="B6123" s="5">
        <v>0</v>
      </c>
      <c r="C6123" s="5">
        <v>0</v>
      </c>
      <c r="D6123" s="5">
        <v>0</v>
      </c>
      <c r="E6123" s="5">
        <v>0</v>
      </c>
      <c r="F6123" s="5">
        <v>0</v>
      </c>
      <c r="G6123" s="5">
        <v>1</v>
      </c>
      <c r="H6123" s="5"/>
    </row>
    <row r="6124" spans="1:8" x14ac:dyDescent="0.25">
      <c r="A6124" s="5">
        <v>6122</v>
      </c>
      <c r="B6124" s="5">
        <v>0</v>
      </c>
      <c r="C6124" s="5">
        <v>0</v>
      </c>
      <c r="D6124" s="5">
        <v>0</v>
      </c>
      <c r="E6124" s="5">
        <v>0</v>
      </c>
      <c r="F6124" s="5">
        <v>0</v>
      </c>
      <c r="G6124" s="5">
        <v>1</v>
      </c>
      <c r="H6124" s="5"/>
    </row>
    <row r="6125" spans="1:8" x14ac:dyDescent="0.25">
      <c r="A6125" s="5">
        <v>6123</v>
      </c>
      <c r="B6125" s="5">
        <v>0</v>
      </c>
      <c r="C6125" s="5">
        <v>0</v>
      </c>
      <c r="D6125" s="5">
        <v>0</v>
      </c>
      <c r="E6125" s="5">
        <v>0</v>
      </c>
      <c r="F6125" s="5">
        <v>0</v>
      </c>
      <c r="G6125" s="5">
        <v>1</v>
      </c>
      <c r="H6125" s="5"/>
    </row>
    <row r="6126" spans="1:8" x14ac:dyDescent="0.25">
      <c r="A6126" s="5">
        <v>6124</v>
      </c>
      <c r="B6126" s="5">
        <v>0</v>
      </c>
      <c r="C6126" s="5">
        <v>0</v>
      </c>
      <c r="D6126" s="5">
        <v>0</v>
      </c>
      <c r="E6126" s="5">
        <v>0</v>
      </c>
      <c r="F6126" s="5">
        <v>0</v>
      </c>
      <c r="G6126" s="5">
        <v>1</v>
      </c>
      <c r="H6126" s="5"/>
    </row>
    <row r="6127" spans="1:8" x14ac:dyDescent="0.25">
      <c r="A6127" s="5">
        <v>6125</v>
      </c>
      <c r="B6127" s="5">
        <v>0</v>
      </c>
      <c r="C6127" s="5">
        <v>0</v>
      </c>
      <c r="D6127" s="5">
        <v>0</v>
      </c>
      <c r="E6127" s="5">
        <v>0</v>
      </c>
      <c r="F6127" s="5">
        <v>0</v>
      </c>
      <c r="G6127" s="5">
        <v>1</v>
      </c>
      <c r="H6127" s="5"/>
    </row>
    <row r="6128" spans="1:8" x14ac:dyDescent="0.25">
      <c r="A6128" s="5">
        <v>6126</v>
      </c>
      <c r="B6128" s="5">
        <v>0</v>
      </c>
      <c r="C6128" s="5">
        <v>0</v>
      </c>
      <c r="D6128" s="5">
        <v>0</v>
      </c>
      <c r="E6128" s="5">
        <v>0</v>
      </c>
      <c r="F6128" s="5">
        <v>0</v>
      </c>
      <c r="G6128" s="5">
        <v>1</v>
      </c>
      <c r="H6128" s="5"/>
    </row>
    <row r="6129" spans="1:8" x14ac:dyDescent="0.25">
      <c r="A6129" s="5">
        <v>6127</v>
      </c>
      <c r="B6129" s="5">
        <v>41.317038943812101</v>
      </c>
      <c r="C6129" s="5">
        <v>0</v>
      </c>
      <c r="D6129" s="5">
        <v>0</v>
      </c>
      <c r="E6129" s="5">
        <v>0</v>
      </c>
      <c r="F6129" s="5">
        <v>0</v>
      </c>
      <c r="G6129" s="5">
        <v>1</v>
      </c>
      <c r="H6129" s="5"/>
    </row>
    <row r="6130" spans="1:8" x14ac:dyDescent="0.25">
      <c r="A6130" s="5">
        <v>6128</v>
      </c>
      <c r="B6130" s="5">
        <v>209.76342848396899</v>
      </c>
      <c r="C6130" s="5">
        <v>0</v>
      </c>
      <c r="D6130" s="5">
        <v>5027.9625271464802</v>
      </c>
      <c r="E6130" s="5">
        <v>0</v>
      </c>
      <c r="F6130" s="5">
        <v>0</v>
      </c>
      <c r="G6130" s="5">
        <v>1</v>
      </c>
      <c r="H6130" s="5"/>
    </row>
    <row r="6131" spans="1:8" x14ac:dyDescent="0.25">
      <c r="A6131" s="5">
        <v>6129</v>
      </c>
      <c r="B6131" s="5">
        <v>177.98109083488299</v>
      </c>
      <c r="C6131" s="5">
        <v>0</v>
      </c>
      <c r="D6131" s="5">
        <v>5027.4419684855502</v>
      </c>
      <c r="E6131" s="5">
        <v>0</v>
      </c>
      <c r="F6131" s="5">
        <v>0</v>
      </c>
      <c r="G6131" s="5">
        <v>1</v>
      </c>
      <c r="H6131" s="5"/>
    </row>
    <row r="6132" spans="1:8" x14ac:dyDescent="0.25">
      <c r="A6132" s="5">
        <v>6130</v>
      </c>
      <c r="B6132" s="5">
        <v>127.12935059634501</v>
      </c>
      <c r="C6132" s="5">
        <v>0</v>
      </c>
      <c r="D6132" s="5">
        <v>0</v>
      </c>
      <c r="E6132" s="5">
        <v>0</v>
      </c>
      <c r="F6132" s="5">
        <v>0</v>
      </c>
      <c r="G6132" s="5">
        <v>1</v>
      </c>
      <c r="H6132" s="5"/>
    </row>
    <row r="6133" spans="1:8" x14ac:dyDescent="0.25">
      <c r="A6133" s="5">
        <v>6131</v>
      </c>
      <c r="B6133" s="5">
        <v>193.87225965942599</v>
      </c>
      <c r="C6133" s="5">
        <v>0</v>
      </c>
      <c r="D6133" s="5">
        <v>0</v>
      </c>
      <c r="E6133" s="5">
        <v>0</v>
      </c>
      <c r="F6133" s="5">
        <v>0</v>
      </c>
      <c r="G6133" s="5">
        <v>1</v>
      </c>
      <c r="H6133" s="5"/>
    </row>
    <row r="6134" spans="1:8" x14ac:dyDescent="0.25">
      <c r="A6134" s="5">
        <v>6132</v>
      </c>
      <c r="B6134" s="5">
        <v>576.93888739510601</v>
      </c>
      <c r="C6134" s="5">
        <v>988.37917037633599</v>
      </c>
      <c r="D6134" s="5">
        <v>2513.9470395377598</v>
      </c>
      <c r="E6134" s="5">
        <v>0</v>
      </c>
      <c r="F6134" s="5">
        <v>0.34262872260050398</v>
      </c>
      <c r="G6134" s="5">
        <v>1</v>
      </c>
      <c r="H6134" s="5"/>
    </row>
    <row r="6135" spans="1:8" x14ac:dyDescent="0.25">
      <c r="A6135" s="5">
        <v>6133</v>
      </c>
      <c r="B6135" s="5">
        <v>811.38697589768196</v>
      </c>
      <c r="C6135" s="5">
        <v>0</v>
      </c>
      <c r="D6135" s="5">
        <v>2513.7037910303102</v>
      </c>
      <c r="E6135" s="5">
        <v>0</v>
      </c>
      <c r="F6135" s="5">
        <v>0</v>
      </c>
      <c r="G6135" s="5">
        <v>1</v>
      </c>
      <c r="H6135" s="5"/>
    </row>
    <row r="6136" spans="1:8" x14ac:dyDescent="0.25">
      <c r="A6136" s="5">
        <v>6134</v>
      </c>
      <c r="B6136" s="5">
        <v>658.71619624630603</v>
      </c>
      <c r="C6136" s="5">
        <v>1187.8480837557199</v>
      </c>
      <c r="D6136" s="5">
        <v>0</v>
      </c>
      <c r="E6136" s="5">
        <v>0</v>
      </c>
      <c r="F6136" s="5">
        <v>0.360655496301447</v>
      </c>
      <c r="G6136" s="5">
        <v>1</v>
      </c>
      <c r="H6136" s="5"/>
    </row>
    <row r="6137" spans="1:8" x14ac:dyDescent="0.25">
      <c r="A6137" s="5">
        <v>6135</v>
      </c>
      <c r="B6137" s="5">
        <v>650.07433205641405</v>
      </c>
      <c r="C6137" s="5">
        <v>0</v>
      </c>
      <c r="D6137" s="5">
        <v>0</v>
      </c>
      <c r="E6137" s="5">
        <v>0</v>
      </c>
      <c r="F6137" s="5">
        <v>0</v>
      </c>
      <c r="G6137" s="5">
        <v>1</v>
      </c>
      <c r="H6137" s="5"/>
    </row>
    <row r="6138" spans="1:8" x14ac:dyDescent="0.25">
      <c r="A6138" s="5">
        <v>6136</v>
      </c>
      <c r="B6138" s="5">
        <v>413.17038943812099</v>
      </c>
      <c r="C6138" s="5">
        <v>0</v>
      </c>
      <c r="D6138" s="5">
        <v>0</v>
      </c>
      <c r="E6138" s="5">
        <v>0</v>
      </c>
      <c r="F6138" s="5">
        <v>0</v>
      </c>
      <c r="G6138" s="5">
        <v>1</v>
      </c>
      <c r="H6138" s="5"/>
    </row>
    <row r="6139" spans="1:8" x14ac:dyDescent="0.25">
      <c r="A6139" s="5">
        <v>6137</v>
      </c>
      <c r="B6139" s="5">
        <v>839.57785990661898</v>
      </c>
      <c r="C6139" s="5">
        <v>1357.49227811984</v>
      </c>
      <c r="D6139" s="5">
        <v>0</v>
      </c>
      <c r="E6139" s="5">
        <v>0</v>
      </c>
      <c r="F6139" s="5">
        <v>0.32337495844577202</v>
      </c>
      <c r="G6139" s="5">
        <v>1</v>
      </c>
      <c r="H6139" s="5"/>
    </row>
    <row r="6140" spans="1:8" x14ac:dyDescent="0.25">
      <c r="A6140" s="5">
        <v>6138</v>
      </c>
      <c r="B6140" s="5">
        <v>481.95921511301901</v>
      </c>
      <c r="C6140" s="5">
        <v>0</v>
      </c>
      <c r="D6140" s="5">
        <v>0</v>
      </c>
      <c r="E6140" s="5">
        <v>0</v>
      </c>
      <c r="F6140" s="5">
        <v>0</v>
      </c>
      <c r="G6140" s="5">
        <v>1</v>
      </c>
      <c r="H6140" s="5"/>
    </row>
    <row r="6141" spans="1:8" x14ac:dyDescent="0.25">
      <c r="A6141" s="5">
        <v>6139</v>
      </c>
      <c r="B6141" s="5">
        <v>34.960571413994899</v>
      </c>
      <c r="C6141" s="5">
        <v>0</v>
      </c>
      <c r="D6141" s="5">
        <v>2513.8210220122301</v>
      </c>
      <c r="E6141" s="5">
        <v>0</v>
      </c>
      <c r="F6141" s="5">
        <v>0</v>
      </c>
      <c r="G6141" s="5">
        <v>1</v>
      </c>
      <c r="H6141" s="5"/>
    </row>
    <row r="6142" spans="1:8" x14ac:dyDescent="0.25">
      <c r="A6142" s="5">
        <v>6140</v>
      </c>
      <c r="B6142" s="5">
        <v>0</v>
      </c>
      <c r="C6142" s="5">
        <v>0</v>
      </c>
      <c r="D6142" s="5">
        <v>2513.25995370288</v>
      </c>
      <c r="E6142" s="5">
        <v>0</v>
      </c>
      <c r="F6142" s="5">
        <v>0</v>
      </c>
      <c r="G6142" s="5">
        <v>1</v>
      </c>
      <c r="H6142" s="5"/>
    </row>
    <row r="6143" spans="1:8" x14ac:dyDescent="0.25">
      <c r="A6143" s="5">
        <v>6141</v>
      </c>
      <c r="B6143" s="5">
        <v>0</v>
      </c>
      <c r="C6143" s="5">
        <v>0</v>
      </c>
      <c r="D6143" s="5">
        <v>2512.8211409697201</v>
      </c>
      <c r="E6143" s="5">
        <v>0</v>
      </c>
      <c r="F6143" s="5">
        <v>0</v>
      </c>
      <c r="G6143" s="5">
        <v>1</v>
      </c>
      <c r="H6143" s="5"/>
    </row>
    <row r="6144" spans="1:8" x14ac:dyDescent="0.25">
      <c r="A6144" s="5">
        <v>6142</v>
      </c>
      <c r="B6144" s="5">
        <v>0</v>
      </c>
      <c r="C6144" s="5">
        <v>0</v>
      </c>
      <c r="D6144" s="5">
        <v>2512.2318936331299</v>
      </c>
      <c r="E6144" s="5">
        <v>0</v>
      </c>
      <c r="F6144" s="5">
        <v>0</v>
      </c>
      <c r="G6144" s="5">
        <v>1</v>
      </c>
      <c r="H6144" s="5"/>
    </row>
    <row r="6145" spans="1:8" x14ac:dyDescent="0.25">
      <c r="A6145" s="5">
        <v>6143</v>
      </c>
      <c r="B6145" s="5">
        <v>0</v>
      </c>
      <c r="C6145" s="5">
        <v>0</v>
      </c>
      <c r="D6145" s="5">
        <v>0</v>
      </c>
      <c r="E6145" s="5">
        <v>0</v>
      </c>
      <c r="F6145" s="5">
        <v>0</v>
      </c>
      <c r="G6145" s="5">
        <v>1</v>
      </c>
      <c r="H6145" s="5"/>
    </row>
    <row r="6146" spans="1:8" x14ac:dyDescent="0.25">
      <c r="A6146" s="5">
        <v>6144</v>
      </c>
      <c r="B6146" s="5">
        <v>0</v>
      </c>
      <c r="C6146" s="5">
        <v>0</v>
      </c>
      <c r="D6146" s="5">
        <v>0</v>
      </c>
      <c r="E6146" s="5">
        <v>0</v>
      </c>
      <c r="F6146" s="5">
        <v>0</v>
      </c>
      <c r="G6146" s="5">
        <v>1</v>
      </c>
      <c r="H6146" s="5"/>
    </row>
    <row r="6147" spans="1:8" x14ac:dyDescent="0.25">
      <c r="A6147" s="5">
        <v>6145</v>
      </c>
      <c r="B6147" s="5">
        <v>0</v>
      </c>
      <c r="C6147" s="5">
        <v>0</v>
      </c>
      <c r="D6147" s="5">
        <v>0</v>
      </c>
      <c r="E6147" s="5">
        <v>0</v>
      </c>
      <c r="F6147" s="5">
        <v>0</v>
      </c>
      <c r="G6147" s="5">
        <v>1</v>
      </c>
      <c r="H6147" s="5"/>
    </row>
    <row r="6148" spans="1:8" x14ac:dyDescent="0.25">
      <c r="A6148" s="5">
        <v>6146</v>
      </c>
      <c r="B6148" s="5">
        <v>0</v>
      </c>
      <c r="C6148" s="5">
        <v>0</v>
      </c>
      <c r="D6148" s="5">
        <v>0</v>
      </c>
      <c r="E6148" s="5">
        <v>0</v>
      </c>
      <c r="F6148" s="5">
        <v>0</v>
      </c>
      <c r="G6148" s="5">
        <v>1</v>
      </c>
      <c r="H6148" s="5"/>
    </row>
    <row r="6149" spans="1:8" x14ac:dyDescent="0.25">
      <c r="A6149" s="5">
        <v>6147</v>
      </c>
      <c r="B6149" s="5">
        <v>0</v>
      </c>
      <c r="C6149" s="5">
        <v>0</v>
      </c>
      <c r="D6149" s="5">
        <v>0</v>
      </c>
      <c r="E6149" s="5">
        <v>0</v>
      </c>
      <c r="F6149" s="5">
        <v>0</v>
      </c>
      <c r="G6149" s="5">
        <v>1</v>
      </c>
      <c r="H6149" s="5"/>
    </row>
    <row r="6150" spans="1:8" x14ac:dyDescent="0.25">
      <c r="A6150" s="5">
        <v>6148</v>
      </c>
      <c r="B6150" s="5">
        <v>0</v>
      </c>
      <c r="C6150" s="5">
        <v>0</v>
      </c>
      <c r="D6150" s="5">
        <v>0</v>
      </c>
      <c r="E6150" s="5">
        <v>1103.4109378670601</v>
      </c>
      <c r="F6150" s="5">
        <v>0</v>
      </c>
      <c r="G6150" s="5">
        <v>-1103410838.2144401</v>
      </c>
      <c r="H6150" s="5"/>
    </row>
    <row r="6151" spans="1:8" x14ac:dyDescent="0.25">
      <c r="A6151" s="5">
        <v>6149</v>
      </c>
      <c r="B6151" s="5">
        <v>0</v>
      </c>
      <c r="C6151" s="5">
        <v>0</v>
      </c>
      <c r="D6151" s="5">
        <v>0</v>
      </c>
      <c r="E6151" s="5">
        <v>0</v>
      </c>
      <c r="F6151" s="5">
        <v>0</v>
      </c>
      <c r="G6151" s="5">
        <v>1</v>
      </c>
      <c r="H6151" s="5"/>
    </row>
    <row r="6152" spans="1:8" x14ac:dyDescent="0.25">
      <c r="A6152" s="5">
        <v>6150</v>
      </c>
      <c r="B6152" s="5">
        <v>0</v>
      </c>
      <c r="C6152" s="5">
        <v>0</v>
      </c>
      <c r="D6152" s="5">
        <v>0</v>
      </c>
      <c r="E6152" s="5">
        <v>0</v>
      </c>
      <c r="F6152" s="5">
        <v>0</v>
      </c>
      <c r="G6152" s="5">
        <v>1</v>
      </c>
      <c r="H6152" s="5"/>
    </row>
    <row r="6153" spans="1:8" x14ac:dyDescent="0.25">
      <c r="A6153" s="5">
        <v>6151</v>
      </c>
      <c r="B6153" s="5">
        <v>116.361881910208</v>
      </c>
      <c r="C6153" s="5">
        <v>0</v>
      </c>
      <c r="D6153" s="5">
        <v>0</v>
      </c>
      <c r="E6153" s="5">
        <v>0</v>
      </c>
      <c r="F6153" s="5">
        <v>0</v>
      </c>
      <c r="G6153" s="5">
        <v>1</v>
      </c>
      <c r="H6153" s="5"/>
    </row>
    <row r="6154" spans="1:8" x14ac:dyDescent="0.25">
      <c r="A6154" s="5">
        <v>6152</v>
      </c>
      <c r="B6154" s="5">
        <v>708.59583410351502</v>
      </c>
      <c r="C6154" s="5">
        <v>899.174129589676</v>
      </c>
      <c r="D6154" s="5">
        <v>5027.9417996636503</v>
      </c>
      <c r="E6154" s="5">
        <v>1627.7222500646401</v>
      </c>
      <c r="F6154" s="5">
        <v>0.25379040803238101</v>
      </c>
      <c r="G6154" s="5">
        <v>0.676264699434309</v>
      </c>
      <c r="H6154" s="5"/>
    </row>
    <row r="6155" spans="1:8" x14ac:dyDescent="0.25">
      <c r="A6155" s="5">
        <v>6153</v>
      </c>
      <c r="B6155" s="5">
        <v>1543.99860127643</v>
      </c>
      <c r="C6155" s="5">
        <v>4212.0896328271101</v>
      </c>
      <c r="D6155" s="5">
        <v>5027.99999999999</v>
      </c>
      <c r="E6155" s="5">
        <v>1926.8010251179001</v>
      </c>
      <c r="F6155" s="5">
        <v>0.54560795959262398</v>
      </c>
      <c r="G6155" s="5">
        <v>0.61678579460328198</v>
      </c>
      <c r="H6155" s="5"/>
    </row>
    <row r="6156" spans="1:8" x14ac:dyDescent="0.25">
      <c r="A6156" s="5">
        <v>6154</v>
      </c>
      <c r="B6156" s="5">
        <v>2264.34006746567</v>
      </c>
      <c r="C6156" s="5">
        <v>6936.0840813190098</v>
      </c>
      <c r="D6156" s="5">
        <v>0</v>
      </c>
      <c r="E6156" s="5">
        <v>0</v>
      </c>
      <c r="F6156" s="5">
        <v>0.61263625374694497</v>
      </c>
      <c r="G6156" s="5">
        <v>1</v>
      </c>
      <c r="H6156" s="5"/>
    </row>
    <row r="6157" spans="1:8" x14ac:dyDescent="0.25">
      <c r="A6157" s="5">
        <v>6155</v>
      </c>
      <c r="B6157" s="5">
        <v>2746.6230992951901</v>
      </c>
      <c r="C6157" s="5">
        <v>8592.62794714341</v>
      </c>
      <c r="D6157" s="5">
        <v>0</v>
      </c>
      <c r="E6157" s="5">
        <v>0</v>
      </c>
      <c r="F6157" s="5">
        <v>0.62568671680673305</v>
      </c>
      <c r="G6157" s="5">
        <v>1</v>
      </c>
      <c r="H6157" s="5"/>
    </row>
    <row r="6158" spans="1:8" x14ac:dyDescent="0.25">
      <c r="A6158" s="5">
        <v>6156</v>
      </c>
      <c r="B6158" s="5">
        <v>2220.4599985765299</v>
      </c>
      <c r="C6158" s="5">
        <v>6249.9567875636903</v>
      </c>
      <c r="D6158" s="5">
        <v>2513.07744018733</v>
      </c>
      <c r="E6158" s="5">
        <v>0</v>
      </c>
      <c r="F6158" s="5">
        <v>0.56294252461268401</v>
      </c>
      <c r="G6158" s="5">
        <v>1</v>
      </c>
      <c r="H6158" s="5"/>
    </row>
    <row r="6159" spans="1:8" x14ac:dyDescent="0.25">
      <c r="A6159" s="5">
        <v>6157</v>
      </c>
      <c r="B6159" s="5">
        <v>2813.4401776200898</v>
      </c>
      <c r="C6159" s="5">
        <v>8457.0782532805897</v>
      </c>
      <c r="D6159" s="5">
        <v>2514</v>
      </c>
      <c r="E6159" s="5">
        <v>0</v>
      </c>
      <c r="F6159" s="5">
        <v>0.60119126185461003</v>
      </c>
      <c r="G6159" s="5">
        <v>1</v>
      </c>
      <c r="H6159" s="5"/>
    </row>
    <row r="6160" spans="1:8" x14ac:dyDescent="0.25">
      <c r="A6160" s="5">
        <v>6158</v>
      </c>
      <c r="B6160" s="5">
        <v>2599.9440085259998</v>
      </c>
      <c r="C6160" s="5">
        <v>7088.1542448010796</v>
      </c>
      <c r="D6160" s="5">
        <v>0</v>
      </c>
      <c r="E6160" s="5">
        <v>0</v>
      </c>
      <c r="F6160" s="5">
        <v>0.545254376325922</v>
      </c>
      <c r="G6160" s="5">
        <v>1</v>
      </c>
      <c r="H6160" s="5"/>
    </row>
    <row r="6161" spans="1:8" x14ac:dyDescent="0.25">
      <c r="A6161" s="5">
        <v>6159</v>
      </c>
      <c r="B6161" s="5">
        <v>1918.13705736883</v>
      </c>
      <c r="C6161" s="5">
        <v>3893.1490465836901</v>
      </c>
      <c r="D6161" s="5">
        <v>0</v>
      </c>
      <c r="E6161" s="5">
        <v>0</v>
      </c>
      <c r="F6161" s="5">
        <v>0.40593022602025097</v>
      </c>
      <c r="G6161" s="5">
        <v>1</v>
      </c>
      <c r="H6161" s="5"/>
    </row>
    <row r="6162" spans="1:8" x14ac:dyDescent="0.25">
      <c r="A6162" s="5">
        <v>6160</v>
      </c>
      <c r="B6162" s="5">
        <v>2299.1574344360702</v>
      </c>
      <c r="C6162" s="5">
        <v>4873.6587928542904</v>
      </c>
      <c r="D6162" s="5">
        <v>0</v>
      </c>
      <c r="E6162" s="5">
        <v>0</v>
      </c>
      <c r="F6162" s="5">
        <v>0.42395172417809801</v>
      </c>
      <c r="G6162" s="5">
        <v>1</v>
      </c>
      <c r="H6162" s="5"/>
    </row>
    <row r="6163" spans="1:8" x14ac:dyDescent="0.25">
      <c r="A6163" s="5">
        <v>6161</v>
      </c>
      <c r="B6163" s="5">
        <v>1381.88104444076</v>
      </c>
      <c r="C6163" s="5">
        <v>0</v>
      </c>
      <c r="D6163" s="5">
        <v>0</v>
      </c>
      <c r="E6163" s="5">
        <v>0</v>
      </c>
      <c r="F6163" s="5">
        <v>0</v>
      </c>
      <c r="G6163" s="5">
        <v>1</v>
      </c>
      <c r="H6163" s="5"/>
    </row>
    <row r="6164" spans="1:8" x14ac:dyDescent="0.25">
      <c r="A6164" s="5">
        <v>6162</v>
      </c>
      <c r="B6164" s="5">
        <v>552.19081721471002</v>
      </c>
      <c r="C6164" s="5">
        <v>0</v>
      </c>
      <c r="D6164" s="5">
        <v>0</v>
      </c>
      <c r="E6164" s="5">
        <v>0</v>
      </c>
      <c r="F6164" s="5">
        <v>0</v>
      </c>
      <c r="G6164" s="5">
        <v>1</v>
      </c>
      <c r="H6164" s="5"/>
    </row>
    <row r="6165" spans="1:8" x14ac:dyDescent="0.25">
      <c r="A6165" s="5">
        <v>6163</v>
      </c>
      <c r="B6165" s="5">
        <v>54.029974003446597</v>
      </c>
      <c r="C6165" s="5">
        <v>0</v>
      </c>
      <c r="D6165" s="5">
        <v>2513.9894029883899</v>
      </c>
      <c r="E6165" s="5">
        <v>0</v>
      </c>
      <c r="F6165" s="5">
        <v>0</v>
      </c>
      <c r="G6165" s="5">
        <v>1</v>
      </c>
      <c r="H6165" s="5"/>
    </row>
    <row r="6166" spans="1:8" x14ac:dyDescent="0.25">
      <c r="A6166" s="5">
        <v>6164</v>
      </c>
      <c r="B6166" s="5">
        <v>0</v>
      </c>
      <c r="C6166" s="5">
        <v>0</v>
      </c>
      <c r="D6166" s="5">
        <v>2513.95012416487</v>
      </c>
      <c r="E6166" s="5">
        <v>0</v>
      </c>
      <c r="F6166" s="5">
        <v>0</v>
      </c>
      <c r="G6166" s="5">
        <v>1</v>
      </c>
      <c r="H6166" s="5"/>
    </row>
    <row r="6167" spans="1:8" x14ac:dyDescent="0.25">
      <c r="A6167" s="5">
        <v>6165</v>
      </c>
      <c r="B6167" s="5">
        <v>0</v>
      </c>
      <c r="C6167" s="5">
        <v>0</v>
      </c>
      <c r="D6167" s="5">
        <v>2513.9520669578701</v>
      </c>
      <c r="E6167" s="5">
        <v>0</v>
      </c>
      <c r="F6167" s="5">
        <v>0</v>
      </c>
      <c r="G6167" s="5">
        <v>1</v>
      </c>
      <c r="H6167" s="5"/>
    </row>
    <row r="6168" spans="1:8" x14ac:dyDescent="0.25">
      <c r="A6168" s="5">
        <v>6166</v>
      </c>
      <c r="B6168" s="5">
        <v>0</v>
      </c>
      <c r="C6168" s="5">
        <v>0</v>
      </c>
      <c r="D6168" s="5">
        <v>2513.9503546891201</v>
      </c>
      <c r="E6168" s="5">
        <v>0</v>
      </c>
      <c r="F6168" s="5">
        <v>0</v>
      </c>
      <c r="G6168" s="5">
        <v>1</v>
      </c>
      <c r="H6168" s="5"/>
    </row>
    <row r="6169" spans="1:8" x14ac:dyDescent="0.25">
      <c r="A6169" s="5">
        <v>6167</v>
      </c>
      <c r="B6169" s="5">
        <v>0</v>
      </c>
      <c r="C6169" s="5">
        <v>0</v>
      </c>
      <c r="D6169" s="5">
        <v>0</v>
      </c>
      <c r="E6169" s="5">
        <v>0</v>
      </c>
      <c r="F6169" s="5">
        <v>0</v>
      </c>
      <c r="G6169" s="5">
        <v>1</v>
      </c>
      <c r="H6169" s="5"/>
    </row>
    <row r="6170" spans="1:8" x14ac:dyDescent="0.25">
      <c r="A6170" s="5">
        <v>6168</v>
      </c>
      <c r="B6170" s="5">
        <v>0</v>
      </c>
      <c r="C6170" s="5">
        <v>0</v>
      </c>
      <c r="D6170" s="5">
        <v>0</v>
      </c>
      <c r="E6170" s="5">
        <v>0</v>
      </c>
      <c r="F6170" s="5">
        <v>0</v>
      </c>
      <c r="G6170" s="5">
        <v>1</v>
      </c>
      <c r="H6170" s="5"/>
    </row>
    <row r="6171" spans="1:8" x14ac:dyDescent="0.25">
      <c r="A6171" s="5">
        <v>6169</v>
      </c>
      <c r="B6171" s="5">
        <v>0</v>
      </c>
      <c r="C6171" s="5">
        <v>0</v>
      </c>
      <c r="D6171" s="5">
        <v>0</v>
      </c>
      <c r="E6171" s="5">
        <v>0</v>
      </c>
      <c r="F6171" s="5">
        <v>0</v>
      </c>
      <c r="G6171" s="5">
        <v>1</v>
      </c>
      <c r="H6171" s="5"/>
    </row>
    <row r="6172" spans="1:8" x14ac:dyDescent="0.25">
      <c r="A6172" s="5">
        <v>6170</v>
      </c>
      <c r="B6172" s="5">
        <v>0</v>
      </c>
      <c r="C6172" s="5">
        <v>0</v>
      </c>
      <c r="D6172" s="5">
        <v>0</v>
      </c>
      <c r="E6172" s="5">
        <v>0</v>
      </c>
      <c r="F6172" s="5">
        <v>0</v>
      </c>
      <c r="G6172" s="5">
        <v>1</v>
      </c>
      <c r="H6172" s="5"/>
    </row>
    <row r="6173" spans="1:8" x14ac:dyDescent="0.25">
      <c r="A6173" s="5">
        <v>6171</v>
      </c>
      <c r="B6173" s="5">
        <v>0</v>
      </c>
      <c r="C6173" s="5">
        <v>0</v>
      </c>
      <c r="D6173" s="5">
        <v>0</v>
      </c>
      <c r="E6173" s="5">
        <v>0</v>
      </c>
      <c r="F6173" s="5">
        <v>0</v>
      </c>
      <c r="G6173" s="5">
        <v>1</v>
      </c>
      <c r="H6173" s="5"/>
    </row>
    <row r="6174" spans="1:8" x14ac:dyDescent="0.25">
      <c r="A6174" s="5">
        <v>6172</v>
      </c>
      <c r="B6174" s="5">
        <v>0</v>
      </c>
      <c r="C6174" s="5">
        <v>0</v>
      </c>
      <c r="D6174" s="5">
        <v>0</v>
      </c>
      <c r="E6174" s="5">
        <v>0</v>
      </c>
      <c r="F6174" s="5">
        <v>0</v>
      </c>
      <c r="G6174" s="5">
        <v>1</v>
      </c>
      <c r="H6174" s="5"/>
    </row>
    <row r="6175" spans="1:8" x14ac:dyDescent="0.25">
      <c r="A6175" s="5">
        <v>6173</v>
      </c>
      <c r="B6175" s="5">
        <v>0</v>
      </c>
      <c r="C6175" s="5">
        <v>0</v>
      </c>
      <c r="D6175" s="5">
        <v>0</v>
      </c>
      <c r="E6175" s="5">
        <v>0</v>
      </c>
      <c r="F6175" s="5">
        <v>0</v>
      </c>
      <c r="G6175" s="5">
        <v>1</v>
      </c>
      <c r="H6175" s="5"/>
    </row>
    <row r="6176" spans="1:8" x14ac:dyDescent="0.25">
      <c r="A6176" s="5">
        <v>6174</v>
      </c>
      <c r="B6176" s="5">
        <v>0</v>
      </c>
      <c r="C6176" s="5">
        <v>0</v>
      </c>
      <c r="D6176" s="5">
        <v>0</v>
      </c>
      <c r="E6176" s="5">
        <v>0</v>
      </c>
      <c r="F6176" s="5">
        <v>0</v>
      </c>
      <c r="G6176" s="5">
        <v>1</v>
      </c>
      <c r="H6176" s="5"/>
    </row>
    <row r="6177" spans="1:8" x14ac:dyDescent="0.25">
      <c r="A6177" s="5">
        <v>6175</v>
      </c>
      <c r="B6177" s="5">
        <v>121.891868791289</v>
      </c>
      <c r="C6177" s="5">
        <v>0</v>
      </c>
      <c r="D6177" s="5">
        <v>0</v>
      </c>
      <c r="E6177" s="5">
        <v>0</v>
      </c>
      <c r="F6177" s="5">
        <v>0</v>
      </c>
      <c r="G6177" s="5">
        <v>1</v>
      </c>
      <c r="H6177" s="5"/>
    </row>
    <row r="6178" spans="1:8" x14ac:dyDescent="0.25">
      <c r="A6178" s="5">
        <v>6176</v>
      </c>
      <c r="B6178" s="5">
        <v>510.71465298740401</v>
      </c>
      <c r="C6178" s="5">
        <v>0</v>
      </c>
      <c r="D6178" s="5">
        <v>5027.9353141361798</v>
      </c>
      <c r="E6178" s="5">
        <v>0</v>
      </c>
      <c r="F6178" s="5">
        <v>0</v>
      </c>
      <c r="G6178" s="5">
        <v>1</v>
      </c>
      <c r="H6178" s="5"/>
    </row>
    <row r="6179" spans="1:8" x14ac:dyDescent="0.25">
      <c r="A6179" s="5">
        <v>6177</v>
      </c>
      <c r="B6179" s="5">
        <v>887.28161423282995</v>
      </c>
      <c r="C6179" s="5">
        <v>1792.88865306362</v>
      </c>
      <c r="D6179" s="5">
        <v>5027.3712658865697</v>
      </c>
      <c r="E6179" s="5">
        <v>0</v>
      </c>
      <c r="F6179" s="5">
        <v>0.40413068949020797</v>
      </c>
      <c r="G6179" s="5">
        <v>1</v>
      </c>
      <c r="H6179" s="5"/>
    </row>
    <row r="6180" spans="1:8" x14ac:dyDescent="0.25">
      <c r="A6180" s="5">
        <v>6178</v>
      </c>
      <c r="B6180" s="5">
        <v>1356.31520147436</v>
      </c>
      <c r="C6180" s="5">
        <v>2988.7253232430098</v>
      </c>
      <c r="D6180" s="5">
        <v>0</v>
      </c>
      <c r="E6180" s="5">
        <v>0</v>
      </c>
      <c r="F6180" s="5">
        <v>0.44071250098110498</v>
      </c>
      <c r="G6180" s="5">
        <v>1</v>
      </c>
      <c r="H6180" s="5"/>
    </row>
    <row r="6181" spans="1:8" x14ac:dyDescent="0.25">
      <c r="A6181" s="5">
        <v>6179</v>
      </c>
      <c r="B6181" s="5">
        <v>1939.8787656019899</v>
      </c>
      <c r="C6181" s="5">
        <v>4716.3459013849497</v>
      </c>
      <c r="D6181" s="5">
        <v>0</v>
      </c>
      <c r="E6181" s="5">
        <v>0</v>
      </c>
      <c r="F6181" s="5">
        <v>0.48625161371206499</v>
      </c>
      <c r="G6181" s="5">
        <v>1</v>
      </c>
      <c r="H6181" s="5"/>
    </row>
    <row r="6182" spans="1:8" x14ac:dyDescent="0.25">
      <c r="A6182" s="5">
        <v>6180</v>
      </c>
      <c r="B6182" s="5">
        <v>1386.50764500737</v>
      </c>
      <c r="C6182" s="5">
        <v>2462.97192198732</v>
      </c>
      <c r="D6182" s="5">
        <v>2513.91634101199</v>
      </c>
      <c r="E6182" s="5">
        <v>0</v>
      </c>
      <c r="F6182" s="5">
        <v>0.35527707769962602</v>
      </c>
      <c r="G6182" s="5">
        <v>1</v>
      </c>
      <c r="H6182" s="5"/>
    </row>
    <row r="6183" spans="1:8" x14ac:dyDescent="0.25">
      <c r="A6183" s="5">
        <v>6181</v>
      </c>
      <c r="B6183" s="5">
        <v>1894.69268550262</v>
      </c>
      <c r="C6183" s="5">
        <v>4319.57828303516</v>
      </c>
      <c r="D6183" s="5">
        <v>2514.6036995240402</v>
      </c>
      <c r="E6183" s="5">
        <v>0</v>
      </c>
      <c r="F6183" s="5">
        <v>0.45596611161596301</v>
      </c>
      <c r="G6183" s="5">
        <v>1</v>
      </c>
      <c r="H6183" s="5"/>
    </row>
    <row r="6184" spans="1:8" x14ac:dyDescent="0.25">
      <c r="A6184" s="5">
        <v>6182</v>
      </c>
      <c r="B6184" s="5">
        <v>2250.9707655043899</v>
      </c>
      <c r="C6184" s="5">
        <v>5398.5510303622204</v>
      </c>
      <c r="D6184" s="5">
        <v>0</v>
      </c>
      <c r="E6184" s="5">
        <v>0</v>
      </c>
      <c r="F6184" s="5">
        <v>0.47966425087469799</v>
      </c>
      <c r="G6184" s="5">
        <v>1</v>
      </c>
      <c r="H6184" s="5"/>
    </row>
    <row r="6185" spans="1:8" x14ac:dyDescent="0.25">
      <c r="A6185" s="5">
        <v>6183</v>
      </c>
      <c r="B6185" s="5">
        <v>2351.2361154328901</v>
      </c>
      <c r="C6185" s="5">
        <v>5478.27027659342</v>
      </c>
      <c r="D6185" s="5">
        <v>0</v>
      </c>
      <c r="E6185" s="5">
        <v>0</v>
      </c>
      <c r="F6185" s="5">
        <v>0.46599065403678602</v>
      </c>
      <c r="G6185" s="5">
        <v>1</v>
      </c>
      <c r="H6185" s="5"/>
    </row>
    <row r="6186" spans="1:8" x14ac:dyDescent="0.25">
      <c r="A6186" s="5">
        <v>6184</v>
      </c>
      <c r="B6186" s="5">
        <v>1663.7310914848799</v>
      </c>
      <c r="C6186" s="5">
        <v>2384.2898395800398</v>
      </c>
      <c r="D6186" s="5">
        <v>0</v>
      </c>
      <c r="E6186" s="5">
        <v>0</v>
      </c>
      <c r="F6186" s="5">
        <v>0.286619616775381</v>
      </c>
      <c r="G6186" s="5">
        <v>1</v>
      </c>
      <c r="H6186" s="5"/>
    </row>
    <row r="6187" spans="1:8" x14ac:dyDescent="0.25">
      <c r="A6187" s="5">
        <v>6185</v>
      </c>
      <c r="B6187" s="5">
        <v>1217.9300672726499</v>
      </c>
      <c r="C6187" s="5">
        <v>0</v>
      </c>
      <c r="D6187" s="5">
        <v>0</v>
      </c>
      <c r="E6187" s="5">
        <v>0</v>
      </c>
      <c r="F6187" s="5">
        <v>0</v>
      </c>
      <c r="G6187" s="5">
        <v>1</v>
      </c>
      <c r="H6187" s="5"/>
    </row>
    <row r="6188" spans="1:8" x14ac:dyDescent="0.25">
      <c r="A6188" s="5">
        <v>6186</v>
      </c>
      <c r="B6188" s="5">
        <v>440.766653032102</v>
      </c>
      <c r="C6188" s="5">
        <v>0</v>
      </c>
      <c r="D6188" s="5">
        <v>0</v>
      </c>
      <c r="E6188" s="5">
        <v>0</v>
      </c>
      <c r="F6188" s="5">
        <v>0</v>
      </c>
      <c r="G6188" s="5">
        <v>1</v>
      </c>
      <c r="H6188" s="5"/>
    </row>
    <row r="6189" spans="1:8" x14ac:dyDescent="0.25">
      <c r="A6189" s="5">
        <v>6187</v>
      </c>
      <c r="B6189" s="5">
        <v>31.782337649086202</v>
      </c>
      <c r="C6189" s="5">
        <v>0</v>
      </c>
      <c r="D6189" s="5">
        <v>2513.1355685711901</v>
      </c>
      <c r="E6189" s="5">
        <v>0</v>
      </c>
      <c r="F6189" s="5">
        <v>0</v>
      </c>
      <c r="G6189" s="5">
        <v>1</v>
      </c>
      <c r="H6189" s="5"/>
    </row>
    <row r="6190" spans="1:8" x14ac:dyDescent="0.25">
      <c r="A6190" s="5">
        <v>6188</v>
      </c>
      <c r="B6190" s="5">
        <v>0</v>
      </c>
      <c r="C6190" s="5">
        <v>0</v>
      </c>
      <c r="D6190" s="5">
        <v>2513.9903097958099</v>
      </c>
      <c r="E6190" s="5">
        <v>0</v>
      </c>
      <c r="F6190" s="5">
        <v>0</v>
      </c>
      <c r="G6190" s="5">
        <v>1</v>
      </c>
      <c r="H6190" s="5"/>
    </row>
    <row r="6191" spans="1:8" x14ac:dyDescent="0.25">
      <c r="A6191" s="5">
        <v>6189</v>
      </c>
      <c r="B6191" s="5">
        <v>0</v>
      </c>
      <c r="C6191" s="5">
        <v>0</v>
      </c>
      <c r="D6191" s="5">
        <v>2513.99497977276</v>
      </c>
      <c r="E6191" s="5">
        <v>0</v>
      </c>
      <c r="F6191" s="5">
        <v>0</v>
      </c>
      <c r="G6191" s="5">
        <v>1</v>
      </c>
      <c r="H6191" s="5"/>
    </row>
    <row r="6192" spans="1:8" x14ac:dyDescent="0.25">
      <c r="A6192" s="5">
        <v>6190</v>
      </c>
      <c r="B6192" s="5">
        <v>0</v>
      </c>
      <c r="C6192" s="5">
        <v>0</v>
      </c>
      <c r="D6192" s="5">
        <v>2513.9908637021899</v>
      </c>
      <c r="E6192" s="5">
        <v>0</v>
      </c>
      <c r="F6192" s="5">
        <v>0</v>
      </c>
      <c r="G6192" s="5">
        <v>1</v>
      </c>
      <c r="H6192" s="5"/>
    </row>
    <row r="6193" spans="1:8" x14ac:dyDescent="0.25">
      <c r="A6193" s="5">
        <v>6191</v>
      </c>
      <c r="B6193" s="5">
        <v>0</v>
      </c>
      <c r="C6193" s="5">
        <v>0</v>
      </c>
      <c r="D6193" s="5">
        <v>0</v>
      </c>
      <c r="E6193" s="5">
        <v>0</v>
      </c>
      <c r="F6193" s="5">
        <v>0</v>
      </c>
      <c r="G6193" s="5">
        <v>1</v>
      </c>
      <c r="H6193" s="5"/>
    </row>
    <row r="6194" spans="1:8" x14ac:dyDescent="0.25">
      <c r="A6194" s="5">
        <v>6192</v>
      </c>
      <c r="B6194" s="5">
        <v>0</v>
      </c>
      <c r="C6194" s="5">
        <v>0</v>
      </c>
      <c r="D6194" s="5">
        <v>0</v>
      </c>
      <c r="E6194" s="5">
        <v>0</v>
      </c>
      <c r="F6194" s="5">
        <v>0</v>
      </c>
      <c r="G6194" s="5">
        <v>1</v>
      </c>
      <c r="H6194" s="5"/>
    </row>
    <row r="6195" spans="1:8" x14ac:dyDescent="0.25">
      <c r="A6195" s="5">
        <v>6193</v>
      </c>
      <c r="B6195" s="5">
        <v>0</v>
      </c>
      <c r="C6195" s="5">
        <v>0</v>
      </c>
      <c r="D6195" s="5">
        <v>0</v>
      </c>
      <c r="E6195" s="5">
        <v>0</v>
      </c>
      <c r="F6195" s="5">
        <v>0</v>
      </c>
      <c r="G6195" s="5">
        <v>1</v>
      </c>
      <c r="H6195" s="5"/>
    </row>
    <row r="6196" spans="1:8" x14ac:dyDescent="0.25">
      <c r="A6196" s="5">
        <v>6194</v>
      </c>
      <c r="B6196" s="5">
        <v>0</v>
      </c>
      <c r="C6196" s="5">
        <v>0</v>
      </c>
      <c r="D6196" s="5">
        <v>0</v>
      </c>
      <c r="E6196" s="5">
        <v>0</v>
      </c>
      <c r="F6196" s="5">
        <v>0</v>
      </c>
      <c r="G6196" s="5">
        <v>1</v>
      </c>
      <c r="H6196" s="5"/>
    </row>
    <row r="6197" spans="1:8" x14ac:dyDescent="0.25">
      <c r="A6197" s="5">
        <v>6195</v>
      </c>
      <c r="B6197" s="5">
        <v>0</v>
      </c>
      <c r="C6197" s="5">
        <v>0</v>
      </c>
      <c r="D6197" s="5">
        <v>0</v>
      </c>
      <c r="E6197" s="5">
        <v>0</v>
      </c>
      <c r="F6197" s="5">
        <v>0</v>
      </c>
      <c r="G6197" s="5">
        <v>1</v>
      </c>
      <c r="H6197" s="5"/>
    </row>
    <row r="6198" spans="1:8" x14ac:dyDescent="0.25">
      <c r="A6198" s="5">
        <v>6196</v>
      </c>
      <c r="B6198" s="5">
        <v>0</v>
      </c>
      <c r="C6198" s="5">
        <v>0</v>
      </c>
      <c r="D6198" s="5">
        <v>0</v>
      </c>
      <c r="E6198" s="5">
        <v>0</v>
      </c>
      <c r="F6198" s="5">
        <v>0</v>
      </c>
      <c r="G6198" s="5">
        <v>1</v>
      </c>
      <c r="H6198" s="5"/>
    </row>
    <row r="6199" spans="1:8" x14ac:dyDescent="0.25">
      <c r="A6199" s="5">
        <v>6197</v>
      </c>
      <c r="B6199" s="5">
        <v>0</v>
      </c>
      <c r="C6199" s="5">
        <v>0</v>
      </c>
      <c r="D6199" s="5">
        <v>0</v>
      </c>
      <c r="E6199" s="5">
        <v>0</v>
      </c>
      <c r="F6199" s="5">
        <v>0</v>
      </c>
      <c r="G6199" s="5">
        <v>1</v>
      </c>
      <c r="H6199" s="5"/>
    </row>
    <row r="6200" spans="1:8" x14ac:dyDescent="0.25">
      <c r="A6200" s="5">
        <v>6198</v>
      </c>
      <c r="B6200" s="5">
        <v>0</v>
      </c>
      <c r="C6200" s="5">
        <v>0</v>
      </c>
      <c r="D6200" s="5">
        <v>0</v>
      </c>
      <c r="E6200" s="5">
        <v>0</v>
      </c>
      <c r="F6200" s="5">
        <v>0</v>
      </c>
      <c r="G6200" s="5">
        <v>1</v>
      </c>
      <c r="H6200" s="5"/>
    </row>
    <row r="6201" spans="1:8" x14ac:dyDescent="0.25">
      <c r="A6201" s="5">
        <v>6199</v>
      </c>
      <c r="B6201" s="5">
        <v>109.595360892652</v>
      </c>
      <c r="C6201" s="5">
        <v>0</v>
      </c>
      <c r="D6201" s="5">
        <v>0</v>
      </c>
      <c r="E6201" s="5">
        <v>0</v>
      </c>
      <c r="F6201" s="5">
        <v>0</v>
      </c>
      <c r="G6201" s="5">
        <v>1</v>
      </c>
      <c r="H6201" s="5"/>
    </row>
    <row r="6202" spans="1:8" x14ac:dyDescent="0.25">
      <c r="A6202" s="5">
        <v>6200</v>
      </c>
      <c r="B6202" s="5">
        <v>647.12863852115504</v>
      </c>
      <c r="C6202" s="5">
        <v>0</v>
      </c>
      <c r="D6202" s="5">
        <v>5027.9469756875696</v>
      </c>
      <c r="E6202" s="5">
        <v>0</v>
      </c>
      <c r="F6202" s="5">
        <v>0</v>
      </c>
      <c r="G6202" s="5">
        <v>1</v>
      </c>
      <c r="H6202" s="5"/>
    </row>
    <row r="6203" spans="1:8" x14ac:dyDescent="0.25">
      <c r="A6203" s="5">
        <v>6201</v>
      </c>
      <c r="B6203" s="5">
        <v>1412.58028673169</v>
      </c>
      <c r="C6203" s="5">
        <v>3187.9713160287702</v>
      </c>
      <c r="D6203" s="5">
        <v>5027.6122085207799</v>
      </c>
      <c r="E6203" s="5">
        <v>0</v>
      </c>
      <c r="F6203" s="5">
        <v>0.45136851271702999</v>
      </c>
      <c r="G6203" s="5">
        <v>1</v>
      </c>
      <c r="H6203" s="5"/>
    </row>
    <row r="6204" spans="1:8" x14ac:dyDescent="0.25">
      <c r="A6204" s="5">
        <v>6202</v>
      </c>
      <c r="B6204" s="5">
        <v>2234.0844000695201</v>
      </c>
      <c r="C6204" s="5">
        <v>5881.75549425181</v>
      </c>
      <c r="D6204" s="5">
        <v>0</v>
      </c>
      <c r="E6204" s="5">
        <v>0</v>
      </c>
      <c r="F6204" s="5">
        <v>0.52654729548643797</v>
      </c>
      <c r="G6204" s="5">
        <v>1</v>
      </c>
      <c r="H6204" s="5"/>
    </row>
    <row r="6205" spans="1:8" x14ac:dyDescent="0.25">
      <c r="A6205" s="5">
        <v>6203</v>
      </c>
      <c r="B6205" s="5">
        <v>2858.7637354697999</v>
      </c>
      <c r="C6205" s="5">
        <v>7940.6195664397401</v>
      </c>
      <c r="D6205" s="5">
        <v>0</v>
      </c>
      <c r="E6205" s="5">
        <v>0</v>
      </c>
      <c r="F6205" s="5">
        <v>0.55552821433697497</v>
      </c>
      <c r="G6205" s="5">
        <v>1</v>
      </c>
      <c r="H6205" s="5"/>
    </row>
    <row r="6206" spans="1:8" x14ac:dyDescent="0.25">
      <c r="A6206" s="5">
        <v>6204</v>
      </c>
      <c r="B6206" s="5">
        <v>3032.55910149181</v>
      </c>
      <c r="C6206" s="5">
        <v>8538.8956711063802</v>
      </c>
      <c r="D6206" s="5">
        <v>2513.99999999999</v>
      </c>
      <c r="E6206" s="5">
        <v>0</v>
      </c>
      <c r="F6206" s="5">
        <v>0.56314784871580403</v>
      </c>
      <c r="G6206" s="5">
        <v>1</v>
      </c>
      <c r="H6206" s="5"/>
    </row>
    <row r="6207" spans="1:8" x14ac:dyDescent="0.25">
      <c r="A6207" s="5">
        <v>6205</v>
      </c>
      <c r="B6207" s="5">
        <v>3255.34847976639</v>
      </c>
      <c r="C6207" s="5">
        <v>9112.9305003772206</v>
      </c>
      <c r="D6207" s="5">
        <v>2513.99999999999</v>
      </c>
      <c r="E6207" s="5">
        <v>0</v>
      </c>
      <c r="F6207" s="5">
        <v>0.55987434564740002</v>
      </c>
      <c r="G6207" s="5">
        <v>1</v>
      </c>
      <c r="H6207" s="5"/>
    </row>
    <row r="6208" spans="1:8" x14ac:dyDescent="0.25">
      <c r="A6208" s="5">
        <v>6206</v>
      </c>
      <c r="B6208" s="5">
        <v>3449.0263400849099</v>
      </c>
      <c r="C6208" s="5">
        <v>9413.5018791697094</v>
      </c>
      <c r="D6208" s="5">
        <v>0</v>
      </c>
      <c r="E6208" s="5">
        <v>0</v>
      </c>
      <c r="F6208" s="5">
        <v>0.54586430780300099</v>
      </c>
      <c r="G6208" s="5">
        <v>1</v>
      </c>
      <c r="H6208" s="5"/>
    </row>
    <row r="6209" spans="1:8" x14ac:dyDescent="0.25">
      <c r="A6209" s="5">
        <v>6207</v>
      </c>
      <c r="B6209" s="5">
        <v>2974.3417781483299</v>
      </c>
      <c r="C6209" s="5">
        <v>6769.6736136924701</v>
      </c>
      <c r="D6209" s="5">
        <v>0</v>
      </c>
      <c r="E6209" s="5">
        <v>0</v>
      </c>
      <c r="F6209" s="5">
        <v>0.45520482299459802</v>
      </c>
      <c r="G6209" s="5">
        <v>1</v>
      </c>
      <c r="H6209" s="5"/>
    </row>
    <row r="6210" spans="1:8" x14ac:dyDescent="0.25">
      <c r="A6210" s="5">
        <v>6208</v>
      </c>
      <c r="B6210" s="5">
        <v>2076.50464433877</v>
      </c>
      <c r="C6210" s="5">
        <v>2505.3651161766702</v>
      </c>
      <c r="D6210" s="5">
        <v>0</v>
      </c>
      <c r="E6210" s="5">
        <v>0</v>
      </c>
      <c r="F6210" s="5">
        <v>0.24130599686023299</v>
      </c>
      <c r="G6210" s="5">
        <v>1</v>
      </c>
      <c r="H6210" s="5"/>
    </row>
    <row r="6211" spans="1:8" x14ac:dyDescent="0.25">
      <c r="A6211" s="5">
        <v>6209</v>
      </c>
      <c r="B6211" s="5">
        <v>1328.70230417838</v>
      </c>
      <c r="C6211" s="5">
        <v>0</v>
      </c>
      <c r="D6211" s="5">
        <v>0</v>
      </c>
      <c r="E6211" s="5">
        <v>0</v>
      </c>
      <c r="F6211" s="5">
        <v>0</v>
      </c>
      <c r="G6211" s="5">
        <v>1</v>
      </c>
      <c r="H6211" s="5"/>
    </row>
    <row r="6212" spans="1:8" x14ac:dyDescent="0.25">
      <c r="A6212" s="5">
        <v>6210</v>
      </c>
      <c r="B6212" s="5">
        <v>314.05137762426602</v>
      </c>
      <c r="C6212" s="5">
        <v>0</v>
      </c>
      <c r="D6212" s="5">
        <v>0</v>
      </c>
      <c r="E6212" s="5">
        <v>0</v>
      </c>
      <c r="F6212" s="5">
        <v>0</v>
      </c>
      <c r="G6212" s="5">
        <v>1</v>
      </c>
      <c r="H6212" s="5"/>
    </row>
    <row r="6213" spans="1:8" x14ac:dyDescent="0.25">
      <c r="A6213" s="5">
        <v>6211</v>
      </c>
      <c r="B6213" s="5">
        <v>0</v>
      </c>
      <c r="C6213" s="5">
        <v>0</v>
      </c>
      <c r="D6213" s="5">
        <v>2513.4330505318999</v>
      </c>
      <c r="E6213" s="5">
        <v>0</v>
      </c>
      <c r="F6213" s="5">
        <v>0</v>
      </c>
      <c r="G6213" s="5">
        <v>1</v>
      </c>
      <c r="H6213" s="5"/>
    </row>
    <row r="6214" spans="1:8" x14ac:dyDescent="0.25">
      <c r="A6214" s="5">
        <v>6212</v>
      </c>
      <c r="B6214" s="5">
        <v>0</v>
      </c>
      <c r="C6214" s="5">
        <v>0</v>
      </c>
      <c r="D6214" s="5">
        <v>2513.9958096933101</v>
      </c>
      <c r="E6214" s="5">
        <v>0</v>
      </c>
      <c r="F6214" s="5">
        <v>0</v>
      </c>
      <c r="G6214" s="5">
        <v>1</v>
      </c>
      <c r="H6214" s="5"/>
    </row>
    <row r="6215" spans="1:8" x14ac:dyDescent="0.25">
      <c r="A6215" s="5">
        <v>6213</v>
      </c>
      <c r="B6215" s="5">
        <v>0</v>
      </c>
      <c r="C6215" s="5">
        <v>0</v>
      </c>
      <c r="D6215" s="5">
        <v>2513.9944442553301</v>
      </c>
      <c r="E6215" s="5">
        <v>0</v>
      </c>
      <c r="F6215" s="5">
        <v>0</v>
      </c>
      <c r="G6215" s="5">
        <v>1</v>
      </c>
      <c r="H6215" s="5"/>
    </row>
    <row r="6216" spans="1:8" x14ac:dyDescent="0.25">
      <c r="A6216" s="5">
        <v>6214</v>
      </c>
      <c r="B6216" s="5">
        <v>0</v>
      </c>
      <c r="C6216" s="5">
        <v>0</v>
      </c>
      <c r="D6216" s="5">
        <v>2513.9911308946698</v>
      </c>
      <c r="E6216" s="5">
        <v>0</v>
      </c>
      <c r="F6216" s="5">
        <v>0</v>
      </c>
      <c r="G6216" s="5">
        <v>1</v>
      </c>
      <c r="H6216" s="5"/>
    </row>
    <row r="6217" spans="1:8" x14ac:dyDescent="0.25">
      <c r="A6217" s="5">
        <v>6215</v>
      </c>
      <c r="B6217" s="5">
        <v>0</v>
      </c>
      <c r="C6217" s="5">
        <v>0</v>
      </c>
      <c r="D6217" s="5">
        <v>0</v>
      </c>
      <c r="E6217" s="5">
        <v>0</v>
      </c>
      <c r="F6217" s="5">
        <v>0</v>
      </c>
      <c r="G6217" s="5">
        <v>1</v>
      </c>
      <c r="H6217" s="5"/>
    </row>
    <row r="6218" spans="1:8" x14ac:dyDescent="0.25">
      <c r="A6218" s="5">
        <v>6216</v>
      </c>
      <c r="B6218" s="5">
        <v>0</v>
      </c>
      <c r="C6218" s="5">
        <v>0</v>
      </c>
      <c r="D6218" s="5">
        <v>0</v>
      </c>
      <c r="E6218" s="5">
        <v>0</v>
      </c>
      <c r="F6218" s="5">
        <v>0</v>
      </c>
      <c r="G6218" s="5">
        <v>1</v>
      </c>
      <c r="H6218" s="5"/>
    </row>
    <row r="6219" spans="1:8" x14ac:dyDescent="0.25">
      <c r="A6219" s="5">
        <v>6217</v>
      </c>
      <c r="B6219" s="5">
        <v>0</v>
      </c>
      <c r="C6219" s="5">
        <v>0</v>
      </c>
      <c r="D6219" s="5">
        <v>0</v>
      </c>
      <c r="E6219" s="5">
        <v>0</v>
      </c>
      <c r="F6219" s="5">
        <v>0</v>
      </c>
      <c r="G6219" s="5">
        <v>1</v>
      </c>
      <c r="H6219" s="5"/>
    </row>
    <row r="6220" spans="1:8" x14ac:dyDescent="0.25">
      <c r="A6220" s="5">
        <v>6218</v>
      </c>
      <c r="B6220" s="5">
        <v>0</v>
      </c>
      <c r="C6220" s="5">
        <v>0</v>
      </c>
      <c r="D6220" s="5">
        <v>0</v>
      </c>
      <c r="E6220" s="5">
        <v>0</v>
      </c>
      <c r="F6220" s="5">
        <v>0</v>
      </c>
      <c r="G6220" s="5">
        <v>1</v>
      </c>
      <c r="H6220" s="5"/>
    </row>
    <row r="6221" spans="1:8" x14ac:dyDescent="0.25">
      <c r="A6221" s="5">
        <v>6219</v>
      </c>
      <c r="B6221" s="5">
        <v>0</v>
      </c>
      <c r="C6221" s="5">
        <v>0</v>
      </c>
      <c r="D6221" s="5">
        <v>0</v>
      </c>
      <c r="E6221" s="5">
        <v>0</v>
      </c>
      <c r="F6221" s="5">
        <v>0</v>
      </c>
      <c r="G6221" s="5">
        <v>1</v>
      </c>
      <c r="H6221" s="5"/>
    </row>
    <row r="6222" spans="1:8" x14ac:dyDescent="0.25">
      <c r="A6222" s="5">
        <v>6220</v>
      </c>
      <c r="B6222" s="5">
        <v>0</v>
      </c>
      <c r="C6222" s="5">
        <v>0</v>
      </c>
      <c r="D6222" s="5">
        <v>0</v>
      </c>
      <c r="E6222" s="5">
        <v>0</v>
      </c>
      <c r="F6222" s="5">
        <v>0</v>
      </c>
      <c r="G6222" s="5">
        <v>1</v>
      </c>
      <c r="H6222" s="5"/>
    </row>
    <row r="6223" spans="1:8" x14ac:dyDescent="0.25">
      <c r="A6223" s="5">
        <v>6221</v>
      </c>
      <c r="B6223" s="5">
        <v>0</v>
      </c>
      <c r="C6223" s="5">
        <v>0</v>
      </c>
      <c r="D6223" s="5">
        <v>0</v>
      </c>
      <c r="E6223" s="5">
        <v>0</v>
      </c>
      <c r="F6223" s="5">
        <v>0</v>
      </c>
      <c r="G6223" s="5">
        <v>1</v>
      </c>
      <c r="H6223" s="5"/>
    </row>
    <row r="6224" spans="1:8" x14ac:dyDescent="0.25">
      <c r="A6224" s="5">
        <v>6222</v>
      </c>
      <c r="B6224" s="5">
        <v>0</v>
      </c>
      <c r="C6224" s="5">
        <v>0</v>
      </c>
      <c r="D6224" s="5">
        <v>0</v>
      </c>
      <c r="E6224" s="5">
        <v>0</v>
      </c>
      <c r="F6224" s="5">
        <v>0</v>
      </c>
      <c r="G6224" s="5">
        <v>1</v>
      </c>
      <c r="H6224" s="5"/>
    </row>
    <row r="6225" spans="1:8" x14ac:dyDescent="0.25">
      <c r="A6225" s="5">
        <v>6223</v>
      </c>
      <c r="B6225" s="5">
        <v>31.782337649086202</v>
      </c>
      <c r="C6225" s="5">
        <v>0</v>
      </c>
      <c r="D6225" s="5">
        <v>0</v>
      </c>
      <c r="E6225" s="5">
        <v>0</v>
      </c>
      <c r="F6225" s="5">
        <v>0</v>
      </c>
      <c r="G6225" s="5">
        <v>1</v>
      </c>
      <c r="H6225" s="5"/>
    </row>
    <row r="6226" spans="1:8" x14ac:dyDescent="0.25">
      <c r="A6226" s="5">
        <v>6224</v>
      </c>
      <c r="B6226" s="5">
        <v>446.744308630278</v>
      </c>
      <c r="C6226" s="5">
        <v>0</v>
      </c>
      <c r="D6226" s="5">
        <v>5023.4489571035001</v>
      </c>
      <c r="E6226" s="5">
        <v>0</v>
      </c>
      <c r="F6226" s="5">
        <v>0</v>
      </c>
      <c r="G6226" s="5">
        <v>1</v>
      </c>
      <c r="H6226" s="5"/>
    </row>
    <row r="6227" spans="1:8" x14ac:dyDescent="0.25">
      <c r="A6227" s="5">
        <v>6225</v>
      </c>
      <c r="B6227" s="5">
        <v>974.68325542911998</v>
      </c>
      <c r="C6227" s="5">
        <v>1367.9449177131501</v>
      </c>
      <c r="D6227" s="5">
        <v>5027.9040197997601</v>
      </c>
      <c r="E6227" s="5">
        <v>0</v>
      </c>
      <c r="F6227" s="5">
        <v>0.280695274041658</v>
      </c>
      <c r="G6227" s="5">
        <v>1</v>
      </c>
      <c r="H6227" s="5"/>
    </row>
    <row r="6228" spans="1:8" x14ac:dyDescent="0.25">
      <c r="A6228" s="5">
        <v>6226</v>
      </c>
      <c r="B6228" s="5">
        <v>837.77263014910704</v>
      </c>
      <c r="C6228" s="5">
        <v>0</v>
      </c>
      <c r="D6228" s="5">
        <v>0</v>
      </c>
      <c r="E6228" s="5">
        <v>0</v>
      </c>
      <c r="F6228" s="5">
        <v>0</v>
      </c>
      <c r="G6228" s="5">
        <v>1</v>
      </c>
      <c r="H6228" s="5"/>
    </row>
    <row r="6229" spans="1:8" x14ac:dyDescent="0.25">
      <c r="A6229" s="5">
        <v>6227</v>
      </c>
      <c r="B6229" s="5">
        <v>1025.76566221751</v>
      </c>
      <c r="C6229" s="5">
        <v>1416.82475943089</v>
      </c>
      <c r="D6229" s="5">
        <v>0</v>
      </c>
      <c r="E6229" s="5">
        <v>0</v>
      </c>
      <c r="F6229" s="5">
        <v>0.27624725828543201</v>
      </c>
      <c r="G6229" s="5">
        <v>1</v>
      </c>
      <c r="H6229" s="5"/>
    </row>
    <row r="6230" spans="1:8" x14ac:dyDescent="0.25">
      <c r="A6230" s="5">
        <v>6228</v>
      </c>
      <c r="B6230" s="5">
        <v>1532.0268219029001</v>
      </c>
      <c r="C6230" s="5">
        <v>2834.01979235929</v>
      </c>
      <c r="D6230" s="5">
        <v>2511.1517516544</v>
      </c>
      <c r="E6230" s="5">
        <v>0</v>
      </c>
      <c r="F6230" s="5">
        <v>0.36996999680060899</v>
      </c>
      <c r="G6230" s="5">
        <v>1</v>
      </c>
      <c r="H6230" s="5"/>
    </row>
    <row r="6231" spans="1:8" x14ac:dyDescent="0.25">
      <c r="A6231" s="5">
        <v>6229</v>
      </c>
      <c r="B6231" s="5">
        <v>1645.25451716262</v>
      </c>
      <c r="C6231" s="5">
        <v>3048.6444426264002</v>
      </c>
      <c r="D6231" s="5">
        <v>2513.9477702098302</v>
      </c>
      <c r="E6231" s="5">
        <v>0</v>
      </c>
      <c r="F6231" s="5">
        <v>0.37059851961548601</v>
      </c>
      <c r="G6231" s="5">
        <v>1</v>
      </c>
      <c r="H6231" s="5"/>
    </row>
    <row r="6232" spans="1:8" x14ac:dyDescent="0.25">
      <c r="A6232" s="5">
        <v>6230</v>
      </c>
      <c r="B6232" s="5">
        <v>1828.6544073974701</v>
      </c>
      <c r="C6232" s="5">
        <v>3286.4365505794399</v>
      </c>
      <c r="D6232" s="5">
        <v>0</v>
      </c>
      <c r="E6232" s="5">
        <v>0</v>
      </c>
      <c r="F6232" s="5">
        <v>0.35943768674117399</v>
      </c>
      <c r="G6232" s="5">
        <v>1</v>
      </c>
      <c r="H6232" s="5"/>
    </row>
    <row r="6233" spans="1:8" x14ac:dyDescent="0.25">
      <c r="A6233" s="5">
        <v>6231</v>
      </c>
      <c r="B6233" s="5">
        <v>758.43151633281605</v>
      </c>
      <c r="C6233" s="5">
        <v>0</v>
      </c>
      <c r="D6233" s="5">
        <v>0</v>
      </c>
      <c r="E6233" s="5">
        <v>0</v>
      </c>
      <c r="F6233" s="5">
        <v>0</v>
      </c>
      <c r="G6233" s="5">
        <v>1</v>
      </c>
      <c r="H6233" s="5"/>
    </row>
    <row r="6234" spans="1:8" x14ac:dyDescent="0.25">
      <c r="A6234" s="5">
        <v>6232</v>
      </c>
      <c r="B6234" s="5">
        <v>778.68853319455104</v>
      </c>
      <c r="C6234" s="5">
        <v>0</v>
      </c>
      <c r="D6234" s="5">
        <v>0</v>
      </c>
      <c r="E6234" s="5">
        <v>0</v>
      </c>
      <c r="F6234" s="5">
        <v>0</v>
      </c>
      <c r="G6234" s="5">
        <v>1</v>
      </c>
      <c r="H6234" s="5"/>
    </row>
    <row r="6235" spans="1:8" x14ac:dyDescent="0.25">
      <c r="A6235" s="5">
        <v>6233</v>
      </c>
      <c r="B6235" s="5">
        <v>464.384325151827</v>
      </c>
      <c r="C6235" s="5">
        <v>0</v>
      </c>
      <c r="D6235" s="5">
        <v>0</v>
      </c>
      <c r="E6235" s="5">
        <v>0</v>
      </c>
      <c r="F6235" s="5">
        <v>0</v>
      </c>
      <c r="G6235" s="5">
        <v>1</v>
      </c>
      <c r="H6235" s="5"/>
    </row>
    <row r="6236" spans="1:8" x14ac:dyDescent="0.25">
      <c r="A6236" s="5">
        <v>6234</v>
      </c>
      <c r="B6236" s="5">
        <v>199.37424180167301</v>
      </c>
      <c r="C6236" s="5">
        <v>0</v>
      </c>
      <c r="D6236" s="5">
        <v>0</v>
      </c>
      <c r="E6236" s="5">
        <v>0</v>
      </c>
      <c r="F6236" s="5">
        <v>0</v>
      </c>
      <c r="G6236" s="5">
        <v>1</v>
      </c>
      <c r="H6236" s="5"/>
    </row>
    <row r="6237" spans="1:8" x14ac:dyDescent="0.25">
      <c r="A6237" s="5">
        <v>6235</v>
      </c>
      <c r="B6237" s="5">
        <v>0</v>
      </c>
      <c r="C6237" s="5">
        <v>0</v>
      </c>
      <c r="D6237" s="5">
        <v>2513.9844919215798</v>
      </c>
      <c r="E6237" s="5">
        <v>0</v>
      </c>
      <c r="F6237" s="5">
        <v>0</v>
      </c>
      <c r="G6237" s="5">
        <v>1</v>
      </c>
      <c r="H6237" s="5"/>
    </row>
    <row r="6238" spans="1:8" x14ac:dyDescent="0.25">
      <c r="A6238" s="5">
        <v>6236</v>
      </c>
      <c r="B6238" s="5">
        <v>0</v>
      </c>
      <c r="C6238" s="5">
        <v>0</v>
      </c>
      <c r="D6238" s="5">
        <v>2513.8800427210899</v>
      </c>
      <c r="E6238" s="5">
        <v>0</v>
      </c>
      <c r="F6238" s="5">
        <v>0</v>
      </c>
      <c r="G6238" s="5">
        <v>1</v>
      </c>
      <c r="H6238" s="5"/>
    </row>
    <row r="6239" spans="1:8" x14ac:dyDescent="0.25">
      <c r="A6239" s="5">
        <v>6237</v>
      </c>
      <c r="B6239" s="5">
        <v>0</v>
      </c>
      <c r="C6239" s="5">
        <v>0</v>
      </c>
      <c r="D6239" s="5">
        <v>2513.81647859852</v>
      </c>
      <c r="E6239" s="5">
        <v>0</v>
      </c>
      <c r="F6239" s="5">
        <v>0</v>
      </c>
      <c r="G6239" s="5">
        <v>1</v>
      </c>
      <c r="H6239" s="5"/>
    </row>
    <row r="6240" spans="1:8" x14ac:dyDescent="0.25">
      <c r="A6240" s="5">
        <v>6238</v>
      </c>
      <c r="B6240" s="5">
        <v>0</v>
      </c>
      <c r="C6240" s="5">
        <v>0</v>
      </c>
      <c r="D6240" s="5">
        <v>2513.7448553816798</v>
      </c>
      <c r="E6240" s="5">
        <v>0</v>
      </c>
      <c r="F6240" s="5">
        <v>0</v>
      </c>
      <c r="G6240" s="5">
        <v>1</v>
      </c>
      <c r="H6240" s="5"/>
    </row>
    <row r="6241" spans="1:8" x14ac:dyDescent="0.25">
      <c r="A6241" s="5">
        <v>6239</v>
      </c>
      <c r="B6241" s="5">
        <v>0</v>
      </c>
      <c r="C6241" s="5">
        <v>0</v>
      </c>
      <c r="D6241" s="5">
        <v>0</v>
      </c>
      <c r="E6241" s="5">
        <v>0</v>
      </c>
      <c r="F6241" s="5">
        <v>0</v>
      </c>
      <c r="G6241" s="5">
        <v>1</v>
      </c>
      <c r="H6241" s="5"/>
    </row>
    <row r="6242" spans="1:8" x14ac:dyDescent="0.25">
      <c r="A6242" s="5">
        <v>6240</v>
      </c>
      <c r="B6242" s="5">
        <v>0</v>
      </c>
      <c r="C6242" s="5">
        <v>0</v>
      </c>
      <c r="D6242" s="5">
        <v>0</v>
      </c>
      <c r="E6242" s="5">
        <v>0</v>
      </c>
      <c r="F6242" s="5">
        <v>0</v>
      </c>
      <c r="G6242" s="5">
        <v>1</v>
      </c>
      <c r="H6242" s="5"/>
    </row>
    <row r="6243" spans="1:8" x14ac:dyDescent="0.25">
      <c r="A6243" s="5">
        <v>6241</v>
      </c>
      <c r="B6243" s="5">
        <v>0</v>
      </c>
      <c r="C6243" s="5">
        <v>0</v>
      </c>
      <c r="D6243" s="5">
        <v>0</v>
      </c>
      <c r="E6243" s="5">
        <v>0</v>
      </c>
      <c r="F6243" s="5">
        <v>0</v>
      </c>
      <c r="G6243" s="5">
        <v>1</v>
      </c>
      <c r="H6243" s="5"/>
    </row>
    <row r="6244" spans="1:8" x14ac:dyDescent="0.25">
      <c r="A6244" s="5">
        <v>6242</v>
      </c>
      <c r="B6244" s="5">
        <v>0</v>
      </c>
      <c r="C6244" s="5">
        <v>0</v>
      </c>
      <c r="D6244" s="5">
        <v>0</v>
      </c>
      <c r="E6244" s="5">
        <v>0</v>
      </c>
      <c r="F6244" s="5">
        <v>0</v>
      </c>
      <c r="G6244" s="5">
        <v>1</v>
      </c>
      <c r="H6244" s="5"/>
    </row>
    <row r="6245" spans="1:8" x14ac:dyDescent="0.25">
      <c r="A6245" s="5">
        <v>6243</v>
      </c>
      <c r="B6245" s="5">
        <v>0</v>
      </c>
      <c r="C6245" s="5">
        <v>0</v>
      </c>
      <c r="D6245" s="5">
        <v>0</v>
      </c>
      <c r="E6245" s="5">
        <v>0</v>
      </c>
      <c r="F6245" s="5">
        <v>0</v>
      </c>
      <c r="G6245" s="5">
        <v>1</v>
      </c>
      <c r="H6245" s="5"/>
    </row>
    <row r="6246" spans="1:8" x14ac:dyDescent="0.25">
      <c r="A6246" s="5">
        <v>6244</v>
      </c>
      <c r="B6246" s="5">
        <v>0</v>
      </c>
      <c r="C6246" s="5">
        <v>0</v>
      </c>
      <c r="D6246" s="5">
        <v>0</v>
      </c>
      <c r="E6246" s="5">
        <v>0</v>
      </c>
      <c r="F6246" s="5">
        <v>0</v>
      </c>
      <c r="G6246" s="5">
        <v>1</v>
      </c>
      <c r="H6246" s="5"/>
    </row>
    <row r="6247" spans="1:8" x14ac:dyDescent="0.25">
      <c r="A6247" s="5">
        <v>6245</v>
      </c>
      <c r="B6247" s="5">
        <v>0</v>
      </c>
      <c r="C6247" s="5">
        <v>0</v>
      </c>
      <c r="D6247" s="5">
        <v>0</v>
      </c>
      <c r="E6247" s="5">
        <v>0</v>
      </c>
      <c r="F6247" s="5">
        <v>0</v>
      </c>
      <c r="G6247" s="5">
        <v>1</v>
      </c>
      <c r="H6247" s="5"/>
    </row>
    <row r="6248" spans="1:8" x14ac:dyDescent="0.25">
      <c r="A6248" s="5">
        <v>6246</v>
      </c>
      <c r="B6248" s="5">
        <v>0</v>
      </c>
      <c r="C6248" s="5">
        <v>0</v>
      </c>
      <c r="D6248" s="5">
        <v>0</v>
      </c>
      <c r="E6248" s="5">
        <v>0</v>
      </c>
      <c r="F6248" s="5">
        <v>0</v>
      </c>
      <c r="G6248" s="5">
        <v>1</v>
      </c>
      <c r="H6248" s="5"/>
    </row>
    <row r="6249" spans="1:8" x14ac:dyDescent="0.25">
      <c r="A6249" s="5">
        <v>6247</v>
      </c>
      <c r="B6249" s="5">
        <v>54.029974003446597</v>
      </c>
      <c r="C6249" s="5">
        <v>0</v>
      </c>
      <c r="D6249" s="5">
        <v>0</v>
      </c>
      <c r="E6249" s="5">
        <v>0</v>
      </c>
      <c r="F6249" s="5">
        <v>0</v>
      </c>
      <c r="G6249" s="5">
        <v>1</v>
      </c>
      <c r="H6249" s="5"/>
    </row>
    <row r="6250" spans="1:8" x14ac:dyDescent="0.25">
      <c r="A6250" s="5">
        <v>6248</v>
      </c>
      <c r="B6250" s="5">
        <v>411.74442668479099</v>
      </c>
      <c r="C6250" s="5">
        <v>0</v>
      </c>
      <c r="D6250" s="5">
        <v>5026.92070329541</v>
      </c>
      <c r="E6250" s="5">
        <v>0</v>
      </c>
      <c r="F6250" s="5">
        <v>0</v>
      </c>
      <c r="G6250" s="5">
        <v>1</v>
      </c>
      <c r="H6250" s="5"/>
    </row>
    <row r="6251" spans="1:8" x14ac:dyDescent="0.25">
      <c r="A6251" s="5">
        <v>6249</v>
      </c>
      <c r="B6251" s="5">
        <v>738.48505136811195</v>
      </c>
      <c r="C6251" s="5">
        <v>1354.3376774588901</v>
      </c>
      <c r="D6251" s="5">
        <v>5023.9200165961802</v>
      </c>
      <c r="E6251" s="5">
        <v>0</v>
      </c>
      <c r="F6251" s="5">
        <v>0.36678810886776098</v>
      </c>
      <c r="G6251" s="5">
        <v>1</v>
      </c>
      <c r="H6251" s="5"/>
    </row>
    <row r="6252" spans="1:8" x14ac:dyDescent="0.25">
      <c r="A6252" s="5">
        <v>6250</v>
      </c>
      <c r="B6252" s="5">
        <v>1342.9459601113099</v>
      </c>
      <c r="C6252" s="5">
        <v>3035.0677392378698</v>
      </c>
      <c r="D6252" s="5">
        <v>0</v>
      </c>
      <c r="E6252" s="5">
        <v>0</v>
      </c>
      <c r="F6252" s="5">
        <v>0.45200146974406902</v>
      </c>
      <c r="G6252" s="5">
        <v>1</v>
      </c>
      <c r="H6252" s="5"/>
    </row>
    <row r="6253" spans="1:8" x14ac:dyDescent="0.25">
      <c r="A6253" s="5">
        <v>6251</v>
      </c>
      <c r="B6253" s="5">
        <v>1947.2078868932999</v>
      </c>
      <c r="C6253" s="5">
        <v>4903.5262877304804</v>
      </c>
      <c r="D6253" s="5">
        <v>0</v>
      </c>
      <c r="E6253" s="5">
        <v>0</v>
      </c>
      <c r="F6253" s="5">
        <v>0.50364692134132805</v>
      </c>
      <c r="G6253" s="5">
        <v>1</v>
      </c>
      <c r="H6253" s="5"/>
    </row>
    <row r="6254" spans="1:8" x14ac:dyDescent="0.25">
      <c r="A6254" s="5">
        <v>6252</v>
      </c>
      <c r="B6254" s="5">
        <v>2044.1699770181201</v>
      </c>
      <c r="C6254" s="5">
        <v>5047.3034588783103</v>
      </c>
      <c r="D6254" s="5">
        <v>2513.58502759045</v>
      </c>
      <c r="E6254" s="5">
        <v>0</v>
      </c>
      <c r="F6254" s="5">
        <v>0.49382424310400103</v>
      </c>
      <c r="G6254" s="5">
        <v>1</v>
      </c>
      <c r="H6254" s="5"/>
    </row>
    <row r="6255" spans="1:8" x14ac:dyDescent="0.25">
      <c r="A6255" s="5">
        <v>6253</v>
      </c>
      <c r="B6255" s="5">
        <v>1943.4643477780801</v>
      </c>
      <c r="C6255" s="5">
        <v>4457.4329142509796</v>
      </c>
      <c r="D6255" s="5">
        <v>2517.1902275655898</v>
      </c>
      <c r="E6255" s="5">
        <v>0</v>
      </c>
      <c r="F6255" s="5">
        <v>0.45871002664786098</v>
      </c>
      <c r="G6255" s="5">
        <v>1</v>
      </c>
      <c r="H6255" s="5"/>
    </row>
    <row r="6256" spans="1:8" x14ac:dyDescent="0.25">
      <c r="A6256" s="5">
        <v>6254</v>
      </c>
      <c r="B6256" s="5">
        <v>2149.7914096907002</v>
      </c>
      <c r="C6256" s="5">
        <v>4981.64371801165</v>
      </c>
      <c r="D6256" s="5">
        <v>0</v>
      </c>
      <c r="E6256" s="5">
        <v>0</v>
      </c>
      <c r="F6256" s="5">
        <v>0.463453681607642</v>
      </c>
      <c r="G6256" s="5">
        <v>1</v>
      </c>
      <c r="H6256" s="5"/>
    </row>
    <row r="6257" spans="1:8" x14ac:dyDescent="0.25">
      <c r="A6257" s="5">
        <v>6255</v>
      </c>
      <c r="B6257" s="5">
        <v>2527.1871985279899</v>
      </c>
      <c r="C6257" s="5">
        <v>6191.96829789822</v>
      </c>
      <c r="D6257" s="5">
        <v>0</v>
      </c>
      <c r="E6257" s="5">
        <v>0</v>
      </c>
      <c r="F6257" s="5">
        <v>0.49002846334571498</v>
      </c>
      <c r="G6257" s="5">
        <v>1</v>
      </c>
      <c r="H6257" s="5"/>
    </row>
    <row r="6258" spans="1:8" x14ac:dyDescent="0.25">
      <c r="A6258" s="5">
        <v>6256</v>
      </c>
      <c r="B6258" s="5">
        <v>1772.9908458079699</v>
      </c>
      <c r="C6258" s="5">
        <v>2765.4094560223998</v>
      </c>
      <c r="D6258" s="5">
        <v>0</v>
      </c>
      <c r="E6258" s="5">
        <v>0</v>
      </c>
      <c r="F6258" s="5">
        <v>0.31194853174216203</v>
      </c>
      <c r="G6258" s="5">
        <v>1</v>
      </c>
      <c r="H6258" s="5"/>
    </row>
    <row r="6259" spans="1:8" x14ac:dyDescent="0.25">
      <c r="A6259" s="5">
        <v>6257</v>
      </c>
      <c r="B6259" s="5">
        <v>951.95758425265899</v>
      </c>
      <c r="C6259" s="5">
        <v>0</v>
      </c>
      <c r="D6259" s="5">
        <v>0</v>
      </c>
      <c r="E6259" s="5">
        <v>0</v>
      </c>
      <c r="F6259" s="5">
        <v>0</v>
      </c>
      <c r="G6259" s="5">
        <v>1</v>
      </c>
      <c r="H6259" s="5"/>
    </row>
    <row r="6260" spans="1:8" x14ac:dyDescent="0.25">
      <c r="A6260" s="5">
        <v>6258</v>
      </c>
      <c r="B6260" s="5">
        <v>330.849360625158</v>
      </c>
      <c r="C6260" s="5">
        <v>0</v>
      </c>
      <c r="D6260" s="5">
        <v>0</v>
      </c>
      <c r="E6260" s="5">
        <v>0</v>
      </c>
      <c r="F6260" s="5">
        <v>0</v>
      </c>
      <c r="G6260" s="5">
        <v>1</v>
      </c>
      <c r="H6260" s="5"/>
    </row>
    <row r="6261" spans="1:8" x14ac:dyDescent="0.25">
      <c r="A6261" s="5">
        <v>6259</v>
      </c>
      <c r="B6261" s="5">
        <v>0</v>
      </c>
      <c r="C6261" s="5">
        <v>0</v>
      </c>
      <c r="D6261" s="5">
        <v>2513.0064558521499</v>
      </c>
      <c r="E6261" s="5">
        <v>0</v>
      </c>
      <c r="F6261" s="5">
        <v>0</v>
      </c>
      <c r="G6261" s="5">
        <v>1</v>
      </c>
      <c r="H6261" s="5"/>
    </row>
    <row r="6262" spans="1:8" x14ac:dyDescent="0.25">
      <c r="A6262" s="5">
        <v>6260</v>
      </c>
      <c r="B6262" s="5">
        <v>0</v>
      </c>
      <c r="C6262" s="5">
        <v>0</v>
      </c>
      <c r="D6262" s="5">
        <v>2513.9887874241499</v>
      </c>
      <c r="E6262" s="5">
        <v>0</v>
      </c>
      <c r="F6262" s="5">
        <v>0</v>
      </c>
      <c r="G6262" s="5">
        <v>1</v>
      </c>
      <c r="H6262" s="5"/>
    </row>
    <row r="6263" spans="1:8" x14ac:dyDescent="0.25">
      <c r="A6263" s="5">
        <v>6261</v>
      </c>
      <c r="B6263" s="5">
        <v>0</v>
      </c>
      <c r="C6263" s="5">
        <v>0</v>
      </c>
      <c r="D6263" s="5">
        <v>2513.9943680403899</v>
      </c>
      <c r="E6263" s="5">
        <v>0</v>
      </c>
      <c r="F6263" s="5">
        <v>0</v>
      </c>
      <c r="G6263" s="5">
        <v>1</v>
      </c>
      <c r="H6263" s="5"/>
    </row>
    <row r="6264" spans="1:8" x14ac:dyDescent="0.25">
      <c r="A6264" s="5">
        <v>6262</v>
      </c>
      <c r="B6264" s="5">
        <v>0</v>
      </c>
      <c r="C6264" s="5">
        <v>0</v>
      </c>
      <c r="D6264" s="5">
        <v>2513.9897261431402</v>
      </c>
      <c r="E6264" s="5">
        <v>0</v>
      </c>
      <c r="F6264" s="5">
        <v>0</v>
      </c>
      <c r="G6264" s="5">
        <v>1</v>
      </c>
      <c r="H6264" s="5"/>
    </row>
    <row r="6265" spans="1:8" x14ac:dyDescent="0.25">
      <c r="A6265" s="5">
        <v>6263</v>
      </c>
      <c r="B6265" s="5">
        <v>0</v>
      </c>
      <c r="C6265" s="5">
        <v>0</v>
      </c>
      <c r="D6265" s="5">
        <v>0</v>
      </c>
      <c r="E6265" s="5">
        <v>0</v>
      </c>
      <c r="F6265" s="5">
        <v>0</v>
      </c>
      <c r="G6265" s="5">
        <v>1</v>
      </c>
      <c r="H6265" s="5"/>
    </row>
    <row r="6266" spans="1:8" x14ac:dyDescent="0.25">
      <c r="A6266" s="5">
        <v>6264</v>
      </c>
      <c r="B6266" s="5">
        <v>0</v>
      </c>
      <c r="C6266" s="5">
        <v>0</v>
      </c>
      <c r="D6266" s="5">
        <v>0</v>
      </c>
      <c r="E6266" s="5">
        <v>0</v>
      </c>
      <c r="F6266" s="5">
        <v>0</v>
      </c>
      <c r="G6266" s="5">
        <v>1</v>
      </c>
      <c r="H6266" s="5"/>
    </row>
    <row r="6267" spans="1:8" x14ac:dyDescent="0.25">
      <c r="A6267" s="5">
        <v>6265</v>
      </c>
      <c r="B6267" s="5">
        <v>0</v>
      </c>
      <c r="C6267" s="5">
        <v>0</v>
      </c>
      <c r="D6267" s="5">
        <v>0</v>
      </c>
      <c r="E6267" s="5">
        <v>0</v>
      </c>
      <c r="F6267" s="5">
        <v>0</v>
      </c>
      <c r="G6267" s="5">
        <v>1</v>
      </c>
      <c r="H6267" s="5"/>
    </row>
    <row r="6268" spans="1:8" x14ac:dyDescent="0.25">
      <c r="A6268" s="5">
        <v>6266</v>
      </c>
      <c r="B6268" s="5">
        <v>0</v>
      </c>
      <c r="C6268" s="5">
        <v>0</v>
      </c>
      <c r="D6268" s="5">
        <v>0</v>
      </c>
      <c r="E6268" s="5">
        <v>0</v>
      </c>
      <c r="F6268" s="5">
        <v>0</v>
      </c>
      <c r="G6268" s="5">
        <v>1</v>
      </c>
      <c r="H6268" s="5"/>
    </row>
    <row r="6269" spans="1:8" x14ac:dyDescent="0.25">
      <c r="A6269" s="5">
        <v>6267</v>
      </c>
      <c r="B6269" s="5">
        <v>0</v>
      </c>
      <c r="C6269" s="5">
        <v>0</v>
      </c>
      <c r="D6269" s="5">
        <v>0</v>
      </c>
      <c r="E6269" s="5">
        <v>0</v>
      </c>
      <c r="F6269" s="5">
        <v>0</v>
      </c>
      <c r="G6269" s="5">
        <v>1</v>
      </c>
      <c r="H6269" s="5"/>
    </row>
    <row r="6270" spans="1:8" x14ac:dyDescent="0.25">
      <c r="A6270" s="5">
        <v>6268</v>
      </c>
      <c r="B6270" s="5">
        <v>0</v>
      </c>
      <c r="C6270" s="5">
        <v>0</v>
      </c>
      <c r="D6270" s="5">
        <v>0</v>
      </c>
      <c r="E6270" s="5">
        <v>0</v>
      </c>
      <c r="F6270" s="5">
        <v>0</v>
      </c>
      <c r="G6270" s="5">
        <v>1</v>
      </c>
      <c r="H6270" s="5"/>
    </row>
    <row r="6271" spans="1:8" x14ac:dyDescent="0.25">
      <c r="A6271" s="5">
        <v>6269</v>
      </c>
      <c r="B6271" s="5">
        <v>0</v>
      </c>
      <c r="C6271" s="5">
        <v>0</v>
      </c>
      <c r="D6271" s="5">
        <v>0</v>
      </c>
      <c r="E6271" s="5">
        <v>0</v>
      </c>
      <c r="F6271" s="5">
        <v>0</v>
      </c>
      <c r="G6271" s="5">
        <v>1</v>
      </c>
      <c r="H6271" s="5"/>
    </row>
    <row r="6272" spans="1:8" x14ac:dyDescent="0.25">
      <c r="A6272" s="5">
        <v>6270</v>
      </c>
      <c r="B6272" s="5">
        <v>0</v>
      </c>
      <c r="C6272" s="5">
        <v>0</v>
      </c>
      <c r="D6272" s="5">
        <v>0</v>
      </c>
      <c r="E6272" s="5">
        <v>0</v>
      </c>
      <c r="F6272" s="5">
        <v>0</v>
      </c>
      <c r="G6272" s="5">
        <v>1</v>
      </c>
      <c r="H6272" s="5"/>
    </row>
    <row r="6273" spans="1:8" x14ac:dyDescent="0.25">
      <c r="A6273" s="5">
        <v>6271</v>
      </c>
      <c r="B6273" s="5">
        <v>80.753253685167607</v>
      </c>
      <c r="C6273" s="5">
        <v>0</v>
      </c>
      <c r="D6273" s="5">
        <v>0</v>
      </c>
      <c r="E6273" s="5">
        <v>0</v>
      </c>
      <c r="F6273" s="5">
        <v>0</v>
      </c>
      <c r="G6273" s="5">
        <v>1</v>
      </c>
      <c r="H6273" s="5"/>
    </row>
    <row r="6274" spans="1:8" x14ac:dyDescent="0.25">
      <c r="A6274" s="5">
        <v>6272</v>
      </c>
      <c r="B6274" s="5">
        <v>470.50225962645902</v>
      </c>
      <c r="C6274" s="5">
        <v>0</v>
      </c>
      <c r="D6274" s="5">
        <v>5027.9432060509398</v>
      </c>
      <c r="E6274" s="5">
        <v>0</v>
      </c>
      <c r="F6274" s="5">
        <v>0</v>
      </c>
      <c r="G6274" s="5">
        <v>1</v>
      </c>
      <c r="H6274" s="5"/>
    </row>
    <row r="6275" spans="1:8" x14ac:dyDescent="0.25">
      <c r="A6275" s="5">
        <v>6273</v>
      </c>
      <c r="B6275" s="5">
        <v>952.32264979769798</v>
      </c>
      <c r="C6275" s="5">
        <v>1945.97443880375</v>
      </c>
      <c r="D6275" s="5">
        <v>5027.4155711724197</v>
      </c>
      <c r="E6275" s="5">
        <v>0</v>
      </c>
      <c r="F6275" s="5">
        <v>0.40867965049628102</v>
      </c>
      <c r="G6275" s="5">
        <v>1</v>
      </c>
      <c r="H6275" s="5"/>
    </row>
    <row r="6276" spans="1:8" x14ac:dyDescent="0.25">
      <c r="A6276" s="5">
        <v>6274</v>
      </c>
      <c r="B6276" s="5">
        <v>1060.2145528254</v>
      </c>
      <c r="C6276" s="5">
        <v>2001.67177555337</v>
      </c>
      <c r="D6276" s="5">
        <v>0</v>
      </c>
      <c r="E6276" s="5">
        <v>0</v>
      </c>
      <c r="F6276" s="5">
        <v>0.37759749096849099</v>
      </c>
      <c r="G6276" s="5">
        <v>1</v>
      </c>
      <c r="H6276" s="5"/>
    </row>
    <row r="6277" spans="1:8" x14ac:dyDescent="0.25">
      <c r="A6277" s="5">
        <v>6275</v>
      </c>
      <c r="B6277" s="5">
        <v>934.08467542801498</v>
      </c>
      <c r="C6277" s="5">
        <v>0</v>
      </c>
      <c r="D6277" s="5">
        <v>0</v>
      </c>
      <c r="E6277" s="5">
        <v>0</v>
      </c>
      <c r="F6277" s="5">
        <v>0</v>
      </c>
      <c r="G6277" s="5">
        <v>1</v>
      </c>
      <c r="H6277" s="5"/>
    </row>
    <row r="6278" spans="1:8" x14ac:dyDescent="0.25">
      <c r="A6278" s="5">
        <v>6276</v>
      </c>
      <c r="B6278" s="5">
        <v>1799.9595991362701</v>
      </c>
      <c r="C6278" s="5">
        <v>4527.6334696168196</v>
      </c>
      <c r="D6278" s="5">
        <v>2514.1708751708702</v>
      </c>
      <c r="E6278" s="5">
        <v>0</v>
      </c>
      <c r="F6278" s="5">
        <v>0.50308167708723806</v>
      </c>
      <c r="G6278" s="5">
        <v>1</v>
      </c>
      <c r="H6278" s="5"/>
    </row>
    <row r="6279" spans="1:8" x14ac:dyDescent="0.25">
      <c r="A6279" s="5">
        <v>6277</v>
      </c>
      <c r="B6279" s="5">
        <v>1583.08516794609</v>
      </c>
      <c r="C6279" s="5">
        <v>3436.9288678764201</v>
      </c>
      <c r="D6279" s="5">
        <v>2513.7912489438199</v>
      </c>
      <c r="E6279" s="5">
        <v>0</v>
      </c>
      <c r="F6279" s="5">
        <v>0.43420643905107198</v>
      </c>
      <c r="G6279" s="5">
        <v>1</v>
      </c>
      <c r="H6279" s="5"/>
    </row>
    <row r="6280" spans="1:8" x14ac:dyDescent="0.25">
      <c r="A6280" s="5">
        <v>6278</v>
      </c>
      <c r="B6280" s="5">
        <v>1641.9489143297401</v>
      </c>
      <c r="C6280" s="5">
        <v>3352.9492677683002</v>
      </c>
      <c r="D6280" s="5">
        <v>0</v>
      </c>
      <c r="E6280" s="5">
        <v>0</v>
      </c>
      <c r="F6280" s="5">
        <v>0.40841091194710999</v>
      </c>
      <c r="G6280" s="5">
        <v>1</v>
      </c>
      <c r="H6280" s="5"/>
    </row>
    <row r="6281" spans="1:8" x14ac:dyDescent="0.25">
      <c r="A6281" s="5">
        <v>6279</v>
      </c>
      <c r="B6281" s="5">
        <v>1622.6870487444701</v>
      </c>
      <c r="C6281" s="5">
        <v>2992.6905262062701</v>
      </c>
      <c r="D6281" s="5">
        <v>0</v>
      </c>
      <c r="E6281" s="5">
        <v>0</v>
      </c>
      <c r="F6281" s="5">
        <v>0.36885615475306299</v>
      </c>
      <c r="G6281" s="5">
        <v>1</v>
      </c>
      <c r="H6281" s="5"/>
    </row>
    <row r="6282" spans="1:8" x14ac:dyDescent="0.25">
      <c r="A6282" s="5">
        <v>6280</v>
      </c>
      <c r="B6282" s="5">
        <v>807.31163960998902</v>
      </c>
      <c r="C6282" s="5">
        <v>0</v>
      </c>
      <c r="D6282" s="5">
        <v>0</v>
      </c>
      <c r="E6282" s="5">
        <v>0</v>
      </c>
      <c r="F6282" s="5">
        <v>0</v>
      </c>
      <c r="G6282" s="5">
        <v>1</v>
      </c>
      <c r="H6282" s="5"/>
    </row>
    <row r="6283" spans="1:8" x14ac:dyDescent="0.25">
      <c r="A6283" s="5">
        <v>6281</v>
      </c>
      <c r="B6283" s="5">
        <v>549.152265114957</v>
      </c>
      <c r="C6283" s="5">
        <v>0</v>
      </c>
      <c r="D6283" s="5">
        <v>0</v>
      </c>
      <c r="E6283" s="5">
        <v>0</v>
      </c>
      <c r="F6283" s="5">
        <v>0</v>
      </c>
      <c r="G6283" s="5">
        <v>1</v>
      </c>
      <c r="H6283" s="5"/>
    </row>
    <row r="6284" spans="1:8" x14ac:dyDescent="0.25">
      <c r="A6284" s="5">
        <v>6282</v>
      </c>
      <c r="B6284" s="5">
        <v>304.05392972203202</v>
      </c>
      <c r="C6284" s="5">
        <v>0</v>
      </c>
      <c r="D6284" s="5">
        <v>0</v>
      </c>
      <c r="E6284" s="5">
        <v>0</v>
      </c>
      <c r="F6284" s="5">
        <v>0</v>
      </c>
      <c r="G6284" s="5">
        <v>1</v>
      </c>
      <c r="H6284" s="5"/>
    </row>
    <row r="6285" spans="1:8" x14ac:dyDescent="0.25">
      <c r="A6285" s="5">
        <v>6283</v>
      </c>
      <c r="B6285" s="5">
        <v>0</v>
      </c>
      <c r="C6285" s="5">
        <v>0</v>
      </c>
      <c r="D6285" s="5">
        <v>2513.9332150649798</v>
      </c>
      <c r="E6285" s="5">
        <v>0</v>
      </c>
      <c r="F6285" s="5">
        <v>0</v>
      </c>
      <c r="G6285" s="5">
        <v>1</v>
      </c>
      <c r="H6285" s="5"/>
    </row>
    <row r="6286" spans="1:8" x14ac:dyDescent="0.25">
      <c r="A6286" s="5">
        <v>6284</v>
      </c>
      <c r="B6286" s="5">
        <v>0</v>
      </c>
      <c r="C6286" s="5">
        <v>0</v>
      </c>
      <c r="D6286" s="5">
        <v>2513.8427873416299</v>
      </c>
      <c r="E6286" s="5">
        <v>0</v>
      </c>
      <c r="F6286" s="5">
        <v>0</v>
      </c>
      <c r="G6286" s="5">
        <v>1</v>
      </c>
      <c r="H6286" s="5"/>
    </row>
    <row r="6287" spans="1:8" x14ac:dyDescent="0.25">
      <c r="A6287" s="5">
        <v>6285</v>
      </c>
      <c r="B6287" s="5">
        <v>0</v>
      </c>
      <c r="C6287" s="5">
        <v>0</v>
      </c>
      <c r="D6287" s="5">
        <v>2513.87226227773</v>
      </c>
      <c r="E6287" s="5">
        <v>0</v>
      </c>
      <c r="F6287" s="5">
        <v>0</v>
      </c>
      <c r="G6287" s="5">
        <v>1</v>
      </c>
      <c r="H6287" s="5"/>
    </row>
    <row r="6288" spans="1:8" x14ac:dyDescent="0.25">
      <c r="A6288" s="5">
        <v>6286</v>
      </c>
      <c r="B6288" s="5">
        <v>0</v>
      </c>
      <c r="C6288" s="5">
        <v>0</v>
      </c>
      <c r="D6288" s="5">
        <v>2513.8728768901001</v>
      </c>
      <c r="E6288" s="5">
        <v>0</v>
      </c>
      <c r="F6288" s="5">
        <v>0</v>
      </c>
      <c r="G6288" s="5">
        <v>1</v>
      </c>
      <c r="H6288" s="5"/>
    </row>
    <row r="6289" spans="1:8" x14ac:dyDescent="0.25">
      <c r="A6289" s="5">
        <v>6287</v>
      </c>
      <c r="B6289" s="5">
        <v>0</v>
      </c>
      <c r="C6289" s="5">
        <v>0</v>
      </c>
      <c r="D6289" s="5">
        <v>0</v>
      </c>
      <c r="E6289" s="5">
        <v>0</v>
      </c>
      <c r="F6289" s="5">
        <v>0</v>
      </c>
      <c r="G6289" s="5">
        <v>1</v>
      </c>
      <c r="H6289" s="5"/>
    </row>
    <row r="6290" spans="1:8" x14ac:dyDescent="0.25">
      <c r="A6290" s="5">
        <v>6288</v>
      </c>
      <c r="B6290" s="5">
        <v>0</v>
      </c>
      <c r="C6290" s="5">
        <v>0</v>
      </c>
      <c r="D6290" s="5">
        <v>0</v>
      </c>
      <c r="E6290" s="5">
        <v>0</v>
      </c>
      <c r="F6290" s="5">
        <v>0</v>
      </c>
      <c r="G6290" s="5">
        <v>1</v>
      </c>
      <c r="H6290" s="5"/>
    </row>
    <row r="6291" spans="1:8" x14ac:dyDescent="0.25">
      <c r="A6291" s="5">
        <v>6289</v>
      </c>
      <c r="B6291" s="5">
        <v>0</v>
      </c>
      <c r="C6291" s="5">
        <v>0</v>
      </c>
      <c r="D6291" s="5">
        <v>0</v>
      </c>
      <c r="E6291" s="5">
        <v>0</v>
      </c>
      <c r="F6291" s="5">
        <v>0</v>
      </c>
      <c r="G6291" s="5">
        <v>1</v>
      </c>
      <c r="H6291" s="5"/>
    </row>
    <row r="6292" spans="1:8" x14ac:dyDescent="0.25">
      <c r="A6292" s="5">
        <v>6290</v>
      </c>
      <c r="B6292" s="5">
        <v>0</v>
      </c>
      <c r="C6292" s="5">
        <v>0</v>
      </c>
      <c r="D6292" s="5">
        <v>0</v>
      </c>
      <c r="E6292" s="5">
        <v>1086.7800102034601</v>
      </c>
      <c r="F6292" s="5">
        <v>0</v>
      </c>
      <c r="G6292" s="5">
        <v>-1086779912.03776</v>
      </c>
      <c r="H6292" s="5"/>
    </row>
    <row r="6293" spans="1:8" x14ac:dyDescent="0.25">
      <c r="A6293" s="5">
        <v>6291</v>
      </c>
      <c r="B6293" s="5">
        <v>0</v>
      </c>
      <c r="C6293" s="5">
        <v>0</v>
      </c>
      <c r="D6293" s="5">
        <v>0</v>
      </c>
      <c r="E6293" s="5">
        <v>0</v>
      </c>
      <c r="F6293" s="5">
        <v>0</v>
      </c>
      <c r="G6293" s="5">
        <v>1</v>
      </c>
      <c r="H6293" s="5"/>
    </row>
    <row r="6294" spans="1:8" x14ac:dyDescent="0.25">
      <c r="A6294" s="5">
        <v>6292</v>
      </c>
      <c r="B6294" s="5">
        <v>0</v>
      </c>
      <c r="C6294" s="5">
        <v>0</v>
      </c>
      <c r="D6294" s="5">
        <v>0</v>
      </c>
      <c r="E6294" s="5">
        <v>0</v>
      </c>
      <c r="F6294" s="5">
        <v>0</v>
      </c>
      <c r="G6294" s="5">
        <v>1</v>
      </c>
      <c r="H6294" s="5"/>
    </row>
    <row r="6295" spans="1:8" x14ac:dyDescent="0.25">
      <c r="A6295" s="5">
        <v>6293</v>
      </c>
      <c r="B6295" s="5">
        <v>0</v>
      </c>
      <c r="C6295" s="5">
        <v>0</v>
      </c>
      <c r="D6295" s="5">
        <v>0</v>
      </c>
      <c r="E6295" s="5">
        <v>0</v>
      </c>
      <c r="F6295" s="5">
        <v>0</v>
      </c>
      <c r="G6295" s="5">
        <v>1</v>
      </c>
      <c r="H6295" s="5"/>
    </row>
    <row r="6296" spans="1:8" x14ac:dyDescent="0.25">
      <c r="A6296" s="5">
        <v>6294</v>
      </c>
      <c r="B6296" s="5">
        <v>0</v>
      </c>
      <c r="C6296" s="5">
        <v>0</v>
      </c>
      <c r="D6296" s="5">
        <v>0</v>
      </c>
      <c r="E6296" s="5">
        <v>0</v>
      </c>
      <c r="F6296" s="5">
        <v>0</v>
      </c>
      <c r="G6296" s="5">
        <v>1</v>
      </c>
      <c r="H6296" s="5"/>
    </row>
    <row r="6297" spans="1:8" x14ac:dyDescent="0.25">
      <c r="A6297" s="5">
        <v>6295</v>
      </c>
      <c r="B6297" s="5">
        <v>41.317038943812101</v>
      </c>
      <c r="C6297" s="5">
        <v>0</v>
      </c>
      <c r="D6297" s="5">
        <v>0</v>
      </c>
      <c r="E6297" s="5">
        <v>0</v>
      </c>
      <c r="F6297" s="5">
        <v>0</v>
      </c>
      <c r="G6297" s="5">
        <v>1</v>
      </c>
      <c r="H6297" s="5"/>
    </row>
    <row r="6298" spans="1:8" x14ac:dyDescent="0.25">
      <c r="A6298" s="5">
        <v>6296</v>
      </c>
      <c r="B6298" s="5">
        <v>418.77505495159102</v>
      </c>
      <c r="C6298" s="5">
        <v>0</v>
      </c>
      <c r="D6298" s="5">
        <v>5022.6918068957202</v>
      </c>
      <c r="E6298" s="5">
        <v>0</v>
      </c>
      <c r="F6298" s="5">
        <v>0</v>
      </c>
      <c r="G6298" s="5">
        <v>1</v>
      </c>
      <c r="H6298" s="5"/>
    </row>
    <row r="6299" spans="1:8" x14ac:dyDescent="0.25">
      <c r="A6299" s="5">
        <v>6297</v>
      </c>
      <c r="B6299" s="5">
        <v>1389.9114710302199</v>
      </c>
      <c r="C6299" s="5">
        <v>3484.1420056011598</v>
      </c>
      <c r="D6299" s="5">
        <v>5027.4407604998696</v>
      </c>
      <c r="E6299" s="5">
        <v>1807.3432821817901</v>
      </c>
      <c r="F6299" s="5">
        <v>0.50134732718153596</v>
      </c>
      <c r="G6299" s="5">
        <v>0.64050431065793501</v>
      </c>
      <c r="H6299" s="5"/>
    </row>
    <row r="6300" spans="1:8" x14ac:dyDescent="0.25">
      <c r="A6300" s="5">
        <v>6298</v>
      </c>
      <c r="B6300" s="5">
        <v>983.72030946254995</v>
      </c>
      <c r="C6300" s="5">
        <v>1936.6776575034301</v>
      </c>
      <c r="D6300" s="5">
        <v>0</v>
      </c>
      <c r="E6300" s="5">
        <v>0</v>
      </c>
      <c r="F6300" s="5">
        <v>0.39374558774084401</v>
      </c>
      <c r="G6300" s="5">
        <v>1</v>
      </c>
      <c r="H6300" s="5"/>
    </row>
    <row r="6301" spans="1:8" x14ac:dyDescent="0.25">
      <c r="A6301" s="5">
        <v>6299</v>
      </c>
      <c r="B6301" s="5">
        <v>1378.9837521680899</v>
      </c>
      <c r="C6301" s="5">
        <v>3102.2060652232699</v>
      </c>
      <c r="D6301" s="5">
        <v>0</v>
      </c>
      <c r="E6301" s="5">
        <v>0</v>
      </c>
      <c r="F6301" s="5">
        <v>0.449926412823347</v>
      </c>
      <c r="G6301" s="5">
        <v>1</v>
      </c>
      <c r="H6301" s="5"/>
    </row>
    <row r="6302" spans="1:8" x14ac:dyDescent="0.25">
      <c r="A6302" s="5">
        <v>6300</v>
      </c>
      <c r="B6302" s="5">
        <v>1378.4789050061099</v>
      </c>
      <c r="C6302" s="5">
        <v>3036.32484485027</v>
      </c>
      <c r="D6302" s="5">
        <v>2511.3893776176501</v>
      </c>
      <c r="E6302" s="5">
        <v>0</v>
      </c>
      <c r="F6302" s="5">
        <v>0.44053265282231702</v>
      </c>
      <c r="G6302" s="5">
        <v>1</v>
      </c>
      <c r="H6302" s="5"/>
    </row>
    <row r="6303" spans="1:8" x14ac:dyDescent="0.25">
      <c r="A6303" s="5">
        <v>6301</v>
      </c>
      <c r="B6303" s="5">
        <v>1120.48950350977</v>
      </c>
      <c r="C6303" s="5">
        <v>1954.64613612165</v>
      </c>
      <c r="D6303" s="5">
        <v>2513.95388530012</v>
      </c>
      <c r="E6303" s="5">
        <v>1402.4693225183801</v>
      </c>
      <c r="F6303" s="5">
        <v>0.34889146746133698</v>
      </c>
      <c r="G6303" s="5">
        <v>0.44212607472190102</v>
      </c>
      <c r="H6303" s="5"/>
    </row>
    <row r="6304" spans="1:8" x14ac:dyDescent="0.25">
      <c r="A6304" s="5">
        <v>6302</v>
      </c>
      <c r="B6304" s="5">
        <v>1101.52717958584</v>
      </c>
      <c r="C6304" s="5">
        <v>1725.31059104368</v>
      </c>
      <c r="D6304" s="5">
        <v>0</v>
      </c>
      <c r="E6304" s="5">
        <v>0</v>
      </c>
      <c r="F6304" s="5">
        <v>0.31325792458051099</v>
      </c>
      <c r="G6304" s="5">
        <v>1</v>
      </c>
      <c r="H6304" s="5"/>
    </row>
    <row r="6305" spans="1:8" x14ac:dyDescent="0.25">
      <c r="A6305" s="5">
        <v>6303</v>
      </c>
      <c r="B6305" s="5">
        <v>977.026451786758</v>
      </c>
      <c r="C6305" s="5">
        <v>0</v>
      </c>
      <c r="D6305" s="5">
        <v>0</v>
      </c>
      <c r="E6305" s="5">
        <v>0</v>
      </c>
      <c r="F6305" s="5">
        <v>0</v>
      </c>
      <c r="G6305" s="5">
        <v>1</v>
      </c>
      <c r="H6305" s="5"/>
    </row>
    <row r="6306" spans="1:8" x14ac:dyDescent="0.25">
      <c r="A6306" s="5">
        <v>6304</v>
      </c>
      <c r="B6306" s="5">
        <v>563.67179553252402</v>
      </c>
      <c r="C6306" s="5">
        <v>0</v>
      </c>
      <c r="D6306" s="5">
        <v>0</v>
      </c>
      <c r="E6306" s="5">
        <v>0</v>
      </c>
      <c r="F6306" s="5">
        <v>0</v>
      </c>
      <c r="G6306" s="5">
        <v>1</v>
      </c>
      <c r="H6306" s="5"/>
    </row>
    <row r="6307" spans="1:8" x14ac:dyDescent="0.25">
      <c r="A6307" s="5">
        <v>6305</v>
      </c>
      <c r="B6307" s="5">
        <v>251.080467427781</v>
      </c>
      <c r="C6307" s="5">
        <v>0</v>
      </c>
      <c r="D6307" s="5">
        <v>0</v>
      </c>
      <c r="E6307" s="5">
        <v>0</v>
      </c>
      <c r="F6307" s="5">
        <v>0</v>
      </c>
      <c r="G6307" s="5">
        <v>1</v>
      </c>
      <c r="H6307" s="5"/>
    </row>
    <row r="6308" spans="1:8" x14ac:dyDescent="0.25">
      <c r="A6308" s="5">
        <v>6306</v>
      </c>
      <c r="B6308" s="5">
        <v>54.029974003446597</v>
      </c>
      <c r="C6308" s="5">
        <v>0</v>
      </c>
      <c r="D6308" s="5">
        <v>0</v>
      </c>
      <c r="E6308" s="5">
        <v>0</v>
      </c>
      <c r="F6308" s="5">
        <v>0</v>
      </c>
      <c r="G6308" s="5">
        <v>1</v>
      </c>
      <c r="H6308" s="5"/>
    </row>
    <row r="6309" spans="1:8" x14ac:dyDescent="0.25">
      <c r="A6309" s="5">
        <v>6307</v>
      </c>
      <c r="B6309" s="5">
        <v>0</v>
      </c>
      <c r="C6309" s="5">
        <v>0</v>
      </c>
      <c r="D6309" s="5">
        <v>2510.6550880037898</v>
      </c>
      <c r="E6309" s="5">
        <v>0</v>
      </c>
      <c r="F6309" s="5">
        <v>0</v>
      </c>
      <c r="G6309" s="5">
        <v>1</v>
      </c>
      <c r="H6309" s="5"/>
    </row>
    <row r="6310" spans="1:8" x14ac:dyDescent="0.25">
      <c r="A6310" s="5">
        <v>6308</v>
      </c>
      <c r="B6310" s="5">
        <v>0</v>
      </c>
      <c r="C6310" s="5">
        <v>0</v>
      </c>
      <c r="D6310" s="5">
        <v>2513.8563352958099</v>
      </c>
      <c r="E6310" s="5">
        <v>1779.4507801110501</v>
      </c>
      <c r="F6310" s="5">
        <v>0</v>
      </c>
      <c r="G6310" s="5">
        <v>0.29214300975803198</v>
      </c>
      <c r="H6310" s="5"/>
    </row>
    <row r="6311" spans="1:8" x14ac:dyDescent="0.25">
      <c r="A6311" s="5">
        <v>6309</v>
      </c>
      <c r="B6311" s="5">
        <v>0</v>
      </c>
      <c r="C6311" s="5">
        <v>0</v>
      </c>
      <c r="D6311" s="5">
        <v>2514.6921176187798</v>
      </c>
      <c r="E6311" s="5">
        <v>0</v>
      </c>
      <c r="F6311" s="5">
        <v>0</v>
      </c>
      <c r="G6311" s="5">
        <v>1</v>
      </c>
      <c r="H6311" s="5"/>
    </row>
    <row r="6312" spans="1:8" x14ac:dyDescent="0.25">
      <c r="A6312" s="5">
        <v>6310</v>
      </c>
      <c r="B6312" s="5">
        <v>0</v>
      </c>
      <c r="C6312" s="5">
        <v>0</v>
      </c>
      <c r="D6312" s="5">
        <v>2513.9786049107502</v>
      </c>
      <c r="E6312" s="5">
        <v>1614.5495221789599</v>
      </c>
      <c r="F6312" s="5">
        <v>0</v>
      </c>
      <c r="G6312" s="5">
        <v>0.35777117657926499</v>
      </c>
      <c r="H6312" s="5"/>
    </row>
    <row r="6313" spans="1:8" x14ac:dyDescent="0.25">
      <c r="A6313" s="5">
        <v>6311</v>
      </c>
      <c r="B6313" s="5">
        <v>0</v>
      </c>
      <c r="C6313" s="5">
        <v>0</v>
      </c>
      <c r="D6313" s="5">
        <v>0</v>
      </c>
      <c r="E6313" s="5">
        <v>0</v>
      </c>
      <c r="F6313" s="5">
        <v>0</v>
      </c>
      <c r="G6313" s="5">
        <v>1</v>
      </c>
      <c r="H6313" s="5"/>
    </row>
    <row r="6314" spans="1:8" x14ac:dyDescent="0.25">
      <c r="A6314" s="5">
        <v>6312</v>
      </c>
      <c r="B6314" s="5">
        <v>0</v>
      </c>
      <c r="C6314" s="5">
        <v>0</v>
      </c>
      <c r="D6314" s="5">
        <v>0</v>
      </c>
      <c r="E6314" s="5">
        <v>0</v>
      </c>
      <c r="F6314" s="5">
        <v>0</v>
      </c>
      <c r="G6314" s="5">
        <v>1</v>
      </c>
      <c r="H6314" s="5"/>
    </row>
    <row r="6315" spans="1:8" x14ac:dyDescent="0.25">
      <c r="A6315" s="5">
        <v>6313</v>
      </c>
      <c r="B6315" s="5">
        <v>0</v>
      </c>
      <c r="C6315" s="5">
        <v>0</v>
      </c>
      <c r="D6315" s="5">
        <v>0</v>
      </c>
      <c r="E6315" s="5">
        <v>0</v>
      </c>
      <c r="F6315" s="5">
        <v>0</v>
      </c>
      <c r="G6315" s="5">
        <v>1</v>
      </c>
      <c r="H6315" s="5"/>
    </row>
    <row r="6316" spans="1:8" x14ac:dyDescent="0.25">
      <c r="A6316" s="5">
        <v>6314</v>
      </c>
      <c r="B6316" s="5">
        <v>0</v>
      </c>
      <c r="C6316" s="5">
        <v>0</v>
      </c>
      <c r="D6316" s="5">
        <v>0</v>
      </c>
      <c r="E6316" s="5">
        <v>0</v>
      </c>
      <c r="F6316" s="5">
        <v>0</v>
      </c>
      <c r="G6316" s="5">
        <v>1</v>
      </c>
      <c r="H6316" s="5"/>
    </row>
    <row r="6317" spans="1:8" x14ac:dyDescent="0.25">
      <c r="A6317" s="5">
        <v>6315</v>
      </c>
      <c r="B6317" s="5">
        <v>0</v>
      </c>
      <c r="C6317" s="5">
        <v>0</v>
      </c>
      <c r="D6317" s="5">
        <v>0</v>
      </c>
      <c r="E6317" s="5">
        <v>0</v>
      </c>
      <c r="F6317" s="5">
        <v>0</v>
      </c>
      <c r="G6317" s="5">
        <v>1</v>
      </c>
      <c r="H6317" s="5"/>
    </row>
    <row r="6318" spans="1:8" x14ac:dyDescent="0.25">
      <c r="A6318" s="5">
        <v>6316</v>
      </c>
      <c r="B6318" s="5">
        <v>0</v>
      </c>
      <c r="C6318" s="5">
        <v>0</v>
      </c>
      <c r="D6318" s="5">
        <v>0</v>
      </c>
      <c r="E6318" s="5">
        <v>0</v>
      </c>
      <c r="F6318" s="5">
        <v>0</v>
      </c>
      <c r="G6318" s="5">
        <v>1</v>
      </c>
      <c r="H6318" s="5"/>
    </row>
    <row r="6319" spans="1:8" x14ac:dyDescent="0.25">
      <c r="A6319" s="5">
        <v>6317</v>
      </c>
      <c r="B6319" s="5">
        <v>0</v>
      </c>
      <c r="C6319" s="5">
        <v>0</v>
      </c>
      <c r="D6319" s="5">
        <v>0</v>
      </c>
      <c r="E6319" s="5">
        <v>0</v>
      </c>
      <c r="F6319" s="5">
        <v>0</v>
      </c>
      <c r="G6319" s="5">
        <v>1</v>
      </c>
      <c r="H6319" s="5"/>
    </row>
    <row r="6320" spans="1:8" x14ac:dyDescent="0.25">
      <c r="A6320" s="5">
        <v>6318</v>
      </c>
      <c r="B6320" s="5">
        <v>0</v>
      </c>
      <c r="C6320" s="5">
        <v>0</v>
      </c>
      <c r="D6320" s="5">
        <v>0</v>
      </c>
      <c r="E6320" s="5">
        <v>0</v>
      </c>
      <c r="F6320" s="5">
        <v>0</v>
      </c>
      <c r="G6320" s="5">
        <v>1</v>
      </c>
      <c r="H6320" s="5"/>
    </row>
    <row r="6321" spans="1:8" x14ac:dyDescent="0.25">
      <c r="A6321" s="5">
        <v>6319</v>
      </c>
      <c r="B6321" s="5">
        <v>91.893469097233194</v>
      </c>
      <c r="C6321" s="5">
        <v>0</v>
      </c>
      <c r="D6321" s="5">
        <v>0</v>
      </c>
      <c r="E6321" s="5">
        <v>0</v>
      </c>
      <c r="F6321" s="5">
        <v>0</v>
      </c>
      <c r="G6321" s="5">
        <v>1</v>
      </c>
      <c r="H6321" s="5"/>
    </row>
    <row r="6322" spans="1:8" x14ac:dyDescent="0.25">
      <c r="A6322" s="5">
        <v>6320</v>
      </c>
      <c r="B6322" s="5">
        <v>706.40199729184906</v>
      </c>
      <c r="C6322" s="5">
        <v>0</v>
      </c>
      <c r="D6322" s="5">
        <v>5027.5439973165903</v>
      </c>
      <c r="E6322" s="5">
        <v>2367.3895203324601</v>
      </c>
      <c r="F6322" s="5">
        <v>0</v>
      </c>
      <c r="G6322" s="5">
        <v>0.52911610099779205</v>
      </c>
      <c r="H6322" s="5"/>
    </row>
    <row r="6323" spans="1:8" x14ac:dyDescent="0.25">
      <c r="A6323" s="5">
        <v>6321</v>
      </c>
      <c r="B6323" s="5">
        <v>1510.3447397027101</v>
      </c>
      <c r="C6323" s="5">
        <v>3898.7155176239899</v>
      </c>
      <c r="D6323" s="5">
        <v>5027.99999999999</v>
      </c>
      <c r="E6323" s="5">
        <v>2062.9126988831199</v>
      </c>
      <c r="F6323" s="5">
        <v>0.51626829486295001</v>
      </c>
      <c r="G6323" s="5">
        <v>0.58971505599187701</v>
      </c>
      <c r="H6323" s="5"/>
    </row>
    <row r="6324" spans="1:8" x14ac:dyDescent="0.25">
      <c r="A6324" s="5">
        <v>6322</v>
      </c>
      <c r="B6324" s="5">
        <v>2409.02118168571</v>
      </c>
      <c r="C6324" s="5">
        <v>7175.3590314640096</v>
      </c>
      <c r="D6324" s="5">
        <v>0</v>
      </c>
      <c r="E6324" s="5">
        <v>0</v>
      </c>
      <c r="F6324" s="5">
        <v>0.59570742552353495</v>
      </c>
      <c r="G6324" s="5">
        <v>1</v>
      </c>
      <c r="H6324" s="5"/>
    </row>
    <row r="6325" spans="1:8" x14ac:dyDescent="0.25">
      <c r="A6325" s="5">
        <v>6323</v>
      </c>
      <c r="B6325" s="5">
        <v>2856.3174841268601</v>
      </c>
      <c r="C6325" s="5">
        <v>8741.2457329038807</v>
      </c>
      <c r="D6325" s="5">
        <v>0</v>
      </c>
      <c r="E6325" s="5">
        <v>0</v>
      </c>
      <c r="F6325" s="5">
        <v>0.61206401465304106</v>
      </c>
      <c r="G6325" s="5">
        <v>1</v>
      </c>
      <c r="H6325" s="5"/>
    </row>
    <row r="6326" spans="1:8" x14ac:dyDescent="0.25">
      <c r="A6326" s="5">
        <v>6324</v>
      </c>
      <c r="B6326" s="5">
        <v>3311.6992182141698</v>
      </c>
      <c r="C6326" s="5">
        <v>10433.952822229799</v>
      </c>
      <c r="D6326" s="5">
        <v>2513.99999999999</v>
      </c>
      <c r="E6326" s="5">
        <v>0</v>
      </c>
      <c r="F6326" s="5">
        <v>0.630126840276651</v>
      </c>
      <c r="G6326" s="5">
        <v>1</v>
      </c>
      <c r="H6326" s="5"/>
    </row>
    <row r="6327" spans="1:8" x14ac:dyDescent="0.25">
      <c r="A6327" s="5">
        <v>6325</v>
      </c>
      <c r="B6327" s="5">
        <v>3436.60381073281</v>
      </c>
      <c r="C6327" s="5">
        <v>10557.7420061055</v>
      </c>
      <c r="D6327" s="5">
        <v>2516.0385113919301</v>
      </c>
      <c r="E6327" s="5">
        <v>0</v>
      </c>
      <c r="F6327" s="5">
        <v>0.61442881326723497</v>
      </c>
      <c r="G6327" s="5">
        <v>1</v>
      </c>
      <c r="H6327" s="5"/>
    </row>
    <row r="6328" spans="1:8" x14ac:dyDescent="0.25">
      <c r="A6328" s="5">
        <v>6326</v>
      </c>
      <c r="B6328" s="5">
        <v>2809.19052300865</v>
      </c>
      <c r="C6328" s="5">
        <v>7300.4135445846496</v>
      </c>
      <c r="D6328" s="5">
        <v>0</v>
      </c>
      <c r="E6328" s="5">
        <v>0</v>
      </c>
      <c r="F6328" s="5">
        <v>0.51975211252287101</v>
      </c>
      <c r="G6328" s="5">
        <v>1</v>
      </c>
      <c r="H6328" s="5"/>
    </row>
    <row r="6329" spans="1:8" x14ac:dyDescent="0.25">
      <c r="A6329" s="5">
        <v>6327</v>
      </c>
      <c r="B6329" s="5">
        <v>2431.5452749781698</v>
      </c>
      <c r="C6329" s="5">
        <v>5211.0373411193596</v>
      </c>
      <c r="D6329" s="5">
        <v>0</v>
      </c>
      <c r="E6329" s="5">
        <v>0</v>
      </c>
      <c r="F6329" s="5">
        <v>0.42861939642374203</v>
      </c>
      <c r="G6329" s="5">
        <v>1</v>
      </c>
      <c r="H6329" s="5"/>
    </row>
    <row r="6330" spans="1:8" x14ac:dyDescent="0.25">
      <c r="A6330" s="5">
        <v>6328</v>
      </c>
      <c r="B6330" s="5">
        <v>1806.4169606108301</v>
      </c>
      <c r="C6330" s="5">
        <v>2227.6377904648198</v>
      </c>
      <c r="D6330" s="5">
        <v>0</v>
      </c>
      <c r="E6330" s="5">
        <v>0</v>
      </c>
      <c r="F6330" s="5">
        <v>0.24663605787502399</v>
      </c>
      <c r="G6330" s="5">
        <v>1</v>
      </c>
      <c r="H6330" s="5"/>
    </row>
    <row r="6331" spans="1:8" x14ac:dyDescent="0.25">
      <c r="A6331" s="5">
        <v>6329</v>
      </c>
      <c r="B6331" s="5">
        <v>694.57138499899497</v>
      </c>
      <c r="C6331" s="5">
        <v>0</v>
      </c>
      <c r="D6331" s="5">
        <v>0</v>
      </c>
      <c r="E6331" s="5">
        <v>0</v>
      </c>
      <c r="F6331" s="5">
        <v>0</v>
      </c>
      <c r="G6331" s="5">
        <v>1</v>
      </c>
      <c r="H6331" s="5"/>
    </row>
    <row r="6332" spans="1:8" x14ac:dyDescent="0.25">
      <c r="A6332" s="5">
        <v>6330</v>
      </c>
      <c r="B6332" s="5">
        <v>359.54914449405197</v>
      </c>
      <c r="C6332" s="5">
        <v>0</v>
      </c>
      <c r="D6332" s="5">
        <v>0</v>
      </c>
      <c r="E6332" s="5">
        <v>0</v>
      </c>
      <c r="F6332" s="5">
        <v>0</v>
      </c>
      <c r="G6332" s="5">
        <v>1</v>
      </c>
      <c r="H6332" s="5"/>
    </row>
    <row r="6333" spans="1:8" x14ac:dyDescent="0.25">
      <c r="A6333" s="5">
        <v>6331</v>
      </c>
      <c r="B6333" s="5">
        <v>0</v>
      </c>
      <c r="C6333" s="5">
        <v>0</v>
      </c>
      <c r="D6333" s="5">
        <v>2513.4711549349699</v>
      </c>
      <c r="E6333" s="5">
        <v>0</v>
      </c>
      <c r="F6333" s="5">
        <v>0</v>
      </c>
      <c r="G6333" s="5">
        <v>1</v>
      </c>
      <c r="H6333" s="5"/>
    </row>
    <row r="6334" spans="1:8" x14ac:dyDescent="0.25">
      <c r="A6334" s="5">
        <v>6332</v>
      </c>
      <c r="B6334" s="5">
        <v>0</v>
      </c>
      <c r="C6334" s="5">
        <v>0</v>
      </c>
      <c r="D6334" s="5">
        <v>2513.9946692459498</v>
      </c>
      <c r="E6334" s="5">
        <v>0</v>
      </c>
      <c r="F6334" s="5">
        <v>0</v>
      </c>
      <c r="G6334" s="5">
        <v>1</v>
      </c>
      <c r="H6334" s="5"/>
    </row>
    <row r="6335" spans="1:8" x14ac:dyDescent="0.25">
      <c r="A6335" s="5">
        <v>6333</v>
      </c>
      <c r="B6335" s="5">
        <v>0</v>
      </c>
      <c r="C6335" s="5">
        <v>0</v>
      </c>
      <c r="D6335" s="5">
        <v>2513.9914619608198</v>
      </c>
      <c r="E6335" s="5">
        <v>0</v>
      </c>
      <c r="F6335" s="5">
        <v>0</v>
      </c>
      <c r="G6335" s="5">
        <v>1</v>
      </c>
      <c r="H6335" s="5"/>
    </row>
    <row r="6336" spans="1:8" x14ac:dyDescent="0.25">
      <c r="A6336" s="5">
        <v>6334</v>
      </c>
      <c r="B6336" s="5">
        <v>0</v>
      </c>
      <c r="C6336" s="5">
        <v>0</v>
      </c>
      <c r="D6336" s="5">
        <v>2513.9957353703899</v>
      </c>
      <c r="E6336" s="5">
        <v>0</v>
      </c>
      <c r="F6336" s="5">
        <v>0</v>
      </c>
      <c r="G6336" s="5">
        <v>1</v>
      </c>
      <c r="H6336" s="5"/>
    </row>
    <row r="6337" spans="1:8" x14ac:dyDescent="0.25">
      <c r="A6337" s="5">
        <v>6335</v>
      </c>
      <c r="B6337" s="5">
        <v>0</v>
      </c>
      <c r="C6337" s="5">
        <v>0</v>
      </c>
      <c r="D6337" s="5">
        <v>0</v>
      </c>
      <c r="E6337" s="5">
        <v>0</v>
      </c>
      <c r="F6337" s="5">
        <v>0</v>
      </c>
      <c r="G6337" s="5">
        <v>1</v>
      </c>
      <c r="H6337" s="5"/>
    </row>
    <row r="6338" spans="1:8" x14ac:dyDescent="0.25">
      <c r="A6338" s="5">
        <v>6336</v>
      </c>
      <c r="B6338" s="5">
        <v>0</v>
      </c>
      <c r="C6338" s="5">
        <v>0</v>
      </c>
      <c r="D6338" s="5">
        <v>0</v>
      </c>
      <c r="E6338" s="5">
        <v>0</v>
      </c>
      <c r="F6338" s="5">
        <v>0</v>
      </c>
      <c r="G6338" s="5">
        <v>1</v>
      </c>
      <c r="H6338" s="5"/>
    </row>
    <row r="6339" spans="1:8" x14ac:dyDescent="0.25">
      <c r="A6339" s="5">
        <v>6337</v>
      </c>
      <c r="B6339" s="5">
        <v>0</v>
      </c>
      <c r="C6339" s="5">
        <v>0</v>
      </c>
      <c r="D6339" s="5">
        <v>0</v>
      </c>
      <c r="E6339" s="5">
        <v>0</v>
      </c>
      <c r="F6339" s="5">
        <v>0</v>
      </c>
      <c r="G6339" s="5">
        <v>1</v>
      </c>
      <c r="H6339" s="5"/>
    </row>
    <row r="6340" spans="1:8" x14ac:dyDescent="0.25">
      <c r="A6340" s="5">
        <v>6338</v>
      </c>
      <c r="B6340" s="5">
        <v>0</v>
      </c>
      <c r="C6340" s="5">
        <v>0</v>
      </c>
      <c r="D6340" s="5">
        <v>0</v>
      </c>
      <c r="E6340" s="5">
        <v>0</v>
      </c>
      <c r="F6340" s="5">
        <v>0</v>
      </c>
      <c r="G6340" s="5">
        <v>1</v>
      </c>
      <c r="H6340" s="5"/>
    </row>
    <row r="6341" spans="1:8" x14ac:dyDescent="0.25">
      <c r="A6341" s="5">
        <v>6339</v>
      </c>
      <c r="B6341" s="5">
        <v>0</v>
      </c>
      <c r="C6341" s="5">
        <v>0</v>
      </c>
      <c r="D6341" s="5">
        <v>0</v>
      </c>
      <c r="E6341" s="5">
        <v>0</v>
      </c>
      <c r="F6341" s="5">
        <v>0</v>
      </c>
      <c r="G6341" s="5">
        <v>1</v>
      </c>
      <c r="H6341" s="5"/>
    </row>
    <row r="6342" spans="1:8" x14ac:dyDescent="0.25">
      <c r="A6342" s="5">
        <v>6340</v>
      </c>
      <c r="B6342" s="5">
        <v>0</v>
      </c>
      <c r="C6342" s="5">
        <v>0</v>
      </c>
      <c r="D6342" s="5">
        <v>0</v>
      </c>
      <c r="E6342" s="5">
        <v>0</v>
      </c>
      <c r="F6342" s="5">
        <v>0</v>
      </c>
      <c r="G6342" s="5">
        <v>1</v>
      </c>
      <c r="H6342" s="5"/>
    </row>
    <row r="6343" spans="1:8" x14ac:dyDescent="0.25">
      <c r="A6343" s="5">
        <v>6341</v>
      </c>
      <c r="B6343" s="5">
        <v>0</v>
      </c>
      <c r="C6343" s="5">
        <v>0</v>
      </c>
      <c r="D6343" s="5">
        <v>0</v>
      </c>
      <c r="E6343" s="5">
        <v>0</v>
      </c>
      <c r="F6343" s="5">
        <v>0</v>
      </c>
      <c r="G6343" s="5">
        <v>1</v>
      </c>
      <c r="H6343" s="5"/>
    </row>
    <row r="6344" spans="1:8" x14ac:dyDescent="0.25">
      <c r="A6344" s="5">
        <v>6342</v>
      </c>
      <c r="B6344" s="5">
        <v>0</v>
      </c>
      <c r="C6344" s="5">
        <v>0</v>
      </c>
      <c r="D6344" s="5">
        <v>0</v>
      </c>
      <c r="E6344" s="5">
        <v>0</v>
      </c>
      <c r="F6344" s="5">
        <v>0</v>
      </c>
      <c r="G6344" s="5">
        <v>1</v>
      </c>
      <c r="H6344" s="5"/>
    </row>
    <row r="6345" spans="1:8" x14ac:dyDescent="0.25">
      <c r="A6345" s="5">
        <v>6343</v>
      </c>
      <c r="B6345" s="5">
        <v>50.851740238538</v>
      </c>
      <c r="C6345" s="5">
        <v>0</v>
      </c>
      <c r="D6345" s="5">
        <v>0</v>
      </c>
      <c r="E6345" s="5">
        <v>0</v>
      </c>
      <c r="F6345" s="5">
        <v>0</v>
      </c>
      <c r="G6345" s="5">
        <v>1</v>
      </c>
      <c r="H6345" s="5"/>
    </row>
    <row r="6346" spans="1:8" x14ac:dyDescent="0.25">
      <c r="A6346" s="5">
        <v>6344</v>
      </c>
      <c r="B6346" s="5">
        <v>437.63796586019299</v>
      </c>
      <c r="C6346" s="5">
        <v>0</v>
      </c>
      <c r="D6346" s="5">
        <v>5027.9841632930602</v>
      </c>
      <c r="E6346" s="5">
        <v>0</v>
      </c>
      <c r="F6346" s="5">
        <v>0</v>
      </c>
      <c r="G6346" s="5">
        <v>1</v>
      </c>
      <c r="H6346" s="5"/>
    </row>
    <row r="6347" spans="1:8" x14ac:dyDescent="0.25">
      <c r="A6347" s="5">
        <v>6345</v>
      </c>
      <c r="B6347" s="5">
        <v>732.69477491248006</v>
      </c>
      <c r="C6347" s="5">
        <v>1174.7578222383499</v>
      </c>
      <c r="D6347" s="5">
        <v>5027.7478319605998</v>
      </c>
      <c r="E6347" s="5">
        <v>0</v>
      </c>
      <c r="F6347" s="5">
        <v>0.32066772198778498</v>
      </c>
      <c r="G6347" s="5">
        <v>1</v>
      </c>
      <c r="H6347" s="5"/>
    </row>
    <row r="6348" spans="1:8" x14ac:dyDescent="0.25">
      <c r="A6348" s="5">
        <v>6346</v>
      </c>
      <c r="B6348" s="5">
        <v>1035.35491897568</v>
      </c>
      <c r="C6348" s="5">
        <v>1876.15594891715</v>
      </c>
      <c r="D6348" s="5">
        <v>0</v>
      </c>
      <c r="E6348" s="5">
        <v>0</v>
      </c>
      <c r="F6348" s="5">
        <v>0.36241793305254</v>
      </c>
      <c r="G6348" s="5">
        <v>1</v>
      </c>
      <c r="H6348" s="5"/>
    </row>
    <row r="6349" spans="1:8" x14ac:dyDescent="0.25">
      <c r="A6349" s="5">
        <v>6347</v>
      </c>
      <c r="B6349" s="5">
        <v>1231.7612600275099</v>
      </c>
      <c r="C6349" s="5">
        <v>2151.7976552113601</v>
      </c>
      <c r="D6349" s="5">
        <v>0</v>
      </c>
      <c r="E6349" s="5">
        <v>0</v>
      </c>
      <c r="F6349" s="5">
        <v>0.349385505891607</v>
      </c>
      <c r="G6349" s="5">
        <v>1</v>
      </c>
      <c r="H6349" s="5"/>
    </row>
    <row r="6350" spans="1:8" x14ac:dyDescent="0.25">
      <c r="A6350" s="5">
        <v>6348</v>
      </c>
      <c r="B6350" s="5">
        <v>1328.8528942493499</v>
      </c>
      <c r="C6350" s="5">
        <v>2440.6561420083199</v>
      </c>
      <c r="D6350" s="5">
        <v>2513.9772690629102</v>
      </c>
      <c r="E6350" s="5">
        <v>0</v>
      </c>
      <c r="F6350" s="5">
        <v>0.36733278035559802</v>
      </c>
      <c r="G6350" s="5">
        <v>1</v>
      </c>
      <c r="H6350" s="5"/>
    </row>
    <row r="6351" spans="1:8" x14ac:dyDescent="0.25">
      <c r="A6351" s="5">
        <v>6349</v>
      </c>
      <c r="B6351" s="5">
        <v>1697.9283995983999</v>
      </c>
      <c r="C6351" s="5">
        <v>3619.1905849089399</v>
      </c>
      <c r="D6351" s="5">
        <v>2513.8392751270899</v>
      </c>
      <c r="E6351" s="5">
        <v>0</v>
      </c>
      <c r="F6351" s="5">
        <v>0.426306619918561</v>
      </c>
      <c r="G6351" s="5">
        <v>1</v>
      </c>
      <c r="H6351" s="5"/>
    </row>
    <row r="6352" spans="1:8" x14ac:dyDescent="0.25">
      <c r="A6352" s="5">
        <v>6350</v>
      </c>
      <c r="B6352" s="5">
        <v>1152.3676491362</v>
      </c>
      <c r="C6352" s="5">
        <v>0</v>
      </c>
      <c r="D6352" s="5">
        <v>0</v>
      </c>
      <c r="E6352" s="5">
        <v>0</v>
      </c>
      <c r="F6352" s="5">
        <v>0</v>
      </c>
      <c r="G6352" s="5">
        <v>1</v>
      </c>
      <c r="H6352" s="5"/>
    </row>
    <row r="6353" spans="1:8" x14ac:dyDescent="0.25">
      <c r="A6353" s="5">
        <v>6351</v>
      </c>
      <c r="B6353" s="5">
        <v>817.67479366660496</v>
      </c>
      <c r="C6353" s="5">
        <v>0</v>
      </c>
      <c r="D6353" s="5">
        <v>0</v>
      </c>
      <c r="E6353" s="5">
        <v>0</v>
      </c>
      <c r="F6353" s="5">
        <v>0</v>
      </c>
      <c r="G6353" s="5">
        <v>1</v>
      </c>
      <c r="H6353" s="5"/>
    </row>
    <row r="6354" spans="1:8" x14ac:dyDescent="0.25">
      <c r="A6354" s="5">
        <v>6352</v>
      </c>
      <c r="B6354" s="5">
        <v>553.09095625125701</v>
      </c>
      <c r="C6354" s="5">
        <v>0</v>
      </c>
      <c r="D6354" s="5">
        <v>0</v>
      </c>
      <c r="E6354" s="5">
        <v>0</v>
      </c>
      <c r="F6354" s="5">
        <v>0</v>
      </c>
      <c r="G6354" s="5">
        <v>1</v>
      </c>
      <c r="H6354" s="5"/>
    </row>
    <row r="6355" spans="1:8" x14ac:dyDescent="0.25">
      <c r="A6355" s="5">
        <v>6353</v>
      </c>
      <c r="B6355" s="5">
        <v>244.72399989796401</v>
      </c>
      <c r="C6355" s="5">
        <v>0</v>
      </c>
      <c r="D6355" s="5">
        <v>0</v>
      </c>
      <c r="E6355" s="5">
        <v>0</v>
      </c>
      <c r="F6355" s="5">
        <v>0</v>
      </c>
      <c r="G6355" s="5">
        <v>1</v>
      </c>
      <c r="H6355" s="5"/>
    </row>
    <row r="6356" spans="1:8" x14ac:dyDescent="0.25">
      <c r="A6356" s="5">
        <v>6354</v>
      </c>
      <c r="B6356" s="5">
        <v>136.66405189107101</v>
      </c>
      <c r="C6356" s="5">
        <v>0</v>
      </c>
      <c r="D6356" s="5">
        <v>0</v>
      </c>
      <c r="E6356" s="5">
        <v>0</v>
      </c>
      <c r="F6356" s="5">
        <v>0</v>
      </c>
      <c r="G6356" s="5">
        <v>1</v>
      </c>
      <c r="H6356" s="5"/>
    </row>
    <row r="6357" spans="1:8" x14ac:dyDescent="0.25">
      <c r="A6357" s="5">
        <v>6355</v>
      </c>
      <c r="B6357" s="5">
        <v>0</v>
      </c>
      <c r="C6357" s="5">
        <v>0</v>
      </c>
      <c r="D6357" s="5">
        <v>2513.93356157992</v>
      </c>
      <c r="E6357" s="5">
        <v>0</v>
      </c>
      <c r="F6357" s="5">
        <v>0</v>
      </c>
      <c r="G6357" s="5">
        <v>1</v>
      </c>
      <c r="H6357" s="5"/>
    </row>
    <row r="6358" spans="1:8" x14ac:dyDescent="0.25">
      <c r="A6358" s="5">
        <v>6356</v>
      </c>
      <c r="B6358" s="5">
        <v>0</v>
      </c>
      <c r="C6358" s="5">
        <v>0</v>
      </c>
      <c r="D6358" s="5">
        <v>2513.6917274919301</v>
      </c>
      <c r="E6358" s="5">
        <v>0</v>
      </c>
      <c r="F6358" s="5">
        <v>0</v>
      </c>
      <c r="G6358" s="5">
        <v>1</v>
      </c>
      <c r="H6358" s="5"/>
    </row>
    <row r="6359" spans="1:8" x14ac:dyDescent="0.25">
      <c r="A6359" s="5">
        <v>6357</v>
      </c>
      <c r="B6359" s="5">
        <v>0</v>
      </c>
      <c r="C6359" s="5">
        <v>0</v>
      </c>
      <c r="D6359" s="5">
        <v>2513.5621651974102</v>
      </c>
      <c r="E6359" s="5">
        <v>0</v>
      </c>
      <c r="F6359" s="5">
        <v>0</v>
      </c>
      <c r="G6359" s="5">
        <v>1</v>
      </c>
      <c r="H6359" s="5"/>
    </row>
    <row r="6360" spans="1:8" x14ac:dyDescent="0.25">
      <c r="A6360" s="5">
        <v>6358</v>
      </c>
      <c r="B6360" s="5">
        <v>0</v>
      </c>
      <c r="C6360" s="5">
        <v>0</v>
      </c>
      <c r="D6360" s="5">
        <v>2513.42414800182</v>
      </c>
      <c r="E6360" s="5">
        <v>0</v>
      </c>
      <c r="F6360" s="5">
        <v>0</v>
      </c>
      <c r="G6360" s="5">
        <v>1</v>
      </c>
      <c r="H6360" s="5"/>
    </row>
    <row r="6361" spans="1:8" x14ac:dyDescent="0.25">
      <c r="A6361" s="5">
        <v>6359</v>
      </c>
      <c r="B6361" s="5">
        <v>0</v>
      </c>
      <c r="C6361" s="5">
        <v>0</v>
      </c>
      <c r="D6361" s="5">
        <v>0</v>
      </c>
      <c r="E6361" s="5">
        <v>0</v>
      </c>
      <c r="F6361" s="5">
        <v>0</v>
      </c>
      <c r="G6361" s="5">
        <v>1</v>
      </c>
      <c r="H6361" s="5"/>
    </row>
    <row r="6362" spans="1:8" x14ac:dyDescent="0.25">
      <c r="A6362" s="5">
        <v>6360</v>
      </c>
      <c r="B6362" s="5">
        <v>0</v>
      </c>
      <c r="C6362" s="5">
        <v>0</v>
      </c>
      <c r="D6362" s="5">
        <v>0</v>
      </c>
      <c r="E6362" s="5">
        <v>0</v>
      </c>
      <c r="F6362" s="5">
        <v>0</v>
      </c>
      <c r="G6362" s="5">
        <v>1</v>
      </c>
      <c r="H6362" s="5"/>
    </row>
    <row r="6363" spans="1:8" x14ac:dyDescent="0.25">
      <c r="A6363" s="5">
        <v>6361</v>
      </c>
      <c r="B6363" s="5">
        <v>0</v>
      </c>
      <c r="C6363" s="5">
        <v>0</v>
      </c>
      <c r="D6363" s="5">
        <v>0</v>
      </c>
      <c r="E6363" s="5">
        <v>0</v>
      </c>
      <c r="F6363" s="5">
        <v>0</v>
      </c>
      <c r="G6363" s="5">
        <v>1</v>
      </c>
      <c r="H6363" s="5"/>
    </row>
    <row r="6364" spans="1:8" x14ac:dyDescent="0.25">
      <c r="A6364" s="5">
        <v>6362</v>
      </c>
      <c r="B6364" s="5">
        <v>0</v>
      </c>
      <c r="C6364" s="5">
        <v>0</v>
      </c>
      <c r="D6364" s="5">
        <v>0</v>
      </c>
      <c r="E6364" s="5">
        <v>0</v>
      </c>
      <c r="F6364" s="5">
        <v>0</v>
      </c>
      <c r="G6364" s="5">
        <v>1</v>
      </c>
      <c r="H6364" s="5"/>
    </row>
    <row r="6365" spans="1:8" x14ac:dyDescent="0.25">
      <c r="A6365" s="5">
        <v>6363</v>
      </c>
      <c r="B6365" s="5">
        <v>0</v>
      </c>
      <c r="C6365" s="5">
        <v>0</v>
      </c>
      <c r="D6365" s="5">
        <v>0</v>
      </c>
      <c r="E6365" s="5">
        <v>0</v>
      </c>
      <c r="F6365" s="5">
        <v>0</v>
      </c>
      <c r="G6365" s="5">
        <v>1</v>
      </c>
      <c r="H6365" s="5"/>
    </row>
    <row r="6366" spans="1:8" x14ac:dyDescent="0.25">
      <c r="A6366" s="5">
        <v>6364</v>
      </c>
      <c r="B6366" s="5">
        <v>0</v>
      </c>
      <c r="C6366" s="5">
        <v>0</v>
      </c>
      <c r="D6366" s="5">
        <v>0</v>
      </c>
      <c r="E6366" s="5">
        <v>0</v>
      </c>
      <c r="F6366" s="5">
        <v>0</v>
      </c>
      <c r="G6366" s="5">
        <v>1</v>
      </c>
      <c r="H6366" s="5"/>
    </row>
    <row r="6367" spans="1:8" x14ac:dyDescent="0.25">
      <c r="A6367" s="5">
        <v>6365</v>
      </c>
      <c r="B6367" s="5">
        <v>0</v>
      </c>
      <c r="C6367" s="5">
        <v>0</v>
      </c>
      <c r="D6367" s="5">
        <v>0</v>
      </c>
      <c r="E6367" s="5">
        <v>0</v>
      </c>
      <c r="F6367" s="5">
        <v>0</v>
      </c>
      <c r="G6367" s="5">
        <v>1</v>
      </c>
      <c r="H6367" s="5"/>
    </row>
    <row r="6368" spans="1:8" x14ac:dyDescent="0.25">
      <c r="A6368" s="5">
        <v>6366</v>
      </c>
      <c r="B6368" s="5">
        <v>0</v>
      </c>
      <c r="C6368" s="5">
        <v>0</v>
      </c>
      <c r="D6368" s="5">
        <v>0</v>
      </c>
      <c r="E6368" s="5">
        <v>0</v>
      </c>
      <c r="F6368" s="5">
        <v>0</v>
      </c>
      <c r="G6368" s="5">
        <v>1</v>
      </c>
      <c r="H6368" s="5"/>
    </row>
    <row r="6369" spans="1:8" x14ac:dyDescent="0.25">
      <c r="A6369" s="5">
        <v>6367</v>
      </c>
      <c r="B6369" s="5">
        <v>73.099376592898395</v>
      </c>
      <c r="C6369" s="5">
        <v>0</v>
      </c>
      <c r="D6369" s="5">
        <v>0</v>
      </c>
      <c r="E6369" s="5">
        <v>0</v>
      </c>
      <c r="F6369" s="5">
        <v>0</v>
      </c>
      <c r="G6369" s="5">
        <v>1</v>
      </c>
      <c r="H6369" s="5"/>
    </row>
    <row r="6370" spans="1:8" x14ac:dyDescent="0.25">
      <c r="A6370" s="5">
        <v>6368</v>
      </c>
      <c r="B6370" s="5">
        <v>557.96633806299496</v>
      </c>
      <c r="C6370" s="5">
        <v>0</v>
      </c>
      <c r="D6370" s="5">
        <v>5025.0660566650304</v>
      </c>
      <c r="E6370" s="5">
        <v>0</v>
      </c>
      <c r="F6370" s="5">
        <v>0</v>
      </c>
      <c r="G6370" s="5">
        <v>1</v>
      </c>
      <c r="H6370" s="5"/>
    </row>
    <row r="6371" spans="1:8" x14ac:dyDescent="0.25">
      <c r="A6371" s="5">
        <v>6369</v>
      </c>
      <c r="B6371" s="5">
        <v>930.88963548488402</v>
      </c>
      <c r="C6371" s="5">
        <v>2233.1748556548</v>
      </c>
      <c r="D6371" s="5">
        <v>5027.6906241912402</v>
      </c>
      <c r="E6371" s="5">
        <v>1508.20136825951</v>
      </c>
      <c r="F6371" s="5">
        <v>0.479793687682812</v>
      </c>
      <c r="G6371" s="5">
        <v>0.70002104729700798</v>
      </c>
      <c r="H6371" s="5"/>
    </row>
    <row r="6372" spans="1:8" x14ac:dyDescent="0.25">
      <c r="A6372" s="5">
        <v>6370</v>
      </c>
      <c r="B6372" s="5">
        <v>2363.4902646157302</v>
      </c>
      <c r="C6372" s="5">
        <v>7045.3765469001301</v>
      </c>
      <c r="D6372" s="5">
        <v>0</v>
      </c>
      <c r="E6372" s="5">
        <v>0</v>
      </c>
      <c r="F6372" s="5">
        <v>0.59618409703493502</v>
      </c>
      <c r="G6372" s="5">
        <v>1</v>
      </c>
      <c r="H6372" s="5"/>
    </row>
    <row r="6373" spans="1:8" x14ac:dyDescent="0.25">
      <c r="A6373" s="5">
        <v>6371</v>
      </c>
      <c r="B6373" s="5">
        <v>2094.7090128025802</v>
      </c>
      <c r="C6373" s="5">
        <v>5646.7798935605197</v>
      </c>
      <c r="D6373" s="5">
        <v>0</v>
      </c>
      <c r="E6373" s="5">
        <v>0</v>
      </c>
      <c r="F6373" s="5">
        <v>0.53914695153446002</v>
      </c>
      <c r="G6373" s="5">
        <v>1</v>
      </c>
      <c r="H6373" s="5"/>
    </row>
    <row r="6374" spans="1:8" x14ac:dyDescent="0.25">
      <c r="A6374" s="5">
        <v>6372</v>
      </c>
      <c r="B6374" s="5">
        <v>1715.38711507995</v>
      </c>
      <c r="C6374" s="5">
        <v>4027.55493017155</v>
      </c>
      <c r="D6374" s="5">
        <v>2513.4864645105899</v>
      </c>
      <c r="E6374" s="5">
        <v>0</v>
      </c>
      <c r="F6374" s="5">
        <v>0.469579711109613</v>
      </c>
      <c r="G6374" s="5">
        <v>1</v>
      </c>
      <c r="H6374" s="5"/>
    </row>
    <row r="6375" spans="1:8" x14ac:dyDescent="0.25">
      <c r="A6375" s="5">
        <v>6373</v>
      </c>
      <c r="B6375" s="5">
        <v>1902.4484201247899</v>
      </c>
      <c r="C6375" s="5">
        <v>4642.9154524847399</v>
      </c>
      <c r="D6375" s="5">
        <v>2515.1404977895399</v>
      </c>
      <c r="E6375" s="5">
        <v>0</v>
      </c>
      <c r="F6375" s="5">
        <v>0.488098957415316</v>
      </c>
      <c r="G6375" s="5">
        <v>1</v>
      </c>
      <c r="H6375" s="5"/>
    </row>
    <row r="6376" spans="1:8" x14ac:dyDescent="0.25">
      <c r="A6376" s="5">
        <v>6374</v>
      </c>
      <c r="B6376" s="5">
        <v>1898.50620073611</v>
      </c>
      <c r="C6376" s="5">
        <v>4351.4433182836001</v>
      </c>
      <c r="D6376" s="5">
        <v>0</v>
      </c>
      <c r="E6376" s="5">
        <v>0</v>
      </c>
      <c r="F6376" s="5">
        <v>0.45840706931986802</v>
      </c>
      <c r="G6376" s="5">
        <v>1</v>
      </c>
      <c r="H6376" s="5"/>
    </row>
    <row r="6377" spans="1:8" x14ac:dyDescent="0.25">
      <c r="A6377" s="5">
        <v>6375</v>
      </c>
      <c r="B6377" s="5">
        <v>1178.19322501837</v>
      </c>
      <c r="C6377" s="5">
        <v>0</v>
      </c>
      <c r="D6377" s="5">
        <v>0</v>
      </c>
      <c r="E6377" s="5">
        <v>0</v>
      </c>
      <c r="F6377" s="5">
        <v>0</v>
      </c>
      <c r="G6377" s="5">
        <v>1</v>
      </c>
      <c r="H6377" s="5"/>
    </row>
    <row r="6378" spans="1:8" x14ac:dyDescent="0.25">
      <c r="A6378" s="5">
        <v>6376</v>
      </c>
      <c r="B6378" s="5">
        <v>984.41933536827696</v>
      </c>
      <c r="C6378" s="5">
        <v>0</v>
      </c>
      <c r="D6378" s="5">
        <v>0</v>
      </c>
      <c r="E6378" s="5">
        <v>0</v>
      </c>
      <c r="F6378" s="5">
        <v>0</v>
      </c>
      <c r="G6378" s="5">
        <v>1</v>
      </c>
      <c r="H6378" s="5"/>
    </row>
    <row r="6379" spans="1:8" x14ac:dyDescent="0.25">
      <c r="A6379" s="5">
        <v>6377</v>
      </c>
      <c r="B6379" s="5">
        <v>332.36320670765798</v>
      </c>
      <c r="C6379" s="5">
        <v>0</v>
      </c>
      <c r="D6379" s="5">
        <v>0</v>
      </c>
      <c r="E6379" s="5">
        <v>0</v>
      </c>
      <c r="F6379" s="5">
        <v>0</v>
      </c>
      <c r="G6379" s="5">
        <v>1</v>
      </c>
      <c r="H6379" s="5"/>
    </row>
    <row r="6380" spans="1:8" x14ac:dyDescent="0.25">
      <c r="A6380" s="5">
        <v>6378</v>
      </c>
      <c r="B6380" s="5">
        <v>76.277610357807006</v>
      </c>
      <c r="C6380" s="5">
        <v>0</v>
      </c>
      <c r="D6380" s="5">
        <v>0</v>
      </c>
      <c r="E6380" s="5">
        <v>0</v>
      </c>
      <c r="F6380" s="5">
        <v>0</v>
      </c>
      <c r="G6380" s="5">
        <v>1</v>
      </c>
      <c r="H6380" s="5"/>
    </row>
    <row r="6381" spans="1:8" x14ac:dyDescent="0.25">
      <c r="A6381" s="5">
        <v>6379</v>
      </c>
      <c r="B6381" s="5">
        <v>0</v>
      </c>
      <c r="C6381" s="5">
        <v>0</v>
      </c>
      <c r="D6381" s="5">
        <v>2513.9933880598001</v>
      </c>
      <c r="E6381" s="5">
        <v>0</v>
      </c>
      <c r="F6381" s="5">
        <v>0</v>
      </c>
      <c r="G6381" s="5">
        <v>1</v>
      </c>
      <c r="H6381" s="5"/>
    </row>
    <row r="6382" spans="1:8" x14ac:dyDescent="0.25">
      <c r="A6382" s="5">
        <v>6380</v>
      </c>
      <c r="B6382" s="5">
        <v>0</v>
      </c>
      <c r="C6382" s="5">
        <v>0</v>
      </c>
      <c r="D6382" s="5">
        <v>2513.9539228857898</v>
      </c>
      <c r="E6382" s="5">
        <v>0</v>
      </c>
      <c r="F6382" s="5">
        <v>0</v>
      </c>
      <c r="G6382" s="5">
        <v>1</v>
      </c>
      <c r="H6382" s="5"/>
    </row>
    <row r="6383" spans="1:8" x14ac:dyDescent="0.25">
      <c r="A6383" s="5">
        <v>6381</v>
      </c>
      <c r="B6383" s="5">
        <v>0</v>
      </c>
      <c r="C6383" s="5">
        <v>0</v>
      </c>
      <c r="D6383" s="5">
        <v>2513.94208053479</v>
      </c>
      <c r="E6383" s="5">
        <v>0</v>
      </c>
      <c r="F6383" s="5">
        <v>0</v>
      </c>
      <c r="G6383" s="5">
        <v>1</v>
      </c>
      <c r="H6383" s="5"/>
    </row>
    <row r="6384" spans="1:8" x14ac:dyDescent="0.25">
      <c r="A6384" s="5">
        <v>6382</v>
      </c>
      <c r="B6384" s="5">
        <v>0</v>
      </c>
      <c r="C6384" s="5">
        <v>0</v>
      </c>
      <c r="D6384" s="5">
        <v>2513.9197092538002</v>
      </c>
      <c r="E6384" s="5">
        <v>0</v>
      </c>
      <c r="F6384" s="5">
        <v>0</v>
      </c>
      <c r="G6384" s="5">
        <v>1</v>
      </c>
      <c r="H6384" s="5"/>
    </row>
    <row r="6385" spans="1:8" x14ac:dyDescent="0.25">
      <c r="A6385" s="5">
        <v>6383</v>
      </c>
      <c r="B6385" s="5">
        <v>0</v>
      </c>
      <c r="C6385" s="5">
        <v>0</v>
      </c>
      <c r="D6385" s="5">
        <v>0</v>
      </c>
      <c r="E6385" s="5">
        <v>0</v>
      </c>
      <c r="F6385" s="5">
        <v>0</v>
      </c>
      <c r="G6385" s="5">
        <v>1</v>
      </c>
      <c r="H6385" s="5"/>
    </row>
    <row r="6386" spans="1:8" x14ac:dyDescent="0.25">
      <c r="A6386" s="5">
        <v>6384</v>
      </c>
      <c r="B6386" s="5">
        <v>0</v>
      </c>
      <c r="C6386" s="5">
        <v>0</v>
      </c>
      <c r="D6386" s="5">
        <v>0</v>
      </c>
      <c r="E6386" s="5">
        <v>0</v>
      </c>
      <c r="F6386" s="5">
        <v>0</v>
      </c>
      <c r="G6386" s="5">
        <v>1</v>
      </c>
      <c r="H6386" s="5"/>
    </row>
    <row r="6387" spans="1:8" x14ac:dyDescent="0.25">
      <c r="A6387" s="5">
        <v>6385</v>
      </c>
      <c r="B6387" s="5">
        <v>0</v>
      </c>
      <c r="C6387" s="5">
        <v>0</v>
      </c>
      <c r="D6387" s="5">
        <v>0</v>
      </c>
      <c r="E6387" s="5">
        <v>0</v>
      </c>
      <c r="F6387" s="5">
        <v>0</v>
      </c>
      <c r="G6387" s="5">
        <v>1</v>
      </c>
      <c r="H6387" s="5"/>
    </row>
    <row r="6388" spans="1:8" x14ac:dyDescent="0.25">
      <c r="A6388" s="5">
        <v>6386</v>
      </c>
      <c r="B6388" s="5">
        <v>0</v>
      </c>
      <c r="C6388" s="5">
        <v>0</v>
      </c>
      <c r="D6388" s="5">
        <v>0</v>
      </c>
      <c r="E6388" s="5">
        <v>0</v>
      </c>
      <c r="F6388" s="5">
        <v>0</v>
      </c>
      <c r="G6388" s="5">
        <v>1</v>
      </c>
      <c r="H6388" s="5"/>
    </row>
    <row r="6389" spans="1:8" x14ac:dyDescent="0.25">
      <c r="A6389" s="5">
        <v>6387</v>
      </c>
      <c r="B6389" s="5">
        <v>0</v>
      </c>
      <c r="C6389" s="5">
        <v>0</v>
      </c>
      <c r="D6389" s="5">
        <v>0</v>
      </c>
      <c r="E6389" s="5">
        <v>1070.0689505899099</v>
      </c>
      <c r="F6389" s="5">
        <v>0</v>
      </c>
      <c r="G6389" s="5">
        <v>-1070068853.91829</v>
      </c>
      <c r="H6389" s="5"/>
    </row>
    <row r="6390" spans="1:8" x14ac:dyDescent="0.25">
      <c r="A6390" s="5">
        <v>6388</v>
      </c>
      <c r="B6390" s="5">
        <v>0</v>
      </c>
      <c r="C6390" s="5">
        <v>0</v>
      </c>
      <c r="D6390" s="5">
        <v>0</v>
      </c>
      <c r="E6390" s="5">
        <v>0</v>
      </c>
      <c r="F6390" s="5">
        <v>0</v>
      </c>
      <c r="G6390" s="5">
        <v>1</v>
      </c>
      <c r="H6390" s="5"/>
    </row>
    <row r="6391" spans="1:8" x14ac:dyDescent="0.25">
      <c r="A6391" s="5">
        <v>6389</v>
      </c>
      <c r="B6391" s="5">
        <v>0</v>
      </c>
      <c r="C6391" s="5">
        <v>0</v>
      </c>
      <c r="D6391" s="5">
        <v>0</v>
      </c>
      <c r="E6391" s="5">
        <v>0</v>
      </c>
      <c r="F6391" s="5">
        <v>0</v>
      </c>
      <c r="G6391" s="5">
        <v>1</v>
      </c>
      <c r="H6391" s="5"/>
    </row>
    <row r="6392" spans="1:8" x14ac:dyDescent="0.25">
      <c r="A6392" s="5">
        <v>6390</v>
      </c>
      <c r="B6392" s="5">
        <v>0</v>
      </c>
      <c r="C6392" s="5">
        <v>0</v>
      </c>
      <c r="D6392" s="5">
        <v>0</v>
      </c>
      <c r="E6392" s="5">
        <v>0</v>
      </c>
      <c r="F6392" s="5">
        <v>0</v>
      </c>
      <c r="G6392" s="5">
        <v>1</v>
      </c>
      <c r="H6392" s="5"/>
    </row>
    <row r="6393" spans="1:8" x14ac:dyDescent="0.25">
      <c r="A6393" s="5">
        <v>6391</v>
      </c>
      <c r="B6393" s="5">
        <v>0</v>
      </c>
      <c r="C6393" s="5">
        <v>0</v>
      </c>
      <c r="D6393" s="5">
        <v>0</v>
      </c>
      <c r="E6393" s="5">
        <v>0</v>
      </c>
      <c r="F6393" s="5">
        <v>0</v>
      </c>
      <c r="G6393" s="5">
        <v>1</v>
      </c>
      <c r="H6393" s="5"/>
    </row>
    <row r="6394" spans="1:8" x14ac:dyDescent="0.25">
      <c r="A6394" s="5">
        <v>6392</v>
      </c>
      <c r="B6394" s="5">
        <v>31.782337649086202</v>
      </c>
      <c r="C6394" s="5">
        <v>0</v>
      </c>
      <c r="D6394" s="5">
        <v>5023.1215537756498</v>
      </c>
      <c r="E6394" s="5">
        <v>0</v>
      </c>
      <c r="F6394" s="5">
        <v>0</v>
      </c>
      <c r="G6394" s="5">
        <v>1</v>
      </c>
      <c r="H6394" s="5"/>
    </row>
    <row r="6395" spans="1:8" x14ac:dyDescent="0.25">
      <c r="A6395" s="5">
        <v>6393</v>
      </c>
      <c r="B6395" s="5">
        <v>76.277610357807006</v>
      </c>
      <c r="C6395" s="5">
        <v>0</v>
      </c>
      <c r="D6395" s="5">
        <v>5027.5775638079203</v>
      </c>
      <c r="E6395" s="5">
        <v>1697.8962845604101</v>
      </c>
      <c r="F6395" s="5">
        <v>0</v>
      </c>
      <c r="G6395" s="5">
        <v>0.66228342324435396</v>
      </c>
      <c r="H6395" s="5"/>
    </row>
    <row r="6396" spans="1:8" x14ac:dyDescent="0.25">
      <c r="A6396" s="5">
        <v>6394</v>
      </c>
      <c r="B6396" s="5">
        <v>209.76342848396899</v>
      </c>
      <c r="C6396" s="5">
        <v>0</v>
      </c>
      <c r="D6396" s="5">
        <v>0</v>
      </c>
      <c r="E6396" s="5">
        <v>0</v>
      </c>
      <c r="F6396" s="5">
        <v>0</v>
      </c>
      <c r="G6396" s="5">
        <v>1</v>
      </c>
      <c r="H6396" s="5"/>
    </row>
    <row r="6397" spans="1:8" x14ac:dyDescent="0.25">
      <c r="A6397" s="5">
        <v>6395</v>
      </c>
      <c r="B6397" s="5">
        <v>257.436934957598</v>
      </c>
      <c r="C6397" s="5">
        <v>586.587727060568</v>
      </c>
      <c r="D6397" s="5">
        <v>0</v>
      </c>
      <c r="E6397" s="5">
        <v>0</v>
      </c>
      <c r="F6397" s="5">
        <v>0.45571372787006498</v>
      </c>
      <c r="G6397" s="5">
        <v>1</v>
      </c>
      <c r="H6397" s="5"/>
    </row>
    <row r="6398" spans="1:8" x14ac:dyDescent="0.25">
      <c r="A6398" s="5">
        <v>6396</v>
      </c>
      <c r="B6398" s="5">
        <v>251.080467427781</v>
      </c>
      <c r="C6398" s="5">
        <v>0</v>
      </c>
      <c r="D6398" s="5">
        <v>2511.7747558142601</v>
      </c>
      <c r="E6398" s="5">
        <v>0</v>
      </c>
      <c r="F6398" s="5">
        <v>0</v>
      </c>
      <c r="G6398" s="5">
        <v>1</v>
      </c>
      <c r="H6398" s="5"/>
    </row>
    <row r="6399" spans="1:8" x14ac:dyDescent="0.25">
      <c r="A6399" s="5">
        <v>6397</v>
      </c>
      <c r="B6399" s="5">
        <v>321.00161025577103</v>
      </c>
      <c r="C6399" s="5">
        <v>795.09000159349296</v>
      </c>
      <c r="D6399" s="5">
        <v>2513.9550371723099</v>
      </c>
      <c r="E6399" s="5">
        <v>1406.5377471749</v>
      </c>
      <c r="F6399" s="5">
        <v>0.49538069323988099</v>
      </c>
      <c r="G6399" s="5">
        <v>0.440507994050094</v>
      </c>
      <c r="H6399" s="5"/>
    </row>
    <row r="6400" spans="1:8" x14ac:dyDescent="0.25">
      <c r="A6400" s="5">
        <v>6398</v>
      </c>
      <c r="B6400" s="5">
        <v>143.02051942088801</v>
      </c>
      <c r="C6400" s="5">
        <v>0</v>
      </c>
      <c r="D6400" s="5">
        <v>0</v>
      </c>
      <c r="E6400" s="5">
        <v>0</v>
      </c>
      <c r="F6400" s="5">
        <v>0</v>
      </c>
      <c r="G6400" s="5">
        <v>1</v>
      </c>
      <c r="H6400" s="5"/>
    </row>
    <row r="6401" spans="1:8" x14ac:dyDescent="0.25">
      <c r="A6401" s="5">
        <v>6399</v>
      </c>
      <c r="B6401" s="5">
        <v>171.624623305065</v>
      </c>
      <c r="C6401" s="5">
        <v>0</v>
      </c>
      <c r="D6401" s="5">
        <v>0</v>
      </c>
      <c r="E6401" s="5">
        <v>0</v>
      </c>
      <c r="F6401" s="5">
        <v>0</v>
      </c>
      <c r="G6401" s="5">
        <v>1</v>
      </c>
      <c r="H6401" s="5"/>
    </row>
    <row r="6402" spans="1:8" x14ac:dyDescent="0.25">
      <c r="A6402" s="5">
        <v>6400</v>
      </c>
      <c r="B6402" s="5">
        <v>92.168779182350207</v>
      </c>
      <c r="C6402" s="5">
        <v>0</v>
      </c>
      <c r="D6402" s="5">
        <v>0</v>
      </c>
      <c r="E6402" s="5">
        <v>0</v>
      </c>
      <c r="F6402" s="5">
        <v>0</v>
      </c>
      <c r="G6402" s="5">
        <v>1</v>
      </c>
      <c r="H6402" s="5"/>
    </row>
    <row r="6403" spans="1:8" x14ac:dyDescent="0.25">
      <c r="A6403" s="5">
        <v>6401</v>
      </c>
      <c r="B6403" s="5">
        <v>79.455844122715703</v>
      </c>
      <c r="C6403" s="5">
        <v>0</v>
      </c>
      <c r="D6403" s="5">
        <v>0</v>
      </c>
      <c r="E6403" s="5">
        <v>0</v>
      </c>
      <c r="F6403" s="5">
        <v>0</v>
      </c>
      <c r="G6403" s="5">
        <v>1</v>
      </c>
      <c r="H6403" s="5"/>
    </row>
    <row r="6404" spans="1:8" x14ac:dyDescent="0.25">
      <c r="A6404" s="5">
        <v>6402</v>
      </c>
      <c r="B6404" s="5">
        <v>12.7129350596345</v>
      </c>
      <c r="C6404" s="5">
        <v>0</v>
      </c>
      <c r="D6404" s="5">
        <v>0</v>
      </c>
      <c r="E6404" s="5">
        <v>0</v>
      </c>
      <c r="F6404" s="5">
        <v>0</v>
      </c>
      <c r="G6404" s="5">
        <v>1</v>
      </c>
      <c r="H6404" s="5"/>
    </row>
    <row r="6405" spans="1:8" x14ac:dyDescent="0.25">
      <c r="A6405" s="5">
        <v>6403</v>
      </c>
      <c r="B6405" s="5">
        <v>0</v>
      </c>
      <c r="C6405" s="5">
        <v>0</v>
      </c>
      <c r="D6405" s="5">
        <v>2368.7452165611398</v>
      </c>
      <c r="E6405" s="5">
        <v>0</v>
      </c>
      <c r="F6405" s="5">
        <v>0</v>
      </c>
      <c r="G6405" s="5">
        <v>1</v>
      </c>
      <c r="H6405" s="5"/>
    </row>
    <row r="6406" spans="1:8" x14ac:dyDescent="0.25">
      <c r="A6406" s="5">
        <v>6404</v>
      </c>
      <c r="B6406" s="5">
        <v>0</v>
      </c>
      <c r="C6406" s="5">
        <v>0</v>
      </c>
      <c r="D6406" s="5">
        <v>2513.8543209916602</v>
      </c>
      <c r="E6406" s="5">
        <v>1944.0267189537401</v>
      </c>
      <c r="F6406" s="5">
        <v>0</v>
      </c>
      <c r="G6406" s="5">
        <v>0.226674870557519</v>
      </c>
      <c r="H6406" s="5"/>
    </row>
    <row r="6407" spans="1:8" x14ac:dyDescent="0.25">
      <c r="A6407" s="5">
        <v>6405</v>
      </c>
      <c r="B6407" s="5">
        <v>0</v>
      </c>
      <c r="C6407" s="5">
        <v>0</v>
      </c>
      <c r="D6407" s="5">
        <v>2513.2857917770898</v>
      </c>
      <c r="E6407" s="5">
        <v>0</v>
      </c>
      <c r="F6407" s="5">
        <v>0</v>
      </c>
      <c r="G6407" s="5">
        <v>1</v>
      </c>
      <c r="H6407" s="5"/>
    </row>
    <row r="6408" spans="1:8" x14ac:dyDescent="0.25">
      <c r="A6408" s="5">
        <v>6406</v>
      </c>
      <c r="B6408" s="5">
        <v>0</v>
      </c>
      <c r="C6408" s="5">
        <v>0</v>
      </c>
      <c r="D6408" s="5">
        <v>2513.9626669149602</v>
      </c>
      <c r="E6408" s="5">
        <v>2171.5156404334698</v>
      </c>
      <c r="F6408" s="5">
        <v>0</v>
      </c>
      <c r="G6408" s="5">
        <v>0.136218024178339</v>
      </c>
      <c r="H6408" s="5"/>
    </row>
    <row r="6409" spans="1:8" x14ac:dyDescent="0.25">
      <c r="A6409" s="5">
        <v>6407</v>
      </c>
      <c r="B6409" s="5">
        <v>0</v>
      </c>
      <c r="C6409" s="5">
        <v>0</v>
      </c>
      <c r="D6409" s="5">
        <v>0</v>
      </c>
      <c r="E6409" s="5">
        <v>0</v>
      </c>
      <c r="F6409" s="5">
        <v>0</v>
      </c>
      <c r="G6409" s="5">
        <v>1</v>
      </c>
      <c r="H6409" s="5"/>
    </row>
    <row r="6410" spans="1:8" x14ac:dyDescent="0.25">
      <c r="A6410" s="5">
        <v>6408</v>
      </c>
      <c r="B6410" s="5">
        <v>0</v>
      </c>
      <c r="C6410" s="5">
        <v>0</v>
      </c>
      <c r="D6410" s="5">
        <v>0</v>
      </c>
      <c r="E6410" s="5">
        <v>0</v>
      </c>
      <c r="F6410" s="5">
        <v>0</v>
      </c>
      <c r="G6410" s="5">
        <v>1</v>
      </c>
      <c r="H6410" s="5"/>
    </row>
    <row r="6411" spans="1:8" x14ac:dyDescent="0.25">
      <c r="A6411" s="5">
        <v>6409</v>
      </c>
      <c r="B6411" s="5">
        <v>0</v>
      </c>
      <c r="C6411" s="5">
        <v>0</v>
      </c>
      <c r="D6411" s="5">
        <v>0</v>
      </c>
      <c r="E6411" s="5">
        <v>0</v>
      </c>
      <c r="F6411" s="5">
        <v>0</v>
      </c>
      <c r="G6411" s="5">
        <v>1</v>
      </c>
      <c r="H6411" s="5"/>
    </row>
    <row r="6412" spans="1:8" x14ac:dyDescent="0.25">
      <c r="A6412" s="5">
        <v>6410</v>
      </c>
      <c r="B6412" s="5">
        <v>0</v>
      </c>
      <c r="C6412" s="5">
        <v>0</v>
      </c>
      <c r="D6412" s="5">
        <v>0</v>
      </c>
      <c r="E6412" s="5">
        <v>0</v>
      </c>
      <c r="F6412" s="5">
        <v>0</v>
      </c>
      <c r="G6412" s="5">
        <v>1</v>
      </c>
      <c r="H6412" s="5"/>
    </row>
    <row r="6413" spans="1:8" x14ac:dyDescent="0.25">
      <c r="A6413" s="5">
        <v>6411</v>
      </c>
      <c r="B6413" s="5">
        <v>0</v>
      </c>
      <c r="C6413" s="5">
        <v>0</v>
      </c>
      <c r="D6413" s="5">
        <v>0</v>
      </c>
      <c r="E6413" s="5">
        <v>0</v>
      </c>
      <c r="F6413" s="5">
        <v>0</v>
      </c>
      <c r="G6413" s="5">
        <v>1</v>
      </c>
      <c r="H6413" s="5"/>
    </row>
    <row r="6414" spans="1:8" x14ac:dyDescent="0.25">
      <c r="A6414" s="5">
        <v>6412</v>
      </c>
      <c r="B6414" s="5">
        <v>0</v>
      </c>
      <c r="C6414" s="5">
        <v>0</v>
      </c>
      <c r="D6414" s="5">
        <v>0</v>
      </c>
      <c r="E6414" s="5">
        <v>0</v>
      </c>
      <c r="F6414" s="5">
        <v>0</v>
      </c>
      <c r="G6414" s="5">
        <v>1</v>
      </c>
      <c r="H6414" s="5"/>
    </row>
    <row r="6415" spans="1:8" x14ac:dyDescent="0.25">
      <c r="A6415" s="5">
        <v>6413</v>
      </c>
      <c r="B6415" s="5">
        <v>0</v>
      </c>
      <c r="C6415" s="5">
        <v>0</v>
      </c>
      <c r="D6415" s="5">
        <v>0</v>
      </c>
      <c r="E6415" s="5">
        <v>0</v>
      </c>
      <c r="F6415" s="5">
        <v>0</v>
      </c>
      <c r="G6415" s="5">
        <v>1</v>
      </c>
      <c r="H6415" s="5"/>
    </row>
    <row r="6416" spans="1:8" x14ac:dyDescent="0.25">
      <c r="A6416" s="5">
        <v>6414</v>
      </c>
      <c r="B6416" s="5">
        <v>0</v>
      </c>
      <c r="C6416" s="5">
        <v>0</v>
      </c>
      <c r="D6416" s="5">
        <v>0</v>
      </c>
      <c r="E6416" s="5">
        <v>0</v>
      </c>
      <c r="F6416" s="5">
        <v>0</v>
      </c>
      <c r="G6416" s="5">
        <v>1</v>
      </c>
      <c r="H6416" s="5"/>
    </row>
    <row r="6417" spans="1:8" x14ac:dyDescent="0.25">
      <c r="A6417" s="5">
        <v>6415</v>
      </c>
      <c r="B6417" s="5">
        <v>28.604103884177601</v>
      </c>
      <c r="C6417" s="5">
        <v>0</v>
      </c>
      <c r="D6417" s="5">
        <v>0</v>
      </c>
      <c r="E6417" s="5">
        <v>0</v>
      </c>
      <c r="F6417" s="5">
        <v>0</v>
      </c>
      <c r="G6417" s="5">
        <v>1</v>
      </c>
      <c r="H6417" s="5"/>
    </row>
    <row r="6418" spans="1:8" x14ac:dyDescent="0.25">
      <c r="A6418" s="5">
        <v>6416</v>
      </c>
      <c r="B6418" s="5">
        <v>254.50865098044801</v>
      </c>
      <c r="C6418" s="5">
        <v>0</v>
      </c>
      <c r="D6418" s="5">
        <v>5027.5439973165903</v>
      </c>
      <c r="E6418" s="5">
        <v>3254.1023124470998</v>
      </c>
      <c r="F6418" s="5">
        <v>0</v>
      </c>
      <c r="G6418" s="5">
        <v>0.35274513489355902</v>
      </c>
      <c r="H6418" s="5"/>
    </row>
    <row r="6419" spans="1:8" x14ac:dyDescent="0.25">
      <c r="A6419" s="5">
        <v>6417</v>
      </c>
      <c r="B6419" s="5">
        <v>509.29675095802497</v>
      </c>
      <c r="C6419" s="5">
        <v>1361.4769137118201</v>
      </c>
      <c r="D6419" s="5">
        <v>5027.99999999999</v>
      </c>
      <c r="E6419" s="5">
        <v>3148.9685830255298</v>
      </c>
      <c r="F6419" s="5">
        <v>0.534649754044625</v>
      </c>
      <c r="G6419" s="5">
        <v>0.37371348798741899</v>
      </c>
      <c r="H6419" s="5"/>
    </row>
    <row r="6420" spans="1:8" x14ac:dyDescent="0.25">
      <c r="A6420" s="5">
        <v>6418</v>
      </c>
      <c r="B6420" s="5">
        <v>1023.75625279037</v>
      </c>
      <c r="C6420" s="5">
        <v>2991.4379091054798</v>
      </c>
      <c r="D6420" s="5">
        <v>0</v>
      </c>
      <c r="E6420" s="5">
        <v>0</v>
      </c>
      <c r="F6420" s="5">
        <v>0.584404324831723</v>
      </c>
      <c r="G6420" s="5">
        <v>1</v>
      </c>
      <c r="H6420" s="5"/>
    </row>
    <row r="6421" spans="1:8" x14ac:dyDescent="0.25">
      <c r="A6421" s="5">
        <v>6419</v>
      </c>
      <c r="B6421" s="5">
        <v>1190.73912302237</v>
      </c>
      <c r="C6421" s="5">
        <v>3435.5911909534002</v>
      </c>
      <c r="D6421" s="5">
        <v>0</v>
      </c>
      <c r="E6421" s="5">
        <v>0</v>
      </c>
      <c r="F6421" s="5">
        <v>0.577051870380478</v>
      </c>
      <c r="G6421" s="5">
        <v>1</v>
      </c>
      <c r="H6421" s="5"/>
    </row>
    <row r="6422" spans="1:8" x14ac:dyDescent="0.25">
      <c r="A6422" s="5">
        <v>6420</v>
      </c>
      <c r="B6422" s="5">
        <v>1381.1971278945</v>
      </c>
      <c r="C6422" s="5">
        <v>4051.4869412417002</v>
      </c>
      <c r="D6422" s="5">
        <v>2513.9929348416199</v>
      </c>
      <c r="E6422" s="5">
        <v>1655.9800521085999</v>
      </c>
      <c r="F6422" s="5">
        <v>0.58666309954338303</v>
      </c>
      <c r="G6422" s="5">
        <v>0.34129486662450498</v>
      </c>
      <c r="H6422" s="5"/>
    </row>
    <row r="6423" spans="1:8" x14ac:dyDescent="0.25">
      <c r="A6423" s="5">
        <v>6421</v>
      </c>
      <c r="B6423" s="5">
        <v>1970.5920957967501</v>
      </c>
      <c r="C6423" s="5">
        <v>6200.7034558088999</v>
      </c>
      <c r="D6423" s="5">
        <v>2513.99999999999</v>
      </c>
      <c r="E6423" s="5">
        <v>1254.61282702218</v>
      </c>
      <c r="F6423" s="5">
        <v>0.62932389391042298</v>
      </c>
      <c r="G6423" s="5">
        <v>0.50094955190010504</v>
      </c>
      <c r="H6423" s="5"/>
    </row>
    <row r="6424" spans="1:8" x14ac:dyDescent="0.25">
      <c r="A6424" s="5">
        <v>6422</v>
      </c>
      <c r="B6424" s="5">
        <v>1869.7977548661399</v>
      </c>
      <c r="C6424" s="5">
        <v>5483.9426363913699</v>
      </c>
      <c r="D6424" s="5">
        <v>0</v>
      </c>
      <c r="E6424" s="5">
        <v>0</v>
      </c>
      <c r="F6424" s="5">
        <v>0.586581369191706</v>
      </c>
      <c r="G6424" s="5">
        <v>1</v>
      </c>
      <c r="H6424" s="5"/>
    </row>
    <row r="6425" spans="1:8" x14ac:dyDescent="0.25">
      <c r="A6425" s="5">
        <v>6423</v>
      </c>
      <c r="B6425" s="5">
        <v>1350.5954076989899</v>
      </c>
      <c r="C6425" s="5">
        <v>3169.8000325488902</v>
      </c>
      <c r="D6425" s="5">
        <v>0</v>
      </c>
      <c r="E6425" s="5">
        <v>0</v>
      </c>
      <c r="F6425" s="5">
        <v>0.46939298238543198</v>
      </c>
      <c r="G6425" s="5">
        <v>1</v>
      </c>
      <c r="H6425" s="5"/>
    </row>
    <row r="6426" spans="1:8" x14ac:dyDescent="0.25">
      <c r="A6426" s="5">
        <v>6424</v>
      </c>
      <c r="B6426" s="5">
        <v>1657.66636894764</v>
      </c>
      <c r="C6426" s="5">
        <v>3967.0059188660398</v>
      </c>
      <c r="D6426" s="5">
        <v>0</v>
      </c>
      <c r="E6426" s="5">
        <v>0</v>
      </c>
      <c r="F6426" s="5">
        <v>0.47862537271668698</v>
      </c>
      <c r="G6426" s="5">
        <v>1</v>
      </c>
      <c r="H6426" s="5"/>
    </row>
    <row r="6427" spans="1:8" x14ac:dyDescent="0.25">
      <c r="A6427" s="5">
        <v>6425</v>
      </c>
      <c r="B6427" s="5">
        <v>1067.2681106391799</v>
      </c>
      <c r="C6427" s="5">
        <v>0</v>
      </c>
      <c r="D6427" s="5">
        <v>0</v>
      </c>
      <c r="E6427" s="5">
        <v>0</v>
      </c>
      <c r="F6427" s="5">
        <v>0</v>
      </c>
      <c r="G6427" s="5">
        <v>1</v>
      </c>
      <c r="H6427" s="5"/>
    </row>
    <row r="6428" spans="1:8" x14ac:dyDescent="0.25">
      <c r="A6428" s="5">
        <v>6426</v>
      </c>
      <c r="B6428" s="5">
        <v>179.67339096614501</v>
      </c>
      <c r="C6428" s="5">
        <v>0</v>
      </c>
      <c r="D6428" s="5">
        <v>0</v>
      </c>
      <c r="E6428" s="5">
        <v>0</v>
      </c>
      <c r="F6428" s="5">
        <v>0</v>
      </c>
      <c r="G6428" s="5">
        <v>1</v>
      </c>
      <c r="H6428" s="5"/>
    </row>
    <row r="6429" spans="1:8" x14ac:dyDescent="0.25">
      <c r="A6429" s="5">
        <v>6427</v>
      </c>
      <c r="B6429" s="5">
        <v>0</v>
      </c>
      <c r="C6429" s="5">
        <v>0</v>
      </c>
      <c r="D6429" s="5">
        <v>2512.5338246817601</v>
      </c>
      <c r="E6429" s="5">
        <v>0</v>
      </c>
      <c r="F6429" s="5">
        <v>0</v>
      </c>
      <c r="G6429" s="5">
        <v>1</v>
      </c>
      <c r="H6429" s="5"/>
    </row>
    <row r="6430" spans="1:8" x14ac:dyDescent="0.25">
      <c r="A6430" s="5">
        <v>6428</v>
      </c>
      <c r="B6430" s="5">
        <v>0</v>
      </c>
      <c r="C6430" s="5">
        <v>0</v>
      </c>
      <c r="D6430" s="5">
        <v>2513.8991802465798</v>
      </c>
      <c r="E6430" s="5">
        <v>1342.8063485441101</v>
      </c>
      <c r="F6430" s="5">
        <v>0</v>
      </c>
      <c r="G6430" s="5">
        <v>0.46584717535162001</v>
      </c>
      <c r="H6430" s="5"/>
    </row>
    <row r="6431" spans="1:8" x14ac:dyDescent="0.25">
      <c r="A6431" s="5">
        <v>6429</v>
      </c>
      <c r="B6431" s="5">
        <v>0</v>
      </c>
      <c r="C6431" s="5">
        <v>0</v>
      </c>
      <c r="D6431" s="5">
        <v>2514.4677224379702</v>
      </c>
      <c r="E6431" s="5">
        <v>0</v>
      </c>
      <c r="F6431" s="5">
        <v>0</v>
      </c>
      <c r="G6431" s="5">
        <v>1</v>
      </c>
      <c r="H6431" s="5"/>
    </row>
    <row r="6432" spans="1:8" x14ac:dyDescent="0.25">
      <c r="A6432" s="5">
        <v>6430</v>
      </c>
      <c r="B6432" s="5">
        <v>0</v>
      </c>
      <c r="C6432" s="5">
        <v>0</v>
      </c>
      <c r="D6432" s="5">
        <v>2513.98834592608</v>
      </c>
      <c r="E6432" s="5">
        <v>1234.43469732482</v>
      </c>
      <c r="F6432" s="5">
        <v>0</v>
      </c>
      <c r="G6432" s="5">
        <v>0.50897358023389205</v>
      </c>
      <c r="H6432" s="5"/>
    </row>
    <row r="6433" spans="1:8" x14ac:dyDescent="0.25">
      <c r="A6433" s="5">
        <v>6431</v>
      </c>
      <c r="B6433" s="5">
        <v>0</v>
      </c>
      <c r="C6433" s="5">
        <v>0</v>
      </c>
      <c r="D6433" s="5">
        <v>0</v>
      </c>
      <c r="E6433" s="5">
        <v>0</v>
      </c>
      <c r="F6433" s="5">
        <v>0</v>
      </c>
      <c r="G6433" s="5">
        <v>1</v>
      </c>
      <c r="H6433" s="5"/>
    </row>
    <row r="6434" spans="1:8" x14ac:dyDescent="0.25">
      <c r="A6434" s="5">
        <v>6432</v>
      </c>
      <c r="B6434" s="5">
        <v>0</v>
      </c>
      <c r="C6434" s="5">
        <v>0</v>
      </c>
      <c r="D6434" s="5">
        <v>0</v>
      </c>
      <c r="E6434" s="5">
        <v>0</v>
      </c>
      <c r="F6434" s="5">
        <v>0</v>
      </c>
      <c r="G6434" s="5">
        <v>1</v>
      </c>
      <c r="H6434" s="5"/>
    </row>
    <row r="6435" spans="1:8" x14ac:dyDescent="0.25">
      <c r="A6435" s="5">
        <v>6433</v>
      </c>
      <c r="B6435" s="5">
        <v>0</v>
      </c>
      <c r="C6435" s="5">
        <v>0</v>
      </c>
      <c r="D6435" s="5">
        <v>0</v>
      </c>
      <c r="E6435" s="5">
        <v>0</v>
      </c>
      <c r="F6435" s="5">
        <v>0</v>
      </c>
      <c r="G6435" s="5">
        <v>1</v>
      </c>
      <c r="H6435" s="5"/>
    </row>
    <row r="6436" spans="1:8" x14ac:dyDescent="0.25">
      <c r="A6436" s="5">
        <v>6434</v>
      </c>
      <c r="B6436" s="5">
        <v>0</v>
      </c>
      <c r="C6436" s="5">
        <v>0</v>
      </c>
      <c r="D6436" s="5">
        <v>0</v>
      </c>
      <c r="E6436" s="5">
        <v>0</v>
      </c>
      <c r="F6436" s="5">
        <v>0</v>
      </c>
      <c r="G6436" s="5">
        <v>1</v>
      </c>
      <c r="H6436" s="5"/>
    </row>
    <row r="6437" spans="1:8" x14ac:dyDescent="0.25">
      <c r="A6437" s="5">
        <v>6435</v>
      </c>
      <c r="B6437" s="5">
        <v>0</v>
      </c>
      <c r="C6437" s="5">
        <v>0</v>
      </c>
      <c r="D6437" s="5">
        <v>0</v>
      </c>
      <c r="E6437" s="5">
        <v>0</v>
      </c>
      <c r="F6437" s="5">
        <v>0</v>
      </c>
      <c r="G6437" s="5">
        <v>1</v>
      </c>
      <c r="H6437" s="5"/>
    </row>
    <row r="6438" spans="1:8" x14ac:dyDescent="0.25">
      <c r="A6438" s="5">
        <v>6436</v>
      </c>
      <c r="B6438" s="5">
        <v>0</v>
      </c>
      <c r="C6438" s="5">
        <v>0</v>
      </c>
      <c r="D6438" s="5">
        <v>0</v>
      </c>
      <c r="E6438" s="5">
        <v>0</v>
      </c>
      <c r="F6438" s="5">
        <v>0</v>
      </c>
      <c r="G6438" s="5">
        <v>1</v>
      </c>
      <c r="H6438" s="5"/>
    </row>
    <row r="6439" spans="1:8" x14ac:dyDescent="0.25">
      <c r="A6439" s="5">
        <v>6437</v>
      </c>
      <c r="B6439" s="5">
        <v>0</v>
      </c>
      <c r="C6439" s="5">
        <v>0</v>
      </c>
      <c r="D6439" s="5">
        <v>0</v>
      </c>
      <c r="E6439" s="5">
        <v>0</v>
      </c>
      <c r="F6439" s="5">
        <v>0</v>
      </c>
      <c r="G6439" s="5">
        <v>1</v>
      </c>
      <c r="H6439" s="5"/>
    </row>
    <row r="6440" spans="1:8" x14ac:dyDescent="0.25">
      <c r="A6440" s="5">
        <v>6438</v>
      </c>
      <c r="B6440" s="5">
        <v>0</v>
      </c>
      <c r="C6440" s="5">
        <v>0</v>
      </c>
      <c r="D6440" s="5">
        <v>0</v>
      </c>
      <c r="E6440" s="5">
        <v>0</v>
      </c>
      <c r="F6440" s="5">
        <v>0</v>
      </c>
      <c r="G6440" s="5">
        <v>1</v>
      </c>
      <c r="H6440" s="5"/>
    </row>
    <row r="6441" spans="1:8" x14ac:dyDescent="0.25">
      <c r="A6441" s="5">
        <v>6439</v>
      </c>
      <c r="B6441" s="5">
        <v>41.317038943812101</v>
      </c>
      <c r="C6441" s="5">
        <v>0</v>
      </c>
      <c r="D6441" s="5">
        <v>0</v>
      </c>
      <c r="E6441" s="5">
        <v>0</v>
      </c>
      <c r="F6441" s="5">
        <v>0</v>
      </c>
      <c r="G6441" s="5">
        <v>1</v>
      </c>
      <c r="H6441" s="5"/>
    </row>
    <row r="6442" spans="1:8" x14ac:dyDescent="0.25">
      <c r="A6442" s="5">
        <v>6440</v>
      </c>
      <c r="B6442" s="5">
        <v>511.59726036600301</v>
      </c>
      <c r="C6442" s="5">
        <v>0</v>
      </c>
      <c r="D6442" s="5">
        <v>5027.5439973165903</v>
      </c>
      <c r="E6442" s="5">
        <v>2013.89157584909</v>
      </c>
      <c r="F6442" s="5">
        <v>0</v>
      </c>
      <c r="G6442" s="5">
        <v>0.59942835378001202</v>
      </c>
      <c r="H6442" s="5"/>
    </row>
    <row r="6443" spans="1:8" x14ac:dyDescent="0.25">
      <c r="A6443" s="5">
        <v>6441</v>
      </c>
      <c r="B6443" s="5">
        <v>921.147576246472</v>
      </c>
      <c r="C6443" s="5">
        <v>2183.7970189807102</v>
      </c>
      <c r="D6443" s="5">
        <v>5027.99999999999</v>
      </c>
      <c r="E6443" s="5">
        <v>1759.0767926521</v>
      </c>
      <c r="F6443" s="5">
        <v>0.47414704762187798</v>
      </c>
      <c r="G6443" s="5">
        <v>0.65014383605762704</v>
      </c>
      <c r="H6443" s="5"/>
    </row>
    <row r="6444" spans="1:8" x14ac:dyDescent="0.25">
      <c r="A6444" s="5">
        <v>6442</v>
      </c>
      <c r="B6444" s="5">
        <v>1428.8560706317301</v>
      </c>
      <c r="C6444" s="5">
        <v>3743.4078841598498</v>
      </c>
      <c r="D6444" s="5">
        <v>0</v>
      </c>
      <c r="E6444" s="5">
        <v>0</v>
      </c>
      <c r="F6444" s="5">
        <v>0.52397270244032701</v>
      </c>
      <c r="G6444" s="5">
        <v>1</v>
      </c>
      <c r="H6444" s="5"/>
    </row>
    <row r="6445" spans="1:8" x14ac:dyDescent="0.25">
      <c r="A6445" s="5">
        <v>6443</v>
      </c>
      <c r="B6445" s="5">
        <v>2632.7347071736899</v>
      </c>
      <c r="C6445" s="5">
        <v>8117.1986305852097</v>
      </c>
      <c r="D6445" s="5">
        <v>0</v>
      </c>
      <c r="E6445" s="5">
        <v>0</v>
      </c>
      <c r="F6445" s="5">
        <v>0.61663627617706995</v>
      </c>
      <c r="G6445" s="5">
        <v>1</v>
      </c>
      <c r="H6445" s="5"/>
    </row>
    <row r="6446" spans="1:8" x14ac:dyDescent="0.25">
      <c r="A6446" s="5">
        <v>6444</v>
      </c>
      <c r="B6446" s="5">
        <v>2006.76705292059</v>
      </c>
      <c r="C6446" s="5">
        <v>5448.1314327638902</v>
      </c>
      <c r="D6446" s="5">
        <v>2513.2345313590099</v>
      </c>
      <c r="E6446" s="5">
        <v>0</v>
      </c>
      <c r="F6446" s="5">
        <v>0.54297596966143502</v>
      </c>
      <c r="G6446" s="5">
        <v>1</v>
      </c>
      <c r="H6446" s="5"/>
    </row>
    <row r="6447" spans="1:8" x14ac:dyDescent="0.25">
      <c r="A6447" s="5">
        <v>6445</v>
      </c>
      <c r="B6447" s="5">
        <v>2062.1843777897602</v>
      </c>
      <c r="C6447" s="5">
        <v>5467.9164501876503</v>
      </c>
      <c r="D6447" s="5">
        <v>2516.7899792542198</v>
      </c>
      <c r="E6447" s="5">
        <v>0</v>
      </c>
      <c r="F6447" s="5">
        <v>0.53030335294439801</v>
      </c>
      <c r="G6447" s="5">
        <v>1</v>
      </c>
      <c r="H6447" s="5"/>
    </row>
    <row r="6448" spans="1:8" x14ac:dyDescent="0.25">
      <c r="A6448" s="5">
        <v>6446</v>
      </c>
      <c r="B6448" s="5">
        <v>859.66157360675004</v>
      </c>
      <c r="C6448" s="5">
        <v>0</v>
      </c>
      <c r="D6448" s="5">
        <v>0</v>
      </c>
      <c r="E6448" s="5">
        <v>0</v>
      </c>
      <c r="F6448" s="5">
        <v>0</v>
      </c>
      <c r="G6448" s="5">
        <v>1</v>
      </c>
      <c r="H6448" s="5"/>
    </row>
    <row r="6449" spans="1:8" x14ac:dyDescent="0.25">
      <c r="A6449" s="5">
        <v>6447</v>
      </c>
      <c r="B6449" s="5">
        <v>681.39748957471295</v>
      </c>
      <c r="C6449" s="5">
        <v>0</v>
      </c>
      <c r="D6449" s="5">
        <v>0</v>
      </c>
      <c r="E6449" s="5">
        <v>0</v>
      </c>
      <c r="F6449" s="5">
        <v>0</v>
      </c>
      <c r="G6449" s="5">
        <v>1</v>
      </c>
      <c r="H6449" s="5"/>
    </row>
    <row r="6450" spans="1:8" x14ac:dyDescent="0.25">
      <c r="A6450" s="5">
        <v>6448</v>
      </c>
      <c r="B6450" s="5">
        <v>826.49982894207699</v>
      </c>
      <c r="C6450" s="5">
        <v>0</v>
      </c>
      <c r="D6450" s="5">
        <v>0</v>
      </c>
      <c r="E6450" s="5">
        <v>1059.8542843560001</v>
      </c>
      <c r="F6450" s="5">
        <v>0</v>
      </c>
      <c r="G6450" s="5">
        <v>-1059854188.5976501</v>
      </c>
      <c r="H6450" s="5"/>
    </row>
    <row r="6451" spans="1:8" x14ac:dyDescent="0.25">
      <c r="A6451" s="5">
        <v>6449</v>
      </c>
      <c r="B6451" s="5">
        <v>386.20870208574098</v>
      </c>
      <c r="C6451" s="5">
        <v>0</v>
      </c>
      <c r="D6451" s="5">
        <v>0</v>
      </c>
      <c r="E6451" s="5">
        <v>0</v>
      </c>
      <c r="F6451" s="5">
        <v>0</v>
      </c>
      <c r="G6451" s="5">
        <v>1</v>
      </c>
      <c r="H6451" s="5"/>
    </row>
    <row r="6452" spans="1:8" x14ac:dyDescent="0.25">
      <c r="A6452" s="5">
        <v>6450</v>
      </c>
      <c r="B6452" s="5">
        <v>157.49849542086599</v>
      </c>
      <c r="C6452" s="5">
        <v>0</v>
      </c>
      <c r="D6452" s="5">
        <v>0</v>
      </c>
      <c r="E6452" s="5">
        <v>0</v>
      </c>
      <c r="F6452" s="5">
        <v>0</v>
      </c>
      <c r="G6452" s="5">
        <v>1</v>
      </c>
      <c r="H6452" s="5"/>
    </row>
    <row r="6453" spans="1:8" x14ac:dyDescent="0.25">
      <c r="A6453" s="5">
        <v>6451</v>
      </c>
      <c r="B6453" s="5">
        <v>0</v>
      </c>
      <c r="C6453" s="5">
        <v>0</v>
      </c>
      <c r="D6453" s="5">
        <v>2513.1317565353502</v>
      </c>
      <c r="E6453" s="5">
        <v>0</v>
      </c>
      <c r="F6453" s="5">
        <v>0</v>
      </c>
      <c r="G6453" s="5">
        <v>1</v>
      </c>
      <c r="H6453" s="5"/>
    </row>
    <row r="6454" spans="1:8" x14ac:dyDescent="0.25">
      <c r="A6454" s="5">
        <v>6452</v>
      </c>
      <c r="B6454" s="5">
        <v>0</v>
      </c>
      <c r="C6454" s="5">
        <v>0</v>
      </c>
      <c r="D6454" s="5">
        <v>2512.4713319501102</v>
      </c>
      <c r="E6454" s="5">
        <v>0</v>
      </c>
      <c r="F6454" s="5">
        <v>0</v>
      </c>
      <c r="G6454" s="5">
        <v>1</v>
      </c>
      <c r="H6454" s="5"/>
    </row>
    <row r="6455" spans="1:8" x14ac:dyDescent="0.25">
      <c r="A6455" s="5">
        <v>6453</v>
      </c>
      <c r="B6455" s="5">
        <v>0</v>
      </c>
      <c r="C6455" s="5">
        <v>0</v>
      </c>
      <c r="D6455" s="5">
        <v>2513.8211220204098</v>
      </c>
      <c r="E6455" s="5">
        <v>1273.13513780124</v>
      </c>
      <c r="F6455" s="5">
        <v>0</v>
      </c>
      <c r="G6455" s="5">
        <v>0.49354585091896003</v>
      </c>
      <c r="H6455" s="5"/>
    </row>
    <row r="6456" spans="1:8" x14ac:dyDescent="0.25">
      <c r="A6456" s="5">
        <v>6454</v>
      </c>
      <c r="B6456" s="5">
        <v>0</v>
      </c>
      <c r="C6456" s="5">
        <v>0</v>
      </c>
      <c r="D6456" s="5">
        <v>2514.9231141888199</v>
      </c>
      <c r="E6456" s="5">
        <v>0</v>
      </c>
      <c r="F6456" s="5">
        <v>0</v>
      </c>
      <c r="G6456" s="5">
        <v>1</v>
      </c>
      <c r="H6456" s="5"/>
    </row>
    <row r="6457" spans="1:8" x14ac:dyDescent="0.25">
      <c r="A6457" s="5">
        <v>6455</v>
      </c>
      <c r="B6457" s="5">
        <v>0</v>
      </c>
      <c r="C6457" s="5">
        <v>0</v>
      </c>
      <c r="D6457" s="5">
        <v>0</v>
      </c>
      <c r="E6457" s="5">
        <v>0</v>
      </c>
      <c r="F6457" s="5">
        <v>0</v>
      </c>
      <c r="G6457" s="5">
        <v>1</v>
      </c>
      <c r="H6457" s="5"/>
    </row>
    <row r="6458" spans="1:8" x14ac:dyDescent="0.25">
      <c r="A6458" s="5">
        <v>6456</v>
      </c>
      <c r="B6458" s="5">
        <v>0</v>
      </c>
      <c r="C6458" s="5">
        <v>0</v>
      </c>
      <c r="D6458" s="5">
        <v>0</v>
      </c>
      <c r="E6458" s="5">
        <v>0</v>
      </c>
      <c r="F6458" s="5">
        <v>0</v>
      </c>
      <c r="G6458" s="5">
        <v>1</v>
      </c>
      <c r="H6458" s="5"/>
    </row>
    <row r="6459" spans="1:8" x14ac:dyDescent="0.25">
      <c r="A6459" s="5">
        <v>6457</v>
      </c>
      <c r="B6459" s="5">
        <v>0</v>
      </c>
      <c r="C6459" s="5">
        <v>0</v>
      </c>
      <c r="D6459" s="5">
        <v>0</v>
      </c>
      <c r="E6459" s="5">
        <v>0</v>
      </c>
      <c r="F6459" s="5">
        <v>0</v>
      </c>
      <c r="G6459" s="5">
        <v>1</v>
      </c>
      <c r="H6459" s="5"/>
    </row>
    <row r="6460" spans="1:8" x14ac:dyDescent="0.25">
      <c r="A6460" s="5">
        <v>6458</v>
      </c>
      <c r="B6460" s="5">
        <v>0</v>
      </c>
      <c r="C6460" s="5">
        <v>0</v>
      </c>
      <c r="D6460" s="5">
        <v>0</v>
      </c>
      <c r="E6460" s="5">
        <v>0</v>
      </c>
      <c r="F6460" s="5">
        <v>0</v>
      </c>
      <c r="G6460" s="5">
        <v>1</v>
      </c>
      <c r="H6460" s="5"/>
    </row>
    <row r="6461" spans="1:8" x14ac:dyDescent="0.25">
      <c r="A6461" s="5">
        <v>6459</v>
      </c>
      <c r="B6461" s="5">
        <v>0</v>
      </c>
      <c r="C6461" s="5">
        <v>0</v>
      </c>
      <c r="D6461" s="5">
        <v>0</v>
      </c>
      <c r="E6461" s="5">
        <v>0</v>
      </c>
      <c r="F6461" s="5">
        <v>0</v>
      </c>
      <c r="G6461" s="5">
        <v>1</v>
      </c>
      <c r="H6461" s="5"/>
    </row>
    <row r="6462" spans="1:8" x14ac:dyDescent="0.25">
      <c r="A6462" s="5">
        <v>6460</v>
      </c>
      <c r="B6462" s="5">
        <v>0</v>
      </c>
      <c r="C6462" s="5">
        <v>0</v>
      </c>
      <c r="D6462" s="5">
        <v>0</v>
      </c>
      <c r="E6462" s="5">
        <v>0</v>
      </c>
      <c r="F6462" s="5">
        <v>0</v>
      </c>
      <c r="G6462" s="5">
        <v>1</v>
      </c>
      <c r="H6462" s="5"/>
    </row>
    <row r="6463" spans="1:8" x14ac:dyDescent="0.25">
      <c r="A6463" s="5">
        <v>6461</v>
      </c>
      <c r="B6463" s="5">
        <v>0</v>
      </c>
      <c r="C6463" s="5">
        <v>0</v>
      </c>
      <c r="D6463" s="5">
        <v>0</v>
      </c>
      <c r="E6463" s="5">
        <v>0</v>
      </c>
      <c r="F6463" s="5">
        <v>0</v>
      </c>
      <c r="G6463" s="5">
        <v>1</v>
      </c>
      <c r="H6463" s="5"/>
    </row>
    <row r="6464" spans="1:8" x14ac:dyDescent="0.25">
      <c r="A6464" s="5">
        <v>6462</v>
      </c>
      <c r="B6464" s="5">
        <v>0</v>
      </c>
      <c r="C6464" s="5">
        <v>0</v>
      </c>
      <c r="D6464" s="5">
        <v>0</v>
      </c>
      <c r="E6464" s="5">
        <v>0</v>
      </c>
      <c r="F6464" s="5">
        <v>0</v>
      </c>
      <c r="G6464" s="5">
        <v>1</v>
      </c>
      <c r="H6464" s="5"/>
    </row>
    <row r="6465" spans="1:8" x14ac:dyDescent="0.25">
      <c r="A6465" s="5">
        <v>6463</v>
      </c>
      <c r="B6465" s="5">
        <v>41.317038943812101</v>
      </c>
      <c r="C6465" s="5">
        <v>0</v>
      </c>
      <c r="D6465" s="5">
        <v>0</v>
      </c>
      <c r="E6465" s="5">
        <v>0</v>
      </c>
      <c r="F6465" s="5">
        <v>0</v>
      </c>
      <c r="G6465" s="5">
        <v>1</v>
      </c>
      <c r="H6465" s="5"/>
    </row>
    <row r="6466" spans="1:8" x14ac:dyDescent="0.25">
      <c r="A6466" s="5">
        <v>6464</v>
      </c>
      <c r="B6466" s="5">
        <v>298.23875048515401</v>
      </c>
      <c r="C6466" s="5">
        <v>0</v>
      </c>
      <c r="D6466" s="5">
        <v>5026.2953090835699</v>
      </c>
      <c r="E6466" s="5">
        <v>2105.3912220308798</v>
      </c>
      <c r="F6466" s="5">
        <v>0</v>
      </c>
      <c r="G6466" s="5">
        <v>0.58112464705224798</v>
      </c>
      <c r="H6466" s="5"/>
    </row>
    <row r="6467" spans="1:8" x14ac:dyDescent="0.25">
      <c r="A6467" s="5">
        <v>6465</v>
      </c>
      <c r="B6467" s="5">
        <v>882.31864454660797</v>
      </c>
      <c r="C6467" s="5">
        <v>2030.7245087199301</v>
      </c>
      <c r="D6467" s="5">
        <v>5027.99999999999</v>
      </c>
      <c r="E6467" s="5">
        <v>1505.8889086250001</v>
      </c>
      <c r="F6467" s="5">
        <v>0.46031544744316999</v>
      </c>
      <c r="G6467" s="5">
        <v>0.70049942157408396</v>
      </c>
      <c r="H6467" s="5"/>
    </row>
    <row r="6468" spans="1:8" x14ac:dyDescent="0.25">
      <c r="A6468" s="5">
        <v>6466</v>
      </c>
      <c r="B6468" s="5">
        <v>1045.4877178873001</v>
      </c>
      <c r="C6468" s="5">
        <v>2372.1776843737998</v>
      </c>
      <c r="D6468" s="5">
        <v>0</v>
      </c>
      <c r="E6468" s="5">
        <v>0</v>
      </c>
      <c r="F6468" s="5">
        <v>0.45379350581251099</v>
      </c>
      <c r="G6468" s="5">
        <v>1</v>
      </c>
      <c r="H6468" s="5"/>
    </row>
    <row r="6469" spans="1:8" x14ac:dyDescent="0.25">
      <c r="A6469" s="5">
        <v>6467</v>
      </c>
      <c r="B6469" s="5">
        <v>1209.2791459328801</v>
      </c>
      <c r="C6469" s="5">
        <v>2698.1894233630701</v>
      </c>
      <c r="D6469" s="5">
        <v>0</v>
      </c>
      <c r="E6469" s="5">
        <v>0</v>
      </c>
      <c r="F6469" s="5">
        <v>0.44624757352204902</v>
      </c>
      <c r="G6469" s="5">
        <v>1</v>
      </c>
      <c r="H6469" s="5"/>
    </row>
    <row r="6470" spans="1:8" x14ac:dyDescent="0.25">
      <c r="A6470" s="5">
        <v>6468</v>
      </c>
      <c r="B6470" s="5">
        <v>1704.5687175461001</v>
      </c>
      <c r="C6470" s="5">
        <v>4498.2326145421102</v>
      </c>
      <c r="D6470" s="5">
        <v>2516.3594355640498</v>
      </c>
      <c r="E6470" s="5">
        <v>0</v>
      </c>
      <c r="F6470" s="5">
        <v>0.52778542369238901</v>
      </c>
      <c r="G6470" s="5">
        <v>1</v>
      </c>
      <c r="H6470" s="5"/>
    </row>
    <row r="6471" spans="1:8" x14ac:dyDescent="0.25">
      <c r="A6471" s="5">
        <v>6469</v>
      </c>
      <c r="B6471" s="5">
        <v>1918.1377927907299</v>
      </c>
      <c r="C6471" s="5">
        <v>5175.6619480248301</v>
      </c>
      <c r="D6471" s="5">
        <v>2513.9357162422498</v>
      </c>
      <c r="E6471" s="5">
        <v>1590.4588140549999</v>
      </c>
      <c r="F6471" s="5">
        <v>0.53965486389327699</v>
      </c>
      <c r="G6471" s="5">
        <v>0.36734308552658201</v>
      </c>
      <c r="H6471" s="5"/>
    </row>
    <row r="6472" spans="1:8" x14ac:dyDescent="0.25">
      <c r="A6472" s="5">
        <v>6470</v>
      </c>
      <c r="B6472" s="5">
        <v>1938.7820051603901</v>
      </c>
      <c r="C6472" s="5">
        <v>4920.2789342639799</v>
      </c>
      <c r="D6472" s="5">
        <v>0</v>
      </c>
      <c r="E6472" s="5">
        <v>0</v>
      </c>
      <c r="F6472" s="5">
        <v>0.50756391596995099</v>
      </c>
      <c r="G6472" s="5">
        <v>1</v>
      </c>
      <c r="H6472" s="5"/>
    </row>
    <row r="6473" spans="1:8" x14ac:dyDescent="0.25">
      <c r="A6473" s="5">
        <v>6471</v>
      </c>
      <c r="B6473" s="5">
        <v>1407.16290299395</v>
      </c>
      <c r="C6473" s="5">
        <v>2556.6602044023298</v>
      </c>
      <c r="D6473" s="5">
        <v>0</v>
      </c>
      <c r="E6473" s="5">
        <v>0</v>
      </c>
      <c r="F6473" s="5">
        <v>0.36337799960463402</v>
      </c>
      <c r="G6473" s="5">
        <v>1</v>
      </c>
      <c r="H6473" s="5"/>
    </row>
    <row r="6474" spans="1:8" x14ac:dyDescent="0.25">
      <c r="A6474" s="5">
        <v>6472</v>
      </c>
      <c r="B6474" s="5">
        <v>1795.00755677954</v>
      </c>
      <c r="C6474" s="5">
        <v>3670.2384562267098</v>
      </c>
      <c r="D6474" s="5">
        <v>0</v>
      </c>
      <c r="E6474" s="5">
        <v>0</v>
      </c>
      <c r="F6474" s="5">
        <v>0.40893849632618001</v>
      </c>
      <c r="G6474" s="5">
        <v>1</v>
      </c>
      <c r="H6474" s="5"/>
    </row>
    <row r="6475" spans="1:8" x14ac:dyDescent="0.25">
      <c r="A6475" s="5">
        <v>6473</v>
      </c>
      <c r="B6475" s="5">
        <v>388.58619643261699</v>
      </c>
      <c r="C6475" s="5">
        <v>0</v>
      </c>
      <c r="D6475" s="5">
        <v>0</v>
      </c>
      <c r="E6475" s="5">
        <v>0</v>
      </c>
      <c r="F6475" s="5">
        <v>0</v>
      </c>
      <c r="G6475" s="5">
        <v>1</v>
      </c>
      <c r="H6475" s="5"/>
    </row>
    <row r="6476" spans="1:8" x14ac:dyDescent="0.25">
      <c r="A6476" s="5">
        <v>6474</v>
      </c>
      <c r="B6476" s="5">
        <v>262.61021227012998</v>
      </c>
      <c r="C6476" s="5">
        <v>0</v>
      </c>
      <c r="D6476" s="5">
        <v>0</v>
      </c>
      <c r="E6476" s="5">
        <v>0</v>
      </c>
      <c r="F6476" s="5">
        <v>0</v>
      </c>
      <c r="G6476" s="5">
        <v>1</v>
      </c>
      <c r="H6476" s="5"/>
    </row>
    <row r="6477" spans="1:8" x14ac:dyDescent="0.25">
      <c r="A6477" s="5">
        <v>6475</v>
      </c>
      <c r="B6477" s="5">
        <v>0</v>
      </c>
      <c r="C6477" s="5">
        <v>0</v>
      </c>
      <c r="D6477" s="5">
        <v>2511.6972089222199</v>
      </c>
      <c r="E6477" s="5">
        <v>0</v>
      </c>
      <c r="F6477" s="5">
        <v>0</v>
      </c>
      <c r="G6477" s="5">
        <v>1</v>
      </c>
      <c r="H6477" s="5"/>
    </row>
    <row r="6478" spans="1:8" x14ac:dyDescent="0.25">
      <c r="A6478" s="5">
        <v>6476</v>
      </c>
      <c r="B6478" s="5">
        <v>0</v>
      </c>
      <c r="C6478" s="5">
        <v>0</v>
      </c>
      <c r="D6478" s="5">
        <v>2513.9713388709802</v>
      </c>
      <c r="E6478" s="5">
        <v>0</v>
      </c>
      <c r="F6478" s="5">
        <v>0</v>
      </c>
      <c r="G6478" s="5">
        <v>1</v>
      </c>
      <c r="H6478" s="5"/>
    </row>
    <row r="6479" spans="1:8" x14ac:dyDescent="0.25">
      <c r="A6479" s="5">
        <v>6477</v>
      </c>
      <c r="B6479" s="5">
        <v>0</v>
      </c>
      <c r="C6479" s="5">
        <v>0</v>
      </c>
      <c r="D6479" s="5">
        <v>2513.9529177233799</v>
      </c>
      <c r="E6479" s="5">
        <v>0</v>
      </c>
      <c r="F6479" s="5">
        <v>0</v>
      </c>
      <c r="G6479" s="5">
        <v>1</v>
      </c>
      <c r="H6479" s="5"/>
    </row>
    <row r="6480" spans="1:8" x14ac:dyDescent="0.25">
      <c r="A6480" s="5">
        <v>6478</v>
      </c>
      <c r="B6480" s="5">
        <v>0</v>
      </c>
      <c r="C6480" s="5">
        <v>0</v>
      </c>
      <c r="D6480" s="5">
        <v>2513.9240533386401</v>
      </c>
      <c r="E6480" s="5">
        <v>0</v>
      </c>
      <c r="F6480" s="5">
        <v>0</v>
      </c>
      <c r="G6480" s="5">
        <v>1</v>
      </c>
      <c r="H6480" s="5"/>
    </row>
    <row r="6481" spans="1:8" x14ac:dyDescent="0.25">
      <c r="A6481" s="5">
        <v>6479</v>
      </c>
      <c r="B6481" s="5">
        <v>0</v>
      </c>
      <c r="C6481" s="5">
        <v>0</v>
      </c>
      <c r="D6481" s="5">
        <v>0</v>
      </c>
      <c r="E6481" s="5">
        <v>0</v>
      </c>
      <c r="F6481" s="5">
        <v>0</v>
      </c>
      <c r="G6481" s="5">
        <v>1</v>
      </c>
      <c r="H6481" s="5"/>
    </row>
    <row r="6482" spans="1:8" x14ac:dyDescent="0.25">
      <c r="A6482" s="5">
        <v>6480</v>
      </c>
      <c r="B6482" s="5">
        <v>0</v>
      </c>
      <c r="C6482" s="5">
        <v>0</v>
      </c>
      <c r="D6482" s="5">
        <v>0</v>
      </c>
      <c r="E6482" s="5">
        <v>0</v>
      </c>
      <c r="F6482" s="5">
        <v>0</v>
      </c>
      <c r="G6482" s="5">
        <v>1</v>
      </c>
      <c r="H6482" s="5"/>
    </row>
    <row r="6483" spans="1:8" x14ac:dyDescent="0.25">
      <c r="A6483" s="5">
        <v>6481</v>
      </c>
      <c r="B6483" s="5">
        <v>0</v>
      </c>
      <c r="C6483" s="5">
        <v>0</v>
      </c>
      <c r="D6483" s="5">
        <v>0</v>
      </c>
      <c r="E6483" s="5">
        <v>0</v>
      </c>
      <c r="F6483" s="5">
        <v>0</v>
      </c>
      <c r="G6483" s="5">
        <v>1</v>
      </c>
      <c r="H6483" s="5"/>
    </row>
    <row r="6484" spans="1:8" x14ac:dyDescent="0.25">
      <c r="A6484" s="5">
        <v>6482</v>
      </c>
      <c r="B6484" s="5">
        <v>0</v>
      </c>
      <c r="C6484" s="5">
        <v>0</v>
      </c>
      <c r="D6484" s="5">
        <v>0</v>
      </c>
      <c r="E6484" s="5">
        <v>1066.1652797203201</v>
      </c>
      <c r="F6484" s="5">
        <v>0</v>
      </c>
      <c r="G6484" s="5">
        <v>-1066165183.39772</v>
      </c>
      <c r="H6484" s="5"/>
    </row>
    <row r="6485" spans="1:8" x14ac:dyDescent="0.25">
      <c r="A6485" s="5">
        <v>6483</v>
      </c>
      <c r="B6485" s="5">
        <v>0</v>
      </c>
      <c r="C6485" s="5">
        <v>0</v>
      </c>
      <c r="D6485" s="5">
        <v>0</v>
      </c>
      <c r="E6485" s="5">
        <v>0</v>
      </c>
      <c r="F6485" s="5">
        <v>0</v>
      </c>
      <c r="G6485" s="5">
        <v>1</v>
      </c>
      <c r="H6485" s="5"/>
    </row>
    <row r="6486" spans="1:8" x14ac:dyDescent="0.25">
      <c r="A6486" s="5">
        <v>6484</v>
      </c>
      <c r="B6486" s="5">
        <v>0</v>
      </c>
      <c r="C6486" s="5">
        <v>0</v>
      </c>
      <c r="D6486" s="5">
        <v>0</v>
      </c>
      <c r="E6486" s="5">
        <v>0</v>
      </c>
      <c r="F6486" s="5">
        <v>0</v>
      </c>
      <c r="G6486" s="5">
        <v>1</v>
      </c>
      <c r="H6486" s="5"/>
    </row>
    <row r="6487" spans="1:8" x14ac:dyDescent="0.25">
      <c r="A6487" s="5">
        <v>6485</v>
      </c>
      <c r="B6487" s="5">
        <v>0</v>
      </c>
      <c r="C6487" s="5">
        <v>0</v>
      </c>
      <c r="D6487" s="5">
        <v>0</v>
      </c>
      <c r="E6487" s="5">
        <v>0</v>
      </c>
      <c r="F6487" s="5">
        <v>0</v>
      </c>
      <c r="G6487" s="5">
        <v>1</v>
      </c>
      <c r="H6487" s="5"/>
    </row>
    <row r="6488" spans="1:8" x14ac:dyDescent="0.25">
      <c r="A6488" s="5">
        <v>6486</v>
      </c>
      <c r="B6488" s="5">
        <v>0</v>
      </c>
      <c r="C6488" s="5">
        <v>0</v>
      </c>
      <c r="D6488" s="5">
        <v>0</v>
      </c>
      <c r="E6488" s="5">
        <v>0</v>
      </c>
      <c r="F6488" s="5">
        <v>0</v>
      </c>
      <c r="G6488" s="5">
        <v>1</v>
      </c>
      <c r="H6488" s="5"/>
    </row>
    <row r="6489" spans="1:8" x14ac:dyDescent="0.25">
      <c r="A6489" s="5">
        <v>6487</v>
      </c>
      <c r="B6489" s="5">
        <v>38.138805178903503</v>
      </c>
      <c r="C6489" s="5">
        <v>0</v>
      </c>
      <c r="D6489" s="5">
        <v>0</v>
      </c>
      <c r="E6489" s="5">
        <v>0</v>
      </c>
      <c r="F6489" s="5">
        <v>0</v>
      </c>
      <c r="G6489" s="5">
        <v>1</v>
      </c>
      <c r="H6489" s="5"/>
    </row>
    <row r="6490" spans="1:8" x14ac:dyDescent="0.25">
      <c r="A6490" s="5">
        <v>6488</v>
      </c>
      <c r="B6490" s="5">
        <v>432.896681987318</v>
      </c>
      <c r="C6490" s="5">
        <v>0</v>
      </c>
      <c r="D6490" s="5">
        <v>5023.0172486257597</v>
      </c>
      <c r="E6490" s="5">
        <v>0</v>
      </c>
      <c r="F6490" s="5">
        <v>0</v>
      </c>
      <c r="G6490" s="5">
        <v>1</v>
      </c>
      <c r="H6490" s="5"/>
    </row>
    <row r="6491" spans="1:8" x14ac:dyDescent="0.25">
      <c r="A6491" s="5">
        <v>6489</v>
      </c>
      <c r="B6491" s="5">
        <v>660.11962152902197</v>
      </c>
      <c r="C6491" s="5">
        <v>1312.9033625498</v>
      </c>
      <c r="D6491" s="5">
        <v>5027.4612589835297</v>
      </c>
      <c r="E6491" s="5">
        <v>1778.7230510291699</v>
      </c>
      <c r="F6491" s="5">
        <v>0.39777740861905497</v>
      </c>
      <c r="G6491" s="5">
        <v>0.64619855647878299</v>
      </c>
      <c r="H6491" s="5"/>
    </row>
    <row r="6492" spans="1:8" x14ac:dyDescent="0.25">
      <c r="A6492" s="5">
        <v>6490</v>
      </c>
      <c r="B6492" s="5">
        <v>812.703596145049</v>
      </c>
      <c r="C6492" s="5">
        <v>0</v>
      </c>
      <c r="D6492" s="5">
        <v>0</v>
      </c>
      <c r="E6492" s="5">
        <v>0</v>
      </c>
      <c r="F6492" s="5">
        <v>0</v>
      </c>
      <c r="G6492" s="5">
        <v>1</v>
      </c>
      <c r="H6492" s="5"/>
    </row>
    <row r="6493" spans="1:8" x14ac:dyDescent="0.25">
      <c r="A6493" s="5">
        <v>6491</v>
      </c>
      <c r="B6493" s="5">
        <v>871.06335912208704</v>
      </c>
      <c r="C6493" s="5">
        <v>1822.2122541946101</v>
      </c>
      <c r="D6493" s="5">
        <v>0</v>
      </c>
      <c r="E6493" s="5">
        <v>0</v>
      </c>
      <c r="F6493" s="5">
        <v>0.41838799317945402</v>
      </c>
      <c r="G6493" s="5">
        <v>1</v>
      </c>
      <c r="H6493" s="5"/>
    </row>
    <row r="6494" spans="1:8" x14ac:dyDescent="0.25">
      <c r="A6494" s="5">
        <v>6492</v>
      </c>
      <c r="B6494" s="5">
        <v>1083.6698782892499</v>
      </c>
      <c r="C6494" s="5">
        <v>2390.12207252806</v>
      </c>
      <c r="D6494" s="5">
        <v>2511.6632695155199</v>
      </c>
      <c r="E6494" s="5">
        <v>0</v>
      </c>
      <c r="F6494" s="5">
        <v>0.44111626981089902</v>
      </c>
      <c r="G6494" s="5">
        <v>1</v>
      </c>
      <c r="H6494" s="5"/>
    </row>
    <row r="6495" spans="1:8" x14ac:dyDescent="0.25">
      <c r="A6495" s="5">
        <v>6493</v>
      </c>
      <c r="B6495" s="5">
        <v>1155.80711371756</v>
      </c>
      <c r="C6495" s="5">
        <v>2515.56824449242</v>
      </c>
      <c r="D6495" s="5">
        <v>2513.9535456568901</v>
      </c>
      <c r="E6495" s="5">
        <v>1431.9073746107799</v>
      </c>
      <c r="F6495" s="5">
        <v>0.435292050758538</v>
      </c>
      <c r="G6495" s="5">
        <v>0.43041613616330898</v>
      </c>
      <c r="H6495" s="5"/>
    </row>
    <row r="6496" spans="1:8" x14ac:dyDescent="0.25">
      <c r="A6496" s="5">
        <v>6494</v>
      </c>
      <c r="B6496" s="5">
        <v>1631.7807355658599</v>
      </c>
      <c r="C6496" s="5">
        <v>4107.3293268813104</v>
      </c>
      <c r="D6496" s="5">
        <v>0</v>
      </c>
      <c r="E6496" s="5">
        <v>0</v>
      </c>
      <c r="F6496" s="5">
        <v>0.50341681781818104</v>
      </c>
      <c r="G6496" s="5">
        <v>1</v>
      </c>
      <c r="H6496" s="5"/>
    </row>
    <row r="6497" spans="1:8" x14ac:dyDescent="0.25">
      <c r="A6497" s="5">
        <v>6495</v>
      </c>
      <c r="B6497" s="5">
        <v>1999.13366021157</v>
      </c>
      <c r="C6497" s="5">
        <v>5179.3195606432901</v>
      </c>
      <c r="D6497" s="5">
        <v>0</v>
      </c>
      <c r="E6497" s="5">
        <v>0</v>
      </c>
      <c r="F6497" s="5">
        <v>0.51815640576798505</v>
      </c>
      <c r="G6497" s="5">
        <v>1</v>
      </c>
      <c r="H6497" s="5"/>
    </row>
    <row r="6498" spans="1:8" x14ac:dyDescent="0.25">
      <c r="A6498" s="5">
        <v>6496</v>
      </c>
      <c r="B6498" s="5">
        <v>1442.1006299972701</v>
      </c>
      <c r="C6498" s="5">
        <v>2620.42521293443</v>
      </c>
      <c r="D6498" s="5">
        <v>0</v>
      </c>
      <c r="E6498" s="5">
        <v>0</v>
      </c>
      <c r="F6498" s="5">
        <v>0.36341780289992198</v>
      </c>
      <c r="G6498" s="5">
        <v>1</v>
      </c>
      <c r="H6498" s="5"/>
    </row>
    <row r="6499" spans="1:8" x14ac:dyDescent="0.25">
      <c r="A6499" s="5">
        <v>6497</v>
      </c>
      <c r="B6499" s="5">
        <v>1061.0009707373299</v>
      </c>
      <c r="C6499" s="5">
        <v>0</v>
      </c>
      <c r="D6499" s="5">
        <v>0</v>
      </c>
      <c r="E6499" s="5">
        <v>0</v>
      </c>
      <c r="F6499" s="5">
        <v>0</v>
      </c>
      <c r="G6499" s="5">
        <v>1</v>
      </c>
      <c r="H6499" s="5"/>
    </row>
    <row r="6500" spans="1:8" x14ac:dyDescent="0.25">
      <c r="A6500" s="5">
        <v>6498</v>
      </c>
      <c r="B6500" s="5">
        <v>172.593483806047</v>
      </c>
      <c r="C6500" s="5">
        <v>0</v>
      </c>
      <c r="D6500" s="5">
        <v>0</v>
      </c>
      <c r="E6500" s="5">
        <v>0</v>
      </c>
      <c r="F6500" s="5">
        <v>0</v>
      </c>
      <c r="G6500" s="5">
        <v>1</v>
      </c>
      <c r="H6500" s="5"/>
    </row>
    <row r="6501" spans="1:8" x14ac:dyDescent="0.25">
      <c r="A6501" s="5">
        <v>6499</v>
      </c>
      <c r="B6501" s="5">
        <v>0</v>
      </c>
      <c r="C6501" s="5">
        <v>0</v>
      </c>
      <c r="D6501" s="5">
        <v>2512.7614278373599</v>
      </c>
      <c r="E6501" s="5">
        <v>0</v>
      </c>
      <c r="F6501" s="5">
        <v>0</v>
      </c>
      <c r="G6501" s="5">
        <v>1</v>
      </c>
      <c r="H6501" s="5"/>
    </row>
    <row r="6502" spans="1:8" x14ac:dyDescent="0.25">
      <c r="A6502" s="5">
        <v>6500</v>
      </c>
      <c r="B6502" s="5">
        <v>0</v>
      </c>
      <c r="C6502" s="5">
        <v>0</v>
      </c>
      <c r="D6502" s="5">
        <v>2513.9047247348999</v>
      </c>
      <c r="E6502" s="5">
        <v>1266.4150614883499</v>
      </c>
      <c r="F6502" s="5">
        <v>0</v>
      </c>
      <c r="G6502" s="5">
        <v>0.49623585630591699</v>
      </c>
      <c r="H6502" s="5"/>
    </row>
    <row r="6503" spans="1:8" x14ac:dyDescent="0.25">
      <c r="A6503" s="5">
        <v>6501</v>
      </c>
      <c r="B6503" s="5">
        <v>0</v>
      </c>
      <c r="C6503" s="5">
        <v>0</v>
      </c>
      <c r="D6503" s="5">
        <v>2514.4999524723398</v>
      </c>
      <c r="E6503" s="5">
        <v>0</v>
      </c>
      <c r="F6503" s="5">
        <v>0</v>
      </c>
      <c r="G6503" s="5">
        <v>1</v>
      </c>
      <c r="H6503" s="5"/>
    </row>
    <row r="6504" spans="1:8" x14ac:dyDescent="0.25">
      <c r="A6504" s="5">
        <v>6502</v>
      </c>
      <c r="B6504" s="5">
        <v>0</v>
      </c>
      <c r="C6504" s="5">
        <v>0</v>
      </c>
      <c r="D6504" s="5">
        <v>2510.97194112852</v>
      </c>
      <c r="E6504" s="5">
        <v>0</v>
      </c>
      <c r="F6504" s="5">
        <v>0</v>
      </c>
      <c r="G6504" s="5">
        <v>1</v>
      </c>
      <c r="H6504" s="5"/>
    </row>
    <row r="6505" spans="1:8" x14ac:dyDescent="0.25">
      <c r="A6505" s="5">
        <v>6503</v>
      </c>
      <c r="B6505" s="5">
        <v>0</v>
      </c>
      <c r="C6505" s="5">
        <v>0</v>
      </c>
      <c r="D6505" s="5">
        <v>0</v>
      </c>
      <c r="E6505" s="5">
        <v>1055.50697789741</v>
      </c>
      <c r="F6505" s="5">
        <v>0</v>
      </c>
      <c r="G6505" s="5">
        <v>-1055506882.52773</v>
      </c>
      <c r="H6505" s="5"/>
    </row>
    <row r="6506" spans="1:8" x14ac:dyDescent="0.25">
      <c r="A6506" s="5">
        <v>6504</v>
      </c>
      <c r="B6506" s="5">
        <v>0</v>
      </c>
      <c r="C6506" s="5">
        <v>0</v>
      </c>
      <c r="D6506" s="5">
        <v>0</v>
      </c>
      <c r="E6506" s="5">
        <v>0</v>
      </c>
      <c r="F6506" s="5">
        <v>0</v>
      </c>
      <c r="G6506" s="5">
        <v>1</v>
      </c>
      <c r="H6506" s="5"/>
    </row>
    <row r="6507" spans="1:8" x14ac:dyDescent="0.25">
      <c r="A6507" s="5">
        <v>6505</v>
      </c>
      <c r="B6507" s="5">
        <v>0</v>
      </c>
      <c r="C6507" s="5">
        <v>0</v>
      </c>
      <c r="D6507" s="5">
        <v>0</v>
      </c>
      <c r="E6507" s="5">
        <v>0</v>
      </c>
      <c r="F6507" s="5">
        <v>0</v>
      </c>
      <c r="G6507" s="5">
        <v>1</v>
      </c>
      <c r="H6507" s="5"/>
    </row>
    <row r="6508" spans="1:8" x14ac:dyDescent="0.25">
      <c r="A6508" s="5">
        <v>6506</v>
      </c>
      <c r="B6508" s="5">
        <v>0</v>
      </c>
      <c r="C6508" s="5">
        <v>0</v>
      </c>
      <c r="D6508" s="5">
        <v>0</v>
      </c>
      <c r="E6508" s="5">
        <v>0</v>
      </c>
      <c r="F6508" s="5">
        <v>0</v>
      </c>
      <c r="G6508" s="5">
        <v>1</v>
      </c>
      <c r="H6508" s="5"/>
    </row>
    <row r="6509" spans="1:8" x14ac:dyDescent="0.25">
      <c r="A6509" s="5">
        <v>6507</v>
      </c>
      <c r="B6509" s="5">
        <v>0</v>
      </c>
      <c r="C6509" s="5">
        <v>0</v>
      </c>
      <c r="D6509" s="5">
        <v>0</v>
      </c>
      <c r="E6509" s="5">
        <v>0</v>
      </c>
      <c r="F6509" s="5">
        <v>0</v>
      </c>
      <c r="G6509" s="5">
        <v>1</v>
      </c>
      <c r="H6509" s="5"/>
    </row>
    <row r="6510" spans="1:8" x14ac:dyDescent="0.25">
      <c r="A6510" s="5">
        <v>6508</v>
      </c>
      <c r="B6510" s="5">
        <v>0</v>
      </c>
      <c r="C6510" s="5">
        <v>0</v>
      </c>
      <c r="D6510" s="5">
        <v>0</v>
      </c>
      <c r="E6510" s="5">
        <v>0</v>
      </c>
      <c r="F6510" s="5">
        <v>0</v>
      </c>
      <c r="G6510" s="5">
        <v>1</v>
      </c>
      <c r="H6510" s="5"/>
    </row>
    <row r="6511" spans="1:8" x14ac:dyDescent="0.25">
      <c r="A6511" s="5">
        <v>6509</v>
      </c>
      <c r="B6511" s="5">
        <v>0</v>
      </c>
      <c r="C6511" s="5">
        <v>0</v>
      </c>
      <c r="D6511" s="5">
        <v>0</v>
      </c>
      <c r="E6511" s="5">
        <v>0</v>
      </c>
      <c r="F6511" s="5">
        <v>0</v>
      </c>
      <c r="G6511" s="5">
        <v>1</v>
      </c>
      <c r="H6511" s="5"/>
    </row>
    <row r="6512" spans="1:8" x14ac:dyDescent="0.25">
      <c r="A6512" s="5">
        <v>6510</v>
      </c>
      <c r="B6512" s="5">
        <v>0</v>
      </c>
      <c r="C6512" s="5">
        <v>0</v>
      </c>
      <c r="D6512" s="5">
        <v>0</v>
      </c>
      <c r="E6512" s="5">
        <v>0</v>
      </c>
      <c r="F6512" s="5">
        <v>0</v>
      </c>
      <c r="G6512" s="5">
        <v>1</v>
      </c>
      <c r="H6512" s="5"/>
    </row>
    <row r="6513" spans="1:8" x14ac:dyDescent="0.25">
      <c r="A6513" s="5">
        <v>6511</v>
      </c>
      <c r="B6513" s="5">
        <v>22.247636354360399</v>
      </c>
      <c r="C6513" s="5">
        <v>0</v>
      </c>
      <c r="D6513" s="5">
        <v>0</v>
      </c>
      <c r="E6513" s="5">
        <v>0</v>
      </c>
      <c r="F6513" s="5">
        <v>0</v>
      </c>
      <c r="G6513" s="5">
        <v>1</v>
      </c>
      <c r="H6513" s="5"/>
    </row>
    <row r="6514" spans="1:8" x14ac:dyDescent="0.25">
      <c r="A6514" s="5">
        <v>6512</v>
      </c>
      <c r="B6514" s="5">
        <v>420.00584795261</v>
      </c>
      <c r="C6514" s="5">
        <v>0</v>
      </c>
      <c r="D6514" s="5">
        <v>5027.6374041087302</v>
      </c>
      <c r="E6514" s="5">
        <v>1829.58107613009</v>
      </c>
      <c r="F6514" s="5">
        <v>0</v>
      </c>
      <c r="G6514" s="5">
        <v>0.63609526131080896</v>
      </c>
      <c r="H6514" s="5"/>
    </row>
    <row r="6515" spans="1:8" x14ac:dyDescent="0.25">
      <c r="A6515" s="5">
        <v>6513</v>
      </c>
      <c r="B6515" s="5">
        <v>898.88927345788397</v>
      </c>
      <c r="C6515" s="5">
        <v>2196.7714992369401</v>
      </c>
      <c r="D6515" s="5">
        <v>5027.99999999999</v>
      </c>
      <c r="E6515" s="5">
        <v>1613.6086361231701</v>
      </c>
      <c r="F6515" s="5">
        <v>0.48877466082057902</v>
      </c>
      <c r="G6515" s="5">
        <v>0.67907545031776995</v>
      </c>
      <c r="H6515" s="5"/>
    </row>
    <row r="6516" spans="1:8" x14ac:dyDescent="0.25">
      <c r="A6516" s="5">
        <v>6514</v>
      </c>
      <c r="B6516" s="5">
        <v>435.41802579248201</v>
      </c>
      <c r="C6516" s="5">
        <v>0</v>
      </c>
      <c r="D6516" s="5">
        <v>0</v>
      </c>
      <c r="E6516" s="5">
        <v>0</v>
      </c>
      <c r="F6516" s="5">
        <v>0</v>
      </c>
      <c r="G6516" s="5">
        <v>1</v>
      </c>
      <c r="H6516" s="5"/>
    </row>
    <row r="6517" spans="1:8" x14ac:dyDescent="0.25">
      <c r="A6517" s="5">
        <v>6515</v>
      </c>
      <c r="B6517" s="5">
        <v>1339.93562669228</v>
      </c>
      <c r="C6517" s="5">
        <v>3561.8381971720401</v>
      </c>
      <c r="D6517" s="5">
        <v>0</v>
      </c>
      <c r="E6517" s="5">
        <v>0</v>
      </c>
      <c r="F6517" s="5">
        <v>0.53164318131207899</v>
      </c>
      <c r="G6517" s="5">
        <v>1</v>
      </c>
      <c r="H6517" s="5"/>
    </row>
    <row r="6518" spans="1:8" x14ac:dyDescent="0.25">
      <c r="A6518" s="5">
        <v>6516</v>
      </c>
      <c r="B6518" s="5">
        <v>1413.1991934932</v>
      </c>
      <c r="C6518" s="5">
        <v>3641.5044365352001</v>
      </c>
      <c r="D6518" s="5">
        <v>2513.8145473520699</v>
      </c>
      <c r="E6518" s="5">
        <v>0</v>
      </c>
      <c r="F6518" s="5">
        <v>0.51535614410005604</v>
      </c>
      <c r="G6518" s="5">
        <v>1</v>
      </c>
      <c r="H6518" s="5"/>
    </row>
    <row r="6519" spans="1:8" x14ac:dyDescent="0.25">
      <c r="A6519" s="5">
        <v>6517</v>
      </c>
      <c r="B6519" s="5">
        <v>573.81529510056998</v>
      </c>
      <c r="C6519" s="5">
        <v>0</v>
      </c>
      <c r="D6519" s="5">
        <v>2513.9291642294902</v>
      </c>
      <c r="E6519" s="5">
        <v>1849.1120431386501</v>
      </c>
      <c r="F6519" s="5">
        <v>0</v>
      </c>
      <c r="G6519" s="5">
        <v>0.26445340277920898</v>
      </c>
      <c r="H6519" s="5"/>
    </row>
    <row r="6520" spans="1:8" x14ac:dyDescent="0.25">
      <c r="A6520" s="5">
        <v>6518</v>
      </c>
      <c r="B6520" s="5">
        <v>139.842285655979</v>
      </c>
      <c r="C6520" s="5">
        <v>0</v>
      </c>
      <c r="D6520" s="5">
        <v>0</v>
      </c>
      <c r="E6520" s="5">
        <v>0</v>
      </c>
      <c r="F6520" s="5">
        <v>0</v>
      </c>
      <c r="G6520" s="5">
        <v>1</v>
      </c>
      <c r="H6520" s="5"/>
    </row>
    <row r="6521" spans="1:8" x14ac:dyDescent="0.25">
      <c r="A6521" s="5">
        <v>6519</v>
      </c>
      <c r="B6521" s="5">
        <v>572.52812175140605</v>
      </c>
      <c r="C6521" s="5">
        <v>677.09336586870302</v>
      </c>
      <c r="D6521" s="5">
        <v>0</v>
      </c>
      <c r="E6521" s="5">
        <v>0</v>
      </c>
      <c r="F6521" s="5">
        <v>0.236527548572075</v>
      </c>
      <c r="G6521" s="5">
        <v>1</v>
      </c>
      <c r="H6521" s="5"/>
    </row>
    <row r="6522" spans="1:8" x14ac:dyDescent="0.25">
      <c r="A6522" s="5">
        <v>6520</v>
      </c>
      <c r="B6522" s="5">
        <v>548.80105736407995</v>
      </c>
      <c r="C6522" s="5">
        <v>0</v>
      </c>
      <c r="D6522" s="5">
        <v>0</v>
      </c>
      <c r="E6522" s="5">
        <v>0</v>
      </c>
      <c r="F6522" s="5">
        <v>0</v>
      </c>
      <c r="G6522" s="5">
        <v>1</v>
      </c>
      <c r="H6522" s="5"/>
    </row>
    <row r="6523" spans="1:8" x14ac:dyDescent="0.25">
      <c r="A6523" s="5">
        <v>6521</v>
      </c>
      <c r="B6523" s="5">
        <v>690.93491799219203</v>
      </c>
      <c r="C6523" s="5">
        <v>647.89158334718002</v>
      </c>
      <c r="D6523" s="5">
        <v>0</v>
      </c>
      <c r="E6523" s="5">
        <v>0</v>
      </c>
      <c r="F6523" s="5">
        <v>0.187540553035694</v>
      </c>
      <c r="G6523" s="5">
        <v>1</v>
      </c>
      <c r="H6523" s="5"/>
    </row>
    <row r="6524" spans="1:8" x14ac:dyDescent="0.25">
      <c r="A6524" s="5">
        <v>6522</v>
      </c>
      <c r="B6524" s="5">
        <v>329.28736733521202</v>
      </c>
      <c r="C6524" s="5">
        <v>0</v>
      </c>
      <c r="D6524" s="5">
        <v>0</v>
      </c>
      <c r="E6524" s="5">
        <v>0</v>
      </c>
      <c r="F6524" s="5">
        <v>0</v>
      </c>
      <c r="G6524" s="5">
        <v>1</v>
      </c>
      <c r="H6524" s="5"/>
    </row>
    <row r="6525" spans="1:8" x14ac:dyDescent="0.25">
      <c r="A6525" s="5">
        <v>6523</v>
      </c>
      <c r="B6525" s="5">
        <v>0</v>
      </c>
      <c r="C6525" s="5">
        <v>0</v>
      </c>
      <c r="D6525" s="5">
        <v>2513.96383524045</v>
      </c>
      <c r="E6525" s="5">
        <v>1336.6963579593701</v>
      </c>
      <c r="F6525" s="5">
        <v>0</v>
      </c>
      <c r="G6525" s="5">
        <v>0.46829133391259897</v>
      </c>
      <c r="H6525" s="5"/>
    </row>
    <row r="6526" spans="1:8" x14ac:dyDescent="0.25">
      <c r="A6526" s="5">
        <v>6524</v>
      </c>
      <c r="B6526" s="5">
        <v>0</v>
      </c>
      <c r="C6526" s="5">
        <v>0</v>
      </c>
      <c r="D6526" s="5">
        <v>2513.7298345559002</v>
      </c>
      <c r="E6526" s="5">
        <v>0</v>
      </c>
      <c r="F6526" s="5">
        <v>0</v>
      </c>
      <c r="G6526" s="5">
        <v>1</v>
      </c>
      <c r="H6526" s="5"/>
    </row>
    <row r="6527" spans="1:8" x14ac:dyDescent="0.25">
      <c r="A6527" s="5">
        <v>6525</v>
      </c>
      <c r="B6527" s="5">
        <v>0</v>
      </c>
      <c r="C6527" s="5">
        <v>0</v>
      </c>
      <c r="D6527" s="5">
        <v>2513.9636978959002</v>
      </c>
      <c r="E6527" s="5">
        <v>2066.6737809871302</v>
      </c>
      <c r="F6527" s="5">
        <v>0</v>
      </c>
      <c r="G6527" s="5">
        <v>0.17792218642823099</v>
      </c>
      <c r="H6527" s="5"/>
    </row>
    <row r="6528" spans="1:8" x14ac:dyDescent="0.25">
      <c r="A6528" s="5">
        <v>6526</v>
      </c>
      <c r="B6528" s="5">
        <v>0</v>
      </c>
      <c r="C6528" s="5">
        <v>0</v>
      </c>
      <c r="D6528" s="5">
        <v>2371.50647007525</v>
      </c>
      <c r="E6528" s="5">
        <v>0</v>
      </c>
      <c r="F6528" s="5">
        <v>0</v>
      </c>
      <c r="G6528" s="5">
        <v>1</v>
      </c>
      <c r="H6528" s="5"/>
    </row>
    <row r="6529" spans="1:8" x14ac:dyDescent="0.25">
      <c r="A6529" s="5">
        <v>6527</v>
      </c>
      <c r="B6529" s="5">
        <v>0</v>
      </c>
      <c r="C6529" s="5">
        <v>0</v>
      </c>
      <c r="D6529" s="5">
        <v>0</v>
      </c>
      <c r="E6529" s="5">
        <v>1078.5336236881201</v>
      </c>
      <c r="F6529" s="5">
        <v>0</v>
      </c>
      <c r="G6529" s="5">
        <v>-1078533526.2597001</v>
      </c>
      <c r="H6529" s="5"/>
    </row>
    <row r="6530" spans="1:8" x14ac:dyDescent="0.25">
      <c r="A6530" s="5">
        <v>6528</v>
      </c>
      <c r="B6530" s="5">
        <v>0</v>
      </c>
      <c r="C6530" s="5">
        <v>0</v>
      </c>
      <c r="D6530" s="5">
        <v>0</v>
      </c>
      <c r="E6530" s="5">
        <v>0</v>
      </c>
      <c r="F6530" s="5">
        <v>0</v>
      </c>
      <c r="G6530" s="5">
        <v>1</v>
      </c>
      <c r="H6530" s="5"/>
    </row>
    <row r="6531" spans="1:8" x14ac:dyDescent="0.25">
      <c r="A6531" s="5">
        <v>6529</v>
      </c>
      <c r="B6531" s="5">
        <v>0</v>
      </c>
      <c r="C6531" s="5">
        <v>0</v>
      </c>
      <c r="D6531" s="5">
        <v>0</v>
      </c>
      <c r="E6531" s="5">
        <v>0</v>
      </c>
      <c r="F6531" s="5">
        <v>0</v>
      </c>
      <c r="G6531" s="5">
        <v>1</v>
      </c>
      <c r="H6531" s="5"/>
    </row>
    <row r="6532" spans="1:8" x14ac:dyDescent="0.25">
      <c r="A6532" s="5">
        <v>6530</v>
      </c>
      <c r="B6532" s="5">
        <v>0</v>
      </c>
      <c r="C6532" s="5">
        <v>0</v>
      </c>
      <c r="D6532" s="5">
        <v>0</v>
      </c>
      <c r="E6532" s="5">
        <v>0</v>
      </c>
      <c r="F6532" s="5">
        <v>0</v>
      </c>
      <c r="G6532" s="5">
        <v>1</v>
      </c>
      <c r="H6532" s="5"/>
    </row>
    <row r="6533" spans="1:8" x14ac:dyDescent="0.25">
      <c r="A6533" s="5">
        <v>6531</v>
      </c>
      <c r="B6533" s="5">
        <v>0</v>
      </c>
      <c r="C6533" s="5">
        <v>0</v>
      </c>
      <c r="D6533" s="5">
        <v>0</v>
      </c>
      <c r="E6533" s="5">
        <v>0</v>
      </c>
      <c r="F6533" s="5">
        <v>0</v>
      </c>
      <c r="G6533" s="5">
        <v>1</v>
      </c>
      <c r="H6533" s="5"/>
    </row>
    <row r="6534" spans="1:8" x14ac:dyDescent="0.25">
      <c r="A6534" s="5">
        <v>6532</v>
      </c>
      <c r="B6534" s="5">
        <v>0</v>
      </c>
      <c r="C6534" s="5">
        <v>0</v>
      </c>
      <c r="D6534" s="5">
        <v>0</v>
      </c>
      <c r="E6534" s="5">
        <v>0</v>
      </c>
      <c r="F6534" s="5">
        <v>0</v>
      </c>
      <c r="G6534" s="5">
        <v>1</v>
      </c>
      <c r="H6534" s="5"/>
    </row>
    <row r="6535" spans="1:8" x14ac:dyDescent="0.25">
      <c r="A6535" s="5">
        <v>6533</v>
      </c>
      <c r="B6535" s="5">
        <v>0</v>
      </c>
      <c r="C6535" s="5">
        <v>0</v>
      </c>
      <c r="D6535" s="5">
        <v>0</v>
      </c>
      <c r="E6535" s="5">
        <v>0</v>
      </c>
      <c r="F6535" s="5">
        <v>0</v>
      </c>
      <c r="G6535" s="5">
        <v>1</v>
      </c>
      <c r="H6535" s="5"/>
    </row>
    <row r="6536" spans="1:8" x14ac:dyDescent="0.25">
      <c r="A6536" s="5">
        <v>6534</v>
      </c>
      <c r="B6536" s="5">
        <v>0</v>
      </c>
      <c r="C6536" s="5">
        <v>0</v>
      </c>
      <c r="D6536" s="5">
        <v>0</v>
      </c>
      <c r="E6536" s="5">
        <v>0</v>
      </c>
      <c r="F6536" s="5">
        <v>0</v>
      </c>
      <c r="G6536" s="5">
        <v>1</v>
      </c>
      <c r="H6536" s="5"/>
    </row>
    <row r="6537" spans="1:8" x14ac:dyDescent="0.25">
      <c r="A6537" s="5">
        <v>6535</v>
      </c>
      <c r="B6537" s="5">
        <v>0</v>
      </c>
      <c r="C6537" s="5">
        <v>0</v>
      </c>
      <c r="D6537" s="5">
        <v>0</v>
      </c>
      <c r="E6537" s="5">
        <v>0</v>
      </c>
      <c r="F6537" s="5">
        <v>0</v>
      </c>
      <c r="G6537" s="5">
        <v>1</v>
      </c>
      <c r="H6537" s="5"/>
    </row>
    <row r="6538" spans="1:8" x14ac:dyDescent="0.25">
      <c r="A6538" s="5">
        <v>6536</v>
      </c>
      <c r="B6538" s="5">
        <v>341.07534572083603</v>
      </c>
      <c r="C6538" s="5">
        <v>0</v>
      </c>
      <c r="D6538" s="5">
        <v>5027.6374041087302</v>
      </c>
      <c r="E6538" s="5">
        <v>2886.1574137417001</v>
      </c>
      <c r="F6538" s="5">
        <v>0</v>
      </c>
      <c r="G6538" s="5">
        <v>0.425941614085178</v>
      </c>
      <c r="H6538" s="5"/>
    </row>
    <row r="6539" spans="1:8" x14ac:dyDescent="0.25">
      <c r="A6539" s="5">
        <v>6537</v>
      </c>
      <c r="B6539" s="5">
        <v>571.89777936622704</v>
      </c>
      <c r="C6539" s="5">
        <v>1381.9445338340699</v>
      </c>
      <c r="D6539" s="5">
        <v>5027.99999999999</v>
      </c>
      <c r="E6539" s="5">
        <v>2633.4481316034498</v>
      </c>
      <c r="F6539" s="5">
        <v>0.483283755667754</v>
      </c>
      <c r="G6539" s="5">
        <v>0.47624341068422799</v>
      </c>
      <c r="H6539" s="5"/>
    </row>
    <row r="6540" spans="1:8" x14ac:dyDescent="0.25">
      <c r="A6540" s="5">
        <v>6538</v>
      </c>
      <c r="B6540" s="5">
        <v>298.75397390141097</v>
      </c>
      <c r="C6540" s="5">
        <v>0</v>
      </c>
      <c r="D6540" s="5">
        <v>0</v>
      </c>
      <c r="E6540" s="5">
        <v>0</v>
      </c>
      <c r="F6540" s="5">
        <v>0</v>
      </c>
      <c r="G6540" s="5">
        <v>1</v>
      </c>
      <c r="H6540" s="5"/>
    </row>
    <row r="6541" spans="1:8" x14ac:dyDescent="0.25">
      <c r="A6541" s="5">
        <v>6539</v>
      </c>
      <c r="B6541" s="5">
        <v>548.50807601526503</v>
      </c>
      <c r="C6541" s="5">
        <v>1156.2949567066</v>
      </c>
      <c r="D6541" s="5">
        <v>0</v>
      </c>
      <c r="E6541" s="5">
        <v>0</v>
      </c>
      <c r="F6541" s="5">
        <v>0.42161456023951399</v>
      </c>
      <c r="G6541" s="5">
        <v>1</v>
      </c>
      <c r="H6541" s="5"/>
    </row>
    <row r="6542" spans="1:8" x14ac:dyDescent="0.25">
      <c r="A6542" s="5">
        <v>6540</v>
      </c>
      <c r="B6542" s="5">
        <v>1450.76590293909</v>
      </c>
      <c r="C6542" s="5">
        <v>4293.5106929317899</v>
      </c>
      <c r="D6542" s="5">
        <v>2513.9929348416199</v>
      </c>
      <c r="E6542" s="5">
        <v>1525.45496577328</v>
      </c>
      <c r="F6542" s="5">
        <v>0.59189572675256796</v>
      </c>
      <c r="G6542" s="5">
        <v>0.39321429904392202</v>
      </c>
      <c r="H6542" s="5"/>
    </row>
    <row r="6543" spans="1:8" x14ac:dyDescent="0.25">
      <c r="A6543" s="5">
        <v>6541</v>
      </c>
      <c r="B6543" s="5">
        <v>777.30784735253701</v>
      </c>
      <c r="C6543" s="5">
        <v>0</v>
      </c>
      <c r="D6543" s="5">
        <v>2513.99999999999</v>
      </c>
      <c r="E6543" s="5">
        <v>1444.7334132826199</v>
      </c>
      <c r="F6543" s="5">
        <v>0</v>
      </c>
      <c r="G6543" s="5">
        <v>0.42532481594751498</v>
      </c>
      <c r="H6543" s="5"/>
    </row>
    <row r="6544" spans="1:8" x14ac:dyDescent="0.25">
      <c r="A6544" s="5">
        <v>6542</v>
      </c>
      <c r="B6544" s="5">
        <v>1059.49550476791</v>
      </c>
      <c r="C6544" s="5">
        <v>2676.2962694340799</v>
      </c>
      <c r="D6544" s="5">
        <v>0</v>
      </c>
      <c r="E6544" s="5">
        <v>0</v>
      </c>
      <c r="F6544" s="5">
        <v>0.50520200546110505</v>
      </c>
      <c r="G6544" s="5">
        <v>1</v>
      </c>
      <c r="H6544" s="5"/>
    </row>
    <row r="6545" spans="1:8" x14ac:dyDescent="0.25">
      <c r="A6545" s="5">
        <v>6543</v>
      </c>
      <c r="B6545" s="5">
        <v>527.68195723174904</v>
      </c>
      <c r="C6545" s="5">
        <v>0</v>
      </c>
      <c r="D6545" s="5">
        <v>0</v>
      </c>
      <c r="E6545" s="5">
        <v>0</v>
      </c>
      <c r="F6545" s="5">
        <v>0</v>
      </c>
      <c r="G6545" s="5">
        <v>1</v>
      </c>
      <c r="H6545" s="5"/>
    </row>
    <row r="6546" spans="1:8" x14ac:dyDescent="0.25">
      <c r="A6546" s="5">
        <v>6544</v>
      </c>
      <c r="B6546" s="5">
        <v>260.61516872250701</v>
      </c>
      <c r="C6546" s="5">
        <v>0</v>
      </c>
      <c r="D6546" s="5">
        <v>0</v>
      </c>
      <c r="E6546" s="5">
        <v>0</v>
      </c>
      <c r="F6546" s="5">
        <v>0</v>
      </c>
      <c r="G6546" s="5">
        <v>1</v>
      </c>
      <c r="H6546" s="5"/>
    </row>
    <row r="6547" spans="1:8" x14ac:dyDescent="0.25">
      <c r="A6547" s="5">
        <v>6545</v>
      </c>
      <c r="B6547" s="5">
        <v>12.7129350596345</v>
      </c>
      <c r="C6547" s="5">
        <v>0</v>
      </c>
      <c r="D6547" s="5">
        <v>0</v>
      </c>
      <c r="E6547" s="5">
        <v>0</v>
      </c>
      <c r="F6547" s="5">
        <v>0</v>
      </c>
      <c r="G6547" s="5">
        <v>1</v>
      </c>
      <c r="H6547" s="5"/>
    </row>
    <row r="6548" spans="1:8" x14ac:dyDescent="0.25">
      <c r="A6548" s="5">
        <v>6546</v>
      </c>
      <c r="B6548" s="5">
        <v>38.138805178903503</v>
      </c>
      <c r="C6548" s="5">
        <v>0</v>
      </c>
      <c r="D6548" s="5">
        <v>0</v>
      </c>
      <c r="E6548" s="5">
        <v>0</v>
      </c>
      <c r="F6548" s="5">
        <v>0</v>
      </c>
      <c r="G6548" s="5">
        <v>1</v>
      </c>
      <c r="H6548" s="5"/>
    </row>
    <row r="6549" spans="1:8" x14ac:dyDescent="0.25">
      <c r="A6549" s="5">
        <v>6547</v>
      </c>
      <c r="B6549" s="5">
        <v>0</v>
      </c>
      <c r="C6549" s="5">
        <v>0</v>
      </c>
      <c r="D6549" s="5">
        <v>2513.96383524045</v>
      </c>
      <c r="E6549" s="5">
        <v>1766.3979601978201</v>
      </c>
      <c r="F6549" s="5">
        <v>0</v>
      </c>
      <c r="G6549" s="5">
        <v>0.29736540568561998</v>
      </c>
      <c r="H6549" s="5"/>
    </row>
    <row r="6550" spans="1:8" x14ac:dyDescent="0.25">
      <c r="A6550" s="5">
        <v>6548</v>
      </c>
      <c r="B6550" s="5">
        <v>0</v>
      </c>
      <c r="C6550" s="5">
        <v>0</v>
      </c>
      <c r="D6550" s="5">
        <v>2513.99999999999</v>
      </c>
      <c r="E6550" s="5">
        <v>1494.3062774275299</v>
      </c>
      <c r="F6550" s="5">
        <v>0</v>
      </c>
      <c r="G6550" s="5">
        <v>0.40560609513399198</v>
      </c>
      <c r="H6550" s="5"/>
    </row>
    <row r="6551" spans="1:8" x14ac:dyDescent="0.25">
      <c r="A6551" s="5">
        <v>6549</v>
      </c>
      <c r="B6551" s="5">
        <v>0</v>
      </c>
      <c r="C6551" s="5">
        <v>0</v>
      </c>
      <c r="D6551" s="5">
        <v>2513.99999999999</v>
      </c>
      <c r="E6551" s="5">
        <v>1501.48254428268</v>
      </c>
      <c r="F6551" s="5">
        <v>0</v>
      </c>
      <c r="G6551" s="5">
        <v>0.402751573713031</v>
      </c>
      <c r="H6551" s="5"/>
    </row>
    <row r="6552" spans="1:8" x14ac:dyDescent="0.25">
      <c r="A6552" s="5">
        <v>6550</v>
      </c>
      <c r="B6552" s="5">
        <v>0</v>
      </c>
      <c r="C6552" s="5">
        <v>0</v>
      </c>
      <c r="D6552" s="5">
        <v>2513.99999999999</v>
      </c>
      <c r="E6552" s="5">
        <v>1511.11302302588</v>
      </c>
      <c r="F6552" s="5">
        <v>0</v>
      </c>
      <c r="G6552" s="5">
        <v>0.398920834357675</v>
      </c>
      <c r="H6552" s="5"/>
    </row>
    <row r="6553" spans="1:8" x14ac:dyDescent="0.25">
      <c r="A6553" s="5">
        <v>6551</v>
      </c>
      <c r="B6553" s="5">
        <v>0</v>
      </c>
      <c r="C6553" s="5">
        <v>0</v>
      </c>
      <c r="D6553" s="5">
        <v>0</v>
      </c>
      <c r="E6553" s="5">
        <v>0</v>
      </c>
      <c r="F6553" s="5">
        <v>0</v>
      </c>
      <c r="G6553" s="5">
        <v>1</v>
      </c>
      <c r="H6553" s="5"/>
    </row>
    <row r="6554" spans="1:8" x14ac:dyDescent="0.25">
      <c r="A6554" s="5">
        <v>6552</v>
      </c>
      <c r="B6554" s="5">
        <v>0</v>
      </c>
      <c r="C6554" s="5">
        <v>0</v>
      </c>
      <c r="D6554" s="5">
        <v>0</v>
      </c>
      <c r="E6554" s="5">
        <v>0</v>
      </c>
      <c r="F6554" s="5">
        <v>0</v>
      </c>
      <c r="G6554" s="5">
        <v>1</v>
      </c>
      <c r="H6554" s="5"/>
    </row>
    <row r="6555" spans="1:8" x14ac:dyDescent="0.25">
      <c r="A6555" s="5">
        <v>6553</v>
      </c>
      <c r="B6555" s="5">
        <v>0</v>
      </c>
      <c r="C6555" s="5">
        <v>0</v>
      </c>
      <c r="D6555" s="5">
        <v>0</v>
      </c>
      <c r="E6555" s="5">
        <v>0</v>
      </c>
      <c r="F6555" s="5">
        <v>0</v>
      </c>
      <c r="G6555" s="5">
        <v>1</v>
      </c>
      <c r="H6555" s="5"/>
    </row>
    <row r="6556" spans="1:8" x14ac:dyDescent="0.25">
      <c r="A6556" s="5">
        <v>6554</v>
      </c>
      <c r="B6556" s="5">
        <v>0</v>
      </c>
      <c r="C6556" s="5">
        <v>0</v>
      </c>
      <c r="D6556" s="5">
        <v>0</v>
      </c>
      <c r="E6556" s="5">
        <v>0</v>
      </c>
      <c r="F6556" s="5">
        <v>0</v>
      </c>
      <c r="G6556" s="5">
        <v>1</v>
      </c>
      <c r="H6556" s="5"/>
    </row>
    <row r="6557" spans="1:8" x14ac:dyDescent="0.25">
      <c r="A6557" s="5">
        <v>6555</v>
      </c>
      <c r="B6557" s="5">
        <v>0</v>
      </c>
      <c r="C6557" s="5">
        <v>0</v>
      </c>
      <c r="D6557" s="5">
        <v>0</v>
      </c>
      <c r="E6557" s="5">
        <v>0</v>
      </c>
      <c r="F6557" s="5">
        <v>0</v>
      </c>
      <c r="G6557" s="5">
        <v>1</v>
      </c>
      <c r="H6557" s="5"/>
    </row>
    <row r="6558" spans="1:8" x14ac:dyDescent="0.25">
      <c r="A6558" s="5">
        <v>6556</v>
      </c>
      <c r="B6558" s="5">
        <v>0</v>
      </c>
      <c r="C6558" s="5">
        <v>0</v>
      </c>
      <c r="D6558" s="5">
        <v>0</v>
      </c>
      <c r="E6558" s="5">
        <v>0</v>
      </c>
      <c r="F6558" s="5">
        <v>0</v>
      </c>
      <c r="G6558" s="5">
        <v>1</v>
      </c>
      <c r="H6558" s="5"/>
    </row>
    <row r="6559" spans="1:8" x14ac:dyDescent="0.25">
      <c r="A6559" s="5">
        <v>6557</v>
      </c>
      <c r="B6559" s="5">
        <v>0</v>
      </c>
      <c r="C6559" s="5">
        <v>0</v>
      </c>
      <c r="D6559" s="5">
        <v>0</v>
      </c>
      <c r="E6559" s="5">
        <v>0</v>
      </c>
      <c r="F6559" s="5">
        <v>0</v>
      </c>
      <c r="G6559" s="5">
        <v>1</v>
      </c>
      <c r="H6559" s="5"/>
    </row>
    <row r="6560" spans="1:8" x14ac:dyDescent="0.25">
      <c r="A6560" s="5">
        <v>6558</v>
      </c>
      <c r="B6560" s="5">
        <v>0</v>
      </c>
      <c r="C6560" s="5">
        <v>0</v>
      </c>
      <c r="D6560" s="5">
        <v>0</v>
      </c>
      <c r="E6560" s="5">
        <v>0</v>
      </c>
      <c r="F6560" s="5">
        <v>0</v>
      </c>
      <c r="G6560" s="5">
        <v>1</v>
      </c>
      <c r="H6560" s="5"/>
    </row>
    <row r="6561" spans="1:8" x14ac:dyDescent="0.25">
      <c r="A6561" s="5">
        <v>6559</v>
      </c>
      <c r="B6561" s="5">
        <v>0</v>
      </c>
      <c r="C6561" s="5">
        <v>0</v>
      </c>
      <c r="D6561" s="5">
        <v>0</v>
      </c>
      <c r="E6561" s="5">
        <v>0</v>
      </c>
      <c r="F6561" s="5">
        <v>0</v>
      </c>
      <c r="G6561" s="5">
        <v>1</v>
      </c>
      <c r="H6561" s="5"/>
    </row>
    <row r="6562" spans="1:8" x14ac:dyDescent="0.25">
      <c r="A6562" s="5">
        <v>6560</v>
      </c>
      <c r="B6562" s="5">
        <v>54.029974003446597</v>
      </c>
      <c r="C6562" s="5">
        <v>0</v>
      </c>
      <c r="D6562" s="5">
        <v>5027.5439973165903</v>
      </c>
      <c r="E6562" s="5">
        <v>3548.2149960737202</v>
      </c>
      <c r="F6562" s="5">
        <v>0</v>
      </c>
      <c r="G6562" s="5">
        <v>0.29424486443842202</v>
      </c>
      <c r="H6562" s="5"/>
    </row>
    <row r="6563" spans="1:8" x14ac:dyDescent="0.25">
      <c r="A6563" s="5">
        <v>6561</v>
      </c>
      <c r="B6563" s="5">
        <v>41.317038943812101</v>
      </c>
      <c r="C6563" s="5">
        <v>0</v>
      </c>
      <c r="D6563" s="5">
        <v>5027.99999999999</v>
      </c>
      <c r="E6563" s="5">
        <v>3165.1868480612702</v>
      </c>
      <c r="F6563" s="5">
        <v>0</v>
      </c>
      <c r="G6563" s="5">
        <v>0.37048789828326201</v>
      </c>
      <c r="H6563" s="5"/>
    </row>
    <row r="6564" spans="1:8" x14ac:dyDescent="0.25">
      <c r="A6564" s="5">
        <v>6562</v>
      </c>
      <c r="B6564" s="5">
        <v>82.634077887624301</v>
      </c>
      <c r="C6564" s="5">
        <v>0</v>
      </c>
      <c r="D6564" s="5">
        <v>0</v>
      </c>
      <c r="E6564" s="5">
        <v>0</v>
      </c>
      <c r="F6564" s="5">
        <v>0</v>
      </c>
      <c r="G6564" s="5">
        <v>1</v>
      </c>
      <c r="H6564" s="5"/>
    </row>
    <row r="6565" spans="1:8" x14ac:dyDescent="0.25">
      <c r="A6565" s="5">
        <v>6563</v>
      </c>
      <c r="B6565" s="5">
        <v>276.50633754705001</v>
      </c>
      <c r="C6565" s="5">
        <v>0</v>
      </c>
      <c r="D6565" s="5">
        <v>0</v>
      </c>
      <c r="E6565" s="5">
        <v>0</v>
      </c>
      <c r="F6565" s="5">
        <v>0</v>
      </c>
      <c r="G6565" s="5">
        <v>1</v>
      </c>
      <c r="H6565" s="5"/>
    </row>
    <row r="6566" spans="1:8" x14ac:dyDescent="0.25">
      <c r="A6566" s="5">
        <v>6564</v>
      </c>
      <c r="B6566" s="5">
        <v>276.50633754705001</v>
      </c>
      <c r="C6566" s="5">
        <v>0</v>
      </c>
      <c r="D6566" s="5">
        <v>2513.9929348416199</v>
      </c>
      <c r="E6566" s="5">
        <v>1775.6892942623001</v>
      </c>
      <c r="F6566" s="5">
        <v>0</v>
      </c>
      <c r="G6566" s="5">
        <v>0.29367769139420902</v>
      </c>
      <c r="H6566" s="5"/>
    </row>
    <row r="6567" spans="1:8" x14ac:dyDescent="0.25">
      <c r="A6567" s="5">
        <v>6565</v>
      </c>
      <c r="B6567" s="5">
        <v>365.49688296449199</v>
      </c>
      <c r="C6567" s="5">
        <v>620.24192877450002</v>
      </c>
      <c r="D6567" s="5">
        <v>2513.99999999999</v>
      </c>
      <c r="E6567" s="5">
        <v>1700.8478271459501</v>
      </c>
      <c r="F6567" s="5">
        <v>0.33939656251205802</v>
      </c>
      <c r="G6567" s="5">
        <v>0.32344955192147601</v>
      </c>
      <c r="H6567" s="5"/>
    </row>
    <row r="6568" spans="1:8" x14ac:dyDescent="0.25">
      <c r="A6568" s="5">
        <v>6566</v>
      </c>
      <c r="B6568" s="5">
        <v>314.64514272595397</v>
      </c>
      <c r="C6568" s="5">
        <v>0</v>
      </c>
      <c r="D6568" s="5">
        <v>0</v>
      </c>
      <c r="E6568" s="5">
        <v>0</v>
      </c>
      <c r="F6568" s="5">
        <v>0</v>
      </c>
      <c r="G6568" s="5">
        <v>1</v>
      </c>
      <c r="H6568" s="5"/>
    </row>
    <row r="6569" spans="1:8" x14ac:dyDescent="0.25">
      <c r="A6569" s="5">
        <v>6567</v>
      </c>
      <c r="B6569" s="5">
        <v>225.654597308512</v>
      </c>
      <c r="C6569" s="5">
        <v>0</v>
      </c>
      <c r="D6569" s="5">
        <v>0</v>
      </c>
      <c r="E6569" s="5">
        <v>0</v>
      </c>
      <c r="F6569" s="5">
        <v>0</v>
      </c>
      <c r="G6569" s="5">
        <v>1</v>
      </c>
      <c r="H6569" s="5"/>
    </row>
    <row r="6570" spans="1:8" x14ac:dyDescent="0.25">
      <c r="A6570" s="5">
        <v>6568</v>
      </c>
      <c r="B6570" s="5">
        <v>251.080467427781</v>
      </c>
      <c r="C6570" s="5">
        <v>0</v>
      </c>
      <c r="D6570" s="5">
        <v>0</v>
      </c>
      <c r="E6570" s="5">
        <v>0</v>
      </c>
      <c r="F6570" s="5">
        <v>0</v>
      </c>
      <c r="G6570" s="5">
        <v>1</v>
      </c>
      <c r="H6570" s="5"/>
    </row>
    <row r="6571" spans="1:8" x14ac:dyDescent="0.25">
      <c r="A6571" s="5">
        <v>6569</v>
      </c>
      <c r="B6571" s="5">
        <v>73.099376592898395</v>
      </c>
      <c r="C6571" s="5">
        <v>0</v>
      </c>
      <c r="D6571" s="5">
        <v>0</v>
      </c>
      <c r="E6571" s="5">
        <v>0</v>
      </c>
      <c r="F6571" s="5">
        <v>0</v>
      </c>
      <c r="G6571" s="5">
        <v>1</v>
      </c>
      <c r="H6571" s="5"/>
    </row>
    <row r="6572" spans="1:8" x14ac:dyDescent="0.25">
      <c r="A6572" s="5">
        <v>6570</v>
      </c>
      <c r="B6572" s="5">
        <v>22.247636354360399</v>
      </c>
      <c r="C6572" s="5">
        <v>0</v>
      </c>
      <c r="D6572" s="5">
        <v>0</v>
      </c>
      <c r="E6572" s="5">
        <v>0</v>
      </c>
      <c r="F6572" s="5">
        <v>0</v>
      </c>
      <c r="G6572" s="5">
        <v>1</v>
      </c>
      <c r="H6572" s="5"/>
    </row>
    <row r="6573" spans="1:8" x14ac:dyDescent="0.25">
      <c r="A6573" s="5">
        <v>6571</v>
      </c>
      <c r="B6573" s="5">
        <v>0</v>
      </c>
      <c r="C6573" s="5">
        <v>0</v>
      </c>
      <c r="D6573" s="5">
        <v>2513.96383524045</v>
      </c>
      <c r="E6573" s="5">
        <v>2039.8572391975199</v>
      </c>
      <c r="F6573" s="5">
        <v>0</v>
      </c>
      <c r="G6573" s="5">
        <v>0.18858926696094999</v>
      </c>
      <c r="H6573" s="5"/>
    </row>
    <row r="6574" spans="1:8" x14ac:dyDescent="0.25">
      <c r="A6574" s="5">
        <v>6572</v>
      </c>
      <c r="B6574" s="5">
        <v>0</v>
      </c>
      <c r="C6574" s="5">
        <v>0</v>
      </c>
      <c r="D6574" s="5">
        <v>2513.99999999999</v>
      </c>
      <c r="E6574" s="5">
        <v>1803.5071439344799</v>
      </c>
      <c r="F6574" s="5">
        <v>0</v>
      </c>
      <c r="G6574" s="5">
        <v>0.282614501504733</v>
      </c>
      <c r="H6574" s="5"/>
    </row>
    <row r="6575" spans="1:8" x14ac:dyDescent="0.25">
      <c r="A6575" s="5">
        <v>6573</v>
      </c>
      <c r="B6575" s="5">
        <v>0</v>
      </c>
      <c r="C6575" s="5">
        <v>0</v>
      </c>
      <c r="D6575" s="5">
        <v>2513.99999999999</v>
      </c>
      <c r="E6575" s="5">
        <v>1850.6012060184601</v>
      </c>
      <c r="F6575" s="5">
        <v>0</v>
      </c>
      <c r="G6575" s="5">
        <v>0.26388177991951001</v>
      </c>
      <c r="H6575" s="5"/>
    </row>
    <row r="6576" spans="1:8" x14ac:dyDescent="0.25">
      <c r="A6576" s="5">
        <v>6574</v>
      </c>
      <c r="B6576" s="5">
        <v>0</v>
      </c>
      <c r="C6576" s="5">
        <v>0</v>
      </c>
      <c r="D6576" s="5">
        <v>2513.99999999999</v>
      </c>
      <c r="E6576" s="5">
        <v>1898.5645382914199</v>
      </c>
      <c r="F6576" s="5">
        <v>0</v>
      </c>
      <c r="G6576" s="5">
        <v>0.244803286580657</v>
      </c>
      <c r="H6576" s="5"/>
    </row>
    <row r="6577" spans="1:8" x14ac:dyDescent="0.25">
      <c r="A6577" s="5">
        <v>6575</v>
      </c>
      <c r="B6577" s="5">
        <v>0</v>
      </c>
      <c r="C6577" s="5">
        <v>0</v>
      </c>
      <c r="D6577" s="5">
        <v>0</v>
      </c>
      <c r="E6577" s="5">
        <v>0</v>
      </c>
      <c r="F6577" s="5">
        <v>0</v>
      </c>
      <c r="G6577" s="5">
        <v>1</v>
      </c>
      <c r="H6577" s="5"/>
    </row>
    <row r="6578" spans="1:8" x14ac:dyDescent="0.25">
      <c r="A6578" s="5">
        <v>6576</v>
      </c>
      <c r="B6578" s="5">
        <v>0</v>
      </c>
      <c r="C6578" s="5">
        <v>0</v>
      </c>
      <c r="D6578" s="5">
        <v>0</v>
      </c>
      <c r="E6578" s="5">
        <v>0</v>
      </c>
      <c r="F6578" s="5">
        <v>0</v>
      </c>
      <c r="G6578" s="5">
        <v>1</v>
      </c>
      <c r="H6578" s="5"/>
    </row>
    <row r="6579" spans="1:8" x14ac:dyDescent="0.25">
      <c r="A6579" s="5">
        <v>6577</v>
      </c>
      <c r="B6579" s="5">
        <v>0</v>
      </c>
      <c r="C6579" s="5">
        <v>0</v>
      </c>
      <c r="D6579" s="5">
        <v>0</v>
      </c>
      <c r="E6579" s="5">
        <v>0</v>
      </c>
      <c r="F6579" s="5">
        <v>0</v>
      </c>
      <c r="G6579" s="5">
        <v>1</v>
      </c>
      <c r="H6579" s="5"/>
    </row>
    <row r="6580" spans="1:8" x14ac:dyDescent="0.25">
      <c r="A6580" s="5">
        <v>6578</v>
      </c>
      <c r="B6580" s="5">
        <v>0</v>
      </c>
      <c r="C6580" s="5">
        <v>0</v>
      </c>
      <c r="D6580" s="5">
        <v>0</v>
      </c>
      <c r="E6580" s="5">
        <v>0</v>
      </c>
      <c r="F6580" s="5">
        <v>0</v>
      </c>
      <c r="G6580" s="5">
        <v>1</v>
      </c>
      <c r="H6580" s="5"/>
    </row>
    <row r="6581" spans="1:8" x14ac:dyDescent="0.25">
      <c r="A6581" s="5">
        <v>6579</v>
      </c>
      <c r="B6581" s="5">
        <v>0</v>
      </c>
      <c r="C6581" s="5">
        <v>0</v>
      </c>
      <c r="D6581" s="5">
        <v>0</v>
      </c>
      <c r="E6581" s="5">
        <v>0</v>
      </c>
      <c r="F6581" s="5">
        <v>0</v>
      </c>
      <c r="G6581" s="5">
        <v>1</v>
      </c>
      <c r="H6581" s="5"/>
    </row>
    <row r="6582" spans="1:8" x14ac:dyDescent="0.25">
      <c r="A6582" s="5">
        <v>6580</v>
      </c>
      <c r="B6582" s="5">
        <v>0</v>
      </c>
      <c r="C6582" s="5">
        <v>0</v>
      </c>
      <c r="D6582" s="5">
        <v>0</v>
      </c>
      <c r="E6582" s="5">
        <v>0</v>
      </c>
      <c r="F6582" s="5">
        <v>0</v>
      </c>
      <c r="G6582" s="5">
        <v>1</v>
      </c>
      <c r="H6582" s="5"/>
    </row>
    <row r="6583" spans="1:8" x14ac:dyDescent="0.25">
      <c r="A6583" s="5">
        <v>6581</v>
      </c>
      <c r="B6583" s="5">
        <v>0</v>
      </c>
      <c r="C6583" s="5">
        <v>0</v>
      </c>
      <c r="D6583" s="5">
        <v>0</v>
      </c>
      <c r="E6583" s="5">
        <v>0</v>
      </c>
      <c r="F6583" s="5">
        <v>0</v>
      </c>
      <c r="G6583" s="5">
        <v>1</v>
      </c>
      <c r="H6583" s="5"/>
    </row>
    <row r="6584" spans="1:8" x14ac:dyDescent="0.25">
      <c r="A6584" s="5">
        <v>6582</v>
      </c>
      <c r="B6584" s="5">
        <v>0</v>
      </c>
      <c r="C6584" s="5">
        <v>0</v>
      </c>
      <c r="D6584" s="5">
        <v>0</v>
      </c>
      <c r="E6584" s="5">
        <v>0</v>
      </c>
      <c r="F6584" s="5">
        <v>0</v>
      </c>
      <c r="G6584" s="5">
        <v>1</v>
      </c>
      <c r="H6584" s="5"/>
    </row>
    <row r="6585" spans="1:8" x14ac:dyDescent="0.25">
      <c r="A6585" s="5">
        <v>6583</v>
      </c>
      <c r="B6585" s="5">
        <v>0</v>
      </c>
      <c r="C6585" s="5">
        <v>0</v>
      </c>
      <c r="D6585" s="5">
        <v>0</v>
      </c>
      <c r="E6585" s="5">
        <v>0</v>
      </c>
      <c r="F6585" s="5">
        <v>0</v>
      </c>
      <c r="G6585" s="5">
        <v>1</v>
      </c>
      <c r="H6585" s="5"/>
    </row>
    <row r="6586" spans="1:8" x14ac:dyDescent="0.25">
      <c r="A6586" s="5">
        <v>6584</v>
      </c>
      <c r="B6586" s="5">
        <v>47.673506473629402</v>
      </c>
      <c r="C6586" s="5">
        <v>0</v>
      </c>
      <c r="D6586" s="5">
        <v>5027.5439973165903</v>
      </c>
      <c r="E6586" s="5">
        <v>4406.8865413468902</v>
      </c>
      <c r="F6586" s="5">
        <v>0</v>
      </c>
      <c r="G6586" s="5">
        <v>0.12345142224066501</v>
      </c>
      <c r="H6586" s="5"/>
    </row>
    <row r="6587" spans="1:8" x14ac:dyDescent="0.25">
      <c r="A6587" s="5">
        <v>6585</v>
      </c>
      <c r="B6587" s="5">
        <v>79.455844122715703</v>
      </c>
      <c r="C6587" s="5">
        <v>0</v>
      </c>
      <c r="D6587" s="5">
        <v>5027.99999999999</v>
      </c>
      <c r="E6587" s="5">
        <v>4088.1743315128601</v>
      </c>
      <c r="F6587" s="5">
        <v>0</v>
      </c>
      <c r="G6587" s="5">
        <v>0.18691839087116499</v>
      </c>
      <c r="H6587" s="5"/>
    </row>
    <row r="6588" spans="1:8" x14ac:dyDescent="0.25">
      <c r="A6588" s="5">
        <v>6586</v>
      </c>
      <c r="B6588" s="5">
        <v>171.624623305065</v>
      </c>
      <c r="C6588" s="5">
        <v>0</v>
      </c>
      <c r="D6588" s="5">
        <v>0</v>
      </c>
      <c r="E6588" s="5">
        <v>0</v>
      </c>
      <c r="F6588" s="5">
        <v>0</v>
      </c>
      <c r="G6588" s="5">
        <v>1</v>
      </c>
      <c r="H6588" s="5"/>
    </row>
    <row r="6589" spans="1:8" x14ac:dyDescent="0.25">
      <c r="A6589" s="5">
        <v>6587</v>
      </c>
      <c r="B6589" s="5">
        <v>314.64514272595397</v>
      </c>
      <c r="C6589" s="5">
        <v>0</v>
      </c>
      <c r="D6589" s="5">
        <v>0</v>
      </c>
      <c r="E6589" s="5">
        <v>0</v>
      </c>
      <c r="F6589" s="5">
        <v>0</v>
      </c>
      <c r="G6589" s="5">
        <v>1</v>
      </c>
      <c r="H6589" s="5"/>
    </row>
    <row r="6590" spans="1:8" x14ac:dyDescent="0.25">
      <c r="A6590" s="5">
        <v>6588</v>
      </c>
      <c r="B6590" s="5">
        <v>518.05210368010603</v>
      </c>
      <c r="C6590" s="5">
        <v>1198.5052002817099</v>
      </c>
      <c r="D6590" s="5">
        <v>2513.9929348416199</v>
      </c>
      <c r="E6590" s="5">
        <v>2250.1140735590502</v>
      </c>
      <c r="F6590" s="5">
        <v>0.46269677945718202</v>
      </c>
      <c r="G6590" s="5">
        <v>0.10496404286602599</v>
      </c>
      <c r="H6590" s="5"/>
    </row>
    <row r="6591" spans="1:8" x14ac:dyDescent="0.25">
      <c r="A6591" s="5">
        <v>6589</v>
      </c>
      <c r="B6591" s="5">
        <v>349.60571413994899</v>
      </c>
      <c r="C6591" s="5">
        <v>0</v>
      </c>
      <c r="D6591" s="5">
        <v>2513.99999999999</v>
      </c>
      <c r="E6591" s="5">
        <v>2169.9326869004299</v>
      </c>
      <c r="F6591" s="5">
        <v>0</v>
      </c>
      <c r="G6591" s="5">
        <v>0.13686050674729699</v>
      </c>
      <c r="H6591" s="5"/>
    </row>
    <row r="6592" spans="1:8" x14ac:dyDescent="0.25">
      <c r="A6592" s="5">
        <v>6590</v>
      </c>
      <c r="B6592" s="5">
        <v>441.77449332229901</v>
      </c>
      <c r="C6592" s="5">
        <v>921.38816624680999</v>
      </c>
      <c r="D6592" s="5">
        <v>0</v>
      </c>
      <c r="E6592" s="5">
        <v>0</v>
      </c>
      <c r="F6592" s="5">
        <v>0.41713054047123299</v>
      </c>
      <c r="G6592" s="5">
        <v>1</v>
      </c>
      <c r="H6592" s="5"/>
    </row>
    <row r="6593" spans="1:8" x14ac:dyDescent="0.25">
      <c r="A6593" s="5">
        <v>6591</v>
      </c>
      <c r="B6593" s="5">
        <v>225.654597308512</v>
      </c>
      <c r="C6593" s="5">
        <v>0</v>
      </c>
      <c r="D6593" s="5">
        <v>0</v>
      </c>
      <c r="E6593" s="5">
        <v>0</v>
      </c>
      <c r="F6593" s="5">
        <v>0</v>
      </c>
      <c r="G6593" s="5">
        <v>1</v>
      </c>
      <c r="H6593" s="5"/>
    </row>
    <row r="6594" spans="1:8" x14ac:dyDescent="0.25">
      <c r="A6594" s="5">
        <v>6592</v>
      </c>
      <c r="B6594" s="5">
        <v>317.82337649086202</v>
      </c>
      <c r="C6594" s="5">
        <v>0</v>
      </c>
      <c r="D6594" s="5">
        <v>0</v>
      </c>
      <c r="E6594" s="5">
        <v>0</v>
      </c>
      <c r="F6594" s="5">
        <v>0</v>
      </c>
      <c r="G6594" s="5">
        <v>1</v>
      </c>
      <c r="H6594" s="5"/>
    </row>
    <row r="6595" spans="1:8" x14ac:dyDescent="0.25">
      <c r="A6595" s="5">
        <v>6593</v>
      </c>
      <c r="B6595" s="5">
        <v>114.41641553671001</v>
      </c>
      <c r="C6595" s="5">
        <v>0</v>
      </c>
      <c r="D6595" s="5">
        <v>0</v>
      </c>
      <c r="E6595" s="5">
        <v>0</v>
      </c>
      <c r="F6595" s="5">
        <v>0</v>
      </c>
      <c r="G6595" s="5">
        <v>1</v>
      </c>
      <c r="H6595" s="5"/>
    </row>
    <row r="6596" spans="1:8" x14ac:dyDescent="0.25">
      <c r="A6596" s="5">
        <v>6594</v>
      </c>
      <c r="B6596" s="5">
        <v>12.7129350596345</v>
      </c>
      <c r="C6596" s="5">
        <v>0</v>
      </c>
      <c r="D6596" s="5">
        <v>0</v>
      </c>
      <c r="E6596" s="5">
        <v>0</v>
      </c>
      <c r="F6596" s="5">
        <v>0</v>
      </c>
      <c r="G6596" s="5">
        <v>1</v>
      </c>
      <c r="H6596" s="5"/>
    </row>
    <row r="6597" spans="1:8" x14ac:dyDescent="0.25">
      <c r="A6597" s="5">
        <v>6595</v>
      </c>
      <c r="B6597" s="5">
        <v>0</v>
      </c>
      <c r="C6597" s="5">
        <v>0</v>
      </c>
      <c r="D6597" s="5">
        <v>2513.96383524045</v>
      </c>
      <c r="E6597" s="5">
        <v>2491.1465953526899</v>
      </c>
      <c r="F6597" s="5">
        <v>0</v>
      </c>
      <c r="G6597" s="5">
        <v>9.0762009217588702E-3</v>
      </c>
      <c r="H6597" s="5"/>
    </row>
    <row r="6598" spans="1:8" x14ac:dyDescent="0.25">
      <c r="A6598" s="5">
        <v>6596</v>
      </c>
      <c r="B6598" s="5">
        <v>0</v>
      </c>
      <c r="C6598" s="5">
        <v>0</v>
      </c>
      <c r="D6598" s="5">
        <v>2513.99999999999</v>
      </c>
      <c r="E6598" s="5">
        <v>2225.88149340879</v>
      </c>
      <c r="F6598" s="5">
        <v>0</v>
      </c>
      <c r="G6598" s="5">
        <v>0.114605611565868</v>
      </c>
      <c r="H6598" s="5"/>
    </row>
    <row r="6599" spans="1:8" x14ac:dyDescent="0.25">
      <c r="A6599" s="5">
        <v>6597</v>
      </c>
      <c r="B6599" s="5">
        <v>0</v>
      </c>
      <c r="C6599" s="5">
        <v>0</v>
      </c>
      <c r="D6599" s="5">
        <v>2513.99999999999</v>
      </c>
      <c r="E6599" s="5">
        <v>2243.9475564796098</v>
      </c>
      <c r="F6599" s="5">
        <v>0</v>
      </c>
      <c r="G6599" s="5">
        <v>0.107419428962992</v>
      </c>
      <c r="H6599" s="5"/>
    </row>
    <row r="6600" spans="1:8" x14ac:dyDescent="0.25">
      <c r="A6600" s="5">
        <v>6598</v>
      </c>
      <c r="B6600" s="5">
        <v>0</v>
      </c>
      <c r="C6600" s="5">
        <v>0</v>
      </c>
      <c r="D6600" s="5">
        <v>2513.99999999999</v>
      </c>
      <c r="E6600" s="5">
        <v>2258.6558251413198</v>
      </c>
      <c r="F6600" s="5">
        <v>0</v>
      </c>
      <c r="G6600" s="5">
        <v>0.10156888454936699</v>
      </c>
      <c r="H6600" s="5"/>
    </row>
    <row r="6601" spans="1:8" x14ac:dyDescent="0.25">
      <c r="A6601" s="5">
        <v>6599</v>
      </c>
      <c r="B6601" s="5">
        <v>0</v>
      </c>
      <c r="C6601" s="5">
        <v>0</v>
      </c>
      <c r="D6601" s="5">
        <v>0</v>
      </c>
      <c r="E6601" s="5">
        <v>0</v>
      </c>
      <c r="F6601" s="5">
        <v>0</v>
      </c>
      <c r="G6601" s="5">
        <v>1</v>
      </c>
      <c r="H6601" s="5"/>
    </row>
    <row r="6602" spans="1:8" x14ac:dyDescent="0.25">
      <c r="A6602" s="5">
        <v>6600</v>
      </c>
      <c r="B6602" s="5">
        <v>0</v>
      </c>
      <c r="C6602" s="5">
        <v>0</v>
      </c>
      <c r="D6602" s="5">
        <v>0</v>
      </c>
      <c r="E6602" s="5">
        <v>0</v>
      </c>
      <c r="F6602" s="5">
        <v>0</v>
      </c>
      <c r="G6602" s="5">
        <v>1</v>
      </c>
      <c r="H6602" s="5"/>
    </row>
    <row r="6603" spans="1:8" x14ac:dyDescent="0.25">
      <c r="A6603" s="5">
        <v>6601</v>
      </c>
      <c r="B6603" s="5">
        <v>0</v>
      </c>
      <c r="C6603" s="5">
        <v>0</v>
      </c>
      <c r="D6603" s="5">
        <v>0</v>
      </c>
      <c r="E6603" s="5">
        <v>0</v>
      </c>
      <c r="F6603" s="5">
        <v>0</v>
      </c>
      <c r="G6603" s="5">
        <v>1</v>
      </c>
      <c r="H6603" s="5"/>
    </row>
    <row r="6604" spans="1:8" x14ac:dyDescent="0.25">
      <c r="A6604" s="5">
        <v>6602</v>
      </c>
      <c r="B6604" s="5">
        <v>0</v>
      </c>
      <c r="C6604" s="5">
        <v>0</v>
      </c>
      <c r="D6604" s="5">
        <v>0</v>
      </c>
      <c r="E6604" s="5">
        <v>0</v>
      </c>
      <c r="F6604" s="5">
        <v>0</v>
      </c>
      <c r="G6604" s="5">
        <v>1</v>
      </c>
      <c r="H6604" s="5"/>
    </row>
    <row r="6605" spans="1:8" x14ac:dyDescent="0.25">
      <c r="A6605" s="5">
        <v>6603</v>
      </c>
      <c r="B6605" s="5">
        <v>0</v>
      </c>
      <c r="C6605" s="5">
        <v>0</v>
      </c>
      <c r="D6605" s="5">
        <v>0</v>
      </c>
      <c r="E6605" s="5">
        <v>0</v>
      </c>
      <c r="F6605" s="5">
        <v>0</v>
      </c>
      <c r="G6605" s="5">
        <v>1</v>
      </c>
      <c r="H6605" s="5"/>
    </row>
    <row r="6606" spans="1:8" x14ac:dyDescent="0.25">
      <c r="A6606" s="5">
        <v>6604</v>
      </c>
      <c r="B6606" s="5">
        <v>0</v>
      </c>
      <c r="C6606" s="5">
        <v>0</v>
      </c>
      <c r="D6606" s="5">
        <v>0</v>
      </c>
      <c r="E6606" s="5">
        <v>0</v>
      </c>
      <c r="F6606" s="5">
        <v>0</v>
      </c>
      <c r="G6606" s="5">
        <v>1</v>
      </c>
      <c r="H6606" s="5"/>
    </row>
    <row r="6607" spans="1:8" x14ac:dyDescent="0.25">
      <c r="A6607" s="5">
        <v>6605</v>
      </c>
      <c r="B6607" s="5">
        <v>0</v>
      </c>
      <c r="C6607" s="5">
        <v>0</v>
      </c>
      <c r="D6607" s="5">
        <v>0</v>
      </c>
      <c r="E6607" s="5">
        <v>0</v>
      </c>
      <c r="F6607" s="5">
        <v>0</v>
      </c>
      <c r="G6607" s="5">
        <v>1</v>
      </c>
      <c r="H6607" s="5"/>
    </row>
    <row r="6608" spans="1:8" x14ac:dyDescent="0.25">
      <c r="A6608" s="5">
        <v>6606</v>
      </c>
      <c r="B6608" s="5">
        <v>0</v>
      </c>
      <c r="C6608" s="5">
        <v>0</v>
      </c>
      <c r="D6608" s="5">
        <v>0</v>
      </c>
      <c r="E6608" s="5">
        <v>0</v>
      </c>
      <c r="F6608" s="5">
        <v>0</v>
      </c>
      <c r="G6608" s="5">
        <v>1</v>
      </c>
      <c r="H6608" s="5"/>
    </row>
    <row r="6609" spans="1:8" x14ac:dyDescent="0.25">
      <c r="A6609" s="5">
        <v>6607</v>
      </c>
      <c r="B6609" s="5">
        <v>0</v>
      </c>
      <c r="C6609" s="5">
        <v>0</v>
      </c>
      <c r="D6609" s="5">
        <v>0</v>
      </c>
      <c r="E6609" s="5">
        <v>0</v>
      </c>
      <c r="F6609" s="5">
        <v>0</v>
      </c>
      <c r="G6609" s="5">
        <v>1</v>
      </c>
      <c r="H6609" s="5"/>
    </row>
    <row r="6610" spans="1:8" x14ac:dyDescent="0.25">
      <c r="A6610" s="5">
        <v>6608</v>
      </c>
      <c r="B6610" s="5">
        <v>300.360848721492</v>
      </c>
      <c r="C6610" s="5">
        <v>0</v>
      </c>
      <c r="D6610" s="5">
        <v>5027.5439973165903</v>
      </c>
      <c r="E6610" s="5">
        <v>5003.7865091005397</v>
      </c>
      <c r="F6610" s="5">
        <v>0</v>
      </c>
      <c r="G6610" s="5">
        <v>4.7254661966179496E-3</v>
      </c>
      <c r="H6610" s="5"/>
    </row>
    <row r="6611" spans="1:8" x14ac:dyDescent="0.25">
      <c r="A6611" s="5">
        <v>6609</v>
      </c>
      <c r="B6611" s="5">
        <v>1289.78785958957</v>
      </c>
      <c r="C6611" s="5">
        <v>3492.77635965441</v>
      </c>
      <c r="D6611" s="5">
        <v>5027.99999999999</v>
      </c>
      <c r="E6611" s="5">
        <v>4319.0441454839702</v>
      </c>
      <c r="F6611" s="5">
        <v>0.54160478145983604</v>
      </c>
      <c r="G6611" s="5">
        <v>0.14100156232597799</v>
      </c>
      <c r="H6611" s="5"/>
    </row>
    <row r="6612" spans="1:8" x14ac:dyDescent="0.25">
      <c r="A6612" s="5">
        <v>6610</v>
      </c>
      <c r="B6612" s="5">
        <v>2087.0223015141501</v>
      </c>
      <c r="C6612" s="5">
        <v>6666.9537020582302</v>
      </c>
      <c r="D6612" s="5">
        <v>0</v>
      </c>
      <c r="E6612" s="5">
        <v>0</v>
      </c>
      <c r="F6612" s="5">
        <v>0.63889625871102496</v>
      </c>
      <c r="G6612" s="5">
        <v>1</v>
      </c>
      <c r="H6612" s="5"/>
    </row>
    <row r="6613" spans="1:8" x14ac:dyDescent="0.25">
      <c r="A6613" s="5">
        <v>6611</v>
      </c>
      <c r="B6613" s="5">
        <v>2435.9866577172102</v>
      </c>
      <c r="C6613" s="5">
        <v>7933.4003702118798</v>
      </c>
      <c r="D6613" s="5">
        <v>0</v>
      </c>
      <c r="E6613" s="5">
        <v>0</v>
      </c>
      <c r="F6613" s="5">
        <v>0.65135006749133695</v>
      </c>
      <c r="G6613" s="5">
        <v>1</v>
      </c>
      <c r="H6613" s="5"/>
    </row>
    <row r="6614" spans="1:8" x14ac:dyDescent="0.25">
      <c r="A6614" s="5">
        <v>6612</v>
      </c>
      <c r="B6614" s="5">
        <v>2302.9554552467098</v>
      </c>
      <c r="C6614" s="5">
        <v>7153.9257875779203</v>
      </c>
      <c r="D6614" s="5">
        <v>2370.4435903100398</v>
      </c>
      <c r="E6614" s="5">
        <v>0</v>
      </c>
      <c r="F6614" s="5">
        <v>0.62128216771698197</v>
      </c>
      <c r="G6614" s="5">
        <v>1</v>
      </c>
      <c r="H6614" s="5"/>
    </row>
    <row r="6615" spans="1:8" x14ac:dyDescent="0.25">
      <c r="A6615" s="5">
        <v>6613</v>
      </c>
      <c r="B6615" s="5">
        <v>2545.2424542517201</v>
      </c>
      <c r="C6615" s="5">
        <v>7873.0324100631196</v>
      </c>
      <c r="D6615" s="5">
        <v>2513.9200880657099</v>
      </c>
      <c r="E6615" s="5">
        <v>1668.8508092545301</v>
      </c>
      <c r="F6615" s="5">
        <v>0.61864695021826999</v>
      </c>
      <c r="G6615" s="5">
        <v>0.33615598343273101</v>
      </c>
      <c r="H6615" s="5"/>
    </row>
    <row r="6616" spans="1:8" x14ac:dyDescent="0.25">
      <c r="A6616" s="5">
        <v>6614</v>
      </c>
      <c r="B6616" s="5">
        <v>2242.0414257544999</v>
      </c>
      <c r="C6616" s="5">
        <v>6103.3557041518397</v>
      </c>
      <c r="D6616" s="5">
        <v>0</v>
      </c>
      <c r="E6616" s="5">
        <v>0</v>
      </c>
      <c r="F6616" s="5">
        <v>0.544446291981734</v>
      </c>
      <c r="G6616" s="5">
        <v>1</v>
      </c>
      <c r="H6616" s="5"/>
    </row>
    <row r="6617" spans="1:8" x14ac:dyDescent="0.25">
      <c r="A6617" s="5">
        <v>6615</v>
      </c>
      <c r="B6617" s="5">
        <v>979.43920335486405</v>
      </c>
      <c r="C6617" s="5">
        <v>0</v>
      </c>
      <c r="D6617" s="5">
        <v>0</v>
      </c>
      <c r="E6617" s="5">
        <v>0</v>
      </c>
      <c r="F6617" s="5">
        <v>0</v>
      </c>
      <c r="G6617" s="5">
        <v>1</v>
      </c>
      <c r="H6617" s="5"/>
    </row>
    <row r="6618" spans="1:8" x14ac:dyDescent="0.25">
      <c r="A6618" s="5">
        <v>6616</v>
      </c>
      <c r="B6618" s="5">
        <v>938.20156419552995</v>
      </c>
      <c r="C6618" s="5">
        <v>0</v>
      </c>
      <c r="D6618" s="5">
        <v>0</v>
      </c>
      <c r="E6618" s="5">
        <v>0</v>
      </c>
      <c r="F6618" s="5">
        <v>0</v>
      </c>
      <c r="G6618" s="5">
        <v>1</v>
      </c>
      <c r="H6618" s="5"/>
    </row>
    <row r="6619" spans="1:8" x14ac:dyDescent="0.25">
      <c r="A6619" s="5">
        <v>6617</v>
      </c>
      <c r="B6619" s="5">
        <v>501.58303165067099</v>
      </c>
      <c r="C6619" s="5">
        <v>0</v>
      </c>
      <c r="D6619" s="5">
        <v>0</v>
      </c>
      <c r="E6619" s="5">
        <v>0</v>
      </c>
      <c r="F6619" s="5">
        <v>0</v>
      </c>
      <c r="G6619" s="5">
        <v>1</v>
      </c>
      <c r="H6619" s="5"/>
    </row>
    <row r="6620" spans="1:8" x14ac:dyDescent="0.25">
      <c r="A6620" s="5">
        <v>6618</v>
      </c>
      <c r="B6620" s="5">
        <v>210.13937893061799</v>
      </c>
      <c r="C6620" s="5">
        <v>0</v>
      </c>
      <c r="D6620" s="5">
        <v>0</v>
      </c>
      <c r="E6620" s="5">
        <v>0</v>
      </c>
      <c r="F6620" s="5">
        <v>0</v>
      </c>
      <c r="G6620" s="5">
        <v>1</v>
      </c>
      <c r="H6620" s="5"/>
    </row>
    <row r="6621" spans="1:8" x14ac:dyDescent="0.25">
      <c r="A6621" s="5">
        <v>6619</v>
      </c>
      <c r="B6621" s="5">
        <v>0</v>
      </c>
      <c r="C6621" s="5">
        <v>0</v>
      </c>
      <c r="D6621" s="5">
        <v>2513.3618635773901</v>
      </c>
      <c r="E6621" s="5">
        <v>0</v>
      </c>
      <c r="F6621" s="5">
        <v>0</v>
      </c>
      <c r="G6621" s="5">
        <v>1</v>
      </c>
      <c r="H6621" s="5"/>
    </row>
    <row r="6622" spans="1:8" x14ac:dyDescent="0.25">
      <c r="A6622" s="5">
        <v>6620</v>
      </c>
      <c r="B6622" s="5">
        <v>0</v>
      </c>
      <c r="C6622" s="5">
        <v>0</v>
      </c>
      <c r="D6622" s="5">
        <v>2512.8062762064601</v>
      </c>
      <c r="E6622" s="5">
        <v>0</v>
      </c>
      <c r="F6622" s="5">
        <v>0</v>
      </c>
      <c r="G6622" s="5">
        <v>1</v>
      </c>
      <c r="H6622" s="5"/>
    </row>
    <row r="6623" spans="1:8" x14ac:dyDescent="0.25">
      <c r="A6623" s="5">
        <v>6621</v>
      </c>
      <c r="B6623" s="5">
        <v>0</v>
      </c>
      <c r="C6623" s="5">
        <v>0</v>
      </c>
      <c r="D6623" s="5">
        <v>2513.7590254537999</v>
      </c>
      <c r="E6623" s="5">
        <v>1335.9804464388901</v>
      </c>
      <c r="F6623" s="5">
        <v>0</v>
      </c>
      <c r="G6623" s="5">
        <v>0.46853280987574197</v>
      </c>
      <c r="H6623" s="5"/>
    </row>
    <row r="6624" spans="1:8" x14ac:dyDescent="0.25">
      <c r="A6624" s="5">
        <v>6622</v>
      </c>
      <c r="B6624" s="5">
        <v>0</v>
      </c>
      <c r="C6624" s="5">
        <v>0</v>
      </c>
      <c r="D6624" s="5">
        <v>2515.1699649276602</v>
      </c>
      <c r="E6624" s="5">
        <v>0</v>
      </c>
      <c r="F6624" s="5">
        <v>0</v>
      </c>
      <c r="G6624" s="5">
        <v>1</v>
      </c>
      <c r="H6624" s="5"/>
    </row>
    <row r="6625" spans="1:8" x14ac:dyDescent="0.25">
      <c r="A6625" s="5">
        <v>6623</v>
      </c>
      <c r="B6625" s="5">
        <v>0</v>
      </c>
      <c r="C6625" s="5">
        <v>0</v>
      </c>
      <c r="D6625" s="5">
        <v>0</v>
      </c>
      <c r="E6625" s="5">
        <v>0</v>
      </c>
      <c r="F6625" s="5">
        <v>0</v>
      </c>
      <c r="G6625" s="5">
        <v>1</v>
      </c>
      <c r="H6625" s="5"/>
    </row>
    <row r="6626" spans="1:8" x14ac:dyDescent="0.25">
      <c r="A6626" s="5">
        <v>6624</v>
      </c>
      <c r="B6626" s="5">
        <v>0</v>
      </c>
      <c r="C6626" s="5">
        <v>0</v>
      </c>
      <c r="D6626" s="5">
        <v>0</v>
      </c>
      <c r="E6626" s="5">
        <v>0</v>
      </c>
      <c r="F6626" s="5">
        <v>0</v>
      </c>
      <c r="G6626" s="5">
        <v>1</v>
      </c>
      <c r="H6626" s="5"/>
    </row>
    <row r="6627" spans="1:8" x14ac:dyDescent="0.25">
      <c r="A6627" s="5">
        <v>6625</v>
      </c>
      <c r="B6627" s="5">
        <v>0</v>
      </c>
      <c r="C6627" s="5">
        <v>0</v>
      </c>
      <c r="D6627" s="5">
        <v>0</v>
      </c>
      <c r="E6627" s="5">
        <v>0</v>
      </c>
      <c r="F6627" s="5">
        <v>0</v>
      </c>
      <c r="G6627" s="5">
        <v>1</v>
      </c>
      <c r="H6627" s="5"/>
    </row>
    <row r="6628" spans="1:8" x14ac:dyDescent="0.25">
      <c r="A6628" s="5">
        <v>6626</v>
      </c>
      <c r="B6628" s="5">
        <v>0</v>
      </c>
      <c r="C6628" s="5">
        <v>0</v>
      </c>
      <c r="D6628" s="5">
        <v>0</v>
      </c>
      <c r="E6628" s="5">
        <v>0</v>
      </c>
      <c r="F6628" s="5">
        <v>0</v>
      </c>
      <c r="G6628" s="5">
        <v>1</v>
      </c>
      <c r="H6628" s="5"/>
    </row>
    <row r="6629" spans="1:8" x14ac:dyDescent="0.25">
      <c r="A6629" s="5">
        <v>6627</v>
      </c>
      <c r="B6629" s="5">
        <v>0</v>
      </c>
      <c r="C6629" s="5">
        <v>0</v>
      </c>
      <c r="D6629" s="5">
        <v>0</v>
      </c>
      <c r="E6629" s="5">
        <v>0</v>
      </c>
      <c r="F6629" s="5">
        <v>0</v>
      </c>
      <c r="G6629" s="5">
        <v>1</v>
      </c>
      <c r="H6629" s="5"/>
    </row>
    <row r="6630" spans="1:8" x14ac:dyDescent="0.25">
      <c r="A6630" s="5">
        <v>6628</v>
      </c>
      <c r="B6630" s="5">
        <v>0</v>
      </c>
      <c r="C6630" s="5">
        <v>0</v>
      </c>
      <c r="D6630" s="5">
        <v>0</v>
      </c>
      <c r="E6630" s="5">
        <v>0</v>
      </c>
      <c r="F6630" s="5">
        <v>0</v>
      </c>
      <c r="G6630" s="5">
        <v>1</v>
      </c>
      <c r="H6630" s="5"/>
    </row>
    <row r="6631" spans="1:8" x14ac:dyDescent="0.25">
      <c r="A6631" s="5">
        <v>6629</v>
      </c>
      <c r="B6631" s="5">
        <v>0</v>
      </c>
      <c r="C6631" s="5">
        <v>0</v>
      </c>
      <c r="D6631" s="5">
        <v>0</v>
      </c>
      <c r="E6631" s="5">
        <v>0</v>
      </c>
      <c r="F6631" s="5">
        <v>0</v>
      </c>
      <c r="G6631" s="5">
        <v>1</v>
      </c>
      <c r="H6631" s="5"/>
    </row>
    <row r="6632" spans="1:8" x14ac:dyDescent="0.25">
      <c r="A6632" s="5">
        <v>6630</v>
      </c>
      <c r="B6632" s="5">
        <v>0</v>
      </c>
      <c r="C6632" s="5">
        <v>0</v>
      </c>
      <c r="D6632" s="5">
        <v>0</v>
      </c>
      <c r="E6632" s="5">
        <v>0</v>
      </c>
      <c r="F6632" s="5">
        <v>0</v>
      </c>
      <c r="G6632" s="5">
        <v>1</v>
      </c>
      <c r="H6632" s="5"/>
    </row>
    <row r="6633" spans="1:8" x14ac:dyDescent="0.25">
      <c r="A6633" s="5">
        <v>6631</v>
      </c>
      <c r="B6633" s="5">
        <v>0</v>
      </c>
      <c r="C6633" s="5">
        <v>0</v>
      </c>
      <c r="D6633" s="5">
        <v>0</v>
      </c>
      <c r="E6633" s="5">
        <v>0</v>
      </c>
      <c r="F6633" s="5">
        <v>0</v>
      </c>
      <c r="G6633" s="5">
        <v>1</v>
      </c>
      <c r="H6633" s="5"/>
    </row>
    <row r="6634" spans="1:8" x14ac:dyDescent="0.25">
      <c r="A6634" s="5">
        <v>6632</v>
      </c>
      <c r="B6634" s="5">
        <v>533.74792052062696</v>
      </c>
      <c r="C6634" s="5">
        <v>0</v>
      </c>
      <c r="D6634" s="5">
        <v>5026.2933652411803</v>
      </c>
      <c r="E6634" s="5">
        <v>2121.8966511348199</v>
      </c>
      <c r="F6634" s="5">
        <v>0</v>
      </c>
      <c r="G6634" s="5">
        <v>0.577840667759978</v>
      </c>
      <c r="H6634" s="5"/>
    </row>
    <row r="6635" spans="1:8" x14ac:dyDescent="0.25">
      <c r="A6635" s="5">
        <v>6633</v>
      </c>
      <c r="B6635" s="5">
        <v>1273.7525038742799</v>
      </c>
      <c r="C6635" s="5">
        <v>3102.7571584513398</v>
      </c>
      <c r="D6635" s="5">
        <v>5027.99999999999</v>
      </c>
      <c r="E6635" s="5">
        <v>1531.67835871177</v>
      </c>
      <c r="F6635" s="5">
        <v>0.48718367948666802</v>
      </c>
      <c r="G6635" s="5">
        <v>0.69537025489118098</v>
      </c>
      <c r="H6635" s="5"/>
    </row>
    <row r="6636" spans="1:8" x14ac:dyDescent="0.25">
      <c r="A6636" s="5">
        <v>6634</v>
      </c>
      <c r="B6636" s="5">
        <v>1077.6621562018399</v>
      </c>
      <c r="C6636" s="5">
        <v>2282.5215023235601</v>
      </c>
      <c r="D6636" s="5">
        <v>0</v>
      </c>
      <c r="E6636" s="5">
        <v>0</v>
      </c>
      <c r="F6636" s="5">
        <v>0.423606134587588</v>
      </c>
      <c r="G6636" s="5">
        <v>1</v>
      </c>
      <c r="H6636" s="5"/>
    </row>
    <row r="6637" spans="1:8" x14ac:dyDescent="0.25">
      <c r="A6637" s="5">
        <v>6635</v>
      </c>
      <c r="B6637" s="5">
        <v>1267.7506087325</v>
      </c>
      <c r="C6637" s="5">
        <v>2713.9828747366</v>
      </c>
      <c r="D6637" s="5">
        <v>0</v>
      </c>
      <c r="E6637" s="5">
        <v>0</v>
      </c>
      <c r="F6637" s="5">
        <v>0.428157218874757</v>
      </c>
      <c r="G6637" s="5">
        <v>1</v>
      </c>
      <c r="H6637" s="5"/>
    </row>
    <row r="6638" spans="1:8" x14ac:dyDescent="0.25">
      <c r="A6638" s="5">
        <v>6636</v>
      </c>
      <c r="B6638" s="5">
        <v>1521.4808046497101</v>
      </c>
      <c r="C6638" s="5">
        <v>3697.9301413254502</v>
      </c>
      <c r="D6638" s="5">
        <v>2514.80720669128</v>
      </c>
      <c r="E6638" s="5">
        <v>0</v>
      </c>
      <c r="F6638" s="5">
        <v>0.48609619385776298</v>
      </c>
      <c r="G6638" s="5">
        <v>1</v>
      </c>
      <c r="H6638" s="5"/>
    </row>
    <row r="6639" spans="1:8" x14ac:dyDescent="0.25">
      <c r="A6639" s="5">
        <v>6637</v>
      </c>
      <c r="B6639" s="5">
        <v>837.39127331336101</v>
      </c>
      <c r="C6639" s="5">
        <v>0</v>
      </c>
      <c r="D6639" s="5">
        <v>2513.93423038334</v>
      </c>
      <c r="E6639" s="5">
        <v>1740.37344165332</v>
      </c>
      <c r="F6639" s="5">
        <v>0</v>
      </c>
      <c r="G6639" s="5">
        <v>0.30770923919690302</v>
      </c>
      <c r="H6639" s="5"/>
    </row>
    <row r="6640" spans="1:8" x14ac:dyDescent="0.25">
      <c r="A6640" s="5">
        <v>6638</v>
      </c>
      <c r="B6640" s="5">
        <v>689.95256495665899</v>
      </c>
      <c r="C6640" s="5">
        <v>766.03512335831499</v>
      </c>
      <c r="D6640" s="5">
        <v>0</v>
      </c>
      <c r="E6640" s="5">
        <v>0</v>
      </c>
      <c r="F6640" s="5">
        <v>0.22205443157802601</v>
      </c>
      <c r="G6640" s="5">
        <v>1</v>
      </c>
      <c r="H6640" s="5"/>
    </row>
    <row r="6641" spans="1:8" x14ac:dyDescent="0.25">
      <c r="A6641" s="5">
        <v>6639</v>
      </c>
      <c r="B6641" s="5">
        <v>1028.4747370873799</v>
      </c>
      <c r="C6641" s="5">
        <v>0</v>
      </c>
      <c r="D6641" s="5">
        <v>0</v>
      </c>
      <c r="E6641" s="5">
        <v>0</v>
      </c>
      <c r="F6641" s="5">
        <v>0</v>
      </c>
      <c r="G6641" s="5">
        <v>1</v>
      </c>
      <c r="H6641" s="5"/>
    </row>
    <row r="6642" spans="1:8" x14ac:dyDescent="0.25">
      <c r="A6642" s="5">
        <v>6640</v>
      </c>
      <c r="B6642" s="5">
        <v>492.19937254771202</v>
      </c>
      <c r="C6642" s="5">
        <v>0</v>
      </c>
      <c r="D6642" s="5">
        <v>0</v>
      </c>
      <c r="E6642" s="5">
        <v>0</v>
      </c>
      <c r="F6642" s="5">
        <v>0</v>
      </c>
      <c r="G6642" s="5">
        <v>1</v>
      </c>
      <c r="H6642" s="5"/>
    </row>
    <row r="6643" spans="1:8" x14ac:dyDescent="0.25">
      <c r="A6643" s="5">
        <v>6641</v>
      </c>
      <c r="B6643" s="5">
        <v>133.485818126162</v>
      </c>
      <c r="C6643" s="5">
        <v>0</v>
      </c>
      <c r="D6643" s="5">
        <v>0</v>
      </c>
      <c r="E6643" s="5">
        <v>0</v>
      </c>
      <c r="F6643" s="5">
        <v>0</v>
      </c>
      <c r="G6643" s="5">
        <v>1</v>
      </c>
      <c r="H6643" s="5"/>
    </row>
    <row r="6644" spans="1:8" x14ac:dyDescent="0.25">
      <c r="A6644" s="5">
        <v>6642</v>
      </c>
      <c r="B6644" s="5">
        <v>63.564675298172503</v>
      </c>
      <c r="C6644" s="5">
        <v>0</v>
      </c>
      <c r="D6644" s="5">
        <v>0</v>
      </c>
      <c r="E6644" s="5">
        <v>0</v>
      </c>
      <c r="F6644" s="5">
        <v>0</v>
      </c>
      <c r="G6644" s="5">
        <v>1</v>
      </c>
      <c r="H6644" s="5"/>
    </row>
    <row r="6645" spans="1:8" x14ac:dyDescent="0.25">
      <c r="A6645" s="5">
        <v>6643</v>
      </c>
      <c r="B6645" s="5">
        <v>0</v>
      </c>
      <c r="C6645" s="5">
        <v>0</v>
      </c>
      <c r="D6645" s="5">
        <v>2513.96383524045</v>
      </c>
      <c r="E6645" s="5">
        <v>1251.8218808720601</v>
      </c>
      <c r="F6645" s="5">
        <v>0</v>
      </c>
      <c r="G6645" s="5">
        <v>0.50205255030870799</v>
      </c>
      <c r="H6645" s="5"/>
    </row>
    <row r="6646" spans="1:8" x14ac:dyDescent="0.25">
      <c r="A6646" s="5">
        <v>6644</v>
      </c>
      <c r="B6646" s="5">
        <v>0</v>
      </c>
      <c r="C6646" s="5">
        <v>0</v>
      </c>
      <c r="D6646" s="5">
        <v>2513.8094696073499</v>
      </c>
      <c r="E6646" s="5">
        <v>0</v>
      </c>
      <c r="F6646" s="5">
        <v>0</v>
      </c>
      <c r="G6646" s="5">
        <v>1</v>
      </c>
      <c r="H6646" s="5"/>
    </row>
    <row r="6647" spans="1:8" x14ac:dyDescent="0.25">
      <c r="A6647" s="5">
        <v>6645</v>
      </c>
      <c r="B6647" s="5">
        <v>0</v>
      </c>
      <c r="C6647" s="5">
        <v>0</v>
      </c>
      <c r="D6647" s="5">
        <v>2513.9706367116801</v>
      </c>
      <c r="E6647" s="5">
        <v>1872.7347016738599</v>
      </c>
      <c r="F6647" s="5">
        <v>0</v>
      </c>
      <c r="G6647" s="5">
        <v>0.255068983869079</v>
      </c>
      <c r="H6647" s="5"/>
    </row>
    <row r="6648" spans="1:8" x14ac:dyDescent="0.25">
      <c r="A6648" s="5">
        <v>6646</v>
      </c>
      <c r="B6648" s="5">
        <v>0</v>
      </c>
      <c r="C6648" s="5">
        <v>0</v>
      </c>
      <c r="D6648" s="5">
        <v>2513.0562039179899</v>
      </c>
      <c r="E6648" s="5">
        <v>0</v>
      </c>
      <c r="F6648" s="5">
        <v>0</v>
      </c>
      <c r="G6648" s="5">
        <v>1</v>
      </c>
      <c r="H6648" s="5"/>
    </row>
    <row r="6649" spans="1:8" x14ac:dyDescent="0.25">
      <c r="A6649" s="5">
        <v>6647</v>
      </c>
      <c r="B6649" s="5">
        <v>0</v>
      </c>
      <c r="C6649" s="5">
        <v>0</v>
      </c>
      <c r="D6649" s="5">
        <v>0</v>
      </c>
      <c r="E6649" s="5">
        <v>0</v>
      </c>
      <c r="F6649" s="5">
        <v>0</v>
      </c>
      <c r="G6649" s="5">
        <v>1</v>
      </c>
      <c r="H6649" s="5"/>
    </row>
    <row r="6650" spans="1:8" x14ac:dyDescent="0.25">
      <c r="A6650" s="5">
        <v>6648</v>
      </c>
      <c r="B6650" s="5">
        <v>0</v>
      </c>
      <c r="C6650" s="5">
        <v>0</v>
      </c>
      <c r="D6650" s="5">
        <v>0</v>
      </c>
      <c r="E6650" s="5">
        <v>1080.0187103508099</v>
      </c>
      <c r="F6650" s="5">
        <v>0</v>
      </c>
      <c r="G6650" s="5">
        <v>-1080018612.7896199</v>
      </c>
      <c r="H6650" s="5"/>
    </row>
    <row r="6651" spans="1:8" x14ac:dyDescent="0.25">
      <c r="A6651" s="5">
        <v>6649</v>
      </c>
      <c r="B6651" s="5">
        <v>0</v>
      </c>
      <c r="C6651" s="5">
        <v>0</v>
      </c>
      <c r="D6651" s="5">
        <v>0</v>
      </c>
      <c r="E6651" s="5">
        <v>0</v>
      </c>
      <c r="F6651" s="5">
        <v>0</v>
      </c>
      <c r="G6651" s="5">
        <v>1</v>
      </c>
      <c r="H6651" s="5"/>
    </row>
    <row r="6652" spans="1:8" x14ac:dyDescent="0.25">
      <c r="A6652" s="5">
        <v>6650</v>
      </c>
      <c r="B6652" s="5">
        <v>0</v>
      </c>
      <c r="C6652" s="5">
        <v>0</v>
      </c>
      <c r="D6652" s="5">
        <v>0</v>
      </c>
      <c r="E6652" s="5">
        <v>0</v>
      </c>
      <c r="F6652" s="5">
        <v>0</v>
      </c>
      <c r="G6652" s="5">
        <v>1</v>
      </c>
      <c r="H6652" s="5"/>
    </row>
    <row r="6653" spans="1:8" x14ac:dyDescent="0.25">
      <c r="A6653" s="5">
        <v>6651</v>
      </c>
      <c r="B6653" s="5">
        <v>0</v>
      </c>
      <c r="C6653" s="5">
        <v>0</v>
      </c>
      <c r="D6653" s="5">
        <v>0</v>
      </c>
      <c r="E6653" s="5">
        <v>0</v>
      </c>
      <c r="F6653" s="5">
        <v>0</v>
      </c>
      <c r="G6653" s="5">
        <v>1</v>
      </c>
      <c r="H6653" s="5"/>
    </row>
    <row r="6654" spans="1:8" x14ac:dyDescent="0.25">
      <c r="A6654" s="5">
        <v>6652</v>
      </c>
      <c r="B6654" s="5">
        <v>0</v>
      </c>
      <c r="C6654" s="5">
        <v>0</v>
      </c>
      <c r="D6654" s="5">
        <v>0</v>
      </c>
      <c r="E6654" s="5">
        <v>0</v>
      </c>
      <c r="F6654" s="5">
        <v>0</v>
      </c>
      <c r="G6654" s="5">
        <v>1</v>
      </c>
      <c r="H6654" s="5"/>
    </row>
    <row r="6655" spans="1:8" x14ac:dyDescent="0.25">
      <c r="A6655" s="5">
        <v>6653</v>
      </c>
      <c r="B6655" s="5">
        <v>0</v>
      </c>
      <c r="C6655" s="5">
        <v>0</v>
      </c>
      <c r="D6655" s="5">
        <v>0</v>
      </c>
      <c r="E6655" s="5">
        <v>0</v>
      </c>
      <c r="F6655" s="5">
        <v>0</v>
      </c>
      <c r="G6655" s="5">
        <v>1</v>
      </c>
      <c r="H6655" s="5"/>
    </row>
    <row r="6656" spans="1:8" x14ac:dyDescent="0.25">
      <c r="A6656" s="5">
        <v>6654</v>
      </c>
      <c r="B6656" s="5">
        <v>0</v>
      </c>
      <c r="C6656" s="5">
        <v>0</v>
      </c>
      <c r="D6656" s="5">
        <v>0</v>
      </c>
      <c r="E6656" s="5">
        <v>0</v>
      </c>
      <c r="F6656" s="5">
        <v>0</v>
      </c>
      <c r="G6656" s="5">
        <v>1</v>
      </c>
      <c r="H6656" s="5"/>
    </row>
    <row r="6657" spans="1:8" x14ac:dyDescent="0.25">
      <c r="A6657" s="5">
        <v>6655</v>
      </c>
      <c r="B6657" s="5">
        <v>0</v>
      </c>
      <c r="C6657" s="5">
        <v>0</v>
      </c>
      <c r="D6657" s="5">
        <v>0</v>
      </c>
      <c r="E6657" s="5">
        <v>0</v>
      </c>
      <c r="F6657" s="5">
        <v>0</v>
      </c>
      <c r="G6657" s="5">
        <v>1</v>
      </c>
      <c r="H6657" s="5"/>
    </row>
    <row r="6658" spans="1:8" x14ac:dyDescent="0.25">
      <c r="A6658" s="5">
        <v>6656</v>
      </c>
      <c r="B6658" s="5">
        <v>322.62643167706301</v>
      </c>
      <c r="C6658" s="5">
        <v>0</v>
      </c>
      <c r="D6658" s="5">
        <v>5027.7197583350498</v>
      </c>
      <c r="E6658" s="5">
        <v>2630.4702235723598</v>
      </c>
      <c r="F6658" s="5">
        <v>0</v>
      </c>
      <c r="G6658" s="5">
        <v>0.47680651478469299</v>
      </c>
      <c r="H6658" s="5"/>
    </row>
    <row r="6659" spans="1:8" x14ac:dyDescent="0.25">
      <c r="A6659" s="5">
        <v>6657</v>
      </c>
      <c r="B6659" s="5">
        <v>330.53631155049698</v>
      </c>
      <c r="C6659" s="5">
        <v>0</v>
      </c>
      <c r="D6659" s="5">
        <v>5028</v>
      </c>
      <c r="E6659" s="5">
        <v>2445.8911092851399</v>
      </c>
      <c r="F6659" s="5">
        <v>0</v>
      </c>
      <c r="G6659" s="5">
        <v>0.51354592108220098</v>
      </c>
      <c r="H6659" s="5"/>
    </row>
    <row r="6660" spans="1:8" x14ac:dyDescent="0.25">
      <c r="A6660" s="5">
        <v>6658</v>
      </c>
      <c r="B6660" s="5">
        <v>555.07770805371604</v>
      </c>
      <c r="C6660" s="5">
        <v>1196.94662330868</v>
      </c>
      <c r="D6660" s="5">
        <v>0</v>
      </c>
      <c r="E6660" s="5">
        <v>0</v>
      </c>
      <c r="F6660" s="5">
        <v>0.43127173205146402</v>
      </c>
      <c r="G6660" s="5">
        <v>1</v>
      </c>
      <c r="H6660" s="5"/>
    </row>
    <row r="6661" spans="1:8" x14ac:dyDescent="0.25">
      <c r="A6661" s="5">
        <v>6659</v>
      </c>
      <c r="B6661" s="5">
        <v>266.971636252324</v>
      </c>
      <c r="C6661" s="5">
        <v>0</v>
      </c>
      <c r="D6661" s="5">
        <v>0</v>
      </c>
      <c r="E6661" s="5">
        <v>0</v>
      </c>
      <c r="F6661" s="5">
        <v>0</v>
      </c>
      <c r="G6661" s="5">
        <v>1</v>
      </c>
      <c r="H6661" s="5"/>
    </row>
    <row r="6662" spans="1:8" x14ac:dyDescent="0.25">
      <c r="A6662" s="5">
        <v>6660</v>
      </c>
      <c r="B6662" s="5">
        <v>943.912089511624</v>
      </c>
      <c r="C6662" s="5">
        <v>2357.5828111339601</v>
      </c>
      <c r="D6662" s="5">
        <v>2513.9929348416199</v>
      </c>
      <c r="E6662" s="5">
        <v>1449.1449032134301</v>
      </c>
      <c r="F6662" s="5">
        <v>0.499534403008701</v>
      </c>
      <c r="G6662" s="5">
        <v>0.423568426723404</v>
      </c>
      <c r="H6662" s="5"/>
    </row>
    <row r="6663" spans="1:8" x14ac:dyDescent="0.25">
      <c r="A6663" s="5">
        <v>6661</v>
      </c>
      <c r="B6663" s="5">
        <v>1002.17883470578</v>
      </c>
      <c r="C6663" s="5">
        <v>2439.7158624666799</v>
      </c>
      <c r="D6663" s="5">
        <v>2513.99999999999</v>
      </c>
      <c r="E6663" s="5">
        <v>1396.5842799009999</v>
      </c>
      <c r="F6663" s="5">
        <v>0.48688233626407201</v>
      </c>
      <c r="G6663" s="5">
        <v>0.44447721585303002</v>
      </c>
      <c r="H6663" s="5"/>
    </row>
    <row r="6664" spans="1:8" x14ac:dyDescent="0.25">
      <c r="A6664" s="5">
        <v>6662</v>
      </c>
      <c r="B6664" s="5">
        <v>1210.08296238612</v>
      </c>
      <c r="C6664" s="5">
        <v>3064.53800911399</v>
      </c>
      <c r="D6664" s="5">
        <v>0</v>
      </c>
      <c r="E6664" s="5">
        <v>0</v>
      </c>
      <c r="F6664" s="5">
        <v>0.50650048035791195</v>
      </c>
      <c r="G6664" s="5">
        <v>1</v>
      </c>
      <c r="H6664" s="5"/>
    </row>
    <row r="6665" spans="1:8" x14ac:dyDescent="0.25">
      <c r="A6665" s="5">
        <v>6663</v>
      </c>
      <c r="B6665" s="5">
        <v>656.42358530518004</v>
      </c>
      <c r="C6665" s="5">
        <v>0</v>
      </c>
      <c r="D6665" s="5">
        <v>0</v>
      </c>
      <c r="E6665" s="5">
        <v>0</v>
      </c>
      <c r="F6665" s="5">
        <v>0</v>
      </c>
      <c r="G6665" s="5">
        <v>1</v>
      </c>
      <c r="H6665" s="5"/>
    </row>
    <row r="6666" spans="1:8" x14ac:dyDescent="0.25">
      <c r="A6666" s="5">
        <v>6664</v>
      </c>
      <c r="B6666" s="5">
        <v>327.35807778558802</v>
      </c>
      <c r="C6666" s="5">
        <v>0</v>
      </c>
      <c r="D6666" s="5">
        <v>0</v>
      </c>
      <c r="E6666" s="5">
        <v>0</v>
      </c>
      <c r="F6666" s="5">
        <v>0</v>
      </c>
      <c r="G6666" s="5">
        <v>1</v>
      </c>
      <c r="H6666" s="5"/>
    </row>
    <row r="6667" spans="1:8" x14ac:dyDescent="0.25">
      <c r="A6667" s="5">
        <v>6665</v>
      </c>
      <c r="B6667" s="5">
        <v>9.5347012947258794</v>
      </c>
      <c r="C6667" s="5">
        <v>0</v>
      </c>
      <c r="D6667" s="5">
        <v>0</v>
      </c>
      <c r="E6667" s="5">
        <v>0</v>
      </c>
      <c r="F6667" s="5">
        <v>0</v>
      </c>
      <c r="G6667" s="5">
        <v>1</v>
      </c>
      <c r="H6667" s="5"/>
    </row>
    <row r="6668" spans="1:8" x14ac:dyDescent="0.25">
      <c r="A6668" s="5">
        <v>6666</v>
      </c>
      <c r="B6668" s="5">
        <v>15.891168824543101</v>
      </c>
      <c r="C6668" s="5">
        <v>0</v>
      </c>
      <c r="D6668" s="5">
        <v>0</v>
      </c>
      <c r="E6668" s="5">
        <v>0</v>
      </c>
      <c r="F6668" s="5">
        <v>0</v>
      </c>
      <c r="G6668" s="5">
        <v>1</v>
      </c>
      <c r="H6668" s="5"/>
    </row>
    <row r="6669" spans="1:8" x14ac:dyDescent="0.25">
      <c r="A6669" s="5">
        <v>6667</v>
      </c>
      <c r="B6669" s="5">
        <v>0</v>
      </c>
      <c r="C6669" s="5">
        <v>0</v>
      </c>
      <c r="D6669" s="5">
        <v>2513.96383524045</v>
      </c>
      <c r="E6669" s="5">
        <v>1730.33001150377</v>
      </c>
      <c r="F6669" s="5">
        <v>0</v>
      </c>
      <c r="G6669" s="5">
        <v>0.31171244925645802</v>
      </c>
      <c r="H6669" s="5"/>
    </row>
    <row r="6670" spans="1:8" x14ac:dyDescent="0.25">
      <c r="A6670" s="5">
        <v>6668</v>
      </c>
      <c r="B6670" s="5">
        <v>0</v>
      </c>
      <c r="C6670" s="5">
        <v>0</v>
      </c>
      <c r="D6670" s="5">
        <v>2513.99999999999</v>
      </c>
      <c r="E6670" s="5">
        <v>1461.21933777196</v>
      </c>
      <c r="F6670" s="5">
        <v>0</v>
      </c>
      <c r="G6670" s="5">
        <v>0.41876716897743099</v>
      </c>
      <c r="H6670" s="5"/>
    </row>
    <row r="6671" spans="1:8" x14ac:dyDescent="0.25">
      <c r="A6671" s="5">
        <v>6669</v>
      </c>
      <c r="B6671" s="5">
        <v>0</v>
      </c>
      <c r="C6671" s="5">
        <v>0</v>
      </c>
      <c r="D6671" s="5">
        <v>2513.99999999999</v>
      </c>
      <c r="E6671" s="5">
        <v>1471.91045994817</v>
      </c>
      <c r="F6671" s="5">
        <v>0</v>
      </c>
      <c r="G6671" s="5">
        <v>0.41451453485970902</v>
      </c>
      <c r="H6671" s="5"/>
    </row>
    <row r="6672" spans="1:8" x14ac:dyDescent="0.25">
      <c r="A6672" s="5">
        <v>6670</v>
      </c>
      <c r="B6672" s="5">
        <v>0</v>
      </c>
      <c r="C6672" s="5">
        <v>0</v>
      </c>
      <c r="D6672" s="5">
        <v>2513.99999999999</v>
      </c>
      <c r="E6672" s="5">
        <v>1485.69784804135</v>
      </c>
      <c r="F6672" s="5">
        <v>0</v>
      </c>
      <c r="G6672" s="5">
        <v>0.40903029138807401</v>
      </c>
      <c r="H6672" s="5"/>
    </row>
    <row r="6673" spans="1:8" x14ac:dyDescent="0.25">
      <c r="A6673" s="5">
        <v>6671</v>
      </c>
      <c r="B6673" s="5">
        <v>0</v>
      </c>
      <c r="C6673" s="5">
        <v>0</v>
      </c>
      <c r="D6673" s="5">
        <v>0</v>
      </c>
      <c r="E6673" s="5">
        <v>0</v>
      </c>
      <c r="F6673" s="5">
        <v>0</v>
      </c>
      <c r="G6673" s="5">
        <v>1</v>
      </c>
      <c r="H6673" s="5"/>
    </row>
    <row r="6674" spans="1:8" x14ac:dyDescent="0.25">
      <c r="A6674" s="5">
        <v>6672</v>
      </c>
      <c r="B6674" s="5">
        <v>0</v>
      </c>
      <c r="C6674" s="5">
        <v>0</v>
      </c>
      <c r="D6674" s="5">
        <v>0</v>
      </c>
      <c r="E6674" s="5">
        <v>0</v>
      </c>
      <c r="F6674" s="5">
        <v>0</v>
      </c>
      <c r="G6674" s="5">
        <v>1</v>
      </c>
      <c r="H6674" s="5"/>
    </row>
    <row r="6675" spans="1:8" x14ac:dyDescent="0.25">
      <c r="A6675" s="5">
        <v>6673</v>
      </c>
      <c r="B6675" s="5">
        <v>0</v>
      </c>
      <c r="C6675" s="5">
        <v>0</v>
      </c>
      <c r="D6675" s="5">
        <v>0</v>
      </c>
      <c r="E6675" s="5">
        <v>0</v>
      </c>
      <c r="F6675" s="5">
        <v>0</v>
      </c>
      <c r="G6675" s="5">
        <v>1</v>
      </c>
      <c r="H6675" s="5"/>
    </row>
    <row r="6676" spans="1:8" x14ac:dyDescent="0.25">
      <c r="A6676" s="5">
        <v>6674</v>
      </c>
      <c r="B6676" s="5">
        <v>0</v>
      </c>
      <c r="C6676" s="5">
        <v>0</v>
      </c>
      <c r="D6676" s="5">
        <v>0</v>
      </c>
      <c r="E6676" s="5">
        <v>0</v>
      </c>
      <c r="F6676" s="5">
        <v>0</v>
      </c>
      <c r="G6676" s="5">
        <v>1</v>
      </c>
      <c r="H6676" s="5"/>
    </row>
    <row r="6677" spans="1:8" x14ac:dyDescent="0.25">
      <c r="A6677" s="5">
        <v>6675</v>
      </c>
      <c r="B6677" s="5">
        <v>0</v>
      </c>
      <c r="C6677" s="5">
        <v>0</v>
      </c>
      <c r="D6677" s="5">
        <v>0</v>
      </c>
      <c r="E6677" s="5">
        <v>0</v>
      </c>
      <c r="F6677" s="5">
        <v>0</v>
      </c>
      <c r="G6677" s="5">
        <v>1</v>
      </c>
      <c r="H6677" s="5"/>
    </row>
    <row r="6678" spans="1:8" x14ac:dyDescent="0.25">
      <c r="A6678" s="5">
        <v>6676</v>
      </c>
      <c r="B6678" s="5">
        <v>0</v>
      </c>
      <c r="C6678" s="5">
        <v>0</v>
      </c>
      <c r="D6678" s="5">
        <v>0</v>
      </c>
      <c r="E6678" s="5">
        <v>0</v>
      </c>
      <c r="F6678" s="5">
        <v>0</v>
      </c>
      <c r="G6678" s="5">
        <v>1</v>
      </c>
      <c r="H6678" s="5"/>
    </row>
    <row r="6679" spans="1:8" x14ac:dyDescent="0.25">
      <c r="A6679" s="5">
        <v>6677</v>
      </c>
      <c r="B6679" s="5">
        <v>0</v>
      </c>
      <c r="C6679" s="5">
        <v>0</v>
      </c>
      <c r="D6679" s="5">
        <v>0</v>
      </c>
      <c r="E6679" s="5">
        <v>0</v>
      </c>
      <c r="F6679" s="5">
        <v>0</v>
      </c>
      <c r="G6679" s="5">
        <v>1</v>
      </c>
      <c r="H6679" s="5"/>
    </row>
    <row r="6680" spans="1:8" x14ac:dyDescent="0.25">
      <c r="A6680" s="5">
        <v>6678</v>
      </c>
      <c r="B6680" s="5">
        <v>0</v>
      </c>
      <c r="C6680" s="5">
        <v>0</v>
      </c>
      <c r="D6680" s="5">
        <v>0</v>
      </c>
      <c r="E6680" s="5">
        <v>0</v>
      </c>
      <c r="F6680" s="5">
        <v>0</v>
      </c>
      <c r="G6680" s="5">
        <v>1</v>
      </c>
      <c r="H6680" s="5"/>
    </row>
    <row r="6681" spans="1:8" x14ac:dyDescent="0.25">
      <c r="A6681" s="5">
        <v>6679</v>
      </c>
      <c r="B6681" s="5">
        <v>0</v>
      </c>
      <c r="C6681" s="5">
        <v>0</v>
      </c>
      <c r="D6681" s="5">
        <v>0</v>
      </c>
      <c r="E6681" s="5">
        <v>0</v>
      </c>
      <c r="F6681" s="5">
        <v>0</v>
      </c>
      <c r="G6681" s="5">
        <v>1</v>
      </c>
      <c r="H6681" s="5"/>
    </row>
    <row r="6682" spans="1:8" x14ac:dyDescent="0.25">
      <c r="A6682" s="5">
        <v>6680</v>
      </c>
      <c r="B6682" s="5">
        <v>240.59048212170001</v>
      </c>
      <c r="C6682" s="5">
        <v>0</v>
      </c>
      <c r="D6682" s="5">
        <v>5027.5439973165903</v>
      </c>
      <c r="E6682" s="5">
        <v>3512.0150825741798</v>
      </c>
      <c r="F6682" s="5">
        <v>0</v>
      </c>
      <c r="G6682" s="5">
        <v>0.30144518203119902</v>
      </c>
      <c r="H6682" s="5"/>
    </row>
    <row r="6683" spans="1:8" x14ac:dyDescent="0.25">
      <c r="A6683" s="5">
        <v>6681</v>
      </c>
      <c r="B6683" s="5">
        <v>340.07101284522298</v>
      </c>
      <c r="C6683" s="5">
        <v>0</v>
      </c>
      <c r="D6683" s="5">
        <v>5027.99999999999</v>
      </c>
      <c r="E6683" s="5">
        <v>3145.4590602957401</v>
      </c>
      <c r="F6683" s="5">
        <v>0</v>
      </c>
      <c r="G6683" s="5">
        <v>0.37441148375692901</v>
      </c>
      <c r="H6683" s="5"/>
    </row>
    <row r="6684" spans="1:8" x14ac:dyDescent="0.25">
      <c r="A6684" s="5">
        <v>6682</v>
      </c>
      <c r="B6684" s="5">
        <v>630.46507096146195</v>
      </c>
      <c r="C6684" s="5">
        <v>1475.24798210474</v>
      </c>
      <c r="D6684" s="5">
        <v>0</v>
      </c>
      <c r="E6684" s="5">
        <v>0</v>
      </c>
      <c r="F6684" s="5">
        <v>0.46798722073119697</v>
      </c>
      <c r="G6684" s="5">
        <v>1</v>
      </c>
      <c r="H6684" s="5"/>
    </row>
    <row r="6685" spans="1:8" x14ac:dyDescent="0.25">
      <c r="A6685" s="5">
        <v>6683</v>
      </c>
      <c r="B6685" s="5">
        <v>1411.3382468539901</v>
      </c>
      <c r="C6685" s="5">
        <v>4099.5419948584904</v>
      </c>
      <c r="D6685" s="5">
        <v>0</v>
      </c>
      <c r="E6685" s="5">
        <v>0</v>
      </c>
      <c r="F6685" s="5">
        <v>0.58094393791364995</v>
      </c>
      <c r="G6685" s="5">
        <v>1</v>
      </c>
      <c r="H6685" s="5"/>
    </row>
    <row r="6686" spans="1:8" x14ac:dyDescent="0.25">
      <c r="A6686" s="5">
        <v>6684</v>
      </c>
      <c r="B6686" s="5">
        <v>691.78907118908705</v>
      </c>
      <c r="C6686" s="5">
        <v>0</v>
      </c>
      <c r="D6686" s="5">
        <v>2513.9929348416199</v>
      </c>
      <c r="E6686" s="5">
        <v>1760.9165395954001</v>
      </c>
      <c r="F6686" s="5">
        <v>0</v>
      </c>
      <c r="G6686" s="5">
        <v>0.29955390307972601</v>
      </c>
      <c r="H6686" s="5"/>
    </row>
    <row r="6687" spans="1:8" x14ac:dyDescent="0.25">
      <c r="A6687" s="5">
        <v>6685</v>
      </c>
      <c r="B6687" s="5">
        <v>724.142321896932</v>
      </c>
      <c r="C6687" s="5">
        <v>1554.4838040357899</v>
      </c>
      <c r="D6687" s="5">
        <v>2513.99999999999</v>
      </c>
      <c r="E6687" s="5">
        <v>1653.5228962675701</v>
      </c>
      <c r="F6687" s="5">
        <v>0.42933101866892798</v>
      </c>
      <c r="G6687" s="5">
        <v>0.34227410675821601</v>
      </c>
      <c r="H6687" s="5"/>
    </row>
    <row r="6688" spans="1:8" x14ac:dyDescent="0.25">
      <c r="A6688" s="5">
        <v>6686</v>
      </c>
      <c r="B6688" s="5">
        <v>954.913948000461</v>
      </c>
      <c r="C6688" s="5">
        <v>2201.7490363592001</v>
      </c>
      <c r="D6688" s="5">
        <v>0</v>
      </c>
      <c r="E6688" s="5">
        <v>0</v>
      </c>
      <c r="F6688" s="5">
        <v>0.46114082646052101</v>
      </c>
      <c r="G6688" s="5">
        <v>1</v>
      </c>
      <c r="H6688" s="5"/>
    </row>
    <row r="6689" spans="1:8" x14ac:dyDescent="0.25">
      <c r="A6689" s="5">
        <v>6687</v>
      </c>
      <c r="B6689" s="5">
        <v>394.10098684866898</v>
      </c>
      <c r="C6689" s="5">
        <v>0</v>
      </c>
      <c r="D6689" s="5">
        <v>0</v>
      </c>
      <c r="E6689" s="5">
        <v>0</v>
      </c>
      <c r="F6689" s="5">
        <v>0</v>
      </c>
      <c r="G6689" s="5">
        <v>1</v>
      </c>
      <c r="H6689" s="5"/>
    </row>
    <row r="6690" spans="1:8" x14ac:dyDescent="0.25">
      <c r="A6690" s="5">
        <v>6688</v>
      </c>
      <c r="B6690" s="5">
        <v>308.28867519613601</v>
      </c>
      <c r="C6690" s="5">
        <v>0</v>
      </c>
      <c r="D6690" s="5">
        <v>0</v>
      </c>
      <c r="E6690" s="5">
        <v>0</v>
      </c>
      <c r="F6690" s="5">
        <v>0</v>
      </c>
      <c r="G6690" s="5">
        <v>1</v>
      </c>
      <c r="H6690" s="5"/>
    </row>
    <row r="6691" spans="1:8" x14ac:dyDescent="0.25">
      <c r="A6691" s="5">
        <v>6689</v>
      </c>
      <c r="B6691" s="5">
        <v>22.247636354360399</v>
      </c>
      <c r="C6691" s="5">
        <v>0</v>
      </c>
      <c r="D6691" s="5">
        <v>0</v>
      </c>
      <c r="E6691" s="5">
        <v>0</v>
      </c>
      <c r="F6691" s="5">
        <v>0</v>
      </c>
      <c r="G6691" s="5">
        <v>1</v>
      </c>
      <c r="H6691" s="5"/>
    </row>
    <row r="6692" spans="1:8" x14ac:dyDescent="0.25">
      <c r="A6692" s="5">
        <v>6690</v>
      </c>
      <c r="B6692" s="5">
        <v>28.604103884177601</v>
      </c>
      <c r="C6692" s="5">
        <v>0</v>
      </c>
      <c r="D6692" s="5">
        <v>0</v>
      </c>
      <c r="E6692" s="5">
        <v>0</v>
      </c>
      <c r="F6692" s="5">
        <v>0</v>
      </c>
      <c r="G6692" s="5">
        <v>1</v>
      </c>
      <c r="H6692" s="5"/>
    </row>
    <row r="6693" spans="1:8" x14ac:dyDescent="0.25">
      <c r="A6693" s="5">
        <v>6691</v>
      </c>
      <c r="B6693" s="5">
        <v>0</v>
      </c>
      <c r="C6693" s="5">
        <v>0</v>
      </c>
      <c r="D6693" s="5">
        <v>2513.96383524045</v>
      </c>
      <c r="E6693" s="5">
        <v>1870.8074200025401</v>
      </c>
      <c r="F6693" s="5">
        <v>0</v>
      </c>
      <c r="G6693" s="5">
        <v>0.25583359910209402</v>
      </c>
      <c r="H6693" s="5"/>
    </row>
    <row r="6694" spans="1:8" x14ac:dyDescent="0.25">
      <c r="A6694" s="5">
        <v>6692</v>
      </c>
      <c r="B6694" s="5">
        <v>0</v>
      </c>
      <c r="C6694" s="5">
        <v>0</v>
      </c>
      <c r="D6694" s="5">
        <v>2513.99999999999</v>
      </c>
      <c r="E6694" s="5">
        <v>1601.2839405097</v>
      </c>
      <c r="F6694" s="5">
        <v>0</v>
      </c>
      <c r="G6694" s="5">
        <v>0.363053325428497</v>
      </c>
      <c r="H6694" s="5"/>
    </row>
    <row r="6695" spans="1:8" x14ac:dyDescent="0.25">
      <c r="A6695" s="5">
        <v>6693</v>
      </c>
      <c r="B6695" s="5">
        <v>0</v>
      </c>
      <c r="C6695" s="5">
        <v>0</v>
      </c>
      <c r="D6695" s="5">
        <v>2514</v>
      </c>
      <c r="E6695" s="5">
        <v>1611.5554063203499</v>
      </c>
      <c r="F6695" s="5">
        <v>0</v>
      </c>
      <c r="G6695" s="5">
        <v>0.35896761906152502</v>
      </c>
      <c r="H6695" s="5"/>
    </row>
    <row r="6696" spans="1:8" x14ac:dyDescent="0.25">
      <c r="A6696" s="5">
        <v>6694</v>
      </c>
      <c r="B6696" s="5">
        <v>0</v>
      </c>
      <c r="C6696" s="5">
        <v>0</v>
      </c>
      <c r="D6696" s="5">
        <v>2513.99999999999</v>
      </c>
      <c r="E6696" s="5">
        <v>1623.3370681942799</v>
      </c>
      <c r="F6696" s="5">
        <v>0</v>
      </c>
      <c r="G6696" s="5">
        <v>0.35428119827026</v>
      </c>
      <c r="H6696" s="5"/>
    </row>
    <row r="6697" spans="1:8" x14ac:dyDescent="0.25">
      <c r="A6697" s="5">
        <v>6695</v>
      </c>
      <c r="B6697" s="5">
        <v>0</v>
      </c>
      <c r="C6697" s="5">
        <v>0</v>
      </c>
      <c r="D6697" s="5">
        <v>0</v>
      </c>
      <c r="E6697" s="5">
        <v>0</v>
      </c>
      <c r="F6697" s="5">
        <v>0</v>
      </c>
      <c r="G6697" s="5">
        <v>1</v>
      </c>
      <c r="H6697" s="5"/>
    </row>
    <row r="6698" spans="1:8" x14ac:dyDescent="0.25">
      <c r="A6698" s="5">
        <v>6696</v>
      </c>
      <c r="B6698" s="5">
        <v>0</v>
      </c>
      <c r="C6698" s="5">
        <v>0</v>
      </c>
      <c r="D6698" s="5">
        <v>0</v>
      </c>
      <c r="E6698" s="5">
        <v>0</v>
      </c>
      <c r="F6698" s="5">
        <v>0</v>
      </c>
      <c r="G6698" s="5">
        <v>1</v>
      </c>
      <c r="H6698" s="5"/>
    </row>
    <row r="6699" spans="1:8" x14ac:dyDescent="0.25">
      <c r="A6699" s="5">
        <v>6697</v>
      </c>
      <c r="B6699" s="5">
        <v>0</v>
      </c>
      <c r="C6699" s="5">
        <v>0</v>
      </c>
      <c r="D6699" s="5">
        <v>0</v>
      </c>
      <c r="E6699" s="5">
        <v>0</v>
      </c>
      <c r="F6699" s="5">
        <v>0</v>
      </c>
      <c r="G6699" s="5">
        <v>1</v>
      </c>
      <c r="H6699" s="5"/>
    </row>
    <row r="6700" spans="1:8" x14ac:dyDescent="0.25">
      <c r="A6700" s="5">
        <v>6698</v>
      </c>
      <c r="B6700" s="5">
        <v>0</v>
      </c>
      <c r="C6700" s="5">
        <v>0</v>
      </c>
      <c r="D6700" s="5">
        <v>0</v>
      </c>
      <c r="E6700" s="5">
        <v>0</v>
      </c>
      <c r="F6700" s="5">
        <v>0</v>
      </c>
      <c r="G6700" s="5">
        <v>1</v>
      </c>
      <c r="H6700" s="5"/>
    </row>
    <row r="6701" spans="1:8" x14ac:dyDescent="0.25">
      <c r="A6701" s="5">
        <v>6699</v>
      </c>
      <c r="B6701" s="5">
        <v>0</v>
      </c>
      <c r="C6701" s="5">
        <v>0</v>
      </c>
      <c r="D6701" s="5">
        <v>0</v>
      </c>
      <c r="E6701" s="5">
        <v>0</v>
      </c>
      <c r="F6701" s="5">
        <v>0</v>
      </c>
      <c r="G6701" s="5">
        <v>1</v>
      </c>
      <c r="H6701" s="5"/>
    </row>
    <row r="6702" spans="1:8" x14ac:dyDescent="0.25">
      <c r="A6702" s="5">
        <v>6700</v>
      </c>
      <c r="B6702" s="5">
        <v>0</v>
      </c>
      <c r="C6702" s="5">
        <v>0</v>
      </c>
      <c r="D6702" s="5">
        <v>0</v>
      </c>
      <c r="E6702" s="5">
        <v>0</v>
      </c>
      <c r="F6702" s="5">
        <v>0</v>
      </c>
      <c r="G6702" s="5">
        <v>1</v>
      </c>
      <c r="H6702" s="5"/>
    </row>
    <row r="6703" spans="1:8" x14ac:dyDescent="0.25">
      <c r="A6703" s="5">
        <v>6701</v>
      </c>
      <c r="B6703" s="5">
        <v>0</v>
      </c>
      <c r="C6703" s="5">
        <v>0</v>
      </c>
      <c r="D6703" s="5">
        <v>0</v>
      </c>
      <c r="E6703" s="5">
        <v>0</v>
      </c>
      <c r="F6703" s="5">
        <v>0</v>
      </c>
      <c r="G6703" s="5">
        <v>1</v>
      </c>
      <c r="H6703" s="5"/>
    </row>
    <row r="6704" spans="1:8" x14ac:dyDescent="0.25">
      <c r="A6704" s="5">
        <v>6702</v>
      </c>
      <c r="B6704" s="5">
        <v>0</v>
      </c>
      <c r="C6704" s="5">
        <v>0</v>
      </c>
      <c r="D6704" s="5">
        <v>0</v>
      </c>
      <c r="E6704" s="5">
        <v>0</v>
      </c>
      <c r="F6704" s="5">
        <v>0</v>
      </c>
      <c r="G6704" s="5">
        <v>1</v>
      </c>
      <c r="H6704" s="5"/>
    </row>
    <row r="6705" spans="1:8" x14ac:dyDescent="0.25">
      <c r="A6705" s="5">
        <v>6703</v>
      </c>
      <c r="B6705" s="5">
        <v>0</v>
      </c>
      <c r="C6705" s="5">
        <v>0</v>
      </c>
      <c r="D6705" s="5">
        <v>0</v>
      </c>
      <c r="E6705" s="5">
        <v>0</v>
      </c>
      <c r="F6705" s="5">
        <v>0</v>
      </c>
      <c r="G6705" s="5">
        <v>1</v>
      </c>
      <c r="H6705" s="5"/>
    </row>
    <row r="6706" spans="1:8" x14ac:dyDescent="0.25">
      <c r="A6706" s="5">
        <v>6704</v>
      </c>
      <c r="B6706" s="5">
        <v>50.851740238538</v>
      </c>
      <c r="C6706" s="5">
        <v>0</v>
      </c>
      <c r="D6706" s="5">
        <v>5027.5439973165903</v>
      </c>
      <c r="E6706" s="5">
        <v>3770.3590072321499</v>
      </c>
      <c r="F6706" s="5">
        <v>0</v>
      </c>
      <c r="G6706" s="5">
        <v>0.25005947068894702</v>
      </c>
      <c r="H6706" s="5"/>
    </row>
    <row r="6707" spans="1:8" x14ac:dyDescent="0.25">
      <c r="A6707" s="5">
        <v>6705</v>
      </c>
      <c r="B6707" s="5">
        <v>139.842285655979</v>
      </c>
      <c r="C6707" s="5">
        <v>0</v>
      </c>
      <c r="D6707" s="5">
        <v>5027.99999999999</v>
      </c>
      <c r="E6707" s="5">
        <v>3378.7671847449101</v>
      </c>
      <c r="F6707" s="5">
        <v>0</v>
      </c>
      <c r="G6707" s="5">
        <v>0.32800970881604502</v>
      </c>
      <c r="H6707" s="5"/>
    </row>
    <row r="6708" spans="1:8" x14ac:dyDescent="0.25">
      <c r="A6708" s="5">
        <v>6706</v>
      </c>
      <c r="B6708" s="5">
        <v>130.30758436125299</v>
      </c>
      <c r="C6708" s="5">
        <v>0</v>
      </c>
      <c r="D6708" s="5">
        <v>0</v>
      </c>
      <c r="E6708" s="5">
        <v>0</v>
      </c>
      <c r="F6708" s="5">
        <v>0</v>
      </c>
      <c r="G6708" s="5">
        <v>1</v>
      </c>
      <c r="H6708" s="5"/>
    </row>
    <row r="6709" spans="1:8" x14ac:dyDescent="0.25">
      <c r="A6709" s="5">
        <v>6707</v>
      </c>
      <c r="B6709" s="5">
        <v>298.75397390141097</v>
      </c>
      <c r="C6709" s="5">
        <v>0</v>
      </c>
      <c r="D6709" s="5">
        <v>0</v>
      </c>
      <c r="E6709" s="5">
        <v>0</v>
      </c>
      <c r="F6709" s="5">
        <v>0</v>
      </c>
      <c r="G6709" s="5">
        <v>1</v>
      </c>
      <c r="H6709" s="5"/>
    </row>
    <row r="6710" spans="1:8" x14ac:dyDescent="0.25">
      <c r="A6710" s="5">
        <v>6708</v>
      </c>
      <c r="B6710" s="5">
        <v>679.10709147446596</v>
      </c>
      <c r="C6710" s="5">
        <v>1763.51022229358</v>
      </c>
      <c r="D6710" s="5">
        <v>2513.9929348416199</v>
      </c>
      <c r="E6710" s="5">
        <v>1878.5706439985199</v>
      </c>
      <c r="F6710" s="5">
        <v>0.51936145091499997</v>
      </c>
      <c r="G6710" s="5">
        <v>0.25275420737424198</v>
      </c>
      <c r="H6710" s="5"/>
    </row>
    <row r="6711" spans="1:8" x14ac:dyDescent="0.25">
      <c r="A6711" s="5">
        <v>6709</v>
      </c>
      <c r="B6711" s="5">
        <v>840.19969913144905</v>
      </c>
      <c r="C6711" s="5">
        <v>2186.1468219018702</v>
      </c>
      <c r="D6711" s="5">
        <v>2513.99999999999</v>
      </c>
      <c r="E6711" s="5">
        <v>1800.1368942397701</v>
      </c>
      <c r="F6711" s="5">
        <v>0.52038743256904196</v>
      </c>
      <c r="G6711" s="5">
        <v>0.28395509406375202</v>
      </c>
      <c r="H6711" s="5"/>
    </row>
    <row r="6712" spans="1:8" x14ac:dyDescent="0.25">
      <c r="A6712" s="5">
        <v>6710</v>
      </c>
      <c r="B6712" s="5">
        <v>843.36209017126703</v>
      </c>
      <c r="C6712" s="5">
        <v>2067.35373752133</v>
      </c>
      <c r="D6712" s="5">
        <v>0</v>
      </c>
      <c r="E6712" s="5">
        <v>0</v>
      </c>
      <c r="F6712" s="5">
        <v>0.49026480111555298</v>
      </c>
      <c r="G6712" s="5">
        <v>1</v>
      </c>
      <c r="H6712" s="5"/>
    </row>
    <row r="6713" spans="1:8" x14ac:dyDescent="0.25">
      <c r="A6713" s="5">
        <v>6711</v>
      </c>
      <c r="B6713" s="5">
        <v>595.26857249001603</v>
      </c>
      <c r="C6713" s="5">
        <v>0</v>
      </c>
      <c r="D6713" s="5">
        <v>0</v>
      </c>
      <c r="E6713" s="5">
        <v>0</v>
      </c>
      <c r="F6713" s="5">
        <v>0</v>
      </c>
      <c r="G6713" s="5">
        <v>1</v>
      </c>
      <c r="H6713" s="5"/>
    </row>
    <row r="6714" spans="1:8" x14ac:dyDescent="0.25">
      <c r="A6714" s="5">
        <v>6712</v>
      </c>
      <c r="B6714" s="5">
        <v>171.624623305065</v>
      </c>
      <c r="C6714" s="5">
        <v>0</v>
      </c>
      <c r="D6714" s="5">
        <v>0</v>
      </c>
      <c r="E6714" s="5">
        <v>0</v>
      </c>
      <c r="F6714" s="5">
        <v>0</v>
      </c>
      <c r="G6714" s="5">
        <v>1</v>
      </c>
      <c r="H6714" s="5"/>
    </row>
    <row r="6715" spans="1:8" x14ac:dyDescent="0.25">
      <c r="A6715" s="5">
        <v>6713</v>
      </c>
      <c r="B6715" s="5">
        <v>108.05994800689299</v>
      </c>
      <c r="C6715" s="5">
        <v>0</v>
      </c>
      <c r="D6715" s="5">
        <v>0</v>
      </c>
      <c r="E6715" s="5">
        <v>0</v>
      </c>
      <c r="F6715" s="5">
        <v>0</v>
      </c>
      <c r="G6715" s="5">
        <v>1</v>
      </c>
      <c r="H6715" s="5"/>
    </row>
    <row r="6716" spans="1:8" x14ac:dyDescent="0.25">
      <c r="A6716" s="5">
        <v>6714</v>
      </c>
      <c r="B6716" s="5">
        <v>6.3564675298172499</v>
      </c>
      <c r="C6716" s="5">
        <v>0</v>
      </c>
      <c r="D6716" s="5">
        <v>0</v>
      </c>
      <c r="E6716" s="5">
        <v>0</v>
      </c>
      <c r="F6716" s="5">
        <v>0</v>
      </c>
      <c r="G6716" s="5">
        <v>1</v>
      </c>
      <c r="H6716" s="5"/>
    </row>
    <row r="6717" spans="1:8" x14ac:dyDescent="0.25">
      <c r="A6717" s="5">
        <v>6715</v>
      </c>
      <c r="B6717" s="5">
        <v>0</v>
      </c>
      <c r="C6717" s="5">
        <v>0</v>
      </c>
      <c r="D6717" s="5">
        <v>2513.96383524045</v>
      </c>
      <c r="E6717" s="5">
        <v>2090.1002393876101</v>
      </c>
      <c r="F6717" s="5">
        <v>0</v>
      </c>
      <c r="G6717" s="5">
        <v>0.16860369697549499</v>
      </c>
      <c r="H6717" s="5"/>
    </row>
    <row r="6718" spans="1:8" x14ac:dyDescent="0.25">
      <c r="A6718" s="5">
        <v>6716</v>
      </c>
      <c r="B6718" s="5">
        <v>0</v>
      </c>
      <c r="C6718" s="5">
        <v>0</v>
      </c>
      <c r="D6718" s="5">
        <v>2513.99999999999</v>
      </c>
      <c r="E6718" s="5">
        <v>1814.0919191963201</v>
      </c>
      <c r="F6718" s="5">
        <v>0</v>
      </c>
      <c r="G6718" s="5">
        <v>0.27840416926223799</v>
      </c>
      <c r="H6718" s="5"/>
    </row>
    <row r="6719" spans="1:8" x14ac:dyDescent="0.25">
      <c r="A6719" s="5">
        <v>6717</v>
      </c>
      <c r="B6719" s="5">
        <v>0</v>
      </c>
      <c r="C6719" s="5">
        <v>0</v>
      </c>
      <c r="D6719" s="5">
        <v>2513.99999999999</v>
      </c>
      <c r="E6719" s="5">
        <v>1821.99588237646</v>
      </c>
      <c r="F6719" s="5">
        <v>0</v>
      </c>
      <c r="G6719" s="5">
        <v>0.27526019027377702</v>
      </c>
      <c r="H6719" s="5"/>
    </row>
    <row r="6720" spans="1:8" x14ac:dyDescent="0.25">
      <c r="A6720" s="5">
        <v>6718</v>
      </c>
      <c r="B6720" s="5">
        <v>0</v>
      </c>
      <c r="C6720" s="5">
        <v>0</v>
      </c>
      <c r="D6720" s="5">
        <v>2513.99999999999</v>
      </c>
      <c r="E6720" s="5">
        <v>1831.64655780818</v>
      </c>
      <c r="F6720" s="5">
        <v>0</v>
      </c>
      <c r="G6720" s="5">
        <v>0.27142141723165902</v>
      </c>
      <c r="H6720" s="5"/>
    </row>
    <row r="6721" spans="1:8" x14ac:dyDescent="0.25">
      <c r="A6721" s="5">
        <v>6719</v>
      </c>
      <c r="B6721" s="5">
        <v>0</v>
      </c>
      <c r="C6721" s="5">
        <v>0</v>
      </c>
      <c r="D6721" s="5">
        <v>0</v>
      </c>
      <c r="E6721" s="5">
        <v>0</v>
      </c>
      <c r="F6721" s="5">
        <v>0</v>
      </c>
      <c r="G6721" s="5">
        <v>1</v>
      </c>
      <c r="H6721" s="5"/>
    </row>
    <row r="6722" spans="1:8" x14ac:dyDescent="0.25">
      <c r="A6722" s="5">
        <v>6720</v>
      </c>
      <c r="B6722" s="5">
        <v>0</v>
      </c>
      <c r="C6722" s="5">
        <v>0</v>
      </c>
      <c r="D6722" s="5">
        <v>0</v>
      </c>
      <c r="E6722" s="5">
        <v>0</v>
      </c>
      <c r="F6722" s="5">
        <v>0</v>
      </c>
      <c r="G6722" s="5">
        <v>1</v>
      </c>
      <c r="H6722" s="5"/>
    </row>
    <row r="6723" spans="1:8" x14ac:dyDescent="0.25">
      <c r="A6723" s="5">
        <v>6721</v>
      </c>
      <c r="B6723" s="5">
        <v>0</v>
      </c>
      <c r="C6723" s="5">
        <v>0</v>
      </c>
      <c r="D6723" s="5">
        <v>0</v>
      </c>
      <c r="E6723" s="5">
        <v>0</v>
      </c>
      <c r="F6723" s="5">
        <v>0</v>
      </c>
      <c r="G6723" s="5">
        <v>1</v>
      </c>
      <c r="H6723" s="5"/>
    </row>
    <row r="6724" spans="1:8" x14ac:dyDescent="0.25">
      <c r="A6724" s="5">
        <v>6722</v>
      </c>
      <c r="B6724" s="5">
        <v>0</v>
      </c>
      <c r="C6724" s="5">
        <v>0</v>
      </c>
      <c r="D6724" s="5">
        <v>0</v>
      </c>
      <c r="E6724" s="5">
        <v>0</v>
      </c>
      <c r="F6724" s="5">
        <v>0</v>
      </c>
      <c r="G6724" s="5">
        <v>1</v>
      </c>
      <c r="H6724" s="5"/>
    </row>
    <row r="6725" spans="1:8" x14ac:dyDescent="0.25">
      <c r="A6725" s="5">
        <v>6723</v>
      </c>
      <c r="B6725" s="5">
        <v>0</v>
      </c>
      <c r="C6725" s="5">
        <v>0</v>
      </c>
      <c r="D6725" s="5">
        <v>0</v>
      </c>
      <c r="E6725" s="5">
        <v>0</v>
      </c>
      <c r="F6725" s="5">
        <v>0</v>
      </c>
      <c r="G6725" s="5">
        <v>1</v>
      </c>
      <c r="H6725" s="5"/>
    </row>
    <row r="6726" spans="1:8" x14ac:dyDescent="0.25">
      <c r="A6726" s="5">
        <v>6724</v>
      </c>
      <c r="B6726" s="5">
        <v>0</v>
      </c>
      <c r="C6726" s="5">
        <v>0</v>
      </c>
      <c r="D6726" s="5">
        <v>0</v>
      </c>
      <c r="E6726" s="5">
        <v>0</v>
      </c>
      <c r="F6726" s="5">
        <v>0</v>
      </c>
      <c r="G6726" s="5">
        <v>1</v>
      </c>
      <c r="H6726" s="5"/>
    </row>
    <row r="6727" spans="1:8" x14ac:dyDescent="0.25">
      <c r="A6727" s="5">
        <v>6725</v>
      </c>
      <c r="B6727" s="5">
        <v>0</v>
      </c>
      <c r="C6727" s="5">
        <v>0</v>
      </c>
      <c r="D6727" s="5">
        <v>0</v>
      </c>
      <c r="E6727" s="5">
        <v>0</v>
      </c>
      <c r="F6727" s="5">
        <v>0</v>
      </c>
      <c r="G6727" s="5">
        <v>1</v>
      </c>
      <c r="H6727" s="5"/>
    </row>
    <row r="6728" spans="1:8" x14ac:dyDescent="0.25">
      <c r="A6728" s="5">
        <v>6726</v>
      </c>
      <c r="B6728" s="5">
        <v>0</v>
      </c>
      <c r="C6728" s="5">
        <v>0</v>
      </c>
      <c r="D6728" s="5">
        <v>0</v>
      </c>
      <c r="E6728" s="5">
        <v>0</v>
      </c>
      <c r="F6728" s="5">
        <v>0</v>
      </c>
      <c r="G6728" s="5">
        <v>1</v>
      </c>
      <c r="H6728" s="5"/>
    </row>
    <row r="6729" spans="1:8" x14ac:dyDescent="0.25">
      <c r="A6729" s="5">
        <v>6727</v>
      </c>
      <c r="B6729" s="5">
        <v>0</v>
      </c>
      <c r="C6729" s="5">
        <v>0</v>
      </c>
      <c r="D6729" s="5">
        <v>0</v>
      </c>
      <c r="E6729" s="5">
        <v>0</v>
      </c>
      <c r="F6729" s="5">
        <v>0</v>
      </c>
      <c r="G6729" s="5">
        <v>1</v>
      </c>
      <c r="H6729" s="5"/>
    </row>
    <row r="6730" spans="1:8" x14ac:dyDescent="0.25">
      <c r="A6730" s="5">
        <v>6728</v>
      </c>
      <c r="B6730" s="5">
        <v>231.154547047242</v>
      </c>
      <c r="C6730" s="5">
        <v>0</v>
      </c>
      <c r="D6730" s="5">
        <v>5027.5439973165903</v>
      </c>
      <c r="E6730" s="5">
        <v>4170.3143119193901</v>
      </c>
      <c r="F6730" s="5">
        <v>0</v>
      </c>
      <c r="G6730" s="5">
        <v>0.17050665030166401</v>
      </c>
      <c r="H6730" s="5"/>
    </row>
    <row r="6731" spans="1:8" x14ac:dyDescent="0.25">
      <c r="A6731" s="5">
        <v>6729</v>
      </c>
      <c r="B6731" s="5">
        <v>958.655908797194</v>
      </c>
      <c r="C6731" s="5">
        <v>2346.7961717235698</v>
      </c>
      <c r="D6731" s="5">
        <v>5027.99999999999</v>
      </c>
      <c r="E6731" s="5">
        <v>3751.3505481224602</v>
      </c>
      <c r="F6731" s="5">
        <v>0.48960135742102601</v>
      </c>
      <c r="G6731" s="5">
        <v>0.253908005692844</v>
      </c>
      <c r="H6731" s="5"/>
    </row>
    <row r="6732" spans="1:8" x14ac:dyDescent="0.25">
      <c r="A6732" s="5">
        <v>6730</v>
      </c>
      <c r="B6732" s="5">
        <v>1540.2279548972999</v>
      </c>
      <c r="C6732" s="5">
        <v>4514.47099027895</v>
      </c>
      <c r="D6732" s="5">
        <v>0</v>
      </c>
      <c r="E6732" s="5">
        <v>0</v>
      </c>
      <c r="F6732" s="5">
        <v>0.586208161634586</v>
      </c>
      <c r="G6732" s="5">
        <v>1</v>
      </c>
      <c r="H6732" s="5"/>
    </row>
    <row r="6733" spans="1:8" x14ac:dyDescent="0.25">
      <c r="A6733" s="5">
        <v>6731</v>
      </c>
      <c r="B6733" s="5">
        <v>1403.5633023923001</v>
      </c>
      <c r="C6733" s="5">
        <v>3842.9816222046702</v>
      </c>
      <c r="D6733" s="5">
        <v>0</v>
      </c>
      <c r="E6733" s="5">
        <v>0</v>
      </c>
      <c r="F6733" s="5">
        <v>0.54760360506817096</v>
      </c>
      <c r="G6733" s="5">
        <v>1</v>
      </c>
      <c r="H6733" s="5"/>
    </row>
    <row r="6734" spans="1:8" x14ac:dyDescent="0.25">
      <c r="A6734" s="5">
        <v>6732</v>
      </c>
      <c r="B6734" s="5">
        <v>1665.27920311704</v>
      </c>
      <c r="C6734" s="5">
        <v>4825.1632263844203</v>
      </c>
      <c r="D6734" s="5">
        <v>2513.9929348416199</v>
      </c>
      <c r="E6734" s="5">
        <v>1465.4998782892601</v>
      </c>
      <c r="F6734" s="5">
        <v>0.57950200984594802</v>
      </c>
      <c r="G6734" s="5">
        <v>0.417062849542711</v>
      </c>
      <c r="H6734" s="5"/>
    </row>
    <row r="6735" spans="1:8" x14ac:dyDescent="0.25">
      <c r="A6735" s="5">
        <v>6733</v>
      </c>
      <c r="B6735" s="5">
        <v>1462.0853126434199</v>
      </c>
      <c r="C6735" s="5">
        <v>3869.3496381701598</v>
      </c>
      <c r="D6735" s="5">
        <v>2513.99999999999</v>
      </c>
      <c r="E6735" s="5">
        <v>1238.8376634420199</v>
      </c>
      <c r="F6735" s="5">
        <v>0.52929190987427999</v>
      </c>
      <c r="G6735" s="5">
        <v>0.50722447774492796</v>
      </c>
      <c r="H6735" s="5"/>
    </row>
    <row r="6736" spans="1:8" x14ac:dyDescent="0.25">
      <c r="A6736" s="5">
        <v>6734</v>
      </c>
      <c r="B6736" s="5">
        <v>1249.2494769089001</v>
      </c>
      <c r="C6736" s="5">
        <v>2775.7277482917498</v>
      </c>
      <c r="D6736" s="5">
        <v>0</v>
      </c>
      <c r="E6736" s="5">
        <v>0</v>
      </c>
      <c r="F6736" s="5">
        <v>0.44438325557126102</v>
      </c>
      <c r="G6736" s="5">
        <v>1</v>
      </c>
      <c r="H6736" s="5"/>
    </row>
    <row r="6737" spans="1:8" x14ac:dyDescent="0.25">
      <c r="A6737" s="5">
        <v>6735</v>
      </c>
      <c r="B6737" s="5">
        <v>904.51486059276897</v>
      </c>
      <c r="C6737" s="5">
        <v>0</v>
      </c>
      <c r="D6737" s="5">
        <v>0</v>
      </c>
      <c r="E6737" s="5">
        <v>0</v>
      </c>
      <c r="F6737" s="5">
        <v>0</v>
      </c>
      <c r="G6737" s="5">
        <v>1</v>
      </c>
      <c r="H6737" s="5"/>
    </row>
    <row r="6738" spans="1:8" x14ac:dyDescent="0.25">
      <c r="A6738" s="5">
        <v>6736</v>
      </c>
      <c r="B6738" s="5">
        <v>696.74080919509902</v>
      </c>
      <c r="C6738" s="5">
        <v>0</v>
      </c>
      <c r="D6738" s="5">
        <v>0</v>
      </c>
      <c r="E6738" s="5">
        <v>0</v>
      </c>
      <c r="F6738" s="5">
        <v>0</v>
      </c>
      <c r="G6738" s="5">
        <v>1</v>
      </c>
      <c r="H6738" s="5"/>
    </row>
    <row r="6739" spans="1:8" x14ac:dyDescent="0.25">
      <c r="A6739" s="5">
        <v>6737</v>
      </c>
      <c r="B6739" s="5">
        <v>433.24334451595098</v>
      </c>
      <c r="C6739" s="5">
        <v>0</v>
      </c>
      <c r="D6739" s="5">
        <v>0</v>
      </c>
      <c r="E6739" s="5">
        <v>0</v>
      </c>
      <c r="F6739" s="5">
        <v>0</v>
      </c>
      <c r="G6739" s="5">
        <v>1</v>
      </c>
      <c r="H6739" s="5"/>
    </row>
    <row r="6740" spans="1:8" x14ac:dyDescent="0.25">
      <c r="A6740" s="5">
        <v>6738</v>
      </c>
      <c r="B6740" s="5">
        <v>25.425870119269</v>
      </c>
      <c r="C6740" s="5">
        <v>0</v>
      </c>
      <c r="D6740" s="5">
        <v>0</v>
      </c>
      <c r="E6740" s="5">
        <v>0</v>
      </c>
      <c r="F6740" s="5">
        <v>0</v>
      </c>
      <c r="G6740" s="5">
        <v>1</v>
      </c>
      <c r="H6740" s="5"/>
    </row>
    <row r="6741" spans="1:8" x14ac:dyDescent="0.25">
      <c r="A6741" s="5">
        <v>6739</v>
      </c>
      <c r="B6741" s="5">
        <v>0</v>
      </c>
      <c r="C6741" s="5">
        <v>0</v>
      </c>
      <c r="D6741" s="5">
        <v>2513.96383524045</v>
      </c>
      <c r="E6741" s="5">
        <v>1396.2809870522401</v>
      </c>
      <c r="F6741" s="5">
        <v>0</v>
      </c>
      <c r="G6741" s="5">
        <v>0.44458986763296598</v>
      </c>
      <c r="H6741" s="5"/>
    </row>
    <row r="6742" spans="1:8" x14ac:dyDescent="0.25">
      <c r="A6742" s="5">
        <v>6740</v>
      </c>
      <c r="B6742" s="5">
        <v>0</v>
      </c>
      <c r="C6742" s="5">
        <v>0</v>
      </c>
      <c r="D6742" s="5">
        <v>2513.70055914559</v>
      </c>
      <c r="E6742" s="5">
        <v>0</v>
      </c>
      <c r="F6742" s="5">
        <v>0</v>
      </c>
      <c r="G6742" s="5">
        <v>1</v>
      </c>
      <c r="H6742" s="5"/>
    </row>
    <row r="6743" spans="1:8" x14ac:dyDescent="0.25">
      <c r="A6743" s="5">
        <v>6741</v>
      </c>
      <c r="B6743" s="5">
        <v>0</v>
      </c>
      <c r="C6743" s="5">
        <v>0</v>
      </c>
      <c r="D6743" s="5">
        <v>2513.9607843229801</v>
      </c>
      <c r="E6743" s="5">
        <v>2119.69114532208</v>
      </c>
      <c r="F6743" s="5">
        <v>0</v>
      </c>
      <c r="G6743" s="5">
        <v>0.156832056531162</v>
      </c>
      <c r="H6743" s="5"/>
    </row>
    <row r="6744" spans="1:8" x14ac:dyDescent="0.25">
      <c r="A6744" s="5">
        <v>6742</v>
      </c>
      <c r="B6744" s="5">
        <v>0</v>
      </c>
      <c r="C6744" s="5">
        <v>0</v>
      </c>
      <c r="D6744" s="5">
        <v>2370.84026573759</v>
      </c>
      <c r="E6744" s="5">
        <v>0</v>
      </c>
      <c r="F6744" s="5">
        <v>0</v>
      </c>
      <c r="G6744" s="5">
        <v>1</v>
      </c>
      <c r="H6744" s="5"/>
    </row>
    <row r="6745" spans="1:8" x14ac:dyDescent="0.25">
      <c r="A6745" s="5">
        <v>6743</v>
      </c>
      <c r="B6745" s="5">
        <v>0</v>
      </c>
      <c r="C6745" s="5">
        <v>0</v>
      </c>
      <c r="D6745" s="5">
        <v>0</v>
      </c>
      <c r="E6745" s="5">
        <v>1083.29522046486</v>
      </c>
      <c r="F6745" s="5">
        <v>0</v>
      </c>
      <c r="G6745" s="5">
        <v>-1083295122.6107299</v>
      </c>
      <c r="H6745" s="5"/>
    </row>
    <row r="6746" spans="1:8" x14ac:dyDescent="0.25">
      <c r="A6746" s="5">
        <v>6744</v>
      </c>
      <c r="B6746" s="5">
        <v>0</v>
      </c>
      <c r="C6746" s="5">
        <v>0</v>
      </c>
      <c r="D6746" s="5">
        <v>0</v>
      </c>
      <c r="E6746" s="5">
        <v>0</v>
      </c>
      <c r="F6746" s="5">
        <v>0</v>
      </c>
      <c r="G6746" s="5">
        <v>1</v>
      </c>
      <c r="H6746" s="5"/>
    </row>
    <row r="6747" spans="1:8" x14ac:dyDescent="0.25">
      <c r="A6747" s="5">
        <v>6745</v>
      </c>
      <c r="B6747" s="5">
        <v>0</v>
      </c>
      <c r="C6747" s="5">
        <v>0</v>
      </c>
      <c r="D6747" s="5">
        <v>0</v>
      </c>
      <c r="E6747" s="5">
        <v>0</v>
      </c>
      <c r="F6747" s="5">
        <v>0</v>
      </c>
      <c r="G6747" s="5">
        <v>1</v>
      </c>
      <c r="H6747" s="5"/>
    </row>
    <row r="6748" spans="1:8" x14ac:dyDescent="0.25">
      <c r="A6748" s="5">
        <v>6746</v>
      </c>
      <c r="B6748" s="5">
        <v>0</v>
      </c>
      <c r="C6748" s="5">
        <v>0</v>
      </c>
      <c r="D6748" s="5">
        <v>0</v>
      </c>
      <c r="E6748" s="5">
        <v>0</v>
      </c>
      <c r="F6748" s="5">
        <v>0</v>
      </c>
      <c r="G6748" s="5">
        <v>1</v>
      </c>
      <c r="H6748" s="5"/>
    </row>
    <row r="6749" spans="1:8" x14ac:dyDescent="0.25">
      <c r="A6749" s="5">
        <v>6747</v>
      </c>
      <c r="B6749" s="5">
        <v>0</v>
      </c>
      <c r="C6749" s="5">
        <v>0</v>
      </c>
      <c r="D6749" s="5">
        <v>0</v>
      </c>
      <c r="E6749" s="5">
        <v>0</v>
      </c>
      <c r="F6749" s="5">
        <v>0</v>
      </c>
      <c r="G6749" s="5">
        <v>1</v>
      </c>
      <c r="H6749" s="5"/>
    </row>
    <row r="6750" spans="1:8" x14ac:dyDescent="0.25">
      <c r="A6750" s="5">
        <v>6748</v>
      </c>
      <c r="B6750" s="5">
        <v>0</v>
      </c>
      <c r="C6750" s="5">
        <v>0</v>
      </c>
      <c r="D6750" s="5">
        <v>0</v>
      </c>
      <c r="E6750" s="5">
        <v>0</v>
      </c>
      <c r="F6750" s="5">
        <v>0</v>
      </c>
      <c r="G6750" s="5">
        <v>1</v>
      </c>
      <c r="H6750" s="5"/>
    </row>
    <row r="6751" spans="1:8" x14ac:dyDescent="0.25">
      <c r="A6751" s="5">
        <v>6749</v>
      </c>
      <c r="B6751" s="5">
        <v>0</v>
      </c>
      <c r="C6751" s="5">
        <v>0</v>
      </c>
      <c r="D6751" s="5">
        <v>0</v>
      </c>
      <c r="E6751" s="5">
        <v>0</v>
      </c>
      <c r="F6751" s="5">
        <v>0</v>
      </c>
      <c r="G6751" s="5">
        <v>1</v>
      </c>
      <c r="H6751" s="5"/>
    </row>
    <row r="6752" spans="1:8" x14ac:dyDescent="0.25">
      <c r="A6752" s="5">
        <v>6750</v>
      </c>
      <c r="B6752" s="5">
        <v>0</v>
      </c>
      <c r="C6752" s="5">
        <v>0</v>
      </c>
      <c r="D6752" s="5">
        <v>0</v>
      </c>
      <c r="E6752" s="5">
        <v>0</v>
      </c>
      <c r="F6752" s="5">
        <v>0</v>
      </c>
      <c r="G6752" s="5">
        <v>1</v>
      </c>
      <c r="H6752" s="5"/>
    </row>
    <row r="6753" spans="1:8" x14ac:dyDescent="0.25">
      <c r="A6753" s="5">
        <v>6751</v>
      </c>
      <c r="B6753" s="5">
        <v>0</v>
      </c>
      <c r="C6753" s="5">
        <v>0</v>
      </c>
      <c r="D6753" s="5">
        <v>0</v>
      </c>
      <c r="E6753" s="5">
        <v>0</v>
      </c>
      <c r="F6753" s="5">
        <v>0</v>
      </c>
      <c r="G6753" s="5">
        <v>1</v>
      </c>
      <c r="H6753" s="5"/>
    </row>
    <row r="6754" spans="1:8" x14ac:dyDescent="0.25">
      <c r="A6754" s="5">
        <v>6752</v>
      </c>
      <c r="B6754" s="5">
        <v>108.05994800689299</v>
      </c>
      <c r="C6754" s="5">
        <v>0</v>
      </c>
      <c r="D6754" s="5">
        <v>5027.6374041087302</v>
      </c>
      <c r="E6754" s="5">
        <v>2865.4589176853401</v>
      </c>
      <c r="F6754" s="5">
        <v>0</v>
      </c>
      <c r="G6754" s="5">
        <v>0.43005855697277201</v>
      </c>
      <c r="H6754" s="5"/>
    </row>
    <row r="6755" spans="1:8" x14ac:dyDescent="0.25">
      <c r="A6755" s="5">
        <v>6753</v>
      </c>
      <c r="B6755" s="5">
        <v>158.91168824543101</v>
      </c>
      <c r="C6755" s="5">
        <v>0</v>
      </c>
      <c r="D6755" s="5">
        <v>5027.99999999999</v>
      </c>
      <c r="E6755" s="5">
        <v>2584.9719120722398</v>
      </c>
      <c r="F6755" s="5">
        <v>0</v>
      </c>
      <c r="G6755" s="5">
        <v>0.48588466357236698</v>
      </c>
      <c r="H6755" s="5"/>
    </row>
    <row r="6756" spans="1:8" x14ac:dyDescent="0.25">
      <c r="A6756" s="5">
        <v>6754</v>
      </c>
      <c r="B6756" s="5">
        <v>400.457454378487</v>
      </c>
      <c r="C6756" s="5">
        <v>781.77321771381298</v>
      </c>
      <c r="D6756" s="5">
        <v>0</v>
      </c>
      <c r="E6756" s="5">
        <v>0</v>
      </c>
      <c r="F6756" s="5">
        <v>0.39044008734295599</v>
      </c>
      <c r="G6756" s="5">
        <v>1</v>
      </c>
      <c r="H6756" s="5"/>
    </row>
    <row r="6757" spans="1:8" x14ac:dyDescent="0.25">
      <c r="A6757" s="5">
        <v>6755</v>
      </c>
      <c r="B6757" s="5">
        <v>181.15932459979101</v>
      </c>
      <c r="C6757" s="5">
        <v>0</v>
      </c>
      <c r="D6757" s="5">
        <v>0</v>
      </c>
      <c r="E6757" s="5">
        <v>0</v>
      </c>
      <c r="F6757" s="5">
        <v>0</v>
      </c>
      <c r="G6757" s="5">
        <v>1</v>
      </c>
      <c r="H6757" s="5"/>
    </row>
    <row r="6758" spans="1:8" x14ac:dyDescent="0.25">
      <c r="A6758" s="5">
        <v>6756</v>
      </c>
      <c r="B6758" s="5">
        <v>486.26976603102003</v>
      </c>
      <c r="C6758" s="5">
        <v>974.43599947015105</v>
      </c>
      <c r="D6758" s="5">
        <v>2513.9929348416199</v>
      </c>
      <c r="E6758" s="5">
        <v>1502.94808612575</v>
      </c>
      <c r="F6758" s="5">
        <v>0.400780006136433</v>
      </c>
      <c r="G6758" s="5">
        <v>0.40216694140287801</v>
      </c>
      <c r="H6758" s="5"/>
    </row>
    <row r="6759" spans="1:8" x14ac:dyDescent="0.25">
      <c r="A6759" s="5">
        <v>6757</v>
      </c>
      <c r="B6759" s="5">
        <v>994.80014855847696</v>
      </c>
      <c r="C6759" s="5">
        <v>2640.67571255245</v>
      </c>
      <c r="D6759" s="5">
        <v>2513.99999999999</v>
      </c>
      <c r="E6759" s="5">
        <v>1441.57768160354</v>
      </c>
      <c r="F6759" s="5">
        <v>0.53089572128593898</v>
      </c>
      <c r="G6759" s="5">
        <v>0.426580079144738</v>
      </c>
      <c r="H6759" s="5"/>
    </row>
    <row r="6760" spans="1:8" x14ac:dyDescent="0.25">
      <c r="A6760" s="5">
        <v>6758</v>
      </c>
      <c r="B6760" s="5">
        <v>910.04166757066105</v>
      </c>
      <c r="C6760" s="5">
        <v>2136.42402110897</v>
      </c>
      <c r="D6760" s="5">
        <v>0</v>
      </c>
      <c r="E6760" s="5">
        <v>0</v>
      </c>
      <c r="F6760" s="5">
        <v>0.46952224206229998</v>
      </c>
      <c r="G6760" s="5">
        <v>1</v>
      </c>
      <c r="H6760" s="5"/>
    </row>
    <row r="6761" spans="1:8" x14ac:dyDescent="0.25">
      <c r="A6761" s="5">
        <v>6759</v>
      </c>
      <c r="B6761" s="5">
        <v>406.813921908304</v>
      </c>
      <c r="C6761" s="5">
        <v>0</v>
      </c>
      <c r="D6761" s="5">
        <v>0</v>
      </c>
      <c r="E6761" s="5">
        <v>0</v>
      </c>
      <c r="F6761" s="5">
        <v>0</v>
      </c>
      <c r="G6761" s="5">
        <v>1</v>
      </c>
      <c r="H6761" s="5"/>
    </row>
    <row r="6762" spans="1:8" x14ac:dyDescent="0.25">
      <c r="A6762" s="5">
        <v>6760</v>
      </c>
      <c r="B6762" s="5">
        <v>193.87225965942599</v>
      </c>
      <c r="C6762" s="5">
        <v>0</v>
      </c>
      <c r="D6762" s="5">
        <v>0</v>
      </c>
      <c r="E6762" s="5">
        <v>0</v>
      </c>
      <c r="F6762" s="5">
        <v>0</v>
      </c>
      <c r="G6762" s="5">
        <v>1</v>
      </c>
      <c r="H6762" s="5"/>
    </row>
    <row r="6763" spans="1:8" x14ac:dyDescent="0.25">
      <c r="A6763" s="5">
        <v>6761</v>
      </c>
      <c r="B6763" s="5">
        <v>104.881714241984</v>
      </c>
      <c r="C6763" s="5">
        <v>0</v>
      </c>
      <c r="D6763" s="5">
        <v>0</v>
      </c>
      <c r="E6763" s="5">
        <v>0</v>
      </c>
      <c r="F6763" s="5">
        <v>0</v>
      </c>
      <c r="G6763" s="5">
        <v>1</v>
      </c>
      <c r="H6763" s="5"/>
    </row>
    <row r="6764" spans="1:8" x14ac:dyDescent="0.25">
      <c r="A6764" s="5">
        <v>6762</v>
      </c>
      <c r="B6764" s="5">
        <v>50.851740238538</v>
      </c>
      <c r="C6764" s="5">
        <v>0</v>
      </c>
      <c r="D6764" s="5">
        <v>0</v>
      </c>
      <c r="E6764" s="5">
        <v>0</v>
      </c>
      <c r="F6764" s="5">
        <v>0</v>
      </c>
      <c r="G6764" s="5">
        <v>1</v>
      </c>
      <c r="H6764" s="5"/>
    </row>
    <row r="6765" spans="1:8" x14ac:dyDescent="0.25">
      <c r="A6765" s="5">
        <v>6763</v>
      </c>
      <c r="B6765" s="5">
        <v>0</v>
      </c>
      <c r="C6765" s="5">
        <v>0</v>
      </c>
      <c r="D6765" s="5">
        <v>2513.96383524045</v>
      </c>
      <c r="E6765" s="5">
        <v>1786.60154438938</v>
      </c>
      <c r="F6765" s="5">
        <v>0</v>
      </c>
      <c r="G6765" s="5">
        <v>0.289328860409866</v>
      </c>
      <c r="H6765" s="5"/>
    </row>
    <row r="6766" spans="1:8" x14ac:dyDescent="0.25">
      <c r="A6766" s="5">
        <v>6764</v>
      </c>
      <c r="B6766" s="5">
        <v>0</v>
      </c>
      <c r="C6766" s="5">
        <v>0</v>
      </c>
      <c r="D6766" s="5">
        <v>2513.99999999999</v>
      </c>
      <c r="E6766" s="5">
        <v>1544.97713518193</v>
      </c>
      <c r="F6766" s="5">
        <v>0</v>
      </c>
      <c r="G6766" s="5">
        <v>0.385450622686004</v>
      </c>
      <c r="H6766" s="5"/>
    </row>
    <row r="6767" spans="1:8" x14ac:dyDescent="0.25">
      <c r="A6767" s="5">
        <v>6765</v>
      </c>
      <c r="B6767" s="5">
        <v>0</v>
      </c>
      <c r="C6767" s="5">
        <v>0</v>
      </c>
      <c r="D6767" s="5">
        <v>2513.99999999999</v>
      </c>
      <c r="E6767" s="5">
        <v>1575.01005912457</v>
      </c>
      <c r="F6767" s="5">
        <v>0</v>
      </c>
      <c r="G6767" s="5">
        <v>0.37350435222828998</v>
      </c>
      <c r="H6767" s="5"/>
    </row>
    <row r="6768" spans="1:8" x14ac:dyDescent="0.25">
      <c r="A6768" s="5">
        <v>6766</v>
      </c>
      <c r="B6768" s="5">
        <v>0</v>
      </c>
      <c r="C6768" s="5">
        <v>0</v>
      </c>
      <c r="D6768" s="5">
        <v>2513.99999999999</v>
      </c>
      <c r="E6768" s="5">
        <v>1601.6592980408</v>
      </c>
      <c r="F6768" s="5">
        <v>0</v>
      </c>
      <c r="G6768" s="5">
        <v>0.36290401853472098</v>
      </c>
      <c r="H6768" s="5"/>
    </row>
    <row r="6769" spans="1:8" x14ac:dyDescent="0.25">
      <c r="A6769" s="5">
        <v>6767</v>
      </c>
      <c r="B6769" s="5">
        <v>0</v>
      </c>
      <c r="C6769" s="5">
        <v>0</v>
      </c>
      <c r="D6769" s="5">
        <v>0</v>
      </c>
      <c r="E6769" s="5">
        <v>0</v>
      </c>
      <c r="F6769" s="5">
        <v>0</v>
      </c>
      <c r="G6769" s="5">
        <v>1</v>
      </c>
      <c r="H6769" s="5"/>
    </row>
    <row r="6770" spans="1:8" x14ac:dyDescent="0.25">
      <c r="A6770" s="5">
        <v>6768</v>
      </c>
      <c r="B6770" s="5">
        <v>0</v>
      </c>
      <c r="C6770" s="5">
        <v>0</v>
      </c>
      <c r="D6770" s="5">
        <v>0</v>
      </c>
      <c r="E6770" s="5">
        <v>0</v>
      </c>
      <c r="F6770" s="5">
        <v>0</v>
      </c>
      <c r="G6770" s="5">
        <v>1</v>
      </c>
      <c r="H6770" s="5"/>
    </row>
    <row r="6771" spans="1:8" x14ac:dyDescent="0.25">
      <c r="A6771" s="5">
        <v>6769</v>
      </c>
      <c r="B6771" s="5">
        <v>0</v>
      </c>
      <c r="C6771" s="5">
        <v>0</v>
      </c>
      <c r="D6771" s="5">
        <v>0</v>
      </c>
      <c r="E6771" s="5">
        <v>0</v>
      </c>
      <c r="F6771" s="5">
        <v>0</v>
      </c>
      <c r="G6771" s="5">
        <v>1</v>
      </c>
      <c r="H6771" s="5"/>
    </row>
    <row r="6772" spans="1:8" x14ac:dyDescent="0.25">
      <c r="A6772" s="5">
        <v>6770</v>
      </c>
      <c r="B6772" s="5">
        <v>0</v>
      </c>
      <c r="C6772" s="5">
        <v>0</v>
      </c>
      <c r="D6772" s="5">
        <v>0</v>
      </c>
      <c r="E6772" s="5">
        <v>0</v>
      </c>
      <c r="F6772" s="5">
        <v>0</v>
      </c>
      <c r="G6772" s="5">
        <v>1</v>
      </c>
      <c r="H6772" s="5"/>
    </row>
    <row r="6773" spans="1:8" x14ac:dyDescent="0.25">
      <c r="A6773" s="5">
        <v>6771</v>
      </c>
      <c r="B6773" s="5">
        <v>0</v>
      </c>
      <c r="C6773" s="5">
        <v>0</v>
      </c>
      <c r="D6773" s="5">
        <v>0</v>
      </c>
      <c r="E6773" s="5">
        <v>0</v>
      </c>
      <c r="F6773" s="5">
        <v>0</v>
      </c>
      <c r="G6773" s="5">
        <v>1</v>
      </c>
      <c r="H6773" s="5"/>
    </row>
    <row r="6774" spans="1:8" x14ac:dyDescent="0.25">
      <c r="A6774" s="5">
        <v>6772</v>
      </c>
      <c r="B6774" s="5">
        <v>0</v>
      </c>
      <c r="C6774" s="5">
        <v>0</v>
      </c>
      <c r="D6774" s="5">
        <v>0</v>
      </c>
      <c r="E6774" s="5">
        <v>0</v>
      </c>
      <c r="F6774" s="5">
        <v>0</v>
      </c>
      <c r="G6774" s="5">
        <v>1</v>
      </c>
      <c r="H6774" s="5"/>
    </row>
    <row r="6775" spans="1:8" x14ac:dyDescent="0.25">
      <c r="A6775" s="5">
        <v>6773</v>
      </c>
      <c r="B6775" s="5">
        <v>0</v>
      </c>
      <c r="C6775" s="5">
        <v>0</v>
      </c>
      <c r="D6775" s="5">
        <v>0</v>
      </c>
      <c r="E6775" s="5">
        <v>0</v>
      </c>
      <c r="F6775" s="5">
        <v>0</v>
      </c>
      <c r="G6775" s="5">
        <v>1</v>
      </c>
      <c r="H6775" s="5"/>
    </row>
    <row r="6776" spans="1:8" x14ac:dyDescent="0.25">
      <c r="A6776" s="5">
        <v>6774</v>
      </c>
      <c r="B6776" s="5">
        <v>0</v>
      </c>
      <c r="C6776" s="5">
        <v>0</v>
      </c>
      <c r="D6776" s="5">
        <v>0</v>
      </c>
      <c r="E6776" s="5">
        <v>0</v>
      </c>
      <c r="F6776" s="5">
        <v>0</v>
      </c>
      <c r="G6776" s="5">
        <v>1</v>
      </c>
      <c r="H6776" s="5"/>
    </row>
    <row r="6777" spans="1:8" x14ac:dyDescent="0.25">
      <c r="A6777" s="5">
        <v>6775</v>
      </c>
      <c r="B6777" s="5">
        <v>0</v>
      </c>
      <c r="C6777" s="5">
        <v>0</v>
      </c>
      <c r="D6777" s="5">
        <v>0</v>
      </c>
      <c r="E6777" s="5">
        <v>0</v>
      </c>
      <c r="F6777" s="5">
        <v>0</v>
      </c>
      <c r="G6777" s="5">
        <v>1</v>
      </c>
      <c r="H6777" s="5"/>
    </row>
    <row r="6778" spans="1:8" x14ac:dyDescent="0.25">
      <c r="A6778" s="5">
        <v>6776</v>
      </c>
      <c r="B6778" s="5">
        <v>63.564675298172503</v>
      </c>
      <c r="C6778" s="5">
        <v>0</v>
      </c>
      <c r="D6778" s="5">
        <v>5027.5439973165903</v>
      </c>
      <c r="E6778" s="5">
        <v>3758.3990824102202</v>
      </c>
      <c r="F6778" s="5">
        <v>0</v>
      </c>
      <c r="G6778" s="5">
        <v>0.25243835087894401</v>
      </c>
      <c r="H6778" s="5"/>
    </row>
    <row r="6779" spans="1:8" x14ac:dyDescent="0.25">
      <c r="A6779" s="5">
        <v>6777</v>
      </c>
      <c r="B6779" s="5">
        <v>174.80285706997401</v>
      </c>
      <c r="C6779" s="5">
        <v>0</v>
      </c>
      <c r="D6779" s="5">
        <v>5027.99999999999</v>
      </c>
      <c r="E6779" s="5">
        <v>3391.65051224323</v>
      </c>
      <c r="F6779" s="5">
        <v>0</v>
      </c>
      <c r="G6779" s="5">
        <v>0.32544739228944197</v>
      </c>
      <c r="H6779" s="5"/>
    </row>
    <row r="6780" spans="1:8" x14ac:dyDescent="0.25">
      <c r="A6780" s="5">
        <v>6778</v>
      </c>
      <c r="B6780" s="5">
        <v>803.36281384543099</v>
      </c>
      <c r="C6780" s="5">
        <v>2130.41404080144</v>
      </c>
      <c r="D6780" s="5">
        <v>0</v>
      </c>
      <c r="E6780" s="5">
        <v>0</v>
      </c>
      <c r="F6780" s="5">
        <v>0.53037407347085996</v>
      </c>
      <c r="G6780" s="5">
        <v>1</v>
      </c>
      <c r="H6780" s="5"/>
    </row>
    <row r="6781" spans="1:8" x14ac:dyDescent="0.25">
      <c r="A6781" s="5">
        <v>6779</v>
      </c>
      <c r="B6781" s="5">
        <v>707.03269322058202</v>
      </c>
      <c r="C6781" s="5">
        <v>0</v>
      </c>
      <c r="D6781" s="5">
        <v>0</v>
      </c>
      <c r="E6781" s="5">
        <v>0</v>
      </c>
      <c r="F6781" s="5">
        <v>0</v>
      </c>
      <c r="G6781" s="5">
        <v>1</v>
      </c>
      <c r="H6781" s="5"/>
    </row>
    <row r="6782" spans="1:8" x14ac:dyDescent="0.25">
      <c r="A6782" s="5">
        <v>6780</v>
      </c>
      <c r="B6782" s="5">
        <v>1359.0113724318101</v>
      </c>
      <c r="C6782" s="5">
        <v>4172.1340983910204</v>
      </c>
      <c r="D6782" s="5">
        <v>2513.9929348416199</v>
      </c>
      <c r="E6782" s="5">
        <v>1831.5863217623801</v>
      </c>
      <c r="F6782" s="5">
        <v>0.61399546499915103</v>
      </c>
      <c r="G6782" s="5">
        <v>0.27144332999121401</v>
      </c>
      <c r="H6782" s="5"/>
    </row>
    <row r="6783" spans="1:8" x14ac:dyDescent="0.25">
      <c r="A6783" s="5">
        <v>6781</v>
      </c>
      <c r="B6783" s="5">
        <v>1318.14344877799</v>
      </c>
      <c r="C6783" s="5">
        <v>3894.6932439267698</v>
      </c>
      <c r="D6783" s="5">
        <v>2513.99999999999</v>
      </c>
      <c r="E6783" s="5">
        <v>1590.55959692846</v>
      </c>
      <c r="F6783" s="5">
        <v>0.59093617571691204</v>
      </c>
      <c r="G6783" s="5">
        <v>0.36731917410668702</v>
      </c>
      <c r="H6783" s="5"/>
    </row>
    <row r="6784" spans="1:8" x14ac:dyDescent="0.25">
      <c r="A6784" s="5">
        <v>6782</v>
      </c>
      <c r="B6784" s="5">
        <v>1563.0821284226499</v>
      </c>
      <c r="C6784" s="5">
        <v>4603.4798583361799</v>
      </c>
      <c r="D6784" s="5">
        <v>0</v>
      </c>
      <c r="E6784" s="5">
        <v>0</v>
      </c>
      <c r="F6784" s="5">
        <v>0.58902597298487902</v>
      </c>
      <c r="G6784" s="5">
        <v>1</v>
      </c>
      <c r="H6784" s="5"/>
    </row>
    <row r="6785" spans="1:8" x14ac:dyDescent="0.25">
      <c r="A6785" s="5">
        <v>6783</v>
      </c>
      <c r="B6785" s="5">
        <v>1703.15952239635</v>
      </c>
      <c r="C6785" s="5">
        <v>4948.2604736393896</v>
      </c>
      <c r="D6785" s="5">
        <v>0</v>
      </c>
      <c r="E6785" s="5">
        <v>0</v>
      </c>
      <c r="F6785" s="5">
        <v>0.58106835067288198</v>
      </c>
      <c r="G6785" s="5">
        <v>1</v>
      </c>
      <c r="H6785" s="5"/>
    </row>
    <row r="6786" spans="1:8" x14ac:dyDescent="0.25">
      <c r="A6786" s="5">
        <v>6784</v>
      </c>
      <c r="B6786" s="5">
        <v>1038.96429130408</v>
      </c>
      <c r="C6786" s="5">
        <v>2086.8884994531199</v>
      </c>
      <c r="D6786" s="5">
        <v>0</v>
      </c>
      <c r="E6786" s="5">
        <v>0</v>
      </c>
      <c r="F6786" s="5">
        <v>0.40172477851610899</v>
      </c>
      <c r="G6786" s="5">
        <v>1</v>
      </c>
      <c r="H6786" s="5"/>
    </row>
    <row r="6787" spans="1:8" x14ac:dyDescent="0.25">
      <c r="A6787" s="5">
        <v>6785</v>
      </c>
      <c r="B6787" s="5">
        <v>404.518591181901</v>
      </c>
      <c r="C6787" s="5">
        <v>0</v>
      </c>
      <c r="D6787" s="5">
        <v>0</v>
      </c>
      <c r="E6787" s="5">
        <v>0</v>
      </c>
      <c r="F6787" s="5">
        <v>0</v>
      </c>
      <c r="G6787" s="5">
        <v>1</v>
      </c>
      <c r="H6787" s="5"/>
    </row>
    <row r="6788" spans="1:8" x14ac:dyDescent="0.25">
      <c r="A6788" s="5">
        <v>6786</v>
      </c>
      <c r="B6788" s="5">
        <v>57.208207768355301</v>
      </c>
      <c r="C6788" s="5">
        <v>0</v>
      </c>
      <c r="D6788" s="5">
        <v>0</v>
      </c>
      <c r="E6788" s="5">
        <v>0</v>
      </c>
      <c r="F6788" s="5">
        <v>0</v>
      </c>
      <c r="G6788" s="5">
        <v>1</v>
      </c>
      <c r="H6788" s="5"/>
    </row>
    <row r="6789" spans="1:8" x14ac:dyDescent="0.25">
      <c r="A6789" s="5">
        <v>6787</v>
      </c>
      <c r="B6789" s="5">
        <v>0</v>
      </c>
      <c r="C6789" s="5">
        <v>0</v>
      </c>
      <c r="D6789" s="5">
        <v>2513.96383524045</v>
      </c>
      <c r="E6789" s="5">
        <v>1293.0744098555299</v>
      </c>
      <c r="F6789" s="5">
        <v>0</v>
      </c>
      <c r="G6789" s="5">
        <v>0.48564319374248099</v>
      </c>
      <c r="H6789" s="5"/>
    </row>
    <row r="6790" spans="1:8" x14ac:dyDescent="0.25">
      <c r="A6790" s="5">
        <v>6788</v>
      </c>
      <c r="B6790" s="5">
        <v>0</v>
      </c>
      <c r="C6790" s="5">
        <v>0</v>
      </c>
      <c r="D6790" s="5">
        <v>2513.7944131733202</v>
      </c>
      <c r="E6790" s="5">
        <v>0</v>
      </c>
      <c r="F6790" s="5">
        <v>0</v>
      </c>
      <c r="G6790" s="5">
        <v>1</v>
      </c>
      <c r="H6790" s="5"/>
    </row>
    <row r="6791" spans="1:8" x14ac:dyDescent="0.25">
      <c r="A6791" s="5">
        <v>6789</v>
      </c>
      <c r="B6791" s="5">
        <v>0</v>
      </c>
      <c r="C6791" s="5">
        <v>0</v>
      </c>
      <c r="D6791" s="5">
        <v>2513.9689036113</v>
      </c>
      <c r="E6791" s="5">
        <v>1906.3743882399001</v>
      </c>
      <c r="F6791" s="5">
        <v>0</v>
      </c>
      <c r="G6791" s="5">
        <v>0.241687363458194</v>
      </c>
      <c r="H6791" s="5"/>
    </row>
    <row r="6792" spans="1:8" x14ac:dyDescent="0.25">
      <c r="A6792" s="5">
        <v>6790</v>
      </c>
      <c r="B6792" s="5">
        <v>0</v>
      </c>
      <c r="C6792" s="5">
        <v>0</v>
      </c>
      <c r="D6792" s="5">
        <v>2513.2314532273499</v>
      </c>
      <c r="E6792" s="5">
        <v>0</v>
      </c>
      <c r="F6792" s="5">
        <v>0</v>
      </c>
      <c r="G6792" s="5">
        <v>1</v>
      </c>
      <c r="H6792" s="5"/>
    </row>
    <row r="6793" spans="1:8" x14ac:dyDescent="0.25">
      <c r="A6793" s="5">
        <v>6791</v>
      </c>
      <c r="B6793" s="5">
        <v>0</v>
      </c>
      <c r="C6793" s="5">
        <v>0</v>
      </c>
      <c r="D6793" s="5">
        <v>0</v>
      </c>
      <c r="E6793" s="5">
        <v>0</v>
      </c>
      <c r="F6793" s="5">
        <v>0</v>
      </c>
      <c r="G6793" s="5">
        <v>1</v>
      </c>
      <c r="H6793" s="5"/>
    </row>
    <row r="6794" spans="1:8" x14ac:dyDescent="0.25">
      <c r="A6794" s="5">
        <v>6792</v>
      </c>
      <c r="B6794" s="5">
        <v>0</v>
      </c>
      <c r="C6794" s="5">
        <v>0</v>
      </c>
      <c r="D6794" s="5">
        <v>0</v>
      </c>
      <c r="E6794" s="5">
        <v>1077.7027875142401</v>
      </c>
      <c r="F6794" s="5">
        <v>0</v>
      </c>
      <c r="G6794" s="5">
        <v>-1077702690.1601</v>
      </c>
      <c r="H6794" s="5"/>
    </row>
    <row r="6795" spans="1:8" x14ac:dyDescent="0.25">
      <c r="A6795" s="5">
        <v>6793</v>
      </c>
      <c r="B6795" s="5">
        <v>0</v>
      </c>
      <c r="C6795" s="5">
        <v>0</v>
      </c>
      <c r="D6795" s="5">
        <v>0</v>
      </c>
      <c r="E6795" s="5">
        <v>0</v>
      </c>
      <c r="F6795" s="5">
        <v>0</v>
      </c>
      <c r="G6795" s="5">
        <v>1</v>
      </c>
      <c r="H6795" s="5"/>
    </row>
    <row r="6796" spans="1:8" x14ac:dyDescent="0.25">
      <c r="A6796" s="5">
        <v>6794</v>
      </c>
      <c r="B6796" s="5">
        <v>0</v>
      </c>
      <c r="C6796" s="5">
        <v>0</v>
      </c>
      <c r="D6796" s="5">
        <v>0</v>
      </c>
      <c r="E6796" s="5">
        <v>0</v>
      </c>
      <c r="F6796" s="5">
        <v>0</v>
      </c>
      <c r="G6796" s="5">
        <v>1</v>
      </c>
      <c r="H6796" s="5"/>
    </row>
    <row r="6797" spans="1:8" x14ac:dyDescent="0.25">
      <c r="A6797" s="5">
        <v>6795</v>
      </c>
      <c r="B6797" s="5">
        <v>0</v>
      </c>
      <c r="C6797" s="5">
        <v>0</v>
      </c>
      <c r="D6797" s="5">
        <v>0</v>
      </c>
      <c r="E6797" s="5">
        <v>0</v>
      </c>
      <c r="F6797" s="5">
        <v>0</v>
      </c>
      <c r="G6797" s="5">
        <v>1</v>
      </c>
      <c r="H6797" s="5"/>
    </row>
    <row r="6798" spans="1:8" x14ac:dyDescent="0.25">
      <c r="A6798" s="5">
        <v>6796</v>
      </c>
      <c r="B6798" s="5">
        <v>0</v>
      </c>
      <c r="C6798" s="5">
        <v>0</v>
      </c>
      <c r="D6798" s="5">
        <v>0</v>
      </c>
      <c r="E6798" s="5">
        <v>0</v>
      </c>
      <c r="F6798" s="5">
        <v>0</v>
      </c>
      <c r="G6798" s="5">
        <v>1</v>
      </c>
      <c r="H6798" s="5"/>
    </row>
    <row r="6799" spans="1:8" x14ac:dyDescent="0.25">
      <c r="A6799" s="5">
        <v>6797</v>
      </c>
      <c r="B6799" s="5">
        <v>0</v>
      </c>
      <c r="C6799" s="5">
        <v>0</v>
      </c>
      <c r="D6799" s="5">
        <v>0</v>
      </c>
      <c r="E6799" s="5">
        <v>0</v>
      </c>
      <c r="F6799" s="5">
        <v>0</v>
      </c>
      <c r="G6799" s="5">
        <v>1</v>
      </c>
      <c r="H6799" s="5"/>
    </row>
    <row r="6800" spans="1:8" x14ac:dyDescent="0.25">
      <c r="A6800" s="5">
        <v>6798</v>
      </c>
      <c r="B6800" s="5">
        <v>0</v>
      </c>
      <c r="C6800" s="5">
        <v>0</v>
      </c>
      <c r="D6800" s="5">
        <v>0</v>
      </c>
      <c r="E6800" s="5">
        <v>0</v>
      </c>
      <c r="F6800" s="5">
        <v>0</v>
      </c>
      <c r="G6800" s="5">
        <v>1</v>
      </c>
      <c r="H6800" s="5"/>
    </row>
    <row r="6801" spans="1:8" x14ac:dyDescent="0.25">
      <c r="A6801" s="5">
        <v>6799</v>
      </c>
      <c r="B6801" s="5">
        <v>0</v>
      </c>
      <c r="C6801" s="5">
        <v>0</v>
      </c>
      <c r="D6801" s="5">
        <v>0</v>
      </c>
      <c r="E6801" s="5">
        <v>0</v>
      </c>
      <c r="F6801" s="5">
        <v>0</v>
      </c>
      <c r="G6801" s="5">
        <v>1</v>
      </c>
      <c r="H6801" s="5"/>
    </row>
    <row r="6802" spans="1:8" x14ac:dyDescent="0.25">
      <c r="A6802" s="5">
        <v>6800</v>
      </c>
      <c r="B6802" s="5">
        <v>208.59161556784599</v>
      </c>
      <c r="C6802" s="5">
        <v>0</v>
      </c>
      <c r="D6802" s="5">
        <v>5027.7197583350498</v>
      </c>
      <c r="E6802" s="5">
        <v>2587.8912674073999</v>
      </c>
      <c r="F6802" s="5">
        <v>0</v>
      </c>
      <c r="G6802" s="5">
        <v>0.48527535517419601</v>
      </c>
      <c r="H6802" s="5"/>
    </row>
    <row r="6803" spans="1:8" x14ac:dyDescent="0.25">
      <c r="A6803" s="5">
        <v>6801</v>
      </c>
      <c r="B6803" s="5">
        <v>149.376986950705</v>
      </c>
      <c r="C6803" s="5">
        <v>0</v>
      </c>
      <c r="D6803" s="5">
        <v>5028</v>
      </c>
      <c r="E6803" s="5">
        <v>2363.4137325286902</v>
      </c>
      <c r="F6803" s="5">
        <v>0</v>
      </c>
      <c r="G6803" s="5">
        <v>0.52994953618563101</v>
      </c>
      <c r="H6803" s="5"/>
    </row>
    <row r="6804" spans="1:8" x14ac:dyDescent="0.25">
      <c r="A6804" s="5">
        <v>6802</v>
      </c>
      <c r="B6804" s="5">
        <v>355.96218166976598</v>
      </c>
      <c r="C6804" s="5">
        <v>804.74704272462805</v>
      </c>
      <c r="D6804" s="5">
        <v>0</v>
      </c>
      <c r="E6804" s="5">
        <v>0</v>
      </c>
      <c r="F6804" s="5">
        <v>0.45215311272536002</v>
      </c>
      <c r="G6804" s="5">
        <v>1</v>
      </c>
      <c r="H6804" s="5"/>
    </row>
    <row r="6805" spans="1:8" x14ac:dyDescent="0.25">
      <c r="A6805" s="5">
        <v>6803</v>
      </c>
      <c r="B6805" s="5">
        <v>764.03941641676795</v>
      </c>
      <c r="C6805" s="5">
        <v>1942.2823001279601</v>
      </c>
      <c r="D6805" s="5">
        <v>0</v>
      </c>
      <c r="E6805" s="5">
        <v>0</v>
      </c>
      <c r="F6805" s="5">
        <v>0.50842463304538799</v>
      </c>
      <c r="G6805" s="5">
        <v>1</v>
      </c>
      <c r="H6805" s="5"/>
    </row>
    <row r="6806" spans="1:8" x14ac:dyDescent="0.25">
      <c r="A6806" s="5">
        <v>6804</v>
      </c>
      <c r="B6806" s="5">
        <v>1150.58940886132</v>
      </c>
      <c r="C6806" s="5">
        <v>3198.4450879885098</v>
      </c>
      <c r="D6806" s="5">
        <v>2513.9929348416199</v>
      </c>
      <c r="E6806" s="5">
        <v>1393.7271325035199</v>
      </c>
      <c r="F6806" s="5">
        <v>0.55596637041842301</v>
      </c>
      <c r="G6806" s="5">
        <v>0.44561215243155</v>
      </c>
      <c r="H6806" s="5"/>
    </row>
    <row r="6807" spans="1:8" x14ac:dyDescent="0.25">
      <c r="A6807" s="5">
        <v>6805</v>
      </c>
      <c r="B6807" s="5">
        <v>1153.54617400907</v>
      </c>
      <c r="C6807" s="5">
        <v>3122.79894570537</v>
      </c>
      <c r="D6807" s="5">
        <v>2513.99999999999</v>
      </c>
      <c r="E6807" s="5">
        <v>1320.9972745395901</v>
      </c>
      <c r="F6807" s="5">
        <v>0.54142591177097898</v>
      </c>
      <c r="G6807" s="5">
        <v>0.47454364597687299</v>
      </c>
      <c r="H6807" s="5"/>
    </row>
    <row r="6808" spans="1:8" x14ac:dyDescent="0.25">
      <c r="A6808" s="5">
        <v>6806</v>
      </c>
      <c r="B6808" s="5">
        <v>365.49688296449199</v>
      </c>
      <c r="C6808" s="5">
        <v>0</v>
      </c>
      <c r="D6808" s="5">
        <v>0</v>
      </c>
      <c r="E6808" s="5">
        <v>0</v>
      </c>
      <c r="F6808" s="5">
        <v>0</v>
      </c>
      <c r="G6808" s="5">
        <v>1</v>
      </c>
      <c r="H6808" s="5"/>
    </row>
    <row r="6809" spans="1:8" x14ac:dyDescent="0.25">
      <c r="A6809" s="5">
        <v>6807</v>
      </c>
      <c r="B6809" s="5">
        <v>448.130960852116</v>
      </c>
      <c r="C6809" s="5">
        <v>0</v>
      </c>
      <c r="D6809" s="5">
        <v>0</v>
      </c>
      <c r="E6809" s="5">
        <v>0</v>
      </c>
      <c r="F6809" s="5">
        <v>0</v>
      </c>
      <c r="G6809" s="5">
        <v>1</v>
      </c>
      <c r="H6809" s="5"/>
    </row>
    <row r="6810" spans="1:8" x14ac:dyDescent="0.25">
      <c r="A6810" s="5">
        <v>6808</v>
      </c>
      <c r="B6810" s="5">
        <v>123.951116831436</v>
      </c>
      <c r="C6810" s="5">
        <v>0</v>
      </c>
      <c r="D6810" s="5">
        <v>0</v>
      </c>
      <c r="E6810" s="5">
        <v>0</v>
      </c>
      <c r="F6810" s="5">
        <v>0</v>
      </c>
      <c r="G6810" s="5">
        <v>1</v>
      </c>
      <c r="H6810" s="5"/>
    </row>
    <row r="6811" spans="1:8" x14ac:dyDescent="0.25">
      <c r="A6811" s="5">
        <v>6809</v>
      </c>
      <c r="B6811" s="5">
        <v>31.782337649086202</v>
      </c>
      <c r="C6811" s="5">
        <v>0</v>
      </c>
      <c r="D6811" s="5">
        <v>0</v>
      </c>
      <c r="E6811" s="5">
        <v>0</v>
      </c>
      <c r="F6811" s="5">
        <v>0</v>
      </c>
      <c r="G6811" s="5">
        <v>1</v>
      </c>
      <c r="H6811" s="5"/>
    </row>
    <row r="6812" spans="1:8" x14ac:dyDescent="0.25">
      <c r="A6812" s="5">
        <v>6810</v>
      </c>
      <c r="B6812" s="5">
        <v>15.891168824543101</v>
      </c>
      <c r="C6812" s="5">
        <v>0</v>
      </c>
      <c r="D6812" s="5">
        <v>0</v>
      </c>
      <c r="E6812" s="5">
        <v>0</v>
      </c>
      <c r="F6812" s="5">
        <v>0</v>
      </c>
      <c r="G6812" s="5">
        <v>1</v>
      </c>
      <c r="H6812" s="5"/>
    </row>
    <row r="6813" spans="1:8" x14ac:dyDescent="0.25">
      <c r="A6813" s="5">
        <v>6811</v>
      </c>
      <c r="B6813" s="5">
        <v>0</v>
      </c>
      <c r="C6813" s="5">
        <v>0</v>
      </c>
      <c r="D6813" s="5">
        <v>2513.96383524045</v>
      </c>
      <c r="E6813" s="5">
        <v>1646.01960437615</v>
      </c>
      <c r="F6813" s="5">
        <v>0</v>
      </c>
      <c r="G6813" s="5">
        <v>0.34524929092149498</v>
      </c>
      <c r="H6813" s="5"/>
    </row>
    <row r="6814" spans="1:8" x14ac:dyDescent="0.25">
      <c r="A6814" s="5">
        <v>6812</v>
      </c>
      <c r="B6814" s="5">
        <v>0</v>
      </c>
      <c r="C6814" s="5">
        <v>0</v>
      </c>
      <c r="D6814" s="5">
        <v>2513.99999999999</v>
      </c>
      <c r="E6814" s="5">
        <v>1389.2839502818999</v>
      </c>
      <c r="F6814" s="5">
        <v>0</v>
      </c>
      <c r="G6814" s="5">
        <v>0.44738108602653698</v>
      </c>
      <c r="H6814" s="5"/>
    </row>
    <row r="6815" spans="1:8" x14ac:dyDescent="0.25">
      <c r="A6815" s="5">
        <v>6813</v>
      </c>
      <c r="B6815" s="5">
        <v>0</v>
      </c>
      <c r="C6815" s="5">
        <v>0</v>
      </c>
      <c r="D6815" s="5">
        <v>2513.99999999999</v>
      </c>
      <c r="E6815" s="5">
        <v>1407.34648552863</v>
      </c>
      <c r="F6815" s="5">
        <v>0</v>
      </c>
      <c r="G6815" s="5">
        <v>0.440196306694975</v>
      </c>
      <c r="H6815" s="5"/>
    </row>
    <row r="6816" spans="1:8" x14ac:dyDescent="0.25">
      <c r="A6816" s="5">
        <v>6814</v>
      </c>
      <c r="B6816" s="5">
        <v>0</v>
      </c>
      <c r="C6816" s="5">
        <v>0</v>
      </c>
      <c r="D6816" s="5">
        <v>2513.99999999999</v>
      </c>
      <c r="E6816" s="5">
        <v>1426.15009893208</v>
      </c>
      <c r="F6816" s="5">
        <v>0</v>
      </c>
      <c r="G6816" s="5">
        <v>0.432716746871597</v>
      </c>
      <c r="H6816" s="5"/>
    </row>
    <row r="6817" spans="1:8" x14ac:dyDescent="0.25">
      <c r="A6817" s="5">
        <v>6815</v>
      </c>
      <c r="B6817" s="5">
        <v>0</v>
      </c>
      <c r="C6817" s="5">
        <v>0</v>
      </c>
      <c r="D6817" s="5">
        <v>0</v>
      </c>
      <c r="E6817" s="5">
        <v>0</v>
      </c>
      <c r="F6817" s="5">
        <v>0</v>
      </c>
      <c r="G6817" s="5">
        <v>1</v>
      </c>
      <c r="H6817" s="5"/>
    </row>
    <row r="6818" spans="1:8" x14ac:dyDescent="0.25">
      <c r="A6818" s="5">
        <v>6816</v>
      </c>
      <c r="B6818" s="5">
        <v>0</v>
      </c>
      <c r="C6818" s="5">
        <v>0</v>
      </c>
      <c r="D6818" s="5">
        <v>0</v>
      </c>
      <c r="E6818" s="5">
        <v>0</v>
      </c>
      <c r="F6818" s="5">
        <v>0</v>
      </c>
      <c r="G6818" s="5">
        <v>1</v>
      </c>
      <c r="H6818" s="5"/>
    </row>
    <row r="6819" spans="1:8" x14ac:dyDescent="0.25">
      <c r="A6819" s="5">
        <v>6817</v>
      </c>
      <c r="B6819" s="5">
        <v>0</v>
      </c>
      <c r="C6819" s="5">
        <v>0</v>
      </c>
      <c r="D6819" s="5">
        <v>0</v>
      </c>
      <c r="E6819" s="5">
        <v>0</v>
      </c>
      <c r="F6819" s="5">
        <v>0</v>
      </c>
      <c r="G6819" s="5">
        <v>1</v>
      </c>
      <c r="H6819" s="5"/>
    </row>
    <row r="6820" spans="1:8" x14ac:dyDescent="0.25">
      <c r="A6820" s="5">
        <v>6818</v>
      </c>
      <c r="B6820" s="5">
        <v>0</v>
      </c>
      <c r="C6820" s="5">
        <v>0</v>
      </c>
      <c r="D6820" s="5">
        <v>0</v>
      </c>
      <c r="E6820" s="5">
        <v>0</v>
      </c>
      <c r="F6820" s="5">
        <v>0</v>
      </c>
      <c r="G6820" s="5">
        <v>1</v>
      </c>
      <c r="H6820" s="5"/>
    </row>
    <row r="6821" spans="1:8" x14ac:dyDescent="0.25">
      <c r="A6821" s="5">
        <v>6819</v>
      </c>
      <c r="B6821" s="5">
        <v>0</v>
      </c>
      <c r="C6821" s="5">
        <v>0</v>
      </c>
      <c r="D6821" s="5">
        <v>0</v>
      </c>
      <c r="E6821" s="5">
        <v>0</v>
      </c>
      <c r="F6821" s="5">
        <v>0</v>
      </c>
      <c r="G6821" s="5">
        <v>1</v>
      </c>
      <c r="H6821" s="5"/>
    </row>
    <row r="6822" spans="1:8" x14ac:dyDescent="0.25">
      <c r="A6822" s="5">
        <v>6820</v>
      </c>
      <c r="B6822" s="5">
        <v>0</v>
      </c>
      <c r="C6822" s="5">
        <v>0</v>
      </c>
      <c r="D6822" s="5">
        <v>0</v>
      </c>
      <c r="E6822" s="5">
        <v>0</v>
      </c>
      <c r="F6822" s="5">
        <v>0</v>
      </c>
      <c r="G6822" s="5">
        <v>1</v>
      </c>
      <c r="H6822" s="5"/>
    </row>
    <row r="6823" spans="1:8" x14ac:dyDescent="0.25">
      <c r="A6823" s="5">
        <v>6821</v>
      </c>
      <c r="B6823" s="5">
        <v>0</v>
      </c>
      <c r="C6823" s="5">
        <v>0</v>
      </c>
      <c r="D6823" s="5">
        <v>0</v>
      </c>
      <c r="E6823" s="5">
        <v>0</v>
      </c>
      <c r="F6823" s="5">
        <v>0</v>
      </c>
      <c r="G6823" s="5">
        <v>1</v>
      </c>
      <c r="H6823" s="5"/>
    </row>
    <row r="6824" spans="1:8" x14ac:dyDescent="0.25">
      <c r="A6824" s="5">
        <v>6822</v>
      </c>
      <c r="B6824" s="5">
        <v>0</v>
      </c>
      <c r="C6824" s="5">
        <v>0</v>
      </c>
      <c r="D6824" s="5">
        <v>0</v>
      </c>
      <c r="E6824" s="5">
        <v>0</v>
      </c>
      <c r="F6824" s="5">
        <v>0</v>
      </c>
      <c r="G6824" s="5">
        <v>1</v>
      </c>
      <c r="H6824" s="5"/>
    </row>
    <row r="6825" spans="1:8" x14ac:dyDescent="0.25">
      <c r="A6825" s="5">
        <v>6823</v>
      </c>
      <c r="B6825" s="5">
        <v>0</v>
      </c>
      <c r="C6825" s="5">
        <v>0</v>
      </c>
      <c r="D6825" s="5">
        <v>0</v>
      </c>
      <c r="E6825" s="5">
        <v>0</v>
      </c>
      <c r="F6825" s="5">
        <v>0</v>
      </c>
      <c r="G6825" s="5">
        <v>1</v>
      </c>
      <c r="H6825" s="5"/>
    </row>
    <row r="6826" spans="1:8" x14ac:dyDescent="0.25">
      <c r="A6826" s="5">
        <v>6824</v>
      </c>
      <c r="B6826" s="5">
        <v>304.711624914634</v>
      </c>
      <c r="C6826" s="5">
        <v>0</v>
      </c>
      <c r="D6826" s="5">
        <v>5027.5439973165903</v>
      </c>
      <c r="E6826" s="5">
        <v>3405.4452103559902</v>
      </c>
      <c r="F6826" s="5">
        <v>0</v>
      </c>
      <c r="G6826" s="5">
        <v>0.32264238532844902</v>
      </c>
      <c r="H6826" s="5"/>
    </row>
    <row r="6827" spans="1:8" x14ac:dyDescent="0.25">
      <c r="A6827" s="5">
        <v>6825</v>
      </c>
      <c r="B6827" s="5">
        <v>779.19971931396105</v>
      </c>
      <c r="C6827" s="5">
        <v>1944.2110586720401</v>
      </c>
      <c r="D6827" s="5">
        <v>5027.99999999999</v>
      </c>
      <c r="E6827" s="5">
        <v>3049.80860499047</v>
      </c>
      <c r="F6827" s="5">
        <v>0.499027658758599</v>
      </c>
      <c r="G6827" s="5">
        <v>0.39343504288307302</v>
      </c>
      <c r="H6827" s="5"/>
    </row>
    <row r="6828" spans="1:8" x14ac:dyDescent="0.25">
      <c r="A6828" s="5">
        <v>6826</v>
      </c>
      <c r="B6828" s="5">
        <v>604.53010679407203</v>
      </c>
      <c r="C6828" s="5">
        <v>0</v>
      </c>
      <c r="D6828" s="5">
        <v>0</v>
      </c>
      <c r="E6828" s="5">
        <v>0</v>
      </c>
      <c r="F6828" s="5">
        <v>0</v>
      </c>
      <c r="G6828" s="5">
        <v>1</v>
      </c>
      <c r="H6828" s="5"/>
    </row>
    <row r="6829" spans="1:8" x14ac:dyDescent="0.25">
      <c r="A6829" s="5">
        <v>6827</v>
      </c>
      <c r="B6829" s="5">
        <v>605.71455006345604</v>
      </c>
      <c r="C6829" s="5">
        <v>1275.34319824315</v>
      </c>
      <c r="D6829" s="5">
        <v>0</v>
      </c>
      <c r="E6829" s="5">
        <v>0</v>
      </c>
      <c r="F6829" s="5">
        <v>0.42110370229291599</v>
      </c>
      <c r="G6829" s="5">
        <v>1</v>
      </c>
      <c r="H6829" s="5"/>
    </row>
    <row r="6830" spans="1:8" x14ac:dyDescent="0.25">
      <c r="A6830" s="5">
        <v>6828</v>
      </c>
      <c r="B6830" s="5">
        <v>1096.0102059554899</v>
      </c>
      <c r="C6830" s="5">
        <v>2987.5632342612298</v>
      </c>
      <c r="D6830" s="5">
        <v>2513.9929348416199</v>
      </c>
      <c r="E6830" s="5">
        <v>1716.5749888856301</v>
      </c>
      <c r="F6830" s="5">
        <v>0.54517069594466605</v>
      </c>
      <c r="G6830" s="5">
        <v>0.31719180097418798</v>
      </c>
      <c r="H6830" s="5"/>
    </row>
    <row r="6831" spans="1:8" x14ac:dyDescent="0.25">
      <c r="A6831" s="5">
        <v>6829</v>
      </c>
      <c r="B6831" s="5">
        <v>1598.41540971625</v>
      </c>
      <c r="C6831" s="5">
        <v>4829.8000525252501</v>
      </c>
      <c r="D6831" s="5">
        <v>2513.99999999999</v>
      </c>
      <c r="E6831" s="5">
        <v>1445.8321720773299</v>
      </c>
      <c r="F6831" s="5">
        <v>0.60432350971620097</v>
      </c>
      <c r="G6831" s="5">
        <v>0.42488775994342498</v>
      </c>
      <c r="H6831" s="5"/>
    </row>
    <row r="6832" spans="1:8" x14ac:dyDescent="0.25">
      <c r="A6832" s="5">
        <v>6830</v>
      </c>
      <c r="B6832" s="5">
        <v>1678.5477211340699</v>
      </c>
      <c r="C6832" s="5">
        <v>4836.05550703274</v>
      </c>
      <c r="D6832" s="5">
        <v>0</v>
      </c>
      <c r="E6832" s="5">
        <v>0</v>
      </c>
      <c r="F6832" s="5">
        <v>0.57621900712946506</v>
      </c>
      <c r="G6832" s="5">
        <v>1</v>
      </c>
      <c r="H6832" s="5"/>
    </row>
    <row r="6833" spans="1:8" x14ac:dyDescent="0.25">
      <c r="A6833" s="5">
        <v>6831</v>
      </c>
      <c r="B6833" s="5">
        <v>1722.57596646355</v>
      </c>
      <c r="C6833" s="5">
        <v>4740.5395925647899</v>
      </c>
      <c r="D6833" s="5">
        <v>0</v>
      </c>
      <c r="E6833" s="5">
        <v>0</v>
      </c>
      <c r="F6833" s="5">
        <v>0.55040122285540805</v>
      </c>
      <c r="G6833" s="5">
        <v>1</v>
      </c>
      <c r="H6833" s="5"/>
    </row>
    <row r="6834" spans="1:8" x14ac:dyDescent="0.25">
      <c r="A6834" s="5">
        <v>6832</v>
      </c>
      <c r="B6834" s="5">
        <v>631.03300051627696</v>
      </c>
      <c r="C6834" s="5">
        <v>0</v>
      </c>
      <c r="D6834" s="5">
        <v>0</v>
      </c>
      <c r="E6834" s="5">
        <v>0</v>
      </c>
      <c r="F6834" s="5">
        <v>0</v>
      </c>
      <c r="G6834" s="5">
        <v>1</v>
      </c>
      <c r="H6834" s="5"/>
    </row>
    <row r="6835" spans="1:8" x14ac:dyDescent="0.25">
      <c r="A6835" s="5">
        <v>6833</v>
      </c>
      <c r="B6835" s="5">
        <v>528.014812339944</v>
      </c>
      <c r="C6835" s="5">
        <v>0</v>
      </c>
      <c r="D6835" s="5">
        <v>0</v>
      </c>
      <c r="E6835" s="5">
        <v>0</v>
      </c>
      <c r="F6835" s="5">
        <v>0</v>
      </c>
      <c r="G6835" s="5">
        <v>1</v>
      </c>
      <c r="H6835" s="5"/>
    </row>
    <row r="6836" spans="1:8" x14ac:dyDescent="0.25">
      <c r="A6836" s="5">
        <v>6834</v>
      </c>
      <c r="B6836" s="5">
        <v>25.425870119269</v>
      </c>
      <c r="C6836" s="5">
        <v>0</v>
      </c>
      <c r="D6836" s="5">
        <v>0</v>
      </c>
      <c r="E6836" s="5">
        <v>0</v>
      </c>
      <c r="F6836" s="5">
        <v>0</v>
      </c>
      <c r="G6836" s="5">
        <v>1</v>
      </c>
      <c r="H6836" s="5"/>
    </row>
    <row r="6837" spans="1:8" x14ac:dyDescent="0.25">
      <c r="A6837" s="5">
        <v>6835</v>
      </c>
      <c r="B6837" s="5">
        <v>0</v>
      </c>
      <c r="C6837" s="5">
        <v>0</v>
      </c>
      <c r="D6837" s="5">
        <v>2671.1923911117101</v>
      </c>
      <c r="E6837" s="5">
        <v>1249.0671080141899</v>
      </c>
      <c r="F6837" s="5">
        <v>0</v>
      </c>
      <c r="G6837" s="5">
        <v>0.53239343159900798</v>
      </c>
      <c r="H6837" s="5"/>
    </row>
    <row r="6838" spans="1:8" x14ac:dyDescent="0.25">
      <c r="A6838" s="5">
        <v>6836</v>
      </c>
      <c r="B6838" s="5">
        <v>0</v>
      </c>
      <c r="C6838" s="5">
        <v>0</v>
      </c>
      <c r="D6838" s="5">
        <v>2513.84524234829</v>
      </c>
      <c r="E6838" s="5">
        <v>0</v>
      </c>
      <c r="F6838" s="5">
        <v>0</v>
      </c>
      <c r="G6838" s="5">
        <v>1</v>
      </c>
      <c r="H6838" s="5"/>
    </row>
    <row r="6839" spans="1:8" x14ac:dyDescent="0.25">
      <c r="A6839" s="5">
        <v>6837</v>
      </c>
      <c r="B6839" s="5">
        <v>0</v>
      </c>
      <c r="C6839" s="5">
        <v>0</v>
      </c>
      <c r="D6839" s="5">
        <v>2513.9741562985701</v>
      </c>
      <c r="E6839" s="5">
        <v>1768.6641980125401</v>
      </c>
      <c r="F6839" s="5">
        <v>0</v>
      </c>
      <c r="G6839" s="5">
        <v>0.29646683404530799</v>
      </c>
      <c r="H6839" s="5"/>
    </row>
    <row r="6840" spans="1:8" x14ac:dyDescent="0.25">
      <c r="A6840" s="5">
        <v>6838</v>
      </c>
      <c r="B6840" s="5">
        <v>0</v>
      </c>
      <c r="C6840" s="5">
        <v>0</v>
      </c>
      <c r="D6840" s="5">
        <v>2513.14974552578</v>
      </c>
      <c r="E6840" s="5">
        <v>0</v>
      </c>
      <c r="F6840" s="5">
        <v>0</v>
      </c>
      <c r="G6840" s="5">
        <v>1</v>
      </c>
      <c r="H6840" s="5"/>
    </row>
    <row r="6841" spans="1:8" x14ac:dyDescent="0.25">
      <c r="A6841" s="5">
        <v>6839</v>
      </c>
      <c r="B6841" s="5">
        <v>0</v>
      </c>
      <c r="C6841" s="5">
        <v>0</v>
      </c>
      <c r="D6841" s="5">
        <v>0</v>
      </c>
      <c r="E6841" s="5">
        <v>0</v>
      </c>
      <c r="F6841" s="5">
        <v>0</v>
      </c>
      <c r="G6841" s="5">
        <v>1</v>
      </c>
      <c r="H6841" s="5"/>
    </row>
    <row r="6842" spans="1:8" x14ac:dyDescent="0.25">
      <c r="A6842" s="5">
        <v>6840</v>
      </c>
      <c r="B6842" s="5">
        <v>0</v>
      </c>
      <c r="C6842" s="5">
        <v>0</v>
      </c>
      <c r="D6842" s="5">
        <v>0</v>
      </c>
      <c r="E6842" s="5">
        <v>0</v>
      </c>
      <c r="F6842" s="5">
        <v>0</v>
      </c>
      <c r="G6842" s="5">
        <v>1</v>
      </c>
      <c r="H6842" s="5"/>
    </row>
    <row r="6843" spans="1:8" x14ac:dyDescent="0.25">
      <c r="A6843" s="5">
        <v>6841</v>
      </c>
      <c r="B6843" s="5">
        <v>0</v>
      </c>
      <c r="C6843" s="5">
        <v>0</v>
      </c>
      <c r="D6843" s="5">
        <v>0</v>
      </c>
      <c r="E6843" s="5">
        <v>1080.7841928432299</v>
      </c>
      <c r="F6843" s="5">
        <v>0</v>
      </c>
      <c r="G6843" s="5">
        <v>-1080784095.2135999</v>
      </c>
      <c r="H6843" s="5"/>
    </row>
    <row r="6844" spans="1:8" x14ac:dyDescent="0.25">
      <c r="A6844" s="5">
        <v>6842</v>
      </c>
      <c r="B6844" s="5">
        <v>0</v>
      </c>
      <c r="C6844" s="5">
        <v>0</v>
      </c>
      <c r="D6844" s="5">
        <v>0</v>
      </c>
      <c r="E6844" s="5">
        <v>0</v>
      </c>
      <c r="F6844" s="5">
        <v>0</v>
      </c>
      <c r="G6844" s="5">
        <v>1</v>
      </c>
      <c r="H6844" s="5"/>
    </row>
    <row r="6845" spans="1:8" x14ac:dyDescent="0.25">
      <c r="A6845" s="5">
        <v>6843</v>
      </c>
      <c r="B6845" s="5">
        <v>0</v>
      </c>
      <c r="C6845" s="5">
        <v>0</v>
      </c>
      <c r="D6845" s="5">
        <v>0</v>
      </c>
      <c r="E6845" s="5">
        <v>0</v>
      </c>
      <c r="F6845" s="5">
        <v>0</v>
      </c>
      <c r="G6845" s="5">
        <v>1</v>
      </c>
      <c r="H6845" s="5"/>
    </row>
    <row r="6846" spans="1:8" x14ac:dyDescent="0.25">
      <c r="A6846" s="5">
        <v>6844</v>
      </c>
      <c r="B6846" s="5">
        <v>0</v>
      </c>
      <c r="C6846" s="5">
        <v>0</v>
      </c>
      <c r="D6846" s="5">
        <v>0</v>
      </c>
      <c r="E6846" s="5">
        <v>0</v>
      </c>
      <c r="F6846" s="5">
        <v>0</v>
      </c>
      <c r="G6846" s="5">
        <v>1</v>
      </c>
      <c r="H6846" s="5"/>
    </row>
    <row r="6847" spans="1:8" x14ac:dyDescent="0.25">
      <c r="A6847" s="5">
        <v>6845</v>
      </c>
      <c r="B6847" s="5">
        <v>0</v>
      </c>
      <c r="C6847" s="5">
        <v>0</v>
      </c>
      <c r="D6847" s="5">
        <v>0</v>
      </c>
      <c r="E6847" s="5">
        <v>0</v>
      </c>
      <c r="F6847" s="5">
        <v>0</v>
      </c>
      <c r="G6847" s="5">
        <v>1</v>
      </c>
      <c r="H6847" s="5"/>
    </row>
    <row r="6848" spans="1:8" x14ac:dyDescent="0.25">
      <c r="A6848" s="5">
        <v>6846</v>
      </c>
      <c r="B6848" s="5">
        <v>0</v>
      </c>
      <c r="C6848" s="5">
        <v>0</v>
      </c>
      <c r="D6848" s="5">
        <v>0</v>
      </c>
      <c r="E6848" s="5">
        <v>0</v>
      </c>
      <c r="F6848" s="5">
        <v>0</v>
      </c>
      <c r="G6848" s="5">
        <v>1</v>
      </c>
      <c r="H6848" s="5"/>
    </row>
    <row r="6849" spans="1:8" x14ac:dyDescent="0.25">
      <c r="A6849" s="5">
        <v>6847</v>
      </c>
      <c r="B6849" s="5">
        <v>0</v>
      </c>
      <c r="C6849" s="5">
        <v>0</v>
      </c>
      <c r="D6849" s="5">
        <v>0</v>
      </c>
      <c r="E6849" s="5">
        <v>0</v>
      </c>
      <c r="F6849" s="5">
        <v>0</v>
      </c>
      <c r="G6849" s="5">
        <v>1</v>
      </c>
      <c r="H6849" s="5"/>
    </row>
    <row r="6850" spans="1:8" x14ac:dyDescent="0.25">
      <c r="A6850" s="5">
        <v>6848</v>
      </c>
      <c r="B6850" s="5">
        <v>544.92767385580805</v>
      </c>
      <c r="C6850" s="5">
        <v>0</v>
      </c>
      <c r="D6850" s="5">
        <v>5027.7912174277599</v>
      </c>
      <c r="E6850" s="5">
        <v>2470.54251456783</v>
      </c>
      <c r="F6850" s="5">
        <v>0</v>
      </c>
      <c r="G6850" s="5">
        <v>0.508622691906368</v>
      </c>
      <c r="H6850" s="5"/>
    </row>
    <row r="6851" spans="1:8" x14ac:dyDescent="0.25">
      <c r="A6851" s="5">
        <v>6849</v>
      </c>
      <c r="B6851" s="5">
        <v>1193.3118602121101</v>
      </c>
      <c r="C6851" s="5">
        <v>2984.9256765100399</v>
      </c>
      <c r="D6851" s="5">
        <v>5027.99999999999</v>
      </c>
      <c r="E6851" s="5">
        <v>2326.7840229798098</v>
      </c>
      <c r="F6851" s="5">
        <v>0.50027587515625604</v>
      </c>
      <c r="G6851" s="5">
        <v>0.53723468128141405</v>
      </c>
      <c r="H6851" s="5"/>
    </row>
    <row r="6852" spans="1:8" x14ac:dyDescent="0.25">
      <c r="A6852" s="5">
        <v>6850</v>
      </c>
      <c r="B6852" s="5">
        <v>2053.1383886375102</v>
      </c>
      <c r="C6852" s="5">
        <v>6092.47193298402</v>
      </c>
      <c r="D6852" s="5">
        <v>0</v>
      </c>
      <c r="E6852" s="5">
        <v>0</v>
      </c>
      <c r="F6852" s="5">
        <v>0.59347893606271396</v>
      </c>
      <c r="G6852" s="5">
        <v>1</v>
      </c>
      <c r="H6852" s="5"/>
    </row>
    <row r="6853" spans="1:8" x14ac:dyDescent="0.25">
      <c r="A6853" s="5">
        <v>6851</v>
      </c>
      <c r="B6853" s="5">
        <v>2558.4594888133902</v>
      </c>
      <c r="C6853" s="5">
        <v>7902.8541448610904</v>
      </c>
      <c r="D6853" s="5">
        <v>0</v>
      </c>
      <c r="E6853" s="5">
        <v>0</v>
      </c>
      <c r="F6853" s="5">
        <v>0.61778223800671705</v>
      </c>
      <c r="G6853" s="5">
        <v>1</v>
      </c>
      <c r="H6853" s="5"/>
    </row>
    <row r="6854" spans="1:8" x14ac:dyDescent="0.25">
      <c r="A6854" s="5">
        <v>6852</v>
      </c>
      <c r="B6854" s="5">
        <v>2930.7603344915801</v>
      </c>
      <c r="C6854" s="5">
        <v>9311.4449930823394</v>
      </c>
      <c r="D6854" s="5">
        <v>2513.9970996562001</v>
      </c>
      <c r="E6854" s="5">
        <v>0</v>
      </c>
      <c r="F6854" s="5">
        <v>0.63542862122584498</v>
      </c>
      <c r="G6854" s="5">
        <v>1</v>
      </c>
      <c r="H6854" s="5"/>
    </row>
    <row r="6855" spans="1:8" x14ac:dyDescent="0.25">
      <c r="A6855" s="5">
        <v>6853</v>
      </c>
      <c r="B6855" s="5">
        <v>2468.3123618269801</v>
      </c>
      <c r="C6855" s="5">
        <v>7011.5833480063002</v>
      </c>
      <c r="D6855" s="5">
        <v>2513.99999999999</v>
      </c>
      <c r="E6855" s="5">
        <v>0</v>
      </c>
      <c r="F6855" s="5">
        <v>0.56812771802093598</v>
      </c>
      <c r="G6855" s="5">
        <v>1</v>
      </c>
      <c r="H6855" s="5"/>
    </row>
    <row r="6856" spans="1:8" x14ac:dyDescent="0.25">
      <c r="A6856" s="5">
        <v>6854</v>
      </c>
      <c r="B6856" s="5">
        <v>2993.4823355193498</v>
      </c>
      <c r="C6856" s="5">
        <v>8674.4968300589699</v>
      </c>
      <c r="D6856" s="5">
        <v>0</v>
      </c>
      <c r="E6856" s="5">
        <v>0</v>
      </c>
      <c r="F6856" s="5">
        <v>0.57955891214400101</v>
      </c>
      <c r="G6856" s="5">
        <v>1</v>
      </c>
      <c r="H6856" s="5"/>
    </row>
    <row r="6857" spans="1:8" x14ac:dyDescent="0.25">
      <c r="A6857" s="5">
        <v>6855</v>
      </c>
      <c r="B6857" s="5">
        <v>2340.66548702113</v>
      </c>
      <c r="C6857" s="5">
        <v>5482.22528591627</v>
      </c>
      <c r="D6857" s="5">
        <v>0</v>
      </c>
      <c r="E6857" s="5">
        <v>0</v>
      </c>
      <c r="F6857" s="5">
        <v>0.46843304315345102</v>
      </c>
      <c r="G6857" s="5">
        <v>1</v>
      </c>
      <c r="H6857" s="5"/>
    </row>
    <row r="6858" spans="1:8" x14ac:dyDescent="0.25">
      <c r="A6858" s="5">
        <v>6856</v>
      </c>
      <c r="B6858" s="5">
        <v>1563.65927219939</v>
      </c>
      <c r="C6858" s="5">
        <v>1883.4625475785599</v>
      </c>
      <c r="D6858" s="5">
        <v>0</v>
      </c>
      <c r="E6858" s="5">
        <v>0</v>
      </c>
      <c r="F6858" s="5">
        <v>0.24090447079157301</v>
      </c>
      <c r="G6858" s="5">
        <v>1</v>
      </c>
      <c r="H6858" s="5"/>
    </row>
    <row r="6859" spans="1:8" x14ac:dyDescent="0.25">
      <c r="A6859" s="5">
        <v>6857</v>
      </c>
      <c r="B6859" s="5">
        <v>799.57252055581102</v>
      </c>
      <c r="C6859" s="5">
        <v>0</v>
      </c>
      <c r="D6859" s="5">
        <v>0</v>
      </c>
      <c r="E6859" s="5">
        <v>0</v>
      </c>
      <c r="F6859" s="5">
        <v>0</v>
      </c>
      <c r="G6859" s="5">
        <v>1</v>
      </c>
      <c r="H6859" s="5"/>
    </row>
    <row r="6860" spans="1:8" x14ac:dyDescent="0.25">
      <c r="A6860" s="5">
        <v>6858</v>
      </c>
      <c r="B6860" s="5">
        <v>54.029974003446597</v>
      </c>
      <c r="C6860" s="5">
        <v>0</v>
      </c>
      <c r="D6860" s="5">
        <v>0</v>
      </c>
      <c r="E6860" s="5">
        <v>0</v>
      </c>
      <c r="F6860" s="5">
        <v>0</v>
      </c>
      <c r="G6860" s="5">
        <v>1</v>
      </c>
      <c r="H6860" s="5"/>
    </row>
    <row r="6861" spans="1:8" x14ac:dyDescent="0.25">
      <c r="A6861" s="5">
        <v>6859</v>
      </c>
      <c r="B6861" s="5">
        <v>0</v>
      </c>
      <c r="C6861" s="5">
        <v>0</v>
      </c>
      <c r="D6861" s="5">
        <v>2512.8310584624001</v>
      </c>
      <c r="E6861" s="5">
        <v>0</v>
      </c>
      <c r="F6861" s="5">
        <v>0</v>
      </c>
      <c r="G6861" s="5">
        <v>1</v>
      </c>
      <c r="H6861" s="5"/>
    </row>
    <row r="6862" spans="1:8" x14ac:dyDescent="0.25">
      <c r="A6862" s="5">
        <v>6860</v>
      </c>
      <c r="B6862" s="5">
        <v>0</v>
      </c>
      <c r="C6862" s="5">
        <v>0</v>
      </c>
      <c r="D6862" s="5">
        <v>2513.9947068941701</v>
      </c>
      <c r="E6862" s="5">
        <v>0</v>
      </c>
      <c r="F6862" s="5">
        <v>0</v>
      </c>
      <c r="G6862" s="5">
        <v>1</v>
      </c>
      <c r="H6862" s="5"/>
    </row>
    <row r="6863" spans="1:8" x14ac:dyDescent="0.25">
      <c r="A6863" s="5">
        <v>6861</v>
      </c>
      <c r="B6863" s="5">
        <v>0</v>
      </c>
      <c r="C6863" s="5">
        <v>0</v>
      </c>
      <c r="D6863" s="5">
        <v>2513.9955062250201</v>
      </c>
      <c r="E6863" s="5">
        <v>0</v>
      </c>
      <c r="F6863" s="5">
        <v>0</v>
      </c>
      <c r="G6863" s="5">
        <v>1</v>
      </c>
      <c r="H6863" s="5"/>
    </row>
    <row r="6864" spans="1:8" x14ac:dyDescent="0.25">
      <c r="A6864" s="5">
        <v>6862</v>
      </c>
      <c r="B6864" s="5">
        <v>0</v>
      </c>
      <c r="C6864" s="5">
        <v>0</v>
      </c>
      <c r="D6864" s="5">
        <v>2513.99326980245</v>
      </c>
      <c r="E6864" s="5">
        <v>0</v>
      </c>
      <c r="F6864" s="5">
        <v>0</v>
      </c>
      <c r="G6864" s="5">
        <v>1</v>
      </c>
      <c r="H6864" s="5"/>
    </row>
    <row r="6865" spans="1:8" x14ac:dyDescent="0.25">
      <c r="A6865" s="5">
        <v>6863</v>
      </c>
      <c r="B6865" s="5">
        <v>0</v>
      </c>
      <c r="C6865" s="5">
        <v>0</v>
      </c>
      <c r="D6865" s="5">
        <v>0</v>
      </c>
      <c r="E6865" s="5">
        <v>0</v>
      </c>
      <c r="F6865" s="5">
        <v>0</v>
      </c>
      <c r="G6865" s="5">
        <v>1</v>
      </c>
      <c r="H6865" s="5"/>
    </row>
    <row r="6866" spans="1:8" x14ac:dyDescent="0.25">
      <c r="A6866" s="5">
        <v>6864</v>
      </c>
      <c r="B6866" s="5">
        <v>0</v>
      </c>
      <c r="C6866" s="5">
        <v>0</v>
      </c>
      <c r="D6866" s="5">
        <v>0</v>
      </c>
      <c r="E6866" s="5">
        <v>0</v>
      </c>
      <c r="F6866" s="5">
        <v>0</v>
      </c>
      <c r="G6866" s="5">
        <v>1</v>
      </c>
      <c r="H6866" s="5"/>
    </row>
    <row r="6867" spans="1:8" x14ac:dyDescent="0.25">
      <c r="A6867" s="5">
        <v>6865</v>
      </c>
      <c r="B6867" s="5">
        <v>0</v>
      </c>
      <c r="C6867" s="5">
        <v>0</v>
      </c>
      <c r="D6867" s="5">
        <v>0</v>
      </c>
      <c r="E6867" s="5">
        <v>0</v>
      </c>
      <c r="F6867" s="5">
        <v>0</v>
      </c>
      <c r="G6867" s="5">
        <v>1</v>
      </c>
      <c r="H6867" s="5"/>
    </row>
    <row r="6868" spans="1:8" x14ac:dyDescent="0.25">
      <c r="A6868" s="5">
        <v>6866</v>
      </c>
      <c r="B6868" s="5">
        <v>0</v>
      </c>
      <c r="C6868" s="5">
        <v>0</v>
      </c>
      <c r="D6868" s="5">
        <v>0</v>
      </c>
      <c r="E6868" s="5">
        <v>0</v>
      </c>
      <c r="F6868" s="5">
        <v>0</v>
      </c>
      <c r="G6868" s="5">
        <v>1</v>
      </c>
      <c r="H6868" s="5"/>
    </row>
    <row r="6869" spans="1:8" x14ac:dyDescent="0.25">
      <c r="A6869" s="5">
        <v>6867</v>
      </c>
      <c r="B6869" s="5">
        <v>0</v>
      </c>
      <c r="C6869" s="5">
        <v>0</v>
      </c>
      <c r="D6869" s="5">
        <v>0</v>
      </c>
      <c r="E6869" s="5">
        <v>0</v>
      </c>
      <c r="F6869" s="5">
        <v>0</v>
      </c>
      <c r="G6869" s="5">
        <v>1</v>
      </c>
      <c r="H6869" s="5"/>
    </row>
    <row r="6870" spans="1:8" x14ac:dyDescent="0.25">
      <c r="A6870" s="5">
        <v>6868</v>
      </c>
      <c r="B6870" s="5">
        <v>0</v>
      </c>
      <c r="C6870" s="5">
        <v>0</v>
      </c>
      <c r="D6870" s="5">
        <v>0</v>
      </c>
      <c r="E6870" s="5">
        <v>0</v>
      </c>
      <c r="F6870" s="5">
        <v>0</v>
      </c>
      <c r="G6870" s="5">
        <v>1</v>
      </c>
      <c r="H6870" s="5"/>
    </row>
    <row r="6871" spans="1:8" x14ac:dyDescent="0.25">
      <c r="A6871" s="5">
        <v>6869</v>
      </c>
      <c r="B6871" s="5">
        <v>0</v>
      </c>
      <c r="C6871" s="5">
        <v>0</v>
      </c>
      <c r="D6871" s="5">
        <v>0</v>
      </c>
      <c r="E6871" s="5">
        <v>0</v>
      </c>
      <c r="F6871" s="5">
        <v>0</v>
      </c>
      <c r="G6871" s="5">
        <v>1</v>
      </c>
      <c r="H6871" s="5"/>
    </row>
    <row r="6872" spans="1:8" x14ac:dyDescent="0.25">
      <c r="A6872" s="5">
        <v>6870</v>
      </c>
      <c r="B6872" s="5">
        <v>0</v>
      </c>
      <c r="C6872" s="5">
        <v>0</v>
      </c>
      <c r="D6872" s="5">
        <v>0</v>
      </c>
      <c r="E6872" s="5">
        <v>0</v>
      </c>
      <c r="F6872" s="5">
        <v>0</v>
      </c>
      <c r="G6872" s="5">
        <v>1</v>
      </c>
      <c r="H6872" s="5"/>
    </row>
    <row r="6873" spans="1:8" x14ac:dyDescent="0.25">
      <c r="A6873" s="5">
        <v>6871</v>
      </c>
      <c r="B6873" s="5">
        <v>0</v>
      </c>
      <c r="C6873" s="5">
        <v>0</v>
      </c>
      <c r="D6873" s="5">
        <v>0</v>
      </c>
      <c r="E6873" s="5">
        <v>0</v>
      </c>
      <c r="F6873" s="5">
        <v>0</v>
      </c>
      <c r="G6873" s="5">
        <v>1</v>
      </c>
      <c r="H6873" s="5"/>
    </row>
    <row r="6874" spans="1:8" x14ac:dyDescent="0.25">
      <c r="A6874" s="5">
        <v>6872</v>
      </c>
      <c r="B6874" s="5">
        <v>462.633104476342</v>
      </c>
      <c r="C6874" s="5">
        <v>0</v>
      </c>
      <c r="D6874" s="5">
        <v>5027.9620823573796</v>
      </c>
      <c r="E6874" s="5">
        <v>0</v>
      </c>
      <c r="F6874" s="5">
        <v>0</v>
      </c>
      <c r="G6874" s="5">
        <v>1</v>
      </c>
      <c r="H6874" s="5"/>
    </row>
    <row r="6875" spans="1:8" x14ac:dyDescent="0.25">
      <c r="A6875" s="5">
        <v>6873</v>
      </c>
      <c r="B6875" s="5">
        <v>992.91978388050097</v>
      </c>
      <c r="C6875" s="5">
        <v>1968.1880930520299</v>
      </c>
      <c r="D6875" s="5">
        <v>5027.5827621089702</v>
      </c>
      <c r="E6875" s="5">
        <v>0</v>
      </c>
      <c r="F6875" s="5">
        <v>0.39644453149348402</v>
      </c>
      <c r="G6875" s="5">
        <v>1</v>
      </c>
      <c r="H6875" s="5"/>
    </row>
    <row r="6876" spans="1:8" x14ac:dyDescent="0.25">
      <c r="A6876" s="5">
        <v>6874</v>
      </c>
      <c r="B6876" s="5">
        <v>1966.06751167367</v>
      </c>
      <c r="C6876" s="5">
        <v>5048.4322432366198</v>
      </c>
      <c r="D6876" s="5">
        <v>0</v>
      </c>
      <c r="E6876" s="5">
        <v>0</v>
      </c>
      <c r="F6876" s="5">
        <v>0.51355634664095895</v>
      </c>
      <c r="G6876" s="5">
        <v>1</v>
      </c>
      <c r="H6876" s="5"/>
    </row>
    <row r="6877" spans="1:8" x14ac:dyDescent="0.25">
      <c r="A6877" s="5">
        <v>6875</v>
      </c>
      <c r="B6877" s="5">
        <v>2174.27755757975</v>
      </c>
      <c r="C6877" s="5">
        <v>5409.6343347104403</v>
      </c>
      <c r="D6877" s="5">
        <v>0</v>
      </c>
      <c r="E6877" s="5">
        <v>0</v>
      </c>
      <c r="F6877" s="5">
        <v>0.49760292243778198</v>
      </c>
      <c r="G6877" s="5">
        <v>1</v>
      </c>
      <c r="H6877" s="5"/>
    </row>
    <row r="6878" spans="1:8" x14ac:dyDescent="0.25">
      <c r="A6878" s="5">
        <v>6876</v>
      </c>
      <c r="B6878" s="5">
        <v>2922.0195700393101</v>
      </c>
      <c r="C6878" s="5">
        <v>8389.9235270416193</v>
      </c>
      <c r="D6878" s="5">
        <v>2514</v>
      </c>
      <c r="E6878" s="5">
        <v>0</v>
      </c>
      <c r="F6878" s="5">
        <v>0.57425512221018304</v>
      </c>
      <c r="G6878" s="5">
        <v>1</v>
      </c>
      <c r="H6878" s="5"/>
    </row>
    <row r="6879" spans="1:8" x14ac:dyDescent="0.25">
      <c r="A6879" s="5">
        <v>6877</v>
      </c>
      <c r="B6879" s="5">
        <v>2917.5367048395401</v>
      </c>
      <c r="C6879" s="5">
        <v>8021.4166454235901</v>
      </c>
      <c r="D6879" s="5">
        <v>2513.99999999999</v>
      </c>
      <c r="E6879" s="5">
        <v>0</v>
      </c>
      <c r="F6879" s="5">
        <v>0.54987597116210696</v>
      </c>
      <c r="G6879" s="5">
        <v>1</v>
      </c>
      <c r="H6879" s="5"/>
    </row>
    <row r="6880" spans="1:8" x14ac:dyDescent="0.25">
      <c r="A6880" s="5">
        <v>6878</v>
      </c>
      <c r="B6880" s="5">
        <v>1822.58103114561</v>
      </c>
      <c r="C6880" s="5">
        <v>3113.6741851286902</v>
      </c>
      <c r="D6880" s="5">
        <v>0</v>
      </c>
      <c r="E6880" s="5">
        <v>0</v>
      </c>
      <c r="F6880" s="5">
        <v>0.34167744880235701</v>
      </c>
      <c r="G6880" s="5">
        <v>1</v>
      </c>
      <c r="H6880" s="5"/>
    </row>
    <row r="6881" spans="1:8" x14ac:dyDescent="0.25">
      <c r="A6881" s="5">
        <v>6879</v>
      </c>
      <c r="B6881" s="5">
        <v>1959.8325683210701</v>
      </c>
      <c r="C6881" s="5">
        <v>3372.50528651693</v>
      </c>
      <c r="D6881" s="5">
        <v>0</v>
      </c>
      <c r="E6881" s="5">
        <v>0</v>
      </c>
      <c r="F6881" s="5">
        <v>0.34416259232408702</v>
      </c>
      <c r="G6881" s="5">
        <v>1</v>
      </c>
      <c r="H6881" s="5"/>
    </row>
    <row r="6882" spans="1:8" x14ac:dyDescent="0.25">
      <c r="A6882" s="5">
        <v>6880</v>
      </c>
      <c r="B6882" s="5">
        <v>1470.82394008552</v>
      </c>
      <c r="C6882" s="5">
        <v>0</v>
      </c>
      <c r="D6882" s="5">
        <v>0</v>
      </c>
      <c r="E6882" s="5">
        <v>0</v>
      </c>
      <c r="F6882" s="5">
        <v>0</v>
      </c>
      <c r="G6882" s="5">
        <v>1</v>
      </c>
      <c r="H6882" s="5"/>
    </row>
    <row r="6883" spans="1:8" x14ac:dyDescent="0.25">
      <c r="A6883" s="5">
        <v>6881</v>
      </c>
      <c r="B6883" s="5">
        <v>855.81725451509305</v>
      </c>
      <c r="C6883" s="5">
        <v>0</v>
      </c>
      <c r="D6883" s="5">
        <v>0</v>
      </c>
      <c r="E6883" s="5">
        <v>0</v>
      </c>
      <c r="F6883" s="5">
        <v>0</v>
      </c>
      <c r="G6883" s="5">
        <v>1</v>
      </c>
      <c r="H6883" s="5"/>
    </row>
    <row r="6884" spans="1:8" x14ac:dyDescent="0.25">
      <c r="A6884" s="5">
        <v>6882</v>
      </c>
      <c r="B6884" s="5">
        <v>47.673506473629402</v>
      </c>
      <c r="C6884" s="5">
        <v>0</v>
      </c>
      <c r="D6884" s="5">
        <v>0</v>
      </c>
      <c r="E6884" s="5">
        <v>0</v>
      </c>
      <c r="F6884" s="5">
        <v>0</v>
      </c>
      <c r="G6884" s="5">
        <v>1</v>
      </c>
      <c r="H6884" s="5"/>
    </row>
    <row r="6885" spans="1:8" x14ac:dyDescent="0.25">
      <c r="A6885" s="5">
        <v>6883</v>
      </c>
      <c r="B6885" s="5">
        <v>0</v>
      </c>
      <c r="C6885" s="5">
        <v>0</v>
      </c>
      <c r="D6885" s="5">
        <v>2511.1166814900998</v>
      </c>
      <c r="E6885" s="5">
        <v>0</v>
      </c>
      <c r="F6885" s="5">
        <v>0</v>
      </c>
      <c r="G6885" s="5">
        <v>1</v>
      </c>
      <c r="H6885" s="5"/>
    </row>
    <row r="6886" spans="1:8" x14ac:dyDescent="0.25">
      <c r="A6886" s="5">
        <v>6884</v>
      </c>
      <c r="B6886" s="5">
        <v>0</v>
      </c>
      <c r="C6886" s="5">
        <v>0</v>
      </c>
      <c r="D6886" s="5">
        <v>2513.9764155273101</v>
      </c>
      <c r="E6886" s="5">
        <v>0</v>
      </c>
      <c r="F6886" s="5">
        <v>0</v>
      </c>
      <c r="G6886" s="5">
        <v>1</v>
      </c>
      <c r="H6886" s="5"/>
    </row>
    <row r="6887" spans="1:8" x14ac:dyDescent="0.25">
      <c r="A6887" s="5">
        <v>6885</v>
      </c>
      <c r="B6887" s="5">
        <v>0</v>
      </c>
      <c r="C6887" s="5">
        <v>0</v>
      </c>
      <c r="D6887" s="5">
        <v>2513.9774409179399</v>
      </c>
      <c r="E6887" s="5">
        <v>0</v>
      </c>
      <c r="F6887" s="5">
        <v>0</v>
      </c>
      <c r="G6887" s="5">
        <v>1</v>
      </c>
      <c r="H6887" s="5"/>
    </row>
    <row r="6888" spans="1:8" x14ac:dyDescent="0.25">
      <c r="A6888" s="5">
        <v>6886</v>
      </c>
      <c r="B6888" s="5">
        <v>0</v>
      </c>
      <c r="C6888" s="5">
        <v>0</v>
      </c>
      <c r="D6888" s="5">
        <v>2513.9758784850001</v>
      </c>
      <c r="E6888" s="5">
        <v>0</v>
      </c>
      <c r="F6888" s="5">
        <v>0</v>
      </c>
      <c r="G6888" s="5">
        <v>1</v>
      </c>
      <c r="H6888" s="5"/>
    </row>
    <row r="6889" spans="1:8" x14ac:dyDescent="0.25">
      <c r="A6889" s="5">
        <v>6887</v>
      </c>
      <c r="B6889" s="5">
        <v>0</v>
      </c>
      <c r="C6889" s="5">
        <v>0</v>
      </c>
      <c r="D6889" s="5">
        <v>0</v>
      </c>
      <c r="E6889" s="5">
        <v>0</v>
      </c>
      <c r="F6889" s="5">
        <v>0</v>
      </c>
      <c r="G6889" s="5">
        <v>1</v>
      </c>
      <c r="H6889" s="5"/>
    </row>
    <row r="6890" spans="1:8" x14ac:dyDescent="0.25">
      <c r="A6890" s="5">
        <v>6888</v>
      </c>
      <c r="B6890" s="5">
        <v>0</v>
      </c>
      <c r="C6890" s="5">
        <v>0</v>
      </c>
      <c r="D6890" s="5">
        <v>0</v>
      </c>
      <c r="E6890" s="5">
        <v>0</v>
      </c>
      <c r="F6890" s="5">
        <v>0</v>
      </c>
      <c r="G6890" s="5">
        <v>1</v>
      </c>
      <c r="H6890" s="5"/>
    </row>
    <row r="6891" spans="1:8" x14ac:dyDescent="0.25">
      <c r="A6891" s="5">
        <v>6889</v>
      </c>
      <c r="B6891" s="5">
        <v>0</v>
      </c>
      <c r="C6891" s="5">
        <v>0</v>
      </c>
      <c r="D6891" s="5">
        <v>0</v>
      </c>
      <c r="E6891" s="5">
        <v>0</v>
      </c>
      <c r="F6891" s="5">
        <v>0</v>
      </c>
      <c r="G6891" s="5">
        <v>1</v>
      </c>
      <c r="H6891" s="5"/>
    </row>
    <row r="6892" spans="1:8" x14ac:dyDescent="0.25">
      <c r="A6892" s="5">
        <v>6890</v>
      </c>
      <c r="B6892" s="5">
        <v>0</v>
      </c>
      <c r="C6892" s="5">
        <v>0</v>
      </c>
      <c r="D6892" s="5">
        <v>0</v>
      </c>
      <c r="E6892" s="5">
        <v>0</v>
      </c>
      <c r="F6892" s="5">
        <v>0</v>
      </c>
      <c r="G6892" s="5">
        <v>1</v>
      </c>
      <c r="H6892" s="5"/>
    </row>
    <row r="6893" spans="1:8" x14ac:dyDescent="0.25">
      <c r="A6893" s="5">
        <v>6891</v>
      </c>
      <c r="B6893" s="5">
        <v>0</v>
      </c>
      <c r="C6893" s="5">
        <v>0</v>
      </c>
      <c r="D6893" s="5">
        <v>0</v>
      </c>
      <c r="E6893" s="5">
        <v>0</v>
      </c>
      <c r="F6893" s="5">
        <v>0</v>
      </c>
      <c r="G6893" s="5">
        <v>1</v>
      </c>
      <c r="H6893" s="5"/>
    </row>
    <row r="6894" spans="1:8" x14ac:dyDescent="0.25">
      <c r="A6894" s="5">
        <v>6892</v>
      </c>
      <c r="B6894" s="5">
        <v>0</v>
      </c>
      <c r="C6894" s="5">
        <v>0</v>
      </c>
      <c r="D6894" s="5">
        <v>0</v>
      </c>
      <c r="E6894" s="5">
        <v>0</v>
      </c>
      <c r="F6894" s="5">
        <v>0</v>
      </c>
      <c r="G6894" s="5">
        <v>1</v>
      </c>
      <c r="H6894" s="5"/>
    </row>
    <row r="6895" spans="1:8" x14ac:dyDescent="0.25">
      <c r="A6895" s="5">
        <v>6893</v>
      </c>
      <c r="B6895" s="5">
        <v>0</v>
      </c>
      <c r="C6895" s="5">
        <v>0</v>
      </c>
      <c r="D6895" s="5">
        <v>0</v>
      </c>
      <c r="E6895" s="5">
        <v>0</v>
      </c>
      <c r="F6895" s="5">
        <v>0</v>
      </c>
      <c r="G6895" s="5">
        <v>1</v>
      </c>
      <c r="H6895" s="5"/>
    </row>
    <row r="6896" spans="1:8" x14ac:dyDescent="0.25">
      <c r="A6896" s="5">
        <v>6894</v>
      </c>
      <c r="B6896" s="5">
        <v>0</v>
      </c>
      <c r="C6896" s="5">
        <v>0</v>
      </c>
      <c r="D6896" s="5">
        <v>0</v>
      </c>
      <c r="E6896" s="5">
        <v>0</v>
      </c>
      <c r="F6896" s="5">
        <v>0</v>
      </c>
      <c r="G6896" s="5">
        <v>1</v>
      </c>
      <c r="H6896" s="5"/>
    </row>
    <row r="6897" spans="1:8" x14ac:dyDescent="0.25">
      <c r="A6897" s="5">
        <v>6895</v>
      </c>
      <c r="B6897" s="5">
        <v>0</v>
      </c>
      <c r="C6897" s="5">
        <v>0</v>
      </c>
      <c r="D6897" s="5">
        <v>0</v>
      </c>
      <c r="E6897" s="5">
        <v>0</v>
      </c>
      <c r="F6897" s="5">
        <v>0</v>
      </c>
      <c r="G6897" s="5">
        <v>1</v>
      </c>
      <c r="H6897" s="5"/>
    </row>
    <row r="6898" spans="1:8" x14ac:dyDescent="0.25">
      <c r="A6898" s="5">
        <v>6896</v>
      </c>
      <c r="B6898" s="5">
        <v>240.20743279526201</v>
      </c>
      <c r="C6898" s="5">
        <v>0</v>
      </c>
      <c r="D6898" s="5">
        <v>5027.9613621940698</v>
      </c>
      <c r="E6898" s="5">
        <v>0</v>
      </c>
      <c r="F6898" s="5">
        <v>0</v>
      </c>
      <c r="G6898" s="5">
        <v>1</v>
      </c>
      <c r="H6898" s="5"/>
    </row>
    <row r="6899" spans="1:8" x14ac:dyDescent="0.25">
      <c r="A6899" s="5">
        <v>6897</v>
      </c>
      <c r="B6899" s="5">
        <v>310.97990051911898</v>
      </c>
      <c r="C6899" s="5">
        <v>0</v>
      </c>
      <c r="D6899" s="5">
        <v>5027.4484005804397</v>
      </c>
      <c r="E6899" s="5">
        <v>0</v>
      </c>
      <c r="F6899" s="5">
        <v>0</v>
      </c>
      <c r="G6899" s="5">
        <v>1</v>
      </c>
      <c r="H6899" s="5"/>
    </row>
    <row r="6900" spans="1:8" x14ac:dyDescent="0.25">
      <c r="A6900" s="5">
        <v>6898</v>
      </c>
      <c r="B6900" s="5">
        <v>600.02915876864802</v>
      </c>
      <c r="C6900" s="5">
        <v>1031.1796269535801</v>
      </c>
      <c r="D6900" s="5">
        <v>0</v>
      </c>
      <c r="E6900" s="5">
        <v>0</v>
      </c>
      <c r="F6900" s="5">
        <v>0.34370983861051402</v>
      </c>
      <c r="G6900" s="5">
        <v>1</v>
      </c>
      <c r="H6900" s="5"/>
    </row>
    <row r="6901" spans="1:8" x14ac:dyDescent="0.25">
      <c r="A6901" s="5">
        <v>6899</v>
      </c>
      <c r="B6901" s="5">
        <v>1042.3451376860601</v>
      </c>
      <c r="C6901" s="5">
        <v>2114.8697174996801</v>
      </c>
      <c r="D6901" s="5">
        <v>0</v>
      </c>
      <c r="E6901" s="5">
        <v>0</v>
      </c>
      <c r="F6901" s="5">
        <v>0.405790681153606</v>
      </c>
      <c r="G6901" s="5">
        <v>1</v>
      </c>
      <c r="H6901" s="5"/>
    </row>
    <row r="6902" spans="1:8" x14ac:dyDescent="0.25">
      <c r="A6902" s="5">
        <v>6900</v>
      </c>
      <c r="B6902" s="5">
        <v>390.92275308376099</v>
      </c>
      <c r="C6902" s="5">
        <v>0</v>
      </c>
      <c r="D6902" s="5">
        <v>2513.94842089749</v>
      </c>
      <c r="E6902" s="5">
        <v>0</v>
      </c>
      <c r="F6902" s="5">
        <v>0</v>
      </c>
      <c r="G6902" s="5">
        <v>1</v>
      </c>
      <c r="H6902" s="5"/>
    </row>
    <row r="6903" spans="1:8" x14ac:dyDescent="0.25">
      <c r="A6903" s="5">
        <v>6901</v>
      </c>
      <c r="B6903" s="5">
        <v>549.77281132750397</v>
      </c>
      <c r="C6903" s="5">
        <v>0</v>
      </c>
      <c r="D6903" s="5">
        <v>2513.7206369196801</v>
      </c>
      <c r="E6903" s="5">
        <v>0</v>
      </c>
      <c r="F6903" s="5">
        <v>0</v>
      </c>
      <c r="G6903" s="5">
        <v>1</v>
      </c>
      <c r="H6903" s="5"/>
    </row>
    <row r="6904" spans="1:8" x14ac:dyDescent="0.25">
      <c r="A6904" s="5">
        <v>6902</v>
      </c>
      <c r="B6904" s="5">
        <v>1049.69018454045</v>
      </c>
      <c r="C6904" s="5">
        <v>2249.14392657604</v>
      </c>
      <c r="D6904" s="5">
        <v>0</v>
      </c>
      <c r="E6904" s="5">
        <v>0</v>
      </c>
      <c r="F6904" s="5">
        <v>0.42853481137049299</v>
      </c>
      <c r="G6904" s="5">
        <v>1</v>
      </c>
      <c r="H6904" s="5"/>
    </row>
    <row r="6905" spans="1:8" x14ac:dyDescent="0.25">
      <c r="A6905" s="5">
        <v>6903</v>
      </c>
      <c r="B6905" s="5">
        <v>225.654597308512</v>
      </c>
      <c r="C6905" s="5">
        <v>0</v>
      </c>
      <c r="D6905" s="5">
        <v>0</v>
      </c>
      <c r="E6905" s="5">
        <v>0</v>
      </c>
      <c r="F6905" s="5">
        <v>0</v>
      </c>
      <c r="G6905" s="5">
        <v>1</v>
      </c>
      <c r="H6905" s="5"/>
    </row>
    <row r="6906" spans="1:8" x14ac:dyDescent="0.25">
      <c r="A6906" s="5">
        <v>6904</v>
      </c>
      <c r="B6906" s="5">
        <v>279.68457131195902</v>
      </c>
      <c r="C6906" s="5">
        <v>0</v>
      </c>
      <c r="D6906" s="5">
        <v>0</v>
      </c>
      <c r="E6906" s="5">
        <v>0</v>
      </c>
      <c r="F6906" s="5">
        <v>0</v>
      </c>
      <c r="G6906" s="5">
        <v>1</v>
      </c>
      <c r="H6906" s="5"/>
    </row>
    <row r="6907" spans="1:8" x14ac:dyDescent="0.25">
      <c r="A6907" s="5">
        <v>6905</v>
      </c>
      <c r="B6907" s="5">
        <v>221.53941978218899</v>
      </c>
      <c r="C6907" s="5">
        <v>0</v>
      </c>
      <c r="D6907" s="5">
        <v>0</v>
      </c>
      <c r="E6907" s="5">
        <v>0</v>
      </c>
      <c r="F6907" s="5">
        <v>0</v>
      </c>
      <c r="G6907" s="5">
        <v>1</v>
      </c>
      <c r="H6907" s="5"/>
    </row>
    <row r="6908" spans="1:8" x14ac:dyDescent="0.25">
      <c r="A6908" s="5">
        <v>6906</v>
      </c>
      <c r="B6908" s="5">
        <v>25.425870119269</v>
      </c>
      <c r="C6908" s="5">
        <v>0</v>
      </c>
      <c r="D6908" s="5">
        <v>0</v>
      </c>
      <c r="E6908" s="5">
        <v>0</v>
      </c>
      <c r="F6908" s="5">
        <v>0</v>
      </c>
      <c r="G6908" s="5">
        <v>1</v>
      </c>
      <c r="H6908" s="5"/>
    </row>
    <row r="6909" spans="1:8" x14ac:dyDescent="0.25">
      <c r="A6909" s="5">
        <v>6907</v>
      </c>
      <c r="B6909" s="5">
        <v>0</v>
      </c>
      <c r="C6909" s="5">
        <v>0</v>
      </c>
      <c r="D6909" s="5">
        <v>2513.8386823244</v>
      </c>
      <c r="E6909" s="5">
        <v>0</v>
      </c>
      <c r="F6909" s="5">
        <v>0</v>
      </c>
      <c r="G6909" s="5">
        <v>1</v>
      </c>
      <c r="H6909" s="5"/>
    </row>
    <row r="6910" spans="1:8" x14ac:dyDescent="0.25">
      <c r="A6910" s="5">
        <v>6908</v>
      </c>
      <c r="B6910" s="5">
        <v>0</v>
      </c>
      <c r="C6910" s="5">
        <v>0</v>
      </c>
      <c r="D6910" s="5">
        <v>2513.3382466243802</v>
      </c>
      <c r="E6910" s="5">
        <v>0</v>
      </c>
      <c r="F6910" s="5">
        <v>0</v>
      </c>
      <c r="G6910" s="5">
        <v>1</v>
      </c>
      <c r="H6910" s="5"/>
    </row>
    <row r="6911" spans="1:8" x14ac:dyDescent="0.25">
      <c r="A6911" s="5">
        <v>6909</v>
      </c>
      <c r="B6911" s="5">
        <v>0</v>
      </c>
      <c r="C6911" s="5">
        <v>0</v>
      </c>
      <c r="D6911" s="5">
        <v>2512.9793299449102</v>
      </c>
      <c r="E6911" s="5">
        <v>0</v>
      </c>
      <c r="F6911" s="5">
        <v>0</v>
      </c>
      <c r="G6911" s="5">
        <v>1</v>
      </c>
      <c r="H6911" s="5"/>
    </row>
    <row r="6912" spans="1:8" x14ac:dyDescent="0.25">
      <c r="A6912" s="5">
        <v>6910</v>
      </c>
      <c r="B6912" s="5">
        <v>0</v>
      </c>
      <c r="C6912" s="5">
        <v>0</v>
      </c>
      <c r="D6912" s="5">
        <v>2512.52100009984</v>
      </c>
      <c r="E6912" s="5">
        <v>0</v>
      </c>
      <c r="F6912" s="5">
        <v>0</v>
      </c>
      <c r="G6912" s="5">
        <v>1</v>
      </c>
      <c r="H6912" s="5"/>
    </row>
    <row r="6913" spans="1:8" x14ac:dyDescent="0.25">
      <c r="A6913" s="5">
        <v>6911</v>
      </c>
      <c r="B6913" s="5">
        <v>0</v>
      </c>
      <c r="C6913" s="5">
        <v>0</v>
      </c>
      <c r="D6913" s="5">
        <v>0</v>
      </c>
      <c r="E6913" s="5">
        <v>0</v>
      </c>
      <c r="F6913" s="5">
        <v>0</v>
      </c>
      <c r="G6913" s="5">
        <v>1</v>
      </c>
      <c r="H6913" s="5"/>
    </row>
    <row r="6914" spans="1:8" x14ac:dyDescent="0.25">
      <c r="A6914" s="5">
        <v>6912</v>
      </c>
      <c r="B6914" s="5">
        <v>0</v>
      </c>
      <c r="C6914" s="5">
        <v>0</v>
      </c>
      <c r="D6914" s="5">
        <v>0</v>
      </c>
      <c r="E6914" s="5">
        <v>0</v>
      </c>
      <c r="F6914" s="5">
        <v>0</v>
      </c>
      <c r="G6914" s="5">
        <v>1</v>
      </c>
      <c r="H6914" s="5"/>
    </row>
    <row r="6915" spans="1:8" x14ac:dyDescent="0.25">
      <c r="A6915" s="5">
        <v>6913</v>
      </c>
      <c r="B6915" s="5">
        <v>0</v>
      </c>
      <c r="C6915" s="5">
        <v>0</v>
      </c>
      <c r="D6915" s="5">
        <v>0</v>
      </c>
      <c r="E6915" s="5">
        <v>0</v>
      </c>
      <c r="F6915" s="5">
        <v>0</v>
      </c>
      <c r="G6915" s="5">
        <v>1</v>
      </c>
      <c r="H6915" s="5"/>
    </row>
    <row r="6916" spans="1:8" x14ac:dyDescent="0.25">
      <c r="A6916" s="5">
        <v>6914</v>
      </c>
      <c r="B6916" s="5">
        <v>0</v>
      </c>
      <c r="C6916" s="5">
        <v>0</v>
      </c>
      <c r="D6916" s="5">
        <v>0</v>
      </c>
      <c r="E6916" s="5">
        <v>0</v>
      </c>
      <c r="F6916" s="5">
        <v>0</v>
      </c>
      <c r="G6916" s="5">
        <v>1</v>
      </c>
      <c r="H6916" s="5"/>
    </row>
    <row r="6917" spans="1:8" x14ac:dyDescent="0.25">
      <c r="A6917" s="5">
        <v>6915</v>
      </c>
      <c r="B6917" s="5">
        <v>0</v>
      </c>
      <c r="C6917" s="5">
        <v>0</v>
      </c>
      <c r="D6917" s="5">
        <v>0</v>
      </c>
      <c r="E6917" s="5">
        <v>0</v>
      </c>
      <c r="F6917" s="5">
        <v>0</v>
      </c>
      <c r="G6917" s="5">
        <v>1</v>
      </c>
      <c r="H6917" s="5"/>
    </row>
    <row r="6918" spans="1:8" x14ac:dyDescent="0.25">
      <c r="A6918" s="5">
        <v>6916</v>
      </c>
      <c r="B6918" s="5">
        <v>0</v>
      </c>
      <c r="C6918" s="5">
        <v>0</v>
      </c>
      <c r="D6918" s="5">
        <v>0</v>
      </c>
      <c r="E6918" s="5">
        <v>0</v>
      </c>
      <c r="F6918" s="5">
        <v>0</v>
      </c>
      <c r="G6918" s="5">
        <v>1</v>
      </c>
      <c r="H6918" s="5"/>
    </row>
    <row r="6919" spans="1:8" x14ac:dyDescent="0.25">
      <c r="A6919" s="5">
        <v>6917</v>
      </c>
      <c r="B6919" s="5">
        <v>0</v>
      </c>
      <c r="C6919" s="5">
        <v>0</v>
      </c>
      <c r="D6919" s="5">
        <v>0</v>
      </c>
      <c r="E6919" s="5">
        <v>0</v>
      </c>
      <c r="F6919" s="5">
        <v>0</v>
      </c>
      <c r="G6919" s="5">
        <v>1</v>
      </c>
      <c r="H6919" s="5"/>
    </row>
    <row r="6920" spans="1:8" x14ac:dyDescent="0.25">
      <c r="A6920" s="5">
        <v>6918</v>
      </c>
      <c r="B6920" s="5">
        <v>0</v>
      </c>
      <c r="C6920" s="5">
        <v>0</v>
      </c>
      <c r="D6920" s="5">
        <v>0</v>
      </c>
      <c r="E6920" s="5">
        <v>1096.1494638832901</v>
      </c>
      <c r="F6920" s="5">
        <v>0</v>
      </c>
      <c r="G6920" s="5">
        <v>-1096149364.8799</v>
      </c>
      <c r="H6920" s="5"/>
    </row>
    <row r="6921" spans="1:8" x14ac:dyDescent="0.25">
      <c r="A6921" s="5">
        <v>6919</v>
      </c>
      <c r="B6921" s="5">
        <v>0</v>
      </c>
      <c r="C6921" s="5">
        <v>0</v>
      </c>
      <c r="D6921" s="5">
        <v>0</v>
      </c>
      <c r="E6921" s="5">
        <v>0</v>
      </c>
      <c r="F6921" s="5">
        <v>0</v>
      </c>
      <c r="G6921" s="5">
        <v>1</v>
      </c>
      <c r="H6921" s="5"/>
    </row>
    <row r="6922" spans="1:8" x14ac:dyDescent="0.25">
      <c r="A6922" s="5">
        <v>6920</v>
      </c>
      <c r="B6922" s="5">
        <v>161.934785340639</v>
      </c>
      <c r="C6922" s="5">
        <v>0</v>
      </c>
      <c r="D6922" s="5">
        <v>5027.9906018114298</v>
      </c>
      <c r="E6922" s="5">
        <v>1401.4580926704</v>
      </c>
      <c r="F6922" s="5">
        <v>0</v>
      </c>
      <c r="G6922" s="5">
        <v>0.72126875259337597</v>
      </c>
      <c r="H6922" s="5"/>
    </row>
    <row r="6923" spans="1:8" x14ac:dyDescent="0.25">
      <c r="A6923" s="5">
        <v>6921</v>
      </c>
      <c r="B6923" s="5">
        <v>1247.38979694656</v>
      </c>
      <c r="C6923" s="5">
        <v>2879.6608055913798</v>
      </c>
      <c r="D6923" s="5">
        <v>5027.99999999999</v>
      </c>
      <c r="E6923" s="5">
        <v>1769.60166011617</v>
      </c>
      <c r="F6923" s="5">
        <v>0.46170985399731002</v>
      </c>
      <c r="G6923" s="5">
        <v>0.64805058477242805</v>
      </c>
      <c r="H6923" s="5"/>
    </row>
    <row r="6924" spans="1:8" x14ac:dyDescent="0.25">
      <c r="A6924" s="5">
        <v>6922</v>
      </c>
      <c r="B6924" s="5">
        <v>2040.13079241435</v>
      </c>
      <c r="C6924" s="5">
        <v>5766.1234716993504</v>
      </c>
      <c r="D6924" s="5">
        <v>0</v>
      </c>
      <c r="E6924" s="5">
        <v>0</v>
      </c>
      <c r="F6924" s="5">
        <v>0.56526998098100201</v>
      </c>
      <c r="G6924" s="5">
        <v>1</v>
      </c>
      <c r="H6924" s="5"/>
    </row>
    <row r="6925" spans="1:8" x14ac:dyDescent="0.25">
      <c r="A6925" s="5">
        <v>6923</v>
      </c>
      <c r="B6925" s="5">
        <v>2613.6345970140801</v>
      </c>
      <c r="C6925" s="5">
        <v>7817.8785140749396</v>
      </c>
      <c r="D6925" s="5">
        <v>0</v>
      </c>
      <c r="E6925" s="5">
        <v>0</v>
      </c>
      <c r="F6925" s="5">
        <v>0.59823806452578598</v>
      </c>
      <c r="G6925" s="5">
        <v>1</v>
      </c>
      <c r="H6925" s="5"/>
    </row>
    <row r="6926" spans="1:8" x14ac:dyDescent="0.25">
      <c r="A6926" s="5">
        <v>6924</v>
      </c>
      <c r="B6926" s="5">
        <v>3315.3912717559201</v>
      </c>
      <c r="C6926" s="5">
        <v>10513.6993566488</v>
      </c>
      <c r="D6926" s="5">
        <v>2513.9978543667698</v>
      </c>
      <c r="E6926" s="5">
        <v>0</v>
      </c>
      <c r="F6926" s="5">
        <v>0.63423581075221003</v>
      </c>
      <c r="G6926" s="5">
        <v>1</v>
      </c>
      <c r="H6926" s="5"/>
    </row>
    <row r="6927" spans="1:8" x14ac:dyDescent="0.25">
      <c r="A6927" s="5">
        <v>6925</v>
      </c>
      <c r="B6927" s="5">
        <v>2921.2595547891001</v>
      </c>
      <c r="C6927" s="5">
        <v>8568.1348796388393</v>
      </c>
      <c r="D6927" s="5">
        <v>2516.06429138366</v>
      </c>
      <c r="E6927" s="5">
        <v>0</v>
      </c>
      <c r="F6927" s="5">
        <v>0.58660551850010401</v>
      </c>
      <c r="G6927" s="5">
        <v>1</v>
      </c>
      <c r="H6927" s="5"/>
    </row>
    <row r="6928" spans="1:8" x14ac:dyDescent="0.25">
      <c r="A6928" s="5">
        <v>6926</v>
      </c>
      <c r="B6928" s="5">
        <v>2940.3237900263898</v>
      </c>
      <c r="C6928" s="5">
        <v>8063.9262368449799</v>
      </c>
      <c r="D6928" s="5">
        <v>0</v>
      </c>
      <c r="E6928" s="5">
        <v>0</v>
      </c>
      <c r="F6928" s="5">
        <v>0.54850600220624501</v>
      </c>
      <c r="G6928" s="5">
        <v>1</v>
      </c>
      <c r="H6928" s="5"/>
    </row>
    <row r="6929" spans="1:8" x14ac:dyDescent="0.25">
      <c r="A6929" s="5">
        <v>6927</v>
      </c>
      <c r="B6929" s="5">
        <v>2483.2599602730302</v>
      </c>
      <c r="C6929" s="5">
        <v>5578.4905759424501</v>
      </c>
      <c r="D6929" s="5">
        <v>0</v>
      </c>
      <c r="E6929" s="5">
        <v>0</v>
      </c>
      <c r="F6929" s="5">
        <v>0.449287683507756</v>
      </c>
      <c r="G6929" s="5">
        <v>1</v>
      </c>
      <c r="H6929" s="5"/>
    </row>
    <row r="6930" spans="1:8" x14ac:dyDescent="0.25">
      <c r="A6930" s="5">
        <v>6928</v>
      </c>
      <c r="B6930" s="5">
        <v>1542.52683576556</v>
      </c>
      <c r="C6930" s="5">
        <v>0</v>
      </c>
      <c r="D6930" s="5">
        <v>0</v>
      </c>
      <c r="E6930" s="5">
        <v>0</v>
      </c>
      <c r="F6930" s="5">
        <v>0</v>
      </c>
      <c r="G6930" s="5">
        <v>1</v>
      </c>
      <c r="H6930" s="5"/>
    </row>
    <row r="6931" spans="1:8" x14ac:dyDescent="0.25">
      <c r="A6931" s="5">
        <v>6929</v>
      </c>
      <c r="B6931" s="5">
        <v>888.15090905720194</v>
      </c>
      <c r="C6931" s="5">
        <v>0</v>
      </c>
      <c r="D6931" s="5">
        <v>0</v>
      </c>
      <c r="E6931" s="5">
        <v>0</v>
      </c>
      <c r="F6931" s="5">
        <v>0</v>
      </c>
      <c r="G6931" s="5">
        <v>1</v>
      </c>
      <c r="H6931" s="5"/>
    </row>
    <row r="6932" spans="1:8" x14ac:dyDescent="0.25">
      <c r="A6932" s="5">
        <v>6930</v>
      </c>
      <c r="B6932" s="5">
        <v>0</v>
      </c>
      <c r="C6932" s="5">
        <v>0</v>
      </c>
      <c r="D6932" s="5">
        <v>0</v>
      </c>
      <c r="E6932" s="5">
        <v>0</v>
      </c>
      <c r="F6932" s="5">
        <v>0</v>
      </c>
      <c r="G6932" s="5">
        <v>1</v>
      </c>
      <c r="H6932" s="5"/>
    </row>
    <row r="6933" spans="1:8" x14ac:dyDescent="0.25">
      <c r="A6933" s="5">
        <v>6931</v>
      </c>
      <c r="B6933" s="5">
        <v>0</v>
      </c>
      <c r="C6933" s="5">
        <v>0</v>
      </c>
      <c r="D6933" s="5">
        <v>2511.2939738822301</v>
      </c>
      <c r="E6933" s="5">
        <v>0</v>
      </c>
      <c r="F6933" s="5">
        <v>0</v>
      </c>
      <c r="G6933" s="5">
        <v>1</v>
      </c>
      <c r="H6933" s="5"/>
    </row>
    <row r="6934" spans="1:8" x14ac:dyDescent="0.25">
      <c r="A6934" s="5">
        <v>6932</v>
      </c>
      <c r="B6934" s="5">
        <v>0</v>
      </c>
      <c r="C6934" s="5">
        <v>0</v>
      </c>
      <c r="D6934" s="5">
        <v>2513.9722146447698</v>
      </c>
      <c r="E6934" s="5">
        <v>0</v>
      </c>
      <c r="F6934" s="5">
        <v>0</v>
      </c>
      <c r="G6934" s="5">
        <v>1</v>
      </c>
      <c r="H6934" s="5"/>
    </row>
    <row r="6935" spans="1:8" x14ac:dyDescent="0.25">
      <c r="A6935" s="5">
        <v>6933</v>
      </c>
      <c r="B6935" s="5">
        <v>0</v>
      </c>
      <c r="C6935" s="5">
        <v>0</v>
      </c>
      <c r="D6935" s="5">
        <v>2513.9686879115602</v>
      </c>
      <c r="E6935" s="5">
        <v>0</v>
      </c>
      <c r="F6935" s="5">
        <v>0</v>
      </c>
      <c r="G6935" s="5">
        <v>1</v>
      </c>
      <c r="H6935" s="5"/>
    </row>
    <row r="6936" spans="1:8" x14ac:dyDescent="0.25">
      <c r="A6936" s="5">
        <v>6934</v>
      </c>
      <c r="B6936" s="5">
        <v>0</v>
      </c>
      <c r="C6936" s="5">
        <v>0</v>
      </c>
      <c r="D6936" s="5">
        <v>2513.9623183149201</v>
      </c>
      <c r="E6936" s="5">
        <v>0</v>
      </c>
      <c r="F6936" s="5">
        <v>0</v>
      </c>
      <c r="G6936" s="5">
        <v>1</v>
      </c>
      <c r="H6936" s="5"/>
    </row>
    <row r="6937" spans="1:8" x14ac:dyDescent="0.25">
      <c r="A6937" s="5">
        <v>6935</v>
      </c>
      <c r="B6937" s="5">
        <v>0</v>
      </c>
      <c r="C6937" s="5">
        <v>0</v>
      </c>
      <c r="D6937" s="5">
        <v>0</v>
      </c>
      <c r="E6937" s="5">
        <v>0</v>
      </c>
      <c r="F6937" s="5">
        <v>0</v>
      </c>
      <c r="G6937" s="5">
        <v>1</v>
      </c>
      <c r="H6937" s="5"/>
    </row>
    <row r="6938" spans="1:8" x14ac:dyDescent="0.25">
      <c r="A6938" s="5">
        <v>6936</v>
      </c>
      <c r="B6938" s="5">
        <v>0</v>
      </c>
      <c r="C6938" s="5">
        <v>0</v>
      </c>
      <c r="D6938" s="5">
        <v>0</v>
      </c>
      <c r="E6938" s="5">
        <v>0</v>
      </c>
      <c r="F6938" s="5">
        <v>0</v>
      </c>
      <c r="G6938" s="5">
        <v>1</v>
      </c>
      <c r="H6938" s="5"/>
    </row>
    <row r="6939" spans="1:8" x14ac:dyDescent="0.25">
      <c r="A6939" s="5">
        <v>6937</v>
      </c>
      <c r="B6939" s="5">
        <v>0</v>
      </c>
      <c r="C6939" s="5">
        <v>0</v>
      </c>
      <c r="D6939" s="5">
        <v>0</v>
      </c>
      <c r="E6939" s="5">
        <v>0</v>
      </c>
      <c r="F6939" s="5">
        <v>0</v>
      </c>
      <c r="G6939" s="5">
        <v>1</v>
      </c>
      <c r="H6939" s="5"/>
    </row>
    <row r="6940" spans="1:8" x14ac:dyDescent="0.25">
      <c r="A6940" s="5">
        <v>6938</v>
      </c>
      <c r="B6940" s="5">
        <v>0</v>
      </c>
      <c r="C6940" s="5">
        <v>0</v>
      </c>
      <c r="D6940" s="5">
        <v>0</v>
      </c>
      <c r="E6940" s="5">
        <v>0</v>
      </c>
      <c r="F6940" s="5">
        <v>0</v>
      </c>
      <c r="G6940" s="5">
        <v>1</v>
      </c>
      <c r="H6940" s="5"/>
    </row>
    <row r="6941" spans="1:8" x14ac:dyDescent="0.25">
      <c r="A6941" s="5">
        <v>6939</v>
      </c>
      <c r="B6941" s="5">
        <v>0</v>
      </c>
      <c r="C6941" s="5">
        <v>0</v>
      </c>
      <c r="D6941" s="5">
        <v>0</v>
      </c>
      <c r="E6941" s="5">
        <v>0</v>
      </c>
      <c r="F6941" s="5">
        <v>0</v>
      </c>
      <c r="G6941" s="5">
        <v>1</v>
      </c>
      <c r="H6941" s="5"/>
    </row>
    <row r="6942" spans="1:8" x14ac:dyDescent="0.25">
      <c r="A6942" s="5">
        <v>6940</v>
      </c>
      <c r="B6942" s="5">
        <v>0</v>
      </c>
      <c r="C6942" s="5">
        <v>0</v>
      </c>
      <c r="D6942" s="5">
        <v>0</v>
      </c>
      <c r="E6942" s="5">
        <v>0</v>
      </c>
      <c r="F6942" s="5">
        <v>0</v>
      </c>
      <c r="G6942" s="5">
        <v>1</v>
      </c>
      <c r="H6942" s="5"/>
    </row>
    <row r="6943" spans="1:8" x14ac:dyDescent="0.25">
      <c r="A6943" s="5">
        <v>6941</v>
      </c>
      <c r="B6943" s="5">
        <v>0</v>
      </c>
      <c r="C6943" s="5">
        <v>0</v>
      </c>
      <c r="D6943" s="5">
        <v>0</v>
      </c>
      <c r="E6943" s="5">
        <v>0</v>
      </c>
      <c r="F6943" s="5">
        <v>0</v>
      </c>
      <c r="G6943" s="5">
        <v>1</v>
      </c>
      <c r="H6943" s="5"/>
    </row>
    <row r="6944" spans="1:8" x14ac:dyDescent="0.25">
      <c r="A6944" s="5">
        <v>6942</v>
      </c>
      <c r="B6944" s="5">
        <v>0</v>
      </c>
      <c r="C6944" s="5">
        <v>0</v>
      </c>
      <c r="D6944" s="5">
        <v>0</v>
      </c>
      <c r="E6944" s="5">
        <v>0</v>
      </c>
      <c r="F6944" s="5">
        <v>0</v>
      </c>
      <c r="G6944" s="5">
        <v>1</v>
      </c>
      <c r="H6944" s="5"/>
    </row>
    <row r="6945" spans="1:8" x14ac:dyDescent="0.25">
      <c r="A6945" s="5">
        <v>6943</v>
      </c>
      <c r="B6945" s="5">
        <v>0</v>
      </c>
      <c r="C6945" s="5">
        <v>0</v>
      </c>
      <c r="D6945" s="5">
        <v>0</v>
      </c>
      <c r="E6945" s="5">
        <v>0</v>
      </c>
      <c r="F6945" s="5">
        <v>0</v>
      </c>
      <c r="G6945" s="5">
        <v>1</v>
      </c>
      <c r="H6945" s="5"/>
    </row>
    <row r="6946" spans="1:8" x14ac:dyDescent="0.25">
      <c r="A6946" s="5">
        <v>6944</v>
      </c>
      <c r="B6946" s="5">
        <v>273.96491872095601</v>
      </c>
      <c r="C6946" s="5">
        <v>0</v>
      </c>
      <c r="D6946" s="5">
        <v>5027.92843728357</v>
      </c>
      <c r="E6946" s="5">
        <v>0</v>
      </c>
      <c r="F6946" s="5">
        <v>0</v>
      </c>
      <c r="G6946" s="5">
        <v>1</v>
      </c>
      <c r="H6946" s="5"/>
    </row>
    <row r="6947" spans="1:8" x14ac:dyDescent="0.25">
      <c r="A6947" s="5">
        <v>6945</v>
      </c>
      <c r="B6947" s="5">
        <v>1267.2207095435399</v>
      </c>
      <c r="C6947" s="5">
        <v>2553.2279788823198</v>
      </c>
      <c r="D6947" s="5">
        <v>5027.3915123512397</v>
      </c>
      <c r="E6947" s="5">
        <v>0</v>
      </c>
      <c r="F6947" s="5">
        <v>0.40296500195282098</v>
      </c>
      <c r="G6947" s="5">
        <v>1</v>
      </c>
      <c r="H6947" s="5"/>
    </row>
    <row r="6948" spans="1:8" x14ac:dyDescent="0.25">
      <c r="A6948" s="5">
        <v>6946</v>
      </c>
      <c r="B6948" s="5">
        <v>2298.33139154418</v>
      </c>
      <c r="C6948" s="5">
        <v>5943.2867621052201</v>
      </c>
      <c r="D6948" s="5">
        <v>0</v>
      </c>
      <c r="E6948" s="5">
        <v>0</v>
      </c>
      <c r="F6948" s="5">
        <v>0.51718275123022195</v>
      </c>
      <c r="G6948" s="5">
        <v>1</v>
      </c>
      <c r="H6948" s="5"/>
    </row>
    <row r="6949" spans="1:8" x14ac:dyDescent="0.25">
      <c r="A6949" s="5">
        <v>6947</v>
      </c>
      <c r="B6949" s="5">
        <v>3040.7440886310601</v>
      </c>
      <c r="C6949" s="5">
        <v>8493.4623541527199</v>
      </c>
      <c r="D6949" s="5">
        <v>0</v>
      </c>
      <c r="E6949" s="5">
        <v>0</v>
      </c>
      <c r="F6949" s="5">
        <v>0.558643681022023</v>
      </c>
      <c r="G6949" s="5">
        <v>1</v>
      </c>
      <c r="H6949" s="5"/>
    </row>
    <row r="6950" spans="1:8" x14ac:dyDescent="0.25">
      <c r="A6950" s="5">
        <v>6948</v>
      </c>
      <c r="B6950" s="5">
        <v>3407.3397237140698</v>
      </c>
      <c r="C6950" s="5">
        <v>9872.4410175588691</v>
      </c>
      <c r="D6950" s="5">
        <v>2514</v>
      </c>
      <c r="E6950" s="5">
        <v>0</v>
      </c>
      <c r="F6950" s="5">
        <v>0.57948087467006104</v>
      </c>
      <c r="G6950" s="5">
        <v>1</v>
      </c>
      <c r="H6950" s="5"/>
    </row>
    <row r="6951" spans="1:8" x14ac:dyDescent="0.25">
      <c r="A6951" s="5">
        <v>6949</v>
      </c>
      <c r="B6951" s="5">
        <v>3271.2379297335301</v>
      </c>
      <c r="C6951" s="5">
        <v>8957.8009217597501</v>
      </c>
      <c r="D6951" s="5">
        <v>2513.99999999999</v>
      </c>
      <c r="E6951" s="5">
        <v>0</v>
      </c>
      <c r="F6951" s="5">
        <v>0.54767039962401998</v>
      </c>
      <c r="G6951" s="5">
        <v>1</v>
      </c>
      <c r="H6951" s="5"/>
    </row>
    <row r="6952" spans="1:8" x14ac:dyDescent="0.25">
      <c r="A6952" s="5">
        <v>6950</v>
      </c>
      <c r="B6952" s="5">
        <v>2643.6780797392198</v>
      </c>
      <c r="C6952" s="5">
        <v>5813.9411583470901</v>
      </c>
      <c r="D6952" s="5">
        <v>0</v>
      </c>
      <c r="E6952" s="5">
        <v>0</v>
      </c>
      <c r="F6952" s="5">
        <v>0.43983730110443298</v>
      </c>
      <c r="G6952" s="5">
        <v>1</v>
      </c>
      <c r="H6952" s="5"/>
    </row>
    <row r="6953" spans="1:8" x14ac:dyDescent="0.25">
      <c r="A6953" s="5">
        <v>6951</v>
      </c>
      <c r="B6953" s="5">
        <v>2185.86864225605</v>
      </c>
      <c r="C6953" s="5">
        <v>3435.40584369518</v>
      </c>
      <c r="D6953" s="5">
        <v>0</v>
      </c>
      <c r="E6953" s="5">
        <v>0</v>
      </c>
      <c r="F6953" s="5">
        <v>0.31432866339444199</v>
      </c>
      <c r="G6953" s="5">
        <v>1</v>
      </c>
      <c r="H6953" s="5"/>
    </row>
    <row r="6954" spans="1:8" x14ac:dyDescent="0.25">
      <c r="A6954" s="5">
        <v>6952</v>
      </c>
      <c r="B6954" s="5">
        <v>930.99732643667005</v>
      </c>
      <c r="C6954" s="5">
        <v>0</v>
      </c>
      <c r="D6954" s="5">
        <v>0</v>
      </c>
      <c r="E6954" s="5">
        <v>0</v>
      </c>
      <c r="F6954" s="5">
        <v>0</v>
      </c>
      <c r="G6954" s="5">
        <v>1</v>
      </c>
      <c r="H6954" s="5"/>
    </row>
    <row r="6955" spans="1:8" x14ac:dyDescent="0.25">
      <c r="A6955" s="5">
        <v>6953</v>
      </c>
      <c r="B6955" s="5">
        <v>162.08992201033999</v>
      </c>
      <c r="C6955" s="5">
        <v>0</v>
      </c>
      <c r="D6955" s="5">
        <v>0</v>
      </c>
      <c r="E6955" s="5">
        <v>0</v>
      </c>
      <c r="F6955" s="5">
        <v>0</v>
      </c>
      <c r="G6955" s="5">
        <v>1</v>
      </c>
      <c r="H6955" s="5"/>
    </row>
    <row r="6956" spans="1:8" x14ac:dyDescent="0.25">
      <c r="A6956" s="5">
        <v>6954</v>
      </c>
      <c r="B6956" s="5">
        <v>0</v>
      </c>
      <c r="C6956" s="5">
        <v>0</v>
      </c>
      <c r="D6956" s="5">
        <v>0</v>
      </c>
      <c r="E6956" s="5">
        <v>0</v>
      </c>
      <c r="F6956" s="5">
        <v>0</v>
      </c>
      <c r="G6956" s="5">
        <v>1</v>
      </c>
      <c r="H6956" s="5"/>
    </row>
    <row r="6957" spans="1:8" x14ac:dyDescent="0.25">
      <c r="A6957" s="5">
        <v>6955</v>
      </c>
      <c r="B6957" s="5">
        <v>0</v>
      </c>
      <c r="C6957" s="5">
        <v>0</v>
      </c>
      <c r="D6957" s="5">
        <v>2513.1490546699301</v>
      </c>
      <c r="E6957" s="5">
        <v>0</v>
      </c>
      <c r="F6957" s="5">
        <v>0</v>
      </c>
      <c r="G6957" s="5">
        <v>1</v>
      </c>
      <c r="H6957" s="5"/>
    </row>
    <row r="6958" spans="1:8" x14ac:dyDescent="0.25">
      <c r="A6958" s="5">
        <v>6956</v>
      </c>
      <c r="B6958" s="5">
        <v>0</v>
      </c>
      <c r="C6958" s="5">
        <v>0</v>
      </c>
      <c r="D6958" s="5">
        <v>2513.9955695766598</v>
      </c>
      <c r="E6958" s="5">
        <v>0</v>
      </c>
      <c r="F6958" s="5">
        <v>0</v>
      </c>
      <c r="G6958" s="5">
        <v>1</v>
      </c>
      <c r="H6958" s="5"/>
    </row>
    <row r="6959" spans="1:8" x14ac:dyDescent="0.25">
      <c r="A6959" s="5">
        <v>6957</v>
      </c>
      <c r="B6959" s="5">
        <v>0</v>
      </c>
      <c r="C6959" s="5">
        <v>0</v>
      </c>
      <c r="D6959" s="5">
        <v>2513.9952764913501</v>
      </c>
      <c r="E6959" s="5">
        <v>0</v>
      </c>
      <c r="F6959" s="5">
        <v>0</v>
      </c>
      <c r="G6959" s="5">
        <v>1</v>
      </c>
      <c r="H6959" s="5"/>
    </row>
    <row r="6960" spans="1:8" x14ac:dyDescent="0.25">
      <c r="A6960" s="5">
        <v>6958</v>
      </c>
      <c r="B6960" s="5">
        <v>0</v>
      </c>
      <c r="C6960" s="5">
        <v>0</v>
      </c>
      <c r="D6960" s="5">
        <v>2513.9939064446498</v>
      </c>
      <c r="E6960" s="5">
        <v>0</v>
      </c>
      <c r="F6960" s="5">
        <v>0</v>
      </c>
      <c r="G6960" s="5">
        <v>1</v>
      </c>
      <c r="H6960" s="5"/>
    </row>
    <row r="6961" spans="1:8" x14ac:dyDescent="0.25">
      <c r="A6961" s="5">
        <v>6959</v>
      </c>
      <c r="B6961" s="5">
        <v>0</v>
      </c>
      <c r="C6961" s="5">
        <v>0</v>
      </c>
      <c r="D6961" s="5">
        <v>0</v>
      </c>
      <c r="E6961" s="5">
        <v>0</v>
      </c>
      <c r="F6961" s="5">
        <v>0</v>
      </c>
      <c r="G6961" s="5">
        <v>1</v>
      </c>
      <c r="H6961" s="5"/>
    </row>
    <row r="6962" spans="1:8" x14ac:dyDescent="0.25">
      <c r="A6962" s="5">
        <v>6960</v>
      </c>
      <c r="B6962" s="5">
        <v>0</v>
      </c>
      <c r="C6962" s="5">
        <v>0</v>
      </c>
      <c r="D6962" s="5">
        <v>0</v>
      </c>
      <c r="E6962" s="5">
        <v>0</v>
      </c>
      <c r="F6962" s="5">
        <v>0</v>
      </c>
      <c r="G6962" s="5">
        <v>1</v>
      </c>
      <c r="H6962" s="5"/>
    </row>
    <row r="6963" spans="1:8" x14ac:dyDescent="0.25">
      <c r="A6963" s="5">
        <v>6961</v>
      </c>
      <c r="B6963" s="5">
        <v>0</v>
      </c>
      <c r="C6963" s="5">
        <v>0</v>
      </c>
      <c r="D6963" s="5">
        <v>0</v>
      </c>
      <c r="E6963" s="5">
        <v>0</v>
      </c>
      <c r="F6963" s="5">
        <v>0</v>
      </c>
      <c r="G6963" s="5">
        <v>1</v>
      </c>
      <c r="H6963" s="5"/>
    </row>
    <row r="6964" spans="1:8" x14ac:dyDescent="0.25">
      <c r="A6964" s="5">
        <v>6962</v>
      </c>
      <c r="B6964" s="5">
        <v>0</v>
      </c>
      <c r="C6964" s="5">
        <v>0</v>
      </c>
      <c r="D6964" s="5">
        <v>0</v>
      </c>
      <c r="E6964" s="5">
        <v>0</v>
      </c>
      <c r="F6964" s="5">
        <v>0</v>
      </c>
      <c r="G6964" s="5">
        <v>1</v>
      </c>
      <c r="H6964" s="5"/>
    </row>
    <row r="6965" spans="1:8" x14ac:dyDescent="0.25">
      <c r="A6965" s="5">
        <v>6963</v>
      </c>
      <c r="B6965" s="5">
        <v>0</v>
      </c>
      <c r="C6965" s="5">
        <v>0</v>
      </c>
      <c r="D6965" s="5">
        <v>0</v>
      </c>
      <c r="E6965" s="5">
        <v>0</v>
      </c>
      <c r="F6965" s="5">
        <v>0</v>
      </c>
      <c r="G6965" s="5">
        <v>1</v>
      </c>
      <c r="H6965" s="5"/>
    </row>
    <row r="6966" spans="1:8" x14ac:dyDescent="0.25">
      <c r="A6966" s="5">
        <v>6964</v>
      </c>
      <c r="B6966" s="5">
        <v>0</v>
      </c>
      <c r="C6966" s="5">
        <v>0</v>
      </c>
      <c r="D6966" s="5">
        <v>0</v>
      </c>
      <c r="E6966" s="5">
        <v>0</v>
      </c>
      <c r="F6966" s="5">
        <v>0</v>
      </c>
      <c r="G6966" s="5">
        <v>1</v>
      </c>
      <c r="H6966" s="5"/>
    </row>
    <row r="6967" spans="1:8" x14ac:dyDescent="0.25">
      <c r="A6967" s="5">
        <v>6965</v>
      </c>
      <c r="B6967" s="5">
        <v>0</v>
      </c>
      <c r="C6967" s="5">
        <v>0</v>
      </c>
      <c r="D6967" s="5">
        <v>0</v>
      </c>
      <c r="E6967" s="5">
        <v>0</v>
      </c>
      <c r="F6967" s="5">
        <v>0</v>
      </c>
      <c r="G6967" s="5">
        <v>1</v>
      </c>
      <c r="H6967" s="5"/>
    </row>
    <row r="6968" spans="1:8" x14ac:dyDescent="0.25">
      <c r="A6968" s="5">
        <v>6966</v>
      </c>
      <c r="B6968" s="5">
        <v>0</v>
      </c>
      <c r="C6968" s="5">
        <v>0</v>
      </c>
      <c r="D6968" s="5">
        <v>0</v>
      </c>
      <c r="E6968" s="5">
        <v>0</v>
      </c>
      <c r="F6968" s="5">
        <v>0</v>
      </c>
      <c r="G6968" s="5">
        <v>1</v>
      </c>
      <c r="H6968" s="5"/>
    </row>
    <row r="6969" spans="1:8" x14ac:dyDescent="0.25">
      <c r="A6969" s="5">
        <v>6967</v>
      </c>
      <c r="B6969" s="5">
        <v>0</v>
      </c>
      <c r="C6969" s="5">
        <v>0</v>
      </c>
      <c r="D6969" s="5">
        <v>0</v>
      </c>
      <c r="E6969" s="5">
        <v>0</v>
      </c>
      <c r="F6969" s="5">
        <v>0</v>
      </c>
      <c r="G6969" s="5">
        <v>1</v>
      </c>
      <c r="H6969" s="5"/>
    </row>
    <row r="6970" spans="1:8" x14ac:dyDescent="0.25">
      <c r="A6970" s="5">
        <v>6968</v>
      </c>
      <c r="B6970" s="5">
        <v>301.91426308390299</v>
      </c>
      <c r="C6970" s="5">
        <v>0</v>
      </c>
      <c r="D6970" s="5">
        <v>5027.9869430150802</v>
      </c>
      <c r="E6970" s="5">
        <v>0</v>
      </c>
      <c r="F6970" s="5">
        <v>0</v>
      </c>
      <c r="G6970" s="5">
        <v>1</v>
      </c>
      <c r="H6970" s="5"/>
    </row>
    <row r="6971" spans="1:8" x14ac:dyDescent="0.25">
      <c r="A6971" s="5">
        <v>6969</v>
      </c>
      <c r="B6971" s="5">
        <v>452.50757982339297</v>
      </c>
      <c r="C6971" s="5">
        <v>0</v>
      </c>
      <c r="D6971" s="5">
        <v>5027.7617133307904</v>
      </c>
      <c r="E6971" s="5">
        <v>0</v>
      </c>
      <c r="F6971" s="5">
        <v>0</v>
      </c>
      <c r="G6971" s="5">
        <v>1</v>
      </c>
      <c r="H6971" s="5"/>
    </row>
    <row r="6972" spans="1:8" x14ac:dyDescent="0.25">
      <c r="A6972" s="5">
        <v>6970</v>
      </c>
      <c r="B6972" s="5">
        <v>1839.55081493597</v>
      </c>
      <c r="C6972" s="5">
        <v>4233.2300527384696</v>
      </c>
      <c r="D6972" s="5">
        <v>0</v>
      </c>
      <c r="E6972" s="5">
        <v>0</v>
      </c>
      <c r="F6972" s="5">
        <v>0.46024605766876397</v>
      </c>
      <c r="G6972" s="5">
        <v>1</v>
      </c>
      <c r="H6972" s="5"/>
    </row>
    <row r="6973" spans="1:8" x14ac:dyDescent="0.25">
      <c r="A6973" s="5">
        <v>6971</v>
      </c>
      <c r="B6973" s="5">
        <v>2071.7438506681101</v>
      </c>
      <c r="C6973" s="5">
        <v>4522.34648446554</v>
      </c>
      <c r="D6973" s="5">
        <v>0</v>
      </c>
      <c r="E6973" s="5">
        <v>0</v>
      </c>
      <c r="F6973" s="5">
        <v>0.43657390198798501</v>
      </c>
      <c r="G6973" s="5">
        <v>1</v>
      </c>
      <c r="H6973" s="5"/>
    </row>
    <row r="6974" spans="1:8" x14ac:dyDescent="0.25">
      <c r="A6974" s="5">
        <v>6972</v>
      </c>
      <c r="B6974" s="5">
        <v>2091.5409089598702</v>
      </c>
      <c r="C6974" s="5">
        <v>4451.2006496637296</v>
      </c>
      <c r="D6974" s="5">
        <v>2513.98681767071</v>
      </c>
      <c r="E6974" s="5">
        <v>0</v>
      </c>
      <c r="F6974" s="5">
        <v>0.42563840182802498</v>
      </c>
      <c r="G6974" s="5">
        <v>1</v>
      </c>
      <c r="H6974" s="5"/>
    </row>
    <row r="6975" spans="1:8" x14ac:dyDescent="0.25">
      <c r="A6975" s="5">
        <v>6973</v>
      </c>
      <c r="B6975" s="5">
        <v>2664.6788458802198</v>
      </c>
      <c r="C6975" s="5">
        <v>6487.5071168164704</v>
      </c>
      <c r="D6975" s="5">
        <v>2517.09885946144</v>
      </c>
      <c r="E6975" s="5">
        <v>0</v>
      </c>
      <c r="F6975" s="5">
        <v>0.48692600433704503</v>
      </c>
      <c r="G6975" s="5">
        <v>1</v>
      </c>
      <c r="H6975" s="5"/>
    </row>
    <row r="6976" spans="1:8" x14ac:dyDescent="0.25">
      <c r="A6976" s="5">
        <v>6974</v>
      </c>
      <c r="B6976" s="5">
        <v>2881.7345905094398</v>
      </c>
      <c r="C6976" s="5">
        <v>6891.0125060922001</v>
      </c>
      <c r="D6976" s="5">
        <v>0</v>
      </c>
      <c r="E6976" s="5">
        <v>0</v>
      </c>
      <c r="F6976" s="5">
        <v>0.47825448799542197</v>
      </c>
      <c r="G6976" s="5">
        <v>1</v>
      </c>
      <c r="H6976" s="5"/>
    </row>
    <row r="6977" spans="1:8" x14ac:dyDescent="0.25">
      <c r="A6977" s="5">
        <v>6975</v>
      </c>
      <c r="B6977" s="5">
        <v>2667.1076193332401</v>
      </c>
      <c r="C6977" s="5">
        <v>5402.0769992613696</v>
      </c>
      <c r="D6977" s="5">
        <v>0</v>
      </c>
      <c r="E6977" s="5">
        <v>0</v>
      </c>
      <c r="F6977" s="5">
        <v>0.40508879054582297</v>
      </c>
      <c r="G6977" s="5">
        <v>1</v>
      </c>
      <c r="H6977" s="5"/>
    </row>
    <row r="6978" spans="1:8" x14ac:dyDescent="0.25">
      <c r="A6978" s="5">
        <v>6976</v>
      </c>
      <c r="B6978" s="5">
        <v>1754.6956059131601</v>
      </c>
      <c r="C6978" s="5">
        <v>0</v>
      </c>
      <c r="D6978" s="5">
        <v>0</v>
      </c>
      <c r="E6978" s="5">
        <v>0</v>
      </c>
      <c r="F6978" s="5">
        <v>0</v>
      </c>
      <c r="G6978" s="5">
        <v>1</v>
      </c>
      <c r="H6978" s="5"/>
    </row>
    <row r="6979" spans="1:8" x14ac:dyDescent="0.25">
      <c r="A6979" s="5">
        <v>6977</v>
      </c>
      <c r="B6979" s="5">
        <v>856.66108558922497</v>
      </c>
      <c r="C6979" s="5">
        <v>0</v>
      </c>
      <c r="D6979" s="5">
        <v>0</v>
      </c>
      <c r="E6979" s="5">
        <v>0</v>
      </c>
      <c r="F6979" s="5">
        <v>0</v>
      </c>
      <c r="G6979" s="5">
        <v>1</v>
      </c>
      <c r="H6979" s="5"/>
    </row>
    <row r="6980" spans="1:8" x14ac:dyDescent="0.25">
      <c r="A6980" s="5">
        <v>6978</v>
      </c>
      <c r="B6980" s="5">
        <v>0</v>
      </c>
      <c r="C6980" s="5">
        <v>0</v>
      </c>
      <c r="D6980" s="5">
        <v>0</v>
      </c>
      <c r="E6980" s="5">
        <v>0</v>
      </c>
      <c r="F6980" s="5">
        <v>0</v>
      </c>
      <c r="G6980" s="5">
        <v>1</v>
      </c>
      <c r="H6980" s="5"/>
    </row>
    <row r="6981" spans="1:8" x14ac:dyDescent="0.25">
      <c r="A6981" s="5">
        <v>6979</v>
      </c>
      <c r="B6981" s="5">
        <v>0</v>
      </c>
      <c r="C6981" s="5">
        <v>0</v>
      </c>
      <c r="D6981" s="5">
        <v>2511.7451758989</v>
      </c>
      <c r="E6981" s="5">
        <v>0</v>
      </c>
      <c r="F6981" s="5">
        <v>0</v>
      </c>
      <c r="G6981" s="5">
        <v>1</v>
      </c>
      <c r="H6981" s="5"/>
    </row>
    <row r="6982" spans="1:8" x14ac:dyDescent="0.25">
      <c r="A6982" s="5">
        <v>6980</v>
      </c>
      <c r="B6982" s="5">
        <v>0</v>
      </c>
      <c r="C6982" s="5">
        <v>0</v>
      </c>
      <c r="D6982" s="5">
        <v>2513.97973169335</v>
      </c>
      <c r="E6982" s="5">
        <v>0</v>
      </c>
      <c r="F6982" s="5">
        <v>0</v>
      </c>
      <c r="G6982" s="5">
        <v>1</v>
      </c>
      <c r="H6982" s="5"/>
    </row>
    <row r="6983" spans="1:8" x14ac:dyDescent="0.25">
      <c r="A6983" s="5">
        <v>6981</v>
      </c>
      <c r="B6983" s="5">
        <v>0</v>
      </c>
      <c r="C6983" s="5">
        <v>0</v>
      </c>
      <c r="D6983" s="5">
        <v>2513.97902734116</v>
      </c>
      <c r="E6983" s="5">
        <v>0</v>
      </c>
      <c r="F6983" s="5">
        <v>0</v>
      </c>
      <c r="G6983" s="5">
        <v>1</v>
      </c>
      <c r="H6983" s="5"/>
    </row>
    <row r="6984" spans="1:8" x14ac:dyDescent="0.25">
      <c r="A6984" s="5">
        <v>6982</v>
      </c>
      <c r="B6984" s="5">
        <v>0</v>
      </c>
      <c r="C6984" s="5">
        <v>0</v>
      </c>
      <c r="D6984" s="5">
        <v>2513.97696804414</v>
      </c>
      <c r="E6984" s="5">
        <v>0</v>
      </c>
      <c r="F6984" s="5">
        <v>0</v>
      </c>
      <c r="G6984" s="5">
        <v>1</v>
      </c>
      <c r="H6984" s="5"/>
    </row>
    <row r="6985" spans="1:8" x14ac:dyDescent="0.25">
      <c r="A6985" s="5">
        <v>6983</v>
      </c>
      <c r="B6985" s="5">
        <v>0</v>
      </c>
      <c r="C6985" s="5">
        <v>0</v>
      </c>
      <c r="D6985" s="5">
        <v>0</v>
      </c>
      <c r="E6985" s="5">
        <v>0</v>
      </c>
      <c r="F6985" s="5">
        <v>0</v>
      </c>
      <c r="G6985" s="5">
        <v>1</v>
      </c>
      <c r="H6985" s="5"/>
    </row>
    <row r="6986" spans="1:8" x14ac:dyDescent="0.25">
      <c r="A6986" s="5">
        <v>6984</v>
      </c>
      <c r="B6986" s="5">
        <v>0</v>
      </c>
      <c r="C6986" s="5">
        <v>0</v>
      </c>
      <c r="D6986" s="5">
        <v>0</v>
      </c>
      <c r="E6986" s="5">
        <v>0</v>
      </c>
      <c r="F6986" s="5">
        <v>0</v>
      </c>
      <c r="G6986" s="5">
        <v>1</v>
      </c>
      <c r="H6986" s="5"/>
    </row>
    <row r="6987" spans="1:8" x14ac:dyDescent="0.25">
      <c r="A6987" s="5">
        <v>6985</v>
      </c>
      <c r="B6987" s="5">
        <v>0</v>
      </c>
      <c r="C6987" s="5">
        <v>0</v>
      </c>
      <c r="D6987" s="5">
        <v>0</v>
      </c>
      <c r="E6987" s="5">
        <v>0</v>
      </c>
      <c r="F6987" s="5">
        <v>0</v>
      </c>
      <c r="G6987" s="5">
        <v>1</v>
      </c>
      <c r="H6987" s="5"/>
    </row>
    <row r="6988" spans="1:8" x14ac:dyDescent="0.25">
      <c r="A6988" s="5">
        <v>6986</v>
      </c>
      <c r="B6988" s="5">
        <v>0</v>
      </c>
      <c r="C6988" s="5">
        <v>0</v>
      </c>
      <c r="D6988" s="5">
        <v>0</v>
      </c>
      <c r="E6988" s="5">
        <v>0</v>
      </c>
      <c r="F6988" s="5">
        <v>0</v>
      </c>
      <c r="G6988" s="5">
        <v>1</v>
      </c>
      <c r="H6988" s="5"/>
    </row>
    <row r="6989" spans="1:8" x14ac:dyDescent="0.25">
      <c r="A6989" s="5">
        <v>6987</v>
      </c>
      <c r="B6989" s="5">
        <v>0</v>
      </c>
      <c r="C6989" s="5">
        <v>0</v>
      </c>
      <c r="D6989" s="5">
        <v>0</v>
      </c>
      <c r="E6989" s="5">
        <v>0</v>
      </c>
      <c r="F6989" s="5">
        <v>0</v>
      </c>
      <c r="G6989" s="5">
        <v>1</v>
      </c>
      <c r="H6989" s="5"/>
    </row>
    <row r="6990" spans="1:8" x14ac:dyDescent="0.25">
      <c r="A6990" s="5">
        <v>6988</v>
      </c>
      <c r="B6990" s="5">
        <v>0</v>
      </c>
      <c r="C6990" s="5">
        <v>0</v>
      </c>
      <c r="D6990" s="5">
        <v>0</v>
      </c>
      <c r="E6990" s="5">
        <v>0</v>
      </c>
      <c r="F6990" s="5">
        <v>0</v>
      </c>
      <c r="G6990" s="5">
        <v>1</v>
      </c>
      <c r="H6990" s="5"/>
    </row>
    <row r="6991" spans="1:8" x14ac:dyDescent="0.25">
      <c r="A6991" s="5">
        <v>6989</v>
      </c>
      <c r="B6991" s="5">
        <v>0</v>
      </c>
      <c r="C6991" s="5">
        <v>0</v>
      </c>
      <c r="D6991" s="5">
        <v>0</v>
      </c>
      <c r="E6991" s="5">
        <v>0</v>
      </c>
      <c r="F6991" s="5">
        <v>0</v>
      </c>
      <c r="G6991" s="5">
        <v>1</v>
      </c>
      <c r="H6991" s="5"/>
    </row>
    <row r="6992" spans="1:8" x14ac:dyDescent="0.25">
      <c r="A6992" s="5">
        <v>6990</v>
      </c>
      <c r="B6992" s="5">
        <v>0</v>
      </c>
      <c r="C6992" s="5">
        <v>0</v>
      </c>
      <c r="D6992" s="5">
        <v>0</v>
      </c>
      <c r="E6992" s="5">
        <v>0</v>
      </c>
      <c r="F6992" s="5">
        <v>0</v>
      </c>
      <c r="G6992" s="5">
        <v>1</v>
      </c>
      <c r="H6992" s="5"/>
    </row>
    <row r="6993" spans="1:8" x14ac:dyDescent="0.25">
      <c r="A6993" s="5">
        <v>6991</v>
      </c>
      <c r="B6993" s="5">
        <v>0</v>
      </c>
      <c r="C6993" s="5">
        <v>0</v>
      </c>
      <c r="D6993" s="5">
        <v>0</v>
      </c>
      <c r="E6993" s="5">
        <v>0</v>
      </c>
      <c r="F6993" s="5">
        <v>0</v>
      </c>
      <c r="G6993" s="5">
        <v>1</v>
      </c>
      <c r="H6993" s="5"/>
    </row>
    <row r="6994" spans="1:8" x14ac:dyDescent="0.25">
      <c r="A6994" s="5">
        <v>6992</v>
      </c>
      <c r="B6994" s="5">
        <v>101.703480477076</v>
      </c>
      <c r="C6994" s="5">
        <v>0</v>
      </c>
      <c r="D6994" s="5">
        <v>5027.9755774913601</v>
      </c>
      <c r="E6994" s="5">
        <v>0</v>
      </c>
      <c r="F6994" s="5">
        <v>0</v>
      </c>
      <c r="G6994" s="5">
        <v>1</v>
      </c>
      <c r="H6994" s="5"/>
    </row>
    <row r="6995" spans="1:8" x14ac:dyDescent="0.25">
      <c r="A6995" s="5">
        <v>6993</v>
      </c>
      <c r="B6995" s="5">
        <v>517.75181211349695</v>
      </c>
      <c r="C6995" s="5">
        <v>0</v>
      </c>
      <c r="D6995" s="5">
        <v>5027.6517815666202</v>
      </c>
      <c r="E6995" s="5">
        <v>0</v>
      </c>
      <c r="F6995" s="5">
        <v>0</v>
      </c>
      <c r="G6995" s="5">
        <v>1</v>
      </c>
      <c r="H6995" s="5"/>
    </row>
    <row r="6996" spans="1:8" x14ac:dyDescent="0.25">
      <c r="A6996" s="5">
        <v>6994</v>
      </c>
      <c r="B6996" s="5">
        <v>1063.2331471707</v>
      </c>
      <c r="C6996" s="5">
        <v>1919.9361414959501</v>
      </c>
      <c r="D6996" s="5">
        <v>0</v>
      </c>
      <c r="E6996" s="5">
        <v>0</v>
      </c>
      <c r="F6996" s="5">
        <v>0.36115054280310999</v>
      </c>
      <c r="G6996" s="5">
        <v>1</v>
      </c>
      <c r="H6996" s="5"/>
    </row>
    <row r="6997" spans="1:8" x14ac:dyDescent="0.25">
      <c r="A6997" s="5">
        <v>6995</v>
      </c>
      <c r="B6997" s="5">
        <v>1445.7042630435601</v>
      </c>
      <c r="C6997" s="5">
        <v>2730.3615547273298</v>
      </c>
      <c r="D6997" s="5">
        <v>0</v>
      </c>
      <c r="E6997" s="5">
        <v>0</v>
      </c>
      <c r="F6997" s="5">
        <v>0.37772062020506503</v>
      </c>
      <c r="G6997" s="5">
        <v>1</v>
      </c>
      <c r="H6997" s="5"/>
    </row>
    <row r="6998" spans="1:8" x14ac:dyDescent="0.25">
      <c r="A6998" s="5">
        <v>6996</v>
      </c>
      <c r="B6998" s="5">
        <v>1227.79585526801</v>
      </c>
      <c r="C6998" s="5">
        <v>1802.86335732627</v>
      </c>
      <c r="D6998" s="5">
        <v>2513.9754902101199</v>
      </c>
      <c r="E6998" s="5">
        <v>0</v>
      </c>
      <c r="F6998" s="5">
        <v>0.293674774889845</v>
      </c>
      <c r="G6998" s="5">
        <v>1</v>
      </c>
      <c r="H6998" s="5"/>
    </row>
    <row r="6999" spans="1:8" x14ac:dyDescent="0.25">
      <c r="A6999" s="5">
        <v>6997</v>
      </c>
      <c r="B6999" s="5">
        <v>971.03582032105896</v>
      </c>
      <c r="C6999" s="5">
        <v>0</v>
      </c>
      <c r="D6999" s="5">
        <v>2513.8476733160701</v>
      </c>
      <c r="E6999" s="5">
        <v>0</v>
      </c>
      <c r="F6999" s="5">
        <v>0</v>
      </c>
      <c r="G6999" s="5">
        <v>1</v>
      </c>
      <c r="H6999" s="5"/>
    </row>
    <row r="7000" spans="1:8" x14ac:dyDescent="0.25">
      <c r="A7000" s="5">
        <v>6998</v>
      </c>
      <c r="B7000" s="5">
        <v>1173.5762789655901</v>
      </c>
      <c r="C7000" s="5">
        <v>1712.6595231415299</v>
      </c>
      <c r="D7000" s="5">
        <v>0</v>
      </c>
      <c r="E7000" s="5">
        <v>0</v>
      </c>
      <c r="F7000" s="5">
        <v>0.29187016703494201</v>
      </c>
      <c r="G7000" s="5">
        <v>1</v>
      </c>
      <c r="H7000" s="5"/>
    </row>
    <row r="7001" spans="1:8" x14ac:dyDescent="0.25">
      <c r="A7001" s="5">
        <v>6999</v>
      </c>
      <c r="B7001" s="5">
        <v>1104.9449176963999</v>
      </c>
      <c r="C7001" s="5">
        <v>0</v>
      </c>
      <c r="D7001" s="5">
        <v>0</v>
      </c>
      <c r="E7001" s="5">
        <v>0</v>
      </c>
      <c r="F7001" s="5">
        <v>0</v>
      </c>
      <c r="G7001" s="5">
        <v>1</v>
      </c>
      <c r="H7001" s="5"/>
    </row>
    <row r="7002" spans="1:8" x14ac:dyDescent="0.25">
      <c r="A7002" s="5">
        <v>7000</v>
      </c>
      <c r="B7002" s="5">
        <v>534.36373610556996</v>
      </c>
      <c r="C7002" s="5">
        <v>0</v>
      </c>
      <c r="D7002" s="5">
        <v>0</v>
      </c>
      <c r="E7002" s="5">
        <v>0</v>
      </c>
      <c r="F7002" s="5">
        <v>0</v>
      </c>
      <c r="G7002" s="5">
        <v>1</v>
      </c>
      <c r="H7002" s="5"/>
    </row>
    <row r="7003" spans="1:8" x14ac:dyDescent="0.25">
      <c r="A7003" s="5">
        <v>7001</v>
      </c>
      <c r="B7003" s="5">
        <v>149.376986950705</v>
      </c>
      <c r="C7003" s="5">
        <v>0</v>
      </c>
      <c r="D7003" s="5">
        <v>0</v>
      </c>
      <c r="E7003" s="5">
        <v>0</v>
      </c>
      <c r="F7003" s="5">
        <v>0</v>
      </c>
      <c r="G7003" s="5">
        <v>1</v>
      </c>
      <c r="H7003" s="5"/>
    </row>
    <row r="7004" spans="1:8" x14ac:dyDescent="0.25">
      <c r="A7004" s="5">
        <v>7002</v>
      </c>
      <c r="B7004" s="5">
        <v>0</v>
      </c>
      <c r="C7004" s="5">
        <v>0</v>
      </c>
      <c r="D7004" s="5">
        <v>0</v>
      </c>
      <c r="E7004" s="5">
        <v>0</v>
      </c>
      <c r="F7004" s="5">
        <v>0</v>
      </c>
      <c r="G7004" s="5">
        <v>1</v>
      </c>
      <c r="H7004" s="5"/>
    </row>
    <row r="7005" spans="1:8" x14ac:dyDescent="0.25">
      <c r="A7005" s="5">
        <v>7003</v>
      </c>
      <c r="B7005" s="5">
        <v>0</v>
      </c>
      <c r="C7005" s="5">
        <v>0</v>
      </c>
      <c r="D7005" s="5">
        <v>2513.9359508775101</v>
      </c>
      <c r="E7005" s="5">
        <v>0</v>
      </c>
      <c r="F7005" s="5">
        <v>0</v>
      </c>
      <c r="G7005" s="5">
        <v>1</v>
      </c>
      <c r="H7005" s="5"/>
    </row>
    <row r="7006" spans="1:8" x14ac:dyDescent="0.25">
      <c r="A7006" s="5">
        <v>7004</v>
      </c>
      <c r="B7006" s="5">
        <v>0</v>
      </c>
      <c r="C7006" s="5">
        <v>0</v>
      </c>
      <c r="D7006" s="5">
        <v>2513.6942633333801</v>
      </c>
      <c r="E7006" s="5">
        <v>0</v>
      </c>
      <c r="F7006" s="5">
        <v>0</v>
      </c>
      <c r="G7006" s="5">
        <v>1</v>
      </c>
      <c r="H7006" s="5"/>
    </row>
    <row r="7007" spans="1:8" x14ac:dyDescent="0.25">
      <c r="A7007" s="5">
        <v>7005</v>
      </c>
      <c r="B7007" s="5">
        <v>0</v>
      </c>
      <c r="C7007" s="5">
        <v>0</v>
      </c>
      <c r="D7007" s="5">
        <v>2513.5474985668802</v>
      </c>
      <c r="E7007" s="5">
        <v>0</v>
      </c>
      <c r="F7007" s="5">
        <v>0</v>
      </c>
      <c r="G7007" s="5">
        <v>1</v>
      </c>
      <c r="H7007" s="5"/>
    </row>
    <row r="7008" spans="1:8" x14ac:dyDescent="0.25">
      <c r="A7008" s="5">
        <v>7006</v>
      </c>
      <c r="B7008" s="5">
        <v>0</v>
      </c>
      <c r="C7008" s="5">
        <v>0</v>
      </c>
      <c r="D7008" s="5">
        <v>2513.3692362860802</v>
      </c>
      <c r="E7008" s="5">
        <v>0</v>
      </c>
      <c r="F7008" s="5">
        <v>0</v>
      </c>
      <c r="G7008" s="5">
        <v>1</v>
      </c>
      <c r="H7008" s="5"/>
    </row>
    <row r="7009" spans="1:8" x14ac:dyDescent="0.25">
      <c r="A7009" s="5">
        <v>7007</v>
      </c>
      <c r="B7009" s="5">
        <v>0</v>
      </c>
      <c r="C7009" s="5">
        <v>0</v>
      </c>
      <c r="D7009" s="5">
        <v>0</v>
      </c>
      <c r="E7009" s="5">
        <v>0</v>
      </c>
      <c r="F7009" s="5">
        <v>0</v>
      </c>
      <c r="G7009" s="5">
        <v>1</v>
      </c>
      <c r="H7009" s="5"/>
    </row>
    <row r="7010" spans="1:8" x14ac:dyDescent="0.25">
      <c r="A7010" s="5">
        <v>7008</v>
      </c>
      <c r="B7010" s="5">
        <v>0</v>
      </c>
      <c r="C7010" s="5">
        <v>0</v>
      </c>
      <c r="D7010" s="5">
        <v>0</v>
      </c>
      <c r="E7010" s="5">
        <v>0</v>
      </c>
      <c r="F7010" s="5">
        <v>0</v>
      </c>
      <c r="G7010" s="5">
        <v>1</v>
      </c>
      <c r="H7010" s="5"/>
    </row>
    <row r="7011" spans="1:8" x14ac:dyDescent="0.25">
      <c r="A7011" s="5">
        <v>7009</v>
      </c>
      <c r="B7011" s="5">
        <v>0</v>
      </c>
      <c r="C7011" s="5">
        <v>0</v>
      </c>
      <c r="D7011" s="5">
        <v>0</v>
      </c>
      <c r="E7011" s="5">
        <v>0</v>
      </c>
      <c r="F7011" s="5">
        <v>0</v>
      </c>
      <c r="G7011" s="5">
        <v>1</v>
      </c>
      <c r="H7011" s="5"/>
    </row>
    <row r="7012" spans="1:8" x14ac:dyDescent="0.25">
      <c r="A7012" s="5">
        <v>7010</v>
      </c>
      <c r="B7012" s="5">
        <v>0</v>
      </c>
      <c r="C7012" s="5">
        <v>0</v>
      </c>
      <c r="D7012" s="5">
        <v>0</v>
      </c>
      <c r="E7012" s="5">
        <v>0</v>
      </c>
      <c r="F7012" s="5">
        <v>0</v>
      </c>
      <c r="G7012" s="5">
        <v>1</v>
      </c>
      <c r="H7012" s="5"/>
    </row>
    <row r="7013" spans="1:8" x14ac:dyDescent="0.25">
      <c r="A7013" s="5">
        <v>7011</v>
      </c>
      <c r="B7013" s="5">
        <v>0</v>
      </c>
      <c r="C7013" s="5">
        <v>0</v>
      </c>
      <c r="D7013" s="5">
        <v>0</v>
      </c>
      <c r="E7013" s="5">
        <v>0</v>
      </c>
      <c r="F7013" s="5">
        <v>0</v>
      </c>
      <c r="G7013" s="5">
        <v>1</v>
      </c>
      <c r="H7013" s="5"/>
    </row>
    <row r="7014" spans="1:8" x14ac:dyDescent="0.25">
      <c r="A7014" s="5">
        <v>7012</v>
      </c>
      <c r="B7014" s="5">
        <v>0</v>
      </c>
      <c r="C7014" s="5">
        <v>0</v>
      </c>
      <c r="D7014" s="5">
        <v>0</v>
      </c>
      <c r="E7014" s="5">
        <v>0</v>
      </c>
      <c r="F7014" s="5">
        <v>0</v>
      </c>
      <c r="G7014" s="5">
        <v>1</v>
      </c>
      <c r="H7014" s="5"/>
    </row>
    <row r="7015" spans="1:8" x14ac:dyDescent="0.25">
      <c r="A7015" s="5">
        <v>7013</v>
      </c>
      <c r="B7015" s="5">
        <v>0</v>
      </c>
      <c r="C7015" s="5">
        <v>0</v>
      </c>
      <c r="D7015" s="5">
        <v>0</v>
      </c>
      <c r="E7015" s="5">
        <v>0</v>
      </c>
      <c r="F7015" s="5">
        <v>0</v>
      </c>
      <c r="G7015" s="5">
        <v>1</v>
      </c>
      <c r="H7015" s="5"/>
    </row>
    <row r="7016" spans="1:8" x14ac:dyDescent="0.25">
      <c r="A7016" s="5">
        <v>7014</v>
      </c>
      <c r="B7016" s="5">
        <v>0</v>
      </c>
      <c r="C7016" s="5">
        <v>0</v>
      </c>
      <c r="D7016" s="5">
        <v>0</v>
      </c>
      <c r="E7016" s="5">
        <v>0</v>
      </c>
      <c r="F7016" s="5">
        <v>0</v>
      </c>
      <c r="G7016" s="5">
        <v>1</v>
      </c>
      <c r="H7016" s="5"/>
    </row>
    <row r="7017" spans="1:8" x14ac:dyDescent="0.25">
      <c r="A7017" s="5">
        <v>7015</v>
      </c>
      <c r="B7017" s="5">
        <v>0</v>
      </c>
      <c r="C7017" s="5">
        <v>0</v>
      </c>
      <c r="D7017" s="5">
        <v>0</v>
      </c>
      <c r="E7017" s="5">
        <v>0</v>
      </c>
      <c r="F7017" s="5">
        <v>0</v>
      </c>
      <c r="G7017" s="5">
        <v>1</v>
      </c>
      <c r="H7017" s="5"/>
    </row>
    <row r="7018" spans="1:8" x14ac:dyDescent="0.25">
      <c r="A7018" s="5">
        <v>7016</v>
      </c>
      <c r="B7018" s="5">
        <v>119.97204670515301</v>
      </c>
      <c r="C7018" s="5">
        <v>0</v>
      </c>
      <c r="D7018" s="5">
        <v>5024.2973533325503</v>
      </c>
      <c r="E7018" s="5">
        <v>0</v>
      </c>
      <c r="F7018" s="5">
        <v>0</v>
      </c>
      <c r="G7018" s="5">
        <v>1</v>
      </c>
      <c r="H7018" s="5"/>
    </row>
    <row r="7019" spans="1:8" x14ac:dyDescent="0.25">
      <c r="A7019" s="5">
        <v>7017</v>
      </c>
      <c r="B7019" s="5">
        <v>471.57727147500702</v>
      </c>
      <c r="C7019" s="5">
        <v>776.89387239267796</v>
      </c>
      <c r="D7019" s="5">
        <v>5027.5802225716097</v>
      </c>
      <c r="E7019" s="5">
        <v>0</v>
      </c>
      <c r="F7019" s="5">
        <v>0.32948741131361498</v>
      </c>
      <c r="G7019" s="5">
        <v>1</v>
      </c>
      <c r="H7019" s="5"/>
    </row>
    <row r="7020" spans="1:8" x14ac:dyDescent="0.25">
      <c r="A7020" s="5">
        <v>7018</v>
      </c>
      <c r="B7020" s="5">
        <v>1123.5570580992101</v>
      </c>
      <c r="C7020" s="5">
        <v>2794.4690704662798</v>
      </c>
      <c r="D7020" s="5">
        <v>0</v>
      </c>
      <c r="E7020" s="5">
        <v>0</v>
      </c>
      <c r="F7020" s="5">
        <v>0.497432515745379</v>
      </c>
      <c r="G7020" s="5">
        <v>1</v>
      </c>
      <c r="H7020" s="5"/>
    </row>
    <row r="7021" spans="1:8" x14ac:dyDescent="0.25">
      <c r="A7021" s="5">
        <v>7019</v>
      </c>
      <c r="B7021" s="5">
        <v>2186.48299066758</v>
      </c>
      <c r="C7021" s="5">
        <v>6496.8647781627096</v>
      </c>
      <c r="D7021" s="5">
        <v>0</v>
      </c>
      <c r="E7021" s="5">
        <v>0</v>
      </c>
      <c r="F7021" s="5">
        <v>0.59427535501520401</v>
      </c>
      <c r="G7021" s="5">
        <v>1</v>
      </c>
      <c r="H7021" s="5"/>
    </row>
    <row r="7022" spans="1:8" x14ac:dyDescent="0.25">
      <c r="A7022" s="5">
        <v>7020</v>
      </c>
      <c r="B7022" s="5">
        <v>2339.8801950713701</v>
      </c>
      <c r="C7022" s="5">
        <v>6850.0732282317804</v>
      </c>
      <c r="D7022" s="5">
        <v>2513.5921617201998</v>
      </c>
      <c r="E7022" s="5">
        <v>1431.9896872986201</v>
      </c>
      <c r="F7022" s="5">
        <v>0.58550632139841896</v>
      </c>
      <c r="G7022" s="5">
        <v>0.43030149897152298</v>
      </c>
      <c r="H7022" s="5"/>
    </row>
    <row r="7023" spans="1:8" x14ac:dyDescent="0.25">
      <c r="A7023" s="5">
        <v>7021</v>
      </c>
      <c r="B7023" s="5">
        <v>1241.33522217532</v>
      </c>
      <c r="C7023" s="5">
        <v>2326.40750348655</v>
      </c>
      <c r="D7023" s="5">
        <v>2515.3211120655401</v>
      </c>
      <c r="E7023" s="5">
        <v>0</v>
      </c>
      <c r="F7023" s="5">
        <v>0.37482340975307499</v>
      </c>
      <c r="G7023" s="5">
        <v>1</v>
      </c>
      <c r="H7023" s="5"/>
    </row>
    <row r="7024" spans="1:8" x14ac:dyDescent="0.25">
      <c r="A7024" s="5">
        <v>7022</v>
      </c>
      <c r="B7024" s="5">
        <v>1199.788652212</v>
      </c>
      <c r="C7024" s="5">
        <v>1939.6906993149501</v>
      </c>
      <c r="D7024" s="5">
        <v>0</v>
      </c>
      <c r="E7024" s="5">
        <v>0</v>
      </c>
      <c r="F7024" s="5">
        <v>0.32333873060317297</v>
      </c>
      <c r="G7024" s="5">
        <v>1</v>
      </c>
      <c r="H7024" s="5"/>
    </row>
    <row r="7025" spans="1:8" x14ac:dyDescent="0.25">
      <c r="A7025" s="5">
        <v>7023</v>
      </c>
      <c r="B7025" s="5">
        <v>241.545766133055</v>
      </c>
      <c r="C7025" s="5">
        <v>0</v>
      </c>
      <c r="D7025" s="5">
        <v>0</v>
      </c>
      <c r="E7025" s="5">
        <v>0</v>
      </c>
      <c r="F7025" s="5">
        <v>0</v>
      </c>
      <c r="G7025" s="5">
        <v>1</v>
      </c>
      <c r="H7025" s="5"/>
    </row>
    <row r="7026" spans="1:8" x14ac:dyDescent="0.25">
      <c r="A7026" s="5">
        <v>7024</v>
      </c>
      <c r="B7026" s="5">
        <v>120.772883066527</v>
      </c>
      <c r="C7026" s="5">
        <v>0</v>
      </c>
      <c r="D7026" s="5">
        <v>0</v>
      </c>
      <c r="E7026" s="5">
        <v>0</v>
      </c>
      <c r="F7026" s="5">
        <v>0</v>
      </c>
      <c r="G7026" s="5">
        <v>1</v>
      </c>
      <c r="H7026" s="5"/>
    </row>
    <row r="7027" spans="1:8" x14ac:dyDescent="0.25">
      <c r="A7027" s="5">
        <v>7025</v>
      </c>
      <c r="B7027" s="5">
        <v>34.960571413994899</v>
      </c>
      <c r="C7027" s="5">
        <v>0</v>
      </c>
      <c r="D7027" s="5">
        <v>0</v>
      </c>
      <c r="E7027" s="5">
        <v>0</v>
      </c>
      <c r="F7027" s="5">
        <v>0</v>
      </c>
      <c r="G7027" s="5">
        <v>1</v>
      </c>
      <c r="H7027" s="5"/>
    </row>
    <row r="7028" spans="1:8" x14ac:dyDescent="0.25">
      <c r="A7028" s="5">
        <v>7026</v>
      </c>
      <c r="B7028" s="5">
        <v>0</v>
      </c>
      <c r="C7028" s="5">
        <v>0</v>
      </c>
      <c r="D7028" s="5">
        <v>0</v>
      </c>
      <c r="E7028" s="5">
        <v>0</v>
      </c>
      <c r="F7028" s="5">
        <v>0</v>
      </c>
      <c r="G7028" s="5">
        <v>1</v>
      </c>
      <c r="H7028" s="5"/>
    </row>
    <row r="7029" spans="1:8" x14ac:dyDescent="0.25">
      <c r="A7029" s="5">
        <v>7027</v>
      </c>
      <c r="B7029" s="5">
        <v>0</v>
      </c>
      <c r="C7029" s="5">
        <v>0</v>
      </c>
      <c r="D7029" s="5">
        <v>2513.7495333032498</v>
      </c>
      <c r="E7029" s="5">
        <v>1299.77387493486</v>
      </c>
      <c r="F7029" s="5">
        <v>0</v>
      </c>
      <c r="G7029" s="5">
        <v>0.48293421552233901</v>
      </c>
      <c r="H7029" s="5"/>
    </row>
    <row r="7030" spans="1:8" x14ac:dyDescent="0.25">
      <c r="A7030" s="5">
        <v>7028</v>
      </c>
      <c r="B7030" s="5">
        <v>0</v>
      </c>
      <c r="C7030" s="5">
        <v>0</v>
      </c>
      <c r="D7030" s="5">
        <v>2514.5674249478502</v>
      </c>
      <c r="E7030" s="5">
        <v>0</v>
      </c>
      <c r="F7030" s="5">
        <v>0</v>
      </c>
      <c r="G7030" s="5">
        <v>1</v>
      </c>
      <c r="H7030" s="5"/>
    </row>
    <row r="7031" spans="1:8" x14ac:dyDescent="0.25">
      <c r="A7031" s="5">
        <v>7029</v>
      </c>
      <c r="B7031" s="5">
        <v>0</v>
      </c>
      <c r="C7031" s="5">
        <v>0</v>
      </c>
      <c r="D7031" s="5">
        <v>2511.0367126966298</v>
      </c>
      <c r="E7031" s="5">
        <v>0</v>
      </c>
      <c r="F7031" s="5">
        <v>0</v>
      </c>
      <c r="G7031" s="5">
        <v>1</v>
      </c>
      <c r="H7031" s="5"/>
    </row>
    <row r="7032" spans="1:8" x14ac:dyDescent="0.25">
      <c r="A7032" s="5">
        <v>7030</v>
      </c>
      <c r="B7032" s="5">
        <v>0</v>
      </c>
      <c r="C7032" s="5">
        <v>0</v>
      </c>
      <c r="D7032" s="5">
        <v>2513.7634635945901</v>
      </c>
      <c r="E7032" s="5">
        <v>1542.30109857455</v>
      </c>
      <c r="F7032" s="5">
        <v>0</v>
      </c>
      <c r="G7032" s="5">
        <v>0.38645734958866301</v>
      </c>
      <c r="H7032" s="5"/>
    </row>
    <row r="7033" spans="1:8" x14ac:dyDescent="0.25">
      <c r="A7033" s="5">
        <v>7031</v>
      </c>
      <c r="B7033" s="5">
        <v>0</v>
      </c>
      <c r="C7033" s="5">
        <v>0</v>
      </c>
      <c r="D7033" s="5">
        <v>0</v>
      </c>
      <c r="E7033" s="5">
        <v>0</v>
      </c>
      <c r="F7033" s="5">
        <v>0</v>
      </c>
      <c r="G7033" s="5">
        <v>1</v>
      </c>
      <c r="H7033" s="5"/>
    </row>
    <row r="7034" spans="1:8" x14ac:dyDescent="0.25">
      <c r="A7034" s="5">
        <v>7032</v>
      </c>
      <c r="B7034" s="5">
        <v>0</v>
      </c>
      <c r="C7034" s="5">
        <v>0</v>
      </c>
      <c r="D7034" s="5">
        <v>0</v>
      </c>
      <c r="E7034" s="5">
        <v>0</v>
      </c>
      <c r="F7034" s="5">
        <v>0</v>
      </c>
      <c r="G7034" s="5">
        <v>1</v>
      </c>
      <c r="H7034" s="5"/>
    </row>
    <row r="7035" spans="1:8" x14ac:dyDescent="0.25">
      <c r="A7035" s="5">
        <v>7033</v>
      </c>
      <c r="B7035" s="5">
        <v>0</v>
      </c>
      <c r="C7035" s="5">
        <v>0</v>
      </c>
      <c r="D7035" s="5">
        <v>0</v>
      </c>
      <c r="E7035" s="5">
        <v>0</v>
      </c>
      <c r="F7035" s="5">
        <v>0</v>
      </c>
      <c r="G7035" s="5">
        <v>1</v>
      </c>
      <c r="H7035" s="5"/>
    </row>
    <row r="7036" spans="1:8" x14ac:dyDescent="0.25">
      <c r="A7036" s="5">
        <v>7034</v>
      </c>
      <c r="B7036" s="5">
        <v>0</v>
      </c>
      <c r="C7036" s="5">
        <v>0</v>
      </c>
      <c r="D7036" s="5">
        <v>0</v>
      </c>
      <c r="E7036" s="5">
        <v>0</v>
      </c>
      <c r="F7036" s="5">
        <v>0</v>
      </c>
      <c r="G7036" s="5">
        <v>1</v>
      </c>
      <c r="H7036" s="5"/>
    </row>
    <row r="7037" spans="1:8" x14ac:dyDescent="0.25">
      <c r="A7037" s="5">
        <v>7035</v>
      </c>
      <c r="B7037" s="5">
        <v>0</v>
      </c>
      <c r="C7037" s="5">
        <v>0</v>
      </c>
      <c r="D7037" s="5">
        <v>0</v>
      </c>
      <c r="E7037" s="5">
        <v>0</v>
      </c>
      <c r="F7037" s="5">
        <v>0</v>
      </c>
      <c r="G7037" s="5">
        <v>1</v>
      </c>
      <c r="H7037" s="5"/>
    </row>
    <row r="7038" spans="1:8" x14ac:dyDescent="0.25">
      <c r="A7038" s="5">
        <v>7036</v>
      </c>
      <c r="B7038" s="5">
        <v>0</v>
      </c>
      <c r="C7038" s="5">
        <v>0</v>
      </c>
      <c r="D7038" s="5">
        <v>0</v>
      </c>
      <c r="E7038" s="5">
        <v>0</v>
      </c>
      <c r="F7038" s="5">
        <v>0</v>
      </c>
      <c r="G7038" s="5">
        <v>1</v>
      </c>
      <c r="H7038" s="5"/>
    </row>
    <row r="7039" spans="1:8" x14ac:dyDescent="0.25">
      <c r="A7039" s="5">
        <v>7037</v>
      </c>
      <c r="B7039" s="5">
        <v>0</v>
      </c>
      <c r="C7039" s="5">
        <v>0</v>
      </c>
      <c r="D7039" s="5">
        <v>0</v>
      </c>
      <c r="E7039" s="5">
        <v>0</v>
      </c>
      <c r="F7039" s="5">
        <v>0</v>
      </c>
      <c r="G7039" s="5">
        <v>1</v>
      </c>
      <c r="H7039" s="5"/>
    </row>
    <row r="7040" spans="1:8" x14ac:dyDescent="0.25">
      <c r="A7040" s="5">
        <v>7038</v>
      </c>
      <c r="B7040" s="5">
        <v>0</v>
      </c>
      <c r="C7040" s="5">
        <v>0</v>
      </c>
      <c r="D7040" s="5">
        <v>0</v>
      </c>
      <c r="E7040" s="5">
        <v>0</v>
      </c>
      <c r="F7040" s="5">
        <v>0</v>
      </c>
      <c r="G7040" s="5">
        <v>1</v>
      </c>
      <c r="H7040" s="5"/>
    </row>
    <row r="7041" spans="1:8" x14ac:dyDescent="0.25">
      <c r="A7041" s="5">
        <v>7039</v>
      </c>
      <c r="B7041" s="5">
        <v>0</v>
      </c>
      <c r="C7041" s="5">
        <v>0</v>
      </c>
      <c r="D7041" s="5">
        <v>0</v>
      </c>
      <c r="E7041" s="5">
        <v>0</v>
      </c>
      <c r="F7041" s="5">
        <v>0</v>
      </c>
      <c r="G7041" s="5">
        <v>1</v>
      </c>
      <c r="H7041" s="5"/>
    </row>
    <row r="7042" spans="1:8" x14ac:dyDescent="0.25">
      <c r="A7042" s="5">
        <v>7040</v>
      </c>
      <c r="B7042" s="5">
        <v>346.25599693768402</v>
      </c>
      <c r="C7042" s="5">
        <v>0</v>
      </c>
      <c r="D7042" s="5">
        <v>5027.5439973165903</v>
      </c>
      <c r="E7042" s="5">
        <v>1896.0133224039901</v>
      </c>
      <c r="F7042" s="5">
        <v>0</v>
      </c>
      <c r="G7042" s="5">
        <v>0.62287484246008595</v>
      </c>
      <c r="H7042" s="5"/>
    </row>
    <row r="7043" spans="1:8" x14ac:dyDescent="0.25">
      <c r="A7043" s="5">
        <v>7041</v>
      </c>
      <c r="B7043" s="5">
        <v>683.12258485533198</v>
      </c>
      <c r="C7043" s="5">
        <v>1207.4517354464599</v>
      </c>
      <c r="D7043" s="5">
        <v>5027.99999999999</v>
      </c>
      <c r="E7043" s="5">
        <v>1624.19528017889</v>
      </c>
      <c r="F7043" s="5">
        <v>0.353509534558475</v>
      </c>
      <c r="G7043" s="5">
        <v>0.67696991251872096</v>
      </c>
      <c r="H7043" s="5"/>
    </row>
    <row r="7044" spans="1:8" x14ac:dyDescent="0.25">
      <c r="A7044" s="5">
        <v>7042</v>
      </c>
      <c r="B7044" s="5">
        <v>970.67192991088803</v>
      </c>
      <c r="C7044" s="5">
        <v>2021.6769860416</v>
      </c>
      <c r="D7044" s="5">
        <v>0</v>
      </c>
      <c r="E7044" s="5">
        <v>0</v>
      </c>
      <c r="F7044" s="5">
        <v>0.41655206529164801</v>
      </c>
      <c r="G7044" s="5">
        <v>1</v>
      </c>
      <c r="H7044" s="5"/>
    </row>
    <row r="7045" spans="1:8" x14ac:dyDescent="0.25">
      <c r="A7045" s="5">
        <v>7043</v>
      </c>
      <c r="B7045" s="5">
        <v>1810.3377315845801</v>
      </c>
      <c r="C7045" s="5">
        <v>4880.8349879278303</v>
      </c>
      <c r="D7045" s="5">
        <v>0</v>
      </c>
      <c r="E7045" s="5">
        <v>0</v>
      </c>
      <c r="F7045" s="5">
        <v>0.539218169320972</v>
      </c>
      <c r="G7045" s="5">
        <v>1</v>
      </c>
      <c r="H7045" s="5"/>
    </row>
    <row r="7046" spans="1:8" x14ac:dyDescent="0.25">
      <c r="A7046" s="5">
        <v>7044</v>
      </c>
      <c r="B7046" s="5">
        <v>3232.7197252410401</v>
      </c>
      <c r="C7046" s="5">
        <v>10377.0082627702</v>
      </c>
      <c r="D7046" s="5">
        <v>2512.5773179030102</v>
      </c>
      <c r="E7046" s="5">
        <v>0</v>
      </c>
      <c r="F7046" s="5">
        <v>0.64199863545884694</v>
      </c>
      <c r="G7046" s="5">
        <v>1</v>
      </c>
      <c r="H7046" s="5"/>
    </row>
    <row r="7047" spans="1:8" x14ac:dyDescent="0.25">
      <c r="A7047" s="5">
        <v>7045</v>
      </c>
      <c r="B7047" s="5">
        <v>2472.7972902231199</v>
      </c>
      <c r="C7047" s="5">
        <v>7027.7784532092101</v>
      </c>
      <c r="D7047" s="5">
        <v>2513.4879945462699</v>
      </c>
      <c r="E7047" s="5">
        <v>0</v>
      </c>
      <c r="F7047" s="5">
        <v>0.56840716223905796</v>
      </c>
      <c r="G7047" s="5">
        <v>1</v>
      </c>
      <c r="H7047" s="5"/>
    </row>
    <row r="7048" spans="1:8" x14ac:dyDescent="0.25">
      <c r="A7048" s="5">
        <v>7046</v>
      </c>
      <c r="B7048" s="5">
        <v>3179.80212872219</v>
      </c>
      <c r="C7048" s="5">
        <v>9300.7439085600909</v>
      </c>
      <c r="D7048" s="5">
        <v>0</v>
      </c>
      <c r="E7048" s="5">
        <v>0</v>
      </c>
      <c r="F7048" s="5">
        <v>0.58498884719676703</v>
      </c>
      <c r="G7048" s="5">
        <v>1</v>
      </c>
      <c r="H7048" s="5"/>
    </row>
    <row r="7049" spans="1:8" x14ac:dyDescent="0.25">
      <c r="A7049" s="5">
        <v>7047</v>
      </c>
      <c r="B7049" s="5">
        <v>2579.7611803121599</v>
      </c>
      <c r="C7049" s="5">
        <v>6269.76694982146</v>
      </c>
      <c r="D7049" s="5">
        <v>0</v>
      </c>
      <c r="E7049" s="5">
        <v>0</v>
      </c>
      <c r="F7049" s="5">
        <v>0.48607343944734399</v>
      </c>
      <c r="G7049" s="5">
        <v>1</v>
      </c>
      <c r="H7049" s="5"/>
    </row>
    <row r="7050" spans="1:8" x14ac:dyDescent="0.25">
      <c r="A7050" s="5">
        <v>7048</v>
      </c>
      <c r="B7050" s="5">
        <v>1658.04081109767</v>
      </c>
      <c r="C7050" s="5">
        <v>2050.5258830605499</v>
      </c>
      <c r="D7050" s="5">
        <v>0</v>
      </c>
      <c r="E7050" s="5">
        <v>0</v>
      </c>
      <c r="F7050" s="5">
        <v>0.24734323414581</v>
      </c>
      <c r="G7050" s="5">
        <v>1</v>
      </c>
      <c r="H7050" s="5"/>
    </row>
    <row r="7051" spans="1:8" x14ac:dyDescent="0.25">
      <c r="A7051" s="5">
        <v>7049</v>
      </c>
      <c r="B7051" s="5">
        <v>430.86046930495098</v>
      </c>
      <c r="C7051" s="5">
        <v>0</v>
      </c>
      <c r="D7051" s="5">
        <v>0</v>
      </c>
      <c r="E7051" s="5">
        <v>0</v>
      </c>
      <c r="F7051" s="5">
        <v>0</v>
      </c>
      <c r="G7051" s="5">
        <v>1</v>
      </c>
      <c r="H7051" s="5"/>
    </row>
    <row r="7052" spans="1:8" x14ac:dyDescent="0.25">
      <c r="A7052" s="5">
        <v>7050</v>
      </c>
      <c r="B7052" s="5">
        <v>0</v>
      </c>
      <c r="C7052" s="5">
        <v>0</v>
      </c>
      <c r="D7052" s="5">
        <v>0</v>
      </c>
      <c r="E7052" s="5">
        <v>0</v>
      </c>
      <c r="F7052" s="5">
        <v>0</v>
      </c>
      <c r="G7052" s="5">
        <v>1</v>
      </c>
      <c r="H7052" s="5"/>
    </row>
    <row r="7053" spans="1:8" x14ac:dyDescent="0.25">
      <c r="A7053" s="5">
        <v>7051</v>
      </c>
      <c r="B7053" s="5">
        <v>0</v>
      </c>
      <c r="C7053" s="5">
        <v>0</v>
      </c>
      <c r="D7053" s="5">
        <v>2511.2277655676198</v>
      </c>
      <c r="E7053" s="5">
        <v>0</v>
      </c>
      <c r="F7053" s="5">
        <v>0</v>
      </c>
      <c r="G7053" s="5">
        <v>1</v>
      </c>
      <c r="H7053" s="5"/>
    </row>
    <row r="7054" spans="1:8" x14ac:dyDescent="0.25">
      <c r="A7054" s="5">
        <v>7052</v>
      </c>
      <c r="B7054" s="5">
        <v>0</v>
      </c>
      <c r="C7054" s="5">
        <v>0</v>
      </c>
      <c r="D7054" s="5">
        <v>2513.9843837139601</v>
      </c>
      <c r="E7054" s="5">
        <v>0</v>
      </c>
      <c r="F7054" s="5">
        <v>0</v>
      </c>
      <c r="G7054" s="5">
        <v>1</v>
      </c>
      <c r="H7054" s="5"/>
    </row>
    <row r="7055" spans="1:8" x14ac:dyDescent="0.25">
      <c r="A7055" s="5">
        <v>7053</v>
      </c>
      <c r="B7055" s="5">
        <v>0</v>
      </c>
      <c r="C7055" s="5">
        <v>0</v>
      </c>
      <c r="D7055" s="5">
        <v>2513.9875431276701</v>
      </c>
      <c r="E7055" s="5">
        <v>0</v>
      </c>
      <c r="F7055" s="5">
        <v>0</v>
      </c>
      <c r="G7055" s="5">
        <v>1</v>
      </c>
      <c r="H7055" s="5"/>
    </row>
    <row r="7056" spans="1:8" x14ac:dyDescent="0.25">
      <c r="A7056" s="5">
        <v>7054</v>
      </c>
      <c r="B7056" s="5">
        <v>0</v>
      </c>
      <c r="C7056" s="5">
        <v>0</v>
      </c>
      <c r="D7056" s="5">
        <v>2513.98613443872</v>
      </c>
      <c r="E7056" s="5">
        <v>0</v>
      </c>
      <c r="F7056" s="5">
        <v>0</v>
      </c>
      <c r="G7056" s="5">
        <v>1</v>
      </c>
      <c r="H7056" s="5"/>
    </row>
    <row r="7057" spans="1:8" x14ac:dyDescent="0.25">
      <c r="A7057" s="5">
        <v>7055</v>
      </c>
      <c r="B7057" s="5">
        <v>0</v>
      </c>
      <c r="C7057" s="5">
        <v>0</v>
      </c>
      <c r="D7057" s="5">
        <v>0</v>
      </c>
      <c r="E7057" s="5">
        <v>0</v>
      </c>
      <c r="F7057" s="5">
        <v>0</v>
      </c>
      <c r="G7057" s="5">
        <v>1</v>
      </c>
      <c r="H7057" s="5"/>
    </row>
    <row r="7058" spans="1:8" x14ac:dyDescent="0.25">
      <c r="A7058" s="5">
        <v>7056</v>
      </c>
      <c r="B7058" s="5">
        <v>0</v>
      </c>
      <c r="C7058" s="5">
        <v>0</v>
      </c>
      <c r="D7058" s="5">
        <v>0</v>
      </c>
      <c r="E7058" s="5">
        <v>0</v>
      </c>
      <c r="F7058" s="5">
        <v>0</v>
      </c>
      <c r="G7058" s="5">
        <v>1</v>
      </c>
      <c r="H7058" s="5"/>
    </row>
    <row r="7059" spans="1:8" x14ac:dyDescent="0.25">
      <c r="A7059" s="5">
        <v>7057</v>
      </c>
      <c r="B7059" s="5">
        <v>0</v>
      </c>
      <c r="C7059" s="5">
        <v>0</v>
      </c>
      <c r="D7059" s="5">
        <v>0</v>
      </c>
      <c r="E7059" s="5">
        <v>0</v>
      </c>
      <c r="F7059" s="5">
        <v>0</v>
      </c>
      <c r="G7059" s="5">
        <v>1</v>
      </c>
      <c r="H7059" s="5"/>
    </row>
    <row r="7060" spans="1:8" x14ac:dyDescent="0.25">
      <c r="A7060" s="5">
        <v>7058</v>
      </c>
      <c r="B7060" s="5">
        <v>0</v>
      </c>
      <c r="C7060" s="5">
        <v>0</v>
      </c>
      <c r="D7060" s="5">
        <v>0</v>
      </c>
      <c r="E7060" s="5">
        <v>0</v>
      </c>
      <c r="F7060" s="5">
        <v>0</v>
      </c>
      <c r="G7060" s="5">
        <v>1</v>
      </c>
      <c r="H7060" s="5"/>
    </row>
    <row r="7061" spans="1:8" x14ac:dyDescent="0.25">
      <c r="A7061" s="5">
        <v>7059</v>
      </c>
      <c r="B7061" s="5">
        <v>0</v>
      </c>
      <c r="C7061" s="5">
        <v>0</v>
      </c>
      <c r="D7061" s="5">
        <v>0</v>
      </c>
      <c r="E7061" s="5">
        <v>0</v>
      </c>
      <c r="F7061" s="5">
        <v>0</v>
      </c>
      <c r="G7061" s="5">
        <v>1</v>
      </c>
      <c r="H7061" s="5"/>
    </row>
    <row r="7062" spans="1:8" x14ac:dyDescent="0.25">
      <c r="A7062" s="5">
        <v>7060</v>
      </c>
      <c r="B7062" s="5">
        <v>0</v>
      </c>
      <c r="C7062" s="5">
        <v>0</v>
      </c>
      <c r="D7062" s="5">
        <v>0</v>
      </c>
      <c r="E7062" s="5">
        <v>0</v>
      </c>
      <c r="F7062" s="5">
        <v>0</v>
      </c>
      <c r="G7062" s="5">
        <v>1</v>
      </c>
      <c r="H7062" s="5"/>
    </row>
    <row r="7063" spans="1:8" x14ac:dyDescent="0.25">
      <c r="A7063" s="5">
        <v>7061</v>
      </c>
      <c r="B7063" s="5">
        <v>0</v>
      </c>
      <c r="C7063" s="5">
        <v>0</v>
      </c>
      <c r="D7063" s="5">
        <v>0</v>
      </c>
      <c r="E7063" s="5">
        <v>0</v>
      </c>
      <c r="F7063" s="5">
        <v>0</v>
      </c>
      <c r="G7063" s="5">
        <v>1</v>
      </c>
      <c r="H7063" s="5"/>
    </row>
    <row r="7064" spans="1:8" x14ac:dyDescent="0.25">
      <c r="A7064" s="5">
        <v>7062</v>
      </c>
      <c r="B7064" s="5">
        <v>0</v>
      </c>
      <c r="C7064" s="5">
        <v>0</v>
      </c>
      <c r="D7064" s="5">
        <v>0</v>
      </c>
      <c r="E7064" s="5">
        <v>0</v>
      </c>
      <c r="F7064" s="5">
        <v>0</v>
      </c>
      <c r="G7064" s="5">
        <v>1</v>
      </c>
      <c r="H7064" s="5"/>
    </row>
    <row r="7065" spans="1:8" x14ac:dyDescent="0.25">
      <c r="A7065" s="5">
        <v>7063</v>
      </c>
      <c r="B7065" s="5">
        <v>0</v>
      </c>
      <c r="C7065" s="5">
        <v>0</v>
      </c>
      <c r="D7065" s="5">
        <v>0</v>
      </c>
      <c r="E7065" s="5">
        <v>0</v>
      </c>
      <c r="F7065" s="5">
        <v>0</v>
      </c>
      <c r="G7065" s="5">
        <v>1</v>
      </c>
      <c r="H7065" s="5"/>
    </row>
    <row r="7066" spans="1:8" x14ac:dyDescent="0.25">
      <c r="A7066" s="5">
        <v>7064</v>
      </c>
      <c r="B7066" s="5">
        <v>79.455844122715703</v>
      </c>
      <c r="C7066" s="5">
        <v>0</v>
      </c>
      <c r="D7066" s="5">
        <v>5027.9503518533302</v>
      </c>
      <c r="E7066" s="5">
        <v>0</v>
      </c>
      <c r="F7066" s="5">
        <v>0</v>
      </c>
      <c r="G7066" s="5">
        <v>1</v>
      </c>
      <c r="H7066" s="5"/>
    </row>
    <row r="7067" spans="1:8" x14ac:dyDescent="0.25">
      <c r="A7067" s="5">
        <v>7065</v>
      </c>
      <c r="B7067" s="5">
        <v>209.76342848396899</v>
      </c>
      <c r="C7067" s="5">
        <v>0</v>
      </c>
      <c r="D7067" s="5">
        <v>5027.2514997991302</v>
      </c>
      <c r="E7067" s="5">
        <v>0</v>
      </c>
      <c r="F7067" s="5">
        <v>0</v>
      </c>
      <c r="G7067" s="5">
        <v>1</v>
      </c>
      <c r="H7067" s="5"/>
    </row>
    <row r="7068" spans="1:8" x14ac:dyDescent="0.25">
      <c r="A7068" s="5">
        <v>7066</v>
      </c>
      <c r="B7068" s="5">
        <v>266.971636252324</v>
      </c>
      <c r="C7068" s="5">
        <v>0</v>
      </c>
      <c r="D7068" s="5">
        <v>0</v>
      </c>
      <c r="E7068" s="5">
        <v>0</v>
      </c>
      <c r="F7068" s="5">
        <v>0</v>
      </c>
      <c r="G7068" s="5">
        <v>1</v>
      </c>
      <c r="H7068" s="5"/>
    </row>
    <row r="7069" spans="1:8" x14ac:dyDescent="0.25">
      <c r="A7069" s="5">
        <v>7067</v>
      </c>
      <c r="B7069" s="5">
        <v>263.79340248741602</v>
      </c>
      <c r="C7069" s="5">
        <v>0</v>
      </c>
      <c r="D7069" s="5">
        <v>0</v>
      </c>
      <c r="E7069" s="5">
        <v>0</v>
      </c>
      <c r="F7069" s="5">
        <v>0</v>
      </c>
      <c r="G7069" s="5">
        <v>1</v>
      </c>
      <c r="H7069" s="5"/>
    </row>
    <row r="7070" spans="1:8" x14ac:dyDescent="0.25">
      <c r="A7070" s="5">
        <v>7068</v>
      </c>
      <c r="B7070" s="5">
        <v>387.74451931885199</v>
      </c>
      <c r="C7070" s="5">
        <v>0</v>
      </c>
      <c r="D7070" s="5">
        <v>2513.9155023516</v>
      </c>
      <c r="E7070" s="5">
        <v>0</v>
      </c>
      <c r="F7070" s="5">
        <v>0</v>
      </c>
      <c r="G7070" s="5">
        <v>1</v>
      </c>
      <c r="H7070" s="5"/>
    </row>
    <row r="7071" spans="1:8" x14ac:dyDescent="0.25">
      <c r="A7071" s="5">
        <v>7069</v>
      </c>
      <c r="B7071" s="5">
        <v>599.79165722483901</v>
      </c>
      <c r="C7071" s="5">
        <v>1091.8742549291801</v>
      </c>
      <c r="D7071" s="5">
        <v>2513.5782990162502</v>
      </c>
      <c r="E7071" s="5">
        <v>0</v>
      </c>
      <c r="F7071" s="5">
        <v>0.36408450881663401</v>
      </c>
      <c r="G7071" s="5">
        <v>1</v>
      </c>
      <c r="H7071" s="5"/>
    </row>
    <row r="7072" spans="1:8" x14ac:dyDescent="0.25">
      <c r="A7072" s="5">
        <v>7070</v>
      </c>
      <c r="B7072" s="5">
        <v>964.19513642324102</v>
      </c>
      <c r="C7072" s="5">
        <v>2032.4973452550901</v>
      </c>
      <c r="D7072" s="5">
        <v>0</v>
      </c>
      <c r="E7072" s="5">
        <v>0</v>
      </c>
      <c r="F7072" s="5">
        <v>0.42159460633108198</v>
      </c>
      <c r="G7072" s="5">
        <v>1</v>
      </c>
      <c r="H7072" s="5"/>
    </row>
    <row r="7073" spans="1:8" x14ac:dyDescent="0.25">
      <c r="A7073" s="5">
        <v>7071</v>
      </c>
      <c r="B7073" s="5">
        <v>416.34862320303</v>
      </c>
      <c r="C7073" s="5">
        <v>0</v>
      </c>
      <c r="D7073" s="5">
        <v>0</v>
      </c>
      <c r="E7073" s="5">
        <v>0</v>
      </c>
      <c r="F7073" s="5">
        <v>0</v>
      </c>
      <c r="G7073" s="5">
        <v>1</v>
      </c>
      <c r="H7073" s="5"/>
    </row>
    <row r="7074" spans="1:8" x14ac:dyDescent="0.25">
      <c r="A7074" s="5">
        <v>7072</v>
      </c>
      <c r="B7074" s="5">
        <v>279.68457131195902</v>
      </c>
      <c r="C7074" s="5">
        <v>0</v>
      </c>
      <c r="D7074" s="5">
        <v>0</v>
      </c>
      <c r="E7074" s="5">
        <v>0</v>
      </c>
      <c r="F7074" s="5">
        <v>0</v>
      </c>
      <c r="G7074" s="5">
        <v>1</v>
      </c>
      <c r="H7074" s="5"/>
    </row>
    <row r="7075" spans="1:8" x14ac:dyDescent="0.25">
      <c r="A7075" s="5">
        <v>7073</v>
      </c>
      <c r="B7075" s="5">
        <v>114.41641553671001</v>
      </c>
      <c r="C7075" s="5">
        <v>0</v>
      </c>
      <c r="D7075" s="5">
        <v>0</v>
      </c>
      <c r="E7075" s="5">
        <v>0</v>
      </c>
      <c r="F7075" s="5">
        <v>0</v>
      </c>
      <c r="G7075" s="5">
        <v>1</v>
      </c>
      <c r="H7075" s="5"/>
    </row>
    <row r="7076" spans="1:8" x14ac:dyDescent="0.25">
      <c r="A7076" s="5">
        <v>7074</v>
      </c>
      <c r="B7076" s="5">
        <v>0</v>
      </c>
      <c r="C7076" s="5">
        <v>0</v>
      </c>
      <c r="D7076" s="5">
        <v>0</v>
      </c>
      <c r="E7076" s="5">
        <v>0</v>
      </c>
      <c r="F7076" s="5">
        <v>0</v>
      </c>
      <c r="G7076" s="5">
        <v>1</v>
      </c>
      <c r="H7076" s="5"/>
    </row>
    <row r="7077" spans="1:8" x14ac:dyDescent="0.25">
      <c r="A7077" s="5">
        <v>7075</v>
      </c>
      <c r="B7077" s="5">
        <v>0</v>
      </c>
      <c r="C7077" s="5">
        <v>0</v>
      </c>
      <c r="D7077" s="5">
        <v>2513.7033898750001</v>
      </c>
      <c r="E7077" s="5">
        <v>0</v>
      </c>
      <c r="F7077" s="5">
        <v>0</v>
      </c>
      <c r="G7077" s="5">
        <v>1</v>
      </c>
      <c r="H7077" s="5"/>
    </row>
    <row r="7078" spans="1:8" x14ac:dyDescent="0.25">
      <c r="A7078" s="5">
        <v>7076</v>
      </c>
      <c r="B7078" s="5">
        <v>0</v>
      </c>
      <c r="C7078" s="5">
        <v>0</v>
      </c>
      <c r="D7078" s="5">
        <v>2512.8602025333698</v>
      </c>
      <c r="E7078" s="5">
        <v>0</v>
      </c>
      <c r="F7078" s="5">
        <v>0</v>
      </c>
      <c r="G7078" s="5">
        <v>1</v>
      </c>
      <c r="H7078" s="5"/>
    </row>
    <row r="7079" spans="1:8" x14ac:dyDescent="0.25">
      <c r="A7079" s="5">
        <v>7077</v>
      </c>
      <c r="B7079" s="5">
        <v>0</v>
      </c>
      <c r="C7079" s="5">
        <v>0</v>
      </c>
      <c r="D7079" s="5">
        <v>2513.7696668067701</v>
      </c>
      <c r="E7079" s="5">
        <v>1403.97192667696</v>
      </c>
      <c r="F7079" s="5">
        <v>0</v>
      </c>
      <c r="G7079" s="5">
        <v>0.44148744228348202</v>
      </c>
      <c r="H7079" s="5"/>
    </row>
    <row r="7080" spans="1:8" x14ac:dyDescent="0.25">
      <c r="A7080" s="5">
        <v>7078</v>
      </c>
      <c r="B7080" s="5">
        <v>0</v>
      </c>
      <c r="C7080" s="5">
        <v>0</v>
      </c>
      <c r="D7080" s="5">
        <v>2514.8344473557199</v>
      </c>
      <c r="E7080" s="5">
        <v>0</v>
      </c>
      <c r="F7080" s="5">
        <v>0</v>
      </c>
      <c r="G7080" s="5">
        <v>1</v>
      </c>
      <c r="H7080" s="5"/>
    </row>
    <row r="7081" spans="1:8" x14ac:dyDescent="0.25">
      <c r="A7081" s="5">
        <v>7079</v>
      </c>
      <c r="B7081" s="5">
        <v>0</v>
      </c>
      <c r="C7081" s="5">
        <v>0</v>
      </c>
      <c r="D7081" s="5">
        <v>0</v>
      </c>
      <c r="E7081" s="5">
        <v>0</v>
      </c>
      <c r="F7081" s="5">
        <v>0</v>
      </c>
      <c r="G7081" s="5">
        <v>1</v>
      </c>
      <c r="H7081" s="5"/>
    </row>
    <row r="7082" spans="1:8" x14ac:dyDescent="0.25">
      <c r="A7082" s="5">
        <v>7080</v>
      </c>
      <c r="B7082" s="5">
        <v>0</v>
      </c>
      <c r="C7082" s="5">
        <v>0</v>
      </c>
      <c r="D7082" s="5">
        <v>0</v>
      </c>
      <c r="E7082" s="5">
        <v>0</v>
      </c>
      <c r="F7082" s="5">
        <v>0</v>
      </c>
      <c r="G7082" s="5">
        <v>1</v>
      </c>
      <c r="H7082" s="5"/>
    </row>
    <row r="7083" spans="1:8" x14ac:dyDescent="0.25">
      <c r="A7083" s="5">
        <v>7081</v>
      </c>
      <c r="B7083" s="5">
        <v>0</v>
      </c>
      <c r="C7083" s="5">
        <v>0</v>
      </c>
      <c r="D7083" s="5">
        <v>0</v>
      </c>
      <c r="E7083" s="5">
        <v>0</v>
      </c>
      <c r="F7083" s="5">
        <v>0</v>
      </c>
      <c r="G7083" s="5">
        <v>1</v>
      </c>
      <c r="H7083" s="5"/>
    </row>
    <row r="7084" spans="1:8" x14ac:dyDescent="0.25">
      <c r="A7084" s="5">
        <v>7082</v>
      </c>
      <c r="B7084" s="5">
        <v>0</v>
      </c>
      <c r="C7084" s="5">
        <v>0</v>
      </c>
      <c r="D7084" s="5">
        <v>0</v>
      </c>
      <c r="E7084" s="5">
        <v>0</v>
      </c>
      <c r="F7084" s="5">
        <v>0</v>
      </c>
      <c r="G7084" s="5">
        <v>1</v>
      </c>
      <c r="H7084" s="5"/>
    </row>
    <row r="7085" spans="1:8" x14ac:dyDescent="0.25">
      <c r="A7085" s="5">
        <v>7083</v>
      </c>
      <c r="B7085" s="5">
        <v>0</v>
      </c>
      <c r="C7085" s="5">
        <v>0</v>
      </c>
      <c r="D7085" s="5">
        <v>0</v>
      </c>
      <c r="E7085" s="5">
        <v>0</v>
      </c>
      <c r="F7085" s="5">
        <v>0</v>
      </c>
      <c r="G7085" s="5">
        <v>1</v>
      </c>
      <c r="H7085" s="5"/>
    </row>
    <row r="7086" spans="1:8" x14ac:dyDescent="0.25">
      <c r="A7086" s="5">
        <v>7084</v>
      </c>
      <c r="B7086" s="5">
        <v>0</v>
      </c>
      <c r="C7086" s="5">
        <v>0</v>
      </c>
      <c r="D7086" s="5">
        <v>0</v>
      </c>
      <c r="E7086" s="5">
        <v>0</v>
      </c>
      <c r="F7086" s="5">
        <v>0</v>
      </c>
      <c r="G7086" s="5">
        <v>1</v>
      </c>
      <c r="H7086" s="5"/>
    </row>
    <row r="7087" spans="1:8" x14ac:dyDescent="0.25">
      <c r="A7087" s="5">
        <v>7085</v>
      </c>
      <c r="B7087" s="5">
        <v>0</v>
      </c>
      <c r="C7087" s="5">
        <v>0</v>
      </c>
      <c r="D7087" s="5">
        <v>0</v>
      </c>
      <c r="E7087" s="5">
        <v>0</v>
      </c>
      <c r="F7087" s="5">
        <v>0</v>
      </c>
      <c r="G7087" s="5">
        <v>1</v>
      </c>
      <c r="H7087" s="5"/>
    </row>
    <row r="7088" spans="1:8" x14ac:dyDescent="0.25">
      <c r="A7088" s="5">
        <v>7086</v>
      </c>
      <c r="B7088" s="5">
        <v>0</v>
      </c>
      <c r="C7088" s="5">
        <v>0</v>
      </c>
      <c r="D7088" s="5">
        <v>0</v>
      </c>
      <c r="E7088" s="5">
        <v>1085.5857804291099</v>
      </c>
      <c r="F7088" s="5">
        <v>0</v>
      </c>
      <c r="G7088" s="5">
        <v>-1085585682.3701799</v>
      </c>
      <c r="H7088" s="5"/>
    </row>
    <row r="7089" spans="1:8" x14ac:dyDescent="0.25">
      <c r="A7089" s="5">
        <v>7087</v>
      </c>
      <c r="B7089" s="5">
        <v>0</v>
      </c>
      <c r="C7089" s="5">
        <v>0</v>
      </c>
      <c r="D7089" s="5">
        <v>0</v>
      </c>
      <c r="E7089" s="5">
        <v>0</v>
      </c>
      <c r="F7089" s="5">
        <v>0</v>
      </c>
      <c r="G7089" s="5">
        <v>1</v>
      </c>
      <c r="H7089" s="5"/>
    </row>
    <row r="7090" spans="1:8" x14ac:dyDescent="0.25">
      <c r="A7090" s="5">
        <v>7088</v>
      </c>
      <c r="B7090" s="5">
        <v>69.921142827989797</v>
      </c>
      <c r="C7090" s="5">
        <v>0</v>
      </c>
      <c r="D7090" s="5">
        <v>5027.9906018114298</v>
      </c>
      <c r="E7090" s="5">
        <v>1931.4820998414</v>
      </c>
      <c r="F7090" s="5">
        <v>0</v>
      </c>
      <c r="G7090" s="5">
        <v>0.61585407523208002</v>
      </c>
      <c r="H7090" s="5"/>
    </row>
    <row r="7091" spans="1:8" x14ac:dyDescent="0.25">
      <c r="A7091" s="5">
        <v>7089</v>
      </c>
      <c r="B7091" s="5">
        <v>764.61676878286596</v>
      </c>
      <c r="C7091" s="5">
        <v>1586.60013171265</v>
      </c>
      <c r="D7091" s="5">
        <v>5027.99999999999</v>
      </c>
      <c r="E7091" s="5">
        <v>2308.6008981733498</v>
      </c>
      <c r="F7091" s="5">
        <v>0.41500531928517098</v>
      </c>
      <c r="G7091" s="5">
        <v>0.54085105455166904</v>
      </c>
      <c r="H7091" s="5"/>
    </row>
    <row r="7092" spans="1:8" x14ac:dyDescent="0.25">
      <c r="A7092" s="5">
        <v>7090</v>
      </c>
      <c r="B7092" s="5">
        <v>722.16908696569601</v>
      </c>
      <c r="C7092" s="5">
        <v>0</v>
      </c>
      <c r="D7092" s="5">
        <v>0</v>
      </c>
      <c r="E7092" s="5">
        <v>0</v>
      </c>
      <c r="F7092" s="5">
        <v>0</v>
      </c>
      <c r="G7092" s="5">
        <v>1</v>
      </c>
      <c r="H7092" s="5"/>
    </row>
    <row r="7093" spans="1:8" x14ac:dyDescent="0.25">
      <c r="A7093" s="5">
        <v>7091</v>
      </c>
      <c r="B7093" s="5">
        <v>460.84389591175102</v>
      </c>
      <c r="C7093" s="5">
        <v>0</v>
      </c>
      <c r="D7093" s="5">
        <v>0</v>
      </c>
      <c r="E7093" s="5">
        <v>0</v>
      </c>
      <c r="F7093" s="5">
        <v>0</v>
      </c>
      <c r="G7093" s="5">
        <v>1</v>
      </c>
      <c r="H7093" s="5"/>
    </row>
    <row r="7094" spans="1:8" x14ac:dyDescent="0.25">
      <c r="A7094" s="5">
        <v>7092</v>
      </c>
      <c r="B7094" s="5">
        <v>690.23507795667001</v>
      </c>
      <c r="C7094" s="5">
        <v>1417.2380552125601</v>
      </c>
      <c r="D7094" s="5">
        <v>2513.9929348416199</v>
      </c>
      <c r="E7094" s="5">
        <v>1453.66184078524</v>
      </c>
      <c r="F7094" s="5">
        <v>0.410653732347945</v>
      </c>
      <c r="G7094" s="5">
        <v>0.42177170824125798</v>
      </c>
      <c r="H7094" s="5"/>
    </row>
    <row r="7095" spans="1:8" x14ac:dyDescent="0.25">
      <c r="A7095" s="5">
        <v>7093</v>
      </c>
      <c r="B7095" s="5">
        <v>387.74451931885199</v>
      </c>
      <c r="C7095" s="5">
        <v>0</v>
      </c>
      <c r="D7095" s="5">
        <v>2513.99999999999</v>
      </c>
      <c r="E7095" s="5">
        <v>1438.3661382134901</v>
      </c>
      <c r="F7095" s="5">
        <v>0</v>
      </c>
      <c r="G7095" s="5">
        <v>0.42785754270431298</v>
      </c>
      <c r="H7095" s="5"/>
    </row>
    <row r="7096" spans="1:8" x14ac:dyDescent="0.25">
      <c r="A7096" s="5">
        <v>7094</v>
      </c>
      <c r="B7096" s="5">
        <v>546.06032339438195</v>
      </c>
      <c r="C7096" s="5">
        <v>849.87446663503397</v>
      </c>
      <c r="D7096" s="5">
        <v>0</v>
      </c>
      <c r="E7096" s="5">
        <v>0</v>
      </c>
      <c r="F7096" s="5">
        <v>0.31127493791924898</v>
      </c>
      <c r="G7096" s="5">
        <v>1</v>
      </c>
      <c r="H7096" s="5"/>
    </row>
    <row r="7097" spans="1:8" x14ac:dyDescent="0.25">
      <c r="A7097" s="5">
        <v>7095</v>
      </c>
      <c r="B7097" s="5">
        <v>381.38805178903499</v>
      </c>
      <c r="C7097" s="5">
        <v>0</v>
      </c>
      <c r="D7097" s="5">
        <v>0</v>
      </c>
      <c r="E7097" s="5">
        <v>0</v>
      </c>
      <c r="F7097" s="5">
        <v>0</v>
      </c>
      <c r="G7097" s="5">
        <v>1</v>
      </c>
      <c r="H7097" s="5"/>
    </row>
    <row r="7098" spans="1:8" x14ac:dyDescent="0.25">
      <c r="A7098" s="5">
        <v>7096</v>
      </c>
      <c r="B7098" s="5">
        <v>341.81837435941998</v>
      </c>
      <c r="C7098" s="5">
        <v>0</v>
      </c>
      <c r="D7098" s="5">
        <v>0</v>
      </c>
      <c r="E7098" s="5">
        <v>0</v>
      </c>
      <c r="F7098" s="5">
        <v>0</v>
      </c>
      <c r="G7098" s="5">
        <v>1</v>
      </c>
      <c r="H7098" s="5"/>
    </row>
    <row r="7099" spans="1:8" x14ac:dyDescent="0.25">
      <c r="A7099" s="5">
        <v>7097</v>
      </c>
      <c r="B7099" s="5">
        <v>183.453631602949</v>
      </c>
      <c r="C7099" s="5">
        <v>0</v>
      </c>
      <c r="D7099" s="5">
        <v>0</v>
      </c>
      <c r="E7099" s="5">
        <v>0</v>
      </c>
      <c r="F7099" s="5">
        <v>0</v>
      </c>
      <c r="G7099" s="5">
        <v>1</v>
      </c>
      <c r="H7099" s="5"/>
    </row>
    <row r="7100" spans="1:8" x14ac:dyDescent="0.25">
      <c r="A7100" s="5">
        <v>7098</v>
      </c>
      <c r="B7100" s="5">
        <v>0</v>
      </c>
      <c r="C7100" s="5">
        <v>0</v>
      </c>
      <c r="D7100" s="5">
        <v>0</v>
      </c>
      <c r="E7100" s="5">
        <v>0</v>
      </c>
      <c r="F7100" s="5">
        <v>0</v>
      </c>
      <c r="G7100" s="5">
        <v>1</v>
      </c>
      <c r="H7100" s="5"/>
    </row>
    <row r="7101" spans="1:8" x14ac:dyDescent="0.25">
      <c r="A7101" s="5">
        <v>7099</v>
      </c>
      <c r="B7101" s="5">
        <v>0</v>
      </c>
      <c r="C7101" s="5">
        <v>0</v>
      </c>
      <c r="D7101" s="5">
        <v>2513.96383524045</v>
      </c>
      <c r="E7101" s="5">
        <v>1825.12332887653</v>
      </c>
      <c r="F7101" s="5">
        <v>0</v>
      </c>
      <c r="G7101" s="5">
        <v>0.27400573446356902</v>
      </c>
      <c r="H7101" s="5"/>
    </row>
    <row r="7102" spans="1:8" x14ac:dyDescent="0.25">
      <c r="A7102" s="5">
        <v>7100</v>
      </c>
      <c r="B7102" s="5">
        <v>0</v>
      </c>
      <c r="C7102" s="5">
        <v>0</v>
      </c>
      <c r="D7102" s="5">
        <v>2513.99999999999</v>
      </c>
      <c r="E7102" s="5">
        <v>1624.2460454167799</v>
      </c>
      <c r="F7102" s="5">
        <v>0</v>
      </c>
      <c r="G7102" s="5">
        <v>0.353919632151667</v>
      </c>
      <c r="H7102" s="5"/>
    </row>
    <row r="7103" spans="1:8" x14ac:dyDescent="0.25">
      <c r="A7103" s="5">
        <v>7101</v>
      </c>
      <c r="B7103" s="5">
        <v>0</v>
      </c>
      <c r="C7103" s="5">
        <v>0</v>
      </c>
      <c r="D7103" s="5">
        <v>2513.99999999999</v>
      </c>
      <c r="E7103" s="5">
        <v>1692.5397701229101</v>
      </c>
      <c r="F7103" s="5">
        <v>0</v>
      </c>
      <c r="G7103" s="5">
        <v>0.326754268317553</v>
      </c>
      <c r="H7103" s="5"/>
    </row>
    <row r="7104" spans="1:8" x14ac:dyDescent="0.25">
      <c r="A7104" s="5">
        <v>7102</v>
      </c>
      <c r="B7104" s="5">
        <v>0</v>
      </c>
      <c r="C7104" s="5">
        <v>0</v>
      </c>
      <c r="D7104" s="5">
        <v>2513.99999999999</v>
      </c>
      <c r="E7104" s="5">
        <v>1752.7145570974501</v>
      </c>
      <c r="F7104" s="5">
        <v>0</v>
      </c>
      <c r="G7104" s="5">
        <v>0.302818394431076</v>
      </c>
      <c r="H7104" s="5"/>
    </row>
    <row r="7105" spans="1:8" x14ac:dyDescent="0.25">
      <c r="A7105" s="5">
        <v>7103</v>
      </c>
      <c r="B7105" s="5">
        <v>0</v>
      </c>
      <c r="C7105" s="5">
        <v>0</v>
      </c>
      <c r="D7105" s="5">
        <v>0</v>
      </c>
      <c r="E7105" s="5">
        <v>0</v>
      </c>
      <c r="F7105" s="5">
        <v>0</v>
      </c>
      <c r="G7105" s="5">
        <v>1</v>
      </c>
      <c r="H7105" s="5"/>
    </row>
    <row r="7106" spans="1:8" x14ac:dyDescent="0.25">
      <c r="A7106" s="5">
        <v>7104</v>
      </c>
      <c r="B7106" s="5">
        <v>0</v>
      </c>
      <c r="C7106" s="5">
        <v>0</v>
      </c>
      <c r="D7106" s="5">
        <v>0</v>
      </c>
      <c r="E7106" s="5">
        <v>0</v>
      </c>
      <c r="F7106" s="5">
        <v>0</v>
      </c>
      <c r="G7106" s="5">
        <v>1</v>
      </c>
      <c r="H7106" s="5"/>
    </row>
    <row r="7107" spans="1:8" x14ac:dyDescent="0.25">
      <c r="A7107" s="5">
        <v>7105</v>
      </c>
      <c r="B7107" s="5">
        <v>0</v>
      </c>
      <c r="C7107" s="5">
        <v>0</v>
      </c>
      <c r="D7107" s="5">
        <v>0</v>
      </c>
      <c r="E7107" s="5">
        <v>0</v>
      </c>
      <c r="F7107" s="5">
        <v>0</v>
      </c>
      <c r="G7107" s="5">
        <v>1</v>
      </c>
      <c r="H7107" s="5"/>
    </row>
    <row r="7108" spans="1:8" x14ac:dyDescent="0.25">
      <c r="A7108" s="5">
        <v>7106</v>
      </c>
      <c r="B7108" s="5">
        <v>0</v>
      </c>
      <c r="C7108" s="5">
        <v>0</v>
      </c>
      <c r="D7108" s="5">
        <v>0</v>
      </c>
      <c r="E7108" s="5">
        <v>0</v>
      </c>
      <c r="F7108" s="5">
        <v>0</v>
      </c>
      <c r="G7108" s="5">
        <v>1</v>
      </c>
      <c r="H7108" s="5"/>
    </row>
    <row r="7109" spans="1:8" x14ac:dyDescent="0.25">
      <c r="A7109" s="5">
        <v>7107</v>
      </c>
      <c r="B7109" s="5">
        <v>0</v>
      </c>
      <c r="C7109" s="5">
        <v>0</v>
      </c>
      <c r="D7109" s="5">
        <v>0</v>
      </c>
      <c r="E7109" s="5">
        <v>0</v>
      </c>
      <c r="F7109" s="5">
        <v>0</v>
      </c>
      <c r="G7109" s="5">
        <v>1</v>
      </c>
      <c r="H7109" s="5"/>
    </row>
    <row r="7110" spans="1:8" x14ac:dyDescent="0.25">
      <c r="A7110" s="5">
        <v>7108</v>
      </c>
      <c r="B7110" s="5">
        <v>0</v>
      </c>
      <c r="C7110" s="5">
        <v>0</v>
      </c>
      <c r="D7110" s="5">
        <v>0</v>
      </c>
      <c r="E7110" s="5">
        <v>0</v>
      </c>
      <c r="F7110" s="5">
        <v>0</v>
      </c>
      <c r="G7110" s="5">
        <v>1</v>
      </c>
      <c r="H7110" s="5"/>
    </row>
    <row r="7111" spans="1:8" x14ac:dyDescent="0.25">
      <c r="A7111" s="5">
        <v>7109</v>
      </c>
      <c r="B7111" s="5">
        <v>0</v>
      </c>
      <c r="C7111" s="5">
        <v>0</v>
      </c>
      <c r="D7111" s="5">
        <v>0</v>
      </c>
      <c r="E7111" s="5">
        <v>0</v>
      </c>
      <c r="F7111" s="5">
        <v>0</v>
      </c>
      <c r="G7111" s="5">
        <v>1</v>
      </c>
      <c r="H7111" s="5"/>
    </row>
    <row r="7112" spans="1:8" x14ac:dyDescent="0.25">
      <c r="A7112" s="5">
        <v>7110</v>
      </c>
      <c r="B7112" s="5">
        <v>0</v>
      </c>
      <c r="C7112" s="5">
        <v>0</v>
      </c>
      <c r="D7112" s="5">
        <v>0</v>
      </c>
      <c r="E7112" s="5">
        <v>0</v>
      </c>
      <c r="F7112" s="5">
        <v>0</v>
      </c>
      <c r="G7112" s="5">
        <v>1</v>
      </c>
      <c r="H7112" s="5"/>
    </row>
    <row r="7113" spans="1:8" x14ac:dyDescent="0.25">
      <c r="A7113" s="5">
        <v>7111</v>
      </c>
      <c r="B7113" s="5">
        <v>0</v>
      </c>
      <c r="C7113" s="5">
        <v>0</v>
      </c>
      <c r="D7113" s="5">
        <v>0</v>
      </c>
      <c r="E7113" s="5">
        <v>0</v>
      </c>
      <c r="F7113" s="5">
        <v>0</v>
      </c>
      <c r="G7113" s="5">
        <v>1</v>
      </c>
      <c r="H7113" s="5"/>
    </row>
    <row r="7114" spans="1:8" x14ac:dyDescent="0.25">
      <c r="A7114" s="5">
        <v>7112</v>
      </c>
      <c r="B7114" s="5">
        <v>12.7129350596345</v>
      </c>
      <c r="C7114" s="5">
        <v>0</v>
      </c>
      <c r="D7114" s="5">
        <v>5027.5439973165903</v>
      </c>
      <c r="E7114" s="5">
        <v>4130.8670460836302</v>
      </c>
      <c r="F7114" s="5">
        <v>0</v>
      </c>
      <c r="G7114" s="5">
        <v>0.17835288016041201</v>
      </c>
      <c r="H7114" s="5"/>
    </row>
    <row r="7115" spans="1:8" x14ac:dyDescent="0.25">
      <c r="A7115" s="5">
        <v>7113</v>
      </c>
      <c r="B7115" s="5">
        <v>79.455844122715703</v>
      </c>
      <c r="C7115" s="5">
        <v>0</v>
      </c>
      <c r="D7115" s="5">
        <v>5027.99999999999</v>
      </c>
      <c r="E7115" s="5">
        <v>3814.42535735725</v>
      </c>
      <c r="F7115" s="5">
        <v>0</v>
      </c>
      <c r="G7115" s="5">
        <v>0.241363294232572</v>
      </c>
      <c r="H7115" s="5"/>
    </row>
    <row r="7116" spans="1:8" x14ac:dyDescent="0.25">
      <c r="A7116" s="5">
        <v>7114</v>
      </c>
      <c r="B7116" s="5">
        <v>120.772883066527</v>
      </c>
      <c r="C7116" s="5">
        <v>0</v>
      </c>
      <c r="D7116" s="5">
        <v>0</v>
      </c>
      <c r="E7116" s="5">
        <v>0</v>
      </c>
      <c r="F7116" s="5">
        <v>0</v>
      </c>
      <c r="G7116" s="5">
        <v>1</v>
      </c>
      <c r="H7116" s="5"/>
    </row>
    <row r="7117" spans="1:8" x14ac:dyDescent="0.25">
      <c r="A7117" s="5">
        <v>7115</v>
      </c>
      <c r="B7117" s="5">
        <v>60.386441533263898</v>
      </c>
      <c r="C7117" s="5">
        <v>0</v>
      </c>
      <c r="D7117" s="5">
        <v>0</v>
      </c>
      <c r="E7117" s="5">
        <v>0</v>
      </c>
      <c r="F7117" s="5">
        <v>0</v>
      </c>
      <c r="G7117" s="5">
        <v>1</v>
      </c>
      <c r="H7117" s="5"/>
    </row>
    <row r="7118" spans="1:8" x14ac:dyDescent="0.25">
      <c r="A7118" s="5">
        <v>7116</v>
      </c>
      <c r="B7118" s="5">
        <v>162.08992201033999</v>
      </c>
      <c r="C7118" s="5">
        <v>0</v>
      </c>
      <c r="D7118" s="5">
        <v>2513.9929348416199</v>
      </c>
      <c r="E7118" s="5">
        <v>2110.6364441699502</v>
      </c>
      <c r="F7118" s="5">
        <v>0</v>
      </c>
      <c r="G7118" s="5">
        <v>0.160444560492226</v>
      </c>
      <c r="H7118" s="5"/>
    </row>
    <row r="7119" spans="1:8" x14ac:dyDescent="0.25">
      <c r="A7119" s="5">
        <v>7117</v>
      </c>
      <c r="B7119" s="5">
        <v>241.545766133055</v>
      </c>
      <c r="C7119" s="5">
        <v>0</v>
      </c>
      <c r="D7119" s="5">
        <v>2513.99999999999</v>
      </c>
      <c r="E7119" s="5">
        <v>2031.7651627007101</v>
      </c>
      <c r="F7119" s="5">
        <v>0</v>
      </c>
      <c r="G7119" s="5">
        <v>0.19181974467281801</v>
      </c>
      <c r="H7119" s="5"/>
    </row>
    <row r="7120" spans="1:8" x14ac:dyDescent="0.25">
      <c r="A7120" s="5">
        <v>7118</v>
      </c>
      <c r="B7120" s="5">
        <v>298.75397390141097</v>
      </c>
      <c r="C7120" s="5">
        <v>0</v>
      </c>
      <c r="D7120" s="5">
        <v>0</v>
      </c>
      <c r="E7120" s="5">
        <v>0</v>
      </c>
      <c r="F7120" s="5">
        <v>0</v>
      </c>
      <c r="G7120" s="5">
        <v>1</v>
      </c>
      <c r="H7120" s="5"/>
    </row>
    <row r="7121" spans="1:8" x14ac:dyDescent="0.25">
      <c r="A7121" s="5">
        <v>7119</v>
      </c>
      <c r="B7121" s="5">
        <v>355.96218166976598</v>
      </c>
      <c r="C7121" s="5">
        <v>624.44270766219404</v>
      </c>
      <c r="D7121" s="5">
        <v>0</v>
      </c>
      <c r="E7121" s="5">
        <v>0</v>
      </c>
      <c r="F7121" s="5">
        <v>0.35084778072894002</v>
      </c>
      <c r="G7121" s="5">
        <v>1</v>
      </c>
      <c r="H7121" s="5"/>
    </row>
    <row r="7122" spans="1:8" x14ac:dyDescent="0.25">
      <c r="A7122" s="5">
        <v>7120</v>
      </c>
      <c r="B7122" s="5">
        <v>225.654597308512</v>
      </c>
      <c r="C7122" s="5">
        <v>0</v>
      </c>
      <c r="D7122" s="5">
        <v>0</v>
      </c>
      <c r="E7122" s="5">
        <v>0</v>
      </c>
      <c r="F7122" s="5">
        <v>0</v>
      </c>
      <c r="G7122" s="5">
        <v>1</v>
      </c>
      <c r="H7122" s="5"/>
    </row>
    <row r="7123" spans="1:8" x14ac:dyDescent="0.25">
      <c r="A7123" s="5">
        <v>7121</v>
      </c>
      <c r="B7123" s="5">
        <v>85.812311652532898</v>
      </c>
      <c r="C7123" s="5">
        <v>0</v>
      </c>
      <c r="D7123" s="5">
        <v>0</v>
      </c>
      <c r="E7123" s="5">
        <v>0</v>
      </c>
      <c r="F7123" s="5">
        <v>0</v>
      </c>
      <c r="G7123" s="5">
        <v>1</v>
      </c>
      <c r="H7123" s="5"/>
    </row>
    <row r="7124" spans="1:8" x14ac:dyDescent="0.25">
      <c r="A7124" s="5">
        <v>7122</v>
      </c>
      <c r="B7124" s="5">
        <v>0</v>
      </c>
      <c r="C7124" s="5">
        <v>0</v>
      </c>
      <c r="D7124" s="5">
        <v>0</v>
      </c>
      <c r="E7124" s="5">
        <v>0</v>
      </c>
      <c r="F7124" s="5">
        <v>0</v>
      </c>
      <c r="G7124" s="5">
        <v>1</v>
      </c>
      <c r="H7124" s="5"/>
    </row>
    <row r="7125" spans="1:8" x14ac:dyDescent="0.25">
      <c r="A7125" s="5">
        <v>7123</v>
      </c>
      <c r="B7125" s="5">
        <v>0</v>
      </c>
      <c r="C7125" s="5">
        <v>0</v>
      </c>
      <c r="D7125" s="5">
        <v>2513.96383524045</v>
      </c>
      <c r="E7125" s="5">
        <v>2359.8855599721601</v>
      </c>
      <c r="F7125" s="5">
        <v>0</v>
      </c>
      <c r="G7125" s="5">
        <v>6.1288978801981003E-2</v>
      </c>
      <c r="H7125" s="5"/>
    </row>
    <row r="7126" spans="1:8" x14ac:dyDescent="0.25">
      <c r="A7126" s="5">
        <v>7124</v>
      </c>
      <c r="B7126" s="5">
        <v>0</v>
      </c>
      <c r="C7126" s="5">
        <v>0</v>
      </c>
      <c r="D7126" s="5">
        <v>2513.99999999999</v>
      </c>
      <c r="E7126" s="5">
        <v>2107.3268067989102</v>
      </c>
      <c r="F7126" s="5">
        <v>0</v>
      </c>
      <c r="G7126" s="5">
        <v>0.161763402561384</v>
      </c>
      <c r="H7126" s="5"/>
    </row>
    <row r="7127" spans="1:8" x14ac:dyDescent="0.25">
      <c r="A7127" s="5">
        <v>7125</v>
      </c>
      <c r="B7127" s="5">
        <v>0</v>
      </c>
      <c r="C7127" s="5">
        <v>0</v>
      </c>
      <c r="D7127" s="5">
        <v>2513.99999999999</v>
      </c>
      <c r="E7127" s="5">
        <v>2139.6647440619699</v>
      </c>
      <c r="F7127" s="5">
        <v>0</v>
      </c>
      <c r="G7127" s="5">
        <v>0.148900261252633</v>
      </c>
      <c r="H7127" s="5"/>
    </row>
    <row r="7128" spans="1:8" x14ac:dyDescent="0.25">
      <c r="A7128" s="5">
        <v>7126</v>
      </c>
      <c r="B7128" s="5">
        <v>0</v>
      </c>
      <c r="C7128" s="5">
        <v>0</v>
      </c>
      <c r="D7128" s="5">
        <v>2513.99999999999</v>
      </c>
      <c r="E7128" s="5">
        <v>2170.3779236588598</v>
      </c>
      <c r="F7128" s="5">
        <v>0</v>
      </c>
      <c r="G7128" s="5">
        <v>0.13668340382038399</v>
      </c>
      <c r="H7128" s="5"/>
    </row>
    <row r="7129" spans="1:8" x14ac:dyDescent="0.25">
      <c r="A7129" s="5">
        <v>7127</v>
      </c>
      <c r="B7129" s="5">
        <v>0</v>
      </c>
      <c r="C7129" s="5">
        <v>0</v>
      </c>
      <c r="D7129" s="5">
        <v>0</v>
      </c>
      <c r="E7129" s="5">
        <v>0</v>
      </c>
      <c r="F7129" s="5">
        <v>0</v>
      </c>
      <c r="G7129" s="5">
        <v>1</v>
      </c>
      <c r="H7129" s="5"/>
    </row>
    <row r="7130" spans="1:8" x14ac:dyDescent="0.25">
      <c r="A7130" s="5">
        <v>7128</v>
      </c>
      <c r="B7130" s="5">
        <v>0</v>
      </c>
      <c r="C7130" s="5">
        <v>0</v>
      </c>
      <c r="D7130" s="5">
        <v>0</v>
      </c>
      <c r="E7130" s="5">
        <v>0</v>
      </c>
      <c r="F7130" s="5">
        <v>0</v>
      </c>
      <c r="G7130" s="5">
        <v>1</v>
      </c>
      <c r="H7130" s="5"/>
    </row>
    <row r="7131" spans="1:8" x14ac:dyDescent="0.25">
      <c r="A7131" s="5">
        <v>7129</v>
      </c>
      <c r="B7131" s="5">
        <v>0</v>
      </c>
      <c r="C7131" s="5">
        <v>0</v>
      </c>
      <c r="D7131" s="5">
        <v>0</v>
      </c>
      <c r="E7131" s="5">
        <v>0</v>
      </c>
      <c r="F7131" s="5">
        <v>0</v>
      </c>
      <c r="G7131" s="5">
        <v>1</v>
      </c>
      <c r="H7131" s="5"/>
    </row>
    <row r="7132" spans="1:8" x14ac:dyDescent="0.25">
      <c r="A7132" s="5">
        <v>7130</v>
      </c>
      <c r="B7132" s="5">
        <v>0</v>
      </c>
      <c r="C7132" s="5">
        <v>0</v>
      </c>
      <c r="D7132" s="5">
        <v>0</v>
      </c>
      <c r="E7132" s="5">
        <v>0</v>
      </c>
      <c r="F7132" s="5">
        <v>0</v>
      </c>
      <c r="G7132" s="5">
        <v>1</v>
      </c>
      <c r="H7132" s="5"/>
    </row>
    <row r="7133" spans="1:8" x14ac:dyDescent="0.25">
      <c r="A7133" s="5">
        <v>7131</v>
      </c>
      <c r="B7133" s="5">
        <v>0</v>
      </c>
      <c r="C7133" s="5">
        <v>0</v>
      </c>
      <c r="D7133" s="5">
        <v>0</v>
      </c>
      <c r="E7133" s="5">
        <v>0</v>
      </c>
      <c r="F7133" s="5">
        <v>0</v>
      </c>
      <c r="G7133" s="5">
        <v>1</v>
      </c>
      <c r="H7133" s="5"/>
    </row>
    <row r="7134" spans="1:8" x14ac:dyDescent="0.25">
      <c r="A7134" s="5">
        <v>7132</v>
      </c>
      <c r="B7134" s="5">
        <v>0</v>
      </c>
      <c r="C7134" s="5">
        <v>0</v>
      </c>
      <c r="D7134" s="5">
        <v>0</v>
      </c>
      <c r="E7134" s="5">
        <v>0</v>
      </c>
      <c r="F7134" s="5">
        <v>0</v>
      </c>
      <c r="G7134" s="5">
        <v>1</v>
      </c>
      <c r="H7134" s="5"/>
    </row>
    <row r="7135" spans="1:8" x14ac:dyDescent="0.25">
      <c r="A7135" s="5">
        <v>7133</v>
      </c>
      <c r="B7135" s="5">
        <v>0</v>
      </c>
      <c r="C7135" s="5">
        <v>0</v>
      </c>
      <c r="D7135" s="5">
        <v>0</v>
      </c>
      <c r="E7135" s="5">
        <v>0</v>
      </c>
      <c r="F7135" s="5">
        <v>0</v>
      </c>
      <c r="G7135" s="5">
        <v>1</v>
      </c>
      <c r="H7135" s="5"/>
    </row>
    <row r="7136" spans="1:8" x14ac:dyDescent="0.25">
      <c r="A7136" s="5">
        <v>7134</v>
      </c>
      <c r="B7136" s="5">
        <v>0</v>
      </c>
      <c r="C7136" s="5">
        <v>0</v>
      </c>
      <c r="D7136" s="5">
        <v>0</v>
      </c>
      <c r="E7136" s="5">
        <v>0</v>
      </c>
      <c r="F7136" s="5">
        <v>0</v>
      </c>
      <c r="G7136" s="5">
        <v>1</v>
      </c>
      <c r="H7136" s="5"/>
    </row>
    <row r="7137" spans="1:8" x14ac:dyDescent="0.25">
      <c r="A7137" s="5">
        <v>7135</v>
      </c>
      <c r="B7137" s="5">
        <v>0</v>
      </c>
      <c r="C7137" s="5">
        <v>0</v>
      </c>
      <c r="D7137" s="5">
        <v>0</v>
      </c>
      <c r="E7137" s="5">
        <v>0</v>
      </c>
      <c r="F7137" s="5">
        <v>0</v>
      </c>
      <c r="G7137" s="5">
        <v>1</v>
      </c>
      <c r="H7137" s="5"/>
    </row>
    <row r="7138" spans="1:8" x14ac:dyDescent="0.25">
      <c r="A7138" s="5">
        <v>7136</v>
      </c>
      <c r="B7138" s="5">
        <v>79.455844122715703</v>
      </c>
      <c r="C7138" s="5">
        <v>0</v>
      </c>
      <c r="D7138" s="5">
        <v>5027.5439973165903</v>
      </c>
      <c r="E7138" s="5">
        <v>4880.2245297131403</v>
      </c>
      <c r="F7138" s="5">
        <v>0</v>
      </c>
      <c r="G7138" s="5">
        <v>2.9302472271308E-2</v>
      </c>
      <c r="H7138" s="5"/>
    </row>
    <row r="7139" spans="1:8" x14ac:dyDescent="0.25">
      <c r="A7139" s="5">
        <v>7137</v>
      </c>
      <c r="B7139" s="5">
        <v>228.832831073421</v>
      </c>
      <c r="C7139" s="5">
        <v>0</v>
      </c>
      <c r="D7139" s="5">
        <v>5027.99999999999</v>
      </c>
      <c r="E7139" s="5">
        <v>4475.44520335385</v>
      </c>
      <c r="F7139" s="5">
        <v>0</v>
      </c>
      <c r="G7139" s="5">
        <v>0.10989554445828301</v>
      </c>
      <c r="H7139" s="5"/>
    </row>
    <row r="7140" spans="1:8" x14ac:dyDescent="0.25">
      <c r="A7140" s="5">
        <v>7138</v>
      </c>
      <c r="B7140" s="5">
        <v>764.334770099926</v>
      </c>
      <c r="C7140" s="5">
        <v>1898.9523125820599</v>
      </c>
      <c r="D7140" s="5">
        <v>0</v>
      </c>
      <c r="E7140" s="5">
        <v>0</v>
      </c>
      <c r="F7140" s="5">
        <v>0.49689020737259199</v>
      </c>
      <c r="G7140" s="5">
        <v>1</v>
      </c>
      <c r="H7140" s="5"/>
    </row>
    <row r="7141" spans="1:8" x14ac:dyDescent="0.25">
      <c r="A7141" s="5">
        <v>7139</v>
      </c>
      <c r="B7141" s="5">
        <v>1287.5191242107101</v>
      </c>
      <c r="C7141" s="5">
        <v>3793.07181861562</v>
      </c>
      <c r="D7141" s="5">
        <v>0</v>
      </c>
      <c r="E7141" s="5">
        <v>0</v>
      </c>
      <c r="F7141" s="5">
        <v>0.58920628776705497</v>
      </c>
      <c r="G7141" s="5">
        <v>1</v>
      </c>
      <c r="H7141" s="5"/>
    </row>
    <row r="7142" spans="1:8" x14ac:dyDescent="0.25">
      <c r="A7142" s="5">
        <v>7140</v>
      </c>
      <c r="B7142" s="5">
        <v>973.41262440326</v>
      </c>
      <c r="C7142" s="5">
        <v>2514.2265669440599</v>
      </c>
      <c r="D7142" s="5">
        <v>2513.9929348416199</v>
      </c>
      <c r="E7142" s="5">
        <v>2095.46893227291</v>
      </c>
      <c r="F7142" s="5">
        <v>0.51657981484856996</v>
      </c>
      <c r="G7142" s="5">
        <v>0.16647779617908801</v>
      </c>
      <c r="H7142" s="5"/>
    </row>
    <row r="7143" spans="1:8" x14ac:dyDescent="0.25">
      <c r="A7143" s="5">
        <v>7141</v>
      </c>
      <c r="B7143" s="5">
        <v>552.96394998244</v>
      </c>
      <c r="C7143" s="5">
        <v>0</v>
      </c>
      <c r="D7143" s="5">
        <v>2513.99999999999</v>
      </c>
      <c r="E7143" s="5">
        <v>1973.7592633868801</v>
      </c>
      <c r="F7143" s="5">
        <v>0</v>
      </c>
      <c r="G7143" s="5">
        <v>0.214892894748696</v>
      </c>
      <c r="H7143" s="5"/>
    </row>
    <row r="7144" spans="1:8" x14ac:dyDescent="0.25">
      <c r="A7144" s="5">
        <v>7142</v>
      </c>
      <c r="B7144" s="5">
        <v>912.39057473079799</v>
      </c>
      <c r="C7144" s="5">
        <v>2212.9041832661001</v>
      </c>
      <c r="D7144" s="5">
        <v>0</v>
      </c>
      <c r="E7144" s="5">
        <v>0</v>
      </c>
      <c r="F7144" s="5">
        <v>0.48507826452151598</v>
      </c>
      <c r="G7144" s="5">
        <v>1</v>
      </c>
      <c r="H7144" s="5"/>
    </row>
    <row r="7145" spans="1:8" x14ac:dyDescent="0.25">
      <c r="A7145" s="5">
        <v>7143</v>
      </c>
      <c r="B7145" s="5">
        <v>413.17038943812099</v>
      </c>
      <c r="C7145" s="5">
        <v>0</v>
      </c>
      <c r="D7145" s="5">
        <v>0</v>
      </c>
      <c r="E7145" s="5">
        <v>0</v>
      </c>
      <c r="F7145" s="5">
        <v>0</v>
      </c>
      <c r="G7145" s="5">
        <v>1</v>
      </c>
      <c r="H7145" s="5"/>
    </row>
    <row r="7146" spans="1:8" x14ac:dyDescent="0.25">
      <c r="A7146" s="5">
        <v>7144</v>
      </c>
      <c r="B7146" s="5">
        <v>244.72399989796401</v>
      </c>
      <c r="C7146" s="5">
        <v>0</v>
      </c>
      <c r="D7146" s="5">
        <v>0</v>
      </c>
      <c r="E7146" s="5">
        <v>0</v>
      </c>
      <c r="F7146" s="5">
        <v>0</v>
      </c>
      <c r="G7146" s="5">
        <v>1</v>
      </c>
      <c r="H7146" s="5"/>
    </row>
    <row r="7147" spans="1:8" x14ac:dyDescent="0.25">
      <c r="A7147" s="5">
        <v>7145</v>
      </c>
      <c r="B7147" s="5">
        <v>31.782337649086202</v>
      </c>
      <c r="C7147" s="5">
        <v>0</v>
      </c>
      <c r="D7147" s="5">
        <v>0</v>
      </c>
      <c r="E7147" s="5">
        <v>0</v>
      </c>
      <c r="F7147" s="5">
        <v>0</v>
      </c>
      <c r="G7147" s="5">
        <v>1</v>
      </c>
      <c r="H7147" s="5"/>
    </row>
    <row r="7148" spans="1:8" x14ac:dyDescent="0.25">
      <c r="A7148" s="5">
        <v>7146</v>
      </c>
      <c r="B7148" s="5">
        <v>0</v>
      </c>
      <c r="C7148" s="5">
        <v>0</v>
      </c>
      <c r="D7148" s="5">
        <v>0</v>
      </c>
      <c r="E7148" s="5">
        <v>0</v>
      </c>
      <c r="F7148" s="5">
        <v>0</v>
      </c>
      <c r="G7148" s="5">
        <v>1</v>
      </c>
      <c r="H7148" s="5"/>
    </row>
    <row r="7149" spans="1:8" x14ac:dyDescent="0.25">
      <c r="A7149" s="5">
        <v>7147</v>
      </c>
      <c r="B7149" s="5">
        <v>0</v>
      </c>
      <c r="C7149" s="5">
        <v>0</v>
      </c>
      <c r="D7149" s="5">
        <v>2513.96383524045</v>
      </c>
      <c r="E7149" s="5">
        <v>2194.6818227429999</v>
      </c>
      <c r="F7149" s="5">
        <v>0</v>
      </c>
      <c r="G7149" s="5">
        <v>0.127003423396465</v>
      </c>
      <c r="H7149" s="5"/>
    </row>
    <row r="7150" spans="1:8" x14ac:dyDescent="0.25">
      <c r="A7150" s="5">
        <v>7148</v>
      </c>
      <c r="B7150" s="5">
        <v>0</v>
      </c>
      <c r="C7150" s="5">
        <v>0</v>
      </c>
      <c r="D7150" s="5">
        <v>2513.99999999999</v>
      </c>
      <c r="E7150" s="5">
        <v>1917.96465006324</v>
      </c>
      <c r="F7150" s="5">
        <v>0</v>
      </c>
      <c r="G7150" s="5">
        <v>0.237086456125565</v>
      </c>
      <c r="H7150" s="5"/>
    </row>
    <row r="7151" spans="1:8" x14ac:dyDescent="0.25">
      <c r="A7151" s="5">
        <v>7149</v>
      </c>
      <c r="B7151" s="5">
        <v>0</v>
      </c>
      <c r="C7151" s="5">
        <v>0</v>
      </c>
      <c r="D7151" s="5">
        <v>2513.99999999999</v>
      </c>
      <c r="E7151" s="5">
        <v>1925.6050107393901</v>
      </c>
      <c r="F7151" s="5">
        <v>0</v>
      </c>
      <c r="G7151" s="5">
        <v>0.23404733095726299</v>
      </c>
      <c r="H7151" s="5"/>
    </row>
    <row r="7152" spans="1:8" x14ac:dyDescent="0.25">
      <c r="A7152" s="5">
        <v>7150</v>
      </c>
      <c r="B7152" s="5">
        <v>0</v>
      </c>
      <c r="C7152" s="5">
        <v>0</v>
      </c>
      <c r="D7152" s="5">
        <v>2513.99999999999</v>
      </c>
      <c r="E7152" s="5">
        <v>1934.1934619051599</v>
      </c>
      <c r="F7152" s="5">
        <v>0</v>
      </c>
      <c r="G7152" s="5">
        <v>0.230631081489342</v>
      </c>
      <c r="H7152" s="5"/>
    </row>
    <row r="7153" spans="1:8" x14ac:dyDescent="0.25">
      <c r="A7153" s="5">
        <v>7151</v>
      </c>
      <c r="B7153" s="5">
        <v>0</v>
      </c>
      <c r="C7153" s="5">
        <v>0</v>
      </c>
      <c r="D7153" s="5">
        <v>0</v>
      </c>
      <c r="E7153" s="5">
        <v>0</v>
      </c>
      <c r="F7153" s="5">
        <v>0</v>
      </c>
      <c r="G7153" s="5">
        <v>1</v>
      </c>
      <c r="H7153" s="5"/>
    </row>
    <row r="7154" spans="1:8" x14ac:dyDescent="0.25">
      <c r="A7154" s="5">
        <v>7152</v>
      </c>
      <c r="B7154" s="5">
        <v>0</v>
      </c>
      <c r="C7154" s="5">
        <v>0</v>
      </c>
      <c r="D7154" s="5">
        <v>0</v>
      </c>
      <c r="E7154" s="5">
        <v>0</v>
      </c>
      <c r="F7154" s="5">
        <v>0</v>
      </c>
      <c r="G7154" s="5">
        <v>1</v>
      </c>
      <c r="H7154" s="5"/>
    </row>
    <row r="7155" spans="1:8" x14ac:dyDescent="0.25">
      <c r="A7155" s="5">
        <v>7153</v>
      </c>
      <c r="B7155" s="5">
        <v>0</v>
      </c>
      <c r="C7155" s="5">
        <v>0</v>
      </c>
      <c r="D7155" s="5">
        <v>0</v>
      </c>
      <c r="E7155" s="5">
        <v>0</v>
      </c>
      <c r="F7155" s="5">
        <v>0</v>
      </c>
      <c r="G7155" s="5">
        <v>1</v>
      </c>
      <c r="H7155" s="5"/>
    </row>
    <row r="7156" spans="1:8" x14ac:dyDescent="0.25">
      <c r="A7156" s="5">
        <v>7154</v>
      </c>
      <c r="B7156" s="5">
        <v>0</v>
      </c>
      <c r="C7156" s="5">
        <v>0</v>
      </c>
      <c r="D7156" s="5">
        <v>0</v>
      </c>
      <c r="E7156" s="5">
        <v>0</v>
      </c>
      <c r="F7156" s="5">
        <v>0</v>
      </c>
      <c r="G7156" s="5">
        <v>1</v>
      </c>
      <c r="H7156" s="5"/>
    </row>
    <row r="7157" spans="1:8" x14ac:dyDescent="0.25">
      <c r="A7157" s="5">
        <v>7155</v>
      </c>
      <c r="B7157" s="5">
        <v>0</v>
      </c>
      <c r="C7157" s="5">
        <v>0</v>
      </c>
      <c r="D7157" s="5">
        <v>0</v>
      </c>
      <c r="E7157" s="5">
        <v>0</v>
      </c>
      <c r="F7157" s="5">
        <v>0</v>
      </c>
      <c r="G7157" s="5">
        <v>1</v>
      </c>
      <c r="H7157" s="5"/>
    </row>
    <row r="7158" spans="1:8" x14ac:dyDescent="0.25">
      <c r="A7158" s="5">
        <v>7156</v>
      </c>
      <c r="B7158" s="5">
        <v>0</v>
      </c>
      <c r="C7158" s="5">
        <v>0</v>
      </c>
      <c r="D7158" s="5">
        <v>0</v>
      </c>
      <c r="E7158" s="5">
        <v>0</v>
      </c>
      <c r="F7158" s="5">
        <v>0</v>
      </c>
      <c r="G7158" s="5">
        <v>1</v>
      </c>
      <c r="H7158" s="5"/>
    </row>
    <row r="7159" spans="1:8" x14ac:dyDescent="0.25">
      <c r="A7159" s="5">
        <v>7157</v>
      </c>
      <c r="B7159" s="5">
        <v>0</v>
      </c>
      <c r="C7159" s="5">
        <v>0</v>
      </c>
      <c r="D7159" s="5">
        <v>0</v>
      </c>
      <c r="E7159" s="5">
        <v>0</v>
      </c>
      <c r="F7159" s="5">
        <v>0</v>
      </c>
      <c r="G7159" s="5">
        <v>1</v>
      </c>
      <c r="H7159" s="5"/>
    </row>
    <row r="7160" spans="1:8" x14ac:dyDescent="0.25">
      <c r="A7160" s="5">
        <v>7158</v>
      </c>
      <c r="B7160" s="5">
        <v>0</v>
      </c>
      <c r="C7160" s="5">
        <v>0</v>
      </c>
      <c r="D7160" s="5">
        <v>0</v>
      </c>
      <c r="E7160" s="5">
        <v>0</v>
      </c>
      <c r="F7160" s="5">
        <v>0</v>
      </c>
      <c r="G7160" s="5">
        <v>1</v>
      </c>
      <c r="H7160" s="5"/>
    </row>
    <row r="7161" spans="1:8" x14ac:dyDescent="0.25">
      <c r="A7161" s="5">
        <v>7159</v>
      </c>
      <c r="B7161" s="5">
        <v>0</v>
      </c>
      <c r="C7161" s="5">
        <v>0</v>
      </c>
      <c r="D7161" s="5">
        <v>0</v>
      </c>
      <c r="E7161" s="5">
        <v>0</v>
      </c>
      <c r="F7161" s="5">
        <v>0</v>
      </c>
      <c r="G7161" s="5">
        <v>1</v>
      </c>
      <c r="H7161" s="5"/>
    </row>
    <row r="7162" spans="1:8" x14ac:dyDescent="0.25">
      <c r="A7162" s="5">
        <v>7160</v>
      </c>
      <c r="B7162" s="5">
        <v>63.564675298172503</v>
      </c>
      <c r="C7162" s="5">
        <v>0</v>
      </c>
      <c r="D7162" s="5">
        <v>5027.5439973165903</v>
      </c>
      <c r="E7162" s="5">
        <v>4365.2953955778203</v>
      </c>
      <c r="F7162" s="5">
        <v>0</v>
      </c>
      <c r="G7162" s="5">
        <v>0.131724078985787</v>
      </c>
      <c r="H7162" s="5"/>
    </row>
    <row r="7163" spans="1:8" x14ac:dyDescent="0.25">
      <c r="A7163" s="5">
        <v>7161</v>
      </c>
      <c r="B7163" s="5">
        <v>203.406960954152</v>
      </c>
      <c r="C7163" s="5">
        <v>0</v>
      </c>
      <c r="D7163" s="5">
        <v>5027.99999999999</v>
      </c>
      <c r="E7163" s="5">
        <v>3933.5588761822601</v>
      </c>
      <c r="F7163" s="5">
        <v>0</v>
      </c>
      <c r="G7163" s="5">
        <v>0.217669276968986</v>
      </c>
      <c r="H7163" s="5"/>
    </row>
    <row r="7164" spans="1:8" x14ac:dyDescent="0.25">
      <c r="A7164" s="5">
        <v>7162</v>
      </c>
      <c r="B7164" s="5">
        <v>582.13493010570403</v>
      </c>
      <c r="C7164" s="5">
        <v>956.53003108376095</v>
      </c>
      <c r="D7164" s="5">
        <v>0</v>
      </c>
      <c r="E7164" s="5">
        <v>0</v>
      </c>
      <c r="F7164" s="5">
        <v>0.32862828917737202</v>
      </c>
      <c r="G7164" s="5">
        <v>1</v>
      </c>
      <c r="H7164" s="5"/>
    </row>
    <row r="7165" spans="1:8" x14ac:dyDescent="0.25">
      <c r="A7165" s="5">
        <v>7163</v>
      </c>
      <c r="B7165" s="5">
        <v>643.19166068053596</v>
      </c>
      <c r="C7165" s="5">
        <v>0</v>
      </c>
      <c r="D7165" s="5">
        <v>0</v>
      </c>
      <c r="E7165" s="5">
        <v>0</v>
      </c>
      <c r="F7165" s="5">
        <v>0</v>
      </c>
      <c r="G7165" s="5">
        <v>1</v>
      </c>
      <c r="H7165" s="5"/>
    </row>
    <row r="7166" spans="1:8" x14ac:dyDescent="0.25">
      <c r="A7166" s="5">
        <v>7164</v>
      </c>
      <c r="B7166" s="5">
        <v>659.94138720522005</v>
      </c>
      <c r="C7166" s="5">
        <v>1233.94358971366</v>
      </c>
      <c r="D7166" s="5">
        <v>2513.9929348416199</v>
      </c>
      <c r="E7166" s="5">
        <v>2141.7013281581699</v>
      </c>
      <c r="F7166" s="5">
        <v>0.37395550976589798</v>
      </c>
      <c r="G7166" s="5">
        <v>0.14808777000751999</v>
      </c>
      <c r="H7166" s="5"/>
    </row>
    <row r="7167" spans="1:8" x14ac:dyDescent="0.25">
      <c r="A7167" s="5">
        <v>7165</v>
      </c>
      <c r="B7167" s="5">
        <v>378.20981802412598</v>
      </c>
      <c r="C7167" s="5">
        <v>0</v>
      </c>
      <c r="D7167" s="5">
        <v>2513.99999999999</v>
      </c>
      <c r="E7167" s="5">
        <v>2046.5766158624299</v>
      </c>
      <c r="F7167" s="5">
        <v>0</v>
      </c>
      <c r="G7167" s="5">
        <v>0.18592815630534501</v>
      </c>
      <c r="H7167" s="5"/>
    </row>
    <row r="7168" spans="1:8" x14ac:dyDescent="0.25">
      <c r="A7168" s="5">
        <v>7166</v>
      </c>
      <c r="B7168" s="5">
        <v>597.81596574034199</v>
      </c>
      <c r="C7168" s="5">
        <v>977.82283300966003</v>
      </c>
      <c r="D7168" s="5">
        <v>0</v>
      </c>
      <c r="E7168" s="5">
        <v>0</v>
      </c>
      <c r="F7168" s="5">
        <v>0.32713172237599197</v>
      </c>
      <c r="G7168" s="5">
        <v>1</v>
      </c>
      <c r="H7168" s="5"/>
    </row>
    <row r="7169" spans="1:8" x14ac:dyDescent="0.25">
      <c r="A7169" s="5">
        <v>7167</v>
      </c>
      <c r="B7169" s="5">
        <v>501.96177614265099</v>
      </c>
      <c r="C7169" s="5">
        <v>0</v>
      </c>
      <c r="D7169" s="5">
        <v>0</v>
      </c>
      <c r="E7169" s="5">
        <v>0</v>
      </c>
      <c r="F7169" s="5">
        <v>0</v>
      </c>
      <c r="G7169" s="5">
        <v>1</v>
      </c>
      <c r="H7169" s="5"/>
    </row>
    <row r="7170" spans="1:8" x14ac:dyDescent="0.25">
      <c r="A7170" s="5">
        <v>7168</v>
      </c>
      <c r="B7170" s="5">
        <v>398.73458005400698</v>
      </c>
      <c r="C7170" s="5">
        <v>0</v>
      </c>
      <c r="D7170" s="5">
        <v>0</v>
      </c>
      <c r="E7170" s="5">
        <v>0</v>
      </c>
      <c r="F7170" s="5">
        <v>0</v>
      </c>
      <c r="G7170" s="5">
        <v>1</v>
      </c>
      <c r="H7170" s="5"/>
    </row>
    <row r="7171" spans="1:8" x14ac:dyDescent="0.25">
      <c r="A7171" s="5">
        <v>7169</v>
      </c>
      <c r="B7171" s="5">
        <v>326.45493347194298</v>
      </c>
      <c r="C7171" s="5">
        <v>0</v>
      </c>
      <c r="D7171" s="5">
        <v>0</v>
      </c>
      <c r="E7171" s="5">
        <v>0</v>
      </c>
      <c r="F7171" s="5">
        <v>0</v>
      </c>
      <c r="G7171" s="5">
        <v>1</v>
      </c>
      <c r="H7171" s="5"/>
    </row>
    <row r="7172" spans="1:8" x14ac:dyDescent="0.25">
      <c r="A7172" s="5">
        <v>7170</v>
      </c>
      <c r="B7172" s="5">
        <v>0</v>
      </c>
      <c r="C7172" s="5">
        <v>0</v>
      </c>
      <c r="D7172" s="5">
        <v>0</v>
      </c>
      <c r="E7172" s="5">
        <v>0</v>
      </c>
      <c r="F7172" s="5">
        <v>0</v>
      </c>
      <c r="G7172" s="5">
        <v>1</v>
      </c>
      <c r="H7172" s="5"/>
    </row>
    <row r="7173" spans="1:8" x14ac:dyDescent="0.25">
      <c r="A7173" s="5">
        <v>7171</v>
      </c>
      <c r="B7173" s="5">
        <v>0</v>
      </c>
      <c r="C7173" s="5">
        <v>0</v>
      </c>
      <c r="D7173" s="5">
        <v>2513.96383524045</v>
      </c>
      <c r="E7173" s="5">
        <v>2358.24720711182</v>
      </c>
      <c r="F7173" s="5">
        <v>0</v>
      </c>
      <c r="G7173" s="5">
        <v>6.1940679847445598E-2</v>
      </c>
      <c r="H7173" s="5"/>
    </row>
    <row r="7174" spans="1:8" x14ac:dyDescent="0.25">
      <c r="A7174" s="5">
        <v>7172</v>
      </c>
      <c r="B7174" s="5">
        <v>0</v>
      </c>
      <c r="C7174" s="5">
        <v>0</v>
      </c>
      <c r="D7174" s="5">
        <v>2513.99999999999</v>
      </c>
      <c r="E7174" s="5">
        <v>2087.8523814230498</v>
      </c>
      <c r="F7174" s="5">
        <v>0</v>
      </c>
      <c r="G7174" s="5">
        <v>0.16950979292260901</v>
      </c>
      <c r="H7174" s="5"/>
    </row>
    <row r="7175" spans="1:8" x14ac:dyDescent="0.25">
      <c r="A7175" s="5">
        <v>7173</v>
      </c>
      <c r="B7175" s="5">
        <v>0</v>
      </c>
      <c r="C7175" s="5">
        <v>0</v>
      </c>
      <c r="D7175" s="5">
        <v>2513.99999999999</v>
      </c>
      <c r="E7175" s="5">
        <v>2100.7379182625</v>
      </c>
      <c r="F7175" s="5">
        <v>0</v>
      </c>
      <c r="G7175" s="5">
        <v>0.16438428105533401</v>
      </c>
      <c r="H7175" s="5"/>
    </row>
    <row r="7176" spans="1:8" x14ac:dyDescent="0.25">
      <c r="A7176" s="5">
        <v>7174</v>
      </c>
      <c r="B7176" s="5">
        <v>0</v>
      </c>
      <c r="C7176" s="5">
        <v>0</v>
      </c>
      <c r="D7176" s="5">
        <v>2513.99999999999</v>
      </c>
      <c r="E7176" s="5">
        <v>2111.8798836698002</v>
      </c>
      <c r="F7176" s="5">
        <v>0</v>
      </c>
      <c r="G7176" s="5">
        <v>0.15995231391020101</v>
      </c>
      <c r="H7176" s="5"/>
    </row>
    <row r="7177" spans="1:8" x14ac:dyDescent="0.25">
      <c r="A7177" s="5">
        <v>7175</v>
      </c>
      <c r="B7177" s="5">
        <v>0</v>
      </c>
      <c r="C7177" s="5">
        <v>0</v>
      </c>
      <c r="D7177" s="5">
        <v>0</v>
      </c>
      <c r="E7177" s="5">
        <v>0</v>
      </c>
      <c r="F7177" s="5">
        <v>0</v>
      </c>
      <c r="G7177" s="5">
        <v>1</v>
      </c>
      <c r="H7177" s="5"/>
    </row>
    <row r="7178" spans="1:8" x14ac:dyDescent="0.25">
      <c r="A7178" s="5">
        <v>7176</v>
      </c>
      <c r="B7178" s="5">
        <v>0</v>
      </c>
      <c r="C7178" s="5">
        <v>0</v>
      </c>
      <c r="D7178" s="5">
        <v>0</v>
      </c>
      <c r="E7178" s="5">
        <v>0</v>
      </c>
      <c r="F7178" s="5">
        <v>0</v>
      </c>
      <c r="G7178" s="5">
        <v>1</v>
      </c>
      <c r="H7178" s="5"/>
    </row>
    <row r="7179" spans="1:8" x14ac:dyDescent="0.25">
      <c r="A7179" s="5">
        <v>7177</v>
      </c>
      <c r="B7179" s="5">
        <v>0</v>
      </c>
      <c r="C7179" s="5">
        <v>0</v>
      </c>
      <c r="D7179" s="5">
        <v>0</v>
      </c>
      <c r="E7179" s="5">
        <v>0</v>
      </c>
      <c r="F7179" s="5">
        <v>0</v>
      </c>
      <c r="G7179" s="5">
        <v>1</v>
      </c>
      <c r="H7179" s="5"/>
    </row>
    <row r="7180" spans="1:8" x14ac:dyDescent="0.25">
      <c r="A7180" s="5">
        <v>7178</v>
      </c>
      <c r="B7180" s="5">
        <v>0</v>
      </c>
      <c r="C7180" s="5">
        <v>0</v>
      </c>
      <c r="D7180" s="5">
        <v>0</v>
      </c>
      <c r="E7180" s="5">
        <v>0</v>
      </c>
      <c r="F7180" s="5">
        <v>0</v>
      </c>
      <c r="G7180" s="5">
        <v>1</v>
      </c>
      <c r="H7180" s="5"/>
    </row>
    <row r="7181" spans="1:8" x14ac:dyDescent="0.25">
      <c r="A7181" s="5">
        <v>7179</v>
      </c>
      <c r="B7181" s="5">
        <v>0</v>
      </c>
      <c r="C7181" s="5">
        <v>0</v>
      </c>
      <c r="D7181" s="5">
        <v>0</v>
      </c>
      <c r="E7181" s="5">
        <v>0</v>
      </c>
      <c r="F7181" s="5">
        <v>0</v>
      </c>
      <c r="G7181" s="5">
        <v>1</v>
      </c>
      <c r="H7181" s="5"/>
    </row>
    <row r="7182" spans="1:8" x14ac:dyDescent="0.25">
      <c r="A7182" s="5">
        <v>7180</v>
      </c>
      <c r="B7182" s="5">
        <v>0</v>
      </c>
      <c r="C7182" s="5">
        <v>0</v>
      </c>
      <c r="D7182" s="5">
        <v>0</v>
      </c>
      <c r="E7182" s="5">
        <v>0</v>
      </c>
      <c r="F7182" s="5">
        <v>0</v>
      </c>
      <c r="G7182" s="5">
        <v>1</v>
      </c>
      <c r="H7182" s="5"/>
    </row>
    <row r="7183" spans="1:8" x14ac:dyDescent="0.25">
      <c r="A7183" s="5">
        <v>7181</v>
      </c>
      <c r="B7183" s="5">
        <v>0</v>
      </c>
      <c r="C7183" s="5">
        <v>0</v>
      </c>
      <c r="D7183" s="5">
        <v>0</v>
      </c>
      <c r="E7183" s="5">
        <v>0</v>
      </c>
      <c r="F7183" s="5">
        <v>0</v>
      </c>
      <c r="G7183" s="5">
        <v>1</v>
      </c>
      <c r="H7183" s="5"/>
    </row>
    <row r="7184" spans="1:8" x14ac:dyDescent="0.25">
      <c r="A7184" s="5">
        <v>7182</v>
      </c>
      <c r="B7184" s="5">
        <v>0</v>
      </c>
      <c r="C7184" s="5">
        <v>0</v>
      </c>
      <c r="D7184" s="5">
        <v>0</v>
      </c>
      <c r="E7184" s="5">
        <v>0</v>
      </c>
      <c r="F7184" s="5">
        <v>0</v>
      </c>
      <c r="G7184" s="5">
        <v>1</v>
      </c>
      <c r="H7184" s="5"/>
    </row>
    <row r="7185" spans="1:8" x14ac:dyDescent="0.25">
      <c r="A7185" s="5">
        <v>7183</v>
      </c>
      <c r="B7185" s="5">
        <v>0</v>
      </c>
      <c r="C7185" s="5">
        <v>0</v>
      </c>
      <c r="D7185" s="5">
        <v>0</v>
      </c>
      <c r="E7185" s="5">
        <v>0</v>
      </c>
      <c r="F7185" s="5">
        <v>0</v>
      </c>
      <c r="G7185" s="5">
        <v>1</v>
      </c>
      <c r="H7185" s="5"/>
    </row>
    <row r="7186" spans="1:8" x14ac:dyDescent="0.25">
      <c r="A7186" s="5">
        <v>7184</v>
      </c>
      <c r="B7186" s="5">
        <v>401.46903939761199</v>
      </c>
      <c r="C7186" s="5">
        <v>0</v>
      </c>
      <c r="D7186" s="5">
        <v>5027.5439973165903</v>
      </c>
      <c r="E7186" s="5">
        <v>4711.8588173537701</v>
      </c>
      <c r="F7186" s="5">
        <v>0</v>
      </c>
      <c r="G7186" s="5">
        <v>6.2791132423411597E-2</v>
      </c>
      <c r="H7186" s="5"/>
    </row>
    <row r="7187" spans="1:8" x14ac:dyDescent="0.25">
      <c r="A7187" s="5">
        <v>7185</v>
      </c>
      <c r="B7187" s="5">
        <v>1430.5822179275899</v>
      </c>
      <c r="C7187" s="5">
        <v>3555.35454540106</v>
      </c>
      <c r="D7187" s="5">
        <v>5027.99999999999</v>
      </c>
      <c r="E7187" s="5">
        <v>4129.8032018719496</v>
      </c>
      <c r="F7187" s="5">
        <v>0.49705001227464701</v>
      </c>
      <c r="G7187" s="5">
        <v>0.17863898149351601</v>
      </c>
      <c r="H7187" s="5"/>
    </row>
    <row r="7188" spans="1:8" x14ac:dyDescent="0.25">
      <c r="A7188" s="5">
        <v>7186</v>
      </c>
      <c r="B7188" s="5">
        <v>2336.8927001902598</v>
      </c>
      <c r="C7188" s="5">
        <v>7168.1633406831397</v>
      </c>
      <c r="D7188" s="5">
        <v>0</v>
      </c>
      <c r="E7188" s="5">
        <v>0</v>
      </c>
      <c r="F7188" s="5">
        <v>0.61347817462787602</v>
      </c>
      <c r="G7188" s="5">
        <v>1</v>
      </c>
      <c r="H7188" s="5"/>
    </row>
    <row r="7189" spans="1:8" x14ac:dyDescent="0.25">
      <c r="A7189" s="5">
        <v>7187</v>
      </c>
      <c r="B7189" s="5">
        <v>2945.02787529332</v>
      </c>
      <c r="C7189" s="5">
        <v>9480.8666248553</v>
      </c>
      <c r="D7189" s="5">
        <v>0</v>
      </c>
      <c r="E7189" s="5">
        <v>0</v>
      </c>
      <c r="F7189" s="5">
        <v>0.64385581567829198</v>
      </c>
      <c r="G7189" s="5">
        <v>1</v>
      </c>
      <c r="H7189" s="5"/>
    </row>
    <row r="7190" spans="1:8" x14ac:dyDescent="0.25">
      <c r="A7190" s="5">
        <v>7188</v>
      </c>
      <c r="B7190" s="5">
        <v>2560.6824676277001</v>
      </c>
      <c r="C7190" s="5">
        <v>7753.6925821289096</v>
      </c>
      <c r="D7190" s="5">
        <v>2513.3836577183101</v>
      </c>
      <c r="E7190" s="5">
        <v>0</v>
      </c>
      <c r="F7190" s="5">
        <v>0.605595787806255</v>
      </c>
      <c r="G7190" s="5">
        <v>1</v>
      </c>
      <c r="H7190" s="5"/>
    </row>
    <row r="7191" spans="1:8" x14ac:dyDescent="0.25">
      <c r="A7191" s="5">
        <v>7189</v>
      </c>
      <c r="B7191" s="5">
        <v>2701.9324700054299</v>
      </c>
      <c r="C7191" s="5">
        <v>7974.6618141499202</v>
      </c>
      <c r="D7191" s="5">
        <v>2513.9403433090401</v>
      </c>
      <c r="E7191" s="5">
        <v>1291.3111255838701</v>
      </c>
      <c r="F7191" s="5">
        <v>0.59029319955902404</v>
      </c>
      <c r="G7191" s="5">
        <v>0.486339789841437</v>
      </c>
      <c r="H7191" s="5"/>
    </row>
    <row r="7192" spans="1:8" x14ac:dyDescent="0.25">
      <c r="A7192" s="5">
        <v>7190</v>
      </c>
      <c r="B7192" s="5">
        <v>3056.4841009792899</v>
      </c>
      <c r="C7192" s="5">
        <v>8763.7318794923103</v>
      </c>
      <c r="D7192" s="5">
        <v>0</v>
      </c>
      <c r="E7192" s="5">
        <v>0</v>
      </c>
      <c r="F7192" s="5">
        <v>0.57345182172620901</v>
      </c>
      <c r="G7192" s="5">
        <v>1</v>
      </c>
      <c r="H7192" s="5"/>
    </row>
    <row r="7193" spans="1:8" x14ac:dyDescent="0.25">
      <c r="A7193" s="5">
        <v>7191</v>
      </c>
      <c r="B7193" s="5">
        <v>2531.9749175615402</v>
      </c>
      <c r="C7193" s="5">
        <v>5918.3234762456595</v>
      </c>
      <c r="D7193" s="5">
        <v>0</v>
      </c>
      <c r="E7193" s="5">
        <v>0</v>
      </c>
      <c r="F7193" s="5">
        <v>0.46748673809753999</v>
      </c>
      <c r="G7193" s="5">
        <v>1</v>
      </c>
      <c r="H7193" s="5"/>
    </row>
    <row r="7194" spans="1:8" x14ac:dyDescent="0.25">
      <c r="A7194" s="5">
        <v>7192</v>
      </c>
      <c r="B7194" s="5">
        <v>1513.9380932218</v>
      </c>
      <c r="C7194" s="5">
        <v>0</v>
      </c>
      <c r="D7194" s="5">
        <v>0</v>
      </c>
      <c r="E7194" s="5">
        <v>0</v>
      </c>
      <c r="F7194" s="5">
        <v>0</v>
      </c>
      <c r="G7194" s="5">
        <v>1</v>
      </c>
      <c r="H7194" s="5"/>
    </row>
    <row r="7195" spans="1:8" x14ac:dyDescent="0.25">
      <c r="A7195" s="5">
        <v>7193</v>
      </c>
      <c r="B7195" s="5">
        <v>556.18425321310701</v>
      </c>
      <c r="C7195" s="5">
        <v>0</v>
      </c>
      <c r="D7195" s="5">
        <v>0</v>
      </c>
      <c r="E7195" s="5">
        <v>0</v>
      </c>
      <c r="F7195" s="5">
        <v>0</v>
      </c>
      <c r="G7195" s="5">
        <v>1</v>
      </c>
      <c r="H7195" s="5"/>
    </row>
    <row r="7196" spans="1:8" x14ac:dyDescent="0.25">
      <c r="A7196" s="5">
        <v>7194</v>
      </c>
      <c r="B7196" s="5">
        <v>0</v>
      </c>
      <c r="C7196" s="5">
        <v>0</v>
      </c>
      <c r="D7196" s="5">
        <v>0</v>
      </c>
      <c r="E7196" s="5">
        <v>0</v>
      </c>
      <c r="F7196" s="5">
        <v>0</v>
      </c>
      <c r="G7196" s="5">
        <v>1</v>
      </c>
      <c r="H7196" s="5"/>
    </row>
    <row r="7197" spans="1:8" x14ac:dyDescent="0.25">
      <c r="A7197" s="5">
        <v>7195</v>
      </c>
      <c r="B7197" s="5">
        <v>0</v>
      </c>
      <c r="C7197" s="5">
        <v>0</v>
      </c>
      <c r="D7197" s="5">
        <v>2513.9931468559298</v>
      </c>
      <c r="E7197" s="5">
        <v>0</v>
      </c>
      <c r="F7197" s="5">
        <v>0</v>
      </c>
      <c r="G7197" s="5">
        <v>1</v>
      </c>
      <c r="H7197" s="5"/>
    </row>
    <row r="7198" spans="1:8" x14ac:dyDescent="0.25">
      <c r="A7198" s="5">
        <v>7196</v>
      </c>
      <c r="B7198" s="5">
        <v>0</v>
      </c>
      <c r="C7198" s="5">
        <v>0</v>
      </c>
      <c r="D7198" s="5">
        <v>2513.9583487345799</v>
      </c>
      <c r="E7198" s="5">
        <v>0</v>
      </c>
      <c r="F7198" s="5">
        <v>0</v>
      </c>
      <c r="G7198" s="5">
        <v>1</v>
      </c>
      <c r="H7198" s="5"/>
    </row>
    <row r="7199" spans="1:8" x14ac:dyDescent="0.25">
      <c r="A7199" s="5">
        <v>7197</v>
      </c>
      <c r="B7199" s="5">
        <v>0</v>
      </c>
      <c r="C7199" s="5">
        <v>0</v>
      </c>
      <c r="D7199" s="5">
        <v>2513.9529638668</v>
      </c>
      <c r="E7199" s="5">
        <v>0</v>
      </c>
      <c r="F7199" s="5">
        <v>0</v>
      </c>
      <c r="G7199" s="5">
        <v>1</v>
      </c>
      <c r="H7199" s="5"/>
    </row>
    <row r="7200" spans="1:8" x14ac:dyDescent="0.25">
      <c r="A7200" s="5">
        <v>7198</v>
      </c>
      <c r="B7200" s="5">
        <v>0</v>
      </c>
      <c r="C7200" s="5">
        <v>0</v>
      </c>
      <c r="D7200" s="5">
        <v>2513.9410412269099</v>
      </c>
      <c r="E7200" s="5">
        <v>0</v>
      </c>
      <c r="F7200" s="5">
        <v>0</v>
      </c>
      <c r="G7200" s="5">
        <v>1</v>
      </c>
      <c r="H7200" s="5"/>
    </row>
    <row r="7201" spans="1:8" x14ac:dyDescent="0.25">
      <c r="A7201" s="5">
        <v>7199</v>
      </c>
      <c r="B7201" s="5">
        <v>0</v>
      </c>
      <c r="C7201" s="5">
        <v>0</v>
      </c>
      <c r="D7201" s="5">
        <v>0</v>
      </c>
      <c r="E7201" s="5">
        <v>0</v>
      </c>
      <c r="F7201" s="5">
        <v>0</v>
      </c>
      <c r="G7201" s="5">
        <v>1</v>
      </c>
      <c r="H7201" s="5"/>
    </row>
    <row r="7202" spans="1:8" x14ac:dyDescent="0.25">
      <c r="A7202" s="5">
        <v>7200</v>
      </c>
      <c r="B7202" s="5">
        <v>0</v>
      </c>
      <c r="C7202" s="5">
        <v>0</v>
      </c>
      <c r="D7202" s="5">
        <v>0</v>
      </c>
      <c r="E7202" s="5">
        <v>0</v>
      </c>
      <c r="F7202" s="5">
        <v>0</v>
      </c>
      <c r="G7202" s="5">
        <v>1</v>
      </c>
      <c r="H7202" s="5"/>
    </row>
    <row r="7203" spans="1:8" x14ac:dyDescent="0.25">
      <c r="A7203" s="5">
        <v>7201</v>
      </c>
      <c r="B7203" s="5">
        <v>0</v>
      </c>
      <c r="C7203" s="5">
        <v>0</v>
      </c>
      <c r="D7203" s="5">
        <v>0</v>
      </c>
      <c r="E7203" s="5">
        <v>0</v>
      </c>
      <c r="F7203" s="5">
        <v>0</v>
      </c>
      <c r="G7203" s="5">
        <v>1</v>
      </c>
      <c r="H7203" s="5"/>
    </row>
    <row r="7204" spans="1:8" x14ac:dyDescent="0.25">
      <c r="A7204" s="5">
        <v>7202</v>
      </c>
      <c r="B7204" s="5">
        <v>0</v>
      </c>
      <c r="C7204" s="5">
        <v>0</v>
      </c>
      <c r="D7204" s="5">
        <v>0</v>
      </c>
      <c r="E7204" s="5">
        <v>0</v>
      </c>
      <c r="F7204" s="5">
        <v>0</v>
      </c>
      <c r="G7204" s="5">
        <v>1</v>
      </c>
      <c r="H7204" s="5"/>
    </row>
    <row r="7205" spans="1:8" x14ac:dyDescent="0.25">
      <c r="A7205" s="5">
        <v>7203</v>
      </c>
      <c r="B7205" s="5">
        <v>0</v>
      </c>
      <c r="C7205" s="5">
        <v>0</v>
      </c>
      <c r="D7205" s="5">
        <v>0</v>
      </c>
      <c r="E7205" s="5">
        <v>0</v>
      </c>
      <c r="F7205" s="5">
        <v>0</v>
      </c>
      <c r="G7205" s="5">
        <v>1</v>
      </c>
      <c r="H7205" s="5"/>
    </row>
    <row r="7206" spans="1:8" x14ac:dyDescent="0.25">
      <c r="A7206" s="5">
        <v>7204</v>
      </c>
      <c r="B7206" s="5">
        <v>0</v>
      </c>
      <c r="C7206" s="5">
        <v>0</v>
      </c>
      <c r="D7206" s="5">
        <v>0</v>
      </c>
      <c r="E7206" s="5">
        <v>0</v>
      </c>
      <c r="F7206" s="5">
        <v>0</v>
      </c>
      <c r="G7206" s="5">
        <v>1</v>
      </c>
      <c r="H7206" s="5"/>
    </row>
    <row r="7207" spans="1:8" x14ac:dyDescent="0.25">
      <c r="A7207" s="5">
        <v>7205</v>
      </c>
      <c r="B7207" s="5">
        <v>0</v>
      </c>
      <c r="C7207" s="5">
        <v>0</v>
      </c>
      <c r="D7207" s="5">
        <v>0</v>
      </c>
      <c r="E7207" s="5">
        <v>0</v>
      </c>
      <c r="F7207" s="5">
        <v>0</v>
      </c>
      <c r="G7207" s="5">
        <v>1</v>
      </c>
      <c r="H7207" s="5"/>
    </row>
    <row r="7208" spans="1:8" x14ac:dyDescent="0.25">
      <c r="A7208" s="5">
        <v>7206</v>
      </c>
      <c r="B7208" s="5">
        <v>0</v>
      </c>
      <c r="C7208" s="5">
        <v>0</v>
      </c>
      <c r="D7208" s="5">
        <v>0</v>
      </c>
      <c r="E7208" s="5">
        <v>0</v>
      </c>
      <c r="F7208" s="5">
        <v>0</v>
      </c>
      <c r="G7208" s="5">
        <v>1</v>
      </c>
      <c r="H7208" s="5"/>
    </row>
    <row r="7209" spans="1:8" x14ac:dyDescent="0.25">
      <c r="A7209" s="5">
        <v>7207</v>
      </c>
      <c r="B7209" s="5">
        <v>0</v>
      </c>
      <c r="C7209" s="5">
        <v>0</v>
      </c>
      <c r="D7209" s="5">
        <v>0</v>
      </c>
      <c r="E7209" s="5">
        <v>0</v>
      </c>
      <c r="F7209" s="5">
        <v>0</v>
      </c>
      <c r="G7209" s="5">
        <v>1</v>
      </c>
      <c r="H7209" s="5"/>
    </row>
    <row r="7210" spans="1:8" x14ac:dyDescent="0.25">
      <c r="A7210" s="5">
        <v>7208</v>
      </c>
      <c r="B7210" s="5">
        <v>283.739985840413</v>
      </c>
      <c r="C7210" s="5">
        <v>0</v>
      </c>
      <c r="D7210" s="5">
        <v>5027.8254696656104</v>
      </c>
      <c r="E7210" s="5">
        <v>0</v>
      </c>
      <c r="F7210" s="5">
        <v>0</v>
      </c>
      <c r="G7210" s="5">
        <v>1</v>
      </c>
      <c r="H7210" s="5"/>
    </row>
    <row r="7211" spans="1:8" x14ac:dyDescent="0.25">
      <c r="A7211" s="5">
        <v>7209</v>
      </c>
      <c r="B7211" s="5">
        <v>742.20347962726805</v>
      </c>
      <c r="C7211" s="5">
        <v>894.01496760954296</v>
      </c>
      <c r="D7211" s="5">
        <v>5026.3048661866396</v>
      </c>
      <c r="E7211" s="5">
        <v>0</v>
      </c>
      <c r="F7211" s="5">
        <v>0.240908320132804</v>
      </c>
      <c r="G7211" s="5">
        <v>1</v>
      </c>
      <c r="H7211" s="5"/>
    </row>
    <row r="7212" spans="1:8" x14ac:dyDescent="0.25">
      <c r="A7212" s="5">
        <v>7210</v>
      </c>
      <c r="B7212" s="5">
        <v>406.96966708001003</v>
      </c>
      <c r="C7212" s="5">
        <v>0</v>
      </c>
      <c r="D7212" s="5">
        <v>0</v>
      </c>
      <c r="E7212" s="5">
        <v>0</v>
      </c>
      <c r="F7212" s="5">
        <v>0</v>
      </c>
      <c r="G7212" s="5">
        <v>1</v>
      </c>
      <c r="H7212" s="5"/>
    </row>
    <row r="7213" spans="1:8" x14ac:dyDescent="0.25">
      <c r="A7213" s="5">
        <v>7211</v>
      </c>
      <c r="B7213" s="5">
        <v>2635.0056791934398</v>
      </c>
      <c r="C7213" s="5">
        <v>7419.63796542008</v>
      </c>
      <c r="D7213" s="5">
        <v>0</v>
      </c>
      <c r="E7213" s="5">
        <v>0</v>
      </c>
      <c r="F7213" s="5">
        <v>0.56315916306700498</v>
      </c>
      <c r="G7213" s="5">
        <v>1</v>
      </c>
      <c r="H7213" s="5"/>
    </row>
    <row r="7214" spans="1:8" x14ac:dyDescent="0.25">
      <c r="A7214" s="5">
        <v>7212</v>
      </c>
      <c r="B7214" s="5">
        <v>1204.06150953166</v>
      </c>
      <c r="C7214" s="5">
        <v>0</v>
      </c>
      <c r="D7214" s="5">
        <v>2513.8032210048</v>
      </c>
      <c r="E7214" s="5">
        <v>0</v>
      </c>
      <c r="F7214" s="5">
        <v>0</v>
      </c>
      <c r="G7214" s="5">
        <v>1</v>
      </c>
      <c r="H7214" s="5"/>
    </row>
    <row r="7215" spans="1:8" x14ac:dyDescent="0.25">
      <c r="A7215" s="5">
        <v>7213</v>
      </c>
      <c r="B7215" s="5">
        <v>2331.9919543915898</v>
      </c>
      <c r="C7215" s="5">
        <v>6184.4613128736901</v>
      </c>
      <c r="D7215" s="5">
        <v>2514.2359905447502</v>
      </c>
      <c r="E7215" s="5">
        <v>0</v>
      </c>
      <c r="F7215" s="5">
        <v>0.53040159943062704</v>
      </c>
      <c r="G7215" s="5">
        <v>1</v>
      </c>
      <c r="H7215" s="5"/>
    </row>
    <row r="7216" spans="1:8" x14ac:dyDescent="0.25">
      <c r="A7216" s="5">
        <v>7214</v>
      </c>
      <c r="B7216" s="5">
        <v>1547.5403239831201</v>
      </c>
      <c r="C7216" s="5">
        <v>2523.71683313106</v>
      </c>
      <c r="D7216" s="5">
        <v>0</v>
      </c>
      <c r="E7216" s="5">
        <v>1059.2942266366599</v>
      </c>
      <c r="F7216" s="5">
        <v>0.32615845851554398</v>
      </c>
      <c r="G7216" s="5">
        <v>-1059294130.92838</v>
      </c>
      <c r="H7216" s="5"/>
    </row>
    <row r="7217" spans="1:8" x14ac:dyDescent="0.25">
      <c r="A7217" s="5">
        <v>7215</v>
      </c>
      <c r="B7217" s="5">
        <v>650.05503573388501</v>
      </c>
      <c r="C7217" s="5">
        <v>0</v>
      </c>
      <c r="D7217" s="5">
        <v>0</v>
      </c>
      <c r="E7217" s="5">
        <v>0</v>
      </c>
      <c r="F7217" s="5">
        <v>0</v>
      </c>
      <c r="G7217" s="5">
        <v>1</v>
      </c>
      <c r="H7217" s="5"/>
    </row>
    <row r="7218" spans="1:8" x14ac:dyDescent="0.25">
      <c r="A7218" s="5">
        <v>7216</v>
      </c>
      <c r="B7218" s="5">
        <v>219.298129778695</v>
      </c>
      <c r="C7218" s="5">
        <v>0</v>
      </c>
      <c r="D7218" s="5">
        <v>0</v>
      </c>
      <c r="E7218" s="5">
        <v>0</v>
      </c>
      <c r="F7218" s="5">
        <v>0</v>
      </c>
      <c r="G7218" s="5">
        <v>1</v>
      </c>
      <c r="H7218" s="5"/>
    </row>
    <row r="7219" spans="1:8" x14ac:dyDescent="0.25">
      <c r="A7219" s="5">
        <v>7217</v>
      </c>
      <c r="B7219" s="5">
        <v>363.377028136452</v>
      </c>
      <c r="C7219" s="5">
        <v>0</v>
      </c>
      <c r="D7219" s="5">
        <v>0</v>
      </c>
      <c r="E7219" s="5">
        <v>0</v>
      </c>
      <c r="F7219" s="5">
        <v>0</v>
      </c>
      <c r="G7219" s="5">
        <v>1</v>
      </c>
      <c r="H7219" s="5"/>
    </row>
    <row r="7220" spans="1:8" x14ac:dyDescent="0.25">
      <c r="A7220" s="5">
        <v>7218</v>
      </c>
      <c r="B7220" s="5">
        <v>0</v>
      </c>
      <c r="C7220" s="5">
        <v>0</v>
      </c>
      <c r="D7220" s="5">
        <v>0</v>
      </c>
      <c r="E7220" s="5">
        <v>0</v>
      </c>
      <c r="F7220" s="5">
        <v>0</v>
      </c>
      <c r="G7220" s="5">
        <v>1</v>
      </c>
      <c r="H7220" s="5"/>
    </row>
    <row r="7221" spans="1:8" x14ac:dyDescent="0.25">
      <c r="A7221" s="5">
        <v>7219</v>
      </c>
      <c r="B7221" s="5">
        <v>0</v>
      </c>
      <c r="C7221" s="5">
        <v>0</v>
      </c>
      <c r="D7221" s="5">
        <v>2512.9053745444398</v>
      </c>
      <c r="E7221" s="5">
        <v>0</v>
      </c>
      <c r="F7221" s="5">
        <v>0</v>
      </c>
      <c r="G7221" s="5">
        <v>1</v>
      </c>
      <c r="H7221" s="5"/>
    </row>
    <row r="7222" spans="1:8" x14ac:dyDescent="0.25">
      <c r="A7222" s="5">
        <v>7220</v>
      </c>
      <c r="B7222" s="5">
        <v>0</v>
      </c>
      <c r="C7222" s="5">
        <v>0</v>
      </c>
      <c r="D7222" s="5">
        <v>2512.1076387394201</v>
      </c>
      <c r="E7222" s="5">
        <v>0</v>
      </c>
      <c r="F7222" s="5">
        <v>0</v>
      </c>
      <c r="G7222" s="5">
        <v>1</v>
      </c>
      <c r="H7222" s="5"/>
    </row>
    <row r="7223" spans="1:8" x14ac:dyDescent="0.25">
      <c r="A7223" s="5">
        <v>7221</v>
      </c>
      <c r="B7223" s="5">
        <v>0</v>
      </c>
      <c r="C7223" s="5">
        <v>0</v>
      </c>
      <c r="D7223" s="5">
        <v>2513.7088478013102</v>
      </c>
      <c r="E7223" s="5">
        <v>1502.6201698779601</v>
      </c>
      <c r="F7223" s="5">
        <v>0</v>
      </c>
      <c r="G7223" s="5">
        <v>0.40222982840892402</v>
      </c>
      <c r="H7223" s="5"/>
    </row>
    <row r="7224" spans="1:8" x14ac:dyDescent="0.25">
      <c r="A7224" s="5">
        <v>7222</v>
      </c>
      <c r="B7224" s="5">
        <v>0</v>
      </c>
      <c r="C7224" s="5">
        <v>0</v>
      </c>
      <c r="D7224" s="5">
        <v>2515.4536622659898</v>
      </c>
      <c r="E7224" s="5">
        <v>0</v>
      </c>
      <c r="F7224" s="5">
        <v>0</v>
      </c>
      <c r="G7224" s="5">
        <v>1</v>
      </c>
      <c r="H7224" s="5"/>
    </row>
    <row r="7225" spans="1:8" x14ac:dyDescent="0.25">
      <c r="A7225" s="5">
        <v>7223</v>
      </c>
      <c r="B7225" s="5">
        <v>0</v>
      </c>
      <c r="C7225" s="5">
        <v>0</v>
      </c>
      <c r="D7225" s="5">
        <v>0</v>
      </c>
      <c r="E7225" s="5">
        <v>0</v>
      </c>
      <c r="F7225" s="5">
        <v>0</v>
      </c>
      <c r="G7225" s="5">
        <v>1</v>
      </c>
      <c r="H7225" s="5"/>
    </row>
    <row r="7226" spans="1:8" x14ac:dyDescent="0.25">
      <c r="A7226" s="5">
        <v>7224</v>
      </c>
      <c r="B7226" s="5">
        <v>0</v>
      </c>
      <c r="C7226" s="5">
        <v>0</v>
      </c>
      <c r="D7226" s="5">
        <v>0</v>
      </c>
      <c r="E7226" s="5">
        <v>0</v>
      </c>
      <c r="F7226" s="5">
        <v>0</v>
      </c>
      <c r="G7226" s="5">
        <v>1</v>
      </c>
      <c r="H7226" s="5"/>
    </row>
    <row r="7227" spans="1:8" x14ac:dyDescent="0.25">
      <c r="A7227" s="5">
        <v>7225</v>
      </c>
      <c r="B7227" s="5">
        <v>0</v>
      </c>
      <c r="C7227" s="5">
        <v>0</v>
      </c>
      <c r="D7227" s="5">
        <v>0</v>
      </c>
      <c r="E7227" s="5">
        <v>0</v>
      </c>
      <c r="F7227" s="5">
        <v>0</v>
      </c>
      <c r="G7227" s="5">
        <v>1</v>
      </c>
      <c r="H7227" s="5"/>
    </row>
    <row r="7228" spans="1:8" x14ac:dyDescent="0.25">
      <c r="A7228" s="5">
        <v>7226</v>
      </c>
      <c r="B7228" s="5">
        <v>0</v>
      </c>
      <c r="C7228" s="5">
        <v>0</v>
      </c>
      <c r="D7228" s="5">
        <v>0</v>
      </c>
      <c r="E7228" s="5">
        <v>0</v>
      </c>
      <c r="F7228" s="5">
        <v>0</v>
      </c>
      <c r="G7228" s="5">
        <v>1</v>
      </c>
      <c r="H7228" s="5"/>
    </row>
    <row r="7229" spans="1:8" x14ac:dyDescent="0.25">
      <c r="A7229" s="5">
        <v>7227</v>
      </c>
      <c r="B7229" s="5">
        <v>0</v>
      </c>
      <c r="C7229" s="5">
        <v>0</v>
      </c>
      <c r="D7229" s="5">
        <v>0</v>
      </c>
      <c r="E7229" s="5">
        <v>0</v>
      </c>
      <c r="F7229" s="5">
        <v>0</v>
      </c>
      <c r="G7229" s="5">
        <v>1</v>
      </c>
      <c r="H7229" s="5"/>
    </row>
    <row r="7230" spans="1:8" x14ac:dyDescent="0.25">
      <c r="A7230" s="5">
        <v>7228</v>
      </c>
      <c r="B7230" s="5">
        <v>0</v>
      </c>
      <c r="C7230" s="5">
        <v>0</v>
      </c>
      <c r="D7230" s="5">
        <v>0</v>
      </c>
      <c r="E7230" s="5">
        <v>0</v>
      </c>
      <c r="F7230" s="5">
        <v>0</v>
      </c>
      <c r="G7230" s="5">
        <v>1</v>
      </c>
      <c r="H7230" s="5"/>
    </row>
    <row r="7231" spans="1:8" x14ac:dyDescent="0.25">
      <c r="A7231" s="5">
        <v>7229</v>
      </c>
      <c r="B7231" s="5">
        <v>0</v>
      </c>
      <c r="C7231" s="5">
        <v>0</v>
      </c>
      <c r="D7231" s="5">
        <v>0</v>
      </c>
      <c r="E7231" s="5">
        <v>0</v>
      </c>
      <c r="F7231" s="5">
        <v>0</v>
      </c>
      <c r="G7231" s="5">
        <v>1</v>
      </c>
      <c r="H7231" s="5"/>
    </row>
    <row r="7232" spans="1:8" x14ac:dyDescent="0.25">
      <c r="A7232" s="5">
        <v>7230</v>
      </c>
      <c r="B7232" s="5">
        <v>0</v>
      </c>
      <c r="C7232" s="5">
        <v>0</v>
      </c>
      <c r="D7232" s="5">
        <v>0</v>
      </c>
      <c r="E7232" s="5">
        <v>0</v>
      </c>
      <c r="F7232" s="5">
        <v>0</v>
      </c>
      <c r="G7232" s="5">
        <v>1</v>
      </c>
      <c r="H7232" s="5"/>
    </row>
    <row r="7233" spans="1:8" x14ac:dyDescent="0.25">
      <c r="A7233" s="5">
        <v>7231</v>
      </c>
      <c r="B7233" s="5">
        <v>0</v>
      </c>
      <c r="C7233" s="5">
        <v>0</v>
      </c>
      <c r="D7233" s="5">
        <v>0</v>
      </c>
      <c r="E7233" s="5">
        <v>0</v>
      </c>
      <c r="F7233" s="5">
        <v>0</v>
      </c>
      <c r="G7233" s="5">
        <v>1</v>
      </c>
      <c r="H7233" s="5"/>
    </row>
    <row r="7234" spans="1:8" x14ac:dyDescent="0.25">
      <c r="A7234" s="5">
        <v>7232</v>
      </c>
      <c r="B7234" s="5">
        <v>22.247636354360399</v>
      </c>
      <c r="C7234" s="5">
        <v>0</v>
      </c>
      <c r="D7234" s="5">
        <v>5027.8537904232298</v>
      </c>
      <c r="E7234" s="5">
        <v>2259.9833996460002</v>
      </c>
      <c r="F7234" s="5">
        <v>0</v>
      </c>
      <c r="G7234" s="5">
        <v>0.55050733505791205</v>
      </c>
      <c r="H7234" s="5"/>
    </row>
    <row r="7235" spans="1:8" x14ac:dyDescent="0.25">
      <c r="A7235" s="5">
        <v>7233</v>
      </c>
      <c r="B7235" s="5">
        <v>123.951116831436</v>
      </c>
      <c r="C7235" s="5">
        <v>0</v>
      </c>
      <c r="D7235" s="5">
        <v>5027.99999999999</v>
      </c>
      <c r="E7235" s="5">
        <v>1593.38616335138</v>
      </c>
      <c r="F7235" s="5">
        <v>0</v>
      </c>
      <c r="G7235" s="5">
        <v>0.68309742183085098</v>
      </c>
      <c r="H7235" s="5"/>
    </row>
    <row r="7236" spans="1:8" x14ac:dyDescent="0.25">
      <c r="A7236" s="5">
        <v>7234</v>
      </c>
      <c r="B7236" s="5">
        <v>503.52649299402401</v>
      </c>
      <c r="C7236" s="5">
        <v>0</v>
      </c>
      <c r="D7236" s="5">
        <v>0</v>
      </c>
      <c r="E7236" s="5">
        <v>0</v>
      </c>
      <c r="F7236" s="5">
        <v>0</v>
      </c>
      <c r="G7236" s="5">
        <v>1</v>
      </c>
      <c r="H7236" s="5"/>
    </row>
    <row r="7237" spans="1:8" x14ac:dyDescent="0.25">
      <c r="A7237" s="5">
        <v>7235</v>
      </c>
      <c r="B7237" s="5">
        <v>1021.81148594969</v>
      </c>
      <c r="C7237" s="5">
        <v>2222.1706925081799</v>
      </c>
      <c r="D7237" s="5">
        <v>0</v>
      </c>
      <c r="E7237" s="5">
        <v>0</v>
      </c>
      <c r="F7237" s="5">
        <v>0.43494729167345397</v>
      </c>
      <c r="G7237" s="5">
        <v>1</v>
      </c>
      <c r="H7237" s="5"/>
    </row>
    <row r="7238" spans="1:8" x14ac:dyDescent="0.25">
      <c r="A7238" s="5">
        <v>7236</v>
      </c>
      <c r="B7238" s="5">
        <v>1412.75619102715</v>
      </c>
      <c r="C7238" s="5">
        <v>3464.6532585765499</v>
      </c>
      <c r="D7238" s="5">
        <v>2513.8583558188302</v>
      </c>
      <c r="E7238" s="5">
        <v>0</v>
      </c>
      <c r="F7238" s="5">
        <v>0.49048141216313801</v>
      </c>
      <c r="G7238" s="5">
        <v>1</v>
      </c>
      <c r="H7238" s="5"/>
    </row>
    <row r="7239" spans="1:8" x14ac:dyDescent="0.25">
      <c r="A7239" s="5">
        <v>7237</v>
      </c>
      <c r="B7239" s="5">
        <v>2835.85989411113</v>
      </c>
      <c r="C7239" s="5">
        <v>8922.4650291824801</v>
      </c>
      <c r="D7239" s="5">
        <v>2513.9297122390899</v>
      </c>
      <c r="E7239" s="5">
        <v>1668.0971156851799</v>
      </c>
      <c r="F7239" s="5">
        <v>0.62925993255741197</v>
      </c>
      <c r="G7239" s="5">
        <v>0.33645833179006601</v>
      </c>
      <c r="H7239" s="5"/>
    </row>
    <row r="7240" spans="1:8" x14ac:dyDescent="0.25">
      <c r="A7240" s="5">
        <v>7238</v>
      </c>
      <c r="B7240" s="5">
        <v>3054.0486444672201</v>
      </c>
      <c r="C7240" s="5">
        <v>9150.3756693902906</v>
      </c>
      <c r="D7240" s="5">
        <v>0</v>
      </c>
      <c r="E7240" s="5">
        <v>0</v>
      </c>
      <c r="F7240" s="5">
        <v>0.59922920254515699</v>
      </c>
      <c r="G7240" s="5">
        <v>1</v>
      </c>
      <c r="H7240" s="5"/>
    </row>
    <row r="7241" spans="1:8" x14ac:dyDescent="0.25">
      <c r="A7241" s="5">
        <v>7239</v>
      </c>
      <c r="B7241" s="5">
        <v>2040.46882047333</v>
      </c>
      <c r="C7241" s="5">
        <v>4446.49984201796</v>
      </c>
      <c r="D7241" s="5">
        <v>0</v>
      </c>
      <c r="E7241" s="5">
        <v>0</v>
      </c>
      <c r="F7241" s="5">
        <v>0.43583119692568101</v>
      </c>
      <c r="G7241" s="5">
        <v>1</v>
      </c>
      <c r="H7241" s="5"/>
    </row>
    <row r="7242" spans="1:8" x14ac:dyDescent="0.25">
      <c r="A7242" s="5">
        <v>7240</v>
      </c>
      <c r="B7242" s="5">
        <v>1656.6934924580501</v>
      </c>
      <c r="C7242" s="5">
        <v>2347.4056597521699</v>
      </c>
      <c r="D7242" s="5">
        <v>0</v>
      </c>
      <c r="E7242" s="5">
        <v>0</v>
      </c>
      <c r="F7242" s="5">
        <v>0.28338442447623902</v>
      </c>
      <c r="G7242" s="5">
        <v>1</v>
      </c>
      <c r="H7242" s="5"/>
    </row>
    <row r="7243" spans="1:8" x14ac:dyDescent="0.25">
      <c r="A7243" s="5">
        <v>7241</v>
      </c>
      <c r="B7243" s="5">
        <v>620.02743202722297</v>
      </c>
      <c r="C7243" s="5">
        <v>0</v>
      </c>
      <c r="D7243" s="5">
        <v>0</v>
      </c>
      <c r="E7243" s="5">
        <v>0</v>
      </c>
      <c r="F7243" s="5">
        <v>0</v>
      </c>
      <c r="G7243" s="5">
        <v>1</v>
      </c>
      <c r="H7243" s="5"/>
    </row>
    <row r="7244" spans="1:8" x14ac:dyDescent="0.25">
      <c r="A7244" s="5">
        <v>7242</v>
      </c>
      <c r="B7244" s="5">
        <v>0</v>
      </c>
      <c r="C7244" s="5">
        <v>0</v>
      </c>
      <c r="D7244" s="5">
        <v>0</v>
      </c>
      <c r="E7244" s="5">
        <v>0</v>
      </c>
      <c r="F7244" s="5">
        <v>0</v>
      </c>
      <c r="G7244" s="5">
        <v>1</v>
      </c>
      <c r="H7244" s="5"/>
    </row>
    <row r="7245" spans="1:8" x14ac:dyDescent="0.25">
      <c r="A7245" s="5">
        <v>7243</v>
      </c>
      <c r="B7245" s="5">
        <v>0</v>
      </c>
      <c r="C7245" s="5">
        <v>0</v>
      </c>
      <c r="D7245" s="5">
        <v>2512.4840295170102</v>
      </c>
      <c r="E7245" s="5">
        <v>0</v>
      </c>
      <c r="F7245" s="5">
        <v>0</v>
      </c>
      <c r="G7245" s="5">
        <v>1</v>
      </c>
      <c r="H7245" s="5"/>
    </row>
    <row r="7246" spans="1:8" x14ac:dyDescent="0.25">
      <c r="A7246" s="5">
        <v>7244</v>
      </c>
      <c r="B7246" s="5">
        <v>0</v>
      </c>
      <c r="C7246" s="5">
        <v>0</v>
      </c>
      <c r="D7246" s="5">
        <v>2513.9926969517001</v>
      </c>
      <c r="E7246" s="5">
        <v>0</v>
      </c>
      <c r="F7246" s="5">
        <v>0</v>
      </c>
      <c r="G7246" s="5">
        <v>1</v>
      </c>
      <c r="H7246" s="5"/>
    </row>
    <row r="7247" spans="1:8" x14ac:dyDescent="0.25">
      <c r="A7247" s="5">
        <v>7245</v>
      </c>
      <c r="B7247" s="5">
        <v>0</v>
      </c>
      <c r="C7247" s="5">
        <v>0</v>
      </c>
      <c r="D7247" s="5">
        <v>2513.987115765</v>
      </c>
      <c r="E7247" s="5">
        <v>0</v>
      </c>
      <c r="F7247" s="5">
        <v>0</v>
      </c>
      <c r="G7247" s="5">
        <v>1</v>
      </c>
      <c r="H7247" s="5"/>
    </row>
    <row r="7248" spans="1:8" x14ac:dyDescent="0.25">
      <c r="A7248" s="5">
        <v>7246</v>
      </c>
      <c r="B7248" s="5">
        <v>0</v>
      </c>
      <c r="C7248" s="5">
        <v>0</v>
      </c>
      <c r="D7248" s="5">
        <v>2513.9745480738302</v>
      </c>
      <c r="E7248" s="5">
        <v>0</v>
      </c>
      <c r="F7248" s="5">
        <v>0</v>
      </c>
      <c r="G7248" s="5">
        <v>1</v>
      </c>
      <c r="H7248" s="5"/>
    </row>
    <row r="7249" spans="1:8" x14ac:dyDescent="0.25">
      <c r="A7249" s="5">
        <v>7247</v>
      </c>
      <c r="B7249" s="5">
        <v>0</v>
      </c>
      <c r="C7249" s="5">
        <v>0</v>
      </c>
      <c r="D7249" s="5">
        <v>0</v>
      </c>
      <c r="E7249" s="5">
        <v>0</v>
      </c>
      <c r="F7249" s="5">
        <v>0</v>
      </c>
      <c r="G7249" s="5">
        <v>1</v>
      </c>
      <c r="H7249" s="5"/>
    </row>
    <row r="7250" spans="1:8" x14ac:dyDescent="0.25">
      <c r="A7250" s="5">
        <v>7248</v>
      </c>
      <c r="B7250" s="5">
        <v>0</v>
      </c>
      <c r="C7250" s="5">
        <v>0</v>
      </c>
      <c r="D7250" s="5">
        <v>0</v>
      </c>
      <c r="E7250" s="5">
        <v>0</v>
      </c>
      <c r="F7250" s="5">
        <v>0</v>
      </c>
      <c r="G7250" s="5">
        <v>1</v>
      </c>
      <c r="H7250" s="5"/>
    </row>
    <row r="7251" spans="1:8" x14ac:dyDescent="0.25">
      <c r="A7251" s="5">
        <v>7249</v>
      </c>
      <c r="B7251" s="5">
        <v>0</v>
      </c>
      <c r="C7251" s="5">
        <v>0</v>
      </c>
      <c r="D7251" s="5">
        <v>0</v>
      </c>
      <c r="E7251" s="5">
        <v>0</v>
      </c>
      <c r="F7251" s="5">
        <v>0</v>
      </c>
      <c r="G7251" s="5">
        <v>1</v>
      </c>
      <c r="H7251" s="5"/>
    </row>
    <row r="7252" spans="1:8" x14ac:dyDescent="0.25">
      <c r="A7252" s="5">
        <v>7250</v>
      </c>
      <c r="B7252" s="5">
        <v>0</v>
      </c>
      <c r="C7252" s="5">
        <v>0</v>
      </c>
      <c r="D7252" s="5">
        <v>0</v>
      </c>
      <c r="E7252" s="5">
        <v>0</v>
      </c>
      <c r="F7252" s="5">
        <v>0</v>
      </c>
      <c r="G7252" s="5">
        <v>1</v>
      </c>
      <c r="H7252" s="5"/>
    </row>
    <row r="7253" spans="1:8" x14ac:dyDescent="0.25">
      <c r="A7253" s="5">
        <v>7251</v>
      </c>
      <c r="B7253" s="5">
        <v>0</v>
      </c>
      <c r="C7253" s="5">
        <v>0</v>
      </c>
      <c r="D7253" s="5">
        <v>0</v>
      </c>
      <c r="E7253" s="5">
        <v>0</v>
      </c>
      <c r="F7253" s="5">
        <v>0</v>
      </c>
      <c r="G7253" s="5">
        <v>1</v>
      </c>
      <c r="H7253" s="5"/>
    </row>
    <row r="7254" spans="1:8" x14ac:dyDescent="0.25">
      <c r="A7254" s="5">
        <v>7252</v>
      </c>
      <c r="B7254" s="5">
        <v>0</v>
      </c>
      <c r="C7254" s="5">
        <v>0</v>
      </c>
      <c r="D7254" s="5">
        <v>0</v>
      </c>
      <c r="E7254" s="5">
        <v>0</v>
      </c>
      <c r="F7254" s="5">
        <v>0</v>
      </c>
      <c r="G7254" s="5">
        <v>1</v>
      </c>
      <c r="H7254" s="5"/>
    </row>
    <row r="7255" spans="1:8" x14ac:dyDescent="0.25">
      <c r="A7255" s="5">
        <v>7253</v>
      </c>
      <c r="B7255" s="5">
        <v>0</v>
      </c>
      <c r="C7255" s="5">
        <v>0</v>
      </c>
      <c r="D7255" s="5">
        <v>0</v>
      </c>
      <c r="E7255" s="5">
        <v>0</v>
      </c>
      <c r="F7255" s="5">
        <v>0</v>
      </c>
      <c r="G7255" s="5">
        <v>1</v>
      </c>
      <c r="H7255" s="5"/>
    </row>
    <row r="7256" spans="1:8" x14ac:dyDescent="0.25">
      <c r="A7256" s="5">
        <v>7254</v>
      </c>
      <c r="B7256" s="5">
        <v>0</v>
      </c>
      <c r="C7256" s="5">
        <v>0</v>
      </c>
      <c r="D7256" s="5">
        <v>0</v>
      </c>
      <c r="E7256" s="5">
        <v>0</v>
      </c>
      <c r="F7256" s="5">
        <v>0</v>
      </c>
      <c r="G7256" s="5">
        <v>1</v>
      </c>
      <c r="H7256" s="5"/>
    </row>
    <row r="7257" spans="1:8" x14ac:dyDescent="0.25">
      <c r="A7257" s="5">
        <v>7255</v>
      </c>
      <c r="B7257" s="5">
        <v>0</v>
      </c>
      <c r="C7257" s="5">
        <v>0</v>
      </c>
      <c r="D7257" s="5">
        <v>0</v>
      </c>
      <c r="E7257" s="5">
        <v>0</v>
      </c>
      <c r="F7257" s="5">
        <v>0</v>
      </c>
      <c r="G7257" s="5">
        <v>1</v>
      </c>
      <c r="H7257" s="5"/>
    </row>
    <row r="7258" spans="1:8" x14ac:dyDescent="0.25">
      <c r="A7258" s="5">
        <v>7256</v>
      </c>
      <c r="B7258" s="5">
        <v>50.851740238538</v>
      </c>
      <c r="C7258" s="5">
        <v>0</v>
      </c>
      <c r="D7258" s="5">
        <v>5026.2833334712104</v>
      </c>
      <c r="E7258" s="5">
        <v>1431.2381982386601</v>
      </c>
      <c r="F7258" s="5">
        <v>0</v>
      </c>
      <c r="G7258" s="5">
        <v>0.71524920045335305</v>
      </c>
      <c r="H7258" s="5"/>
    </row>
    <row r="7259" spans="1:8" x14ac:dyDescent="0.25">
      <c r="A7259" s="5">
        <v>7257</v>
      </c>
      <c r="B7259" s="5">
        <v>130.30758436125299</v>
      </c>
      <c r="C7259" s="5">
        <v>0</v>
      </c>
      <c r="D7259" s="5">
        <v>5029.5932115471596</v>
      </c>
      <c r="E7259" s="5">
        <v>0</v>
      </c>
      <c r="F7259" s="5">
        <v>0</v>
      </c>
      <c r="G7259" s="5">
        <v>1</v>
      </c>
      <c r="H7259" s="5"/>
    </row>
    <row r="7260" spans="1:8" x14ac:dyDescent="0.25">
      <c r="A7260" s="5">
        <v>7258</v>
      </c>
      <c r="B7260" s="5">
        <v>330.53631155049698</v>
      </c>
      <c r="C7260" s="5">
        <v>0</v>
      </c>
      <c r="D7260" s="5">
        <v>0</v>
      </c>
      <c r="E7260" s="5">
        <v>0</v>
      </c>
      <c r="F7260" s="5">
        <v>0</v>
      </c>
      <c r="G7260" s="5">
        <v>1</v>
      </c>
      <c r="H7260" s="5"/>
    </row>
    <row r="7261" spans="1:8" x14ac:dyDescent="0.25">
      <c r="A7261" s="5">
        <v>7259</v>
      </c>
      <c r="B7261" s="5">
        <v>504.07668988785701</v>
      </c>
      <c r="C7261" s="5">
        <v>691.31447056658101</v>
      </c>
      <c r="D7261" s="5">
        <v>0</v>
      </c>
      <c r="E7261" s="5">
        <v>0</v>
      </c>
      <c r="F7261" s="5">
        <v>0.27428940245028499</v>
      </c>
      <c r="G7261" s="5">
        <v>1</v>
      </c>
      <c r="H7261" s="5"/>
    </row>
    <row r="7262" spans="1:8" x14ac:dyDescent="0.25">
      <c r="A7262" s="5">
        <v>7260</v>
      </c>
      <c r="B7262" s="5">
        <v>590.33813050552601</v>
      </c>
      <c r="C7262" s="5">
        <v>0</v>
      </c>
      <c r="D7262" s="5">
        <v>2513.7371991643599</v>
      </c>
      <c r="E7262" s="5">
        <v>1288.6487591402899</v>
      </c>
      <c r="F7262" s="5">
        <v>0</v>
      </c>
      <c r="G7262" s="5">
        <v>0.48735740591497301</v>
      </c>
      <c r="H7262" s="5"/>
    </row>
    <row r="7263" spans="1:8" x14ac:dyDescent="0.25">
      <c r="A7263" s="5">
        <v>7261</v>
      </c>
      <c r="B7263" s="5">
        <v>797.10155158197699</v>
      </c>
      <c r="C7263" s="5">
        <v>1651.84423582454</v>
      </c>
      <c r="D7263" s="5">
        <v>2514.5382769553198</v>
      </c>
      <c r="E7263" s="5">
        <v>0</v>
      </c>
      <c r="F7263" s="5">
        <v>0.41446268223458599</v>
      </c>
      <c r="G7263" s="5">
        <v>1</v>
      </c>
      <c r="H7263" s="5"/>
    </row>
    <row r="7264" spans="1:8" x14ac:dyDescent="0.25">
      <c r="A7264" s="5">
        <v>7262</v>
      </c>
      <c r="B7264" s="5">
        <v>735.75550972720305</v>
      </c>
      <c r="C7264" s="5">
        <v>0</v>
      </c>
      <c r="D7264" s="5">
        <v>0</v>
      </c>
      <c r="E7264" s="5">
        <v>0</v>
      </c>
      <c r="F7264" s="5">
        <v>0</v>
      </c>
      <c r="G7264" s="5">
        <v>1</v>
      </c>
      <c r="H7264" s="5"/>
    </row>
    <row r="7265" spans="1:8" x14ac:dyDescent="0.25">
      <c r="A7265" s="5">
        <v>7263</v>
      </c>
      <c r="B7265" s="5">
        <v>539.87395037310796</v>
      </c>
      <c r="C7265" s="5">
        <v>0</v>
      </c>
      <c r="D7265" s="5">
        <v>0</v>
      </c>
      <c r="E7265" s="5">
        <v>0</v>
      </c>
      <c r="F7265" s="5">
        <v>0</v>
      </c>
      <c r="G7265" s="5">
        <v>1</v>
      </c>
      <c r="H7265" s="5"/>
    </row>
    <row r="7266" spans="1:8" x14ac:dyDescent="0.25">
      <c r="A7266" s="5">
        <v>7264</v>
      </c>
      <c r="B7266" s="5">
        <v>294.91960366907102</v>
      </c>
      <c r="C7266" s="5">
        <v>0</v>
      </c>
      <c r="D7266" s="5">
        <v>0</v>
      </c>
      <c r="E7266" s="5">
        <v>0</v>
      </c>
      <c r="F7266" s="5">
        <v>0</v>
      </c>
      <c r="G7266" s="5">
        <v>1</v>
      </c>
      <c r="H7266" s="5"/>
    </row>
    <row r="7267" spans="1:8" x14ac:dyDescent="0.25">
      <c r="A7267" s="5">
        <v>7265</v>
      </c>
      <c r="B7267" s="5">
        <v>85.812311652532898</v>
      </c>
      <c r="C7267" s="5">
        <v>0</v>
      </c>
      <c r="D7267" s="5">
        <v>0</v>
      </c>
      <c r="E7267" s="5">
        <v>0</v>
      </c>
      <c r="F7267" s="5">
        <v>0</v>
      </c>
      <c r="G7267" s="5">
        <v>1</v>
      </c>
      <c r="H7267" s="5"/>
    </row>
    <row r="7268" spans="1:8" x14ac:dyDescent="0.25">
      <c r="A7268" s="5">
        <v>7266</v>
      </c>
      <c r="B7268" s="5">
        <v>0</v>
      </c>
      <c r="C7268" s="5">
        <v>0</v>
      </c>
      <c r="D7268" s="5">
        <v>0</v>
      </c>
      <c r="E7268" s="5">
        <v>0</v>
      </c>
      <c r="F7268" s="5">
        <v>0</v>
      </c>
      <c r="G7268" s="5">
        <v>1</v>
      </c>
      <c r="H7268" s="5"/>
    </row>
    <row r="7269" spans="1:8" x14ac:dyDescent="0.25">
      <c r="A7269" s="5">
        <v>7267</v>
      </c>
      <c r="B7269" s="5">
        <v>0</v>
      </c>
      <c r="C7269" s="5">
        <v>0</v>
      </c>
      <c r="D7269" s="5">
        <v>2513.67646677945</v>
      </c>
      <c r="E7269" s="5">
        <v>1602.57855856432</v>
      </c>
      <c r="F7269" s="5">
        <v>0</v>
      </c>
      <c r="G7269" s="5">
        <v>0.36245631484149798</v>
      </c>
      <c r="H7269" s="5"/>
    </row>
    <row r="7270" spans="1:8" x14ac:dyDescent="0.25">
      <c r="A7270" s="5">
        <v>7268</v>
      </c>
      <c r="B7270" s="5">
        <v>0</v>
      </c>
      <c r="C7270" s="5">
        <v>0</v>
      </c>
      <c r="D7270" s="5">
        <v>2513.77850924936</v>
      </c>
      <c r="E7270" s="5">
        <v>0</v>
      </c>
      <c r="F7270" s="5">
        <v>0</v>
      </c>
      <c r="G7270" s="5">
        <v>1</v>
      </c>
      <c r="H7270" s="5"/>
    </row>
    <row r="7271" spans="1:8" x14ac:dyDescent="0.25">
      <c r="A7271" s="5">
        <v>7269</v>
      </c>
      <c r="B7271" s="5">
        <v>0</v>
      </c>
      <c r="C7271" s="5">
        <v>0</v>
      </c>
      <c r="D7271" s="5">
        <v>2513.97633092153</v>
      </c>
      <c r="E7271" s="5">
        <v>1786.5173436022701</v>
      </c>
      <c r="F7271" s="5">
        <v>0</v>
      </c>
      <c r="G7271" s="5">
        <v>0.28936588586068301</v>
      </c>
      <c r="H7271" s="5"/>
    </row>
    <row r="7272" spans="1:8" x14ac:dyDescent="0.25">
      <c r="A7272" s="5">
        <v>7270</v>
      </c>
      <c r="B7272" s="5">
        <v>0</v>
      </c>
      <c r="C7272" s="5">
        <v>0</v>
      </c>
      <c r="D7272" s="5">
        <v>2511.80311935798</v>
      </c>
      <c r="E7272" s="5">
        <v>0</v>
      </c>
      <c r="F7272" s="5">
        <v>0</v>
      </c>
      <c r="G7272" s="5">
        <v>1</v>
      </c>
      <c r="H7272" s="5"/>
    </row>
    <row r="7273" spans="1:8" x14ac:dyDescent="0.25">
      <c r="A7273" s="5">
        <v>7271</v>
      </c>
      <c r="B7273" s="5">
        <v>0</v>
      </c>
      <c r="C7273" s="5">
        <v>0</v>
      </c>
      <c r="D7273" s="5">
        <v>0</v>
      </c>
      <c r="E7273" s="5">
        <v>1097.2516943602</v>
      </c>
      <c r="F7273" s="5">
        <v>0</v>
      </c>
      <c r="G7273" s="5">
        <v>-1097251595.25826</v>
      </c>
      <c r="H7273" s="5"/>
    </row>
    <row r="7274" spans="1:8" x14ac:dyDescent="0.25">
      <c r="A7274" s="5">
        <v>7272</v>
      </c>
      <c r="B7274" s="5">
        <v>0</v>
      </c>
      <c r="C7274" s="5">
        <v>0</v>
      </c>
      <c r="D7274" s="5">
        <v>0</v>
      </c>
      <c r="E7274" s="5">
        <v>0</v>
      </c>
      <c r="F7274" s="5">
        <v>0</v>
      </c>
      <c r="G7274" s="5">
        <v>1</v>
      </c>
      <c r="H7274" s="5"/>
    </row>
    <row r="7275" spans="1:8" x14ac:dyDescent="0.25">
      <c r="A7275" s="5">
        <v>7273</v>
      </c>
      <c r="B7275" s="5">
        <v>0</v>
      </c>
      <c r="C7275" s="5">
        <v>0</v>
      </c>
      <c r="D7275" s="5">
        <v>0</v>
      </c>
      <c r="E7275" s="5">
        <v>0</v>
      </c>
      <c r="F7275" s="5">
        <v>0</v>
      </c>
      <c r="G7275" s="5">
        <v>1</v>
      </c>
      <c r="H7275" s="5"/>
    </row>
    <row r="7276" spans="1:8" x14ac:dyDescent="0.25">
      <c r="A7276" s="5">
        <v>7274</v>
      </c>
      <c r="B7276" s="5">
        <v>0</v>
      </c>
      <c r="C7276" s="5">
        <v>0</v>
      </c>
      <c r="D7276" s="5">
        <v>0</v>
      </c>
      <c r="E7276" s="5">
        <v>0</v>
      </c>
      <c r="F7276" s="5">
        <v>0</v>
      </c>
      <c r="G7276" s="5">
        <v>1</v>
      </c>
      <c r="H7276" s="5"/>
    </row>
    <row r="7277" spans="1:8" x14ac:dyDescent="0.25">
      <c r="A7277" s="5">
        <v>7275</v>
      </c>
      <c r="B7277" s="5">
        <v>0</v>
      </c>
      <c r="C7277" s="5">
        <v>0</v>
      </c>
      <c r="D7277" s="5">
        <v>0</v>
      </c>
      <c r="E7277" s="5">
        <v>0</v>
      </c>
      <c r="F7277" s="5">
        <v>0</v>
      </c>
      <c r="G7277" s="5">
        <v>1</v>
      </c>
      <c r="H7277" s="5"/>
    </row>
    <row r="7278" spans="1:8" x14ac:dyDescent="0.25">
      <c r="A7278" s="5">
        <v>7276</v>
      </c>
      <c r="B7278" s="5">
        <v>0</v>
      </c>
      <c r="C7278" s="5">
        <v>0</v>
      </c>
      <c r="D7278" s="5">
        <v>0</v>
      </c>
      <c r="E7278" s="5">
        <v>0</v>
      </c>
      <c r="F7278" s="5">
        <v>0</v>
      </c>
      <c r="G7278" s="5">
        <v>1</v>
      </c>
      <c r="H7278" s="5"/>
    </row>
    <row r="7279" spans="1:8" x14ac:dyDescent="0.25">
      <c r="A7279" s="5">
        <v>7277</v>
      </c>
      <c r="B7279" s="5">
        <v>0</v>
      </c>
      <c r="C7279" s="5">
        <v>0</v>
      </c>
      <c r="D7279" s="5">
        <v>0</v>
      </c>
      <c r="E7279" s="5">
        <v>0</v>
      </c>
      <c r="F7279" s="5">
        <v>0</v>
      </c>
      <c r="G7279" s="5">
        <v>1</v>
      </c>
      <c r="H7279" s="5"/>
    </row>
    <row r="7280" spans="1:8" x14ac:dyDescent="0.25">
      <c r="A7280" s="5">
        <v>7278</v>
      </c>
      <c r="B7280" s="5">
        <v>0</v>
      </c>
      <c r="C7280" s="5">
        <v>0</v>
      </c>
      <c r="D7280" s="5">
        <v>0</v>
      </c>
      <c r="E7280" s="5">
        <v>0</v>
      </c>
      <c r="F7280" s="5">
        <v>0</v>
      </c>
      <c r="G7280" s="5">
        <v>1</v>
      </c>
      <c r="H7280" s="5"/>
    </row>
    <row r="7281" spans="1:8" x14ac:dyDescent="0.25">
      <c r="A7281" s="5">
        <v>7279</v>
      </c>
      <c r="B7281" s="5">
        <v>0</v>
      </c>
      <c r="C7281" s="5">
        <v>0</v>
      </c>
      <c r="D7281" s="5">
        <v>0</v>
      </c>
      <c r="E7281" s="5">
        <v>0</v>
      </c>
      <c r="F7281" s="5">
        <v>0</v>
      </c>
      <c r="G7281" s="5">
        <v>1</v>
      </c>
      <c r="H7281" s="5"/>
    </row>
    <row r="7282" spans="1:8" x14ac:dyDescent="0.25">
      <c r="A7282" s="5">
        <v>7280</v>
      </c>
      <c r="B7282" s="5">
        <v>22.247636354360399</v>
      </c>
      <c r="C7282" s="5">
        <v>0</v>
      </c>
      <c r="D7282" s="5">
        <v>5027.6374041087302</v>
      </c>
      <c r="E7282" s="5">
        <v>3028.3997263853898</v>
      </c>
      <c r="F7282" s="5">
        <v>0</v>
      </c>
      <c r="G7282" s="5">
        <v>0.39764953548397303</v>
      </c>
      <c r="H7282" s="5"/>
    </row>
    <row r="7283" spans="1:8" x14ac:dyDescent="0.25">
      <c r="A7283" s="5">
        <v>7281</v>
      </c>
      <c r="B7283" s="5">
        <v>242.43939885591899</v>
      </c>
      <c r="C7283" s="5">
        <v>0</v>
      </c>
      <c r="D7283" s="5">
        <v>5027.99999999999</v>
      </c>
      <c r="E7283" s="5">
        <v>2979.0612459343602</v>
      </c>
      <c r="F7283" s="5">
        <v>0</v>
      </c>
      <c r="G7283" s="5">
        <v>0.40750571890575199</v>
      </c>
      <c r="H7283" s="5"/>
    </row>
    <row r="7284" spans="1:8" x14ac:dyDescent="0.25">
      <c r="A7284" s="5">
        <v>7282</v>
      </c>
      <c r="B7284" s="5">
        <v>279.68457131195902</v>
      </c>
      <c r="C7284" s="5">
        <v>0</v>
      </c>
      <c r="D7284" s="5">
        <v>0</v>
      </c>
      <c r="E7284" s="5">
        <v>0</v>
      </c>
      <c r="F7284" s="5">
        <v>0</v>
      </c>
      <c r="G7284" s="5">
        <v>1</v>
      </c>
      <c r="H7284" s="5"/>
    </row>
    <row r="7285" spans="1:8" x14ac:dyDescent="0.25">
      <c r="A7285" s="5">
        <v>7283</v>
      </c>
      <c r="B7285" s="5">
        <v>355.96218166976598</v>
      </c>
      <c r="C7285" s="5">
        <v>0</v>
      </c>
      <c r="D7285" s="5">
        <v>0</v>
      </c>
      <c r="E7285" s="5">
        <v>0</v>
      </c>
      <c r="F7285" s="5">
        <v>0</v>
      </c>
      <c r="G7285" s="5">
        <v>1</v>
      </c>
      <c r="H7285" s="5"/>
    </row>
    <row r="7286" spans="1:8" x14ac:dyDescent="0.25">
      <c r="A7286" s="5">
        <v>7284</v>
      </c>
      <c r="B7286" s="5">
        <v>308.28867519613601</v>
      </c>
      <c r="C7286" s="5">
        <v>0</v>
      </c>
      <c r="D7286" s="5">
        <v>2513.9929348416199</v>
      </c>
      <c r="E7286" s="5">
        <v>1761.29922518953</v>
      </c>
      <c r="F7286" s="5">
        <v>0</v>
      </c>
      <c r="G7286" s="5">
        <v>0.29940168085639701</v>
      </c>
      <c r="H7286" s="5"/>
    </row>
    <row r="7287" spans="1:8" x14ac:dyDescent="0.25">
      <c r="A7287" s="5">
        <v>7285</v>
      </c>
      <c r="B7287" s="5">
        <v>425.88332449775601</v>
      </c>
      <c r="C7287" s="5">
        <v>734.43980931327803</v>
      </c>
      <c r="D7287" s="5">
        <v>2513.99999999999</v>
      </c>
      <c r="E7287" s="5">
        <v>1727.52568394018</v>
      </c>
      <c r="F7287" s="5">
        <v>0.34490188590243598</v>
      </c>
      <c r="G7287" s="5">
        <v>0.31283783482377597</v>
      </c>
      <c r="H7287" s="5"/>
    </row>
    <row r="7288" spans="1:8" x14ac:dyDescent="0.25">
      <c r="A7288" s="5">
        <v>7286</v>
      </c>
      <c r="B7288" s="5">
        <v>311.46690896104502</v>
      </c>
      <c r="C7288" s="5">
        <v>0</v>
      </c>
      <c r="D7288" s="5">
        <v>0</v>
      </c>
      <c r="E7288" s="5">
        <v>0</v>
      </c>
      <c r="F7288" s="5">
        <v>0</v>
      </c>
      <c r="G7288" s="5">
        <v>1</v>
      </c>
      <c r="H7288" s="5"/>
    </row>
    <row r="7289" spans="1:8" x14ac:dyDescent="0.25">
      <c r="A7289" s="5">
        <v>7287</v>
      </c>
      <c r="B7289" s="5">
        <v>286.04103884177601</v>
      </c>
      <c r="C7289" s="5">
        <v>0</v>
      </c>
      <c r="D7289" s="5">
        <v>0</v>
      </c>
      <c r="E7289" s="5">
        <v>0</v>
      </c>
      <c r="F7289" s="5">
        <v>0</v>
      </c>
      <c r="G7289" s="5">
        <v>1</v>
      </c>
      <c r="H7289" s="5"/>
    </row>
    <row r="7290" spans="1:8" x14ac:dyDescent="0.25">
      <c r="A7290" s="5">
        <v>7288</v>
      </c>
      <c r="B7290" s="5">
        <v>393.332314067249</v>
      </c>
      <c r="C7290" s="5">
        <v>0</v>
      </c>
      <c r="D7290" s="5">
        <v>0</v>
      </c>
      <c r="E7290" s="5">
        <v>0</v>
      </c>
      <c r="F7290" s="5">
        <v>0</v>
      </c>
      <c r="G7290" s="5">
        <v>1</v>
      </c>
      <c r="H7290" s="5"/>
    </row>
    <row r="7291" spans="1:8" x14ac:dyDescent="0.25">
      <c r="A7291" s="5">
        <v>7289</v>
      </c>
      <c r="B7291" s="5">
        <v>148.73611837537001</v>
      </c>
      <c r="C7291" s="5">
        <v>0</v>
      </c>
      <c r="D7291" s="5">
        <v>0</v>
      </c>
      <c r="E7291" s="5">
        <v>0</v>
      </c>
      <c r="F7291" s="5">
        <v>0</v>
      </c>
      <c r="G7291" s="5">
        <v>1</v>
      </c>
      <c r="H7291" s="5"/>
    </row>
    <row r="7292" spans="1:8" x14ac:dyDescent="0.25">
      <c r="A7292" s="5">
        <v>7290</v>
      </c>
      <c r="B7292" s="5">
        <v>0</v>
      </c>
      <c r="C7292" s="5">
        <v>0</v>
      </c>
      <c r="D7292" s="5">
        <v>0</v>
      </c>
      <c r="E7292" s="5">
        <v>0</v>
      </c>
      <c r="F7292" s="5">
        <v>0</v>
      </c>
      <c r="G7292" s="5">
        <v>1</v>
      </c>
      <c r="H7292" s="5"/>
    </row>
    <row r="7293" spans="1:8" x14ac:dyDescent="0.25">
      <c r="A7293" s="5">
        <v>7291</v>
      </c>
      <c r="B7293" s="5">
        <v>0</v>
      </c>
      <c r="C7293" s="5">
        <v>0</v>
      </c>
      <c r="D7293" s="5">
        <v>2513.96383524045</v>
      </c>
      <c r="E7293" s="5">
        <v>2097.9392008377499</v>
      </c>
      <c r="F7293" s="5">
        <v>0</v>
      </c>
      <c r="G7293" s="5">
        <v>0.165485529030062</v>
      </c>
      <c r="H7293" s="5"/>
    </row>
    <row r="7294" spans="1:8" x14ac:dyDescent="0.25">
      <c r="A7294" s="5">
        <v>7292</v>
      </c>
      <c r="B7294" s="5">
        <v>0</v>
      </c>
      <c r="C7294" s="5">
        <v>0</v>
      </c>
      <c r="D7294" s="5">
        <v>2513.99999999999</v>
      </c>
      <c r="E7294" s="5">
        <v>1883.7579602179701</v>
      </c>
      <c r="F7294" s="5">
        <v>0</v>
      </c>
      <c r="G7294" s="5">
        <v>0.25069293577220703</v>
      </c>
      <c r="H7294" s="5"/>
    </row>
    <row r="7295" spans="1:8" x14ac:dyDescent="0.25">
      <c r="A7295" s="5">
        <v>7293</v>
      </c>
      <c r="B7295" s="5">
        <v>0</v>
      </c>
      <c r="C7295" s="5">
        <v>0</v>
      </c>
      <c r="D7295" s="5">
        <v>2513.99999999999</v>
      </c>
      <c r="E7295" s="5">
        <v>1946.50640457797</v>
      </c>
      <c r="F7295" s="5">
        <v>0</v>
      </c>
      <c r="G7295" s="5">
        <v>0.22573333182032199</v>
      </c>
      <c r="H7295" s="5"/>
    </row>
    <row r="7296" spans="1:8" x14ac:dyDescent="0.25">
      <c r="A7296" s="5">
        <v>7294</v>
      </c>
      <c r="B7296" s="5">
        <v>0</v>
      </c>
      <c r="C7296" s="5">
        <v>0</v>
      </c>
      <c r="D7296" s="5">
        <v>2513.99999999999</v>
      </c>
      <c r="E7296" s="5">
        <v>2004.0393721925</v>
      </c>
      <c r="F7296" s="5">
        <v>0</v>
      </c>
      <c r="G7296" s="5">
        <v>0.202848300956502</v>
      </c>
      <c r="H7296" s="5"/>
    </row>
    <row r="7297" spans="1:8" x14ac:dyDescent="0.25">
      <c r="A7297" s="5">
        <v>7295</v>
      </c>
      <c r="B7297" s="5">
        <v>0</v>
      </c>
      <c r="C7297" s="5">
        <v>0</v>
      </c>
      <c r="D7297" s="5">
        <v>0</v>
      </c>
      <c r="E7297" s="5">
        <v>0</v>
      </c>
      <c r="F7297" s="5">
        <v>0</v>
      </c>
      <c r="G7297" s="5">
        <v>1</v>
      </c>
      <c r="H7297" s="5"/>
    </row>
    <row r="7298" spans="1:8" x14ac:dyDescent="0.25">
      <c r="A7298" s="5">
        <v>7296</v>
      </c>
      <c r="B7298" s="5">
        <v>0</v>
      </c>
      <c r="C7298" s="5">
        <v>0</v>
      </c>
      <c r="D7298" s="5">
        <v>0</v>
      </c>
      <c r="E7298" s="5">
        <v>0</v>
      </c>
      <c r="F7298" s="5">
        <v>0</v>
      </c>
      <c r="G7298" s="5">
        <v>1</v>
      </c>
      <c r="H7298" s="5"/>
    </row>
    <row r="7299" spans="1:8" x14ac:dyDescent="0.25">
      <c r="A7299" s="5">
        <v>7297</v>
      </c>
      <c r="B7299" s="5">
        <v>0</v>
      </c>
      <c r="C7299" s="5">
        <v>0</v>
      </c>
      <c r="D7299" s="5">
        <v>0</v>
      </c>
      <c r="E7299" s="5">
        <v>0</v>
      </c>
      <c r="F7299" s="5">
        <v>0</v>
      </c>
      <c r="G7299" s="5">
        <v>1</v>
      </c>
      <c r="H7299" s="5"/>
    </row>
    <row r="7300" spans="1:8" x14ac:dyDescent="0.25">
      <c r="A7300" s="5">
        <v>7298</v>
      </c>
      <c r="B7300" s="5">
        <v>0</v>
      </c>
      <c r="C7300" s="5">
        <v>0</v>
      </c>
      <c r="D7300" s="5">
        <v>0</v>
      </c>
      <c r="E7300" s="5">
        <v>0</v>
      </c>
      <c r="F7300" s="5">
        <v>0</v>
      </c>
      <c r="G7300" s="5">
        <v>1</v>
      </c>
      <c r="H7300" s="5"/>
    </row>
    <row r="7301" spans="1:8" x14ac:dyDescent="0.25">
      <c r="A7301" s="5">
        <v>7299</v>
      </c>
      <c r="B7301" s="5">
        <v>0</v>
      </c>
      <c r="C7301" s="5">
        <v>0</v>
      </c>
      <c r="D7301" s="5">
        <v>0</v>
      </c>
      <c r="E7301" s="5">
        <v>0</v>
      </c>
      <c r="F7301" s="5">
        <v>0</v>
      </c>
      <c r="G7301" s="5">
        <v>1</v>
      </c>
      <c r="H7301" s="5"/>
    </row>
    <row r="7302" spans="1:8" x14ac:dyDescent="0.25">
      <c r="A7302" s="5">
        <v>7300</v>
      </c>
      <c r="B7302" s="5">
        <v>0</v>
      </c>
      <c r="C7302" s="5">
        <v>0</v>
      </c>
      <c r="D7302" s="5">
        <v>0</v>
      </c>
      <c r="E7302" s="5">
        <v>0</v>
      </c>
      <c r="F7302" s="5">
        <v>0</v>
      </c>
      <c r="G7302" s="5">
        <v>1</v>
      </c>
      <c r="H7302" s="5"/>
    </row>
    <row r="7303" spans="1:8" x14ac:dyDescent="0.25">
      <c r="A7303" s="5">
        <v>7301</v>
      </c>
      <c r="B7303" s="5">
        <v>0</v>
      </c>
      <c r="C7303" s="5">
        <v>0</v>
      </c>
      <c r="D7303" s="5">
        <v>0</v>
      </c>
      <c r="E7303" s="5">
        <v>0</v>
      </c>
      <c r="F7303" s="5">
        <v>0</v>
      </c>
      <c r="G7303" s="5">
        <v>1</v>
      </c>
      <c r="H7303" s="5"/>
    </row>
    <row r="7304" spans="1:8" x14ac:dyDescent="0.25">
      <c r="A7304" s="5">
        <v>7302</v>
      </c>
      <c r="B7304" s="5">
        <v>0</v>
      </c>
      <c r="C7304" s="5">
        <v>0</v>
      </c>
      <c r="D7304" s="5">
        <v>0</v>
      </c>
      <c r="E7304" s="5">
        <v>0</v>
      </c>
      <c r="F7304" s="5">
        <v>0</v>
      </c>
      <c r="G7304" s="5">
        <v>1</v>
      </c>
      <c r="H7304" s="5"/>
    </row>
    <row r="7305" spans="1:8" x14ac:dyDescent="0.25">
      <c r="A7305" s="5">
        <v>7303</v>
      </c>
      <c r="B7305" s="5">
        <v>0</v>
      </c>
      <c r="C7305" s="5">
        <v>0</v>
      </c>
      <c r="D7305" s="5">
        <v>0</v>
      </c>
      <c r="E7305" s="5">
        <v>0</v>
      </c>
      <c r="F7305" s="5">
        <v>0</v>
      </c>
      <c r="G7305" s="5">
        <v>1</v>
      </c>
      <c r="H7305" s="5"/>
    </row>
    <row r="7306" spans="1:8" x14ac:dyDescent="0.25">
      <c r="A7306" s="5">
        <v>7304</v>
      </c>
      <c r="B7306" s="5">
        <v>41.317038943812101</v>
      </c>
      <c r="C7306" s="5">
        <v>0</v>
      </c>
      <c r="D7306" s="5">
        <v>5027.5439973165903</v>
      </c>
      <c r="E7306" s="5">
        <v>4622.0587203069899</v>
      </c>
      <c r="F7306" s="5">
        <v>0</v>
      </c>
      <c r="G7306" s="5">
        <v>8.0652755728317801E-2</v>
      </c>
      <c r="H7306" s="5"/>
    </row>
    <row r="7307" spans="1:8" x14ac:dyDescent="0.25">
      <c r="A7307" s="5">
        <v>7305</v>
      </c>
      <c r="B7307" s="5">
        <v>401.73442620467603</v>
      </c>
      <c r="C7307" s="5">
        <v>0</v>
      </c>
      <c r="D7307" s="5">
        <v>5027.99999999999</v>
      </c>
      <c r="E7307" s="5">
        <v>4290.9428335211996</v>
      </c>
      <c r="F7307" s="5">
        <v>0</v>
      </c>
      <c r="G7307" s="5">
        <v>0.146590526517939</v>
      </c>
      <c r="H7307" s="5"/>
    </row>
    <row r="7308" spans="1:8" x14ac:dyDescent="0.25">
      <c r="A7308" s="5">
        <v>7306</v>
      </c>
      <c r="B7308" s="5">
        <v>723.62305753912801</v>
      </c>
      <c r="C7308" s="5">
        <v>1190.9751754916399</v>
      </c>
      <c r="D7308" s="5">
        <v>0</v>
      </c>
      <c r="E7308" s="5">
        <v>0</v>
      </c>
      <c r="F7308" s="5">
        <v>0.32917004585583398</v>
      </c>
      <c r="G7308" s="5">
        <v>1</v>
      </c>
      <c r="H7308" s="5"/>
    </row>
    <row r="7309" spans="1:8" x14ac:dyDescent="0.25">
      <c r="A7309" s="5">
        <v>7307</v>
      </c>
      <c r="B7309" s="5">
        <v>594.00988820189002</v>
      </c>
      <c r="C7309" s="5">
        <v>0</v>
      </c>
      <c r="D7309" s="5">
        <v>0</v>
      </c>
      <c r="E7309" s="5">
        <v>0</v>
      </c>
      <c r="F7309" s="5">
        <v>0</v>
      </c>
      <c r="G7309" s="5">
        <v>1</v>
      </c>
      <c r="H7309" s="5"/>
    </row>
    <row r="7310" spans="1:8" x14ac:dyDescent="0.25">
      <c r="A7310" s="5">
        <v>7308</v>
      </c>
      <c r="B7310" s="5">
        <v>827.18292847958799</v>
      </c>
      <c r="C7310" s="5">
        <v>1617.6854215654901</v>
      </c>
      <c r="D7310" s="5">
        <v>2513.9929348416199</v>
      </c>
      <c r="E7310" s="5">
        <v>2348.7720446344902</v>
      </c>
      <c r="F7310" s="5">
        <v>0.39113123965161201</v>
      </c>
      <c r="G7310" s="5">
        <v>6.5720507345745693E-2</v>
      </c>
      <c r="H7310" s="5"/>
    </row>
    <row r="7311" spans="1:8" x14ac:dyDescent="0.25">
      <c r="A7311" s="5">
        <v>7309</v>
      </c>
      <c r="B7311" s="5">
        <v>1357.66098614155</v>
      </c>
      <c r="C7311" s="5">
        <v>3632.6009303585702</v>
      </c>
      <c r="D7311" s="5">
        <v>2513.99999999999</v>
      </c>
      <c r="E7311" s="5">
        <v>2055.0681426859301</v>
      </c>
      <c r="F7311" s="5">
        <v>0.53512636319427898</v>
      </c>
      <c r="G7311" s="5">
        <v>0.18255046067283601</v>
      </c>
      <c r="H7311" s="5"/>
    </row>
    <row r="7312" spans="1:8" x14ac:dyDescent="0.25">
      <c r="A7312" s="5">
        <v>7310</v>
      </c>
      <c r="B7312" s="5">
        <v>790.37857622094896</v>
      </c>
      <c r="C7312" s="5">
        <v>0</v>
      </c>
      <c r="D7312" s="5">
        <v>0</v>
      </c>
      <c r="E7312" s="5">
        <v>0</v>
      </c>
      <c r="F7312" s="5">
        <v>0</v>
      </c>
      <c r="G7312" s="5">
        <v>1</v>
      </c>
      <c r="H7312" s="5"/>
    </row>
    <row r="7313" spans="1:8" x14ac:dyDescent="0.25">
      <c r="A7313" s="5">
        <v>7311</v>
      </c>
      <c r="B7313" s="5">
        <v>190.69402589451701</v>
      </c>
      <c r="C7313" s="5">
        <v>0</v>
      </c>
      <c r="D7313" s="5">
        <v>0</v>
      </c>
      <c r="E7313" s="5">
        <v>0</v>
      </c>
      <c r="F7313" s="5">
        <v>0</v>
      </c>
      <c r="G7313" s="5">
        <v>1</v>
      </c>
      <c r="H7313" s="5"/>
    </row>
    <row r="7314" spans="1:8" x14ac:dyDescent="0.25">
      <c r="A7314" s="5">
        <v>7312</v>
      </c>
      <c r="B7314" s="5">
        <v>181.15932459979101</v>
      </c>
      <c r="C7314" s="5">
        <v>0</v>
      </c>
      <c r="D7314" s="5">
        <v>0</v>
      </c>
      <c r="E7314" s="5">
        <v>0</v>
      </c>
      <c r="F7314" s="5">
        <v>0</v>
      </c>
      <c r="G7314" s="5">
        <v>1</v>
      </c>
      <c r="H7314" s="5"/>
    </row>
    <row r="7315" spans="1:8" x14ac:dyDescent="0.25">
      <c r="A7315" s="5">
        <v>7313</v>
      </c>
      <c r="B7315" s="5">
        <v>69.921142827989797</v>
      </c>
      <c r="C7315" s="5">
        <v>0</v>
      </c>
      <c r="D7315" s="5">
        <v>0</v>
      </c>
      <c r="E7315" s="5">
        <v>0</v>
      </c>
      <c r="F7315" s="5">
        <v>0</v>
      </c>
      <c r="G7315" s="5">
        <v>1</v>
      </c>
      <c r="H7315" s="5"/>
    </row>
    <row r="7316" spans="1:8" x14ac:dyDescent="0.25">
      <c r="A7316" s="5">
        <v>7314</v>
      </c>
      <c r="B7316" s="5">
        <v>0</v>
      </c>
      <c r="C7316" s="5">
        <v>0</v>
      </c>
      <c r="D7316" s="5">
        <v>0</v>
      </c>
      <c r="E7316" s="5">
        <v>0</v>
      </c>
      <c r="F7316" s="5">
        <v>0</v>
      </c>
      <c r="G7316" s="5">
        <v>1</v>
      </c>
      <c r="H7316" s="5"/>
    </row>
    <row r="7317" spans="1:8" x14ac:dyDescent="0.25">
      <c r="A7317" s="5">
        <v>7315</v>
      </c>
      <c r="B7317" s="5">
        <v>0</v>
      </c>
      <c r="C7317" s="5">
        <v>0</v>
      </c>
      <c r="D7317" s="5">
        <v>2513.96383524045</v>
      </c>
      <c r="E7317" s="5">
        <v>2302.3598333121599</v>
      </c>
      <c r="F7317" s="5">
        <v>0</v>
      </c>
      <c r="G7317" s="5">
        <v>8.4171458585787506E-2</v>
      </c>
      <c r="H7317" s="5"/>
    </row>
    <row r="7318" spans="1:8" x14ac:dyDescent="0.25">
      <c r="A7318" s="5">
        <v>7316</v>
      </c>
      <c r="B7318" s="5">
        <v>0</v>
      </c>
      <c r="C7318" s="5">
        <v>0</v>
      </c>
      <c r="D7318" s="5">
        <v>2513.99999999999</v>
      </c>
      <c r="E7318" s="5">
        <v>2032.8616908199599</v>
      </c>
      <c r="F7318" s="5">
        <v>0</v>
      </c>
      <c r="G7318" s="5">
        <v>0.191383575970027</v>
      </c>
      <c r="H7318" s="5"/>
    </row>
    <row r="7319" spans="1:8" x14ac:dyDescent="0.25">
      <c r="A7319" s="5">
        <v>7317</v>
      </c>
      <c r="B7319" s="5">
        <v>0</v>
      </c>
      <c r="C7319" s="5">
        <v>0</v>
      </c>
      <c r="D7319" s="5">
        <v>2513.99999999999</v>
      </c>
      <c r="E7319" s="5">
        <v>2048.3494709013598</v>
      </c>
      <c r="F7319" s="5">
        <v>0</v>
      </c>
      <c r="G7319" s="5">
        <v>0.18522296337048799</v>
      </c>
      <c r="H7319" s="5"/>
    </row>
    <row r="7320" spans="1:8" x14ac:dyDescent="0.25">
      <c r="A7320" s="5">
        <v>7318</v>
      </c>
      <c r="B7320" s="5">
        <v>0</v>
      </c>
      <c r="C7320" s="5">
        <v>0</v>
      </c>
      <c r="D7320" s="5">
        <v>2514</v>
      </c>
      <c r="E7320" s="5">
        <v>2063.76795258217</v>
      </c>
      <c r="F7320" s="5">
        <v>0</v>
      </c>
      <c r="G7320" s="5">
        <v>0.17908991576719799</v>
      </c>
      <c r="H7320" s="5"/>
    </row>
    <row r="7321" spans="1:8" x14ac:dyDescent="0.25">
      <c r="A7321" s="5">
        <v>7319</v>
      </c>
      <c r="B7321" s="5">
        <v>0</v>
      </c>
      <c r="C7321" s="5">
        <v>0</v>
      </c>
      <c r="D7321" s="5">
        <v>0</v>
      </c>
      <c r="E7321" s="5">
        <v>0</v>
      </c>
      <c r="F7321" s="5">
        <v>0</v>
      </c>
      <c r="G7321" s="5">
        <v>1</v>
      </c>
      <c r="H7321" s="5"/>
    </row>
    <row r="7322" spans="1:8" x14ac:dyDescent="0.25">
      <c r="A7322" s="5">
        <v>7320</v>
      </c>
      <c r="B7322" s="5">
        <v>0</v>
      </c>
      <c r="C7322" s="5">
        <v>0</v>
      </c>
      <c r="D7322" s="5">
        <v>0</v>
      </c>
      <c r="E7322" s="5">
        <v>0</v>
      </c>
      <c r="F7322" s="5">
        <v>0</v>
      </c>
      <c r="G7322" s="5">
        <v>1</v>
      </c>
      <c r="H7322" s="5"/>
    </row>
    <row r="7323" spans="1:8" x14ac:dyDescent="0.25">
      <c r="A7323" s="5">
        <v>7321</v>
      </c>
      <c r="B7323" s="5">
        <v>0</v>
      </c>
      <c r="C7323" s="5">
        <v>0</v>
      </c>
      <c r="D7323" s="5">
        <v>0</v>
      </c>
      <c r="E7323" s="5">
        <v>0</v>
      </c>
      <c r="F7323" s="5">
        <v>0</v>
      </c>
      <c r="G7323" s="5">
        <v>1</v>
      </c>
      <c r="H7323" s="5"/>
    </row>
    <row r="7324" spans="1:8" x14ac:dyDescent="0.25">
      <c r="A7324" s="5">
        <v>7322</v>
      </c>
      <c r="B7324" s="5">
        <v>0</v>
      </c>
      <c r="C7324" s="5">
        <v>0</v>
      </c>
      <c r="D7324" s="5">
        <v>0</v>
      </c>
      <c r="E7324" s="5">
        <v>0</v>
      </c>
      <c r="F7324" s="5">
        <v>0</v>
      </c>
      <c r="G7324" s="5">
        <v>1</v>
      </c>
      <c r="H7324" s="5"/>
    </row>
    <row r="7325" spans="1:8" x14ac:dyDescent="0.25">
      <c r="A7325" s="5">
        <v>7323</v>
      </c>
      <c r="B7325" s="5">
        <v>0</v>
      </c>
      <c r="C7325" s="5">
        <v>0</v>
      </c>
      <c r="D7325" s="5">
        <v>0</v>
      </c>
      <c r="E7325" s="5">
        <v>0</v>
      </c>
      <c r="F7325" s="5">
        <v>0</v>
      </c>
      <c r="G7325" s="5">
        <v>1</v>
      </c>
      <c r="H7325" s="5"/>
    </row>
    <row r="7326" spans="1:8" x14ac:dyDescent="0.25">
      <c r="A7326" s="5">
        <v>7324</v>
      </c>
      <c r="B7326" s="5">
        <v>0</v>
      </c>
      <c r="C7326" s="5">
        <v>0</v>
      </c>
      <c r="D7326" s="5">
        <v>0</v>
      </c>
      <c r="E7326" s="5">
        <v>0</v>
      </c>
      <c r="F7326" s="5">
        <v>0</v>
      </c>
      <c r="G7326" s="5">
        <v>1</v>
      </c>
      <c r="H7326" s="5"/>
    </row>
    <row r="7327" spans="1:8" x14ac:dyDescent="0.25">
      <c r="A7327" s="5">
        <v>7325</v>
      </c>
      <c r="B7327" s="5">
        <v>0</v>
      </c>
      <c r="C7327" s="5">
        <v>0</v>
      </c>
      <c r="D7327" s="5">
        <v>0</v>
      </c>
      <c r="E7327" s="5">
        <v>0</v>
      </c>
      <c r="F7327" s="5">
        <v>0</v>
      </c>
      <c r="G7327" s="5">
        <v>1</v>
      </c>
      <c r="H7327" s="5"/>
    </row>
    <row r="7328" spans="1:8" x14ac:dyDescent="0.25">
      <c r="A7328" s="5">
        <v>7326</v>
      </c>
      <c r="B7328" s="5">
        <v>0</v>
      </c>
      <c r="C7328" s="5">
        <v>0</v>
      </c>
      <c r="D7328" s="5">
        <v>0</v>
      </c>
      <c r="E7328" s="5">
        <v>0</v>
      </c>
      <c r="F7328" s="5">
        <v>0</v>
      </c>
      <c r="G7328" s="5">
        <v>1</v>
      </c>
      <c r="H7328" s="5"/>
    </row>
    <row r="7329" spans="1:8" x14ac:dyDescent="0.25">
      <c r="A7329" s="5">
        <v>7327</v>
      </c>
      <c r="B7329" s="5">
        <v>0</v>
      </c>
      <c r="C7329" s="5">
        <v>0</v>
      </c>
      <c r="D7329" s="5">
        <v>0</v>
      </c>
      <c r="E7329" s="5">
        <v>0</v>
      </c>
      <c r="F7329" s="5">
        <v>0</v>
      </c>
      <c r="G7329" s="5">
        <v>1</v>
      </c>
      <c r="H7329" s="5"/>
    </row>
    <row r="7330" spans="1:8" x14ac:dyDescent="0.25">
      <c r="A7330" s="5">
        <v>7328</v>
      </c>
      <c r="B7330" s="5">
        <v>6.3564675298172499</v>
      </c>
      <c r="C7330" s="5">
        <v>0</v>
      </c>
      <c r="D7330" s="5">
        <v>5027.5439973165903</v>
      </c>
      <c r="E7330" s="5">
        <v>4634.6410387491396</v>
      </c>
      <c r="F7330" s="5">
        <v>0</v>
      </c>
      <c r="G7330" s="5">
        <v>7.8150078785787697E-2</v>
      </c>
      <c r="H7330" s="5"/>
    </row>
    <row r="7331" spans="1:8" x14ac:dyDescent="0.25">
      <c r="A7331" s="5">
        <v>7329</v>
      </c>
      <c r="B7331" s="5">
        <v>108.05994800689299</v>
      </c>
      <c r="C7331" s="5">
        <v>0</v>
      </c>
      <c r="D7331" s="5">
        <v>5027.99999999999</v>
      </c>
      <c r="E7331" s="5">
        <v>4206.5159121880897</v>
      </c>
      <c r="F7331" s="5">
        <v>0</v>
      </c>
      <c r="G7331" s="5">
        <v>0.16338187920614999</v>
      </c>
      <c r="H7331" s="5"/>
    </row>
    <row r="7332" spans="1:8" x14ac:dyDescent="0.25">
      <c r="A7332" s="5">
        <v>7330</v>
      </c>
      <c r="B7332" s="5">
        <v>266.971636252324</v>
      </c>
      <c r="C7332" s="5">
        <v>0</v>
      </c>
      <c r="D7332" s="5">
        <v>0</v>
      </c>
      <c r="E7332" s="5">
        <v>0</v>
      </c>
      <c r="F7332" s="5">
        <v>0</v>
      </c>
      <c r="G7332" s="5">
        <v>1</v>
      </c>
      <c r="H7332" s="5"/>
    </row>
    <row r="7333" spans="1:8" x14ac:dyDescent="0.25">
      <c r="A7333" s="5">
        <v>7331</v>
      </c>
      <c r="B7333" s="5">
        <v>365.49688296449199</v>
      </c>
      <c r="C7333" s="5">
        <v>0</v>
      </c>
      <c r="D7333" s="5">
        <v>0</v>
      </c>
      <c r="E7333" s="5">
        <v>0</v>
      </c>
      <c r="F7333" s="5">
        <v>0</v>
      </c>
      <c r="G7333" s="5">
        <v>1</v>
      </c>
      <c r="H7333" s="5"/>
    </row>
    <row r="7334" spans="1:8" x14ac:dyDescent="0.25">
      <c r="A7334" s="5">
        <v>7332</v>
      </c>
      <c r="B7334" s="5">
        <v>712.83835616921101</v>
      </c>
      <c r="C7334" s="5">
        <v>1266.8953896896601</v>
      </c>
      <c r="D7334" s="5">
        <v>2513.9929348416199</v>
      </c>
      <c r="E7334" s="5">
        <v>2278.2818462379801</v>
      </c>
      <c r="F7334" s="5">
        <v>0.35545095977789498</v>
      </c>
      <c r="G7334" s="5">
        <v>9.3759646752835699E-2</v>
      </c>
      <c r="H7334" s="5"/>
    </row>
    <row r="7335" spans="1:8" x14ac:dyDescent="0.25">
      <c r="A7335" s="5">
        <v>7333</v>
      </c>
      <c r="B7335" s="5">
        <v>633.62929680361503</v>
      </c>
      <c r="C7335" s="5">
        <v>0</v>
      </c>
      <c r="D7335" s="5">
        <v>2513.99999999999</v>
      </c>
      <c r="E7335" s="5">
        <v>2181.7861653095902</v>
      </c>
      <c r="F7335" s="5">
        <v>0</v>
      </c>
      <c r="G7335" s="5">
        <v>0.13214551931513999</v>
      </c>
      <c r="H7335" s="5"/>
    </row>
    <row r="7336" spans="1:8" x14ac:dyDescent="0.25">
      <c r="A7336" s="5">
        <v>7334</v>
      </c>
      <c r="B7336" s="5">
        <v>483.084726627799</v>
      </c>
      <c r="C7336" s="5">
        <v>0</v>
      </c>
      <c r="D7336" s="5">
        <v>0</v>
      </c>
      <c r="E7336" s="5">
        <v>0</v>
      </c>
      <c r="F7336" s="5">
        <v>0</v>
      </c>
      <c r="G7336" s="5">
        <v>1</v>
      </c>
      <c r="H7336" s="5"/>
    </row>
    <row r="7337" spans="1:8" x14ac:dyDescent="0.25">
      <c r="A7337" s="5">
        <v>7335</v>
      </c>
      <c r="B7337" s="5">
        <v>308.28867519613601</v>
      </c>
      <c r="C7337" s="5">
        <v>0</v>
      </c>
      <c r="D7337" s="5">
        <v>0</v>
      </c>
      <c r="E7337" s="5">
        <v>0</v>
      </c>
      <c r="F7337" s="5">
        <v>0</v>
      </c>
      <c r="G7337" s="5">
        <v>1</v>
      </c>
      <c r="H7337" s="5"/>
    </row>
    <row r="7338" spans="1:8" x14ac:dyDescent="0.25">
      <c r="A7338" s="5">
        <v>7336</v>
      </c>
      <c r="B7338" s="5">
        <v>316.969809861508</v>
      </c>
      <c r="C7338" s="5">
        <v>0</v>
      </c>
      <c r="D7338" s="5">
        <v>0</v>
      </c>
      <c r="E7338" s="5">
        <v>0</v>
      </c>
      <c r="F7338" s="5">
        <v>0</v>
      </c>
      <c r="G7338" s="5">
        <v>1</v>
      </c>
      <c r="H7338" s="5"/>
    </row>
    <row r="7339" spans="1:8" x14ac:dyDescent="0.25">
      <c r="A7339" s="5">
        <v>7337</v>
      </c>
      <c r="B7339" s="5">
        <v>73.099376592898395</v>
      </c>
      <c r="C7339" s="5">
        <v>0</v>
      </c>
      <c r="D7339" s="5">
        <v>0</v>
      </c>
      <c r="E7339" s="5">
        <v>0</v>
      </c>
      <c r="F7339" s="5">
        <v>0</v>
      </c>
      <c r="G7339" s="5">
        <v>1</v>
      </c>
      <c r="H7339" s="5"/>
    </row>
    <row r="7340" spans="1:8" x14ac:dyDescent="0.25">
      <c r="A7340" s="5">
        <v>7338</v>
      </c>
      <c r="B7340" s="5">
        <v>0</v>
      </c>
      <c r="C7340" s="5">
        <v>0</v>
      </c>
      <c r="D7340" s="5">
        <v>0</v>
      </c>
      <c r="E7340" s="5">
        <v>0</v>
      </c>
      <c r="F7340" s="5">
        <v>0</v>
      </c>
      <c r="G7340" s="5">
        <v>1</v>
      </c>
      <c r="H7340" s="5"/>
    </row>
    <row r="7341" spans="1:8" x14ac:dyDescent="0.25">
      <c r="A7341" s="5">
        <v>7339</v>
      </c>
      <c r="B7341" s="5">
        <v>0</v>
      </c>
      <c r="C7341" s="5">
        <v>0</v>
      </c>
      <c r="D7341" s="5">
        <v>2513.96383524045</v>
      </c>
      <c r="E7341" s="5">
        <v>2491.9310022209402</v>
      </c>
      <c r="F7341" s="5">
        <v>0</v>
      </c>
      <c r="G7341" s="5">
        <v>8.7641809726501894E-3</v>
      </c>
      <c r="H7341" s="5"/>
    </row>
    <row r="7342" spans="1:8" x14ac:dyDescent="0.25">
      <c r="A7342" s="5">
        <v>7340</v>
      </c>
      <c r="B7342" s="5">
        <v>0</v>
      </c>
      <c r="C7342" s="5">
        <v>0</v>
      </c>
      <c r="D7342" s="5">
        <v>2513.99999999999</v>
      </c>
      <c r="E7342" s="5">
        <v>2221.10598531815</v>
      </c>
      <c r="F7342" s="5">
        <v>0</v>
      </c>
      <c r="G7342" s="5">
        <v>0.11650517723362799</v>
      </c>
      <c r="H7342" s="5"/>
    </row>
    <row r="7343" spans="1:8" x14ac:dyDescent="0.25">
      <c r="A7343" s="5">
        <v>7341</v>
      </c>
      <c r="B7343" s="5">
        <v>0</v>
      </c>
      <c r="C7343" s="5">
        <v>0</v>
      </c>
      <c r="D7343" s="5">
        <v>2513.99999999999</v>
      </c>
      <c r="E7343" s="5">
        <v>2237.3776167945998</v>
      </c>
      <c r="F7343" s="5">
        <v>0</v>
      </c>
      <c r="G7343" s="5">
        <v>0.11003277012543999</v>
      </c>
      <c r="H7343" s="5"/>
    </row>
    <row r="7344" spans="1:8" x14ac:dyDescent="0.25">
      <c r="A7344" s="5">
        <v>7342</v>
      </c>
      <c r="B7344" s="5">
        <v>0</v>
      </c>
      <c r="C7344" s="5">
        <v>0</v>
      </c>
      <c r="D7344" s="5">
        <v>2513.99999999999</v>
      </c>
      <c r="E7344" s="5">
        <v>2252.6725626161901</v>
      </c>
      <c r="F7344" s="5">
        <v>0</v>
      </c>
      <c r="G7344" s="5">
        <v>0.103948861686498</v>
      </c>
      <c r="H7344" s="5"/>
    </row>
    <row r="7345" spans="1:8" x14ac:dyDescent="0.25">
      <c r="A7345" s="5">
        <v>7343</v>
      </c>
      <c r="B7345" s="5">
        <v>0</v>
      </c>
      <c r="C7345" s="5">
        <v>0</v>
      </c>
      <c r="D7345" s="5">
        <v>0</v>
      </c>
      <c r="E7345" s="5">
        <v>0</v>
      </c>
      <c r="F7345" s="5">
        <v>0</v>
      </c>
      <c r="G7345" s="5">
        <v>1</v>
      </c>
      <c r="H7345" s="5"/>
    </row>
    <row r="7346" spans="1:8" x14ac:dyDescent="0.25">
      <c r="A7346" s="5">
        <v>7344</v>
      </c>
      <c r="B7346" s="5">
        <v>0</v>
      </c>
      <c r="C7346" s="5">
        <v>0</v>
      </c>
      <c r="D7346" s="5">
        <v>0</v>
      </c>
      <c r="E7346" s="5">
        <v>0</v>
      </c>
      <c r="F7346" s="5">
        <v>0</v>
      </c>
      <c r="G7346" s="5">
        <v>1</v>
      </c>
      <c r="H7346" s="5"/>
    </row>
    <row r="7347" spans="1:8" x14ac:dyDescent="0.25">
      <c r="A7347" s="5">
        <v>7345</v>
      </c>
      <c r="B7347" s="5">
        <v>0</v>
      </c>
      <c r="C7347" s="5">
        <v>0</v>
      </c>
      <c r="D7347" s="5">
        <v>0</v>
      </c>
      <c r="E7347" s="5">
        <v>0</v>
      </c>
      <c r="F7347" s="5">
        <v>0</v>
      </c>
      <c r="G7347" s="5">
        <v>1</v>
      </c>
      <c r="H7347" s="5"/>
    </row>
    <row r="7348" spans="1:8" x14ac:dyDescent="0.25">
      <c r="A7348" s="5">
        <v>7346</v>
      </c>
      <c r="B7348" s="5">
        <v>0</v>
      </c>
      <c r="C7348" s="5">
        <v>0</v>
      </c>
      <c r="D7348" s="5">
        <v>0</v>
      </c>
      <c r="E7348" s="5">
        <v>0</v>
      </c>
      <c r="F7348" s="5">
        <v>0</v>
      </c>
      <c r="G7348" s="5">
        <v>1</v>
      </c>
      <c r="H7348" s="5"/>
    </row>
    <row r="7349" spans="1:8" x14ac:dyDescent="0.25">
      <c r="A7349" s="5">
        <v>7347</v>
      </c>
      <c r="B7349" s="5">
        <v>0</v>
      </c>
      <c r="C7349" s="5">
        <v>0</v>
      </c>
      <c r="D7349" s="5">
        <v>0</v>
      </c>
      <c r="E7349" s="5">
        <v>0</v>
      </c>
      <c r="F7349" s="5">
        <v>0</v>
      </c>
      <c r="G7349" s="5">
        <v>1</v>
      </c>
      <c r="H7349" s="5"/>
    </row>
    <row r="7350" spans="1:8" x14ac:dyDescent="0.25">
      <c r="A7350" s="5">
        <v>7348</v>
      </c>
      <c r="B7350" s="5">
        <v>0</v>
      </c>
      <c r="C7350" s="5">
        <v>0</v>
      </c>
      <c r="D7350" s="5">
        <v>0</v>
      </c>
      <c r="E7350" s="5">
        <v>0</v>
      </c>
      <c r="F7350" s="5">
        <v>0</v>
      </c>
      <c r="G7350" s="5">
        <v>1</v>
      </c>
      <c r="H7350" s="5"/>
    </row>
    <row r="7351" spans="1:8" x14ac:dyDescent="0.25">
      <c r="A7351" s="5">
        <v>7349</v>
      </c>
      <c r="B7351" s="5">
        <v>0</v>
      </c>
      <c r="C7351" s="5">
        <v>0</v>
      </c>
      <c r="D7351" s="5">
        <v>0</v>
      </c>
      <c r="E7351" s="5">
        <v>0</v>
      </c>
      <c r="F7351" s="5">
        <v>0</v>
      </c>
      <c r="G7351" s="5">
        <v>1</v>
      </c>
      <c r="H7351" s="5"/>
    </row>
    <row r="7352" spans="1:8" x14ac:dyDescent="0.25">
      <c r="A7352" s="5">
        <v>7350</v>
      </c>
      <c r="B7352" s="5">
        <v>0</v>
      </c>
      <c r="C7352" s="5">
        <v>0</v>
      </c>
      <c r="D7352" s="5">
        <v>0</v>
      </c>
      <c r="E7352" s="5">
        <v>0</v>
      </c>
      <c r="F7352" s="5">
        <v>0</v>
      </c>
      <c r="G7352" s="5">
        <v>1</v>
      </c>
      <c r="H7352" s="5"/>
    </row>
    <row r="7353" spans="1:8" x14ac:dyDescent="0.25">
      <c r="A7353" s="5">
        <v>7351</v>
      </c>
      <c r="B7353" s="5">
        <v>0</v>
      </c>
      <c r="C7353" s="5">
        <v>0</v>
      </c>
      <c r="D7353" s="5">
        <v>0</v>
      </c>
      <c r="E7353" s="5">
        <v>0</v>
      </c>
      <c r="F7353" s="5">
        <v>0</v>
      </c>
      <c r="G7353" s="5">
        <v>1</v>
      </c>
      <c r="H7353" s="5"/>
    </row>
    <row r="7354" spans="1:8" x14ac:dyDescent="0.25">
      <c r="A7354" s="5">
        <v>7352</v>
      </c>
      <c r="B7354" s="5">
        <v>15.891168824543101</v>
      </c>
      <c r="C7354" s="5">
        <v>0</v>
      </c>
      <c r="D7354" s="5">
        <v>5027.5439973165903</v>
      </c>
      <c r="E7354" s="5">
        <v>4999.6106466784704</v>
      </c>
      <c r="F7354" s="5">
        <v>0</v>
      </c>
      <c r="G7354" s="5">
        <v>5.5560630891490197E-3</v>
      </c>
      <c r="H7354" s="5"/>
    </row>
    <row r="7355" spans="1:8" x14ac:dyDescent="0.25">
      <c r="A7355" s="5">
        <v>7353</v>
      </c>
      <c r="B7355" s="5">
        <v>28.604103884177601</v>
      </c>
      <c r="C7355" s="5">
        <v>0</v>
      </c>
      <c r="D7355" s="5">
        <v>5027.99999999999</v>
      </c>
      <c r="E7355" s="5">
        <v>4549.3165205619198</v>
      </c>
      <c r="F7355" s="5">
        <v>0</v>
      </c>
      <c r="G7355" s="5">
        <v>9.5203556154111801E-2</v>
      </c>
      <c r="H7355" s="5"/>
    </row>
    <row r="7356" spans="1:8" x14ac:dyDescent="0.25">
      <c r="A7356" s="5">
        <v>7354</v>
      </c>
      <c r="B7356" s="5">
        <v>127.12935059634501</v>
      </c>
      <c r="C7356" s="5">
        <v>0</v>
      </c>
      <c r="D7356" s="5">
        <v>0</v>
      </c>
      <c r="E7356" s="5">
        <v>0</v>
      </c>
      <c r="F7356" s="5">
        <v>0</v>
      </c>
      <c r="G7356" s="5">
        <v>1</v>
      </c>
      <c r="H7356" s="5"/>
    </row>
    <row r="7357" spans="1:8" x14ac:dyDescent="0.25">
      <c r="A7357" s="5">
        <v>7355</v>
      </c>
      <c r="B7357" s="5">
        <v>581.63181069197003</v>
      </c>
      <c r="C7357" s="5">
        <v>768.96180957075103</v>
      </c>
      <c r="D7357" s="5">
        <v>0</v>
      </c>
      <c r="E7357" s="5">
        <v>0</v>
      </c>
      <c r="F7357" s="5">
        <v>0.26441532088538899</v>
      </c>
      <c r="G7357" s="5">
        <v>1</v>
      </c>
      <c r="H7357" s="5"/>
    </row>
    <row r="7358" spans="1:8" x14ac:dyDescent="0.25">
      <c r="A7358" s="5">
        <v>7356</v>
      </c>
      <c r="B7358" s="5">
        <v>638.07417514662598</v>
      </c>
      <c r="C7358" s="5">
        <v>0</v>
      </c>
      <c r="D7358" s="5">
        <v>2513.9929348416199</v>
      </c>
      <c r="E7358" s="5">
        <v>2441.47205800236</v>
      </c>
      <c r="F7358" s="5">
        <v>0</v>
      </c>
      <c r="G7358" s="5">
        <v>2.88468900629524E-2</v>
      </c>
      <c r="H7358" s="5"/>
    </row>
    <row r="7359" spans="1:8" x14ac:dyDescent="0.25">
      <c r="A7359" s="5">
        <v>7357</v>
      </c>
      <c r="B7359" s="5">
        <v>635.578690963913</v>
      </c>
      <c r="C7359" s="5">
        <v>1102.87899074545</v>
      </c>
      <c r="D7359" s="5">
        <v>2513.99999999999</v>
      </c>
      <c r="E7359" s="5">
        <v>2334.6067773388399</v>
      </c>
      <c r="F7359" s="5">
        <v>0.34704718898797199</v>
      </c>
      <c r="G7359" s="5">
        <v>7.1357686392121505E-2</v>
      </c>
      <c r="H7359" s="5"/>
    </row>
    <row r="7360" spans="1:8" x14ac:dyDescent="0.25">
      <c r="A7360" s="5">
        <v>7358</v>
      </c>
      <c r="B7360" s="5">
        <v>559.759006281501</v>
      </c>
      <c r="C7360" s="5">
        <v>0</v>
      </c>
      <c r="D7360" s="5">
        <v>0</v>
      </c>
      <c r="E7360" s="5">
        <v>0</v>
      </c>
      <c r="F7360" s="5">
        <v>0</v>
      </c>
      <c r="G7360" s="5">
        <v>1</v>
      </c>
      <c r="H7360" s="5"/>
    </row>
    <row r="7361" spans="1:8" x14ac:dyDescent="0.25">
      <c r="A7361" s="5">
        <v>7359</v>
      </c>
      <c r="B7361" s="5">
        <v>244.72399989796401</v>
      </c>
      <c r="C7361" s="5">
        <v>0</v>
      </c>
      <c r="D7361" s="5">
        <v>0</v>
      </c>
      <c r="E7361" s="5">
        <v>0</v>
      </c>
      <c r="F7361" s="5">
        <v>0</v>
      </c>
      <c r="G7361" s="5">
        <v>1</v>
      </c>
      <c r="H7361" s="5"/>
    </row>
    <row r="7362" spans="1:8" x14ac:dyDescent="0.25">
      <c r="A7362" s="5">
        <v>7360</v>
      </c>
      <c r="B7362" s="5">
        <v>130.30758436125299</v>
      </c>
      <c r="C7362" s="5">
        <v>0</v>
      </c>
      <c r="D7362" s="5">
        <v>0</v>
      </c>
      <c r="E7362" s="5">
        <v>0</v>
      </c>
      <c r="F7362" s="5">
        <v>0</v>
      </c>
      <c r="G7362" s="5">
        <v>1</v>
      </c>
      <c r="H7362" s="5"/>
    </row>
    <row r="7363" spans="1:8" x14ac:dyDescent="0.25">
      <c r="A7363" s="5">
        <v>7361</v>
      </c>
      <c r="B7363" s="5">
        <v>60.386441533263898</v>
      </c>
      <c r="C7363" s="5">
        <v>0</v>
      </c>
      <c r="D7363" s="5">
        <v>0</v>
      </c>
      <c r="E7363" s="5">
        <v>0</v>
      </c>
      <c r="F7363" s="5">
        <v>0</v>
      </c>
      <c r="G7363" s="5">
        <v>1</v>
      </c>
      <c r="H7363" s="5"/>
    </row>
    <row r="7364" spans="1:8" x14ac:dyDescent="0.25">
      <c r="A7364" s="5">
        <v>7362</v>
      </c>
      <c r="B7364" s="5">
        <v>0</v>
      </c>
      <c r="C7364" s="5">
        <v>0</v>
      </c>
      <c r="D7364" s="5">
        <v>0</v>
      </c>
      <c r="E7364" s="5">
        <v>0</v>
      </c>
      <c r="F7364" s="5">
        <v>0</v>
      </c>
      <c r="G7364" s="5">
        <v>1</v>
      </c>
      <c r="H7364" s="5"/>
    </row>
    <row r="7365" spans="1:8" x14ac:dyDescent="0.25">
      <c r="A7365" s="5">
        <v>7363</v>
      </c>
      <c r="B7365" s="5">
        <v>0</v>
      </c>
      <c r="C7365" s="5">
        <v>0</v>
      </c>
      <c r="D7365" s="5">
        <v>2513.96383524045</v>
      </c>
      <c r="E7365" s="5">
        <v>2625.21166467585</v>
      </c>
      <c r="F7365" s="5">
        <v>0</v>
      </c>
      <c r="G7365" s="5">
        <v>-4.4251960522140303E-2</v>
      </c>
      <c r="H7365" s="5"/>
    </row>
    <row r="7366" spans="1:8" x14ac:dyDescent="0.25">
      <c r="A7366" s="5">
        <v>7364</v>
      </c>
      <c r="B7366" s="5">
        <v>0</v>
      </c>
      <c r="C7366" s="5">
        <v>0</v>
      </c>
      <c r="D7366" s="5">
        <v>2513.99999999999</v>
      </c>
      <c r="E7366" s="5">
        <v>2335.39616032189</v>
      </c>
      <c r="F7366" s="5">
        <v>0</v>
      </c>
      <c r="G7366" s="5">
        <v>7.1043691570031403E-2</v>
      </c>
      <c r="H7366" s="5"/>
    </row>
    <row r="7367" spans="1:8" x14ac:dyDescent="0.25">
      <c r="A7367" s="5">
        <v>7365</v>
      </c>
      <c r="B7367" s="5">
        <v>0</v>
      </c>
      <c r="C7367" s="5">
        <v>0</v>
      </c>
      <c r="D7367" s="5">
        <v>2513.99999999999</v>
      </c>
      <c r="E7367" s="5">
        <v>2336.7767348939301</v>
      </c>
      <c r="F7367" s="5">
        <v>0</v>
      </c>
      <c r="G7367" s="5">
        <v>7.0494537006988406E-2</v>
      </c>
      <c r="H7367" s="5"/>
    </row>
    <row r="7368" spans="1:8" x14ac:dyDescent="0.25">
      <c r="A7368" s="5">
        <v>7366</v>
      </c>
      <c r="B7368" s="5">
        <v>0</v>
      </c>
      <c r="C7368" s="5">
        <v>0</v>
      </c>
      <c r="D7368" s="5">
        <v>2513.99999999999</v>
      </c>
      <c r="E7368" s="5">
        <v>2338.9977140150099</v>
      </c>
      <c r="F7368" s="5">
        <v>0</v>
      </c>
      <c r="G7368" s="5">
        <v>6.9611092647325096E-2</v>
      </c>
      <c r="H7368" s="5"/>
    </row>
    <row r="7369" spans="1:8" x14ac:dyDescent="0.25">
      <c r="A7369" s="5">
        <v>7367</v>
      </c>
      <c r="B7369" s="5">
        <v>0</v>
      </c>
      <c r="C7369" s="5">
        <v>0</v>
      </c>
      <c r="D7369" s="5">
        <v>0</v>
      </c>
      <c r="E7369" s="5">
        <v>0</v>
      </c>
      <c r="F7369" s="5">
        <v>0</v>
      </c>
      <c r="G7369" s="5">
        <v>1</v>
      </c>
      <c r="H7369" s="5"/>
    </row>
    <row r="7370" spans="1:8" x14ac:dyDescent="0.25">
      <c r="A7370" s="5">
        <v>7368</v>
      </c>
      <c r="B7370" s="5">
        <v>0</v>
      </c>
      <c r="C7370" s="5">
        <v>0</v>
      </c>
      <c r="D7370" s="5">
        <v>0</v>
      </c>
      <c r="E7370" s="5">
        <v>0</v>
      </c>
      <c r="F7370" s="5">
        <v>0</v>
      </c>
      <c r="G7370" s="5">
        <v>1</v>
      </c>
      <c r="H7370" s="5"/>
    </row>
    <row r="7371" spans="1:8" x14ac:dyDescent="0.25">
      <c r="A7371" s="5">
        <v>7369</v>
      </c>
      <c r="B7371" s="5">
        <v>0</v>
      </c>
      <c r="C7371" s="5">
        <v>0</v>
      </c>
      <c r="D7371" s="5">
        <v>0</v>
      </c>
      <c r="E7371" s="5">
        <v>0</v>
      </c>
      <c r="F7371" s="5">
        <v>0</v>
      </c>
      <c r="G7371" s="5">
        <v>1</v>
      </c>
      <c r="H7371" s="5"/>
    </row>
    <row r="7372" spans="1:8" x14ac:dyDescent="0.25">
      <c r="A7372" s="5">
        <v>7370</v>
      </c>
      <c r="B7372" s="5">
        <v>0</v>
      </c>
      <c r="C7372" s="5">
        <v>0</v>
      </c>
      <c r="D7372" s="5">
        <v>0</v>
      </c>
      <c r="E7372" s="5">
        <v>0</v>
      </c>
      <c r="F7372" s="5">
        <v>0</v>
      </c>
      <c r="G7372" s="5">
        <v>1</v>
      </c>
      <c r="H7372" s="5"/>
    </row>
    <row r="7373" spans="1:8" x14ac:dyDescent="0.25">
      <c r="A7373" s="5">
        <v>7371</v>
      </c>
      <c r="B7373" s="5">
        <v>0</v>
      </c>
      <c r="C7373" s="5">
        <v>0</v>
      </c>
      <c r="D7373" s="5">
        <v>0</v>
      </c>
      <c r="E7373" s="5">
        <v>0</v>
      </c>
      <c r="F7373" s="5">
        <v>0</v>
      </c>
      <c r="G7373" s="5">
        <v>1</v>
      </c>
      <c r="H7373" s="5"/>
    </row>
    <row r="7374" spans="1:8" x14ac:dyDescent="0.25">
      <c r="A7374" s="5">
        <v>7372</v>
      </c>
      <c r="B7374" s="5">
        <v>0</v>
      </c>
      <c r="C7374" s="5">
        <v>0</v>
      </c>
      <c r="D7374" s="5">
        <v>0</v>
      </c>
      <c r="E7374" s="5">
        <v>0</v>
      </c>
      <c r="F7374" s="5">
        <v>0</v>
      </c>
      <c r="G7374" s="5">
        <v>1</v>
      </c>
      <c r="H7374" s="5"/>
    </row>
    <row r="7375" spans="1:8" x14ac:dyDescent="0.25">
      <c r="A7375" s="5">
        <v>7373</v>
      </c>
      <c r="B7375" s="5">
        <v>0</v>
      </c>
      <c r="C7375" s="5">
        <v>0</v>
      </c>
      <c r="D7375" s="5">
        <v>0</v>
      </c>
      <c r="E7375" s="5">
        <v>0</v>
      </c>
      <c r="F7375" s="5">
        <v>0</v>
      </c>
      <c r="G7375" s="5">
        <v>1</v>
      </c>
      <c r="H7375" s="5"/>
    </row>
    <row r="7376" spans="1:8" x14ac:dyDescent="0.25">
      <c r="A7376" s="5">
        <v>7374</v>
      </c>
      <c r="B7376" s="5">
        <v>0</v>
      </c>
      <c r="C7376" s="5">
        <v>0</v>
      </c>
      <c r="D7376" s="5">
        <v>0</v>
      </c>
      <c r="E7376" s="5">
        <v>0</v>
      </c>
      <c r="F7376" s="5">
        <v>0</v>
      </c>
      <c r="G7376" s="5">
        <v>1</v>
      </c>
      <c r="H7376" s="5"/>
    </row>
    <row r="7377" spans="1:8" x14ac:dyDescent="0.25">
      <c r="A7377" s="5">
        <v>7375</v>
      </c>
      <c r="B7377" s="5">
        <v>0</v>
      </c>
      <c r="C7377" s="5">
        <v>0</v>
      </c>
      <c r="D7377" s="5">
        <v>0</v>
      </c>
      <c r="E7377" s="5">
        <v>0</v>
      </c>
      <c r="F7377" s="5">
        <v>0</v>
      </c>
      <c r="G7377" s="5">
        <v>1</v>
      </c>
      <c r="H7377" s="5"/>
    </row>
    <row r="7378" spans="1:8" x14ac:dyDescent="0.25">
      <c r="A7378" s="5">
        <v>7376</v>
      </c>
      <c r="B7378" s="5">
        <v>22.247636354360399</v>
      </c>
      <c r="C7378" s="5">
        <v>0</v>
      </c>
      <c r="D7378" s="5">
        <v>5027.5439973165903</v>
      </c>
      <c r="E7378" s="5">
        <v>5135.4895615858604</v>
      </c>
      <c r="F7378" s="5">
        <v>0</v>
      </c>
      <c r="G7378" s="5">
        <v>-2.1470834130027101E-2</v>
      </c>
      <c r="H7378" s="5"/>
    </row>
    <row r="7379" spans="1:8" x14ac:dyDescent="0.25">
      <c r="A7379" s="5">
        <v>7377</v>
      </c>
      <c r="B7379" s="5">
        <v>174.80285706997401</v>
      </c>
      <c r="C7379" s="5">
        <v>0</v>
      </c>
      <c r="D7379" s="5">
        <v>5027.99999999999</v>
      </c>
      <c r="E7379" s="5">
        <v>4648.1337351365</v>
      </c>
      <c r="F7379" s="5">
        <v>0</v>
      </c>
      <c r="G7379" s="5">
        <v>7.5550172193306606E-2</v>
      </c>
      <c r="H7379" s="5"/>
    </row>
    <row r="7380" spans="1:8" x14ac:dyDescent="0.25">
      <c r="A7380" s="5">
        <v>7378</v>
      </c>
      <c r="B7380" s="5">
        <v>364.04928472298297</v>
      </c>
      <c r="C7380" s="5">
        <v>0</v>
      </c>
      <c r="D7380" s="5">
        <v>0</v>
      </c>
      <c r="E7380" s="5">
        <v>0</v>
      </c>
      <c r="F7380" s="5">
        <v>0</v>
      </c>
      <c r="G7380" s="5">
        <v>1</v>
      </c>
      <c r="H7380" s="5"/>
    </row>
    <row r="7381" spans="1:8" x14ac:dyDescent="0.25">
      <c r="A7381" s="5">
        <v>7379</v>
      </c>
      <c r="B7381" s="5">
        <v>487.84838410486799</v>
      </c>
      <c r="C7381" s="5">
        <v>0</v>
      </c>
      <c r="D7381" s="5">
        <v>0</v>
      </c>
      <c r="E7381" s="5">
        <v>0</v>
      </c>
      <c r="F7381" s="5">
        <v>0</v>
      </c>
      <c r="G7381" s="5">
        <v>1</v>
      </c>
      <c r="H7381" s="5"/>
    </row>
    <row r="7382" spans="1:8" x14ac:dyDescent="0.25">
      <c r="A7382" s="5">
        <v>7380</v>
      </c>
      <c r="B7382" s="5">
        <v>454.487428381933</v>
      </c>
      <c r="C7382" s="5">
        <v>0</v>
      </c>
      <c r="D7382" s="5">
        <v>2513.9929348416199</v>
      </c>
      <c r="E7382" s="5">
        <v>2481.1234174546098</v>
      </c>
      <c r="F7382" s="5">
        <v>0</v>
      </c>
      <c r="G7382" s="5">
        <v>1.30746263915026E-2</v>
      </c>
      <c r="H7382" s="5"/>
    </row>
    <row r="7383" spans="1:8" x14ac:dyDescent="0.25">
      <c r="A7383" s="5">
        <v>7381</v>
      </c>
      <c r="B7383" s="5">
        <v>786.63214424437797</v>
      </c>
      <c r="C7383" s="5">
        <v>1746.3265569226301</v>
      </c>
      <c r="D7383" s="5">
        <v>2513.99999999999</v>
      </c>
      <c r="E7383" s="5">
        <v>2344.7722746793702</v>
      </c>
      <c r="F7383" s="5">
        <v>0.444000812643148</v>
      </c>
      <c r="G7383" s="5">
        <v>6.7314131365674795E-2</v>
      </c>
      <c r="H7383" s="5"/>
    </row>
    <row r="7384" spans="1:8" x14ac:dyDescent="0.25">
      <c r="A7384" s="5">
        <v>7382</v>
      </c>
      <c r="B7384" s="5">
        <v>543.19322592957303</v>
      </c>
      <c r="C7384" s="5">
        <v>0</v>
      </c>
      <c r="D7384" s="5">
        <v>0</v>
      </c>
      <c r="E7384" s="5">
        <v>0</v>
      </c>
      <c r="F7384" s="5">
        <v>0</v>
      </c>
      <c r="G7384" s="5">
        <v>1</v>
      </c>
      <c r="H7384" s="5"/>
    </row>
    <row r="7385" spans="1:8" x14ac:dyDescent="0.25">
      <c r="A7385" s="5">
        <v>7383</v>
      </c>
      <c r="B7385" s="5">
        <v>244.72399989796401</v>
      </c>
      <c r="C7385" s="5">
        <v>0</v>
      </c>
      <c r="D7385" s="5">
        <v>0</v>
      </c>
      <c r="E7385" s="5">
        <v>0</v>
      </c>
      <c r="F7385" s="5">
        <v>0</v>
      </c>
      <c r="G7385" s="5">
        <v>1</v>
      </c>
      <c r="H7385" s="5"/>
    </row>
    <row r="7386" spans="1:8" x14ac:dyDescent="0.25">
      <c r="A7386" s="5">
        <v>7384</v>
      </c>
      <c r="B7386" s="5">
        <v>73.099376592898395</v>
      </c>
      <c r="C7386" s="5">
        <v>0</v>
      </c>
      <c r="D7386" s="5">
        <v>0</v>
      </c>
      <c r="E7386" s="5">
        <v>0</v>
      </c>
      <c r="F7386" s="5">
        <v>0</v>
      </c>
      <c r="G7386" s="5">
        <v>1</v>
      </c>
      <c r="H7386" s="5"/>
    </row>
    <row r="7387" spans="1:8" x14ac:dyDescent="0.25">
      <c r="A7387" s="5">
        <v>7385</v>
      </c>
      <c r="B7387" s="5">
        <v>47.673506473629402</v>
      </c>
      <c r="C7387" s="5">
        <v>0</v>
      </c>
      <c r="D7387" s="5">
        <v>0</v>
      </c>
      <c r="E7387" s="5">
        <v>0</v>
      </c>
      <c r="F7387" s="5">
        <v>0</v>
      </c>
      <c r="G7387" s="5">
        <v>1</v>
      </c>
      <c r="H7387" s="5"/>
    </row>
    <row r="7388" spans="1:8" x14ac:dyDescent="0.25">
      <c r="A7388" s="5">
        <v>7386</v>
      </c>
      <c r="B7388" s="5">
        <v>0</v>
      </c>
      <c r="C7388" s="5">
        <v>0</v>
      </c>
      <c r="D7388" s="5">
        <v>0</v>
      </c>
      <c r="E7388" s="5">
        <v>0</v>
      </c>
      <c r="F7388" s="5">
        <v>0</v>
      </c>
      <c r="G7388" s="5">
        <v>1</v>
      </c>
      <c r="H7388" s="5"/>
    </row>
    <row r="7389" spans="1:8" x14ac:dyDescent="0.25">
      <c r="A7389" s="5">
        <v>7387</v>
      </c>
      <c r="B7389" s="5">
        <v>0</v>
      </c>
      <c r="C7389" s="5">
        <v>0</v>
      </c>
      <c r="D7389" s="5">
        <v>2513.96383524045</v>
      </c>
      <c r="E7389" s="5">
        <v>2628.50376394253</v>
      </c>
      <c r="F7389" s="5">
        <v>0</v>
      </c>
      <c r="G7389" s="5">
        <v>-4.5561485830034602E-2</v>
      </c>
      <c r="H7389" s="5"/>
    </row>
    <row r="7390" spans="1:8" x14ac:dyDescent="0.25">
      <c r="A7390" s="5">
        <v>7388</v>
      </c>
      <c r="B7390" s="5">
        <v>0</v>
      </c>
      <c r="C7390" s="5">
        <v>0</v>
      </c>
      <c r="D7390" s="5">
        <v>2513.99999999999</v>
      </c>
      <c r="E7390" s="5">
        <v>2340.4559172905101</v>
      </c>
      <c r="F7390" s="5">
        <v>0</v>
      </c>
      <c r="G7390" s="5">
        <v>6.9031059522851407E-2</v>
      </c>
      <c r="H7390" s="5"/>
    </row>
    <row r="7391" spans="1:8" x14ac:dyDescent="0.25">
      <c r="A7391" s="5">
        <v>7389</v>
      </c>
      <c r="B7391" s="5">
        <v>0</v>
      </c>
      <c r="C7391" s="5">
        <v>0</v>
      </c>
      <c r="D7391" s="5">
        <v>2513.99999999999</v>
      </c>
      <c r="E7391" s="5">
        <v>2343.4539543621399</v>
      </c>
      <c r="F7391" s="5">
        <v>0</v>
      </c>
      <c r="G7391" s="5">
        <v>6.7838522899765594E-2</v>
      </c>
      <c r="H7391" s="5"/>
    </row>
    <row r="7392" spans="1:8" x14ac:dyDescent="0.25">
      <c r="A7392" s="5">
        <v>7390</v>
      </c>
      <c r="B7392" s="5">
        <v>0</v>
      </c>
      <c r="C7392" s="5">
        <v>0</v>
      </c>
      <c r="D7392" s="5">
        <v>2513.99999999999</v>
      </c>
      <c r="E7392" s="5">
        <v>2347.1557805437701</v>
      </c>
      <c r="F7392" s="5">
        <v>0</v>
      </c>
      <c r="G7392" s="5">
        <v>6.6366038341232503E-2</v>
      </c>
      <c r="H7392" s="5"/>
    </row>
    <row r="7393" spans="1:8" x14ac:dyDescent="0.25">
      <c r="A7393" s="5">
        <v>7391</v>
      </c>
      <c r="B7393" s="5">
        <v>0</v>
      </c>
      <c r="C7393" s="5">
        <v>0</v>
      </c>
      <c r="D7393" s="5">
        <v>0</v>
      </c>
      <c r="E7393" s="5">
        <v>0</v>
      </c>
      <c r="F7393" s="5">
        <v>0</v>
      </c>
      <c r="G7393" s="5">
        <v>1</v>
      </c>
      <c r="H7393" s="5"/>
    </row>
    <row r="7394" spans="1:8" x14ac:dyDescent="0.25">
      <c r="A7394" s="5">
        <v>7392</v>
      </c>
      <c r="B7394" s="5">
        <v>0</v>
      </c>
      <c r="C7394" s="5">
        <v>0</v>
      </c>
      <c r="D7394" s="5">
        <v>0</v>
      </c>
      <c r="E7394" s="5">
        <v>0</v>
      </c>
      <c r="F7394" s="5">
        <v>0</v>
      </c>
      <c r="G7394" s="5">
        <v>1</v>
      </c>
      <c r="H7394" s="5"/>
    </row>
    <row r="7395" spans="1:8" x14ac:dyDescent="0.25">
      <c r="A7395" s="5">
        <v>7393</v>
      </c>
      <c r="B7395" s="5">
        <v>0</v>
      </c>
      <c r="C7395" s="5">
        <v>0</v>
      </c>
      <c r="D7395" s="5">
        <v>0</v>
      </c>
      <c r="E7395" s="5">
        <v>0</v>
      </c>
      <c r="F7395" s="5">
        <v>0</v>
      </c>
      <c r="G7395" s="5">
        <v>1</v>
      </c>
      <c r="H7395" s="5"/>
    </row>
    <row r="7396" spans="1:8" x14ac:dyDescent="0.25">
      <c r="A7396" s="5">
        <v>7394</v>
      </c>
      <c r="B7396" s="5">
        <v>0</v>
      </c>
      <c r="C7396" s="5">
        <v>0</v>
      </c>
      <c r="D7396" s="5">
        <v>0</v>
      </c>
      <c r="E7396" s="5">
        <v>0</v>
      </c>
      <c r="F7396" s="5">
        <v>0</v>
      </c>
      <c r="G7396" s="5">
        <v>1</v>
      </c>
      <c r="H7396" s="5"/>
    </row>
    <row r="7397" spans="1:8" x14ac:dyDescent="0.25">
      <c r="A7397" s="5">
        <v>7395</v>
      </c>
      <c r="B7397" s="5">
        <v>0</v>
      </c>
      <c r="C7397" s="5">
        <v>0</v>
      </c>
      <c r="D7397" s="5">
        <v>0</v>
      </c>
      <c r="E7397" s="5">
        <v>0</v>
      </c>
      <c r="F7397" s="5">
        <v>0</v>
      </c>
      <c r="G7397" s="5">
        <v>1</v>
      </c>
      <c r="H7397" s="5"/>
    </row>
    <row r="7398" spans="1:8" x14ac:dyDescent="0.25">
      <c r="A7398" s="5">
        <v>7396</v>
      </c>
      <c r="B7398" s="5">
        <v>0</v>
      </c>
      <c r="C7398" s="5">
        <v>0</v>
      </c>
      <c r="D7398" s="5">
        <v>0</v>
      </c>
      <c r="E7398" s="5">
        <v>0</v>
      </c>
      <c r="F7398" s="5">
        <v>0</v>
      </c>
      <c r="G7398" s="5">
        <v>1</v>
      </c>
      <c r="H7398" s="5"/>
    </row>
    <row r="7399" spans="1:8" x14ac:dyDescent="0.25">
      <c r="A7399" s="5">
        <v>7397</v>
      </c>
      <c r="B7399" s="5">
        <v>0</v>
      </c>
      <c r="C7399" s="5">
        <v>0</v>
      </c>
      <c r="D7399" s="5">
        <v>0</v>
      </c>
      <c r="E7399" s="5">
        <v>0</v>
      </c>
      <c r="F7399" s="5">
        <v>0</v>
      </c>
      <c r="G7399" s="5">
        <v>1</v>
      </c>
      <c r="H7399" s="5"/>
    </row>
    <row r="7400" spans="1:8" x14ac:dyDescent="0.25">
      <c r="A7400" s="5">
        <v>7398</v>
      </c>
      <c r="B7400" s="5">
        <v>0</v>
      </c>
      <c r="C7400" s="5">
        <v>0</v>
      </c>
      <c r="D7400" s="5">
        <v>0</v>
      </c>
      <c r="E7400" s="5">
        <v>0</v>
      </c>
      <c r="F7400" s="5">
        <v>0</v>
      </c>
      <c r="G7400" s="5">
        <v>1</v>
      </c>
      <c r="H7400" s="5"/>
    </row>
    <row r="7401" spans="1:8" x14ac:dyDescent="0.25">
      <c r="A7401" s="5">
        <v>7399</v>
      </c>
      <c r="B7401" s="5">
        <v>0</v>
      </c>
      <c r="C7401" s="5">
        <v>0</v>
      </c>
      <c r="D7401" s="5">
        <v>0</v>
      </c>
      <c r="E7401" s="5">
        <v>0</v>
      </c>
      <c r="F7401" s="5">
        <v>0</v>
      </c>
      <c r="G7401" s="5">
        <v>1</v>
      </c>
      <c r="H7401" s="5"/>
    </row>
    <row r="7402" spans="1:8" x14ac:dyDescent="0.25">
      <c r="A7402" s="5">
        <v>7400</v>
      </c>
      <c r="B7402" s="5">
        <v>25.425870119269</v>
      </c>
      <c r="C7402" s="5">
        <v>0</v>
      </c>
      <c r="D7402" s="5">
        <v>5027.5439973165903</v>
      </c>
      <c r="E7402" s="5">
        <v>5155.4412209879001</v>
      </c>
      <c r="F7402" s="5">
        <v>0</v>
      </c>
      <c r="G7402" s="5">
        <v>-2.54393045021854E-2</v>
      </c>
      <c r="H7402" s="5"/>
    </row>
    <row r="7403" spans="1:8" x14ac:dyDescent="0.25">
      <c r="A7403" s="5">
        <v>7401</v>
      </c>
      <c r="B7403" s="5">
        <v>123.951116831436</v>
      </c>
      <c r="C7403" s="5">
        <v>0</v>
      </c>
      <c r="D7403" s="5">
        <v>5027.99999999999</v>
      </c>
      <c r="E7403" s="5">
        <v>4671.45382662067</v>
      </c>
      <c r="F7403" s="5">
        <v>0</v>
      </c>
      <c r="G7403" s="5">
        <v>7.0912126950758395E-2</v>
      </c>
      <c r="H7403" s="5"/>
    </row>
    <row r="7404" spans="1:8" x14ac:dyDescent="0.25">
      <c r="A7404" s="5">
        <v>7402</v>
      </c>
      <c r="B7404" s="5">
        <v>257.436934957598</v>
      </c>
      <c r="C7404" s="5">
        <v>0</v>
      </c>
      <c r="D7404" s="5">
        <v>0</v>
      </c>
      <c r="E7404" s="5">
        <v>0</v>
      </c>
      <c r="F7404" s="5">
        <v>0</v>
      </c>
      <c r="G7404" s="5">
        <v>1</v>
      </c>
      <c r="H7404" s="5"/>
    </row>
    <row r="7405" spans="1:8" x14ac:dyDescent="0.25">
      <c r="A7405" s="5">
        <v>7403</v>
      </c>
      <c r="B7405" s="5">
        <v>292.39750637159301</v>
      </c>
      <c r="C7405" s="5">
        <v>0</v>
      </c>
      <c r="D7405" s="5">
        <v>0</v>
      </c>
      <c r="E7405" s="5">
        <v>0</v>
      </c>
      <c r="F7405" s="5">
        <v>0</v>
      </c>
      <c r="G7405" s="5">
        <v>1</v>
      </c>
      <c r="H7405" s="5"/>
    </row>
    <row r="7406" spans="1:8" x14ac:dyDescent="0.25">
      <c r="A7406" s="5">
        <v>7404</v>
      </c>
      <c r="B7406" s="5">
        <v>165.268155775248</v>
      </c>
      <c r="C7406" s="5">
        <v>0</v>
      </c>
      <c r="D7406" s="5">
        <v>2513.9929348416199</v>
      </c>
      <c r="E7406" s="5">
        <v>2493.6869870804198</v>
      </c>
      <c r="F7406" s="5">
        <v>0</v>
      </c>
      <c r="G7406" s="5">
        <v>8.0771701748617499E-3</v>
      </c>
      <c r="H7406" s="5"/>
    </row>
    <row r="7407" spans="1:8" x14ac:dyDescent="0.25">
      <c r="A7407" s="5">
        <v>7405</v>
      </c>
      <c r="B7407" s="5">
        <v>216.11989601378599</v>
      </c>
      <c r="C7407" s="5">
        <v>0</v>
      </c>
      <c r="D7407" s="5">
        <v>2513.99999999999</v>
      </c>
      <c r="E7407" s="5">
        <v>2384.6763720776798</v>
      </c>
      <c r="F7407" s="5">
        <v>0</v>
      </c>
      <c r="G7407" s="5">
        <v>5.14413798213504E-2</v>
      </c>
      <c r="H7407" s="5"/>
    </row>
    <row r="7408" spans="1:8" x14ac:dyDescent="0.25">
      <c r="A7408" s="5">
        <v>7406</v>
      </c>
      <c r="B7408" s="5">
        <v>174.80285706997401</v>
      </c>
      <c r="C7408" s="5">
        <v>0</v>
      </c>
      <c r="D7408" s="5">
        <v>0</v>
      </c>
      <c r="E7408" s="5">
        <v>0</v>
      </c>
      <c r="F7408" s="5">
        <v>0</v>
      </c>
      <c r="G7408" s="5">
        <v>1</v>
      </c>
      <c r="H7408" s="5"/>
    </row>
    <row r="7409" spans="1:8" x14ac:dyDescent="0.25">
      <c r="A7409" s="5">
        <v>7407</v>
      </c>
      <c r="B7409" s="5">
        <v>200.22872718924299</v>
      </c>
      <c r="C7409" s="5">
        <v>0</v>
      </c>
      <c r="D7409" s="5">
        <v>0</v>
      </c>
      <c r="E7409" s="5">
        <v>0</v>
      </c>
      <c r="F7409" s="5">
        <v>0</v>
      </c>
      <c r="G7409" s="5">
        <v>1</v>
      </c>
      <c r="H7409" s="5"/>
    </row>
    <row r="7410" spans="1:8" x14ac:dyDescent="0.25">
      <c r="A7410" s="5">
        <v>7408</v>
      </c>
      <c r="B7410" s="5">
        <v>120.772883066527</v>
      </c>
      <c r="C7410" s="5">
        <v>0</v>
      </c>
      <c r="D7410" s="5">
        <v>0</v>
      </c>
      <c r="E7410" s="5">
        <v>0</v>
      </c>
      <c r="F7410" s="5">
        <v>0</v>
      </c>
      <c r="G7410" s="5">
        <v>1</v>
      </c>
      <c r="H7410" s="5"/>
    </row>
    <row r="7411" spans="1:8" x14ac:dyDescent="0.25">
      <c r="A7411" s="5">
        <v>7409</v>
      </c>
      <c r="B7411" s="5">
        <v>41.317038943812101</v>
      </c>
      <c r="C7411" s="5">
        <v>0</v>
      </c>
      <c r="D7411" s="5">
        <v>0</v>
      </c>
      <c r="E7411" s="5">
        <v>0</v>
      </c>
      <c r="F7411" s="5">
        <v>0</v>
      </c>
      <c r="G7411" s="5">
        <v>1</v>
      </c>
      <c r="H7411" s="5"/>
    </row>
    <row r="7412" spans="1:8" x14ac:dyDescent="0.25">
      <c r="A7412" s="5">
        <v>7410</v>
      </c>
      <c r="B7412" s="5">
        <v>0</v>
      </c>
      <c r="C7412" s="5">
        <v>0</v>
      </c>
      <c r="D7412" s="5">
        <v>0</v>
      </c>
      <c r="E7412" s="5">
        <v>0</v>
      </c>
      <c r="F7412" s="5">
        <v>0</v>
      </c>
      <c r="G7412" s="5">
        <v>1</v>
      </c>
      <c r="H7412" s="5"/>
    </row>
    <row r="7413" spans="1:8" x14ac:dyDescent="0.25">
      <c r="A7413" s="5">
        <v>7411</v>
      </c>
      <c r="B7413" s="5">
        <v>0</v>
      </c>
      <c r="C7413" s="5">
        <v>0</v>
      </c>
      <c r="D7413" s="5">
        <v>2513.96383524045</v>
      </c>
      <c r="E7413" s="5">
        <v>2682.7748326842502</v>
      </c>
      <c r="F7413" s="5">
        <v>0</v>
      </c>
      <c r="G7413" s="5">
        <v>-6.7149333657978205E-2</v>
      </c>
      <c r="H7413" s="5"/>
    </row>
    <row r="7414" spans="1:8" x14ac:dyDescent="0.25">
      <c r="A7414" s="5">
        <v>7412</v>
      </c>
      <c r="B7414" s="5">
        <v>0</v>
      </c>
      <c r="C7414" s="5">
        <v>0</v>
      </c>
      <c r="D7414" s="5">
        <v>2513.99999999999</v>
      </c>
      <c r="E7414" s="5">
        <v>2401.0436884116498</v>
      </c>
      <c r="F7414" s="5">
        <v>0</v>
      </c>
      <c r="G7414" s="5">
        <v>4.4930911910664999E-2</v>
      </c>
      <c r="H7414" s="5"/>
    </row>
    <row r="7415" spans="1:8" x14ac:dyDescent="0.25">
      <c r="A7415" s="5">
        <v>7413</v>
      </c>
      <c r="B7415" s="5">
        <v>0</v>
      </c>
      <c r="C7415" s="5">
        <v>0</v>
      </c>
      <c r="D7415" s="5">
        <v>2514</v>
      </c>
      <c r="E7415" s="5">
        <v>2410.8032012540102</v>
      </c>
      <c r="F7415" s="5">
        <v>0</v>
      </c>
      <c r="G7415" s="5">
        <v>4.1048846342458201E-2</v>
      </c>
      <c r="H7415" s="5"/>
    </row>
    <row r="7416" spans="1:8" x14ac:dyDescent="0.25">
      <c r="A7416" s="5">
        <v>7414</v>
      </c>
      <c r="B7416" s="5">
        <v>0</v>
      </c>
      <c r="C7416" s="5">
        <v>0</v>
      </c>
      <c r="D7416" s="5">
        <v>2513.99999999999</v>
      </c>
      <c r="E7416" s="5">
        <v>2420.6759540768899</v>
      </c>
      <c r="F7416" s="5">
        <v>0</v>
      </c>
      <c r="G7416" s="5">
        <v>3.7121737027042002E-2</v>
      </c>
      <c r="H7416" s="5"/>
    </row>
    <row r="7417" spans="1:8" x14ac:dyDescent="0.25">
      <c r="A7417" s="5">
        <v>7415</v>
      </c>
      <c r="B7417" s="5">
        <v>0</v>
      </c>
      <c r="C7417" s="5">
        <v>0</v>
      </c>
      <c r="D7417" s="5">
        <v>0</v>
      </c>
      <c r="E7417" s="5">
        <v>0</v>
      </c>
      <c r="F7417" s="5">
        <v>0</v>
      </c>
      <c r="G7417" s="5">
        <v>1</v>
      </c>
      <c r="H7417" s="5"/>
    </row>
    <row r="7418" spans="1:8" x14ac:dyDescent="0.25">
      <c r="A7418" s="5">
        <v>7416</v>
      </c>
      <c r="B7418" s="5">
        <v>0</v>
      </c>
      <c r="C7418" s="5">
        <v>0</v>
      </c>
      <c r="D7418" s="5">
        <v>0</v>
      </c>
      <c r="E7418" s="5">
        <v>0</v>
      </c>
      <c r="F7418" s="5">
        <v>0</v>
      </c>
      <c r="G7418" s="5">
        <v>1</v>
      </c>
      <c r="H7418" s="5"/>
    </row>
    <row r="7419" spans="1:8" x14ac:dyDescent="0.25">
      <c r="A7419" s="5">
        <v>7417</v>
      </c>
      <c r="B7419" s="5">
        <v>0</v>
      </c>
      <c r="C7419" s="5">
        <v>0</v>
      </c>
      <c r="D7419" s="5">
        <v>0</v>
      </c>
      <c r="E7419" s="5">
        <v>0</v>
      </c>
      <c r="F7419" s="5">
        <v>0</v>
      </c>
      <c r="G7419" s="5">
        <v>1</v>
      </c>
      <c r="H7419" s="5"/>
    </row>
    <row r="7420" spans="1:8" x14ac:dyDescent="0.25">
      <c r="A7420" s="5">
        <v>7418</v>
      </c>
      <c r="B7420" s="5">
        <v>0</v>
      </c>
      <c r="C7420" s="5">
        <v>0</v>
      </c>
      <c r="D7420" s="5">
        <v>0</v>
      </c>
      <c r="E7420" s="5">
        <v>0</v>
      </c>
      <c r="F7420" s="5">
        <v>0</v>
      </c>
      <c r="G7420" s="5">
        <v>1</v>
      </c>
      <c r="H7420" s="5"/>
    </row>
    <row r="7421" spans="1:8" x14ac:dyDescent="0.25">
      <c r="A7421" s="5">
        <v>7419</v>
      </c>
      <c r="B7421" s="5">
        <v>0</v>
      </c>
      <c r="C7421" s="5">
        <v>0</v>
      </c>
      <c r="D7421" s="5">
        <v>0</v>
      </c>
      <c r="E7421" s="5">
        <v>0</v>
      </c>
      <c r="F7421" s="5">
        <v>0</v>
      </c>
      <c r="G7421" s="5">
        <v>1</v>
      </c>
      <c r="H7421" s="5"/>
    </row>
    <row r="7422" spans="1:8" x14ac:dyDescent="0.25">
      <c r="A7422" s="5">
        <v>7420</v>
      </c>
      <c r="B7422" s="5">
        <v>0</v>
      </c>
      <c r="C7422" s="5">
        <v>0</v>
      </c>
      <c r="D7422" s="5">
        <v>0</v>
      </c>
      <c r="E7422" s="5">
        <v>0</v>
      </c>
      <c r="F7422" s="5">
        <v>0</v>
      </c>
      <c r="G7422" s="5">
        <v>1</v>
      </c>
      <c r="H7422" s="5"/>
    </row>
    <row r="7423" spans="1:8" x14ac:dyDescent="0.25">
      <c r="A7423" s="5">
        <v>7421</v>
      </c>
      <c r="B7423" s="5">
        <v>0</v>
      </c>
      <c r="C7423" s="5">
        <v>0</v>
      </c>
      <c r="D7423" s="5">
        <v>0</v>
      </c>
      <c r="E7423" s="5">
        <v>0</v>
      </c>
      <c r="F7423" s="5">
        <v>0</v>
      </c>
      <c r="G7423" s="5">
        <v>1</v>
      </c>
      <c r="H7423" s="5"/>
    </row>
    <row r="7424" spans="1:8" x14ac:dyDescent="0.25">
      <c r="A7424" s="5">
        <v>7422</v>
      </c>
      <c r="B7424" s="5">
        <v>0</v>
      </c>
      <c r="C7424" s="5">
        <v>0</v>
      </c>
      <c r="D7424" s="5">
        <v>0</v>
      </c>
      <c r="E7424" s="5">
        <v>0</v>
      </c>
      <c r="F7424" s="5">
        <v>0</v>
      </c>
      <c r="G7424" s="5">
        <v>1</v>
      </c>
      <c r="H7424" s="5"/>
    </row>
    <row r="7425" spans="1:8" x14ac:dyDescent="0.25">
      <c r="A7425" s="5">
        <v>7423</v>
      </c>
      <c r="B7425" s="5">
        <v>0</v>
      </c>
      <c r="C7425" s="5">
        <v>0</v>
      </c>
      <c r="D7425" s="5">
        <v>0</v>
      </c>
      <c r="E7425" s="5">
        <v>0</v>
      </c>
      <c r="F7425" s="5">
        <v>0</v>
      </c>
      <c r="G7425" s="5">
        <v>1</v>
      </c>
      <c r="H7425" s="5"/>
    </row>
    <row r="7426" spans="1:8" x14ac:dyDescent="0.25">
      <c r="A7426" s="5">
        <v>7424</v>
      </c>
      <c r="B7426" s="5">
        <v>9.5347012947258794</v>
      </c>
      <c r="C7426" s="5">
        <v>0</v>
      </c>
      <c r="D7426" s="5">
        <v>5027.5439973165903</v>
      </c>
      <c r="E7426" s="5">
        <v>5314.3237064464502</v>
      </c>
      <c r="F7426" s="5">
        <v>0</v>
      </c>
      <c r="G7426" s="5">
        <v>-5.7041710271632899E-2</v>
      </c>
      <c r="H7426" s="5"/>
    </row>
    <row r="7427" spans="1:8" x14ac:dyDescent="0.25">
      <c r="A7427" s="5">
        <v>7425</v>
      </c>
      <c r="B7427" s="5">
        <v>50.851740238538</v>
      </c>
      <c r="C7427" s="5">
        <v>0</v>
      </c>
      <c r="D7427" s="5">
        <v>5027.99999999999</v>
      </c>
      <c r="E7427" s="5">
        <v>4837.7796726935003</v>
      </c>
      <c r="F7427" s="5">
        <v>0</v>
      </c>
      <c r="G7427" s="5">
        <v>3.7832205304030302E-2</v>
      </c>
      <c r="H7427" s="5"/>
    </row>
    <row r="7428" spans="1:8" x14ac:dyDescent="0.25">
      <c r="A7428" s="5">
        <v>7426</v>
      </c>
      <c r="B7428" s="5">
        <v>187.515792129609</v>
      </c>
      <c r="C7428" s="5">
        <v>0</v>
      </c>
      <c r="D7428" s="5">
        <v>0</v>
      </c>
      <c r="E7428" s="5">
        <v>0</v>
      </c>
      <c r="F7428" s="5">
        <v>0</v>
      </c>
      <c r="G7428" s="5">
        <v>1</v>
      </c>
      <c r="H7428" s="5"/>
    </row>
    <row r="7429" spans="1:8" x14ac:dyDescent="0.25">
      <c r="A7429" s="5">
        <v>7427</v>
      </c>
      <c r="B7429" s="5">
        <v>225.654597308512</v>
      </c>
      <c r="C7429" s="5">
        <v>0</v>
      </c>
      <c r="D7429" s="5">
        <v>0</v>
      </c>
      <c r="E7429" s="5">
        <v>0</v>
      </c>
      <c r="F7429" s="5">
        <v>0</v>
      </c>
      <c r="G7429" s="5">
        <v>1</v>
      </c>
      <c r="H7429" s="5"/>
    </row>
    <row r="7430" spans="1:8" x14ac:dyDescent="0.25">
      <c r="A7430" s="5">
        <v>7428</v>
      </c>
      <c r="B7430" s="5">
        <v>187.515792129609</v>
      </c>
      <c r="C7430" s="5">
        <v>0</v>
      </c>
      <c r="D7430" s="5">
        <v>2513.9929348416199</v>
      </c>
      <c r="E7430" s="5">
        <v>2577.8991573222102</v>
      </c>
      <c r="F7430" s="5">
        <v>0</v>
      </c>
      <c r="G7430" s="5">
        <v>-2.5420207260525601E-2</v>
      </c>
      <c r="H7430" s="5"/>
    </row>
    <row r="7431" spans="1:8" x14ac:dyDescent="0.25">
      <c r="A7431" s="5">
        <v>7429</v>
      </c>
      <c r="B7431" s="5">
        <v>130.30758436125299</v>
      </c>
      <c r="C7431" s="5">
        <v>0</v>
      </c>
      <c r="D7431" s="5">
        <v>2513.99999999999</v>
      </c>
      <c r="E7431" s="5">
        <v>2467.48853254288</v>
      </c>
      <c r="F7431" s="5">
        <v>0</v>
      </c>
      <c r="G7431" s="5">
        <v>1.85009818769361E-2</v>
      </c>
      <c r="H7431" s="5"/>
    </row>
    <row r="7432" spans="1:8" x14ac:dyDescent="0.25">
      <c r="A7432" s="5">
        <v>7430</v>
      </c>
      <c r="B7432" s="5">
        <v>130.30758436125299</v>
      </c>
      <c r="C7432" s="5">
        <v>0</v>
      </c>
      <c r="D7432" s="5">
        <v>0</v>
      </c>
      <c r="E7432" s="5">
        <v>0</v>
      </c>
      <c r="F7432" s="5">
        <v>0</v>
      </c>
      <c r="G7432" s="5">
        <v>1</v>
      </c>
      <c r="H7432" s="5"/>
    </row>
    <row r="7433" spans="1:8" x14ac:dyDescent="0.25">
      <c r="A7433" s="5">
        <v>7431</v>
      </c>
      <c r="B7433" s="5">
        <v>197.05049342433401</v>
      </c>
      <c r="C7433" s="5">
        <v>0</v>
      </c>
      <c r="D7433" s="5">
        <v>0</v>
      </c>
      <c r="E7433" s="5">
        <v>0</v>
      </c>
      <c r="F7433" s="5">
        <v>0</v>
      </c>
      <c r="G7433" s="5">
        <v>1</v>
      </c>
      <c r="H7433" s="5"/>
    </row>
    <row r="7434" spans="1:8" x14ac:dyDescent="0.25">
      <c r="A7434" s="5">
        <v>7432</v>
      </c>
      <c r="B7434" s="5">
        <v>114.41641553671001</v>
      </c>
      <c r="C7434" s="5">
        <v>0</v>
      </c>
      <c r="D7434" s="5">
        <v>0</v>
      </c>
      <c r="E7434" s="5">
        <v>0</v>
      </c>
      <c r="F7434" s="5">
        <v>0</v>
      </c>
      <c r="G7434" s="5">
        <v>1</v>
      </c>
      <c r="H7434" s="5"/>
    </row>
    <row r="7435" spans="1:8" x14ac:dyDescent="0.25">
      <c r="A7435" s="5">
        <v>7433</v>
      </c>
      <c r="B7435" s="5">
        <v>25.425870119269</v>
      </c>
      <c r="C7435" s="5">
        <v>0</v>
      </c>
      <c r="D7435" s="5">
        <v>0</v>
      </c>
      <c r="E7435" s="5">
        <v>0</v>
      </c>
      <c r="F7435" s="5">
        <v>0</v>
      </c>
      <c r="G7435" s="5">
        <v>1</v>
      </c>
      <c r="H7435" s="5"/>
    </row>
    <row r="7436" spans="1:8" x14ac:dyDescent="0.25">
      <c r="A7436" s="5">
        <v>7434</v>
      </c>
      <c r="B7436" s="5">
        <v>0</v>
      </c>
      <c r="C7436" s="5">
        <v>0</v>
      </c>
      <c r="D7436" s="5">
        <v>0</v>
      </c>
      <c r="E7436" s="5">
        <v>0</v>
      </c>
      <c r="F7436" s="5">
        <v>0</v>
      </c>
      <c r="G7436" s="5">
        <v>1</v>
      </c>
      <c r="H7436" s="5"/>
    </row>
    <row r="7437" spans="1:8" x14ac:dyDescent="0.25">
      <c r="A7437" s="5">
        <v>7435</v>
      </c>
      <c r="B7437" s="5">
        <v>0</v>
      </c>
      <c r="C7437" s="5">
        <v>0</v>
      </c>
      <c r="D7437" s="5">
        <v>2513.96383524045</v>
      </c>
      <c r="E7437" s="5">
        <v>2762.7225520515699</v>
      </c>
      <c r="F7437" s="5">
        <v>0</v>
      </c>
      <c r="G7437" s="5">
        <v>-9.8950793255297695E-2</v>
      </c>
      <c r="H7437" s="5"/>
    </row>
    <row r="7438" spans="1:8" x14ac:dyDescent="0.25">
      <c r="A7438" s="5">
        <v>7436</v>
      </c>
      <c r="B7438" s="5">
        <v>0</v>
      </c>
      <c r="C7438" s="5">
        <v>0</v>
      </c>
      <c r="D7438" s="5">
        <v>2513.99999999999</v>
      </c>
      <c r="E7438" s="5">
        <v>2476.9585795139001</v>
      </c>
      <c r="F7438" s="5">
        <v>0</v>
      </c>
      <c r="G7438" s="5">
        <v>1.4734057864503099E-2</v>
      </c>
      <c r="H7438" s="5"/>
    </row>
    <row r="7439" spans="1:8" x14ac:dyDescent="0.25">
      <c r="A7439" s="5">
        <v>7437</v>
      </c>
      <c r="B7439" s="5">
        <v>0</v>
      </c>
      <c r="C7439" s="5">
        <v>0</v>
      </c>
      <c r="D7439" s="5">
        <v>2513.99999999999</v>
      </c>
      <c r="E7439" s="5">
        <v>2483.1585130947901</v>
      </c>
      <c r="F7439" s="5">
        <v>0</v>
      </c>
      <c r="G7439" s="5">
        <v>1.2267894945481601E-2</v>
      </c>
      <c r="H7439" s="5"/>
    </row>
    <row r="7440" spans="1:8" x14ac:dyDescent="0.25">
      <c r="A7440" s="5">
        <v>7438</v>
      </c>
      <c r="B7440" s="5">
        <v>0</v>
      </c>
      <c r="C7440" s="5">
        <v>0</v>
      </c>
      <c r="D7440" s="5">
        <v>2513.99999999999</v>
      </c>
      <c r="E7440" s="5">
        <v>2488.9147607623599</v>
      </c>
      <c r="F7440" s="5">
        <v>0</v>
      </c>
      <c r="G7440" s="5">
        <v>9.9782180698710903E-3</v>
      </c>
      <c r="H7440" s="5"/>
    </row>
    <row r="7441" spans="1:8" x14ac:dyDescent="0.25">
      <c r="A7441" s="5">
        <v>7439</v>
      </c>
      <c r="B7441" s="5">
        <v>0</v>
      </c>
      <c r="C7441" s="5">
        <v>0</v>
      </c>
      <c r="D7441" s="5">
        <v>0</v>
      </c>
      <c r="E7441" s="5">
        <v>0</v>
      </c>
      <c r="F7441" s="5">
        <v>0</v>
      </c>
      <c r="G7441" s="5">
        <v>1</v>
      </c>
      <c r="H7441" s="5"/>
    </row>
    <row r="7442" spans="1:8" x14ac:dyDescent="0.25">
      <c r="A7442" s="5">
        <v>7440</v>
      </c>
      <c r="B7442" s="5">
        <v>0</v>
      </c>
      <c r="C7442" s="5">
        <v>0</v>
      </c>
      <c r="D7442" s="5">
        <v>0</v>
      </c>
      <c r="E7442" s="5">
        <v>0</v>
      </c>
      <c r="F7442" s="5">
        <v>0</v>
      </c>
      <c r="G7442" s="5">
        <v>1</v>
      </c>
      <c r="H7442" s="5"/>
    </row>
    <row r="7443" spans="1:8" x14ac:dyDescent="0.25">
      <c r="A7443" s="5">
        <v>7441</v>
      </c>
      <c r="B7443" s="5">
        <v>0</v>
      </c>
      <c r="C7443" s="5">
        <v>0</v>
      </c>
      <c r="D7443" s="5">
        <v>0</v>
      </c>
      <c r="E7443" s="5">
        <v>0</v>
      </c>
      <c r="F7443" s="5">
        <v>0</v>
      </c>
      <c r="G7443" s="5">
        <v>1</v>
      </c>
      <c r="H7443" s="5"/>
    </row>
    <row r="7444" spans="1:8" x14ac:dyDescent="0.25">
      <c r="A7444" s="5">
        <v>7442</v>
      </c>
      <c r="B7444" s="5">
        <v>0</v>
      </c>
      <c r="C7444" s="5">
        <v>0</v>
      </c>
      <c r="D7444" s="5">
        <v>0</v>
      </c>
      <c r="E7444" s="5">
        <v>0</v>
      </c>
      <c r="F7444" s="5">
        <v>0</v>
      </c>
      <c r="G7444" s="5">
        <v>1</v>
      </c>
      <c r="H7444" s="5"/>
    </row>
    <row r="7445" spans="1:8" x14ac:dyDescent="0.25">
      <c r="A7445" s="5">
        <v>7443</v>
      </c>
      <c r="B7445" s="5">
        <v>0</v>
      </c>
      <c r="C7445" s="5">
        <v>0</v>
      </c>
      <c r="D7445" s="5">
        <v>0</v>
      </c>
      <c r="E7445" s="5">
        <v>0</v>
      </c>
      <c r="F7445" s="5">
        <v>0</v>
      </c>
      <c r="G7445" s="5">
        <v>1</v>
      </c>
      <c r="H7445" s="5"/>
    </row>
    <row r="7446" spans="1:8" x14ac:dyDescent="0.25">
      <c r="A7446" s="5">
        <v>7444</v>
      </c>
      <c r="B7446" s="5">
        <v>0</v>
      </c>
      <c r="C7446" s="5">
        <v>0</v>
      </c>
      <c r="D7446" s="5">
        <v>0</v>
      </c>
      <c r="E7446" s="5">
        <v>0</v>
      </c>
      <c r="F7446" s="5">
        <v>0</v>
      </c>
      <c r="G7446" s="5">
        <v>1</v>
      </c>
      <c r="H7446" s="5"/>
    </row>
    <row r="7447" spans="1:8" x14ac:dyDescent="0.25">
      <c r="A7447" s="5">
        <v>7445</v>
      </c>
      <c r="B7447" s="5">
        <v>0</v>
      </c>
      <c r="C7447" s="5">
        <v>0</v>
      </c>
      <c r="D7447" s="5">
        <v>0</v>
      </c>
      <c r="E7447" s="5">
        <v>0</v>
      </c>
      <c r="F7447" s="5">
        <v>0</v>
      </c>
      <c r="G7447" s="5">
        <v>1</v>
      </c>
      <c r="H7447" s="5"/>
    </row>
    <row r="7448" spans="1:8" x14ac:dyDescent="0.25">
      <c r="A7448" s="5">
        <v>7446</v>
      </c>
      <c r="B7448" s="5">
        <v>0</v>
      </c>
      <c r="C7448" s="5">
        <v>0</v>
      </c>
      <c r="D7448" s="5">
        <v>0</v>
      </c>
      <c r="E7448" s="5">
        <v>0</v>
      </c>
      <c r="F7448" s="5">
        <v>0</v>
      </c>
      <c r="G7448" s="5">
        <v>1</v>
      </c>
      <c r="H7448" s="5"/>
    </row>
    <row r="7449" spans="1:8" x14ac:dyDescent="0.25">
      <c r="A7449" s="5">
        <v>7447</v>
      </c>
      <c r="B7449" s="5">
        <v>0</v>
      </c>
      <c r="C7449" s="5">
        <v>0</v>
      </c>
      <c r="D7449" s="5">
        <v>0</v>
      </c>
      <c r="E7449" s="5">
        <v>0</v>
      </c>
      <c r="F7449" s="5">
        <v>0</v>
      </c>
      <c r="G7449" s="5">
        <v>1</v>
      </c>
      <c r="H7449" s="5"/>
    </row>
    <row r="7450" spans="1:8" x14ac:dyDescent="0.25">
      <c r="A7450" s="5">
        <v>7448</v>
      </c>
      <c r="B7450" s="5">
        <v>15.891168824543101</v>
      </c>
      <c r="C7450" s="5">
        <v>0</v>
      </c>
      <c r="D7450" s="5">
        <v>5027.5439973165903</v>
      </c>
      <c r="E7450" s="5">
        <v>5433.8695544633401</v>
      </c>
      <c r="F7450" s="5">
        <v>0</v>
      </c>
      <c r="G7450" s="5">
        <v>-8.0819890642986003E-2</v>
      </c>
      <c r="H7450" s="5"/>
    </row>
    <row r="7451" spans="1:8" x14ac:dyDescent="0.25">
      <c r="A7451" s="5">
        <v>7449</v>
      </c>
      <c r="B7451" s="5">
        <v>95.347012947258804</v>
      </c>
      <c r="C7451" s="5">
        <v>0</v>
      </c>
      <c r="D7451" s="5">
        <v>5027.99999999999</v>
      </c>
      <c r="E7451" s="5">
        <v>4936.4232949827001</v>
      </c>
      <c r="F7451" s="5">
        <v>0</v>
      </c>
      <c r="G7451" s="5">
        <v>1.82133464596426E-2</v>
      </c>
      <c r="H7451" s="5"/>
    </row>
    <row r="7452" spans="1:8" x14ac:dyDescent="0.25">
      <c r="A7452" s="5">
        <v>7450</v>
      </c>
      <c r="B7452" s="5">
        <v>404.17778103448597</v>
      </c>
      <c r="C7452" s="5">
        <v>0</v>
      </c>
      <c r="D7452" s="5">
        <v>0</v>
      </c>
      <c r="E7452" s="5">
        <v>0</v>
      </c>
      <c r="F7452" s="5">
        <v>0</v>
      </c>
      <c r="G7452" s="5">
        <v>1</v>
      </c>
      <c r="H7452" s="5"/>
    </row>
    <row r="7453" spans="1:8" x14ac:dyDescent="0.25">
      <c r="A7453" s="5">
        <v>7451</v>
      </c>
      <c r="B7453" s="5">
        <v>219.298129778695</v>
      </c>
      <c r="C7453" s="5">
        <v>0</v>
      </c>
      <c r="D7453" s="5">
        <v>0</v>
      </c>
      <c r="E7453" s="5">
        <v>0</v>
      </c>
      <c r="F7453" s="5">
        <v>0</v>
      </c>
      <c r="G7453" s="5">
        <v>1</v>
      </c>
      <c r="H7453" s="5"/>
    </row>
    <row r="7454" spans="1:8" x14ac:dyDescent="0.25">
      <c r="A7454" s="5">
        <v>7452</v>
      </c>
      <c r="B7454" s="5">
        <v>308.28867519613601</v>
      </c>
      <c r="C7454" s="5">
        <v>0</v>
      </c>
      <c r="D7454" s="5">
        <v>2513.9929348416199</v>
      </c>
      <c r="E7454" s="5">
        <v>2620.5986773810901</v>
      </c>
      <c r="F7454" s="5">
        <v>0</v>
      </c>
      <c r="G7454" s="5">
        <v>-4.2404948725038402E-2</v>
      </c>
      <c r="H7454" s="5"/>
    </row>
    <row r="7455" spans="1:8" x14ac:dyDescent="0.25">
      <c r="A7455" s="5">
        <v>7453</v>
      </c>
      <c r="B7455" s="5">
        <v>327.35807778558802</v>
      </c>
      <c r="C7455" s="5">
        <v>0</v>
      </c>
      <c r="D7455" s="5">
        <v>2513.99999999999</v>
      </c>
      <c r="E7455" s="5">
        <v>2505.5985951939401</v>
      </c>
      <c r="F7455" s="5">
        <v>0</v>
      </c>
      <c r="G7455" s="5">
        <v>3.34184797243874E-3</v>
      </c>
      <c r="H7455" s="5"/>
    </row>
    <row r="7456" spans="1:8" x14ac:dyDescent="0.25">
      <c r="A7456" s="5">
        <v>7454</v>
      </c>
      <c r="B7456" s="5">
        <v>263.79340248741602</v>
      </c>
      <c r="C7456" s="5">
        <v>0</v>
      </c>
      <c r="D7456" s="5">
        <v>0</v>
      </c>
      <c r="E7456" s="5">
        <v>0</v>
      </c>
      <c r="F7456" s="5">
        <v>0</v>
      </c>
      <c r="G7456" s="5">
        <v>1</v>
      </c>
      <c r="H7456" s="5"/>
    </row>
    <row r="7457" spans="1:8" x14ac:dyDescent="0.25">
      <c r="A7457" s="5">
        <v>7455</v>
      </c>
      <c r="B7457" s="5">
        <v>98.525246712167402</v>
      </c>
      <c r="C7457" s="5">
        <v>0</v>
      </c>
      <c r="D7457" s="5">
        <v>0</v>
      </c>
      <c r="E7457" s="5">
        <v>0</v>
      </c>
      <c r="F7457" s="5">
        <v>0</v>
      </c>
      <c r="G7457" s="5">
        <v>1</v>
      </c>
      <c r="H7457" s="5"/>
    </row>
    <row r="7458" spans="1:8" x14ac:dyDescent="0.25">
      <c r="A7458" s="5">
        <v>7456</v>
      </c>
      <c r="B7458" s="5">
        <v>133.485818126162</v>
      </c>
      <c r="C7458" s="5">
        <v>0</v>
      </c>
      <c r="D7458" s="5">
        <v>0</v>
      </c>
      <c r="E7458" s="5">
        <v>0</v>
      </c>
      <c r="F7458" s="5">
        <v>0</v>
      </c>
      <c r="G7458" s="5">
        <v>1</v>
      </c>
      <c r="H7458" s="5"/>
    </row>
    <row r="7459" spans="1:8" x14ac:dyDescent="0.25">
      <c r="A7459" s="5">
        <v>7457</v>
      </c>
      <c r="B7459" s="5">
        <v>57.208207768355301</v>
      </c>
      <c r="C7459" s="5">
        <v>0</v>
      </c>
      <c r="D7459" s="5">
        <v>0</v>
      </c>
      <c r="E7459" s="5">
        <v>0</v>
      </c>
      <c r="F7459" s="5">
        <v>0</v>
      </c>
      <c r="G7459" s="5">
        <v>1</v>
      </c>
      <c r="H7459" s="5"/>
    </row>
    <row r="7460" spans="1:8" x14ac:dyDescent="0.25">
      <c r="A7460" s="5">
        <v>7458</v>
      </c>
      <c r="B7460" s="5">
        <v>0</v>
      </c>
      <c r="C7460" s="5">
        <v>0</v>
      </c>
      <c r="D7460" s="5">
        <v>0</v>
      </c>
      <c r="E7460" s="5">
        <v>0</v>
      </c>
      <c r="F7460" s="5">
        <v>0</v>
      </c>
      <c r="G7460" s="5">
        <v>1</v>
      </c>
      <c r="H7460" s="5"/>
    </row>
    <row r="7461" spans="1:8" x14ac:dyDescent="0.25">
      <c r="A7461" s="5">
        <v>7459</v>
      </c>
      <c r="B7461" s="5">
        <v>0</v>
      </c>
      <c r="C7461" s="5">
        <v>0</v>
      </c>
      <c r="D7461" s="5">
        <v>2513.96383524045</v>
      </c>
      <c r="E7461" s="5">
        <v>2796.3424901082599</v>
      </c>
      <c r="F7461" s="5">
        <v>0</v>
      </c>
      <c r="G7461" s="5">
        <v>-0.112324071570615</v>
      </c>
      <c r="H7461" s="5"/>
    </row>
    <row r="7462" spans="1:8" x14ac:dyDescent="0.25">
      <c r="A7462" s="5">
        <v>7460</v>
      </c>
      <c r="B7462" s="5">
        <v>0</v>
      </c>
      <c r="C7462" s="5">
        <v>0</v>
      </c>
      <c r="D7462" s="5">
        <v>2513.99999999999</v>
      </c>
      <c r="E7462" s="5">
        <v>2506.3246977281601</v>
      </c>
      <c r="F7462" s="5">
        <v>0</v>
      </c>
      <c r="G7462" s="5">
        <v>3.0530243710341601E-3</v>
      </c>
      <c r="H7462" s="5"/>
    </row>
    <row r="7463" spans="1:8" x14ac:dyDescent="0.25">
      <c r="A7463" s="5">
        <v>7461</v>
      </c>
      <c r="B7463" s="5">
        <v>0</v>
      </c>
      <c r="C7463" s="5">
        <v>0</v>
      </c>
      <c r="D7463" s="5">
        <v>2513.99999999999</v>
      </c>
      <c r="E7463" s="5">
        <v>2509.07752680166</v>
      </c>
      <c r="F7463" s="5">
        <v>0</v>
      </c>
      <c r="G7463" s="5">
        <v>1.95802474000672E-3</v>
      </c>
      <c r="H7463" s="5"/>
    </row>
    <row r="7464" spans="1:8" x14ac:dyDescent="0.25">
      <c r="A7464" s="5">
        <v>7462</v>
      </c>
      <c r="B7464" s="5">
        <v>0</v>
      </c>
      <c r="C7464" s="5">
        <v>0</v>
      </c>
      <c r="D7464" s="5">
        <v>2513.99999999999</v>
      </c>
      <c r="E7464" s="5">
        <v>2511.6760025999802</v>
      </c>
      <c r="F7464" s="5">
        <v>0</v>
      </c>
      <c r="G7464" s="5">
        <v>9.2442259311320497E-4</v>
      </c>
      <c r="H7464" s="5"/>
    </row>
    <row r="7465" spans="1:8" x14ac:dyDescent="0.25">
      <c r="A7465" s="5">
        <v>7463</v>
      </c>
      <c r="B7465" s="5">
        <v>0</v>
      </c>
      <c r="C7465" s="5">
        <v>0</v>
      </c>
      <c r="D7465" s="5">
        <v>0</v>
      </c>
      <c r="E7465" s="5">
        <v>0</v>
      </c>
      <c r="F7465" s="5">
        <v>0</v>
      </c>
      <c r="G7465" s="5">
        <v>1</v>
      </c>
      <c r="H7465" s="5"/>
    </row>
    <row r="7466" spans="1:8" x14ac:dyDescent="0.25">
      <c r="A7466" s="5">
        <v>7464</v>
      </c>
      <c r="B7466" s="5">
        <v>0</v>
      </c>
      <c r="C7466" s="5">
        <v>0</v>
      </c>
      <c r="D7466" s="5">
        <v>0</v>
      </c>
      <c r="E7466" s="5">
        <v>0</v>
      </c>
      <c r="F7466" s="5">
        <v>0</v>
      </c>
      <c r="G7466" s="5">
        <v>1</v>
      </c>
      <c r="H7466" s="5"/>
    </row>
    <row r="7467" spans="1:8" x14ac:dyDescent="0.25">
      <c r="A7467" s="5">
        <v>7465</v>
      </c>
      <c r="B7467" s="5">
        <v>0</v>
      </c>
      <c r="C7467" s="5">
        <v>0</v>
      </c>
      <c r="D7467" s="5">
        <v>0</v>
      </c>
      <c r="E7467" s="5">
        <v>0</v>
      </c>
      <c r="F7467" s="5">
        <v>0</v>
      </c>
      <c r="G7467" s="5">
        <v>1</v>
      </c>
      <c r="H7467" s="5"/>
    </row>
    <row r="7468" spans="1:8" x14ac:dyDescent="0.25">
      <c r="A7468" s="5">
        <v>7466</v>
      </c>
      <c r="B7468" s="5">
        <v>0</v>
      </c>
      <c r="C7468" s="5">
        <v>0</v>
      </c>
      <c r="D7468" s="5">
        <v>0</v>
      </c>
      <c r="E7468" s="5">
        <v>0</v>
      </c>
      <c r="F7468" s="5">
        <v>0</v>
      </c>
      <c r="G7468" s="5">
        <v>1</v>
      </c>
      <c r="H7468" s="5"/>
    </row>
    <row r="7469" spans="1:8" x14ac:dyDescent="0.25">
      <c r="A7469" s="5">
        <v>7467</v>
      </c>
      <c r="B7469" s="5">
        <v>0</v>
      </c>
      <c r="C7469" s="5">
        <v>0</v>
      </c>
      <c r="D7469" s="5">
        <v>0</v>
      </c>
      <c r="E7469" s="5">
        <v>0</v>
      </c>
      <c r="F7469" s="5">
        <v>0</v>
      </c>
      <c r="G7469" s="5">
        <v>1</v>
      </c>
      <c r="H7469" s="5"/>
    </row>
    <row r="7470" spans="1:8" x14ac:dyDescent="0.25">
      <c r="A7470" s="5">
        <v>7468</v>
      </c>
      <c r="B7470" s="5">
        <v>0</v>
      </c>
      <c r="C7470" s="5">
        <v>0</v>
      </c>
      <c r="D7470" s="5">
        <v>0</v>
      </c>
      <c r="E7470" s="5">
        <v>0</v>
      </c>
      <c r="F7470" s="5">
        <v>0</v>
      </c>
      <c r="G7470" s="5">
        <v>1</v>
      </c>
      <c r="H7470" s="5"/>
    </row>
    <row r="7471" spans="1:8" x14ac:dyDescent="0.25">
      <c r="A7471" s="5">
        <v>7469</v>
      </c>
      <c r="B7471" s="5">
        <v>0</v>
      </c>
      <c r="C7471" s="5">
        <v>0</v>
      </c>
      <c r="D7471" s="5">
        <v>0</v>
      </c>
      <c r="E7471" s="5">
        <v>0</v>
      </c>
      <c r="F7471" s="5">
        <v>0</v>
      </c>
      <c r="G7471" s="5">
        <v>1</v>
      </c>
      <c r="H7471" s="5"/>
    </row>
    <row r="7472" spans="1:8" x14ac:dyDescent="0.25">
      <c r="A7472" s="5">
        <v>7470</v>
      </c>
      <c r="B7472" s="5">
        <v>0</v>
      </c>
      <c r="C7472" s="5">
        <v>0</v>
      </c>
      <c r="D7472" s="5">
        <v>0</v>
      </c>
      <c r="E7472" s="5">
        <v>0</v>
      </c>
      <c r="F7472" s="5">
        <v>0</v>
      </c>
      <c r="G7472" s="5">
        <v>1</v>
      </c>
      <c r="H7472" s="5"/>
    </row>
    <row r="7473" spans="1:8" x14ac:dyDescent="0.25">
      <c r="A7473" s="5">
        <v>7471</v>
      </c>
      <c r="B7473" s="5">
        <v>0</v>
      </c>
      <c r="C7473" s="5">
        <v>0</v>
      </c>
      <c r="D7473" s="5">
        <v>0</v>
      </c>
      <c r="E7473" s="5">
        <v>0</v>
      </c>
      <c r="F7473" s="5">
        <v>0</v>
      </c>
      <c r="G7473" s="5">
        <v>1</v>
      </c>
      <c r="H7473" s="5"/>
    </row>
    <row r="7474" spans="1:8" x14ac:dyDescent="0.25">
      <c r="A7474" s="5">
        <v>7472</v>
      </c>
      <c r="B7474" s="5">
        <v>44.495272708720798</v>
      </c>
      <c r="C7474" s="5">
        <v>0</v>
      </c>
      <c r="D7474" s="5">
        <v>5027.5439973165903</v>
      </c>
      <c r="E7474" s="5">
        <v>5470.07942587245</v>
      </c>
      <c r="F7474" s="5">
        <v>0</v>
      </c>
      <c r="G7474" s="5">
        <v>-8.8022188906558801E-2</v>
      </c>
      <c r="H7474" s="5"/>
    </row>
    <row r="7475" spans="1:8" x14ac:dyDescent="0.25">
      <c r="A7475" s="5">
        <v>7473</v>
      </c>
      <c r="B7475" s="5">
        <v>685.72513889764195</v>
      </c>
      <c r="C7475" s="5">
        <v>1414.8690770559799</v>
      </c>
      <c r="D7475" s="5">
        <v>5027.99999999999</v>
      </c>
      <c r="E7475" s="5">
        <v>4834.3025327882997</v>
      </c>
      <c r="F7475" s="5">
        <v>0.41266361589654799</v>
      </c>
      <c r="G7475" s="5">
        <v>3.8523760575411903E-2</v>
      </c>
      <c r="H7475" s="5"/>
    </row>
    <row r="7476" spans="1:8" x14ac:dyDescent="0.25">
      <c r="A7476" s="5">
        <v>7474</v>
      </c>
      <c r="B7476" s="5">
        <v>711.25373499455702</v>
      </c>
      <c r="C7476" s="5">
        <v>1685.7694572166999</v>
      </c>
      <c r="D7476" s="5">
        <v>0</v>
      </c>
      <c r="E7476" s="5">
        <v>0</v>
      </c>
      <c r="F7476" s="5">
        <v>0.47402758644369702</v>
      </c>
      <c r="G7476" s="5">
        <v>1</v>
      </c>
      <c r="H7476" s="5"/>
    </row>
    <row r="7477" spans="1:8" x14ac:dyDescent="0.25">
      <c r="A7477" s="5">
        <v>7475</v>
      </c>
      <c r="B7477" s="5">
        <v>1053.5629235152001</v>
      </c>
      <c r="C7477" s="5">
        <v>2943.3233956478698</v>
      </c>
      <c r="D7477" s="5">
        <v>0</v>
      </c>
      <c r="E7477" s="5">
        <v>0</v>
      </c>
      <c r="F7477" s="5">
        <v>0.558737087153517</v>
      </c>
      <c r="G7477" s="5">
        <v>1</v>
      </c>
      <c r="H7477" s="5"/>
    </row>
    <row r="7478" spans="1:8" x14ac:dyDescent="0.25">
      <c r="A7478" s="5">
        <v>7476</v>
      </c>
      <c r="B7478" s="5">
        <v>1845.41787999544</v>
      </c>
      <c r="C7478" s="5">
        <v>6023.2568647999897</v>
      </c>
      <c r="D7478" s="5">
        <v>2513.9929348416199</v>
      </c>
      <c r="E7478" s="5">
        <v>1964.6432975001101</v>
      </c>
      <c r="F7478" s="5">
        <v>0.65277972316623201</v>
      </c>
      <c r="G7478" s="5">
        <v>0.218516778830009</v>
      </c>
      <c r="H7478" s="5"/>
    </row>
    <row r="7479" spans="1:8" x14ac:dyDescent="0.25">
      <c r="A7479" s="5">
        <v>7477</v>
      </c>
      <c r="B7479" s="5">
        <v>2687.8762644405001</v>
      </c>
      <c r="C7479" s="5">
        <v>9214.8825188611409</v>
      </c>
      <c r="D7479" s="5">
        <v>2513.99999999999</v>
      </c>
      <c r="E7479" s="5">
        <v>1377.1924101721499</v>
      </c>
      <c r="F7479" s="5">
        <v>0.68566270256444195</v>
      </c>
      <c r="G7479" s="5">
        <v>0.45219076785030099</v>
      </c>
      <c r="H7479" s="5"/>
    </row>
    <row r="7480" spans="1:8" x14ac:dyDescent="0.25">
      <c r="A7480" s="5">
        <v>7478</v>
      </c>
      <c r="B7480" s="5">
        <v>2874.5379629660501</v>
      </c>
      <c r="C7480" s="5">
        <v>9443.4857193198495</v>
      </c>
      <c r="D7480" s="5">
        <v>0</v>
      </c>
      <c r="E7480" s="5">
        <v>0</v>
      </c>
      <c r="F7480" s="5">
        <v>0.65704372948469603</v>
      </c>
      <c r="G7480" s="5">
        <v>1</v>
      </c>
      <c r="H7480" s="5"/>
    </row>
    <row r="7481" spans="1:8" x14ac:dyDescent="0.25">
      <c r="A7481" s="5">
        <v>7479</v>
      </c>
      <c r="B7481" s="5">
        <v>2194.3855262566199</v>
      </c>
      <c r="C7481" s="5">
        <v>5971.1287129616803</v>
      </c>
      <c r="D7481" s="5">
        <v>0</v>
      </c>
      <c r="E7481" s="5">
        <v>0</v>
      </c>
      <c r="F7481" s="5">
        <v>0.54421874743254695</v>
      </c>
      <c r="G7481" s="5">
        <v>1</v>
      </c>
      <c r="H7481" s="5"/>
    </row>
    <row r="7482" spans="1:8" x14ac:dyDescent="0.25">
      <c r="A7482" s="5">
        <v>7480</v>
      </c>
      <c r="B7482" s="5">
        <v>598.647834641092</v>
      </c>
      <c r="C7482" s="5">
        <v>0</v>
      </c>
      <c r="D7482" s="5">
        <v>0</v>
      </c>
      <c r="E7482" s="5">
        <v>0</v>
      </c>
      <c r="F7482" s="5">
        <v>0</v>
      </c>
      <c r="G7482" s="5">
        <v>1</v>
      </c>
      <c r="H7482" s="5"/>
    </row>
    <row r="7483" spans="1:8" x14ac:dyDescent="0.25">
      <c r="A7483" s="5">
        <v>7481</v>
      </c>
      <c r="B7483" s="5">
        <v>73.099376592898395</v>
      </c>
      <c r="C7483" s="5">
        <v>0</v>
      </c>
      <c r="D7483" s="5">
        <v>0</v>
      </c>
      <c r="E7483" s="5">
        <v>0</v>
      </c>
      <c r="F7483" s="5">
        <v>0</v>
      </c>
      <c r="G7483" s="5">
        <v>1</v>
      </c>
      <c r="H7483" s="5"/>
    </row>
    <row r="7484" spans="1:8" x14ac:dyDescent="0.25">
      <c r="A7484" s="5">
        <v>7482</v>
      </c>
      <c r="B7484" s="5">
        <v>0</v>
      </c>
      <c r="C7484" s="5">
        <v>0</v>
      </c>
      <c r="D7484" s="5">
        <v>0</v>
      </c>
      <c r="E7484" s="5">
        <v>0</v>
      </c>
      <c r="F7484" s="5">
        <v>0</v>
      </c>
      <c r="G7484" s="5">
        <v>1</v>
      </c>
      <c r="H7484" s="5"/>
    </row>
    <row r="7485" spans="1:8" x14ac:dyDescent="0.25">
      <c r="A7485" s="5">
        <v>7483</v>
      </c>
      <c r="B7485" s="5">
        <v>0</v>
      </c>
      <c r="C7485" s="5">
        <v>0</v>
      </c>
      <c r="D7485" s="5">
        <v>2512.5542100945399</v>
      </c>
      <c r="E7485" s="5">
        <v>0</v>
      </c>
      <c r="F7485" s="5">
        <v>0</v>
      </c>
      <c r="G7485" s="5">
        <v>1</v>
      </c>
      <c r="H7485" s="5"/>
    </row>
    <row r="7486" spans="1:8" x14ac:dyDescent="0.25">
      <c r="A7486" s="5">
        <v>7484</v>
      </c>
      <c r="B7486" s="5">
        <v>0</v>
      </c>
      <c r="C7486" s="5">
        <v>0</v>
      </c>
      <c r="D7486" s="5">
        <v>2513.8996717960799</v>
      </c>
      <c r="E7486" s="5">
        <v>1336.30883493786</v>
      </c>
      <c r="F7486" s="5">
        <v>0</v>
      </c>
      <c r="G7486" s="5">
        <v>0.46843191500496201</v>
      </c>
      <c r="H7486" s="5"/>
    </row>
    <row r="7487" spans="1:8" x14ac:dyDescent="0.25">
      <c r="A7487" s="5">
        <v>7485</v>
      </c>
      <c r="B7487" s="5">
        <v>0</v>
      </c>
      <c r="C7487" s="5">
        <v>0</v>
      </c>
      <c r="D7487" s="5">
        <v>2514.4670278578301</v>
      </c>
      <c r="E7487" s="5">
        <v>0</v>
      </c>
      <c r="F7487" s="5">
        <v>0</v>
      </c>
      <c r="G7487" s="5">
        <v>1</v>
      </c>
      <c r="H7487" s="5"/>
    </row>
    <row r="7488" spans="1:8" x14ac:dyDescent="0.25">
      <c r="A7488" s="5">
        <v>7486</v>
      </c>
      <c r="B7488" s="5">
        <v>0</v>
      </c>
      <c r="C7488" s="5">
        <v>0</v>
      </c>
      <c r="D7488" s="5">
        <v>2513.98846037677</v>
      </c>
      <c r="E7488" s="5">
        <v>1230.9886215198601</v>
      </c>
      <c r="F7488" s="5">
        <v>0</v>
      </c>
      <c r="G7488" s="5">
        <v>0.51034436297861197</v>
      </c>
      <c r="H7488" s="5"/>
    </row>
    <row r="7489" spans="1:8" x14ac:dyDescent="0.25">
      <c r="A7489" s="5">
        <v>7487</v>
      </c>
      <c r="B7489" s="5">
        <v>0</v>
      </c>
      <c r="C7489" s="5">
        <v>0</v>
      </c>
      <c r="D7489" s="5">
        <v>0</v>
      </c>
      <c r="E7489" s="5">
        <v>0</v>
      </c>
      <c r="F7489" s="5">
        <v>0</v>
      </c>
      <c r="G7489" s="5">
        <v>1</v>
      </c>
      <c r="H7489" s="5"/>
    </row>
    <row r="7490" spans="1:8" x14ac:dyDescent="0.25">
      <c r="A7490" s="5">
        <v>7488</v>
      </c>
      <c r="B7490" s="5">
        <v>0</v>
      </c>
      <c r="C7490" s="5">
        <v>0</v>
      </c>
      <c r="D7490" s="5">
        <v>0</v>
      </c>
      <c r="E7490" s="5">
        <v>0</v>
      </c>
      <c r="F7490" s="5">
        <v>0</v>
      </c>
      <c r="G7490" s="5">
        <v>1</v>
      </c>
      <c r="H7490" s="5"/>
    </row>
    <row r="7491" spans="1:8" x14ac:dyDescent="0.25">
      <c r="A7491" s="5">
        <v>7489</v>
      </c>
      <c r="B7491" s="5">
        <v>0</v>
      </c>
      <c r="C7491" s="5">
        <v>0</v>
      </c>
      <c r="D7491" s="5">
        <v>0</v>
      </c>
      <c r="E7491" s="5">
        <v>0</v>
      </c>
      <c r="F7491" s="5">
        <v>0</v>
      </c>
      <c r="G7491" s="5">
        <v>1</v>
      </c>
      <c r="H7491" s="5"/>
    </row>
    <row r="7492" spans="1:8" x14ac:dyDescent="0.25">
      <c r="A7492" s="5">
        <v>7490</v>
      </c>
      <c r="B7492" s="5">
        <v>0</v>
      </c>
      <c r="C7492" s="5">
        <v>0</v>
      </c>
      <c r="D7492" s="5">
        <v>0</v>
      </c>
      <c r="E7492" s="5">
        <v>0</v>
      </c>
      <c r="F7492" s="5">
        <v>0</v>
      </c>
      <c r="G7492" s="5">
        <v>1</v>
      </c>
      <c r="H7492" s="5"/>
    </row>
    <row r="7493" spans="1:8" x14ac:dyDescent="0.25">
      <c r="A7493" s="5">
        <v>7491</v>
      </c>
      <c r="B7493" s="5">
        <v>0</v>
      </c>
      <c r="C7493" s="5">
        <v>0</v>
      </c>
      <c r="D7493" s="5">
        <v>0</v>
      </c>
      <c r="E7493" s="5">
        <v>0</v>
      </c>
      <c r="F7493" s="5">
        <v>0</v>
      </c>
      <c r="G7493" s="5">
        <v>1</v>
      </c>
      <c r="H7493" s="5"/>
    </row>
    <row r="7494" spans="1:8" x14ac:dyDescent="0.25">
      <c r="A7494" s="5">
        <v>7492</v>
      </c>
      <c r="B7494" s="5">
        <v>0</v>
      </c>
      <c r="C7494" s="5">
        <v>0</v>
      </c>
      <c r="D7494" s="5">
        <v>0</v>
      </c>
      <c r="E7494" s="5">
        <v>0</v>
      </c>
      <c r="F7494" s="5">
        <v>0</v>
      </c>
      <c r="G7494" s="5">
        <v>1</v>
      </c>
      <c r="H7494" s="5"/>
    </row>
    <row r="7495" spans="1:8" x14ac:dyDescent="0.25">
      <c r="A7495" s="5">
        <v>7493</v>
      </c>
      <c r="B7495" s="5">
        <v>0</v>
      </c>
      <c r="C7495" s="5">
        <v>0</v>
      </c>
      <c r="D7495" s="5">
        <v>0</v>
      </c>
      <c r="E7495" s="5">
        <v>0</v>
      </c>
      <c r="F7495" s="5">
        <v>0</v>
      </c>
      <c r="G7495" s="5">
        <v>1</v>
      </c>
      <c r="H7495" s="5"/>
    </row>
    <row r="7496" spans="1:8" x14ac:dyDescent="0.25">
      <c r="A7496" s="5">
        <v>7494</v>
      </c>
      <c r="B7496" s="5">
        <v>0</v>
      </c>
      <c r="C7496" s="5">
        <v>0</v>
      </c>
      <c r="D7496" s="5">
        <v>0</v>
      </c>
      <c r="E7496" s="5">
        <v>0</v>
      </c>
      <c r="F7496" s="5">
        <v>0</v>
      </c>
      <c r="G7496" s="5">
        <v>1</v>
      </c>
      <c r="H7496" s="5"/>
    </row>
    <row r="7497" spans="1:8" x14ac:dyDescent="0.25">
      <c r="A7497" s="5">
        <v>7495</v>
      </c>
      <c r="B7497" s="5">
        <v>0</v>
      </c>
      <c r="C7497" s="5">
        <v>0</v>
      </c>
      <c r="D7497" s="5">
        <v>0</v>
      </c>
      <c r="E7497" s="5">
        <v>0</v>
      </c>
      <c r="F7497" s="5">
        <v>0</v>
      </c>
      <c r="G7497" s="5">
        <v>1</v>
      </c>
      <c r="H7497" s="5"/>
    </row>
    <row r="7498" spans="1:8" x14ac:dyDescent="0.25">
      <c r="A7498" s="5">
        <v>7496</v>
      </c>
      <c r="B7498" s="5">
        <v>0</v>
      </c>
      <c r="C7498" s="5">
        <v>0</v>
      </c>
      <c r="D7498" s="5">
        <v>5027.5439973165903</v>
      </c>
      <c r="E7498" s="5">
        <v>2021.5391179923099</v>
      </c>
      <c r="F7498" s="5">
        <v>0</v>
      </c>
      <c r="G7498" s="5">
        <v>0.59790722494537996</v>
      </c>
      <c r="H7498" s="5"/>
    </row>
    <row r="7499" spans="1:8" x14ac:dyDescent="0.25">
      <c r="A7499" s="5">
        <v>7497</v>
      </c>
      <c r="B7499" s="5">
        <v>108.05994800689299</v>
      </c>
      <c r="C7499" s="5">
        <v>0</v>
      </c>
      <c r="D7499" s="5">
        <v>5027.99999999999</v>
      </c>
      <c r="E7499" s="5">
        <v>1779.7404989167201</v>
      </c>
      <c r="F7499" s="5">
        <v>0</v>
      </c>
      <c r="G7499" s="5">
        <v>0.64603410927550597</v>
      </c>
      <c r="H7499" s="5"/>
    </row>
    <row r="7500" spans="1:8" x14ac:dyDescent="0.25">
      <c r="A7500" s="5">
        <v>7498</v>
      </c>
      <c r="B7500" s="5">
        <v>162.08992201033999</v>
      </c>
      <c r="C7500" s="5">
        <v>0</v>
      </c>
      <c r="D7500" s="5">
        <v>0</v>
      </c>
      <c r="E7500" s="5">
        <v>0</v>
      </c>
      <c r="F7500" s="5">
        <v>0</v>
      </c>
      <c r="G7500" s="5">
        <v>1</v>
      </c>
      <c r="H7500" s="5"/>
    </row>
    <row r="7501" spans="1:8" x14ac:dyDescent="0.25">
      <c r="A7501" s="5">
        <v>7499</v>
      </c>
      <c r="B7501" s="5">
        <v>311.46690896104502</v>
      </c>
      <c r="C7501" s="5">
        <v>0</v>
      </c>
      <c r="D7501" s="5">
        <v>0</v>
      </c>
      <c r="E7501" s="5">
        <v>0</v>
      </c>
      <c r="F7501" s="5">
        <v>0</v>
      </c>
      <c r="G7501" s="5">
        <v>1</v>
      </c>
      <c r="H7501" s="5"/>
    </row>
    <row r="7502" spans="1:8" x14ac:dyDescent="0.25">
      <c r="A7502" s="5">
        <v>7500</v>
      </c>
      <c r="B7502" s="5">
        <v>263.79340248741602</v>
      </c>
      <c r="C7502" s="5">
        <v>0</v>
      </c>
      <c r="D7502" s="5">
        <v>2513.7284709443802</v>
      </c>
      <c r="E7502" s="5">
        <v>0</v>
      </c>
      <c r="F7502" s="5">
        <v>0</v>
      </c>
      <c r="G7502" s="5">
        <v>1</v>
      </c>
      <c r="H7502" s="5"/>
    </row>
    <row r="7503" spans="1:8" x14ac:dyDescent="0.25">
      <c r="A7503" s="5">
        <v>7501</v>
      </c>
      <c r="B7503" s="5">
        <v>343.24924661013102</v>
      </c>
      <c r="C7503" s="5">
        <v>0</v>
      </c>
      <c r="D7503" s="5">
        <v>2513.9179495038702</v>
      </c>
      <c r="E7503" s="5">
        <v>2047.6808983118999</v>
      </c>
      <c r="F7503" s="5">
        <v>0</v>
      </c>
      <c r="G7503" s="5">
        <v>0.185462318727834</v>
      </c>
      <c r="H7503" s="5"/>
    </row>
    <row r="7504" spans="1:8" x14ac:dyDescent="0.25">
      <c r="A7504" s="5">
        <v>7502</v>
      </c>
      <c r="B7504" s="5">
        <v>1006.1019838478001</v>
      </c>
      <c r="C7504" s="5">
        <v>2678.6166012578701</v>
      </c>
      <c r="D7504" s="5">
        <v>0</v>
      </c>
      <c r="E7504" s="5">
        <v>0</v>
      </c>
      <c r="F7504" s="5">
        <v>0.53247417135211605</v>
      </c>
      <c r="G7504" s="5">
        <v>1</v>
      </c>
      <c r="H7504" s="5"/>
    </row>
    <row r="7505" spans="1:8" x14ac:dyDescent="0.25">
      <c r="A7505" s="5">
        <v>7503</v>
      </c>
      <c r="B7505" s="5">
        <v>737.02776839284297</v>
      </c>
      <c r="C7505" s="5">
        <v>0</v>
      </c>
      <c r="D7505" s="5">
        <v>0</v>
      </c>
      <c r="E7505" s="5">
        <v>0</v>
      </c>
      <c r="F7505" s="5">
        <v>0</v>
      </c>
      <c r="G7505" s="5">
        <v>1</v>
      </c>
      <c r="H7505" s="5"/>
    </row>
    <row r="7506" spans="1:8" x14ac:dyDescent="0.25">
      <c r="A7506" s="5">
        <v>7504</v>
      </c>
      <c r="B7506" s="5">
        <v>1095.4165545722401</v>
      </c>
      <c r="C7506" s="5">
        <v>2554.2232882974099</v>
      </c>
      <c r="D7506" s="5">
        <v>0</v>
      </c>
      <c r="E7506" s="5">
        <v>0</v>
      </c>
      <c r="F7506" s="5">
        <v>0.46634739582304102</v>
      </c>
      <c r="G7506" s="5">
        <v>1</v>
      </c>
      <c r="H7506" s="5"/>
    </row>
    <row r="7507" spans="1:8" x14ac:dyDescent="0.25">
      <c r="A7507" s="5">
        <v>7505</v>
      </c>
      <c r="B7507" s="5">
        <v>294.28018728081599</v>
      </c>
      <c r="C7507" s="5">
        <v>0</v>
      </c>
      <c r="D7507" s="5">
        <v>0</v>
      </c>
      <c r="E7507" s="5">
        <v>0</v>
      </c>
      <c r="F7507" s="5">
        <v>0</v>
      </c>
      <c r="G7507" s="5">
        <v>1</v>
      </c>
      <c r="H7507" s="5"/>
    </row>
    <row r="7508" spans="1:8" x14ac:dyDescent="0.25">
      <c r="A7508" s="5">
        <v>7506</v>
      </c>
      <c r="B7508" s="5">
        <v>0</v>
      </c>
      <c r="C7508" s="5">
        <v>0</v>
      </c>
      <c r="D7508" s="5">
        <v>0</v>
      </c>
      <c r="E7508" s="5">
        <v>0</v>
      </c>
      <c r="F7508" s="5">
        <v>0</v>
      </c>
      <c r="G7508" s="5">
        <v>1</v>
      </c>
      <c r="H7508" s="5"/>
    </row>
    <row r="7509" spans="1:8" x14ac:dyDescent="0.25">
      <c r="A7509" s="5">
        <v>7507</v>
      </c>
      <c r="B7509" s="5">
        <v>0</v>
      </c>
      <c r="C7509" s="5">
        <v>0</v>
      </c>
      <c r="D7509" s="5">
        <v>2513.96383524045</v>
      </c>
      <c r="E7509" s="5">
        <v>1482.11053976526</v>
      </c>
      <c r="F7509" s="5">
        <v>0</v>
      </c>
      <c r="G7509" s="5">
        <v>0.41044874297725997</v>
      </c>
      <c r="H7509" s="5"/>
    </row>
    <row r="7510" spans="1:8" x14ac:dyDescent="0.25">
      <c r="A7510" s="5">
        <v>7508</v>
      </c>
      <c r="B7510" s="5">
        <v>0</v>
      </c>
      <c r="C7510" s="5">
        <v>0</v>
      </c>
      <c r="D7510" s="5">
        <v>2513.99999999999</v>
      </c>
      <c r="E7510" s="5">
        <v>1281.69639300266</v>
      </c>
      <c r="F7510" s="5">
        <v>0</v>
      </c>
      <c r="G7510" s="5">
        <v>0.49017645485566902</v>
      </c>
      <c r="H7510" s="5"/>
    </row>
    <row r="7511" spans="1:8" x14ac:dyDescent="0.25">
      <c r="A7511" s="5">
        <v>7509</v>
      </c>
      <c r="B7511" s="5">
        <v>0</v>
      </c>
      <c r="C7511" s="5">
        <v>0</v>
      </c>
      <c r="D7511" s="5">
        <v>2513.99999999999</v>
      </c>
      <c r="E7511" s="5">
        <v>1348.0809535952701</v>
      </c>
      <c r="F7511" s="5">
        <v>0</v>
      </c>
      <c r="G7511" s="5">
        <v>0.46377050395423602</v>
      </c>
      <c r="H7511" s="5"/>
    </row>
    <row r="7512" spans="1:8" x14ac:dyDescent="0.25">
      <c r="A7512" s="5">
        <v>7510</v>
      </c>
      <c r="B7512" s="5">
        <v>0</v>
      </c>
      <c r="C7512" s="5">
        <v>0</v>
      </c>
      <c r="D7512" s="5">
        <v>2513.99999999999</v>
      </c>
      <c r="E7512" s="5">
        <v>1409.0206824492</v>
      </c>
      <c r="F7512" s="5">
        <v>0</v>
      </c>
      <c r="G7512" s="5">
        <v>0.43953035724393902</v>
      </c>
      <c r="H7512" s="5"/>
    </row>
    <row r="7513" spans="1:8" x14ac:dyDescent="0.25">
      <c r="A7513" s="5">
        <v>7511</v>
      </c>
      <c r="B7513" s="5">
        <v>0</v>
      </c>
      <c r="C7513" s="5">
        <v>0</v>
      </c>
      <c r="D7513" s="5">
        <v>0</v>
      </c>
      <c r="E7513" s="5">
        <v>0</v>
      </c>
      <c r="F7513" s="5">
        <v>0</v>
      </c>
      <c r="G7513" s="5">
        <v>1</v>
      </c>
      <c r="H7513" s="5"/>
    </row>
    <row r="7514" spans="1:8" x14ac:dyDescent="0.25">
      <c r="A7514" s="5">
        <v>7512</v>
      </c>
      <c r="B7514" s="5">
        <v>0</v>
      </c>
      <c r="C7514" s="5">
        <v>0</v>
      </c>
      <c r="D7514" s="5">
        <v>0</v>
      </c>
      <c r="E7514" s="5">
        <v>0</v>
      </c>
      <c r="F7514" s="5">
        <v>0</v>
      </c>
      <c r="G7514" s="5">
        <v>1</v>
      </c>
      <c r="H7514" s="5"/>
    </row>
    <row r="7515" spans="1:8" x14ac:dyDescent="0.25">
      <c r="A7515" s="5">
        <v>7513</v>
      </c>
      <c r="B7515" s="5">
        <v>0</v>
      </c>
      <c r="C7515" s="5">
        <v>0</v>
      </c>
      <c r="D7515" s="5">
        <v>0</v>
      </c>
      <c r="E7515" s="5">
        <v>0</v>
      </c>
      <c r="F7515" s="5">
        <v>0</v>
      </c>
      <c r="G7515" s="5">
        <v>1</v>
      </c>
      <c r="H7515" s="5"/>
    </row>
    <row r="7516" spans="1:8" x14ac:dyDescent="0.25">
      <c r="A7516" s="5">
        <v>7514</v>
      </c>
      <c r="B7516" s="5">
        <v>0</v>
      </c>
      <c r="C7516" s="5">
        <v>0</v>
      </c>
      <c r="D7516" s="5">
        <v>0</v>
      </c>
      <c r="E7516" s="5">
        <v>0</v>
      </c>
      <c r="F7516" s="5">
        <v>0</v>
      </c>
      <c r="G7516" s="5">
        <v>1</v>
      </c>
      <c r="H7516" s="5"/>
    </row>
    <row r="7517" spans="1:8" x14ac:dyDescent="0.25">
      <c r="A7517" s="5">
        <v>7515</v>
      </c>
      <c r="B7517" s="5">
        <v>0</v>
      </c>
      <c r="C7517" s="5">
        <v>0</v>
      </c>
      <c r="D7517" s="5">
        <v>0</v>
      </c>
      <c r="E7517" s="5">
        <v>0</v>
      </c>
      <c r="F7517" s="5">
        <v>0</v>
      </c>
      <c r="G7517" s="5">
        <v>1</v>
      </c>
      <c r="H7517" s="5"/>
    </row>
    <row r="7518" spans="1:8" x14ac:dyDescent="0.25">
      <c r="A7518" s="5">
        <v>7516</v>
      </c>
      <c r="B7518" s="5">
        <v>0</v>
      </c>
      <c r="C7518" s="5">
        <v>0</v>
      </c>
      <c r="D7518" s="5">
        <v>0</v>
      </c>
      <c r="E7518" s="5">
        <v>0</v>
      </c>
      <c r="F7518" s="5">
        <v>0</v>
      </c>
      <c r="G7518" s="5">
        <v>1</v>
      </c>
      <c r="H7518" s="5"/>
    </row>
    <row r="7519" spans="1:8" x14ac:dyDescent="0.25">
      <c r="A7519" s="5">
        <v>7517</v>
      </c>
      <c r="B7519" s="5">
        <v>0</v>
      </c>
      <c r="C7519" s="5">
        <v>0</v>
      </c>
      <c r="D7519" s="5">
        <v>0</v>
      </c>
      <c r="E7519" s="5">
        <v>0</v>
      </c>
      <c r="F7519" s="5">
        <v>0</v>
      </c>
      <c r="G7519" s="5">
        <v>1</v>
      </c>
      <c r="H7519" s="5"/>
    </row>
    <row r="7520" spans="1:8" x14ac:dyDescent="0.25">
      <c r="A7520" s="5">
        <v>7518</v>
      </c>
      <c r="B7520" s="5">
        <v>0</v>
      </c>
      <c r="C7520" s="5">
        <v>0</v>
      </c>
      <c r="D7520" s="5">
        <v>0</v>
      </c>
      <c r="E7520" s="5">
        <v>0</v>
      </c>
      <c r="F7520" s="5">
        <v>0</v>
      </c>
      <c r="G7520" s="5">
        <v>1</v>
      </c>
      <c r="H7520" s="5"/>
    </row>
    <row r="7521" spans="1:8" x14ac:dyDescent="0.25">
      <c r="A7521" s="5">
        <v>7519</v>
      </c>
      <c r="B7521" s="5">
        <v>0</v>
      </c>
      <c r="C7521" s="5">
        <v>0</v>
      </c>
      <c r="D7521" s="5">
        <v>0</v>
      </c>
      <c r="E7521" s="5">
        <v>0</v>
      </c>
      <c r="F7521" s="5">
        <v>0</v>
      </c>
      <c r="G7521" s="5">
        <v>1</v>
      </c>
      <c r="H7521" s="5"/>
    </row>
    <row r="7522" spans="1:8" x14ac:dyDescent="0.25">
      <c r="A7522" s="5">
        <v>7520</v>
      </c>
      <c r="B7522" s="5">
        <v>0</v>
      </c>
      <c r="C7522" s="5">
        <v>0</v>
      </c>
      <c r="D7522" s="5">
        <v>5027.5439973165903</v>
      </c>
      <c r="E7522" s="5">
        <v>3471.5564470960599</v>
      </c>
      <c r="F7522" s="5">
        <v>0</v>
      </c>
      <c r="G7522" s="5">
        <v>0.30949257763662202</v>
      </c>
      <c r="H7522" s="5"/>
    </row>
    <row r="7523" spans="1:8" x14ac:dyDescent="0.25">
      <c r="A7523" s="5">
        <v>7521</v>
      </c>
      <c r="B7523" s="5">
        <v>54.029974003446597</v>
      </c>
      <c r="C7523" s="5">
        <v>0</v>
      </c>
      <c r="D7523" s="5">
        <v>5027.99999999999</v>
      </c>
      <c r="E7523" s="5">
        <v>3202.8041345297702</v>
      </c>
      <c r="F7523" s="5">
        <v>0</v>
      </c>
      <c r="G7523" s="5">
        <v>0.36300633773015401</v>
      </c>
      <c r="H7523" s="5"/>
    </row>
    <row r="7524" spans="1:8" x14ac:dyDescent="0.25">
      <c r="A7524" s="5">
        <v>7522</v>
      </c>
      <c r="B7524" s="5">
        <v>136.66405189107101</v>
      </c>
      <c r="C7524" s="5">
        <v>0</v>
      </c>
      <c r="D7524" s="5">
        <v>0</v>
      </c>
      <c r="E7524" s="5">
        <v>0</v>
      </c>
      <c r="F7524" s="5">
        <v>0</v>
      </c>
      <c r="G7524" s="5">
        <v>1</v>
      </c>
      <c r="H7524" s="5"/>
    </row>
    <row r="7525" spans="1:8" x14ac:dyDescent="0.25">
      <c r="A7525" s="5">
        <v>7523</v>
      </c>
      <c r="B7525" s="5">
        <v>362.31864919958298</v>
      </c>
      <c r="C7525" s="5">
        <v>0</v>
      </c>
      <c r="D7525" s="5">
        <v>0</v>
      </c>
      <c r="E7525" s="5">
        <v>0</v>
      </c>
      <c r="F7525" s="5">
        <v>0</v>
      </c>
      <c r="G7525" s="5">
        <v>1</v>
      </c>
      <c r="H7525" s="5"/>
    </row>
    <row r="7526" spans="1:8" x14ac:dyDescent="0.25">
      <c r="A7526" s="5">
        <v>7524</v>
      </c>
      <c r="B7526" s="5">
        <v>317.82337649086202</v>
      </c>
      <c r="C7526" s="5">
        <v>0</v>
      </c>
      <c r="D7526" s="5">
        <v>2513.9929348416199</v>
      </c>
      <c r="E7526" s="5">
        <v>1822.2487815793299</v>
      </c>
      <c r="F7526" s="5">
        <v>0</v>
      </c>
      <c r="G7526" s="5">
        <v>0.27515755688895999</v>
      </c>
      <c r="H7526" s="5"/>
    </row>
    <row r="7527" spans="1:8" x14ac:dyDescent="0.25">
      <c r="A7527" s="5">
        <v>7525</v>
      </c>
      <c r="B7527" s="5">
        <v>416.34862320303</v>
      </c>
      <c r="C7527" s="5">
        <v>872.54634055318797</v>
      </c>
      <c r="D7527" s="5">
        <v>2513.99999999999</v>
      </c>
      <c r="E7527" s="5">
        <v>1759.40418264353</v>
      </c>
      <c r="F7527" s="5">
        <v>0.41914217629515399</v>
      </c>
      <c r="G7527" s="5">
        <v>0.30015744552756701</v>
      </c>
      <c r="H7527" s="5"/>
    </row>
    <row r="7528" spans="1:8" x14ac:dyDescent="0.25">
      <c r="A7528" s="5">
        <v>7526</v>
      </c>
      <c r="B7528" s="5">
        <v>286.04103884177601</v>
      </c>
      <c r="C7528" s="5">
        <v>0</v>
      </c>
      <c r="D7528" s="5">
        <v>0</v>
      </c>
      <c r="E7528" s="5">
        <v>0</v>
      </c>
      <c r="F7528" s="5">
        <v>0</v>
      </c>
      <c r="G7528" s="5">
        <v>1</v>
      </c>
      <c r="H7528" s="5"/>
    </row>
    <row r="7529" spans="1:8" x14ac:dyDescent="0.25">
      <c r="A7529" s="5">
        <v>7527</v>
      </c>
      <c r="B7529" s="5">
        <v>206.58519471906001</v>
      </c>
      <c r="C7529" s="5">
        <v>0</v>
      </c>
      <c r="D7529" s="5">
        <v>0</v>
      </c>
      <c r="E7529" s="5">
        <v>0</v>
      </c>
      <c r="F7529" s="5">
        <v>0</v>
      </c>
      <c r="G7529" s="5">
        <v>1</v>
      </c>
      <c r="H7529" s="5"/>
    </row>
    <row r="7530" spans="1:8" x14ac:dyDescent="0.25">
      <c r="A7530" s="5">
        <v>7528</v>
      </c>
      <c r="B7530" s="5">
        <v>221.87221719084201</v>
      </c>
      <c r="C7530" s="5">
        <v>0</v>
      </c>
      <c r="D7530" s="5">
        <v>0</v>
      </c>
      <c r="E7530" s="5">
        <v>0</v>
      </c>
      <c r="F7530" s="5">
        <v>0</v>
      </c>
      <c r="G7530" s="5">
        <v>1</v>
      </c>
      <c r="H7530" s="5"/>
    </row>
    <row r="7531" spans="1:8" x14ac:dyDescent="0.25">
      <c r="A7531" s="5">
        <v>7529</v>
      </c>
      <c r="B7531" s="5">
        <v>63.564675298172503</v>
      </c>
      <c r="C7531" s="5">
        <v>0</v>
      </c>
      <c r="D7531" s="5">
        <v>0</v>
      </c>
      <c r="E7531" s="5">
        <v>0</v>
      </c>
      <c r="F7531" s="5">
        <v>0</v>
      </c>
      <c r="G7531" s="5">
        <v>1</v>
      </c>
      <c r="H7531" s="5"/>
    </row>
    <row r="7532" spans="1:8" x14ac:dyDescent="0.25">
      <c r="A7532" s="5">
        <v>7530</v>
      </c>
      <c r="B7532" s="5">
        <v>0</v>
      </c>
      <c r="C7532" s="5">
        <v>0</v>
      </c>
      <c r="D7532" s="5">
        <v>0</v>
      </c>
      <c r="E7532" s="5">
        <v>0</v>
      </c>
      <c r="F7532" s="5">
        <v>0</v>
      </c>
      <c r="G7532" s="5">
        <v>1</v>
      </c>
      <c r="H7532" s="5"/>
    </row>
    <row r="7533" spans="1:8" x14ac:dyDescent="0.25">
      <c r="A7533" s="5">
        <v>7531</v>
      </c>
      <c r="B7533" s="5">
        <v>0</v>
      </c>
      <c r="C7533" s="5">
        <v>0</v>
      </c>
      <c r="D7533" s="5">
        <v>2513.96383524045</v>
      </c>
      <c r="E7533" s="5">
        <v>2105.8818160252399</v>
      </c>
      <c r="F7533" s="5">
        <v>0</v>
      </c>
      <c r="G7533" s="5">
        <v>0.16232612988796299</v>
      </c>
      <c r="H7533" s="5"/>
    </row>
    <row r="7534" spans="1:8" x14ac:dyDescent="0.25">
      <c r="A7534" s="5">
        <v>7532</v>
      </c>
      <c r="B7534" s="5">
        <v>0</v>
      </c>
      <c r="C7534" s="5">
        <v>0</v>
      </c>
      <c r="D7534" s="5">
        <v>2513.99999999999</v>
      </c>
      <c r="E7534" s="5">
        <v>1872.9901072948101</v>
      </c>
      <c r="F7534" s="5">
        <v>0</v>
      </c>
      <c r="G7534" s="5">
        <v>0.25497609126897602</v>
      </c>
      <c r="H7534" s="5"/>
    </row>
    <row r="7535" spans="1:8" x14ac:dyDescent="0.25">
      <c r="A7535" s="5">
        <v>7533</v>
      </c>
      <c r="B7535" s="5">
        <v>0</v>
      </c>
      <c r="C7535" s="5">
        <v>0</v>
      </c>
      <c r="D7535" s="5">
        <v>2513.99999999999</v>
      </c>
      <c r="E7535" s="5">
        <v>1921.4579636328201</v>
      </c>
      <c r="F7535" s="5">
        <v>0</v>
      </c>
      <c r="G7535" s="5">
        <v>0.235696912144579</v>
      </c>
      <c r="H7535" s="5"/>
    </row>
    <row r="7536" spans="1:8" x14ac:dyDescent="0.25">
      <c r="A7536" s="5">
        <v>7534</v>
      </c>
      <c r="B7536" s="5">
        <v>0</v>
      </c>
      <c r="C7536" s="5">
        <v>0</v>
      </c>
      <c r="D7536" s="5">
        <v>2513.99999999999</v>
      </c>
      <c r="E7536" s="5">
        <v>1968.32670220151</v>
      </c>
      <c r="F7536" s="5">
        <v>0</v>
      </c>
      <c r="G7536" s="5">
        <v>0.21705381805148399</v>
      </c>
      <c r="H7536" s="5"/>
    </row>
    <row r="7537" spans="1:8" x14ac:dyDescent="0.25">
      <c r="A7537" s="5">
        <v>7535</v>
      </c>
      <c r="B7537" s="5">
        <v>0</v>
      </c>
      <c r="C7537" s="5">
        <v>0</v>
      </c>
      <c r="D7537" s="5">
        <v>0</v>
      </c>
      <c r="E7537" s="5">
        <v>0</v>
      </c>
      <c r="F7537" s="5">
        <v>0</v>
      </c>
      <c r="G7537" s="5">
        <v>1</v>
      </c>
      <c r="H7537" s="5"/>
    </row>
    <row r="7538" spans="1:8" x14ac:dyDescent="0.25">
      <c r="A7538" s="5">
        <v>7536</v>
      </c>
      <c r="B7538" s="5">
        <v>0</v>
      </c>
      <c r="C7538" s="5">
        <v>0</v>
      </c>
      <c r="D7538" s="5">
        <v>0</v>
      </c>
      <c r="E7538" s="5">
        <v>0</v>
      </c>
      <c r="F7538" s="5">
        <v>0</v>
      </c>
      <c r="G7538" s="5">
        <v>1</v>
      </c>
      <c r="H7538" s="5"/>
    </row>
    <row r="7539" spans="1:8" x14ac:dyDescent="0.25">
      <c r="A7539" s="5">
        <v>7537</v>
      </c>
      <c r="B7539" s="5">
        <v>0</v>
      </c>
      <c r="C7539" s="5">
        <v>0</v>
      </c>
      <c r="D7539" s="5">
        <v>0</v>
      </c>
      <c r="E7539" s="5">
        <v>0</v>
      </c>
      <c r="F7539" s="5">
        <v>0</v>
      </c>
      <c r="G7539" s="5">
        <v>1</v>
      </c>
      <c r="H7539" s="5"/>
    </row>
    <row r="7540" spans="1:8" x14ac:dyDescent="0.25">
      <c r="A7540" s="5">
        <v>7538</v>
      </c>
      <c r="B7540" s="5">
        <v>0</v>
      </c>
      <c r="C7540" s="5">
        <v>0</v>
      </c>
      <c r="D7540" s="5">
        <v>0</v>
      </c>
      <c r="E7540" s="5">
        <v>0</v>
      </c>
      <c r="F7540" s="5">
        <v>0</v>
      </c>
      <c r="G7540" s="5">
        <v>1</v>
      </c>
      <c r="H7540" s="5"/>
    </row>
    <row r="7541" spans="1:8" x14ac:dyDescent="0.25">
      <c r="A7541" s="5">
        <v>7539</v>
      </c>
      <c r="B7541" s="5">
        <v>0</v>
      </c>
      <c r="C7541" s="5">
        <v>0</v>
      </c>
      <c r="D7541" s="5">
        <v>0</v>
      </c>
      <c r="E7541" s="5">
        <v>0</v>
      </c>
      <c r="F7541" s="5">
        <v>0</v>
      </c>
      <c r="G7541" s="5">
        <v>1</v>
      </c>
      <c r="H7541" s="5"/>
    </row>
    <row r="7542" spans="1:8" x14ac:dyDescent="0.25">
      <c r="A7542" s="5">
        <v>7540</v>
      </c>
      <c r="B7542" s="5">
        <v>0</v>
      </c>
      <c r="C7542" s="5">
        <v>0</v>
      </c>
      <c r="D7542" s="5">
        <v>0</v>
      </c>
      <c r="E7542" s="5">
        <v>0</v>
      </c>
      <c r="F7542" s="5">
        <v>0</v>
      </c>
      <c r="G7542" s="5">
        <v>1</v>
      </c>
      <c r="H7542" s="5"/>
    </row>
    <row r="7543" spans="1:8" x14ac:dyDescent="0.25">
      <c r="A7543" s="5">
        <v>7541</v>
      </c>
      <c r="B7543" s="5">
        <v>0</v>
      </c>
      <c r="C7543" s="5">
        <v>0</v>
      </c>
      <c r="D7543" s="5">
        <v>0</v>
      </c>
      <c r="E7543" s="5">
        <v>0</v>
      </c>
      <c r="F7543" s="5">
        <v>0</v>
      </c>
      <c r="G7543" s="5">
        <v>1</v>
      </c>
      <c r="H7543" s="5"/>
    </row>
    <row r="7544" spans="1:8" x14ac:dyDescent="0.25">
      <c r="A7544" s="5">
        <v>7542</v>
      </c>
      <c r="B7544" s="5">
        <v>0</v>
      </c>
      <c r="C7544" s="5">
        <v>0</v>
      </c>
      <c r="D7544" s="5">
        <v>0</v>
      </c>
      <c r="E7544" s="5">
        <v>0</v>
      </c>
      <c r="F7544" s="5">
        <v>0</v>
      </c>
      <c r="G7544" s="5">
        <v>1</v>
      </c>
      <c r="H7544" s="5"/>
    </row>
    <row r="7545" spans="1:8" x14ac:dyDescent="0.25">
      <c r="A7545" s="5">
        <v>7543</v>
      </c>
      <c r="B7545" s="5">
        <v>0</v>
      </c>
      <c r="C7545" s="5">
        <v>0</v>
      </c>
      <c r="D7545" s="5">
        <v>0</v>
      </c>
      <c r="E7545" s="5">
        <v>0</v>
      </c>
      <c r="F7545" s="5">
        <v>0</v>
      </c>
      <c r="G7545" s="5">
        <v>1</v>
      </c>
      <c r="H7545" s="5"/>
    </row>
    <row r="7546" spans="1:8" x14ac:dyDescent="0.25">
      <c r="A7546" s="5">
        <v>7544</v>
      </c>
      <c r="B7546" s="5">
        <v>0</v>
      </c>
      <c r="C7546" s="5">
        <v>0</v>
      </c>
      <c r="D7546" s="5">
        <v>5027.5439973165903</v>
      </c>
      <c r="E7546" s="5">
        <v>4532.3903679757796</v>
      </c>
      <c r="F7546" s="5">
        <v>0</v>
      </c>
      <c r="G7546" s="5">
        <v>9.8488174445933094E-2</v>
      </c>
      <c r="H7546" s="5"/>
    </row>
    <row r="7547" spans="1:8" x14ac:dyDescent="0.25">
      <c r="A7547" s="5">
        <v>7545</v>
      </c>
      <c r="B7547" s="5">
        <v>537.44115927080895</v>
      </c>
      <c r="C7547" s="5">
        <v>1097.00228944178</v>
      </c>
      <c r="D7547" s="5">
        <v>5027.99999999999</v>
      </c>
      <c r="E7547" s="5">
        <v>4190.0693703573997</v>
      </c>
      <c r="F7547" s="5">
        <v>0.40823158781584301</v>
      </c>
      <c r="G7547" s="5">
        <v>0.16665287002306001</v>
      </c>
      <c r="H7547" s="5"/>
    </row>
    <row r="7548" spans="1:8" x14ac:dyDescent="0.25">
      <c r="A7548" s="5">
        <v>7546</v>
      </c>
      <c r="B7548" s="5">
        <v>2103.29714396704</v>
      </c>
      <c r="C7548" s="5">
        <v>6821.15824496603</v>
      </c>
      <c r="D7548" s="5">
        <v>0</v>
      </c>
      <c r="E7548" s="5">
        <v>0</v>
      </c>
      <c r="F7548" s="5">
        <v>0.64861574731680405</v>
      </c>
      <c r="G7548" s="5">
        <v>1</v>
      </c>
      <c r="H7548" s="5"/>
    </row>
    <row r="7549" spans="1:8" x14ac:dyDescent="0.25">
      <c r="A7549" s="5">
        <v>7547</v>
      </c>
      <c r="B7549" s="5">
        <v>1464.16302268044</v>
      </c>
      <c r="C7549" s="5">
        <v>4386.0268316059601</v>
      </c>
      <c r="D7549" s="5">
        <v>0</v>
      </c>
      <c r="E7549" s="5">
        <v>0</v>
      </c>
      <c r="F7549" s="5">
        <v>0.59911727902776102</v>
      </c>
      <c r="G7549" s="5">
        <v>1</v>
      </c>
      <c r="H7549" s="5"/>
    </row>
    <row r="7550" spans="1:8" x14ac:dyDescent="0.25">
      <c r="A7550" s="5">
        <v>7548</v>
      </c>
      <c r="B7550" s="5">
        <v>368.67511672939997</v>
      </c>
      <c r="C7550" s="5">
        <v>0</v>
      </c>
      <c r="D7550" s="5">
        <v>2513.9929348416199</v>
      </c>
      <c r="E7550" s="5">
        <v>1740.27719596217</v>
      </c>
      <c r="F7550" s="5">
        <v>0</v>
      </c>
      <c r="G7550" s="5">
        <v>0.307763688930345</v>
      </c>
      <c r="H7550" s="5"/>
    </row>
    <row r="7551" spans="1:8" x14ac:dyDescent="0.25">
      <c r="A7551" s="5">
        <v>7549</v>
      </c>
      <c r="B7551" s="5">
        <v>429.06155826266399</v>
      </c>
      <c r="C7551" s="5">
        <v>622.50194307324102</v>
      </c>
      <c r="D7551" s="5">
        <v>2513.99999999999</v>
      </c>
      <c r="E7551" s="5">
        <v>1640.9760936625</v>
      </c>
      <c r="F7551" s="5">
        <v>0.290169058865901</v>
      </c>
      <c r="G7551" s="5">
        <v>0.347264879471055</v>
      </c>
      <c r="H7551" s="5"/>
    </row>
    <row r="7552" spans="1:8" x14ac:dyDescent="0.25">
      <c r="A7552" s="5">
        <v>7550</v>
      </c>
      <c r="B7552" s="5">
        <v>378.20981802412598</v>
      </c>
      <c r="C7552" s="5">
        <v>0</v>
      </c>
      <c r="D7552" s="5">
        <v>0</v>
      </c>
      <c r="E7552" s="5">
        <v>0</v>
      </c>
      <c r="F7552" s="5">
        <v>0</v>
      </c>
      <c r="G7552" s="5">
        <v>1</v>
      </c>
      <c r="H7552" s="5"/>
    </row>
    <row r="7553" spans="1:8" x14ac:dyDescent="0.25">
      <c r="A7553" s="5">
        <v>7551</v>
      </c>
      <c r="B7553" s="5">
        <v>79.455844122715703</v>
      </c>
      <c r="C7553" s="5">
        <v>0</v>
      </c>
      <c r="D7553" s="5">
        <v>0</v>
      </c>
      <c r="E7553" s="5">
        <v>0</v>
      </c>
      <c r="F7553" s="5">
        <v>0</v>
      </c>
      <c r="G7553" s="5">
        <v>1</v>
      </c>
      <c r="H7553" s="5"/>
    </row>
    <row r="7554" spans="1:8" x14ac:dyDescent="0.25">
      <c r="A7554" s="5">
        <v>7552</v>
      </c>
      <c r="B7554" s="5">
        <v>136.66405189107101</v>
      </c>
      <c r="C7554" s="5">
        <v>0</v>
      </c>
      <c r="D7554" s="5">
        <v>0</v>
      </c>
      <c r="E7554" s="5">
        <v>0</v>
      </c>
      <c r="F7554" s="5">
        <v>0</v>
      </c>
      <c r="G7554" s="5">
        <v>1</v>
      </c>
      <c r="H7554" s="5"/>
    </row>
    <row r="7555" spans="1:8" x14ac:dyDescent="0.25">
      <c r="A7555" s="5">
        <v>7553</v>
      </c>
      <c r="B7555" s="5">
        <v>69.921142827989797</v>
      </c>
      <c r="C7555" s="5">
        <v>0</v>
      </c>
      <c r="D7555" s="5">
        <v>0</v>
      </c>
      <c r="E7555" s="5">
        <v>0</v>
      </c>
      <c r="F7555" s="5">
        <v>0</v>
      </c>
      <c r="G7555" s="5">
        <v>1</v>
      </c>
      <c r="H7555" s="5"/>
    </row>
    <row r="7556" spans="1:8" x14ac:dyDescent="0.25">
      <c r="A7556" s="5">
        <v>7554</v>
      </c>
      <c r="B7556" s="5">
        <v>0</v>
      </c>
      <c r="C7556" s="5">
        <v>0</v>
      </c>
      <c r="D7556" s="5">
        <v>0</v>
      </c>
      <c r="E7556" s="5">
        <v>0</v>
      </c>
      <c r="F7556" s="5">
        <v>0</v>
      </c>
      <c r="G7556" s="5">
        <v>1</v>
      </c>
      <c r="H7556" s="5"/>
    </row>
    <row r="7557" spans="1:8" x14ac:dyDescent="0.25">
      <c r="A7557" s="5">
        <v>7555</v>
      </c>
      <c r="B7557" s="5">
        <v>0</v>
      </c>
      <c r="C7557" s="5">
        <v>0</v>
      </c>
      <c r="D7557" s="5">
        <v>2513.96383524045</v>
      </c>
      <c r="E7557" s="5">
        <v>1952.92337763765</v>
      </c>
      <c r="F7557" s="5">
        <v>0</v>
      </c>
      <c r="G7557" s="5">
        <v>0.223169661597761</v>
      </c>
      <c r="H7557" s="5"/>
    </row>
    <row r="7558" spans="1:8" x14ac:dyDescent="0.25">
      <c r="A7558" s="5">
        <v>7556</v>
      </c>
      <c r="B7558" s="5">
        <v>0</v>
      </c>
      <c r="C7558" s="5">
        <v>0</v>
      </c>
      <c r="D7558" s="5">
        <v>2513.99999999999</v>
      </c>
      <c r="E7558" s="5">
        <v>1688.8916642184699</v>
      </c>
      <c r="F7558" s="5">
        <v>0</v>
      </c>
      <c r="G7558" s="5">
        <v>0.32820538442852798</v>
      </c>
      <c r="H7558" s="5"/>
    </row>
    <row r="7559" spans="1:8" x14ac:dyDescent="0.25">
      <c r="A7559" s="5">
        <v>7557</v>
      </c>
      <c r="B7559" s="5">
        <v>0</v>
      </c>
      <c r="C7559" s="5">
        <v>0</v>
      </c>
      <c r="D7559" s="5">
        <v>2513.99999999999</v>
      </c>
      <c r="E7559" s="5">
        <v>1707.11276560229</v>
      </c>
      <c r="F7559" s="5">
        <v>0</v>
      </c>
      <c r="G7559" s="5">
        <v>0.32095753185232501</v>
      </c>
      <c r="H7559" s="5"/>
    </row>
    <row r="7560" spans="1:8" x14ac:dyDescent="0.25">
      <c r="A7560" s="5">
        <v>7558</v>
      </c>
      <c r="B7560" s="5">
        <v>0</v>
      </c>
      <c r="C7560" s="5">
        <v>0</v>
      </c>
      <c r="D7560" s="5">
        <v>2513.99999999999</v>
      </c>
      <c r="E7560" s="5">
        <v>1727.73006147965</v>
      </c>
      <c r="F7560" s="5">
        <v>0</v>
      </c>
      <c r="G7560" s="5">
        <v>0.31275653906427398</v>
      </c>
      <c r="H7560" s="5"/>
    </row>
    <row r="7561" spans="1:8" x14ac:dyDescent="0.25">
      <c r="A7561" s="5">
        <v>7559</v>
      </c>
      <c r="B7561" s="5">
        <v>0</v>
      </c>
      <c r="C7561" s="5">
        <v>0</v>
      </c>
      <c r="D7561" s="5">
        <v>0</v>
      </c>
      <c r="E7561" s="5">
        <v>0</v>
      </c>
      <c r="F7561" s="5">
        <v>0</v>
      </c>
      <c r="G7561" s="5">
        <v>1</v>
      </c>
      <c r="H7561" s="5"/>
    </row>
    <row r="7562" spans="1:8" x14ac:dyDescent="0.25">
      <c r="A7562" s="5">
        <v>7560</v>
      </c>
      <c r="B7562" s="5">
        <v>0</v>
      </c>
      <c r="C7562" s="5">
        <v>0</v>
      </c>
      <c r="D7562" s="5">
        <v>0</v>
      </c>
      <c r="E7562" s="5">
        <v>0</v>
      </c>
      <c r="F7562" s="5">
        <v>0</v>
      </c>
      <c r="G7562" s="5">
        <v>1</v>
      </c>
      <c r="H7562" s="5"/>
    </row>
    <row r="7563" spans="1:8" x14ac:dyDescent="0.25">
      <c r="A7563" s="5">
        <v>7561</v>
      </c>
      <c r="B7563" s="5">
        <v>0</v>
      </c>
      <c r="C7563" s="5">
        <v>0</v>
      </c>
      <c r="D7563" s="5">
        <v>0</v>
      </c>
      <c r="E7563" s="5">
        <v>0</v>
      </c>
      <c r="F7563" s="5">
        <v>0</v>
      </c>
      <c r="G7563" s="5">
        <v>1</v>
      </c>
      <c r="H7563" s="5"/>
    </row>
    <row r="7564" spans="1:8" x14ac:dyDescent="0.25">
      <c r="A7564" s="5">
        <v>7562</v>
      </c>
      <c r="B7564" s="5">
        <v>0</v>
      </c>
      <c r="C7564" s="5">
        <v>0</v>
      </c>
      <c r="D7564" s="5">
        <v>0</v>
      </c>
      <c r="E7564" s="5">
        <v>0</v>
      </c>
      <c r="F7564" s="5">
        <v>0</v>
      </c>
      <c r="G7564" s="5">
        <v>1</v>
      </c>
      <c r="H7564" s="5"/>
    </row>
    <row r="7565" spans="1:8" x14ac:dyDescent="0.25">
      <c r="A7565" s="5">
        <v>7563</v>
      </c>
      <c r="B7565" s="5">
        <v>0</v>
      </c>
      <c r="C7565" s="5">
        <v>0</v>
      </c>
      <c r="D7565" s="5">
        <v>0</v>
      </c>
      <c r="E7565" s="5">
        <v>0</v>
      </c>
      <c r="F7565" s="5">
        <v>0</v>
      </c>
      <c r="G7565" s="5">
        <v>1</v>
      </c>
      <c r="H7565" s="5"/>
    </row>
    <row r="7566" spans="1:8" x14ac:dyDescent="0.25">
      <c r="A7566" s="5">
        <v>7564</v>
      </c>
      <c r="B7566" s="5">
        <v>0</v>
      </c>
      <c r="C7566" s="5">
        <v>0</v>
      </c>
      <c r="D7566" s="5">
        <v>0</v>
      </c>
      <c r="E7566" s="5">
        <v>0</v>
      </c>
      <c r="F7566" s="5">
        <v>0</v>
      </c>
      <c r="G7566" s="5">
        <v>1</v>
      </c>
      <c r="H7566" s="5"/>
    </row>
    <row r="7567" spans="1:8" x14ac:dyDescent="0.25">
      <c r="A7567" s="5">
        <v>7565</v>
      </c>
      <c r="B7567" s="5">
        <v>0</v>
      </c>
      <c r="C7567" s="5">
        <v>0</v>
      </c>
      <c r="D7567" s="5">
        <v>0</v>
      </c>
      <c r="E7567" s="5">
        <v>0</v>
      </c>
      <c r="F7567" s="5">
        <v>0</v>
      </c>
      <c r="G7567" s="5">
        <v>1</v>
      </c>
      <c r="H7567" s="5"/>
    </row>
    <row r="7568" spans="1:8" x14ac:dyDescent="0.25">
      <c r="A7568" s="5">
        <v>7566</v>
      </c>
      <c r="B7568" s="5">
        <v>0</v>
      </c>
      <c r="C7568" s="5">
        <v>0</v>
      </c>
      <c r="D7568" s="5">
        <v>0</v>
      </c>
      <c r="E7568" s="5">
        <v>0</v>
      </c>
      <c r="F7568" s="5">
        <v>0</v>
      </c>
      <c r="G7568" s="5">
        <v>1</v>
      </c>
      <c r="H7568" s="5"/>
    </row>
    <row r="7569" spans="1:8" x14ac:dyDescent="0.25">
      <c r="A7569" s="5">
        <v>7567</v>
      </c>
      <c r="B7569" s="5">
        <v>0</v>
      </c>
      <c r="C7569" s="5">
        <v>0</v>
      </c>
      <c r="D7569" s="5">
        <v>0</v>
      </c>
      <c r="E7569" s="5">
        <v>0</v>
      </c>
      <c r="F7569" s="5">
        <v>0</v>
      </c>
      <c r="G7569" s="5">
        <v>1</v>
      </c>
      <c r="H7569" s="5"/>
    </row>
    <row r="7570" spans="1:8" x14ac:dyDescent="0.25">
      <c r="A7570" s="5">
        <v>7568</v>
      </c>
      <c r="B7570" s="5">
        <v>0</v>
      </c>
      <c r="C7570" s="5">
        <v>0</v>
      </c>
      <c r="D7570" s="5">
        <v>5027.5439973165903</v>
      </c>
      <c r="E7570" s="5">
        <v>4002.73917364625</v>
      </c>
      <c r="F7570" s="5">
        <v>0</v>
      </c>
      <c r="G7570" s="5">
        <v>0.203838061887371</v>
      </c>
      <c r="H7570" s="5"/>
    </row>
    <row r="7571" spans="1:8" x14ac:dyDescent="0.25">
      <c r="A7571" s="5">
        <v>7569</v>
      </c>
      <c r="B7571" s="5">
        <v>588.77168661882695</v>
      </c>
      <c r="C7571" s="5">
        <v>938.95976081389801</v>
      </c>
      <c r="D7571" s="5">
        <v>5027.99999999999</v>
      </c>
      <c r="E7571" s="5">
        <v>3633.8390325141099</v>
      </c>
      <c r="F7571" s="5">
        <v>0.31895547351713099</v>
      </c>
      <c r="G7571" s="5">
        <v>0.277279428840215</v>
      </c>
      <c r="H7571" s="5"/>
    </row>
    <row r="7572" spans="1:8" x14ac:dyDescent="0.25">
      <c r="A7572" s="5">
        <v>7570</v>
      </c>
      <c r="B7572" s="5">
        <v>497.126815594096</v>
      </c>
      <c r="C7572" s="5">
        <v>0</v>
      </c>
      <c r="D7572" s="5">
        <v>0</v>
      </c>
      <c r="E7572" s="5">
        <v>0</v>
      </c>
      <c r="F7572" s="5">
        <v>0</v>
      </c>
      <c r="G7572" s="5">
        <v>1</v>
      </c>
      <c r="H7572" s="5"/>
    </row>
    <row r="7573" spans="1:8" x14ac:dyDescent="0.25">
      <c r="A7573" s="5">
        <v>7571</v>
      </c>
      <c r="B7573" s="5">
        <v>575.86950371900105</v>
      </c>
      <c r="C7573" s="5">
        <v>1054.52225823142</v>
      </c>
      <c r="D7573" s="5">
        <v>0</v>
      </c>
      <c r="E7573" s="5">
        <v>0</v>
      </c>
      <c r="F7573" s="5">
        <v>0.36623653485903201</v>
      </c>
      <c r="G7573" s="5">
        <v>1</v>
      </c>
      <c r="H7573" s="5"/>
    </row>
    <row r="7574" spans="1:8" x14ac:dyDescent="0.25">
      <c r="A7574" s="5">
        <v>7572</v>
      </c>
      <c r="B7574" s="5">
        <v>1094.6739963940799</v>
      </c>
      <c r="C7574" s="5">
        <v>2930.1011495389798</v>
      </c>
      <c r="D7574" s="5">
        <v>2513.9929348416199</v>
      </c>
      <c r="E7574" s="5">
        <v>2010.29970941806</v>
      </c>
      <c r="F7574" s="5">
        <v>0.53533767288810497</v>
      </c>
      <c r="G7574" s="5">
        <v>0.200355863869974</v>
      </c>
      <c r="H7574" s="5"/>
    </row>
    <row r="7575" spans="1:8" x14ac:dyDescent="0.25">
      <c r="A7575" s="5">
        <v>7573</v>
      </c>
      <c r="B7575" s="5">
        <v>1014.87437404531</v>
      </c>
      <c r="C7575" s="5">
        <v>2561.52571679221</v>
      </c>
      <c r="D7575" s="5">
        <v>2513.99999999999</v>
      </c>
      <c r="E7575" s="5">
        <v>1828.68634685392</v>
      </c>
      <c r="F7575" s="5">
        <v>0.50479660966846995</v>
      </c>
      <c r="G7575" s="5">
        <v>0.272598907666457</v>
      </c>
      <c r="H7575" s="5"/>
    </row>
    <row r="7576" spans="1:8" x14ac:dyDescent="0.25">
      <c r="A7576" s="5">
        <v>7574</v>
      </c>
      <c r="B7576" s="5">
        <v>1496.59506683321</v>
      </c>
      <c r="C7576" s="5">
        <v>4284.3422493650696</v>
      </c>
      <c r="D7576" s="5">
        <v>0</v>
      </c>
      <c r="E7576" s="5">
        <v>0</v>
      </c>
      <c r="F7576" s="5">
        <v>0.57254528546030403</v>
      </c>
      <c r="G7576" s="5">
        <v>1</v>
      </c>
      <c r="H7576" s="5"/>
    </row>
    <row r="7577" spans="1:8" x14ac:dyDescent="0.25">
      <c r="A7577" s="5">
        <v>7575</v>
      </c>
      <c r="B7577" s="5">
        <v>2098.3386195346902</v>
      </c>
      <c r="C7577" s="5">
        <v>6206.3981301098102</v>
      </c>
      <c r="D7577" s="5">
        <v>0</v>
      </c>
      <c r="E7577" s="5">
        <v>0</v>
      </c>
      <c r="F7577" s="5">
        <v>0.59155353399486299</v>
      </c>
      <c r="G7577" s="5">
        <v>1</v>
      </c>
      <c r="H7577" s="5"/>
    </row>
    <row r="7578" spans="1:8" x14ac:dyDescent="0.25">
      <c r="A7578" s="5">
        <v>7576</v>
      </c>
      <c r="B7578" s="5">
        <v>1025.59145083009</v>
      </c>
      <c r="C7578" s="5">
        <v>1713.3573555222399</v>
      </c>
      <c r="D7578" s="5">
        <v>0</v>
      </c>
      <c r="E7578" s="5">
        <v>0</v>
      </c>
      <c r="F7578" s="5">
        <v>0.334120834139437</v>
      </c>
      <c r="G7578" s="5">
        <v>1</v>
      </c>
      <c r="H7578" s="5"/>
    </row>
    <row r="7579" spans="1:8" x14ac:dyDescent="0.25">
      <c r="A7579" s="5">
        <v>7577</v>
      </c>
      <c r="B7579" s="5">
        <v>298.26873493444299</v>
      </c>
      <c r="C7579" s="5">
        <v>0</v>
      </c>
      <c r="D7579" s="5">
        <v>0</v>
      </c>
      <c r="E7579" s="5">
        <v>0</v>
      </c>
      <c r="F7579" s="5">
        <v>0</v>
      </c>
      <c r="G7579" s="5">
        <v>1</v>
      </c>
      <c r="H7579" s="5"/>
    </row>
    <row r="7580" spans="1:8" x14ac:dyDescent="0.25">
      <c r="A7580" s="5">
        <v>7578</v>
      </c>
      <c r="B7580" s="5">
        <v>0</v>
      </c>
      <c r="C7580" s="5">
        <v>0</v>
      </c>
      <c r="D7580" s="5">
        <v>0</v>
      </c>
      <c r="E7580" s="5">
        <v>0</v>
      </c>
      <c r="F7580" s="5">
        <v>0</v>
      </c>
      <c r="G7580" s="5">
        <v>1</v>
      </c>
      <c r="H7580" s="5"/>
    </row>
    <row r="7581" spans="1:8" x14ac:dyDescent="0.25">
      <c r="A7581" s="5">
        <v>7579</v>
      </c>
      <c r="B7581" s="5">
        <v>0</v>
      </c>
      <c r="C7581" s="5">
        <v>0</v>
      </c>
      <c r="D7581" s="5">
        <v>2513.96383524045</v>
      </c>
      <c r="E7581" s="5">
        <v>1436.1181852509301</v>
      </c>
      <c r="F7581" s="5">
        <v>0</v>
      </c>
      <c r="G7581" s="5">
        <v>0.42874349879328499</v>
      </c>
      <c r="H7581" s="5"/>
    </row>
    <row r="7582" spans="1:8" x14ac:dyDescent="0.25">
      <c r="A7582" s="5">
        <v>7580</v>
      </c>
      <c r="B7582" s="5">
        <v>0</v>
      </c>
      <c r="C7582" s="5">
        <v>0</v>
      </c>
      <c r="D7582" s="5">
        <v>2369.2607798120298</v>
      </c>
      <c r="E7582" s="5">
        <v>0</v>
      </c>
      <c r="F7582" s="5">
        <v>0</v>
      </c>
      <c r="G7582" s="5">
        <v>1</v>
      </c>
      <c r="H7582" s="5"/>
    </row>
    <row r="7583" spans="1:8" x14ac:dyDescent="0.25">
      <c r="A7583" s="5">
        <v>7581</v>
      </c>
      <c r="B7583" s="5">
        <v>0</v>
      </c>
      <c r="C7583" s="5">
        <v>0</v>
      </c>
      <c r="D7583" s="5">
        <v>2513.96257841426</v>
      </c>
      <c r="E7583" s="5">
        <v>2167.1321781066899</v>
      </c>
      <c r="F7583" s="5">
        <v>0</v>
      </c>
      <c r="G7583" s="5">
        <v>0.137961640379064</v>
      </c>
      <c r="H7583" s="5"/>
    </row>
    <row r="7584" spans="1:8" x14ac:dyDescent="0.25">
      <c r="A7584" s="5">
        <v>7582</v>
      </c>
      <c r="B7584" s="5">
        <v>0</v>
      </c>
      <c r="C7584" s="5">
        <v>0</v>
      </c>
      <c r="D7584" s="5">
        <v>2513.99999999999</v>
      </c>
      <c r="E7584" s="5">
        <v>1228.8661934965301</v>
      </c>
      <c r="F7584" s="5">
        <v>0</v>
      </c>
      <c r="G7584" s="5">
        <v>0.51119085401442899</v>
      </c>
      <c r="H7584" s="5"/>
    </row>
    <row r="7585" spans="1:8" x14ac:dyDescent="0.25">
      <c r="A7585" s="5">
        <v>7583</v>
      </c>
      <c r="B7585" s="5">
        <v>0</v>
      </c>
      <c r="C7585" s="5">
        <v>0</v>
      </c>
      <c r="D7585" s="5">
        <v>0</v>
      </c>
      <c r="E7585" s="5">
        <v>0</v>
      </c>
      <c r="F7585" s="5">
        <v>0</v>
      </c>
      <c r="G7585" s="5">
        <v>1</v>
      </c>
      <c r="H7585" s="5"/>
    </row>
    <row r="7586" spans="1:8" x14ac:dyDescent="0.25">
      <c r="A7586" s="5">
        <v>7584</v>
      </c>
      <c r="B7586" s="5">
        <v>0</v>
      </c>
      <c r="C7586" s="5">
        <v>0</v>
      </c>
      <c r="D7586" s="5">
        <v>0</v>
      </c>
      <c r="E7586" s="5">
        <v>0</v>
      </c>
      <c r="F7586" s="5">
        <v>0</v>
      </c>
      <c r="G7586" s="5">
        <v>1</v>
      </c>
      <c r="H7586" s="5"/>
    </row>
    <row r="7587" spans="1:8" x14ac:dyDescent="0.25">
      <c r="A7587" s="5">
        <v>7585</v>
      </c>
      <c r="B7587" s="5">
        <v>0</v>
      </c>
      <c r="C7587" s="5">
        <v>0</v>
      </c>
      <c r="D7587" s="5">
        <v>0</v>
      </c>
      <c r="E7587" s="5">
        <v>0</v>
      </c>
      <c r="F7587" s="5">
        <v>0</v>
      </c>
      <c r="G7587" s="5">
        <v>1</v>
      </c>
      <c r="H7587" s="5"/>
    </row>
    <row r="7588" spans="1:8" x14ac:dyDescent="0.25">
      <c r="A7588" s="5">
        <v>7586</v>
      </c>
      <c r="B7588" s="5">
        <v>0</v>
      </c>
      <c r="C7588" s="5">
        <v>0</v>
      </c>
      <c r="D7588" s="5">
        <v>0</v>
      </c>
      <c r="E7588" s="5">
        <v>0</v>
      </c>
      <c r="F7588" s="5">
        <v>0</v>
      </c>
      <c r="G7588" s="5">
        <v>1</v>
      </c>
      <c r="H7588" s="5"/>
    </row>
    <row r="7589" spans="1:8" x14ac:dyDescent="0.25">
      <c r="A7589" s="5">
        <v>7587</v>
      </c>
      <c r="B7589" s="5">
        <v>0</v>
      </c>
      <c r="C7589" s="5">
        <v>0</v>
      </c>
      <c r="D7589" s="5">
        <v>0</v>
      </c>
      <c r="E7589" s="5">
        <v>0</v>
      </c>
      <c r="F7589" s="5">
        <v>0</v>
      </c>
      <c r="G7589" s="5">
        <v>1</v>
      </c>
      <c r="H7589" s="5"/>
    </row>
    <row r="7590" spans="1:8" x14ac:dyDescent="0.25">
      <c r="A7590" s="5">
        <v>7588</v>
      </c>
      <c r="B7590" s="5">
        <v>0</v>
      </c>
      <c r="C7590" s="5">
        <v>0</v>
      </c>
      <c r="D7590" s="5">
        <v>0</v>
      </c>
      <c r="E7590" s="5">
        <v>0</v>
      </c>
      <c r="F7590" s="5">
        <v>0</v>
      </c>
      <c r="G7590" s="5">
        <v>1</v>
      </c>
      <c r="H7590" s="5"/>
    </row>
    <row r="7591" spans="1:8" x14ac:dyDescent="0.25">
      <c r="A7591" s="5">
        <v>7589</v>
      </c>
      <c r="B7591" s="5">
        <v>0</v>
      </c>
      <c r="C7591" s="5">
        <v>0</v>
      </c>
      <c r="D7591" s="5">
        <v>0</v>
      </c>
      <c r="E7591" s="5">
        <v>0</v>
      </c>
      <c r="F7591" s="5">
        <v>0</v>
      </c>
      <c r="G7591" s="5">
        <v>1</v>
      </c>
      <c r="H7591" s="5"/>
    </row>
    <row r="7592" spans="1:8" x14ac:dyDescent="0.25">
      <c r="A7592" s="5">
        <v>7590</v>
      </c>
      <c r="B7592" s="5">
        <v>0</v>
      </c>
      <c r="C7592" s="5">
        <v>0</v>
      </c>
      <c r="D7592" s="5">
        <v>0</v>
      </c>
      <c r="E7592" s="5">
        <v>0</v>
      </c>
      <c r="F7592" s="5">
        <v>0</v>
      </c>
      <c r="G7592" s="5">
        <v>1</v>
      </c>
      <c r="H7592" s="5"/>
    </row>
    <row r="7593" spans="1:8" x14ac:dyDescent="0.25">
      <c r="A7593" s="5">
        <v>7591</v>
      </c>
      <c r="B7593" s="5">
        <v>0</v>
      </c>
      <c r="C7593" s="5">
        <v>0</v>
      </c>
      <c r="D7593" s="5">
        <v>0</v>
      </c>
      <c r="E7593" s="5">
        <v>0</v>
      </c>
      <c r="F7593" s="5">
        <v>0</v>
      </c>
      <c r="G7593" s="5">
        <v>1</v>
      </c>
      <c r="H7593" s="5"/>
    </row>
    <row r="7594" spans="1:8" x14ac:dyDescent="0.25">
      <c r="A7594" s="5">
        <v>7592</v>
      </c>
      <c r="B7594" s="5">
        <v>0</v>
      </c>
      <c r="C7594" s="5">
        <v>0</v>
      </c>
      <c r="D7594" s="5">
        <v>5027.5439973165903</v>
      </c>
      <c r="E7594" s="5">
        <v>3022.7473519772798</v>
      </c>
      <c r="F7594" s="5">
        <v>0</v>
      </c>
      <c r="G7594" s="5">
        <v>0.39876262584884198</v>
      </c>
      <c r="H7594" s="5"/>
    </row>
    <row r="7595" spans="1:8" x14ac:dyDescent="0.25">
      <c r="A7595" s="5">
        <v>7593</v>
      </c>
      <c r="B7595" s="5">
        <v>513.22232990544705</v>
      </c>
      <c r="C7595" s="5">
        <v>0</v>
      </c>
      <c r="D7595" s="5">
        <v>5027.99999999999</v>
      </c>
      <c r="E7595" s="5">
        <v>2686.0570300025502</v>
      </c>
      <c r="F7595" s="5">
        <v>0</v>
      </c>
      <c r="G7595" s="5">
        <v>0.46578022484718701</v>
      </c>
      <c r="H7595" s="5"/>
    </row>
    <row r="7596" spans="1:8" x14ac:dyDescent="0.25">
      <c r="A7596" s="5">
        <v>7594</v>
      </c>
      <c r="B7596" s="5">
        <v>1437.18695328993</v>
      </c>
      <c r="C7596" s="5">
        <v>3753.3292797414701</v>
      </c>
      <c r="D7596" s="5">
        <v>0</v>
      </c>
      <c r="E7596" s="5">
        <v>0</v>
      </c>
      <c r="F7596" s="5">
        <v>0.52231608012127095</v>
      </c>
      <c r="G7596" s="5">
        <v>1</v>
      </c>
      <c r="H7596" s="5"/>
    </row>
    <row r="7597" spans="1:8" x14ac:dyDescent="0.25">
      <c r="A7597" s="5">
        <v>7595</v>
      </c>
      <c r="B7597" s="5">
        <v>1225.1098822177501</v>
      </c>
      <c r="C7597" s="5">
        <v>2780.1757636945999</v>
      </c>
      <c r="D7597" s="5">
        <v>0</v>
      </c>
      <c r="E7597" s="5">
        <v>0</v>
      </c>
      <c r="F7597" s="5">
        <v>0.45386553542575703</v>
      </c>
      <c r="G7597" s="5">
        <v>1</v>
      </c>
      <c r="H7597" s="5"/>
    </row>
    <row r="7598" spans="1:8" x14ac:dyDescent="0.25">
      <c r="A7598" s="5">
        <v>7596</v>
      </c>
      <c r="B7598" s="5">
        <v>1876.6683568439</v>
      </c>
      <c r="C7598" s="5">
        <v>5312.9245500117204</v>
      </c>
      <c r="D7598" s="5">
        <v>2513.9929348416199</v>
      </c>
      <c r="E7598" s="5">
        <v>1340.1032292411101</v>
      </c>
      <c r="F7598" s="5">
        <v>0.566208145415801</v>
      </c>
      <c r="G7598" s="5">
        <v>0.46694232504178301</v>
      </c>
      <c r="H7598" s="5"/>
    </row>
    <row r="7599" spans="1:8" x14ac:dyDescent="0.25">
      <c r="A7599" s="5">
        <v>7597</v>
      </c>
      <c r="B7599" s="5">
        <v>2602.2356058073301</v>
      </c>
      <c r="C7599" s="5">
        <v>8033.34993050496</v>
      </c>
      <c r="D7599" s="5">
        <v>2514.15005814912</v>
      </c>
      <c r="E7599" s="5">
        <v>0</v>
      </c>
      <c r="F7599" s="5">
        <v>0.61741910778253395</v>
      </c>
      <c r="G7599" s="5">
        <v>1</v>
      </c>
      <c r="H7599" s="5"/>
    </row>
    <row r="7600" spans="1:8" x14ac:dyDescent="0.25">
      <c r="A7600" s="5">
        <v>7598</v>
      </c>
      <c r="B7600" s="5">
        <v>1630.45875407168</v>
      </c>
      <c r="C7600" s="5">
        <v>3727.3496813831098</v>
      </c>
      <c r="D7600" s="5">
        <v>0</v>
      </c>
      <c r="E7600" s="5">
        <v>0</v>
      </c>
      <c r="F7600" s="5">
        <v>0.45721483866031198</v>
      </c>
      <c r="G7600" s="5">
        <v>1</v>
      </c>
      <c r="H7600" s="5"/>
    </row>
    <row r="7601" spans="1:8" x14ac:dyDescent="0.25">
      <c r="A7601" s="5">
        <v>7599</v>
      </c>
      <c r="B7601" s="5">
        <v>1624.3995514302901</v>
      </c>
      <c r="C7601" s="5">
        <v>3306.22190161959</v>
      </c>
      <c r="D7601" s="5">
        <v>0</v>
      </c>
      <c r="E7601" s="5">
        <v>0</v>
      </c>
      <c r="F7601" s="5">
        <v>0.407070033761259</v>
      </c>
      <c r="G7601" s="5">
        <v>1</v>
      </c>
      <c r="H7601" s="5"/>
    </row>
    <row r="7602" spans="1:8" x14ac:dyDescent="0.25">
      <c r="A7602" s="5">
        <v>7600</v>
      </c>
      <c r="B7602" s="5">
        <v>1170.4617436251899</v>
      </c>
      <c r="C7602" s="5">
        <v>0</v>
      </c>
      <c r="D7602" s="5">
        <v>0</v>
      </c>
      <c r="E7602" s="5">
        <v>0</v>
      </c>
      <c r="F7602" s="5">
        <v>0</v>
      </c>
      <c r="G7602" s="5">
        <v>1</v>
      </c>
      <c r="H7602" s="5"/>
    </row>
    <row r="7603" spans="1:8" x14ac:dyDescent="0.25">
      <c r="A7603" s="5">
        <v>7601</v>
      </c>
      <c r="B7603" s="5">
        <v>132.014611796948</v>
      </c>
      <c r="C7603" s="5">
        <v>0</v>
      </c>
      <c r="D7603" s="5">
        <v>0</v>
      </c>
      <c r="E7603" s="5">
        <v>0</v>
      </c>
      <c r="F7603" s="5">
        <v>0</v>
      </c>
      <c r="G7603" s="5">
        <v>1</v>
      </c>
      <c r="H7603" s="5"/>
    </row>
    <row r="7604" spans="1:8" x14ac:dyDescent="0.25">
      <c r="A7604" s="5">
        <v>7602</v>
      </c>
      <c r="B7604" s="5">
        <v>0</v>
      </c>
      <c r="C7604" s="5">
        <v>0</v>
      </c>
      <c r="D7604" s="5">
        <v>0</v>
      </c>
      <c r="E7604" s="5">
        <v>1057.67250286546</v>
      </c>
      <c r="F7604" s="5">
        <v>0</v>
      </c>
      <c r="G7604" s="5">
        <v>-1057672407.30217</v>
      </c>
      <c r="H7604" s="5"/>
    </row>
    <row r="7605" spans="1:8" x14ac:dyDescent="0.25">
      <c r="A7605" s="5">
        <v>7603</v>
      </c>
      <c r="B7605" s="5">
        <v>0</v>
      </c>
      <c r="C7605" s="5">
        <v>0</v>
      </c>
      <c r="D7605" s="5">
        <v>2512.4558016744199</v>
      </c>
      <c r="E7605" s="5">
        <v>0</v>
      </c>
      <c r="F7605" s="5">
        <v>0</v>
      </c>
      <c r="G7605" s="5">
        <v>1</v>
      </c>
      <c r="H7605" s="5"/>
    </row>
    <row r="7606" spans="1:8" x14ac:dyDescent="0.25">
      <c r="A7606" s="5">
        <v>7604</v>
      </c>
      <c r="B7606" s="5">
        <v>0</v>
      </c>
      <c r="C7606" s="5">
        <v>0</v>
      </c>
      <c r="D7606" s="5">
        <v>2511.3266975780898</v>
      </c>
      <c r="E7606" s="5">
        <v>0</v>
      </c>
      <c r="F7606" s="5">
        <v>0</v>
      </c>
      <c r="G7606" s="5">
        <v>1</v>
      </c>
      <c r="H7606" s="5"/>
    </row>
    <row r="7607" spans="1:8" x14ac:dyDescent="0.25">
      <c r="A7607" s="5">
        <v>7605</v>
      </c>
      <c r="B7607" s="5">
        <v>0</v>
      </c>
      <c r="C7607" s="5">
        <v>0</v>
      </c>
      <c r="D7607" s="5">
        <v>2513.7920653010001</v>
      </c>
      <c r="E7607" s="5">
        <v>1471.0225909076501</v>
      </c>
      <c r="F7607" s="5">
        <v>0</v>
      </c>
      <c r="G7607" s="5">
        <v>0.41481930401974798</v>
      </c>
      <c r="H7607" s="5"/>
    </row>
    <row r="7608" spans="1:8" x14ac:dyDescent="0.25">
      <c r="A7608" s="5">
        <v>7606</v>
      </c>
      <c r="B7608" s="5">
        <v>0</v>
      </c>
      <c r="C7608" s="5">
        <v>0</v>
      </c>
      <c r="D7608" s="5">
        <v>2515.1106404806601</v>
      </c>
      <c r="E7608" s="5">
        <v>0</v>
      </c>
      <c r="F7608" s="5">
        <v>0</v>
      </c>
      <c r="G7608" s="5">
        <v>1</v>
      </c>
      <c r="H7608" s="5"/>
    </row>
    <row r="7609" spans="1:8" x14ac:dyDescent="0.25">
      <c r="A7609" s="5">
        <v>7607</v>
      </c>
      <c r="B7609" s="5">
        <v>0</v>
      </c>
      <c r="C7609" s="5">
        <v>0</v>
      </c>
      <c r="D7609" s="5">
        <v>0</v>
      </c>
      <c r="E7609" s="5">
        <v>0</v>
      </c>
      <c r="F7609" s="5">
        <v>0</v>
      </c>
      <c r="G7609" s="5">
        <v>1</v>
      </c>
      <c r="H7609" s="5"/>
    </row>
    <row r="7610" spans="1:8" x14ac:dyDescent="0.25">
      <c r="A7610" s="5">
        <v>7608</v>
      </c>
      <c r="B7610" s="5">
        <v>0</v>
      </c>
      <c r="C7610" s="5">
        <v>0</v>
      </c>
      <c r="D7610" s="5">
        <v>0</v>
      </c>
      <c r="E7610" s="5">
        <v>0</v>
      </c>
      <c r="F7610" s="5">
        <v>0</v>
      </c>
      <c r="G7610" s="5">
        <v>1</v>
      </c>
      <c r="H7610" s="5"/>
    </row>
    <row r="7611" spans="1:8" x14ac:dyDescent="0.25">
      <c r="A7611" s="5">
        <v>7609</v>
      </c>
      <c r="B7611" s="5">
        <v>0</v>
      </c>
      <c r="C7611" s="5">
        <v>0</v>
      </c>
      <c r="D7611" s="5">
        <v>0</v>
      </c>
      <c r="E7611" s="5">
        <v>0</v>
      </c>
      <c r="F7611" s="5">
        <v>0</v>
      </c>
      <c r="G7611" s="5">
        <v>1</v>
      </c>
      <c r="H7611" s="5"/>
    </row>
    <row r="7612" spans="1:8" x14ac:dyDescent="0.25">
      <c r="A7612" s="5">
        <v>7610</v>
      </c>
      <c r="B7612" s="5">
        <v>0</v>
      </c>
      <c r="C7612" s="5">
        <v>0</v>
      </c>
      <c r="D7612" s="5">
        <v>0</v>
      </c>
      <c r="E7612" s="5">
        <v>0</v>
      </c>
      <c r="F7612" s="5">
        <v>0</v>
      </c>
      <c r="G7612" s="5">
        <v>1</v>
      </c>
      <c r="H7612" s="5"/>
    </row>
    <row r="7613" spans="1:8" x14ac:dyDescent="0.25">
      <c r="A7613" s="5">
        <v>7611</v>
      </c>
      <c r="B7613" s="5">
        <v>0</v>
      </c>
      <c r="C7613" s="5">
        <v>0</v>
      </c>
      <c r="D7613" s="5">
        <v>0</v>
      </c>
      <c r="E7613" s="5">
        <v>0</v>
      </c>
      <c r="F7613" s="5">
        <v>0</v>
      </c>
      <c r="G7613" s="5">
        <v>1</v>
      </c>
      <c r="H7613" s="5"/>
    </row>
    <row r="7614" spans="1:8" x14ac:dyDescent="0.25">
      <c r="A7614" s="5">
        <v>7612</v>
      </c>
      <c r="B7614" s="5">
        <v>0</v>
      </c>
      <c r="C7614" s="5">
        <v>0</v>
      </c>
      <c r="D7614" s="5">
        <v>0</v>
      </c>
      <c r="E7614" s="5">
        <v>0</v>
      </c>
      <c r="F7614" s="5">
        <v>0</v>
      </c>
      <c r="G7614" s="5">
        <v>1</v>
      </c>
      <c r="H7614" s="5"/>
    </row>
    <row r="7615" spans="1:8" x14ac:dyDescent="0.25">
      <c r="A7615" s="5">
        <v>7613</v>
      </c>
      <c r="B7615" s="5">
        <v>0</v>
      </c>
      <c r="C7615" s="5">
        <v>0</v>
      </c>
      <c r="D7615" s="5">
        <v>0</v>
      </c>
      <c r="E7615" s="5">
        <v>0</v>
      </c>
      <c r="F7615" s="5">
        <v>0</v>
      </c>
      <c r="G7615" s="5">
        <v>1</v>
      </c>
      <c r="H7615" s="5"/>
    </row>
    <row r="7616" spans="1:8" x14ac:dyDescent="0.25">
      <c r="A7616" s="5">
        <v>7614</v>
      </c>
      <c r="B7616" s="5">
        <v>0</v>
      </c>
      <c r="C7616" s="5">
        <v>0</v>
      </c>
      <c r="D7616" s="5">
        <v>0</v>
      </c>
      <c r="E7616" s="5">
        <v>0</v>
      </c>
      <c r="F7616" s="5">
        <v>0</v>
      </c>
      <c r="G7616" s="5">
        <v>1</v>
      </c>
      <c r="H7616" s="5"/>
    </row>
    <row r="7617" spans="1:8" x14ac:dyDescent="0.25">
      <c r="A7617" s="5">
        <v>7615</v>
      </c>
      <c r="B7617" s="5">
        <v>0</v>
      </c>
      <c r="C7617" s="5">
        <v>0</v>
      </c>
      <c r="D7617" s="5">
        <v>0</v>
      </c>
      <c r="E7617" s="5">
        <v>1076.1561028414001</v>
      </c>
      <c r="F7617" s="5">
        <v>0</v>
      </c>
      <c r="G7617" s="5">
        <v>-1076156005.62556</v>
      </c>
      <c r="H7617" s="5"/>
    </row>
    <row r="7618" spans="1:8" x14ac:dyDescent="0.25">
      <c r="A7618" s="5">
        <v>7616</v>
      </c>
      <c r="B7618" s="5">
        <v>0</v>
      </c>
      <c r="C7618" s="5">
        <v>0</v>
      </c>
      <c r="D7618" s="5">
        <v>5027.99999999999</v>
      </c>
      <c r="E7618" s="5">
        <v>1490.59987112824</v>
      </c>
      <c r="F7618" s="5">
        <v>0</v>
      </c>
      <c r="G7618" s="5">
        <v>0.70354020070966905</v>
      </c>
      <c r="H7618" s="5"/>
    </row>
    <row r="7619" spans="1:8" x14ac:dyDescent="0.25">
      <c r="A7619" s="5">
        <v>7617</v>
      </c>
      <c r="B7619" s="5">
        <v>9.5347012947258794</v>
      </c>
      <c r="C7619" s="5">
        <v>0</v>
      </c>
      <c r="D7619" s="5">
        <v>5027.99999999999</v>
      </c>
      <c r="E7619" s="5">
        <v>1661.5052931304199</v>
      </c>
      <c r="F7619" s="5">
        <v>0</v>
      </c>
      <c r="G7619" s="5">
        <v>0.66954946443914498</v>
      </c>
      <c r="H7619" s="5"/>
    </row>
    <row r="7620" spans="1:8" x14ac:dyDescent="0.25">
      <c r="A7620" s="5">
        <v>7618</v>
      </c>
      <c r="B7620" s="5">
        <v>130.30758436125299</v>
      </c>
      <c r="C7620" s="5">
        <v>0</v>
      </c>
      <c r="D7620" s="5">
        <v>0</v>
      </c>
      <c r="E7620" s="5">
        <v>0</v>
      </c>
      <c r="F7620" s="5">
        <v>0</v>
      </c>
      <c r="G7620" s="5">
        <v>1</v>
      </c>
      <c r="H7620" s="5"/>
    </row>
    <row r="7621" spans="1:8" x14ac:dyDescent="0.25">
      <c r="A7621" s="5">
        <v>7619</v>
      </c>
      <c r="B7621" s="5">
        <v>219.298129778695</v>
      </c>
      <c r="C7621" s="5">
        <v>0</v>
      </c>
      <c r="D7621" s="5">
        <v>0</v>
      </c>
      <c r="E7621" s="5">
        <v>0</v>
      </c>
      <c r="F7621" s="5">
        <v>0</v>
      </c>
      <c r="G7621" s="5">
        <v>1</v>
      </c>
      <c r="H7621" s="5"/>
    </row>
    <row r="7622" spans="1:8" x14ac:dyDescent="0.25">
      <c r="A7622" s="5">
        <v>7620</v>
      </c>
      <c r="B7622" s="5">
        <v>177.98109083488299</v>
      </c>
      <c r="C7622" s="5">
        <v>0</v>
      </c>
      <c r="D7622" s="5">
        <v>2513.78261000866</v>
      </c>
      <c r="E7622" s="5">
        <v>0</v>
      </c>
      <c r="F7622" s="5">
        <v>0</v>
      </c>
      <c r="G7622" s="5">
        <v>1</v>
      </c>
      <c r="H7622" s="5"/>
    </row>
    <row r="7623" spans="1:8" x14ac:dyDescent="0.25">
      <c r="A7623" s="5">
        <v>7621</v>
      </c>
      <c r="B7623" s="5">
        <v>263.79340248741602</v>
      </c>
      <c r="C7623" s="5">
        <v>0</v>
      </c>
      <c r="D7623" s="5">
        <v>2513.9258228284002</v>
      </c>
      <c r="E7623" s="5">
        <v>1922.94054457896</v>
      </c>
      <c r="F7623" s="5">
        <v>0</v>
      </c>
      <c r="G7623" s="5">
        <v>0.23508461293795599</v>
      </c>
      <c r="H7623" s="5"/>
    </row>
    <row r="7624" spans="1:8" x14ac:dyDescent="0.25">
      <c r="A7624" s="5">
        <v>7622</v>
      </c>
      <c r="B7624" s="5">
        <v>190.69402589451701</v>
      </c>
      <c r="C7624" s="5">
        <v>0</v>
      </c>
      <c r="D7624" s="5">
        <v>0</v>
      </c>
      <c r="E7624" s="5">
        <v>0</v>
      </c>
      <c r="F7624" s="5">
        <v>0</v>
      </c>
      <c r="G7624" s="5">
        <v>1</v>
      </c>
      <c r="H7624" s="5"/>
    </row>
    <row r="7625" spans="1:8" x14ac:dyDescent="0.25">
      <c r="A7625" s="5">
        <v>7623</v>
      </c>
      <c r="B7625" s="5">
        <v>98.525246712167402</v>
      </c>
      <c r="C7625" s="5">
        <v>0</v>
      </c>
      <c r="D7625" s="5">
        <v>0</v>
      </c>
      <c r="E7625" s="5">
        <v>0</v>
      </c>
      <c r="F7625" s="5">
        <v>0</v>
      </c>
      <c r="G7625" s="5">
        <v>1</v>
      </c>
      <c r="H7625" s="5"/>
    </row>
    <row r="7626" spans="1:8" x14ac:dyDescent="0.25">
      <c r="A7626" s="5">
        <v>7624</v>
      </c>
      <c r="B7626" s="5">
        <v>44.495272708720798</v>
      </c>
      <c r="C7626" s="5">
        <v>0</v>
      </c>
      <c r="D7626" s="5">
        <v>0</v>
      </c>
      <c r="E7626" s="5">
        <v>0</v>
      </c>
      <c r="F7626" s="5">
        <v>0</v>
      </c>
      <c r="G7626" s="5">
        <v>1</v>
      </c>
      <c r="H7626" s="5"/>
    </row>
    <row r="7627" spans="1:8" x14ac:dyDescent="0.25">
      <c r="A7627" s="5">
        <v>7625</v>
      </c>
      <c r="B7627" s="5">
        <v>12.7129350596345</v>
      </c>
      <c r="C7627" s="5">
        <v>0</v>
      </c>
      <c r="D7627" s="5">
        <v>0</v>
      </c>
      <c r="E7627" s="5">
        <v>0</v>
      </c>
      <c r="F7627" s="5">
        <v>0</v>
      </c>
      <c r="G7627" s="5">
        <v>1</v>
      </c>
      <c r="H7627" s="5"/>
    </row>
    <row r="7628" spans="1:8" x14ac:dyDescent="0.25">
      <c r="A7628" s="5">
        <v>7626</v>
      </c>
      <c r="B7628" s="5">
        <v>0</v>
      </c>
      <c r="C7628" s="5">
        <v>0</v>
      </c>
      <c r="D7628" s="5">
        <v>0</v>
      </c>
      <c r="E7628" s="5">
        <v>0</v>
      </c>
      <c r="F7628" s="5">
        <v>0</v>
      </c>
      <c r="G7628" s="5">
        <v>1</v>
      </c>
      <c r="H7628" s="5"/>
    </row>
    <row r="7629" spans="1:8" x14ac:dyDescent="0.25">
      <c r="A7629" s="5">
        <v>7627</v>
      </c>
      <c r="B7629" s="5">
        <v>0</v>
      </c>
      <c r="C7629" s="5">
        <v>0</v>
      </c>
      <c r="D7629" s="5">
        <v>2513.96383524045</v>
      </c>
      <c r="E7629" s="5">
        <v>1419.76843156671</v>
      </c>
      <c r="F7629" s="5">
        <v>0</v>
      </c>
      <c r="G7629" s="5">
        <v>0.435247074321511</v>
      </c>
      <c r="H7629" s="5"/>
    </row>
    <row r="7630" spans="1:8" x14ac:dyDescent="0.25">
      <c r="A7630" s="5">
        <v>7628</v>
      </c>
      <c r="B7630" s="5">
        <v>0</v>
      </c>
      <c r="C7630" s="5">
        <v>0</v>
      </c>
      <c r="D7630" s="5">
        <v>2513.99999999999</v>
      </c>
      <c r="E7630" s="5">
        <v>1231.97100419153</v>
      </c>
      <c r="F7630" s="5">
        <v>0</v>
      </c>
      <c r="G7630" s="5">
        <v>0.509955845783018</v>
      </c>
      <c r="H7630" s="5"/>
    </row>
    <row r="7631" spans="1:8" x14ac:dyDescent="0.25">
      <c r="A7631" s="5">
        <v>7629</v>
      </c>
      <c r="B7631" s="5">
        <v>0</v>
      </c>
      <c r="C7631" s="5">
        <v>0</v>
      </c>
      <c r="D7631" s="5">
        <v>2513.99999999999</v>
      </c>
      <c r="E7631" s="5">
        <v>1320.2463430990199</v>
      </c>
      <c r="F7631" s="5">
        <v>0</v>
      </c>
      <c r="G7631" s="5">
        <v>0.47484234583378498</v>
      </c>
      <c r="H7631" s="5"/>
    </row>
    <row r="7632" spans="1:8" x14ac:dyDescent="0.25">
      <c r="A7632" s="5">
        <v>7630</v>
      </c>
      <c r="B7632" s="5">
        <v>0</v>
      </c>
      <c r="C7632" s="5">
        <v>0</v>
      </c>
      <c r="D7632" s="5">
        <v>2514</v>
      </c>
      <c r="E7632" s="5">
        <v>1410.86954912749</v>
      </c>
      <c r="F7632" s="5">
        <v>0</v>
      </c>
      <c r="G7632" s="5">
        <v>0.438794928971245</v>
      </c>
      <c r="H7632" s="5"/>
    </row>
    <row r="7633" spans="1:8" x14ac:dyDescent="0.25">
      <c r="A7633" s="5">
        <v>7631</v>
      </c>
      <c r="B7633" s="5">
        <v>0</v>
      </c>
      <c r="C7633" s="5">
        <v>0</v>
      </c>
      <c r="D7633" s="5">
        <v>0</v>
      </c>
      <c r="E7633" s="5">
        <v>0</v>
      </c>
      <c r="F7633" s="5">
        <v>0</v>
      </c>
      <c r="G7633" s="5">
        <v>1</v>
      </c>
      <c r="H7633" s="5"/>
    </row>
    <row r="7634" spans="1:8" x14ac:dyDescent="0.25">
      <c r="A7634" s="5">
        <v>7632</v>
      </c>
      <c r="B7634" s="5">
        <v>0</v>
      </c>
      <c r="C7634" s="5">
        <v>0</v>
      </c>
      <c r="D7634" s="5">
        <v>0</v>
      </c>
      <c r="E7634" s="5">
        <v>0</v>
      </c>
      <c r="F7634" s="5">
        <v>0</v>
      </c>
      <c r="G7634" s="5">
        <v>1</v>
      </c>
      <c r="H7634" s="5"/>
    </row>
    <row r="7635" spans="1:8" x14ac:dyDescent="0.25">
      <c r="A7635" s="5">
        <v>7633</v>
      </c>
      <c r="B7635" s="5">
        <v>0</v>
      </c>
      <c r="C7635" s="5">
        <v>0</v>
      </c>
      <c r="D7635" s="5">
        <v>0</v>
      </c>
      <c r="E7635" s="5">
        <v>0</v>
      </c>
      <c r="F7635" s="5">
        <v>0</v>
      </c>
      <c r="G7635" s="5">
        <v>1</v>
      </c>
      <c r="H7635" s="5"/>
    </row>
    <row r="7636" spans="1:8" x14ac:dyDescent="0.25">
      <c r="A7636" s="5">
        <v>7634</v>
      </c>
      <c r="B7636" s="5">
        <v>0</v>
      </c>
      <c r="C7636" s="5">
        <v>0</v>
      </c>
      <c r="D7636" s="5">
        <v>0</v>
      </c>
      <c r="E7636" s="5">
        <v>0</v>
      </c>
      <c r="F7636" s="5">
        <v>0</v>
      </c>
      <c r="G7636" s="5">
        <v>1</v>
      </c>
      <c r="H7636" s="5"/>
    </row>
    <row r="7637" spans="1:8" x14ac:dyDescent="0.25">
      <c r="A7637" s="5">
        <v>7635</v>
      </c>
      <c r="B7637" s="5">
        <v>0</v>
      </c>
      <c r="C7637" s="5">
        <v>0</v>
      </c>
      <c r="D7637" s="5">
        <v>0</v>
      </c>
      <c r="E7637" s="5">
        <v>0</v>
      </c>
      <c r="F7637" s="5">
        <v>0</v>
      </c>
      <c r="G7637" s="5">
        <v>1</v>
      </c>
      <c r="H7637" s="5"/>
    </row>
    <row r="7638" spans="1:8" x14ac:dyDescent="0.25">
      <c r="A7638" s="5">
        <v>7636</v>
      </c>
      <c r="B7638" s="5">
        <v>0</v>
      </c>
      <c r="C7638" s="5">
        <v>0</v>
      </c>
      <c r="D7638" s="5">
        <v>0</v>
      </c>
      <c r="E7638" s="5">
        <v>0</v>
      </c>
      <c r="F7638" s="5">
        <v>0</v>
      </c>
      <c r="G7638" s="5">
        <v>1</v>
      </c>
      <c r="H7638" s="5"/>
    </row>
    <row r="7639" spans="1:8" x14ac:dyDescent="0.25">
      <c r="A7639" s="5">
        <v>7637</v>
      </c>
      <c r="B7639" s="5">
        <v>0</v>
      </c>
      <c r="C7639" s="5">
        <v>0</v>
      </c>
      <c r="D7639" s="5">
        <v>0</v>
      </c>
      <c r="E7639" s="5">
        <v>0</v>
      </c>
      <c r="F7639" s="5">
        <v>0</v>
      </c>
      <c r="G7639" s="5">
        <v>1</v>
      </c>
      <c r="H7639" s="5"/>
    </row>
    <row r="7640" spans="1:8" x14ac:dyDescent="0.25">
      <c r="A7640" s="5">
        <v>7638</v>
      </c>
      <c r="B7640" s="5">
        <v>0</v>
      </c>
      <c r="C7640" s="5">
        <v>0</v>
      </c>
      <c r="D7640" s="5">
        <v>0</v>
      </c>
      <c r="E7640" s="5">
        <v>0</v>
      </c>
      <c r="F7640" s="5">
        <v>0</v>
      </c>
      <c r="G7640" s="5">
        <v>1</v>
      </c>
      <c r="H7640" s="5"/>
    </row>
    <row r="7641" spans="1:8" x14ac:dyDescent="0.25">
      <c r="A7641" s="5">
        <v>7639</v>
      </c>
      <c r="B7641" s="5">
        <v>0</v>
      </c>
      <c r="C7641" s="5">
        <v>0</v>
      </c>
      <c r="D7641" s="5">
        <v>0</v>
      </c>
      <c r="E7641" s="5">
        <v>0</v>
      </c>
      <c r="F7641" s="5">
        <v>0</v>
      </c>
      <c r="G7641" s="5">
        <v>1</v>
      </c>
      <c r="H7641" s="5"/>
    </row>
    <row r="7642" spans="1:8" x14ac:dyDescent="0.25">
      <c r="A7642" s="5">
        <v>7640</v>
      </c>
      <c r="B7642" s="5">
        <v>0</v>
      </c>
      <c r="C7642" s="5">
        <v>0</v>
      </c>
      <c r="D7642" s="5">
        <v>5027.5439973165903</v>
      </c>
      <c r="E7642" s="5">
        <v>3584.4280810230698</v>
      </c>
      <c r="F7642" s="5">
        <v>0</v>
      </c>
      <c r="G7642" s="5">
        <v>0.287041926987955</v>
      </c>
      <c r="H7642" s="5"/>
    </row>
    <row r="7643" spans="1:8" x14ac:dyDescent="0.25">
      <c r="A7643" s="5">
        <v>7641</v>
      </c>
      <c r="B7643" s="5">
        <v>82.634077887624301</v>
      </c>
      <c r="C7643" s="5">
        <v>0</v>
      </c>
      <c r="D7643" s="5">
        <v>5027.99999999999</v>
      </c>
      <c r="E7643" s="5">
        <v>3444.0432213503</v>
      </c>
      <c r="F7643" s="5">
        <v>0</v>
      </c>
      <c r="G7643" s="5">
        <v>0.315027203527181</v>
      </c>
      <c r="H7643" s="5"/>
    </row>
    <row r="7644" spans="1:8" x14ac:dyDescent="0.25">
      <c r="A7644" s="5">
        <v>7642</v>
      </c>
      <c r="B7644" s="5">
        <v>152.55522071561401</v>
      </c>
      <c r="C7644" s="5">
        <v>0</v>
      </c>
      <c r="D7644" s="5">
        <v>0</v>
      </c>
      <c r="E7644" s="5">
        <v>0</v>
      </c>
      <c r="F7644" s="5">
        <v>0</v>
      </c>
      <c r="G7644" s="5">
        <v>1</v>
      </c>
      <c r="H7644" s="5"/>
    </row>
    <row r="7645" spans="1:8" x14ac:dyDescent="0.25">
      <c r="A7645" s="5">
        <v>7643</v>
      </c>
      <c r="B7645" s="5">
        <v>260.61516872250701</v>
      </c>
      <c r="C7645" s="5">
        <v>0</v>
      </c>
      <c r="D7645" s="5">
        <v>0</v>
      </c>
      <c r="E7645" s="5">
        <v>0</v>
      </c>
      <c r="F7645" s="5">
        <v>0</v>
      </c>
      <c r="G7645" s="5">
        <v>1</v>
      </c>
      <c r="H7645" s="5"/>
    </row>
    <row r="7646" spans="1:8" x14ac:dyDescent="0.25">
      <c r="A7646" s="5">
        <v>7644</v>
      </c>
      <c r="B7646" s="5">
        <v>371.85335049430898</v>
      </c>
      <c r="C7646" s="5">
        <v>0</v>
      </c>
      <c r="D7646" s="5">
        <v>2513.9929348416199</v>
      </c>
      <c r="E7646" s="5">
        <v>1983.26170889848</v>
      </c>
      <c r="F7646" s="5">
        <v>0</v>
      </c>
      <c r="G7646" s="5">
        <v>0.211110866453356</v>
      </c>
      <c r="H7646" s="5"/>
    </row>
    <row r="7647" spans="1:8" x14ac:dyDescent="0.25">
      <c r="A7647" s="5">
        <v>7645</v>
      </c>
      <c r="B7647" s="5">
        <v>123.951116831436</v>
      </c>
      <c r="C7647" s="5">
        <v>0</v>
      </c>
      <c r="D7647" s="5">
        <v>2513.99999999999</v>
      </c>
      <c r="E7647" s="5">
        <v>1940.9560525034201</v>
      </c>
      <c r="F7647" s="5">
        <v>0</v>
      </c>
      <c r="G7647" s="5">
        <v>0.227941109096512</v>
      </c>
      <c r="H7647" s="5"/>
    </row>
    <row r="7648" spans="1:8" x14ac:dyDescent="0.25">
      <c r="A7648" s="5">
        <v>7646</v>
      </c>
      <c r="B7648" s="5">
        <v>120.772883066527</v>
      </c>
      <c r="C7648" s="5">
        <v>0</v>
      </c>
      <c r="D7648" s="5">
        <v>0</v>
      </c>
      <c r="E7648" s="5">
        <v>0</v>
      </c>
      <c r="F7648" s="5">
        <v>0</v>
      </c>
      <c r="G7648" s="5">
        <v>1</v>
      </c>
      <c r="H7648" s="5"/>
    </row>
    <row r="7649" spans="1:8" x14ac:dyDescent="0.25">
      <c r="A7649" s="5">
        <v>7647</v>
      </c>
      <c r="B7649" s="5">
        <v>123.951116831436</v>
      </c>
      <c r="C7649" s="5">
        <v>0</v>
      </c>
      <c r="D7649" s="5">
        <v>0</v>
      </c>
      <c r="E7649" s="5">
        <v>0</v>
      </c>
      <c r="F7649" s="5">
        <v>0</v>
      </c>
      <c r="G7649" s="5">
        <v>1</v>
      </c>
      <c r="H7649" s="5"/>
    </row>
    <row r="7650" spans="1:8" x14ac:dyDescent="0.25">
      <c r="A7650" s="5">
        <v>7648</v>
      </c>
      <c r="B7650" s="5">
        <v>44.495272708720798</v>
      </c>
      <c r="C7650" s="5">
        <v>0</v>
      </c>
      <c r="D7650" s="5">
        <v>0</v>
      </c>
      <c r="E7650" s="5">
        <v>0</v>
      </c>
      <c r="F7650" s="5">
        <v>0</v>
      </c>
      <c r="G7650" s="5">
        <v>1</v>
      </c>
      <c r="H7650" s="5"/>
    </row>
    <row r="7651" spans="1:8" x14ac:dyDescent="0.25">
      <c r="A7651" s="5">
        <v>7649</v>
      </c>
      <c r="B7651" s="5">
        <v>12.7129350596345</v>
      </c>
      <c r="C7651" s="5">
        <v>0</v>
      </c>
      <c r="D7651" s="5">
        <v>0</v>
      </c>
      <c r="E7651" s="5">
        <v>0</v>
      </c>
      <c r="F7651" s="5">
        <v>0</v>
      </c>
      <c r="G7651" s="5">
        <v>1</v>
      </c>
      <c r="H7651" s="5"/>
    </row>
    <row r="7652" spans="1:8" x14ac:dyDescent="0.25">
      <c r="A7652" s="5">
        <v>7650</v>
      </c>
      <c r="B7652" s="5">
        <v>0</v>
      </c>
      <c r="C7652" s="5">
        <v>0</v>
      </c>
      <c r="D7652" s="5">
        <v>0</v>
      </c>
      <c r="E7652" s="5">
        <v>0</v>
      </c>
      <c r="F7652" s="5">
        <v>0</v>
      </c>
      <c r="G7652" s="5">
        <v>1</v>
      </c>
      <c r="H7652" s="5"/>
    </row>
    <row r="7653" spans="1:8" x14ac:dyDescent="0.25">
      <c r="A7653" s="5">
        <v>7651</v>
      </c>
      <c r="B7653" s="5">
        <v>0</v>
      </c>
      <c r="C7653" s="5">
        <v>0</v>
      </c>
      <c r="D7653" s="5">
        <v>2513.96383524045</v>
      </c>
      <c r="E7653" s="5">
        <v>2301.48049469224</v>
      </c>
      <c r="F7653" s="5">
        <v>0</v>
      </c>
      <c r="G7653" s="5">
        <v>8.4521240315836799E-2</v>
      </c>
      <c r="H7653" s="5"/>
    </row>
    <row r="7654" spans="1:8" x14ac:dyDescent="0.25">
      <c r="A7654" s="5">
        <v>7652</v>
      </c>
      <c r="B7654" s="5">
        <v>0</v>
      </c>
      <c r="C7654" s="5">
        <v>0</v>
      </c>
      <c r="D7654" s="5">
        <v>2513.99999999999</v>
      </c>
      <c r="E7654" s="5">
        <v>2076.5843415223999</v>
      </c>
      <c r="F7654" s="5">
        <v>0</v>
      </c>
      <c r="G7654" s="5">
        <v>0.173991909030868</v>
      </c>
      <c r="H7654" s="5"/>
    </row>
    <row r="7655" spans="1:8" x14ac:dyDescent="0.25">
      <c r="A7655" s="5">
        <v>7653</v>
      </c>
      <c r="B7655" s="5">
        <v>0</v>
      </c>
      <c r="C7655" s="5">
        <v>0</v>
      </c>
      <c r="D7655" s="5">
        <v>2513.99999999999</v>
      </c>
      <c r="E7655" s="5">
        <v>2131.7271998098299</v>
      </c>
      <c r="F7655" s="5">
        <v>0</v>
      </c>
      <c r="G7655" s="5">
        <v>0.15205759786718501</v>
      </c>
      <c r="H7655" s="5"/>
    </row>
    <row r="7656" spans="1:8" x14ac:dyDescent="0.25">
      <c r="A7656" s="5">
        <v>7654</v>
      </c>
      <c r="B7656" s="5">
        <v>0</v>
      </c>
      <c r="C7656" s="5">
        <v>0</v>
      </c>
      <c r="D7656" s="5">
        <v>2513.99999999999</v>
      </c>
      <c r="E7656" s="5">
        <v>2181.8204904016302</v>
      </c>
      <c r="F7656" s="5">
        <v>0</v>
      </c>
      <c r="G7656" s="5">
        <v>0.132131865738359</v>
      </c>
      <c r="H7656" s="5"/>
    </row>
    <row r="7657" spans="1:8" x14ac:dyDescent="0.25">
      <c r="A7657" s="5">
        <v>7655</v>
      </c>
      <c r="B7657" s="5">
        <v>0</v>
      </c>
      <c r="C7657" s="5">
        <v>0</v>
      </c>
      <c r="D7657" s="5">
        <v>0</v>
      </c>
      <c r="E7657" s="5">
        <v>0</v>
      </c>
      <c r="F7657" s="5">
        <v>0</v>
      </c>
      <c r="G7657" s="5">
        <v>1</v>
      </c>
      <c r="H7657" s="5"/>
    </row>
    <row r="7658" spans="1:8" x14ac:dyDescent="0.25">
      <c r="A7658" s="5">
        <v>7656</v>
      </c>
      <c r="B7658" s="5">
        <v>0</v>
      </c>
      <c r="C7658" s="5">
        <v>0</v>
      </c>
      <c r="D7658" s="5">
        <v>0</v>
      </c>
      <c r="E7658" s="5">
        <v>0</v>
      </c>
      <c r="F7658" s="5">
        <v>0</v>
      </c>
      <c r="G7658" s="5">
        <v>1</v>
      </c>
      <c r="H7658" s="5"/>
    </row>
    <row r="7659" spans="1:8" x14ac:dyDescent="0.25">
      <c r="A7659" s="5">
        <v>7657</v>
      </c>
      <c r="B7659" s="5">
        <v>0</v>
      </c>
      <c r="C7659" s="5">
        <v>0</v>
      </c>
      <c r="D7659" s="5">
        <v>0</v>
      </c>
      <c r="E7659" s="5">
        <v>0</v>
      </c>
      <c r="F7659" s="5">
        <v>0</v>
      </c>
      <c r="G7659" s="5">
        <v>1</v>
      </c>
      <c r="H7659" s="5"/>
    </row>
    <row r="7660" spans="1:8" x14ac:dyDescent="0.25">
      <c r="A7660" s="5">
        <v>7658</v>
      </c>
      <c r="B7660" s="5">
        <v>0</v>
      </c>
      <c r="C7660" s="5">
        <v>0</v>
      </c>
      <c r="D7660" s="5">
        <v>0</v>
      </c>
      <c r="E7660" s="5">
        <v>0</v>
      </c>
      <c r="F7660" s="5">
        <v>0</v>
      </c>
      <c r="G7660" s="5">
        <v>1</v>
      </c>
      <c r="H7660" s="5"/>
    </row>
    <row r="7661" spans="1:8" x14ac:dyDescent="0.25">
      <c r="A7661" s="5">
        <v>7659</v>
      </c>
      <c r="B7661" s="5">
        <v>0</v>
      </c>
      <c r="C7661" s="5">
        <v>0</v>
      </c>
      <c r="D7661" s="5">
        <v>0</v>
      </c>
      <c r="E7661" s="5">
        <v>0</v>
      </c>
      <c r="F7661" s="5">
        <v>0</v>
      </c>
      <c r="G7661" s="5">
        <v>1</v>
      </c>
      <c r="H7661" s="5"/>
    </row>
    <row r="7662" spans="1:8" x14ac:dyDescent="0.25">
      <c r="A7662" s="5">
        <v>7660</v>
      </c>
      <c r="B7662" s="5">
        <v>0</v>
      </c>
      <c r="C7662" s="5">
        <v>0</v>
      </c>
      <c r="D7662" s="5">
        <v>0</v>
      </c>
      <c r="E7662" s="5">
        <v>0</v>
      </c>
      <c r="F7662" s="5">
        <v>0</v>
      </c>
      <c r="G7662" s="5">
        <v>1</v>
      </c>
      <c r="H7662" s="5"/>
    </row>
    <row r="7663" spans="1:8" x14ac:dyDescent="0.25">
      <c r="A7663" s="5">
        <v>7661</v>
      </c>
      <c r="B7663" s="5">
        <v>0</v>
      </c>
      <c r="C7663" s="5">
        <v>0</v>
      </c>
      <c r="D7663" s="5">
        <v>0</v>
      </c>
      <c r="E7663" s="5">
        <v>0</v>
      </c>
      <c r="F7663" s="5">
        <v>0</v>
      </c>
      <c r="G7663" s="5">
        <v>1</v>
      </c>
      <c r="H7663" s="5"/>
    </row>
    <row r="7664" spans="1:8" x14ac:dyDescent="0.25">
      <c r="A7664" s="5">
        <v>7662</v>
      </c>
      <c r="B7664" s="5">
        <v>0</v>
      </c>
      <c r="C7664" s="5">
        <v>0</v>
      </c>
      <c r="D7664" s="5">
        <v>0</v>
      </c>
      <c r="E7664" s="5">
        <v>0</v>
      </c>
      <c r="F7664" s="5">
        <v>0</v>
      </c>
      <c r="G7664" s="5">
        <v>1</v>
      </c>
      <c r="H7664" s="5"/>
    </row>
    <row r="7665" spans="1:8" x14ac:dyDescent="0.25">
      <c r="A7665" s="5">
        <v>7663</v>
      </c>
      <c r="B7665" s="5">
        <v>0</v>
      </c>
      <c r="C7665" s="5">
        <v>0</v>
      </c>
      <c r="D7665" s="5">
        <v>0</v>
      </c>
      <c r="E7665" s="5">
        <v>0</v>
      </c>
      <c r="F7665" s="5">
        <v>0</v>
      </c>
      <c r="G7665" s="5">
        <v>1</v>
      </c>
      <c r="H7665" s="5"/>
    </row>
    <row r="7666" spans="1:8" x14ac:dyDescent="0.25">
      <c r="A7666" s="5">
        <v>7664</v>
      </c>
      <c r="B7666" s="5">
        <v>0</v>
      </c>
      <c r="C7666" s="5">
        <v>0</v>
      </c>
      <c r="D7666" s="5">
        <v>5027.5439973165903</v>
      </c>
      <c r="E7666" s="5">
        <v>4948.3860002963802</v>
      </c>
      <c r="F7666" s="5">
        <v>0</v>
      </c>
      <c r="G7666" s="5">
        <v>1.5744864300883E-2</v>
      </c>
      <c r="H7666" s="5"/>
    </row>
    <row r="7667" spans="1:8" x14ac:dyDescent="0.25">
      <c r="A7667" s="5">
        <v>7665</v>
      </c>
      <c r="B7667" s="5">
        <v>31.782337649086202</v>
      </c>
      <c r="C7667" s="5">
        <v>0</v>
      </c>
      <c r="D7667" s="5">
        <v>5027.99999999999</v>
      </c>
      <c r="E7667" s="5">
        <v>4582.2924951776704</v>
      </c>
      <c r="F7667" s="5">
        <v>0</v>
      </c>
      <c r="G7667" s="5">
        <v>8.8645088650295106E-2</v>
      </c>
      <c r="H7667" s="5"/>
    </row>
    <row r="7668" spans="1:8" x14ac:dyDescent="0.25">
      <c r="A7668" s="5">
        <v>7666</v>
      </c>
      <c r="B7668" s="5">
        <v>114.41641553671001</v>
      </c>
      <c r="C7668" s="5">
        <v>0</v>
      </c>
      <c r="D7668" s="5">
        <v>0</v>
      </c>
      <c r="E7668" s="5">
        <v>0</v>
      </c>
      <c r="F7668" s="5">
        <v>0</v>
      </c>
      <c r="G7668" s="5">
        <v>1</v>
      </c>
      <c r="H7668" s="5"/>
    </row>
    <row r="7669" spans="1:8" x14ac:dyDescent="0.25">
      <c r="A7669" s="5">
        <v>7667</v>
      </c>
      <c r="B7669" s="5">
        <v>120.772883066527</v>
      </c>
      <c r="C7669" s="5">
        <v>0</v>
      </c>
      <c r="D7669" s="5">
        <v>0</v>
      </c>
      <c r="E7669" s="5">
        <v>0</v>
      </c>
      <c r="F7669" s="5">
        <v>0</v>
      </c>
      <c r="G7669" s="5">
        <v>1</v>
      </c>
      <c r="H7669" s="5"/>
    </row>
    <row r="7670" spans="1:8" x14ac:dyDescent="0.25">
      <c r="A7670" s="5">
        <v>7668</v>
      </c>
      <c r="B7670" s="5">
        <v>168.44638954015701</v>
      </c>
      <c r="C7670" s="5">
        <v>0</v>
      </c>
      <c r="D7670" s="5">
        <v>2513.9929348416199</v>
      </c>
      <c r="E7670" s="5">
        <v>2479.6430650072002</v>
      </c>
      <c r="F7670" s="5">
        <v>0</v>
      </c>
      <c r="G7670" s="5">
        <v>1.3663471501726599E-2</v>
      </c>
      <c r="H7670" s="5"/>
    </row>
    <row r="7671" spans="1:8" x14ac:dyDescent="0.25">
      <c r="A7671" s="5">
        <v>7669</v>
      </c>
      <c r="B7671" s="5">
        <v>190.69402589451701</v>
      </c>
      <c r="C7671" s="5">
        <v>0</v>
      </c>
      <c r="D7671" s="5">
        <v>2513.99999999999</v>
      </c>
      <c r="E7671" s="5">
        <v>2385.9409320116902</v>
      </c>
      <c r="F7671" s="5">
        <v>0</v>
      </c>
      <c r="G7671" s="5">
        <v>5.0938372687895403E-2</v>
      </c>
      <c r="H7671" s="5"/>
    </row>
    <row r="7672" spans="1:8" x14ac:dyDescent="0.25">
      <c r="A7672" s="5">
        <v>7670</v>
      </c>
      <c r="B7672" s="5">
        <v>76.277610357807006</v>
      </c>
      <c r="C7672" s="5">
        <v>0</v>
      </c>
      <c r="D7672" s="5">
        <v>0</v>
      </c>
      <c r="E7672" s="5">
        <v>0</v>
      </c>
      <c r="F7672" s="5">
        <v>0</v>
      </c>
      <c r="G7672" s="5">
        <v>1</v>
      </c>
      <c r="H7672" s="5"/>
    </row>
    <row r="7673" spans="1:8" x14ac:dyDescent="0.25">
      <c r="A7673" s="5">
        <v>7671</v>
      </c>
      <c r="B7673" s="5">
        <v>92.168779182350207</v>
      </c>
      <c r="C7673" s="5">
        <v>0</v>
      </c>
      <c r="D7673" s="5">
        <v>0</v>
      </c>
      <c r="E7673" s="5">
        <v>0</v>
      </c>
      <c r="F7673" s="5">
        <v>0</v>
      </c>
      <c r="G7673" s="5">
        <v>1</v>
      </c>
      <c r="H7673" s="5"/>
    </row>
    <row r="7674" spans="1:8" x14ac:dyDescent="0.25">
      <c r="A7674" s="5">
        <v>7672</v>
      </c>
      <c r="B7674" s="5">
        <v>41.317038943812101</v>
      </c>
      <c r="C7674" s="5">
        <v>0</v>
      </c>
      <c r="D7674" s="5">
        <v>0</v>
      </c>
      <c r="E7674" s="5">
        <v>0</v>
      </c>
      <c r="F7674" s="5">
        <v>0</v>
      </c>
      <c r="G7674" s="5">
        <v>1</v>
      </c>
      <c r="H7674" s="5"/>
    </row>
    <row r="7675" spans="1:8" x14ac:dyDescent="0.25">
      <c r="A7675" s="5">
        <v>7673</v>
      </c>
      <c r="B7675" s="5">
        <v>3.1782337649086201</v>
      </c>
      <c r="C7675" s="5">
        <v>0</v>
      </c>
      <c r="D7675" s="5">
        <v>0</v>
      </c>
      <c r="E7675" s="5">
        <v>0</v>
      </c>
      <c r="F7675" s="5">
        <v>0</v>
      </c>
      <c r="G7675" s="5">
        <v>1</v>
      </c>
      <c r="H7675" s="5"/>
    </row>
    <row r="7676" spans="1:8" x14ac:dyDescent="0.25">
      <c r="A7676" s="5">
        <v>7674</v>
      </c>
      <c r="B7676" s="5">
        <v>0</v>
      </c>
      <c r="C7676" s="5">
        <v>0</v>
      </c>
      <c r="D7676" s="5">
        <v>0</v>
      </c>
      <c r="E7676" s="5">
        <v>0</v>
      </c>
      <c r="F7676" s="5">
        <v>0</v>
      </c>
      <c r="G7676" s="5">
        <v>1</v>
      </c>
      <c r="H7676" s="5"/>
    </row>
    <row r="7677" spans="1:8" x14ac:dyDescent="0.25">
      <c r="A7677" s="5">
        <v>7675</v>
      </c>
      <c r="B7677" s="5">
        <v>0</v>
      </c>
      <c r="C7677" s="5">
        <v>0</v>
      </c>
      <c r="D7677" s="5">
        <v>2513.96383524045</v>
      </c>
      <c r="E7677" s="5">
        <v>2695.6415378297902</v>
      </c>
      <c r="F7677" s="5">
        <v>0</v>
      </c>
      <c r="G7677" s="5">
        <v>-7.2267428421341998E-2</v>
      </c>
      <c r="H7677" s="5"/>
    </row>
    <row r="7678" spans="1:8" x14ac:dyDescent="0.25">
      <c r="A7678" s="5">
        <v>7676</v>
      </c>
      <c r="B7678" s="5">
        <v>0</v>
      </c>
      <c r="C7678" s="5">
        <v>0</v>
      </c>
      <c r="D7678" s="5">
        <v>2513.99999999999</v>
      </c>
      <c r="E7678" s="5">
        <v>2422.1745744576601</v>
      </c>
      <c r="F7678" s="5">
        <v>0</v>
      </c>
      <c r="G7678" s="5">
        <v>3.6525627090615298E-2</v>
      </c>
      <c r="H7678" s="5"/>
    </row>
    <row r="7679" spans="1:8" x14ac:dyDescent="0.25">
      <c r="A7679" s="5">
        <v>7677</v>
      </c>
      <c r="B7679" s="5">
        <v>0</v>
      </c>
      <c r="C7679" s="5">
        <v>0</v>
      </c>
      <c r="D7679" s="5">
        <v>2513.99999999999</v>
      </c>
      <c r="E7679" s="5">
        <v>2437.8097806400601</v>
      </c>
      <c r="F7679" s="5">
        <v>0</v>
      </c>
      <c r="G7679" s="5">
        <v>3.03063724461528E-2</v>
      </c>
      <c r="H7679" s="5"/>
    </row>
    <row r="7680" spans="1:8" x14ac:dyDescent="0.25">
      <c r="A7680" s="5">
        <v>7678</v>
      </c>
      <c r="B7680" s="5">
        <v>0</v>
      </c>
      <c r="C7680" s="5">
        <v>0</v>
      </c>
      <c r="D7680" s="5">
        <v>2513.99999999999</v>
      </c>
      <c r="E7680" s="5">
        <v>2451.4786767288401</v>
      </c>
      <c r="F7680" s="5">
        <v>0</v>
      </c>
      <c r="G7680" s="5">
        <v>2.4869261832254599E-2</v>
      </c>
      <c r="H7680" s="5"/>
    </row>
    <row r="7681" spans="1:8" x14ac:dyDescent="0.25">
      <c r="A7681" s="5">
        <v>7679</v>
      </c>
      <c r="B7681" s="5">
        <v>0</v>
      </c>
      <c r="C7681" s="5">
        <v>0</v>
      </c>
      <c r="D7681" s="5">
        <v>0</v>
      </c>
      <c r="E7681" s="5">
        <v>0</v>
      </c>
      <c r="F7681" s="5">
        <v>0</v>
      </c>
      <c r="G7681" s="5">
        <v>1</v>
      </c>
      <c r="H7681" s="5"/>
    </row>
    <row r="7682" spans="1:8" x14ac:dyDescent="0.25">
      <c r="A7682" s="5">
        <v>7680</v>
      </c>
      <c r="B7682" s="5">
        <v>0</v>
      </c>
      <c r="C7682" s="5">
        <v>0</v>
      </c>
      <c r="D7682" s="5">
        <v>0</v>
      </c>
      <c r="E7682" s="5">
        <v>0</v>
      </c>
      <c r="F7682" s="5">
        <v>0</v>
      </c>
      <c r="G7682" s="5">
        <v>1</v>
      </c>
      <c r="H7682" s="5"/>
    </row>
    <row r="7683" spans="1:8" x14ac:dyDescent="0.25">
      <c r="A7683" s="5">
        <v>7681</v>
      </c>
      <c r="B7683" s="5">
        <v>0</v>
      </c>
      <c r="C7683" s="5">
        <v>0</v>
      </c>
      <c r="D7683" s="5">
        <v>0</v>
      </c>
      <c r="E7683" s="5">
        <v>0</v>
      </c>
      <c r="F7683" s="5">
        <v>0</v>
      </c>
      <c r="G7683" s="5">
        <v>1</v>
      </c>
      <c r="H7683" s="5"/>
    </row>
    <row r="7684" spans="1:8" x14ac:dyDescent="0.25">
      <c r="A7684" s="5">
        <v>7682</v>
      </c>
      <c r="B7684" s="5">
        <v>0</v>
      </c>
      <c r="C7684" s="5">
        <v>0</v>
      </c>
      <c r="D7684" s="5">
        <v>0</v>
      </c>
      <c r="E7684" s="5">
        <v>0</v>
      </c>
      <c r="F7684" s="5">
        <v>0</v>
      </c>
      <c r="G7684" s="5">
        <v>1</v>
      </c>
      <c r="H7684" s="5"/>
    </row>
    <row r="7685" spans="1:8" x14ac:dyDescent="0.25">
      <c r="A7685" s="5">
        <v>7683</v>
      </c>
      <c r="B7685" s="5">
        <v>0</v>
      </c>
      <c r="C7685" s="5">
        <v>0</v>
      </c>
      <c r="D7685" s="5">
        <v>0</v>
      </c>
      <c r="E7685" s="5">
        <v>0</v>
      </c>
      <c r="F7685" s="5">
        <v>0</v>
      </c>
      <c r="G7685" s="5">
        <v>1</v>
      </c>
      <c r="H7685" s="5"/>
    </row>
    <row r="7686" spans="1:8" x14ac:dyDescent="0.25">
      <c r="A7686" s="5">
        <v>7684</v>
      </c>
      <c r="B7686" s="5">
        <v>0</v>
      </c>
      <c r="C7686" s="5">
        <v>0</v>
      </c>
      <c r="D7686" s="5">
        <v>0</v>
      </c>
      <c r="E7686" s="5">
        <v>0</v>
      </c>
      <c r="F7686" s="5">
        <v>0</v>
      </c>
      <c r="G7686" s="5">
        <v>1</v>
      </c>
      <c r="H7686" s="5"/>
    </row>
    <row r="7687" spans="1:8" x14ac:dyDescent="0.25">
      <c r="A7687" s="5">
        <v>7685</v>
      </c>
      <c r="B7687" s="5">
        <v>0</v>
      </c>
      <c r="C7687" s="5">
        <v>0</v>
      </c>
      <c r="D7687" s="5">
        <v>0</v>
      </c>
      <c r="E7687" s="5">
        <v>0</v>
      </c>
      <c r="F7687" s="5">
        <v>0</v>
      </c>
      <c r="G7687" s="5">
        <v>1</v>
      </c>
      <c r="H7687" s="5"/>
    </row>
    <row r="7688" spans="1:8" x14ac:dyDescent="0.25">
      <c r="A7688" s="5">
        <v>7686</v>
      </c>
      <c r="B7688" s="5">
        <v>0</v>
      </c>
      <c r="C7688" s="5">
        <v>0</v>
      </c>
      <c r="D7688" s="5">
        <v>0</v>
      </c>
      <c r="E7688" s="5">
        <v>0</v>
      </c>
      <c r="F7688" s="5">
        <v>0</v>
      </c>
      <c r="G7688" s="5">
        <v>1</v>
      </c>
      <c r="H7688" s="5"/>
    </row>
    <row r="7689" spans="1:8" x14ac:dyDescent="0.25">
      <c r="A7689" s="5">
        <v>7687</v>
      </c>
      <c r="B7689" s="5">
        <v>0</v>
      </c>
      <c r="C7689" s="5">
        <v>0</v>
      </c>
      <c r="D7689" s="5">
        <v>0</v>
      </c>
      <c r="E7689" s="5">
        <v>0</v>
      </c>
      <c r="F7689" s="5">
        <v>0</v>
      </c>
      <c r="G7689" s="5">
        <v>1</v>
      </c>
      <c r="H7689" s="5"/>
    </row>
    <row r="7690" spans="1:8" x14ac:dyDescent="0.25">
      <c r="A7690" s="5">
        <v>7688</v>
      </c>
      <c r="B7690" s="5">
        <v>0</v>
      </c>
      <c r="C7690" s="5">
        <v>0</v>
      </c>
      <c r="D7690" s="5">
        <v>5027.5439973165903</v>
      </c>
      <c r="E7690" s="5">
        <v>5379.2222739351901</v>
      </c>
      <c r="F7690" s="5">
        <v>0</v>
      </c>
      <c r="G7690" s="5">
        <v>-6.9950312863765698E-2</v>
      </c>
      <c r="H7690" s="5"/>
    </row>
    <row r="7691" spans="1:8" x14ac:dyDescent="0.25">
      <c r="A7691" s="5">
        <v>7689</v>
      </c>
      <c r="B7691" s="5">
        <v>25.425870119269</v>
      </c>
      <c r="C7691" s="5">
        <v>0</v>
      </c>
      <c r="D7691" s="5">
        <v>5027.99999999999</v>
      </c>
      <c r="E7691" s="5">
        <v>4900.5687158698101</v>
      </c>
      <c r="F7691" s="5">
        <v>0</v>
      </c>
      <c r="G7691" s="5">
        <v>2.53443287798003E-2</v>
      </c>
      <c r="H7691" s="5"/>
    </row>
    <row r="7692" spans="1:8" x14ac:dyDescent="0.25">
      <c r="A7692" s="5">
        <v>7690</v>
      </c>
      <c r="B7692" s="5">
        <v>28.604103884177601</v>
      </c>
      <c r="C7692" s="5">
        <v>0</v>
      </c>
      <c r="D7692" s="5">
        <v>0</v>
      </c>
      <c r="E7692" s="5">
        <v>0</v>
      </c>
      <c r="F7692" s="5">
        <v>0</v>
      </c>
      <c r="G7692" s="5">
        <v>1</v>
      </c>
      <c r="H7692" s="5"/>
    </row>
    <row r="7693" spans="1:8" x14ac:dyDescent="0.25">
      <c r="A7693" s="5">
        <v>7691</v>
      </c>
      <c r="B7693" s="5">
        <v>127.12935059634501</v>
      </c>
      <c r="C7693" s="5">
        <v>0</v>
      </c>
      <c r="D7693" s="5">
        <v>0</v>
      </c>
      <c r="E7693" s="5">
        <v>0</v>
      </c>
      <c r="F7693" s="5">
        <v>0</v>
      </c>
      <c r="G7693" s="5">
        <v>1</v>
      </c>
      <c r="H7693" s="5"/>
    </row>
    <row r="7694" spans="1:8" x14ac:dyDescent="0.25">
      <c r="A7694" s="5">
        <v>7692</v>
      </c>
      <c r="B7694" s="5">
        <v>136.66405189107101</v>
      </c>
      <c r="C7694" s="5">
        <v>0</v>
      </c>
      <c r="D7694" s="5">
        <v>2513.9929348416199</v>
      </c>
      <c r="E7694" s="5">
        <v>2607.40618862983</v>
      </c>
      <c r="F7694" s="5">
        <v>0</v>
      </c>
      <c r="G7694" s="5">
        <v>-3.7157325088879901E-2</v>
      </c>
      <c r="H7694" s="5"/>
    </row>
    <row r="7695" spans="1:8" x14ac:dyDescent="0.25">
      <c r="A7695" s="5">
        <v>7693</v>
      </c>
      <c r="B7695" s="5">
        <v>222.47636354360401</v>
      </c>
      <c r="C7695" s="5">
        <v>0</v>
      </c>
      <c r="D7695" s="5">
        <v>2513.99999999999</v>
      </c>
      <c r="E7695" s="5">
        <v>2494.9303285307401</v>
      </c>
      <c r="F7695" s="5">
        <v>0</v>
      </c>
      <c r="G7695" s="5">
        <v>7.5853907962102297E-3</v>
      </c>
      <c r="H7695" s="5"/>
    </row>
    <row r="7696" spans="1:8" x14ac:dyDescent="0.25">
      <c r="A7696" s="5">
        <v>7694</v>
      </c>
      <c r="B7696" s="5">
        <v>114.41641553671001</v>
      </c>
      <c r="C7696" s="5">
        <v>0</v>
      </c>
      <c r="D7696" s="5">
        <v>0</v>
      </c>
      <c r="E7696" s="5">
        <v>0</v>
      </c>
      <c r="F7696" s="5">
        <v>0</v>
      </c>
      <c r="G7696" s="5">
        <v>1</v>
      </c>
      <c r="H7696" s="5"/>
    </row>
    <row r="7697" spans="1:8" x14ac:dyDescent="0.25">
      <c r="A7697" s="5">
        <v>7695</v>
      </c>
      <c r="B7697" s="5">
        <v>123.951116831436</v>
      </c>
      <c r="C7697" s="5">
        <v>0</v>
      </c>
      <c r="D7697" s="5">
        <v>0</v>
      </c>
      <c r="E7697" s="5">
        <v>0</v>
      </c>
      <c r="F7697" s="5">
        <v>0</v>
      </c>
      <c r="G7697" s="5">
        <v>1</v>
      </c>
      <c r="H7697" s="5"/>
    </row>
    <row r="7698" spans="1:8" x14ac:dyDescent="0.25">
      <c r="A7698" s="5">
        <v>7696</v>
      </c>
      <c r="B7698" s="5">
        <v>38.138805178903503</v>
      </c>
      <c r="C7698" s="5">
        <v>0</v>
      </c>
      <c r="D7698" s="5">
        <v>0</v>
      </c>
      <c r="E7698" s="5">
        <v>0</v>
      </c>
      <c r="F7698" s="5">
        <v>0</v>
      </c>
      <c r="G7698" s="5">
        <v>1</v>
      </c>
      <c r="H7698" s="5"/>
    </row>
    <row r="7699" spans="1:8" x14ac:dyDescent="0.25">
      <c r="A7699" s="5">
        <v>7697</v>
      </c>
      <c r="B7699" s="5">
        <v>6.3564675298172499</v>
      </c>
      <c r="C7699" s="5">
        <v>0</v>
      </c>
      <c r="D7699" s="5">
        <v>0</v>
      </c>
      <c r="E7699" s="5">
        <v>0</v>
      </c>
      <c r="F7699" s="5">
        <v>0</v>
      </c>
      <c r="G7699" s="5">
        <v>1</v>
      </c>
      <c r="H7699" s="5"/>
    </row>
    <row r="7700" spans="1:8" x14ac:dyDescent="0.25">
      <c r="A7700" s="5">
        <v>7698</v>
      </c>
      <c r="B7700" s="5">
        <v>0</v>
      </c>
      <c r="C7700" s="5">
        <v>0</v>
      </c>
      <c r="D7700" s="5">
        <v>0</v>
      </c>
      <c r="E7700" s="5">
        <v>0</v>
      </c>
      <c r="F7700" s="5">
        <v>0</v>
      </c>
      <c r="G7700" s="5">
        <v>1</v>
      </c>
      <c r="H7700" s="5"/>
    </row>
    <row r="7701" spans="1:8" x14ac:dyDescent="0.25">
      <c r="A7701" s="5">
        <v>7699</v>
      </c>
      <c r="B7701" s="5">
        <v>0</v>
      </c>
      <c r="C7701" s="5">
        <v>0</v>
      </c>
      <c r="D7701" s="5">
        <v>2513.96383524045</v>
      </c>
      <c r="E7701" s="5">
        <v>2787.7814792557201</v>
      </c>
      <c r="F7701" s="5">
        <v>0</v>
      </c>
      <c r="G7701" s="5">
        <v>-0.10891868811635699</v>
      </c>
      <c r="H7701" s="5"/>
    </row>
    <row r="7702" spans="1:8" x14ac:dyDescent="0.25">
      <c r="A7702" s="5">
        <v>7700</v>
      </c>
      <c r="B7702" s="5">
        <v>0</v>
      </c>
      <c r="C7702" s="5">
        <v>0</v>
      </c>
      <c r="D7702" s="5">
        <v>2513.99999999999</v>
      </c>
      <c r="E7702" s="5">
        <v>2499.4961981954002</v>
      </c>
      <c r="F7702" s="5">
        <v>0</v>
      </c>
      <c r="G7702" s="5">
        <v>5.7692135237983298E-3</v>
      </c>
      <c r="H7702" s="5"/>
    </row>
    <row r="7703" spans="1:8" x14ac:dyDescent="0.25">
      <c r="A7703" s="5">
        <v>7701</v>
      </c>
      <c r="B7703" s="5">
        <v>0</v>
      </c>
      <c r="C7703" s="5">
        <v>0</v>
      </c>
      <c r="D7703" s="5">
        <v>2513.99999999999</v>
      </c>
      <c r="E7703" s="5">
        <v>2503.5497465899498</v>
      </c>
      <c r="F7703" s="5">
        <v>0</v>
      </c>
      <c r="G7703" s="5">
        <v>4.1568235504717502E-3</v>
      </c>
      <c r="H7703" s="5"/>
    </row>
    <row r="7704" spans="1:8" x14ac:dyDescent="0.25">
      <c r="A7704" s="5">
        <v>7702</v>
      </c>
      <c r="B7704" s="5">
        <v>0</v>
      </c>
      <c r="C7704" s="5">
        <v>0</v>
      </c>
      <c r="D7704" s="5">
        <v>2513.99999999999</v>
      </c>
      <c r="E7704" s="5">
        <v>2507.2088069758202</v>
      </c>
      <c r="F7704" s="5">
        <v>0</v>
      </c>
      <c r="G7704" s="5">
        <v>2.7013500483175001E-3</v>
      </c>
      <c r="H7704" s="5"/>
    </row>
    <row r="7705" spans="1:8" x14ac:dyDescent="0.25">
      <c r="A7705" s="5">
        <v>7703</v>
      </c>
      <c r="B7705" s="5">
        <v>0</v>
      </c>
      <c r="C7705" s="5">
        <v>0</v>
      </c>
      <c r="D7705" s="5">
        <v>0</v>
      </c>
      <c r="E7705" s="5">
        <v>0</v>
      </c>
      <c r="F7705" s="5">
        <v>0</v>
      </c>
      <c r="G7705" s="5">
        <v>1</v>
      </c>
      <c r="H7705" s="5"/>
    </row>
    <row r="7706" spans="1:8" x14ac:dyDescent="0.25">
      <c r="A7706" s="5">
        <v>7704</v>
      </c>
      <c r="B7706" s="5">
        <v>0</v>
      </c>
      <c r="C7706" s="5">
        <v>0</v>
      </c>
      <c r="D7706" s="5">
        <v>0</v>
      </c>
      <c r="E7706" s="5">
        <v>0</v>
      </c>
      <c r="F7706" s="5">
        <v>0</v>
      </c>
      <c r="G7706" s="5">
        <v>1</v>
      </c>
      <c r="H7706" s="5"/>
    </row>
    <row r="7707" spans="1:8" x14ac:dyDescent="0.25">
      <c r="A7707" s="5">
        <v>7705</v>
      </c>
      <c r="B7707" s="5">
        <v>0</v>
      </c>
      <c r="C7707" s="5">
        <v>0</v>
      </c>
      <c r="D7707" s="5">
        <v>0</v>
      </c>
      <c r="E7707" s="5">
        <v>0</v>
      </c>
      <c r="F7707" s="5">
        <v>0</v>
      </c>
      <c r="G7707" s="5">
        <v>1</v>
      </c>
      <c r="H7707" s="5"/>
    </row>
    <row r="7708" spans="1:8" x14ac:dyDescent="0.25">
      <c r="A7708" s="5">
        <v>7706</v>
      </c>
      <c r="B7708" s="5">
        <v>0</v>
      </c>
      <c r="C7708" s="5">
        <v>0</v>
      </c>
      <c r="D7708" s="5">
        <v>0</v>
      </c>
      <c r="E7708" s="5">
        <v>0</v>
      </c>
      <c r="F7708" s="5">
        <v>0</v>
      </c>
      <c r="G7708" s="5">
        <v>1</v>
      </c>
      <c r="H7708" s="5"/>
    </row>
    <row r="7709" spans="1:8" x14ac:dyDescent="0.25">
      <c r="A7709" s="5">
        <v>7707</v>
      </c>
      <c r="B7709" s="5">
        <v>0</v>
      </c>
      <c r="C7709" s="5">
        <v>0</v>
      </c>
      <c r="D7709" s="5">
        <v>0</v>
      </c>
      <c r="E7709" s="5">
        <v>0</v>
      </c>
      <c r="F7709" s="5">
        <v>0</v>
      </c>
      <c r="G7709" s="5">
        <v>1</v>
      </c>
      <c r="H7709" s="5"/>
    </row>
    <row r="7710" spans="1:8" x14ac:dyDescent="0.25">
      <c r="A7710" s="5">
        <v>7708</v>
      </c>
      <c r="B7710" s="5">
        <v>0</v>
      </c>
      <c r="C7710" s="5">
        <v>0</v>
      </c>
      <c r="D7710" s="5">
        <v>0</v>
      </c>
      <c r="E7710" s="5">
        <v>0</v>
      </c>
      <c r="F7710" s="5">
        <v>0</v>
      </c>
      <c r="G7710" s="5">
        <v>1</v>
      </c>
      <c r="H7710" s="5"/>
    </row>
    <row r="7711" spans="1:8" x14ac:dyDescent="0.25">
      <c r="A7711" s="5">
        <v>7709</v>
      </c>
      <c r="B7711" s="5">
        <v>0</v>
      </c>
      <c r="C7711" s="5">
        <v>0</v>
      </c>
      <c r="D7711" s="5">
        <v>0</v>
      </c>
      <c r="E7711" s="5">
        <v>0</v>
      </c>
      <c r="F7711" s="5">
        <v>0</v>
      </c>
      <c r="G7711" s="5">
        <v>1</v>
      </c>
      <c r="H7711" s="5"/>
    </row>
    <row r="7712" spans="1:8" x14ac:dyDescent="0.25">
      <c r="A7712" s="5">
        <v>7710</v>
      </c>
      <c r="B7712" s="5">
        <v>0</v>
      </c>
      <c r="C7712" s="5">
        <v>0</v>
      </c>
      <c r="D7712" s="5">
        <v>0</v>
      </c>
      <c r="E7712" s="5">
        <v>0</v>
      </c>
      <c r="F7712" s="5">
        <v>0</v>
      </c>
      <c r="G7712" s="5">
        <v>1</v>
      </c>
      <c r="H7712" s="5"/>
    </row>
    <row r="7713" spans="1:8" x14ac:dyDescent="0.25">
      <c r="A7713" s="5">
        <v>7711</v>
      </c>
      <c r="B7713" s="5">
        <v>0</v>
      </c>
      <c r="C7713" s="5">
        <v>0</v>
      </c>
      <c r="D7713" s="5">
        <v>0</v>
      </c>
      <c r="E7713" s="5">
        <v>0</v>
      </c>
      <c r="F7713" s="5">
        <v>0</v>
      </c>
      <c r="G7713" s="5">
        <v>1</v>
      </c>
      <c r="H7713" s="5"/>
    </row>
    <row r="7714" spans="1:8" x14ac:dyDescent="0.25">
      <c r="A7714" s="5">
        <v>7712</v>
      </c>
      <c r="B7714" s="5">
        <v>0</v>
      </c>
      <c r="C7714" s="5">
        <v>0</v>
      </c>
      <c r="D7714" s="5">
        <v>5027.5439973165903</v>
      </c>
      <c r="E7714" s="5">
        <v>5463.7428633611898</v>
      </c>
      <c r="F7714" s="5">
        <v>0</v>
      </c>
      <c r="G7714" s="5">
        <v>-8.6761819526721004E-2</v>
      </c>
      <c r="H7714" s="5"/>
    </row>
    <row r="7715" spans="1:8" x14ac:dyDescent="0.25">
      <c r="A7715" s="5">
        <v>7713</v>
      </c>
      <c r="B7715" s="5">
        <v>651.52031365319101</v>
      </c>
      <c r="C7715" s="5">
        <v>732.96570702238796</v>
      </c>
      <c r="D7715" s="5">
        <v>5028</v>
      </c>
      <c r="E7715" s="5">
        <v>4916.6865659354498</v>
      </c>
      <c r="F7715" s="5">
        <v>0.22500164352129401</v>
      </c>
      <c r="G7715" s="5">
        <v>2.2138710231186201E-2</v>
      </c>
      <c r="H7715" s="5"/>
    </row>
    <row r="7716" spans="1:8" x14ac:dyDescent="0.25">
      <c r="A7716" s="5">
        <v>7714</v>
      </c>
      <c r="B7716" s="5">
        <v>1804.7753278555899</v>
      </c>
      <c r="C7716" s="5">
        <v>5184.0370891652901</v>
      </c>
      <c r="D7716" s="5">
        <v>0</v>
      </c>
      <c r="E7716" s="5">
        <v>0</v>
      </c>
      <c r="F7716" s="5">
        <v>0.574480048411389</v>
      </c>
      <c r="G7716" s="5">
        <v>1</v>
      </c>
      <c r="H7716" s="5"/>
    </row>
    <row r="7717" spans="1:8" x14ac:dyDescent="0.25">
      <c r="A7717" s="5">
        <v>7715</v>
      </c>
      <c r="B7717" s="5">
        <v>2742.44163239308</v>
      </c>
      <c r="C7717" s="5">
        <v>8895.3051388260592</v>
      </c>
      <c r="D7717" s="5">
        <v>0</v>
      </c>
      <c r="E7717" s="5">
        <v>0</v>
      </c>
      <c r="F7717" s="5">
        <v>0.64871427220970301</v>
      </c>
      <c r="G7717" s="5">
        <v>1</v>
      </c>
      <c r="H7717" s="5"/>
    </row>
    <row r="7718" spans="1:8" x14ac:dyDescent="0.25">
      <c r="A7718" s="5">
        <v>7716</v>
      </c>
      <c r="B7718" s="5">
        <v>3122.1335997424799</v>
      </c>
      <c r="C7718" s="5">
        <v>10239.666594173401</v>
      </c>
      <c r="D7718" s="5">
        <v>2513.9929348416199</v>
      </c>
      <c r="E7718" s="5">
        <v>1237.70973717379</v>
      </c>
      <c r="F7718" s="5">
        <v>0.65594032198763697</v>
      </c>
      <c r="G7718" s="5">
        <v>0.50767175216447202</v>
      </c>
      <c r="H7718" s="5"/>
    </row>
    <row r="7719" spans="1:8" x14ac:dyDescent="0.25">
      <c r="A7719" s="5">
        <v>7717</v>
      </c>
      <c r="B7719" s="5">
        <v>2941.0100408516</v>
      </c>
      <c r="C7719" s="5">
        <v>9104.4600020840408</v>
      </c>
      <c r="D7719" s="5">
        <v>2515.5133718663701</v>
      </c>
      <c r="E7719" s="5">
        <v>0</v>
      </c>
      <c r="F7719" s="5">
        <v>0.61913831472867598</v>
      </c>
      <c r="G7719" s="5">
        <v>1</v>
      </c>
      <c r="H7719" s="5"/>
    </row>
    <row r="7720" spans="1:8" x14ac:dyDescent="0.25">
      <c r="A7720" s="5">
        <v>7718</v>
      </c>
      <c r="B7720" s="5">
        <v>2891.09037718442</v>
      </c>
      <c r="C7720" s="5">
        <v>8159.2897040522403</v>
      </c>
      <c r="D7720" s="5">
        <v>0</v>
      </c>
      <c r="E7720" s="5">
        <v>0</v>
      </c>
      <c r="F7720" s="5">
        <v>0.56444376612217495</v>
      </c>
      <c r="G7720" s="5">
        <v>1</v>
      </c>
      <c r="H7720" s="5"/>
    </row>
    <row r="7721" spans="1:8" x14ac:dyDescent="0.25">
      <c r="A7721" s="5">
        <v>7719</v>
      </c>
      <c r="B7721" s="5">
        <v>2208.3416373159198</v>
      </c>
      <c r="C7721" s="5">
        <v>4691.83980490668</v>
      </c>
      <c r="D7721" s="5">
        <v>0</v>
      </c>
      <c r="E7721" s="5">
        <v>0</v>
      </c>
      <c r="F7721" s="5">
        <v>0.424919742960092</v>
      </c>
      <c r="G7721" s="5">
        <v>1</v>
      </c>
      <c r="H7721" s="5"/>
    </row>
    <row r="7722" spans="1:8" x14ac:dyDescent="0.25">
      <c r="A7722" s="5">
        <v>7720</v>
      </c>
      <c r="B7722" s="5">
        <v>1470.49021259402</v>
      </c>
      <c r="C7722" s="5">
        <v>0</v>
      </c>
      <c r="D7722" s="5">
        <v>0</v>
      </c>
      <c r="E7722" s="5">
        <v>0</v>
      </c>
      <c r="F7722" s="5">
        <v>0</v>
      </c>
      <c r="G7722" s="5">
        <v>1</v>
      </c>
      <c r="H7722" s="5"/>
    </row>
    <row r="7723" spans="1:8" x14ac:dyDescent="0.25">
      <c r="A7723" s="5">
        <v>7721</v>
      </c>
      <c r="B7723" s="5">
        <v>103.459503381853</v>
      </c>
      <c r="C7723" s="5">
        <v>0</v>
      </c>
      <c r="D7723" s="5">
        <v>0</v>
      </c>
      <c r="E7723" s="5">
        <v>0</v>
      </c>
      <c r="F7723" s="5">
        <v>0</v>
      </c>
      <c r="G7723" s="5">
        <v>1</v>
      </c>
      <c r="H7723" s="5"/>
    </row>
    <row r="7724" spans="1:8" x14ac:dyDescent="0.25">
      <c r="A7724" s="5">
        <v>7722</v>
      </c>
      <c r="B7724" s="5">
        <v>0</v>
      </c>
      <c r="C7724" s="5">
        <v>0</v>
      </c>
      <c r="D7724" s="5">
        <v>0</v>
      </c>
      <c r="E7724" s="5">
        <v>0</v>
      </c>
      <c r="F7724" s="5">
        <v>0</v>
      </c>
      <c r="G7724" s="5">
        <v>1</v>
      </c>
      <c r="H7724" s="5"/>
    </row>
    <row r="7725" spans="1:8" x14ac:dyDescent="0.25">
      <c r="A7725" s="5">
        <v>7723</v>
      </c>
      <c r="B7725" s="5">
        <v>0</v>
      </c>
      <c r="C7725" s="5">
        <v>0</v>
      </c>
      <c r="D7725" s="5">
        <v>2510.7943373040098</v>
      </c>
      <c r="E7725" s="5">
        <v>0</v>
      </c>
      <c r="F7725" s="5">
        <v>0</v>
      </c>
      <c r="G7725" s="5">
        <v>1</v>
      </c>
      <c r="H7725" s="5"/>
    </row>
    <row r="7726" spans="1:8" x14ac:dyDescent="0.25">
      <c r="A7726" s="5">
        <v>7724</v>
      </c>
      <c r="B7726" s="5">
        <v>0</v>
      </c>
      <c r="C7726" s="5">
        <v>0</v>
      </c>
      <c r="D7726" s="5">
        <v>2513.9660304395202</v>
      </c>
      <c r="E7726" s="5">
        <v>0</v>
      </c>
      <c r="F7726" s="5">
        <v>0</v>
      </c>
      <c r="G7726" s="5">
        <v>1</v>
      </c>
      <c r="H7726" s="5"/>
    </row>
    <row r="7727" spans="1:8" x14ac:dyDescent="0.25">
      <c r="A7727" s="5">
        <v>7725</v>
      </c>
      <c r="B7727" s="5">
        <v>0</v>
      </c>
      <c r="C7727" s="5">
        <v>0</v>
      </c>
      <c r="D7727" s="5">
        <v>2513.95649984287</v>
      </c>
      <c r="E7727" s="5">
        <v>0</v>
      </c>
      <c r="F7727" s="5">
        <v>0</v>
      </c>
      <c r="G7727" s="5">
        <v>1</v>
      </c>
      <c r="H7727" s="5"/>
    </row>
    <row r="7728" spans="1:8" x14ac:dyDescent="0.25">
      <c r="A7728" s="5">
        <v>7726</v>
      </c>
      <c r="B7728" s="5">
        <v>0</v>
      </c>
      <c r="C7728" s="5">
        <v>0</v>
      </c>
      <c r="D7728" s="5">
        <v>2513.93485812381</v>
      </c>
      <c r="E7728" s="5">
        <v>0</v>
      </c>
      <c r="F7728" s="5">
        <v>0</v>
      </c>
      <c r="G7728" s="5">
        <v>1</v>
      </c>
      <c r="H7728" s="5"/>
    </row>
    <row r="7729" spans="1:8" x14ac:dyDescent="0.25">
      <c r="A7729" s="5">
        <v>7727</v>
      </c>
      <c r="B7729" s="5">
        <v>0</v>
      </c>
      <c r="C7729" s="5">
        <v>0</v>
      </c>
      <c r="D7729" s="5">
        <v>0</v>
      </c>
      <c r="E7729" s="5">
        <v>0</v>
      </c>
      <c r="F7729" s="5">
        <v>0</v>
      </c>
      <c r="G7729" s="5">
        <v>1</v>
      </c>
      <c r="H7729" s="5"/>
    </row>
    <row r="7730" spans="1:8" x14ac:dyDescent="0.25">
      <c r="A7730" s="5">
        <v>7728</v>
      </c>
      <c r="B7730" s="5">
        <v>0</v>
      </c>
      <c r="C7730" s="5">
        <v>0</v>
      </c>
      <c r="D7730" s="5">
        <v>0</v>
      </c>
      <c r="E7730" s="5">
        <v>0</v>
      </c>
      <c r="F7730" s="5">
        <v>0</v>
      </c>
      <c r="G7730" s="5">
        <v>1</v>
      </c>
      <c r="H7730" s="5"/>
    </row>
    <row r="7731" spans="1:8" x14ac:dyDescent="0.25">
      <c r="A7731" s="5">
        <v>7729</v>
      </c>
      <c r="B7731" s="5">
        <v>0</v>
      </c>
      <c r="C7731" s="5">
        <v>0</v>
      </c>
      <c r="D7731" s="5">
        <v>0</v>
      </c>
      <c r="E7731" s="5">
        <v>0</v>
      </c>
      <c r="F7731" s="5">
        <v>0</v>
      </c>
      <c r="G7731" s="5">
        <v>1</v>
      </c>
      <c r="H7731" s="5"/>
    </row>
    <row r="7732" spans="1:8" x14ac:dyDescent="0.25">
      <c r="A7732" s="5">
        <v>7730</v>
      </c>
      <c r="B7732" s="5">
        <v>0</v>
      </c>
      <c r="C7732" s="5">
        <v>0</v>
      </c>
      <c r="D7732" s="5">
        <v>0</v>
      </c>
      <c r="E7732" s="5">
        <v>0</v>
      </c>
      <c r="F7732" s="5">
        <v>0</v>
      </c>
      <c r="G7732" s="5">
        <v>1</v>
      </c>
      <c r="H7732" s="5"/>
    </row>
    <row r="7733" spans="1:8" x14ac:dyDescent="0.25">
      <c r="A7733" s="5">
        <v>7731</v>
      </c>
      <c r="B7733" s="5">
        <v>0</v>
      </c>
      <c r="C7733" s="5">
        <v>0</v>
      </c>
      <c r="D7733" s="5">
        <v>0</v>
      </c>
      <c r="E7733" s="5">
        <v>1094.59715634695</v>
      </c>
      <c r="F7733" s="5">
        <v>0</v>
      </c>
      <c r="G7733" s="5">
        <v>-1094597057.4823401</v>
      </c>
      <c r="H7733" s="5"/>
    </row>
    <row r="7734" spans="1:8" x14ac:dyDescent="0.25">
      <c r="A7734" s="5">
        <v>7732</v>
      </c>
      <c r="B7734" s="5">
        <v>0</v>
      </c>
      <c r="C7734" s="5">
        <v>0</v>
      </c>
      <c r="D7734" s="5">
        <v>0</v>
      </c>
      <c r="E7734" s="5">
        <v>0</v>
      </c>
      <c r="F7734" s="5">
        <v>0</v>
      </c>
      <c r="G7734" s="5">
        <v>1</v>
      </c>
      <c r="H7734" s="5"/>
    </row>
    <row r="7735" spans="1:8" x14ac:dyDescent="0.25">
      <c r="A7735" s="5">
        <v>7733</v>
      </c>
      <c r="B7735" s="5">
        <v>0</v>
      </c>
      <c r="C7735" s="5">
        <v>0</v>
      </c>
      <c r="D7735" s="5">
        <v>0</v>
      </c>
      <c r="E7735" s="5">
        <v>0</v>
      </c>
      <c r="F7735" s="5">
        <v>0</v>
      </c>
      <c r="G7735" s="5">
        <v>1</v>
      </c>
      <c r="H7735" s="5"/>
    </row>
    <row r="7736" spans="1:8" x14ac:dyDescent="0.25">
      <c r="A7736" s="5">
        <v>7734</v>
      </c>
      <c r="B7736" s="5">
        <v>0</v>
      </c>
      <c r="C7736" s="5">
        <v>0</v>
      </c>
      <c r="D7736" s="5">
        <v>0</v>
      </c>
      <c r="E7736" s="5">
        <v>0</v>
      </c>
      <c r="F7736" s="5">
        <v>0</v>
      </c>
      <c r="G7736" s="5">
        <v>1</v>
      </c>
      <c r="H7736" s="5"/>
    </row>
    <row r="7737" spans="1:8" x14ac:dyDescent="0.25">
      <c r="A7737" s="5">
        <v>7735</v>
      </c>
      <c r="B7737" s="5">
        <v>0</v>
      </c>
      <c r="C7737" s="5">
        <v>0</v>
      </c>
      <c r="D7737" s="5">
        <v>0</v>
      </c>
      <c r="E7737" s="5">
        <v>0</v>
      </c>
      <c r="F7737" s="5">
        <v>0</v>
      </c>
      <c r="G7737" s="5">
        <v>1</v>
      </c>
      <c r="H7737" s="5"/>
    </row>
    <row r="7738" spans="1:8" x14ac:dyDescent="0.25">
      <c r="A7738" s="5">
        <v>7736</v>
      </c>
      <c r="B7738" s="5">
        <v>0</v>
      </c>
      <c r="C7738" s="5">
        <v>0</v>
      </c>
      <c r="D7738" s="5">
        <v>5023.0741647935001</v>
      </c>
      <c r="E7738" s="5">
        <v>0</v>
      </c>
      <c r="F7738" s="5">
        <v>0</v>
      </c>
      <c r="G7738" s="5">
        <v>1</v>
      </c>
      <c r="H7738" s="5"/>
    </row>
    <row r="7739" spans="1:8" x14ac:dyDescent="0.25">
      <c r="A7739" s="5">
        <v>7737</v>
      </c>
      <c r="B7739" s="5">
        <v>135.380765700338</v>
      </c>
      <c r="C7739" s="5">
        <v>0</v>
      </c>
      <c r="D7739" s="5">
        <v>5027.5759222418801</v>
      </c>
      <c r="E7739" s="5">
        <v>1705.097643476</v>
      </c>
      <c r="F7739" s="5">
        <v>0</v>
      </c>
      <c r="G7739" s="5">
        <v>0.66085094098857</v>
      </c>
      <c r="H7739" s="5"/>
    </row>
    <row r="7740" spans="1:8" x14ac:dyDescent="0.25">
      <c r="A7740" s="5">
        <v>7738</v>
      </c>
      <c r="B7740" s="5">
        <v>312.81354716795801</v>
      </c>
      <c r="C7740" s="5">
        <v>0</v>
      </c>
      <c r="D7740" s="5">
        <v>0</v>
      </c>
      <c r="E7740" s="5">
        <v>0</v>
      </c>
      <c r="F7740" s="5">
        <v>0</v>
      </c>
      <c r="G7740" s="5">
        <v>1</v>
      </c>
      <c r="H7740" s="5"/>
    </row>
    <row r="7741" spans="1:8" x14ac:dyDescent="0.25">
      <c r="A7741" s="5">
        <v>7739</v>
      </c>
      <c r="B7741" s="5">
        <v>657.319284786205</v>
      </c>
      <c r="C7741" s="5">
        <v>1333.6175777158101</v>
      </c>
      <c r="D7741" s="5">
        <v>0</v>
      </c>
      <c r="E7741" s="5">
        <v>0</v>
      </c>
      <c r="F7741" s="5">
        <v>0.40577466938119799</v>
      </c>
      <c r="G7741" s="5">
        <v>1</v>
      </c>
      <c r="H7741" s="5"/>
    </row>
    <row r="7742" spans="1:8" x14ac:dyDescent="0.25">
      <c r="A7742" s="5">
        <v>7740</v>
      </c>
      <c r="B7742" s="5">
        <v>765.25228441023103</v>
      </c>
      <c r="C7742" s="5">
        <v>0</v>
      </c>
      <c r="D7742" s="5">
        <v>2511.73103100648</v>
      </c>
      <c r="E7742" s="5">
        <v>0</v>
      </c>
      <c r="F7742" s="5">
        <v>0</v>
      </c>
      <c r="G7742" s="5">
        <v>1</v>
      </c>
      <c r="H7742" s="5"/>
    </row>
    <row r="7743" spans="1:8" x14ac:dyDescent="0.25">
      <c r="A7743" s="5">
        <v>7741</v>
      </c>
      <c r="B7743" s="5">
        <v>1628.0391361126799</v>
      </c>
      <c r="C7743" s="5">
        <v>4917.9984642858399</v>
      </c>
      <c r="D7743" s="5">
        <v>2513.9546636668401</v>
      </c>
      <c r="E7743" s="5">
        <v>1413.8272253907701</v>
      </c>
      <c r="F7743" s="5">
        <v>0.60416219175474195</v>
      </c>
      <c r="G7743" s="5">
        <v>0.437608304850581</v>
      </c>
      <c r="H7743" s="5"/>
    </row>
    <row r="7744" spans="1:8" x14ac:dyDescent="0.25">
      <c r="A7744" s="5">
        <v>7742</v>
      </c>
      <c r="B7744" s="5">
        <v>1066.95785313839</v>
      </c>
      <c r="C7744" s="5">
        <v>2311.5561625400101</v>
      </c>
      <c r="D7744" s="5">
        <v>0</v>
      </c>
      <c r="E7744" s="5">
        <v>0</v>
      </c>
      <c r="F7744" s="5">
        <v>0.43329849540118498</v>
      </c>
      <c r="G7744" s="5">
        <v>1</v>
      </c>
      <c r="H7744" s="5"/>
    </row>
    <row r="7745" spans="1:8" x14ac:dyDescent="0.25">
      <c r="A7745" s="5">
        <v>7743</v>
      </c>
      <c r="B7745" s="5">
        <v>705.02823349696598</v>
      </c>
      <c r="C7745" s="5">
        <v>0</v>
      </c>
      <c r="D7745" s="5">
        <v>0</v>
      </c>
      <c r="E7745" s="5">
        <v>0</v>
      </c>
      <c r="F7745" s="5">
        <v>0</v>
      </c>
      <c r="G7745" s="5">
        <v>1</v>
      </c>
      <c r="H7745" s="5"/>
    </row>
    <row r="7746" spans="1:8" x14ac:dyDescent="0.25">
      <c r="A7746" s="5">
        <v>7744</v>
      </c>
      <c r="B7746" s="5">
        <v>776.94919745831999</v>
      </c>
      <c r="C7746" s="5">
        <v>935.02472326999396</v>
      </c>
      <c r="D7746" s="5">
        <v>0</v>
      </c>
      <c r="E7746" s="5">
        <v>0</v>
      </c>
      <c r="F7746" s="5">
        <v>0.240691341490049</v>
      </c>
      <c r="G7746" s="5">
        <v>1</v>
      </c>
      <c r="H7746" s="5"/>
    </row>
    <row r="7747" spans="1:8" x14ac:dyDescent="0.25">
      <c r="A7747" s="5">
        <v>7745</v>
      </c>
      <c r="B7747" s="5">
        <v>69.921142827989797</v>
      </c>
      <c r="C7747" s="5">
        <v>0</v>
      </c>
      <c r="D7747" s="5">
        <v>0</v>
      </c>
      <c r="E7747" s="5">
        <v>0</v>
      </c>
      <c r="F7747" s="5">
        <v>0</v>
      </c>
      <c r="G7747" s="5">
        <v>1</v>
      </c>
      <c r="H7747" s="5"/>
    </row>
    <row r="7748" spans="1:8" x14ac:dyDescent="0.25">
      <c r="A7748" s="5">
        <v>7746</v>
      </c>
      <c r="B7748" s="5">
        <v>0</v>
      </c>
      <c r="C7748" s="5">
        <v>0</v>
      </c>
      <c r="D7748" s="5">
        <v>0</v>
      </c>
      <c r="E7748" s="5">
        <v>0</v>
      </c>
      <c r="F7748" s="5">
        <v>0</v>
      </c>
      <c r="G7748" s="5">
        <v>1</v>
      </c>
      <c r="H7748" s="5"/>
    </row>
    <row r="7749" spans="1:8" x14ac:dyDescent="0.25">
      <c r="A7749" s="5">
        <v>7747</v>
      </c>
      <c r="B7749" s="5">
        <v>0</v>
      </c>
      <c r="C7749" s="5">
        <v>0</v>
      </c>
      <c r="D7749" s="5">
        <v>2369.4529389848099</v>
      </c>
      <c r="E7749" s="5">
        <v>0</v>
      </c>
      <c r="F7749" s="5">
        <v>0</v>
      </c>
      <c r="G7749" s="5">
        <v>1</v>
      </c>
      <c r="H7749" s="5"/>
    </row>
    <row r="7750" spans="1:8" x14ac:dyDescent="0.25">
      <c r="A7750" s="5">
        <v>7748</v>
      </c>
      <c r="B7750" s="5">
        <v>0</v>
      </c>
      <c r="C7750" s="5">
        <v>0</v>
      </c>
      <c r="D7750" s="5">
        <v>2513.8553377547701</v>
      </c>
      <c r="E7750" s="5">
        <v>1905.8116006461601</v>
      </c>
      <c r="F7750" s="5">
        <v>0</v>
      </c>
      <c r="G7750" s="5">
        <v>0.24187698024413401</v>
      </c>
      <c r="H7750" s="5"/>
    </row>
    <row r="7751" spans="1:8" x14ac:dyDescent="0.25">
      <c r="A7751" s="5">
        <v>7749</v>
      </c>
      <c r="B7751" s="5">
        <v>0</v>
      </c>
      <c r="C7751" s="5">
        <v>0</v>
      </c>
      <c r="D7751" s="5">
        <v>2513.8236870257301</v>
      </c>
      <c r="E7751" s="5">
        <v>0</v>
      </c>
      <c r="F7751" s="5">
        <v>0</v>
      </c>
      <c r="G7751" s="5">
        <v>1</v>
      </c>
      <c r="H7751" s="5"/>
    </row>
    <row r="7752" spans="1:8" x14ac:dyDescent="0.25">
      <c r="A7752" s="5">
        <v>7750</v>
      </c>
      <c r="B7752" s="5">
        <v>0</v>
      </c>
      <c r="C7752" s="5">
        <v>0</v>
      </c>
      <c r="D7752" s="5">
        <v>2513.9682347255498</v>
      </c>
      <c r="E7752" s="5">
        <v>1971.74602774049</v>
      </c>
      <c r="F7752" s="5">
        <v>0</v>
      </c>
      <c r="G7752" s="5">
        <v>0.21568379436129301</v>
      </c>
      <c r="H7752" s="5"/>
    </row>
    <row r="7753" spans="1:8" x14ac:dyDescent="0.25">
      <c r="A7753" s="5">
        <v>7751</v>
      </c>
      <c r="B7753" s="5">
        <v>0</v>
      </c>
      <c r="C7753" s="5">
        <v>0</v>
      </c>
      <c r="D7753" s="5">
        <v>0</v>
      </c>
      <c r="E7753" s="5">
        <v>0</v>
      </c>
      <c r="F7753" s="5">
        <v>0</v>
      </c>
      <c r="G7753" s="5">
        <v>1</v>
      </c>
      <c r="H7753" s="5"/>
    </row>
    <row r="7754" spans="1:8" x14ac:dyDescent="0.25">
      <c r="A7754" s="5">
        <v>7752</v>
      </c>
      <c r="B7754" s="5">
        <v>0</v>
      </c>
      <c r="C7754" s="5">
        <v>0</v>
      </c>
      <c r="D7754" s="5">
        <v>0</v>
      </c>
      <c r="E7754" s="5">
        <v>0</v>
      </c>
      <c r="F7754" s="5">
        <v>0</v>
      </c>
      <c r="G7754" s="5">
        <v>1</v>
      </c>
      <c r="H7754" s="5"/>
    </row>
    <row r="7755" spans="1:8" x14ac:dyDescent="0.25">
      <c r="A7755" s="5">
        <v>7753</v>
      </c>
      <c r="B7755" s="5">
        <v>0</v>
      </c>
      <c r="C7755" s="5">
        <v>0</v>
      </c>
      <c r="D7755" s="5">
        <v>0</v>
      </c>
      <c r="E7755" s="5">
        <v>0</v>
      </c>
      <c r="F7755" s="5">
        <v>0</v>
      </c>
      <c r="G7755" s="5">
        <v>1</v>
      </c>
      <c r="H7755" s="5"/>
    </row>
    <row r="7756" spans="1:8" x14ac:dyDescent="0.25">
      <c r="A7756" s="5">
        <v>7754</v>
      </c>
      <c r="B7756" s="5">
        <v>0</v>
      </c>
      <c r="C7756" s="5">
        <v>0</v>
      </c>
      <c r="D7756" s="5">
        <v>0</v>
      </c>
      <c r="E7756" s="5">
        <v>0</v>
      </c>
      <c r="F7756" s="5">
        <v>0</v>
      </c>
      <c r="G7756" s="5">
        <v>1</v>
      </c>
      <c r="H7756" s="5"/>
    </row>
    <row r="7757" spans="1:8" x14ac:dyDescent="0.25">
      <c r="A7757" s="5">
        <v>7755</v>
      </c>
      <c r="B7757" s="5">
        <v>0</v>
      </c>
      <c r="C7757" s="5">
        <v>0</v>
      </c>
      <c r="D7757" s="5">
        <v>0</v>
      </c>
      <c r="E7757" s="5">
        <v>0</v>
      </c>
      <c r="F7757" s="5">
        <v>0</v>
      </c>
      <c r="G7757" s="5">
        <v>1</v>
      </c>
      <c r="H7757" s="5"/>
    </row>
    <row r="7758" spans="1:8" x14ac:dyDescent="0.25">
      <c r="A7758" s="5">
        <v>7756</v>
      </c>
      <c r="B7758" s="5">
        <v>0</v>
      </c>
      <c r="C7758" s="5">
        <v>0</v>
      </c>
      <c r="D7758" s="5">
        <v>0</v>
      </c>
      <c r="E7758" s="5">
        <v>0</v>
      </c>
      <c r="F7758" s="5">
        <v>0</v>
      </c>
      <c r="G7758" s="5">
        <v>1</v>
      </c>
      <c r="H7758" s="5"/>
    </row>
    <row r="7759" spans="1:8" x14ac:dyDescent="0.25">
      <c r="A7759" s="5">
        <v>7757</v>
      </c>
      <c r="B7759" s="5">
        <v>0</v>
      </c>
      <c r="C7759" s="5">
        <v>0</v>
      </c>
      <c r="D7759" s="5">
        <v>0</v>
      </c>
      <c r="E7759" s="5">
        <v>0</v>
      </c>
      <c r="F7759" s="5">
        <v>0</v>
      </c>
      <c r="G7759" s="5">
        <v>1</v>
      </c>
      <c r="H7759" s="5"/>
    </row>
    <row r="7760" spans="1:8" x14ac:dyDescent="0.25">
      <c r="A7760" s="5">
        <v>7758</v>
      </c>
      <c r="B7760" s="5">
        <v>0</v>
      </c>
      <c r="C7760" s="5">
        <v>0</v>
      </c>
      <c r="D7760" s="5">
        <v>0</v>
      </c>
      <c r="E7760" s="5">
        <v>0</v>
      </c>
      <c r="F7760" s="5">
        <v>0</v>
      </c>
      <c r="G7760" s="5">
        <v>1</v>
      </c>
      <c r="H7760" s="5"/>
    </row>
    <row r="7761" spans="1:8" x14ac:dyDescent="0.25">
      <c r="A7761" s="5">
        <v>7759</v>
      </c>
      <c r="B7761" s="5">
        <v>0</v>
      </c>
      <c r="C7761" s="5">
        <v>0</v>
      </c>
      <c r="D7761" s="5">
        <v>0</v>
      </c>
      <c r="E7761" s="5">
        <v>0</v>
      </c>
      <c r="F7761" s="5">
        <v>0</v>
      </c>
      <c r="G7761" s="5">
        <v>1</v>
      </c>
      <c r="H7761" s="5"/>
    </row>
    <row r="7762" spans="1:8" x14ac:dyDescent="0.25">
      <c r="A7762" s="5">
        <v>7760</v>
      </c>
      <c r="B7762" s="5">
        <v>0</v>
      </c>
      <c r="C7762" s="5">
        <v>0</v>
      </c>
      <c r="D7762" s="5">
        <v>5027.5439973165903</v>
      </c>
      <c r="E7762" s="5">
        <v>2842.5366034354302</v>
      </c>
      <c r="F7762" s="5">
        <v>0</v>
      </c>
      <c r="G7762" s="5">
        <v>0.43460731434926803</v>
      </c>
      <c r="H7762" s="5"/>
    </row>
    <row r="7763" spans="1:8" x14ac:dyDescent="0.25">
      <c r="A7763" s="5">
        <v>7761</v>
      </c>
      <c r="B7763" s="5">
        <v>303.25789015583098</v>
      </c>
      <c r="C7763" s="5">
        <v>0</v>
      </c>
      <c r="D7763" s="5">
        <v>5028</v>
      </c>
      <c r="E7763" s="5">
        <v>2577.3378440629099</v>
      </c>
      <c r="F7763" s="5">
        <v>0</v>
      </c>
      <c r="G7763" s="5">
        <v>0.487402974631997</v>
      </c>
      <c r="H7763" s="5"/>
    </row>
    <row r="7764" spans="1:8" x14ac:dyDescent="0.25">
      <c r="A7764" s="5">
        <v>7762</v>
      </c>
      <c r="B7764" s="5">
        <v>1228.8652380946301</v>
      </c>
      <c r="C7764" s="5">
        <v>3183.2272019603602</v>
      </c>
      <c r="D7764" s="5">
        <v>0</v>
      </c>
      <c r="E7764" s="5">
        <v>0</v>
      </c>
      <c r="F7764" s="5">
        <v>0.51807588053803499</v>
      </c>
      <c r="G7764" s="5">
        <v>1</v>
      </c>
      <c r="H7764" s="5"/>
    </row>
    <row r="7765" spans="1:8" x14ac:dyDescent="0.25">
      <c r="A7765" s="5">
        <v>7763</v>
      </c>
      <c r="B7765" s="5">
        <v>1122.6925412271601</v>
      </c>
      <c r="C7765" s="5">
        <v>2601.2583547796899</v>
      </c>
      <c r="D7765" s="5">
        <v>0</v>
      </c>
      <c r="E7765" s="5">
        <v>0</v>
      </c>
      <c r="F7765" s="5">
        <v>0.46339639015914003</v>
      </c>
      <c r="G7765" s="5">
        <v>1</v>
      </c>
      <c r="H7765" s="5"/>
    </row>
    <row r="7766" spans="1:8" x14ac:dyDescent="0.25">
      <c r="A7766" s="5">
        <v>7764</v>
      </c>
      <c r="B7766" s="5">
        <v>1623.4101183237599</v>
      </c>
      <c r="C7766" s="5">
        <v>4558.5846170394798</v>
      </c>
      <c r="D7766" s="5">
        <v>2513.9929348416199</v>
      </c>
      <c r="E7766" s="5">
        <v>1407.707793196</v>
      </c>
      <c r="F7766" s="5">
        <v>0.56160603719592594</v>
      </c>
      <c r="G7766" s="5">
        <v>0.44005101481133002</v>
      </c>
      <c r="H7766" s="5"/>
    </row>
    <row r="7767" spans="1:8" x14ac:dyDescent="0.25">
      <c r="A7767" s="5">
        <v>7765</v>
      </c>
      <c r="B7767" s="5">
        <v>1161.48436547557</v>
      </c>
      <c r="C7767" s="5">
        <v>2602.2864909350901</v>
      </c>
      <c r="D7767" s="5">
        <v>2513.99999999999</v>
      </c>
      <c r="E7767" s="5">
        <v>1279.47010431182</v>
      </c>
      <c r="F7767" s="5">
        <v>0.44809668865779001</v>
      </c>
      <c r="G7767" s="5">
        <v>0.49106201121603399</v>
      </c>
      <c r="H7767" s="5"/>
    </row>
    <row r="7768" spans="1:8" x14ac:dyDescent="0.25">
      <c r="A7768" s="5">
        <v>7766</v>
      </c>
      <c r="B7768" s="5">
        <v>638.70647937924196</v>
      </c>
      <c r="C7768" s="5">
        <v>0</v>
      </c>
      <c r="D7768" s="5">
        <v>0</v>
      </c>
      <c r="E7768" s="5">
        <v>0</v>
      </c>
      <c r="F7768" s="5">
        <v>0</v>
      </c>
      <c r="G7768" s="5">
        <v>1</v>
      </c>
      <c r="H7768" s="5"/>
    </row>
    <row r="7769" spans="1:8" x14ac:dyDescent="0.25">
      <c r="A7769" s="5">
        <v>7767</v>
      </c>
      <c r="B7769" s="5">
        <v>759.96415550720405</v>
      </c>
      <c r="C7769" s="5">
        <v>880.413121664394</v>
      </c>
      <c r="D7769" s="5">
        <v>0</v>
      </c>
      <c r="E7769" s="5">
        <v>0</v>
      </c>
      <c r="F7769" s="5">
        <v>0.231698591322403</v>
      </c>
      <c r="G7769" s="5">
        <v>1</v>
      </c>
      <c r="H7769" s="5"/>
    </row>
    <row r="7770" spans="1:8" x14ac:dyDescent="0.25">
      <c r="A7770" s="5">
        <v>7768</v>
      </c>
      <c r="B7770" s="5">
        <v>361.94027288315198</v>
      </c>
      <c r="C7770" s="5">
        <v>0</v>
      </c>
      <c r="D7770" s="5">
        <v>0</v>
      </c>
      <c r="E7770" s="5">
        <v>0</v>
      </c>
      <c r="F7770" s="5">
        <v>0</v>
      </c>
      <c r="G7770" s="5">
        <v>1</v>
      </c>
      <c r="H7770" s="5"/>
    </row>
    <row r="7771" spans="1:8" x14ac:dyDescent="0.25">
      <c r="A7771" s="5">
        <v>7769</v>
      </c>
      <c r="B7771" s="5">
        <v>57.208207768355301</v>
      </c>
      <c r="C7771" s="5">
        <v>0</v>
      </c>
      <c r="D7771" s="5">
        <v>0</v>
      </c>
      <c r="E7771" s="5">
        <v>0</v>
      </c>
      <c r="F7771" s="5">
        <v>0</v>
      </c>
      <c r="G7771" s="5">
        <v>1</v>
      </c>
      <c r="H7771" s="5"/>
    </row>
    <row r="7772" spans="1:8" x14ac:dyDescent="0.25">
      <c r="A7772" s="5">
        <v>7770</v>
      </c>
      <c r="B7772" s="5">
        <v>0</v>
      </c>
      <c r="C7772" s="5">
        <v>0</v>
      </c>
      <c r="D7772" s="5">
        <v>0</v>
      </c>
      <c r="E7772" s="5">
        <v>0</v>
      </c>
      <c r="F7772" s="5">
        <v>0</v>
      </c>
      <c r="G7772" s="5">
        <v>1</v>
      </c>
      <c r="H7772" s="5"/>
    </row>
    <row r="7773" spans="1:8" x14ac:dyDescent="0.25">
      <c r="A7773" s="5">
        <v>7771</v>
      </c>
      <c r="B7773" s="5">
        <v>0</v>
      </c>
      <c r="C7773" s="5">
        <v>0</v>
      </c>
      <c r="D7773" s="5">
        <v>2513.96383524045</v>
      </c>
      <c r="E7773" s="5">
        <v>1565.36555502286</v>
      </c>
      <c r="F7773" s="5">
        <v>0</v>
      </c>
      <c r="G7773" s="5">
        <v>0.37733171318652597</v>
      </c>
      <c r="H7773" s="5"/>
    </row>
    <row r="7774" spans="1:8" x14ac:dyDescent="0.25">
      <c r="A7774" s="5">
        <v>7772</v>
      </c>
      <c r="B7774" s="5">
        <v>0</v>
      </c>
      <c r="C7774" s="5">
        <v>0</v>
      </c>
      <c r="D7774" s="5">
        <v>2513.99999999999</v>
      </c>
      <c r="E7774" s="5">
        <v>1297.4971982567299</v>
      </c>
      <c r="F7774" s="5">
        <v>0</v>
      </c>
      <c r="G7774" s="5">
        <v>0.483891329458779</v>
      </c>
      <c r="H7774" s="5"/>
    </row>
    <row r="7775" spans="1:8" x14ac:dyDescent="0.25">
      <c r="A7775" s="5">
        <v>7773</v>
      </c>
      <c r="B7775" s="5">
        <v>0</v>
      </c>
      <c r="C7775" s="5">
        <v>0</v>
      </c>
      <c r="D7775" s="5">
        <v>2513.99999999999</v>
      </c>
      <c r="E7775" s="5">
        <v>1305.1152252854399</v>
      </c>
      <c r="F7775" s="5">
        <v>0</v>
      </c>
      <c r="G7775" s="5">
        <v>0.48086108800067301</v>
      </c>
      <c r="H7775" s="5"/>
    </row>
    <row r="7776" spans="1:8" x14ac:dyDescent="0.25">
      <c r="A7776" s="5">
        <v>7774</v>
      </c>
      <c r="B7776" s="5">
        <v>0</v>
      </c>
      <c r="C7776" s="5">
        <v>0</v>
      </c>
      <c r="D7776" s="5">
        <v>2513.99999999999</v>
      </c>
      <c r="E7776" s="5">
        <v>1314.8164434314101</v>
      </c>
      <c r="F7776" s="5">
        <v>0</v>
      </c>
      <c r="G7776" s="5">
        <v>0.47700221045806801</v>
      </c>
      <c r="H7776" s="5"/>
    </row>
    <row r="7777" spans="1:8" x14ac:dyDescent="0.25">
      <c r="A7777" s="5">
        <v>7775</v>
      </c>
      <c r="B7777" s="5">
        <v>0</v>
      </c>
      <c r="C7777" s="5">
        <v>0</v>
      </c>
      <c r="D7777" s="5">
        <v>0</v>
      </c>
      <c r="E7777" s="5">
        <v>0</v>
      </c>
      <c r="F7777" s="5">
        <v>0</v>
      </c>
      <c r="G7777" s="5">
        <v>1</v>
      </c>
      <c r="H7777" s="5"/>
    </row>
    <row r="7778" spans="1:8" x14ac:dyDescent="0.25">
      <c r="A7778" s="5">
        <v>7776</v>
      </c>
      <c r="B7778" s="5">
        <v>0</v>
      </c>
      <c r="C7778" s="5">
        <v>0</v>
      </c>
      <c r="D7778" s="5">
        <v>0</v>
      </c>
      <c r="E7778" s="5">
        <v>0</v>
      </c>
      <c r="F7778" s="5">
        <v>0</v>
      </c>
      <c r="G7778" s="5">
        <v>1</v>
      </c>
      <c r="H7778" s="5"/>
    </row>
    <row r="7779" spans="1:8" x14ac:dyDescent="0.25">
      <c r="A7779" s="5">
        <v>7777</v>
      </c>
      <c r="B7779" s="5">
        <v>0</v>
      </c>
      <c r="C7779" s="5">
        <v>0</v>
      </c>
      <c r="D7779" s="5">
        <v>0</v>
      </c>
      <c r="E7779" s="5">
        <v>0</v>
      </c>
      <c r="F7779" s="5">
        <v>0</v>
      </c>
      <c r="G7779" s="5">
        <v>1</v>
      </c>
      <c r="H7779" s="5"/>
    </row>
    <row r="7780" spans="1:8" x14ac:dyDescent="0.25">
      <c r="A7780" s="5">
        <v>7778</v>
      </c>
      <c r="B7780" s="5">
        <v>0</v>
      </c>
      <c r="C7780" s="5">
        <v>0</v>
      </c>
      <c r="D7780" s="5">
        <v>0</v>
      </c>
      <c r="E7780" s="5">
        <v>0</v>
      </c>
      <c r="F7780" s="5">
        <v>0</v>
      </c>
      <c r="G7780" s="5">
        <v>1</v>
      </c>
      <c r="H7780" s="5"/>
    </row>
    <row r="7781" spans="1:8" x14ac:dyDescent="0.25">
      <c r="A7781" s="5">
        <v>7779</v>
      </c>
      <c r="B7781" s="5">
        <v>0</v>
      </c>
      <c r="C7781" s="5">
        <v>0</v>
      </c>
      <c r="D7781" s="5">
        <v>0</v>
      </c>
      <c r="E7781" s="5">
        <v>0</v>
      </c>
      <c r="F7781" s="5">
        <v>0</v>
      </c>
      <c r="G7781" s="5">
        <v>1</v>
      </c>
      <c r="H7781" s="5"/>
    </row>
    <row r="7782" spans="1:8" x14ac:dyDescent="0.25">
      <c r="A7782" s="5">
        <v>7780</v>
      </c>
      <c r="B7782" s="5">
        <v>0</v>
      </c>
      <c r="C7782" s="5">
        <v>0</v>
      </c>
      <c r="D7782" s="5">
        <v>0</v>
      </c>
      <c r="E7782" s="5">
        <v>0</v>
      </c>
      <c r="F7782" s="5">
        <v>0</v>
      </c>
      <c r="G7782" s="5">
        <v>1</v>
      </c>
      <c r="H7782" s="5"/>
    </row>
    <row r="7783" spans="1:8" x14ac:dyDescent="0.25">
      <c r="A7783" s="5">
        <v>7781</v>
      </c>
      <c r="B7783" s="5">
        <v>0</v>
      </c>
      <c r="C7783" s="5">
        <v>0</v>
      </c>
      <c r="D7783" s="5">
        <v>0</v>
      </c>
      <c r="E7783" s="5">
        <v>0</v>
      </c>
      <c r="F7783" s="5">
        <v>0</v>
      </c>
      <c r="G7783" s="5">
        <v>1</v>
      </c>
      <c r="H7783" s="5"/>
    </row>
    <row r="7784" spans="1:8" x14ac:dyDescent="0.25">
      <c r="A7784" s="5">
        <v>7782</v>
      </c>
      <c r="B7784" s="5">
        <v>0</v>
      </c>
      <c r="C7784" s="5">
        <v>0</v>
      </c>
      <c r="D7784" s="5">
        <v>0</v>
      </c>
      <c r="E7784" s="5">
        <v>0</v>
      </c>
      <c r="F7784" s="5">
        <v>0</v>
      </c>
      <c r="G7784" s="5">
        <v>1</v>
      </c>
      <c r="H7784" s="5"/>
    </row>
    <row r="7785" spans="1:8" x14ac:dyDescent="0.25">
      <c r="A7785" s="5">
        <v>7783</v>
      </c>
      <c r="B7785" s="5">
        <v>0</v>
      </c>
      <c r="C7785" s="5">
        <v>0</v>
      </c>
      <c r="D7785" s="5">
        <v>0</v>
      </c>
      <c r="E7785" s="5">
        <v>0</v>
      </c>
      <c r="F7785" s="5">
        <v>0</v>
      </c>
      <c r="G7785" s="5">
        <v>1</v>
      </c>
      <c r="H7785" s="5"/>
    </row>
    <row r="7786" spans="1:8" x14ac:dyDescent="0.25">
      <c r="A7786" s="5">
        <v>7784</v>
      </c>
      <c r="B7786" s="5">
        <v>0</v>
      </c>
      <c r="C7786" s="5">
        <v>0</v>
      </c>
      <c r="D7786" s="5">
        <v>5027.5439973165903</v>
      </c>
      <c r="E7786" s="5">
        <v>3164.6155126507601</v>
      </c>
      <c r="F7786" s="5">
        <v>0</v>
      </c>
      <c r="G7786" s="5">
        <v>0.37054444203563502</v>
      </c>
      <c r="H7786" s="5"/>
    </row>
    <row r="7787" spans="1:8" x14ac:dyDescent="0.25">
      <c r="A7787" s="5">
        <v>7785</v>
      </c>
      <c r="B7787" s="5">
        <v>101.703480477076</v>
      </c>
      <c r="C7787" s="5">
        <v>0</v>
      </c>
      <c r="D7787" s="5">
        <v>5027.99999999999</v>
      </c>
      <c r="E7787" s="5">
        <v>2797.07034053897</v>
      </c>
      <c r="F7787" s="5">
        <v>0</v>
      </c>
      <c r="G7787" s="5">
        <v>0.443701205254042</v>
      </c>
      <c r="H7787" s="5"/>
    </row>
    <row r="7788" spans="1:8" x14ac:dyDescent="0.25">
      <c r="A7788" s="5">
        <v>7786</v>
      </c>
      <c r="B7788" s="5">
        <v>187.515792129609</v>
      </c>
      <c r="C7788" s="5">
        <v>0</v>
      </c>
      <c r="D7788" s="5">
        <v>0</v>
      </c>
      <c r="E7788" s="5">
        <v>0</v>
      </c>
      <c r="F7788" s="5">
        <v>0</v>
      </c>
      <c r="G7788" s="5">
        <v>1</v>
      </c>
      <c r="H7788" s="5"/>
    </row>
    <row r="7789" spans="1:8" x14ac:dyDescent="0.25">
      <c r="A7789" s="5">
        <v>7787</v>
      </c>
      <c r="B7789" s="5">
        <v>184.33755836469999</v>
      </c>
      <c r="C7789" s="5">
        <v>0</v>
      </c>
      <c r="D7789" s="5">
        <v>0</v>
      </c>
      <c r="E7789" s="5">
        <v>0</v>
      </c>
      <c r="F7789" s="5">
        <v>0</v>
      </c>
      <c r="G7789" s="5">
        <v>1</v>
      </c>
      <c r="H7789" s="5"/>
    </row>
    <row r="7790" spans="1:8" x14ac:dyDescent="0.25">
      <c r="A7790" s="5">
        <v>7788</v>
      </c>
      <c r="B7790" s="5">
        <v>241.545766133055</v>
      </c>
      <c r="C7790" s="5">
        <v>0</v>
      </c>
      <c r="D7790" s="5">
        <v>2513.9929348416199</v>
      </c>
      <c r="E7790" s="5">
        <v>1597.0716950810599</v>
      </c>
      <c r="F7790" s="5">
        <v>0</v>
      </c>
      <c r="G7790" s="5">
        <v>0.36472705538991101</v>
      </c>
      <c r="H7790" s="5"/>
    </row>
    <row r="7791" spans="1:8" x14ac:dyDescent="0.25">
      <c r="A7791" s="5">
        <v>7789</v>
      </c>
      <c r="B7791" s="5">
        <v>247.90223366287299</v>
      </c>
      <c r="C7791" s="5">
        <v>0</v>
      </c>
      <c r="D7791" s="5">
        <v>2513.99999999999</v>
      </c>
      <c r="E7791" s="5">
        <v>1528.7290311367601</v>
      </c>
      <c r="F7791" s="5">
        <v>0</v>
      </c>
      <c r="G7791" s="5">
        <v>0.39191367122963999</v>
      </c>
      <c r="H7791" s="5"/>
    </row>
    <row r="7792" spans="1:8" x14ac:dyDescent="0.25">
      <c r="A7792" s="5">
        <v>7790</v>
      </c>
      <c r="B7792" s="5">
        <v>165.268155775248</v>
      </c>
      <c r="C7792" s="5">
        <v>0</v>
      </c>
      <c r="D7792" s="5">
        <v>0</v>
      </c>
      <c r="E7792" s="5">
        <v>0</v>
      </c>
      <c r="F7792" s="5">
        <v>0</v>
      </c>
      <c r="G7792" s="5">
        <v>1</v>
      </c>
      <c r="H7792" s="5"/>
    </row>
    <row r="7793" spans="1:8" x14ac:dyDescent="0.25">
      <c r="A7793" s="5">
        <v>7791</v>
      </c>
      <c r="B7793" s="5">
        <v>120.772883066527</v>
      </c>
      <c r="C7793" s="5">
        <v>0</v>
      </c>
      <c r="D7793" s="5">
        <v>0</v>
      </c>
      <c r="E7793" s="5">
        <v>0</v>
      </c>
      <c r="F7793" s="5">
        <v>0</v>
      </c>
      <c r="G7793" s="5">
        <v>1</v>
      </c>
      <c r="H7793" s="5"/>
    </row>
    <row r="7794" spans="1:8" x14ac:dyDescent="0.25">
      <c r="A7794" s="5">
        <v>7792</v>
      </c>
      <c r="B7794" s="5">
        <v>44.495272708720798</v>
      </c>
      <c r="C7794" s="5">
        <v>0</v>
      </c>
      <c r="D7794" s="5">
        <v>0</v>
      </c>
      <c r="E7794" s="5">
        <v>0</v>
      </c>
      <c r="F7794" s="5">
        <v>0</v>
      </c>
      <c r="G7794" s="5">
        <v>1</v>
      </c>
      <c r="H7794" s="5"/>
    </row>
    <row r="7795" spans="1:8" x14ac:dyDescent="0.25">
      <c r="A7795" s="5">
        <v>7793</v>
      </c>
      <c r="B7795" s="5">
        <v>12.7129350596345</v>
      </c>
      <c r="C7795" s="5">
        <v>0</v>
      </c>
      <c r="D7795" s="5">
        <v>0</v>
      </c>
      <c r="E7795" s="5">
        <v>0</v>
      </c>
      <c r="F7795" s="5">
        <v>0</v>
      </c>
      <c r="G7795" s="5">
        <v>1</v>
      </c>
      <c r="H7795" s="5"/>
    </row>
    <row r="7796" spans="1:8" x14ac:dyDescent="0.25">
      <c r="A7796" s="5">
        <v>7794</v>
      </c>
      <c r="B7796" s="5">
        <v>0</v>
      </c>
      <c r="C7796" s="5">
        <v>0</v>
      </c>
      <c r="D7796" s="5">
        <v>0</v>
      </c>
      <c r="E7796" s="5">
        <v>0</v>
      </c>
      <c r="F7796" s="5">
        <v>0</v>
      </c>
      <c r="G7796" s="5">
        <v>1</v>
      </c>
      <c r="H7796" s="5"/>
    </row>
    <row r="7797" spans="1:8" x14ac:dyDescent="0.25">
      <c r="A7797" s="5">
        <v>7795</v>
      </c>
      <c r="B7797" s="5">
        <v>0</v>
      </c>
      <c r="C7797" s="5">
        <v>0</v>
      </c>
      <c r="D7797" s="5">
        <v>2513.96383524045</v>
      </c>
      <c r="E7797" s="5">
        <v>1876.40623430302</v>
      </c>
      <c r="F7797" s="5">
        <v>0</v>
      </c>
      <c r="G7797" s="5">
        <v>0.25360651284899799</v>
      </c>
      <c r="H7797" s="5"/>
    </row>
    <row r="7798" spans="1:8" x14ac:dyDescent="0.25">
      <c r="A7798" s="5">
        <v>7796</v>
      </c>
      <c r="B7798" s="5">
        <v>0</v>
      </c>
      <c r="C7798" s="5">
        <v>0</v>
      </c>
      <c r="D7798" s="5">
        <v>2513.99999999999</v>
      </c>
      <c r="E7798" s="5">
        <v>1650.6472140169001</v>
      </c>
      <c r="F7798" s="5">
        <v>0</v>
      </c>
      <c r="G7798" s="5">
        <v>0.34341797400146001</v>
      </c>
      <c r="H7798" s="5"/>
    </row>
    <row r="7799" spans="1:8" x14ac:dyDescent="0.25">
      <c r="A7799" s="5">
        <v>7797</v>
      </c>
      <c r="B7799" s="5">
        <v>0</v>
      </c>
      <c r="C7799" s="5">
        <v>0</v>
      </c>
      <c r="D7799" s="5">
        <v>2513.99999999999</v>
      </c>
      <c r="E7799" s="5">
        <v>1707.3547234073101</v>
      </c>
      <c r="F7799" s="5">
        <v>0</v>
      </c>
      <c r="G7799" s="5">
        <v>0.32086128769762401</v>
      </c>
      <c r="H7799" s="5"/>
    </row>
    <row r="7800" spans="1:8" x14ac:dyDescent="0.25">
      <c r="A7800" s="5">
        <v>7798</v>
      </c>
      <c r="B7800" s="5">
        <v>0</v>
      </c>
      <c r="C7800" s="5">
        <v>0</v>
      </c>
      <c r="D7800" s="5">
        <v>2513.99999999999</v>
      </c>
      <c r="E7800" s="5">
        <v>1766.34677913014</v>
      </c>
      <c r="F7800" s="5">
        <v>0</v>
      </c>
      <c r="G7800" s="5">
        <v>0.297395871747198</v>
      </c>
      <c r="H7800" s="5"/>
    </row>
    <row r="7801" spans="1:8" x14ac:dyDescent="0.25">
      <c r="A7801" s="5">
        <v>7799</v>
      </c>
      <c r="B7801" s="5">
        <v>0</v>
      </c>
      <c r="C7801" s="5">
        <v>0</v>
      </c>
      <c r="D7801" s="5">
        <v>0</v>
      </c>
      <c r="E7801" s="5">
        <v>0</v>
      </c>
      <c r="F7801" s="5">
        <v>0</v>
      </c>
      <c r="G7801" s="5">
        <v>1</v>
      </c>
      <c r="H7801" s="5"/>
    </row>
    <row r="7802" spans="1:8" x14ac:dyDescent="0.25">
      <c r="A7802" s="5">
        <v>7800</v>
      </c>
      <c r="B7802" s="5">
        <v>0</v>
      </c>
      <c r="C7802" s="5">
        <v>0</v>
      </c>
      <c r="D7802" s="5">
        <v>0</v>
      </c>
      <c r="E7802" s="5">
        <v>0</v>
      </c>
      <c r="F7802" s="5">
        <v>0</v>
      </c>
      <c r="G7802" s="5">
        <v>1</v>
      </c>
      <c r="H7802" s="5"/>
    </row>
    <row r="7803" spans="1:8" x14ac:dyDescent="0.25">
      <c r="A7803" s="5">
        <v>7801</v>
      </c>
      <c r="B7803" s="5">
        <v>0</v>
      </c>
      <c r="C7803" s="5">
        <v>0</v>
      </c>
      <c r="D7803" s="5">
        <v>0</v>
      </c>
      <c r="E7803" s="5">
        <v>0</v>
      </c>
      <c r="F7803" s="5">
        <v>0</v>
      </c>
      <c r="G7803" s="5">
        <v>1</v>
      </c>
      <c r="H7803" s="5"/>
    </row>
    <row r="7804" spans="1:8" x14ac:dyDescent="0.25">
      <c r="A7804" s="5">
        <v>7802</v>
      </c>
      <c r="B7804" s="5">
        <v>0</v>
      </c>
      <c r="C7804" s="5">
        <v>0</v>
      </c>
      <c r="D7804" s="5">
        <v>0</v>
      </c>
      <c r="E7804" s="5">
        <v>0</v>
      </c>
      <c r="F7804" s="5">
        <v>0</v>
      </c>
      <c r="G7804" s="5">
        <v>1</v>
      </c>
      <c r="H7804" s="5"/>
    </row>
    <row r="7805" spans="1:8" x14ac:dyDescent="0.25">
      <c r="A7805" s="5">
        <v>7803</v>
      </c>
      <c r="B7805" s="5">
        <v>0</v>
      </c>
      <c r="C7805" s="5">
        <v>0</v>
      </c>
      <c r="D7805" s="5">
        <v>0</v>
      </c>
      <c r="E7805" s="5">
        <v>0</v>
      </c>
      <c r="F7805" s="5">
        <v>0</v>
      </c>
      <c r="G7805" s="5">
        <v>1</v>
      </c>
      <c r="H7805" s="5"/>
    </row>
    <row r="7806" spans="1:8" x14ac:dyDescent="0.25">
      <c r="A7806" s="5">
        <v>7804</v>
      </c>
      <c r="B7806" s="5">
        <v>0</v>
      </c>
      <c r="C7806" s="5">
        <v>0</v>
      </c>
      <c r="D7806" s="5">
        <v>0</v>
      </c>
      <c r="E7806" s="5">
        <v>0</v>
      </c>
      <c r="F7806" s="5">
        <v>0</v>
      </c>
      <c r="G7806" s="5">
        <v>1</v>
      </c>
      <c r="H7806" s="5"/>
    </row>
    <row r="7807" spans="1:8" x14ac:dyDescent="0.25">
      <c r="A7807" s="5">
        <v>7805</v>
      </c>
      <c r="B7807" s="5">
        <v>0</v>
      </c>
      <c r="C7807" s="5">
        <v>0</v>
      </c>
      <c r="D7807" s="5">
        <v>0</v>
      </c>
      <c r="E7807" s="5">
        <v>0</v>
      </c>
      <c r="F7807" s="5">
        <v>0</v>
      </c>
      <c r="G7807" s="5">
        <v>1</v>
      </c>
      <c r="H7807" s="5"/>
    </row>
    <row r="7808" spans="1:8" x14ac:dyDescent="0.25">
      <c r="A7808" s="5">
        <v>7806</v>
      </c>
      <c r="B7808" s="5">
        <v>0</v>
      </c>
      <c r="C7808" s="5">
        <v>0</v>
      </c>
      <c r="D7808" s="5">
        <v>0</v>
      </c>
      <c r="E7808" s="5">
        <v>0</v>
      </c>
      <c r="F7808" s="5">
        <v>0</v>
      </c>
      <c r="G7808" s="5">
        <v>1</v>
      </c>
      <c r="H7808" s="5"/>
    </row>
    <row r="7809" spans="1:8" x14ac:dyDescent="0.25">
      <c r="A7809" s="5">
        <v>7807</v>
      </c>
      <c r="B7809" s="5">
        <v>0</v>
      </c>
      <c r="C7809" s="5">
        <v>0</v>
      </c>
      <c r="D7809" s="5">
        <v>0</v>
      </c>
      <c r="E7809" s="5">
        <v>0</v>
      </c>
      <c r="F7809" s="5">
        <v>0</v>
      </c>
      <c r="G7809" s="5">
        <v>1</v>
      </c>
      <c r="H7809" s="5"/>
    </row>
    <row r="7810" spans="1:8" x14ac:dyDescent="0.25">
      <c r="A7810" s="5">
        <v>7808</v>
      </c>
      <c r="B7810" s="5">
        <v>0</v>
      </c>
      <c r="C7810" s="5">
        <v>0</v>
      </c>
      <c r="D7810" s="5">
        <v>5027.5439973165903</v>
      </c>
      <c r="E7810" s="5">
        <v>4186.5002064853197</v>
      </c>
      <c r="F7810" s="5">
        <v>0</v>
      </c>
      <c r="G7810" s="5">
        <v>0.167287206658536</v>
      </c>
      <c r="H7810" s="5"/>
    </row>
    <row r="7811" spans="1:8" x14ac:dyDescent="0.25">
      <c r="A7811" s="5">
        <v>7809</v>
      </c>
      <c r="B7811" s="5">
        <v>661.79173680464896</v>
      </c>
      <c r="C7811" s="5">
        <v>1143.35952394847</v>
      </c>
      <c r="D7811" s="5">
        <v>5027.99999999999</v>
      </c>
      <c r="E7811" s="5">
        <v>3920.5314556210701</v>
      </c>
      <c r="F7811" s="5">
        <v>0.34553454206710299</v>
      </c>
      <c r="G7811" s="5">
        <v>0.22026025162264501</v>
      </c>
      <c r="H7811" s="5"/>
    </row>
    <row r="7812" spans="1:8" x14ac:dyDescent="0.25">
      <c r="A7812" s="5">
        <v>7810</v>
      </c>
      <c r="B7812" s="5">
        <v>1224.33416189697</v>
      </c>
      <c r="C7812" s="5">
        <v>3323.5197109889</v>
      </c>
      <c r="D7812" s="5">
        <v>0</v>
      </c>
      <c r="E7812" s="5">
        <v>0</v>
      </c>
      <c r="F7812" s="5">
        <v>0.54291055724469095</v>
      </c>
      <c r="G7812" s="5">
        <v>1</v>
      </c>
      <c r="H7812" s="5"/>
    </row>
    <row r="7813" spans="1:8" x14ac:dyDescent="0.25">
      <c r="A7813" s="5">
        <v>7811</v>
      </c>
      <c r="B7813" s="5">
        <v>958.11771247896297</v>
      </c>
      <c r="C7813" s="5">
        <v>2284.48220343501</v>
      </c>
      <c r="D7813" s="5">
        <v>0</v>
      </c>
      <c r="E7813" s="5">
        <v>0</v>
      </c>
      <c r="F7813" s="5">
        <v>0.47686879664241799</v>
      </c>
      <c r="G7813" s="5">
        <v>1</v>
      </c>
      <c r="H7813" s="5"/>
    </row>
    <row r="7814" spans="1:8" x14ac:dyDescent="0.25">
      <c r="A7814" s="5">
        <v>7812</v>
      </c>
      <c r="B7814" s="5">
        <v>1081.22891016783</v>
      </c>
      <c r="C7814" s="5">
        <v>2733.40728448338</v>
      </c>
      <c r="D7814" s="5">
        <v>2513.9929348416199</v>
      </c>
      <c r="E7814" s="5">
        <v>1956.6227024852001</v>
      </c>
      <c r="F7814" s="5">
        <v>0.50561120929581305</v>
      </c>
      <c r="G7814" s="5">
        <v>0.221707159717944</v>
      </c>
      <c r="H7814" s="5"/>
    </row>
    <row r="7815" spans="1:8" x14ac:dyDescent="0.25">
      <c r="A7815" s="5">
        <v>7813</v>
      </c>
      <c r="B7815" s="5">
        <v>1705.45092414551</v>
      </c>
      <c r="C7815" s="5">
        <v>5114.4392428903802</v>
      </c>
      <c r="D7815" s="5">
        <v>2513.99999999999</v>
      </c>
      <c r="E7815" s="5">
        <v>1591.49797788504</v>
      </c>
      <c r="F7815" s="5">
        <v>0.59977559833369098</v>
      </c>
      <c r="G7815" s="5">
        <v>0.36694591199204801</v>
      </c>
      <c r="H7815" s="5"/>
    </row>
    <row r="7816" spans="1:8" x14ac:dyDescent="0.25">
      <c r="A7816" s="5">
        <v>7814</v>
      </c>
      <c r="B7816" s="5">
        <v>999.02410621400099</v>
      </c>
      <c r="C7816" s="5">
        <v>2107.2143136939899</v>
      </c>
      <c r="D7816" s="5">
        <v>0</v>
      </c>
      <c r="E7816" s="5">
        <v>0</v>
      </c>
      <c r="F7816" s="5">
        <v>0.421854547886304</v>
      </c>
      <c r="G7816" s="5">
        <v>1</v>
      </c>
      <c r="H7816" s="5"/>
    </row>
    <row r="7817" spans="1:8" x14ac:dyDescent="0.25">
      <c r="A7817" s="5">
        <v>7815</v>
      </c>
      <c r="B7817" s="5">
        <v>1699.75206068016</v>
      </c>
      <c r="C7817" s="5">
        <v>4498.2388599770602</v>
      </c>
      <c r="D7817" s="5">
        <v>0</v>
      </c>
      <c r="E7817" s="5">
        <v>0</v>
      </c>
      <c r="F7817" s="5">
        <v>0.52928176567678598</v>
      </c>
      <c r="G7817" s="5">
        <v>1</v>
      </c>
      <c r="H7817" s="5"/>
    </row>
    <row r="7818" spans="1:8" x14ac:dyDescent="0.25">
      <c r="A7818" s="5">
        <v>7816</v>
      </c>
      <c r="B7818" s="5">
        <v>970.13886550628001</v>
      </c>
      <c r="C7818" s="5">
        <v>0</v>
      </c>
      <c r="D7818" s="5">
        <v>0</v>
      </c>
      <c r="E7818" s="5">
        <v>0</v>
      </c>
      <c r="F7818" s="5">
        <v>0</v>
      </c>
      <c r="G7818" s="5">
        <v>1</v>
      </c>
      <c r="H7818" s="5"/>
    </row>
    <row r="7819" spans="1:8" x14ac:dyDescent="0.25">
      <c r="A7819" s="5">
        <v>7817</v>
      </c>
      <c r="B7819" s="5">
        <v>66.7429090630812</v>
      </c>
      <c r="C7819" s="5">
        <v>0</v>
      </c>
      <c r="D7819" s="5">
        <v>0</v>
      </c>
      <c r="E7819" s="5">
        <v>0</v>
      </c>
      <c r="F7819" s="5">
        <v>0</v>
      </c>
      <c r="G7819" s="5">
        <v>1</v>
      </c>
      <c r="H7819" s="5"/>
    </row>
    <row r="7820" spans="1:8" x14ac:dyDescent="0.25">
      <c r="A7820" s="5">
        <v>7818</v>
      </c>
      <c r="B7820" s="5">
        <v>0</v>
      </c>
      <c r="C7820" s="5">
        <v>0</v>
      </c>
      <c r="D7820" s="5">
        <v>0</v>
      </c>
      <c r="E7820" s="5">
        <v>0</v>
      </c>
      <c r="F7820" s="5">
        <v>0</v>
      </c>
      <c r="G7820" s="5">
        <v>1</v>
      </c>
      <c r="H7820" s="5"/>
    </row>
    <row r="7821" spans="1:8" x14ac:dyDescent="0.25">
      <c r="A7821" s="5">
        <v>7819</v>
      </c>
      <c r="B7821" s="5">
        <v>0</v>
      </c>
      <c r="C7821" s="5">
        <v>0</v>
      </c>
      <c r="D7821" s="5">
        <v>2513.96383524045</v>
      </c>
      <c r="E7821" s="5">
        <v>1491.0751191327199</v>
      </c>
      <c r="F7821" s="5">
        <v>0</v>
      </c>
      <c r="G7821" s="5">
        <v>0.40688282876710902</v>
      </c>
      <c r="H7821" s="5"/>
    </row>
    <row r="7822" spans="1:8" x14ac:dyDescent="0.25">
      <c r="A7822" s="5">
        <v>7820</v>
      </c>
      <c r="B7822" s="5">
        <v>0</v>
      </c>
      <c r="C7822" s="5">
        <v>0</v>
      </c>
      <c r="D7822" s="5">
        <v>2513.99999999999</v>
      </c>
      <c r="E7822" s="5">
        <v>1244.1583971863099</v>
      </c>
      <c r="F7822" s="5">
        <v>0</v>
      </c>
      <c r="G7822" s="5">
        <v>0.50510803632003798</v>
      </c>
      <c r="H7822" s="5"/>
    </row>
    <row r="7823" spans="1:8" x14ac:dyDescent="0.25">
      <c r="A7823" s="5">
        <v>7821</v>
      </c>
      <c r="B7823" s="5">
        <v>0</v>
      </c>
      <c r="C7823" s="5">
        <v>0</v>
      </c>
      <c r="D7823" s="5">
        <v>2513.99999999999</v>
      </c>
      <c r="E7823" s="5">
        <v>1270.0054899178899</v>
      </c>
      <c r="F7823" s="5">
        <v>0</v>
      </c>
      <c r="G7823" s="5">
        <v>0.49482677429883898</v>
      </c>
      <c r="H7823" s="5"/>
    </row>
    <row r="7824" spans="1:8" x14ac:dyDescent="0.25">
      <c r="A7824" s="5">
        <v>7822</v>
      </c>
      <c r="B7824" s="5">
        <v>0</v>
      </c>
      <c r="C7824" s="5">
        <v>0</v>
      </c>
      <c r="D7824" s="5">
        <v>2513.99999999999</v>
      </c>
      <c r="E7824" s="5">
        <v>1296.4039944829101</v>
      </c>
      <c r="F7824" s="5">
        <v>0</v>
      </c>
      <c r="G7824" s="5">
        <v>0.48432617582846499</v>
      </c>
      <c r="H7824" s="5"/>
    </row>
    <row r="7825" spans="1:8" x14ac:dyDescent="0.25">
      <c r="A7825" s="5">
        <v>7823</v>
      </c>
      <c r="B7825" s="5">
        <v>0</v>
      </c>
      <c r="C7825" s="5">
        <v>0</v>
      </c>
      <c r="D7825" s="5">
        <v>0</v>
      </c>
      <c r="E7825" s="5">
        <v>0</v>
      </c>
      <c r="F7825" s="5">
        <v>0</v>
      </c>
      <c r="G7825" s="5">
        <v>1</v>
      </c>
      <c r="H7825" s="5"/>
    </row>
    <row r="7826" spans="1:8" x14ac:dyDescent="0.25">
      <c r="A7826" s="5">
        <v>7824</v>
      </c>
      <c r="B7826" s="5">
        <v>0</v>
      </c>
      <c r="C7826" s="5">
        <v>0</v>
      </c>
      <c r="D7826" s="5">
        <v>0</v>
      </c>
      <c r="E7826" s="5">
        <v>0</v>
      </c>
      <c r="F7826" s="5">
        <v>0</v>
      </c>
      <c r="G7826" s="5">
        <v>1</v>
      </c>
      <c r="H7826" s="5"/>
    </row>
    <row r="7827" spans="1:8" x14ac:dyDescent="0.25">
      <c r="A7827" s="5">
        <v>7825</v>
      </c>
      <c r="B7827" s="5">
        <v>0</v>
      </c>
      <c r="C7827" s="5">
        <v>0</v>
      </c>
      <c r="D7827" s="5">
        <v>0</v>
      </c>
      <c r="E7827" s="5">
        <v>0</v>
      </c>
      <c r="F7827" s="5">
        <v>0</v>
      </c>
      <c r="G7827" s="5">
        <v>1</v>
      </c>
      <c r="H7827" s="5"/>
    </row>
    <row r="7828" spans="1:8" x14ac:dyDescent="0.25">
      <c r="A7828" s="5">
        <v>7826</v>
      </c>
      <c r="B7828" s="5">
        <v>0</v>
      </c>
      <c r="C7828" s="5">
        <v>0</v>
      </c>
      <c r="D7828" s="5">
        <v>0</v>
      </c>
      <c r="E7828" s="5">
        <v>0</v>
      </c>
      <c r="F7828" s="5">
        <v>0</v>
      </c>
      <c r="G7828" s="5">
        <v>1</v>
      </c>
      <c r="H7828" s="5"/>
    </row>
    <row r="7829" spans="1:8" x14ac:dyDescent="0.25">
      <c r="A7829" s="5">
        <v>7827</v>
      </c>
      <c r="B7829" s="5">
        <v>0</v>
      </c>
      <c r="C7829" s="5">
        <v>0</v>
      </c>
      <c r="D7829" s="5">
        <v>0</v>
      </c>
      <c r="E7829" s="5">
        <v>0</v>
      </c>
      <c r="F7829" s="5">
        <v>0</v>
      </c>
      <c r="G7829" s="5">
        <v>1</v>
      </c>
      <c r="H7829" s="5"/>
    </row>
    <row r="7830" spans="1:8" x14ac:dyDescent="0.25">
      <c r="A7830" s="5">
        <v>7828</v>
      </c>
      <c r="B7830" s="5">
        <v>0</v>
      </c>
      <c r="C7830" s="5">
        <v>0</v>
      </c>
      <c r="D7830" s="5">
        <v>0</v>
      </c>
      <c r="E7830" s="5">
        <v>0</v>
      </c>
      <c r="F7830" s="5">
        <v>0</v>
      </c>
      <c r="G7830" s="5">
        <v>1</v>
      </c>
      <c r="H7830" s="5"/>
    </row>
    <row r="7831" spans="1:8" x14ac:dyDescent="0.25">
      <c r="A7831" s="5">
        <v>7829</v>
      </c>
      <c r="B7831" s="5">
        <v>0</v>
      </c>
      <c r="C7831" s="5">
        <v>0</v>
      </c>
      <c r="D7831" s="5">
        <v>0</v>
      </c>
      <c r="E7831" s="5">
        <v>0</v>
      </c>
      <c r="F7831" s="5">
        <v>0</v>
      </c>
      <c r="G7831" s="5">
        <v>1</v>
      </c>
      <c r="H7831" s="5"/>
    </row>
    <row r="7832" spans="1:8" x14ac:dyDescent="0.25">
      <c r="A7832" s="5">
        <v>7830</v>
      </c>
      <c r="B7832" s="5">
        <v>0</v>
      </c>
      <c r="C7832" s="5">
        <v>0</v>
      </c>
      <c r="D7832" s="5">
        <v>0</v>
      </c>
      <c r="E7832" s="5">
        <v>0</v>
      </c>
      <c r="F7832" s="5">
        <v>0</v>
      </c>
      <c r="G7832" s="5">
        <v>1</v>
      </c>
      <c r="H7832" s="5"/>
    </row>
    <row r="7833" spans="1:8" x14ac:dyDescent="0.25">
      <c r="A7833" s="5">
        <v>7831</v>
      </c>
      <c r="B7833" s="5">
        <v>0</v>
      </c>
      <c r="C7833" s="5">
        <v>0</v>
      </c>
      <c r="D7833" s="5">
        <v>0</v>
      </c>
      <c r="E7833" s="5">
        <v>0</v>
      </c>
      <c r="F7833" s="5">
        <v>0</v>
      </c>
      <c r="G7833" s="5">
        <v>1</v>
      </c>
      <c r="H7833" s="5"/>
    </row>
    <row r="7834" spans="1:8" x14ac:dyDescent="0.25">
      <c r="A7834" s="5">
        <v>7832</v>
      </c>
      <c r="B7834" s="5">
        <v>0</v>
      </c>
      <c r="C7834" s="5">
        <v>0</v>
      </c>
      <c r="D7834" s="5">
        <v>5027.5439973165903</v>
      </c>
      <c r="E7834" s="5">
        <v>3172.2533807188902</v>
      </c>
      <c r="F7834" s="5">
        <v>0</v>
      </c>
      <c r="G7834" s="5">
        <v>0.36902523741590598</v>
      </c>
      <c r="H7834" s="5"/>
    </row>
    <row r="7835" spans="1:8" x14ac:dyDescent="0.25">
      <c r="A7835" s="5">
        <v>7833</v>
      </c>
      <c r="B7835" s="5">
        <v>873.88983950957095</v>
      </c>
      <c r="C7835" s="5">
        <v>1475.6581743853401</v>
      </c>
      <c r="D7835" s="5">
        <v>5028</v>
      </c>
      <c r="E7835" s="5">
        <v>2846.8735985199</v>
      </c>
      <c r="F7835" s="5">
        <v>0.33772178307411399</v>
      </c>
      <c r="G7835" s="5">
        <v>0.43379602268223999</v>
      </c>
      <c r="H7835" s="5"/>
    </row>
    <row r="7836" spans="1:8" x14ac:dyDescent="0.25">
      <c r="A7836" s="5">
        <v>7834</v>
      </c>
      <c r="B7836" s="5">
        <v>1597.2480784671</v>
      </c>
      <c r="C7836" s="5">
        <v>4161.0242501316498</v>
      </c>
      <c r="D7836" s="5">
        <v>0</v>
      </c>
      <c r="E7836" s="5">
        <v>0</v>
      </c>
      <c r="F7836" s="5">
        <v>0.52102416721690403</v>
      </c>
      <c r="G7836" s="5">
        <v>1</v>
      </c>
      <c r="H7836" s="5"/>
    </row>
    <row r="7837" spans="1:8" x14ac:dyDescent="0.25">
      <c r="A7837" s="5">
        <v>7835</v>
      </c>
      <c r="B7837" s="5">
        <v>2721.6440514716901</v>
      </c>
      <c r="C7837" s="5">
        <v>8416.8679363697502</v>
      </c>
      <c r="D7837" s="5">
        <v>0</v>
      </c>
      <c r="E7837" s="5">
        <v>0</v>
      </c>
      <c r="F7837" s="5">
        <v>0.61851349967678004</v>
      </c>
      <c r="G7837" s="5">
        <v>1</v>
      </c>
      <c r="H7837" s="5"/>
    </row>
    <row r="7838" spans="1:8" x14ac:dyDescent="0.25">
      <c r="A7838" s="5">
        <v>7836</v>
      </c>
      <c r="B7838" s="5">
        <v>2944.8123770181301</v>
      </c>
      <c r="C7838" s="5">
        <v>9282.6807917913993</v>
      </c>
      <c r="D7838" s="5">
        <v>2513.3330988969001</v>
      </c>
      <c r="E7838" s="5">
        <v>0</v>
      </c>
      <c r="F7838" s="5">
        <v>0.63044293508168703</v>
      </c>
      <c r="G7838" s="5">
        <v>1</v>
      </c>
      <c r="H7838" s="5"/>
    </row>
    <row r="7839" spans="1:8" x14ac:dyDescent="0.25">
      <c r="A7839" s="5">
        <v>7837</v>
      </c>
      <c r="B7839" s="5">
        <v>3138.6220903231601</v>
      </c>
      <c r="C7839" s="5">
        <v>9682.1956181549303</v>
      </c>
      <c r="D7839" s="5">
        <v>2516.0020567567599</v>
      </c>
      <c r="E7839" s="5">
        <v>0</v>
      </c>
      <c r="F7839" s="5">
        <v>0.61697109998617505</v>
      </c>
      <c r="G7839" s="5">
        <v>1</v>
      </c>
      <c r="H7839" s="5"/>
    </row>
    <row r="7840" spans="1:8" x14ac:dyDescent="0.25">
      <c r="A7840" s="5">
        <v>7838</v>
      </c>
      <c r="B7840" s="5">
        <v>2595.3341602640298</v>
      </c>
      <c r="C7840" s="5">
        <v>6884.1111173750496</v>
      </c>
      <c r="D7840" s="5">
        <v>0</v>
      </c>
      <c r="E7840" s="5">
        <v>0</v>
      </c>
      <c r="F7840" s="5">
        <v>0.53049901798727905</v>
      </c>
      <c r="G7840" s="5">
        <v>1</v>
      </c>
      <c r="H7840" s="5"/>
    </row>
    <row r="7841" spans="1:8" x14ac:dyDescent="0.25">
      <c r="A7841" s="5">
        <v>7839</v>
      </c>
      <c r="B7841" s="5">
        <v>2290.70018356747</v>
      </c>
      <c r="C7841" s="5">
        <v>5001.4457873701103</v>
      </c>
      <c r="D7841" s="5">
        <v>0</v>
      </c>
      <c r="E7841" s="5">
        <v>0</v>
      </c>
      <c r="F7841" s="5">
        <v>0.43667397617651699</v>
      </c>
      <c r="G7841" s="5">
        <v>1</v>
      </c>
      <c r="H7841" s="5"/>
    </row>
    <row r="7842" spans="1:8" x14ac:dyDescent="0.25">
      <c r="A7842" s="5">
        <v>7840</v>
      </c>
      <c r="B7842" s="5">
        <v>1425.6494582678999</v>
      </c>
      <c r="C7842" s="5">
        <v>0</v>
      </c>
      <c r="D7842" s="5">
        <v>0</v>
      </c>
      <c r="E7842" s="5">
        <v>0</v>
      </c>
      <c r="F7842" s="5">
        <v>0</v>
      </c>
      <c r="G7842" s="5">
        <v>1</v>
      </c>
      <c r="H7842" s="5"/>
    </row>
    <row r="7843" spans="1:8" x14ac:dyDescent="0.25">
      <c r="A7843" s="5">
        <v>7841</v>
      </c>
      <c r="B7843" s="5">
        <v>54.029974003446597</v>
      </c>
      <c r="C7843" s="5">
        <v>0</v>
      </c>
      <c r="D7843" s="5">
        <v>0</v>
      </c>
      <c r="E7843" s="5">
        <v>0</v>
      </c>
      <c r="F7843" s="5">
        <v>0</v>
      </c>
      <c r="G7843" s="5">
        <v>1</v>
      </c>
      <c r="H7843" s="5"/>
    </row>
    <row r="7844" spans="1:8" x14ac:dyDescent="0.25">
      <c r="A7844" s="5">
        <v>7842</v>
      </c>
      <c r="B7844" s="5">
        <v>0</v>
      </c>
      <c r="C7844" s="5">
        <v>0</v>
      </c>
      <c r="D7844" s="5">
        <v>0</v>
      </c>
      <c r="E7844" s="5">
        <v>0</v>
      </c>
      <c r="F7844" s="5">
        <v>0</v>
      </c>
      <c r="G7844" s="5">
        <v>1</v>
      </c>
      <c r="H7844" s="5"/>
    </row>
    <row r="7845" spans="1:8" x14ac:dyDescent="0.25">
      <c r="A7845" s="5">
        <v>7843</v>
      </c>
      <c r="B7845" s="5">
        <v>0</v>
      </c>
      <c r="C7845" s="5">
        <v>0</v>
      </c>
      <c r="D7845" s="5">
        <v>2513.9929264871798</v>
      </c>
      <c r="E7845" s="5">
        <v>0</v>
      </c>
      <c r="F7845" s="5">
        <v>0</v>
      </c>
      <c r="G7845" s="5">
        <v>1</v>
      </c>
      <c r="H7845" s="5"/>
    </row>
    <row r="7846" spans="1:8" x14ac:dyDescent="0.25">
      <c r="A7846" s="5">
        <v>7844</v>
      </c>
      <c r="B7846" s="5">
        <v>0</v>
      </c>
      <c r="C7846" s="5">
        <v>0</v>
      </c>
      <c r="D7846" s="5">
        <v>2513.95752889405</v>
      </c>
      <c r="E7846" s="5">
        <v>0</v>
      </c>
      <c r="F7846" s="5">
        <v>0</v>
      </c>
      <c r="G7846" s="5">
        <v>1</v>
      </c>
      <c r="H7846" s="5"/>
    </row>
    <row r="7847" spans="1:8" x14ac:dyDescent="0.25">
      <c r="A7847" s="5">
        <v>7845</v>
      </c>
      <c r="B7847" s="5">
        <v>0</v>
      </c>
      <c r="C7847" s="5">
        <v>0</v>
      </c>
      <c r="D7847" s="5">
        <v>2513.9531280435599</v>
      </c>
      <c r="E7847" s="5">
        <v>0</v>
      </c>
      <c r="F7847" s="5">
        <v>0</v>
      </c>
      <c r="G7847" s="5">
        <v>1</v>
      </c>
      <c r="H7847" s="5"/>
    </row>
    <row r="7848" spans="1:8" x14ac:dyDescent="0.25">
      <c r="A7848" s="5">
        <v>7846</v>
      </c>
      <c r="B7848" s="5">
        <v>0</v>
      </c>
      <c r="C7848" s="5">
        <v>0</v>
      </c>
      <c r="D7848" s="5">
        <v>2513.94318523429</v>
      </c>
      <c r="E7848" s="5">
        <v>0</v>
      </c>
      <c r="F7848" s="5">
        <v>0</v>
      </c>
      <c r="G7848" s="5">
        <v>1</v>
      </c>
      <c r="H7848" s="5"/>
    </row>
    <row r="7849" spans="1:8" x14ac:dyDescent="0.25">
      <c r="A7849" s="5">
        <v>7847</v>
      </c>
      <c r="B7849" s="5">
        <v>0</v>
      </c>
      <c r="C7849" s="5">
        <v>0</v>
      </c>
      <c r="D7849" s="5">
        <v>0</v>
      </c>
      <c r="E7849" s="5">
        <v>0</v>
      </c>
      <c r="F7849" s="5">
        <v>0</v>
      </c>
      <c r="G7849" s="5">
        <v>1</v>
      </c>
      <c r="H7849" s="5"/>
    </row>
    <row r="7850" spans="1:8" x14ac:dyDescent="0.25">
      <c r="A7850" s="5">
        <v>7848</v>
      </c>
      <c r="B7850" s="5">
        <v>0</v>
      </c>
      <c r="C7850" s="5">
        <v>0</v>
      </c>
      <c r="D7850" s="5">
        <v>0</v>
      </c>
      <c r="E7850" s="5">
        <v>0</v>
      </c>
      <c r="F7850" s="5">
        <v>0</v>
      </c>
      <c r="G7850" s="5">
        <v>1</v>
      </c>
      <c r="H7850" s="5"/>
    </row>
    <row r="7851" spans="1:8" x14ac:dyDescent="0.25">
      <c r="A7851" s="5">
        <v>7849</v>
      </c>
      <c r="B7851" s="5">
        <v>0</v>
      </c>
      <c r="C7851" s="5">
        <v>0</v>
      </c>
      <c r="D7851" s="5">
        <v>0</v>
      </c>
      <c r="E7851" s="5">
        <v>0</v>
      </c>
      <c r="F7851" s="5">
        <v>0</v>
      </c>
      <c r="G7851" s="5">
        <v>1</v>
      </c>
      <c r="H7851" s="5"/>
    </row>
    <row r="7852" spans="1:8" x14ac:dyDescent="0.25">
      <c r="A7852" s="5">
        <v>7850</v>
      </c>
      <c r="B7852" s="5">
        <v>0</v>
      </c>
      <c r="C7852" s="5">
        <v>0</v>
      </c>
      <c r="D7852" s="5">
        <v>0</v>
      </c>
      <c r="E7852" s="5">
        <v>0</v>
      </c>
      <c r="F7852" s="5">
        <v>0</v>
      </c>
      <c r="G7852" s="5">
        <v>1</v>
      </c>
      <c r="H7852" s="5"/>
    </row>
    <row r="7853" spans="1:8" x14ac:dyDescent="0.25">
      <c r="A7853" s="5">
        <v>7851</v>
      </c>
      <c r="B7853" s="5">
        <v>0</v>
      </c>
      <c r="C7853" s="5">
        <v>0</v>
      </c>
      <c r="D7853" s="5">
        <v>0</v>
      </c>
      <c r="E7853" s="5">
        <v>0</v>
      </c>
      <c r="F7853" s="5">
        <v>0</v>
      </c>
      <c r="G7853" s="5">
        <v>1</v>
      </c>
      <c r="H7853" s="5"/>
    </row>
    <row r="7854" spans="1:8" x14ac:dyDescent="0.25">
      <c r="A7854" s="5">
        <v>7852</v>
      </c>
      <c r="B7854" s="5">
        <v>0</v>
      </c>
      <c r="C7854" s="5">
        <v>0</v>
      </c>
      <c r="D7854" s="5">
        <v>0</v>
      </c>
      <c r="E7854" s="5">
        <v>0</v>
      </c>
      <c r="F7854" s="5">
        <v>0</v>
      </c>
      <c r="G7854" s="5">
        <v>1</v>
      </c>
      <c r="H7854" s="5"/>
    </row>
    <row r="7855" spans="1:8" x14ac:dyDescent="0.25">
      <c r="A7855" s="5">
        <v>7853</v>
      </c>
      <c r="B7855" s="5">
        <v>0</v>
      </c>
      <c r="C7855" s="5">
        <v>0</v>
      </c>
      <c r="D7855" s="5">
        <v>0</v>
      </c>
      <c r="E7855" s="5">
        <v>0</v>
      </c>
      <c r="F7855" s="5">
        <v>0</v>
      </c>
      <c r="G7855" s="5">
        <v>1</v>
      </c>
      <c r="H7855" s="5"/>
    </row>
    <row r="7856" spans="1:8" x14ac:dyDescent="0.25">
      <c r="A7856" s="5">
        <v>7854</v>
      </c>
      <c r="B7856" s="5">
        <v>0</v>
      </c>
      <c r="C7856" s="5">
        <v>0</v>
      </c>
      <c r="D7856" s="5">
        <v>0</v>
      </c>
      <c r="E7856" s="5">
        <v>0</v>
      </c>
      <c r="F7856" s="5">
        <v>0</v>
      </c>
      <c r="G7856" s="5">
        <v>1</v>
      </c>
      <c r="H7856" s="5"/>
    </row>
    <row r="7857" spans="1:8" x14ac:dyDescent="0.25">
      <c r="A7857" s="5">
        <v>7855</v>
      </c>
      <c r="B7857" s="5">
        <v>0</v>
      </c>
      <c r="C7857" s="5">
        <v>0</v>
      </c>
      <c r="D7857" s="5">
        <v>0</v>
      </c>
      <c r="E7857" s="5">
        <v>0</v>
      </c>
      <c r="F7857" s="5">
        <v>0</v>
      </c>
      <c r="G7857" s="5">
        <v>1</v>
      </c>
      <c r="H7857" s="5"/>
    </row>
    <row r="7858" spans="1:8" x14ac:dyDescent="0.25">
      <c r="A7858" s="5">
        <v>7856</v>
      </c>
      <c r="B7858" s="5">
        <v>0</v>
      </c>
      <c r="C7858" s="5">
        <v>0</v>
      </c>
      <c r="D7858" s="5">
        <v>5027.8466391448201</v>
      </c>
      <c r="E7858" s="5">
        <v>0</v>
      </c>
      <c r="F7858" s="5">
        <v>0</v>
      </c>
      <c r="G7858" s="5">
        <v>1</v>
      </c>
      <c r="H7858" s="5"/>
    </row>
    <row r="7859" spans="1:8" x14ac:dyDescent="0.25">
      <c r="A7859" s="5">
        <v>7857</v>
      </c>
      <c r="B7859" s="5">
        <v>31.782337649086202</v>
      </c>
      <c r="C7859" s="5">
        <v>0</v>
      </c>
      <c r="D7859" s="5">
        <v>5026.3477628467399</v>
      </c>
      <c r="E7859" s="5">
        <v>0</v>
      </c>
      <c r="F7859" s="5">
        <v>0</v>
      </c>
      <c r="G7859" s="5">
        <v>1</v>
      </c>
      <c r="H7859" s="5"/>
    </row>
    <row r="7860" spans="1:8" x14ac:dyDescent="0.25">
      <c r="A7860" s="5">
        <v>7858</v>
      </c>
      <c r="B7860" s="5">
        <v>117.594649301619</v>
      </c>
      <c r="C7860" s="5">
        <v>0</v>
      </c>
      <c r="D7860" s="5">
        <v>0</v>
      </c>
      <c r="E7860" s="5">
        <v>0</v>
      </c>
      <c r="F7860" s="5">
        <v>0</v>
      </c>
      <c r="G7860" s="5">
        <v>1</v>
      </c>
      <c r="H7860" s="5"/>
    </row>
    <row r="7861" spans="1:8" x14ac:dyDescent="0.25">
      <c r="A7861" s="5">
        <v>7859</v>
      </c>
      <c r="B7861" s="5">
        <v>174.80285706997401</v>
      </c>
      <c r="C7861" s="5">
        <v>0</v>
      </c>
      <c r="D7861" s="5">
        <v>0</v>
      </c>
      <c r="E7861" s="5">
        <v>0</v>
      </c>
      <c r="F7861" s="5">
        <v>0</v>
      </c>
      <c r="G7861" s="5">
        <v>1</v>
      </c>
      <c r="H7861" s="5"/>
    </row>
    <row r="7862" spans="1:8" x14ac:dyDescent="0.25">
      <c r="A7862" s="5">
        <v>7860</v>
      </c>
      <c r="B7862" s="5">
        <v>212.941662248878</v>
      </c>
      <c r="C7862" s="5">
        <v>0</v>
      </c>
      <c r="D7862" s="5">
        <v>2513.7894896389098</v>
      </c>
      <c r="E7862" s="5">
        <v>0</v>
      </c>
      <c r="F7862" s="5">
        <v>0</v>
      </c>
      <c r="G7862" s="5">
        <v>1</v>
      </c>
      <c r="H7862" s="5"/>
    </row>
    <row r="7863" spans="1:8" x14ac:dyDescent="0.25">
      <c r="A7863" s="5">
        <v>7861</v>
      </c>
      <c r="B7863" s="5">
        <v>120.772883066527</v>
      </c>
      <c r="C7863" s="5">
        <v>0</v>
      </c>
      <c r="D7863" s="5">
        <v>2513.14583972128</v>
      </c>
      <c r="E7863" s="5">
        <v>0</v>
      </c>
      <c r="F7863" s="5">
        <v>0</v>
      </c>
      <c r="G7863" s="5">
        <v>1</v>
      </c>
      <c r="H7863" s="5"/>
    </row>
    <row r="7864" spans="1:8" x14ac:dyDescent="0.25">
      <c r="A7864" s="5">
        <v>7862</v>
      </c>
      <c r="B7864" s="5">
        <v>111.238181771802</v>
      </c>
      <c r="C7864" s="5">
        <v>0</v>
      </c>
      <c r="D7864" s="5">
        <v>0</v>
      </c>
      <c r="E7864" s="5">
        <v>0</v>
      </c>
      <c r="F7864" s="5">
        <v>0</v>
      </c>
      <c r="G7864" s="5">
        <v>1</v>
      </c>
      <c r="H7864" s="5"/>
    </row>
    <row r="7865" spans="1:8" x14ac:dyDescent="0.25">
      <c r="A7865" s="5">
        <v>7863</v>
      </c>
      <c r="B7865" s="5">
        <v>158.91168824543101</v>
      </c>
      <c r="C7865" s="5">
        <v>0</v>
      </c>
      <c r="D7865" s="5">
        <v>0</v>
      </c>
      <c r="E7865" s="5">
        <v>1058.2873551847299</v>
      </c>
      <c r="F7865" s="5">
        <v>0</v>
      </c>
      <c r="G7865" s="5">
        <v>-1058287259.56647</v>
      </c>
      <c r="H7865" s="5"/>
    </row>
    <row r="7866" spans="1:8" x14ac:dyDescent="0.25">
      <c r="A7866" s="5">
        <v>7864</v>
      </c>
      <c r="B7866" s="5">
        <v>88.990545417441595</v>
      </c>
      <c r="C7866" s="5">
        <v>0</v>
      </c>
      <c r="D7866" s="5">
        <v>0</v>
      </c>
      <c r="E7866" s="5">
        <v>0</v>
      </c>
      <c r="F7866" s="5">
        <v>0</v>
      </c>
      <c r="G7866" s="5">
        <v>1</v>
      </c>
      <c r="H7866" s="5"/>
    </row>
    <row r="7867" spans="1:8" x14ac:dyDescent="0.25">
      <c r="A7867" s="5">
        <v>7865</v>
      </c>
      <c r="B7867" s="5">
        <v>9.5347012947258794</v>
      </c>
      <c r="C7867" s="5">
        <v>0</v>
      </c>
      <c r="D7867" s="5">
        <v>0</v>
      </c>
      <c r="E7867" s="5">
        <v>0</v>
      </c>
      <c r="F7867" s="5">
        <v>0</v>
      </c>
      <c r="G7867" s="5">
        <v>1</v>
      </c>
      <c r="H7867" s="5"/>
    </row>
    <row r="7868" spans="1:8" x14ac:dyDescent="0.25">
      <c r="A7868" s="5">
        <v>7866</v>
      </c>
      <c r="B7868" s="5">
        <v>0</v>
      </c>
      <c r="C7868" s="5">
        <v>0</v>
      </c>
      <c r="D7868" s="5">
        <v>0</v>
      </c>
      <c r="E7868" s="5">
        <v>0</v>
      </c>
      <c r="F7868" s="5">
        <v>0</v>
      </c>
      <c r="G7868" s="5">
        <v>1</v>
      </c>
      <c r="H7868" s="5"/>
    </row>
    <row r="7869" spans="1:8" x14ac:dyDescent="0.25">
      <c r="A7869" s="5">
        <v>7867</v>
      </c>
      <c r="B7869" s="5">
        <v>0</v>
      </c>
      <c r="C7869" s="5">
        <v>0</v>
      </c>
      <c r="D7869" s="5">
        <v>2512.27718612637</v>
      </c>
      <c r="E7869" s="5">
        <v>0</v>
      </c>
      <c r="F7869" s="5">
        <v>0</v>
      </c>
      <c r="G7869" s="5">
        <v>1</v>
      </c>
      <c r="H7869" s="5"/>
    </row>
    <row r="7870" spans="1:8" x14ac:dyDescent="0.25">
      <c r="A7870" s="5">
        <v>7868</v>
      </c>
      <c r="B7870" s="5">
        <v>0</v>
      </c>
      <c r="C7870" s="5">
        <v>0</v>
      </c>
      <c r="D7870" s="5">
        <v>2513.9428209522698</v>
      </c>
      <c r="E7870" s="5">
        <v>1347.2881154993399</v>
      </c>
      <c r="F7870" s="5">
        <v>0</v>
      </c>
      <c r="G7870" s="5">
        <v>0.464073683882326</v>
      </c>
      <c r="H7870" s="5"/>
    </row>
    <row r="7871" spans="1:8" x14ac:dyDescent="0.25">
      <c r="A7871" s="5">
        <v>7869</v>
      </c>
      <c r="B7871" s="5">
        <v>0</v>
      </c>
      <c r="C7871" s="5">
        <v>0</v>
      </c>
      <c r="D7871" s="5">
        <v>2513.16721733446</v>
      </c>
      <c r="E7871" s="5">
        <v>0</v>
      </c>
      <c r="F7871" s="5">
        <v>0</v>
      </c>
      <c r="G7871" s="5">
        <v>1</v>
      </c>
      <c r="H7871" s="5"/>
    </row>
    <row r="7872" spans="1:8" x14ac:dyDescent="0.25">
      <c r="A7872" s="5">
        <v>7870</v>
      </c>
      <c r="B7872" s="5">
        <v>0</v>
      </c>
      <c r="C7872" s="5">
        <v>0</v>
      </c>
      <c r="D7872" s="5">
        <v>2513.9799653383702</v>
      </c>
      <c r="E7872" s="5">
        <v>1683.5310135360101</v>
      </c>
      <c r="F7872" s="5">
        <v>0</v>
      </c>
      <c r="G7872" s="5">
        <v>0.33033236697264301</v>
      </c>
      <c r="H7872" s="5"/>
    </row>
    <row r="7873" spans="1:8" x14ac:dyDescent="0.25">
      <c r="A7873" s="5">
        <v>7871</v>
      </c>
      <c r="B7873" s="5">
        <v>0</v>
      </c>
      <c r="C7873" s="5">
        <v>0</v>
      </c>
      <c r="D7873" s="5">
        <v>0</v>
      </c>
      <c r="E7873" s="5">
        <v>0</v>
      </c>
      <c r="F7873" s="5">
        <v>0</v>
      </c>
      <c r="G7873" s="5">
        <v>1</v>
      </c>
      <c r="H7873" s="5"/>
    </row>
    <row r="7874" spans="1:8" x14ac:dyDescent="0.25">
      <c r="A7874" s="5">
        <v>7872</v>
      </c>
      <c r="B7874" s="5">
        <v>0</v>
      </c>
      <c r="C7874" s="5">
        <v>0</v>
      </c>
      <c r="D7874" s="5">
        <v>0</v>
      </c>
      <c r="E7874" s="5">
        <v>0</v>
      </c>
      <c r="F7874" s="5">
        <v>0</v>
      </c>
      <c r="G7874" s="5">
        <v>1</v>
      </c>
      <c r="H7874" s="5"/>
    </row>
    <row r="7875" spans="1:8" x14ac:dyDescent="0.25">
      <c r="A7875" s="5">
        <v>7873</v>
      </c>
      <c r="B7875" s="5">
        <v>0</v>
      </c>
      <c r="C7875" s="5">
        <v>0</v>
      </c>
      <c r="D7875" s="5">
        <v>0</v>
      </c>
      <c r="E7875" s="5">
        <v>0</v>
      </c>
      <c r="F7875" s="5">
        <v>0</v>
      </c>
      <c r="G7875" s="5">
        <v>1</v>
      </c>
      <c r="H7875" s="5"/>
    </row>
    <row r="7876" spans="1:8" x14ac:dyDescent="0.25">
      <c r="A7876" s="5">
        <v>7874</v>
      </c>
      <c r="B7876" s="5">
        <v>0</v>
      </c>
      <c r="C7876" s="5">
        <v>0</v>
      </c>
      <c r="D7876" s="5">
        <v>0</v>
      </c>
      <c r="E7876" s="5">
        <v>0</v>
      </c>
      <c r="F7876" s="5">
        <v>0</v>
      </c>
      <c r="G7876" s="5">
        <v>1</v>
      </c>
      <c r="H7876" s="5"/>
    </row>
    <row r="7877" spans="1:8" x14ac:dyDescent="0.25">
      <c r="A7877" s="5">
        <v>7875</v>
      </c>
      <c r="B7877" s="5">
        <v>0</v>
      </c>
      <c r="C7877" s="5">
        <v>0</v>
      </c>
      <c r="D7877" s="5">
        <v>0</v>
      </c>
      <c r="E7877" s="5">
        <v>0</v>
      </c>
      <c r="F7877" s="5">
        <v>0</v>
      </c>
      <c r="G7877" s="5">
        <v>1</v>
      </c>
      <c r="H7877" s="5"/>
    </row>
    <row r="7878" spans="1:8" x14ac:dyDescent="0.25">
      <c r="A7878" s="5">
        <v>7876</v>
      </c>
      <c r="B7878" s="5">
        <v>0</v>
      </c>
      <c r="C7878" s="5">
        <v>0</v>
      </c>
      <c r="D7878" s="5">
        <v>0</v>
      </c>
      <c r="E7878" s="5">
        <v>0</v>
      </c>
      <c r="F7878" s="5">
        <v>0</v>
      </c>
      <c r="G7878" s="5">
        <v>1</v>
      </c>
      <c r="H7878" s="5"/>
    </row>
    <row r="7879" spans="1:8" x14ac:dyDescent="0.25">
      <c r="A7879" s="5">
        <v>7877</v>
      </c>
      <c r="B7879" s="5">
        <v>0</v>
      </c>
      <c r="C7879" s="5">
        <v>0</v>
      </c>
      <c r="D7879" s="5">
        <v>0</v>
      </c>
      <c r="E7879" s="5">
        <v>0</v>
      </c>
      <c r="F7879" s="5">
        <v>0</v>
      </c>
      <c r="G7879" s="5">
        <v>1</v>
      </c>
      <c r="H7879" s="5"/>
    </row>
    <row r="7880" spans="1:8" x14ac:dyDescent="0.25">
      <c r="A7880" s="5">
        <v>7878</v>
      </c>
      <c r="B7880" s="5">
        <v>0</v>
      </c>
      <c r="C7880" s="5">
        <v>0</v>
      </c>
      <c r="D7880" s="5">
        <v>0</v>
      </c>
      <c r="E7880" s="5">
        <v>0</v>
      </c>
      <c r="F7880" s="5">
        <v>0</v>
      </c>
      <c r="G7880" s="5">
        <v>1</v>
      </c>
      <c r="H7880" s="5"/>
    </row>
    <row r="7881" spans="1:8" x14ac:dyDescent="0.25">
      <c r="A7881" s="5">
        <v>7879</v>
      </c>
      <c r="B7881" s="5">
        <v>0</v>
      </c>
      <c r="C7881" s="5">
        <v>0</v>
      </c>
      <c r="D7881" s="5">
        <v>0</v>
      </c>
      <c r="E7881" s="5">
        <v>0</v>
      </c>
      <c r="F7881" s="5">
        <v>0</v>
      </c>
      <c r="G7881" s="5">
        <v>1</v>
      </c>
      <c r="H7881" s="5"/>
    </row>
    <row r="7882" spans="1:8" x14ac:dyDescent="0.25">
      <c r="A7882" s="5">
        <v>7880</v>
      </c>
      <c r="B7882" s="5">
        <v>0</v>
      </c>
      <c r="C7882" s="5">
        <v>0</v>
      </c>
      <c r="D7882" s="5">
        <v>5027.5439973165903</v>
      </c>
      <c r="E7882" s="5">
        <v>2845.40324452602</v>
      </c>
      <c r="F7882" s="5">
        <v>0</v>
      </c>
      <c r="G7882" s="5">
        <v>0.43403712717804799</v>
      </c>
      <c r="H7882" s="5"/>
    </row>
    <row r="7883" spans="1:8" x14ac:dyDescent="0.25">
      <c r="A7883" s="5">
        <v>7881</v>
      </c>
      <c r="B7883" s="5">
        <v>842.45727810895801</v>
      </c>
      <c r="C7883" s="5">
        <v>1447.9103401136599</v>
      </c>
      <c r="D7883" s="5">
        <v>5028</v>
      </c>
      <c r="E7883" s="5">
        <v>2842.6386536724199</v>
      </c>
      <c r="F7883" s="5">
        <v>0.34373501835488002</v>
      </c>
      <c r="G7883" s="5">
        <v>0.43463829492699502</v>
      </c>
      <c r="H7883" s="5"/>
    </row>
    <row r="7884" spans="1:8" x14ac:dyDescent="0.25">
      <c r="A7884" s="5">
        <v>7882</v>
      </c>
      <c r="B7884" s="5">
        <v>1505.2613936238999</v>
      </c>
      <c r="C7884" s="5">
        <v>3959.6350395228901</v>
      </c>
      <c r="D7884" s="5">
        <v>0</v>
      </c>
      <c r="E7884" s="5">
        <v>0</v>
      </c>
      <c r="F7884" s="5">
        <v>0.52610597146373295</v>
      </c>
      <c r="G7884" s="5">
        <v>1</v>
      </c>
      <c r="H7884" s="5"/>
    </row>
    <row r="7885" spans="1:8" x14ac:dyDescent="0.25">
      <c r="A7885" s="5">
        <v>7883</v>
      </c>
      <c r="B7885" s="5">
        <v>2687.3628174014998</v>
      </c>
      <c r="C7885" s="5">
        <v>8402.6838491800208</v>
      </c>
      <c r="D7885" s="5">
        <v>0</v>
      </c>
      <c r="E7885" s="5">
        <v>0</v>
      </c>
      <c r="F7885" s="5">
        <v>0.62534792802406103</v>
      </c>
      <c r="G7885" s="5">
        <v>1</v>
      </c>
      <c r="H7885" s="5"/>
    </row>
    <row r="7886" spans="1:8" x14ac:dyDescent="0.25">
      <c r="A7886" s="5">
        <v>7884</v>
      </c>
      <c r="B7886" s="5">
        <v>3196.3903073485499</v>
      </c>
      <c r="C7886" s="5">
        <v>10334.6527159631</v>
      </c>
      <c r="D7886" s="5">
        <v>2513.5471920004102</v>
      </c>
      <c r="E7886" s="5">
        <v>0</v>
      </c>
      <c r="F7886" s="5">
        <v>0.64664522924856505</v>
      </c>
      <c r="G7886" s="5">
        <v>1</v>
      </c>
      <c r="H7886" s="5"/>
    </row>
    <row r="7887" spans="1:8" x14ac:dyDescent="0.25">
      <c r="A7887" s="5">
        <v>7885</v>
      </c>
      <c r="B7887" s="5">
        <v>3257.28729344965</v>
      </c>
      <c r="C7887" s="5">
        <v>10242.3051557526</v>
      </c>
      <c r="D7887" s="5">
        <v>2513.99999999999</v>
      </c>
      <c r="E7887" s="5">
        <v>0</v>
      </c>
      <c r="F7887" s="5">
        <v>0.628885586832995</v>
      </c>
      <c r="G7887" s="5">
        <v>1</v>
      </c>
      <c r="H7887" s="5"/>
    </row>
    <row r="7888" spans="1:8" x14ac:dyDescent="0.25">
      <c r="A7888" s="5">
        <v>7886</v>
      </c>
      <c r="B7888" s="5">
        <v>2916.5913968754398</v>
      </c>
      <c r="C7888" s="5">
        <v>8054.5589382953603</v>
      </c>
      <c r="D7888" s="5">
        <v>0</v>
      </c>
      <c r="E7888" s="5">
        <v>0</v>
      </c>
      <c r="F7888" s="5">
        <v>0.55232686665481601</v>
      </c>
      <c r="G7888" s="5">
        <v>1</v>
      </c>
      <c r="H7888" s="5"/>
    </row>
    <row r="7889" spans="1:8" x14ac:dyDescent="0.25">
      <c r="A7889" s="5">
        <v>7887</v>
      </c>
      <c r="B7889" s="5">
        <v>1859.13349758402</v>
      </c>
      <c r="C7889" s="5">
        <v>3255.7252479018198</v>
      </c>
      <c r="D7889" s="5">
        <v>0</v>
      </c>
      <c r="E7889" s="5">
        <v>0</v>
      </c>
      <c r="F7889" s="5">
        <v>0.35024114747891399</v>
      </c>
      <c r="G7889" s="5">
        <v>1</v>
      </c>
      <c r="H7889" s="5"/>
    </row>
    <row r="7890" spans="1:8" x14ac:dyDescent="0.25">
      <c r="A7890" s="5">
        <v>7888</v>
      </c>
      <c r="B7890" s="5">
        <v>892.64316046292902</v>
      </c>
      <c r="C7890" s="5">
        <v>0</v>
      </c>
      <c r="D7890" s="5">
        <v>0</v>
      </c>
      <c r="E7890" s="5">
        <v>0</v>
      </c>
      <c r="F7890" s="5">
        <v>0</v>
      </c>
      <c r="G7890" s="5">
        <v>1</v>
      </c>
      <c r="H7890" s="5"/>
    </row>
    <row r="7891" spans="1:8" x14ac:dyDescent="0.25">
      <c r="A7891" s="5">
        <v>7889</v>
      </c>
      <c r="B7891" s="5">
        <v>41.317038943812101</v>
      </c>
      <c r="C7891" s="5">
        <v>0</v>
      </c>
      <c r="D7891" s="5">
        <v>0</v>
      </c>
      <c r="E7891" s="5">
        <v>0</v>
      </c>
      <c r="F7891" s="5">
        <v>0</v>
      </c>
      <c r="G7891" s="5">
        <v>1</v>
      </c>
      <c r="H7891" s="5"/>
    </row>
    <row r="7892" spans="1:8" x14ac:dyDescent="0.25">
      <c r="A7892" s="5">
        <v>7890</v>
      </c>
      <c r="B7892" s="5">
        <v>0</v>
      </c>
      <c r="C7892" s="5">
        <v>0</v>
      </c>
      <c r="D7892" s="5">
        <v>0</v>
      </c>
      <c r="E7892" s="5">
        <v>0</v>
      </c>
      <c r="F7892" s="5">
        <v>0</v>
      </c>
      <c r="G7892" s="5">
        <v>1</v>
      </c>
      <c r="H7892" s="5"/>
    </row>
    <row r="7893" spans="1:8" x14ac:dyDescent="0.25">
      <c r="A7893" s="5">
        <v>7891</v>
      </c>
      <c r="B7893" s="5">
        <v>0</v>
      </c>
      <c r="C7893" s="5">
        <v>0</v>
      </c>
      <c r="D7893" s="5">
        <v>2512.5065580782398</v>
      </c>
      <c r="E7893" s="5">
        <v>0</v>
      </c>
      <c r="F7893" s="5">
        <v>0</v>
      </c>
      <c r="G7893" s="5">
        <v>1</v>
      </c>
      <c r="H7893" s="5"/>
    </row>
    <row r="7894" spans="1:8" x14ac:dyDescent="0.25">
      <c r="A7894" s="5">
        <v>7892</v>
      </c>
      <c r="B7894" s="5">
        <v>0</v>
      </c>
      <c r="C7894" s="5">
        <v>0</v>
      </c>
      <c r="D7894" s="5">
        <v>2513.9929127085902</v>
      </c>
      <c r="E7894" s="5">
        <v>0</v>
      </c>
      <c r="F7894" s="5">
        <v>0</v>
      </c>
      <c r="G7894" s="5">
        <v>1</v>
      </c>
      <c r="H7894" s="5"/>
    </row>
    <row r="7895" spans="1:8" x14ac:dyDescent="0.25">
      <c r="A7895" s="5">
        <v>7893</v>
      </c>
      <c r="B7895" s="5">
        <v>0</v>
      </c>
      <c r="C7895" s="5">
        <v>0</v>
      </c>
      <c r="D7895" s="5">
        <v>2513.98748410908</v>
      </c>
      <c r="E7895" s="5">
        <v>0</v>
      </c>
      <c r="F7895" s="5">
        <v>0</v>
      </c>
      <c r="G7895" s="5">
        <v>1</v>
      </c>
      <c r="H7895" s="5"/>
    </row>
    <row r="7896" spans="1:8" x14ac:dyDescent="0.25">
      <c r="A7896" s="5">
        <v>7894</v>
      </c>
      <c r="B7896" s="5">
        <v>0</v>
      </c>
      <c r="C7896" s="5">
        <v>0</v>
      </c>
      <c r="D7896" s="5">
        <v>2513.9759212829999</v>
      </c>
      <c r="E7896" s="5">
        <v>0</v>
      </c>
      <c r="F7896" s="5">
        <v>0</v>
      </c>
      <c r="G7896" s="5">
        <v>1</v>
      </c>
      <c r="H7896" s="5"/>
    </row>
    <row r="7897" spans="1:8" x14ac:dyDescent="0.25">
      <c r="A7897" s="5">
        <v>7895</v>
      </c>
      <c r="B7897" s="5">
        <v>0</v>
      </c>
      <c r="C7897" s="5">
        <v>0</v>
      </c>
      <c r="D7897" s="5">
        <v>0</v>
      </c>
      <c r="E7897" s="5">
        <v>0</v>
      </c>
      <c r="F7897" s="5">
        <v>0</v>
      </c>
      <c r="G7897" s="5">
        <v>1</v>
      </c>
      <c r="H7897" s="5"/>
    </row>
    <row r="7898" spans="1:8" x14ac:dyDescent="0.25">
      <c r="A7898" s="5">
        <v>7896</v>
      </c>
      <c r="B7898" s="5">
        <v>0</v>
      </c>
      <c r="C7898" s="5">
        <v>0</v>
      </c>
      <c r="D7898" s="5">
        <v>0</v>
      </c>
      <c r="E7898" s="5">
        <v>0</v>
      </c>
      <c r="F7898" s="5">
        <v>0</v>
      </c>
      <c r="G7898" s="5">
        <v>1</v>
      </c>
      <c r="H7898" s="5"/>
    </row>
    <row r="7899" spans="1:8" x14ac:dyDescent="0.25">
      <c r="A7899" s="5">
        <v>7897</v>
      </c>
      <c r="B7899" s="5">
        <v>0</v>
      </c>
      <c r="C7899" s="5">
        <v>0</v>
      </c>
      <c r="D7899" s="5">
        <v>0</v>
      </c>
      <c r="E7899" s="5">
        <v>0</v>
      </c>
      <c r="F7899" s="5">
        <v>0</v>
      </c>
      <c r="G7899" s="5">
        <v>1</v>
      </c>
      <c r="H7899" s="5"/>
    </row>
    <row r="7900" spans="1:8" x14ac:dyDescent="0.25">
      <c r="A7900" s="5">
        <v>7898</v>
      </c>
      <c r="B7900" s="5">
        <v>0</v>
      </c>
      <c r="C7900" s="5">
        <v>0</v>
      </c>
      <c r="D7900" s="5">
        <v>0</v>
      </c>
      <c r="E7900" s="5">
        <v>0</v>
      </c>
      <c r="F7900" s="5">
        <v>0</v>
      </c>
      <c r="G7900" s="5">
        <v>1</v>
      </c>
      <c r="H7900" s="5"/>
    </row>
    <row r="7901" spans="1:8" x14ac:dyDescent="0.25">
      <c r="A7901" s="5">
        <v>7899</v>
      </c>
      <c r="B7901" s="5">
        <v>0</v>
      </c>
      <c r="C7901" s="5">
        <v>0</v>
      </c>
      <c r="D7901" s="5">
        <v>0</v>
      </c>
      <c r="E7901" s="5">
        <v>0</v>
      </c>
      <c r="F7901" s="5">
        <v>0</v>
      </c>
      <c r="G7901" s="5">
        <v>1</v>
      </c>
      <c r="H7901" s="5"/>
    </row>
    <row r="7902" spans="1:8" x14ac:dyDescent="0.25">
      <c r="A7902" s="5">
        <v>7900</v>
      </c>
      <c r="B7902" s="5">
        <v>0</v>
      </c>
      <c r="C7902" s="5">
        <v>0</v>
      </c>
      <c r="D7902" s="5">
        <v>0</v>
      </c>
      <c r="E7902" s="5">
        <v>0</v>
      </c>
      <c r="F7902" s="5">
        <v>0</v>
      </c>
      <c r="G7902" s="5">
        <v>1</v>
      </c>
      <c r="H7902" s="5"/>
    </row>
    <row r="7903" spans="1:8" x14ac:dyDescent="0.25">
      <c r="A7903" s="5">
        <v>7901</v>
      </c>
      <c r="B7903" s="5">
        <v>0</v>
      </c>
      <c r="C7903" s="5">
        <v>0</v>
      </c>
      <c r="D7903" s="5">
        <v>0</v>
      </c>
      <c r="E7903" s="5">
        <v>0</v>
      </c>
      <c r="F7903" s="5">
        <v>0</v>
      </c>
      <c r="G7903" s="5">
        <v>1</v>
      </c>
      <c r="H7903" s="5"/>
    </row>
    <row r="7904" spans="1:8" x14ac:dyDescent="0.25">
      <c r="A7904" s="5">
        <v>7902</v>
      </c>
      <c r="B7904" s="5">
        <v>0</v>
      </c>
      <c r="C7904" s="5">
        <v>0</v>
      </c>
      <c r="D7904" s="5">
        <v>0</v>
      </c>
      <c r="E7904" s="5">
        <v>0</v>
      </c>
      <c r="F7904" s="5">
        <v>0</v>
      </c>
      <c r="G7904" s="5">
        <v>1</v>
      </c>
      <c r="H7904" s="5"/>
    </row>
    <row r="7905" spans="1:8" x14ac:dyDescent="0.25">
      <c r="A7905" s="5">
        <v>7903</v>
      </c>
      <c r="B7905" s="5">
        <v>0</v>
      </c>
      <c r="C7905" s="5">
        <v>0</v>
      </c>
      <c r="D7905" s="5">
        <v>0</v>
      </c>
      <c r="E7905" s="5">
        <v>0</v>
      </c>
      <c r="F7905" s="5">
        <v>0</v>
      </c>
      <c r="G7905" s="5">
        <v>1</v>
      </c>
      <c r="H7905" s="5"/>
    </row>
    <row r="7906" spans="1:8" x14ac:dyDescent="0.25">
      <c r="A7906" s="5">
        <v>7904</v>
      </c>
      <c r="B7906" s="5">
        <v>0</v>
      </c>
      <c r="C7906" s="5">
        <v>0</v>
      </c>
      <c r="D7906" s="5">
        <v>5027.8163674573798</v>
      </c>
      <c r="E7906" s="5">
        <v>0</v>
      </c>
      <c r="F7906" s="5">
        <v>0</v>
      </c>
      <c r="G7906" s="5">
        <v>1</v>
      </c>
      <c r="H7906" s="5"/>
    </row>
    <row r="7907" spans="1:8" x14ac:dyDescent="0.25">
      <c r="A7907" s="5">
        <v>7905</v>
      </c>
      <c r="B7907" s="5">
        <v>57.208207768355301</v>
      </c>
      <c r="C7907" s="5">
        <v>0</v>
      </c>
      <c r="D7907" s="5">
        <v>5025.9143581393901</v>
      </c>
      <c r="E7907" s="5">
        <v>0</v>
      </c>
      <c r="F7907" s="5">
        <v>0</v>
      </c>
      <c r="G7907" s="5">
        <v>1</v>
      </c>
      <c r="H7907" s="5"/>
    </row>
    <row r="7908" spans="1:8" x14ac:dyDescent="0.25">
      <c r="A7908" s="5">
        <v>7906</v>
      </c>
      <c r="B7908" s="5">
        <v>95.347012947258804</v>
      </c>
      <c r="C7908" s="5">
        <v>0</v>
      </c>
      <c r="D7908" s="5">
        <v>0</v>
      </c>
      <c r="E7908" s="5">
        <v>0</v>
      </c>
      <c r="F7908" s="5">
        <v>0</v>
      </c>
      <c r="G7908" s="5">
        <v>1</v>
      </c>
      <c r="H7908" s="5"/>
    </row>
    <row r="7909" spans="1:8" x14ac:dyDescent="0.25">
      <c r="A7909" s="5">
        <v>7907</v>
      </c>
      <c r="B7909" s="5">
        <v>193.87225965942599</v>
      </c>
      <c r="C7909" s="5">
        <v>0</v>
      </c>
      <c r="D7909" s="5">
        <v>0</v>
      </c>
      <c r="E7909" s="5">
        <v>1096.55683570412</v>
      </c>
      <c r="F7909" s="5">
        <v>0</v>
      </c>
      <c r="G7909" s="5">
        <v>-1096556736.66431</v>
      </c>
      <c r="H7909" s="5"/>
    </row>
    <row r="7910" spans="1:8" x14ac:dyDescent="0.25">
      <c r="A7910" s="5">
        <v>7908</v>
      </c>
      <c r="B7910" s="5">
        <v>282.86280507686701</v>
      </c>
      <c r="C7910" s="5">
        <v>0</v>
      </c>
      <c r="D7910" s="5">
        <v>2512.76386938001</v>
      </c>
      <c r="E7910" s="5">
        <v>0</v>
      </c>
      <c r="F7910" s="5">
        <v>0</v>
      </c>
      <c r="G7910" s="5">
        <v>1</v>
      </c>
      <c r="H7910" s="5"/>
    </row>
    <row r="7911" spans="1:8" x14ac:dyDescent="0.25">
      <c r="A7911" s="5">
        <v>7909</v>
      </c>
      <c r="B7911" s="5">
        <v>324.17984402067998</v>
      </c>
      <c r="C7911" s="5">
        <v>0</v>
      </c>
      <c r="D7911" s="5">
        <v>2511.0783364284598</v>
      </c>
      <c r="E7911" s="5">
        <v>0</v>
      </c>
      <c r="F7911" s="5">
        <v>0</v>
      </c>
      <c r="G7911" s="5">
        <v>1</v>
      </c>
      <c r="H7911" s="5"/>
    </row>
    <row r="7912" spans="1:8" x14ac:dyDescent="0.25">
      <c r="A7912" s="5">
        <v>7910</v>
      </c>
      <c r="B7912" s="5">
        <v>289.21927260668502</v>
      </c>
      <c r="C7912" s="5">
        <v>0</v>
      </c>
      <c r="D7912" s="5">
        <v>0</v>
      </c>
      <c r="E7912" s="5">
        <v>0</v>
      </c>
      <c r="F7912" s="5">
        <v>0</v>
      </c>
      <c r="G7912" s="5">
        <v>1</v>
      </c>
      <c r="H7912" s="5"/>
    </row>
    <row r="7913" spans="1:8" x14ac:dyDescent="0.25">
      <c r="A7913" s="5">
        <v>7911</v>
      </c>
      <c r="B7913" s="5">
        <v>212.941662248878</v>
      </c>
      <c r="C7913" s="5">
        <v>0</v>
      </c>
      <c r="D7913" s="5">
        <v>0</v>
      </c>
      <c r="E7913" s="5">
        <v>0</v>
      </c>
      <c r="F7913" s="5">
        <v>0</v>
      </c>
      <c r="G7913" s="5">
        <v>1</v>
      </c>
      <c r="H7913" s="5"/>
    </row>
    <row r="7914" spans="1:8" x14ac:dyDescent="0.25">
      <c r="A7914" s="5">
        <v>7912</v>
      </c>
      <c r="B7914" s="5">
        <v>436.47894760925902</v>
      </c>
      <c r="C7914" s="5">
        <v>0</v>
      </c>
      <c r="D7914" s="5">
        <v>0</v>
      </c>
      <c r="E7914" s="5">
        <v>1059.5360658878501</v>
      </c>
      <c r="F7914" s="5">
        <v>0</v>
      </c>
      <c r="G7914" s="5">
        <v>-1059535970.15795</v>
      </c>
      <c r="H7914" s="5"/>
    </row>
    <row r="7915" spans="1:8" x14ac:dyDescent="0.25">
      <c r="A7915" s="5">
        <v>7913</v>
      </c>
      <c r="B7915" s="5">
        <v>19.069402589451698</v>
      </c>
      <c r="C7915" s="5">
        <v>0</v>
      </c>
      <c r="D7915" s="5">
        <v>0</v>
      </c>
      <c r="E7915" s="5">
        <v>0</v>
      </c>
      <c r="F7915" s="5">
        <v>0</v>
      </c>
      <c r="G7915" s="5">
        <v>1</v>
      </c>
      <c r="H7915" s="5"/>
    </row>
    <row r="7916" spans="1:8" x14ac:dyDescent="0.25">
      <c r="A7916" s="5">
        <v>7914</v>
      </c>
      <c r="B7916" s="5">
        <v>0</v>
      </c>
      <c r="C7916" s="5">
        <v>0</v>
      </c>
      <c r="D7916" s="5">
        <v>0</v>
      </c>
      <c r="E7916" s="5">
        <v>0</v>
      </c>
      <c r="F7916" s="5">
        <v>0</v>
      </c>
      <c r="G7916" s="5">
        <v>1</v>
      </c>
      <c r="H7916" s="5"/>
    </row>
    <row r="7917" spans="1:8" x14ac:dyDescent="0.25">
      <c r="A7917" s="5">
        <v>7915</v>
      </c>
      <c r="B7917" s="5">
        <v>0</v>
      </c>
      <c r="C7917" s="5">
        <v>0</v>
      </c>
      <c r="D7917" s="5">
        <v>2511.1172942929902</v>
      </c>
      <c r="E7917" s="5">
        <v>0</v>
      </c>
      <c r="F7917" s="5">
        <v>0</v>
      </c>
      <c r="G7917" s="5">
        <v>1</v>
      </c>
      <c r="H7917" s="5"/>
    </row>
    <row r="7918" spans="1:8" x14ac:dyDescent="0.25">
      <c r="A7918" s="5">
        <v>7916</v>
      </c>
      <c r="B7918" s="5">
        <v>0</v>
      </c>
      <c r="C7918" s="5">
        <v>0</v>
      </c>
      <c r="D7918" s="5">
        <v>2513.9480679262201</v>
      </c>
      <c r="E7918" s="5">
        <v>1571.13240575839</v>
      </c>
      <c r="F7918" s="5">
        <v>0</v>
      </c>
      <c r="G7918" s="5">
        <v>0.37503386598217597</v>
      </c>
      <c r="H7918" s="5"/>
    </row>
    <row r="7919" spans="1:8" x14ac:dyDescent="0.25">
      <c r="A7919" s="5">
        <v>7917</v>
      </c>
      <c r="B7919" s="5">
        <v>0</v>
      </c>
      <c r="C7919" s="5">
        <v>0</v>
      </c>
      <c r="D7919" s="5">
        <v>2512.69171085276</v>
      </c>
      <c r="E7919" s="5">
        <v>0</v>
      </c>
      <c r="F7919" s="5">
        <v>0</v>
      </c>
      <c r="G7919" s="5">
        <v>1</v>
      </c>
      <c r="H7919" s="5"/>
    </row>
    <row r="7920" spans="1:8" x14ac:dyDescent="0.25">
      <c r="A7920" s="5">
        <v>7918</v>
      </c>
      <c r="B7920" s="5">
        <v>0</v>
      </c>
      <c r="C7920" s="5">
        <v>0</v>
      </c>
      <c r="D7920" s="5">
        <v>2513.9719332040399</v>
      </c>
      <c r="E7920" s="5">
        <v>1937.7370566878001</v>
      </c>
      <c r="F7920" s="5">
        <v>0</v>
      </c>
      <c r="G7920" s="5">
        <v>0.22921293180573599</v>
      </c>
      <c r="H7920" s="5"/>
    </row>
    <row r="7921" spans="1:8" x14ac:dyDescent="0.25">
      <c r="A7921" s="5">
        <v>7919</v>
      </c>
      <c r="B7921" s="5">
        <v>0</v>
      </c>
      <c r="C7921" s="5">
        <v>0</v>
      </c>
      <c r="D7921" s="5">
        <v>0</v>
      </c>
      <c r="E7921" s="5">
        <v>0</v>
      </c>
      <c r="F7921" s="5">
        <v>0</v>
      </c>
      <c r="G7921" s="5">
        <v>1</v>
      </c>
      <c r="H7921" s="5"/>
    </row>
    <row r="7922" spans="1:8" x14ac:dyDescent="0.25">
      <c r="A7922" s="5">
        <v>7920</v>
      </c>
      <c r="B7922" s="5">
        <v>0</v>
      </c>
      <c r="C7922" s="5">
        <v>0</v>
      </c>
      <c r="D7922" s="5">
        <v>0</v>
      </c>
      <c r="E7922" s="5">
        <v>0</v>
      </c>
      <c r="F7922" s="5">
        <v>0</v>
      </c>
      <c r="G7922" s="5">
        <v>1</v>
      </c>
      <c r="H7922" s="5"/>
    </row>
    <row r="7923" spans="1:8" x14ac:dyDescent="0.25">
      <c r="A7923" s="5">
        <v>7921</v>
      </c>
      <c r="B7923" s="5">
        <v>0</v>
      </c>
      <c r="C7923" s="5">
        <v>0</v>
      </c>
      <c r="D7923" s="5">
        <v>0</v>
      </c>
      <c r="E7923" s="5">
        <v>0</v>
      </c>
      <c r="F7923" s="5">
        <v>0</v>
      </c>
      <c r="G7923" s="5">
        <v>1</v>
      </c>
      <c r="H7923" s="5"/>
    </row>
    <row r="7924" spans="1:8" x14ac:dyDescent="0.25">
      <c r="A7924" s="5">
        <v>7922</v>
      </c>
      <c r="B7924" s="5">
        <v>0</v>
      </c>
      <c r="C7924" s="5">
        <v>0</v>
      </c>
      <c r="D7924" s="5">
        <v>0</v>
      </c>
      <c r="E7924" s="5">
        <v>0</v>
      </c>
      <c r="F7924" s="5">
        <v>0</v>
      </c>
      <c r="G7924" s="5">
        <v>1</v>
      </c>
      <c r="H7924" s="5"/>
    </row>
    <row r="7925" spans="1:8" x14ac:dyDescent="0.25">
      <c r="A7925" s="5">
        <v>7923</v>
      </c>
      <c r="B7925" s="5">
        <v>0</v>
      </c>
      <c r="C7925" s="5">
        <v>0</v>
      </c>
      <c r="D7925" s="5">
        <v>0</v>
      </c>
      <c r="E7925" s="5">
        <v>0</v>
      </c>
      <c r="F7925" s="5">
        <v>0</v>
      </c>
      <c r="G7925" s="5">
        <v>1</v>
      </c>
      <c r="H7925" s="5"/>
    </row>
    <row r="7926" spans="1:8" x14ac:dyDescent="0.25">
      <c r="A7926" s="5">
        <v>7924</v>
      </c>
      <c r="B7926" s="5">
        <v>0</v>
      </c>
      <c r="C7926" s="5">
        <v>0</v>
      </c>
      <c r="D7926" s="5">
        <v>0</v>
      </c>
      <c r="E7926" s="5">
        <v>0</v>
      </c>
      <c r="F7926" s="5">
        <v>0</v>
      </c>
      <c r="G7926" s="5">
        <v>1</v>
      </c>
      <c r="H7926" s="5"/>
    </row>
    <row r="7927" spans="1:8" x14ac:dyDescent="0.25">
      <c r="A7927" s="5">
        <v>7925</v>
      </c>
      <c r="B7927" s="5">
        <v>0</v>
      </c>
      <c r="C7927" s="5">
        <v>0</v>
      </c>
      <c r="D7927" s="5">
        <v>0</v>
      </c>
      <c r="E7927" s="5">
        <v>0</v>
      </c>
      <c r="F7927" s="5">
        <v>0</v>
      </c>
      <c r="G7927" s="5">
        <v>1</v>
      </c>
      <c r="H7927" s="5"/>
    </row>
    <row r="7928" spans="1:8" x14ac:dyDescent="0.25">
      <c r="A7928" s="5">
        <v>7926</v>
      </c>
      <c r="B7928" s="5">
        <v>0</v>
      </c>
      <c r="C7928" s="5">
        <v>0</v>
      </c>
      <c r="D7928" s="5">
        <v>0</v>
      </c>
      <c r="E7928" s="5">
        <v>0</v>
      </c>
      <c r="F7928" s="5">
        <v>0</v>
      </c>
      <c r="G7928" s="5">
        <v>1</v>
      </c>
      <c r="H7928" s="5"/>
    </row>
    <row r="7929" spans="1:8" x14ac:dyDescent="0.25">
      <c r="A7929" s="5">
        <v>7927</v>
      </c>
      <c r="B7929" s="5">
        <v>0</v>
      </c>
      <c r="C7929" s="5">
        <v>0</v>
      </c>
      <c r="D7929" s="5">
        <v>0</v>
      </c>
      <c r="E7929" s="5">
        <v>0</v>
      </c>
      <c r="F7929" s="5">
        <v>0</v>
      </c>
      <c r="G7929" s="5">
        <v>1</v>
      </c>
      <c r="H7929" s="5"/>
    </row>
    <row r="7930" spans="1:8" x14ac:dyDescent="0.25">
      <c r="A7930" s="5">
        <v>7928</v>
      </c>
      <c r="B7930" s="5">
        <v>0</v>
      </c>
      <c r="C7930" s="5">
        <v>0</v>
      </c>
      <c r="D7930" s="5">
        <v>5027.5439973165903</v>
      </c>
      <c r="E7930" s="5">
        <v>3081.26644167828</v>
      </c>
      <c r="F7930" s="5">
        <v>0</v>
      </c>
      <c r="G7930" s="5">
        <v>0.38712292866854903</v>
      </c>
      <c r="H7930" s="5"/>
    </row>
    <row r="7931" spans="1:8" x14ac:dyDescent="0.25">
      <c r="A7931" s="5">
        <v>7929</v>
      </c>
      <c r="B7931" s="5">
        <v>714.51650489812005</v>
      </c>
      <c r="C7931" s="5">
        <v>1079.74813755634</v>
      </c>
      <c r="D7931" s="5">
        <v>5027.99999999999</v>
      </c>
      <c r="E7931" s="5">
        <v>3044.6429434797201</v>
      </c>
      <c r="F7931" s="5">
        <v>0.30223182525589598</v>
      </c>
      <c r="G7931" s="5">
        <v>0.39446242186273001</v>
      </c>
      <c r="H7931" s="5"/>
    </row>
    <row r="7932" spans="1:8" x14ac:dyDescent="0.25">
      <c r="A7932" s="5">
        <v>7930</v>
      </c>
      <c r="B7932" s="5">
        <v>1970.9179833830101</v>
      </c>
      <c r="C7932" s="5">
        <v>5604.5213337530504</v>
      </c>
      <c r="D7932" s="5">
        <v>0</v>
      </c>
      <c r="E7932" s="5">
        <v>0</v>
      </c>
      <c r="F7932" s="5">
        <v>0.56872192353376005</v>
      </c>
      <c r="G7932" s="5">
        <v>1</v>
      </c>
      <c r="H7932" s="5"/>
    </row>
    <row r="7933" spans="1:8" x14ac:dyDescent="0.25">
      <c r="A7933" s="5">
        <v>7931</v>
      </c>
      <c r="B7933" s="5">
        <v>2003.8609998884999</v>
      </c>
      <c r="C7933" s="5">
        <v>5711.4963085810195</v>
      </c>
      <c r="D7933" s="5">
        <v>0</v>
      </c>
      <c r="E7933" s="5">
        <v>0</v>
      </c>
      <c r="F7933" s="5">
        <v>0.57004915094697195</v>
      </c>
      <c r="G7933" s="5">
        <v>1</v>
      </c>
      <c r="H7933" s="5"/>
    </row>
    <row r="7934" spans="1:8" x14ac:dyDescent="0.25">
      <c r="A7934" s="5">
        <v>7932</v>
      </c>
      <c r="B7934" s="5">
        <v>2000.0639844833299</v>
      </c>
      <c r="C7934" s="5">
        <v>5555.0263179600497</v>
      </c>
      <c r="D7934" s="5">
        <v>2513.9929348416199</v>
      </c>
      <c r="E7934" s="5">
        <v>1343.88942821147</v>
      </c>
      <c r="F7934" s="5">
        <v>0.55548486053455604</v>
      </c>
      <c r="G7934" s="5">
        <v>0.46543627507784702</v>
      </c>
      <c r="H7934" s="5"/>
    </row>
    <row r="7935" spans="1:8" x14ac:dyDescent="0.25">
      <c r="A7935" s="5">
        <v>7933</v>
      </c>
      <c r="B7935" s="5">
        <v>672.59677792673494</v>
      </c>
      <c r="C7935" s="5">
        <v>0</v>
      </c>
      <c r="D7935" s="5">
        <v>2368.27733320979</v>
      </c>
      <c r="E7935" s="5">
        <v>0</v>
      </c>
      <c r="F7935" s="5">
        <v>0</v>
      </c>
      <c r="G7935" s="5">
        <v>1</v>
      </c>
      <c r="H7935" s="5"/>
    </row>
    <row r="7936" spans="1:8" x14ac:dyDescent="0.25">
      <c r="A7936" s="5">
        <v>7934</v>
      </c>
      <c r="B7936" s="5">
        <v>76.277610357807006</v>
      </c>
      <c r="C7936" s="5">
        <v>0</v>
      </c>
      <c r="D7936" s="5">
        <v>0</v>
      </c>
      <c r="E7936" s="5">
        <v>1101.613400899</v>
      </c>
      <c r="F7936" s="5">
        <v>0</v>
      </c>
      <c r="G7936" s="5">
        <v>-1101613301.4070899</v>
      </c>
      <c r="H7936" s="5"/>
    </row>
    <row r="7937" spans="1:8" x14ac:dyDescent="0.25">
      <c r="A7937" s="5">
        <v>7935</v>
      </c>
      <c r="B7937" s="5">
        <v>133.485818126162</v>
      </c>
      <c r="C7937" s="5">
        <v>0</v>
      </c>
      <c r="D7937" s="5">
        <v>0</v>
      </c>
      <c r="E7937" s="5">
        <v>0</v>
      </c>
      <c r="F7937" s="5">
        <v>0</v>
      </c>
      <c r="G7937" s="5">
        <v>1</v>
      </c>
      <c r="H7937" s="5"/>
    </row>
    <row r="7938" spans="1:8" x14ac:dyDescent="0.25">
      <c r="A7938" s="5">
        <v>7936</v>
      </c>
      <c r="B7938" s="5">
        <v>104.881714241984</v>
      </c>
      <c r="C7938" s="5">
        <v>0</v>
      </c>
      <c r="D7938" s="5">
        <v>0</v>
      </c>
      <c r="E7938" s="5">
        <v>0</v>
      </c>
      <c r="F7938" s="5">
        <v>0</v>
      </c>
      <c r="G7938" s="5">
        <v>1</v>
      </c>
      <c r="H7938" s="5"/>
    </row>
    <row r="7939" spans="1:8" x14ac:dyDescent="0.25">
      <c r="A7939" s="5">
        <v>7937</v>
      </c>
      <c r="B7939" s="5">
        <v>22.247636354360399</v>
      </c>
      <c r="C7939" s="5">
        <v>0</v>
      </c>
      <c r="D7939" s="5">
        <v>0</v>
      </c>
      <c r="E7939" s="5">
        <v>0</v>
      </c>
      <c r="F7939" s="5">
        <v>0</v>
      </c>
      <c r="G7939" s="5">
        <v>1</v>
      </c>
      <c r="H7939" s="5"/>
    </row>
    <row r="7940" spans="1:8" x14ac:dyDescent="0.25">
      <c r="A7940" s="5">
        <v>7938</v>
      </c>
      <c r="B7940" s="5">
        <v>0</v>
      </c>
      <c r="C7940" s="5">
        <v>0</v>
      </c>
      <c r="D7940" s="5">
        <v>0</v>
      </c>
      <c r="E7940" s="5">
        <v>0</v>
      </c>
      <c r="F7940" s="5">
        <v>0</v>
      </c>
      <c r="G7940" s="5">
        <v>1</v>
      </c>
      <c r="H7940" s="5"/>
    </row>
    <row r="7941" spans="1:8" x14ac:dyDescent="0.25">
      <c r="A7941" s="5">
        <v>7939</v>
      </c>
      <c r="B7941" s="5">
        <v>0</v>
      </c>
      <c r="C7941" s="5">
        <v>0</v>
      </c>
      <c r="D7941" s="5">
        <v>2513.9760545457002</v>
      </c>
      <c r="E7941" s="5">
        <v>1463.7303892105999</v>
      </c>
      <c r="F7941" s="5">
        <v>0</v>
      </c>
      <c r="G7941" s="5">
        <v>0.41776279611665501</v>
      </c>
      <c r="H7941" s="5"/>
    </row>
    <row r="7942" spans="1:8" x14ac:dyDescent="0.25">
      <c r="A7942" s="5">
        <v>7940</v>
      </c>
      <c r="B7942" s="5">
        <v>0</v>
      </c>
      <c r="C7942" s="5">
        <v>0</v>
      </c>
      <c r="D7942" s="5">
        <v>2513.99999999999</v>
      </c>
      <c r="E7942" s="5">
        <v>1265.5466151846399</v>
      </c>
      <c r="F7942" s="5">
        <v>0</v>
      </c>
      <c r="G7942" s="5">
        <v>0.49660039193268002</v>
      </c>
      <c r="H7942" s="5"/>
    </row>
    <row r="7943" spans="1:8" x14ac:dyDescent="0.25">
      <c r="A7943" s="5">
        <v>7941</v>
      </c>
      <c r="B7943" s="5">
        <v>0</v>
      </c>
      <c r="C7943" s="5">
        <v>0</v>
      </c>
      <c r="D7943" s="5">
        <v>2513.99999999999</v>
      </c>
      <c r="E7943" s="5">
        <v>1289.33565897617</v>
      </c>
      <c r="F7943" s="5">
        <v>0</v>
      </c>
      <c r="G7943" s="5">
        <v>0.487137765129947</v>
      </c>
      <c r="H7943" s="5"/>
    </row>
    <row r="7944" spans="1:8" x14ac:dyDescent="0.25">
      <c r="A7944" s="5">
        <v>7942</v>
      </c>
      <c r="B7944" s="5">
        <v>0</v>
      </c>
      <c r="C7944" s="5">
        <v>0</v>
      </c>
      <c r="D7944" s="5">
        <v>2513.99999999999</v>
      </c>
      <c r="E7944" s="5">
        <v>1316.47738204294</v>
      </c>
      <c r="F7944" s="5">
        <v>0</v>
      </c>
      <c r="G7944" s="5">
        <v>0.47634153479741798</v>
      </c>
      <c r="H7944" s="5"/>
    </row>
    <row r="7945" spans="1:8" x14ac:dyDescent="0.25">
      <c r="A7945" s="5">
        <v>7943</v>
      </c>
      <c r="B7945" s="5">
        <v>0</v>
      </c>
      <c r="C7945" s="5">
        <v>0</v>
      </c>
      <c r="D7945" s="5">
        <v>0</v>
      </c>
      <c r="E7945" s="5">
        <v>0</v>
      </c>
      <c r="F7945" s="5">
        <v>0</v>
      </c>
      <c r="G7945" s="5">
        <v>1</v>
      </c>
      <c r="H7945" s="5"/>
    </row>
    <row r="7946" spans="1:8" x14ac:dyDescent="0.25">
      <c r="A7946" s="5">
        <v>7944</v>
      </c>
      <c r="B7946" s="5">
        <v>0</v>
      </c>
      <c r="C7946" s="5">
        <v>0</v>
      </c>
      <c r="D7946" s="5">
        <v>0</v>
      </c>
      <c r="E7946" s="5">
        <v>0</v>
      </c>
      <c r="F7946" s="5">
        <v>0</v>
      </c>
      <c r="G7946" s="5">
        <v>1</v>
      </c>
      <c r="H7946" s="5"/>
    </row>
    <row r="7947" spans="1:8" x14ac:dyDescent="0.25">
      <c r="A7947" s="5">
        <v>7945</v>
      </c>
      <c r="B7947" s="5">
        <v>0</v>
      </c>
      <c r="C7947" s="5">
        <v>0</v>
      </c>
      <c r="D7947" s="5">
        <v>0</v>
      </c>
      <c r="E7947" s="5">
        <v>0</v>
      </c>
      <c r="F7947" s="5">
        <v>0</v>
      </c>
      <c r="G7947" s="5">
        <v>1</v>
      </c>
      <c r="H7947" s="5"/>
    </row>
    <row r="7948" spans="1:8" x14ac:dyDescent="0.25">
      <c r="A7948" s="5">
        <v>7946</v>
      </c>
      <c r="B7948" s="5">
        <v>0</v>
      </c>
      <c r="C7948" s="5">
        <v>0</v>
      </c>
      <c r="D7948" s="5">
        <v>0</v>
      </c>
      <c r="E7948" s="5">
        <v>0</v>
      </c>
      <c r="F7948" s="5">
        <v>0</v>
      </c>
      <c r="G7948" s="5">
        <v>1</v>
      </c>
      <c r="H7948" s="5"/>
    </row>
    <row r="7949" spans="1:8" x14ac:dyDescent="0.25">
      <c r="A7949" s="5">
        <v>7947</v>
      </c>
      <c r="B7949" s="5">
        <v>0</v>
      </c>
      <c r="C7949" s="5">
        <v>0</v>
      </c>
      <c r="D7949" s="5">
        <v>0</v>
      </c>
      <c r="E7949" s="5">
        <v>0</v>
      </c>
      <c r="F7949" s="5">
        <v>0</v>
      </c>
      <c r="G7949" s="5">
        <v>1</v>
      </c>
      <c r="H7949" s="5"/>
    </row>
    <row r="7950" spans="1:8" x14ac:dyDescent="0.25">
      <c r="A7950" s="5">
        <v>7948</v>
      </c>
      <c r="B7950" s="5">
        <v>0</v>
      </c>
      <c r="C7950" s="5">
        <v>0</v>
      </c>
      <c r="D7950" s="5">
        <v>0</v>
      </c>
      <c r="E7950" s="5">
        <v>0</v>
      </c>
      <c r="F7950" s="5">
        <v>0</v>
      </c>
      <c r="G7950" s="5">
        <v>1</v>
      </c>
      <c r="H7950" s="5"/>
    </row>
    <row r="7951" spans="1:8" x14ac:dyDescent="0.25">
      <c r="A7951" s="5">
        <v>7949</v>
      </c>
      <c r="B7951" s="5">
        <v>0</v>
      </c>
      <c r="C7951" s="5">
        <v>0</v>
      </c>
      <c r="D7951" s="5">
        <v>0</v>
      </c>
      <c r="E7951" s="5">
        <v>0</v>
      </c>
      <c r="F7951" s="5">
        <v>0</v>
      </c>
      <c r="G7951" s="5">
        <v>1</v>
      </c>
      <c r="H7951" s="5"/>
    </row>
    <row r="7952" spans="1:8" x14ac:dyDescent="0.25">
      <c r="A7952" s="5">
        <v>7950</v>
      </c>
      <c r="B7952" s="5">
        <v>0</v>
      </c>
      <c r="C7952" s="5">
        <v>0</v>
      </c>
      <c r="D7952" s="5">
        <v>0</v>
      </c>
      <c r="E7952" s="5">
        <v>0</v>
      </c>
      <c r="F7952" s="5">
        <v>0</v>
      </c>
      <c r="G7952" s="5">
        <v>1</v>
      </c>
      <c r="H7952" s="5"/>
    </row>
    <row r="7953" spans="1:8" x14ac:dyDescent="0.25">
      <c r="A7953" s="5">
        <v>7951</v>
      </c>
      <c r="B7953" s="5">
        <v>0</v>
      </c>
      <c r="C7953" s="5">
        <v>0</v>
      </c>
      <c r="D7953" s="5">
        <v>0</v>
      </c>
      <c r="E7953" s="5">
        <v>0</v>
      </c>
      <c r="F7953" s="5">
        <v>0</v>
      </c>
      <c r="G7953" s="5">
        <v>1</v>
      </c>
      <c r="H7953" s="5"/>
    </row>
    <row r="7954" spans="1:8" x14ac:dyDescent="0.25">
      <c r="A7954" s="5">
        <v>7952</v>
      </c>
      <c r="B7954" s="5">
        <v>0</v>
      </c>
      <c r="C7954" s="5">
        <v>0</v>
      </c>
      <c r="D7954" s="5">
        <v>5027.5439973165903</v>
      </c>
      <c r="E7954" s="5">
        <v>3225.0172057049199</v>
      </c>
      <c r="F7954" s="5">
        <v>0</v>
      </c>
      <c r="G7954" s="5">
        <v>0.35853028699802902</v>
      </c>
      <c r="H7954" s="5"/>
    </row>
    <row r="7955" spans="1:8" x14ac:dyDescent="0.25">
      <c r="A7955" s="5">
        <v>7953</v>
      </c>
      <c r="B7955" s="5">
        <v>19.069402589451698</v>
      </c>
      <c r="C7955" s="5">
        <v>0</v>
      </c>
      <c r="D7955" s="5">
        <v>5027.99999999999</v>
      </c>
      <c r="E7955" s="5">
        <v>2922.9013111597001</v>
      </c>
      <c r="F7955" s="5">
        <v>0</v>
      </c>
      <c r="G7955" s="5">
        <v>0.418675157005096</v>
      </c>
      <c r="H7955" s="5"/>
    </row>
    <row r="7956" spans="1:8" x14ac:dyDescent="0.25">
      <c r="A7956" s="5">
        <v>7954</v>
      </c>
      <c r="B7956" s="5">
        <v>181.15932459979101</v>
      </c>
      <c r="C7956" s="5">
        <v>0</v>
      </c>
      <c r="D7956" s="5">
        <v>0</v>
      </c>
      <c r="E7956" s="5">
        <v>0</v>
      </c>
      <c r="F7956" s="5">
        <v>0</v>
      </c>
      <c r="G7956" s="5">
        <v>1</v>
      </c>
      <c r="H7956" s="5"/>
    </row>
    <row r="7957" spans="1:8" x14ac:dyDescent="0.25">
      <c r="A7957" s="5">
        <v>7955</v>
      </c>
      <c r="B7957" s="5">
        <v>165.268155775248</v>
      </c>
      <c r="C7957" s="5">
        <v>0</v>
      </c>
      <c r="D7957" s="5">
        <v>0</v>
      </c>
      <c r="E7957" s="5">
        <v>0</v>
      </c>
      <c r="F7957" s="5">
        <v>0</v>
      </c>
      <c r="G7957" s="5">
        <v>1</v>
      </c>
      <c r="H7957" s="5"/>
    </row>
    <row r="7958" spans="1:8" x14ac:dyDescent="0.25">
      <c r="A7958" s="5">
        <v>7956</v>
      </c>
      <c r="B7958" s="5">
        <v>212.941662248878</v>
      </c>
      <c r="C7958" s="5">
        <v>0</v>
      </c>
      <c r="D7958" s="5">
        <v>2513.9929348416199</v>
      </c>
      <c r="E7958" s="5">
        <v>1680.66158620743</v>
      </c>
      <c r="F7958" s="5">
        <v>0</v>
      </c>
      <c r="G7958" s="5">
        <v>0.33147720415340298</v>
      </c>
      <c r="H7958" s="5"/>
    </row>
    <row r="7959" spans="1:8" x14ac:dyDescent="0.25">
      <c r="A7959" s="5">
        <v>7957</v>
      </c>
      <c r="B7959" s="5">
        <v>85.812311652532898</v>
      </c>
      <c r="C7959" s="5">
        <v>0</v>
      </c>
      <c r="D7959" s="5">
        <v>2513.99999999999</v>
      </c>
      <c r="E7959" s="5">
        <v>1623.15078798847</v>
      </c>
      <c r="F7959" s="5">
        <v>0</v>
      </c>
      <c r="G7959" s="5">
        <v>0.35435529540858002</v>
      </c>
      <c r="H7959" s="5"/>
    </row>
    <row r="7960" spans="1:8" x14ac:dyDescent="0.25">
      <c r="A7960" s="5">
        <v>7958</v>
      </c>
      <c r="B7960" s="5">
        <v>174.80285706997401</v>
      </c>
      <c r="C7960" s="5">
        <v>0</v>
      </c>
      <c r="D7960" s="5">
        <v>0</v>
      </c>
      <c r="E7960" s="5">
        <v>0</v>
      </c>
      <c r="F7960" s="5">
        <v>0</v>
      </c>
      <c r="G7960" s="5">
        <v>1</v>
      </c>
      <c r="H7960" s="5"/>
    </row>
    <row r="7961" spans="1:8" x14ac:dyDescent="0.25">
      <c r="A7961" s="5">
        <v>7959</v>
      </c>
      <c r="B7961" s="5">
        <v>306.40145508550302</v>
      </c>
      <c r="C7961" s="5">
        <v>0</v>
      </c>
      <c r="D7961" s="5">
        <v>0</v>
      </c>
      <c r="E7961" s="5">
        <v>0</v>
      </c>
      <c r="F7961" s="5">
        <v>0</v>
      </c>
      <c r="G7961" s="5">
        <v>1</v>
      </c>
      <c r="H7961" s="5"/>
    </row>
    <row r="7962" spans="1:8" x14ac:dyDescent="0.25">
      <c r="A7962" s="5">
        <v>7960</v>
      </c>
      <c r="B7962" s="5">
        <v>85.812311652532898</v>
      </c>
      <c r="C7962" s="5">
        <v>0</v>
      </c>
      <c r="D7962" s="5">
        <v>0</v>
      </c>
      <c r="E7962" s="5">
        <v>0</v>
      </c>
      <c r="F7962" s="5">
        <v>0</v>
      </c>
      <c r="G7962" s="5">
        <v>1</v>
      </c>
      <c r="H7962" s="5"/>
    </row>
    <row r="7963" spans="1:8" x14ac:dyDescent="0.25">
      <c r="A7963" s="5">
        <v>7961</v>
      </c>
      <c r="B7963" s="5">
        <v>0</v>
      </c>
      <c r="C7963" s="5">
        <v>0</v>
      </c>
      <c r="D7963" s="5">
        <v>0</v>
      </c>
      <c r="E7963" s="5">
        <v>0</v>
      </c>
      <c r="F7963" s="5">
        <v>0</v>
      </c>
      <c r="G7963" s="5">
        <v>1</v>
      </c>
      <c r="H7963" s="5"/>
    </row>
    <row r="7964" spans="1:8" x14ac:dyDescent="0.25">
      <c r="A7964" s="5">
        <v>7962</v>
      </c>
      <c r="B7964" s="5">
        <v>0</v>
      </c>
      <c r="C7964" s="5">
        <v>0</v>
      </c>
      <c r="D7964" s="5">
        <v>0</v>
      </c>
      <c r="E7964" s="5">
        <v>0</v>
      </c>
      <c r="F7964" s="5">
        <v>0</v>
      </c>
      <c r="G7964" s="5">
        <v>1</v>
      </c>
      <c r="H7964" s="5"/>
    </row>
    <row r="7965" spans="1:8" x14ac:dyDescent="0.25">
      <c r="A7965" s="5">
        <v>7963</v>
      </c>
      <c r="B7965" s="5">
        <v>0</v>
      </c>
      <c r="C7965" s="5">
        <v>0</v>
      </c>
      <c r="D7965" s="5">
        <v>2513.96383524045</v>
      </c>
      <c r="E7965" s="5">
        <v>1978.4074981584899</v>
      </c>
      <c r="F7965" s="5">
        <v>0</v>
      </c>
      <c r="G7965" s="5">
        <v>0.21303263410616899</v>
      </c>
      <c r="H7965" s="5"/>
    </row>
    <row r="7966" spans="1:8" x14ac:dyDescent="0.25">
      <c r="A7966" s="5">
        <v>7964</v>
      </c>
      <c r="B7966" s="5">
        <v>0</v>
      </c>
      <c r="C7966" s="5">
        <v>0</v>
      </c>
      <c r="D7966" s="5">
        <v>2513.99999999999</v>
      </c>
      <c r="E7966" s="5">
        <v>1756.9220275473399</v>
      </c>
      <c r="F7966" s="5">
        <v>0</v>
      </c>
      <c r="G7966" s="5">
        <v>0.30114477850099902</v>
      </c>
      <c r="H7966" s="5"/>
    </row>
    <row r="7967" spans="1:8" x14ac:dyDescent="0.25">
      <c r="A7967" s="5">
        <v>7965</v>
      </c>
      <c r="B7967" s="5">
        <v>0</v>
      </c>
      <c r="C7967" s="5">
        <v>0</v>
      </c>
      <c r="D7967" s="5">
        <v>2513.99999999999</v>
      </c>
      <c r="E7967" s="5">
        <v>1816.8081084483699</v>
      </c>
      <c r="F7967" s="5">
        <v>0</v>
      </c>
      <c r="G7967" s="5">
        <v>0.27732374394363601</v>
      </c>
      <c r="H7967" s="5"/>
    </row>
    <row r="7968" spans="1:8" x14ac:dyDescent="0.25">
      <c r="A7968" s="5">
        <v>7966</v>
      </c>
      <c r="B7968" s="5">
        <v>0</v>
      </c>
      <c r="C7968" s="5">
        <v>0</v>
      </c>
      <c r="D7968" s="5">
        <v>2513.99999999999</v>
      </c>
      <c r="E7968" s="5">
        <v>1876.63379199203</v>
      </c>
      <c r="F7968" s="5">
        <v>0</v>
      </c>
      <c r="G7968" s="5">
        <v>0.25352673379253698</v>
      </c>
      <c r="H7968" s="5"/>
    </row>
    <row r="7969" spans="1:8" x14ac:dyDescent="0.25">
      <c r="A7969" s="5">
        <v>7967</v>
      </c>
      <c r="B7969" s="5">
        <v>0</v>
      </c>
      <c r="C7969" s="5">
        <v>0</v>
      </c>
      <c r="D7969" s="5">
        <v>0</v>
      </c>
      <c r="E7969" s="5">
        <v>0</v>
      </c>
      <c r="F7969" s="5">
        <v>0</v>
      </c>
      <c r="G7969" s="5">
        <v>1</v>
      </c>
      <c r="H7969" s="5"/>
    </row>
    <row r="7970" spans="1:8" x14ac:dyDescent="0.25">
      <c r="A7970" s="5">
        <v>7968</v>
      </c>
      <c r="B7970" s="5">
        <v>0</v>
      </c>
      <c r="C7970" s="5">
        <v>0</v>
      </c>
      <c r="D7970" s="5">
        <v>0</v>
      </c>
      <c r="E7970" s="5">
        <v>0</v>
      </c>
      <c r="F7970" s="5">
        <v>0</v>
      </c>
      <c r="G7970" s="5">
        <v>1</v>
      </c>
      <c r="H7970" s="5"/>
    </row>
    <row r="7971" spans="1:8" x14ac:dyDescent="0.25">
      <c r="A7971" s="5">
        <v>7969</v>
      </c>
      <c r="B7971" s="5">
        <v>0</v>
      </c>
      <c r="C7971" s="5">
        <v>0</v>
      </c>
      <c r="D7971" s="5">
        <v>0</v>
      </c>
      <c r="E7971" s="5">
        <v>0</v>
      </c>
      <c r="F7971" s="5">
        <v>0</v>
      </c>
      <c r="G7971" s="5">
        <v>1</v>
      </c>
      <c r="H7971" s="5"/>
    </row>
    <row r="7972" spans="1:8" x14ac:dyDescent="0.25">
      <c r="A7972" s="5">
        <v>7970</v>
      </c>
      <c r="B7972" s="5">
        <v>0</v>
      </c>
      <c r="C7972" s="5">
        <v>0</v>
      </c>
      <c r="D7972" s="5">
        <v>0</v>
      </c>
      <c r="E7972" s="5">
        <v>0</v>
      </c>
      <c r="F7972" s="5">
        <v>0</v>
      </c>
      <c r="G7972" s="5">
        <v>1</v>
      </c>
      <c r="H7972" s="5"/>
    </row>
    <row r="7973" spans="1:8" x14ac:dyDescent="0.25">
      <c r="A7973" s="5">
        <v>7971</v>
      </c>
      <c r="B7973" s="5">
        <v>0</v>
      </c>
      <c r="C7973" s="5">
        <v>0</v>
      </c>
      <c r="D7973" s="5">
        <v>0</v>
      </c>
      <c r="E7973" s="5">
        <v>0</v>
      </c>
      <c r="F7973" s="5">
        <v>0</v>
      </c>
      <c r="G7973" s="5">
        <v>1</v>
      </c>
      <c r="H7973" s="5"/>
    </row>
    <row r="7974" spans="1:8" x14ac:dyDescent="0.25">
      <c r="A7974" s="5">
        <v>7972</v>
      </c>
      <c r="B7974" s="5">
        <v>0</v>
      </c>
      <c r="C7974" s="5">
        <v>0</v>
      </c>
      <c r="D7974" s="5">
        <v>0</v>
      </c>
      <c r="E7974" s="5">
        <v>0</v>
      </c>
      <c r="F7974" s="5">
        <v>0</v>
      </c>
      <c r="G7974" s="5">
        <v>1</v>
      </c>
      <c r="H7974" s="5"/>
    </row>
    <row r="7975" spans="1:8" x14ac:dyDescent="0.25">
      <c r="A7975" s="5">
        <v>7973</v>
      </c>
      <c r="B7975" s="5">
        <v>0</v>
      </c>
      <c r="C7975" s="5">
        <v>0</v>
      </c>
      <c r="D7975" s="5">
        <v>0</v>
      </c>
      <c r="E7975" s="5">
        <v>0</v>
      </c>
      <c r="F7975" s="5">
        <v>0</v>
      </c>
      <c r="G7975" s="5">
        <v>1</v>
      </c>
      <c r="H7975" s="5"/>
    </row>
    <row r="7976" spans="1:8" x14ac:dyDescent="0.25">
      <c r="A7976" s="5">
        <v>7974</v>
      </c>
      <c r="B7976" s="5">
        <v>0</v>
      </c>
      <c r="C7976" s="5">
        <v>0</v>
      </c>
      <c r="D7976" s="5">
        <v>0</v>
      </c>
      <c r="E7976" s="5">
        <v>0</v>
      </c>
      <c r="F7976" s="5">
        <v>0</v>
      </c>
      <c r="G7976" s="5">
        <v>1</v>
      </c>
      <c r="H7976" s="5"/>
    </row>
    <row r="7977" spans="1:8" x14ac:dyDescent="0.25">
      <c r="A7977" s="5">
        <v>7975</v>
      </c>
      <c r="B7977" s="5">
        <v>0</v>
      </c>
      <c r="C7977" s="5">
        <v>0</v>
      </c>
      <c r="D7977" s="5">
        <v>0</v>
      </c>
      <c r="E7977" s="5">
        <v>0</v>
      </c>
      <c r="F7977" s="5">
        <v>0</v>
      </c>
      <c r="G7977" s="5">
        <v>1</v>
      </c>
      <c r="H7977" s="5"/>
    </row>
    <row r="7978" spans="1:8" x14ac:dyDescent="0.25">
      <c r="A7978" s="5">
        <v>7976</v>
      </c>
      <c r="B7978" s="5">
        <v>0</v>
      </c>
      <c r="C7978" s="5">
        <v>0</v>
      </c>
      <c r="D7978" s="5">
        <v>5027.5439973165903</v>
      </c>
      <c r="E7978" s="5">
        <v>4396.3588979510696</v>
      </c>
      <c r="F7978" s="5">
        <v>0</v>
      </c>
      <c r="G7978" s="5">
        <v>0.12554541553029899</v>
      </c>
      <c r="H7978" s="5"/>
    </row>
    <row r="7979" spans="1:8" x14ac:dyDescent="0.25">
      <c r="A7979" s="5">
        <v>7977</v>
      </c>
      <c r="B7979" s="5">
        <v>25.425870119269</v>
      </c>
      <c r="C7979" s="5">
        <v>0</v>
      </c>
      <c r="D7979" s="5">
        <v>5027.99999999999</v>
      </c>
      <c r="E7979" s="5">
        <v>4111.6572520692898</v>
      </c>
      <c r="F7979" s="5">
        <v>0</v>
      </c>
      <c r="G7979" s="5">
        <v>0.182247961167155</v>
      </c>
      <c r="H7979" s="5"/>
    </row>
    <row r="7980" spans="1:8" x14ac:dyDescent="0.25">
      <c r="A7980" s="5">
        <v>7978</v>
      </c>
      <c r="B7980" s="5">
        <v>19.069402589451698</v>
      </c>
      <c r="C7980" s="5">
        <v>0</v>
      </c>
      <c r="D7980" s="5">
        <v>0</v>
      </c>
      <c r="E7980" s="5">
        <v>0</v>
      </c>
      <c r="F7980" s="5">
        <v>0</v>
      </c>
      <c r="G7980" s="5">
        <v>1</v>
      </c>
      <c r="H7980" s="5"/>
    </row>
    <row r="7981" spans="1:8" x14ac:dyDescent="0.25">
      <c r="A7981" s="5">
        <v>7979</v>
      </c>
      <c r="B7981" s="5">
        <v>9.5347012947258794</v>
      </c>
      <c r="C7981" s="5">
        <v>0</v>
      </c>
      <c r="D7981" s="5">
        <v>0</v>
      </c>
      <c r="E7981" s="5">
        <v>0</v>
      </c>
      <c r="F7981" s="5">
        <v>0</v>
      </c>
      <c r="G7981" s="5">
        <v>1</v>
      </c>
      <c r="H7981" s="5"/>
    </row>
    <row r="7982" spans="1:8" x14ac:dyDescent="0.25">
      <c r="A7982" s="5">
        <v>7980</v>
      </c>
      <c r="B7982" s="5">
        <v>155.733454480522</v>
      </c>
      <c r="C7982" s="5">
        <v>0</v>
      </c>
      <c r="D7982" s="5">
        <v>2513.9929348416199</v>
      </c>
      <c r="E7982" s="5">
        <v>2271.9831322218702</v>
      </c>
      <c r="F7982" s="5">
        <v>0</v>
      </c>
      <c r="G7982" s="5">
        <v>9.6265108851124201E-2</v>
      </c>
      <c r="H7982" s="5"/>
    </row>
    <row r="7983" spans="1:8" x14ac:dyDescent="0.25">
      <c r="A7983" s="5">
        <v>7981</v>
      </c>
      <c r="B7983" s="5">
        <v>324.17984402067998</v>
      </c>
      <c r="C7983" s="5">
        <v>0</v>
      </c>
      <c r="D7983" s="5">
        <v>2513.99999999999</v>
      </c>
      <c r="E7983" s="5">
        <v>2198.6776226801398</v>
      </c>
      <c r="F7983" s="5">
        <v>0</v>
      </c>
      <c r="G7983" s="5">
        <v>0.125426562527616</v>
      </c>
      <c r="H7983" s="5"/>
    </row>
    <row r="7984" spans="1:8" x14ac:dyDescent="0.25">
      <c r="A7984" s="5">
        <v>7982</v>
      </c>
      <c r="B7984" s="5">
        <v>241.545766133055</v>
      </c>
      <c r="C7984" s="5">
        <v>0</v>
      </c>
      <c r="D7984" s="5">
        <v>0</v>
      </c>
      <c r="E7984" s="5">
        <v>0</v>
      </c>
      <c r="F7984" s="5">
        <v>0</v>
      </c>
      <c r="G7984" s="5">
        <v>1</v>
      </c>
      <c r="H7984" s="5"/>
    </row>
    <row r="7985" spans="1:8" x14ac:dyDescent="0.25">
      <c r="A7985" s="5">
        <v>7983</v>
      </c>
      <c r="B7985" s="5">
        <v>143.02051942088801</v>
      </c>
      <c r="C7985" s="5">
        <v>0</v>
      </c>
      <c r="D7985" s="5">
        <v>0</v>
      </c>
      <c r="E7985" s="5">
        <v>0</v>
      </c>
      <c r="F7985" s="5">
        <v>0</v>
      </c>
      <c r="G7985" s="5">
        <v>1</v>
      </c>
      <c r="H7985" s="5"/>
    </row>
    <row r="7986" spans="1:8" x14ac:dyDescent="0.25">
      <c r="A7986" s="5">
        <v>7984</v>
      </c>
      <c r="B7986" s="5">
        <v>19.069402589451698</v>
      </c>
      <c r="C7986" s="5">
        <v>0</v>
      </c>
      <c r="D7986" s="5">
        <v>0</v>
      </c>
      <c r="E7986" s="5">
        <v>0</v>
      </c>
      <c r="F7986" s="5">
        <v>0</v>
      </c>
      <c r="G7986" s="5">
        <v>1</v>
      </c>
      <c r="H7986" s="5"/>
    </row>
    <row r="7987" spans="1:8" x14ac:dyDescent="0.25">
      <c r="A7987" s="5">
        <v>7985</v>
      </c>
      <c r="B7987" s="5">
        <v>0</v>
      </c>
      <c r="C7987" s="5">
        <v>0</v>
      </c>
      <c r="D7987" s="5">
        <v>0</v>
      </c>
      <c r="E7987" s="5">
        <v>0</v>
      </c>
      <c r="F7987" s="5">
        <v>0</v>
      </c>
      <c r="G7987" s="5">
        <v>1</v>
      </c>
      <c r="H7987" s="5"/>
    </row>
    <row r="7988" spans="1:8" x14ac:dyDescent="0.25">
      <c r="A7988" s="5">
        <v>7986</v>
      </c>
      <c r="B7988" s="5">
        <v>0</v>
      </c>
      <c r="C7988" s="5">
        <v>0</v>
      </c>
      <c r="D7988" s="5">
        <v>0</v>
      </c>
      <c r="E7988" s="5">
        <v>0</v>
      </c>
      <c r="F7988" s="5">
        <v>0</v>
      </c>
      <c r="G7988" s="5">
        <v>1</v>
      </c>
      <c r="H7988" s="5"/>
    </row>
    <row r="7989" spans="1:8" x14ac:dyDescent="0.25">
      <c r="A7989" s="5">
        <v>7987</v>
      </c>
      <c r="B7989" s="5">
        <v>0</v>
      </c>
      <c r="C7989" s="5">
        <v>0</v>
      </c>
      <c r="D7989" s="5">
        <v>2513.96383524045</v>
      </c>
      <c r="E7989" s="5">
        <v>2528.9412770427798</v>
      </c>
      <c r="F7989" s="5">
        <v>0</v>
      </c>
      <c r="G7989" s="5">
        <v>-5.9576993854970599E-3</v>
      </c>
      <c r="H7989" s="5"/>
    </row>
    <row r="7990" spans="1:8" x14ac:dyDescent="0.25">
      <c r="A7990" s="5">
        <v>7988</v>
      </c>
      <c r="B7990" s="5">
        <v>0</v>
      </c>
      <c r="C7990" s="5">
        <v>0</v>
      </c>
      <c r="D7990" s="5">
        <v>2513.99999999999</v>
      </c>
      <c r="E7990" s="5">
        <v>2275.4051905658398</v>
      </c>
      <c r="F7990" s="5">
        <v>0</v>
      </c>
      <c r="G7990" s="5">
        <v>9.4906448026750398E-2</v>
      </c>
      <c r="H7990" s="5"/>
    </row>
    <row r="7991" spans="1:8" x14ac:dyDescent="0.25">
      <c r="A7991" s="5">
        <v>7989</v>
      </c>
      <c r="B7991" s="5">
        <v>0</v>
      </c>
      <c r="C7991" s="5">
        <v>0</v>
      </c>
      <c r="D7991" s="5">
        <v>2513.99999999999</v>
      </c>
      <c r="E7991" s="5">
        <v>2307.3648808432999</v>
      </c>
      <c r="F7991" s="5">
        <v>0</v>
      </c>
      <c r="G7991" s="5">
        <v>8.2193762957240304E-2</v>
      </c>
      <c r="H7991" s="5"/>
    </row>
    <row r="7992" spans="1:8" x14ac:dyDescent="0.25">
      <c r="A7992" s="5">
        <v>7990</v>
      </c>
      <c r="B7992" s="5">
        <v>0</v>
      </c>
      <c r="C7992" s="5">
        <v>0</v>
      </c>
      <c r="D7992" s="5">
        <v>2513.99999999999</v>
      </c>
      <c r="E7992" s="5">
        <v>2336.2171761180198</v>
      </c>
      <c r="F7992" s="5">
        <v>0</v>
      </c>
      <c r="G7992" s="5">
        <v>7.0717114085623506E-2</v>
      </c>
      <c r="H7992" s="5"/>
    </row>
    <row r="7993" spans="1:8" x14ac:dyDescent="0.25">
      <c r="A7993" s="5">
        <v>7991</v>
      </c>
      <c r="B7993" s="5">
        <v>0</v>
      </c>
      <c r="C7993" s="5">
        <v>0</v>
      </c>
      <c r="D7993" s="5">
        <v>0</v>
      </c>
      <c r="E7993" s="5">
        <v>0</v>
      </c>
      <c r="F7993" s="5">
        <v>0</v>
      </c>
      <c r="G7993" s="5">
        <v>1</v>
      </c>
      <c r="H7993" s="5"/>
    </row>
    <row r="7994" spans="1:8" x14ac:dyDescent="0.25">
      <c r="A7994" s="5">
        <v>7992</v>
      </c>
      <c r="B7994" s="5">
        <v>0</v>
      </c>
      <c r="C7994" s="5">
        <v>0</v>
      </c>
      <c r="D7994" s="5">
        <v>0</v>
      </c>
      <c r="E7994" s="5">
        <v>0</v>
      </c>
      <c r="F7994" s="5">
        <v>0</v>
      </c>
      <c r="G7994" s="5">
        <v>1</v>
      </c>
      <c r="H7994" s="5"/>
    </row>
    <row r="7995" spans="1:8" x14ac:dyDescent="0.25">
      <c r="A7995" s="5">
        <v>7993</v>
      </c>
      <c r="B7995" s="5">
        <v>0</v>
      </c>
      <c r="C7995" s="5">
        <v>0</v>
      </c>
      <c r="D7995" s="5">
        <v>0</v>
      </c>
      <c r="E7995" s="5">
        <v>0</v>
      </c>
      <c r="F7995" s="5">
        <v>0</v>
      </c>
      <c r="G7995" s="5">
        <v>1</v>
      </c>
      <c r="H7995" s="5"/>
    </row>
    <row r="7996" spans="1:8" x14ac:dyDescent="0.25">
      <c r="A7996" s="5">
        <v>7994</v>
      </c>
      <c r="B7996" s="5">
        <v>0</v>
      </c>
      <c r="C7996" s="5">
        <v>0</v>
      </c>
      <c r="D7996" s="5">
        <v>0</v>
      </c>
      <c r="E7996" s="5">
        <v>0</v>
      </c>
      <c r="F7996" s="5">
        <v>0</v>
      </c>
      <c r="G7996" s="5">
        <v>1</v>
      </c>
      <c r="H7996" s="5"/>
    </row>
    <row r="7997" spans="1:8" x14ac:dyDescent="0.25">
      <c r="A7997" s="5">
        <v>7995</v>
      </c>
      <c r="B7997" s="5">
        <v>0</v>
      </c>
      <c r="C7997" s="5">
        <v>0</v>
      </c>
      <c r="D7997" s="5">
        <v>0</v>
      </c>
      <c r="E7997" s="5">
        <v>0</v>
      </c>
      <c r="F7997" s="5">
        <v>0</v>
      </c>
      <c r="G7997" s="5">
        <v>1</v>
      </c>
      <c r="H7997" s="5"/>
    </row>
    <row r="7998" spans="1:8" x14ac:dyDescent="0.25">
      <c r="A7998" s="5">
        <v>7996</v>
      </c>
      <c r="B7998" s="5">
        <v>0</v>
      </c>
      <c r="C7998" s="5">
        <v>0</v>
      </c>
      <c r="D7998" s="5">
        <v>0</v>
      </c>
      <c r="E7998" s="5">
        <v>0</v>
      </c>
      <c r="F7998" s="5">
        <v>0</v>
      </c>
      <c r="G7998" s="5">
        <v>1</v>
      </c>
      <c r="H7998" s="5"/>
    </row>
    <row r="7999" spans="1:8" x14ac:dyDescent="0.25">
      <c r="A7999" s="5">
        <v>7997</v>
      </c>
      <c r="B7999" s="5">
        <v>0</v>
      </c>
      <c r="C7999" s="5">
        <v>0</v>
      </c>
      <c r="D7999" s="5">
        <v>0</v>
      </c>
      <c r="E7999" s="5">
        <v>0</v>
      </c>
      <c r="F7999" s="5">
        <v>0</v>
      </c>
      <c r="G7999" s="5">
        <v>1</v>
      </c>
      <c r="H7999" s="5"/>
    </row>
    <row r="8000" spans="1:8" x14ac:dyDescent="0.25">
      <c r="A8000" s="5">
        <v>7998</v>
      </c>
      <c r="B8000" s="5">
        <v>0</v>
      </c>
      <c r="C8000" s="5">
        <v>0</v>
      </c>
      <c r="D8000" s="5">
        <v>0</v>
      </c>
      <c r="E8000" s="5">
        <v>0</v>
      </c>
      <c r="F8000" s="5">
        <v>0</v>
      </c>
      <c r="G8000" s="5">
        <v>1</v>
      </c>
      <c r="H8000" s="5"/>
    </row>
    <row r="8001" spans="1:8" x14ac:dyDescent="0.25">
      <c r="A8001" s="5">
        <v>7999</v>
      </c>
      <c r="B8001" s="5">
        <v>0</v>
      </c>
      <c r="C8001" s="5">
        <v>0</v>
      </c>
      <c r="D8001" s="5">
        <v>0</v>
      </c>
      <c r="E8001" s="5">
        <v>0</v>
      </c>
      <c r="F8001" s="5">
        <v>0</v>
      </c>
      <c r="G8001" s="5">
        <v>1</v>
      </c>
      <c r="H8001" s="5"/>
    </row>
    <row r="8002" spans="1:8" x14ac:dyDescent="0.25">
      <c r="A8002" s="5">
        <v>8000</v>
      </c>
      <c r="B8002" s="5">
        <v>0</v>
      </c>
      <c r="C8002" s="5">
        <v>0</v>
      </c>
      <c r="D8002" s="5">
        <v>5027.5439973165903</v>
      </c>
      <c r="E8002" s="5">
        <v>5194.4269727874698</v>
      </c>
      <c r="F8002" s="5">
        <v>0</v>
      </c>
      <c r="G8002" s="5">
        <v>-3.3193737245612497E-2</v>
      </c>
      <c r="H8002" s="5"/>
    </row>
    <row r="8003" spans="1:8" x14ac:dyDescent="0.25">
      <c r="A8003" s="5">
        <v>8001</v>
      </c>
      <c r="B8003" s="5">
        <v>22.247636354360399</v>
      </c>
      <c r="C8003" s="5">
        <v>0</v>
      </c>
      <c r="D8003" s="5">
        <v>5028</v>
      </c>
      <c r="E8003" s="5">
        <v>4763.5399736237396</v>
      </c>
      <c r="F8003" s="5">
        <v>0</v>
      </c>
      <c r="G8003" s="5">
        <v>5.2597459690464803E-2</v>
      </c>
      <c r="H8003" s="5"/>
    </row>
    <row r="8004" spans="1:8" x14ac:dyDescent="0.25">
      <c r="A8004" s="5">
        <v>8002</v>
      </c>
      <c r="B8004" s="5">
        <v>76.277610357807006</v>
      </c>
      <c r="C8004" s="5">
        <v>0</v>
      </c>
      <c r="D8004" s="5">
        <v>0</v>
      </c>
      <c r="E8004" s="5">
        <v>0</v>
      </c>
      <c r="F8004" s="5">
        <v>0</v>
      </c>
      <c r="G8004" s="5">
        <v>1</v>
      </c>
      <c r="H8004" s="5"/>
    </row>
    <row r="8005" spans="1:8" x14ac:dyDescent="0.25">
      <c r="A8005" s="5">
        <v>8003</v>
      </c>
      <c r="B8005" s="5">
        <v>101.703480477076</v>
      </c>
      <c r="C8005" s="5">
        <v>0</v>
      </c>
      <c r="D8005" s="5">
        <v>0</v>
      </c>
      <c r="E8005" s="5">
        <v>0</v>
      </c>
      <c r="F8005" s="5">
        <v>0</v>
      </c>
      <c r="G8005" s="5">
        <v>1</v>
      </c>
      <c r="H8005" s="5"/>
    </row>
    <row r="8006" spans="1:8" x14ac:dyDescent="0.25">
      <c r="A8006" s="5">
        <v>8004</v>
      </c>
      <c r="B8006" s="5">
        <v>206.58519471906001</v>
      </c>
      <c r="C8006" s="5">
        <v>0</v>
      </c>
      <c r="D8006" s="5">
        <v>2513.9929348416199</v>
      </c>
      <c r="E8006" s="5">
        <v>2552.27770606994</v>
      </c>
      <c r="F8006" s="5">
        <v>0</v>
      </c>
      <c r="G8006" s="5">
        <v>-1.52286705672466E-2</v>
      </c>
      <c r="H8006" s="5"/>
    </row>
    <row r="8007" spans="1:8" x14ac:dyDescent="0.25">
      <c r="A8007" s="5">
        <v>8005</v>
      </c>
      <c r="B8007" s="5">
        <v>143.02051942088801</v>
      </c>
      <c r="C8007" s="5">
        <v>0</v>
      </c>
      <c r="D8007" s="5">
        <v>2513.99999999999</v>
      </c>
      <c r="E8007" s="5">
        <v>2447.84941923919</v>
      </c>
      <c r="F8007" s="5">
        <v>0</v>
      </c>
      <c r="G8007" s="5">
        <v>2.6312880562646499E-2</v>
      </c>
      <c r="H8007" s="5"/>
    </row>
    <row r="8008" spans="1:8" x14ac:dyDescent="0.25">
      <c r="A8008" s="5">
        <v>8006</v>
      </c>
      <c r="B8008" s="5">
        <v>57.208207768355301</v>
      </c>
      <c r="C8008" s="5">
        <v>0</v>
      </c>
      <c r="D8008" s="5">
        <v>0</v>
      </c>
      <c r="E8008" s="5">
        <v>0</v>
      </c>
      <c r="F8008" s="5">
        <v>0</v>
      </c>
      <c r="G8008" s="5">
        <v>1</v>
      </c>
      <c r="H8008" s="5"/>
    </row>
    <row r="8009" spans="1:8" x14ac:dyDescent="0.25">
      <c r="A8009" s="5">
        <v>8007</v>
      </c>
      <c r="B8009" s="5">
        <v>66.7429090630812</v>
      </c>
      <c r="C8009" s="5">
        <v>0</v>
      </c>
      <c r="D8009" s="5">
        <v>0</v>
      </c>
      <c r="E8009" s="5">
        <v>0</v>
      </c>
      <c r="F8009" s="5">
        <v>0</v>
      </c>
      <c r="G8009" s="5">
        <v>1</v>
      </c>
      <c r="H8009" s="5"/>
    </row>
    <row r="8010" spans="1:8" x14ac:dyDescent="0.25">
      <c r="A8010" s="5">
        <v>8008</v>
      </c>
      <c r="B8010" s="5">
        <v>12.7129350596345</v>
      </c>
      <c r="C8010" s="5">
        <v>0</v>
      </c>
      <c r="D8010" s="5">
        <v>0</v>
      </c>
      <c r="E8010" s="5">
        <v>0</v>
      </c>
      <c r="F8010" s="5">
        <v>0</v>
      </c>
      <c r="G8010" s="5">
        <v>1</v>
      </c>
      <c r="H8010" s="5"/>
    </row>
    <row r="8011" spans="1:8" x14ac:dyDescent="0.25">
      <c r="A8011" s="5">
        <v>8009</v>
      </c>
      <c r="B8011" s="5">
        <v>0</v>
      </c>
      <c r="C8011" s="5">
        <v>0</v>
      </c>
      <c r="D8011" s="5">
        <v>0</v>
      </c>
      <c r="E8011" s="5">
        <v>0</v>
      </c>
      <c r="F8011" s="5">
        <v>0</v>
      </c>
      <c r="G8011" s="5">
        <v>1</v>
      </c>
      <c r="H8011" s="5"/>
    </row>
    <row r="8012" spans="1:8" x14ac:dyDescent="0.25">
      <c r="A8012" s="5">
        <v>8010</v>
      </c>
      <c r="B8012" s="5">
        <v>0</v>
      </c>
      <c r="C8012" s="5">
        <v>0</v>
      </c>
      <c r="D8012" s="5">
        <v>0</v>
      </c>
      <c r="E8012" s="5">
        <v>0</v>
      </c>
      <c r="F8012" s="5">
        <v>0</v>
      </c>
      <c r="G8012" s="5">
        <v>1</v>
      </c>
      <c r="H8012" s="5"/>
    </row>
    <row r="8013" spans="1:8" x14ac:dyDescent="0.25">
      <c r="A8013" s="5">
        <v>8011</v>
      </c>
      <c r="B8013" s="5">
        <v>0</v>
      </c>
      <c r="C8013" s="5">
        <v>0</v>
      </c>
      <c r="D8013" s="5">
        <v>2513.96383524045</v>
      </c>
      <c r="E8013" s="5">
        <v>2747.9406596046001</v>
      </c>
      <c r="F8013" s="5">
        <v>0</v>
      </c>
      <c r="G8013" s="5">
        <v>-9.3070878741859001E-2</v>
      </c>
      <c r="H8013" s="5"/>
    </row>
    <row r="8014" spans="1:8" x14ac:dyDescent="0.25">
      <c r="A8014" s="5">
        <v>8012</v>
      </c>
      <c r="B8014" s="5">
        <v>0</v>
      </c>
      <c r="C8014" s="5">
        <v>0</v>
      </c>
      <c r="D8014" s="5">
        <v>2513.99999999999</v>
      </c>
      <c r="E8014" s="5">
        <v>2466.03511200613</v>
      </c>
      <c r="F8014" s="5">
        <v>0</v>
      </c>
      <c r="G8014" s="5">
        <v>1.9079112559579298E-2</v>
      </c>
      <c r="H8014" s="5"/>
    </row>
    <row r="8015" spans="1:8" x14ac:dyDescent="0.25">
      <c r="A8015" s="5">
        <v>8013</v>
      </c>
      <c r="B8015" s="5">
        <v>0</v>
      </c>
      <c r="C8015" s="5">
        <v>0</v>
      </c>
      <c r="D8015" s="5">
        <v>2513.99999999999</v>
      </c>
      <c r="E8015" s="5">
        <v>2475.08079222471</v>
      </c>
      <c r="F8015" s="5">
        <v>0</v>
      </c>
      <c r="G8015" s="5">
        <v>1.54809899601447E-2</v>
      </c>
      <c r="H8015" s="5"/>
    </row>
    <row r="8016" spans="1:8" x14ac:dyDescent="0.25">
      <c r="A8016" s="5">
        <v>8014</v>
      </c>
      <c r="B8016" s="5">
        <v>0</v>
      </c>
      <c r="C8016" s="5">
        <v>0</v>
      </c>
      <c r="D8016" s="5">
        <v>2513.99999999999</v>
      </c>
      <c r="E8016" s="5">
        <v>2483.0603276984102</v>
      </c>
      <c r="F8016" s="5">
        <v>0</v>
      </c>
      <c r="G8016" s="5">
        <v>1.2306950393507999E-2</v>
      </c>
      <c r="H8016" s="5"/>
    </row>
    <row r="8017" spans="1:8" x14ac:dyDescent="0.25">
      <c r="A8017" s="5">
        <v>8015</v>
      </c>
      <c r="B8017" s="5">
        <v>0</v>
      </c>
      <c r="C8017" s="5">
        <v>0</v>
      </c>
      <c r="D8017" s="5">
        <v>0</v>
      </c>
      <c r="E8017" s="5">
        <v>0</v>
      </c>
      <c r="F8017" s="5">
        <v>0</v>
      </c>
      <c r="G8017" s="5">
        <v>1</v>
      </c>
      <c r="H8017" s="5"/>
    </row>
    <row r="8018" spans="1:8" x14ac:dyDescent="0.25">
      <c r="A8018" s="5">
        <v>8016</v>
      </c>
      <c r="B8018" s="5">
        <v>0</v>
      </c>
      <c r="C8018" s="5">
        <v>0</v>
      </c>
      <c r="D8018" s="5">
        <v>0</v>
      </c>
      <c r="E8018" s="5">
        <v>0</v>
      </c>
      <c r="F8018" s="5">
        <v>0</v>
      </c>
      <c r="G8018" s="5">
        <v>1</v>
      </c>
      <c r="H8018" s="5"/>
    </row>
    <row r="8019" spans="1:8" x14ac:dyDescent="0.25">
      <c r="A8019" s="5">
        <v>8017</v>
      </c>
      <c r="B8019" s="5">
        <v>0</v>
      </c>
      <c r="C8019" s="5">
        <v>0</v>
      </c>
      <c r="D8019" s="5">
        <v>0</v>
      </c>
      <c r="E8019" s="5">
        <v>0</v>
      </c>
      <c r="F8019" s="5">
        <v>0</v>
      </c>
      <c r="G8019" s="5">
        <v>1</v>
      </c>
      <c r="H8019" s="5"/>
    </row>
    <row r="8020" spans="1:8" x14ac:dyDescent="0.25">
      <c r="A8020" s="5">
        <v>8018</v>
      </c>
      <c r="B8020" s="5">
        <v>0</v>
      </c>
      <c r="C8020" s="5">
        <v>0</v>
      </c>
      <c r="D8020" s="5">
        <v>0</v>
      </c>
      <c r="E8020" s="5">
        <v>0</v>
      </c>
      <c r="F8020" s="5">
        <v>0</v>
      </c>
      <c r="G8020" s="5">
        <v>1</v>
      </c>
      <c r="H8020" s="5"/>
    </row>
    <row r="8021" spans="1:8" x14ac:dyDescent="0.25">
      <c r="A8021" s="5">
        <v>8019</v>
      </c>
      <c r="B8021" s="5">
        <v>0</v>
      </c>
      <c r="C8021" s="5">
        <v>0</v>
      </c>
      <c r="D8021" s="5">
        <v>0</v>
      </c>
      <c r="E8021" s="5">
        <v>0</v>
      </c>
      <c r="F8021" s="5">
        <v>0</v>
      </c>
      <c r="G8021" s="5">
        <v>1</v>
      </c>
      <c r="H8021" s="5"/>
    </row>
    <row r="8022" spans="1:8" x14ac:dyDescent="0.25">
      <c r="A8022" s="5">
        <v>8020</v>
      </c>
      <c r="B8022" s="5">
        <v>0</v>
      </c>
      <c r="C8022" s="5">
        <v>0</v>
      </c>
      <c r="D8022" s="5">
        <v>0</v>
      </c>
      <c r="E8022" s="5">
        <v>0</v>
      </c>
      <c r="F8022" s="5">
        <v>0</v>
      </c>
      <c r="G8022" s="5">
        <v>1</v>
      </c>
      <c r="H8022" s="5"/>
    </row>
    <row r="8023" spans="1:8" x14ac:dyDescent="0.25">
      <c r="A8023" s="5">
        <v>8021</v>
      </c>
      <c r="B8023" s="5">
        <v>0</v>
      </c>
      <c r="C8023" s="5">
        <v>0</v>
      </c>
      <c r="D8023" s="5">
        <v>0</v>
      </c>
      <c r="E8023" s="5">
        <v>0</v>
      </c>
      <c r="F8023" s="5">
        <v>0</v>
      </c>
      <c r="G8023" s="5">
        <v>1</v>
      </c>
      <c r="H8023" s="5"/>
    </row>
    <row r="8024" spans="1:8" x14ac:dyDescent="0.25">
      <c r="A8024" s="5">
        <v>8022</v>
      </c>
      <c r="B8024" s="5">
        <v>0</v>
      </c>
      <c r="C8024" s="5">
        <v>0</v>
      </c>
      <c r="D8024" s="5">
        <v>0</v>
      </c>
      <c r="E8024" s="5">
        <v>0</v>
      </c>
      <c r="F8024" s="5">
        <v>0</v>
      </c>
      <c r="G8024" s="5">
        <v>1</v>
      </c>
      <c r="H8024" s="5"/>
    </row>
    <row r="8025" spans="1:8" x14ac:dyDescent="0.25">
      <c r="A8025" s="5">
        <v>8023</v>
      </c>
      <c r="B8025" s="5">
        <v>0</v>
      </c>
      <c r="C8025" s="5">
        <v>0</v>
      </c>
      <c r="D8025" s="5">
        <v>0</v>
      </c>
      <c r="E8025" s="5">
        <v>0</v>
      </c>
      <c r="F8025" s="5">
        <v>0</v>
      </c>
      <c r="G8025" s="5">
        <v>1</v>
      </c>
      <c r="H8025" s="5"/>
    </row>
    <row r="8026" spans="1:8" x14ac:dyDescent="0.25">
      <c r="A8026" s="5">
        <v>8024</v>
      </c>
      <c r="B8026" s="5">
        <v>0</v>
      </c>
      <c r="C8026" s="5">
        <v>0</v>
      </c>
      <c r="D8026" s="5">
        <v>5027.5439973165903</v>
      </c>
      <c r="E8026" s="5">
        <v>5427.0940570753601</v>
      </c>
      <c r="F8026" s="5">
        <v>0</v>
      </c>
      <c r="G8026" s="5">
        <v>-7.9472215239199506E-2</v>
      </c>
      <c r="H8026" s="5"/>
    </row>
    <row r="8027" spans="1:8" x14ac:dyDescent="0.25">
      <c r="A8027" s="5">
        <v>8025</v>
      </c>
      <c r="B8027" s="5">
        <v>31.782337649086202</v>
      </c>
      <c r="C8027" s="5">
        <v>0</v>
      </c>
      <c r="D8027" s="5">
        <v>5027.99999999999</v>
      </c>
      <c r="E8027" s="5">
        <v>4933.6620771222797</v>
      </c>
      <c r="F8027" s="5">
        <v>0</v>
      </c>
      <c r="G8027" s="5">
        <v>1.8762514689529101E-2</v>
      </c>
      <c r="H8027" s="5"/>
    </row>
    <row r="8028" spans="1:8" x14ac:dyDescent="0.25">
      <c r="A8028" s="5">
        <v>8026</v>
      </c>
      <c r="B8028" s="5">
        <v>184.33755836469999</v>
      </c>
      <c r="C8028" s="5">
        <v>0</v>
      </c>
      <c r="D8028" s="5">
        <v>0</v>
      </c>
      <c r="E8028" s="5">
        <v>0</v>
      </c>
      <c r="F8028" s="5">
        <v>0</v>
      </c>
      <c r="G8028" s="5">
        <v>1</v>
      </c>
      <c r="H8028" s="5"/>
    </row>
    <row r="8029" spans="1:8" x14ac:dyDescent="0.25">
      <c r="A8029" s="5">
        <v>8027</v>
      </c>
      <c r="B8029" s="5">
        <v>120.772883066527</v>
      </c>
      <c r="C8029" s="5">
        <v>0</v>
      </c>
      <c r="D8029" s="5">
        <v>0</v>
      </c>
      <c r="E8029" s="5">
        <v>0</v>
      </c>
      <c r="F8029" s="5">
        <v>0</v>
      </c>
      <c r="G8029" s="5">
        <v>1</v>
      </c>
      <c r="H8029" s="5"/>
    </row>
    <row r="8030" spans="1:8" x14ac:dyDescent="0.25">
      <c r="A8030" s="5">
        <v>8028</v>
      </c>
      <c r="B8030" s="5">
        <v>317.82337649086202</v>
      </c>
      <c r="C8030" s="5">
        <v>0</v>
      </c>
      <c r="D8030" s="5">
        <v>2513.9929348416199</v>
      </c>
      <c r="E8030" s="5">
        <v>2620.08382135292</v>
      </c>
      <c r="F8030" s="5">
        <v>0</v>
      </c>
      <c r="G8030" s="5">
        <v>-4.2200152593423898E-2</v>
      </c>
      <c r="H8030" s="5"/>
    </row>
    <row r="8031" spans="1:8" x14ac:dyDescent="0.25">
      <c r="A8031" s="5">
        <v>8029</v>
      </c>
      <c r="B8031" s="5">
        <v>506.8704824568</v>
      </c>
      <c r="C8031" s="5">
        <v>884.34233034660997</v>
      </c>
      <c r="D8031" s="5">
        <v>2513.99999999999</v>
      </c>
      <c r="E8031" s="5">
        <v>2476.62917068147</v>
      </c>
      <c r="F8031" s="5">
        <v>0.348942130427979</v>
      </c>
      <c r="G8031" s="5">
        <v>1.4865087630733201E-2</v>
      </c>
      <c r="H8031" s="5"/>
    </row>
    <row r="8032" spans="1:8" x14ac:dyDescent="0.25">
      <c r="A8032" s="5">
        <v>8030</v>
      </c>
      <c r="B8032" s="5">
        <v>346.42748037503998</v>
      </c>
      <c r="C8032" s="5">
        <v>0</v>
      </c>
      <c r="D8032" s="5">
        <v>0</v>
      </c>
      <c r="E8032" s="5">
        <v>0</v>
      </c>
      <c r="F8032" s="5">
        <v>0</v>
      </c>
      <c r="G8032" s="5">
        <v>1</v>
      </c>
      <c r="H8032" s="5"/>
    </row>
    <row r="8033" spans="1:8" x14ac:dyDescent="0.25">
      <c r="A8033" s="5">
        <v>8031</v>
      </c>
      <c r="B8033" s="5">
        <v>276.50633754705001</v>
      </c>
      <c r="C8033" s="5">
        <v>0</v>
      </c>
      <c r="D8033" s="5">
        <v>0</v>
      </c>
      <c r="E8033" s="5">
        <v>0</v>
      </c>
      <c r="F8033" s="5">
        <v>0</v>
      </c>
      <c r="G8033" s="5">
        <v>1</v>
      </c>
      <c r="H8033" s="5"/>
    </row>
    <row r="8034" spans="1:8" x14ac:dyDescent="0.25">
      <c r="A8034" s="5">
        <v>8032</v>
      </c>
      <c r="B8034" s="5">
        <v>546.87910818077501</v>
      </c>
      <c r="C8034" s="5">
        <v>1039.9115689115899</v>
      </c>
      <c r="D8034" s="5">
        <v>0</v>
      </c>
      <c r="E8034" s="5">
        <v>0</v>
      </c>
      <c r="F8034" s="5">
        <v>0.38030765958151602</v>
      </c>
      <c r="G8034" s="5">
        <v>1</v>
      </c>
      <c r="H8034" s="5"/>
    </row>
    <row r="8035" spans="1:8" x14ac:dyDescent="0.25">
      <c r="A8035" s="5">
        <v>8033</v>
      </c>
      <c r="B8035" s="5">
        <v>0</v>
      </c>
      <c r="C8035" s="5">
        <v>0</v>
      </c>
      <c r="D8035" s="5">
        <v>0</v>
      </c>
      <c r="E8035" s="5">
        <v>0</v>
      </c>
      <c r="F8035" s="5">
        <v>0</v>
      </c>
      <c r="G8035" s="5">
        <v>1</v>
      </c>
      <c r="H8035" s="5"/>
    </row>
    <row r="8036" spans="1:8" x14ac:dyDescent="0.25">
      <c r="A8036" s="5">
        <v>8034</v>
      </c>
      <c r="B8036" s="5">
        <v>0</v>
      </c>
      <c r="C8036" s="5">
        <v>0</v>
      </c>
      <c r="D8036" s="5">
        <v>0</v>
      </c>
      <c r="E8036" s="5">
        <v>0</v>
      </c>
      <c r="F8036" s="5">
        <v>0</v>
      </c>
      <c r="G8036" s="5">
        <v>1</v>
      </c>
      <c r="H8036" s="5"/>
    </row>
    <row r="8037" spans="1:8" x14ac:dyDescent="0.25">
      <c r="A8037" s="5">
        <v>8035</v>
      </c>
      <c r="B8037" s="5">
        <v>0</v>
      </c>
      <c r="C8037" s="5">
        <v>0</v>
      </c>
      <c r="D8037" s="5">
        <v>2513.96383524045</v>
      </c>
      <c r="E8037" s="5">
        <v>2695.7323320320002</v>
      </c>
      <c r="F8037" s="5">
        <v>0</v>
      </c>
      <c r="G8037" s="5">
        <v>-7.2303544375318607E-2</v>
      </c>
      <c r="H8037" s="5"/>
    </row>
    <row r="8038" spans="1:8" x14ac:dyDescent="0.25">
      <c r="A8038" s="5">
        <v>8036</v>
      </c>
      <c r="B8038" s="5">
        <v>0</v>
      </c>
      <c r="C8038" s="5">
        <v>0</v>
      </c>
      <c r="D8038" s="5">
        <v>2513.99999999999</v>
      </c>
      <c r="E8038" s="5">
        <v>2407.6958271160602</v>
      </c>
      <c r="F8038" s="5">
        <v>0</v>
      </c>
      <c r="G8038" s="5">
        <v>4.22848742409088E-2</v>
      </c>
      <c r="H8038" s="5"/>
    </row>
    <row r="8039" spans="1:8" x14ac:dyDescent="0.25">
      <c r="A8039" s="5">
        <v>8037</v>
      </c>
      <c r="B8039" s="5">
        <v>0</v>
      </c>
      <c r="C8039" s="5">
        <v>0</v>
      </c>
      <c r="D8039" s="5">
        <v>2513.99999999999</v>
      </c>
      <c r="E8039" s="5">
        <v>2411.05087087529</v>
      </c>
      <c r="F8039" s="5">
        <v>0</v>
      </c>
      <c r="G8039" s="5">
        <v>4.0950330184470501E-2</v>
      </c>
      <c r="H8039" s="5"/>
    </row>
    <row r="8040" spans="1:8" x14ac:dyDescent="0.25">
      <c r="A8040" s="5">
        <v>8038</v>
      </c>
      <c r="B8040" s="5">
        <v>0</v>
      </c>
      <c r="C8040" s="5">
        <v>0</v>
      </c>
      <c r="D8040" s="5">
        <v>2513.99999999999</v>
      </c>
      <c r="E8040" s="5">
        <v>2414.4570889840402</v>
      </c>
      <c r="F8040" s="5">
        <v>0</v>
      </c>
      <c r="G8040" s="5">
        <v>3.9595430380412099E-2</v>
      </c>
      <c r="H8040" s="5"/>
    </row>
    <row r="8041" spans="1:8" x14ac:dyDescent="0.25">
      <c r="A8041" s="5">
        <v>8039</v>
      </c>
      <c r="B8041" s="5">
        <v>0</v>
      </c>
      <c r="C8041" s="5">
        <v>0</v>
      </c>
      <c r="D8041" s="5">
        <v>0</v>
      </c>
      <c r="E8041" s="5">
        <v>0</v>
      </c>
      <c r="F8041" s="5">
        <v>0</v>
      </c>
      <c r="G8041" s="5">
        <v>1</v>
      </c>
      <c r="H8041" s="5"/>
    </row>
    <row r="8042" spans="1:8" x14ac:dyDescent="0.25">
      <c r="A8042" s="5">
        <v>8040</v>
      </c>
      <c r="B8042" s="5">
        <v>0</v>
      </c>
      <c r="C8042" s="5">
        <v>0</v>
      </c>
      <c r="D8042" s="5">
        <v>0</v>
      </c>
      <c r="E8042" s="5">
        <v>0</v>
      </c>
      <c r="F8042" s="5">
        <v>0</v>
      </c>
      <c r="G8042" s="5">
        <v>1</v>
      </c>
      <c r="H8042" s="5"/>
    </row>
    <row r="8043" spans="1:8" x14ac:dyDescent="0.25">
      <c r="A8043" s="5">
        <v>8041</v>
      </c>
      <c r="B8043" s="5">
        <v>0</v>
      </c>
      <c r="C8043" s="5">
        <v>0</v>
      </c>
      <c r="D8043" s="5">
        <v>0</v>
      </c>
      <c r="E8043" s="5">
        <v>0</v>
      </c>
      <c r="F8043" s="5">
        <v>0</v>
      </c>
      <c r="G8043" s="5">
        <v>1</v>
      </c>
      <c r="H8043" s="5"/>
    </row>
    <row r="8044" spans="1:8" x14ac:dyDescent="0.25">
      <c r="A8044" s="5">
        <v>8042</v>
      </c>
      <c r="B8044" s="5">
        <v>0</v>
      </c>
      <c r="C8044" s="5">
        <v>0</v>
      </c>
      <c r="D8044" s="5">
        <v>0</v>
      </c>
      <c r="E8044" s="5">
        <v>0</v>
      </c>
      <c r="F8044" s="5">
        <v>0</v>
      </c>
      <c r="G8044" s="5">
        <v>1</v>
      </c>
      <c r="H8044" s="5"/>
    </row>
    <row r="8045" spans="1:8" x14ac:dyDescent="0.25">
      <c r="A8045" s="5">
        <v>8043</v>
      </c>
      <c r="B8045" s="5">
        <v>0</v>
      </c>
      <c r="C8045" s="5">
        <v>0</v>
      </c>
      <c r="D8045" s="5">
        <v>0</v>
      </c>
      <c r="E8045" s="5">
        <v>0</v>
      </c>
      <c r="F8045" s="5">
        <v>0</v>
      </c>
      <c r="G8045" s="5">
        <v>1</v>
      </c>
      <c r="H8045" s="5"/>
    </row>
    <row r="8046" spans="1:8" x14ac:dyDescent="0.25">
      <c r="A8046" s="5">
        <v>8044</v>
      </c>
      <c r="B8046" s="5">
        <v>0</v>
      </c>
      <c r="C8046" s="5">
        <v>0</v>
      </c>
      <c r="D8046" s="5">
        <v>0</v>
      </c>
      <c r="E8046" s="5">
        <v>0</v>
      </c>
      <c r="F8046" s="5">
        <v>0</v>
      </c>
      <c r="G8046" s="5">
        <v>1</v>
      </c>
      <c r="H8046" s="5"/>
    </row>
    <row r="8047" spans="1:8" x14ac:dyDescent="0.25">
      <c r="A8047" s="5">
        <v>8045</v>
      </c>
      <c r="B8047" s="5">
        <v>0</v>
      </c>
      <c r="C8047" s="5">
        <v>0</v>
      </c>
      <c r="D8047" s="5">
        <v>0</v>
      </c>
      <c r="E8047" s="5">
        <v>0</v>
      </c>
      <c r="F8047" s="5">
        <v>0</v>
      </c>
      <c r="G8047" s="5">
        <v>1</v>
      </c>
      <c r="H8047" s="5"/>
    </row>
    <row r="8048" spans="1:8" x14ac:dyDescent="0.25">
      <c r="A8048" s="5">
        <v>8046</v>
      </c>
      <c r="B8048" s="5">
        <v>0</v>
      </c>
      <c r="C8048" s="5">
        <v>0</v>
      </c>
      <c r="D8048" s="5">
        <v>0</v>
      </c>
      <c r="E8048" s="5">
        <v>0</v>
      </c>
      <c r="F8048" s="5">
        <v>0</v>
      </c>
      <c r="G8048" s="5">
        <v>1</v>
      </c>
      <c r="H8048" s="5"/>
    </row>
    <row r="8049" spans="1:8" x14ac:dyDescent="0.25">
      <c r="A8049" s="5">
        <v>8047</v>
      </c>
      <c r="B8049" s="5">
        <v>0</v>
      </c>
      <c r="C8049" s="5">
        <v>0</v>
      </c>
      <c r="D8049" s="5">
        <v>0</v>
      </c>
      <c r="E8049" s="5">
        <v>0</v>
      </c>
      <c r="F8049" s="5">
        <v>0</v>
      </c>
      <c r="G8049" s="5">
        <v>1</v>
      </c>
      <c r="H8049" s="5"/>
    </row>
    <row r="8050" spans="1:8" x14ac:dyDescent="0.25">
      <c r="A8050" s="5">
        <v>8048</v>
      </c>
      <c r="B8050" s="5">
        <v>0</v>
      </c>
      <c r="C8050" s="5">
        <v>0</v>
      </c>
      <c r="D8050" s="5">
        <v>5027.5439973165903</v>
      </c>
      <c r="E8050" s="5">
        <v>5283.5546570561401</v>
      </c>
      <c r="F8050" s="5">
        <v>0</v>
      </c>
      <c r="G8050" s="5">
        <v>-5.0921614773589301E-2</v>
      </c>
      <c r="H8050" s="5"/>
    </row>
    <row r="8051" spans="1:8" x14ac:dyDescent="0.25">
      <c r="A8051" s="5">
        <v>8049</v>
      </c>
      <c r="B8051" s="5">
        <v>54.029974003446597</v>
      </c>
      <c r="C8051" s="5">
        <v>0</v>
      </c>
      <c r="D8051" s="5">
        <v>5028</v>
      </c>
      <c r="E8051" s="5">
        <v>4788.6619310971</v>
      </c>
      <c r="F8051" s="5">
        <v>0</v>
      </c>
      <c r="G8051" s="5">
        <v>4.7601048101688699E-2</v>
      </c>
      <c r="H8051" s="5"/>
    </row>
    <row r="8052" spans="1:8" x14ac:dyDescent="0.25">
      <c r="A8052" s="5">
        <v>8050</v>
      </c>
      <c r="B8052" s="5">
        <v>146.19875318579599</v>
      </c>
      <c r="C8052" s="5">
        <v>0</v>
      </c>
      <c r="D8052" s="5">
        <v>0</v>
      </c>
      <c r="E8052" s="5">
        <v>0</v>
      </c>
      <c r="F8052" s="5">
        <v>0</v>
      </c>
      <c r="G8052" s="5">
        <v>1</v>
      </c>
      <c r="H8052" s="5"/>
    </row>
    <row r="8053" spans="1:8" x14ac:dyDescent="0.25">
      <c r="A8053" s="5">
        <v>8051</v>
      </c>
      <c r="B8053" s="5">
        <v>171.624623305065</v>
      </c>
      <c r="C8053" s="5">
        <v>0</v>
      </c>
      <c r="D8053" s="5">
        <v>0</v>
      </c>
      <c r="E8053" s="5">
        <v>0</v>
      </c>
      <c r="F8053" s="5">
        <v>0</v>
      </c>
      <c r="G8053" s="5">
        <v>1</v>
      </c>
      <c r="H8053" s="5"/>
    </row>
    <row r="8054" spans="1:8" x14ac:dyDescent="0.25">
      <c r="A8054" s="5">
        <v>8052</v>
      </c>
      <c r="B8054" s="5">
        <v>212.941662248878</v>
      </c>
      <c r="C8054" s="5">
        <v>0</v>
      </c>
      <c r="D8054" s="5">
        <v>2513.9929348416199</v>
      </c>
      <c r="E8054" s="5">
        <v>2548.27027511189</v>
      </c>
      <c r="F8054" s="5">
        <v>0</v>
      </c>
      <c r="G8054" s="5">
        <v>-1.36346203609338E-2</v>
      </c>
      <c r="H8054" s="5"/>
    </row>
    <row r="8055" spans="1:8" x14ac:dyDescent="0.25">
      <c r="A8055" s="5">
        <v>8053</v>
      </c>
      <c r="B8055" s="5">
        <v>222.47636354360299</v>
      </c>
      <c r="C8055" s="5">
        <v>0</v>
      </c>
      <c r="D8055" s="5">
        <v>2513.99999999999</v>
      </c>
      <c r="E8055" s="5">
        <v>2435.7287460228399</v>
      </c>
      <c r="F8055" s="5">
        <v>0</v>
      </c>
      <c r="G8055" s="5">
        <v>3.1134150734297102E-2</v>
      </c>
      <c r="H8055" s="5"/>
    </row>
    <row r="8056" spans="1:8" x14ac:dyDescent="0.25">
      <c r="A8056" s="5">
        <v>8054</v>
      </c>
      <c r="B8056" s="5">
        <v>235.189298603238</v>
      </c>
      <c r="C8056" s="5">
        <v>0</v>
      </c>
      <c r="D8056" s="5">
        <v>0</v>
      </c>
      <c r="E8056" s="5">
        <v>0</v>
      </c>
      <c r="F8056" s="5">
        <v>0</v>
      </c>
      <c r="G8056" s="5">
        <v>1</v>
      </c>
      <c r="H8056" s="5"/>
    </row>
    <row r="8057" spans="1:8" x14ac:dyDescent="0.25">
      <c r="A8057" s="5">
        <v>8055</v>
      </c>
      <c r="B8057" s="5">
        <v>203.406960954152</v>
      </c>
      <c r="C8057" s="5">
        <v>0</v>
      </c>
      <c r="D8057" s="5">
        <v>0</v>
      </c>
      <c r="E8057" s="5">
        <v>0</v>
      </c>
      <c r="F8057" s="5">
        <v>0</v>
      </c>
      <c r="G8057" s="5">
        <v>1</v>
      </c>
      <c r="H8057" s="5"/>
    </row>
    <row r="8058" spans="1:8" x14ac:dyDescent="0.25">
      <c r="A8058" s="5">
        <v>8056</v>
      </c>
      <c r="B8058" s="5">
        <v>47.673506473629402</v>
      </c>
      <c r="C8058" s="5">
        <v>0</v>
      </c>
      <c r="D8058" s="5">
        <v>0</v>
      </c>
      <c r="E8058" s="5">
        <v>0</v>
      </c>
      <c r="F8058" s="5">
        <v>0</v>
      </c>
      <c r="G8058" s="5">
        <v>1</v>
      </c>
      <c r="H8058" s="5"/>
    </row>
    <row r="8059" spans="1:8" x14ac:dyDescent="0.25">
      <c r="A8059" s="5">
        <v>8057</v>
      </c>
      <c r="B8059" s="5">
        <v>0</v>
      </c>
      <c r="C8059" s="5">
        <v>0</v>
      </c>
      <c r="D8059" s="5">
        <v>0</v>
      </c>
      <c r="E8059" s="5">
        <v>0</v>
      </c>
      <c r="F8059" s="5">
        <v>0</v>
      </c>
      <c r="G8059" s="5">
        <v>1</v>
      </c>
      <c r="H8059" s="5"/>
    </row>
    <row r="8060" spans="1:8" x14ac:dyDescent="0.25">
      <c r="A8060" s="5">
        <v>8058</v>
      </c>
      <c r="B8060" s="5">
        <v>0</v>
      </c>
      <c r="C8060" s="5">
        <v>0</v>
      </c>
      <c r="D8060" s="5">
        <v>0</v>
      </c>
      <c r="E8060" s="5">
        <v>0</v>
      </c>
      <c r="F8060" s="5">
        <v>0</v>
      </c>
      <c r="G8060" s="5">
        <v>1</v>
      </c>
      <c r="H8060" s="5"/>
    </row>
    <row r="8061" spans="1:8" x14ac:dyDescent="0.25">
      <c r="A8061" s="5">
        <v>8059</v>
      </c>
      <c r="B8061" s="5">
        <v>0</v>
      </c>
      <c r="C8061" s="5">
        <v>0</v>
      </c>
      <c r="D8061" s="5">
        <v>2513.96383524045</v>
      </c>
      <c r="E8061" s="5">
        <v>2729.87748713566</v>
      </c>
      <c r="F8061" s="5">
        <v>0</v>
      </c>
      <c r="G8061" s="5">
        <v>-8.5885742580173105E-2</v>
      </c>
      <c r="H8061" s="5"/>
    </row>
    <row r="8062" spans="1:8" x14ac:dyDescent="0.25">
      <c r="A8062" s="5">
        <v>8060</v>
      </c>
      <c r="B8062" s="5">
        <v>0</v>
      </c>
      <c r="C8062" s="5">
        <v>0</v>
      </c>
      <c r="D8062" s="5">
        <v>2513.99999999999</v>
      </c>
      <c r="E8062" s="5">
        <v>2443.97898698483</v>
      </c>
      <c r="F8062" s="5">
        <v>0</v>
      </c>
      <c r="G8062" s="5">
        <v>2.7852431975861701E-2</v>
      </c>
      <c r="H8062" s="5"/>
    </row>
    <row r="8063" spans="1:8" x14ac:dyDescent="0.25">
      <c r="A8063" s="5">
        <v>8061</v>
      </c>
      <c r="B8063" s="5">
        <v>0</v>
      </c>
      <c r="C8063" s="5">
        <v>0</v>
      </c>
      <c r="D8063" s="5">
        <v>2513.99999999999</v>
      </c>
      <c r="E8063" s="5">
        <v>2450.2516026995299</v>
      </c>
      <c r="F8063" s="5">
        <v>0</v>
      </c>
      <c r="G8063" s="5">
        <v>2.5357358104657599E-2</v>
      </c>
      <c r="H8063" s="5"/>
    </row>
    <row r="8064" spans="1:8" x14ac:dyDescent="0.25">
      <c r="A8064" s="5">
        <v>8062</v>
      </c>
      <c r="B8064" s="5">
        <v>0</v>
      </c>
      <c r="C8064" s="5">
        <v>0</v>
      </c>
      <c r="D8064" s="5">
        <v>2513.99999999999</v>
      </c>
      <c r="E8064" s="5">
        <v>2456.6631132614498</v>
      </c>
      <c r="F8064" s="5">
        <v>0</v>
      </c>
      <c r="G8064" s="5">
        <v>2.2807035686449099E-2</v>
      </c>
      <c r="H8064" s="5"/>
    </row>
    <row r="8065" spans="1:8" x14ac:dyDescent="0.25">
      <c r="A8065" s="5">
        <v>8063</v>
      </c>
      <c r="B8065" s="5">
        <v>0</v>
      </c>
      <c r="C8065" s="5">
        <v>0</v>
      </c>
      <c r="D8065" s="5">
        <v>0</v>
      </c>
      <c r="E8065" s="5">
        <v>0</v>
      </c>
      <c r="F8065" s="5">
        <v>0</v>
      </c>
      <c r="G8065" s="5">
        <v>1</v>
      </c>
      <c r="H8065" s="5"/>
    </row>
    <row r="8066" spans="1:8" x14ac:dyDescent="0.25">
      <c r="A8066" s="5">
        <v>8064</v>
      </c>
      <c r="B8066" s="5">
        <v>0</v>
      </c>
      <c r="C8066" s="5">
        <v>0</v>
      </c>
      <c r="D8066" s="5">
        <v>0</v>
      </c>
      <c r="E8066" s="5">
        <v>0</v>
      </c>
      <c r="F8066" s="5">
        <v>0</v>
      </c>
      <c r="G8066" s="5">
        <v>1</v>
      </c>
      <c r="H8066" s="5"/>
    </row>
    <row r="8067" spans="1:8" x14ac:dyDescent="0.25">
      <c r="A8067" s="5">
        <v>8065</v>
      </c>
      <c r="B8067" s="5">
        <v>0</v>
      </c>
      <c r="C8067" s="5">
        <v>0</v>
      </c>
      <c r="D8067" s="5">
        <v>0</v>
      </c>
      <c r="E8067" s="5">
        <v>0</v>
      </c>
      <c r="F8067" s="5">
        <v>0</v>
      </c>
      <c r="G8067" s="5">
        <v>1</v>
      </c>
      <c r="H8067" s="5"/>
    </row>
    <row r="8068" spans="1:8" x14ac:dyDescent="0.25">
      <c r="A8068" s="5">
        <v>8066</v>
      </c>
      <c r="B8068" s="5">
        <v>0</v>
      </c>
      <c r="C8068" s="5">
        <v>0</v>
      </c>
      <c r="D8068" s="5">
        <v>0</v>
      </c>
      <c r="E8068" s="5">
        <v>0</v>
      </c>
      <c r="F8068" s="5">
        <v>0</v>
      </c>
      <c r="G8068" s="5">
        <v>1</v>
      </c>
      <c r="H8068" s="5"/>
    </row>
    <row r="8069" spans="1:8" x14ac:dyDescent="0.25">
      <c r="A8069" s="5">
        <v>8067</v>
      </c>
      <c r="B8069" s="5">
        <v>0</v>
      </c>
      <c r="C8069" s="5">
        <v>0</v>
      </c>
      <c r="D8069" s="5">
        <v>0</v>
      </c>
      <c r="E8069" s="5">
        <v>0</v>
      </c>
      <c r="F8069" s="5">
        <v>0</v>
      </c>
      <c r="G8069" s="5">
        <v>1</v>
      </c>
      <c r="H8069" s="5"/>
    </row>
    <row r="8070" spans="1:8" x14ac:dyDescent="0.25">
      <c r="A8070" s="5">
        <v>8068</v>
      </c>
      <c r="B8070" s="5">
        <v>0</v>
      </c>
      <c r="C8070" s="5">
        <v>0</v>
      </c>
      <c r="D8070" s="5">
        <v>0</v>
      </c>
      <c r="E8070" s="5">
        <v>0</v>
      </c>
      <c r="F8070" s="5">
        <v>0</v>
      </c>
      <c r="G8070" s="5">
        <v>1</v>
      </c>
      <c r="H8070" s="5"/>
    </row>
    <row r="8071" spans="1:8" x14ac:dyDescent="0.25">
      <c r="A8071" s="5">
        <v>8069</v>
      </c>
      <c r="B8071" s="5">
        <v>0</v>
      </c>
      <c r="C8071" s="5">
        <v>0</v>
      </c>
      <c r="D8071" s="5">
        <v>0</v>
      </c>
      <c r="E8071" s="5">
        <v>0</v>
      </c>
      <c r="F8071" s="5">
        <v>0</v>
      </c>
      <c r="G8071" s="5">
        <v>1</v>
      </c>
      <c r="H8071" s="5"/>
    </row>
    <row r="8072" spans="1:8" x14ac:dyDescent="0.25">
      <c r="A8072" s="5">
        <v>8070</v>
      </c>
      <c r="B8072" s="5">
        <v>0</v>
      </c>
      <c r="C8072" s="5">
        <v>0</v>
      </c>
      <c r="D8072" s="5">
        <v>0</v>
      </c>
      <c r="E8072" s="5">
        <v>0</v>
      </c>
      <c r="F8072" s="5">
        <v>0</v>
      </c>
      <c r="G8072" s="5">
        <v>1</v>
      </c>
      <c r="H8072" s="5"/>
    </row>
    <row r="8073" spans="1:8" x14ac:dyDescent="0.25">
      <c r="A8073" s="5">
        <v>8071</v>
      </c>
      <c r="B8073" s="5">
        <v>0</v>
      </c>
      <c r="C8073" s="5">
        <v>0</v>
      </c>
      <c r="D8073" s="5">
        <v>0</v>
      </c>
      <c r="E8073" s="5">
        <v>0</v>
      </c>
      <c r="F8073" s="5">
        <v>0</v>
      </c>
      <c r="G8073" s="5">
        <v>1</v>
      </c>
      <c r="H8073" s="5"/>
    </row>
    <row r="8074" spans="1:8" x14ac:dyDescent="0.25">
      <c r="A8074" s="5">
        <v>8072</v>
      </c>
      <c r="B8074" s="5">
        <v>0</v>
      </c>
      <c r="C8074" s="5">
        <v>0</v>
      </c>
      <c r="D8074" s="5">
        <v>5027.5439973165903</v>
      </c>
      <c r="E8074" s="5">
        <v>5374.6634071956896</v>
      </c>
      <c r="F8074" s="5">
        <v>0</v>
      </c>
      <c r="G8074" s="5">
        <v>-6.9043534774697296E-2</v>
      </c>
      <c r="H8074" s="5"/>
    </row>
    <row r="8075" spans="1:8" x14ac:dyDescent="0.25">
      <c r="A8075" s="5">
        <v>8073</v>
      </c>
      <c r="B8075" s="5">
        <v>237.19714962782601</v>
      </c>
      <c r="C8075" s="5">
        <v>0</v>
      </c>
      <c r="D8075" s="5">
        <v>5027.99999999999</v>
      </c>
      <c r="E8075" s="5">
        <v>4885.1090383985602</v>
      </c>
      <c r="F8075" s="5">
        <v>0</v>
      </c>
      <c r="G8075" s="5">
        <v>2.8419045857798499E-2</v>
      </c>
      <c r="H8075" s="5"/>
    </row>
    <row r="8076" spans="1:8" x14ac:dyDescent="0.25">
      <c r="A8076" s="5">
        <v>8074</v>
      </c>
      <c r="B8076" s="5">
        <v>897.47505636826895</v>
      </c>
      <c r="C8076" s="5">
        <v>2229.6760366071799</v>
      </c>
      <c r="D8076" s="5">
        <v>0</v>
      </c>
      <c r="E8076" s="5">
        <v>0</v>
      </c>
      <c r="F8076" s="5">
        <v>0.49687755003084599</v>
      </c>
      <c r="G8076" s="5">
        <v>1</v>
      </c>
      <c r="H8076" s="5"/>
    </row>
    <row r="8077" spans="1:8" x14ac:dyDescent="0.25">
      <c r="A8077" s="5">
        <v>8075</v>
      </c>
      <c r="B8077" s="5">
        <v>2282.1171148257899</v>
      </c>
      <c r="C8077" s="5">
        <v>7526.5532470342996</v>
      </c>
      <c r="D8077" s="5">
        <v>0</v>
      </c>
      <c r="E8077" s="5">
        <v>0</v>
      </c>
      <c r="F8077" s="5">
        <v>0.65961148071484599</v>
      </c>
      <c r="G8077" s="5">
        <v>1</v>
      </c>
      <c r="H8077" s="5"/>
    </row>
    <row r="8078" spans="1:8" x14ac:dyDescent="0.25">
      <c r="A8078" s="5">
        <v>8076</v>
      </c>
      <c r="B8078" s="5">
        <v>2414.3392893144401</v>
      </c>
      <c r="C8078" s="5">
        <v>8059.5580979916103</v>
      </c>
      <c r="D8078" s="5">
        <v>2513.9929348416199</v>
      </c>
      <c r="E8078" s="5">
        <v>1615.55133046794</v>
      </c>
      <c r="F8078" s="5">
        <v>0.66764088485777595</v>
      </c>
      <c r="G8078" s="5">
        <v>0.35737634444581401</v>
      </c>
      <c r="H8078" s="5"/>
    </row>
    <row r="8079" spans="1:8" x14ac:dyDescent="0.25">
      <c r="A8079" s="5">
        <v>8077</v>
      </c>
      <c r="B8079" s="5">
        <v>2334.1085429099498</v>
      </c>
      <c r="C8079" s="5">
        <v>7464.7860456753797</v>
      </c>
      <c r="D8079" s="5">
        <v>2513.99999999999</v>
      </c>
      <c r="E8079" s="5">
        <v>1201.07260248441</v>
      </c>
      <c r="F8079" s="5">
        <v>0.63962629910341195</v>
      </c>
      <c r="G8079" s="5">
        <v>0.52224637947229202</v>
      </c>
      <c r="H8079" s="5"/>
    </row>
    <row r="8080" spans="1:8" x14ac:dyDescent="0.25">
      <c r="A8080" s="5">
        <v>8078</v>
      </c>
      <c r="B8080" s="5">
        <v>1875.83574193135</v>
      </c>
      <c r="C8080" s="5">
        <v>5161.5325993747301</v>
      </c>
      <c r="D8080" s="5">
        <v>0</v>
      </c>
      <c r="E8080" s="5">
        <v>0</v>
      </c>
      <c r="F8080" s="5">
        <v>0.55031818441737501</v>
      </c>
      <c r="G8080" s="5">
        <v>1</v>
      </c>
      <c r="H8080" s="5"/>
    </row>
    <row r="8081" spans="1:8" x14ac:dyDescent="0.25">
      <c r="A8081" s="5">
        <v>8079</v>
      </c>
      <c r="B8081" s="5">
        <v>1372.87836333164</v>
      </c>
      <c r="C8081" s="5">
        <v>2757.6903008133199</v>
      </c>
      <c r="D8081" s="5">
        <v>0</v>
      </c>
      <c r="E8081" s="5">
        <v>0</v>
      </c>
      <c r="F8081" s="5">
        <v>0.401738475026926</v>
      </c>
      <c r="G8081" s="5">
        <v>1</v>
      </c>
      <c r="H8081" s="5"/>
    </row>
    <row r="8082" spans="1:8" x14ac:dyDescent="0.25">
      <c r="A8082" s="5">
        <v>8080</v>
      </c>
      <c r="B8082" s="5">
        <v>1048.33157071285</v>
      </c>
      <c r="C8082" s="5">
        <v>0</v>
      </c>
      <c r="D8082" s="5">
        <v>0</v>
      </c>
      <c r="E8082" s="5">
        <v>0</v>
      </c>
      <c r="F8082" s="5">
        <v>0</v>
      </c>
      <c r="G8082" s="5">
        <v>1</v>
      </c>
      <c r="H8082" s="5"/>
    </row>
    <row r="8083" spans="1:8" x14ac:dyDescent="0.25">
      <c r="A8083" s="5">
        <v>8081</v>
      </c>
      <c r="B8083" s="5">
        <v>0</v>
      </c>
      <c r="C8083" s="5">
        <v>0</v>
      </c>
      <c r="D8083" s="5">
        <v>0</v>
      </c>
      <c r="E8083" s="5">
        <v>0</v>
      </c>
      <c r="F8083" s="5">
        <v>0</v>
      </c>
      <c r="G8083" s="5">
        <v>1</v>
      </c>
      <c r="H8083" s="5"/>
    </row>
    <row r="8084" spans="1:8" x14ac:dyDescent="0.25">
      <c r="A8084" s="5">
        <v>8082</v>
      </c>
      <c r="B8084" s="5">
        <v>0</v>
      </c>
      <c r="C8084" s="5">
        <v>0</v>
      </c>
      <c r="D8084" s="5">
        <v>0</v>
      </c>
      <c r="E8084" s="5">
        <v>0</v>
      </c>
      <c r="F8084" s="5">
        <v>0</v>
      </c>
      <c r="G8084" s="5">
        <v>1</v>
      </c>
      <c r="H8084" s="5"/>
    </row>
    <row r="8085" spans="1:8" x14ac:dyDescent="0.25">
      <c r="A8085" s="5">
        <v>8083</v>
      </c>
      <c r="B8085" s="5">
        <v>0</v>
      </c>
      <c r="C8085" s="5">
        <v>0</v>
      </c>
      <c r="D8085" s="5">
        <v>2513.86630717249</v>
      </c>
      <c r="E8085" s="5">
        <v>0</v>
      </c>
      <c r="F8085" s="5">
        <v>0</v>
      </c>
      <c r="G8085" s="5">
        <v>1</v>
      </c>
      <c r="H8085" s="5"/>
    </row>
    <row r="8086" spans="1:8" x14ac:dyDescent="0.25">
      <c r="A8086" s="5">
        <v>8084</v>
      </c>
      <c r="B8086" s="5">
        <v>0</v>
      </c>
      <c r="C8086" s="5">
        <v>0</v>
      </c>
      <c r="D8086" s="5">
        <v>2513.8518937210702</v>
      </c>
      <c r="E8086" s="5">
        <v>1826.43443262613</v>
      </c>
      <c r="F8086" s="5">
        <v>0</v>
      </c>
      <c r="G8086" s="5">
        <v>0.273451854319051</v>
      </c>
      <c r="H8086" s="5"/>
    </row>
    <row r="8087" spans="1:8" x14ac:dyDescent="0.25">
      <c r="A8087" s="5">
        <v>8085</v>
      </c>
      <c r="B8087" s="5">
        <v>0</v>
      </c>
      <c r="C8087" s="5">
        <v>0</v>
      </c>
      <c r="D8087" s="5">
        <v>2514.6684377797801</v>
      </c>
      <c r="E8087" s="5">
        <v>0</v>
      </c>
      <c r="F8087" s="5">
        <v>0</v>
      </c>
      <c r="G8087" s="5">
        <v>1</v>
      </c>
      <c r="H8087" s="5"/>
    </row>
    <row r="8088" spans="1:8" x14ac:dyDescent="0.25">
      <c r="A8088" s="5">
        <v>8086</v>
      </c>
      <c r="B8088" s="5">
        <v>0</v>
      </c>
      <c r="C8088" s="5">
        <v>0</v>
      </c>
      <c r="D8088" s="5">
        <v>2513.97690142599</v>
      </c>
      <c r="E8088" s="5">
        <v>1674.9963595485201</v>
      </c>
      <c r="F8088" s="5">
        <v>0</v>
      </c>
      <c r="G8088" s="5">
        <v>0.33372643243772399</v>
      </c>
      <c r="H8088" s="5"/>
    </row>
    <row r="8089" spans="1:8" x14ac:dyDescent="0.25">
      <c r="A8089" s="5">
        <v>8087</v>
      </c>
      <c r="B8089" s="5">
        <v>0</v>
      </c>
      <c r="C8089" s="5">
        <v>0</v>
      </c>
      <c r="D8089" s="5">
        <v>0</v>
      </c>
      <c r="E8089" s="5">
        <v>0</v>
      </c>
      <c r="F8089" s="5">
        <v>0</v>
      </c>
      <c r="G8089" s="5">
        <v>1</v>
      </c>
      <c r="H8089" s="5"/>
    </row>
    <row r="8090" spans="1:8" x14ac:dyDescent="0.25">
      <c r="A8090" s="5">
        <v>8088</v>
      </c>
      <c r="B8090" s="5">
        <v>0</v>
      </c>
      <c r="C8090" s="5">
        <v>0</v>
      </c>
      <c r="D8090" s="5">
        <v>0</v>
      </c>
      <c r="E8090" s="5">
        <v>0</v>
      </c>
      <c r="F8090" s="5">
        <v>0</v>
      </c>
      <c r="G8090" s="5">
        <v>1</v>
      </c>
      <c r="H8090" s="5"/>
    </row>
    <row r="8091" spans="1:8" x14ac:dyDescent="0.25">
      <c r="A8091" s="5">
        <v>8089</v>
      </c>
      <c r="B8091" s="5">
        <v>0</v>
      </c>
      <c r="C8091" s="5">
        <v>0</v>
      </c>
      <c r="D8091" s="5">
        <v>0</v>
      </c>
      <c r="E8091" s="5">
        <v>0</v>
      </c>
      <c r="F8091" s="5">
        <v>0</v>
      </c>
      <c r="G8091" s="5">
        <v>1</v>
      </c>
      <c r="H8091" s="5"/>
    </row>
    <row r="8092" spans="1:8" x14ac:dyDescent="0.25">
      <c r="A8092" s="5">
        <v>8090</v>
      </c>
      <c r="B8092" s="5">
        <v>0</v>
      </c>
      <c r="C8092" s="5">
        <v>0</v>
      </c>
      <c r="D8092" s="5">
        <v>0</v>
      </c>
      <c r="E8092" s="5">
        <v>0</v>
      </c>
      <c r="F8092" s="5">
        <v>0</v>
      </c>
      <c r="G8092" s="5">
        <v>1</v>
      </c>
      <c r="H8092" s="5"/>
    </row>
    <row r="8093" spans="1:8" x14ac:dyDescent="0.25">
      <c r="A8093" s="5">
        <v>8091</v>
      </c>
      <c r="B8093" s="5">
        <v>0</v>
      </c>
      <c r="C8093" s="5">
        <v>0</v>
      </c>
      <c r="D8093" s="5">
        <v>0</v>
      </c>
      <c r="E8093" s="5">
        <v>0</v>
      </c>
      <c r="F8093" s="5">
        <v>0</v>
      </c>
      <c r="G8093" s="5">
        <v>1</v>
      </c>
      <c r="H8093" s="5"/>
    </row>
    <row r="8094" spans="1:8" x14ac:dyDescent="0.25">
      <c r="A8094" s="5">
        <v>8092</v>
      </c>
      <c r="B8094" s="5">
        <v>0</v>
      </c>
      <c r="C8094" s="5">
        <v>0</v>
      </c>
      <c r="D8094" s="5">
        <v>0</v>
      </c>
      <c r="E8094" s="5">
        <v>0</v>
      </c>
      <c r="F8094" s="5">
        <v>0</v>
      </c>
      <c r="G8094" s="5">
        <v>1</v>
      </c>
      <c r="H8094" s="5"/>
    </row>
    <row r="8095" spans="1:8" x14ac:dyDescent="0.25">
      <c r="A8095" s="5">
        <v>8093</v>
      </c>
      <c r="B8095" s="5">
        <v>0</v>
      </c>
      <c r="C8095" s="5">
        <v>0</v>
      </c>
      <c r="D8095" s="5">
        <v>0</v>
      </c>
      <c r="E8095" s="5">
        <v>0</v>
      </c>
      <c r="F8095" s="5">
        <v>0</v>
      </c>
      <c r="G8095" s="5">
        <v>1</v>
      </c>
      <c r="H8095" s="5"/>
    </row>
    <row r="8096" spans="1:8" x14ac:dyDescent="0.25">
      <c r="A8096" s="5">
        <v>8094</v>
      </c>
      <c r="B8096" s="5">
        <v>0</v>
      </c>
      <c r="C8096" s="5">
        <v>0</v>
      </c>
      <c r="D8096" s="5">
        <v>0</v>
      </c>
      <c r="E8096" s="5">
        <v>0</v>
      </c>
      <c r="F8096" s="5">
        <v>0</v>
      </c>
      <c r="G8096" s="5">
        <v>1</v>
      </c>
      <c r="H8096" s="5"/>
    </row>
    <row r="8097" spans="1:8" x14ac:dyDescent="0.25">
      <c r="A8097" s="5">
        <v>8095</v>
      </c>
      <c r="B8097" s="5">
        <v>0</v>
      </c>
      <c r="C8097" s="5">
        <v>0</v>
      </c>
      <c r="D8097" s="5">
        <v>0</v>
      </c>
      <c r="E8097" s="5">
        <v>0</v>
      </c>
      <c r="F8097" s="5">
        <v>0</v>
      </c>
      <c r="G8097" s="5">
        <v>1</v>
      </c>
      <c r="H8097" s="5"/>
    </row>
    <row r="8098" spans="1:8" x14ac:dyDescent="0.25">
      <c r="A8098" s="5">
        <v>8096</v>
      </c>
      <c r="B8098" s="5">
        <v>0</v>
      </c>
      <c r="C8098" s="5">
        <v>0</v>
      </c>
      <c r="D8098" s="5">
        <v>5027.5439973165903</v>
      </c>
      <c r="E8098" s="5">
        <v>2439.7351222437501</v>
      </c>
      <c r="F8098" s="5">
        <v>0</v>
      </c>
      <c r="G8098" s="5">
        <v>0.51472625141407602</v>
      </c>
      <c r="H8098" s="5"/>
    </row>
    <row r="8099" spans="1:8" x14ac:dyDescent="0.25">
      <c r="A8099" s="5">
        <v>8097</v>
      </c>
      <c r="B8099" s="5">
        <v>12.7129350596345</v>
      </c>
      <c r="C8099" s="5">
        <v>0</v>
      </c>
      <c r="D8099" s="5">
        <v>5027.99999999999</v>
      </c>
      <c r="E8099" s="5">
        <v>2143.9711420403801</v>
      </c>
      <c r="F8099" s="5">
        <v>0</v>
      </c>
      <c r="G8099" s="5">
        <v>0.57359364725258899</v>
      </c>
      <c r="H8099" s="5"/>
    </row>
    <row r="8100" spans="1:8" x14ac:dyDescent="0.25">
      <c r="A8100" s="5">
        <v>8098</v>
      </c>
      <c r="B8100" s="5">
        <v>60.386441533263898</v>
      </c>
      <c r="C8100" s="5">
        <v>0</v>
      </c>
      <c r="D8100" s="5">
        <v>0</v>
      </c>
      <c r="E8100" s="5">
        <v>0</v>
      </c>
      <c r="F8100" s="5">
        <v>0</v>
      </c>
      <c r="G8100" s="5">
        <v>1</v>
      </c>
      <c r="H8100" s="5"/>
    </row>
    <row r="8101" spans="1:8" x14ac:dyDescent="0.25">
      <c r="A8101" s="5">
        <v>8099</v>
      </c>
      <c r="B8101" s="5">
        <v>63.564675298172503</v>
      </c>
      <c r="C8101" s="5">
        <v>0</v>
      </c>
      <c r="D8101" s="5">
        <v>0</v>
      </c>
      <c r="E8101" s="5">
        <v>0</v>
      </c>
      <c r="F8101" s="5">
        <v>0</v>
      </c>
      <c r="G8101" s="5">
        <v>1</v>
      </c>
      <c r="H8101" s="5"/>
    </row>
    <row r="8102" spans="1:8" x14ac:dyDescent="0.25">
      <c r="A8102" s="5">
        <v>8100</v>
      </c>
      <c r="B8102" s="5">
        <v>193.87225965942599</v>
      </c>
      <c r="C8102" s="5">
        <v>0</v>
      </c>
      <c r="D8102" s="5">
        <v>2513.9929348416199</v>
      </c>
      <c r="E8102" s="5">
        <v>1294.5729046101801</v>
      </c>
      <c r="F8102" s="5">
        <v>0</v>
      </c>
      <c r="G8102" s="5">
        <v>0.48505308580877299</v>
      </c>
      <c r="H8102" s="5"/>
    </row>
    <row r="8103" spans="1:8" x14ac:dyDescent="0.25">
      <c r="A8103" s="5">
        <v>8101</v>
      </c>
      <c r="B8103" s="5">
        <v>228.832831073421</v>
      </c>
      <c r="C8103" s="5">
        <v>0</v>
      </c>
      <c r="D8103" s="5">
        <v>2513.99999999999</v>
      </c>
      <c r="E8103" s="5">
        <v>1246.1073815904899</v>
      </c>
      <c r="F8103" s="5">
        <v>0</v>
      </c>
      <c r="G8103" s="5">
        <v>0.50433278397182701</v>
      </c>
      <c r="H8103" s="5"/>
    </row>
    <row r="8104" spans="1:8" x14ac:dyDescent="0.25">
      <c r="A8104" s="5">
        <v>8102</v>
      </c>
      <c r="B8104" s="5">
        <v>1132.99919104278</v>
      </c>
      <c r="C8104" s="5">
        <v>2994.3527116433502</v>
      </c>
      <c r="D8104" s="5">
        <v>0</v>
      </c>
      <c r="E8104" s="5">
        <v>0</v>
      </c>
      <c r="F8104" s="5">
        <v>0.528571023666636</v>
      </c>
      <c r="G8104" s="5">
        <v>1</v>
      </c>
      <c r="H8104" s="5"/>
    </row>
    <row r="8105" spans="1:8" x14ac:dyDescent="0.25">
      <c r="A8105" s="5">
        <v>8103</v>
      </c>
      <c r="B8105" s="5">
        <v>553.90695733227301</v>
      </c>
      <c r="C8105" s="5">
        <v>0</v>
      </c>
      <c r="D8105" s="5">
        <v>0</v>
      </c>
      <c r="E8105" s="5">
        <v>0</v>
      </c>
      <c r="F8105" s="5">
        <v>0</v>
      </c>
      <c r="G8105" s="5">
        <v>1</v>
      </c>
      <c r="H8105" s="5"/>
    </row>
    <row r="8106" spans="1:8" x14ac:dyDescent="0.25">
      <c r="A8106" s="5">
        <v>8104</v>
      </c>
      <c r="B8106" s="5">
        <v>238.53081945827299</v>
      </c>
      <c r="C8106" s="5">
        <v>0</v>
      </c>
      <c r="D8106" s="5">
        <v>0</v>
      </c>
      <c r="E8106" s="5">
        <v>0</v>
      </c>
      <c r="F8106" s="5">
        <v>0</v>
      </c>
      <c r="G8106" s="5">
        <v>1</v>
      </c>
      <c r="H8106" s="5"/>
    </row>
    <row r="8107" spans="1:8" x14ac:dyDescent="0.25">
      <c r="A8107" s="5">
        <v>8105</v>
      </c>
      <c r="B8107" s="5">
        <v>0</v>
      </c>
      <c r="C8107" s="5">
        <v>0</v>
      </c>
      <c r="D8107" s="5">
        <v>0</v>
      </c>
      <c r="E8107" s="5">
        <v>0</v>
      </c>
      <c r="F8107" s="5">
        <v>0</v>
      </c>
      <c r="G8107" s="5">
        <v>1</v>
      </c>
      <c r="H8107" s="5"/>
    </row>
    <row r="8108" spans="1:8" x14ac:dyDescent="0.25">
      <c r="A8108" s="5">
        <v>8106</v>
      </c>
      <c r="B8108" s="5">
        <v>0</v>
      </c>
      <c r="C8108" s="5">
        <v>0</v>
      </c>
      <c r="D8108" s="5">
        <v>0</v>
      </c>
      <c r="E8108" s="5">
        <v>0</v>
      </c>
      <c r="F8108" s="5">
        <v>0</v>
      </c>
      <c r="G8108" s="5">
        <v>1</v>
      </c>
      <c r="H8108" s="5"/>
    </row>
    <row r="8109" spans="1:8" x14ac:dyDescent="0.25">
      <c r="A8109" s="5">
        <v>8107</v>
      </c>
      <c r="B8109" s="5">
        <v>0</v>
      </c>
      <c r="C8109" s="5">
        <v>0</v>
      </c>
      <c r="D8109" s="5">
        <v>2513.96383524045</v>
      </c>
      <c r="E8109" s="5">
        <v>1615.4496686991799</v>
      </c>
      <c r="F8109" s="5">
        <v>0</v>
      </c>
      <c r="G8109" s="5">
        <v>0.357409344791911</v>
      </c>
      <c r="H8109" s="5"/>
    </row>
    <row r="8110" spans="1:8" x14ac:dyDescent="0.25">
      <c r="A8110" s="5">
        <v>8108</v>
      </c>
      <c r="B8110" s="5">
        <v>0</v>
      </c>
      <c r="C8110" s="5">
        <v>0</v>
      </c>
      <c r="D8110" s="5">
        <v>2513.99999999999</v>
      </c>
      <c r="E8110" s="5">
        <v>1410.8264100684701</v>
      </c>
      <c r="F8110" s="5">
        <v>0</v>
      </c>
      <c r="G8110" s="5">
        <v>0.43881208850147602</v>
      </c>
      <c r="H8110" s="5"/>
    </row>
    <row r="8111" spans="1:8" x14ac:dyDescent="0.25">
      <c r="A8111" s="5">
        <v>8109</v>
      </c>
      <c r="B8111" s="5">
        <v>0</v>
      </c>
      <c r="C8111" s="5">
        <v>0</v>
      </c>
      <c r="D8111" s="5">
        <v>2513.99999999999</v>
      </c>
      <c r="E8111" s="5">
        <v>1480.9475953071601</v>
      </c>
      <c r="F8111" s="5">
        <v>0</v>
      </c>
      <c r="G8111" s="5">
        <v>0.41091981117021398</v>
      </c>
      <c r="H8111" s="5"/>
    </row>
    <row r="8112" spans="1:8" x14ac:dyDescent="0.25">
      <c r="A8112" s="5">
        <v>8110</v>
      </c>
      <c r="B8112" s="5">
        <v>0</v>
      </c>
      <c r="C8112" s="5">
        <v>0</v>
      </c>
      <c r="D8112" s="5">
        <v>2513.99999999999</v>
      </c>
      <c r="E8112" s="5">
        <v>1548.2014981152299</v>
      </c>
      <c r="F8112" s="5">
        <v>0</v>
      </c>
      <c r="G8112" s="5">
        <v>0.38416805986499197</v>
      </c>
      <c r="H8112" s="5"/>
    </row>
    <row r="8113" spans="1:8" x14ac:dyDescent="0.25">
      <c r="A8113" s="5">
        <v>8111</v>
      </c>
      <c r="B8113" s="5">
        <v>0</v>
      </c>
      <c r="C8113" s="5">
        <v>0</v>
      </c>
      <c r="D8113" s="5">
        <v>0</v>
      </c>
      <c r="E8113" s="5">
        <v>0</v>
      </c>
      <c r="F8113" s="5">
        <v>0</v>
      </c>
      <c r="G8113" s="5">
        <v>1</v>
      </c>
      <c r="H8113" s="5"/>
    </row>
    <row r="8114" spans="1:8" x14ac:dyDescent="0.25">
      <c r="A8114" s="5">
        <v>8112</v>
      </c>
      <c r="B8114" s="5">
        <v>0</v>
      </c>
      <c r="C8114" s="5">
        <v>0</v>
      </c>
      <c r="D8114" s="5">
        <v>0</v>
      </c>
      <c r="E8114" s="5">
        <v>0</v>
      </c>
      <c r="F8114" s="5">
        <v>0</v>
      </c>
      <c r="G8114" s="5">
        <v>1</v>
      </c>
      <c r="H8114" s="5"/>
    </row>
    <row r="8115" spans="1:8" x14ac:dyDescent="0.25">
      <c r="A8115" s="5">
        <v>8113</v>
      </c>
      <c r="B8115" s="5">
        <v>0</v>
      </c>
      <c r="C8115" s="5">
        <v>0</v>
      </c>
      <c r="D8115" s="5">
        <v>0</v>
      </c>
      <c r="E8115" s="5">
        <v>0</v>
      </c>
      <c r="F8115" s="5">
        <v>0</v>
      </c>
      <c r="G8115" s="5">
        <v>1</v>
      </c>
      <c r="H8115" s="5"/>
    </row>
    <row r="8116" spans="1:8" x14ac:dyDescent="0.25">
      <c r="A8116" s="5">
        <v>8114</v>
      </c>
      <c r="B8116" s="5">
        <v>0</v>
      </c>
      <c r="C8116" s="5">
        <v>0</v>
      </c>
      <c r="D8116" s="5">
        <v>0</v>
      </c>
      <c r="E8116" s="5">
        <v>0</v>
      </c>
      <c r="F8116" s="5">
        <v>0</v>
      </c>
      <c r="G8116" s="5">
        <v>1</v>
      </c>
      <c r="H8116" s="5"/>
    </row>
    <row r="8117" spans="1:8" x14ac:dyDescent="0.25">
      <c r="A8117" s="5">
        <v>8115</v>
      </c>
      <c r="B8117" s="5">
        <v>0</v>
      </c>
      <c r="C8117" s="5">
        <v>0</v>
      </c>
      <c r="D8117" s="5">
        <v>0</v>
      </c>
      <c r="E8117" s="5">
        <v>0</v>
      </c>
      <c r="F8117" s="5">
        <v>0</v>
      </c>
      <c r="G8117" s="5">
        <v>1</v>
      </c>
      <c r="H8117" s="5"/>
    </row>
    <row r="8118" spans="1:8" x14ac:dyDescent="0.25">
      <c r="A8118" s="5">
        <v>8116</v>
      </c>
      <c r="B8118" s="5">
        <v>0</v>
      </c>
      <c r="C8118" s="5">
        <v>0</v>
      </c>
      <c r="D8118" s="5">
        <v>0</v>
      </c>
      <c r="E8118" s="5">
        <v>0</v>
      </c>
      <c r="F8118" s="5">
        <v>0</v>
      </c>
      <c r="G8118" s="5">
        <v>1</v>
      </c>
      <c r="H8118" s="5"/>
    </row>
    <row r="8119" spans="1:8" x14ac:dyDescent="0.25">
      <c r="A8119" s="5">
        <v>8117</v>
      </c>
      <c r="B8119" s="5">
        <v>0</v>
      </c>
      <c r="C8119" s="5">
        <v>0</v>
      </c>
      <c r="D8119" s="5">
        <v>0</v>
      </c>
      <c r="E8119" s="5">
        <v>0</v>
      </c>
      <c r="F8119" s="5">
        <v>0</v>
      </c>
      <c r="G8119" s="5">
        <v>1</v>
      </c>
      <c r="H8119" s="5"/>
    </row>
    <row r="8120" spans="1:8" x14ac:dyDescent="0.25">
      <c r="A8120" s="5">
        <v>8118</v>
      </c>
      <c r="B8120" s="5">
        <v>0</v>
      </c>
      <c r="C8120" s="5">
        <v>0</v>
      </c>
      <c r="D8120" s="5">
        <v>0</v>
      </c>
      <c r="E8120" s="5">
        <v>0</v>
      </c>
      <c r="F8120" s="5">
        <v>0</v>
      </c>
      <c r="G8120" s="5">
        <v>1</v>
      </c>
      <c r="H8120" s="5"/>
    </row>
    <row r="8121" spans="1:8" x14ac:dyDescent="0.25">
      <c r="A8121" s="5">
        <v>8119</v>
      </c>
      <c r="B8121" s="5">
        <v>0</v>
      </c>
      <c r="C8121" s="5">
        <v>0</v>
      </c>
      <c r="D8121" s="5">
        <v>0</v>
      </c>
      <c r="E8121" s="5">
        <v>0</v>
      </c>
      <c r="F8121" s="5">
        <v>0</v>
      </c>
      <c r="G8121" s="5">
        <v>1</v>
      </c>
      <c r="H8121" s="5"/>
    </row>
    <row r="8122" spans="1:8" x14ac:dyDescent="0.25">
      <c r="A8122" s="5">
        <v>8120</v>
      </c>
      <c r="B8122" s="5">
        <v>0</v>
      </c>
      <c r="C8122" s="5">
        <v>0</v>
      </c>
      <c r="D8122" s="5">
        <v>5027.5439973165903</v>
      </c>
      <c r="E8122" s="5">
        <v>3763.8094232479398</v>
      </c>
      <c r="F8122" s="5">
        <v>0</v>
      </c>
      <c r="G8122" s="5">
        <v>0.25136221095067401</v>
      </c>
      <c r="H8122" s="5"/>
    </row>
    <row r="8123" spans="1:8" x14ac:dyDescent="0.25">
      <c r="A8123" s="5">
        <v>8121</v>
      </c>
      <c r="B8123" s="5">
        <v>50.851740238538</v>
      </c>
      <c r="C8123" s="5">
        <v>0</v>
      </c>
      <c r="D8123" s="5">
        <v>5027.99999999999</v>
      </c>
      <c r="E8123" s="5">
        <v>3503.5170898667998</v>
      </c>
      <c r="F8123" s="5">
        <v>0</v>
      </c>
      <c r="G8123" s="5">
        <v>0.303198669616148</v>
      </c>
      <c r="H8123" s="5"/>
    </row>
    <row r="8124" spans="1:8" x14ac:dyDescent="0.25">
      <c r="A8124" s="5">
        <v>8122</v>
      </c>
      <c r="B8124" s="5">
        <v>79.455844122715703</v>
      </c>
      <c r="C8124" s="5">
        <v>0</v>
      </c>
      <c r="D8124" s="5">
        <v>0</v>
      </c>
      <c r="E8124" s="5">
        <v>0</v>
      </c>
      <c r="F8124" s="5">
        <v>0</v>
      </c>
      <c r="G8124" s="5">
        <v>1</v>
      </c>
      <c r="H8124" s="5"/>
    </row>
    <row r="8125" spans="1:8" x14ac:dyDescent="0.25">
      <c r="A8125" s="5">
        <v>8123</v>
      </c>
      <c r="B8125" s="5">
        <v>171.624623305065</v>
      </c>
      <c r="C8125" s="5">
        <v>0</v>
      </c>
      <c r="D8125" s="5">
        <v>0</v>
      </c>
      <c r="E8125" s="5">
        <v>0</v>
      </c>
      <c r="F8125" s="5">
        <v>0</v>
      </c>
      <c r="G8125" s="5">
        <v>1</v>
      </c>
      <c r="H8125" s="5"/>
    </row>
    <row r="8126" spans="1:8" x14ac:dyDescent="0.25">
      <c r="A8126" s="5">
        <v>8124</v>
      </c>
      <c r="B8126" s="5">
        <v>171.624623305065</v>
      </c>
      <c r="C8126" s="5">
        <v>0</v>
      </c>
      <c r="D8126" s="5">
        <v>2513.9929348416199</v>
      </c>
      <c r="E8126" s="5">
        <v>1973.5118708611601</v>
      </c>
      <c r="F8126" s="5">
        <v>0</v>
      </c>
      <c r="G8126" s="5">
        <v>0.21498909454951101</v>
      </c>
      <c r="H8126" s="5"/>
    </row>
    <row r="8127" spans="1:8" x14ac:dyDescent="0.25">
      <c r="A8127" s="5">
        <v>8125</v>
      </c>
      <c r="B8127" s="5">
        <v>155.733454480522</v>
      </c>
      <c r="C8127" s="5">
        <v>0</v>
      </c>
      <c r="D8127" s="5">
        <v>2513.99999999999</v>
      </c>
      <c r="E8127" s="5">
        <v>1907.70510035388</v>
      </c>
      <c r="F8127" s="5">
        <v>0</v>
      </c>
      <c r="G8127" s="5">
        <v>0.24116742259544499</v>
      </c>
      <c r="H8127" s="5"/>
    </row>
    <row r="8128" spans="1:8" x14ac:dyDescent="0.25">
      <c r="A8128" s="5">
        <v>8126</v>
      </c>
      <c r="B8128" s="5">
        <v>117.594649301619</v>
      </c>
      <c r="C8128" s="5">
        <v>0</v>
      </c>
      <c r="D8128" s="5">
        <v>0</v>
      </c>
      <c r="E8128" s="5">
        <v>0</v>
      </c>
      <c r="F8128" s="5">
        <v>0</v>
      </c>
      <c r="G8128" s="5">
        <v>1</v>
      </c>
      <c r="H8128" s="5"/>
    </row>
    <row r="8129" spans="1:8" x14ac:dyDescent="0.25">
      <c r="A8129" s="5">
        <v>8127</v>
      </c>
      <c r="B8129" s="5">
        <v>181.15932459979101</v>
      </c>
      <c r="C8129" s="5">
        <v>0</v>
      </c>
      <c r="D8129" s="5">
        <v>0</v>
      </c>
      <c r="E8129" s="5">
        <v>0</v>
      </c>
      <c r="F8129" s="5">
        <v>0</v>
      </c>
      <c r="G8129" s="5">
        <v>1</v>
      </c>
      <c r="H8129" s="5"/>
    </row>
    <row r="8130" spans="1:8" x14ac:dyDescent="0.25">
      <c r="A8130" s="5">
        <v>8128</v>
      </c>
      <c r="B8130" s="5">
        <v>73.099376592898395</v>
      </c>
      <c r="C8130" s="5">
        <v>0</v>
      </c>
      <c r="D8130" s="5">
        <v>0</v>
      </c>
      <c r="E8130" s="5">
        <v>0</v>
      </c>
      <c r="F8130" s="5">
        <v>0</v>
      </c>
      <c r="G8130" s="5">
        <v>1</v>
      </c>
      <c r="H8130" s="5"/>
    </row>
    <row r="8131" spans="1:8" x14ac:dyDescent="0.25">
      <c r="A8131" s="5">
        <v>8129</v>
      </c>
      <c r="B8131" s="5">
        <v>0</v>
      </c>
      <c r="C8131" s="5">
        <v>0</v>
      </c>
      <c r="D8131" s="5">
        <v>0</v>
      </c>
      <c r="E8131" s="5">
        <v>0</v>
      </c>
      <c r="F8131" s="5">
        <v>0</v>
      </c>
      <c r="G8131" s="5">
        <v>1</v>
      </c>
      <c r="H8131" s="5"/>
    </row>
    <row r="8132" spans="1:8" x14ac:dyDescent="0.25">
      <c r="A8132" s="5">
        <v>8130</v>
      </c>
      <c r="B8132" s="5">
        <v>0</v>
      </c>
      <c r="C8132" s="5">
        <v>0</v>
      </c>
      <c r="D8132" s="5">
        <v>0</v>
      </c>
      <c r="E8132" s="5">
        <v>0</v>
      </c>
      <c r="F8132" s="5">
        <v>0</v>
      </c>
      <c r="G8132" s="5">
        <v>1</v>
      </c>
      <c r="H8132" s="5"/>
    </row>
    <row r="8133" spans="1:8" x14ac:dyDescent="0.25">
      <c r="A8133" s="5">
        <v>8131</v>
      </c>
      <c r="B8133" s="5">
        <v>0</v>
      </c>
      <c r="C8133" s="5">
        <v>0</v>
      </c>
      <c r="D8133" s="5">
        <v>2513.96383524045</v>
      </c>
      <c r="E8133" s="5">
        <v>2248.9418009783899</v>
      </c>
      <c r="F8133" s="5">
        <v>0</v>
      </c>
      <c r="G8133" s="5">
        <v>0.105419987130121</v>
      </c>
      <c r="H8133" s="5"/>
    </row>
    <row r="8134" spans="1:8" x14ac:dyDescent="0.25">
      <c r="A8134" s="5">
        <v>8132</v>
      </c>
      <c r="B8134" s="5">
        <v>0</v>
      </c>
      <c r="C8134" s="5">
        <v>0</v>
      </c>
      <c r="D8134" s="5">
        <v>2513.99999999999</v>
      </c>
      <c r="E8134" s="5">
        <v>2009.41714059581</v>
      </c>
      <c r="F8134" s="5">
        <v>0</v>
      </c>
      <c r="G8134" s="5">
        <v>0.20070917271419</v>
      </c>
      <c r="H8134" s="5"/>
    </row>
    <row r="8135" spans="1:8" x14ac:dyDescent="0.25">
      <c r="A8135" s="5">
        <v>8133</v>
      </c>
      <c r="B8135" s="5">
        <v>0</v>
      </c>
      <c r="C8135" s="5">
        <v>0</v>
      </c>
      <c r="D8135" s="5">
        <v>2513.99999999999</v>
      </c>
      <c r="E8135" s="5">
        <v>2053.1298282633102</v>
      </c>
      <c r="F8135" s="5">
        <v>0</v>
      </c>
      <c r="G8135" s="5">
        <v>0.18332146879608499</v>
      </c>
      <c r="H8135" s="5"/>
    </row>
    <row r="8136" spans="1:8" x14ac:dyDescent="0.25">
      <c r="A8136" s="5">
        <v>8134</v>
      </c>
      <c r="B8136" s="5">
        <v>0</v>
      </c>
      <c r="C8136" s="5">
        <v>0</v>
      </c>
      <c r="D8136" s="5">
        <v>2513.99999999999</v>
      </c>
      <c r="E8136" s="5">
        <v>2095.4005593413999</v>
      </c>
      <c r="F8136" s="5">
        <v>0</v>
      </c>
      <c r="G8136" s="5">
        <v>0.16650733551793301</v>
      </c>
      <c r="H8136" s="5"/>
    </row>
    <row r="8137" spans="1:8" x14ac:dyDescent="0.25">
      <c r="A8137" s="5">
        <v>8135</v>
      </c>
      <c r="B8137" s="5">
        <v>0</v>
      </c>
      <c r="C8137" s="5">
        <v>0</v>
      </c>
      <c r="D8137" s="5">
        <v>0</v>
      </c>
      <c r="E8137" s="5">
        <v>0</v>
      </c>
      <c r="F8137" s="5">
        <v>0</v>
      </c>
      <c r="G8137" s="5">
        <v>1</v>
      </c>
      <c r="H8137" s="5"/>
    </row>
    <row r="8138" spans="1:8" x14ac:dyDescent="0.25">
      <c r="A8138" s="5">
        <v>8136</v>
      </c>
      <c r="B8138" s="5">
        <v>0</v>
      </c>
      <c r="C8138" s="5">
        <v>0</v>
      </c>
      <c r="D8138" s="5">
        <v>0</v>
      </c>
      <c r="E8138" s="5">
        <v>0</v>
      </c>
      <c r="F8138" s="5">
        <v>0</v>
      </c>
      <c r="G8138" s="5">
        <v>1</v>
      </c>
      <c r="H8138" s="5"/>
    </row>
    <row r="8139" spans="1:8" x14ac:dyDescent="0.25">
      <c r="A8139" s="5">
        <v>8137</v>
      </c>
      <c r="B8139" s="5">
        <v>0</v>
      </c>
      <c r="C8139" s="5">
        <v>0</v>
      </c>
      <c r="D8139" s="5">
        <v>0</v>
      </c>
      <c r="E8139" s="5">
        <v>0</v>
      </c>
      <c r="F8139" s="5">
        <v>0</v>
      </c>
      <c r="G8139" s="5">
        <v>1</v>
      </c>
      <c r="H8139" s="5"/>
    </row>
    <row r="8140" spans="1:8" x14ac:dyDescent="0.25">
      <c r="A8140" s="5">
        <v>8138</v>
      </c>
      <c r="B8140" s="5">
        <v>0</v>
      </c>
      <c r="C8140" s="5">
        <v>0</v>
      </c>
      <c r="D8140" s="5">
        <v>0</v>
      </c>
      <c r="E8140" s="5">
        <v>0</v>
      </c>
      <c r="F8140" s="5">
        <v>0</v>
      </c>
      <c r="G8140" s="5">
        <v>1</v>
      </c>
      <c r="H8140" s="5"/>
    </row>
    <row r="8141" spans="1:8" x14ac:dyDescent="0.25">
      <c r="A8141" s="5">
        <v>8139</v>
      </c>
      <c r="B8141" s="5">
        <v>0</v>
      </c>
      <c r="C8141" s="5">
        <v>0</v>
      </c>
      <c r="D8141" s="5">
        <v>0</v>
      </c>
      <c r="E8141" s="5">
        <v>0</v>
      </c>
      <c r="F8141" s="5">
        <v>0</v>
      </c>
      <c r="G8141" s="5">
        <v>1</v>
      </c>
      <c r="H8141" s="5"/>
    </row>
    <row r="8142" spans="1:8" x14ac:dyDescent="0.25">
      <c r="A8142" s="5">
        <v>8140</v>
      </c>
      <c r="B8142" s="5">
        <v>0</v>
      </c>
      <c r="C8142" s="5">
        <v>0</v>
      </c>
      <c r="D8142" s="5">
        <v>0</v>
      </c>
      <c r="E8142" s="5">
        <v>0</v>
      </c>
      <c r="F8142" s="5">
        <v>0</v>
      </c>
      <c r="G8142" s="5">
        <v>1</v>
      </c>
      <c r="H8142" s="5"/>
    </row>
    <row r="8143" spans="1:8" x14ac:dyDescent="0.25">
      <c r="A8143" s="5">
        <v>8141</v>
      </c>
      <c r="B8143" s="5">
        <v>0</v>
      </c>
      <c r="C8143" s="5">
        <v>0</v>
      </c>
      <c r="D8143" s="5">
        <v>0</v>
      </c>
      <c r="E8143" s="5">
        <v>0</v>
      </c>
      <c r="F8143" s="5">
        <v>0</v>
      </c>
      <c r="G8143" s="5">
        <v>1</v>
      </c>
      <c r="H8143" s="5"/>
    </row>
    <row r="8144" spans="1:8" x14ac:dyDescent="0.25">
      <c r="A8144" s="5">
        <v>8142</v>
      </c>
      <c r="B8144" s="5">
        <v>0</v>
      </c>
      <c r="C8144" s="5">
        <v>0</v>
      </c>
      <c r="D8144" s="5">
        <v>0</v>
      </c>
      <c r="E8144" s="5">
        <v>0</v>
      </c>
      <c r="F8144" s="5">
        <v>0</v>
      </c>
      <c r="G8144" s="5">
        <v>1</v>
      </c>
      <c r="H8144" s="5"/>
    </row>
    <row r="8145" spans="1:8" x14ac:dyDescent="0.25">
      <c r="A8145" s="5">
        <v>8143</v>
      </c>
      <c r="B8145" s="5">
        <v>0</v>
      </c>
      <c r="C8145" s="5">
        <v>0</v>
      </c>
      <c r="D8145" s="5">
        <v>0</v>
      </c>
      <c r="E8145" s="5">
        <v>0</v>
      </c>
      <c r="F8145" s="5">
        <v>0</v>
      </c>
      <c r="G8145" s="5">
        <v>1</v>
      </c>
      <c r="H8145" s="5"/>
    </row>
    <row r="8146" spans="1:8" x14ac:dyDescent="0.25">
      <c r="A8146" s="5">
        <v>8144</v>
      </c>
      <c r="B8146" s="5">
        <v>0</v>
      </c>
      <c r="C8146" s="5">
        <v>0</v>
      </c>
      <c r="D8146" s="5">
        <v>5027.5439973165903</v>
      </c>
      <c r="E8146" s="5">
        <v>4769.0013305853299</v>
      </c>
      <c r="F8146" s="5">
        <v>0</v>
      </c>
      <c r="G8146" s="5">
        <v>5.1425242189393497E-2</v>
      </c>
      <c r="H8146" s="5"/>
    </row>
    <row r="8147" spans="1:8" x14ac:dyDescent="0.25">
      <c r="A8147" s="5">
        <v>8145</v>
      </c>
      <c r="B8147" s="5">
        <v>281.21861454355502</v>
      </c>
      <c r="C8147" s="5">
        <v>0</v>
      </c>
      <c r="D8147" s="5">
        <v>5027.99999999999</v>
      </c>
      <c r="E8147" s="5">
        <v>4408.3479838941103</v>
      </c>
      <c r="F8147" s="5">
        <v>0</v>
      </c>
      <c r="G8147" s="5">
        <v>0.123240257951996</v>
      </c>
      <c r="H8147" s="5"/>
    </row>
    <row r="8148" spans="1:8" x14ac:dyDescent="0.25">
      <c r="A8148" s="5">
        <v>8146</v>
      </c>
      <c r="B8148" s="5">
        <v>1190.8303476598801</v>
      </c>
      <c r="C8148" s="5">
        <v>2924.65287024592</v>
      </c>
      <c r="D8148" s="5">
        <v>0</v>
      </c>
      <c r="E8148" s="5">
        <v>0</v>
      </c>
      <c r="F8148" s="5">
        <v>0.491195555353793</v>
      </c>
      <c r="G8148" s="5">
        <v>1</v>
      </c>
      <c r="H8148" s="5"/>
    </row>
    <row r="8149" spans="1:8" x14ac:dyDescent="0.25">
      <c r="A8149" s="5">
        <v>8147</v>
      </c>
      <c r="B8149" s="5">
        <v>818.30480076579897</v>
      </c>
      <c r="C8149" s="5">
        <v>0</v>
      </c>
      <c r="D8149" s="5">
        <v>0</v>
      </c>
      <c r="E8149" s="5">
        <v>0</v>
      </c>
      <c r="F8149" s="5">
        <v>0</v>
      </c>
      <c r="G8149" s="5">
        <v>1</v>
      </c>
      <c r="H8149" s="5"/>
    </row>
    <row r="8150" spans="1:8" x14ac:dyDescent="0.25">
      <c r="A8150" s="5">
        <v>8148</v>
      </c>
      <c r="B8150" s="5">
        <v>1910.89023926504</v>
      </c>
      <c r="C8150" s="5">
        <v>5939.4136202506597</v>
      </c>
      <c r="D8150" s="5">
        <v>2513.9929348416199</v>
      </c>
      <c r="E8150" s="5">
        <v>2034.7444591536</v>
      </c>
      <c r="F8150" s="5">
        <v>0.62163838587750697</v>
      </c>
      <c r="G8150" s="5">
        <v>0.19063238796555201</v>
      </c>
      <c r="H8150" s="5"/>
    </row>
    <row r="8151" spans="1:8" x14ac:dyDescent="0.25">
      <c r="A8151" s="5">
        <v>8149</v>
      </c>
      <c r="B8151" s="5">
        <v>1690.94393104903</v>
      </c>
      <c r="C8151" s="5">
        <v>4919.9094515655397</v>
      </c>
      <c r="D8151" s="5">
        <v>2513.99999999999</v>
      </c>
      <c r="E8151" s="5">
        <v>1709.7650556190399</v>
      </c>
      <c r="F8151" s="5">
        <v>0.58191278381789702</v>
      </c>
      <c r="G8151" s="5">
        <v>0.31990252389063301</v>
      </c>
      <c r="H8151" s="5"/>
    </row>
    <row r="8152" spans="1:8" x14ac:dyDescent="0.25">
      <c r="A8152" s="5">
        <v>8150</v>
      </c>
      <c r="B8152" s="5">
        <v>982.44035047089005</v>
      </c>
      <c r="C8152" s="5">
        <v>1861.6875152070199</v>
      </c>
      <c r="D8152" s="5">
        <v>0</v>
      </c>
      <c r="E8152" s="5">
        <v>0</v>
      </c>
      <c r="F8152" s="5">
        <v>0.378992478054411</v>
      </c>
      <c r="G8152" s="5">
        <v>1</v>
      </c>
      <c r="H8152" s="5"/>
    </row>
    <row r="8153" spans="1:8" x14ac:dyDescent="0.25">
      <c r="A8153" s="5">
        <v>8151</v>
      </c>
      <c r="B8153" s="5">
        <v>834.08395926541402</v>
      </c>
      <c r="C8153" s="5">
        <v>0</v>
      </c>
      <c r="D8153" s="5">
        <v>0</v>
      </c>
      <c r="E8153" s="5">
        <v>0</v>
      </c>
      <c r="F8153" s="5">
        <v>0</v>
      </c>
      <c r="G8153" s="5">
        <v>1</v>
      </c>
      <c r="H8153" s="5"/>
    </row>
    <row r="8154" spans="1:8" x14ac:dyDescent="0.25">
      <c r="A8154" s="5">
        <v>8152</v>
      </c>
      <c r="B8154" s="5">
        <v>315.70038403001797</v>
      </c>
      <c r="C8154" s="5">
        <v>0</v>
      </c>
      <c r="D8154" s="5">
        <v>0</v>
      </c>
      <c r="E8154" s="5">
        <v>0</v>
      </c>
      <c r="F8154" s="5">
        <v>0</v>
      </c>
      <c r="G8154" s="5">
        <v>1</v>
      </c>
      <c r="H8154" s="5"/>
    </row>
    <row r="8155" spans="1:8" x14ac:dyDescent="0.25">
      <c r="A8155" s="5">
        <v>8153</v>
      </c>
      <c r="B8155" s="5">
        <v>0</v>
      </c>
      <c r="C8155" s="5">
        <v>0</v>
      </c>
      <c r="D8155" s="5">
        <v>0</v>
      </c>
      <c r="E8155" s="5">
        <v>0</v>
      </c>
      <c r="F8155" s="5">
        <v>0</v>
      </c>
      <c r="G8155" s="5">
        <v>1</v>
      </c>
      <c r="H8155" s="5"/>
    </row>
    <row r="8156" spans="1:8" x14ac:dyDescent="0.25">
      <c r="A8156" s="5">
        <v>8154</v>
      </c>
      <c r="B8156" s="5">
        <v>0</v>
      </c>
      <c r="C8156" s="5">
        <v>0</v>
      </c>
      <c r="D8156" s="5">
        <v>0</v>
      </c>
      <c r="E8156" s="5">
        <v>0</v>
      </c>
      <c r="F8156" s="5">
        <v>0</v>
      </c>
      <c r="G8156" s="5">
        <v>1</v>
      </c>
      <c r="H8156" s="5"/>
    </row>
    <row r="8157" spans="1:8" x14ac:dyDescent="0.25">
      <c r="A8157" s="5">
        <v>8155</v>
      </c>
      <c r="B8157" s="5">
        <v>0</v>
      </c>
      <c r="C8157" s="5">
        <v>0</v>
      </c>
      <c r="D8157" s="5">
        <v>2513.96383524045</v>
      </c>
      <c r="E8157" s="5">
        <v>1961.70143935749</v>
      </c>
      <c r="F8157" s="5">
        <v>0</v>
      </c>
      <c r="G8157" s="5">
        <v>0.219677940041033</v>
      </c>
      <c r="H8157" s="5"/>
    </row>
    <row r="8158" spans="1:8" x14ac:dyDescent="0.25">
      <c r="A8158" s="5">
        <v>8156</v>
      </c>
      <c r="B8158" s="5">
        <v>0</v>
      </c>
      <c r="C8158" s="5">
        <v>0</v>
      </c>
      <c r="D8158" s="5">
        <v>2513.99999999999</v>
      </c>
      <c r="E8158" s="5">
        <v>1686.1679563253199</v>
      </c>
      <c r="F8158" s="5">
        <v>0</v>
      </c>
      <c r="G8158" s="5">
        <v>0.32928880045560099</v>
      </c>
      <c r="H8158" s="5"/>
    </row>
    <row r="8159" spans="1:8" x14ac:dyDescent="0.25">
      <c r="A8159" s="5">
        <v>8157</v>
      </c>
      <c r="B8159" s="5">
        <v>0</v>
      </c>
      <c r="C8159" s="5">
        <v>0</v>
      </c>
      <c r="D8159" s="5">
        <v>2513.99999999999</v>
      </c>
      <c r="E8159" s="5">
        <v>1692.3774734123599</v>
      </c>
      <c r="F8159" s="5">
        <v>0</v>
      </c>
      <c r="G8159" s="5">
        <v>0.32681882548162999</v>
      </c>
      <c r="H8159" s="5"/>
    </row>
    <row r="8160" spans="1:8" x14ac:dyDescent="0.25">
      <c r="A8160" s="5">
        <v>8158</v>
      </c>
      <c r="B8160" s="5">
        <v>0</v>
      </c>
      <c r="C8160" s="5">
        <v>0</v>
      </c>
      <c r="D8160" s="5">
        <v>2513.99999999999</v>
      </c>
      <c r="E8160" s="5">
        <v>1700.5182793654999</v>
      </c>
      <c r="F8160" s="5">
        <v>0</v>
      </c>
      <c r="G8160" s="5">
        <v>0.32358063695740202</v>
      </c>
      <c r="H8160" s="5"/>
    </row>
    <row r="8161" spans="1:8" x14ac:dyDescent="0.25">
      <c r="A8161" s="5">
        <v>8159</v>
      </c>
      <c r="B8161" s="5">
        <v>0</v>
      </c>
      <c r="C8161" s="5">
        <v>0</v>
      </c>
      <c r="D8161" s="5">
        <v>0</v>
      </c>
      <c r="E8161" s="5">
        <v>0</v>
      </c>
      <c r="F8161" s="5">
        <v>0</v>
      </c>
      <c r="G8161" s="5">
        <v>1</v>
      </c>
      <c r="H8161" s="5"/>
    </row>
    <row r="8162" spans="1:8" x14ac:dyDescent="0.25">
      <c r="A8162" s="5">
        <v>8160</v>
      </c>
      <c r="B8162" s="5">
        <v>0</v>
      </c>
      <c r="C8162" s="5">
        <v>0</v>
      </c>
      <c r="D8162" s="5">
        <v>0</v>
      </c>
      <c r="E8162" s="5">
        <v>0</v>
      </c>
      <c r="F8162" s="5">
        <v>0</v>
      </c>
      <c r="G8162" s="5">
        <v>1</v>
      </c>
      <c r="H8162" s="5"/>
    </row>
    <row r="8163" spans="1:8" x14ac:dyDescent="0.25">
      <c r="A8163" s="5">
        <v>8161</v>
      </c>
      <c r="B8163" s="5">
        <v>0</v>
      </c>
      <c r="C8163" s="5">
        <v>0</v>
      </c>
      <c r="D8163" s="5">
        <v>0</v>
      </c>
      <c r="E8163" s="5">
        <v>0</v>
      </c>
      <c r="F8163" s="5">
        <v>0</v>
      </c>
      <c r="G8163" s="5">
        <v>1</v>
      </c>
      <c r="H8163" s="5"/>
    </row>
    <row r="8164" spans="1:8" x14ac:dyDescent="0.25">
      <c r="A8164" s="5">
        <v>8162</v>
      </c>
      <c r="B8164" s="5">
        <v>0</v>
      </c>
      <c r="C8164" s="5">
        <v>0</v>
      </c>
      <c r="D8164" s="5">
        <v>0</v>
      </c>
      <c r="E8164" s="5">
        <v>0</v>
      </c>
      <c r="F8164" s="5">
        <v>0</v>
      </c>
      <c r="G8164" s="5">
        <v>1</v>
      </c>
      <c r="H8164" s="5"/>
    </row>
    <row r="8165" spans="1:8" x14ac:dyDescent="0.25">
      <c r="A8165" s="5">
        <v>8163</v>
      </c>
      <c r="B8165" s="5">
        <v>0</v>
      </c>
      <c r="C8165" s="5">
        <v>0</v>
      </c>
      <c r="D8165" s="5">
        <v>0</v>
      </c>
      <c r="E8165" s="5">
        <v>0</v>
      </c>
      <c r="F8165" s="5">
        <v>0</v>
      </c>
      <c r="G8165" s="5">
        <v>1</v>
      </c>
      <c r="H8165" s="5"/>
    </row>
    <row r="8166" spans="1:8" x14ac:dyDescent="0.25">
      <c r="A8166" s="5">
        <v>8164</v>
      </c>
      <c r="B8166" s="5">
        <v>0</v>
      </c>
      <c r="C8166" s="5">
        <v>0</v>
      </c>
      <c r="D8166" s="5">
        <v>0</v>
      </c>
      <c r="E8166" s="5">
        <v>0</v>
      </c>
      <c r="F8166" s="5">
        <v>0</v>
      </c>
      <c r="G8166" s="5">
        <v>1</v>
      </c>
      <c r="H8166" s="5"/>
    </row>
    <row r="8167" spans="1:8" x14ac:dyDescent="0.25">
      <c r="A8167" s="5">
        <v>8165</v>
      </c>
      <c r="B8167" s="5">
        <v>0</v>
      </c>
      <c r="C8167" s="5">
        <v>0</v>
      </c>
      <c r="D8167" s="5">
        <v>0</v>
      </c>
      <c r="E8167" s="5">
        <v>0</v>
      </c>
      <c r="F8167" s="5">
        <v>0</v>
      </c>
      <c r="G8167" s="5">
        <v>1</v>
      </c>
      <c r="H8167" s="5"/>
    </row>
    <row r="8168" spans="1:8" x14ac:dyDescent="0.25">
      <c r="A8168" s="5">
        <v>8166</v>
      </c>
      <c r="B8168" s="5">
        <v>0</v>
      </c>
      <c r="C8168" s="5">
        <v>0</v>
      </c>
      <c r="D8168" s="5">
        <v>0</v>
      </c>
      <c r="E8168" s="5">
        <v>0</v>
      </c>
      <c r="F8168" s="5">
        <v>0</v>
      </c>
      <c r="G8168" s="5">
        <v>1</v>
      </c>
      <c r="H8168" s="5"/>
    </row>
    <row r="8169" spans="1:8" x14ac:dyDescent="0.25">
      <c r="A8169" s="5">
        <v>8167</v>
      </c>
      <c r="B8169" s="5">
        <v>0</v>
      </c>
      <c r="C8169" s="5">
        <v>0</v>
      </c>
      <c r="D8169" s="5">
        <v>0</v>
      </c>
      <c r="E8169" s="5">
        <v>0</v>
      </c>
      <c r="F8169" s="5">
        <v>0</v>
      </c>
      <c r="G8169" s="5">
        <v>1</v>
      </c>
      <c r="H8169" s="5"/>
    </row>
    <row r="8170" spans="1:8" x14ac:dyDescent="0.25">
      <c r="A8170" s="5">
        <v>8168</v>
      </c>
      <c r="B8170" s="5">
        <v>0</v>
      </c>
      <c r="C8170" s="5">
        <v>0</v>
      </c>
      <c r="D8170" s="5">
        <v>5027.5439973165903</v>
      </c>
      <c r="E8170" s="5">
        <v>3911.5395648591998</v>
      </c>
      <c r="F8170" s="5">
        <v>0</v>
      </c>
      <c r="G8170" s="5">
        <v>0.221978054061996</v>
      </c>
      <c r="H8170" s="5"/>
    </row>
    <row r="8171" spans="1:8" x14ac:dyDescent="0.25">
      <c r="A8171" s="5">
        <v>8169</v>
      </c>
      <c r="B8171" s="5">
        <v>6.3564675298172499</v>
      </c>
      <c r="C8171" s="5">
        <v>0</v>
      </c>
      <c r="D8171" s="5">
        <v>5028</v>
      </c>
      <c r="E8171" s="5">
        <v>3504.5376730340299</v>
      </c>
      <c r="F8171" s="5">
        <v>0</v>
      </c>
      <c r="G8171" s="5">
        <v>0.302995689670438</v>
      </c>
      <c r="H8171" s="5"/>
    </row>
    <row r="8172" spans="1:8" x14ac:dyDescent="0.25">
      <c r="A8172" s="5">
        <v>8170</v>
      </c>
      <c r="B8172" s="5">
        <v>47.673506473629402</v>
      </c>
      <c r="C8172" s="5">
        <v>0</v>
      </c>
      <c r="D8172" s="5">
        <v>0</v>
      </c>
      <c r="E8172" s="5">
        <v>0</v>
      </c>
      <c r="F8172" s="5">
        <v>0</v>
      </c>
      <c r="G8172" s="5">
        <v>1</v>
      </c>
      <c r="H8172" s="5"/>
    </row>
    <row r="8173" spans="1:8" x14ac:dyDescent="0.25">
      <c r="A8173" s="5">
        <v>8171</v>
      </c>
      <c r="B8173" s="5">
        <v>44.495272708720798</v>
      </c>
      <c r="C8173" s="5">
        <v>0</v>
      </c>
      <c r="D8173" s="5">
        <v>0</v>
      </c>
      <c r="E8173" s="5">
        <v>0</v>
      </c>
      <c r="F8173" s="5">
        <v>0</v>
      </c>
      <c r="G8173" s="5">
        <v>1</v>
      </c>
      <c r="H8173" s="5"/>
    </row>
    <row r="8174" spans="1:8" x14ac:dyDescent="0.25">
      <c r="A8174" s="5">
        <v>8172</v>
      </c>
      <c r="B8174" s="5">
        <v>143.02051942088801</v>
      </c>
      <c r="C8174" s="5">
        <v>0</v>
      </c>
      <c r="D8174" s="5">
        <v>2513.9929348416199</v>
      </c>
      <c r="E8174" s="5">
        <v>1937.0125781024001</v>
      </c>
      <c r="F8174" s="5">
        <v>0</v>
      </c>
      <c r="G8174" s="5">
        <v>0.22950754933050799</v>
      </c>
      <c r="H8174" s="5"/>
    </row>
    <row r="8175" spans="1:8" x14ac:dyDescent="0.25">
      <c r="A8175" s="5">
        <v>8173</v>
      </c>
      <c r="B8175" s="5">
        <v>63.564675298172503</v>
      </c>
      <c r="C8175" s="5">
        <v>0</v>
      </c>
      <c r="D8175" s="5">
        <v>2513.99999999999</v>
      </c>
      <c r="E8175" s="5">
        <v>1854.2199027068</v>
      </c>
      <c r="F8175" s="5">
        <v>0</v>
      </c>
      <c r="G8175" s="5">
        <v>0.262442361985184</v>
      </c>
      <c r="H8175" s="5"/>
    </row>
    <row r="8176" spans="1:8" x14ac:dyDescent="0.25">
      <c r="A8176" s="5">
        <v>8174</v>
      </c>
      <c r="B8176" s="5">
        <v>85.812311652532898</v>
      </c>
      <c r="C8176" s="5">
        <v>0</v>
      </c>
      <c r="D8176" s="5">
        <v>0</v>
      </c>
      <c r="E8176" s="5">
        <v>0</v>
      </c>
      <c r="F8176" s="5">
        <v>0</v>
      </c>
      <c r="G8176" s="5">
        <v>1</v>
      </c>
      <c r="H8176" s="5"/>
    </row>
    <row r="8177" spans="1:8" x14ac:dyDescent="0.25">
      <c r="A8177" s="5">
        <v>8175</v>
      </c>
      <c r="B8177" s="5">
        <v>101.703480477076</v>
      </c>
      <c r="C8177" s="5">
        <v>0</v>
      </c>
      <c r="D8177" s="5">
        <v>0</v>
      </c>
      <c r="E8177" s="5">
        <v>0</v>
      </c>
      <c r="F8177" s="5">
        <v>0</v>
      </c>
      <c r="G8177" s="5">
        <v>1</v>
      </c>
      <c r="H8177" s="5"/>
    </row>
    <row r="8178" spans="1:8" x14ac:dyDescent="0.25">
      <c r="A8178" s="5">
        <v>8176</v>
      </c>
      <c r="B8178" s="5">
        <v>73.099376592898395</v>
      </c>
      <c r="C8178" s="5">
        <v>0</v>
      </c>
      <c r="D8178" s="5">
        <v>0</v>
      </c>
      <c r="E8178" s="5">
        <v>0</v>
      </c>
      <c r="F8178" s="5">
        <v>0</v>
      </c>
      <c r="G8178" s="5">
        <v>1</v>
      </c>
      <c r="H8178" s="5"/>
    </row>
    <row r="8179" spans="1:8" x14ac:dyDescent="0.25">
      <c r="A8179" s="5">
        <v>8177</v>
      </c>
      <c r="B8179" s="5">
        <v>0</v>
      </c>
      <c r="C8179" s="5">
        <v>0</v>
      </c>
      <c r="D8179" s="5">
        <v>0</v>
      </c>
      <c r="E8179" s="5">
        <v>0</v>
      </c>
      <c r="F8179" s="5">
        <v>0</v>
      </c>
      <c r="G8179" s="5">
        <v>1</v>
      </c>
      <c r="H8179" s="5"/>
    </row>
    <row r="8180" spans="1:8" x14ac:dyDescent="0.25">
      <c r="A8180" s="5">
        <v>8178</v>
      </c>
      <c r="B8180" s="5">
        <v>0</v>
      </c>
      <c r="C8180" s="5">
        <v>0</v>
      </c>
      <c r="D8180" s="5">
        <v>0</v>
      </c>
      <c r="E8180" s="5">
        <v>0</v>
      </c>
      <c r="F8180" s="5">
        <v>0</v>
      </c>
      <c r="G8180" s="5">
        <v>1</v>
      </c>
      <c r="H8180" s="5"/>
    </row>
    <row r="8181" spans="1:8" x14ac:dyDescent="0.25">
      <c r="A8181" s="5">
        <v>8179</v>
      </c>
      <c r="B8181" s="5">
        <v>0</v>
      </c>
      <c r="C8181" s="5">
        <v>0</v>
      </c>
      <c r="D8181" s="5">
        <v>2513.96383524045</v>
      </c>
      <c r="E8181" s="5">
        <v>2183.9082306821501</v>
      </c>
      <c r="F8181" s="5">
        <v>0</v>
      </c>
      <c r="G8181" s="5">
        <v>0.13128892341263201</v>
      </c>
      <c r="H8181" s="5"/>
    </row>
    <row r="8182" spans="1:8" x14ac:dyDescent="0.25">
      <c r="A8182" s="5">
        <v>8180</v>
      </c>
      <c r="B8182" s="5">
        <v>0</v>
      </c>
      <c r="C8182" s="5">
        <v>0</v>
      </c>
      <c r="D8182" s="5">
        <v>2513.99999999999</v>
      </c>
      <c r="E8182" s="5">
        <v>1937.5540237555999</v>
      </c>
      <c r="F8182" s="5">
        <v>0</v>
      </c>
      <c r="G8182" s="5">
        <v>0.22929434248810501</v>
      </c>
      <c r="H8182" s="5"/>
    </row>
    <row r="8183" spans="1:8" x14ac:dyDescent="0.25">
      <c r="A8183" s="5">
        <v>8181</v>
      </c>
      <c r="B8183" s="5">
        <v>0</v>
      </c>
      <c r="C8183" s="5">
        <v>0</v>
      </c>
      <c r="D8183" s="5">
        <v>2513.99999999999</v>
      </c>
      <c r="E8183" s="5">
        <v>1976.9560931870101</v>
      </c>
      <c r="F8183" s="5">
        <v>0</v>
      </c>
      <c r="G8183" s="5">
        <v>0.213621283850186</v>
      </c>
      <c r="H8183" s="5"/>
    </row>
    <row r="8184" spans="1:8" x14ac:dyDescent="0.25">
      <c r="A8184" s="5">
        <v>8182</v>
      </c>
      <c r="B8184" s="5">
        <v>0</v>
      </c>
      <c r="C8184" s="5">
        <v>0</v>
      </c>
      <c r="D8184" s="5">
        <v>2513.99999999999</v>
      </c>
      <c r="E8184" s="5">
        <v>2017.6747705231501</v>
      </c>
      <c r="F8184" s="5">
        <v>0</v>
      </c>
      <c r="G8184" s="5">
        <v>0.197424514828725</v>
      </c>
      <c r="H8184" s="5"/>
    </row>
    <row r="8185" spans="1:8" x14ac:dyDescent="0.25">
      <c r="A8185" s="5">
        <v>8183</v>
      </c>
      <c r="B8185" s="5">
        <v>0</v>
      </c>
      <c r="C8185" s="5">
        <v>0</v>
      </c>
      <c r="D8185" s="5">
        <v>0</v>
      </c>
      <c r="E8185" s="5">
        <v>0</v>
      </c>
      <c r="F8185" s="5">
        <v>0</v>
      </c>
      <c r="G8185" s="5">
        <v>1</v>
      </c>
      <c r="H8185" s="5"/>
    </row>
    <row r="8186" spans="1:8" x14ac:dyDescent="0.25">
      <c r="A8186" s="5">
        <v>8184</v>
      </c>
      <c r="B8186" s="5">
        <v>0</v>
      </c>
      <c r="C8186" s="5">
        <v>0</v>
      </c>
      <c r="D8186" s="5">
        <v>0</v>
      </c>
      <c r="E8186" s="5">
        <v>0</v>
      </c>
      <c r="F8186" s="5">
        <v>0</v>
      </c>
      <c r="G8186" s="5">
        <v>1</v>
      </c>
      <c r="H8186" s="5"/>
    </row>
    <row r="8187" spans="1:8" x14ac:dyDescent="0.25">
      <c r="A8187" s="5">
        <v>8185</v>
      </c>
      <c r="B8187" s="5">
        <v>0</v>
      </c>
      <c r="C8187" s="5">
        <v>0</v>
      </c>
      <c r="D8187" s="5">
        <v>0</v>
      </c>
      <c r="E8187" s="5">
        <v>0</v>
      </c>
      <c r="F8187" s="5">
        <v>0</v>
      </c>
      <c r="G8187" s="5">
        <v>1</v>
      </c>
      <c r="H8187" s="5"/>
    </row>
    <row r="8188" spans="1:8" x14ac:dyDescent="0.25">
      <c r="A8188" s="5">
        <v>8186</v>
      </c>
      <c r="B8188" s="5">
        <v>0</v>
      </c>
      <c r="C8188" s="5">
        <v>0</v>
      </c>
      <c r="D8188" s="5">
        <v>0</v>
      </c>
      <c r="E8188" s="5">
        <v>0</v>
      </c>
      <c r="F8188" s="5">
        <v>0</v>
      </c>
      <c r="G8188" s="5">
        <v>1</v>
      </c>
      <c r="H8188" s="5"/>
    </row>
    <row r="8189" spans="1:8" x14ac:dyDescent="0.25">
      <c r="A8189" s="5">
        <v>8187</v>
      </c>
      <c r="B8189" s="5">
        <v>0</v>
      </c>
      <c r="C8189" s="5">
        <v>0</v>
      </c>
      <c r="D8189" s="5">
        <v>0</v>
      </c>
      <c r="E8189" s="5">
        <v>0</v>
      </c>
      <c r="F8189" s="5">
        <v>0</v>
      </c>
      <c r="G8189" s="5">
        <v>1</v>
      </c>
      <c r="H8189" s="5"/>
    </row>
    <row r="8190" spans="1:8" x14ac:dyDescent="0.25">
      <c r="A8190" s="5">
        <v>8188</v>
      </c>
      <c r="B8190" s="5">
        <v>0</v>
      </c>
      <c r="C8190" s="5">
        <v>0</v>
      </c>
      <c r="D8190" s="5">
        <v>0</v>
      </c>
      <c r="E8190" s="5">
        <v>0</v>
      </c>
      <c r="F8190" s="5">
        <v>0</v>
      </c>
      <c r="G8190" s="5">
        <v>1</v>
      </c>
      <c r="H8190" s="5"/>
    </row>
    <row r="8191" spans="1:8" x14ac:dyDescent="0.25">
      <c r="A8191" s="5">
        <v>8189</v>
      </c>
      <c r="B8191" s="5">
        <v>0</v>
      </c>
      <c r="C8191" s="5">
        <v>0</v>
      </c>
      <c r="D8191" s="5">
        <v>0</v>
      </c>
      <c r="E8191" s="5">
        <v>0</v>
      </c>
      <c r="F8191" s="5">
        <v>0</v>
      </c>
      <c r="G8191" s="5">
        <v>1</v>
      </c>
      <c r="H8191" s="5"/>
    </row>
    <row r="8192" spans="1:8" x14ac:dyDescent="0.25">
      <c r="A8192" s="5">
        <v>8190</v>
      </c>
      <c r="B8192" s="5">
        <v>0</v>
      </c>
      <c r="C8192" s="5">
        <v>0</v>
      </c>
      <c r="D8192" s="5">
        <v>0</v>
      </c>
      <c r="E8192" s="5">
        <v>0</v>
      </c>
      <c r="F8192" s="5">
        <v>0</v>
      </c>
      <c r="G8192" s="5">
        <v>1</v>
      </c>
      <c r="H8192" s="5"/>
    </row>
    <row r="8193" spans="1:8" x14ac:dyDescent="0.25">
      <c r="A8193" s="5">
        <v>8191</v>
      </c>
      <c r="B8193" s="5">
        <v>0</v>
      </c>
      <c r="C8193" s="5">
        <v>0</v>
      </c>
      <c r="D8193" s="5">
        <v>0</v>
      </c>
      <c r="E8193" s="5">
        <v>0</v>
      </c>
      <c r="F8193" s="5">
        <v>0</v>
      </c>
      <c r="G8193" s="5">
        <v>1</v>
      </c>
      <c r="H8193" s="5"/>
    </row>
    <row r="8194" spans="1:8" x14ac:dyDescent="0.25">
      <c r="A8194" s="5">
        <v>8192</v>
      </c>
      <c r="B8194" s="5">
        <v>0</v>
      </c>
      <c r="C8194" s="5">
        <v>0</v>
      </c>
      <c r="D8194" s="5">
        <v>5027.5439973165903</v>
      </c>
      <c r="E8194" s="5">
        <v>4620.9687891520998</v>
      </c>
      <c r="F8194" s="5">
        <v>0</v>
      </c>
      <c r="G8194" s="5">
        <v>8.0869547695778102E-2</v>
      </c>
      <c r="H8194" s="5"/>
    </row>
    <row r="8195" spans="1:8" x14ac:dyDescent="0.25">
      <c r="A8195" s="5">
        <v>8193</v>
      </c>
      <c r="B8195" s="5">
        <v>63.564675298172503</v>
      </c>
      <c r="C8195" s="5">
        <v>0</v>
      </c>
      <c r="D8195" s="5">
        <v>5028</v>
      </c>
      <c r="E8195" s="5">
        <v>4276.3228039979804</v>
      </c>
      <c r="F8195" s="5">
        <v>0</v>
      </c>
      <c r="G8195" s="5">
        <v>0.149498249175122</v>
      </c>
      <c r="H8195" s="5"/>
    </row>
    <row r="8196" spans="1:8" x14ac:dyDescent="0.25">
      <c r="A8196" s="5">
        <v>8194</v>
      </c>
      <c r="B8196" s="5">
        <v>352.64787212375899</v>
      </c>
      <c r="C8196" s="5">
        <v>0</v>
      </c>
      <c r="D8196" s="5">
        <v>0</v>
      </c>
      <c r="E8196" s="5">
        <v>0</v>
      </c>
      <c r="F8196" s="5">
        <v>0</v>
      </c>
      <c r="G8196" s="5">
        <v>1</v>
      </c>
      <c r="H8196" s="5"/>
    </row>
    <row r="8197" spans="1:8" x14ac:dyDescent="0.25">
      <c r="A8197" s="5">
        <v>8195</v>
      </c>
      <c r="B8197" s="5">
        <v>531.63337129841204</v>
      </c>
      <c r="C8197" s="5">
        <v>875.04382367821904</v>
      </c>
      <c r="D8197" s="5">
        <v>0</v>
      </c>
      <c r="E8197" s="5">
        <v>0</v>
      </c>
      <c r="F8197" s="5">
        <v>0.32919070569701098</v>
      </c>
      <c r="G8197" s="5">
        <v>1</v>
      </c>
      <c r="H8197" s="5"/>
    </row>
    <row r="8198" spans="1:8" x14ac:dyDescent="0.25">
      <c r="A8198" s="5">
        <v>8196</v>
      </c>
      <c r="B8198" s="5">
        <v>817.25925232630095</v>
      </c>
      <c r="C8198" s="5">
        <v>1920.7901474109899</v>
      </c>
      <c r="D8198" s="5">
        <v>2513.9929348416199</v>
      </c>
      <c r="E8198" s="5">
        <v>2350.9498342115699</v>
      </c>
      <c r="F8198" s="5">
        <v>0.47005650690976403</v>
      </c>
      <c r="G8198" s="5">
        <v>6.4854240163354102E-2</v>
      </c>
      <c r="H8198" s="5"/>
    </row>
    <row r="8199" spans="1:8" x14ac:dyDescent="0.25">
      <c r="A8199" s="5">
        <v>8197</v>
      </c>
      <c r="B8199" s="5">
        <v>1095.48901435267</v>
      </c>
      <c r="C8199" s="5">
        <v>2946.9515774944698</v>
      </c>
      <c r="D8199" s="5">
        <v>2513.99999999999</v>
      </c>
      <c r="E8199" s="5">
        <v>2108.2127366618001</v>
      </c>
      <c r="F8199" s="5">
        <v>0.53801572418283194</v>
      </c>
      <c r="G8199" s="5">
        <v>0.16141100404804201</v>
      </c>
      <c r="H8199" s="5"/>
    </row>
    <row r="8200" spans="1:8" x14ac:dyDescent="0.25">
      <c r="A8200" s="5">
        <v>8198</v>
      </c>
      <c r="B8200" s="5">
        <v>1533.79278486249</v>
      </c>
      <c r="C8200" s="5">
        <v>4518.9033522891896</v>
      </c>
      <c r="D8200" s="5">
        <v>0</v>
      </c>
      <c r="E8200" s="5">
        <v>0</v>
      </c>
      <c r="F8200" s="5">
        <v>0.58924561339686798</v>
      </c>
      <c r="G8200" s="5">
        <v>1</v>
      </c>
      <c r="H8200" s="5"/>
    </row>
    <row r="8201" spans="1:8" x14ac:dyDescent="0.25">
      <c r="A8201" s="5">
        <v>8199</v>
      </c>
      <c r="B8201" s="5">
        <v>575.62127891104001</v>
      </c>
      <c r="C8201" s="5">
        <v>0</v>
      </c>
      <c r="D8201" s="5">
        <v>0</v>
      </c>
      <c r="E8201" s="5">
        <v>0</v>
      </c>
      <c r="F8201" s="5">
        <v>0</v>
      </c>
      <c r="G8201" s="5">
        <v>1</v>
      </c>
      <c r="H8201" s="5"/>
    </row>
    <row r="8202" spans="1:8" x14ac:dyDescent="0.25">
      <c r="A8202" s="5">
        <v>8200</v>
      </c>
      <c r="B8202" s="5">
        <v>104.881714241984</v>
      </c>
      <c r="C8202" s="5">
        <v>0</v>
      </c>
      <c r="D8202" s="5">
        <v>0</v>
      </c>
      <c r="E8202" s="5">
        <v>0</v>
      </c>
      <c r="F8202" s="5">
        <v>0</v>
      </c>
      <c r="G8202" s="5">
        <v>1</v>
      </c>
      <c r="H8202" s="5"/>
    </row>
    <row r="8203" spans="1:8" x14ac:dyDescent="0.25">
      <c r="A8203" s="5">
        <v>8201</v>
      </c>
      <c r="B8203" s="5">
        <v>0</v>
      </c>
      <c r="C8203" s="5">
        <v>0</v>
      </c>
      <c r="D8203" s="5">
        <v>0</v>
      </c>
      <c r="E8203" s="5">
        <v>0</v>
      </c>
      <c r="F8203" s="5">
        <v>0</v>
      </c>
      <c r="G8203" s="5">
        <v>1</v>
      </c>
      <c r="H8203" s="5"/>
    </row>
    <row r="8204" spans="1:8" x14ac:dyDescent="0.25">
      <c r="A8204" s="5">
        <v>8202</v>
      </c>
      <c r="B8204" s="5">
        <v>0</v>
      </c>
      <c r="C8204" s="5">
        <v>0</v>
      </c>
      <c r="D8204" s="5">
        <v>0</v>
      </c>
      <c r="E8204" s="5">
        <v>0</v>
      </c>
      <c r="F8204" s="5">
        <v>0</v>
      </c>
      <c r="G8204" s="5">
        <v>1</v>
      </c>
      <c r="H8204" s="5"/>
    </row>
    <row r="8205" spans="1:8" x14ac:dyDescent="0.25">
      <c r="A8205" s="5">
        <v>8203</v>
      </c>
      <c r="B8205" s="5">
        <v>0</v>
      </c>
      <c r="C8205" s="5">
        <v>0</v>
      </c>
      <c r="D8205" s="5">
        <v>2513.96383524045</v>
      </c>
      <c r="E8205" s="5">
        <v>2082.3819096540301</v>
      </c>
      <c r="F8205" s="5">
        <v>0</v>
      </c>
      <c r="G8205" s="5">
        <v>0.17167388025431199</v>
      </c>
      <c r="H8205" s="5"/>
    </row>
    <row r="8206" spans="1:8" x14ac:dyDescent="0.25">
      <c r="A8206" s="5">
        <v>8204</v>
      </c>
      <c r="B8206" s="5">
        <v>0</v>
      </c>
      <c r="C8206" s="5">
        <v>0</v>
      </c>
      <c r="D8206" s="5">
        <v>2513.99999999999</v>
      </c>
      <c r="E8206" s="5">
        <v>1821.1038444287101</v>
      </c>
      <c r="F8206" s="5">
        <v>0</v>
      </c>
      <c r="G8206" s="5">
        <v>0.27561501841514402</v>
      </c>
      <c r="H8206" s="5"/>
    </row>
    <row r="8207" spans="1:8" x14ac:dyDescent="0.25">
      <c r="A8207" s="5">
        <v>8205</v>
      </c>
      <c r="B8207" s="5">
        <v>0</v>
      </c>
      <c r="C8207" s="5">
        <v>0</v>
      </c>
      <c r="D8207" s="5">
        <v>2513.99999999999</v>
      </c>
      <c r="E8207" s="5">
        <v>1841.6720058191199</v>
      </c>
      <c r="F8207" s="5">
        <v>0</v>
      </c>
      <c r="G8207" s="5">
        <v>0.26743356997352402</v>
      </c>
      <c r="H8207" s="5"/>
    </row>
    <row r="8208" spans="1:8" x14ac:dyDescent="0.25">
      <c r="A8208" s="5">
        <v>8206</v>
      </c>
      <c r="B8208" s="5">
        <v>0</v>
      </c>
      <c r="C8208" s="5">
        <v>0</v>
      </c>
      <c r="D8208" s="5">
        <v>2513.99999999999</v>
      </c>
      <c r="E8208" s="5">
        <v>1862.3596564127899</v>
      </c>
      <c r="F8208" s="5">
        <v>0</v>
      </c>
      <c r="G8208" s="5">
        <v>0.25920459201590901</v>
      </c>
      <c r="H8208" s="5"/>
    </row>
    <row r="8209" spans="1:8" x14ac:dyDescent="0.25">
      <c r="A8209" s="5">
        <v>8207</v>
      </c>
      <c r="B8209" s="5">
        <v>0</v>
      </c>
      <c r="C8209" s="5">
        <v>0</v>
      </c>
      <c r="D8209" s="5">
        <v>0</v>
      </c>
      <c r="E8209" s="5">
        <v>0</v>
      </c>
      <c r="F8209" s="5">
        <v>0</v>
      </c>
      <c r="G8209" s="5">
        <v>1</v>
      </c>
      <c r="H8209" s="5"/>
    </row>
    <row r="8210" spans="1:8" x14ac:dyDescent="0.25">
      <c r="A8210" s="5">
        <v>8208</v>
      </c>
      <c r="B8210" s="5">
        <v>0</v>
      </c>
      <c r="C8210" s="5">
        <v>0</v>
      </c>
      <c r="D8210" s="5">
        <v>0</v>
      </c>
      <c r="E8210" s="5">
        <v>0</v>
      </c>
      <c r="F8210" s="5">
        <v>0</v>
      </c>
      <c r="G8210" s="5">
        <v>1</v>
      </c>
      <c r="H8210" s="5"/>
    </row>
    <row r="8211" spans="1:8" x14ac:dyDescent="0.25">
      <c r="A8211" s="5">
        <v>8209</v>
      </c>
      <c r="B8211" s="5">
        <v>0</v>
      </c>
      <c r="C8211" s="5">
        <v>0</v>
      </c>
      <c r="D8211" s="5">
        <v>0</v>
      </c>
      <c r="E8211" s="5">
        <v>0</v>
      </c>
      <c r="F8211" s="5">
        <v>0</v>
      </c>
      <c r="G8211" s="5">
        <v>1</v>
      </c>
      <c r="H8211" s="5"/>
    </row>
    <row r="8212" spans="1:8" x14ac:dyDescent="0.25">
      <c r="A8212" s="5">
        <v>8210</v>
      </c>
      <c r="B8212" s="5">
        <v>0</v>
      </c>
      <c r="C8212" s="5">
        <v>0</v>
      </c>
      <c r="D8212" s="5">
        <v>0</v>
      </c>
      <c r="E8212" s="5">
        <v>0</v>
      </c>
      <c r="F8212" s="5">
        <v>0</v>
      </c>
      <c r="G8212" s="5">
        <v>1</v>
      </c>
      <c r="H8212" s="5"/>
    </row>
    <row r="8213" spans="1:8" x14ac:dyDescent="0.25">
      <c r="A8213" s="5">
        <v>8211</v>
      </c>
      <c r="B8213" s="5">
        <v>0</v>
      </c>
      <c r="C8213" s="5">
        <v>0</v>
      </c>
      <c r="D8213" s="5">
        <v>0</v>
      </c>
      <c r="E8213" s="5">
        <v>0</v>
      </c>
      <c r="F8213" s="5">
        <v>0</v>
      </c>
      <c r="G8213" s="5">
        <v>1</v>
      </c>
      <c r="H8213" s="5"/>
    </row>
    <row r="8214" spans="1:8" x14ac:dyDescent="0.25">
      <c r="A8214" s="5">
        <v>8212</v>
      </c>
      <c r="B8214" s="5">
        <v>0</v>
      </c>
      <c r="C8214" s="5">
        <v>0</v>
      </c>
      <c r="D8214" s="5">
        <v>0</v>
      </c>
      <c r="E8214" s="5">
        <v>0</v>
      </c>
      <c r="F8214" s="5">
        <v>0</v>
      </c>
      <c r="G8214" s="5">
        <v>1</v>
      </c>
      <c r="H8214" s="5"/>
    </row>
    <row r="8215" spans="1:8" x14ac:dyDescent="0.25">
      <c r="A8215" s="5">
        <v>8213</v>
      </c>
      <c r="B8215" s="5">
        <v>0</v>
      </c>
      <c r="C8215" s="5">
        <v>0</v>
      </c>
      <c r="D8215" s="5">
        <v>0</v>
      </c>
      <c r="E8215" s="5">
        <v>0</v>
      </c>
      <c r="F8215" s="5">
        <v>0</v>
      </c>
      <c r="G8215" s="5">
        <v>1</v>
      </c>
      <c r="H8215" s="5"/>
    </row>
    <row r="8216" spans="1:8" x14ac:dyDescent="0.25">
      <c r="A8216" s="5">
        <v>8214</v>
      </c>
      <c r="B8216" s="5">
        <v>0</v>
      </c>
      <c r="C8216" s="5">
        <v>0</v>
      </c>
      <c r="D8216" s="5">
        <v>0</v>
      </c>
      <c r="E8216" s="5">
        <v>0</v>
      </c>
      <c r="F8216" s="5">
        <v>0</v>
      </c>
      <c r="G8216" s="5">
        <v>1</v>
      </c>
      <c r="H8216" s="5"/>
    </row>
    <row r="8217" spans="1:8" x14ac:dyDescent="0.25">
      <c r="A8217" s="5">
        <v>8215</v>
      </c>
      <c r="B8217" s="5">
        <v>0</v>
      </c>
      <c r="C8217" s="5">
        <v>0</v>
      </c>
      <c r="D8217" s="5">
        <v>0</v>
      </c>
      <c r="E8217" s="5">
        <v>0</v>
      </c>
      <c r="F8217" s="5">
        <v>0</v>
      </c>
      <c r="G8217" s="5">
        <v>1</v>
      </c>
      <c r="H8217" s="5"/>
    </row>
    <row r="8218" spans="1:8" x14ac:dyDescent="0.25">
      <c r="A8218" s="5">
        <v>8216</v>
      </c>
      <c r="B8218" s="5">
        <v>0</v>
      </c>
      <c r="C8218" s="5">
        <v>0</v>
      </c>
      <c r="D8218" s="5">
        <v>5027.5439973165903</v>
      </c>
      <c r="E8218" s="5">
        <v>4257.4840050543298</v>
      </c>
      <c r="F8218" s="5">
        <v>0</v>
      </c>
      <c r="G8218" s="5">
        <v>0.153168225582929</v>
      </c>
      <c r="H8218" s="5"/>
    </row>
    <row r="8219" spans="1:8" x14ac:dyDescent="0.25">
      <c r="A8219" s="5">
        <v>8217</v>
      </c>
      <c r="B8219" s="5">
        <v>54.029974003446597</v>
      </c>
      <c r="C8219" s="5">
        <v>0</v>
      </c>
      <c r="D8219" s="5">
        <v>5027.99999999999</v>
      </c>
      <c r="E8219" s="5">
        <v>3862.9058888396999</v>
      </c>
      <c r="F8219" s="5">
        <v>0</v>
      </c>
      <c r="G8219" s="5">
        <v>0.231721183756676</v>
      </c>
      <c r="H8219" s="5"/>
    </row>
    <row r="8220" spans="1:8" x14ac:dyDescent="0.25">
      <c r="A8220" s="5">
        <v>8218</v>
      </c>
      <c r="B8220" s="5">
        <v>57.208207768355301</v>
      </c>
      <c r="C8220" s="5">
        <v>0</v>
      </c>
      <c r="D8220" s="5">
        <v>0</v>
      </c>
      <c r="E8220" s="5">
        <v>0</v>
      </c>
      <c r="F8220" s="5">
        <v>0</v>
      </c>
      <c r="G8220" s="5">
        <v>1</v>
      </c>
      <c r="H8220" s="5"/>
    </row>
    <row r="8221" spans="1:8" x14ac:dyDescent="0.25">
      <c r="A8221" s="5">
        <v>8219</v>
      </c>
      <c r="B8221" s="5">
        <v>289.21927260668502</v>
      </c>
      <c r="C8221" s="5">
        <v>0</v>
      </c>
      <c r="D8221" s="5">
        <v>0</v>
      </c>
      <c r="E8221" s="5">
        <v>0</v>
      </c>
      <c r="F8221" s="5">
        <v>0</v>
      </c>
      <c r="G8221" s="5">
        <v>1</v>
      </c>
      <c r="H8221" s="5"/>
    </row>
    <row r="8222" spans="1:8" x14ac:dyDescent="0.25">
      <c r="A8222" s="5">
        <v>8220</v>
      </c>
      <c r="B8222" s="5">
        <v>845.10628334123498</v>
      </c>
      <c r="C8222" s="5">
        <v>1725.41119119683</v>
      </c>
      <c r="D8222" s="5">
        <v>2513.9929348416199</v>
      </c>
      <c r="E8222" s="5">
        <v>2117.21659203024</v>
      </c>
      <c r="F8222" s="5">
        <v>0.40832998755301397</v>
      </c>
      <c r="G8222" s="5">
        <v>0.15782715144286999</v>
      </c>
      <c r="H8222" s="5"/>
    </row>
    <row r="8223" spans="1:8" x14ac:dyDescent="0.25">
      <c r="A8223" s="5">
        <v>8221</v>
      </c>
      <c r="B8223" s="5">
        <v>352.78394790485697</v>
      </c>
      <c r="C8223" s="5">
        <v>0</v>
      </c>
      <c r="D8223" s="5">
        <v>2513.99999999999</v>
      </c>
      <c r="E8223" s="5">
        <v>2029.6080370766001</v>
      </c>
      <c r="F8223" s="5">
        <v>0</v>
      </c>
      <c r="G8223" s="5">
        <v>0.19267778986901901</v>
      </c>
      <c r="H8223" s="5"/>
    </row>
    <row r="8224" spans="1:8" x14ac:dyDescent="0.25">
      <c r="A8224" s="5">
        <v>8222</v>
      </c>
      <c r="B8224" s="5">
        <v>340.07101284522298</v>
      </c>
      <c r="C8224" s="5">
        <v>0</v>
      </c>
      <c r="D8224" s="5">
        <v>0</v>
      </c>
      <c r="E8224" s="5">
        <v>0</v>
      </c>
      <c r="F8224" s="5">
        <v>0</v>
      </c>
      <c r="G8224" s="5">
        <v>1</v>
      </c>
      <c r="H8224" s="5"/>
    </row>
    <row r="8225" spans="1:8" x14ac:dyDescent="0.25">
      <c r="A8225" s="5">
        <v>8223</v>
      </c>
      <c r="B8225" s="5">
        <v>174.80285706997401</v>
      </c>
      <c r="C8225" s="5">
        <v>0</v>
      </c>
      <c r="D8225" s="5">
        <v>0</v>
      </c>
      <c r="E8225" s="5">
        <v>0</v>
      </c>
      <c r="F8225" s="5">
        <v>0</v>
      </c>
      <c r="G8225" s="5">
        <v>1</v>
      </c>
      <c r="H8225" s="5"/>
    </row>
    <row r="8226" spans="1:8" x14ac:dyDescent="0.25">
      <c r="A8226" s="5">
        <v>8224</v>
      </c>
      <c r="B8226" s="5">
        <v>22.247636354360399</v>
      </c>
      <c r="C8226" s="5">
        <v>0</v>
      </c>
      <c r="D8226" s="5">
        <v>0</v>
      </c>
      <c r="E8226" s="5">
        <v>0</v>
      </c>
      <c r="F8226" s="5">
        <v>0</v>
      </c>
      <c r="G8226" s="5">
        <v>1</v>
      </c>
      <c r="H8226" s="5"/>
    </row>
    <row r="8227" spans="1:8" x14ac:dyDescent="0.25">
      <c r="A8227" s="5">
        <v>8225</v>
      </c>
      <c r="B8227" s="5">
        <v>0</v>
      </c>
      <c r="C8227" s="5">
        <v>0</v>
      </c>
      <c r="D8227" s="5">
        <v>0</v>
      </c>
      <c r="E8227" s="5">
        <v>0</v>
      </c>
      <c r="F8227" s="5">
        <v>0</v>
      </c>
      <c r="G8227" s="5">
        <v>1</v>
      </c>
      <c r="H8227" s="5"/>
    </row>
    <row r="8228" spans="1:8" x14ac:dyDescent="0.25">
      <c r="A8228" s="5">
        <v>8226</v>
      </c>
      <c r="B8228" s="5">
        <v>0</v>
      </c>
      <c r="C8228" s="5">
        <v>0</v>
      </c>
      <c r="D8228" s="5">
        <v>0</v>
      </c>
      <c r="E8228" s="5">
        <v>0</v>
      </c>
      <c r="F8228" s="5">
        <v>0</v>
      </c>
      <c r="G8228" s="5">
        <v>1</v>
      </c>
      <c r="H8228" s="5"/>
    </row>
    <row r="8229" spans="1:8" x14ac:dyDescent="0.25">
      <c r="A8229" s="5">
        <v>8227</v>
      </c>
      <c r="B8229" s="5">
        <v>0</v>
      </c>
      <c r="C8229" s="5">
        <v>0</v>
      </c>
      <c r="D8229" s="5">
        <v>2513.96383524045</v>
      </c>
      <c r="E8229" s="5">
        <v>2349.2946214240601</v>
      </c>
      <c r="F8229" s="5">
        <v>0</v>
      </c>
      <c r="G8229" s="5">
        <v>6.5501823233321904E-2</v>
      </c>
      <c r="H8229" s="5"/>
    </row>
    <row r="8230" spans="1:8" x14ac:dyDescent="0.25">
      <c r="A8230" s="5">
        <v>8228</v>
      </c>
      <c r="B8230" s="5">
        <v>0</v>
      </c>
      <c r="C8230" s="5">
        <v>0</v>
      </c>
      <c r="D8230" s="5">
        <v>2513.99999999999</v>
      </c>
      <c r="E8230" s="5">
        <v>2088.06962791973</v>
      </c>
      <c r="F8230" s="5">
        <v>0</v>
      </c>
      <c r="G8230" s="5">
        <v>0.169423378246157</v>
      </c>
      <c r="H8230" s="5"/>
    </row>
    <row r="8231" spans="1:8" x14ac:dyDescent="0.25">
      <c r="A8231" s="5">
        <v>8229</v>
      </c>
      <c r="B8231" s="5">
        <v>0</v>
      </c>
      <c r="C8231" s="5">
        <v>0</v>
      </c>
      <c r="D8231" s="5">
        <v>2513.99999999999</v>
      </c>
      <c r="E8231" s="5">
        <v>2111.36704118126</v>
      </c>
      <c r="F8231" s="5">
        <v>0</v>
      </c>
      <c r="G8231" s="5">
        <v>0.16015630853563301</v>
      </c>
      <c r="H8231" s="5"/>
    </row>
    <row r="8232" spans="1:8" x14ac:dyDescent="0.25">
      <c r="A8232" s="5">
        <v>8230</v>
      </c>
      <c r="B8232" s="5">
        <v>0</v>
      </c>
      <c r="C8232" s="5">
        <v>0</v>
      </c>
      <c r="D8232" s="5">
        <v>2513.99999999999</v>
      </c>
      <c r="E8232" s="5">
        <v>2133.32352152662</v>
      </c>
      <c r="F8232" s="5">
        <v>0</v>
      </c>
      <c r="G8232" s="5">
        <v>0.151422625028619</v>
      </c>
      <c r="H8232" s="5"/>
    </row>
    <row r="8233" spans="1:8" x14ac:dyDescent="0.25">
      <c r="A8233" s="5">
        <v>8231</v>
      </c>
      <c r="B8233" s="5">
        <v>0</v>
      </c>
      <c r="C8233" s="5">
        <v>0</v>
      </c>
      <c r="D8233" s="5">
        <v>0</v>
      </c>
      <c r="E8233" s="5">
        <v>0</v>
      </c>
      <c r="F8233" s="5">
        <v>0</v>
      </c>
      <c r="G8233" s="5">
        <v>1</v>
      </c>
      <c r="H8233" s="5"/>
    </row>
    <row r="8234" spans="1:8" x14ac:dyDescent="0.25">
      <c r="A8234" s="5">
        <v>8232</v>
      </c>
      <c r="B8234" s="5">
        <v>0</v>
      </c>
      <c r="C8234" s="5">
        <v>0</v>
      </c>
      <c r="D8234" s="5">
        <v>0</v>
      </c>
      <c r="E8234" s="5">
        <v>0</v>
      </c>
      <c r="F8234" s="5">
        <v>0</v>
      </c>
      <c r="G8234" s="5">
        <v>1</v>
      </c>
      <c r="H8234" s="5"/>
    </row>
    <row r="8235" spans="1:8" x14ac:dyDescent="0.25">
      <c r="A8235" s="5">
        <v>8233</v>
      </c>
      <c r="B8235" s="5">
        <v>0</v>
      </c>
      <c r="C8235" s="5">
        <v>0</v>
      </c>
      <c r="D8235" s="5">
        <v>0</v>
      </c>
      <c r="E8235" s="5">
        <v>0</v>
      </c>
      <c r="F8235" s="5">
        <v>0</v>
      </c>
      <c r="G8235" s="5">
        <v>1</v>
      </c>
      <c r="H8235" s="5"/>
    </row>
    <row r="8236" spans="1:8" x14ac:dyDescent="0.25">
      <c r="A8236" s="5">
        <v>8234</v>
      </c>
      <c r="B8236" s="5">
        <v>0</v>
      </c>
      <c r="C8236" s="5">
        <v>0</v>
      </c>
      <c r="D8236" s="5">
        <v>0</v>
      </c>
      <c r="E8236" s="5">
        <v>0</v>
      </c>
      <c r="F8236" s="5">
        <v>0</v>
      </c>
      <c r="G8236" s="5">
        <v>1</v>
      </c>
      <c r="H8236" s="5"/>
    </row>
    <row r="8237" spans="1:8" x14ac:dyDescent="0.25">
      <c r="A8237" s="5">
        <v>8235</v>
      </c>
      <c r="B8237" s="5">
        <v>0</v>
      </c>
      <c r="C8237" s="5">
        <v>0</v>
      </c>
      <c r="D8237" s="5">
        <v>0</v>
      </c>
      <c r="E8237" s="5">
        <v>0</v>
      </c>
      <c r="F8237" s="5">
        <v>0</v>
      </c>
      <c r="G8237" s="5">
        <v>1</v>
      </c>
      <c r="H8237" s="5"/>
    </row>
    <row r="8238" spans="1:8" x14ac:dyDescent="0.25">
      <c r="A8238" s="5">
        <v>8236</v>
      </c>
      <c r="B8238" s="5">
        <v>0</v>
      </c>
      <c r="C8238" s="5">
        <v>0</v>
      </c>
      <c r="D8238" s="5">
        <v>0</v>
      </c>
      <c r="E8238" s="5">
        <v>0</v>
      </c>
      <c r="F8238" s="5">
        <v>0</v>
      </c>
      <c r="G8238" s="5">
        <v>1</v>
      </c>
      <c r="H8238" s="5"/>
    </row>
    <row r="8239" spans="1:8" x14ac:dyDescent="0.25">
      <c r="A8239" s="5">
        <v>8237</v>
      </c>
      <c r="B8239" s="5">
        <v>0</v>
      </c>
      <c r="C8239" s="5">
        <v>0</v>
      </c>
      <c r="D8239" s="5">
        <v>0</v>
      </c>
      <c r="E8239" s="5">
        <v>0</v>
      </c>
      <c r="F8239" s="5">
        <v>0</v>
      </c>
      <c r="G8239" s="5">
        <v>1</v>
      </c>
      <c r="H8239" s="5"/>
    </row>
    <row r="8240" spans="1:8" x14ac:dyDescent="0.25">
      <c r="A8240" s="5">
        <v>8238</v>
      </c>
      <c r="B8240" s="5">
        <v>0</v>
      </c>
      <c r="C8240" s="5">
        <v>0</v>
      </c>
      <c r="D8240" s="5">
        <v>0</v>
      </c>
      <c r="E8240" s="5">
        <v>0</v>
      </c>
      <c r="F8240" s="5">
        <v>0</v>
      </c>
      <c r="G8240" s="5">
        <v>1</v>
      </c>
      <c r="H8240" s="5"/>
    </row>
    <row r="8241" spans="1:8" x14ac:dyDescent="0.25">
      <c r="A8241" s="5">
        <v>8239</v>
      </c>
      <c r="B8241" s="5">
        <v>0</v>
      </c>
      <c r="C8241" s="5">
        <v>0</v>
      </c>
      <c r="D8241" s="5">
        <v>0</v>
      </c>
      <c r="E8241" s="5">
        <v>0</v>
      </c>
      <c r="F8241" s="5">
        <v>0</v>
      </c>
      <c r="G8241" s="5">
        <v>1</v>
      </c>
      <c r="H8241" s="5"/>
    </row>
    <row r="8242" spans="1:8" x14ac:dyDescent="0.25">
      <c r="A8242" s="5">
        <v>8240</v>
      </c>
      <c r="B8242" s="5">
        <v>0</v>
      </c>
      <c r="C8242" s="5">
        <v>0</v>
      </c>
      <c r="D8242" s="5">
        <v>5027.5439973165903</v>
      </c>
      <c r="E8242" s="5">
        <v>4785.0947170117397</v>
      </c>
      <c r="F8242" s="5">
        <v>0</v>
      </c>
      <c r="G8242" s="5">
        <v>4.8224198810797203E-2</v>
      </c>
      <c r="H8242" s="5"/>
    </row>
    <row r="8243" spans="1:8" x14ac:dyDescent="0.25">
      <c r="A8243" s="5">
        <v>8241</v>
      </c>
      <c r="B8243" s="5">
        <v>31.782337649086202</v>
      </c>
      <c r="C8243" s="5">
        <v>0</v>
      </c>
      <c r="D8243" s="5">
        <v>5027.99999999999</v>
      </c>
      <c r="E8243" s="5">
        <v>4363.1629187676799</v>
      </c>
      <c r="F8243" s="5">
        <v>0</v>
      </c>
      <c r="G8243" s="5">
        <v>0.132226945525076</v>
      </c>
      <c r="H8243" s="5"/>
    </row>
    <row r="8244" spans="1:8" x14ac:dyDescent="0.25">
      <c r="A8244" s="5">
        <v>8242</v>
      </c>
      <c r="B8244" s="5">
        <v>149.376986950705</v>
      </c>
      <c r="C8244" s="5">
        <v>0</v>
      </c>
      <c r="D8244" s="5">
        <v>0</v>
      </c>
      <c r="E8244" s="5">
        <v>0</v>
      </c>
      <c r="F8244" s="5">
        <v>0</v>
      </c>
      <c r="G8244" s="5">
        <v>1</v>
      </c>
      <c r="H8244" s="5"/>
    </row>
    <row r="8245" spans="1:8" x14ac:dyDescent="0.25">
      <c r="A8245" s="5">
        <v>8243</v>
      </c>
      <c r="B8245" s="5">
        <v>374.840990858201</v>
      </c>
      <c r="C8245" s="5">
        <v>0</v>
      </c>
      <c r="D8245" s="5">
        <v>0</v>
      </c>
      <c r="E8245" s="5">
        <v>0</v>
      </c>
      <c r="F8245" s="5">
        <v>0</v>
      </c>
      <c r="G8245" s="5">
        <v>1</v>
      </c>
      <c r="H8245" s="5"/>
    </row>
    <row r="8246" spans="1:8" x14ac:dyDescent="0.25">
      <c r="A8246" s="5">
        <v>8244</v>
      </c>
      <c r="B8246" s="5">
        <v>569.40956545129302</v>
      </c>
      <c r="C8246" s="5">
        <v>1080.07419735747</v>
      </c>
      <c r="D8246" s="5">
        <v>2513.9929348416199</v>
      </c>
      <c r="E8246" s="5">
        <v>2357.0887797711398</v>
      </c>
      <c r="F8246" s="5">
        <v>0.37936636913434302</v>
      </c>
      <c r="G8246" s="5">
        <v>6.2412329737892902E-2</v>
      </c>
      <c r="H8246" s="5"/>
    </row>
    <row r="8247" spans="1:8" x14ac:dyDescent="0.25">
      <c r="A8247" s="5">
        <v>8245</v>
      </c>
      <c r="B8247" s="5">
        <v>216.11989601378599</v>
      </c>
      <c r="C8247" s="5">
        <v>0</v>
      </c>
      <c r="D8247" s="5">
        <v>2513.99999999999</v>
      </c>
      <c r="E8247" s="5">
        <v>2258.7733931146399</v>
      </c>
      <c r="F8247" s="5">
        <v>0</v>
      </c>
      <c r="G8247" s="5">
        <v>0.10152211924575499</v>
      </c>
      <c r="H8247" s="5"/>
    </row>
    <row r="8248" spans="1:8" x14ac:dyDescent="0.25">
      <c r="A8248" s="5">
        <v>8246</v>
      </c>
      <c r="B8248" s="5">
        <v>133.485818126162</v>
      </c>
      <c r="C8248" s="5">
        <v>0</v>
      </c>
      <c r="D8248" s="5">
        <v>0</v>
      </c>
      <c r="E8248" s="5">
        <v>0</v>
      </c>
      <c r="F8248" s="5">
        <v>0</v>
      </c>
      <c r="G8248" s="5">
        <v>1</v>
      </c>
      <c r="H8248" s="5"/>
    </row>
    <row r="8249" spans="1:8" x14ac:dyDescent="0.25">
      <c r="A8249" s="5">
        <v>8247</v>
      </c>
      <c r="B8249" s="5">
        <v>79.455844122715703</v>
      </c>
      <c r="C8249" s="5">
        <v>0</v>
      </c>
      <c r="D8249" s="5">
        <v>0</v>
      </c>
      <c r="E8249" s="5">
        <v>0</v>
      </c>
      <c r="F8249" s="5">
        <v>0</v>
      </c>
      <c r="G8249" s="5">
        <v>1</v>
      </c>
      <c r="H8249" s="5"/>
    </row>
    <row r="8250" spans="1:8" x14ac:dyDescent="0.25">
      <c r="A8250" s="5">
        <v>8248</v>
      </c>
      <c r="B8250" s="5">
        <v>57.208207768355301</v>
      </c>
      <c r="C8250" s="5">
        <v>0</v>
      </c>
      <c r="D8250" s="5">
        <v>0</v>
      </c>
      <c r="E8250" s="5">
        <v>0</v>
      </c>
      <c r="F8250" s="5">
        <v>0</v>
      </c>
      <c r="G8250" s="5">
        <v>1</v>
      </c>
      <c r="H8250" s="5"/>
    </row>
    <row r="8251" spans="1:8" x14ac:dyDescent="0.25">
      <c r="A8251" s="5">
        <v>8249</v>
      </c>
      <c r="B8251" s="5">
        <v>0</v>
      </c>
      <c r="C8251" s="5">
        <v>0</v>
      </c>
      <c r="D8251" s="5">
        <v>0</v>
      </c>
      <c r="E8251" s="5">
        <v>0</v>
      </c>
      <c r="F8251" s="5">
        <v>0</v>
      </c>
      <c r="G8251" s="5">
        <v>1</v>
      </c>
      <c r="H8251" s="5"/>
    </row>
    <row r="8252" spans="1:8" x14ac:dyDescent="0.25">
      <c r="A8252" s="5">
        <v>8250</v>
      </c>
      <c r="B8252" s="5">
        <v>0</v>
      </c>
      <c r="C8252" s="5">
        <v>0</v>
      </c>
      <c r="D8252" s="5">
        <v>0</v>
      </c>
      <c r="E8252" s="5">
        <v>0</v>
      </c>
      <c r="F8252" s="5">
        <v>0</v>
      </c>
      <c r="G8252" s="5">
        <v>1</v>
      </c>
      <c r="H8252" s="5"/>
    </row>
    <row r="8253" spans="1:8" x14ac:dyDescent="0.25">
      <c r="A8253" s="5">
        <v>8251</v>
      </c>
      <c r="B8253" s="5">
        <v>0</v>
      </c>
      <c r="C8253" s="5">
        <v>0</v>
      </c>
      <c r="D8253" s="5">
        <v>2513.96383524045</v>
      </c>
      <c r="E8253" s="5">
        <v>2565.8296120507698</v>
      </c>
      <c r="F8253" s="5">
        <v>0</v>
      </c>
      <c r="G8253" s="5">
        <v>-2.0631074744451802E-2</v>
      </c>
      <c r="H8253" s="5"/>
    </row>
    <row r="8254" spans="1:8" x14ac:dyDescent="0.25">
      <c r="A8254" s="5">
        <v>8252</v>
      </c>
      <c r="B8254" s="5">
        <v>0</v>
      </c>
      <c r="C8254" s="5">
        <v>0</v>
      </c>
      <c r="D8254" s="5">
        <v>2513.99999999999</v>
      </c>
      <c r="E8254" s="5">
        <v>2291.2145699214602</v>
      </c>
      <c r="F8254" s="5">
        <v>0</v>
      </c>
      <c r="G8254" s="5">
        <v>8.8617912088272993E-2</v>
      </c>
      <c r="H8254" s="5"/>
    </row>
    <row r="8255" spans="1:8" x14ac:dyDescent="0.25">
      <c r="A8255" s="5">
        <v>8253</v>
      </c>
      <c r="B8255" s="5">
        <v>0</v>
      </c>
      <c r="C8255" s="5">
        <v>0</v>
      </c>
      <c r="D8255" s="5">
        <v>2513.99999999999</v>
      </c>
      <c r="E8255" s="5">
        <v>2304.6114527866898</v>
      </c>
      <c r="F8255" s="5">
        <v>0</v>
      </c>
      <c r="G8255" s="5">
        <v>8.3289000847260306E-2</v>
      </c>
      <c r="H8255" s="5"/>
    </row>
    <row r="8256" spans="1:8" x14ac:dyDescent="0.25">
      <c r="A8256" s="5">
        <v>8254</v>
      </c>
      <c r="B8256" s="5">
        <v>0</v>
      </c>
      <c r="C8256" s="5">
        <v>0</v>
      </c>
      <c r="D8256" s="5">
        <v>2513.99999999999</v>
      </c>
      <c r="E8256" s="5">
        <v>2316.9502356780199</v>
      </c>
      <c r="F8256" s="5">
        <v>0</v>
      </c>
      <c r="G8256" s="5">
        <v>7.8380972650592198E-2</v>
      </c>
      <c r="H8256" s="5"/>
    </row>
    <row r="8257" spans="1:8" x14ac:dyDescent="0.25">
      <c r="A8257" s="5">
        <v>8255</v>
      </c>
      <c r="B8257" s="5">
        <v>0</v>
      </c>
      <c r="C8257" s="5">
        <v>0</v>
      </c>
      <c r="D8257" s="5">
        <v>0</v>
      </c>
      <c r="E8257" s="5">
        <v>0</v>
      </c>
      <c r="F8257" s="5">
        <v>0</v>
      </c>
      <c r="G8257" s="5">
        <v>1</v>
      </c>
      <c r="H8257" s="5"/>
    </row>
    <row r="8258" spans="1:8" x14ac:dyDescent="0.25">
      <c r="A8258" s="5">
        <v>8256</v>
      </c>
      <c r="B8258" s="5">
        <v>0</v>
      </c>
      <c r="C8258" s="5">
        <v>0</v>
      </c>
      <c r="D8258" s="5">
        <v>0</v>
      </c>
      <c r="E8258" s="5">
        <v>0</v>
      </c>
      <c r="F8258" s="5">
        <v>0</v>
      </c>
      <c r="G8258" s="5">
        <v>1</v>
      </c>
      <c r="H8258" s="5"/>
    </row>
    <row r="8259" spans="1:8" x14ac:dyDescent="0.25">
      <c r="A8259" s="5">
        <v>8257</v>
      </c>
      <c r="B8259" s="5">
        <v>0</v>
      </c>
      <c r="C8259" s="5">
        <v>0</v>
      </c>
      <c r="D8259" s="5">
        <v>0</v>
      </c>
      <c r="E8259" s="5">
        <v>0</v>
      </c>
      <c r="F8259" s="5">
        <v>0</v>
      </c>
      <c r="G8259" s="5">
        <v>1</v>
      </c>
      <c r="H8259" s="5"/>
    </row>
    <row r="8260" spans="1:8" x14ac:dyDescent="0.25">
      <c r="A8260" s="5">
        <v>8258</v>
      </c>
      <c r="B8260" s="5">
        <v>0</v>
      </c>
      <c r="C8260" s="5">
        <v>0</v>
      </c>
      <c r="D8260" s="5">
        <v>0</v>
      </c>
      <c r="E8260" s="5">
        <v>0</v>
      </c>
      <c r="F8260" s="5">
        <v>0</v>
      </c>
      <c r="G8260" s="5">
        <v>1</v>
      </c>
      <c r="H8260" s="5"/>
    </row>
    <row r="8261" spans="1:8" x14ac:dyDescent="0.25">
      <c r="A8261" s="5">
        <v>8259</v>
      </c>
      <c r="B8261" s="5">
        <v>0</v>
      </c>
      <c r="C8261" s="5">
        <v>0</v>
      </c>
      <c r="D8261" s="5">
        <v>0</v>
      </c>
      <c r="E8261" s="5">
        <v>0</v>
      </c>
      <c r="F8261" s="5">
        <v>0</v>
      </c>
      <c r="G8261" s="5">
        <v>1</v>
      </c>
      <c r="H8261" s="5"/>
    </row>
    <row r="8262" spans="1:8" x14ac:dyDescent="0.25">
      <c r="A8262" s="5">
        <v>8260</v>
      </c>
      <c r="B8262" s="5">
        <v>0</v>
      </c>
      <c r="C8262" s="5">
        <v>0</v>
      </c>
      <c r="D8262" s="5">
        <v>0</v>
      </c>
      <c r="E8262" s="5">
        <v>0</v>
      </c>
      <c r="F8262" s="5">
        <v>0</v>
      </c>
      <c r="G8262" s="5">
        <v>1</v>
      </c>
      <c r="H8262" s="5"/>
    </row>
    <row r="8263" spans="1:8" x14ac:dyDescent="0.25">
      <c r="A8263" s="5">
        <v>8261</v>
      </c>
      <c r="B8263" s="5">
        <v>0</v>
      </c>
      <c r="C8263" s="5">
        <v>0</v>
      </c>
      <c r="D8263" s="5">
        <v>0</v>
      </c>
      <c r="E8263" s="5">
        <v>0</v>
      </c>
      <c r="F8263" s="5">
        <v>0</v>
      </c>
      <c r="G8263" s="5">
        <v>1</v>
      </c>
      <c r="H8263" s="5"/>
    </row>
    <row r="8264" spans="1:8" x14ac:dyDescent="0.25">
      <c r="A8264" s="5">
        <v>8262</v>
      </c>
      <c r="B8264" s="5">
        <v>0</v>
      </c>
      <c r="C8264" s="5">
        <v>0</v>
      </c>
      <c r="D8264" s="5">
        <v>0</v>
      </c>
      <c r="E8264" s="5">
        <v>0</v>
      </c>
      <c r="F8264" s="5">
        <v>0</v>
      </c>
      <c r="G8264" s="5">
        <v>1</v>
      </c>
      <c r="H8264" s="5"/>
    </row>
    <row r="8265" spans="1:8" x14ac:dyDescent="0.25">
      <c r="A8265" s="5">
        <v>8263</v>
      </c>
      <c r="B8265" s="5">
        <v>0</v>
      </c>
      <c r="C8265" s="5">
        <v>0</v>
      </c>
      <c r="D8265" s="5">
        <v>0</v>
      </c>
      <c r="E8265" s="5">
        <v>0</v>
      </c>
      <c r="F8265" s="5">
        <v>0</v>
      </c>
      <c r="G8265" s="5">
        <v>1</v>
      </c>
      <c r="H8265" s="5"/>
    </row>
    <row r="8266" spans="1:8" x14ac:dyDescent="0.25">
      <c r="A8266" s="5">
        <v>8264</v>
      </c>
      <c r="B8266" s="5">
        <v>0</v>
      </c>
      <c r="C8266" s="5">
        <v>0</v>
      </c>
      <c r="D8266" s="5">
        <v>5027.5439973165903</v>
      </c>
      <c r="E8266" s="5">
        <v>5116.3222661050004</v>
      </c>
      <c r="F8266" s="5">
        <v>0</v>
      </c>
      <c r="G8266" s="5">
        <v>-1.7658377095880601E-2</v>
      </c>
      <c r="H8266" s="5"/>
    </row>
    <row r="8267" spans="1:8" x14ac:dyDescent="0.25">
      <c r="A8267" s="5">
        <v>8265</v>
      </c>
      <c r="B8267" s="5">
        <v>3.1782337649086201</v>
      </c>
      <c r="C8267" s="5">
        <v>0</v>
      </c>
      <c r="D8267" s="5">
        <v>5027.99999999999</v>
      </c>
      <c r="E8267" s="5">
        <v>4651.5927848546899</v>
      </c>
      <c r="F8267" s="5">
        <v>0</v>
      </c>
      <c r="G8267" s="5">
        <v>7.4862214811146105E-2</v>
      </c>
      <c r="H8267" s="5"/>
    </row>
    <row r="8268" spans="1:8" x14ac:dyDescent="0.25">
      <c r="A8268" s="5">
        <v>8266</v>
      </c>
      <c r="B8268" s="5">
        <v>31.782337649086202</v>
      </c>
      <c r="C8268" s="5">
        <v>0</v>
      </c>
      <c r="D8268" s="5">
        <v>0</v>
      </c>
      <c r="E8268" s="5">
        <v>0</v>
      </c>
      <c r="F8268" s="5">
        <v>0</v>
      </c>
      <c r="G8268" s="5">
        <v>1</v>
      </c>
      <c r="H8268" s="5"/>
    </row>
    <row r="8269" spans="1:8" x14ac:dyDescent="0.25">
      <c r="A8269" s="5">
        <v>8267</v>
      </c>
      <c r="B8269" s="5">
        <v>123.951116831436</v>
      </c>
      <c r="C8269" s="5">
        <v>0</v>
      </c>
      <c r="D8269" s="5">
        <v>0</v>
      </c>
      <c r="E8269" s="5">
        <v>0</v>
      </c>
      <c r="F8269" s="5">
        <v>0</v>
      </c>
      <c r="G8269" s="5">
        <v>1</v>
      </c>
      <c r="H8269" s="5"/>
    </row>
    <row r="8270" spans="1:8" x14ac:dyDescent="0.25">
      <c r="A8270" s="5">
        <v>8268</v>
      </c>
      <c r="B8270" s="5">
        <v>193.87225965942599</v>
      </c>
      <c r="C8270" s="5">
        <v>0</v>
      </c>
      <c r="D8270" s="5">
        <v>2513.9929348416199</v>
      </c>
      <c r="E8270" s="5">
        <v>2488.5112671389702</v>
      </c>
      <c r="F8270" s="5">
        <v>0</v>
      </c>
      <c r="G8270" s="5">
        <v>1.0135934886435299E-2</v>
      </c>
      <c r="H8270" s="5"/>
    </row>
    <row r="8271" spans="1:8" x14ac:dyDescent="0.25">
      <c r="A8271" s="5">
        <v>8269</v>
      </c>
      <c r="B8271" s="5">
        <v>260.61516872250701</v>
      </c>
      <c r="C8271" s="5">
        <v>0</v>
      </c>
      <c r="D8271" s="5">
        <v>2513.99999999999</v>
      </c>
      <c r="E8271" s="5">
        <v>2381.8717904527398</v>
      </c>
      <c r="F8271" s="5">
        <v>0</v>
      </c>
      <c r="G8271" s="5">
        <v>5.2556965192798802E-2</v>
      </c>
      <c r="H8271" s="5"/>
    </row>
    <row r="8272" spans="1:8" x14ac:dyDescent="0.25">
      <c r="A8272" s="5">
        <v>8270</v>
      </c>
      <c r="B8272" s="5">
        <v>251.080467427781</v>
      </c>
      <c r="C8272" s="5">
        <v>0</v>
      </c>
      <c r="D8272" s="5">
        <v>0</v>
      </c>
      <c r="E8272" s="5">
        <v>0</v>
      </c>
      <c r="F8272" s="5">
        <v>0</v>
      </c>
      <c r="G8272" s="5">
        <v>1</v>
      </c>
      <c r="H8272" s="5"/>
    </row>
    <row r="8273" spans="1:8" x14ac:dyDescent="0.25">
      <c r="A8273" s="5">
        <v>8271</v>
      </c>
      <c r="B8273" s="5">
        <v>143.02051942088801</v>
      </c>
      <c r="C8273" s="5">
        <v>0</v>
      </c>
      <c r="D8273" s="5">
        <v>0</v>
      </c>
      <c r="E8273" s="5">
        <v>0</v>
      </c>
      <c r="F8273" s="5">
        <v>0</v>
      </c>
      <c r="G8273" s="5">
        <v>1</v>
      </c>
      <c r="H8273" s="5"/>
    </row>
    <row r="8274" spans="1:8" x14ac:dyDescent="0.25">
      <c r="A8274" s="5">
        <v>8272</v>
      </c>
      <c r="B8274" s="5">
        <v>82.634077887624301</v>
      </c>
      <c r="C8274" s="5">
        <v>0</v>
      </c>
      <c r="D8274" s="5">
        <v>0</v>
      </c>
      <c r="E8274" s="5">
        <v>0</v>
      </c>
      <c r="F8274" s="5">
        <v>0</v>
      </c>
      <c r="G8274" s="5">
        <v>1</v>
      </c>
      <c r="H8274" s="5"/>
    </row>
    <row r="8275" spans="1:8" x14ac:dyDescent="0.25">
      <c r="A8275" s="5">
        <v>8273</v>
      </c>
      <c r="B8275" s="5">
        <v>0</v>
      </c>
      <c r="C8275" s="5">
        <v>0</v>
      </c>
      <c r="D8275" s="5">
        <v>0</v>
      </c>
      <c r="E8275" s="5">
        <v>0</v>
      </c>
      <c r="F8275" s="5">
        <v>0</v>
      </c>
      <c r="G8275" s="5">
        <v>1</v>
      </c>
      <c r="H8275" s="5"/>
    </row>
    <row r="8276" spans="1:8" x14ac:dyDescent="0.25">
      <c r="A8276" s="5">
        <v>8274</v>
      </c>
      <c r="B8276" s="5">
        <v>0</v>
      </c>
      <c r="C8276" s="5">
        <v>0</v>
      </c>
      <c r="D8276" s="5">
        <v>0</v>
      </c>
      <c r="E8276" s="5">
        <v>0</v>
      </c>
      <c r="F8276" s="5">
        <v>0</v>
      </c>
      <c r="G8276" s="5">
        <v>1</v>
      </c>
      <c r="H8276" s="5"/>
    </row>
    <row r="8277" spans="1:8" x14ac:dyDescent="0.25">
      <c r="A8277" s="5">
        <v>8275</v>
      </c>
      <c r="B8277" s="5">
        <v>0</v>
      </c>
      <c r="C8277" s="5">
        <v>0</v>
      </c>
      <c r="D8277" s="5">
        <v>2513.96383524045</v>
      </c>
      <c r="E8277" s="5">
        <v>2681.8127723395601</v>
      </c>
      <c r="F8277" s="5">
        <v>0</v>
      </c>
      <c r="G8277" s="5">
        <v>-6.6766647029467593E-2</v>
      </c>
      <c r="H8277" s="5"/>
    </row>
    <row r="8278" spans="1:8" x14ac:dyDescent="0.25">
      <c r="A8278" s="5">
        <v>8276</v>
      </c>
      <c r="B8278" s="5">
        <v>0</v>
      </c>
      <c r="C8278" s="5">
        <v>0</v>
      </c>
      <c r="D8278" s="5">
        <v>2513.99999999999</v>
      </c>
      <c r="E8278" s="5">
        <v>2401.45913823409</v>
      </c>
      <c r="F8278" s="5">
        <v>0</v>
      </c>
      <c r="G8278" s="5">
        <v>4.4765657406978E-2</v>
      </c>
      <c r="H8278" s="5"/>
    </row>
    <row r="8279" spans="1:8" x14ac:dyDescent="0.25">
      <c r="A8279" s="5">
        <v>8277</v>
      </c>
      <c r="B8279" s="5">
        <v>0</v>
      </c>
      <c r="C8279" s="5">
        <v>0</v>
      </c>
      <c r="D8279" s="5">
        <v>2513.99999999999</v>
      </c>
      <c r="E8279" s="5">
        <v>2412.22326060776</v>
      </c>
      <c r="F8279" s="5">
        <v>0</v>
      </c>
      <c r="G8279" s="5">
        <v>4.0483985820107503E-2</v>
      </c>
      <c r="H8279" s="5"/>
    </row>
    <row r="8280" spans="1:8" x14ac:dyDescent="0.25">
      <c r="A8280" s="5">
        <v>8278</v>
      </c>
      <c r="B8280" s="5">
        <v>0</v>
      </c>
      <c r="C8280" s="5">
        <v>0</v>
      </c>
      <c r="D8280" s="5">
        <v>2513.99999999999</v>
      </c>
      <c r="E8280" s="5">
        <v>2422.8147857475301</v>
      </c>
      <c r="F8280" s="5">
        <v>0</v>
      </c>
      <c r="G8280" s="5">
        <v>3.6270968661971201E-2</v>
      </c>
      <c r="H8280" s="5"/>
    </row>
    <row r="8281" spans="1:8" x14ac:dyDescent="0.25">
      <c r="A8281" s="5">
        <v>8279</v>
      </c>
      <c r="B8281" s="5">
        <v>0</v>
      </c>
      <c r="C8281" s="5">
        <v>0</v>
      </c>
      <c r="D8281" s="5">
        <v>0</v>
      </c>
      <c r="E8281" s="5">
        <v>0</v>
      </c>
      <c r="F8281" s="5">
        <v>0</v>
      </c>
      <c r="G8281" s="5">
        <v>1</v>
      </c>
      <c r="H8281" s="5"/>
    </row>
    <row r="8282" spans="1:8" x14ac:dyDescent="0.25">
      <c r="A8282" s="5">
        <v>8280</v>
      </c>
      <c r="B8282" s="5">
        <v>0</v>
      </c>
      <c r="C8282" s="5">
        <v>0</v>
      </c>
      <c r="D8282" s="5">
        <v>0</v>
      </c>
      <c r="E8282" s="5">
        <v>0</v>
      </c>
      <c r="F8282" s="5">
        <v>0</v>
      </c>
      <c r="G8282" s="5">
        <v>1</v>
      </c>
      <c r="H8282" s="5"/>
    </row>
    <row r="8283" spans="1:8" x14ac:dyDescent="0.25">
      <c r="A8283" s="5">
        <v>8281</v>
      </c>
      <c r="B8283" s="5">
        <v>0</v>
      </c>
      <c r="C8283" s="5">
        <v>0</v>
      </c>
      <c r="D8283" s="5">
        <v>0</v>
      </c>
      <c r="E8283" s="5">
        <v>0</v>
      </c>
      <c r="F8283" s="5">
        <v>0</v>
      </c>
      <c r="G8283" s="5">
        <v>1</v>
      </c>
      <c r="H8283" s="5"/>
    </row>
    <row r="8284" spans="1:8" x14ac:dyDescent="0.25">
      <c r="A8284" s="5">
        <v>8282</v>
      </c>
      <c r="B8284" s="5">
        <v>0</v>
      </c>
      <c r="C8284" s="5">
        <v>0</v>
      </c>
      <c r="D8284" s="5">
        <v>0</v>
      </c>
      <c r="E8284" s="5">
        <v>0</v>
      </c>
      <c r="F8284" s="5">
        <v>0</v>
      </c>
      <c r="G8284" s="5">
        <v>1</v>
      </c>
      <c r="H8284" s="5"/>
    </row>
    <row r="8285" spans="1:8" x14ac:dyDescent="0.25">
      <c r="A8285" s="5">
        <v>8283</v>
      </c>
      <c r="B8285" s="5">
        <v>0</v>
      </c>
      <c r="C8285" s="5">
        <v>0</v>
      </c>
      <c r="D8285" s="5">
        <v>0</v>
      </c>
      <c r="E8285" s="5">
        <v>0</v>
      </c>
      <c r="F8285" s="5">
        <v>0</v>
      </c>
      <c r="G8285" s="5">
        <v>1</v>
      </c>
      <c r="H8285" s="5"/>
    </row>
    <row r="8286" spans="1:8" x14ac:dyDescent="0.25">
      <c r="A8286" s="5">
        <v>8284</v>
      </c>
      <c r="B8286" s="5">
        <v>0</v>
      </c>
      <c r="C8286" s="5">
        <v>0</v>
      </c>
      <c r="D8286" s="5">
        <v>0</v>
      </c>
      <c r="E8286" s="5">
        <v>0</v>
      </c>
      <c r="F8286" s="5">
        <v>0</v>
      </c>
      <c r="G8286" s="5">
        <v>1</v>
      </c>
      <c r="H8286" s="5"/>
    </row>
    <row r="8287" spans="1:8" x14ac:dyDescent="0.25">
      <c r="A8287" s="5">
        <v>8285</v>
      </c>
      <c r="B8287" s="5">
        <v>0</v>
      </c>
      <c r="C8287" s="5">
        <v>0</v>
      </c>
      <c r="D8287" s="5">
        <v>0</v>
      </c>
      <c r="E8287" s="5">
        <v>0</v>
      </c>
      <c r="F8287" s="5">
        <v>0</v>
      </c>
      <c r="G8287" s="5">
        <v>1</v>
      </c>
      <c r="H8287" s="5"/>
    </row>
    <row r="8288" spans="1:8" x14ac:dyDescent="0.25">
      <c r="A8288" s="5">
        <v>8286</v>
      </c>
      <c r="B8288" s="5">
        <v>0</v>
      </c>
      <c r="C8288" s="5">
        <v>0</v>
      </c>
      <c r="D8288" s="5">
        <v>0</v>
      </c>
      <c r="E8288" s="5">
        <v>0</v>
      </c>
      <c r="F8288" s="5">
        <v>0</v>
      </c>
      <c r="G8288" s="5">
        <v>1</v>
      </c>
      <c r="H8288" s="5"/>
    </row>
    <row r="8289" spans="1:8" x14ac:dyDescent="0.25">
      <c r="A8289" s="5">
        <v>8287</v>
      </c>
      <c r="B8289" s="5">
        <v>0</v>
      </c>
      <c r="C8289" s="5">
        <v>0</v>
      </c>
      <c r="D8289" s="5">
        <v>0</v>
      </c>
      <c r="E8289" s="5">
        <v>0</v>
      </c>
      <c r="F8289" s="5">
        <v>0</v>
      </c>
      <c r="G8289" s="5">
        <v>1</v>
      </c>
      <c r="H8289" s="5"/>
    </row>
    <row r="8290" spans="1:8" x14ac:dyDescent="0.25">
      <c r="A8290" s="5">
        <v>8288</v>
      </c>
      <c r="B8290" s="5">
        <v>0</v>
      </c>
      <c r="C8290" s="5">
        <v>0</v>
      </c>
      <c r="D8290" s="5">
        <v>5027.5439973165903</v>
      </c>
      <c r="E8290" s="5">
        <v>5319.7369327107899</v>
      </c>
      <c r="F8290" s="5">
        <v>0</v>
      </c>
      <c r="G8290" s="5">
        <v>-5.8118424123594102E-2</v>
      </c>
      <c r="H8290" s="5"/>
    </row>
    <row r="8291" spans="1:8" x14ac:dyDescent="0.25">
      <c r="A8291" s="5">
        <v>8289</v>
      </c>
      <c r="B8291" s="5">
        <v>63.564675298172503</v>
      </c>
      <c r="C8291" s="5">
        <v>0</v>
      </c>
      <c r="D8291" s="5">
        <v>5027.99999999999</v>
      </c>
      <c r="E8291" s="5">
        <v>4843.6864092488804</v>
      </c>
      <c r="F8291" s="5">
        <v>0</v>
      </c>
      <c r="G8291" s="5">
        <v>3.6657436697386102E-2</v>
      </c>
      <c r="H8291" s="5"/>
    </row>
    <row r="8292" spans="1:8" x14ac:dyDescent="0.25">
      <c r="A8292" s="5">
        <v>8290</v>
      </c>
      <c r="B8292" s="5">
        <v>869.90559707345096</v>
      </c>
      <c r="C8292" s="5">
        <v>2007.4114376674199</v>
      </c>
      <c r="D8292" s="5">
        <v>0</v>
      </c>
      <c r="E8292" s="5">
        <v>0</v>
      </c>
      <c r="F8292" s="5">
        <v>0.46152397316657301</v>
      </c>
      <c r="G8292" s="5">
        <v>1</v>
      </c>
      <c r="H8292" s="5"/>
    </row>
    <row r="8293" spans="1:8" x14ac:dyDescent="0.25">
      <c r="A8293" s="5">
        <v>8291</v>
      </c>
      <c r="B8293" s="5">
        <v>1879.9197736057099</v>
      </c>
      <c r="C8293" s="5">
        <v>5902.6704926348002</v>
      </c>
      <c r="D8293" s="5">
        <v>0</v>
      </c>
      <c r="E8293" s="5">
        <v>0</v>
      </c>
      <c r="F8293" s="5">
        <v>0.62797046713173499</v>
      </c>
      <c r="G8293" s="5">
        <v>1</v>
      </c>
      <c r="H8293" s="5"/>
    </row>
    <row r="8294" spans="1:8" x14ac:dyDescent="0.25">
      <c r="A8294" s="5">
        <v>8292</v>
      </c>
      <c r="B8294" s="5">
        <v>1727.6621965501199</v>
      </c>
      <c r="C8294" s="5">
        <v>5278.6461824099997</v>
      </c>
      <c r="D8294" s="5">
        <v>2513.9929348416199</v>
      </c>
      <c r="E8294" s="5">
        <v>1884.9208620049301</v>
      </c>
      <c r="F8294" s="5">
        <v>0.61107387686546299</v>
      </c>
      <c r="G8294" s="5">
        <v>0.25022825834874202</v>
      </c>
      <c r="H8294" s="5"/>
    </row>
    <row r="8295" spans="1:8" x14ac:dyDescent="0.25">
      <c r="A8295" s="5">
        <v>8293</v>
      </c>
      <c r="B8295" s="5">
        <v>1119.4858338095401</v>
      </c>
      <c r="C8295" s="5">
        <v>2739.19477154789</v>
      </c>
      <c r="D8295" s="5">
        <v>2513.99999999999</v>
      </c>
      <c r="E8295" s="5">
        <v>1718.87667249729</v>
      </c>
      <c r="F8295" s="5">
        <v>0.48936658032325597</v>
      </c>
      <c r="G8295" s="5">
        <v>0.31627817350295301</v>
      </c>
      <c r="H8295" s="5"/>
    </row>
    <row r="8296" spans="1:8" x14ac:dyDescent="0.25">
      <c r="A8296" s="5">
        <v>8294</v>
      </c>
      <c r="B8296" s="5">
        <v>782.55887661363101</v>
      </c>
      <c r="C8296" s="5">
        <v>0</v>
      </c>
      <c r="D8296" s="5">
        <v>0</v>
      </c>
      <c r="E8296" s="5">
        <v>0</v>
      </c>
      <c r="F8296" s="5">
        <v>0</v>
      </c>
      <c r="G8296" s="5">
        <v>1</v>
      </c>
      <c r="H8296" s="5"/>
    </row>
    <row r="8297" spans="1:8" x14ac:dyDescent="0.25">
      <c r="A8297" s="5">
        <v>8295</v>
      </c>
      <c r="B8297" s="5">
        <v>581.66999506148898</v>
      </c>
      <c r="C8297" s="5">
        <v>0</v>
      </c>
      <c r="D8297" s="5">
        <v>0</v>
      </c>
      <c r="E8297" s="5">
        <v>0</v>
      </c>
      <c r="F8297" s="5">
        <v>0</v>
      </c>
      <c r="G8297" s="5">
        <v>1</v>
      </c>
      <c r="H8297" s="5"/>
    </row>
    <row r="8298" spans="1:8" x14ac:dyDescent="0.25">
      <c r="A8298" s="5">
        <v>8296</v>
      </c>
      <c r="B8298" s="5">
        <v>838.46031654672197</v>
      </c>
      <c r="C8298" s="5">
        <v>1300.6884895413</v>
      </c>
      <c r="D8298" s="5">
        <v>0</v>
      </c>
      <c r="E8298" s="5">
        <v>0</v>
      </c>
      <c r="F8298" s="5">
        <v>0.31025642205418802</v>
      </c>
      <c r="G8298" s="5">
        <v>1</v>
      </c>
      <c r="H8298" s="5"/>
    </row>
    <row r="8299" spans="1:8" x14ac:dyDescent="0.25">
      <c r="A8299" s="5">
        <v>8297</v>
      </c>
      <c r="B8299" s="5">
        <v>0</v>
      </c>
      <c r="C8299" s="5">
        <v>0</v>
      </c>
      <c r="D8299" s="5">
        <v>0</v>
      </c>
      <c r="E8299" s="5">
        <v>0</v>
      </c>
      <c r="F8299" s="5">
        <v>0</v>
      </c>
      <c r="G8299" s="5">
        <v>1</v>
      </c>
      <c r="H8299" s="5"/>
    </row>
    <row r="8300" spans="1:8" x14ac:dyDescent="0.25">
      <c r="A8300" s="5">
        <v>8298</v>
      </c>
      <c r="B8300" s="5">
        <v>0</v>
      </c>
      <c r="C8300" s="5">
        <v>0</v>
      </c>
      <c r="D8300" s="5">
        <v>0</v>
      </c>
      <c r="E8300" s="5">
        <v>0</v>
      </c>
      <c r="F8300" s="5">
        <v>0</v>
      </c>
      <c r="G8300" s="5">
        <v>1</v>
      </c>
      <c r="H8300" s="5"/>
    </row>
    <row r="8301" spans="1:8" x14ac:dyDescent="0.25">
      <c r="A8301" s="5">
        <v>8299</v>
      </c>
      <c r="B8301" s="5">
        <v>0</v>
      </c>
      <c r="C8301" s="5">
        <v>0</v>
      </c>
      <c r="D8301" s="5">
        <v>2513.96383524045</v>
      </c>
      <c r="E8301" s="5">
        <v>1965.71534783938</v>
      </c>
      <c r="F8301" s="5">
        <v>0</v>
      </c>
      <c r="G8301" s="5">
        <v>0.218081294765542</v>
      </c>
      <c r="H8301" s="5"/>
    </row>
    <row r="8302" spans="1:8" x14ac:dyDescent="0.25">
      <c r="A8302" s="5">
        <v>8300</v>
      </c>
      <c r="B8302" s="5">
        <v>0</v>
      </c>
      <c r="C8302" s="5">
        <v>0</v>
      </c>
      <c r="D8302" s="5">
        <v>2513.99999999999</v>
      </c>
      <c r="E8302" s="5">
        <v>1691.6406576704301</v>
      </c>
      <c r="F8302" s="5">
        <v>0</v>
      </c>
      <c r="G8302" s="5">
        <v>0.32711191050216898</v>
      </c>
      <c r="H8302" s="5"/>
    </row>
    <row r="8303" spans="1:8" x14ac:dyDescent="0.25">
      <c r="A8303" s="5">
        <v>8301</v>
      </c>
      <c r="B8303" s="5">
        <v>0</v>
      </c>
      <c r="C8303" s="5">
        <v>0</v>
      </c>
      <c r="D8303" s="5">
        <v>2513.99999999999</v>
      </c>
      <c r="E8303" s="5">
        <v>1698.6566156388801</v>
      </c>
      <c r="F8303" s="5">
        <v>0</v>
      </c>
      <c r="G8303" s="5">
        <v>0.32432115554367402</v>
      </c>
      <c r="H8303" s="5"/>
    </row>
    <row r="8304" spans="1:8" x14ac:dyDescent="0.25">
      <c r="A8304" s="5">
        <v>8302</v>
      </c>
      <c r="B8304" s="5">
        <v>0</v>
      </c>
      <c r="C8304" s="5">
        <v>0</v>
      </c>
      <c r="D8304" s="5">
        <v>2513.99999999999</v>
      </c>
      <c r="E8304" s="5">
        <v>1707.0048525266</v>
      </c>
      <c r="F8304" s="5">
        <v>0</v>
      </c>
      <c r="G8304" s="5">
        <v>0.32100045670341698</v>
      </c>
      <c r="H8304" s="5"/>
    </row>
    <row r="8305" spans="1:8" x14ac:dyDescent="0.25">
      <c r="A8305" s="5">
        <v>8303</v>
      </c>
      <c r="B8305" s="5">
        <v>0</v>
      </c>
      <c r="C8305" s="5">
        <v>0</v>
      </c>
      <c r="D8305" s="5">
        <v>0</v>
      </c>
      <c r="E8305" s="5">
        <v>0</v>
      </c>
      <c r="F8305" s="5">
        <v>0</v>
      </c>
      <c r="G8305" s="5">
        <v>1</v>
      </c>
      <c r="H8305" s="5"/>
    </row>
    <row r="8306" spans="1:8" x14ac:dyDescent="0.25">
      <c r="A8306" s="5">
        <v>8304</v>
      </c>
      <c r="B8306" s="5">
        <v>0</v>
      </c>
      <c r="C8306" s="5">
        <v>0</v>
      </c>
      <c r="D8306" s="5">
        <v>0</v>
      </c>
      <c r="E8306" s="5">
        <v>0</v>
      </c>
      <c r="F8306" s="5">
        <v>0</v>
      </c>
      <c r="G8306" s="5">
        <v>1</v>
      </c>
      <c r="H8306" s="5"/>
    </row>
    <row r="8307" spans="1:8" x14ac:dyDescent="0.25">
      <c r="A8307" s="5">
        <v>8305</v>
      </c>
      <c r="B8307" s="5">
        <v>0</v>
      </c>
      <c r="C8307" s="5">
        <v>0</v>
      </c>
      <c r="D8307" s="5">
        <v>0</v>
      </c>
      <c r="E8307" s="5">
        <v>0</v>
      </c>
      <c r="F8307" s="5">
        <v>0</v>
      </c>
      <c r="G8307" s="5">
        <v>1</v>
      </c>
      <c r="H8307" s="5"/>
    </row>
    <row r="8308" spans="1:8" x14ac:dyDescent="0.25">
      <c r="A8308" s="5">
        <v>8306</v>
      </c>
      <c r="B8308" s="5">
        <v>0</v>
      </c>
      <c r="C8308" s="5">
        <v>0</v>
      </c>
      <c r="D8308" s="5">
        <v>0</v>
      </c>
      <c r="E8308" s="5">
        <v>0</v>
      </c>
      <c r="F8308" s="5">
        <v>0</v>
      </c>
      <c r="G8308" s="5">
        <v>1</v>
      </c>
      <c r="H8308" s="5"/>
    </row>
    <row r="8309" spans="1:8" x14ac:dyDescent="0.25">
      <c r="A8309" s="5">
        <v>8307</v>
      </c>
      <c r="B8309" s="5">
        <v>0</v>
      </c>
      <c r="C8309" s="5">
        <v>0</v>
      </c>
      <c r="D8309" s="5">
        <v>0</v>
      </c>
      <c r="E8309" s="5">
        <v>0</v>
      </c>
      <c r="F8309" s="5">
        <v>0</v>
      </c>
      <c r="G8309" s="5">
        <v>1</v>
      </c>
      <c r="H8309" s="5"/>
    </row>
    <row r="8310" spans="1:8" x14ac:dyDescent="0.25">
      <c r="A8310" s="5">
        <v>8308</v>
      </c>
      <c r="B8310" s="5">
        <v>0</v>
      </c>
      <c r="C8310" s="5">
        <v>0</v>
      </c>
      <c r="D8310" s="5">
        <v>0</v>
      </c>
      <c r="E8310" s="5">
        <v>0</v>
      </c>
      <c r="F8310" s="5">
        <v>0</v>
      </c>
      <c r="G8310" s="5">
        <v>1</v>
      </c>
      <c r="H8310" s="5"/>
    </row>
    <row r="8311" spans="1:8" x14ac:dyDescent="0.25">
      <c r="A8311" s="5">
        <v>8309</v>
      </c>
      <c r="B8311" s="5">
        <v>0</v>
      </c>
      <c r="C8311" s="5">
        <v>0</v>
      </c>
      <c r="D8311" s="5">
        <v>0</v>
      </c>
      <c r="E8311" s="5">
        <v>0</v>
      </c>
      <c r="F8311" s="5">
        <v>0</v>
      </c>
      <c r="G8311" s="5">
        <v>1</v>
      </c>
      <c r="H8311" s="5"/>
    </row>
    <row r="8312" spans="1:8" x14ac:dyDescent="0.25">
      <c r="A8312" s="5">
        <v>8310</v>
      </c>
      <c r="B8312" s="5">
        <v>0</v>
      </c>
      <c r="C8312" s="5">
        <v>0</v>
      </c>
      <c r="D8312" s="5">
        <v>0</v>
      </c>
      <c r="E8312" s="5">
        <v>0</v>
      </c>
      <c r="F8312" s="5">
        <v>0</v>
      </c>
      <c r="G8312" s="5">
        <v>1</v>
      </c>
      <c r="H8312" s="5"/>
    </row>
    <row r="8313" spans="1:8" x14ac:dyDescent="0.25">
      <c r="A8313" s="5">
        <v>8311</v>
      </c>
      <c r="B8313" s="5">
        <v>0</v>
      </c>
      <c r="C8313" s="5">
        <v>0</v>
      </c>
      <c r="D8313" s="5">
        <v>0</v>
      </c>
      <c r="E8313" s="5">
        <v>0</v>
      </c>
      <c r="F8313" s="5">
        <v>0</v>
      </c>
      <c r="G8313" s="5">
        <v>1</v>
      </c>
      <c r="H8313" s="5"/>
    </row>
    <row r="8314" spans="1:8" x14ac:dyDescent="0.25">
      <c r="A8314" s="5">
        <v>8312</v>
      </c>
      <c r="B8314" s="5">
        <v>0</v>
      </c>
      <c r="C8314" s="5">
        <v>0</v>
      </c>
      <c r="D8314" s="5">
        <v>5027.5439973165903</v>
      </c>
      <c r="E8314" s="5">
        <v>3922.86491910427</v>
      </c>
      <c r="F8314" s="5">
        <v>0</v>
      </c>
      <c r="G8314" s="5">
        <v>0.21972539267328201</v>
      </c>
      <c r="H8314" s="5"/>
    </row>
    <row r="8315" spans="1:8" x14ac:dyDescent="0.25">
      <c r="A8315" s="5">
        <v>8313</v>
      </c>
      <c r="B8315" s="5">
        <v>6.3564675298172499</v>
      </c>
      <c r="C8315" s="5">
        <v>0</v>
      </c>
      <c r="D8315" s="5">
        <v>5027.99999999999</v>
      </c>
      <c r="E8315" s="5">
        <v>3512.4658373318398</v>
      </c>
      <c r="F8315" s="5">
        <v>0</v>
      </c>
      <c r="G8315" s="5">
        <v>0.30141888690666901</v>
      </c>
      <c r="H8315" s="5"/>
    </row>
    <row r="8316" spans="1:8" x14ac:dyDescent="0.25">
      <c r="A8316" s="5">
        <v>8314</v>
      </c>
      <c r="B8316" s="5">
        <v>25.425870119269</v>
      </c>
      <c r="C8316" s="5">
        <v>0</v>
      </c>
      <c r="D8316" s="5">
        <v>0</v>
      </c>
      <c r="E8316" s="5">
        <v>0</v>
      </c>
      <c r="F8316" s="5">
        <v>0</v>
      </c>
      <c r="G8316" s="5">
        <v>1</v>
      </c>
      <c r="H8316" s="5"/>
    </row>
    <row r="8317" spans="1:8" x14ac:dyDescent="0.25">
      <c r="A8317" s="5">
        <v>8315</v>
      </c>
      <c r="B8317" s="5">
        <v>22.247636354360399</v>
      </c>
      <c r="C8317" s="5">
        <v>0</v>
      </c>
      <c r="D8317" s="5">
        <v>0</v>
      </c>
      <c r="E8317" s="5">
        <v>0</v>
      </c>
      <c r="F8317" s="5">
        <v>0</v>
      </c>
      <c r="G8317" s="5">
        <v>1</v>
      </c>
      <c r="H8317" s="5"/>
    </row>
    <row r="8318" spans="1:8" x14ac:dyDescent="0.25">
      <c r="A8318" s="5">
        <v>8316</v>
      </c>
      <c r="B8318" s="5">
        <v>38.138805178903503</v>
      </c>
      <c r="C8318" s="5">
        <v>0</v>
      </c>
      <c r="D8318" s="5">
        <v>2513.9929348416199</v>
      </c>
      <c r="E8318" s="5">
        <v>1939.5859827670399</v>
      </c>
      <c r="F8318" s="5">
        <v>0</v>
      </c>
      <c r="G8318" s="5">
        <v>0.22848391691374201</v>
      </c>
      <c r="H8318" s="5"/>
    </row>
    <row r="8319" spans="1:8" x14ac:dyDescent="0.25">
      <c r="A8319" s="5">
        <v>8317</v>
      </c>
      <c r="B8319" s="5">
        <v>47.673506473629402</v>
      </c>
      <c r="C8319" s="5">
        <v>0</v>
      </c>
      <c r="D8319" s="5">
        <v>2513.99999999999</v>
      </c>
      <c r="E8319" s="5">
        <v>1855.8102109352201</v>
      </c>
      <c r="F8319" s="5">
        <v>0</v>
      </c>
      <c r="G8319" s="5">
        <v>0.26180978114676301</v>
      </c>
      <c r="H8319" s="5"/>
    </row>
    <row r="8320" spans="1:8" x14ac:dyDescent="0.25">
      <c r="A8320" s="5">
        <v>8318</v>
      </c>
      <c r="B8320" s="5">
        <v>57.208207768355301</v>
      </c>
      <c r="C8320" s="5">
        <v>0</v>
      </c>
      <c r="D8320" s="5">
        <v>0</v>
      </c>
      <c r="E8320" s="5">
        <v>0</v>
      </c>
      <c r="F8320" s="5">
        <v>0</v>
      </c>
      <c r="G8320" s="5">
        <v>1</v>
      </c>
      <c r="H8320" s="5"/>
    </row>
    <row r="8321" spans="1:8" x14ac:dyDescent="0.25">
      <c r="A8321" s="5">
        <v>8319</v>
      </c>
      <c r="B8321" s="5">
        <v>47.673506473629402</v>
      </c>
      <c r="C8321" s="5">
        <v>0</v>
      </c>
      <c r="D8321" s="5">
        <v>0</v>
      </c>
      <c r="E8321" s="5">
        <v>0</v>
      </c>
      <c r="F8321" s="5">
        <v>0</v>
      </c>
      <c r="G8321" s="5">
        <v>1</v>
      </c>
      <c r="H8321" s="5"/>
    </row>
    <row r="8322" spans="1:8" x14ac:dyDescent="0.25">
      <c r="A8322" s="5">
        <v>8320</v>
      </c>
      <c r="B8322" s="5">
        <v>28.604103884177601</v>
      </c>
      <c r="C8322" s="5">
        <v>0</v>
      </c>
      <c r="D8322" s="5">
        <v>0</v>
      </c>
      <c r="E8322" s="5">
        <v>0</v>
      </c>
      <c r="F8322" s="5">
        <v>0</v>
      </c>
      <c r="G8322" s="5">
        <v>1</v>
      </c>
      <c r="H8322" s="5"/>
    </row>
    <row r="8323" spans="1:8" x14ac:dyDescent="0.25">
      <c r="A8323" s="5">
        <v>8321</v>
      </c>
      <c r="B8323" s="5">
        <v>0</v>
      </c>
      <c r="C8323" s="5">
        <v>0</v>
      </c>
      <c r="D8323" s="5">
        <v>0</v>
      </c>
      <c r="E8323" s="5">
        <v>0</v>
      </c>
      <c r="F8323" s="5">
        <v>0</v>
      </c>
      <c r="G8323" s="5">
        <v>1</v>
      </c>
      <c r="H8323" s="5"/>
    </row>
    <row r="8324" spans="1:8" x14ac:dyDescent="0.25">
      <c r="A8324" s="5">
        <v>8322</v>
      </c>
      <c r="B8324" s="5">
        <v>0</v>
      </c>
      <c r="C8324" s="5">
        <v>0</v>
      </c>
      <c r="D8324" s="5">
        <v>0</v>
      </c>
      <c r="E8324" s="5">
        <v>0</v>
      </c>
      <c r="F8324" s="5">
        <v>0</v>
      </c>
      <c r="G8324" s="5">
        <v>1</v>
      </c>
      <c r="H8324" s="5"/>
    </row>
    <row r="8325" spans="1:8" x14ac:dyDescent="0.25">
      <c r="A8325" s="5">
        <v>8323</v>
      </c>
      <c r="B8325" s="5">
        <v>0</v>
      </c>
      <c r="C8325" s="5">
        <v>0</v>
      </c>
      <c r="D8325" s="5">
        <v>2513.96383524045</v>
      </c>
      <c r="E8325" s="5">
        <v>2184.5956478830299</v>
      </c>
      <c r="F8325" s="5">
        <v>0</v>
      </c>
      <c r="G8325" s="5">
        <v>0.13101548383845299</v>
      </c>
      <c r="H8325" s="5"/>
    </row>
    <row r="8326" spans="1:8" x14ac:dyDescent="0.25">
      <c r="A8326" s="5">
        <v>8324</v>
      </c>
      <c r="B8326" s="5">
        <v>0</v>
      </c>
      <c r="C8326" s="5">
        <v>0</v>
      </c>
      <c r="D8326" s="5">
        <v>2513.99999999999</v>
      </c>
      <c r="E8326" s="5">
        <v>1937.4646680263099</v>
      </c>
      <c r="F8326" s="5">
        <v>0</v>
      </c>
      <c r="G8326" s="5">
        <v>0.22932988573761001</v>
      </c>
      <c r="H8326" s="5"/>
    </row>
    <row r="8327" spans="1:8" x14ac:dyDescent="0.25">
      <c r="A8327" s="5">
        <v>8325</v>
      </c>
      <c r="B8327" s="5">
        <v>0</v>
      </c>
      <c r="C8327" s="5">
        <v>0</v>
      </c>
      <c r="D8327" s="5">
        <v>2513.99999999999</v>
      </c>
      <c r="E8327" s="5">
        <v>1976.2261360259399</v>
      </c>
      <c r="F8327" s="5">
        <v>0</v>
      </c>
      <c r="G8327" s="5">
        <v>0.21391164071604599</v>
      </c>
      <c r="H8327" s="5"/>
    </row>
    <row r="8328" spans="1:8" x14ac:dyDescent="0.25">
      <c r="A8328" s="5">
        <v>8326</v>
      </c>
      <c r="B8328" s="5">
        <v>0</v>
      </c>
      <c r="C8328" s="5">
        <v>0</v>
      </c>
      <c r="D8328" s="5">
        <v>2513.99999999999</v>
      </c>
      <c r="E8328" s="5">
        <v>2016.42888179533</v>
      </c>
      <c r="F8328" s="5">
        <v>0</v>
      </c>
      <c r="G8328" s="5">
        <v>0.197920095070302</v>
      </c>
      <c r="H8328" s="5"/>
    </row>
    <row r="8329" spans="1:8" x14ac:dyDescent="0.25">
      <c r="A8329" s="5">
        <v>8327</v>
      </c>
      <c r="B8329" s="5">
        <v>0</v>
      </c>
      <c r="C8329" s="5">
        <v>0</v>
      </c>
      <c r="D8329" s="5">
        <v>0</v>
      </c>
      <c r="E8329" s="5">
        <v>0</v>
      </c>
      <c r="F8329" s="5">
        <v>0</v>
      </c>
      <c r="G8329" s="5">
        <v>1</v>
      </c>
      <c r="H8329" s="5"/>
    </row>
    <row r="8330" spans="1:8" x14ac:dyDescent="0.25">
      <c r="A8330" s="5">
        <v>8328</v>
      </c>
      <c r="B8330" s="5">
        <v>0</v>
      </c>
      <c r="C8330" s="5">
        <v>0</v>
      </c>
      <c r="D8330" s="5">
        <v>0</v>
      </c>
      <c r="E8330" s="5">
        <v>0</v>
      </c>
      <c r="F8330" s="5">
        <v>0</v>
      </c>
      <c r="G8330" s="5">
        <v>1</v>
      </c>
      <c r="H8330" s="5"/>
    </row>
    <row r="8331" spans="1:8" x14ac:dyDescent="0.25">
      <c r="A8331" s="5">
        <v>8329</v>
      </c>
      <c r="B8331" s="5">
        <v>0</v>
      </c>
      <c r="C8331" s="5">
        <v>0</v>
      </c>
      <c r="D8331" s="5">
        <v>0</v>
      </c>
      <c r="E8331" s="5">
        <v>0</v>
      </c>
      <c r="F8331" s="5">
        <v>0</v>
      </c>
      <c r="G8331" s="5">
        <v>1</v>
      </c>
      <c r="H8331" s="5"/>
    </row>
    <row r="8332" spans="1:8" x14ac:dyDescent="0.25">
      <c r="A8332" s="5">
        <v>8330</v>
      </c>
      <c r="B8332" s="5">
        <v>0</v>
      </c>
      <c r="C8332" s="5">
        <v>0</v>
      </c>
      <c r="D8332" s="5">
        <v>0</v>
      </c>
      <c r="E8332" s="5">
        <v>0</v>
      </c>
      <c r="F8332" s="5">
        <v>0</v>
      </c>
      <c r="G8332" s="5">
        <v>1</v>
      </c>
      <c r="H8332" s="5"/>
    </row>
    <row r="8333" spans="1:8" x14ac:dyDescent="0.25">
      <c r="A8333" s="5">
        <v>8331</v>
      </c>
      <c r="B8333" s="5">
        <v>0</v>
      </c>
      <c r="C8333" s="5">
        <v>0</v>
      </c>
      <c r="D8333" s="5">
        <v>0</v>
      </c>
      <c r="E8333" s="5">
        <v>0</v>
      </c>
      <c r="F8333" s="5">
        <v>0</v>
      </c>
      <c r="G8333" s="5">
        <v>1</v>
      </c>
      <c r="H8333" s="5"/>
    </row>
    <row r="8334" spans="1:8" x14ac:dyDescent="0.25">
      <c r="A8334" s="5">
        <v>8332</v>
      </c>
      <c r="B8334" s="5">
        <v>0</v>
      </c>
      <c r="C8334" s="5">
        <v>0</v>
      </c>
      <c r="D8334" s="5">
        <v>0</v>
      </c>
      <c r="E8334" s="5">
        <v>0</v>
      </c>
      <c r="F8334" s="5">
        <v>0</v>
      </c>
      <c r="G8334" s="5">
        <v>1</v>
      </c>
      <c r="H8334" s="5"/>
    </row>
    <row r="8335" spans="1:8" x14ac:dyDescent="0.25">
      <c r="A8335" s="5">
        <v>8333</v>
      </c>
      <c r="B8335" s="5">
        <v>0</v>
      </c>
      <c r="C8335" s="5">
        <v>0</v>
      </c>
      <c r="D8335" s="5">
        <v>0</v>
      </c>
      <c r="E8335" s="5">
        <v>0</v>
      </c>
      <c r="F8335" s="5">
        <v>0</v>
      </c>
      <c r="G8335" s="5">
        <v>1</v>
      </c>
      <c r="H8335" s="5"/>
    </row>
    <row r="8336" spans="1:8" x14ac:dyDescent="0.25">
      <c r="A8336" s="5">
        <v>8334</v>
      </c>
      <c r="B8336" s="5">
        <v>0</v>
      </c>
      <c r="C8336" s="5">
        <v>0</v>
      </c>
      <c r="D8336" s="5">
        <v>0</v>
      </c>
      <c r="E8336" s="5">
        <v>0</v>
      </c>
      <c r="F8336" s="5">
        <v>0</v>
      </c>
      <c r="G8336" s="5">
        <v>1</v>
      </c>
      <c r="H8336" s="5"/>
    </row>
    <row r="8337" spans="1:8" x14ac:dyDescent="0.25">
      <c r="A8337" s="5">
        <v>8335</v>
      </c>
      <c r="B8337" s="5">
        <v>0</v>
      </c>
      <c r="C8337" s="5">
        <v>0</v>
      </c>
      <c r="D8337" s="5">
        <v>0</v>
      </c>
      <c r="E8337" s="5">
        <v>0</v>
      </c>
      <c r="F8337" s="5">
        <v>0</v>
      </c>
      <c r="G8337" s="5">
        <v>1</v>
      </c>
      <c r="H8337" s="5"/>
    </row>
    <row r="8338" spans="1:8" x14ac:dyDescent="0.25">
      <c r="A8338" s="5">
        <v>8336</v>
      </c>
      <c r="B8338" s="5">
        <v>0</v>
      </c>
      <c r="C8338" s="5">
        <v>0</v>
      </c>
      <c r="D8338" s="5">
        <v>5027.5439973165903</v>
      </c>
      <c r="E8338" s="5">
        <v>4617.4779528992804</v>
      </c>
      <c r="F8338" s="5">
        <v>0</v>
      </c>
      <c r="G8338" s="5">
        <v>8.1563889953944299E-2</v>
      </c>
      <c r="H8338" s="5"/>
    </row>
    <row r="8339" spans="1:8" x14ac:dyDescent="0.25">
      <c r="A8339" s="5">
        <v>8337</v>
      </c>
      <c r="B8339" s="5">
        <v>12.7129350596345</v>
      </c>
      <c r="C8339" s="5">
        <v>0</v>
      </c>
      <c r="D8339" s="5">
        <v>5028</v>
      </c>
      <c r="E8339" s="5">
        <v>4272.1991243083503</v>
      </c>
      <c r="F8339" s="5">
        <v>0</v>
      </c>
      <c r="G8339" s="5">
        <v>0.15031839231132199</v>
      </c>
      <c r="H8339" s="5"/>
    </row>
    <row r="8340" spans="1:8" x14ac:dyDescent="0.25">
      <c r="A8340" s="5">
        <v>8338</v>
      </c>
      <c r="B8340" s="5">
        <v>50.851740238538</v>
      </c>
      <c r="C8340" s="5">
        <v>0</v>
      </c>
      <c r="D8340" s="5">
        <v>0</v>
      </c>
      <c r="E8340" s="5">
        <v>0</v>
      </c>
      <c r="F8340" s="5">
        <v>0</v>
      </c>
      <c r="G8340" s="5">
        <v>1</v>
      </c>
      <c r="H8340" s="5"/>
    </row>
    <row r="8341" spans="1:8" x14ac:dyDescent="0.25">
      <c r="A8341" s="5">
        <v>8339</v>
      </c>
      <c r="B8341" s="5">
        <v>120.772883066527</v>
      </c>
      <c r="C8341" s="5">
        <v>0</v>
      </c>
      <c r="D8341" s="5">
        <v>0</v>
      </c>
      <c r="E8341" s="5">
        <v>0</v>
      </c>
      <c r="F8341" s="5">
        <v>0</v>
      </c>
      <c r="G8341" s="5">
        <v>1</v>
      </c>
      <c r="H8341" s="5"/>
    </row>
    <row r="8342" spans="1:8" x14ac:dyDescent="0.25">
      <c r="A8342" s="5">
        <v>8340</v>
      </c>
      <c r="B8342" s="5">
        <v>98.525246712167402</v>
      </c>
      <c r="C8342" s="5">
        <v>0</v>
      </c>
      <c r="D8342" s="5">
        <v>2513.9929348416199</v>
      </c>
      <c r="E8342" s="5">
        <v>2335.39873423173</v>
      </c>
      <c r="F8342" s="5">
        <v>0</v>
      </c>
      <c r="G8342" s="5">
        <v>7.1040057059705605E-2</v>
      </c>
      <c r="H8342" s="5"/>
    </row>
    <row r="8343" spans="1:8" x14ac:dyDescent="0.25">
      <c r="A8343" s="5">
        <v>8341</v>
      </c>
      <c r="B8343" s="5">
        <v>54.029974003446597</v>
      </c>
      <c r="C8343" s="5">
        <v>0</v>
      </c>
      <c r="D8343" s="5">
        <v>2513.99999999999</v>
      </c>
      <c r="E8343" s="5">
        <v>2252.1258134790201</v>
      </c>
      <c r="F8343" s="5">
        <v>0</v>
      </c>
      <c r="G8343" s="5">
        <v>0.10416634344344</v>
      </c>
      <c r="H8343" s="5"/>
    </row>
    <row r="8344" spans="1:8" x14ac:dyDescent="0.25">
      <c r="A8344" s="5">
        <v>8342</v>
      </c>
      <c r="B8344" s="5">
        <v>60.386441533263898</v>
      </c>
      <c r="C8344" s="5">
        <v>0</v>
      </c>
      <c r="D8344" s="5">
        <v>0</v>
      </c>
      <c r="E8344" s="5">
        <v>0</v>
      </c>
      <c r="F8344" s="5">
        <v>0</v>
      </c>
      <c r="G8344" s="5">
        <v>1</v>
      </c>
      <c r="H8344" s="5"/>
    </row>
    <row r="8345" spans="1:8" x14ac:dyDescent="0.25">
      <c r="A8345" s="5">
        <v>8343</v>
      </c>
      <c r="B8345" s="5">
        <v>47.673506473629402</v>
      </c>
      <c r="C8345" s="5">
        <v>0</v>
      </c>
      <c r="D8345" s="5">
        <v>0</v>
      </c>
      <c r="E8345" s="5">
        <v>0</v>
      </c>
      <c r="F8345" s="5">
        <v>0</v>
      </c>
      <c r="G8345" s="5">
        <v>1</v>
      </c>
      <c r="H8345" s="5"/>
    </row>
    <row r="8346" spans="1:8" x14ac:dyDescent="0.25">
      <c r="A8346" s="5">
        <v>8344</v>
      </c>
      <c r="B8346" s="5">
        <v>34.960571413994899</v>
      </c>
      <c r="C8346" s="5">
        <v>0</v>
      </c>
      <c r="D8346" s="5">
        <v>0</v>
      </c>
      <c r="E8346" s="5">
        <v>0</v>
      </c>
      <c r="F8346" s="5">
        <v>0</v>
      </c>
      <c r="G8346" s="5">
        <v>1</v>
      </c>
      <c r="H8346" s="5"/>
    </row>
    <row r="8347" spans="1:8" x14ac:dyDescent="0.25">
      <c r="A8347" s="5">
        <v>8345</v>
      </c>
      <c r="B8347" s="5">
        <v>0</v>
      </c>
      <c r="C8347" s="5">
        <v>0</v>
      </c>
      <c r="D8347" s="5">
        <v>0</v>
      </c>
      <c r="E8347" s="5">
        <v>0</v>
      </c>
      <c r="F8347" s="5">
        <v>0</v>
      </c>
      <c r="G8347" s="5">
        <v>1</v>
      </c>
      <c r="H8347" s="5"/>
    </row>
    <row r="8348" spans="1:8" x14ac:dyDescent="0.25">
      <c r="A8348" s="5">
        <v>8346</v>
      </c>
      <c r="B8348" s="5">
        <v>0</v>
      </c>
      <c r="C8348" s="5">
        <v>0</v>
      </c>
      <c r="D8348" s="5">
        <v>0</v>
      </c>
      <c r="E8348" s="5">
        <v>0</v>
      </c>
      <c r="F8348" s="5">
        <v>0</v>
      </c>
      <c r="G8348" s="5">
        <v>1</v>
      </c>
      <c r="H8348" s="5"/>
    </row>
    <row r="8349" spans="1:8" x14ac:dyDescent="0.25">
      <c r="A8349" s="5">
        <v>8347</v>
      </c>
      <c r="B8349" s="5">
        <v>0</v>
      </c>
      <c r="C8349" s="5">
        <v>0</v>
      </c>
      <c r="D8349" s="5">
        <v>2513.96383524045</v>
      </c>
      <c r="E8349" s="5">
        <v>2573.54275838685</v>
      </c>
      <c r="F8349" s="5">
        <v>0</v>
      </c>
      <c r="G8349" s="5">
        <v>-2.36991961807635E-2</v>
      </c>
      <c r="H8349" s="5"/>
    </row>
    <row r="8350" spans="1:8" x14ac:dyDescent="0.25">
      <c r="A8350" s="5">
        <v>8348</v>
      </c>
      <c r="B8350" s="5">
        <v>0</v>
      </c>
      <c r="C8350" s="5">
        <v>0</v>
      </c>
      <c r="D8350" s="5">
        <v>2513.99999999999</v>
      </c>
      <c r="E8350" s="5">
        <v>2312.32003454094</v>
      </c>
      <c r="F8350" s="5">
        <v>0</v>
      </c>
      <c r="G8350" s="5">
        <v>8.0222739211945102E-2</v>
      </c>
      <c r="H8350" s="5"/>
    </row>
    <row r="8351" spans="1:8" x14ac:dyDescent="0.25">
      <c r="A8351" s="5">
        <v>8349</v>
      </c>
      <c r="B8351" s="5">
        <v>0</v>
      </c>
      <c r="C8351" s="5">
        <v>0</v>
      </c>
      <c r="D8351" s="5">
        <v>2513.99999999999</v>
      </c>
      <c r="E8351" s="5">
        <v>2338.3005629960999</v>
      </c>
      <c r="F8351" s="5">
        <v>0</v>
      </c>
      <c r="G8351" s="5">
        <v>6.9888400132860198E-2</v>
      </c>
      <c r="H8351" s="5"/>
    </row>
    <row r="8352" spans="1:8" x14ac:dyDescent="0.25">
      <c r="A8352" s="5">
        <v>8350</v>
      </c>
      <c r="B8352" s="5">
        <v>0</v>
      </c>
      <c r="C8352" s="5">
        <v>0</v>
      </c>
      <c r="D8352" s="5">
        <v>2513.99999999999</v>
      </c>
      <c r="E8352" s="5">
        <v>2362.0495355776702</v>
      </c>
      <c r="F8352" s="5">
        <v>0</v>
      </c>
      <c r="G8352" s="5">
        <v>6.04417125544486E-2</v>
      </c>
      <c r="H8352" s="5"/>
    </row>
    <row r="8353" spans="1:8" x14ac:dyDescent="0.25">
      <c r="A8353" s="5">
        <v>8351</v>
      </c>
      <c r="B8353" s="5">
        <v>0</v>
      </c>
      <c r="C8353" s="5">
        <v>0</v>
      </c>
      <c r="D8353" s="5">
        <v>0</v>
      </c>
      <c r="E8353" s="5">
        <v>0</v>
      </c>
      <c r="F8353" s="5">
        <v>0</v>
      </c>
      <c r="G8353" s="5">
        <v>1</v>
      </c>
      <c r="H8353" s="5"/>
    </row>
    <row r="8354" spans="1:8" x14ac:dyDescent="0.25">
      <c r="A8354" s="5">
        <v>8352</v>
      </c>
      <c r="B8354" s="5">
        <v>0</v>
      </c>
      <c r="C8354" s="5">
        <v>0</v>
      </c>
      <c r="D8354" s="5">
        <v>0</v>
      </c>
      <c r="E8354" s="5">
        <v>0</v>
      </c>
      <c r="F8354" s="5">
        <v>0</v>
      </c>
      <c r="G8354" s="5">
        <v>1</v>
      </c>
      <c r="H8354" s="5"/>
    </row>
    <row r="8355" spans="1:8" x14ac:dyDescent="0.25">
      <c r="A8355" s="5">
        <v>8353</v>
      </c>
      <c r="B8355" s="5">
        <v>0</v>
      </c>
      <c r="C8355" s="5">
        <v>0</v>
      </c>
      <c r="D8355" s="5">
        <v>0</v>
      </c>
      <c r="E8355" s="5">
        <v>0</v>
      </c>
      <c r="F8355" s="5">
        <v>0</v>
      </c>
      <c r="G8355" s="5">
        <v>1</v>
      </c>
      <c r="H8355" s="5"/>
    </row>
    <row r="8356" spans="1:8" x14ac:dyDescent="0.25">
      <c r="A8356" s="5">
        <v>8354</v>
      </c>
      <c r="B8356" s="5">
        <v>0</v>
      </c>
      <c r="C8356" s="5">
        <v>0</v>
      </c>
      <c r="D8356" s="5">
        <v>0</v>
      </c>
      <c r="E8356" s="5">
        <v>0</v>
      </c>
      <c r="F8356" s="5">
        <v>0</v>
      </c>
      <c r="G8356" s="5">
        <v>1</v>
      </c>
      <c r="H8356" s="5"/>
    </row>
    <row r="8357" spans="1:8" x14ac:dyDescent="0.25">
      <c r="A8357" s="5">
        <v>8355</v>
      </c>
      <c r="B8357" s="5">
        <v>0</v>
      </c>
      <c r="C8357" s="5">
        <v>0</v>
      </c>
      <c r="D8357" s="5">
        <v>0</v>
      </c>
      <c r="E8357" s="5">
        <v>0</v>
      </c>
      <c r="F8357" s="5">
        <v>0</v>
      </c>
      <c r="G8357" s="5">
        <v>1</v>
      </c>
      <c r="H8357" s="5"/>
    </row>
    <row r="8358" spans="1:8" x14ac:dyDescent="0.25">
      <c r="A8358" s="5">
        <v>8356</v>
      </c>
      <c r="B8358" s="5">
        <v>0</v>
      </c>
      <c r="C8358" s="5">
        <v>0</v>
      </c>
      <c r="D8358" s="5">
        <v>0</v>
      </c>
      <c r="E8358" s="5">
        <v>0</v>
      </c>
      <c r="F8358" s="5">
        <v>0</v>
      </c>
      <c r="G8358" s="5">
        <v>1</v>
      </c>
      <c r="H8358" s="5"/>
    </row>
    <row r="8359" spans="1:8" x14ac:dyDescent="0.25">
      <c r="A8359" s="5">
        <v>8357</v>
      </c>
      <c r="B8359" s="5">
        <v>0</v>
      </c>
      <c r="C8359" s="5">
        <v>0</v>
      </c>
      <c r="D8359" s="5">
        <v>0</v>
      </c>
      <c r="E8359" s="5">
        <v>0</v>
      </c>
      <c r="F8359" s="5">
        <v>0</v>
      </c>
      <c r="G8359" s="5">
        <v>1</v>
      </c>
      <c r="H8359" s="5"/>
    </row>
    <row r="8360" spans="1:8" x14ac:dyDescent="0.25">
      <c r="A8360" s="5">
        <v>8358</v>
      </c>
      <c r="B8360" s="5">
        <v>0</v>
      </c>
      <c r="C8360" s="5">
        <v>0</v>
      </c>
      <c r="D8360" s="5">
        <v>0</v>
      </c>
      <c r="E8360" s="5">
        <v>0</v>
      </c>
      <c r="F8360" s="5">
        <v>0</v>
      </c>
      <c r="G8360" s="5">
        <v>1</v>
      </c>
      <c r="H8360" s="5"/>
    </row>
    <row r="8361" spans="1:8" x14ac:dyDescent="0.25">
      <c r="A8361" s="5">
        <v>8359</v>
      </c>
      <c r="B8361" s="5">
        <v>0</v>
      </c>
      <c r="C8361" s="5">
        <v>0</v>
      </c>
      <c r="D8361" s="5">
        <v>0</v>
      </c>
      <c r="E8361" s="5">
        <v>0</v>
      </c>
      <c r="F8361" s="5">
        <v>0</v>
      </c>
      <c r="G8361" s="5">
        <v>1</v>
      </c>
      <c r="H8361" s="5"/>
    </row>
    <row r="8362" spans="1:8" x14ac:dyDescent="0.25">
      <c r="A8362" s="5">
        <v>8360</v>
      </c>
      <c r="B8362" s="5">
        <v>0</v>
      </c>
      <c r="C8362" s="5">
        <v>0</v>
      </c>
      <c r="D8362" s="5">
        <v>5027.5439973165903</v>
      </c>
      <c r="E8362" s="5">
        <v>5232.70584302115</v>
      </c>
      <c r="F8362" s="5">
        <v>0</v>
      </c>
      <c r="G8362" s="5">
        <v>-4.0807568222824997E-2</v>
      </c>
      <c r="H8362" s="5"/>
    </row>
    <row r="8363" spans="1:8" x14ac:dyDescent="0.25">
      <c r="A8363" s="5">
        <v>8361</v>
      </c>
      <c r="B8363" s="5">
        <v>73.099376592898395</v>
      </c>
      <c r="C8363" s="5">
        <v>0</v>
      </c>
      <c r="D8363" s="5">
        <v>5027.99999999999</v>
      </c>
      <c r="E8363" s="5">
        <v>4789.1385567018197</v>
      </c>
      <c r="F8363" s="5">
        <v>0</v>
      </c>
      <c r="G8363" s="5">
        <v>4.7506253828692203E-2</v>
      </c>
      <c r="H8363" s="5"/>
    </row>
    <row r="8364" spans="1:8" x14ac:dyDescent="0.25">
      <c r="A8364" s="5">
        <v>8362</v>
      </c>
      <c r="B8364" s="5">
        <v>1128.01398919657</v>
      </c>
      <c r="C8364" s="5">
        <v>2946.4107731572699</v>
      </c>
      <c r="D8364" s="5">
        <v>0</v>
      </c>
      <c r="E8364" s="5">
        <v>0</v>
      </c>
      <c r="F8364" s="5">
        <v>0.52240677879064901</v>
      </c>
      <c r="G8364" s="5">
        <v>1</v>
      </c>
      <c r="H8364" s="5"/>
    </row>
    <row r="8365" spans="1:8" x14ac:dyDescent="0.25">
      <c r="A8365" s="5">
        <v>8363</v>
      </c>
      <c r="B8365" s="5">
        <v>974.98249488136298</v>
      </c>
      <c r="C8365" s="5">
        <v>2468.6760830121798</v>
      </c>
      <c r="D8365" s="5">
        <v>0</v>
      </c>
      <c r="E8365" s="5">
        <v>0</v>
      </c>
      <c r="F8365" s="5">
        <v>0.50640418581180102</v>
      </c>
      <c r="G8365" s="5">
        <v>1</v>
      </c>
      <c r="H8365" s="5"/>
    </row>
    <row r="8366" spans="1:8" x14ac:dyDescent="0.25">
      <c r="A8366" s="5">
        <v>8364</v>
      </c>
      <c r="B8366" s="5">
        <v>2095.7709343669499</v>
      </c>
      <c r="C8366" s="5">
        <v>6782.9884516288103</v>
      </c>
      <c r="D8366" s="5">
        <v>2513.9929348416199</v>
      </c>
      <c r="E8366" s="5">
        <v>1920.47011256468</v>
      </c>
      <c r="F8366" s="5">
        <v>0.64730246419133297</v>
      </c>
      <c r="G8366" s="5">
        <v>0.236087705265663</v>
      </c>
      <c r="H8366" s="5"/>
    </row>
    <row r="8367" spans="1:8" x14ac:dyDescent="0.25">
      <c r="A8367" s="5">
        <v>8365</v>
      </c>
      <c r="B8367" s="5">
        <v>2513.4237757701899</v>
      </c>
      <c r="C8367" s="5">
        <v>8226.8221043157191</v>
      </c>
      <c r="D8367" s="5">
        <v>2513.99999999999</v>
      </c>
      <c r="E8367" s="5">
        <v>1403.2946175036</v>
      </c>
      <c r="F8367" s="5">
        <v>0.65463072188374705</v>
      </c>
      <c r="G8367" s="5">
        <v>0.44180802826355597</v>
      </c>
      <c r="H8367" s="5"/>
    </row>
    <row r="8368" spans="1:8" x14ac:dyDescent="0.25">
      <c r="A8368" s="5">
        <v>8366</v>
      </c>
      <c r="B8368" s="5">
        <v>1823.4950457237401</v>
      </c>
      <c r="C8368" s="5">
        <v>5062.0467790451603</v>
      </c>
      <c r="D8368" s="5">
        <v>0</v>
      </c>
      <c r="E8368" s="5">
        <v>0</v>
      </c>
      <c r="F8368" s="5">
        <v>0.55520269060899397</v>
      </c>
      <c r="G8368" s="5">
        <v>1</v>
      </c>
      <c r="H8368" s="5"/>
    </row>
    <row r="8369" spans="1:8" x14ac:dyDescent="0.25">
      <c r="A8369" s="5">
        <v>8367</v>
      </c>
      <c r="B8369" s="5">
        <v>1066.22149153594</v>
      </c>
      <c r="C8369" s="5">
        <v>1759.3309127561799</v>
      </c>
      <c r="D8369" s="5">
        <v>0</v>
      </c>
      <c r="E8369" s="5">
        <v>0</v>
      </c>
      <c r="F8369" s="5">
        <v>0.330012277259909</v>
      </c>
      <c r="G8369" s="5">
        <v>1</v>
      </c>
      <c r="H8369" s="5"/>
    </row>
    <row r="8370" spans="1:8" x14ac:dyDescent="0.25">
      <c r="A8370" s="5">
        <v>8368</v>
      </c>
      <c r="B8370" s="5">
        <v>1068.5070826057799</v>
      </c>
      <c r="C8370" s="5">
        <v>0</v>
      </c>
      <c r="D8370" s="5">
        <v>0</v>
      </c>
      <c r="E8370" s="5">
        <v>0</v>
      </c>
      <c r="F8370" s="5">
        <v>0</v>
      </c>
      <c r="G8370" s="5">
        <v>1</v>
      </c>
      <c r="H8370" s="5"/>
    </row>
    <row r="8371" spans="1:8" x14ac:dyDescent="0.25">
      <c r="A8371" s="5">
        <v>8369</v>
      </c>
      <c r="B8371" s="5">
        <v>0</v>
      </c>
      <c r="C8371" s="5">
        <v>0</v>
      </c>
      <c r="D8371" s="5">
        <v>0</v>
      </c>
      <c r="E8371" s="5">
        <v>0</v>
      </c>
      <c r="F8371" s="5">
        <v>0</v>
      </c>
      <c r="G8371" s="5">
        <v>1</v>
      </c>
      <c r="H8371" s="5"/>
    </row>
    <row r="8372" spans="1:8" x14ac:dyDescent="0.25">
      <c r="A8372" s="5">
        <v>8370</v>
      </c>
      <c r="B8372" s="5">
        <v>0</v>
      </c>
      <c r="C8372" s="5">
        <v>0</v>
      </c>
      <c r="D8372" s="5">
        <v>0</v>
      </c>
      <c r="E8372" s="5">
        <v>0</v>
      </c>
      <c r="F8372" s="5">
        <v>0</v>
      </c>
      <c r="G8372" s="5">
        <v>1</v>
      </c>
      <c r="H8372" s="5"/>
    </row>
    <row r="8373" spans="1:8" x14ac:dyDescent="0.25">
      <c r="A8373" s="5">
        <v>8371</v>
      </c>
      <c r="B8373" s="5">
        <v>0</v>
      </c>
      <c r="C8373" s="5">
        <v>0</v>
      </c>
      <c r="D8373" s="5">
        <v>2513.96383524045</v>
      </c>
      <c r="E8373" s="5">
        <v>1446.8955377421601</v>
      </c>
      <c r="F8373" s="5">
        <v>0</v>
      </c>
      <c r="G8373" s="5">
        <v>0.424456502959905</v>
      </c>
      <c r="H8373" s="5"/>
    </row>
    <row r="8374" spans="1:8" x14ac:dyDescent="0.25">
      <c r="A8374" s="5">
        <v>8372</v>
      </c>
      <c r="B8374" s="5">
        <v>0</v>
      </c>
      <c r="C8374" s="5">
        <v>0</v>
      </c>
      <c r="D8374" s="5">
        <v>2666.8780129168599</v>
      </c>
      <c r="E8374" s="5">
        <v>1250.06956162758</v>
      </c>
      <c r="F8374" s="5">
        <v>0</v>
      </c>
      <c r="G8374" s="5">
        <v>0.53126106439656895</v>
      </c>
      <c r="H8374" s="5"/>
    </row>
    <row r="8375" spans="1:8" x14ac:dyDescent="0.25">
      <c r="A8375" s="5">
        <v>8373</v>
      </c>
      <c r="B8375" s="5">
        <v>0</v>
      </c>
      <c r="C8375" s="5">
        <v>0</v>
      </c>
      <c r="D8375" s="5">
        <v>2668.1923305085202</v>
      </c>
      <c r="E8375" s="5">
        <v>1260.92703302006</v>
      </c>
      <c r="F8375" s="5">
        <v>0</v>
      </c>
      <c r="G8375" s="5">
        <v>0.52742273556150698</v>
      </c>
      <c r="H8375" s="5"/>
    </row>
    <row r="8376" spans="1:8" x14ac:dyDescent="0.25">
      <c r="A8376" s="5">
        <v>8374</v>
      </c>
      <c r="B8376" s="5">
        <v>0</v>
      </c>
      <c r="C8376" s="5">
        <v>0</v>
      </c>
      <c r="D8376" s="5">
        <v>2513.99999999999</v>
      </c>
      <c r="E8376" s="5">
        <v>1204.1112857675701</v>
      </c>
      <c r="F8376" s="5">
        <v>0</v>
      </c>
      <c r="G8376" s="5">
        <v>0.52103767490508701</v>
      </c>
      <c r="H8376" s="5"/>
    </row>
    <row r="8377" spans="1:8" x14ac:dyDescent="0.25">
      <c r="A8377" s="5">
        <v>8375</v>
      </c>
      <c r="B8377" s="5">
        <v>0</v>
      </c>
      <c r="C8377" s="5">
        <v>0</v>
      </c>
      <c r="D8377" s="5">
        <v>0</v>
      </c>
      <c r="E8377" s="5">
        <v>0</v>
      </c>
      <c r="F8377" s="5">
        <v>0</v>
      </c>
      <c r="G8377" s="5">
        <v>1</v>
      </c>
      <c r="H8377" s="5"/>
    </row>
    <row r="8378" spans="1:8" x14ac:dyDescent="0.25">
      <c r="A8378" s="5">
        <v>8376</v>
      </c>
      <c r="B8378" s="5">
        <v>0</v>
      </c>
      <c r="C8378" s="5">
        <v>0</v>
      </c>
      <c r="D8378" s="5">
        <v>0</v>
      </c>
      <c r="E8378" s="5">
        <v>0</v>
      </c>
      <c r="F8378" s="5">
        <v>0</v>
      </c>
      <c r="G8378" s="5">
        <v>1</v>
      </c>
      <c r="H8378" s="5"/>
    </row>
    <row r="8379" spans="1:8" x14ac:dyDescent="0.25">
      <c r="A8379" s="5">
        <v>8377</v>
      </c>
      <c r="B8379" s="5">
        <v>0</v>
      </c>
      <c r="C8379" s="5">
        <v>0</v>
      </c>
      <c r="D8379" s="5">
        <v>0</v>
      </c>
      <c r="E8379" s="5">
        <v>0</v>
      </c>
      <c r="F8379" s="5">
        <v>0</v>
      </c>
      <c r="G8379" s="5">
        <v>1</v>
      </c>
      <c r="H8379" s="5"/>
    </row>
    <row r="8380" spans="1:8" x14ac:dyDescent="0.25">
      <c r="A8380" s="5">
        <v>8378</v>
      </c>
      <c r="B8380" s="5">
        <v>0</v>
      </c>
      <c r="C8380" s="5">
        <v>0</v>
      </c>
      <c r="D8380" s="5">
        <v>0</v>
      </c>
      <c r="E8380" s="5">
        <v>0</v>
      </c>
      <c r="F8380" s="5">
        <v>0</v>
      </c>
      <c r="G8380" s="5">
        <v>1</v>
      </c>
      <c r="H8380" s="5"/>
    </row>
    <row r="8381" spans="1:8" x14ac:dyDescent="0.25">
      <c r="A8381" s="5">
        <v>8379</v>
      </c>
      <c r="B8381" s="5">
        <v>0</v>
      </c>
      <c r="C8381" s="5">
        <v>0</v>
      </c>
      <c r="D8381" s="5">
        <v>0</v>
      </c>
      <c r="E8381" s="5">
        <v>0</v>
      </c>
      <c r="F8381" s="5">
        <v>0</v>
      </c>
      <c r="G8381" s="5">
        <v>1</v>
      </c>
      <c r="H8381" s="5"/>
    </row>
    <row r="8382" spans="1:8" x14ac:dyDescent="0.25">
      <c r="A8382" s="5">
        <v>8380</v>
      </c>
      <c r="B8382" s="5">
        <v>0</v>
      </c>
      <c r="C8382" s="5">
        <v>0</v>
      </c>
      <c r="D8382" s="5">
        <v>0</v>
      </c>
      <c r="E8382" s="5">
        <v>0</v>
      </c>
      <c r="F8382" s="5">
        <v>0</v>
      </c>
      <c r="G8382" s="5">
        <v>1</v>
      </c>
      <c r="H8382" s="5"/>
    </row>
    <row r="8383" spans="1:8" x14ac:dyDescent="0.25">
      <c r="A8383" s="5">
        <v>8381</v>
      </c>
      <c r="B8383" s="5">
        <v>0</v>
      </c>
      <c r="C8383" s="5">
        <v>0</v>
      </c>
      <c r="D8383" s="5">
        <v>0</v>
      </c>
      <c r="E8383" s="5">
        <v>0</v>
      </c>
      <c r="F8383" s="5">
        <v>0</v>
      </c>
      <c r="G8383" s="5">
        <v>1</v>
      </c>
      <c r="H8383" s="5"/>
    </row>
    <row r="8384" spans="1:8" x14ac:dyDescent="0.25">
      <c r="A8384" s="5">
        <v>8382</v>
      </c>
      <c r="B8384" s="5">
        <v>0</v>
      </c>
      <c r="C8384" s="5">
        <v>0</v>
      </c>
      <c r="D8384" s="5">
        <v>0</v>
      </c>
      <c r="E8384" s="5">
        <v>0</v>
      </c>
      <c r="F8384" s="5">
        <v>0</v>
      </c>
      <c r="G8384" s="5">
        <v>1</v>
      </c>
      <c r="H8384" s="5"/>
    </row>
    <row r="8385" spans="1:8" x14ac:dyDescent="0.25">
      <c r="A8385" s="5">
        <v>8383</v>
      </c>
      <c r="B8385" s="5">
        <v>0</v>
      </c>
      <c r="C8385" s="5">
        <v>0</v>
      </c>
      <c r="D8385" s="5">
        <v>0</v>
      </c>
      <c r="E8385" s="5">
        <v>0</v>
      </c>
      <c r="F8385" s="5">
        <v>0</v>
      </c>
      <c r="G8385" s="5">
        <v>1</v>
      </c>
      <c r="H8385" s="5"/>
    </row>
    <row r="8386" spans="1:8" x14ac:dyDescent="0.25">
      <c r="A8386" s="5">
        <v>8384</v>
      </c>
      <c r="B8386" s="5">
        <v>0</v>
      </c>
      <c r="C8386" s="5">
        <v>0</v>
      </c>
      <c r="D8386" s="5">
        <v>5027.5439973165903</v>
      </c>
      <c r="E8386" s="5">
        <v>2959.98647873652</v>
      </c>
      <c r="F8386" s="5">
        <v>0</v>
      </c>
      <c r="G8386" s="5">
        <v>0.411246031913865</v>
      </c>
      <c r="H8386" s="5"/>
    </row>
    <row r="8387" spans="1:8" x14ac:dyDescent="0.25">
      <c r="A8387" s="5">
        <v>8385</v>
      </c>
      <c r="B8387" s="5">
        <v>47.673506473629402</v>
      </c>
      <c r="C8387" s="5">
        <v>0</v>
      </c>
      <c r="D8387" s="5">
        <v>5027.99999999999</v>
      </c>
      <c r="E8387" s="5">
        <v>2616.3727325877699</v>
      </c>
      <c r="F8387" s="5">
        <v>0</v>
      </c>
      <c r="G8387" s="5">
        <v>0.47963947254029099</v>
      </c>
      <c r="H8387" s="5"/>
    </row>
    <row r="8388" spans="1:8" x14ac:dyDescent="0.25">
      <c r="A8388" s="5">
        <v>8386</v>
      </c>
      <c r="B8388" s="5">
        <v>250.43067571031301</v>
      </c>
      <c r="C8388" s="5">
        <v>0</v>
      </c>
      <c r="D8388" s="5">
        <v>0</v>
      </c>
      <c r="E8388" s="5">
        <v>0</v>
      </c>
      <c r="F8388" s="5">
        <v>0</v>
      </c>
      <c r="G8388" s="5">
        <v>1</v>
      </c>
      <c r="H8388" s="5"/>
    </row>
    <row r="8389" spans="1:8" x14ac:dyDescent="0.25">
      <c r="A8389" s="5">
        <v>8387</v>
      </c>
      <c r="B8389" s="5">
        <v>628.44138008131404</v>
      </c>
      <c r="C8389" s="5">
        <v>1238.2351571588699</v>
      </c>
      <c r="D8389" s="5">
        <v>0</v>
      </c>
      <c r="E8389" s="5">
        <v>0</v>
      </c>
      <c r="F8389" s="5">
        <v>0.39406544381421699</v>
      </c>
      <c r="G8389" s="5">
        <v>1</v>
      </c>
      <c r="H8389" s="5"/>
    </row>
    <row r="8390" spans="1:8" x14ac:dyDescent="0.25">
      <c r="A8390" s="5">
        <v>8388</v>
      </c>
      <c r="B8390" s="5">
        <v>971.56939767459801</v>
      </c>
      <c r="C8390" s="5">
        <v>2407.9543357092798</v>
      </c>
      <c r="D8390" s="5">
        <v>2513.9929348416199</v>
      </c>
      <c r="E8390" s="5">
        <v>1514.7381962362599</v>
      </c>
      <c r="F8390" s="5">
        <v>0.49568344597450498</v>
      </c>
      <c r="G8390" s="5">
        <v>0.397477146955799</v>
      </c>
      <c r="H8390" s="5"/>
    </row>
    <row r="8391" spans="1:8" x14ac:dyDescent="0.25">
      <c r="A8391" s="5">
        <v>8389</v>
      </c>
      <c r="B8391" s="5">
        <v>799.87121977754305</v>
      </c>
      <c r="C8391" s="5">
        <v>1695.2422568827999</v>
      </c>
      <c r="D8391" s="5">
        <v>2513.99999999999</v>
      </c>
      <c r="E8391" s="5">
        <v>1450.1131872384699</v>
      </c>
      <c r="F8391" s="5">
        <v>0.42387879812212598</v>
      </c>
      <c r="G8391" s="5">
        <v>0.42318488995160702</v>
      </c>
      <c r="H8391" s="5"/>
    </row>
    <row r="8392" spans="1:8" x14ac:dyDescent="0.25">
      <c r="A8392" s="5">
        <v>8390</v>
      </c>
      <c r="B8392" s="5">
        <v>1259.18147869156</v>
      </c>
      <c r="C8392" s="5">
        <v>3302.5162745132602</v>
      </c>
      <c r="D8392" s="5">
        <v>0</v>
      </c>
      <c r="E8392" s="5">
        <v>0</v>
      </c>
      <c r="F8392" s="5">
        <v>0.52454969039417698</v>
      </c>
      <c r="G8392" s="5">
        <v>1</v>
      </c>
      <c r="H8392" s="5"/>
    </row>
    <row r="8393" spans="1:8" x14ac:dyDescent="0.25">
      <c r="A8393" s="5">
        <v>8391</v>
      </c>
      <c r="B8393" s="5">
        <v>1718.6566699528</v>
      </c>
      <c r="C8393" s="5">
        <v>4720.6006098061098</v>
      </c>
      <c r="D8393" s="5">
        <v>0</v>
      </c>
      <c r="E8393" s="5">
        <v>0</v>
      </c>
      <c r="F8393" s="5">
        <v>0.54933608227714203</v>
      </c>
      <c r="G8393" s="5">
        <v>1</v>
      </c>
      <c r="H8393" s="5"/>
    </row>
    <row r="8394" spans="1:8" x14ac:dyDescent="0.25">
      <c r="A8394" s="5">
        <v>8392</v>
      </c>
      <c r="B8394" s="5">
        <v>1103.0695980713499</v>
      </c>
      <c r="C8394" s="5">
        <v>1979.12577507418</v>
      </c>
      <c r="D8394" s="5">
        <v>0</v>
      </c>
      <c r="E8394" s="5">
        <v>0</v>
      </c>
      <c r="F8394" s="5">
        <v>0.358839692105687</v>
      </c>
      <c r="G8394" s="5">
        <v>1</v>
      </c>
      <c r="H8394" s="5"/>
    </row>
    <row r="8395" spans="1:8" x14ac:dyDescent="0.25">
      <c r="A8395" s="5">
        <v>8393</v>
      </c>
      <c r="B8395" s="5">
        <v>0</v>
      </c>
      <c r="C8395" s="5">
        <v>0</v>
      </c>
      <c r="D8395" s="5">
        <v>0</v>
      </c>
      <c r="E8395" s="5">
        <v>0</v>
      </c>
      <c r="F8395" s="5">
        <v>0</v>
      </c>
      <c r="G8395" s="5">
        <v>1</v>
      </c>
      <c r="H8395" s="5"/>
    </row>
    <row r="8396" spans="1:8" x14ac:dyDescent="0.25">
      <c r="A8396" s="5">
        <v>8394</v>
      </c>
      <c r="B8396" s="5">
        <v>0</v>
      </c>
      <c r="C8396" s="5">
        <v>0</v>
      </c>
      <c r="D8396" s="5">
        <v>0</v>
      </c>
      <c r="E8396" s="5">
        <v>0</v>
      </c>
      <c r="F8396" s="5">
        <v>0</v>
      </c>
      <c r="G8396" s="5">
        <v>1</v>
      </c>
      <c r="H8396" s="5"/>
    </row>
    <row r="8397" spans="1:8" x14ac:dyDescent="0.25">
      <c r="A8397" s="5">
        <v>8395</v>
      </c>
      <c r="B8397" s="5">
        <v>0</v>
      </c>
      <c r="C8397" s="5">
        <v>0</v>
      </c>
      <c r="D8397" s="5">
        <v>2513.96383524045</v>
      </c>
      <c r="E8397" s="5">
        <v>1423.8168761698</v>
      </c>
      <c r="F8397" s="5">
        <v>0</v>
      </c>
      <c r="G8397" s="5">
        <v>0.43363669133002603</v>
      </c>
      <c r="H8397" s="5"/>
    </row>
    <row r="8398" spans="1:8" x14ac:dyDescent="0.25">
      <c r="A8398" s="5">
        <v>8396</v>
      </c>
      <c r="B8398" s="5">
        <v>0</v>
      </c>
      <c r="C8398" s="5">
        <v>0</v>
      </c>
      <c r="D8398" s="5">
        <v>2663.83285967236</v>
      </c>
      <c r="E8398" s="5">
        <v>1225.19586650105</v>
      </c>
      <c r="F8398" s="5">
        <v>0</v>
      </c>
      <c r="G8398" s="5">
        <v>0.54006278524854301</v>
      </c>
      <c r="H8398" s="5"/>
    </row>
    <row r="8399" spans="1:8" x14ac:dyDescent="0.25">
      <c r="A8399" s="5">
        <v>8397</v>
      </c>
      <c r="B8399" s="5">
        <v>0</v>
      </c>
      <c r="C8399" s="5">
        <v>0</v>
      </c>
      <c r="D8399" s="5">
        <v>2665.2695404863798</v>
      </c>
      <c r="E8399" s="5">
        <v>1237.0601794363999</v>
      </c>
      <c r="F8399" s="5">
        <v>0</v>
      </c>
      <c r="G8399" s="5">
        <v>0.53585925919278099</v>
      </c>
      <c r="H8399" s="5"/>
    </row>
    <row r="8400" spans="1:8" x14ac:dyDescent="0.25">
      <c r="A8400" s="5">
        <v>8398</v>
      </c>
      <c r="B8400" s="5">
        <v>0</v>
      </c>
      <c r="C8400" s="5">
        <v>0</v>
      </c>
      <c r="D8400" s="5">
        <v>2667.1857429663</v>
      </c>
      <c r="E8400" s="5">
        <v>1252.90621361692</v>
      </c>
      <c r="F8400" s="5">
        <v>0</v>
      </c>
      <c r="G8400" s="5">
        <v>0.53025160829115603</v>
      </c>
      <c r="H8400" s="5"/>
    </row>
    <row r="8401" spans="1:8" x14ac:dyDescent="0.25">
      <c r="A8401" s="5">
        <v>8399</v>
      </c>
      <c r="B8401" s="5">
        <v>0</v>
      </c>
      <c r="C8401" s="5">
        <v>0</v>
      </c>
      <c r="D8401" s="5">
        <v>0</v>
      </c>
      <c r="E8401" s="5">
        <v>0</v>
      </c>
      <c r="F8401" s="5">
        <v>0</v>
      </c>
      <c r="G8401" s="5">
        <v>1</v>
      </c>
      <c r="H8401" s="5"/>
    </row>
    <row r="8402" spans="1:8" x14ac:dyDescent="0.25">
      <c r="A8402" s="5">
        <v>8400</v>
      </c>
      <c r="B8402" s="5">
        <v>0</v>
      </c>
      <c r="C8402" s="5">
        <v>0</v>
      </c>
      <c r="D8402" s="5">
        <v>0</v>
      </c>
      <c r="E8402" s="5">
        <v>0</v>
      </c>
      <c r="F8402" s="5">
        <v>0</v>
      </c>
      <c r="G8402" s="5">
        <v>1</v>
      </c>
      <c r="H8402" s="5"/>
    </row>
    <row r="8403" spans="1:8" x14ac:dyDescent="0.25">
      <c r="A8403" s="5">
        <v>8401</v>
      </c>
      <c r="B8403" s="5">
        <v>0</v>
      </c>
      <c r="C8403" s="5">
        <v>0</v>
      </c>
      <c r="D8403" s="5">
        <v>0</v>
      </c>
      <c r="E8403" s="5">
        <v>0</v>
      </c>
      <c r="F8403" s="5">
        <v>0</v>
      </c>
      <c r="G8403" s="5">
        <v>1</v>
      </c>
      <c r="H8403" s="5"/>
    </row>
    <row r="8404" spans="1:8" x14ac:dyDescent="0.25">
      <c r="A8404" s="5">
        <v>8402</v>
      </c>
      <c r="B8404" s="5">
        <v>0</v>
      </c>
      <c r="C8404" s="5">
        <v>0</v>
      </c>
      <c r="D8404" s="5">
        <v>0</v>
      </c>
      <c r="E8404" s="5">
        <v>0</v>
      </c>
      <c r="F8404" s="5">
        <v>0</v>
      </c>
      <c r="G8404" s="5">
        <v>1</v>
      </c>
      <c r="H8404" s="5"/>
    </row>
    <row r="8405" spans="1:8" x14ac:dyDescent="0.25">
      <c r="A8405" s="5">
        <v>8403</v>
      </c>
      <c r="B8405" s="5">
        <v>0</v>
      </c>
      <c r="C8405" s="5">
        <v>0</v>
      </c>
      <c r="D8405" s="5">
        <v>0</v>
      </c>
      <c r="E8405" s="5">
        <v>0</v>
      </c>
      <c r="F8405" s="5">
        <v>0</v>
      </c>
      <c r="G8405" s="5">
        <v>1</v>
      </c>
      <c r="H8405" s="5"/>
    </row>
    <row r="8406" spans="1:8" x14ac:dyDescent="0.25">
      <c r="A8406" s="5">
        <v>8404</v>
      </c>
      <c r="B8406" s="5">
        <v>0</v>
      </c>
      <c r="C8406" s="5">
        <v>0</v>
      </c>
      <c r="D8406" s="5">
        <v>0</v>
      </c>
      <c r="E8406" s="5">
        <v>0</v>
      </c>
      <c r="F8406" s="5">
        <v>0</v>
      </c>
      <c r="G8406" s="5">
        <v>1</v>
      </c>
      <c r="H8406" s="5"/>
    </row>
    <row r="8407" spans="1:8" x14ac:dyDescent="0.25">
      <c r="A8407" s="5">
        <v>8405</v>
      </c>
      <c r="B8407" s="5">
        <v>0</v>
      </c>
      <c r="C8407" s="5">
        <v>0</v>
      </c>
      <c r="D8407" s="5">
        <v>0</v>
      </c>
      <c r="E8407" s="5">
        <v>0</v>
      </c>
      <c r="F8407" s="5">
        <v>0</v>
      </c>
      <c r="G8407" s="5">
        <v>1</v>
      </c>
      <c r="H8407" s="5"/>
    </row>
    <row r="8408" spans="1:8" x14ac:dyDescent="0.25">
      <c r="A8408" s="5">
        <v>8406</v>
      </c>
      <c r="B8408" s="5">
        <v>0</v>
      </c>
      <c r="C8408" s="5">
        <v>0</v>
      </c>
      <c r="D8408" s="5">
        <v>0</v>
      </c>
      <c r="E8408" s="5">
        <v>0</v>
      </c>
      <c r="F8408" s="5">
        <v>0</v>
      </c>
      <c r="G8408" s="5">
        <v>1</v>
      </c>
      <c r="H8408" s="5"/>
    </row>
    <row r="8409" spans="1:8" x14ac:dyDescent="0.25">
      <c r="A8409" s="5">
        <v>8407</v>
      </c>
      <c r="B8409" s="5">
        <v>0</v>
      </c>
      <c r="C8409" s="5">
        <v>0</v>
      </c>
      <c r="D8409" s="5">
        <v>0</v>
      </c>
      <c r="E8409" s="5">
        <v>0</v>
      </c>
      <c r="F8409" s="5">
        <v>0</v>
      </c>
      <c r="G8409" s="5">
        <v>1</v>
      </c>
      <c r="H8409" s="5"/>
    </row>
    <row r="8410" spans="1:8" x14ac:dyDescent="0.25">
      <c r="A8410" s="5">
        <v>8408</v>
      </c>
      <c r="B8410" s="5">
        <v>0</v>
      </c>
      <c r="C8410" s="5">
        <v>0</v>
      </c>
      <c r="D8410" s="5">
        <v>5027.5439973165903</v>
      </c>
      <c r="E8410" s="5">
        <v>2926.80948099951</v>
      </c>
      <c r="F8410" s="5">
        <v>0</v>
      </c>
      <c r="G8410" s="5">
        <v>0.41784507863491199</v>
      </c>
      <c r="H8410" s="5"/>
    </row>
    <row r="8411" spans="1:8" x14ac:dyDescent="0.25">
      <c r="A8411" s="5">
        <v>8409</v>
      </c>
      <c r="B8411" s="5">
        <v>217.86655022733399</v>
      </c>
      <c r="C8411" s="5">
        <v>0</v>
      </c>
      <c r="D8411" s="5">
        <v>5027.99999999999</v>
      </c>
      <c r="E8411" s="5">
        <v>2590.5857860765</v>
      </c>
      <c r="F8411" s="5">
        <v>0</v>
      </c>
      <c r="G8411" s="5">
        <v>0.48476814129648399</v>
      </c>
      <c r="H8411" s="5"/>
    </row>
    <row r="8412" spans="1:8" x14ac:dyDescent="0.25">
      <c r="A8412" s="5">
        <v>8410</v>
      </c>
      <c r="B8412" s="5">
        <v>1866.84918735411</v>
      </c>
      <c r="C8412" s="5">
        <v>4738.1582813881196</v>
      </c>
      <c r="D8412" s="5">
        <v>0</v>
      </c>
      <c r="E8412" s="5">
        <v>0</v>
      </c>
      <c r="F8412" s="5">
        <v>0.50761018222322396</v>
      </c>
      <c r="G8412" s="5">
        <v>1</v>
      </c>
      <c r="H8412" s="5"/>
    </row>
    <row r="8413" spans="1:8" x14ac:dyDescent="0.25">
      <c r="A8413" s="5">
        <v>8411</v>
      </c>
      <c r="B8413" s="5">
        <v>2482.7973114844899</v>
      </c>
      <c r="C8413" s="5">
        <v>7002.5535223420202</v>
      </c>
      <c r="D8413" s="5">
        <v>0</v>
      </c>
      <c r="E8413" s="5">
        <v>0</v>
      </c>
      <c r="F8413" s="5">
        <v>0.56408579865837105</v>
      </c>
      <c r="G8413" s="5">
        <v>1</v>
      </c>
      <c r="H8413" s="5"/>
    </row>
    <row r="8414" spans="1:8" x14ac:dyDescent="0.25">
      <c r="A8414" s="5">
        <v>8412</v>
      </c>
      <c r="B8414" s="5">
        <v>2324.78450075614</v>
      </c>
      <c r="C8414" s="5">
        <v>6464.8228539813799</v>
      </c>
      <c r="D8414" s="5">
        <v>2513.0534749346202</v>
      </c>
      <c r="E8414" s="5">
        <v>0</v>
      </c>
      <c r="F8414" s="5">
        <v>0.55616534361120296</v>
      </c>
      <c r="G8414" s="5">
        <v>1</v>
      </c>
      <c r="H8414" s="5"/>
    </row>
    <row r="8415" spans="1:8" x14ac:dyDescent="0.25">
      <c r="A8415" s="5">
        <v>8413</v>
      </c>
      <c r="B8415" s="5">
        <v>3029.2611859957601</v>
      </c>
      <c r="C8415" s="5">
        <v>8998.2267671543905</v>
      </c>
      <c r="D8415" s="5">
        <v>2513.9355742974599</v>
      </c>
      <c r="E8415" s="5">
        <v>1280.0020051996</v>
      </c>
      <c r="F8415" s="5">
        <v>0.59408721890070104</v>
      </c>
      <c r="G8415" s="5">
        <v>0.49083738749027001</v>
      </c>
      <c r="H8415" s="5"/>
    </row>
    <row r="8416" spans="1:8" x14ac:dyDescent="0.25">
      <c r="A8416" s="5">
        <v>8414</v>
      </c>
      <c r="B8416" s="5">
        <v>2969.2826554175999</v>
      </c>
      <c r="C8416" s="5">
        <v>8121.8785612798802</v>
      </c>
      <c r="D8416" s="5">
        <v>0</v>
      </c>
      <c r="E8416" s="5">
        <v>0</v>
      </c>
      <c r="F8416" s="5">
        <v>0.54705998069358897</v>
      </c>
      <c r="G8416" s="5">
        <v>1</v>
      </c>
      <c r="H8416" s="5"/>
    </row>
    <row r="8417" spans="1:8" x14ac:dyDescent="0.25">
      <c r="A8417" s="5">
        <v>8415</v>
      </c>
      <c r="B8417" s="5">
        <v>2040.02732330649</v>
      </c>
      <c r="C8417" s="5">
        <v>3782.41718384972</v>
      </c>
      <c r="D8417" s="5">
        <v>0</v>
      </c>
      <c r="E8417" s="5">
        <v>0</v>
      </c>
      <c r="F8417" s="5">
        <v>0.370820247382601</v>
      </c>
      <c r="G8417" s="5">
        <v>1</v>
      </c>
      <c r="H8417" s="5"/>
    </row>
    <row r="8418" spans="1:8" x14ac:dyDescent="0.25">
      <c r="A8418" s="5">
        <v>8416</v>
      </c>
      <c r="B8418" s="5">
        <v>232.71925690910101</v>
      </c>
      <c r="C8418" s="5">
        <v>0</v>
      </c>
      <c r="D8418" s="5">
        <v>0</v>
      </c>
      <c r="E8418" s="5">
        <v>0</v>
      </c>
      <c r="F8418" s="5">
        <v>0</v>
      </c>
      <c r="G8418" s="5">
        <v>1</v>
      </c>
      <c r="H8418" s="5"/>
    </row>
    <row r="8419" spans="1:8" x14ac:dyDescent="0.25">
      <c r="A8419" s="5">
        <v>8417</v>
      </c>
      <c r="B8419" s="5">
        <v>0</v>
      </c>
      <c r="C8419" s="5">
        <v>0</v>
      </c>
      <c r="D8419" s="5">
        <v>0</v>
      </c>
      <c r="E8419" s="5">
        <v>0</v>
      </c>
      <c r="F8419" s="5">
        <v>0</v>
      </c>
      <c r="G8419" s="5">
        <v>1</v>
      </c>
      <c r="H8419" s="5"/>
    </row>
    <row r="8420" spans="1:8" x14ac:dyDescent="0.25">
      <c r="A8420" s="5">
        <v>8418</v>
      </c>
      <c r="B8420" s="5">
        <v>0</v>
      </c>
      <c r="C8420" s="5">
        <v>0</v>
      </c>
      <c r="D8420" s="5">
        <v>0</v>
      </c>
      <c r="E8420" s="5">
        <v>0</v>
      </c>
      <c r="F8420" s="5">
        <v>0</v>
      </c>
      <c r="G8420" s="5">
        <v>1</v>
      </c>
      <c r="H8420" s="5"/>
    </row>
    <row r="8421" spans="1:8" x14ac:dyDescent="0.25">
      <c r="A8421" s="5">
        <v>8419</v>
      </c>
      <c r="B8421" s="5">
        <v>0</v>
      </c>
      <c r="C8421" s="5">
        <v>0</v>
      </c>
      <c r="D8421" s="5">
        <v>2512.5072648013002</v>
      </c>
      <c r="E8421" s="5">
        <v>0</v>
      </c>
      <c r="F8421" s="5">
        <v>0</v>
      </c>
      <c r="G8421" s="5">
        <v>1</v>
      </c>
      <c r="H8421" s="5"/>
    </row>
    <row r="8422" spans="1:8" x14ac:dyDescent="0.25">
      <c r="A8422" s="5">
        <v>8420</v>
      </c>
      <c r="B8422" s="5">
        <v>0</v>
      </c>
      <c r="C8422" s="5">
        <v>0</v>
      </c>
      <c r="D8422" s="5">
        <v>2513.9928150690298</v>
      </c>
      <c r="E8422" s="5">
        <v>0</v>
      </c>
      <c r="F8422" s="5">
        <v>0</v>
      </c>
      <c r="G8422" s="5">
        <v>1</v>
      </c>
      <c r="H8422" s="5"/>
    </row>
    <row r="8423" spans="1:8" x14ac:dyDescent="0.25">
      <c r="A8423" s="5">
        <v>8421</v>
      </c>
      <c r="B8423" s="5">
        <v>0</v>
      </c>
      <c r="C8423" s="5">
        <v>0</v>
      </c>
      <c r="D8423" s="5">
        <v>2513.9872928944001</v>
      </c>
      <c r="E8423" s="5">
        <v>0</v>
      </c>
      <c r="F8423" s="5">
        <v>0</v>
      </c>
      <c r="G8423" s="5">
        <v>1</v>
      </c>
      <c r="H8423" s="5"/>
    </row>
    <row r="8424" spans="1:8" x14ac:dyDescent="0.25">
      <c r="A8424" s="5">
        <v>8422</v>
      </c>
      <c r="B8424" s="5">
        <v>0</v>
      </c>
      <c r="C8424" s="5">
        <v>0</v>
      </c>
      <c r="D8424" s="5">
        <v>2513.9757582185598</v>
      </c>
      <c r="E8424" s="5">
        <v>0</v>
      </c>
      <c r="F8424" s="5">
        <v>0</v>
      </c>
      <c r="G8424" s="5">
        <v>1</v>
      </c>
      <c r="H8424" s="5"/>
    </row>
    <row r="8425" spans="1:8" x14ac:dyDescent="0.25">
      <c r="A8425" s="5">
        <v>8423</v>
      </c>
      <c r="B8425" s="5">
        <v>0</v>
      </c>
      <c r="C8425" s="5">
        <v>0</v>
      </c>
      <c r="D8425" s="5">
        <v>0</v>
      </c>
      <c r="E8425" s="5">
        <v>0</v>
      </c>
      <c r="F8425" s="5">
        <v>0</v>
      </c>
      <c r="G8425" s="5">
        <v>1</v>
      </c>
      <c r="H8425" s="5"/>
    </row>
    <row r="8426" spans="1:8" x14ac:dyDescent="0.25">
      <c r="A8426" s="5">
        <v>8424</v>
      </c>
      <c r="B8426" s="5">
        <v>0</v>
      </c>
      <c r="C8426" s="5">
        <v>0</v>
      </c>
      <c r="D8426" s="5">
        <v>0</v>
      </c>
      <c r="E8426" s="5">
        <v>0</v>
      </c>
      <c r="F8426" s="5">
        <v>0</v>
      </c>
      <c r="G8426" s="5">
        <v>1</v>
      </c>
      <c r="H8426" s="5"/>
    </row>
    <row r="8427" spans="1:8" x14ac:dyDescent="0.25">
      <c r="A8427" s="5">
        <v>8425</v>
      </c>
      <c r="B8427" s="5">
        <v>0</v>
      </c>
      <c r="C8427" s="5">
        <v>0</v>
      </c>
      <c r="D8427" s="5">
        <v>0</v>
      </c>
      <c r="E8427" s="5">
        <v>0</v>
      </c>
      <c r="F8427" s="5">
        <v>0</v>
      </c>
      <c r="G8427" s="5">
        <v>1</v>
      </c>
      <c r="H8427" s="5"/>
    </row>
    <row r="8428" spans="1:8" x14ac:dyDescent="0.25">
      <c r="A8428" s="5">
        <v>8426</v>
      </c>
      <c r="B8428" s="5">
        <v>0</v>
      </c>
      <c r="C8428" s="5">
        <v>0</v>
      </c>
      <c r="D8428" s="5">
        <v>0</v>
      </c>
      <c r="E8428" s="5">
        <v>0</v>
      </c>
      <c r="F8428" s="5">
        <v>0</v>
      </c>
      <c r="G8428" s="5">
        <v>1</v>
      </c>
      <c r="H8428" s="5"/>
    </row>
    <row r="8429" spans="1:8" x14ac:dyDescent="0.25">
      <c r="A8429" s="5">
        <v>8427</v>
      </c>
      <c r="B8429" s="5">
        <v>0</v>
      </c>
      <c r="C8429" s="5">
        <v>0</v>
      </c>
      <c r="D8429" s="5">
        <v>0</v>
      </c>
      <c r="E8429" s="5">
        <v>0</v>
      </c>
      <c r="F8429" s="5">
        <v>0</v>
      </c>
      <c r="G8429" s="5">
        <v>1</v>
      </c>
      <c r="H8429" s="5"/>
    </row>
    <row r="8430" spans="1:8" x14ac:dyDescent="0.25">
      <c r="A8430" s="5">
        <v>8428</v>
      </c>
      <c r="B8430" s="5">
        <v>0</v>
      </c>
      <c r="C8430" s="5">
        <v>0</v>
      </c>
      <c r="D8430" s="5">
        <v>0</v>
      </c>
      <c r="E8430" s="5">
        <v>0</v>
      </c>
      <c r="F8430" s="5">
        <v>0</v>
      </c>
      <c r="G8430" s="5">
        <v>1</v>
      </c>
      <c r="H8430" s="5"/>
    </row>
    <row r="8431" spans="1:8" x14ac:dyDescent="0.25">
      <c r="A8431" s="5">
        <v>8429</v>
      </c>
      <c r="B8431" s="5">
        <v>0</v>
      </c>
      <c r="C8431" s="5">
        <v>0</v>
      </c>
      <c r="D8431" s="5">
        <v>0</v>
      </c>
      <c r="E8431" s="5">
        <v>0</v>
      </c>
      <c r="F8431" s="5">
        <v>0</v>
      </c>
      <c r="G8431" s="5">
        <v>1</v>
      </c>
      <c r="H8431" s="5"/>
    </row>
    <row r="8432" spans="1:8" x14ac:dyDescent="0.25">
      <c r="A8432" s="5">
        <v>8430</v>
      </c>
      <c r="B8432" s="5">
        <v>0</v>
      </c>
      <c r="C8432" s="5">
        <v>0</v>
      </c>
      <c r="D8432" s="5">
        <v>0</v>
      </c>
      <c r="E8432" s="5">
        <v>0</v>
      </c>
      <c r="F8432" s="5">
        <v>0</v>
      </c>
      <c r="G8432" s="5">
        <v>1</v>
      </c>
      <c r="H8432" s="5"/>
    </row>
    <row r="8433" spans="1:8" x14ac:dyDescent="0.25">
      <c r="A8433" s="5">
        <v>8431</v>
      </c>
      <c r="B8433" s="5">
        <v>0</v>
      </c>
      <c r="C8433" s="5">
        <v>0</v>
      </c>
      <c r="D8433" s="5">
        <v>0</v>
      </c>
      <c r="E8433" s="5">
        <v>0</v>
      </c>
      <c r="F8433" s="5">
        <v>0</v>
      </c>
      <c r="G8433" s="5">
        <v>1</v>
      </c>
      <c r="H8433" s="5"/>
    </row>
    <row r="8434" spans="1:8" x14ac:dyDescent="0.25">
      <c r="A8434" s="5">
        <v>8432</v>
      </c>
      <c r="B8434" s="5">
        <v>0</v>
      </c>
      <c r="C8434" s="5">
        <v>0</v>
      </c>
      <c r="D8434" s="5">
        <v>5027.8240255009996</v>
      </c>
      <c r="E8434" s="5">
        <v>0</v>
      </c>
      <c r="F8434" s="5">
        <v>0</v>
      </c>
      <c r="G8434" s="5">
        <v>1</v>
      </c>
      <c r="H8434" s="5"/>
    </row>
    <row r="8435" spans="1:8" x14ac:dyDescent="0.25">
      <c r="A8435" s="5">
        <v>8433</v>
      </c>
      <c r="B8435" s="5">
        <v>47.673506473629402</v>
      </c>
      <c r="C8435" s="5">
        <v>0</v>
      </c>
      <c r="D8435" s="5">
        <v>5026.0038085202896</v>
      </c>
      <c r="E8435" s="5">
        <v>0</v>
      </c>
      <c r="F8435" s="5">
        <v>0</v>
      </c>
      <c r="G8435" s="5">
        <v>1</v>
      </c>
      <c r="H8435" s="5"/>
    </row>
    <row r="8436" spans="1:8" x14ac:dyDescent="0.25">
      <c r="A8436" s="5">
        <v>8434</v>
      </c>
      <c r="B8436" s="5">
        <v>255.321036965041</v>
      </c>
      <c r="C8436" s="5">
        <v>0</v>
      </c>
      <c r="D8436" s="5">
        <v>0</v>
      </c>
      <c r="E8436" s="5">
        <v>0</v>
      </c>
      <c r="F8436" s="5">
        <v>0</v>
      </c>
      <c r="G8436" s="5">
        <v>1</v>
      </c>
      <c r="H8436" s="5"/>
    </row>
    <row r="8437" spans="1:8" x14ac:dyDescent="0.25">
      <c r="A8437" s="5">
        <v>8435</v>
      </c>
      <c r="B8437" s="5">
        <v>350.09473302566602</v>
      </c>
      <c r="C8437" s="5">
        <v>0</v>
      </c>
      <c r="D8437" s="5">
        <v>0</v>
      </c>
      <c r="E8437" s="5">
        <v>0</v>
      </c>
      <c r="F8437" s="5">
        <v>0</v>
      </c>
      <c r="G8437" s="5">
        <v>1</v>
      </c>
      <c r="H8437" s="5"/>
    </row>
    <row r="8438" spans="1:8" x14ac:dyDescent="0.25">
      <c r="A8438" s="5">
        <v>8436</v>
      </c>
      <c r="B8438" s="5">
        <v>654.54288253467701</v>
      </c>
      <c r="C8438" s="5">
        <v>1426.6183405500201</v>
      </c>
      <c r="D8438" s="5">
        <v>2513.57754667381</v>
      </c>
      <c r="E8438" s="5">
        <v>1359.4737079971901</v>
      </c>
      <c r="F8438" s="5">
        <v>0.43591287238190402</v>
      </c>
      <c r="G8438" s="5">
        <v>0.45914789489772401</v>
      </c>
      <c r="H8438" s="5"/>
    </row>
    <row r="8439" spans="1:8" x14ac:dyDescent="0.25">
      <c r="A8439" s="5">
        <v>8437</v>
      </c>
      <c r="B8439" s="5">
        <v>949.32070877770002</v>
      </c>
      <c r="C8439" s="5">
        <v>2332.5631626852401</v>
      </c>
      <c r="D8439" s="5">
        <v>2515.5182424457098</v>
      </c>
      <c r="E8439" s="5">
        <v>0</v>
      </c>
      <c r="F8439" s="5">
        <v>0.49141731358565199</v>
      </c>
      <c r="G8439" s="5">
        <v>1</v>
      </c>
      <c r="H8439" s="5"/>
    </row>
    <row r="8440" spans="1:8" x14ac:dyDescent="0.25">
      <c r="A8440" s="5">
        <v>8438</v>
      </c>
      <c r="B8440" s="5">
        <v>1048.9538880540499</v>
      </c>
      <c r="C8440" s="5">
        <v>2359.6624606272599</v>
      </c>
      <c r="D8440" s="5">
        <v>0</v>
      </c>
      <c r="E8440" s="5">
        <v>0</v>
      </c>
      <c r="F8440" s="5">
        <v>0.44990775801495603</v>
      </c>
      <c r="G8440" s="5">
        <v>1</v>
      </c>
      <c r="H8440" s="5"/>
    </row>
    <row r="8441" spans="1:8" x14ac:dyDescent="0.25">
      <c r="A8441" s="5">
        <v>8439</v>
      </c>
      <c r="B8441" s="5">
        <v>555.05557027179304</v>
      </c>
      <c r="C8441" s="5">
        <v>0</v>
      </c>
      <c r="D8441" s="5">
        <v>0</v>
      </c>
      <c r="E8441" s="5">
        <v>0</v>
      </c>
      <c r="F8441" s="5">
        <v>0</v>
      </c>
      <c r="G8441" s="5">
        <v>1</v>
      </c>
      <c r="H8441" s="5"/>
    </row>
    <row r="8442" spans="1:8" x14ac:dyDescent="0.25">
      <c r="A8442" s="5">
        <v>8440</v>
      </c>
      <c r="B8442" s="5">
        <v>632.72035467278602</v>
      </c>
      <c r="C8442" s="5">
        <v>0</v>
      </c>
      <c r="D8442" s="5">
        <v>0</v>
      </c>
      <c r="E8442" s="5">
        <v>0</v>
      </c>
      <c r="F8442" s="5">
        <v>0</v>
      </c>
      <c r="G8442" s="5">
        <v>1</v>
      </c>
      <c r="H8442" s="5"/>
    </row>
    <row r="8443" spans="1:8" x14ac:dyDescent="0.25">
      <c r="A8443" s="5">
        <v>8441</v>
      </c>
      <c r="B8443" s="5">
        <v>0</v>
      </c>
      <c r="C8443" s="5">
        <v>0</v>
      </c>
      <c r="D8443" s="5">
        <v>0</v>
      </c>
      <c r="E8443" s="5">
        <v>0</v>
      </c>
      <c r="F8443" s="5">
        <v>0</v>
      </c>
      <c r="G8443" s="5">
        <v>1</v>
      </c>
      <c r="H8443" s="5"/>
    </row>
    <row r="8444" spans="1:8" x14ac:dyDescent="0.25">
      <c r="A8444" s="5">
        <v>8442</v>
      </c>
      <c r="B8444" s="5">
        <v>0</v>
      </c>
      <c r="C8444" s="5">
        <v>0</v>
      </c>
      <c r="D8444" s="5">
        <v>0</v>
      </c>
      <c r="E8444" s="5">
        <v>0</v>
      </c>
      <c r="F8444" s="5">
        <v>0</v>
      </c>
      <c r="G8444" s="5">
        <v>1</v>
      </c>
      <c r="H8444" s="5"/>
    </row>
    <row r="8445" spans="1:8" x14ac:dyDescent="0.25">
      <c r="A8445" s="5">
        <v>8443</v>
      </c>
      <c r="B8445" s="5">
        <v>0</v>
      </c>
      <c r="C8445" s="5">
        <v>0</v>
      </c>
      <c r="D8445" s="5">
        <v>2513.7382018120402</v>
      </c>
      <c r="E8445" s="5">
        <v>1435.6107997695699</v>
      </c>
      <c r="F8445" s="5">
        <v>0</v>
      </c>
      <c r="G8445" s="5">
        <v>0.42889406774197902</v>
      </c>
      <c r="H8445" s="5"/>
    </row>
    <row r="8446" spans="1:8" x14ac:dyDescent="0.25">
      <c r="A8446" s="5">
        <v>8444</v>
      </c>
      <c r="B8446" s="5">
        <v>0</v>
      </c>
      <c r="C8446" s="5">
        <v>0</v>
      </c>
      <c r="D8446" s="5">
        <v>2513.8586900260598</v>
      </c>
      <c r="E8446" s="5">
        <v>0</v>
      </c>
      <c r="F8446" s="5">
        <v>0</v>
      </c>
      <c r="G8446" s="5">
        <v>1</v>
      </c>
      <c r="H8446" s="5"/>
    </row>
    <row r="8447" spans="1:8" x14ac:dyDescent="0.25">
      <c r="A8447" s="5">
        <v>8445</v>
      </c>
      <c r="B8447" s="5">
        <v>0</v>
      </c>
      <c r="C8447" s="5">
        <v>0</v>
      </c>
      <c r="D8447" s="5">
        <v>2513.9812889279101</v>
      </c>
      <c r="E8447" s="5">
        <v>1605.85668049218</v>
      </c>
      <c r="F8447" s="5">
        <v>0</v>
      </c>
      <c r="G8447" s="5">
        <v>0.36122966112518901</v>
      </c>
      <c r="H8447" s="5"/>
    </row>
    <row r="8448" spans="1:8" x14ac:dyDescent="0.25">
      <c r="A8448" s="5">
        <v>8446</v>
      </c>
      <c r="B8448" s="5">
        <v>0</v>
      </c>
      <c r="C8448" s="5">
        <v>0</v>
      </c>
      <c r="D8448" s="5">
        <v>2512.2845829303801</v>
      </c>
      <c r="E8448" s="5">
        <v>0</v>
      </c>
      <c r="F8448" s="5">
        <v>0</v>
      </c>
      <c r="G8448" s="5">
        <v>1</v>
      </c>
      <c r="H8448" s="5"/>
    </row>
    <row r="8449" spans="1:8" x14ac:dyDescent="0.25">
      <c r="A8449" s="5">
        <v>8447</v>
      </c>
      <c r="B8449" s="5">
        <v>0</v>
      </c>
      <c r="C8449" s="5">
        <v>0</v>
      </c>
      <c r="D8449" s="5">
        <v>0</v>
      </c>
      <c r="E8449" s="5">
        <v>0</v>
      </c>
      <c r="F8449" s="5">
        <v>0</v>
      </c>
      <c r="G8449" s="5">
        <v>1</v>
      </c>
      <c r="H8449" s="5"/>
    </row>
    <row r="8450" spans="1:8" x14ac:dyDescent="0.25">
      <c r="A8450" s="5">
        <v>8448</v>
      </c>
      <c r="B8450" s="5">
        <v>0</v>
      </c>
      <c r="C8450" s="5">
        <v>0</v>
      </c>
      <c r="D8450" s="5">
        <v>0</v>
      </c>
      <c r="E8450" s="5">
        <v>0</v>
      </c>
      <c r="F8450" s="5">
        <v>0</v>
      </c>
      <c r="G8450" s="5">
        <v>1</v>
      </c>
      <c r="H8450" s="5"/>
    </row>
    <row r="8451" spans="1:8" x14ac:dyDescent="0.25">
      <c r="A8451" s="5">
        <v>8449</v>
      </c>
      <c r="B8451" s="5">
        <v>0</v>
      </c>
      <c r="C8451" s="5">
        <v>0</v>
      </c>
      <c r="D8451" s="5">
        <v>0</v>
      </c>
      <c r="E8451" s="5">
        <v>1093.9541016219</v>
      </c>
      <c r="F8451" s="5">
        <v>0</v>
      </c>
      <c r="G8451" s="5">
        <v>-1093954002.81479</v>
      </c>
      <c r="H8451" s="5"/>
    </row>
    <row r="8452" spans="1:8" x14ac:dyDescent="0.25">
      <c r="A8452" s="5">
        <v>8450</v>
      </c>
      <c r="B8452" s="5">
        <v>0</v>
      </c>
      <c r="C8452" s="5">
        <v>0</v>
      </c>
      <c r="D8452" s="5">
        <v>0</v>
      </c>
      <c r="E8452" s="5">
        <v>0</v>
      </c>
      <c r="F8452" s="5">
        <v>0</v>
      </c>
      <c r="G8452" s="5">
        <v>1</v>
      </c>
      <c r="H8452" s="5"/>
    </row>
    <row r="8453" spans="1:8" x14ac:dyDescent="0.25">
      <c r="A8453" s="5">
        <v>8451</v>
      </c>
      <c r="B8453" s="5">
        <v>0</v>
      </c>
      <c r="C8453" s="5">
        <v>0</v>
      </c>
      <c r="D8453" s="5">
        <v>0</v>
      </c>
      <c r="E8453" s="5">
        <v>0</v>
      </c>
      <c r="F8453" s="5">
        <v>0</v>
      </c>
      <c r="G8453" s="5">
        <v>1</v>
      </c>
      <c r="H8453" s="5"/>
    </row>
    <row r="8454" spans="1:8" x14ac:dyDescent="0.25">
      <c r="A8454" s="5">
        <v>8452</v>
      </c>
      <c r="B8454" s="5">
        <v>0</v>
      </c>
      <c r="C8454" s="5">
        <v>0</v>
      </c>
      <c r="D8454" s="5">
        <v>0</v>
      </c>
      <c r="E8454" s="5">
        <v>0</v>
      </c>
      <c r="F8454" s="5">
        <v>0</v>
      </c>
      <c r="G8454" s="5">
        <v>1</v>
      </c>
      <c r="H8454" s="5"/>
    </row>
    <row r="8455" spans="1:8" x14ac:dyDescent="0.25">
      <c r="A8455" s="5">
        <v>8453</v>
      </c>
      <c r="B8455" s="5">
        <v>0</v>
      </c>
      <c r="C8455" s="5">
        <v>0</v>
      </c>
      <c r="D8455" s="5">
        <v>0</v>
      </c>
      <c r="E8455" s="5">
        <v>0</v>
      </c>
      <c r="F8455" s="5">
        <v>0</v>
      </c>
      <c r="G8455" s="5">
        <v>1</v>
      </c>
      <c r="H8455" s="5"/>
    </row>
    <row r="8456" spans="1:8" x14ac:dyDescent="0.25">
      <c r="A8456" s="5">
        <v>8454</v>
      </c>
      <c r="B8456" s="5">
        <v>0</v>
      </c>
      <c r="C8456" s="5">
        <v>0</v>
      </c>
      <c r="D8456" s="5">
        <v>0</v>
      </c>
      <c r="E8456" s="5">
        <v>0</v>
      </c>
      <c r="F8456" s="5">
        <v>0</v>
      </c>
      <c r="G8456" s="5">
        <v>1</v>
      </c>
      <c r="H8456" s="5"/>
    </row>
    <row r="8457" spans="1:8" x14ac:dyDescent="0.25">
      <c r="A8457" s="5">
        <v>8455</v>
      </c>
      <c r="B8457" s="5">
        <v>0</v>
      </c>
      <c r="C8457" s="5">
        <v>0</v>
      </c>
      <c r="D8457" s="5">
        <v>0</v>
      </c>
      <c r="E8457" s="5">
        <v>0</v>
      </c>
      <c r="F8457" s="5">
        <v>0</v>
      </c>
      <c r="G8457" s="5">
        <v>1</v>
      </c>
      <c r="H8457" s="5"/>
    </row>
    <row r="8458" spans="1:8" x14ac:dyDescent="0.25">
      <c r="A8458" s="5">
        <v>8456</v>
      </c>
      <c r="B8458" s="5">
        <v>0</v>
      </c>
      <c r="C8458" s="5">
        <v>0</v>
      </c>
      <c r="D8458" s="5">
        <v>5027.7912174277599</v>
      </c>
      <c r="E8458" s="5">
        <v>2650.5641310895198</v>
      </c>
      <c r="F8458" s="5">
        <v>0</v>
      </c>
      <c r="G8458" s="5">
        <v>0.47281738323287498</v>
      </c>
      <c r="H8458" s="5"/>
    </row>
    <row r="8459" spans="1:8" x14ac:dyDescent="0.25">
      <c r="A8459" s="5">
        <v>8457</v>
      </c>
      <c r="B8459" s="5">
        <v>76.277610357807006</v>
      </c>
      <c r="C8459" s="5">
        <v>0</v>
      </c>
      <c r="D8459" s="5">
        <v>5027.99999999999</v>
      </c>
      <c r="E8459" s="5">
        <v>2638.2523829514398</v>
      </c>
      <c r="F8459" s="5">
        <v>0</v>
      </c>
      <c r="G8459" s="5">
        <v>0.47528791121186598</v>
      </c>
      <c r="H8459" s="5"/>
    </row>
    <row r="8460" spans="1:8" x14ac:dyDescent="0.25">
      <c r="A8460" s="5">
        <v>8458</v>
      </c>
      <c r="B8460" s="5">
        <v>1068.18555145404</v>
      </c>
      <c r="C8460" s="5">
        <v>2584.2259852894599</v>
      </c>
      <c r="D8460" s="5">
        <v>0</v>
      </c>
      <c r="E8460" s="5">
        <v>0</v>
      </c>
      <c r="F8460" s="5">
        <v>0.48385338694909102</v>
      </c>
      <c r="G8460" s="5">
        <v>1</v>
      </c>
      <c r="H8460" s="5"/>
    </row>
    <row r="8461" spans="1:8" x14ac:dyDescent="0.25">
      <c r="A8461" s="5">
        <v>8459</v>
      </c>
      <c r="B8461" s="5">
        <v>433.07253618861802</v>
      </c>
      <c r="C8461" s="5">
        <v>0</v>
      </c>
      <c r="D8461" s="5">
        <v>0</v>
      </c>
      <c r="E8461" s="5">
        <v>0</v>
      </c>
      <c r="F8461" s="5">
        <v>0</v>
      </c>
      <c r="G8461" s="5">
        <v>1</v>
      </c>
      <c r="H8461" s="5"/>
    </row>
    <row r="8462" spans="1:8" x14ac:dyDescent="0.25">
      <c r="A8462" s="5">
        <v>8460</v>
      </c>
      <c r="B8462" s="5">
        <v>919.28832796613904</v>
      </c>
      <c r="C8462" s="5">
        <v>2104.8474119088501</v>
      </c>
      <c r="D8462" s="5">
        <v>2513.9929348416199</v>
      </c>
      <c r="E8462" s="5">
        <v>1570.0383030442799</v>
      </c>
      <c r="F8462" s="5">
        <v>0.45792975879673098</v>
      </c>
      <c r="G8462" s="5">
        <v>0.375480224840536</v>
      </c>
      <c r="H8462" s="5"/>
    </row>
    <row r="8463" spans="1:8" x14ac:dyDescent="0.25">
      <c r="A8463" s="5">
        <v>8461</v>
      </c>
      <c r="B8463" s="5">
        <v>1106.2858542849699</v>
      </c>
      <c r="C8463" s="5">
        <v>2739.5788359753901</v>
      </c>
      <c r="D8463" s="5">
        <v>2513.99999999999</v>
      </c>
      <c r="E8463" s="5">
        <v>1512.3759811111099</v>
      </c>
      <c r="F8463" s="5">
        <v>0.49527503671296302</v>
      </c>
      <c r="G8463" s="5">
        <v>0.39841846439557199</v>
      </c>
      <c r="H8463" s="5"/>
    </row>
    <row r="8464" spans="1:8" x14ac:dyDescent="0.25">
      <c r="A8464" s="5">
        <v>8462</v>
      </c>
      <c r="B8464" s="5">
        <v>765.33521837812896</v>
      </c>
      <c r="C8464" s="5">
        <v>0</v>
      </c>
      <c r="D8464" s="5">
        <v>0</v>
      </c>
      <c r="E8464" s="5">
        <v>0</v>
      </c>
      <c r="F8464" s="5">
        <v>0</v>
      </c>
      <c r="G8464" s="5">
        <v>1</v>
      </c>
      <c r="H8464" s="5"/>
    </row>
    <row r="8465" spans="1:8" x14ac:dyDescent="0.25">
      <c r="A8465" s="5">
        <v>8463</v>
      </c>
      <c r="B8465" s="5">
        <v>92.168779182350207</v>
      </c>
      <c r="C8465" s="5">
        <v>0</v>
      </c>
      <c r="D8465" s="5">
        <v>0</v>
      </c>
      <c r="E8465" s="5">
        <v>0</v>
      </c>
      <c r="F8465" s="5">
        <v>0</v>
      </c>
      <c r="G8465" s="5">
        <v>1</v>
      </c>
      <c r="H8465" s="5"/>
    </row>
    <row r="8466" spans="1:8" x14ac:dyDescent="0.25">
      <c r="A8466" s="5">
        <v>8464</v>
      </c>
      <c r="B8466" s="5">
        <v>41.317038943812101</v>
      </c>
      <c r="C8466" s="5">
        <v>0</v>
      </c>
      <c r="D8466" s="5">
        <v>0</v>
      </c>
      <c r="E8466" s="5">
        <v>0</v>
      </c>
      <c r="F8466" s="5">
        <v>0</v>
      </c>
      <c r="G8466" s="5">
        <v>1</v>
      </c>
      <c r="H8466" s="5"/>
    </row>
    <row r="8467" spans="1:8" x14ac:dyDescent="0.25">
      <c r="A8467" s="5">
        <v>8465</v>
      </c>
      <c r="B8467" s="5">
        <v>0</v>
      </c>
      <c r="C8467" s="5">
        <v>0</v>
      </c>
      <c r="D8467" s="5">
        <v>0</v>
      </c>
      <c r="E8467" s="5">
        <v>0</v>
      </c>
      <c r="F8467" s="5">
        <v>0</v>
      </c>
      <c r="G8467" s="5">
        <v>1</v>
      </c>
      <c r="H8467" s="5"/>
    </row>
    <row r="8468" spans="1:8" x14ac:dyDescent="0.25">
      <c r="A8468" s="5">
        <v>8466</v>
      </c>
      <c r="B8468" s="5">
        <v>0</v>
      </c>
      <c r="C8468" s="5">
        <v>0</v>
      </c>
      <c r="D8468" s="5">
        <v>0</v>
      </c>
      <c r="E8468" s="5">
        <v>0</v>
      </c>
      <c r="F8468" s="5">
        <v>0</v>
      </c>
      <c r="G8468" s="5">
        <v>1</v>
      </c>
      <c r="H8468" s="5"/>
    </row>
    <row r="8469" spans="1:8" x14ac:dyDescent="0.25">
      <c r="A8469" s="5">
        <v>8467</v>
      </c>
      <c r="B8469" s="5">
        <v>0</v>
      </c>
      <c r="C8469" s="5">
        <v>0</v>
      </c>
      <c r="D8469" s="5">
        <v>2513.96383524045</v>
      </c>
      <c r="E8469" s="5">
        <v>1846.1709005832299</v>
      </c>
      <c r="F8469" s="5">
        <v>0</v>
      </c>
      <c r="G8469" s="5">
        <v>0.26563346935645399</v>
      </c>
      <c r="H8469" s="5"/>
    </row>
    <row r="8470" spans="1:8" x14ac:dyDescent="0.25">
      <c r="A8470" s="5">
        <v>8468</v>
      </c>
      <c r="B8470" s="5">
        <v>0</v>
      </c>
      <c r="C8470" s="5">
        <v>0</v>
      </c>
      <c r="D8470" s="5">
        <v>2513.99999999999</v>
      </c>
      <c r="E8470" s="5">
        <v>1594.1115880697</v>
      </c>
      <c r="F8470" s="5">
        <v>0</v>
      </c>
      <c r="G8470" s="5">
        <v>0.365906289802858</v>
      </c>
      <c r="H8470" s="5"/>
    </row>
    <row r="8471" spans="1:8" x14ac:dyDescent="0.25">
      <c r="A8471" s="5">
        <v>8469</v>
      </c>
      <c r="B8471" s="5">
        <v>0</v>
      </c>
      <c r="C8471" s="5">
        <v>0</v>
      </c>
      <c r="D8471" s="5">
        <v>2513.99999999999</v>
      </c>
      <c r="E8471" s="5">
        <v>1617.4892438074901</v>
      </c>
      <c r="F8471" s="5">
        <v>0</v>
      </c>
      <c r="G8471" s="5">
        <v>0.356607301844032</v>
      </c>
      <c r="H8471" s="5"/>
    </row>
    <row r="8472" spans="1:8" x14ac:dyDescent="0.25">
      <c r="A8472" s="5">
        <v>8470</v>
      </c>
      <c r="B8472" s="5">
        <v>0</v>
      </c>
      <c r="C8472" s="5">
        <v>0</v>
      </c>
      <c r="D8472" s="5">
        <v>2513.99999999999</v>
      </c>
      <c r="E8472" s="5">
        <v>1639.5582887472201</v>
      </c>
      <c r="F8472" s="5">
        <v>0</v>
      </c>
      <c r="G8472" s="5">
        <v>0.34782884323983498</v>
      </c>
      <c r="H8472" s="5"/>
    </row>
    <row r="8473" spans="1:8" x14ac:dyDescent="0.25">
      <c r="A8473" s="5">
        <v>8471</v>
      </c>
      <c r="B8473" s="5">
        <v>0</v>
      </c>
      <c r="C8473" s="5">
        <v>0</v>
      </c>
      <c r="D8473" s="5">
        <v>0</v>
      </c>
      <c r="E8473" s="5">
        <v>0</v>
      </c>
      <c r="F8473" s="5">
        <v>0</v>
      </c>
      <c r="G8473" s="5">
        <v>1</v>
      </c>
      <c r="H8473" s="5"/>
    </row>
    <row r="8474" spans="1:8" x14ac:dyDescent="0.25">
      <c r="A8474" s="5">
        <v>8472</v>
      </c>
      <c r="B8474" s="5">
        <v>0</v>
      </c>
      <c r="C8474" s="5">
        <v>0</v>
      </c>
      <c r="D8474" s="5">
        <v>0</v>
      </c>
      <c r="E8474" s="5">
        <v>0</v>
      </c>
      <c r="F8474" s="5">
        <v>0</v>
      </c>
      <c r="G8474" s="5">
        <v>1</v>
      </c>
      <c r="H8474" s="5"/>
    </row>
    <row r="8475" spans="1:8" x14ac:dyDescent="0.25">
      <c r="A8475" s="5">
        <v>8473</v>
      </c>
      <c r="B8475" s="5">
        <v>0</v>
      </c>
      <c r="C8475" s="5">
        <v>0</v>
      </c>
      <c r="D8475" s="5">
        <v>0</v>
      </c>
      <c r="E8475" s="5">
        <v>0</v>
      </c>
      <c r="F8475" s="5">
        <v>0</v>
      </c>
      <c r="G8475" s="5">
        <v>1</v>
      </c>
      <c r="H8475" s="5"/>
    </row>
    <row r="8476" spans="1:8" x14ac:dyDescent="0.25">
      <c r="A8476" s="5">
        <v>8474</v>
      </c>
      <c r="B8476" s="5">
        <v>0</v>
      </c>
      <c r="C8476" s="5">
        <v>0</v>
      </c>
      <c r="D8476" s="5">
        <v>0</v>
      </c>
      <c r="E8476" s="5">
        <v>0</v>
      </c>
      <c r="F8476" s="5">
        <v>0</v>
      </c>
      <c r="G8476" s="5">
        <v>1</v>
      </c>
      <c r="H8476" s="5"/>
    </row>
    <row r="8477" spans="1:8" x14ac:dyDescent="0.25">
      <c r="A8477" s="5">
        <v>8475</v>
      </c>
      <c r="B8477" s="5">
        <v>0</v>
      </c>
      <c r="C8477" s="5">
        <v>0</v>
      </c>
      <c r="D8477" s="5">
        <v>0</v>
      </c>
      <c r="E8477" s="5">
        <v>0</v>
      </c>
      <c r="F8477" s="5">
        <v>0</v>
      </c>
      <c r="G8477" s="5">
        <v>1</v>
      </c>
      <c r="H8477" s="5"/>
    </row>
    <row r="8478" spans="1:8" x14ac:dyDescent="0.25">
      <c r="A8478" s="5">
        <v>8476</v>
      </c>
      <c r="B8478" s="5">
        <v>0</v>
      </c>
      <c r="C8478" s="5">
        <v>0</v>
      </c>
      <c r="D8478" s="5">
        <v>0</v>
      </c>
      <c r="E8478" s="5">
        <v>0</v>
      </c>
      <c r="F8478" s="5">
        <v>0</v>
      </c>
      <c r="G8478" s="5">
        <v>1</v>
      </c>
      <c r="H8478" s="5"/>
    </row>
    <row r="8479" spans="1:8" x14ac:dyDescent="0.25">
      <c r="A8479" s="5">
        <v>8477</v>
      </c>
      <c r="B8479" s="5">
        <v>0</v>
      </c>
      <c r="C8479" s="5">
        <v>0</v>
      </c>
      <c r="D8479" s="5">
        <v>0</v>
      </c>
      <c r="E8479" s="5">
        <v>0</v>
      </c>
      <c r="F8479" s="5">
        <v>0</v>
      </c>
      <c r="G8479" s="5">
        <v>1</v>
      </c>
      <c r="H8479" s="5"/>
    </row>
    <row r="8480" spans="1:8" x14ac:dyDescent="0.25">
      <c r="A8480" s="5">
        <v>8478</v>
      </c>
      <c r="B8480" s="5">
        <v>0</v>
      </c>
      <c r="C8480" s="5">
        <v>0</v>
      </c>
      <c r="D8480" s="5">
        <v>0</v>
      </c>
      <c r="E8480" s="5">
        <v>0</v>
      </c>
      <c r="F8480" s="5">
        <v>0</v>
      </c>
      <c r="G8480" s="5">
        <v>1</v>
      </c>
      <c r="H8480" s="5"/>
    </row>
    <row r="8481" spans="1:8" x14ac:dyDescent="0.25">
      <c r="A8481" s="5">
        <v>8479</v>
      </c>
      <c r="B8481" s="5">
        <v>0</v>
      </c>
      <c r="C8481" s="5">
        <v>0</v>
      </c>
      <c r="D8481" s="5">
        <v>0</v>
      </c>
      <c r="E8481" s="5">
        <v>0</v>
      </c>
      <c r="F8481" s="5">
        <v>0</v>
      </c>
      <c r="G8481" s="5">
        <v>1</v>
      </c>
      <c r="H8481" s="5"/>
    </row>
    <row r="8482" spans="1:8" x14ac:dyDescent="0.25">
      <c r="A8482" s="5">
        <v>8480</v>
      </c>
      <c r="B8482" s="5">
        <v>0</v>
      </c>
      <c r="C8482" s="5">
        <v>0</v>
      </c>
      <c r="D8482" s="5">
        <v>5027.5439973165903</v>
      </c>
      <c r="E8482" s="5">
        <v>3824.91063867096</v>
      </c>
      <c r="F8482" s="5">
        <v>0</v>
      </c>
      <c r="G8482" s="5">
        <v>0.23920891792261101</v>
      </c>
      <c r="H8482" s="5"/>
    </row>
    <row r="8483" spans="1:8" x14ac:dyDescent="0.25">
      <c r="A8483" s="5">
        <v>8481</v>
      </c>
      <c r="B8483" s="5">
        <v>6.3564675298172499</v>
      </c>
      <c r="C8483" s="5">
        <v>0</v>
      </c>
      <c r="D8483" s="5">
        <v>5027.99999999999</v>
      </c>
      <c r="E8483" s="5">
        <v>3451.4725301936301</v>
      </c>
      <c r="F8483" s="5">
        <v>0</v>
      </c>
      <c r="G8483" s="5">
        <v>0.31354961624757599</v>
      </c>
      <c r="H8483" s="5"/>
    </row>
    <row r="8484" spans="1:8" x14ac:dyDescent="0.25">
      <c r="A8484" s="5">
        <v>8482</v>
      </c>
      <c r="B8484" s="5">
        <v>31.782337649086202</v>
      </c>
      <c r="C8484" s="5">
        <v>0</v>
      </c>
      <c r="D8484" s="5">
        <v>0</v>
      </c>
      <c r="E8484" s="5">
        <v>0</v>
      </c>
      <c r="F8484" s="5">
        <v>0</v>
      </c>
      <c r="G8484" s="5">
        <v>1</v>
      </c>
      <c r="H8484" s="5"/>
    </row>
    <row r="8485" spans="1:8" x14ac:dyDescent="0.25">
      <c r="A8485" s="5">
        <v>8483</v>
      </c>
      <c r="B8485" s="5">
        <v>60.386441533263898</v>
      </c>
      <c r="C8485" s="5">
        <v>0</v>
      </c>
      <c r="D8485" s="5">
        <v>0</v>
      </c>
      <c r="E8485" s="5">
        <v>0</v>
      </c>
      <c r="F8485" s="5">
        <v>0</v>
      </c>
      <c r="G8485" s="5">
        <v>1</v>
      </c>
      <c r="H8485" s="5"/>
    </row>
    <row r="8486" spans="1:8" x14ac:dyDescent="0.25">
      <c r="A8486" s="5">
        <v>8484</v>
      </c>
      <c r="B8486" s="5">
        <v>139.842285655979</v>
      </c>
      <c r="C8486" s="5">
        <v>0</v>
      </c>
      <c r="D8486" s="5">
        <v>2513.9929348416199</v>
      </c>
      <c r="E8486" s="5">
        <v>1919.3425459856701</v>
      </c>
      <c r="F8486" s="5">
        <v>0</v>
      </c>
      <c r="G8486" s="5">
        <v>0.236536221473858</v>
      </c>
      <c r="H8486" s="5"/>
    </row>
    <row r="8487" spans="1:8" x14ac:dyDescent="0.25">
      <c r="A8487" s="5">
        <v>8485</v>
      </c>
      <c r="B8487" s="5">
        <v>98.525246712167402</v>
      </c>
      <c r="C8487" s="5">
        <v>0</v>
      </c>
      <c r="D8487" s="5">
        <v>2513.99999999999</v>
      </c>
      <c r="E8487" s="5">
        <v>1841.4622277594401</v>
      </c>
      <c r="F8487" s="5">
        <v>0</v>
      </c>
      <c r="G8487" s="5">
        <v>0.267517013911312</v>
      </c>
      <c r="H8487" s="5"/>
    </row>
    <row r="8488" spans="1:8" x14ac:dyDescent="0.25">
      <c r="A8488" s="5">
        <v>8486</v>
      </c>
      <c r="B8488" s="5">
        <v>174.80285706997401</v>
      </c>
      <c r="C8488" s="5">
        <v>0</v>
      </c>
      <c r="D8488" s="5">
        <v>0</v>
      </c>
      <c r="E8488" s="5">
        <v>0</v>
      </c>
      <c r="F8488" s="5">
        <v>0</v>
      </c>
      <c r="G8488" s="5">
        <v>1</v>
      </c>
      <c r="H8488" s="5"/>
    </row>
    <row r="8489" spans="1:8" x14ac:dyDescent="0.25">
      <c r="A8489" s="5">
        <v>8487</v>
      </c>
      <c r="B8489" s="5">
        <v>66.7429090630812</v>
      </c>
      <c r="C8489" s="5">
        <v>0</v>
      </c>
      <c r="D8489" s="5">
        <v>0</v>
      </c>
      <c r="E8489" s="5">
        <v>0</v>
      </c>
      <c r="F8489" s="5">
        <v>0</v>
      </c>
      <c r="G8489" s="5">
        <v>1</v>
      </c>
      <c r="H8489" s="5"/>
    </row>
    <row r="8490" spans="1:8" x14ac:dyDescent="0.25">
      <c r="A8490" s="5">
        <v>8488</v>
      </c>
      <c r="B8490" s="5">
        <v>38.138805178903503</v>
      </c>
      <c r="C8490" s="5">
        <v>0</v>
      </c>
      <c r="D8490" s="5">
        <v>0</v>
      </c>
      <c r="E8490" s="5">
        <v>0</v>
      </c>
      <c r="F8490" s="5">
        <v>0</v>
      </c>
      <c r="G8490" s="5">
        <v>1</v>
      </c>
      <c r="H8490" s="5"/>
    </row>
    <row r="8491" spans="1:8" x14ac:dyDescent="0.25">
      <c r="A8491" s="5">
        <v>8489</v>
      </c>
      <c r="B8491" s="5">
        <v>0</v>
      </c>
      <c r="C8491" s="5">
        <v>0</v>
      </c>
      <c r="D8491" s="5">
        <v>0</v>
      </c>
      <c r="E8491" s="5">
        <v>0</v>
      </c>
      <c r="F8491" s="5">
        <v>0</v>
      </c>
      <c r="G8491" s="5">
        <v>1</v>
      </c>
      <c r="H8491" s="5"/>
    </row>
    <row r="8492" spans="1:8" x14ac:dyDescent="0.25">
      <c r="A8492" s="5">
        <v>8490</v>
      </c>
      <c r="B8492" s="5">
        <v>0</v>
      </c>
      <c r="C8492" s="5">
        <v>0</v>
      </c>
      <c r="D8492" s="5">
        <v>0</v>
      </c>
      <c r="E8492" s="5">
        <v>0</v>
      </c>
      <c r="F8492" s="5">
        <v>0</v>
      </c>
      <c r="G8492" s="5">
        <v>1</v>
      </c>
      <c r="H8492" s="5"/>
    </row>
    <row r="8493" spans="1:8" x14ac:dyDescent="0.25">
      <c r="A8493" s="5">
        <v>8491</v>
      </c>
      <c r="B8493" s="5">
        <v>0</v>
      </c>
      <c r="C8493" s="5">
        <v>0</v>
      </c>
      <c r="D8493" s="5">
        <v>2513.96383524045</v>
      </c>
      <c r="E8493" s="5">
        <v>2175.2922508210099</v>
      </c>
      <c r="F8493" s="5">
        <v>0</v>
      </c>
      <c r="G8493" s="5">
        <v>0.13471617233997699</v>
      </c>
      <c r="H8493" s="5"/>
    </row>
    <row r="8494" spans="1:8" x14ac:dyDescent="0.25">
      <c r="A8494" s="5">
        <v>8492</v>
      </c>
      <c r="B8494" s="5">
        <v>0</v>
      </c>
      <c r="C8494" s="5">
        <v>0</v>
      </c>
      <c r="D8494" s="5">
        <v>2513.99999999999</v>
      </c>
      <c r="E8494" s="5">
        <v>1932.32494054123</v>
      </c>
      <c r="F8494" s="5">
        <v>0</v>
      </c>
      <c r="G8494" s="5">
        <v>0.231374327854967</v>
      </c>
      <c r="H8494" s="5"/>
    </row>
    <row r="8495" spans="1:8" x14ac:dyDescent="0.25">
      <c r="A8495" s="5">
        <v>8493</v>
      </c>
      <c r="B8495" s="5">
        <v>0</v>
      </c>
      <c r="C8495" s="5">
        <v>0</v>
      </c>
      <c r="D8495" s="5">
        <v>2513.99999999999</v>
      </c>
      <c r="E8495" s="5">
        <v>1974.3531642340999</v>
      </c>
      <c r="F8495" s="5">
        <v>0</v>
      </c>
      <c r="G8495" s="5">
        <v>0.21465665733939601</v>
      </c>
      <c r="H8495" s="5"/>
    </row>
    <row r="8496" spans="1:8" x14ac:dyDescent="0.25">
      <c r="A8496" s="5">
        <v>8494</v>
      </c>
      <c r="B8496" s="5">
        <v>0</v>
      </c>
      <c r="C8496" s="5">
        <v>0</v>
      </c>
      <c r="D8496" s="5">
        <v>2513.99999999999</v>
      </c>
      <c r="E8496" s="5">
        <v>2017.1600146733399</v>
      </c>
      <c r="F8496" s="5">
        <v>0</v>
      </c>
      <c r="G8496" s="5">
        <v>0.19762927053660401</v>
      </c>
      <c r="H8496" s="5"/>
    </row>
    <row r="8497" spans="1:8" x14ac:dyDescent="0.25">
      <c r="A8497" s="5">
        <v>8495</v>
      </c>
      <c r="B8497" s="5">
        <v>0</v>
      </c>
      <c r="C8497" s="5">
        <v>0</v>
      </c>
      <c r="D8497" s="5">
        <v>0</v>
      </c>
      <c r="E8497" s="5">
        <v>0</v>
      </c>
      <c r="F8497" s="5">
        <v>0</v>
      </c>
      <c r="G8497" s="5">
        <v>1</v>
      </c>
      <c r="H8497" s="5"/>
    </row>
    <row r="8498" spans="1:8" x14ac:dyDescent="0.25">
      <c r="A8498" s="5">
        <v>8496</v>
      </c>
      <c r="B8498" s="5">
        <v>0</v>
      </c>
      <c r="C8498" s="5">
        <v>0</v>
      </c>
      <c r="D8498" s="5">
        <v>0</v>
      </c>
      <c r="E8498" s="5">
        <v>0</v>
      </c>
      <c r="F8498" s="5">
        <v>0</v>
      </c>
      <c r="G8498" s="5">
        <v>1</v>
      </c>
      <c r="H8498" s="5"/>
    </row>
    <row r="8499" spans="1:8" x14ac:dyDescent="0.25">
      <c r="A8499" s="5">
        <v>8497</v>
      </c>
      <c r="B8499" s="5">
        <v>0</v>
      </c>
      <c r="C8499" s="5">
        <v>0</v>
      </c>
      <c r="D8499" s="5">
        <v>0</v>
      </c>
      <c r="E8499" s="5">
        <v>0</v>
      </c>
      <c r="F8499" s="5">
        <v>0</v>
      </c>
      <c r="G8499" s="5">
        <v>1</v>
      </c>
      <c r="H8499" s="5"/>
    </row>
    <row r="8500" spans="1:8" x14ac:dyDescent="0.25">
      <c r="A8500" s="5">
        <v>8498</v>
      </c>
      <c r="B8500" s="5">
        <v>0</v>
      </c>
      <c r="C8500" s="5">
        <v>0</v>
      </c>
      <c r="D8500" s="5">
        <v>0</v>
      </c>
      <c r="E8500" s="5">
        <v>0</v>
      </c>
      <c r="F8500" s="5">
        <v>0</v>
      </c>
      <c r="G8500" s="5">
        <v>1</v>
      </c>
      <c r="H8500" s="5"/>
    </row>
    <row r="8501" spans="1:8" x14ac:dyDescent="0.25">
      <c r="A8501" s="5">
        <v>8499</v>
      </c>
      <c r="B8501" s="5">
        <v>0</v>
      </c>
      <c r="C8501" s="5">
        <v>0</v>
      </c>
      <c r="D8501" s="5">
        <v>0</v>
      </c>
      <c r="E8501" s="5">
        <v>0</v>
      </c>
      <c r="F8501" s="5">
        <v>0</v>
      </c>
      <c r="G8501" s="5">
        <v>1</v>
      </c>
      <c r="H8501" s="5"/>
    </row>
    <row r="8502" spans="1:8" x14ac:dyDescent="0.25">
      <c r="A8502" s="5">
        <v>8500</v>
      </c>
      <c r="B8502" s="5">
        <v>0</v>
      </c>
      <c r="C8502" s="5">
        <v>0</v>
      </c>
      <c r="D8502" s="5">
        <v>0</v>
      </c>
      <c r="E8502" s="5">
        <v>0</v>
      </c>
      <c r="F8502" s="5">
        <v>0</v>
      </c>
      <c r="G8502" s="5">
        <v>1</v>
      </c>
      <c r="H8502" s="5"/>
    </row>
    <row r="8503" spans="1:8" x14ac:dyDescent="0.25">
      <c r="A8503" s="5">
        <v>8501</v>
      </c>
      <c r="B8503" s="5">
        <v>0</v>
      </c>
      <c r="C8503" s="5">
        <v>0</v>
      </c>
      <c r="D8503" s="5">
        <v>0</v>
      </c>
      <c r="E8503" s="5">
        <v>0</v>
      </c>
      <c r="F8503" s="5">
        <v>0</v>
      </c>
      <c r="G8503" s="5">
        <v>1</v>
      </c>
      <c r="H8503" s="5"/>
    </row>
    <row r="8504" spans="1:8" x14ac:dyDescent="0.25">
      <c r="A8504" s="5">
        <v>8502</v>
      </c>
      <c r="B8504" s="5">
        <v>0</v>
      </c>
      <c r="C8504" s="5">
        <v>0</v>
      </c>
      <c r="D8504" s="5">
        <v>0</v>
      </c>
      <c r="E8504" s="5">
        <v>0</v>
      </c>
      <c r="F8504" s="5">
        <v>0</v>
      </c>
      <c r="G8504" s="5">
        <v>1</v>
      </c>
      <c r="H8504" s="5"/>
    </row>
    <row r="8505" spans="1:8" x14ac:dyDescent="0.25">
      <c r="A8505" s="5">
        <v>8503</v>
      </c>
      <c r="B8505" s="5">
        <v>0</v>
      </c>
      <c r="C8505" s="5">
        <v>0</v>
      </c>
      <c r="D8505" s="5">
        <v>0</v>
      </c>
      <c r="E8505" s="5">
        <v>0</v>
      </c>
      <c r="F8505" s="5">
        <v>0</v>
      </c>
      <c r="G8505" s="5">
        <v>1</v>
      </c>
      <c r="H8505" s="5"/>
    </row>
    <row r="8506" spans="1:8" x14ac:dyDescent="0.25">
      <c r="A8506" s="5">
        <v>8504</v>
      </c>
      <c r="B8506" s="5">
        <v>0</v>
      </c>
      <c r="C8506" s="5">
        <v>0</v>
      </c>
      <c r="D8506" s="5">
        <v>5027.5439973165903</v>
      </c>
      <c r="E8506" s="5">
        <v>4624.3381242157902</v>
      </c>
      <c r="F8506" s="5">
        <v>0</v>
      </c>
      <c r="G8506" s="5">
        <v>8.0199372543693304E-2</v>
      </c>
      <c r="H8506" s="5"/>
    </row>
    <row r="8507" spans="1:8" x14ac:dyDescent="0.25">
      <c r="A8507" s="5">
        <v>8505</v>
      </c>
      <c r="B8507" s="5">
        <v>6.3564675298172499</v>
      </c>
      <c r="C8507" s="5">
        <v>0</v>
      </c>
      <c r="D8507" s="5">
        <v>5027.99999999999</v>
      </c>
      <c r="E8507" s="5">
        <v>4282.9749610140798</v>
      </c>
      <c r="F8507" s="5">
        <v>0</v>
      </c>
      <c r="G8507" s="5">
        <v>0.14817522669803701</v>
      </c>
      <c r="H8507" s="5"/>
    </row>
    <row r="8508" spans="1:8" x14ac:dyDescent="0.25">
      <c r="A8508" s="5">
        <v>8506</v>
      </c>
      <c r="B8508" s="5">
        <v>44.495272708720798</v>
      </c>
      <c r="C8508" s="5">
        <v>0</v>
      </c>
      <c r="D8508" s="5">
        <v>0</v>
      </c>
      <c r="E8508" s="5">
        <v>0</v>
      </c>
      <c r="F8508" s="5">
        <v>0</v>
      </c>
      <c r="G8508" s="5">
        <v>1</v>
      </c>
      <c r="H8508" s="5"/>
    </row>
    <row r="8509" spans="1:8" x14ac:dyDescent="0.25">
      <c r="A8509" s="5">
        <v>8507</v>
      </c>
      <c r="B8509" s="5">
        <v>22.247636354360399</v>
      </c>
      <c r="C8509" s="5">
        <v>0</v>
      </c>
      <c r="D8509" s="5">
        <v>0</v>
      </c>
      <c r="E8509" s="5">
        <v>0</v>
      </c>
      <c r="F8509" s="5">
        <v>0</v>
      </c>
      <c r="G8509" s="5">
        <v>1</v>
      </c>
      <c r="H8509" s="5"/>
    </row>
    <row r="8510" spans="1:8" x14ac:dyDescent="0.25">
      <c r="A8510" s="5">
        <v>8508</v>
      </c>
      <c r="B8510" s="5">
        <v>133.485818126162</v>
      </c>
      <c r="C8510" s="5">
        <v>0</v>
      </c>
      <c r="D8510" s="5">
        <v>2513.9929348416199</v>
      </c>
      <c r="E8510" s="5">
        <v>2341.4769795577699</v>
      </c>
      <c r="F8510" s="5">
        <v>0</v>
      </c>
      <c r="G8510" s="5">
        <v>6.8622291584160097E-2</v>
      </c>
      <c r="H8510" s="5"/>
    </row>
    <row r="8511" spans="1:8" x14ac:dyDescent="0.25">
      <c r="A8511" s="5">
        <v>8509</v>
      </c>
      <c r="B8511" s="5">
        <v>181.15932459979101</v>
      </c>
      <c r="C8511" s="5">
        <v>0</v>
      </c>
      <c r="D8511" s="5">
        <v>2513.99999999999</v>
      </c>
      <c r="E8511" s="5">
        <v>2258.2833162974098</v>
      </c>
      <c r="F8511" s="5">
        <v>0</v>
      </c>
      <c r="G8511" s="5">
        <v>0.10171705831378899</v>
      </c>
      <c r="H8511" s="5"/>
    </row>
    <row r="8512" spans="1:8" x14ac:dyDescent="0.25">
      <c r="A8512" s="5">
        <v>8510</v>
      </c>
      <c r="B8512" s="5">
        <v>203.406960954152</v>
      </c>
      <c r="C8512" s="5">
        <v>0</v>
      </c>
      <c r="D8512" s="5">
        <v>0</v>
      </c>
      <c r="E8512" s="5">
        <v>0</v>
      </c>
      <c r="F8512" s="5">
        <v>0</v>
      </c>
      <c r="G8512" s="5">
        <v>1</v>
      </c>
      <c r="H8512" s="5"/>
    </row>
    <row r="8513" spans="1:8" x14ac:dyDescent="0.25">
      <c r="A8513" s="5">
        <v>8511</v>
      </c>
      <c r="B8513" s="5">
        <v>82.634077887624301</v>
      </c>
      <c r="C8513" s="5">
        <v>0</v>
      </c>
      <c r="D8513" s="5">
        <v>0</v>
      </c>
      <c r="E8513" s="5">
        <v>0</v>
      </c>
      <c r="F8513" s="5">
        <v>0</v>
      </c>
      <c r="G8513" s="5">
        <v>1</v>
      </c>
      <c r="H8513" s="5"/>
    </row>
    <row r="8514" spans="1:8" x14ac:dyDescent="0.25">
      <c r="A8514" s="5">
        <v>8512</v>
      </c>
      <c r="B8514" s="5">
        <v>41.317038943812101</v>
      </c>
      <c r="C8514" s="5">
        <v>0</v>
      </c>
      <c r="D8514" s="5">
        <v>0</v>
      </c>
      <c r="E8514" s="5">
        <v>0</v>
      </c>
      <c r="F8514" s="5">
        <v>0</v>
      </c>
      <c r="G8514" s="5">
        <v>1</v>
      </c>
      <c r="H8514" s="5"/>
    </row>
    <row r="8515" spans="1:8" x14ac:dyDescent="0.25">
      <c r="A8515" s="5">
        <v>8513</v>
      </c>
      <c r="B8515" s="5">
        <v>0</v>
      </c>
      <c r="C8515" s="5">
        <v>0</v>
      </c>
      <c r="D8515" s="5">
        <v>0</v>
      </c>
      <c r="E8515" s="5">
        <v>0</v>
      </c>
      <c r="F8515" s="5">
        <v>0</v>
      </c>
      <c r="G8515" s="5">
        <v>1</v>
      </c>
      <c r="H8515" s="5"/>
    </row>
    <row r="8516" spans="1:8" x14ac:dyDescent="0.25">
      <c r="A8516" s="5">
        <v>8514</v>
      </c>
      <c r="B8516" s="5">
        <v>0</v>
      </c>
      <c r="C8516" s="5">
        <v>0</v>
      </c>
      <c r="D8516" s="5">
        <v>0</v>
      </c>
      <c r="E8516" s="5">
        <v>0</v>
      </c>
      <c r="F8516" s="5">
        <v>0</v>
      </c>
      <c r="G8516" s="5">
        <v>1</v>
      </c>
      <c r="H8516" s="5"/>
    </row>
    <row r="8517" spans="1:8" x14ac:dyDescent="0.25">
      <c r="A8517" s="5">
        <v>8515</v>
      </c>
      <c r="B8517" s="5">
        <v>0</v>
      </c>
      <c r="C8517" s="5">
        <v>0</v>
      </c>
      <c r="D8517" s="5">
        <v>2513.96383524045</v>
      </c>
      <c r="E8517" s="5">
        <v>2579.5678055844301</v>
      </c>
      <c r="F8517" s="5">
        <v>0</v>
      </c>
      <c r="G8517" s="5">
        <v>-2.60958285868149E-2</v>
      </c>
      <c r="H8517" s="5"/>
    </row>
    <row r="8518" spans="1:8" x14ac:dyDescent="0.25">
      <c r="A8518" s="5">
        <v>8516</v>
      </c>
      <c r="B8518" s="5">
        <v>0</v>
      </c>
      <c r="C8518" s="5">
        <v>0</v>
      </c>
      <c r="D8518" s="5">
        <v>2513.99999999999</v>
      </c>
      <c r="E8518" s="5">
        <v>2318.0585438691501</v>
      </c>
      <c r="F8518" s="5">
        <v>0</v>
      </c>
      <c r="G8518" s="5">
        <v>7.7940118159467497E-2</v>
      </c>
      <c r="H8518" s="5"/>
    </row>
    <row r="8519" spans="1:8" x14ac:dyDescent="0.25">
      <c r="A8519" s="5">
        <v>8517</v>
      </c>
      <c r="B8519" s="5">
        <v>0</v>
      </c>
      <c r="C8519" s="5">
        <v>0</v>
      </c>
      <c r="D8519" s="5">
        <v>2513.99999999999</v>
      </c>
      <c r="E8519" s="5">
        <v>2343.7492381266102</v>
      </c>
      <c r="F8519" s="5">
        <v>0</v>
      </c>
      <c r="G8519" s="5">
        <v>6.7721067146246705E-2</v>
      </c>
      <c r="H8519" s="5"/>
    </row>
    <row r="8520" spans="1:8" x14ac:dyDescent="0.25">
      <c r="A8520" s="5">
        <v>8518</v>
      </c>
      <c r="B8520" s="5">
        <v>0</v>
      </c>
      <c r="C8520" s="5">
        <v>0</v>
      </c>
      <c r="D8520" s="5">
        <v>2513.99999999999</v>
      </c>
      <c r="E8520" s="5">
        <v>2367.14599037167</v>
      </c>
      <c r="F8520" s="5">
        <v>0</v>
      </c>
      <c r="G8520" s="5">
        <v>5.8414483122477198E-2</v>
      </c>
      <c r="H8520" s="5"/>
    </row>
    <row r="8521" spans="1:8" x14ac:dyDescent="0.25">
      <c r="A8521" s="5">
        <v>8519</v>
      </c>
      <c r="B8521" s="5">
        <v>0</v>
      </c>
      <c r="C8521" s="5">
        <v>0</v>
      </c>
      <c r="D8521" s="5">
        <v>0</v>
      </c>
      <c r="E8521" s="5">
        <v>0</v>
      </c>
      <c r="F8521" s="5">
        <v>0</v>
      </c>
      <c r="G8521" s="5">
        <v>1</v>
      </c>
      <c r="H8521" s="5"/>
    </row>
    <row r="8522" spans="1:8" x14ac:dyDescent="0.25">
      <c r="A8522" s="5">
        <v>8520</v>
      </c>
      <c r="B8522" s="5">
        <v>0</v>
      </c>
      <c r="C8522" s="5">
        <v>0</v>
      </c>
      <c r="D8522" s="5">
        <v>0</v>
      </c>
      <c r="E8522" s="5">
        <v>0</v>
      </c>
      <c r="F8522" s="5">
        <v>0</v>
      </c>
      <c r="G8522" s="5">
        <v>1</v>
      </c>
      <c r="H8522" s="5"/>
    </row>
    <row r="8523" spans="1:8" x14ac:dyDescent="0.25">
      <c r="A8523" s="5">
        <v>8521</v>
      </c>
      <c r="B8523" s="5">
        <v>0</v>
      </c>
      <c r="C8523" s="5">
        <v>0</v>
      </c>
      <c r="D8523" s="5">
        <v>0</v>
      </c>
      <c r="E8523" s="5">
        <v>0</v>
      </c>
      <c r="F8523" s="5">
        <v>0</v>
      </c>
      <c r="G8523" s="5">
        <v>1</v>
      </c>
      <c r="H8523" s="5"/>
    </row>
    <row r="8524" spans="1:8" x14ac:dyDescent="0.25">
      <c r="A8524" s="5">
        <v>8522</v>
      </c>
      <c r="B8524" s="5">
        <v>0</v>
      </c>
      <c r="C8524" s="5">
        <v>0</v>
      </c>
      <c r="D8524" s="5">
        <v>0</v>
      </c>
      <c r="E8524" s="5">
        <v>0</v>
      </c>
      <c r="F8524" s="5">
        <v>0</v>
      </c>
      <c r="G8524" s="5">
        <v>1</v>
      </c>
      <c r="H8524" s="5"/>
    </row>
    <row r="8525" spans="1:8" x14ac:dyDescent="0.25">
      <c r="A8525" s="5">
        <v>8523</v>
      </c>
      <c r="B8525" s="5">
        <v>0</v>
      </c>
      <c r="C8525" s="5">
        <v>0</v>
      </c>
      <c r="D8525" s="5">
        <v>0</v>
      </c>
      <c r="E8525" s="5">
        <v>0</v>
      </c>
      <c r="F8525" s="5">
        <v>0</v>
      </c>
      <c r="G8525" s="5">
        <v>1</v>
      </c>
      <c r="H8525" s="5"/>
    </row>
    <row r="8526" spans="1:8" x14ac:dyDescent="0.25">
      <c r="A8526" s="5">
        <v>8524</v>
      </c>
      <c r="B8526" s="5">
        <v>0</v>
      </c>
      <c r="C8526" s="5">
        <v>0</v>
      </c>
      <c r="D8526" s="5">
        <v>0</v>
      </c>
      <c r="E8526" s="5">
        <v>0</v>
      </c>
      <c r="F8526" s="5">
        <v>0</v>
      </c>
      <c r="G8526" s="5">
        <v>1</v>
      </c>
      <c r="H8526" s="5"/>
    </row>
    <row r="8527" spans="1:8" x14ac:dyDescent="0.25">
      <c r="A8527" s="5">
        <v>8525</v>
      </c>
      <c r="B8527" s="5">
        <v>0</v>
      </c>
      <c r="C8527" s="5">
        <v>0</v>
      </c>
      <c r="D8527" s="5">
        <v>0</v>
      </c>
      <c r="E8527" s="5">
        <v>0</v>
      </c>
      <c r="F8527" s="5">
        <v>0</v>
      </c>
      <c r="G8527" s="5">
        <v>1</v>
      </c>
      <c r="H8527" s="5"/>
    </row>
    <row r="8528" spans="1:8" x14ac:dyDescent="0.25">
      <c r="A8528" s="5">
        <v>8526</v>
      </c>
      <c r="B8528" s="5">
        <v>0</v>
      </c>
      <c r="C8528" s="5">
        <v>0</v>
      </c>
      <c r="D8528" s="5">
        <v>0</v>
      </c>
      <c r="E8528" s="5">
        <v>0</v>
      </c>
      <c r="F8528" s="5">
        <v>0</v>
      </c>
      <c r="G8528" s="5">
        <v>1</v>
      </c>
      <c r="H8528" s="5"/>
    </row>
    <row r="8529" spans="1:8" x14ac:dyDescent="0.25">
      <c r="A8529" s="5">
        <v>8527</v>
      </c>
      <c r="B8529" s="5">
        <v>0</v>
      </c>
      <c r="C8529" s="5">
        <v>0</v>
      </c>
      <c r="D8529" s="5">
        <v>0</v>
      </c>
      <c r="E8529" s="5">
        <v>0</v>
      </c>
      <c r="F8529" s="5">
        <v>0</v>
      </c>
      <c r="G8529" s="5">
        <v>1</v>
      </c>
      <c r="H8529" s="5"/>
    </row>
    <row r="8530" spans="1:8" x14ac:dyDescent="0.25">
      <c r="A8530" s="5">
        <v>8528</v>
      </c>
      <c r="B8530" s="5">
        <v>0</v>
      </c>
      <c r="C8530" s="5">
        <v>0</v>
      </c>
      <c r="D8530" s="5">
        <v>5027.5439973165903</v>
      </c>
      <c r="E8530" s="5">
        <v>5241.4729889476903</v>
      </c>
      <c r="F8530" s="5">
        <v>0</v>
      </c>
      <c r="G8530" s="5">
        <v>-4.2551391037598002E-2</v>
      </c>
      <c r="H8530" s="5"/>
    </row>
    <row r="8531" spans="1:8" x14ac:dyDescent="0.25">
      <c r="A8531" s="5">
        <v>8529</v>
      </c>
      <c r="B8531" s="5">
        <v>34.960571413994899</v>
      </c>
      <c r="C8531" s="5">
        <v>0</v>
      </c>
      <c r="D8531" s="5">
        <v>5027.99999999999</v>
      </c>
      <c r="E8531" s="5">
        <v>4796.1750975336099</v>
      </c>
      <c r="F8531" s="5">
        <v>0</v>
      </c>
      <c r="G8531" s="5">
        <v>4.61067827009293E-2</v>
      </c>
      <c r="H8531" s="5"/>
    </row>
    <row r="8532" spans="1:8" x14ac:dyDescent="0.25">
      <c r="A8532" s="5">
        <v>8530</v>
      </c>
      <c r="B8532" s="5">
        <v>92.168779182350207</v>
      </c>
      <c r="C8532" s="5">
        <v>0</v>
      </c>
      <c r="D8532" s="5">
        <v>0</v>
      </c>
      <c r="E8532" s="5">
        <v>0</v>
      </c>
      <c r="F8532" s="5">
        <v>0</v>
      </c>
      <c r="G8532" s="5">
        <v>1</v>
      </c>
      <c r="H8532" s="5"/>
    </row>
    <row r="8533" spans="1:8" x14ac:dyDescent="0.25">
      <c r="A8533" s="5">
        <v>8531</v>
      </c>
      <c r="B8533" s="5">
        <v>325.1517665376</v>
      </c>
      <c r="C8533" s="5">
        <v>0</v>
      </c>
      <c r="D8533" s="5">
        <v>0</v>
      </c>
      <c r="E8533" s="5">
        <v>0</v>
      </c>
      <c r="F8533" s="5">
        <v>0</v>
      </c>
      <c r="G8533" s="5">
        <v>1</v>
      </c>
      <c r="H8533" s="5"/>
    </row>
    <row r="8534" spans="1:8" x14ac:dyDescent="0.25">
      <c r="A8534" s="5">
        <v>8532</v>
      </c>
      <c r="B8534" s="5">
        <v>378.62188600815102</v>
      </c>
      <c r="C8534" s="5">
        <v>0</v>
      </c>
      <c r="D8534" s="5">
        <v>2513.9929348416199</v>
      </c>
      <c r="E8534" s="5">
        <v>2564.8001726994999</v>
      </c>
      <c r="F8534" s="5">
        <v>0</v>
      </c>
      <c r="G8534" s="5">
        <v>-2.02097770974345E-2</v>
      </c>
      <c r="H8534" s="5"/>
    </row>
    <row r="8535" spans="1:8" x14ac:dyDescent="0.25">
      <c r="A8535" s="5">
        <v>8533</v>
      </c>
      <c r="B8535" s="5">
        <v>359.14041543467499</v>
      </c>
      <c r="C8535" s="5">
        <v>0</v>
      </c>
      <c r="D8535" s="5">
        <v>2513.99999999999</v>
      </c>
      <c r="E8535" s="5">
        <v>2458.2431882279302</v>
      </c>
      <c r="F8535" s="5">
        <v>0</v>
      </c>
      <c r="G8535" s="5">
        <v>2.2178525357948099E-2</v>
      </c>
      <c r="H8535" s="5"/>
    </row>
    <row r="8536" spans="1:8" x14ac:dyDescent="0.25">
      <c r="A8536" s="5">
        <v>8534</v>
      </c>
      <c r="B8536" s="5">
        <v>295.57574013650202</v>
      </c>
      <c r="C8536" s="5">
        <v>0</v>
      </c>
      <c r="D8536" s="5">
        <v>0</v>
      </c>
      <c r="E8536" s="5">
        <v>0</v>
      </c>
      <c r="F8536" s="5">
        <v>0</v>
      </c>
      <c r="G8536" s="5">
        <v>1</v>
      </c>
      <c r="H8536" s="5"/>
    </row>
    <row r="8537" spans="1:8" x14ac:dyDescent="0.25">
      <c r="A8537" s="5">
        <v>8535</v>
      </c>
      <c r="B8537" s="5">
        <v>994.09176448781204</v>
      </c>
      <c r="C8537" s="5">
        <v>2969.4288607875001</v>
      </c>
      <c r="D8537" s="5">
        <v>0</v>
      </c>
      <c r="E8537" s="5">
        <v>0</v>
      </c>
      <c r="F8537" s="5">
        <v>0.59741544317491302</v>
      </c>
      <c r="G8537" s="5">
        <v>1</v>
      </c>
      <c r="H8537" s="5"/>
    </row>
    <row r="8538" spans="1:8" x14ac:dyDescent="0.25">
      <c r="A8538" s="5">
        <v>8536</v>
      </c>
      <c r="B8538" s="5">
        <v>133.485818126162</v>
      </c>
      <c r="C8538" s="5">
        <v>0</v>
      </c>
      <c r="D8538" s="5">
        <v>0</v>
      </c>
      <c r="E8538" s="5">
        <v>0</v>
      </c>
      <c r="F8538" s="5">
        <v>0</v>
      </c>
      <c r="G8538" s="5">
        <v>1</v>
      </c>
      <c r="H8538" s="5"/>
    </row>
    <row r="8539" spans="1:8" x14ac:dyDescent="0.25">
      <c r="A8539" s="5">
        <v>8537</v>
      </c>
      <c r="B8539" s="5">
        <v>0</v>
      </c>
      <c r="C8539" s="5">
        <v>0</v>
      </c>
      <c r="D8539" s="5">
        <v>0</v>
      </c>
      <c r="E8539" s="5">
        <v>0</v>
      </c>
      <c r="F8539" s="5">
        <v>0</v>
      </c>
      <c r="G8539" s="5">
        <v>1</v>
      </c>
      <c r="H8539" s="5"/>
    </row>
    <row r="8540" spans="1:8" x14ac:dyDescent="0.25">
      <c r="A8540" s="5">
        <v>8538</v>
      </c>
      <c r="B8540" s="5">
        <v>0</v>
      </c>
      <c r="C8540" s="5">
        <v>0</v>
      </c>
      <c r="D8540" s="5">
        <v>0</v>
      </c>
      <c r="E8540" s="5">
        <v>0</v>
      </c>
      <c r="F8540" s="5">
        <v>0</v>
      </c>
      <c r="G8540" s="5">
        <v>1</v>
      </c>
      <c r="H8540" s="5"/>
    </row>
    <row r="8541" spans="1:8" x14ac:dyDescent="0.25">
      <c r="A8541" s="5">
        <v>8539</v>
      </c>
      <c r="B8541" s="5">
        <v>0</v>
      </c>
      <c r="C8541" s="5">
        <v>0</v>
      </c>
      <c r="D8541" s="5">
        <v>2513.96383524045</v>
      </c>
      <c r="E8541" s="5">
        <v>2570.4727224408898</v>
      </c>
      <c r="F8541" s="5">
        <v>0</v>
      </c>
      <c r="G8541" s="5">
        <v>-2.2478002820023098E-2</v>
      </c>
      <c r="H8541" s="5"/>
    </row>
    <row r="8542" spans="1:8" x14ac:dyDescent="0.25">
      <c r="A8542" s="5">
        <v>8540</v>
      </c>
      <c r="B8542" s="5">
        <v>0</v>
      </c>
      <c r="C8542" s="5">
        <v>0</v>
      </c>
      <c r="D8542" s="5">
        <v>2513.99999999999</v>
      </c>
      <c r="E8542" s="5">
        <v>2293.1041673951599</v>
      </c>
      <c r="F8542" s="5">
        <v>0</v>
      </c>
      <c r="G8542" s="5">
        <v>8.7866282226321493E-2</v>
      </c>
      <c r="H8542" s="5"/>
    </row>
    <row r="8543" spans="1:8" x14ac:dyDescent="0.25">
      <c r="A8543" s="5">
        <v>8541</v>
      </c>
      <c r="B8543" s="5">
        <v>0</v>
      </c>
      <c r="C8543" s="5">
        <v>0</v>
      </c>
      <c r="D8543" s="5">
        <v>2513.99999999999</v>
      </c>
      <c r="E8543" s="5">
        <v>2305.0092560129501</v>
      </c>
      <c r="F8543" s="5">
        <v>0</v>
      </c>
      <c r="G8543" s="5">
        <v>8.3130765673791004E-2</v>
      </c>
      <c r="H8543" s="5"/>
    </row>
    <row r="8544" spans="1:8" x14ac:dyDescent="0.25">
      <c r="A8544" s="5">
        <v>8542</v>
      </c>
      <c r="B8544" s="5">
        <v>0</v>
      </c>
      <c r="C8544" s="5">
        <v>0</v>
      </c>
      <c r="D8544" s="5">
        <v>2513.99999999999</v>
      </c>
      <c r="E8544" s="5">
        <v>2316.7212066831398</v>
      </c>
      <c r="F8544" s="5">
        <v>0</v>
      </c>
      <c r="G8544" s="5">
        <v>7.8472074080502899E-2</v>
      </c>
      <c r="H8544" s="5"/>
    </row>
    <row r="8545" spans="1:8" x14ac:dyDescent="0.25">
      <c r="A8545" s="5">
        <v>8543</v>
      </c>
      <c r="B8545" s="5">
        <v>0</v>
      </c>
      <c r="C8545" s="5">
        <v>0</v>
      </c>
      <c r="D8545" s="5">
        <v>0</v>
      </c>
      <c r="E8545" s="5">
        <v>0</v>
      </c>
      <c r="F8545" s="5">
        <v>0</v>
      </c>
      <c r="G8545" s="5">
        <v>1</v>
      </c>
      <c r="H8545" s="5"/>
    </row>
    <row r="8546" spans="1:8" x14ac:dyDescent="0.25">
      <c r="A8546" s="5">
        <v>8544</v>
      </c>
      <c r="B8546" s="5">
        <v>0</v>
      </c>
      <c r="C8546" s="5">
        <v>0</v>
      </c>
      <c r="D8546" s="5">
        <v>0</v>
      </c>
      <c r="E8546" s="5">
        <v>0</v>
      </c>
      <c r="F8546" s="5">
        <v>0</v>
      </c>
      <c r="G8546" s="5">
        <v>1</v>
      </c>
      <c r="H8546" s="5"/>
    </row>
    <row r="8547" spans="1:8" x14ac:dyDescent="0.25">
      <c r="A8547" s="5">
        <v>8545</v>
      </c>
      <c r="B8547" s="5">
        <v>0</v>
      </c>
      <c r="C8547" s="5">
        <v>0</v>
      </c>
      <c r="D8547" s="5">
        <v>0</v>
      </c>
      <c r="E8547" s="5">
        <v>0</v>
      </c>
      <c r="F8547" s="5">
        <v>0</v>
      </c>
      <c r="G8547" s="5">
        <v>1</v>
      </c>
      <c r="H8547" s="5"/>
    </row>
    <row r="8548" spans="1:8" x14ac:dyDescent="0.25">
      <c r="A8548" s="5">
        <v>8546</v>
      </c>
      <c r="B8548" s="5">
        <v>0</v>
      </c>
      <c r="C8548" s="5">
        <v>0</v>
      </c>
      <c r="D8548" s="5">
        <v>0</v>
      </c>
      <c r="E8548" s="5">
        <v>0</v>
      </c>
      <c r="F8548" s="5">
        <v>0</v>
      </c>
      <c r="G8548" s="5">
        <v>1</v>
      </c>
      <c r="H8548" s="5"/>
    </row>
    <row r="8549" spans="1:8" x14ac:dyDescent="0.25">
      <c r="A8549" s="5">
        <v>8547</v>
      </c>
      <c r="B8549" s="5">
        <v>0</v>
      </c>
      <c r="C8549" s="5">
        <v>0</v>
      </c>
      <c r="D8549" s="5">
        <v>0</v>
      </c>
      <c r="E8549" s="5">
        <v>0</v>
      </c>
      <c r="F8549" s="5">
        <v>0</v>
      </c>
      <c r="G8549" s="5">
        <v>1</v>
      </c>
      <c r="H8549" s="5"/>
    </row>
    <row r="8550" spans="1:8" x14ac:dyDescent="0.25">
      <c r="A8550" s="5">
        <v>8548</v>
      </c>
      <c r="B8550" s="5">
        <v>0</v>
      </c>
      <c r="C8550" s="5">
        <v>0</v>
      </c>
      <c r="D8550" s="5">
        <v>0</v>
      </c>
      <c r="E8550" s="5">
        <v>0</v>
      </c>
      <c r="F8550" s="5">
        <v>0</v>
      </c>
      <c r="G8550" s="5">
        <v>1</v>
      </c>
      <c r="H8550" s="5"/>
    </row>
    <row r="8551" spans="1:8" x14ac:dyDescent="0.25">
      <c r="A8551" s="5">
        <v>8549</v>
      </c>
      <c r="B8551" s="5">
        <v>0</v>
      </c>
      <c r="C8551" s="5">
        <v>0</v>
      </c>
      <c r="D8551" s="5">
        <v>0</v>
      </c>
      <c r="E8551" s="5">
        <v>0</v>
      </c>
      <c r="F8551" s="5">
        <v>0</v>
      </c>
      <c r="G8551" s="5">
        <v>1</v>
      </c>
      <c r="H8551" s="5"/>
    </row>
    <row r="8552" spans="1:8" x14ac:dyDescent="0.25">
      <c r="A8552" s="5">
        <v>8550</v>
      </c>
      <c r="B8552" s="5">
        <v>0</v>
      </c>
      <c r="C8552" s="5">
        <v>0</v>
      </c>
      <c r="D8552" s="5">
        <v>0</v>
      </c>
      <c r="E8552" s="5">
        <v>0</v>
      </c>
      <c r="F8552" s="5">
        <v>0</v>
      </c>
      <c r="G8552" s="5">
        <v>1</v>
      </c>
      <c r="H8552" s="5"/>
    </row>
    <row r="8553" spans="1:8" x14ac:dyDescent="0.25">
      <c r="A8553" s="5">
        <v>8551</v>
      </c>
      <c r="B8553" s="5">
        <v>0</v>
      </c>
      <c r="C8553" s="5">
        <v>0</v>
      </c>
      <c r="D8553" s="5">
        <v>0</v>
      </c>
      <c r="E8553" s="5">
        <v>0</v>
      </c>
      <c r="F8553" s="5">
        <v>0</v>
      </c>
      <c r="G8553" s="5">
        <v>1</v>
      </c>
      <c r="H8553" s="5"/>
    </row>
    <row r="8554" spans="1:8" x14ac:dyDescent="0.25">
      <c r="A8554" s="5">
        <v>8552</v>
      </c>
      <c r="B8554" s="5">
        <v>0</v>
      </c>
      <c r="C8554" s="5">
        <v>0</v>
      </c>
      <c r="D8554" s="5">
        <v>5027.5439973165903</v>
      </c>
      <c r="E8554" s="5">
        <v>5116.1845733158198</v>
      </c>
      <c r="F8554" s="5">
        <v>0</v>
      </c>
      <c r="G8554" s="5">
        <v>-1.7630989411312002E-2</v>
      </c>
      <c r="H8554" s="5"/>
    </row>
    <row r="8555" spans="1:8" x14ac:dyDescent="0.25">
      <c r="A8555" s="5">
        <v>8553</v>
      </c>
      <c r="B8555" s="5">
        <v>47.673506473629402</v>
      </c>
      <c r="C8555" s="5">
        <v>0</v>
      </c>
      <c r="D8555" s="5">
        <v>5027.99999999999</v>
      </c>
      <c r="E8555" s="5">
        <v>4652.9342117521601</v>
      </c>
      <c r="F8555" s="5">
        <v>0</v>
      </c>
      <c r="G8555" s="5">
        <v>7.4595423463253901E-2</v>
      </c>
      <c r="H8555" s="5"/>
    </row>
    <row r="8556" spans="1:8" x14ac:dyDescent="0.25">
      <c r="A8556" s="5">
        <v>8554</v>
      </c>
      <c r="B8556" s="5">
        <v>728.402953642944</v>
      </c>
      <c r="C8556" s="5">
        <v>947.82838466429303</v>
      </c>
      <c r="D8556" s="5">
        <v>0</v>
      </c>
      <c r="E8556" s="5">
        <v>0</v>
      </c>
      <c r="F8556" s="5">
        <v>0.26024836381118199</v>
      </c>
      <c r="G8556" s="5">
        <v>1</v>
      </c>
      <c r="H8556" s="5"/>
    </row>
    <row r="8557" spans="1:8" x14ac:dyDescent="0.25">
      <c r="A8557" s="5">
        <v>8555</v>
      </c>
      <c r="B8557" s="5">
        <v>2253.0645268869698</v>
      </c>
      <c r="C8557" s="5">
        <v>6719.6907974820297</v>
      </c>
      <c r="D8557" s="5">
        <v>0</v>
      </c>
      <c r="E8557" s="5">
        <v>0</v>
      </c>
      <c r="F8557" s="5">
        <v>0.596493417449525</v>
      </c>
      <c r="G8557" s="5">
        <v>1</v>
      </c>
      <c r="H8557" s="5"/>
    </row>
    <row r="8558" spans="1:8" x14ac:dyDescent="0.25">
      <c r="A8558" s="5">
        <v>8556</v>
      </c>
      <c r="B8558" s="5">
        <v>2553.1631089000498</v>
      </c>
      <c r="C8558" s="5">
        <v>7950.37564718251</v>
      </c>
      <c r="D8558" s="5">
        <v>2513.9929348416199</v>
      </c>
      <c r="E8558" s="5">
        <v>1667.84396099119</v>
      </c>
      <c r="F8558" s="5">
        <v>0.62278634834144098</v>
      </c>
      <c r="G8558" s="5">
        <v>0.336575716974781</v>
      </c>
      <c r="H8558" s="5"/>
    </row>
    <row r="8559" spans="1:8" x14ac:dyDescent="0.25">
      <c r="A8559" s="5">
        <v>8557</v>
      </c>
      <c r="B8559" s="5">
        <v>3048.18797595657</v>
      </c>
      <c r="C8559" s="5">
        <v>9576.0052018214901</v>
      </c>
      <c r="D8559" s="5">
        <v>2512.23709988874</v>
      </c>
      <c r="E8559" s="5">
        <v>0</v>
      </c>
      <c r="F8559" s="5">
        <v>0.62830804902627801</v>
      </c>
      <c r="G8559" s="5">
        <v>1</v>
      </c>
      <c r="H8559" s="5"/>
    </row>
    <row r="8560" spans="1:8" x14ac:dyDescent="0.25">
      <c r="A8560" s="5">
        <v>8558</v>
      </c>
      <c r="B8560" s="5">
        <v>2258.3659303782902</v>
      </c>
      <c r="C8560" s="5">
        <v>5939.3541694349096</v>
      </c>
      <c r="D8560" s="5">
        <v>0</v>
      </c>
      <c r="E8560" s="5">
        <v>1080.31285014935</v>
      </c>
      <c r="F8560" s="5">
        <v>0.52598687298776503</v>
      </c>
      <c r="G8560" s="5">
        <v>-1080312752.5618601</v>
      </c>
      <c r="H8560" s="5"/>
    </row>
    <row r="8561" spans="1:8" x14ac:dyDescent="0.25">
      <c r="A8561" s="5">
        <v>8559</v>
      </c>
      <c r="B8561" s="5">
        <v>1714.3286961445699</v>
      </c>
      <c r="C8561" s="5">
        <v>3307.8486999325801</v>
      </c>
      <c r="D8561" s="5">
        <v>0</v>
      </c>
      <c r="E8561" s="5">
        <v>0</v>
      </c>
      <c r="F8561" s="5">
        <v>0.38590600588858198</v>
      </c>
      <c r="G8561" s="5">
        <v>1</v>
      </c>
      <c r="H8561" s="5"/>
    </row>
    <row r="8562" spans="1:8" x14ac:dyDescent="0.25">
      <c r="A8562" s="5">
        <v>8560</v>
      </c>
      <c r="B8562" s="5">
        <v>1249.5121866109901</v>
      </c>
      <c r="C8562" s="5">
        <v>0</v>
      </c>
      <c r="D8562" s="5">
        <v>0</v>
      </c>
      <c r="E8562" s="5">
        <v>0</v>
      </c>
      <c r="F8562" s="5">
        <v>0</v>
      </c>
      <c r="G8562" s="5">
        <v>1</v>
      </c>
      <c r="H8562" s="5"/>
    </row>
    <row r="8563" spans="1:8" x14ac:dyDescent="0.25">
      <c r="A8563" s="5">
        <v>8561</v>
      </c>
      <c r="B8563" s="5">
        <v>0</v>
      </c>
      <c r="C8563" s="5">
        <v>0</v>
      </c>
      <c r="D8563" s="5">
        <v>0</v>
      </c>
      <c r="E8563" s="5">
        <v>0</v>
      </c>
      <c r="F8563" s="5">
        <v>0</v>
      </c>
      <c r="G8563" s="5">
        <v>1</v>
      </c>
      <c r="H8563" s="5"/>
    </row>
    <row r="8564" spans="1:8" x14ac:dyDescent="0.25">
      <c r="A8564" s="5">
        <v>8562</v>
      </c>
      <c r="B8564" s="5">
        <v>0</v>
      </c>
      <c r="C8564" s="5">
        <v>0</v>
      </c>
      <c r="D8564" s="5">
        <v>0</v>
      </c>
      <c r="E8564" s="5">
        <v>0</v>
      </c>
      <c r="F8564" s="5">
        <v>0</v>
      </c>
      <c r="G8564" s="5">
        <v>1</v>
      </c>
      <c r="H8564" s="5"/>
    </row>
    <row r="8565" spans="1:8" x14ac:dyDescent="0.25">
      <c r="A8565" s="5">
        <v>8563</v>
      </c>
      <c r="B8565" s="5">
        <v>0</v>
      </c>
      <c r="C8565" s="5">
        <v>0</v>
      </c>
      <c r="D8565" s="5">
        <v>2511.5672461573199</v>
      </c>
      <c r="E8565" s="5">
        <v>0</v>
      </c>
      <c r="F8565" s="5">
        <v>0</v>
      </c>
      <c r="G8565" s="5">
        <v>1</v>
      </c>
      <c r="H8565" s="5"/>
    </row>
    <row r="8566" spans="1:8" x14ac:dyDescent="0.25">
      <c r="A8566" s="5">
        <v>8564</v>
      </c>
      <c r="B8566" s="5">
        <v>0</v>
      </c>
      <c r="C8566" s="5">
        <v>0</v>
      </c>
      <c r="D8566" s="5">
        <v>2513.90369969943</v>
      </c>
      <c r="E8566" s="5">
        <v>1532.6062345098001</v>
      </c>
      <c r="F8566" s="5">
        <v>0</v>
      </c>
      <c r="G8566" s="5">
        <v>0.39034807336359101</v>
      </c>
      <c r="H8566" s="5"/>
    </row>
    <row r="8567" spans="1:8" x14ac:dyDescent="0.25">
      <c r="A8567" s="5">
        <v>8565</v>
      </c>
      <c r="B8567" s="5">
        <v>0</v>
      </c>
      <c r="C8567" s="5">
        <v>0</v>
      </c>
      <c r="D8567" s="5">
        <v>2514.3775413110998</v>
      </c>
      <c r="E8567" s="5">
        <v>0</v>
      </c>
      <c r="F8567" s="5">
        <v>0</v>
      </c>
      <c r="G8567" s="5">
        <v>1</v>
      </c>
      <c r="H8567" s="5"/>
    </row>
    <row r="8568" spans="1:8" x14ac:dyDescent="0.25">
      <c r="A8568" s="5">
        <v>8566</v>
      </c>
      <c r="B8568" s="5">
        <v>0</v>
      </c>
      <c r="C8568" s="5">
        <v>0</v>
      </c>
      <c r="D8568" s="5">
        <v>2513.9836080854602</v>
      </c>
      <c r="E8568" s="5">
        <v>1435.7287977649401</v>
      </c>
      <c r="F8568" s="5">
        <v>0</v>
      </c>
      <c r="G8568" s="5">
        <v>0.42890288044191499</v>
      </c>
      <c r="H8568" s="5"/>
    </row>
    <row r="8569" spans="1:8" x14ac:dyDescent="0.25">
      <c r="A8569" s="5">
        <v>8567</v>
      </c>
      <c r="B8569" s="5">
        <v>0</v>
      </c>
      <c r="C8569" s="5">
        <v>0</v>
      </c>
      <c r="D8569" s="5">
        <v>0</v>
      </c>
      <c r="E8569" s="5">
        <v>0</v>
      </c>
      <c r="F8569" s="5">
        <v>0</v>
      </c>
      <c r="G8569" s="5">
        <v>1</v>
      </c>
      <c r="H8569" s="5"/>
    </row>
    <row r="8570" spans="1:8" x14ac:dyDescent="0.25">
      <c r="A8570" s="5">
        <v>8568</v>
      </c>
      <c r="B8570" s="5">
        <v>0</v>
      </c>
      <c r="C8570" s="5">
        <v>0</v>
      </c>
      <c r="D8570" s="5">
        <v>0</v>
      </c>
      <c r="E8570" s="5">
        <v>0</v>
      </c>
      <c r="F8570" s="5">
        <v>0</v>
      </c>
      <c r="G8570" s="5">
        <v>1</v>
      </c>
      <c r="H8570" s="5"/>
    </row>
    <row r="8571" spans="1:8" x14ac:dyDescent="0.25">
      <c r="A8571" s="5">
        <v>8569</v>
      </c>
      <c r="B8571" s="5">
        <v>0</v>
      </c>
      <c r="C8571" s="5">
        <v>0</v>
      </c>
      <c r="D8571" s="5">
        <v>0</v>
      </c>
      <c r="E8571" s="5">
        <v>0</v>
      </c>
      <c r="F8571" s="5">
        <v>0</v>
      </c>
      <c r="G8571" s="5">
        <v>1</v>
      </c>
      <c r="H8571" s="5"/>
    </row>
    <row r="8572" spans="1:8" x14ac:dyDescent="0.25">
      <c r="A8572" s="5">
        <v>8570</v>
      </c>
      <c r="B8572" s="5">
        <v>0</v>
      </c>
      <c r="C8572" s="5">
        <v>0</v>
      </c>
      <c r="D8572" s="5">
        <v>0</v>
      </c>
      <c r="E8572" s="5">
        <v>0</v>
      </c>
      <c r="F8572" s="5">
        <v>0</v>
      </c>
      <c r="G8572" s="5">
        <v>1</v>
      </c>
      <c r="H8572" s="5"/>
    </row>
    <row r="8573" spans="1:8" x14ac:dyDescent="0.25">
      <c r="A8573" s="5">
        <v>8571</v>
      </c>
      <c r="B8573" s="5">
        <v>0</v>
      </c>
      <c r="C8573" s="5">
        <v>0</v>
      </c>
      <c r="D8573" s="5">
        <v>0</v>
      </c>
      <c r="E8573" s="5">
        <v>0</v>
      </c>
      <c r="F8573" s="5">
        <v>0</v>
      </c>
      <c r="G8573" s="5">
        <v>1</v>
      </c>
      <c r="H8573" s="5"/>
    </row>
    <row r="8574" spans="1:8" x14ac:dyDescent="0.25">
      <c r="A8574" s="5">
        <v>8572</v>
      </c>
      <c r="B8574" s="5">
        <v>0</v>
      </c>
      <c r="C8574" s="5">
        <v>0</v>
      </c>
      <c r="D8574" s="5">
        <v>0</v>
      </c>
      <c r="E8574" s="5">
        <v>0</v>
      </c>
      <c r="F8574" s="5">
        <v>0</v>
      </c>
      <c r="G8574" s="5">
        <v>1</v>
      </c>
      <c r="H8574" s="5"/>
    </row>
    <row r="8575" spans="1:8" x14ac:dyDescent="0.25">
      <c r="A8575" s="5">
        <v>8573</v>
      </c>
      <c r="B8575" s="5">
        <v>0</v>
      </c>
      <c r="C8575" s="5">
        <v>0</v>
      </c>
      <c r="D8575" s="5">
        <v>0</v>
      </c>
      <c r="E8575" s="5">
        <v>0</v>
      </c>
      <c r="F8575" s="5">
        <v>0</v>
      </c>
      <c r="G8575" s="5">
        <v>1</v>
      </c>
      <c r="H8575" s="5"/>
    </row>
    <row r="8576" spans="1:8" x14ac:dyDescent="0.25">
      <c r="A8576" s="5">
        <v>8574</v>
      </c>
      <c r="B8576" s="5">
        <v>0</v>
      </c>
      <c r="C8576" s="5">
        <v>0</v>
      </c>
      <c r="D8576" s="5">
        <v>0</v>
      </c>
      <c r="E8576" s="5">
        <v>0</v>
      </c>
      <c r="F8576" s="5">
        <v>0</v>
      </c>
      <c r="G8576" s="5">
        <v>1</v>
      </c>
      <c r="H8576" s="5"/>
    </row>
    <row r="8577" spans="1:8" x14ac:dyDescent="0.25">
      <c r="A8577" s="5">
        <v>8575</v>
      </c>
      <c r="B8577" s="5">
        <v>0</v>
      </c>
      <c r="C8577" s="5">
        <v>0</v>
      </c>
      <c r="D8577" s="5">
        <v>0</v>
      </c>
      <c r="E8577" s="5">
        <v>0</v>
      </c>
      <c r="F8577" s="5">
        <v>0</v>
      </c>
      <c r="G8577" s="5">
        <v>1</v>
      </c>
      <c r="H8577" s="5"/>
    </row>
    <row r="8578" spans="1:8" x14ac:dyDescent="0.25">
      <c r="A8578" s="5">
        <v>8576</v>
      </c>
      <c r="B8578" s="5">
        <v>0</v>
      </c>
      <c r="C8578" s="5">
        <v>0</v>
      </c>
      <c r="D8578" s="5">
        <v>5027.5439973165903</v>
      </c>
      <c r="E8578" s="5">
        <v>2202.57322689892</v>
      </c>
      <c r="F8578" s="5">
        <v>0</v>
      </c>
      <c r="G8578" s="5">
        <v>0.56189876654755799</v>
      </c>
      <c r="H8578" s="5"/>
    </row>
    <row r="8579" spans="1:8" x14ac:dyDescent="0.25">
      <c r="A8579" s="5">
        <v>8577</v>
      </c>
      <c r="B8579" s="5">
        <v>19.069402589451698</v>
      </c>
      <c r="C8579" s="5">
        <v>0</v>
      </c>
      <c r="D8579" s="5">
        <v>5027.99999999999</v>
      </c>
      <c r="E8579" s="5">
        <v>1925.3791349949599</v>
      </c>
      <c r="F8579" s="5">
        <v>0</v>
      </c>
      <c r="G8579" s="5">
        <v>0.61706858897930905</v>
      </c>
      <c r="H8579" s="5"/>
    </row>
    <row r="8580" spans="1:8" x14ac:dyDescent="0.25">
      <c r="A8580" s="5">
        <v>8578</v>
      </c>
      <c r="B8580" s="5">
        <v>98.525246712167402</v>
      </c>
      <c r="C8580" s="5">
        <v>0</v>
      </c>
      <c r="D8580" s="5">
        <v>0</v>
      </c>
      <c r="E8580" s="5">
        <v>0</v>
      </c>
      <c r="F8580" s="5">
        <v>0</v>
      </c>
      <c r="G8580" s="5">
        <v>1</v>
      </c>
      <c r="H8580" s="5"/>
    </row>
    <row r="8581" spans="1:8" x14ac:dyDescent="0.25">
      <c r="A8581" s="5">
        <v>8579</v>
      </c>
      <c r="B8581" s="5">
        <v>108.05994800689299</v>
      </c>
      <c r="C8581" s="5">
        <v>0</v>
      </c>
      <c r="D8581" s="5">
        <v>0</v>
      </c>
      <c r="E8581" s="5">
        <v>0</v>
      </c>
      <c r="F8581" s="5">
        <v>0</v>
      </c>
      <c r="G8581" s="5">
        <v>1</v>
      </c>
      <c r="H8581" s="5"/>
    </row>
    <row r="8582" spans="1:8" x14ac:dyDescent="0.25">
      <c r="A8582" s="5">
        <v>8580</v>
      </c>
      <c r="B8582" s="5">
        <v>171.624623305065</v>
      </c>
      <c r="C8582" s="5">
        <v>0</v>
      </c>
      <c r="D8582" s="5">
        <v>2669.1559480071201</v>
      </c>
      <c r="E8582" s="5">
        <v>1256.0910271257901</v>
      </c>
      <c r="F8582" s="5">
        <v>0</v>
      </c>
      <c r="G8582" s="5">
        <v>0.52940515611572203</v>
      </c>
      <c r="H8582" s="5"/>
    </row>
    <row r="8583" spans="1:8" x14ac:dyDescent="0.25">
      <c r="A8583" s="5">
        <v>8581</v>
      </c>
      <c r="B8583" s="5">
        <v>193.87225965942599</v>
      </c>
      <c r="C8583" s="5">
        <v>0</v>
      </c>
      <c r="D8583" s="5">
        <v>2662.8519143476901</v>
      </c>
      <c r="E8583" s="5">
        <v>1219.3759190145799</v>
      </c>
      <c r="F8583" s="5">
        <v>0</v>
      </c>
      <c r="G8583" s="5">
        <v>0.542078959784974</v>
      </c>
      <c r="H8583" s="5"/>
    </row>
    <row r="8584" spans="1:8" x14ac:dyDescent="0.25">
      <c r="A8584" s="5">
        <v>8582</v>
      </c>
      <c r="B8584" s="5">
        <v>123.951116831436</v>
      </c>
      <c r="C8584" s="5">
        <v>0</v>
      </c>
      <c r="D8584" s="5">
        <v>0</v>
      </c>
      <c r="E8584" s="5">
        <v>0</v>
      </c>
      <c r="F8584" s="5">
        <v>0</v>
      </c>
      <c r="G8584" s="5">
        <v>1</v>
      </c>
      <c r="H8584" s="5"/>
    </row>
    <row r="8585" spans="1:8" x14ac:dyDescent="0.25">
      <c r="A8585" s="5">
        <v>8583</v>
      </c>
      <c r="B8585" s="5">
        <v>158.91168824543101</v>
      </c>
      <c r="C8585" s="5">
        <v>0</v>
      </c>
      <c r="D8585" s="5">
        <v>0</v>
      </c>
      <c r="E8585" s="5">
        <v>0</v>
      </c>
      <c r="F8585" s="5">
        <v>0</v>
      </c>
      <c r="G8585" s="5">
        <v>1</v>
      </c>
      <c r="H8585" s="5"/>
    </row>
    <row r="8586" spans="1:8" x14ac:dyDescent="0.25">
      <c r="A8586" s="5">
        <v>8584</v>
      </c>
      <c r="B8586" s="5">
        <v>127.12935059634501</v>
      </c>
      <c r="C8586" s="5">
        <v>0</v>
      </c>
      <c r="D8586" s="5">
        <v>0</v>
      </c>
      <c r="E8586" s="5">
        <v>0</v>
      </c>
      <c r="F8586" s="5">
        <v>0</v>
      </c>
      <c r="G8586" s="5">
        <v>1</v>
      </c>
      <c r="H8586" s="5"/>
    </row>
    <row r="8587" spans="1:8" x14ac:dyDescent="0.25">
      <c r="A8587" s="5">
        <v>8585</v>
      </c>
      <c r="B8587" s="5">
        <v>0</v>
      </c>
      <c r="C8587" s="5">
        <v>0</v>
      </c>
      <c r="D8587" s="5">
        <v>0</v>
      </c>
      <c r="E8587" s="5">
        <v>0</v>
      </c>
      <c r="F8587" s="5">
        <v>0</v>
      </c>
      <c r="G8587" s="5">
        <v>1</v>
      </c>
      <c r="H8587" s="5"/>
    </row>
    <row r="8588" spans="1:8" x14ac:dyDescent="0.25">
      <c r="A8588" s="5">
        <v>8586</v>
      </c>
      <c r="B8588" s="5">
        <v>0</v>
      </c>
      <c r="C8588" s="5">
        <v>0</v>
      </c>
      <c r="D8588" s="5">
        <v>0</v>
      </c>
      <c r="E8588" s="5">
        <v>0</v>
      </c>
      <c r="F8588" s="5">
        <v>0</v>
      </c>
      <c r="G8588" s="5">
        <v>1</v>
      </c>
      <c r="H8588" s="5"/>
    </row>
    <row r="8589" spans="1:8" x14ac:dyDescent="0.25">
      <c r="A8589" s="5">
        <v>8587</v>
      </c>
      <c r="B8589" s="5">
        <v>0</v>
      </c>
      <c r="C8589" s="5">
        <v>0</v>
      </c>
      <c r="D8589" s="5">
        <v>2513.96383524045</v>
      </c>
      <c r="E8589" s="5">
        <v>1532.7160707892699</v>
      </c>
      <c r="F8589" s="5">
        <v>0</v>
      </c>
      <c r="G8589" s="5">
        <v>0.39031896613063299</v>
      </c>
      <c r="H8589" s="5"/>
    </row>
    <row r="8590" spans="1:8" x14ac:dyDescent="0.25">
      <c r="A8590" s="5">
        <v>8588</v>
      </c>
      <c r="B8590" s="5">
        <v>0</v>
      </c>
      <c r="C8590" s="5">
        <v>0</v>
      </c>
      <c r="D8590" s="5">
        <v>2513.99999999999</v>
      </c>
      <c r="E8590" s="5">
        <v>1337.1221427365699</v>
      </c>
      <c r="F8590" s="5">
        <v>0</v>
      </c>
      <c r="G8590" s="5">
        <v>0.46812961726145502</v>
      </c>
      <c r="H8590" s="5"/>
    </row>
    <row r="8591" spans="1:8" x14ac:dyDescent="0.25">
      <c r="A8591" s="5">
        <v>8589</v>
      </c>
      <c r="B8591" s="5">
        <v>0</v>
      </c>
      <c r="C8591" s="5">
        <v>0</v>
      </c>
      <c r="D8591" s="5">
        <v>2513.99999999999</v>
      </c>
      <c r="E8591" s="5">
        <v>1418.90764276602</v>
      </c>
      <c r="F8591" s="5">
        <v>0</v>
      </c>
      <c r="G8591" s="5">
        <v>0.43559759657850999</v>
      </c>
      <c r="H8591" s="5"/>
    </row>
    <row r="8592" spans="1:8" x14ac:dyDescent="0.25">
      <c r="A8592" s="5">
        <v>8590</v>
      </c>
      <c r="B8592" s="5">
        <v>0</v>
      </c>
      <c r="C8592" s="5">
        <v>0</v>
      </c>
      <c r="D8592" s="5">
        <v>2513.99999999999</v>
      </c>
      <c r="E8592" s="5">
        <v>1502.7551242944</v>
      </c>
      <c r="F8592" s="5">
        <v>0</v>
      </c>
      <c r="G8592" s="5">
        <v>0.40224537641342401</v>
      </c>
      <c r="H8592" s="5"/>
    </row>
    <row r="8593" spans="1:8" x14ac:dyDescent="0.25">
      <c r="A8593" s="5">
        <v>8591</v>
      </c>
      <c r="B8593" s="5">
        <v>0</v>
      </c>
      <c r="C8593" s="5">
        <v>0</v>
      </c>
      <c r="D8593" s="5">
        <v>0</v>
      </c>
      <c r="E8593" s="5">
        <v>0</v>
      </c>
      <c r="F8593" s="5">
        <v>0</v>
      </c>
      <c r="G8593" s="5">
        <v>1</v>
      </c>
      <c r="H8593" s="5"/>
    </row>
    <row r="8594" spans="1:8" x14ac:dyDescent="0.25">
      <c r="A8594" s="5">
        <v>8592</v>
      </c>
      <c r="B8594" s="5">
        <v>0</v>
      </c>
      <c r="C8594" s="5">
        <v>0</v>
      </c>
      <c r="D8594" s="5">
        <v>0</v>
      </c>
      <c r="E8594" s="5">
        <v>0</v>
      </c>
      <c r="F8594" s="5">
        <v>0</v>
      </c>
      <c r="G8594" s="5">
        <v>1</v>
      </c>
      <c r="H8594" s="5"/>
    </row>
    <row r="8595" spans="1:8" x14ac:dyDescent="0.25">
      <c r="A8595" s="5">
        <v>8593</v>
      </c>
      <c r="B8595" s="5">
        <v>0</v>
      </c>
      <c r="C8595" s="5">
        <v>0</v>
      </c>
      <c r="D8595" s="5">
        <v>0</v>
      </c>
      <c r="E8595" s="5">
        <v>0</v>
      </c>
      <c r="F8595" s="5">
        <v>0</v>
      </c>
      <c r="G8595" s="5">
        <v>1</v>
      </c>
      <c r="H8595" s="5"/>
    </row>
    <row r="8596" spans="1:8" x14ac:dyDescent="0.25">
      <c r="A8596" s="5">
        <v>8594</v>
      </c>
      <c r="B8596" s="5">
        <v>0</v>
      </c>
      <c r="C8596" s="5">
        <v>0</v>
      </c>
      <c r="D8596" s="5">
        <v>0</v>
      </c>
      <c r="E8596" s="5">
        <v>0</v>
      </c>
      <c r="F8596" s="5">
        <v>0</v>
      </c>
      <c r="G8596" s="5">
        <v>1</v>
      </c>
      <c r="H8596" s="5"/>
    </row>
    <row r="8597" spans="1:8" x14ac:dyDescent="0.25">
      <c r="A8597" s="5">
        <v>8595</v>
      </c>
      <c r="B8597" s="5">
        <v>0</v>
      </c>
      <c r="C8597" s="5">
        <v>0</v>
      </c>
      <c r="D8597" s="5">
        <v>0</v>
      </c>
      <c r="E8597" s="5">
        <v>0</v>
      </c>
      <c r="F8597" s="5">
        <v>0</v>
      </c>
      <c r="G8597" s="5">
        <v>1</v>
      </c>
      <c r="H8597" s="5"/>
    </row>
    <row r="8598" spans="1:8" x14ac:dyDescent="0.25">
      <c r="A8598" s="5">
        <v>8596</v>
      </c>
      <c r="B8598" s="5">
        <v>0</v>
      </c>
      <c r="C8598" s="5">
        <v>0</v>
      </c>
      <c r="D8598" s="5">
        <v>0</v>
      </c>
      <c r="E8598" s="5">
        <v>0</v>
      </c>
      <c r="F8598" s="5">
        <v>0</v>
      </c>
      <c r="G8598" s="5">
        <v>1</v>
      </c>
      <c r="H8598" s="5"/>
    </row>
    <row r="8599" spans="1:8" x14ac:dyDescent="0.25">
      <c r="A8599" s="5">
        <v>8597</v>
      </c>
      <c r="B8599" s="5">
        <v>0</v>
      </c>
      <c r="C8599" s="5">
        <v>0</v>
      </c>
      <c r="D8599" s="5">
        <v>0</v>
      </c>
      <c r="E8599" s="5">
        <v>0</v>
      </c>
      <c r="F8599" s="5">
        <v>0</v>
      </c>
      <c r="G8599" s="5">
        <v>1</v>
      </c>
      <c r="H8599" s="5"/>
    </row>
    <row r="8600" spans="1:8" x14ac:dyDescent="0.25">
      <c r="A8600" s="5">
        <v>8598</v>
      </c>
      <c r="B8600" s="5">
        <v>0</v>
      </c>
      <c r="C8600" s="5">
        <v>0</v>
      </c>
      <c r="D8600" s="5">
        <v>0</v>
      </c>
      <c r="E8600" s="5">
        <v>0</v>
      </c>
      <c r="F8600" s="5">
        <v>0</v>
      </c>
      <c r="G8600" s="5">
        <v>1</v>
      </c>
      <c r="H8600" s="5"/>
    </row>
    <row r="8601" spans="1:8" x14ac:dyDescent="0.25">
      <c r="A8601" s="5">
        <v>8599</v>
      </c>
      <c r="B8601" s="5">
        <v>0</v>
      </c>
      <c r="C8601" s="5">
        <v>0</v>
      </c>
      <c r="D8601" s="5">
        <v>0</v>
      </c>
      <c r="E8601" s="5">
        <v>0</v>
      </c>
      <c r="F8601" s="5">
        <v>0</v>
      </c>
      <c r="G8601" s="5">
        <v>1</v>
      </c>
      <c r="H8601" s="5"/>
    </row>
    <row r="8602" spans="1:8" x14ac:dyDescent="0.25">
      <c r="A8602" s="5">
        <v>8600</v>
      </c>
      <c r="B8602" s="5">
        <v>0</v>
      </c>
      <c r="C8602" s="5">
        <v>0</v>
      </c>
      <c r="D8602" s="5">
        <v>5027.5439973165903</v>
      </c>
      <c r="E8602" s="5">
        <v>3743.1701393050898</v>
      </c>
      <c r="F8602" s="5">
        <v>0</v>
      </c>
      <c r="G8602" s="5">
        <v>0.25546745278441302</v>
      </c>
      <c r="H8602" s="5"/>
    </row>
    <row r="8603" spans="1:8" x14ac:dyDescent="0.25">
      <c r="A8603" s="5">
        <v>8601</v>
      </c>
      <c r="B8603" s="5">
        <v>28.604103884177601</v>
      </c>
      <c r="C8603" s="5">
        <v>0</v>
      </c>
      <c r="D8603" s="5">
        <v>5027.99999999999</v>
      </c>
      <c r="E8603" s="5">
        <v>3573.2849202470902</v>
      </c>
      <c r="F8603" s="5">
        <v>0</v>
      </c>
      <c r="G8603" s="5">
        <v>0.28932280836586699</v>
      </c>
      <c r="H8603" s="5"/>
    </row>
    <row r="8604" spans="1:8" x14ac:dyDescent="0.25">
      <c r="A8604" s="5">
        <v>8602</v>
      </c>
      <c r="B8604" s="5">
        <v>60.386441533263898</v>
      </c>
      <c r="C8604" s="5">
        <v>0</v>
      </c>
      <c r="D8604" s="5">
        <v>0</v>
      </c>
      <c r="E8604" s="5">
        <v>0</v>
      </c>
      <c r="F8604" s="5">
        <v>0</v>
      </c>
      <c r="G8604" s="5">
        <v>1</v>
      </c>
      <c r="H8604" s="5"/>
    </row>
    <row r="8605" spans="1:8" x14ac:dyDescent="0.25">
      <c r="A8605" s="5">
        <v>8603</v>
      </c>
      <c r="B8605" s="5">
        <v>73.099376592898395</v>
      </c>
      <c r="C8605" s="5">
        <v>0</v>
      </c>
      <c r="D8605" s="5">
        <v>0</v>
      </c>
      <c r="E8605" s="5">
        <v>0</v>
      </c>
      <c r="F8605" s="5">
        <v>0</v>
      </c>
      <c r="G8605" s="5">
        <v>1</v>
      </c>
      <c r="H8605" s="5"/>
    </row>
    <row r="8606" spans="1:8" x14ac:dyDescent="0.25">
      <c r="A8606" s="5">
        <v>8604</v>
      </c>
      <c r="B8606" s="5">
        <v>327.35807778558802</v>
      </c>
      <c r="C8606" s="5">
        <v>0</v>
      </c>
      <c r="D8606" s="5">
        <v>2513.9929348416199</v>
      </c>
      <c r="E8606" s="5">
        <v>2038.81020706398</v>
      </c>
      <c r="F8606" s="5">
        <v>0</v>
      </c>
      <c r="G8606" s="5">
        <v>0.18901514081564499</v>
      </c>
      <c r="H8606" s="5"/>
    </row>
    <row r="8607" spans="1:8" x14ac:dyDescent="0.25">
      <c r="A8607" s="5">
        <v>8605</v>
      </c>
      <c r="B8607" s="5">
        <v>238.36753236814701</v>
      </c>
      <c r="C8607" s="5">
        <v>0</v>
      </c>
      <c r="D8607" s="5">
        <v>2513.99999999999</v>
      </c>
      <c r="E8607" s="5">
        <v>1990.3676507083101</v>
      </c>
      <c r="F8607" s="5">
        <v>0</v>
      </c>
      <c r="G8607" s="5">
        <v>0.20828653543492401</v>
      </c>
      <c r="H8607" s="5"/>
    </row>
    <row r="8608" spans="1:8" x14ac:dyDescent="0.25">
      <c r="A8608" s="5">
        <v>8606</v>
      </c>
      <c r="B8608" s="5">
        <v>114.41641553671001</v>
      </c>
      <c r="C8608" s="5">
        <v>0</v>
      </c>
      <c r="D8608" s="5">
        <v>0</v>
      </c>
      <c r="E8608" s="5">
        <v>0</v>
      </c>
      <c r="F8608" s="5">
        <v>0</v>
      </c>
      <c r="G8608" s="5">
        <v>1</v>
      </c>
      <c r="H8608" s="5"/>
    </row>
    <row r="8609" spans="1:8" x14ac:dyDescent="0.25">
      <c r="A8609" s="5">
        <v>8607</v>
      </c>
      <c r="B8609" s="5">
        <v>168.44638954015701</v>
      </c>
      <c r="C8609" s="5">
        <v>0</v>
      </c>
      <c r="D8609" s="5">
        <v>0</v>
      </c>
      <c r="E8609" s="5">
        <v>0</v>
      </c>
      <c r="F8609" s="5">
        <v>0</v>
      </c>
      <c r="G8609" s="5">
        <v>1</v>
      </c>
      <c r="H8609" s="5"/>
    </row>
    <row r="8610" spans="1:8" x14ac:dyDescent="0.25">
      <c r="A8610" s="5">
        <v>8608</v>
      </c>
      <c r="B8610" s="5">
        <v>57.208207768355301</v>
      </c>
      <c r="C8610" s="5">
        <v>0</v>
      </c>
      <c r="D8610" s="5">
        <v>0</v>
      </c>
      <c r="E8610" s="5">
        <v>0</v>
      </c>
      <c r="F8610" s="5">
        <v>0</v>
      </c>
      <c r="G8610" s="5">
        <v>1</v>
      </c>
      <c r="H8610" s="5"/>
    </row>
    <row r="8611" spans="1:8" x14ac:dyDescent="0.25">
      <c r="A8611" s="5">
        <v>8609</v>
      </c>
      <c r="B8611" s="5">
        <v>0</v>
      </c>
      <c r="C8611" s="5">
        <v>0</v>
      </c>
      <c r="D8611" s="5">
        <v>0</v>
      </c>
      <c r="E8611" s="5">
        <v>0</v>
      </c>
      <c r="F8611" s="5">
        <v>0</v>
      </c>
      <c r="G8611" s="5">
        <v>1</v>
      </c>
      <c r="H8611" s="5"/>
    </row>
    <row r="8612" spans="1:8" x14ac:dyDescent="0.25">
      <c r="A8612" s="5">
        <v>8610</v>
      </c>
      <c r="B8612" s="5">
        <v>0</v>
      </c>
      <c r="C8612" s="5">
        <v>0</v>
      </c>
      <c r="D8612" s="5">
        <v>0</v>
      </c>
      <c r="E8612" s="5">
        <v>0</v>
      </c>
      <c r="F8612" s="5">
        <v>0</v>
      </c>
      <c r="G8612" s="5">
        <v>1</v>
      </c>
      <c r="H8612" s="5"/>
    </row>
    <row r="8613" spans="1:8" x14ac:dyDescent="0.25">
      <c r="A8613" s="5">
        <v>8611</v>
      </c>
      <c r="B8613" s="5">
        <v>0</v>
      </c>
      <c r="C8613" s="5">
        <v>0</v>
      </c>
      <c r="D8613" s="5">
        <v>2513.96383524045</v>
      </c>
      <c r="E8613" s="5">
        <v>2344.9534588643401</v>
      </c>
      <c r="F8613" s="5">
        <v>0</v>
      </c>
      <c r="G8613" s="5">
        <v>6.7228643045579198E-2</v>
      </c>
      <c r="H8613" s="5"/>
    </row>
    <row r="8614" spans="1:8" x14ac:dyDescent="0.25">
      <c r="A8614" s="5">
        <v>8612</v>
      </c>
      <c r="B8614" s="5">
        <v>0</v>
      </c>
      <c r="C8614" s="5">
        <v>0</v>
      </c>
      <c r="D8614" s="5">
        <v>2513.99999999999</v>
      </c>
      <c r="E8614" s="5">
        <v>2114.47597697847</v>
      </c>
      <c r="F8614" s="5">
        <v>0</v>
      </c>
      <c r="G8614" s="5">
        <v>0.15891965945211101</v>
      </c>
      <c r="H8614" s="5"/>
    </row>
    <row r="8615" spans="1:8" x14ac:dyDescent="0.25">
      <c r="A8615" s="5">
        <v>8613</v>
      </c>
      <c r="B8615" s="5">
        <v>0</v>
      </c>
      <c r="C8615" s="5">
        <v>0</v>
      </c>
      <c r="D8615" s="5">
        <v>2513.99999999999</v>
      </c>
      <c r="E8615" s="5">
        <v>2165.1155434288398</v>
      </c>
      <c r="F8615" s="5">
        <v>0</v>
      </c>
      <c r="G8615" s="5">
        <v>0.13877663382354</v>
      </c>
      <c r="H8615" s="5"/>
    </row>
    <row r="8616" spans="1:8" x14ac:dyDescent="0.25">
      <c r="A8616" s="5">
        <v>8614</v>
      </c>
      <c r="B8616" s="5">
        <v>0</v>
      </c>
      <c r="C8616" s="5">
        <v>0</v>
      </c>
      <c r="D8616" s="5">
        <v>2513.99999999999</v>
      </c>
      <c r="E8616" s="5">
        <v>2211.1033261686998</v>
      </c>
      <c r="F8616" s="5">
        <v>0</v>
      </c>
      <c r="G8616" s="5">
        <v>0.120483959709949</v>
      </c>
      <c r="H8616" s="5"/>
    </row>
    <row r="8617" spans="1:8" x14ac:dyDescent="0.25">
      <c r="A8617" s="5">
        <v>8615</v>
      </c>
      <c r="B8617" s="5">
        <v>0</v>
      </c>
      <c r="C8617" s="5">
        <v>0</v>
      </c>
      <c r="D8617" s="5">
        <v>0</v>
      </c>
      <c r="E8617" s="5">
        <v>0</v>
      </c>
      <c r="F8617" s="5">
        <v>0</v>
      </c>
      <c r="G8617" s="5">
        <v>1</v>
      </c>
      <c r="H8617" s="5"/>
    </row>
    <row r="8618" spans="1:8" x14ac:dyDescent="0.25">
      <c r="A8618" s="5">
        <v>8616</v>
      </c>
      <c r="B8618" s="5">
        <v>0</v>
      </c>
      <c r="C8618" s="5">
        <v>0</v>
      </c>
      <c r="D8618" s="5">
        <v>0</v>
      </c>
      <c r="E8618" s="5">
        <v>0</v>
      </c>
      <c r="F8618" s="5">
        <v>0</v>
      </c>
      <c r="G8618" s="5">
        <v>1</v>
      </c>
      <c r="H8618" s="5"/>
    </row>
    <row r="8619" spans="1:8" x14ac:dyDescent="0.25">
      <c r="A8619" s="5">
        <v>8617</v>
      </c>
      <c r="B8619" s="5">
        <v>0</v>
      </c>
      <c r="C8619" s="5">
        <v>0</v>
      </c>
      <c r="D8619" s="5">
        <v>0</v>
      </c>
      <c r="E8619" s="5">
        <v>0</v>
      </c>
      <c r="F8619" s="5">
        <v>0</v>
      </c>
      <c r="G8619" s="5">
        <v>1</v>
      </c>
      <c r="H8619" s="5"/>
    </row>
    <row r="8620" spans="1:8" x14ac:dyDescent="0.25">
      <c r="A8620" s="5">
        <v>8618</v>
      </c>
      <c r="B8620" s="5">
        <v>0</v>
      </c>
      <c r="C8620" s="5">
        <v>0</v>
      </c>
      <c r="D8620" s="5">
        <v>0</v>
      </c>
      <c r="E8620" s="5">
        <v>0</v>
      </c>
      <c r="F8620" s="5">
        <v>0</v>
      </c>
      <c r="G8620" s="5">
        <v>1</v>
      </c>
      <c r="H8620" s="5"/>
    </row>
    <row r="8621" spans="1:8" x14ac:dyDescent="0.25">
      <c r="A8621" s="5">
        <v>8619</v>
      </c>
      <c r="B8621" s="5">
        <v>0</v>
      </c>
      <c r="C8621" s="5">
        <v>0</v>
      </c>
      <c r="D8621" s="5">
        <v>0</v>
      </c>
      <c r="E8621" s="5">
        <v>0</v>
      </c>
      <c r="F8621" s="5">
        <v>0</v>
      </c>
      <c r="G8621" s="5">
        <v>1</v>
      </c>
      <c r="H8621" s="5"/>
    </row>
    <row r="8622" spans="1:8" x14ac:dyDescent="0.25">
      <c r="A8622" s="5">
        <v>8620</v>
      </c>
      <c r="B8622" s="5">
        <v>0</v>
      </c>
      <c r="C8622" s="5">
        <v>0</v>
      </c>
      <c r="D8622" s="5">
        <v>0</v>
      </c>
      <c r="E8622" s="5">
        <v>0</v>
      </c>
      <c r="F8622" s="5">
        <v>0</v>
      </c>
      <c r="G8622" s="5">
        <v>1</v>
      </c>
      <c r="H8622" s="5"/>
    </row>
    <row r="8623" spans="1:8" x14ac:dyDescent="0.25">
      <c r="A8623" s="5">
        <v>8621</v>
      </c>
      <c r="B8623" s="5">
        <v>0</v>
      </c>
      <c r="C8623" s="5">
        <v>0</v>
      </c>
      <c r="D8623" s="5">
        <v>0</v>
      </c>
      <c r="E8623" s="5">
        <v>0</v>
      </c>
      <c r="F8623" s="5">
        <v>0</v>
      </c>
      <c r="G8623" s="5">
        <v>1</v>
      </c>
      <c r="H8623" s="5"/>
    </row>
    <row r="8624" spans="1:8" x14ac:dyDescent="0.25">
      <c r="A8624" s="5">
        <v>8622</v>
      </c>
      <c r="B8624" s="5">
        <v>0</v>
      </c>
      <c r="C8624" s="5">
        <v>0</v>
      </c>
      <c r="D8624" s="5">
        <v>0</v>
      </c>
      <c r="E8624" s="5">
        <v>0</v>
      </c>
      <c r="F8624" s="5">
        <v>0</v>
      </c>
      <c r="G8624" s="5">
        <v>1</v>
      </c>
      <c r="H8624" s="5"/>
    </row>
    <row r="8625" spans="1:8" x14ac:dyDescent="0.25">
      <c r="A8625" s="5">
        <v>8623</v>
      </c>
      <c r="B8625" s="5">
        <v>0</v>
      </c>
      <c r="C8625" s="5">
        <v>0</v>
      </c>
      <c r="D8625" s="5">
        <v>0</v>
      </c>
      <c r="E8625" s="5">
        <v>0</v>
      </c>
      <c r="F8625" s="5">
        <v>0</v>
      </c>
      <c r="G8625" s="5">
        <v>1</v>
      </c>
      <c r="H8625" s="5"/>
    </row>
    <row r="8626" spans="1:8" x14ac:dyDescent="0.25">
      <c r="A8626" s="5">
        <v>8624</v>
      </c>
      <c r="B8626" s="5">
        <v>0</v>
      </c>
      <c r="C8626" s="5">
        <v>0</v>
      </c>
      <c r="D8626" s="5">
        <v>5027.5439973165903</v>
      </c>
      <c r="E8626" s="5">
        <v>4994.9107876593298</v>
      </c>
      <c r="F8626" s="5">
        <v>0</v>
      </c>
      <c r="G8626" s="5">
        <v>6.4908851455477397E-3</v>
      </c>
      <c r="H8626" s="5"/>
    </row>
    <row r="8627" spans="1:8" x14ac:dyDescent="0.25">
      <c r="A8627" s="5">
        <v>8625</v>
      </c>
      <c r="B8627" s="5">
        <v>6.3564675298172499</v>
      </c>
      <c r="C8627" s="5">
        <v>0</v>
      </c>
      <c r="D8627" s="5">
        <v>5027.99999999999</v>
      </c>
      <c r="E8627" s="5">
        <v>4616.4430722383304</v>
      </c>
      <c r="F8627" s="5">
        <v>0</v>
      </c>
      <c r="G8627" s="5">
        <v>8.1853008886200507E-2</v>
      </c>
      <c r="H8627" s="5"/>
    </row>
    <row r="8628" spans="1:8" x14ac:dyDescent="0.25">
      <c r="A8628" s="5">
        <v>8626</v>
      </c>
      <c r="B8628" s="5">
        <v>101.703480477076</v>
      </c>
      <c r="C8628" s="5">
        <v>0</v>
      </c>
      <c r="D8628" s="5">
        <v>0</v>
      </c>
      <c r="E8628" s="5">
        <v>0</v>
      </c>
      <c r="F8628" s="5">
        <v>0</v>
      </c>
      <c r="G8628" s="5">
        <v>1</v>
      </c>
      <c r="H8628" s="5"/>
    </row>
    <row r="8629" spans="1:8" x14ac:dyDescent="0.25">
      <c r="A8629" s="5">
        <v>8627</v>
      </c>
      <c r="B8629" s="5">
        <v>165.268155775248</v>
      </c>
      <c r="C8629" s="5">
        <v>0</v>
      </c>
      <c r="D8629" s="5">
        <v>0</v>
      </c>
      <c r="E8629" s="5">
        <v>0</v>
      </c>
      <c r="F8629" s="5">
        <v>0</v>
      </c>
      <c r="G8629" s="5">
        <v>1</v>
      </c>
      <c r="H8629" s="5"/>
    </row>
    <row r="8630" spans="1:8" x14ac:dyDescent="0.25">
      <c r="A8630" s="5">
        <v>8628</v>
      </c>
      <c r="B8630" s="5">
        <v>254.25870119269001</v>
      </c>
      <c r="C8630" s="5">
        <v>0</v>
      </c>
      <c r="D8630" s="5">
        <v>2513.9929348416199</v>
      </c>
      <c r="E8630" s="5">
        <v>2493.29627159441</v>
      </c>
      <c r="F8630" s="5">
        <v>0</v>
      </c>
      <c r="G8630" s="5">
        <v>8.2325864771300907E-3</v>
      </c>
      <c r="H8630" s="5"/>
    </row>
    <row r="8631" spans="1:8" x14ac:dyDescent="0.25">
      <c r="A8631" s="5">
        <v>8629</v>
      </c>
      <c r="B8631" s="5">
        <v>127.12935059634501</v>
      </c>
      <c r="C8631" s="5">
        <v>0</v>
      </c>
      <c r="D8631" s="5">
        <v>2513.99999999999</v>
      </c>
      <c r="E8631" s="5">
        <v>2397.5620029043598</v>
      </c>
      <c r="F8631" s="5">
        <v>0</v>
      </c>
      <c r="G8631" s="5">
        <v>4.6315830568541799E-2</v>
      </c>
      <c r="H8631" s="5"/>
    </row>
    <row r="8632" spans="1:8" x14ac:dyDescent="0.25">
      <c r="A8632" s="5">
        <v>8630</v>
      </c>
      <c r="B8632" s="5">
        <v>54.029974003446597</v>
      </c>
      <c r="C8632" s="5">
        <v>0</v>
      </c>
      <c r="D8632" s="5">
        <v>0</v>
      </c>
      <c r="E8632" s="5">
        <v>0</v>
      </c>
      <c r="F8632" s="5">
        <v>0</v>
      </c>
      <c r="G8632" s="5">
        <v>1</v>
      </c>
      <c r="H8632" s="5"/>
    </row>
    <row r="8633" spans="1:8" x14ac:dyDescent="0.25">
      <c r="A8633" s="5">
        <v>8631</v>
      </c>
      <c r="B8633" s="5">
        <v>111.238181771802</v>
      </c>
      <c r="C8633" s="5">
        <v>0</v>
      </c>
      <c r="D8633" s="5">
        <v>0</v>
      </c>
      <c r="E8633" s="5">
        <v>0</v>
      </c>
      <c r="F8633" s="5">
        <v>0</v>
      </c>
      <c r="G8633" s="5">
        <v>1</v>
      </c>
      <c r="H8633" s="5"/>
    </row>
    <row r="8634" spans="1:8" x14ac:dyDescent="0.25">
      <c r="A8634" s="5">
        <v>8632</v>
      </c>
      <c r="B8634" s="5">
        <v>9.5347012947258794</v>
      </c>
      <c r="C8634" s="5">
        <v>0</v>
      </c>
      <c r="D8634" s="5">
        <v>0</v>
      </c>
      <c r="E8634" s="5">
        <v>0</v>
      </c>
      <c r="F8634" s="5">
        <v>0</v>
      </c>
      <c r="G8634" s="5">
        <v>1</v>
      </c>
      <c r="H8634" s="5"/>
    </row>
    <row r="8635" spans="1:8" x14ac:dyDescent="0.25">
      <c r="A8635" s="5">
        <v>8633</v>
      </c>
      <c r="B8635" s="5">
        <v>0</v>
      </c>
      <c r="C8635" s="5">
        <v>0</v>
      </c>
      <c r="D8635" s="5">
        <v>0</v>
      </c>
      <c r="E8635" s="5">
        <v>0</v>
      </c>
      <c r="F8635" s="5">
        <v>0</v>
      </c>
      <c r="G8635" s="5">
        <v>1</v>
      </c>
      <c r="H8635" s="5"/>
    </row>
    <row r="8636" spans="1:8" x14ac:dyDescent="0.25">
      <c r="A8636" s="5">
        <v>8634</v>
      </c>
      <c r="B8636" s="5">
        <v>0</v>
      </c>
      <c r="C8636" s="5">
        <v>0</v>
      </c>
      <c r="D8636" s="5">
        <v>0</v>
      </c>
      <c r="E8636" s="5">
        <v>0</v>
      </c>
      <c r="F8636" s="5">
        <v>0</v>
      </c>
      <c r="G8636" s="5">
        <v>1</v>
      </c>
      <c r="H8636" s="5"/>
    </row>
    <row r="8637" spans="1:8" x14ac:dyDescent="0.25">
      <c r="A8637" s="5">
        <v>8635</v>
      </c>
      <c r="B8637" s="5">
        <v>0</v>
      </c>
      <c r="C8637" s="5">
        <v>0</v>
      </c>
      <c r="D8637" s="5">
        <v>2513.96383524045</v>
      </c>
      <c r="E8637" s="5">
        <v>2705.4463316760298</v>
      </c>
      <c r="F8637" s="5">
        <v>0</v>
      </c>
      <c r="G8637" s="5">
        <v>-7.6167561631251102E-2</v>
      </c>
      <c r="H8637" s="5"/>
    </row>
    <row r="8638" spans="1:8" x14ac:dyDescent="0.25">
      <c r="A8638" s="5">
        <v>8636</v>
      </c>
      <c r="B8638" s="5">
        <v>0</v>
      </c>
      <c r="C8638" s="5">
        <v>0</v>
      </c>
      <c r="D8638" s="5">
        <v>2513.99999999999</v>
      </c>
      <c r="E8638" s="5">
        <v>2430.3876518031002</v>
      </c>
      <c r="F8638" s="5">
        <v>0</v>
      </c>
      <c r="G8638" s="5">
        <v>3.3258690995875501E-2</v>
      </c>
      <c r="H8638" s="5"/>
    </row>
    <row r="8639" spans="1:8" x14ac:dyDescent="0.25">
      <c r="A8639" s="5">
        <v>8637</v>
      </c>
      <c r="B8639" s="5">
        <v>0</v>
      </c>
      <c r="C8639" s="5">
        <v>0</v>
      </c>
      <c r="D8639" s="5">
        <v>2513.99999999999</v>
      </c>
      <c r="E8639" s="5">
        <v>2444.7813650390199</v>
      </c>
      <c r="F8639" s="5">
        <v>0</v>
      </c>
      <c r="G8639" s="5">
        <v>2.7533268072171199E-2</v>
      </c>
      <c r="H8639" s="5"/>
    </row>
    <row r="8640" spans="1:8" x14ac:dyDescent="0.25">
      <c r="A8640" s="5">
        <v>8638</v>
      </c>
      <c r="B8640" s="5">
        <v>0</v>
      </c>
      <c r="C8640" s="5">
        <v>0</v>
      </c>
      <c r="D8640" s="5">
        <v>2513.99999999999</v>
      </c>
      <c r="E8640" s="5">
        <v>2457.3800905374701</v>
      </c>
      <c r="F8640" s="5">
        <v>0</v>
      </c>
      <c r="G8640" s="5">
        <v>2.2521841861578001E-2</v>
      </c>
      <c r="H8640" s="5"/>
    </row>
    <row r="8641" spans="1:8" x14ac:dyDescent="0.25">
      <c r="A8641" s="5">
        <v>8639</v>
      </c>
      <c r="B8641" s="5">
        <v>0</v>
      </c>
      <c r="C8641" s="5">
        <v>0</v>
      </c>
      <c r="D8641" s="5">
        <v>0</v>
      </c>
      <c r="E8641" s="5">
        <v>0</v>
      </c>
      <c r="F8641" s="5">
        <v>0</v>
      </c>
      <c r="G8641" s="5">
        <v>1</v>
      </c>
      <c r="H8641" s="5"/>
    </row>
    <row r="8642" spans="1:8" x14ac:dyDescent="0.25">
      <c r="A8642" s="5">
        <v>8640</v>
      </c>
      <c r="B8642" s="5">
        <v>0</v>
      </c>
      <c r="C8642" s="5">
        <v>0</v>
      </c>
      <c r="D8642" s="5">
        <v>0</v>
      </c>
      <c r="E8642" s="5">
        <v>0</v>
      </c>
      <c r="F8642" s="5">
        <v>0</v>
      </c>
      <c r="G8642" s="5">
        <v>1</v>
      </c>
      <c r="H8642" s="5"/>
    </row>
    <row r="8643" spans="1:8" x14ac:dyDescent="0.25">
      <c r="A8643" s="5">
        <v>8641</v>
      </c>
      <c r="B8643" s="5">
        <v>0</v>
      </c>
      <c r="C8643" s="5">
        <v>0</v>
      </c>
      <c r="D8643" s="5">
        <v>0</v>
      </c>
      <c r="E8643" s="5">
        <v>0</v>
      </c>
      <c r="F8643" s="5">
        <v>0</v>
      </c>
      <c r="G8643" s="5">
        <v>1</v>
      </c>
      <c r="H8643" s="5"/>
    </row>
    <row r="8644" spans="1:8" x14ac:dyDescent="0.25">
      <c r="A8644" s="5">
        <v>8642</v>
      </c>
      <c r="B8644" s="5">
        <v>0</v>
      </c>
      <c r="C8644" s="5">
        <v>0</v>
      </c>
      <c r="D8644" s="5">
        <v>0</v>
      </c>
      <c r="E8644" s="5">
        <v>0</v>
      </c>
      <c r="F8644" s="5">
        <v>0</v>
      </c>
      <c r="G8644" s="5">
        <v>1</v>
      </c>
      <c r="H8644" s="5"/>
    </row>
    <row r="8645" spans="1:8" x14ac:dyDescent="0.25">
      <c r="A8645" s="5">
        <v>8643</v>
      </c>
      <c r="B8645" s="5">
        <v>0</v>
      </c>
      <c r="C8645" s="5">
        <v>0</v>
      </c>
      <c r="D8645" s="5">
        <v>0</v>
      </c>
      <c r="E8645" s="5">
        <v>0</v>
      </c>
      <c r="F8645" s="5">
        <v>0</v>
      </c>
      <c r="G8645" s="5">
        <v>1</v>
      </c>
      <c r="H8645" s="5"/>
    </row>
    <row r="8646" spans="1:8" x14ac:dyDescent="0.25">
      <c r="A8646" s="5">
        <v>8644</v>
      </c>
      <c r="B8646" s="5">
        <v>0</v>
      </c>
      <c r="C8646" s="5">
        <v>0</v>
      </c>
      <c r="D8646" s="5">
        <v>0</v>
      </c>
      <c r="E8646" s="5">
        <v>0</v>
      </c>
      <c r="F8646" s="5">
        <v>0</v>
      </c>
      <c r="G8646" s="5">
        <v>1</v>
      </c>
      <c r="H8646" s="5"/>
    </row>
    <row r="8647" spans="1:8" x14ac:dyDescent="0.25">
      <c r="A8647" s="5">
        <v>8645</v>
      </c>
      <c r="B8647" s="5">
        <v>0</v>
      </c>
      <c r="C8647" s="5">
        <v>0</v>
      </c>
      <c r="D8647" s="5">
        <v>0</v>
      </c>
      <c r="E8647" s="5">
        <v>0</v>
      </c>
      <c r="F8647" s="5">
        <v>0</v>
      </c>
      <c r="G8647" s="5">
        <v>1</v>
      </c>
      <c r="H8647" s="5"/>
    </row>
    <row r="8648" spans="1:8" x14ac:dyDescent="0.25">
      <c r="A8648" s="5">
        <v>8646</v>
      </c>
      <c r="B8648" s="5">
        <v>0</v>
      </c>
      <c r="C8648" s="5">
        <v>0</v>
      </c>
      <c r="D8648" s="5">
        <v>0</v>
      </c>
      <c r="E8648" s="5">
        <v>0</v>
      </c>
      <c r="F8648" s="5">
        <v>0</v>
      </c>
      <c r="G8648" s="5">
        <v>1</v>
      </c>
      <c r="H8648" s="5"/>
    </row>
    <row r="8649" spans="1:8" x14ac:dyDescent="0.25">
      <c r="A8649" s="5">
        <v>8647</v>
      </c>
      <c r="B8649" s="5">
        <v>0</v>
      </c>
      <c r="C8649" s="5">
        <v>0</v>
      </c>
      <c r="D8649" s="5">
        <v>0</v>
      </c>
      <c r="E8649" s="5">
        <v>0</v>
      </c>
      <c r="F8649" s="5">
        <v>0</v>
      </c>
      <c r="G8649" s="5">
        <v>1</v>
      </c>
      <c r="H8649" s="5"/>
    </row>
    <row r="8650" spans="1:8" x14ac:dyDescent="0.25">
      <c r="A8650" s="5">
        <v>8648</v>
      </c>
      <c r="B8650" s="5">
        <v>0</v>
      </c>
      <c r="C8650" s="5">
        <v>0</v>
      </c>
      <c r="D8650" s="5">
        <v>5027.5439973165903</v>
      </c>
      <c r="E8650" s="5">
        <v>5388.1557390822099</v>
      </c>
      <c r="F8650" s="5">
        <v>0</v>
      </c>
      <c r="G8650" s="5">
        <v>-7.1727217282706104E-2</v>
      </c>
      <c r="H8650" s="5"/>
    </row>
    <row r="8651" spans="1:8" x14ac:dyDescent="0.25">
      <c r="A8651" s="5">
        <v>8649</v>
      </c>
      <c r="B8651" s="5">
        <v>25.425870119269</v>
      </c>
      <c r="C8651" s="5">
        <v>0</v>
      </c>
      <c r="D8651" s="5">
        <v>5027.99999999999</v>
      </c>
      <c r="E8651" s="5">
        <v>4906.7339471371997</v>
      </c>
      <c r="F8651" s="5">
        <v>0</v>
      </c>
      <c r="G8651" s="5">
        <v>2.41181491325923E-2</v>
      </c>
      <c r="H8651" s="5"/>
    </row>
    <row r="8652" spans="1:8" x14ac:dyDescent="0.25">
      <c r="A8652" s="5">
        <v>8650</v>
      </c>
      <c r="B8652" s="5">
        <v>509.71225723581</v>
      </c>
      <c r="C8652" s="5">
        <v>0</v>
      </c>
      <c r="D8652" s="5">
        <v>0</v>
      </c>
      <c r="E8652" s="5">
        <v>0</v>
      </c>
      <c r="F8652" s="5">
        <v>0</v>
      </c>
      <c r="G8652" s="5">
        <v>1</v>
      </c>
      <c r="H8652" s="5"/>
    </row>
    <row r="8653" spans="1:8" x14ac:dyDescent="0.25">
      <c r="A8653" s="5">
        <v>8651</v>
      </c>
      <c r="B8653" s="5">
        <v>856.37891080701297</v>
      </c>
      <c r="C8653" s="5">
        <v>1654.2461543294401</v>
      </c>
      <c r="D8653" s="5">
        <v>0</v>
      </c>
      <c r="E8653" s="5">
        <v>0</v>
      </c>
      <c r="F8653" s="5">
        <v>0.38633509841670899</v>
      </c>
      <c r="G8653" s="5">
        <v>1</v>
      </c>
      <c r="H8653" s="5"/>
    </row>
    <row r="8654" spans="1:8" x14ac:dyDescent="0.25">
      <c r="A8654" s="5">
        <v>8652</v>
      </c>
      <c r="B8654" s="5">
        <v>1962.13826155434</v>
      </c>
      <c r="C8654" s="5">
        <v>5956.3048273477498</v>
      </c>
      <c r="D8654" s="5">
        <v>2513.9929348416199</v>
      </c>
      <c r="E8654" s="5">
        <v>2179.5384006889599</v>
      </c>
      <c r="F8654" s="5">
        <v>0.60712386516760697</v>
      </c>
      <c r="G8654" s="5">
        <v>0.13303718176148899</v>
      </c>
      <c r="H8654" s="5"/>
    </row>
    <row r="8655" spans="1:8" x14ac:dyDescent="0.25">
      <c r="A8655" s="5">
        <v>8653</v>
      </c>
      <c r="B8655" s="5">
        <v>2004.94375052398</v>
      </c>
      <c r="C8655" s="5">
        <v>5986.1199685492902</v>
      </c>
      <c r="D8655" s="5">
        <v>2513.99999999999</v>
      </c>
      <c r="E8655" s="5">
        <v>1779.0281890379299</v>
      </c>
      <c r="F8655" s="5">
        <v>0.59713595120937601</v>
      </c>
      <c r="G8655" s="5">
        <v>0.29235155595454099</v>
      </c>
      <c r="H8655" s="5"/>
    </row>
    <row r="8656" spans="1:8" x14ac:dyDescent="0.25">
      <c r="A8656" s="5">
        <v>8654</v>
      </c>
      <c r="B8656" s="5">
        <v>500.87862234065398</v>
      </c>
      <c r="C8656" s="5">
        <v>0</v>
      </c>
      <c r="D8656" s="5">
        <v>0</v>
      </c>
      <c r="E8656" s="5">
        <v>0</v>
      </c>
      <c r="F8656" s="5">
        <v>0</v>
      </c>
      <c r="G8656" s="5">
        <v>1</v>
      </c>
      <c r="H8656" s="5"/>
    </row>
    <row r="8657" spans="1:8" x14ac:dyDescent="0.25">
      <c r="A8657" s="5">
        <v>8655</v>
      </c>
      <c r="B8657" s="5">
        <v>536.26365562883302</v>
      </c>
      <c r="C8657" s="5">
        <v>0</v>
      </c>
      <c r="D8657" s="5">
        <v>0</v>
      </c>
      <c r="E8657" s="5">
        <v>0</v>
      </c>
      <c r="F8657" s="5">
        <v>0</v>
      </c>
      <c r="G8657" s="5">
        <v>1</v>
      </c>
      <c r="H8657" s="5"/>
    </row>
    <row r="8658" spans="1:8" x14ac:dyDescent="0.25">
      <c r="A8658" s="5">
        <v>8656</v>
      </c>
      <c r="B8658" s="5">
        <v>219.289431571504</v>
      </c>
      <c r="C8658" s="5">
        <v>0</v>
      </c>
      <c r="D8658" s="5">
        <v>0</v>
      </c>
      <c r="E8658" s="5">
        <v>0</v>
      </c>
      <c r="F8658" s="5">
        <v>0</v>
      </c>
      <c r="G8658" s="5">
        <v>1</v>
      </c>
      <c r="H8658" s="5"/>
    </row>
    <row r="8659" spans="1:8" x14ac:dyDescent="0.25">
      <c r="A8659" s="5">
        <v>8657</v>
      </c>
      <c r="B8659" s="5">
        <v>25.425870119269</v>
      </c>
      <c r="C8659" s="5">
        <v>0</v>
      </c>
      <c r="D8659" s="5">
        <v>0</v>
      </c>
      <c r="E8659" s="5">
        <v>0</v>
      </c>
      <c r="F8659" s="5">
        <v>0</v>
      </c>
      <c r="G8659" s="5">
        <v>1</v>
      </c>
      <c r="H8659" s="5"/>
    </row>
    <row r="8660" spans="1:8" x14ac:dyDescent="0.25">
      <c r="A8660" s="5">
        <v>8658</v>
      </c>
      <c r="B8660" s="5">
        <v>0</v>
      </c>
      <c r="C8660" s="5">
        <v>0</v>
      </c>
      <c r="D8660" s="5">
        <v>0</v>
      </c>
      <c r="E8660" s="5">
        <v>0</v>
      </c>
      <c r="F8660" s="5">
        <v>0</v>
      </c>
      <c r="G8660" s="5">
        <v>1</v>
      </c>
      <c r="H8660" s="5"/>
    </row>
    <row r="8661" spans="1:8" x14ac:dyDescent="0.25">
      <c r="A8661" s="5">
        <v>8659</v>
      </c>
      <c r="B8661" s="5">
        <v>0</v>
      </c>
      <c r="C8661" s="5">
        <v>0</v>
      </c>
      <c r="D8661" s="5">
        <v>2513.96383524045</v>
      </c>
      <c r="E8661" s="5">
        <v>2029.85644690408</v>
      </c>
      <c r="F8661" s="5">
        <v>0</v>
      </c>
      <c r="G8661" s="5">
        <v>0.19256736407964101</v>
      </c>
      <c r="H8661" s="5"/>
    </row>
    <row r="8662" spans="1:8" x14ac:dyDescent="0.25">
      <c r="A8662" s="5">
        <v>8660</v>
      </c>
      <c r="B8662" s="5">
        <v>0</v>
      </c>
      <c r="C8662" s="5">
        <v>0</v>
      </c>
      <c r="D8662" s="5">
        <v>2513.99999999999</v>
      </c>
      <c r="E8662" s="5">
        <v>1768.62484403797</v>
      </c>
      <c r="F8662" s="5">
        <v>0</v>
      </c>
      <c r="G8662" s="5">
        <v>0.29648972023290698</v>
      </c>
      <c r="H8662" s="5"/>
    </row>
    <row r="8663" spans="1:8" x14ac:dyDescent="0.25">
      <c r="A8663" s="5">
        <v>8661</v>
      </c>
      <c r="B8663" s="5">
        <v>0</v>
      </c>
      <c r="C8663" s="5">
        <v>0</v>
      </c>
      <c r="D8663" s="5">
        <v>2513.99999999999</v>
      </c>
      <c r="E8663" s="5">
        <v>1789.7361489724899</v>
      </c>
      <c r="F8663" s="5">
        <v>0</v>
      </c>
      <c r="G8663" s="5">
        <v>0.28809222424002201</v>
      </c>
      <c r="H8663" s="5"/>
    </row>
    <row r="8664" spans="1:8" x14ac:dyDescent="0.25">
      <c r="A8664" s="5">
        <v>8662</v>
      </c>
      <c r="B8664" s="5">
        <v>0</v>
      </c>
      <c r="C8664" s="5">
        <v>0</v>
      </c>
      <c r="D8664" s="5">
        <v>2513.99999999999</v>
      </c>
      <c r="E8664" s="5">
        <v>1812.0751267826799</v>
      </c>
      <c r="F8664" s="5">
        <v>0</v>
      </c>
      <c r="G8664" s="5">
        <v>0.27920639377013001</v>
      </c>
      <c r="H8664" s="5"/>
    </row>
    <row r="8665" spans="1:8" x14ac:dyDescent="0.25">
      <c r="A8665" s="5">
        <v>8663</v>
      </c>
      <c r="B8665" s="5">
        <v>0</v>
      </c>
      <c r="C8665" s="5">
        <v>0</v>
      </c>
      <c r="D8665" s="5">
        <v>0</v>
      </c>
      <c r="E8665" s="5">
        <v>0</v>
      </c>
      <c r="F8665" s="5">
        <v>0</v>
      </c>
      <c r="G8665" s="5">
        <v>1</v>
      </c>
      <c r="H8665" s="5"/>
    </row>
    <row r="8666" spans="1:8" x14ac:dyDescent="0.25">
      <c r="A8666" s="5">
        <v>8664</v>
      </c>
      <c r="B8666" s="5">
        <v>0</v>
      </c>
      <c r="C8666" s="5">
        <v>0</v>
      </c>
      <c r="D8666" s="5">
        <v>0</v>
      </c>
      <c r="E8666" s="5">
        <v>0</v>
      </c>
      <c r="F8666" s="5">
        <v>0</v>
      </c>
      <c r="G8666" s="5">
        <v>1</v>
      </c>
      <c r="H8666" s="5"/>
    </row>
    <row r="8667" spans="1:8" x14ac:dyDescent="0.25">
      <c r="A8667" s="5">
        <v>8665</v>
      </c>
      <c r="B8667" s="5">
        <v>0</v>
      </c>
      <c r="C8667" s="5">
        <v>0</v>
      </c>
      <c r="D8667" s="5">
        <v>0</v>
      </c>
      <c r="E8667" s="5">
        <v>0</v>
      </c>
      <c r="F8667" s="5">
        <v>0</v>
      </c>
      <c r="G8667" s="5">
        <v>1</v>
      </c>
      <c r="H8667" s="5"/>
    </row>
    <row r="8668" spans="1:8" x14ac:dyDescent="0.25">
      <c r="A8668" s="5">
        <v>8666</v>
      </c>
      <c r="B8668" s="5">
        <v>0</v>
      </c>
      <c r="C8668" s="5">
        <v>0</v>
      </c>
      <c r="D8668" s="5">
        <v>0</v>
      </c>
      <c r="E8668" s="5">
        <v>0</v>
      </c>
      <c r="F8668" s="5">
        <v>0</v>
      </c>
      <c r="G8668" s="5">
        <v>1</v>
      </c>
      <c r="H8668" s="5"/>
    </row>
    <row r="8669" spans="1:8" x14ac:dyDescent="0.25">
      <c r="A8669" s="5">
        <v>8667</v>
      </c>
      <c r="B8669" s="5">
        <v>0</v>
      </c>
      <c r="C8669" s="5">
        <v>0</v>
      </c>
      <c r="D8669" s="5">
        <v>0</v>
      </c>
      <c r="E8669" s="5">
        <v>0</v>
      </c>
      <c r="F8669" s="5">
        <v>0</v>
      </c>
      <c r="G8669" s="5">
        <v>1</v>
      </c>
      <c r="H8669" s="5"/>
    </row>
    <row r="8670" spans="1:8" x14ac:dyDescent="0.25">
      <c r="A8670" s="5">
        <v>8668</v>
      </c>
      <c r="B8670" s="5">
        <v>0</v>
      </c>
      <c r="C8670" s="5">
        <v>0</v>
      </c>
      <c r="D8670" s="5">
        <v>0</v>
      </c>
      <c r="E8670" s="5">
        <v>0</v>
      </c>
      <c r="F8670" s="5">
        <v>0</v>
      </c>
      <c r="G8670" s="5">
        <v>1</v>
      </c>
      <c r="H8670" s="5"/>
    </row>
    <row r="8671" spans="1:8" x14ac:dyDescent="0.25">
      <c r="A8671" s="5">
        <v>8669</v>
      </c>
      <c r="B8671" s="5">
        <v>0</v>
      </c>
      <c r="C8671" s="5">
        <v>0</v>
      </c>
      <c r="D8671" s="5">
        <v>0</v>
      </c>
      <c r="E8671" s="5">
        <v>0</v>
      </c>
      <c r="F8671" s="5">
        <v>0</v>
      </c>
      <c r="G8671" s="5">
        <v>1</v>
      </c>
      <c r="H8671" s="5"/>
    </row>
    <row r="8672" spans="1:8" x14ac:dyDescent="0.25">
      <c r="A8672" s="5">
        <v>8670</v>
      </c>
      <c r="B8672" s="5">
        <v>0</v>
      </c>
      <c r="C8672" s="5">
        <v>0</v>
      </c>
      <c r="D8672" s="5">
        <v>0</v>
      </c>
      <c r="E8672" s="5">
        <v>0</v>
      </c>
      <c r="F8672" s="5">
        <v>0</v>
      </c>
      <c r="G8672" s="5">
        <v>1</v>
      </c>
      <c r="H8672" s="5"/>
    </row>
    <row r="8673" spans="1:8" x14ac:dyDescent="0.25">
      <c r="A8673" s="5">
        <v>8671</v>
      </c>
      <c r="B8673" s="5">
        <v>0</v>
      </c>
      <c r="C8673" s="5">
        <v>0</v>
      </c>
      <c r="D8673" s="5">
        <v>0</v>
      </c>
      <c r="E8673" s="5">
        <v>0</v>
      </c>
      <c r="F8673" s="5">
        <v>0</v>
      </c>
      <c r="G8673" s="5">
        <v>1</v>
      </c>
      <c r="H8673" s="5"/>
    </row>
    <row r="8674" spans="1:8" x14ac:dyDescent="0.25">
      <c r="A8674" s="5">
        <v>8672</v>
      </c>
      <c r="B8674" s="5">
        <v>0</v>
      </c>
      <c r="C8674" s="5">
        <v>0</v>
      </c>
      <c r="D8674" s="5">
        <v>5027.5439973165903</v>
      </c>
      <c r="E8674" s="5">
        <v>4167.9551439791203</v>
      </c>
      <c r="F8674" s="5">
        <v>0</v>
      </c>
      <c r="G8674" s="5">
        <v>0.170975898893235</v>
      </c>
      <c r="H8674" s="5"/>
    </row>
    <row r="8675" spans="1:8" x14ac:dyDescent="0.25">
      <c r="A8675" s="5">
        <v>8673</v>
      </c>
      <c r="B8675" s="5">
        <v>19.069402589451698</v>
      </c>
      <c r="C8675" s="5">
        <v>0</v>
      </c>
      <c r="D8675" s="5">
        <v>5027.99999999999</v>
      </c>
      <c r="E8675" s="5">
        <v>3789.5258645162698</v>
      </c>
      <c r="F8675" s="5">
        <v>0</v>
      </c>
      <c r="G8675" s="5">
        <v>0.24631546066774301</v>
      </c>
      <c r="H8675" s="5"/>
    </row>
    <row r="8676" spans="1:8" x14ac:dyDescent="0.25">
      <c r="A8676" s="5">
        <v>8674</v>
      </c>
      <c r="B8676" s="5">
        <v>3.1782337649086201</v>
      </c>
      <c r="C8676" s="5">
        <v>0</v>
      </c>
      <c r="D8676" s="5">
        <v>0</v>
      </c>
      <c r="E8676" s="5">
        <v>0</v>
      </c>
      <c r="F8676" s="5">
        <v>0</v>
      </c>
      <c r="G8676" s="5">
        <v>1</v>
      </c>
      <c r="H8676" s="5"/>
    </row>
    <row r="8677" spans="1:8" x14ac:dyDescent="0.25">
      <c r="A8677" s="5">
        <v>8675</v>
      </c>
      <c r="B8677" s="5">
        <v>108.05994800689299</v>
      </c>
      <c r="C8677" s="5">
        <v>0</v>
      </c>
      <c r="D8677" s="5">
        <v>0</v>
      </c>
      <c r="E8677" s="5">
        <v>0</v>
      </c>
      <c r="F8677" s="5">
        <v>0</v>
      </c>
      <c r="G8677" s="5">
        <v>1</v>
      </c>
      <c r="H8677" s="5"/>
    </row>
    <row r="8678" spans="1:8" x14ac:dyDescent="0.25">
      <c r="A8678" s="5">
        <v>8676</v>
      </c>
      <c r="B8678" s="5">
        <v>1242.2104206745901</v>
      </c>
      <c r="C8678" s="5">
        <v>2837.74862203052</v>
      </c>
      <c r="D8678" s="5">
        <v>2513.9929348416199</v>
      </c>
      <c r="E8678" s="5">
        <v>2086.78402253276</v>
      </c>
      <c r="F8678" s="5">
        <v>0.456886945133265</v>
      </c>
      <c r="G8678" s="5">
        <v>0.16993242392140501</v>
      </c>
      <c r="H8678" s="5"/>
    </row>
    <row r="8679" spans="1:8" x14ac:dyDescent="0.25">
      <c r="A8679" s="5">
        <v>8677</v>
      </c>
      <c r="B8679" s="5">
        <v>1349.06914245093</v>
      </c>
      <c r="C8679" s="5">
        <v>3186.5088677068502</v>
      </c>
      <c r="D8679" s="5">
        <v>2513.99999999999</v>
      </c>
      <c r="E8679" s="5">
        <v>1915.5183302228299</v>
      </c>
      <c r="F8679" s="5">
        <v>0.472401119700259</v>
      </c>
      <c r="G8679" s="5">
        <v>0.23805953482064601</v>
      </c>
      <c r="H8679" s="5"/>
    </row>
    <row r="8680" spans="1:8" x14ac:dyDescent="0.25">
      <c r="A8680" s="5">
        <v>8678</v>
      </c>
      <c r="B8680" s="5">
        <v>2347.51454617431</v>
      </c>
      <c r="C8680" s="5">
        <v>6867.6967815431899</v>
      </c>
      <c r="D8680" s="5">
        <v>0</v>
      </c>
      <c r="E8680" s="5">
        <v>0</v>
      </c>
      <c r="F8680" s="5">
        <v>0.58510366141502201</v>
      </c>
      <c r="G8680" s="5">
        <v>1</v>
      </c>
      <c r="H8680" s="5"/>
    </row>
    <row r="8681" spans="1:8" x14ac:dyDescent="0.25">
      <c r="A8681" s="5">
        <v>8679</v>
      </c>
      <c r="B8681" s="5">
        <v>1124.67600479783</v>
      </c>
      <c r="C8681" s="5">
        <v>1860.68995397506</v>
      </c>
      <c r="D8681" s="5">
        <v>0</v>
      </c>
      <c r="E8681" s="5">
        <v>0</v>
      </c>
      <c r="F8681" s="5">
        <v>0.33088461845127298</v>
      </c>
      <c r="G8681" s="5">
        <v>1</v>
      </c>
      <c r="H8681" s="5"/>
    </row>
    <row r="8682" spans="1:8" x14ac:dyDescent="0.25">
      <c r="A8682" s="5">
        <v>8680</v>
      </c>
      <c r="B8682" s="5">
        <v>862.23835684197695</v>
      </c>
      <c r="C8682" s="5">
        <v>0</v>
      </c>
      <c r="D8682" s="5">
        <v>0</v>
      </c>
      <c r="E8682" s="5">
        <v>0</v>
      </c>
      <c r="F8682" s="5">
        <v>0</v>
      </c>
      <c r="G8682" s="5">
        <v>1</v>
      </c>
      <c r="H8682" s="5"/>
    </row>
    <row r="8683" spans="1:8" x14ac:dyDescent="0.25">
      <c r="A8683" s="5">
        <v>8681</v>
      </c>
      <c r="B8683" s="5">
        <v>25.425870119269</v>
      </c>
      <c r="C8683" s="5">
        <v>0</v>
      </c>
      <c r="D8683" s="5">
        <v>0</v>
      </c>
      <c r="E8683" s="5">
        <v>0</v>
      </c>
      <c r="F8683" s="5">
        <v>0</v>
      </c>
      <c r="G8683" s="5">
        <v>1</v>
      </c>
      <c r="H8683" s="5"/>
    </row>
    <row r="8684" spans="1:8" x14ac:dyDescent="0.25">
      <c r="A8684" s="5">
        <v>8682</v>
      </c>
      <c r="B8684" s="5">
        <v>0</v>
      </c>
      <c r="C8684" s="5">
        <v>0</v>
      </c>
      <c r="D8684" s="5">
        <v>0</v>
      </c>
      <c r="E8684" s="5">
        <v>0</v>
      </c>
      <c r="F8684" s="5">
        <v>0</v>
      </c>
      <c r="G8684" s="5">
        <v>1</v>
      </c>
      <c r="H8684" s="5"/>
    </row>
    <row r="8685" spans="1:8" x14ac:dyDescent="0.25">
      <c r="A8685" s="5">
        <v>8683</v>
      </c>
      <c r="B8685" s="5">
        <v>0</v>
      </c>
      <c r="C8685" s="5">
        <v>0</v>
      </c>
      <c r="D8685" s="5">
        <v>2513.96383524045</v>
      </c>
      <c r="E8685" s="5">
        <v>1711.0472088679801</v>
      </c>
      <c r="F8685" s="5">
        <v>0</v>
      </c>
      <c r="G8685" s="5">
        <v>0.31938272770589798</v>
      </c>
      <c r="H8685" s="5"/>
    </row>
    <row r="8686" spans="1:8" x14ac:dyDescent="0.25">
      <c r="A8686" s="5">
        <v>8684</v>
      </c>
      <c r="B8686" s="5">
        <v>0</v>
      </c>
      <c r="C8686" s="5">
        <v>0</v>
      </c>
      <c r="D8686" s="5">
        <v>2513.99999999999</v>
      </c>
      <c r="E8686" s="5">
        <v>1460.4746256072899</v>
      </c>
      <c r="F8686" s="5">
        <v>0</v>
      </c>
      <c r="G8686" s="5">
        <v>0.41906339497758199</v>
      </c>
      <c r="H8686" s="5"/>
    </row>
    <row r="8687" spans="1:8" x14ac:dyDescent="0.25">
      <c r="A8687" s="5">
        <v>8685</v>
      </c>
      <c r="B8687" s="5">
        <v>0</v>
      </c>
      <c r="C8687" s="5">
        <v>0</v>
      </c>
      <c r="D8687" s="5">
        <v>2513.99999999999</v>
      </c>
      <c r="E8687" s="5">
        <v>1482.850341952</v>
      </c>
      <c r="F8687" s="5">
        <v>0</v>
      </c>
      <c r="G8687" s="5">
        <v>0.410162950929923</v>
      </c>
      <c r="H8687" s="5"/>
    </row>
    <row r="8688" spans="1:8" x14ac:dyDescent="0.25">
      <c r="A8688" s="5">
        <v>8686</v>
      </c>
      <c r="B8688" s="5">
        <v>0</v>
      </c>
      <c r="C8688" s="5">
        <v>0</v>
      </c>
      <c r="D8688" s="5">
        <v>2513.99999999999</v>
      </c>
      <c r="E8688" s="5">
        <v>1503.7275010640301</v>
      </c>
      <c r="F8688" s="5">
        <v>0</v>
      </c>
      <c r="G8688" s="5">
        <v>0.401858591700123</v>
      </c>
      <c r="H8688" s="5"/>
    </row>
    <row r="8689" spans="1:8" x14ac:dyDescent="0.25">
      <c r="A8689" s="5">
        <v>8687</v>
      </c>
      <c r="B8689" s="5">
        <v>0</v>
      </c>
      <c r="C8689" s="5">
        <v>0</v>
      </c>
      <c r="D8689" s="5">
        <v>0</v>
      </c>
      <c r="E8689" s="5">
        <v>0</v>
      </c>
      <c r="F8689" s="5">
        <v>0</v>
      </c>
      <c r="G8689" s="5">
        <v>1</v>
      </c>
      <c r="H8689" s="5"/>
    </row>
    <row r="8690" spans="1:8" x14ac:dyDescent="0.25">
      <c r="A8690" s="5">
        <v>8688</v>
      </c>
      <c r="B8690" s="5">
        <v>0</v>
      </c>
      <c r="C8690" s="5">
        <v>0</v>
      </c>
      <c r="D8690" s="5">
        <v>0</v>
      </c>
      <c r="E8690" s="5">
        <v>0</v>
      </c>
      <c r="F8690" s="5">
        <v>0</v>
      </c>
      <c r="G8690" s="5">
        <v>1</v>
      </c>
      <c r="H8690" s="5"/>
    </row>
    <row r="8691" spans="1:8" x14ac:dyDescent="0.25">
      <c r="A8691" s="5">
        <v>8689</v>
      </c>
      <c r="B8691" s="5">
        <v>0</v>
      </c>
      <c r="C8691" s="5">
        <v>0</v>
      </c>
      <c r="D8691" s="5">
        <v>0</v>
      </c>
      <c r="E8691" s="5">
        <v>0</v>
      </c>
      <c r="F8691" s="5">
        <v>0</v>
      </c>
      <c r="G8691" s="5">
        <v>1</v>
      </c>
      <c r="H8691" s="5"/>
    </row>
    <row r="8692" spans="1:8" x14ac:dyDescent="0.25">
      <c r="A8692" s="5">
        <v>8690</v>
      </c>
      <c r="B8692" s="5">
        <v>0</v>
      </c>
      <c r="C8692" s="5">
        <v>0</v>
      </c>
      <c r="D8692" s="5">
        <v>0</v>
      </c>
      <c r="E8692" s="5">
        <v>0</v>
      </c>
      <c r="F8692" s="5">
        <v>0</v>
      </c>
      <c r="G8692" s="5">
        <v>1</v>
      </c>
      <c r="H8692" s="5"/>
    </row>
    <row r="8693" spans="1:8" x14ac:dyDescent="0.25">
      <c r="A8693" s="5">
        <v>8691</v>
      </c>
      <c r="B8693" s="5">
        <v>0</v>
      </c>
      <c r="C8693" s="5">
        <v>0</v>
      </c>
      <c r="D8693" s="5">
        <v>0</v>
      </c>
      <c r="E8693" s="5">
        <v>0</v>
      </c>
      <c r="F8693" s="5">
        <v>0</v>
      </c>
      <c r="G8693" s="5">
        <v>1</v>
      </c>
      <c r="H8693" s="5"/>
    </row>
    <row r="8694" spans="1:8" x14ac:dyDescent="0.25">
      <c r="A8694" s="5">
        <v>8692</v>
      </c>
      <c r="B8694" s="5">
        <v>0</v>
      </c>
      <c r="C8694" s="5">
        <v>0</v>
      </c>
      <c r="D8694" s="5">
        <v>0</v>
      </c>
      <c r="E8694" s="5">
        <v>0</v>
      </c>
      <c r="F8694" s="5">
        <v>0</v>
      </c>
      <c r="G8694" s="5">
        <v>1</v>
      </c>
      <c r="H8694" s="5"/>
    </row>
    <row r="8695" spans="1:8" x14ac:dyDescent="0.25">
      <c r="A8695" s="5">
        <v>8693</v>
      </c>
      <c r="B8695" s="5">
        <v>0</v>
      </c>
      <c r="C8695" s="5">
        <v>0</v>
      </c>
      <c r="D8695" s="5">
        <v>0</v>
      </c>
      <c r="E8695" s="5">
        <v>0</v>
      </c>
      <c r="F8695" s="5">
        <v>0</v>
      </c>
      <c r="G8695" s="5">
        <v>1</v>
      </c>
      <c r="H8695" s="5"/>
    </row>
    <row r="8696" spans="1:8" x14ac:dyDescent="0.25">
      <c r="A8696" s="5">
        <v>8694</v>
      </c>
      <c r="B8696" s="5">
        <v>0</v>
      </c>
      <c r="C8696" s="5">
        <v>0</v>
      </c>
      <c r="D8696" s="5">
        <v>0</v>
      </c>
      <c r="E8696" s="5">
        <v>0</v>
      </c>
      <c r="F8696" s="5">
        <v>0</v>
      </c>
      <c r="G8696" s="5">
        <v>1</v>
      </c>
      <c r="H8696" s="5"/>
    </row>
    <row r="8697" spans="1:8" x14ac:dyDescent="0.25">
      <c r="A8697" s="5">
        <v>8695</v>
      </c>
      <c r="B8697" s="5">
        <v>0</v>
      </c>
      <c r="C8697" s="5">
        <v>0</v>
      </c>
      <c r="D8697" s="5">
        <v>0</v>
      </c>
      <c r="E8697" s="5">
        <v>0</v>
      </c>
      <c r="F8697" s="5">
        <v>0</v>
      </c>
      <c r="G8697" s="5">
        <v>1</v>
      </c>
      <c r="H8697" s="5"/>
    </row>
    <row r="8698" spans="1:8" x14ac:dyDescent="0.25">
      <c r="A8698" s="5">
        <v>8696</v>
      </c>
      <c r="B8698" s="5">
        <v>0</v>
      </c>
      <c r="C8698" s="5">
        <v>0</v>
      </c>
      <c r="D8698" s="5">
        <v>5027.5439973165903</v>
      </c>
      <c r="E8698" s="5">
        <v>3555.9287301578802</v>
      </c>
      <c r="F8698" s="5">
        <v>0</v>
      </c>
      <c r="G8698" s="5">
        <v>0.29271056974368798</v>
      </c>
      <c r="H8698" s="5"/>
    </row>
    <row r="8699" spans="1:8" x14ac:dyDescent="0.25">
      <c r="A8699" s="5">
        <v>8697</v>
      </c>
      <c r="B8699" s="5">
        <v>6.3564675298172499</v>
      </c>
      <c r="C8699" s="5">
        <v>0</v>
      </c>
      <c r="D8699" s="5">
        <v>5027.99999999999</v>
      </c>
      <c r="E8699" s="5">
        <v>3189.4462751178798</v>
      </c>
      <c r="F8699" s="5">
        <v>0</v>
      </c>
      <c r="G8699" s="5">
        <v>0.36566303212339801</v>
      </c>
      <c r="H8699" s="5"/>
    </row>
    <row r="8700" spans="1:8" x14ac:dyDescent="0.25">
      <c r="A8700" s="5">
        <v>8698</v>
      </c>
      <c r="B8700" s="5">
        <v>130.30758436125299</v>
      </c>
      <c r="C8700" s="5">
        <v>0</v>
      </c>
      <c r="D8700" s="5">
        <v>0</v>
      </c>
      <c r="E8700" s="5">
        <v>0</v>
      </c>
      <c r="F8700" s="5">
        <v>0</v>
      </c>
      <c r="G8700" s="5">
        <v>1</v>
      </c>
      <c r="H8700" s="5"/>
    </row>
    <row r="8701" spans="1:8" x14ac:dyDescent="0.25">
      <c r="A8701" s="5">
        <v>8699</v>
      </c>
      <c r="B8701" s="5">
        <v>85.812311652532898</v>
      </c>
      <c r="C8701" s="5">
        <v>0</v>
      </c>
      <c r="D8701" s="5">
        <v>0</v>
      </c>
      <c r="E8701" s="5">
        <v>0</v>
      </c>
      <c r="F8701" s="5">
        <v>0</v>
      </c>
      <c r="G8701" s="5">
        <v>1</v>
      </c>
      <c r="H8701" s="5"/>
    </row>
    <row r="8702" spans="1:8" x14ac:dyDescent="0.25">
      <c r="A8702" s="5">
        <v>8700</v>
      </c>
      <c r="B8702" s="5">
        <v>222.47636354360401</v>
      </c>
      <c r="C8702" s="5">
        <v>0</v>
      </c>
      <c r="D8702" s="5">
        <v>2513.9929348416199</v>
      </c>
      <c r="E8702" s="5">
        <v>1790.96433925873</v>
      </c>
      <c r="F8702" s="5">
        <v>0</v>
      </c>
      <c r="G8702" s="5">
        <v>0.287601681880159</v>
      </c>
      <c r="H8702" s="5"/>
    </row>
    <row r="8703" spans="1:8" x14ac:dyDescent="0.25">
      <c r="A8703" s="5">
        <v>8701</v>
      </c>
      <c r="B8703" s="5">
        <v>31.782337649086202</v>
      </c>
      <c r="C8703" s="5">
        <v>0</v>
      </c>
      <c r="D8703" s="5">
        <v>2513.99999999999</v>
      </c>
      <c r="E8703" s="5">
        <v>1716.98801121523</v>
      </c>
      <c r="F8703" s="5">
        <v>0</v>
      </c>
      <c r="G8703" s="5">
        <v>0.31702943097364</v>
      </c>
      <c r="H8703" s="5"/>
    </row>
    <row r="8704" spans="1:8" x14ac:dyDescent="0.25">
      <c r="A8704" s="5">
        <v>8702</v>
      </c>
      <c r="B8704" s="5">
        <v>168.44638954015701</v>
      </c>
      <c r="C8704" s="5">
        <v>0</v>
      </c>
      <c r="D8704" s="5">
        <v>0</v>
      </c>
      <c r="E8704" s="5">
        <v>0</v>
      </c>
      <c r="F8704" s="5">
        <v>0</v>
      </c>
      <c r="G8704" s="5">
        <v>1</v>
      </c>
      <c r="H8704" s="5"/>
    </row>
    <row r="8705" spans="1:8" x14ac:dyDescent="0.25">
      <c r="A8705" s="5">
        <v>8703</v>
      </c>
      <c r="B8705" s="5">
        <v>76.277610357807006</v>
      </c>
      <c r="C8705" s="5">
        <v>0</v>
      </c>
      <c r="D8705" s="5">
        <v>0</v>
      </c>
      <c r="E8705" s="5">
        <v>0</v>
      </c>
      <c r="F8705" s="5">
        <v>0</v>
      </c>
      <c r="G8705" s="5">
        <v>1</v>
      </c>
      <c r="H8705" s="5"/>
    </row>
    <row r="8706" spans="1:8" x14ac:dyDescent="0.25">
      <c r="A8706" s="5">
        <v>8704</v>
      </c>
      <c r="B8706" s="5">
        <v>76.277610357807006</v>
      </c>
      <c r="C8706" s="5">
        <v>0</v>
      </c>
      <c r="D8706" s="5">
        <v>0</v>
      </c>
      <c r="E8706" s="5">
        <v>0</v>
      </c>
      <c r="F8706" s="5">
        <v>0</v>
      </c>
      <c r="G8706" s="5">
        <v>1</v>
      </c>
      <c r="H8706" s="5"/>
    </row>
    <row r="8707" spans="1:8" x14ac:dyDescent="0.25">
      <c r="A8707" s="5">
        <v>8705</v>
      </c>
      <c r="B8707" s="5">
        <v>6.3564675298172499</v>
      </c>
      <c r="C8707" s="5">
        <v>0</v>
      </c>
      <c r="D8707" s="5">
        <v>0</v>
      </c>
      <c r="E8707" s="5">
        <v>0</v>
      </c>
      <c r="F8707" s="5">
        <v>0</v>
      </c>
      <c r="G8707" s="5">
        <v>1</v>
      </c>
      <c r="H8707" s="5"/>
    </row>
    <row r="8708" spans="1:8" x14ac:dyDescent="0.25">
      <c r="A8708" s="5">
        <v>8706</v>
      </c>
      <c r="B8708" s="5">
        <v>0</v>
      </c>
      <c r="C8708" s="5">
        <v>0</v>
      </c>
      <c r="D8708" s="5">
        <v>0</v>
      </c>
      <c r="E8708" s="5">
        <v>0</v>
      </c>
      <c r="F8708" s="5">
        <v>0</v>
      </c>
      <c r="G8708" s="5">
        <v>1</v>
      </c>
      <c r="H8708" s="5"/>
    </row>
    <row r="8709" spans="1:8" x14ac:dyDescent="0.25">
      <c r="A8709" s="5">
        <v>8707</v>
      </c>
      <c r="B8709" s="5">
        <v>0</v>
      </c>
      <c r="C8709" s="5">
        <v>0</v>
      </c>
      <c r="D8709" s="5">
        <v>2513.96383524045</v>
      </c>
      <c r="E8709" s="5">
        <v>2056.306743054</v>
      </c>
      <c r="F8709" s="5">
        <v>0</v>
      </c>
      <c r="G8709" s="5">
        <v>0.182046012989135</v>
      </c>
      <c r="H8709" s="5"/>
    </row>
    <row r="8710" spans="1:8" x14ac:dyDescent="0.25">
      <c r="A8710" s="5">
        <v>8708</v>
      </c>
      <c r="B8710" s="5">
        <v>0</v>
      </c>
      <c r="C8710" s="5">
        <v>0</v>
      </c>
      <c r="D8710" s="5">
        <v>2513.99999999999</v>
      </c>
      <c r="E8710" s="5">
        <v>1820.0942323049301</v>
      </c>
      <c r="F8710" s="5">
        <v>0</v>
      </c>
      <c r="G8710" s="5">
        <v>0.276016614327385</v>
      </c>
      <c r="H8710" s="5"/>
    </row>
    <row r="8711" spans="1:8" x14ac:dyDescent="0.25">
      <c r="A8711" s="5">
        <v>8709</v>
      </c>
      <c r="B8711" s="5">
        <v>0</v>
      </c>
      <c r="C8711" s="5">
        <v>0</v>
      </c>
      <c r="D8711" s="5">
        <v>2513.99999999999</v>
      </c>
      <c r="E8711" s="5">
        <v>1867.83672713431</v>
      </c>
      <c r="F8711" s="5">
        <v>0</v>
      </c>
      <c r="G8711" s="5">
        <v>0.25702596404481098</v>
      </c>
      <c r="H8711" s="5"/>
    </row>
    <row r="8712" spans="1:8" x14ac:dyDescent="0.25">
      <c r="A8712" s="5">
        <v>8710</v>
      </c>
      <c r="B8712" s="5">
        <v>0</v>
      </c>
      <c r="C8712" s="5">
        <v>0</v>
      </c>
      <c r="D8712" s="5">
        <v>2513.99999999999</v>
      </c>
      <c r="E8712" s="5">
        <v>1916.9494691155201</v>
      </c>
      <c r="F8712" s="5">
        <v>0</v>
      </c>
      <c r="G8712" s="5">
        <v>0.23749026716268201</v>
      </c>
      <c r="H8712" s="5"/>
    </row>
    <row r="8713" spans="1:8" x14ac:dyDescent="0.25">
      <c r="A8713" s="5">
        <v>8711</v>
      </c>
      <c r="B8713" s="5">
        <v>0</v>
      </c>
      <c r="C8713" s="5">
        <v>0</v>
      </c>
      <c r="D8713" s="5">
        <v>0</v>
      </c>
      <c r="E8713" s="5">
        <v>0</v>
      </c>
      <c r="F8713" s="5">
        <v>0</v>
      </c>
      <c r="G8713" s="5">
        <v>1</v>
      </c>
      <c r="H8713" s="5"/>
    </row>
    <row r="8714" spans="1:8" x14ac:dyDescent="0.25">
      <c r="A8714" s="5">
        <v>8712</v>
      </c>
      <c r="B8714" s="5">
        <v>0</v>
      </c>
      <c r="C8714" s="5">
        <v>0</v>
      </c>
      <c r="D8714" s="5">
        <v>0</v>
      </c>
      <c r="E8714" s="5">
        <v>0</v>
      </c>
      <c r="F8714" s="5">
        <v>0</v>
      </c>
      <c r="G8714" s="5">
        <v>1</v>
      </c>
      <c r="H8714" s="5"/>
    </row>
    <row r="8715" spans="1:8" x14ac:dyDescent="0.25">
      <c r="A8715" s="5">
        <v>8713</v>
      </c>
      <c r="B8715" s="5">
        <v>0</v>
      </c>
      <c r="C8715" s="5">
        <v>0</v>
      </c>
      <c r="D8715" s="5">
        <v>0</v>
      </c>
      <c r="E8715" s="5">
        <v>0</v>
      </c>
      <c r="F8715" s="5">
        <v>0</v>
      </c>
      <c r="G8715" s="5">
        <v>1</v>
      </c>
      <c r="H8715" s="5"/>
    </row>
    <row r="8716" spans="1:8" x14ac:dyDescent="0.25">
      <c r="A8716" s="5">
        <v>8714</v>
      </c>
      <c r="B8716" s="5">
        <v>0</v>
      </c>
      <c r="C8716" s="5">
        <v>0</v>
      </c>
      <c r="D8716" s="5">
        <v>0</v>
      </c>
      <c r="E8716" s="5">
        <v>0</v>
      </c>
      <c r="F8716" s="5">
        <v>0</v>
      </c>
      <c r="G8716" s="5">
        <v>1</v>
      </c>
      <c r="H8716" s="5"/>
    </row>
    <row r="8717" spans="1:8" x14ac:dyDescent="0.25">
      <c r="A8717" s="5">
        <v>8715</v>
      </c>
      <c r="B8717" s="5">
        <v>0</v>
      </c>
      <c r="C8717" s="5">
        <v>0</v>
      </c>
      <c r="D8717" s="5">
        <v>0</v>
      </c>
      <c r="E8717" s="5">
        <v>0</v>
      </c>
      <c r="F8717" s="5">
        <v>0</v>
      </c>
      <c r="G8717" s="5">
        <v>1</v>
      </c>
      <c r="H8717" s="5"/>
    </row>
    <row r="8718" spans="1:8" x14ac:dyDescent="0.25">
      <c r="A8718" s="5">
        <v>8716</v>
      </c>
      <c r="B8718" s="5">
        <v>0</v>
      </c>
      <c r="C8718" s="5">
        <v>0</v>
      </c>
      <c r="D8718" s="5">
        <v>0</v>
      </c>
      <c r="E8718" s="5">
        <v>0</v>
      </c>
      <c r="F8718" s="5">
        <v>0</v>
      </c>
      <c r="G8718" s="5">
        <v>1</v>
      </c>
      <c r="H8718" s="5"/>
    </row>
    <row r="8719" spans="1:8" x14ac:dyDescent="0.25">
      <c r="A8719" s="5">
        <v>8717</v>
      </c>
      <c r="B8719" s="5">
        <v>0</v>
      </c>
      <c r="C8719" s="5">
        <v>0</v>
      </c>
      <c r="D8719" s="5">
        <v>0</v>
      </c>
      <c r="E8719" s="5">
        <v>0</v>
      </c>
      <c r="F8719" s="5">
        <v>0</v>
      </c>
      <c r="G8719" s="5">
        <v>1</v>
      </c>
      <c r="H8719" s="5"/>
    </row>
    <row r="8720" spans="1:8" x14ac:dyDescent="0.25">
      <c r="A8720" s="5">
        <v>8718</v>
      </c>
      <c r="B8720" s="5">
        <v>0</v>
      </c>
      <c r="C8720" s="5">
        <v>0</v>
      </c>
      <c r="D8720" s="5">
        <v>0</v>
      </c>
      <c r="E8720" s="5">
        <v>0</v>
      </c>
      <c r="F8720" s="5">
        <v>0</v>
      </c>
      <c r="G8720" s="5">
        <v>1</v>
      </c>
      <c r="H8720" s="5"/>
    </row>
    <row r="8721" spans="1:8" x14ac:dyDescent="0.25">
      <c r="A8721" s="5">
        <v>8719</v>
      </c>
      <c r="B8721" s="5">
        <v>0</v>
      </c>
      <c r="C8721" s="5">
        <v>0</v>
      </c>
      <c r="D8721" s="5">
        <v>0</v>
      </c>
      <c r="E8721" s="5">
        <v>0</v>
      </c>
      <c r="F8721" s="5">
        <v>0</v>
      </c>
      <c r="G8721" s="5">
        <v>1</v>
      </c>
      <c r="H8721" s="5"/>
    </row>
    <row r="8722" spans="1:8" x14ac:dyDescent="0.25">
      <c r="A8722" s="5">
        <v>8720</v>
      </c>
      <c r="B8722" s="5">
        <v>0</v>
      </c>
      <c r="C8722" s="5">
        <v>0</v>
      </c>
      <c r="D8722" s="5">
        <v>5027.5439973165903</v>
      </c>
      <c r="E8722" s="5">
        <v>4448.9599798594199</v>
      </c>
      <c r="F8722" s="5">
        <v>0</v>
      </c>
      <c r="G8722" s="5">
        <v>0.115082835406494</v>
      </c>
      <c r="H8722" s="5"/>
    </row>
    <row r="8723" spans="1:8" x14ac:dyDescent="0.25">
      <c r="A8723" s="5">
        <v>8721</v>
      </c>
      <c r="B8723" s="5">
        <v>12.7129350596345</v>
      </c>
      <c r="C8723" s="5">
        <v>0</v>
      </c>
      <c r="D8723" s="5">
        <v>5027.99999999999</v>
      </c>
      <c r="E8723" s="5">
        <v>4138.1238556793796</v>
      </c>
      <c r="F8723" s="5">
        <v>0</v>
      </c>
      <c r="G8723" s="5">
        <v>0.17698411796810501</v>
      </c>
      <c r="H8723" s="5"/>
    </row>
    <row r="8724" spans="1:8" x14ac:dyDescent="0.25">
      <c r="A8724" s="5">
        <v>8722</v>
      </c>
      <c r="B8724" s="5">
        <v>136.66405189107101</v>
      </c>
      <c r="C8724" s="5">
        <v>0</v>
      </c>
      <c r="D8724" s="5">
        <v>0</v>
      </c>
      <c r="E8724" s="5">
        <v>0</v>
      </c>
      <c r="F8724" s="5">
        <v>0</v>
      </c>
      <c r="G8724" s="5">
        <v>1</v>
      </c>
      <c r="H8724" s="5"/>
    </row>
    <row r="8725" spans="1:8" x14ac:dyDescent="0.25">
      <c r="A8725" s="5">
        <v>8723</v>
      </c>
      <c r="B8725" s="5">
        <v>193.87225965942599</v>
      </c>
      <c r="C8725" s="5">
        <v>0</v>
      </c>
      <c r="D8725" s="5">
        <v>0</v>
      </c>
      <c r="E8725" s="5">
        <v>0</v>
      </c>
      <c r="F8725" s="5">
        <v>0</v>
      </c>
      <c r="G8725" s="5">
        <v>1</v>
      </c>
      <c r="H8725" s="5"/>
    </row>
    <row r="8726" spans="1:8" x14ac:dyDescent="0.25">
      <c r="A8726" s="5">
        <v>8724</v>
      </c>
      <c r="B8726" s="5">
        <v>171.624623305066</v>
      </c>
      <c r="C8726" s="5">
        <v>0</v>
      </c>
      <c r="D8726" s="5">
        <v>2513.9929348416199</v>
      </c>
      <c r="E8726" s="5">
        <v>2278.6515814692798</v>
      </c>
      <c r="F8726" s="5">
        <v>0</v>
      </c>
      <c r="G8726" s="5">
        <v>9.3612575841845097E-2</v>
      </c>
      <c r="H8726" s="5"/>
    </row>
    <row r="8727" spans="1:8" x14ac:dyDescent="0.25">
      <c r="A8727" s="5">
        <v>8725</v>
      </c>
      <c r="B8727" s="5">
        <v>301.93220766631902</v>
      </c>
      <c r="C8727" s="5">
        <v>0</v>
      </c>
      <c r="D8727" s="5">
        <v>2513.99999999999</v>
      </c>
      <c r="E8727" s="5">
        <v>2202.1077016068102</v>
      </c>
      <c r="F8727" s="5">
        <v>0</v>
      </c>
      <c r="G8727" s="5">
        <v>0.124062171546985</v>
      </c>
      <c r="H8727" s="5"/>
    </row>
    <row r="8728" spans="1:8" x14ac:dyDescent="0.25">
      <c r="A8728" s="5">
        <v>8726</v>
      </c>
      <c r="B8728" s="5">
        <v>117.594649301619</v>
      </c>
      <c r="C8728" s="5">
        <v>0</v>
      </c>
      <c r="D8728" s="5">
        <v>0</v>
      </c>
      <c r="E8728" s="5">
        <v>0</v>
      </c>
      <c r="F8728" s="5">
        <v>0</v>
      </c>
      <c r="G8728" s="5">
        <v>1</v>
      </c>
      <c r="H8728" s="5"/>
    </row>
    <row r="8729" spans="1:8" x14ac:dyDescent="0.25">
      <c r="A8729" s="5">
        <v>8727</v>
      </c>
      <c r="B8729" s="5">
        <v>241.545766133055</v>
      </c>
      <c r="C8729" s="5">
        <v>0</v>
      </c>
      <c r="D8729" s="5">
        <v>0</v>
      </c>
      <c r="E8729" s="5">
        <v>0</v>
      </c>
      <c r="F8729" s="5">
        <v>0</v>
      </c>
      <c r="G8729" s="5">
        <v>1</v>
      </c>
      <c r="H8729" s="5"/>
    </row>
    <row r="8730" spans="1:8" x14ac:dyDescent="0.25">
      <c r="A8730" s="5">
        <v>8728</v>
      </c>
      <c r="B8730" s="5">
        <v>95.347012947258804</v>
      </c>
      <c r="C8730" s="5">
        <v>0</v>
      </c>
      <c r="D8730" s="5">
        <v>0</v>
      </c>
      <c r="E8730" s="5">
        <v>0</v>
      </c>
      <c r="F8730" s="5">
        <v>0</v>
      </c>
      <c r="G8730" s="5">
        <v>1</v>
      </c>
      <c r="H8730" s="5"/>
    </row>
    <row r="8731" spans="1:8" x14ac:dyDescent="0.25">
      <c r="A8731" s="5">
        <v>8729</v>
      </c>
      <c r="B8731" s="5">
        <v>9.5347012947258794</v>
      </c>
      <c r="C8731" s="5">
        <v>0</v>
      </c>
      <c r="D8731" s="5">
        <v>0</v>
      </c>
      <c r="E8731" s="5">
        <v>0</v>
      </c>
      <c r="F8731" s="5">
        <v>0</v>
      </c>
      <c r="G8731" s="5">
        <v>1</v>
      </c>
      <c r="H8731" s="5"/>
    </row>
    <row r="8732" spans="1:8" x14ac:dyDescent="0.25">
      <c r="A8732" s="5">
        <v>8730</v>
      </c>
      <c r="B8732" s="5">
        <v>0</v>
      </c>
      <c r="C8732" s="5">
        <v>0</v>
      </c>
      <c r="D8732" s="5">
        <v>0</v>
      </c>
      <c r="E8732" s="5">
        <v>0</v>
      </c>
      <c r="F8732" s="5">
        <v>0</v>
      </c>
      <c r="G8732" s="5">
        <v>1</v>
      </c>
      <c r="H8732" s="5"/>
    </row>
    <row r="8733" spans="1:8" x14ac:dyDescent="0.25">
      <c r="A8733" s="5">
        <v>8731</v>
      </c>
      <c r="B8733" s="5">
        <v>0</v>
      </c>
      <c r="C8733" s="5">
        <v>0</v>
      </c>
      <c r="D8733" s="5">
        <v>2513.96383524045</v>
      </c>
      <c r="E8733" s="5">
        <v>2529.9099753810601</v>
      </c>
      <c r="F8733" s="5">
        <v>0</v>
      </c>
      <c r="G8733" s="5">
        <v>-6.3430264631245603E-3</v>
      </c>
      <c r="H8733" s="5"/>
    </row>
    <row r="8734" spans="1:8" x14ac:dyDescent="0.25">
      <c r="A8734" s="5">
        <v>8732</v>
      </c>
      <c r="B8734" s="5">
        <v>0</v>
      </c>
      <c r="C8734" s="5">
        <v>0</v>
      </c>
      <c r="D8734" s="5">
        <v>2513.99999999999</v>
      </c>
      <c r="E8734" s="5">
        <v>2274.59001424489</v>
      </c>
      <c r="F8734" s="5">
        <v>0</v>
      </c>
      <c r="G8734" s="5">
        <v>9.52307027286695E-2</v>
      </c>
      <c r="H8734" s="5"/>
    </row>
    <row r="8735" spans="1:8" x14ac:dyDescent="0.25">
      <c r="A8735" s="5">
        <v>8733</v>
      </c>
      <c r="B8735" s="5">
        <v>0</v>
      </c>
      <c r="C8735" s="5">
        <v>0</v>
      </c>
      <c r="D8735" s="5">
        <v>2513.99999999999</v>
      </c>
      <c r="E8735" s="5">
        <v>2305.2979503718202</v>
      </c>
      <c r="F8735" s="5">
        <v>0</v>
      </c>
      <c r="G8735" s="5">
        <v>8.3015931004437105E-2</v>
      </c>
      <c r="H8735" s="5"/>
    </row>
    <row r="8736" spans="1:8" x14ac:dyDescent="0.25">
      <c r="A8736" s="5">
        <v>8734</v>
      </c>
      <c r="B8736" s="5">
        <v>0</v>
      </c>
      <c r="C8736" s="5">
        <v>0</v>
      </c>
      <c r="D8736" s="5">
        <v>2513.99999999999</v>
      </c>
      <c r="E8736" s="5">
        <v>2333.3029135650499</v>
      </c>
      <c r="F8736" s="5">
        <v>0</v>
      </c>
      <c r="G8736" s="5">
        <v>7.1876327511164906E-2</v>
      </c>
      <c r="H8736" s="5"/>
    </row>
    <row r="8737" spans="1:8" x14ac:dyDescent="0.25">
      <c r="A8737" s="5">
        <v>8735</v>
      </c>
      <c r="B8737" s="5">
        <v>0</v>
      </c>
      <c r="C8737" s="5">
        <v>0</v>
      </c>
      <c r="D8737" s="5">
        <v>0</v>
      </c>
      <c r="E8737" s="5">
        <v>0</v>
      </c>
      <c r="F8737" s="5">
        <v>0</v>
      </c>
      <c r="G8737" s="5">
        <v>1</v>
      </c>
      <c r="H8737" s="5"/>
    </row>
    <row r="8738" spans="1:8" x14ac:dyDescent="0.25">
      <c r="A8738" s="5">
        <v>8736</v>
      </c>
      <c r="B8738" s="5">
        <v>0</v>
      </c>
      <c r="C8738" s="5">
        <v>0</v>
      </c>
      <c r="D8738" s="5">
        <v>0</v>
      </c>
      <c r="E8738" s="5">
        <v>0</v>
      </c>
      <c r="F8738" s="5">
        <v>0</v>
      </c>
      <c r="G8738" s="5">
        <v>1</v>
      </c>
      <c r="H8738" s="5"/>
    </row>
    <row r="8739" spans="1:8" x14ac:dyDescent="0.25">
      <c r="A8739" s="5">
        <v>8737</v>
      </c>
      <c r="B8739" s="5">
        <v>0</v>
      </c>
      <c r="C8739" s="5">
        <v>0</v>
      </c>
      <c r="D8739" s="5">
        <v>0</v>
      </c>
      <c r="E8739" s="5">
        <v>0</v>
      </c>
      <c r="F8739" s="5">
        <v>0</v>
      </c>
      <c r="G8739" s="5">
        <v>1</v>
      </c>
      <c r="H8739" s="5"/>
    </row>
    <row r="8740" spans="1:8" x14ac:dyDescent="0.25">
      <c r="A8740" s="5">
        <v>8738</v>
      </c>
      <c r="B8740" s="5">
        <v>0</v>
      </c>
      <c r="C8740" s="5">
        <v>0</v>
      </c>
      <c r="D8740" s="5">
        <v>0</v>
      </c>
      <c r="E8740" s="5">
        <v>0</v>
      </c>
      <c r="F8740" s="5">
        <v>0</v>
      </c>
      <c r="G8740" s="5">
        <v>1</v>
      </c>
      <c r="H8740" s="5"/>
    </row>
    <row r="8741" spans="1:8" x14ac:dyDescent="0.25">
      <c r="A8741" s="5">
        <v>8739</v>
      </c>
      <c r="B8741" s="5">
        <v>0</v>
      </c>
      <c r="C8741" s="5">
        <v>0</v>
      </c>
      <c r="D8741" s="5">
        <v>0</v>
      </c>
      <c r="E8741" s="5">
        <v>0</v>
      </c>
      <c r="F8741" s="5">
        <v>0</v>
      </c>
      <c r="G8741" s="5">
        <v>1</v>
      </c>
      <c r="H8741" s="5"/>
    </row>
    <row r="8742" spans="1:8" x14ac:dyDescent="0.25">
      <c r="A8742" s="5">
        <v>8740</v>
      </c>
      <c r="B8742" s="5">
        <v>0</v>
      </c>
      <c r="C8742" s="5">
        <v>0</v>
      </c>
      <c r="D8742" s="5">
        <v>0</v>
      </c>
      <c r="E8742" s="5">
        <v>0</v>
      </c>
      <c r="F8742" s="5">
        <v>0</v>
      </c>
      <c r="G8742" s="5">
        <v>1</v>
      </c>
      <c r="H8742" s="5"/>
    </row>
    <row r="8743" spans="1:8" x14ac:dyDescent="0.25">
      <c r="A8743" s="5">
        <v>8741</v>
      </c>
      <c r="B8743" s="5">
        <v>0</v>
      </c>
      <c r="C8743" s="5">
        <v>0</v>
      </c>
      <c r="D8743" s="5">
        <v>0</v>
      </c>
      <c r="E8743" s="5">
        <v>0</v>
      </c>
      <c r="F8743" s="5">
        <v>0</v>
      </c>
      <c r="G8743" s="5">
        <v>1</v>
      </c>
      <c r="H8743" s="5"/>
    </row>
    <row r="8744" spans="1:8" x14ac:dyDescent="0.25">
      <c r="A8744" s="5">
        <v>8742</v>
      </c>
      <c r="B8744" s="5">
        <v>0</v>
      </c>
      <c r="C8744" s="5">
        <v>0</v>
      </c>
      <c r="D8744" s="5">
        <v>0</v>
      </c>
      <c r="E8744" s="5">
        <v>0</v>
      </c>
      <c r="F8744" s="5">
        <v>0</v>
      </c>
      <c r="G8744" s="5">
        <v>1</v>
      </c>
      <c r="H8744" s="5"/>
    </row>
    <row r="8745" spans="1:8" x14ac:dyDescent="0.25">
      <c r="A8745" s="5">
        <v>8743</v>
      </c>
      <c r="B8745" s="5">
        <v>0</v>
      </c>
      <c r="C8745" s="5">
        <v>0</v>
      </c>
      <c r="D8745" s="5">
        <v>0</v>
      </c>
      <c r="E8745" s="5">
        <v>0</v>
      </c>
      <c r="F8745" s="5">
        <v>0</v>
      </c>
      <c r="G8745" s="5">
        <v>1</v>
      </c>
      <c r="H8745" s="5"/>
    </row>
    <row r="8746" spans="1:8" x14ac:dyDescent="0.25">
      <c r="A8746" s="5">
        <v>8744</v>
      </c>
      <c r="B8746" s="5">
        <v>0</v>
      </c>
      <c r="C8746" s="5">
        <v>0</v>
      </c>
      <c r="D8746" s="5">
        <v>5027.5439973165903</v>
      </c>
      <c r="E8746" s="5">
        <v>5187.4522992314796</v>
      </c>
      <c r="F8746" s="5">
        <v>0</v>
      </c>
      <c r="G8746" s="5">
        <v>-3.1806444850294803E-2</v>
      </c>
      <c r="H8746" s="5"/>
    </row>
    <row r="8747" spans="1:8" x14ac:dyDescent="0.25">
      <c r="A8747" s="5">
        <v>8745</v>
      </c>
      <c r="B8747" s="5">
        <v>50.851740238538</v>
      </c>
      <c r="C8747" s="5">
        <v>0</v>
      </c>
      <c r="D8747" s="5">
        <v>5027.99999999999</v>
      </c>
      <c r="E8747" s="5">
        <v>4756.2991248626804</v>
      </c>
      <c r="F8747" s="5">
        <v>0</v>
      </c>
      <c r="G8747" s="5">
        <v>5.40375648534763E-2</v>
      </c>
      <c r="H8747" s="5"/>
    </row>
    <row r="8748" spans="1:8" x14ac:dyDescent="0.25">
      <c r="A8748" s="5">
        <v>8746</v>
      </c>
      <c r="B8748" s="5">
        <v>498.36061386487302</v>
      </c>
      <c r="C8748" s="5">
        <v>0</v>
      </c>
      <c r="D8748" s="5">
        <v>0</v>
      </c>
      <c r="E8748" s="5">
        <v>0</v>
      </c>
      <c r="F8748" s="5">
        <v>0</v>
      </c>
      <c r="G8748" s="5">
        <v>1</v>
      </c>
      <c r="H8748" s="5"/>
    </row>
    <row r="8749" spans="1:8" x14ac:dyDescent="0.25">
      <c r="A8749" s="5">
        <v>8747</v>
      </c>
      <c r="B8749" s="5">
        <v>1336.0579256532001</v>
      </c>
      <c r="C8749" s="5">
        <v>3501.3174671217898</v>
      </c>
      <c r="D8749" s="5">
        <v>0</v>
      </c>
      <c r="E8749" s="5">
        <v>0</v>
      </c>
      <c r="F8749" s="5">
        <v>0.52412659651502003</v>
      </c>
      <c r="G8749" s="5">
        <v>1</v>
      </c>
      <c r="H8749" s="5"/>
    </row>
    <row r="8750" spans="1:8" x14ac:dyDescent="0.25">
      <c r="A8750" s="5">
        <v>8748</v>
      </c>
      <c r="B8750" s="5">
        <v>1580.2548921749001</v>
      </c>
      <c r="C8750" s="5">
        <v>4465.1432270073001</v>
      </c>
      <c r="D8750" s="5">
        <v>2513.9929348416199</v>
      </c>
      <c r="E8750" s="5">
        <v>2158.328033197</v>
      </c>
      <c r="F8750" s="5">
        <v>0.56511683634743404</v>
      </c>
      <c r="G8750" s="5">
        <v>0.14147410582343101</v>
      </c>
      <c r="H8750" s="5"/>
    </row>
    <row r="8751" spans="1:8" x14ac:dyDescent="0.25">
      <c r="A8751" s="5">
        <v>8749</v>
      </c>
      <c r="B8751" s="5">
        <v>2112.7937194134802</v>
      </c>
      <c r="C8751" s="5">
        <v>6428.8446119205701</v>
      </c>
      <c r="D8751" s="5">
        <v>2513.99999999999</v>
      </c>
      <c r="E8751" s="5">
        <v>1719.9135019274199</v>
      </c>
      <c r="F8751" s="5">
        <v>0.60856339662886505</v>
      </c>
      <c r="G8751" s="5">
        <v>0.31586575129542999</v>
      </c>
      <c r="H8751" s="5"/>
    </row>
    <row r="8752" spans="1:8" x14ac:dyDescent="0.25">
      <c r="A8752" s="5">
        <v>8750</v>
      </c>
      <c r="B8752" s="5">
        <v>2196.86064578786</v>
      </c>
      <c r="C8752" s="5">
        <v>6342.7973011615204</v>
      </c>
      <c r="D8752" s="5">
        <v>0</v>
      </c>
      <c r="E8752" s="5">
        <v>0</v>
      </c>
      <c r="F8752" s="5">
        <v>0.57744193403850197</v>
      </c>
      <c r="G8752" s="5">
        <v>1</v>
      </c>
      <c r="H8752" s="5"/>
    </row>
    <row r="8753" spans="1:8" x14ac:dyDescent="0.25">
      <c r="A8753" s="5">
        <v>8751</v>
      </c>
      <c r="B8753" s="5">
        <v>2350.1011039035402</v>
      </c>
      <c r="C8753" s="5">
        <v>6339.78233231789</v>
      </c>
      <c r="D8753" s="5">
        <v>0</v>
      </c>
      <c r="E8753" s="5">
        <v>0</v>
      </c>
      <c r="F8753" s="5">
        <v>0.53953273084701703</v>
      </c>
      <c r="G8753" s="5">
        <v>1</v>
      </c>
      <c r="H8753" s="5"/>
    </row>
    <row r="8754" spans="1:8" x14ac:dyDescent="0.25">
      <c r="A8754" s="5">
        <v>8752</v>
      </c>
      <c r="B8754" s="5">
        <v>1698.6315157546301</v>
      </c>
      <c r="C8754" s="5">
        <v>3190.4983706654998</v>
      </c>
      <c r="D8754" s="5">
        <v>0</v>
      </c>
      <c r="E8754" s="5">
        <v>0</v>
      </c>
      <c r="F8754" s="5">
        <v>0.37565514835893399</v>
      </c>
      <c r="G8754" s="5">
        <v>1</v>
      </c>
      <c r="H8754" s="5"/>
    </row>
    <row r="8755" spans="1:8" x14ac:dyDescent="0.25">
      <c r="A8755" s="5">
        <v>8753</v>
      </c>
      <c r="B8755" s="5">
        <v>54.029974003446597</v>
      </c>
      <c r="C8755" s="5">
        <v>0</v>
      </c>
      <c r="D8755" s="5">
        <v>0</v>
      </c>
      <c r="E8755" s="5">
        <v>0</v>
      </c>
      <c r="F8755" s="5">
        <v>0</v>
      </c>
      <c r="G8755" s="5">
        <v>1</v>
      </c>
      <c r="H8755" s="5"/>
    </row>
    <row r="8756" spans="1:8" x14ac:dyDescent="0.25">
      <c r="A8756" s="5">
        <v>8754</v>
      </c>
      <c r="B8756" s="5">
        <v>0</v>
      </c>
      <c r="C8756" s="5">
        <v>0</v>
      </c>
      <c r="D8756" s="5">
        <v>0</v>
      </c>
      <c r="E8756" s="5">
        <v>0</v>
      </c>
      <c r="F8756" s="5">
        <v>0</v>
      </c>
      <c r="G8756" s="5">
        <v>1</v>
      </c>
      <c r="H8756" s="5"/>
    </row>
    <row r="8757" spans="1:8" x14ac:dyDescent="0.25">
      <c r="A8757" s="5">
        <v>8755</v>
      </c>
      <c r="B8757" s="5">
        <v>0</v>
      </c>
      <c r="C8757" s="5">
        <v>0</v>
      </c>
      <c r="D8757" s="5">
        <v>2513.96383524045</v>
      </c>
      <c r="E8757" s="5">
        <v>1212.0976021655499</v>
      </c>
      <c r="F8757" s="5">
        <v>0</v>
      </c>
      <c r="G8757" s="5">
        <v>0.51785400223648204</v>
      </c>
      <c r="H8757" s="5"/>
    </row>
    <row r="8758" spans="1:8" x14ac:dyDescent="0.25">
      <c r="A8758" s="5">
        <v>8756</v>
      </c>
      <c r="B8758" s="5">
        <v>0</v>
      </c>
      <c r="C8758" s="5">
        <v>0</v>
      </c>
      <c r="D8758" s="5">
        <v>2513.8450808083298</v>
      </c>
      <c r="E8758" s="5">
        <v>0</v>
      </c>
      <c r="F8758" s="5">
        <v>0</v>
      </c>
      <c r="G8758" s="5">
        <v>1</v>
      </c>
      <c r="H8758" s="5"/>
    </row>
    <row r="8759" spans="1:8" x14ac:dyDescent="0.25">
      <c r="A8759" s="5">
        <v>8757</v>
      </c>
      <c r="B8759" s="5">
        <v>0</v>
      </c>
      <c r="C8759" s="5">
        <v>0</v>
      </c>
      <c r="D8759" s="5">
        <v>2513.9739144272398</v>
      </c>
      <c r="E8759" s="5">
        <v>1765.46520248565</v>
      </c>
      <c r="F8759" s="5">
        <v>0</v>
      </c>
      <c r="G8759" s="5">
        <v>0.29773925192632</v>
      </c>
      <c r="H8759" s="5"/>
    </row>
    <row r="8760" spans="1:8" x14ac:dyDescent="0.25">
      <c r="A8760" s="5">
        <v>8758</v>
      </c>
      <c r="B8760" s="5">
        <v>0</v>
      </c>
      <c r="C8760" s="5">
        <v>0</v>
      </c>
      <c r="D8760" s="5">
        <v>2513.2822478784801</v>
      </c>
      <c r="E8760" s="5">
        <v>0</v>
      </c>
      <c r="F8760" s="5">
        <v>0</v>
      </c>
      <c r="G8760" s="5">
        <v>1</v>
      </c>
      <c r="H8760" s="5"/>
    </row>
    <row r="8761" spans="1:8" x14ac:dyDescent="0.25">
      <c r="A8761" s="5">
        <v>8759</v>
      </c>
      <c r="B8761" s="5">
        <v>0</v>
      </c>
      <c r="C8761" s="5">
        <v>0</v>
      </c>
      <c r="D8761" s="5">
        <v>0</v>
      </c>
      <c r="E8761" s="5">
        <v>0</v>
      </c>
      <c r="F8761" s="5">
        <v>0</v>
      </c>
      <c r="G8761" s="5">
        <v>1</v>
      </c>
      <c r="H8761" s="5"/>
    </row>
    <row r="8762" spans="1:8" x14ac:dyDescent="0.25">
      <c r="A8762" s="5">
        <v>8760</v>
      </c>
      <c r="B8762" s="5">
        <v>0</v>
      </c>
      <c r="C8762" s="5">
        <v>0</v>
      </c>
      <c r="D8762" s="5">
        <v>0</v>
      </c>
      <c r="E8762" s="5">
        <v>0</v>
      </c>
      <c r="F8762" s="5">
        <v>0</v>
      </c>
      <c r="G8762" s="5">
        <v>1</v>
      </c>
      <c r="H8762" s="5"/>
    </row>
    <row r="8763" spans="1:8" x14ac:dyDescent="0.25">
      <c r="B8763">
        <f>SUM(B2:B8762)</f>
        <v>4365739.451260563</v>
      </c>
      <c r="C8763">
        <f>SUM(C2:C8762)</f>
        <v>7917822.0578046786</v>
      </c>
      <c r="E8763">
        <f>SUM(E2:E8762)</f>
        <v>3073080.2617758005</v>
      </c>
      <c r="F8763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76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2" sqref="D2"/>
    </sheetView>
  </sheetViews>
  <sheetFormatPr defaultRowHeight="15" x14ac:dyDescent="0.25"/>
  <cols>
    <col min="2" max="2" width="28" customWidth="1"/>
    <col min="3" max="3" width="33" customWidth="1"/>
  </cols>
  <sheetData>
    <row r="1" spans="1:3" x14ac:dyDescent="0.25">
      <c r="A1" s="11" t="s">
        <v>22</v>
      </c>
      <c r="B1" s="11" t="s">
        <v>29</v>
      </c>
      <c r="C1" s="11" t="s">
        <v>30</v>
      </c>
    </row>
    <row r="2" spans="1:3" x14ac:dyDescent="0.25">
      <c r="A2" s="5">
        <v>0</v>
      </c>
      <c r="B2" s="5">
        <v>0</v>
      </c>
      <c r="C2" s="5">
        <v>0</v>
      </c>
    </row>
    <row r="3" spans="1:3" x14ac:dyDescent="0.25">
      <c r="A3" s="5">
        <v>1</v>
      </c>
      <c r="B3" s="5">
        <v>0</v>
      </c>
      <c r="C3" s="5">
        <v>0</v>
      </c>
    </row>
    <row r="4" spans="1:3" x14ac:dyDescent="0.25">
      <c r="A4" s="5">
        <v>2</v>
      </c>
      <c r="B4" s="5">
        <v>0</v>
      </c>
      <c r="C4" s="5">
        <v>0</v>
      </c>
    </row>
    <row r="5" spans="1:3" x14ac:dyDescent="0.25">
      <c r="A5" s="5">
        <v>3</v>
      </c>
      <c r="B5" s="5">
        <v>0</v>
      </c>
      <c r="C5" s="5">
        <v>0</v>
      </c>
    </row>
    <row r="6" spans="1:3" x14ac:dyDescent="0.25">
      <c r="A6" s="5">
        <v>4</v>
      </c>
      <c r="B6" s="5">
        <v>0</v>
      </c>
      <c r="C6" s="5">
        <v>0</v>
      </c>
    </row>
    <row r="7" spans="1:3" x14ac:dyDescent="0.25">
      <c r="A7" s="5">
        <v>5</v>
      </c>
      <c r="B7" s="5">
        <v>0</v>
      </c>
      <c r="C7" s="5">
        <v>0</v>
      </c>
    </row>
    <row r="8" spans="1:3" x14ac:dyDescent="0.25">
      <c r="A8" s="5">
        <v>6</v>
      </c>
      <c r="B8" s="5">
        <v>0</v>
      </c>
      <c r="C8" s="5">
        <v>0</v>
      </c>
    </row>
    <row r="9" spans="1:3" x14ac:dyDescent="0.25">
      <c r="A9" s="5">
        <v>7</v>
      </c>
      <c r="B9" s="5">
        <v>0</v>
      </c>
      <c r="C9" s="5">
        <v>0</v>
      </c>
    </row>
    <row r="10" spans="1:3" x14ac:dyDescent="0.25">
      <c r="A10" s="5">
        <v>8</v>
      </c>
      <c r="B10" s="5">
        <v>0</v>
      </c>
      <c r="C10" s="5">
        <v>0</v>
      </c>
    </row>
    <row r="11" spans="1:3" x14ac:dyDescent="0.25">
      <c r="A11" s="5">
        <v>9</v>
      </c>
      <c r="B11" s="5">
        <v>0</v>
      </c>
      <c r="C11" s="5">
        <v>0</v>
      </c>
    </row>
    <row r="12" spans="1:3" x14ac:dyDescent="0.25">
      <c r="A12" s="5">
        <v>10</v>
      </c>
      <c r="B12" s="5">
        <v>0</v>
      </c>
      <c r="C12" s="5">
        <v>0</v>
      </c>
    </row>
    <row r="13" spans="1:3" x14ac:dyDescent="0.25">
      <c r="A13" s="5">
        <v>11</v>
      </c>
      <c r="B13" s="5">
        <v>619.11769461834604</v>
      </c>
      <c r="C13" s="5">
        <v>617.52519172624102</v>
      </c>
    </row>
    <row r="14" spans="1:3" x14ac:dyDescent="0.25">
      <c r="A14" s="5">
        <v>12</v>
      </c>
      <c r="B14" s="5">
        <v>2556.7092064927601</v>
      </c>
      <c r="C14" s="5">
        <v>2554.6665697233898</v>
      </c>
    </row>
    <row r="15" spans="1:3" x14ac:dyDescent="0.25">
      <c r="A15" s="5">
        <v>13</v>
      </c>
      <c r="B15" s="5">
        <v>3268.6588512735698</v>
      </c>
      <c r="C15" s="5">
        <v>3259.6582505266001</v>
      </c>
    </row>
    <row r="16" spans="1:3" x14ac:dyDescent="0.25">
      <c r="A16" s="5">
        <v>14</v>
      </c>
      <c r="B16" s="5">
        <v>0</v>
      </c>
      <c r="C16" s="5">
        <v>0</v>
      </c>
    </row>
    <row r="17" spans="1:3" x14ac:dyDescent="0.25">
      <c r="A17" s="5">
        <v>15</v>
      </c>
      <c r="B17" s="5">
        <v>3059.4159161912598</v>
      </c>
      <c r="C17" s="5">
        <v>3050.8922148531001</v>
      </c>
    </row>
    <row r="18" spans="1:3" x14ac:dyDescent="0.25">
      <c r="A18" s="5">
        <v>16</v>
      </c>
      <c r="B18" s="5">
        <v>0</v>
      </c>
      <c r="C18" s="5">
        <v>0</v>
      </c>
    </row>
    <row r="19" spans="1:3" x14ac:dyDescent="0.25">
      <c r="A19" s="5">
        <v>17</v>
      </c>
      <c r="B19" s="5">
        <v>0</v>
      </c>
      <c r="C19" s="5">
        <v>0</v>
      </c>
    </row>
    <row r="20" spans="1:3" x14ac:dyDescent="0.25">
      <c r="A20" s="5">
        <v>18</v>
      </c>
      <c r="B20" s="5">
        <v>0</v>
      </c>
      <c r="C20" s="5">
        <v>0</v>
      </c>
    </row>
    <row r="21" spans="1:3" x14ac:dyDescent="0.25">
      <c r="A21" s="5">
        <v>19</v>
      </c>
      <c r="B21" s="5">
        <v>0</v>
      </c>
      <c r="C21" s="5">
        <v>0</v>
      </c>
    </row>
    <row r="22" spans="1:3" x14ac:dyDescent="0.25">
      <c r="A22" s="5">
        <v>20</v>
      </c>
      <c r="B22" s="5">
        <v>0</v>
      </c>
      <c r="C22" s="5">
        <v>0</v>
      </c>
    </row>
    <row r="23" spans="1:3" x14ac:dyDescent="0.25">
      <c r="A23" s="5">
        <v>21</v>
      </c>
      <c r="B23" s="5">
        <v>0</v>
      </c>
      <c r="C23" s="5">
        <v>0</v>
      </c>
    </row>
    <row r="24" spans="1:3" x14ac:dyDescent="0.25">
      <c r="A24" s="5">
        <v>22</v>
      </c>
      <c r="B24" s="5">
        <v>0</v>
      </c>
      <c r="C24" s="5">
        <v>0</v>
      </c>
    </row>
    <row r="25" spans="1:3" x14ac:dyDescent="0.25">
      <c r="A25" s="5">
        <v>23</v>
      </c>
      <c r="B25" s="5">
        <v>0</v>
      </c>
      <c r="C25" s="5">
        <v>0</v>
      </c>
    </row>
    <row r="26" spans="1:3" x14ac:dyDescent="0.25">
      <c r="A26" s="5">
        <v>24</v>
      </c>
      <c r="B26" s="5">
        <v>0</v>
      </c>
      <c r="C26" s="5">
        <v>0</v>
      </c>
    </row>
    <row r="27" spans="1:3" x14ac:dyDescent="0.25">
      <c r="A27" s="5">
        <v>25</v>
      </c>
      <c r="B27" s="5">
        <v>0</v>
      </c>
      <c r="C27" s="5">
        <v>0</v>
      </c>
    </row>
    <row r="28" spans="1:3" x14ac:dyDescent="0.25">
      <c r="A28" s="5">
        <v>26</v>
      </c>
      <c r="B28" s="5">
        <v>0</v>
      </c>
      <c r="C28" s="5">
        <v>0</v>
      </c>
    </row>
    <row r="29" spans="1:3" x14ac:dyDescent="0.25">
      <c r="A29" s="5">
        <v>27</v>
      </c>
      <c r="B29" s="5">
        <v>0</v>
      </c>
      <c r="C29" s="5">
        <v>0</v>
      </c>
    </row>
    <row r="30" spans="1:3" x14ac:dyDescent="0.25">
      <c r="A30" s="5">
        <v>28</v>
      </c>
      <c r="B30" s="5">
        <v>0</v>
      </c>
      <c r="C30" s="5">
        <v>0</v>
      </c>
    </row>
    <row r="31" spans="1:3" x14ac:dyDescent="0.25">
      <c r="A31" s="5">
        <v>29</v>
      </c>
      <c r="B31" s="5">
        <v>0</v>
      </c>
      <c r="C31" s="5">
        <v>0</v>
      </c>
    </row>
    <row r="32" spans="1:3" x14ac:dyDescent="0.25">
      <c r="A32" s="5">
        <v>30</v>
      </c>
      <c r="B32" s="5">
        <v>0</v>
      </c>
      <c r="C32" s="5">
        <v>0</v>
      </c>
    </row>
    <row r="33" spans="1:3" x14ac:dyDescent="0.25">
      <c r="A33" s="5">
        <v>31</v>
      </c>
      <c r="B33" s="5">
        <v>0</v>
      </c>
      <c r="C33" s="5">
        <v>0</v>
      </c>
    </row>
    <row r="34" spans="1:3" x14ac:dyDescent="0.25">
      <c r="A34" s="5">
        <v>32</v>
      </c>
      <c r="B34" s="5">
        <v>0</v>
      </c>
      <c r="C34" s="5">
        <v>0</v>
      </c>
    </row>
    <row r="35" spans="1:3" x14ac:dyDescent="0.25">
      <c r="A35" s="5">
        <v>33</v>
      </c>
      <c r="B35" s="5">
        <v>0</v>
      </c>
      <c r="C35" s="5">
        <v>0</v>
      </c>
    </row>
    <row r="36" spans="1:3" x14ac:dyDescent="0.25">
      <c r="A36" s="5">
        <v>34</v>
      </c>
      <c r="B36" s="5">
        <v>0</v>
      </c>
      <c r="C36" s="5">
        <v>0</v>
      </c>
    </row>
    <row r="37" spans="1:3" x14ac:dyDescent="0.25">
      <c r="A37" s="5">
        <v>35</v>
      </c>
      <c r="B37" s="5">
        <v>0</v>
      </c>
      <c r="C37" s="5">
        <v>0</v>
      </c>
    </row>
    <row r="38" spans="1:3" x14ac:dyDescent="0.25">
      <c r="A38" s="5">
        <v>36</v>
      </c>
      <c r="B38" s="5">
        <v>0</v>
      </c>
      <c r="C38" s="5">
        <v>0</v>
      </c>
    </row>
    <row r="39" spans="1:3" x14ac:dyDescent="0.25">
      <c r="A39" s="5">
        <v>37</v>
      </c>
      <c r="B39" s="5">
        <v>0</v>
      </c>
      <c r="C39" s="5">
        <v>0</v>
      </c>
    </row>
    <row r="40" spans="1:3" x14ac:dyDescent="0.25">
      <c r="A40" s="5">
        <v>38</v>
      </c>
      <c r="B40" s="5">
        <v>0</v>
      </c>
      <c r="C40" s="5">
        <v>0</v>
      </c>
    </row>
    <row r="41" spans="1:3" x14ac:dyDescent="0.25">
      <c r="A41" s="5">
        <v>39</v>
      </c>
      <c r="B41" s="5">
        <v>0</v>
      </c>
      <c r="C41" s="5">
        <v>0</v>
      </c>
    </row>
    <row r="42" spans="1:3" x14ac:dyDescent="0.25">
      <c r="A42" s="5">
        <v>40</v>
      </c>
      <c r="B42" s="5">
        <v>0</v>
      </c>
      <c r="C42" s="5">
        <v>0</v>
      </c>
    </row>
    <row r="43" spans="1:3" x14ac:dyDescent="0.25">
      <c r="A43" s="5">
        <v>41</v>
      </c>
      <c r="B43" s="5">
        <v>0</v>
      </c>
      <c r="C43" s="5">
        <v>0</v>
      </c>
    </row>
    <row r="44" spans="1:3" x14ac:dyDescent="0.25">
      <c r="A44" s="5">
        <v>42</v>
      </c>
      <c r="B44" s="5">
        <v>0</v>
      </c>
      <c r="C44" s="5">
        <v>0</v>
      </c>
    </row>
    <row r="45" spans="1:3" x14ac:dyDescent="0.25">
      <c r="A45" s="5">
        <v>43</v>
      </c>
      <c r="B45" s="5">
        <v>0</v>
      </c>
      <c r="C45" s="5">
        <v>0</v>
      </c>
    </row>
    <row r="46" spans="1:3" x14ac:dyDescent="0.25">
      <c r="A46" s="5">
        <v>44</v>
      </c>
      <c r="B46" s="5">
        <v>0</v>
      </c>
      <c r="C46" s="5">
        <v>0</v>
      </c>
    </row>
    <row r="47" spans="1:3" x14ac:dyDescent="0.25">
      <c r="A47" s="5">
        <v>45</v>
      </c>
      <c r="B47" s="5">
        <v>0</v>
      </c>
      <c r="C47" s="5">
        <v>0</v>
      </c>
    </row>
    <row r="48" spans="1:3" x14ac:dyDescent="0.25">
      <c r="A48" s="5">
        <v>46</v>
      </c>
      <c r="B48" s="5">
        <v>0</v>
      </c>
      <c r="C48" s="5">
        <v>0</v>
      </c>
    </row>
    <row r="49" spans="1:3" x14ac:dyDescent="0.25">
      <c r="A49" s="5">
        <v>47</v>
      </c>
      <c r="B49" s="5">
        <v>0</v>
      </c>
      <c r="C49" s="5">
        <v>0</v>
      </c>
    </row>
    <row r="50" spans="1:3" x14ac:dyDescent="0.25">
      <c r="A50" s="5">
        <v>48</v>
      </c>
      <c r="B50" s="5">
        <v>0</v>
      </c>
      <c r="C50" s="5">
        <v>0</v>
      </c>
    </row>
    <row r="51" spans="1:3" x14ac:dyDescent="0.25">
      <c r="A51" s="5">
        <v>49</v>
      </c>
      <c r="B51" s="5">
        <v>0</v>
      </c>
      <c r="C51" s="5">
        <v>0</v>
      </c>
    </row>
    <row r="52" spans="1:3" x14ac:dyDescent="0.25">
      <c r="A52" s="5">
        <v>50</v>
      </c>
      <c r="B52" s="5">
        <v>0</v>
      </c>
      <c r="C52" s="5">
        <v>0</v>
      </c>
    </row>
    <row r="53" spans="1:3" x14ac:dyDescent="0.25">
      <c r="A53" s="5">
        <v>51</v>
      </c>
      <c r="B53" s="5">
        <v>0</v>
      </c>
      <c r="C53" s="5">
        <v>0</v>
      </c>
    </row>
    <row r="54" spans="1:3" x14ac:dyDescent="0.25">
      <c r="A54" s="5">
        <v>52</v>
      </c>
      <c r="B54" s="5">
        <v>0</v>
      </c>
      <c r="C54" s="5">
        <v>0</v>
      </c>
    </row>
    <row r="55" spans="1:3" x14ac:dyDescent="0.25">
      <c r="A55" s="5">
        <v>53</v>
      </c>
      <c r="B55" s="5">
        <v>0</v>
      </c>
      <c r="C55" s="5">
        <v>0</v>
      </c>
    </row>
    <row r="56" spans="1:3" x14ac:dyDescent="0.25">
      <c r="A56" s="5">
        <v>54</v>
      </c>
      <c r="B56" s="5">
        <v>0</v>
      </c>
      <c r="C56" s="5">
        <v>0</v>
      </c>
    </row>
    <row r="57" spans="1:3" x14ac:dyDescent="0.25">
      <c r="A57" s="5">
        <v>55</v>
      </c>
      <c r="B57" s="5">
        <v>0</v>
      </c>
      <c r="C57" s="5">
        <v>0</v>
      </c>
    </row>
    <row r="58" spans="1:3" x14ac:dyDescent="0.25">
      <c r="A58" s="5">
        <v>56</v>
      </c>
      <c r="B58" s="5">
        <v>0</v>
      </c>
      <c r="C58" s="5">
        <v>0</v>
      </c>
    </row>
    <row r="59" spans="1:3" x14ac:dyDescent="0.25">
      <c r="A59" s="5">
        <v>57</v>
      </c>
      <c r="B59" s="5">
        <v>0</v>
      </c>
      <c r="C59" s="5">
        <v>0</v>
      </c>
    </row>
    <row r="60" spans="1:3" x14ac:dyDescent="0.25">
      <c r="A60" s="5">
        <v>58</v>
      </c>
      <c r="B60" s="5">
        <v>0</v>
      </c>
      <c r="C60" s="5">
        <v>0</v>
      </c>
    </row>
    <row r="61" spans="1:3" x14ac:dyDescent="0.25">
      <c r="A61" s="5">
        <v>59</v>
      </c>
      <c r="B61" s="5">
        <v>1904.3701481065</v>
      </c>
      <c r="C61" s="5">
        <v>1898.09710823562</v>
      </c>
    </row>
    <row r="62" spans="1:3" x14ac:dyDescent="0.25">
      <c r="A62" s="5">
        <v>60</v>
      </c>
      <c r="B62" s="5">
        <v>4572.2205562223999</v>
      </c>
      <c r="C62" s="5">
        <v>4572.7305274758901</v>
      </c>
    </row>
    <row r="63" spans="1:3" x14ac:dyDescent="0.25">
      <c r="A63" s="5">
        <v>61</v>
      </c>
      <c r="B63" s="5">
        <v>5969.5751353884898</v>
      </c>
      <c r="C63" s="5">
        <v>5956.7294313528801</v>
      </c>
    </row>
    <row r="64" spans="1:3" x14ac:dyDescent="0.25">
      <c r="A64" s="5">
        <v>62</v>
      </c>
      <c r="B64" s="5">
        <v>5935.0799820082302</v>
      </c>
      <c r="C64" s="5">
        <v>5926.5358936452103</v>
      </c>
    </row>
    <row r="65" spans="1:3" x14ac:dyDescent="0.25">
      <c r="A65" s="5">
        <v>63</v>
      </c>
      <c r="B65" s="5">
        <v>3503.2612685007498</v>
      </c>
      <c r="C65" s="5">
        <v>3500.6228268074701</v>
      </c>
    </row>
    <row r="66" spans="1:3" x14ac:dyDescent="0.25">
      <c r="A66" s="5">
        <v>64</v>
      </c>
      <c r="B66" s="5">
        <v>0</v>
      </c>
      <c r="C66" s="5">
        <v>0</v>
      </c>
    </row>
    <row r="67" spans="1:3" x14ac:dyDescent="0.25">
      <c r="A67" s="5">
        <v>65</v>
      </c>
      <c r="B67" s="5">
        <v>0</v>
      </c>
      <c r="C67" s="5">
        <v>0</v>
      </c>
    </row>
    <row r="68" spans="1:3" x14ac:dyDescent="0.25">
      <c r="A68" s="5">
        <v>66</v>
      </c>
      <c r="B68" s="5">
        <v>0</v>
      </c>
      <c r="C68" s="5">
        <v>0</v>
      </c>
    </row>
    <row r="69" spans="1:3" x14ac:dyDescent="0.25">
      <c r="A69" s="5">
        <v>67</v>
      </c>
      <c r="B69" s="5">
        <v>0</v>
      </c>
      <c r="C69" s="5">
        <v>0</v>
      </c>
    </row>
    <row r="70" spans="1:3" x14ac:dyDescent="0.25">
      <c r="A70" s="5">
        <v>68</v>
      </c>
      <c r="B70" s="5">
        <v>0</v>
      </c>
      <c r="C70" s="5">
        <v>0</v>
      </c>
    </row>
    <row r="71" spans="1:3" x14ac:dyDescent="0.25">
      <c r="A71" s="5">
        <v>69</v>
      </c>
      <c r="B71" s="5">
        <v>0</v>
      </c>
      <c r="C71" s="5">
        <v>0</v>
      </c>
    </row>
    <row r="72" spans="1:3" x14ac:dyDescent="0.25">
      <c r="A72" s="5">
        <v>70</v>
      </c>
      <c r="B72" s="5">
        <v>0</v>
      </c>
      <c r="C72" s="5">
        <v>0</v>
      </c>
    </row>
    <row r="73" spans="1:3" x14ac:dyDescent="0.25">
      <c r="A73" s="5">
        <v>71</v>
      </c>
      <c r="B73" s="5">
        <v>0</v>
      </c>
      <c r="C73" s="5">
        <v>0</v>
      </c>
    </row>
    <row r="74" spans="1:3" x14ac:dyDescent="0.25">
      <c r="A74" s="5">
        <v>72</v>
      </c>
      <c r="B74" s="5">
        <v>0</v>
      </c>
      <c r="C74" s="5">
        <v>0</v>
      </c>
    </row>
    <row r="75" spans="1:3" x14ac:dyDescent="0.25">
      <c r="A75" s="5">
        <v>73</v>
      </c>
      <c r="B75" s="5">
        <v>0</v>
      </c>
      <c r="C75" s="5">
        <v>0</v>
      </c>
    </row>
    <row r="76" spans="1:3" x14ac:dyDescent="0.25">
      <c r="A76" s="5">
        <v>74</v>
      </c>
      <c r="B76" s="5">
        <v>0</v>
      </c>
      <c r="C76" s="5">
        <v>0</v>
      </c>
    </row>
    <row r="77" spans="1:3" x14ac:dyDescent="0.25">
      <c r="A77" s="5">
        <v>75</v>
      </c>
      <c r="B77" s="5">
        <v>0</v>
      </c>
      <c r="C77" s="5">
        <v>0</v>
      </c>
    </row>
    <row r="78" spans="1:3" x14ac:dyDescent="0.25">
      <c r="A78" s="5">
        <v>76</v>
      </c>
      <c r="B78" s="5">
        <v>0</v>
      </c>
      <c r="C78" s="5">
        <v>0</v>
      </c>
    </row>
    <row r="79" spans="1:3" x14ac:dyDescent="0.25">
      <c r="A79" s="5">
        <v>77</v>
      </c>
      <c r="B79" s="5">
        <v>0</v>
      </c>
      <c r="C79" s="5">
        <v>0</v>
      </c>
    </row>
    <row r="80" spans="1:3" x14ac:dyDescent="0.25">
      <c r="A80" s="5">
        <v>78</v>
      </c>
      <c r="B80" s="5">
        <v>0</v>
      </c>
      <c r="C80" s="5">
        <v>0</v>
      </c>
    </row>
    <row r="81" spans="1:3" x14ac:dyDescent="0.25">
      <c r="A81" s="5">
        <v>79</v>
      </c>
      <c r="B81" s="5">
        <v>0</v>
      </c>
      <c r="C81" s="5">
        <v>0</v>
      </c>
    </row>
    <row r="82" spans="1:3" x14ac:dyDescent="0.25">
      <c r="A82" s="5">
        <v>80</v>
      </c>
      <c r="B82" s="5">
        <v>0</v>
      </c>
      <c r="C82" s="5">
        <v>0</v>
      </c>
    </row>
    <row r="83" spans="1:3" x14ac:dyDescent="0.25">
      <c r="A83" s="5">
        <v>81</v>
      </c>
      <c r="B83" s="5">
        <v>0</v>
      </c>
      <c r="C83" s="5">
        <v>0</v>
      </c>
    </row>
    <row r="84" spans="1:3" x14ac:dyDescent="0.25">
      <c r="A84" s="5">
        <v>82</v>
      </c>
      <c r="B84" s="5">
        <v>3824.9017679865801</v>
      </c>
      <c r="C84" s="5">
        <v>3814.29815729759</v>
      </c>
    </row>
    <row r="85" spans="1:3" x14ac:dyDescent="0.25">
      <c r="A85" s="5">
        <v>83</v>
      </c>
      <c r="B85" s="5">
        <v>6787.8495814344496</v>
      </c>
      <c r="C85" s="5">
        <v>6782.9549742705003</v>
      </c>
    </row>
    <row r="86" spans="1:3" x14ac:dyDescent="0.25">
      <c r="A86" s="5">
        <v>84</v>
      </c>
      <c r="B86" s="5">
        <v>8407.5609789759601</v>
      </c>
      <c r="C86" s="5">
        <v>8434.1633339781893</v>
      </c>
    </row>
    <row r="87" spans="1:3" x14ac:dyDescent="0.25">
      <c r="A87" s="5">
        <v>85</v>
      </c>
      <c r="B87" s="5">
        <v>7016.4636492080799</v>
      </c>
      <c r="C87" s="5">
        <v>6998.2926439176899</v>
      </c>
    </row>
    <row r="88" spans="1:3" x14ac:dyDescent="0.25">
      <c r="A88" s="5">
        <v>86</v>
      </c>
      <c r="B88" s="5">
        <v>5905.2875277202702</v>
      </c>
      <c r="C88" s="5">
        <v>5888.8154639861204</v>
      </c>
    </row>
    <row r="89" spans="1:3" x14ac:dyDescent="0.25">
      <c r="A89" s="5">
        <v>87</v>
      </c>
      <c r="B89" s="5">
        <v>2231.5386436511099</v>
      </c>
      <c r="C89" s="5">
        <v>2224.8460491628898</v>
      </c>
    </row>
    <row r="90" spans="1:3" x14ac:dyDescent="0.25">
      <c r="A90" s="5">
        <v>88</v>
      </c>
      <c r="B90" s="5">
        <v>0</v>
      </c>
      <c r="C90" s="5">
        <v>0</v>
      </c>
    </row>
    <row r="91" spans="1:3" x14ac:dyDescent="0.25">
      <c r="A91" s="5">
        <v>89</v>
      </c>
      <c r="B91" s="5">
        <v>0</v>
      </c>
      <c r="C91" s="5">
        <v>0</v>
      </c>
    </row>
    <row r="92" spans="1:3" x14ac:dyDescent="0.25">
      <c r="A92" s="5">
        <v>90</v>
      </c>
      <c r="B92" s="5">
        <v>0</v>
      </c>
      <c r="C92" s="5">
        <v>0</v>
      </c>
    </row>
    <row r="93" spans="1:3" x14ac:dyDescent="0.25">
      <c r="A93" s="5">
        <v>91</v>
      </c>
      <c r="B93" s="5">
        <v>0</v>
      </c>
      <c r="C93" s="5">
        <v>0</v>
      </c>
    </row>
    <row r="94" spans="1:3" x14ac:dyDescent="0.25">
      <c r="A94" s="5">
        <v>92</v>
      </c>
      <c r="B94" s="5">
        <v>0</v>
      </c>
      <c r="C94" s="5">
        <v>0</v>
      </c>
    </row>
    <row r="95" spans="1:3" x14ac:dyDescent="0.25">
      <c r="A95" s="5">
        <v>93</v>
      </c>
      <c r="B95" s="5">
        <v>0</v>
      </c>
      <c r="C95" s="5">
        <v>0</v>
      </c>
    </row>
    <row r="96" spans="1:3" x14ac:dyDescent="0.25">
      <c r="A96" s="5">
        <v>94</v>
      </c>
      <c r="B96" s="5">
        <v>0</v>
      </c>
      <c r="C96" s="5">
        <v>0</v>
      </c>
    </row>
    <row r="97" spans="1:3" x14ac:dyDescent="0.25">
      <c r="A97" s="5">
        <v>95</v>
      </c>
      <c r="B97" s="5">
        <v>0</v>
      </c>
      <c r="C97" s="5">
        <v>0</v>
      </c>
    </row>
    <row r="98" spans="1:3" x14ac:dyDescent="0.25">
      <c r="A98" s="5">
        <v>96</v>
      </c>
      <c r="B98" s="5">
        <v>0</v>
      </c>
      <c r="C98" s="5">
        <v>0</v>
      </c>
    </row>
    <row r="99" spans="1:3" x14ac:dyDescent="0.25">
      <c r="A99" s="5">
        <v>97</v>
      </c>
      <c r="B99" s="5">
        <v>0</v>
      </c>
      <c r="C99" s="5">
        <v>0</v>
      </c>
    </row>
    <row r="100" spans="1:3" x14ac:dyDescent="0.25">
      <c r="A100" s="5">
        <v>98</v>
      </c>
      <c r="B100" s="5">
        <v>0</v>
      </c>
      <c r="C100" s="5">
        <v>0</v>
      </c>
    </row>
    <row r="101" spans="1:3" x14ac:dyDescent="0.25">
      <c r="A101" s="5">
        <v>99</v>
      </c>
      <c r="B101" s="5">
        <v>0</v>
      </c>
      <c r="C101" s="5">
        <v>0</v>
      </c>
    </row>
    <row r="102" spans="1:3" x14ac:dyDescent="0.25">
      <c r="A102" s="5">
        <v>100</v>
      </c>
      <c r="B102" s="5">
        <v>0</v>
      </c>
      <c r="C102" s="5">
        <v>0</v>
      </c>
    </row>
    <row r="103" spans="1:3" x14ac:dyDescent="0.25">
      <c r="A103" s="5">
        <v>101</v>
      </c>
      <c r="B103" s="5">
        <v>0</v>
      </c>
      <c r="C103" s="5">
        <v>0</v>
      </c>
    </row>
    <row r="104" spans="1:3" x14ac:dyDescent="0.25">
      <c r="A104" s="5">
        <v>102</v>
      </c>
      <c r="B104" s="5">
        <v>0</v>
      </c>
      <c r="C104" s="5">
        <v>0</v>
      </c>
    </row>
    <row r="105" spans="1:3" x14ac:dyDescent="0.25">
      <c r="A105" s="5">
        <v>103</v>
      </c>
      <c r="B105" s="5">
        <v>0</v>
      </c>
      <c r="C105" s="5">
        <v>0</v>
      </c>
    </row>
    <row r="106" spans="1:3" x14ac:dyDescent="0.25">
      <c r="A106" s="5">
        <v>104</v>
      </c>
      <c r="B106" s="5">
        <v>0</v>
      </c>
      <c r="C106" s="5">
        <v>0</v>
      </c>
    </row>
    <row r="107" spans="1:3" x14ac:dyDescent="0.25">
      <c r="A107" s="5">
        <v>105</v>
      </c>
      <c r="B107" s="5">
        <v>0</v>
      </c>
      <c r="C107" s="5">
        <v>0</v>
      </c>
    </row>
    <row r="108" spans="1:3" x14ac:dyDescent="0.25">
      <c r="A108" s="5">
        <v>106</v>
      </c>
      <c r="B108" s="5">
        <v>0</v>
      </c>
      <c r="C108" s="5">
        <v>0</v>
      </c>
    </row>
    <row r="109" spans="1:3" x14ac:dyDescent="0.25">
      <c r="A109" s="5">
        <v>107</v>
      </c>
      <c r="B109" s="5">
        <v>0</v>
      </c>
      <c r="C109" s="5">
        <v>0</v>
      </c>
    </row>
    <row r="110" spans="1:3" x14ac:dyDescent="0.25">
      <c r="A110" s="5">
        <v>108</v>
      </c>
      <c r="B110" s="5">
        <v>0</v>
      </c>
      <c r="C110" s="5">
        <v>0</v>
      </c>
    </row>
    <row r="111" spans="1:3" x14ac:dyDescent="0.25">
      <c r="A111" s="5">
        <v>109</v>
      </c>
      <c r="B111" s="5">
        <v>0</v>
      </c>
      <c r="C111" s="5">
        <v>0</v>
      </c>
    </row>
    <row r="112" spans="1:3" x14ac:dyDescent="0.25">
      <c r="A112" s="5">
        <v>110</v>
      </c>
      <c r="B112" s="5">
        <v>0</v>
      </c>
      <c r="C112" s="5">
        <v>0</v>
      </c>
    </row>
    <row r="113" spans="1:3" x14ac:dyDescent="0.25">
      <c r="A113" s="5">
        <v>111</v>
      </c>
      <c r="B113" s="5">
        <v>0</v>
      </c>
      <c r="C113" s="5">
        <v>0</v>
      </c>
    </row>
    <row r="114" spans="1:3" x14ac:dyDescent="0.25">
      <c r="A114" s="5">
        <v>112</v>
      </c>
      <c r="B114" s="5">
        <v>0</v>
      </c>
      <c r="C114" s="5">
        <v>0</v>
      </c>
    </row>
    <row r="115" spans="1:3" x14ac:dyDescent="0.25">
      <c r="A115" s="5">
        <v>113</v>
      </c>
      <c r="B115" s="5">
        <v>0</v>
      </c>
      <c r="C115" s="5">
        <v>0</v>
      </c>
    </row>
    <row r="116" spans="1:3" x14ac:dyDescent="0.25">
      <c r="A116" s="5">
        <v>114</v>
      </c>
      <c r="B116" s="5">
        <v>0</v>
      </c>
      <c r="C116" s="5">
        <v>0</v>
      </c>
    </row>
    <row r="117" spans="1:3" x14ac:dyDescent="0.25">
      <c r="A117" s="5">
        <v>115</v>
      </c>
      <c r="B117" s="5">
        <v>0</v>
      </c>
      <c r="C117" s="5">
        <v>0</v>
      </c>
    </row>
    <row r="118" spans="1:3" x14ac:dyDescent="0.25">
      <c r="A118" s="5">
        <v>116</v>
      </c>
      <c r="B118" s="5">
        <v>0</v>
      </c>
      <c r="C118" s="5">
        <v>0</v>
      </c>
    </row>
    <row r="119" spans="1:3" x14ac:dyDescent="0.25">
      <c r="A119" s="5">
        <v>117</v>
      </c>
      <c r="B119" s="5">
        <v>0</v>
      </c>
      <c r="C119" s="5">
        <v>0</v>
      </c>
    </row>
    <row r="120" spans="1:3" x14ac:dyDescent="0.25">
      <c r="A120" s="5">
        <v>118</v>
      </c>
      <c r="B120" s="5">
        <v>0</v>
      </c>
      <c r="C120" s="5">
        <v>0</v>
      </c>
    </row>
    <row r="121" spans="1:3" x14ac:dyDescent="0.25">
      <c r="A121" s="5">
        <v>119</v>
      </c>
      <c r="B121" s="5">
        <v>0</v>
      </c>
      <c r="C121" s="5">
        <v>0</v>
      </c>
    </row>
    <row r="122" spans="1:3" x14ac:dyDescent="0.25">
      <c r="A122" s="5">
        <v>120</v>
      </c>
      <c r="B122" s="5">
        <v>0</v>
      </c>
      <c r="C122" s="5">
        <v>0</v>
      </c>
    </row>
    <row r="123" spans="1:3" x14ac:dyDescent="0.25">
      <c r="A123" s="5">
        <v>121</v>
      </c>
      <c r="B123" s="5">
        <v>0</v>
      </c>
      <c r="C123" s="5">
        <v>0</v>
      </c>
    </row>
    <row r="124" spans="1:3" x14ac:dyDescent="0.25">
      <c r="A124" s="5">
        <v>122</v>
      </c>
      <c r="B124" s="5">
        <v>0</v>
      </c>
      <c r="C124" s="5">
        <v>0</v>
      </c>
    </row>
    <row r="125" spans="1:3" x14ac:dyDescent="0.25">
      <c r="A125" s="5">
        <v>123</v>
      </c>
      <c r="B125" s="5">
        <v>0</v>
      </c>
      <c r="C125" s="5">
        <v>0</v>
      </c>
    </row>
    <row r="126" spans="1:3" x14ac:dyDescent="0.25">
      <c r="A126" s="5">
        <v>124</v>
      </c>
      <c r="B126" s="5">
        <v>0</v>
      </c>
      <c r="C126" s="5">
        <v>0</v>
      </c>
    </row>
    <row r="127" spans="1:3" x14ac:dyDescent="0.25">
      <c r="A127" s="5">
        <v>125</v>
      </c>
      <c r="B127" s="5">
        <v>0</v>
      </c>
      <c r="C127" s="5">
        <v>0</v>
      </c>
    </row>
    <row r="128" spans="1:3" x14ac:dyDescent="0.25">
      <c r="A128" s="5">
        <v>126</v>
      </c>
      <c r="B128" s="5">
        <v>0</v>
      </c>
      <c r="C128" s="5">
        <v>0</v>
      </c>
    </row>
    <row r="129" spans="1:3" x14ac:dyDescent="0.25">
      <c r="A129" s="5">
        <v>127</v>
      </c>
      <c r="B129" s="5">
        <v>0</v>
      </c>
      <c r="C129" s="5">
        <v>0</v>
      </c>
    </row>
    <row r="130" spans="1:3" x14ac:dyDescent="0.25">
      <c r="A130" s="5">
        <v>128</v>
      </c>
      <c r="B130" s="5">
        <v>0</v>
      </c>
      <c r="C130" s="5">
        <v>0</v>
      </c>
    </row>
    <row r="131" spans="1:3" x14ac:dyDescent="0.25">
      <c r="A131" s="5">
        <v>129</v>
      </c>
      <c r="B131" s="5">
        <v>0</v>
      </c>
      <c r="C131" s="5">
        <v>0</v>
      </c>
    </row>
    <row r="132" spans="1:3" x14ac:dyDescent="0.25">
      <c r="A132" s="5">
        <v>130</v>
      </c>
      <c r="B132" s="5">
        <v>2065.37924904805</v>
      </c>
      <c r="C132" s="5">
        <v>2056.37700555733</v>
      </c>
    </row>
    <row r="133" spans="1:3" x14ac:dyDescent="0.25">
      <c r="A133" s="5">
        <v>131</v>
      </c>
      <c r="B133" s="5">
        <v>5340.68594597228</v>
      </c>
      <c r="C133" s="5">
        <v>5336.13168234779</v>
      </c>
    </row>
    <row r="134" spans="1:3" x14ac:dyDescent="0.25">
      <c r="A134" s="5">
        <v>132</v>
      </c>
      <c r="B134" s="5">
        <v>4984.0366899893497</v>
      </c>
      <c r="C134" s="5">
        <v>4977.0178644328198</v>
      </c>
    </row>
    <row r="135" spans="1:3" x14ac:dyDescent="0.25">
      <c r="A135" s="5">
        <v>133</v>
      </c>
      <c r="B135" s="5">
        <v>1889.4038579850101</v>
      </c>
      <c r="C135" s="5">
        <v>1878.7053655234599</v>
      </c>
    </row>
    <row r="136" spans="1:3" x14ac:dyDescent="0.25">
      <c r="A136" s="5">
        <v>134</v>
      </c>
      <c r="B136" s="5">
        <v>4036.3283364044701</v>
      </c>
      <c r="C136" s="5">
        <v>4030.49978926834</v>
      </c>
    </row>
    <row r="137" spans="1:3" x14ac:dyDescent="0.25">
      <c r="A137" s="5">
        <v>135</v>
      </c>
      <c r="B137" s="5">
        <v>0</v>
      </c>
      <c r="C137" s="5">
        <v>0</v>
      </c>
    </row>
    <row r="138" spans="1:3" x14ac:dyDescent="0.25">
      <c r="A138" s="5">
        <v>136</v>
      </c>
      <c r="B138" s="5">
        <v>2099.7060295482902</v>
      </c>
      <c r="C138" s="5">
        <v>2088.6276189653199</v>
      </c>
    </row>
    <row r="139" spans="1:3" x14ac:dyDescent="0.25">
      <c r="A139" s="5">
        <v>137</v>
      </c>
      <c r="B139" s="5">
        <v>0</v>
      </c>
      <c r="C139" s="5">
        <v>0</v>
      </c>
    </row>
    <row r="140" spans="1:3" x14ac:dyDescent="0.25">
      <c r="A140" s="5">
        <v>138</v>
      </c>
      <c r="B140" s="5">
        <v>0</v>
      </c>
      <c r="C140" s="5">
        <v>0</v>
      </c>
    </row>
    <row r="141" spans="1:3" x14ac:dyDescent="0.25">
      <c r="A141" s="5">
        <v>139</v>
      </c>
      <c r="B141" s="5">
        <v>0</v>
      </c>
      <c r="C141" s="5">
        <v>0</v>
      </c>
    </row>
    <row r="142" spans="1:3" x14ac:dyDescent="0.25">
      <c r="A142" s="5">
        <v>140</v>
      </c>
      <c r="B142" s="5">
        <v>0</v>
      </c>
      <c r="C142" s="5">
        <v>0</v>
      </c>
    </row>
    <row r="143" spans="1:3" x14ac:dyDescent="0.25">
      <c r="A143" s="5">
        <v>141</v>
      </c>
      <c r="B143" s="5">
        <v>0</v>
      </c>
      <c r="C143" s="5">
        <v>0</v>
      </c>
    </row>
    <row r="144" spans="1:3" x14ac:dyDescent="0.25">
      <c r="A144" s="5">
        <v>142</v>
      </c>
      <c r="B144" s="5">
        <v>0</v>
      </c>
      <c r="C144" s="5">
        <v>0</v>
      </c>
    </row>
    <row r="145" spans="1:3" x14ac:dyDescent="0.25">
      <c r="A145" s="5">
        <v>143</v>
      </c>
      <c r="B145" s="5">
        <v>0</v>
      </c>
      <c r="C145" s="5">
        <v>0</v>
      </c>
    </row>
    <row r="146" spans="1:3" x14ac:dyDescent="0.25">
      <c r="A146" s="5">
        <v>144</v>
      </c>
      <c r="B146" s="5">
        <v>0</v>
      </c>
      <c r="C146" s="5">
        <v>0</v>
      </c>
    </row>
    <row r="147" spans="1:3" x14ac:dyDescent="0.25">
      <c r="A147" s="5">
        <v>145</v>
      </c>
      <c r="B147" s="5">
        <v>0</v>
      </c>
      <c r="C147" s="5">
        <v>0</v>
      </c>
    </row>
    <row r="148" spans="1:3" x14ac:dyDescent="0.25">
      <c r="A148" s="5">
        <v>146</v>
      </c>
      <c r="B148" s="5">
        <v>0</v>
      </c>
      <c r="C148" s="5">
        <v>0</v>
      </c>
    </row>
    <row r="149" spans="1:3" x14ac:dyDescent="0.25">
      <c r="A149" s="5">
        <v>147</v>
      </c>
      <c r="B149" s="5">
        <v>0</v>
      </c>
      <c r="C149" s="5">
        <v>0</v>
      </c>
    </row>
    <row r="150" spans="1:3" x14ac:dyDescent="0.25">
      <c r="A150" s="5">
        <v>148</v>
      </c>
      <c r="B150" s="5">
        <v>0</v>
      </c>
      <c r="C150" s="5">
        <v>0</v>
      </c>
    </row>
    <row r="151" spans="1:3" x14ac:dyDescent="0.25">
      <c r="A151" s="5">
        <v>149</v>
      </c>
      <c r="B151" s="5">
        <v>0</v>
      </c>
      <c r="C151" s="5">
        <v>0</v>
      </c>
    </row>
    <row r="152" spans="1:3" x14ac:dyDescent="0.25">
      <c r="A152" s="5">
        <v>150</v>
      </c>
      <c r="B152" s="5">
        <v>0</v>
      </c>
      <c r="C152" s="5">
        <v>0</v>
      </c>
    </row>
    <row r="153" spans="1:3" x14ac:dyDescent="0.25">
      <c r="A153" s="5">
        <v>151</v>
      </c>
      <c r="B153" s="5">
        <v>0</v>
      </c>
      <c r="C153" s="5">
        <v>0</v>
      </c>
    </row>
    <row r="154" spans="1:3" x14ac:dyDescent="0.25">
      <c r="A154" s="5">
        <v>152</v>
      </c>
      <c r="B154" s="5">
        <v>0</v>
      </c>
      <c r="C154" s="5">
        <v>0</v>
      </c>
    </row>
    <row r="155" spans="1:3" x14ac:dyDescent="0.25">
      <c r="A155" s="5">
        <v>153</v>
      </c>
      <c r="B155" s="5">
        <v>0</v>
      </c>
      <c r="C155" s="5">
        <v>0</v>
      </c>
    </row>
    <row r="156" spans="1:3" x14ac:dyDescent="0.25">
      <c r="A156" s="5">
        <v>154</v>
      </c>
      <c r="B156" s="5">
        <v>0</v>
      </c>
      <c r="C156" s="5">
        <v>0</v>
      </c>
    </row>
    <row r="157" spans="1:3" x14ac:dyDescent="0.25">
      <c r="A157" s="5">
        <v>155</v>
      </c>
      <c r="B157" s="5">
        <v>0</v>
      </c>
      <c r="C157" s="5">
        <v>0</v>
      </c>
    </row>
    <row r="158" spans="1:3" x14ac:dyDescent="0.25">
      <c r="A158" s="5">
        <v>156</v>
      </c>
      <c r="B158" s="5">
        <v>0</v>
      </c>
      <c r="C158" s="5">
        <v>0</v>
      </c>
    </row>
    <row r="159" spans="1:3" x14ac:dyDescent="0.25">
      <c r="A159" s="5">
        <v>157</v>
      </c>
      <c r="B159" s="5">
        <v>1016.1910497456</v>
      </c>
      <c r="C159" s="5">
        <v>1007.02117841072</v>
      </c>
    </row>
    <row r="160" spans="1:3" x14ac:dyDescent="0.25">
      <c r="A160" s="5">
        <v>158</v>
      </c>
      <c r="B160" s="5">
        <v>6051.3528404426397</v>
      </c>
      <c r="C160" s="5">
        <v>6051.7584654318398</v>
      </c>
    </row>
    <row r="161" spans="1:3" x14ac:dyDescent="0.25">
      <c r="A161" s="5">
        <v>159</v>
      </c>
      <c r="B161" s="5">
        <v>4240.9545502085302</v>
      </c>
      <c r="C161" s="5">
        <v>4236.7557756107599</v>
      </c>
    </row>
    <row r="162" spans="1:3" x14ac:dyDescent="0.25">
      <c r="A162" s="5">
        <v>160</v>
      </c>
      <c r="B162" s="5">
        <v>0</v>
      </c>
      <c r="C162" s="5">
        <v>0</v>
      </c>
    </row>
    <row r="163" spans="1:3" x14ac:dyDescent="0.25">
      <c r="A163" s="5">
        <v>161</v>
      </c>
      <c r="B163" s="5">
        <v>0</v>
      </c>
      <c r="C163" s="5">
        <v>0</v>
      </c>
    </row>
    <row r="164" spans="1:3" x14ac:dyDescent="0.25">
      <c r="A164" s="5">
        <v>162</v>
      </c>
      <c r="B164" s="5">
        <v>0</v>
      </c>
      <c r="C164" s="5">
        <v>0</v>
      </c>
    </row>
    <row r="165" spans="1:3" x14ac:dyDescent="0.25">
      <c r="A165" s="5">
        <v>163</v>
      </c>
      <c r="B165" s="5">
        <v>0</v>
      </c>
      <c r="C165" s="5">
        <v>0</v>
      </c>
    </row>
    <row r="166" spans="1:3" x14ac:dyDescent="0.25">
      <c r="A166" s="5">
        <v>164</v>
      </c>
      <c r="B166" s="5">
        <v>0</v>
      </c>
      <c r="C166" s="5">
        <v>0</v>
      </c>
    </row>
    <row r="167" spans="1:3" x14ac:dyDescent="0.25">
      <c r="A167" s="5">
        <v>165</v>
      </c>
      <c r="B167" s="5">
        <v>0</v>
      </c>
      <c r="C167" s="5">
        <v>0</v>
      </c>
    </row>
    <row r="168" spans="1:3" x14ac:dyDescent="0.25">
      <c r="A168" s="5">
        <v>166</v>
      </c>
      <c r="B168" s="5">
        <v>0</v>
      </c>
      <c r="C168" s="5">
        <v>0</v>
      </c>
    </row>
    <row r="169" spans="1:3" x14ac:dyDescent="0.25">
      <c r="A169" s="5">
        <v>167</v>
      </c>
      <c r="B169" s="5">
        <v>0</v>
      </c>
      <c r="C169" s="5">
        <v>0</v>
      </c>
    </row>
    <row r="170" spans="1:3" x14ac:dyDescent="0.25">
      <c r="A170" s="5">
        <v>168</v>
      </c>
      <c r="B170" s="5">
        <v>0</v>
      </c>
      <c r="C170" s="5">
        <v>0</v>
      </c>
    </row>
    <row r="171" spans="1:3" x14ac:dyDescent="0.25">
      <c r="A171" s="5">
        <v>169</v>
      </c>
      <c r="B171" s="5">
        <v>0</v>
      </c>
      <c r="C171" s="5">
        <v>0</v>
      </c>
    </row>
    <row r="172" spans="1:3" x14ac:dyDescent="0.25">
      <c r="A172" s="5">
        <v>170</v>
      </c>
      <c r="B172" s="5">
        <v>0</v>
      </c>
      <c r="C172" s="5">
        <v>0</v>
      </c>
    </row>
    <row r="173" spans="1:3" x14ac:dyDescent="0.25">
      <c r="A173" s="5">
        <v>171</v>
      </c>
      <c r="B173" s="5">
        <v>0</v>
      </c>
      <c r="C173" s="5">
        <v>0</v>
      </c>
    </row>
    <row r="174" spans="1:3" x14ac:dyDescent="0.25">
      <c r="A174" s="5">
        <v>172</v>
      </c>
      <c r="B174" s="5">
        <v>0</v>
      </c>
      <c r="C174" s="5">
        <v>0</v>
      </c>
    </row>
    <row r="175" spans="1:3" x14ac:dyDescent="0.25">
      <c r="A175" s="5">
        <v>173</v>
      </c>
      <c r="B175" s="5">
        <v>0</v>
      </c>
      <c r="C175" s="5">
        <v>0</v>
      </c>
    </row>
    <row r="176" spans="1:3" x14ac:dyDescent="0.25">
      <c r="A176" s="5">
        <v>174</v>
      </c>
      <c r="B176" s="5">
        <v>0</v>
      </c>
      <c r="C176" s="5">
        <v>0</v>
      </c>
    </row>
    <row r="177" spans="1:3" x14ac:dyDescent="0.25">
      <c r="A177" s="5">
        <v>175</v>
      </c>
      <c r="B177" s="5">
        <v>0</v>
      </c>
      <c r="C177" s="5">
        <v>0</v>
      </c>
    </row>
    <row r="178" spans="1:3" x14ac:dyDescent="0.25">
      <c r="A178" s="5">
        <v>176</v>
      </c>
      <c r="B178" s="5">
        <v>0</v>
      </c>
      <c r="C178" s="5">
        <v>0</v>
      </c>
    </row>
    <row r="179" spans="1:3" x14ac:dyDescent="0.25">
      <c r="A179" s="5">
        <v>177</v>
      </c>
      <c r="B179" s="5">
        <v>0</v>
      </c>
      <c r="C179" s="5">
        <v>0</v>
      </c>
    </row>
    <row r="180" spans="1:3" x14ac:dyDescent="0.25">
      <c r="A180" s="5">
        <v>178</v>
      </c>
      <c r="B180" s="5">
        <v>0</v>
      </c>
      <c r="C180" s="5">
        <v>0</v>
      </c>
    </row>
    <row r="181" spans="1:3" x14ac:dyDescent="0.25">
      <c r="A181" s="5">
        <v>179</v>
      </c>
      <c r="B181" s="5">
        <v>0</v>
      </c>
      <c r="C181" s="5">
        <v>0</v>
      </c>
    </row>
    <row r="182" spans="1:3" x14ac:dyDescent="0.25">
      <c r="A182" s="5">
        <v>180</v>
      </c>
      <c r="B182" s="5">
        <v>0</v>
      </c>
      <c r="C182" s="5">
        <v>0</v>
      </c>
    </row>
    <row r="183" spans="1:3" x14ac:dyDescent="0.25">
      <c r="A183" s="5">
        <v>181</v>
      </c>
      <c r="B183" s="5">
        <v>0</v>
      </c>
      <c r="C183" s="5">
        <v>0</v>
      </c>
    </row>
    <row r="184" spans="1:3" x14ac:dyDescent="0.25">
      <c r="A184" s="5">
        <v>182</v>
      </c>
      <c r="B184" s="5">
        <v>0</v>
      </c>
      <c r="C184" s="5">
        <v>0</v>
      </c>
    </row>
    <row r="185" spans="1:3" x14ac:dyDescent="0.25">
      <c r="A185" s="5">
        <v>183</v>
      </c>
      <c r="B185" s="5">
        <v>0</v>
      </c>
      <c r="C185" s="5">
        <v>0</v>
      </c>
    </row>
    <row r="186" spans="1:3" x14ac:dyDescent="0.25">
      <c r="A186" s="5">
        <v>184</v>
      </c>
      <c r="B186" s="5">
        <v>0</v>
      </c>
      <c r="C186" s="5">
        <v>0</v>
      </c>
    </row>
    <row r="187" spans="1:3" x14ac:dyDescent="0.25">
      <c r="A187" s="5">
        <v>185</v>
      </c>
      <c r="B187" s="5">
        <v>0</v>
      </c>
      <c r="C187" s="5">
        <v>0</v>
      </c>
    </row>
    <row r="188" spans="1:3" x14ac:dyDescent="0.25">
      <c r="A188" s="5">
        <v>186</v>
      </c>
      <c r="B188" s="5">
        <v>0</v>
      </c>
      <c r="C188" s="5">
        <v>0</v>
      </c>
    </row>
    <row r="189" spans="1:3" x14ac:dyDescent="0.25">
      <c r="A189" s="5">
        <v>187</v>
      </c>
      <c r="B189" s="5">
        <v>0</v>
      </c>
      <c r="C189" s="5">
        <v>0</v>
      </c>
    </row>
    <row r="190" spans="1:3" x14ac:dyDescent="0.25">
      <c r="A190" s="5">
        <v>188</v>
      </c>
      <c r="B190" s="5">
        <v>0</v>
      </c>
      <c r="C190" s="5">
        <v>0</v>
      </c>
    </row>
    <row r="191" spans="1:3" x14ac:dyDescent="0.25">
      <c r="A191" s="5">
        <v>189</v>
      </c>
      <c r="B191" s="5">
        <v>0</v>
      </c>
      <c r="C191" s="5">
        <v>0</v>
      </c>
    </row>
    <row r="192" spans="1:3" x14ac:dyDescent="0.25">
      <c r="A192" s="5">
        <v>190</v>
      </c>
      <c r="B192" s="5">
        <v>0</v>
      </c>
      <c r="C192" s="5">
        <v>0</v>
      </c>
    </row>
    <row r="193" spans="1:3" x14ac:dyDescent="0.25">
      <c r="A193" s="5">
        <v>191</v>
      </c>
      <c r="B193" s="5">
        <v>0</v>
      </c>
      <c r="C193" s="5">
        <v>0</v>
      </c>
    </row>
    <row r="194" spans="1:3" x14ac:dyDescent="0.25">
      <c r="A194" s="5">
        <v>192</v>
      </c>
      <c r="B194" s="5">
        <v>0</v>
      </c>
      <c r="C194" s="5">
        <v>0</v>
      </c>
    </row>
    <row r="195" spans="1:3" x14ac:dyDescent="0.25">
      <c r="A195" s="5">
        <v>193</v>
      </c>
      <c r="B195" s="5">
        <v>0</v>
      </c>
      <c r="C195" s="5">
        <v>0</v>
      </c>
    </row>
    <row r="196" spans="1:3" x14ac:dyDescent="0.25">
      <c r="A196" s="5">
        <v>194</v>
      </c>
      <c r="B196" s="5">
        <v>0</v>
      </c>
      <c r="C196" s="5">
        <v>0</v>
      </c>
    </row>
    <row r="197" spans="1:3" x14ac:dyDescent="0.25">
      <c r="A197" s="5">
        <v>195</v>
      </c>
      <c r="B197" s="5">
        <v>0</v>
      </c>
      <c r="C197" s="5">
        <v>0</v>
      </c>
    </row>
    <row r="198" spans="1:3" x14ac:dyDescent="0.25">
      <c r="A198" s="5">
        <v>196</v>
      </c>
      <c r="B198" s="5">
        <v>0</v>
      </c>
      <c r="C198" s="5">
        <v>0</v>
      </c>
    </row>
    <row r="199" spans="1:3" x14ac:dyDescent="0.25">
      <c r="A199" s="5">
        <v>197</v>
      </c>
      <c r="B199" s="5">
        <v>0</v>
      </c>
      <c r="C199" s="5">
        <v>0</v>
      </c>
    </row>
    <row r="200" spans="1:3" x14ac:dyDescent="0.25">
      <c r="A200" s="5">
        <v>198</v>
      </c>
      <c r="B200" s="5">
        <v>0</v>
      </c>
      <c r="C200" s="5">
        <v>0</v>
      </c>
    </row>
    <row r="201" spans="1:3" x14ac:dyDescent="0.25">
      <c r="A201" s="5">
        <v>199</v>
      </c>
      <c r="B201" s="5">
        <v>0</v>
      </c>
      <c r="C201" s="5">
        <v>0</v>
      </c>
    </row>
    <row r="202" spans="1:3" x14ac:dyDescent="0.25">
      <c r="A202" s="5">
        <v>200</v>
      </c>
      <c r="B202" s="5">
        <v>0</v>
      </c>
      <c r="C202" s="5">
        <v>0</v>
      </c>
    </row>
    <row r="203" spans="1:3" x14ac:dyDescent="0.25">
      <c r="A203" s="5">
        <v>201</v>
      </c>
      <c r="B203" s="5">
        <v>0</v>
      </c>
      <c r="C203" s="5">
        <v>0</v>
      </c>
    </row>
    <row r="204" spans="1:3" x14ac:dyDescent="0.25">
      <c r="A204" s="5">
        <v>202</v>
      </c>
      <c r="B204" s="5">
        <v>0</v>
      </c>
      <c r="C204" s="5">
        <v>0</v>
      </c>
    </row>
    <row r="205" spans="1:3" x14ac:dyDescent="0.25">
      <c r="A205" s="5">
        <v>203</v>
      </c>
      <c r="B205" s="5">
        <v>0</v>
      </c>
      <c r="C205" s="5">
        <v>0</v>
      </c>
    </row>
    <row r="206" spans="1:3" x14ac:dyDescent="0.25">
      <c r="A206" s="5">
        <v>204</v>
      </c>
      <c r="B206" s="5">
        <v>0</v>
      </c>
      <c r="C206" s="5">
        <v>0</v>
      </c>
    </row>
    <row r="207" spans="1:3" x14ac:dyDescent="0.25">
      <c r="A207" s="5">
        <v>205</v>
      </c>
      <c r="B207" s="5">
        <v>0</v>
      </c>
      <c r="C207" s="5">
        <v>0</v>
      </c>
    </row>
    <row r="208" spans="1:3" x14ac:dyDescent="0.25">
      <c r="A208" s="5">
        <v>206</v>
      </c>
      <c r="B208" s="5">
        <v>0</v>
      </c>
      <c r="C208" s="5">
        <v>0</v>
      </c>
    </row>
    <row r="209" spans="1:3" x14ac:dyDescent="0.25">
      <c r="A209" s="5">
        <v>207</v>
      </c>
      <c r="B209" s="5">
        <v>0</v>
      </c>
      <c r="C209" s="5">
        <v>0</v>
      </c>
    </row>
    <row r="210" spans="1:3" x14ac:dyDescent="0.25">
      <c r="A210" s="5">
        <v>208</v>
      </c>
      <c r="B210" s="5">
        <v>0</v>
      </c>
      <c r="C210" s="5">
        <v>0</v>
      </c>
    </row>
    <row r="211" spans="1:3" x14ac:dyDescent="0.25">
      <c r="A211" s="5">
        <v>209</v>
      </c>
      <c r="B211" s="5">
        <v>0</v>
      </c>
      <c r="C211" s="5">
        <v>0</v>
      </c>
    </row>
    <row r="212" spans="1:3" x14ac:dyDescent="0.25">
      <c r="A212" s="5">
        <v>210</v>
      </c>
      <c r="B212" s="5">
        <v>0</v>
      </c>
      <c r="C212" s="5">
        <v>0</v>
      </c>
    </row>
    <row r="213" spans="1:3" x14ac:dyDescent="0.25">
      <c r="A213" s="5">
        <v>211</v>
      </c>
      <c r="B213" s="5">
        <v>0</v>
      </c>
      <c r="C213" s="5">
        <v>0</v>
      </c>
    </row>
    <row r="214" spans="1:3" x14ac:dyDescent="0.25">
      <c r="A214" s="5">
        <v>212</v>
      </c>
      <c r="B214" s="5">
        <v>0</v>
      </c>
      <c r="C214" s="5">
        <v>0</v>
      </c>
    </row>
    <row r="215" spans="1:3" x14ac:dyDescent="0.25">
      <c r="A215" s="5">
        <v>213</v>
      </c>
      <c r="B215" s="5">
        <v>0</v>
      </c>
      <c r="C215" s="5">
        <v>0</v>
      </c>
    </row>
    <row r="216" spans="1:3" x14ac:dyDescent="0.25">
      <c r="A216" s="5">
        <v>214</v>
      </c>
      <c r="B216" s="5">
        <v>0</v>
      </c>
      <c r="C216" s="5">
        <v>0</v>
      </c>
    </row>
    <row r="217" spans="1:3" x14ac:dyDescent="0.25">
      <c r="A217" s="5">
        <v>215</v>
      </c>
      <c r="B217" s="5">
        <v>0</v>
      </c>
      <c r="C217" s="5">
        <v>0</v>
      </c>
    </row>
    <row r="218" spans="1:3" x14ac:dyDescent="0.25">
      <c r="A218" s="5">
        <v>216</v>
      </c>
      <c r="B218" s="5">
        <v>0</v>
      </c>
      <c r="C218" s="5">
        <v>0</v>
      </c>
    </row>
    <row r="219" spans="1:3" x14ac:dyDescent="0.25">
      <c r="A219" s="5">
        <v>217</v>
      </c>
      <c r="B219" s="5">
        <v>0</v>
      </c>
      <c r="C219" s="5">
        <v>0</v>
      </c>
    </row>
    <row r="220" spans="1:3" x14ac:dyDescent="0.25">
      <c r="A220" s="5">
        <v>218</v>
      </c>
      <c r="B220" s="5">
        <v>0</v>
      </c>
      <c r="C220" s="5">
        <v>0</v>
      </c>
    </row>
    <row r="221" spans="1:3" x14ac:dyDescent="0.25">
      <c r="A221" s="5">
        <v>219</v>
      </c>
      <c r="B221" s="5">
        <v>0</v>
      </c>
      <c r="C221" s="5">
        <v>0</v>
      </c>
    </row>
    <row r="222" spans="1:3" x14ac:dyDescent="0.25">
      <c r="A222" s="5">
        <v>220</v>
      </c>
      <c r="B222" s="5">
        <v>0</v>
      </c>
      <c r="C222" s="5">
        <v>0</v>
      </c>
    </row>
    <row r="223" spans="1:3" x14ac:dyDescent="0.25">
      <c r="A223" s="5">
        <v>221</v>
      </c>
      <c r="B223" s="5">
        <v>0</v>
      </c>
      <c r="C223" s="5">
        <v>0</v>
      </c>
    </row>
    <row r="224" spans="1:3" x14ac:dyDescent="0.25">
      <c r="A224" s="5">
        <v>222</v>
      </c>
      <c r="B224" s="5">
        <v>0</v>
      </c>
      <c r="C224" s="5">
        <v>0</v>
      </c>
    </row>
    <row r="225" spans="1:3" x14ac:dyDescent="0.25">
      <c r="A225" s="5">
        <v>223</v>
      </c>
      <c r="B225" s="5">
        <v>0</v>
      </c>
      <c r="C225" s="5">
        <v>0</v>
      </c>
    </row>
    <row r="226" spans="1:3" x14ac:dyDescent="0.25">
      <c r="A226" s="5">
        <v>224</v>
      </c>
      <c r="B226" s="5">
        <v>0</v>
      </c>
      <c r="C226" s="5">
        <v>0</v>
      </c>
    </row>
    <row r="227" spans="1:3" x14ac:dyDescent="0.25">
      <c r="A227" s="5">
        <v>225</v>
      </c>
      <c r="B227" s="5">
        <v>0</v>
      </c>
      <c r="C227" s="5">
        <v>0</v>
      </c>
    </row>
    <row r="228" spans="1:3" x14ac:dyDescent="0.25">
      <c r="A228" s="5">
        <v>226</v>
      </c>
      <c r="B228" s="5">
        <v>0</v>
      </c>
      <c r="C228" s="5">
        <v>0</v>
      </c>
    </row>
    <row r="229" spans="1:3" x14ac:dyDescent="0.25">
      <c r="A229" s="5">
        <v>227</v>
      </c>
      <c r="B229" s="5">
        <v>0</v>
      </c>
      <c r="C229" s="5">
        <v>0</v>
      </c>
    </row>
    <row r="230" spans="1:3" x14ac:dyDescent="0.25">
      <c r="A230" s="5">
        <v>228</v>
      </c>
      <c r="B230" s="5">
        <v>2674.9853459789401</v>
      </c>
      <c r="C230" s="5">
        <v>2673.7456205209701</v>
      </c>
    </row>
    <row r="231" spans="1:3" x14ac:dyDescent="0.25">
      <c r="A231" s="5">
        <v>229</v>
      </c>
      <c r="B231" s="5">
        <v>3495.6586285611502</v>
      </c>
      <c r="C231" s="5">
        <v>3489.7700851465802</v>
      </c>
    </row>
    <row r="232" spans="1:3" x14ac:dyDescent="0.25">
      <c r="A232" s="5">
        <v>230</v>
      </c>
      <c r="B232" s="5">
        <v>0</v>
      </c>
      <c r="C232" s="5">
        <v>0</v>
      </c>
    </row>
    <row r="233" spans="1:3" x14ac:dyDescent="0.25">
      <c r="A233" s="5">
        <v>231</v>
      </c>
      <c r="B233" s="5">
        <v>0</v>
      </c>
      <c r="C233" s="5">
        <v>0</v>
      </c>
    </row>
    <row r="234" spans="1:3" x14ac:dyDescent="0.25">
      <c r="A234" s="5">
        <v>232</v>
      </c>
      <c r="B234" s="5">
        <v>0</v>
      </c>
      <c r="C234" s="5">
        <v>0</v>
      </c>
    </row>
    <row r="235" spans="1:3" x14ac:dyDescent="0.25">
      <c r="A235" s="5">
        <v>233</v>
      </c>
      <c r="B235" s="5">
        <v>0</v>
      </c>
      <c r="C235" s="5">
        <v>0</v>
      </c>
    </row>
    <row r="236" spans="1:3" x14ac:dyDescent="0.25">
      <c r="A236" s="5">
        <v>234</v>
      </c>
      <c r="B236" s="5">
        <v>0</v>
      </c>
      <c r="C236" s="5">
        <v>0</v>
      </c>
    </row>
    <row r="237" spans="1:3" x14ac:dyDescent="0.25">
      <c r="A237" s="5">
        <v>235</v>
      </c>
      <c r="B237" s="5">
        <v>0</v>
      </c>
      <c r="C237" s="5">
        <v>0</v>
      </c>
    </row>
    <row r="238" spans="1:3" x14ac:dyDescent="0.25">
      <c r="A238" s="5">
        <v>236</v>
      </c>
      <c r="B238" s="5">
        <v>0</v>
      </c>
      <c r="C238" s="5">
        <v>0</v>
      </c>
    </row>
    <row r="239" spans="1:3" x14ac:dyDescent="0.25">
      <c r="A239" s="5">
        <v>237</v>
      </c>
      <c r="B239" s="5">
        <v>0</v>
      </c>
      <c r="C239" s="5">
        <v>0</v>
      </c>
    </row>
    <row r="240" spans="1:3" x14ac:dyDescent="0.25">
      <c r="A240" s="5">
        <v>238</v>
      </c>
      <c r="B240" s="5">
        <v>0</v>
      </c>
      <c r="C240" s="5">
        <v>0</v>
      </c>
    </row>
    <row r="241" spans="1:3" x14ac:dyDescent="0.25">
      <c r="A241" s="5">
        <v>239</v>
      </c>
      <c r="B241" s="5">
        <v>0</v>
      </c>
      <c r="C241" s="5">
        <v>0</v>
      </c>
    </row>
    <row r="242" spans="1:3" x14ac:dyDescent="0.25">
      <c r="A242" s="5">
        <v>240</v>
      </c>
      <c r="B242" s="5">
        <v>0</v>
      </c>
      <c r="C242" s="5">
        <v>0</v>
      </c>
    </row>
    <row r="243" spans="1:3" x14ac:dyDescent="0.25">
      <c r="A243" s="5">
        <v>241</v>
      </c>
      <c r="B243" s="5">
        <v>0</v>
      </c>
      <c r="C243" s="5">
        <v>0</v>
      </c>
    </row>
    <row r="244" spans="1:3" x14ac:dyDescent="0.25">
      <c r="A244" s="5">
        <v>242</v>
      </c>
      <c r="B244" s="5">
        <v>0</v>
      </c>
      <c r="C244" s="5">
        <v>0</v>
      </c>
    </row>
    <row r="245" spans="1:3" x14ac:dyDescent="0.25">
      <c r="A245" s="5">
        <v>243</v>
      </c>
      <c r="B245" s="5">
        <v>0</v>
      </c>
      <c r="C245" s="5">
        <v>0</v>
      </c>
    </row>
    <row r="246" spans="1:3" x14ac:dyDescent="0.25">
      <c r="A246" s="5">
        <v>244</v>
      </c>
      <c r="B246" s="5">
        <v>0</v>
      </c>
      <c r="C246" s="5">
        <v>0</v>
      </c>
    </row>
    <row r="247" spans="1:3" x14ac:dyDescent="0.25">
      <c r="A247" s="5">
        <v>245</v>
      </c>
      <c r="B247" s="5">
        <v>0</v>
      </c>
      <c r="C247" s="5">
        <v>0</v>
      </c>
    </row>
    <row r="248" spans="1:3" x14ac:dyDescent="0.25">
      <c r="A248" s="5">
        <v>246</v>
      </c>
      <c r="B248" s="5">
        <v>0</v>
      </c>
      <c r="C248" s="5">
        <v>0</v>
      </c>
    </row>
    <row r="249" spans="1:3" x14ac:dyDescent="0.25">
      <c r="A249" s="5">
        <v>247</v>
      </c>
      <c r="B249" s="5">
        <v>0</v>
      </c>
      <c r="C249" s="5">
        <v>0</v>
      </c>
    </row>
    <row r="250" spans="1:3" x14ac:dyDescent="0.25">
      <c r="A250" s="5">
        <v>248</v>
      </c>
      <c r="B250" s="5">
        <v>0</v>
      </c>
      <c r="C250" s="5">
        <v>0</v>
      </c>
    </row>
    <row r="251" spans="1:3" x14ac:dyDescent="0.25">
      <c r="A251" s="5">
        <v>249</v>
      </c>
      <c r="B251" s="5">
        <v>0</v>
      </c>
      <c r="C251" s="5">
        <v>0</v>
      </c>
    </row>
    <row r="252" spans="1:3" x14ac:dyDescent="0.25">
      <c r="A252" s="5">
        <v>250</v>
      </c>
      <c r="B252" s="5">
        <v>3837.7490886262399</v>
      </c>
      <c r="C252" s="5">
        <v>3838.2592640378102</v>
      </c>
    </row>
    <row r="253" spans="1:3" x14ac:dyDescent="0.25">
      <c r="A253" s="5">
        <v>251</v>
      </c>
      <c r="B253" s="5">
        <v>6234.7447879220399</v>
      </c>
      <c r="C253" s="5">
        <v>6233.1859467945196</v>
      </c>
    </row>
    <row r="254" spans="1:3" x14ac:dyDescent="0.25">
      <c r="A254" s="5">
        <v>252</v>
      </c>
      <c r="B254" s="5">
        <v>5427.4720772583596</v>
      </c>
      <c r="C254" s="5">
        <v>5430.62014304697</v>
      </c>
    </row>
    <row r="255" spans="1:3" x14ac:dyDescent="0.25">
      <c r="A255" s="5">
        <v>253</v>
      </c>
      <c r="B255" s="5">
        <v>3113.2683142208198</v>
      </c>
      <c r="C255" s="5">
        <v>3099.3986190098299</v>
      </c>
    </row>
    <row r="256" spans="1:3" x14ac:dyDescent="0.25">
      <c r="A256" s="5">
        <v>254</v>
      </c>
      <c r="B256" s="5">
        <v>4187.7420301432303</v>
      </c>
      <c r="C256" s="5">
        <v>4180.4684796908596</v>
      </c>
    </row>
    <row r="257" spans="1:3" x14ac:dyDescent="0.25">
      <c r="A257" s="5">
        <v>255</v>
      </c>
      <c r="B257" s="5">
        <v>3447.29373362055</v>
      </c>
      <c r="C257" s="5">
        <v>3429.03063601242</v>
      </c>
    </row>
    <row r="258" spans="1:3" x14ac:dyDescent="0.25">
      <c r="A258" s="5">
        <v>256</v>
      </c>
      <c r="B258" s="5">
        <v>0</v>
      </c>
      <c r="C258" s="5">
        <v>0</v>
      </c>
    </row>
    <row r="259" spans="1:3" x14ac:dyDescent="0.25">
      <c r="A259" s="5">
        <v>257</v>
      </c>
      <c r="B259" s="5">
        <v>0</v>
      </c>
      <c r="C259" s="5">
        <v>0</v>
      </c>
    </row>
    <row r="260" spans="1:3" x14ac:dyDescent="0.25">
      <c r="A260" s="5">
        <v>258</v>
      </c>
      <c r="B260" s="5">
        <v>0</v>
      </c>
      <c r="C260" s="5">
        <v>0</v>
      </c>
    </row>
    <row r="261" spans="1:3" x14ac:dyDescent="0.25">
      <c r="A261" s="5">
        <v>259</v>
      </c>
      <c r="B261" s="5">
        <v>0</v>
      </c>
      <c r="C261" s="5">
        <v>0</v>
      </c>
    </row>
    <row r="262" spans="1:3" x14ac:dyDescent="0.25">
      <c r="A262" s="5">
        <v>260</v>
      </c>
      <c r="B262" s="5">
        <v>0</v>
      </c>
      <c r="C262" s="5">
        <v>0</v>
      </c>
    </row>
    <row r="263" spans="1:3" x14ac:dyDescent="0.25">
      <c r="A263" s="5">
        <v>261</v>
      </c>
      <c r="B263" s="5">
        <v>0</v>
      </c>
      <c r="C263" s="5">
        <v>0</v>
      </c>
    </row>
    <row r="264" spans="1:3" x14ac:dyDescent="0.25">
      <c r="A264" s="5">
        <v>262</v>
      </c>
      <c r="B264" s="5">
        <v>0</v>
      </c>
      <c r="C264" s="5">
        <v>0</v>
      </c>
    </row>
    <row r="265" spans="1:3" x14ac:dyDescent="0.25">
      <c r="A265" s="5">
        <v>263</v>
      </c>
      <c r="B265" s="5">
        <v>0</v>
      </c>
      <c r="C265" s="5">
        <v>0</v>
      </c>
    </row>
    <row r="266" spans="1:3" x14ac:dyDescent="0.25">
      <c r="A266" s="5">
        <v>264</v>
      </c>
      <c r="B266" s="5">
        <v>0</v>
      </c>
      <c r="C266" s="5">
        <v>0</v>
      </c>
    </row>
    <row r="267" spans="1:3" x14ac:dyDescent="0.25">
      <c r="A267" s="5">
        <v>265</v>
      </c>
      <c r="B267" s="5">
        <v>0</v>
      </c>
      <c r="C267" s="5">
        <v>0</v>
      </c>
    </row>
    <row r="268" spans="1:3" x14ac:dyDescent="0.25">
      <c r="A268" s="5">
        <v>266</v>
      </c>
      <c r="B268" s="5">
        <v>0</v>
      </c>
      <c r="C268" s="5">
        <v>0</v>
      </c>
    </row>
    <row r="269" spans="1:3" x14ac:dyDescent="0.25">
      <c r="A269" s="5">
        <v>267</v>
      </c>
      <c r="B269" s="5">
        <v>0</v>
      </c>
      <c r="C269" s="5">
        <v>0</v>
      </c>
    </row>
    <row r="270" spans="1:3" x14ac:dyDescent="0.25">
      <c r="A270" s="5">
        <v>268</v>
      </c>
      <c r="B270" s="5">
        <v>0</v>
      </c>
      <c r="C270" s="5">
        <v>0</v>
      </c>
    </row>
    <row r="271" spans="1:3" x14ac:dyDescent="0.25">
      <c r="A271" s="5">
        <v>269</v>
      </c>
      <c r="B271" s="5">
        <v>0</v>
      </c>
      <c r="C271" s="5">
        <v>0</v>
      </c>
    </row>
    <row r="272" spans="1:3" x14ac:dyDescent="0.25">
      <c r="A272" s="5">
        <v>270</v>
      </c>
      <c r="B272" s="5">
        <v>0</v>
      </c>
      <c r="C272" s="5">
        <v>0</v>
      </c>
    </row>
    <row r="273" spans="1:3" x14ac:dyDescent="0.25">
      <c r="A273" s="5">
        <v>271</v>
      </c>
      <c r="B273" s="5">
        <v>0</v>
      </c>
      <c r="C273" s="5">
        <v>0</v>
      </c>
    </row>
    <row r="274" spans="1:3" x14ac:dyDescent="0.25">
      <c r="A274" s="5">
        <v>272</v>
      </c>
      <c r="B274" s="5">
        <v>0</v>
      </c>
      <c r="C274" s="5">
        <v>0</v>
      </c>
    </row>
    <row r="275" spans="1:3" x14ac:dyDescent="0.25">
      <c r="A275" s="5">
        <v>273</v>
      </c>
      <c r="B275" s="5">
        <v>0</v>
      </c>
      <c r="C275" s="5">
        <v>0</v>
      </c>
    </row>
    <row r="276" spans="1:3" x14ac:dyDescent="0.25">
      <c r="A276" s="5">
        <v>274</v>
      </c>
      <c r="B276" s="5">
        <v>2326.1697727127298</v>
      </c>
      <c r="C276" s="5">
        <v>2319.6065005430401</v>
      </c>
    </row>
    <row r="277" spans="1:3" x14ac:dyDescent="0.25">
      <c r="A277" s="5">
        <v>275</v>
      </c>
      <c r="B277" s="5">
        <v>5679.1105329579595</v>
      </c>
      <c r="C277" s="5">
        <v>5664.3799531537397</v>
      </c>
    </row>
    <row r="278" spans="1:3" x14ac:dyDescent="0.25">
      <c r="A278" s="5">
        <v>276</v>
      </c>
      <c r="B278" s="5">
        <v>6935.9727900628504</v>
      </c>
      <c r="C278" s="5">
        <v>6961.9325064483701</v>
      </c>
    </row>
    <row r="279" spans="1:3" x14ac:dyDescent="0.25">
      <c r="A279" s="5">
        <v>277</v>
      </c>
      <c r="B279" s="5">
        <v>8326.91998795775</v>
      </c>
      <c r="C279" s="5">
        <v>8310.3287384875093</v>
      </c>
    </row>
    <row r="280" spans="1:3" x14ac:dyDescent="0.25">
      <c r="A280" s="5">
        <v>278</v>
      </c>
      <c r="B280" s="5">
        <v>6441.75299540591</v>
      </c>
      <c r="C280" s="5">
        <v>6425.1744979647601</v>
      </c>
    </row>
    <row r="281" spans="1:3" x14ac:dyDescent="0.25">
      <c r="A281" s="5">
        <v>279</v>
      </c>
      <c r="B281" s="5">
        <v>3619.8588609824901</v>
      </c>
      <c r="C281" s="5">
        <v>3585.03922135934</v>
      </c>
    </row>
    <row r="282" spans="1:3" x14ac:dyDescent="0.25">
      <c r="A282" s="5">
        <v>280</v>
      </c>
      <c r="B282" s="5">
        <v>0</v>
      </c>
      <c r="C282" s="5">
        <v>0</v>
      </c>
    </row>
    <row r="283" spans="1:3" x14ac:dyDescent="0.25">
      <c r="A283" s="5">
        <v>281</v>
      </c>
      <c r="B283" s="5">
        <v>0</v>
      </c>
      <c r="C283" s="5">
        <v>0</v>
      </c>
    </row>
    <row r="284" spans="1:3" x14ac:dyDescent="0.25">
      <c r="A284" s="5">
        <v>282</v>
      </c>
      <c r="B284" s="5">
        <v>0</v>
      </c>
      <c r="C284" s="5">
        <v>0</v>
      </c>
    </row>
    <row r="285" spans="1:3" x14ac:dyDescent="0.25">
      <c r="A285" s="5">
        <v>283</v>
      </c>
      <c r="B285" s="5">
        <v>0</v>
      </c>
      <c r="C285" s="5">
        <v>0</v>
      </c>
    </row>
    <row r="286" spans="1:3" x14ac:dyDescent="0.25">
      <c r="A286" s="5">
        <v>284</v>
      </c>
      <c r="B286" s="5">
        <v>0</v>
      </c>
      <c r="C286" s="5">
        <v>0</v>
      </c>
    </row>
    <row r="287" spans="1:3" x14ac:dyDescent="0.25">
      <c r="A287" s="5">
        <v>285</v>
      </c>
      <c r="B287" s="5">
        <v>0</v>
      </c>
      <c r="C287" s="5">
        <v>0</v>
      </c>
    </row>
    <row r="288" spans="1:3" x14ac:dyDescent="0.25">
      <c r="A288" s="5">
        <v>286</v>
      </c>
      <c r="B288" s="5">
        <v>0</v>
      </c>
      <c r="C288" s="5">
        <v>0</v>
      </c>
    </row>
    <row r="289" spans="1:3" x14ac:dyDescent="0.25">
      <c r="A289" s="5">
        <v>287</v>
      </c>
      <c r="B289" s="5">
        <v>0</v>
      </c>
      <c r="C289" s="5">
        <v>0</v>
      </c>
    </row>
    <row r="290" spans="1:3" x14ac:dyDescent="0.25">
      <c r="A290" s="5">
        <v>288</v>
      </c>
      <c r="B290" s="5">
        <v>0</v>
      </c>
      <c r="C290" s="5">
        <v>0</v>
      </c>
    </row>
    <row r="291" spans="1:3" x14ac:dyDescent="0.25">
      <c r="A291" s="5">
        <v>289</v>
      </c>
      <c r="B291" s="5">
        <v>0</v>
      </c>
      <c r="C291" s="5">
        <v>0</v>
      </c>
    </row>
    <row r="292" spans="1:3" x14ac:dyDescent="0.25">
      <c r="A292" s="5">
        <v>290</v>
      </c>
      <c r="B292" s="5">
        <v>0</v>
      </c>
      <c r="C292" s="5">
        <v>0</v>
      </c>
    </row>
    <row r="293" spans="1:3" x14ac:dyDescent="0.25">
      <c r="A293" s="5">
        <v>291</v>
      </c>
      <c r="B293" s="5">
        <v>0</v>
      </c>
      <c r="C293" s="5">
        <v>0</v>
      </c>
    </row>
    <row r="294" spans="1:3" x14ac:dyDescent="0.25">
      <c r="A294" s="5">
        <v>292</v>
      </c>
      <c r="B294" s="5">
        <v>0</v>
      </c>
      <c r="C294" s="5">
        <v>0</v>
      </c>
    </row>
    <row r="295" spans="1:3" x14ac:dyDescent="0.25">
      <c r="A295" s="5">
        <v>293</v>
      </c>
      <c r="B295" s="5">
        <v>0</v>
      </c>
      <c r="C295" s="5">
        <v>0</v>
      </c>
    </row>
    <row r="296" spans="1:3" x14ac:dyDescent="0.25">
      <c r="A296" s="5">
        <v>294</v>
      </c>
      <c r="B296" s="5">
        <v>0</v>
      </c>
      <c r="C296" s="5">
        <v>0</v>
      </c>
    </row>
    <row r="297" spans="1:3" x14ac:dyDescent="0.25">
      <c r="A297" s="5">
        <v>295</v>
      </c>
      <c r="B297" s="5">
        <v>0</v>
      </c>
      <c r="C297" s="5">
        <v>0</v>
      </c>
    </row>
    <row r="298" spans="1:3" x14ac:dyDescent="0.25">
      <c r="A298" s="5">
        <v>296</v>
      </c>
      <c r="B298" s="5">
        <v>0</v>
      </c>
      <c r="C298" s="5">
        <v>0</v>
      </c>
    </row>
    <row r="299" spans="1:3" x14ac:dyDescent="0.25">
      <c r="A299" s="5">
        <v>297</v>
      </c>
      <c r="B299" s="5">
        <v>0</v>
      </c>
      <c r="C299" s="5">
        <v>0</v>
      </c>
    </row>
    <row r="300" spans="1:3" x14ac:dyDescent="0.25">
      <c r="A300" s="5">
        <v>298</v>
      </c>
      <c r="B300" s="5">
        <v>0</v>
      </c>
      <c r="C300" s="5">
        <v>0</v>
      </c>
    </row>
    <row r="301" spans="1:3" x14ac:dyDescent="0.25">
      <c r="A301" s="5">
        <v>299</v>
      </c>
      <c r="B301" s="5">
        <v>0</v>
      </c>
      <c r="C301" s="5">
        <v>0</v>
      </c>
    </row>
    <row r="302" spans="1:3" x14ac:dyDescent="0.25">
      <c r="A302" s="5">
        <v>300</v>
      </c>
      <c r="B302" s="5">
        <v>3021.4565787823699</v>
      </c>
      <c r="C302" s="5">
        <v>3008.5757378202502</v>
      </c>
    </row>
    <row r="303" spans="1:3" x14ac:dyDescent="0.25">
      <c r="A303" s="5">
        <v>301</v>
      </c>
      <c r="B303" s="5">
        <v>2274.9047874798498</v>
      </c>
      <c r="C303" s="5">
        <v>2258.9131888127199</v>
      </c>
    </row>
    <row r="304" spans="1:3" x14ac:dyDescent="0.25">
      <c r="A304" s="5">
        <v>302</v>
      </c>
      <c r="B304" s="5">
        <v>5715.5863639979098</v>
      </c>
      <c r="C304" s="5">
        <v>5706.9956653087802</v>
      </c>
    </row>
    <row r="305" spans="1:3" x14ac:dyDescent="0.25">
      <c r="A305" s="5">
        <v>303</v>
      </c>
      <c r="B305" s="5">
        <v>5046.8237747988696</v>
      </c>
      <c r="C305" s="5">
        <v>5041.6692253834799</v>
      </c>
    </row>
    <row r="306" spans="1:3" x14ac:dyDescent="0.25">
      <c r="A306" s="5">
        <v>304</v>
      </c>
      <c r="B306" s="5">
        <v>2435.7174941318899</v>
      </c>
      <c r="C306" s="5">
        <v>2402.59364714307</v>
      </c>
    </row>
    <row r="307" spans="1:3" x14ac:dyDescent="0.25">
      <c r="A307" s="5">
        <v>305</v>
      </c>
      <c r="B307" s="5">
        <v>0</v>
      </c>
      <c r="C307" s="5">
        <v>0</v>
      </c>
    </row>
    <row r="308" spans="1:3" x14ac:dyDescent="0.25">
      <c r="A308" s="5">
        <v>306</v>
      </c>
      <c r="B308" s="5">
        <v>0</v>
      </c>
      <c r="C308" s="5">
        <v>0</v>
      </c>
    </row>
    <row r="309" spans="1:3" x14ac:dyDescent="0.25">
      <c r="A309" s="5">
        <v>307</v>
      </c>
      <c r="B309" s="5">
        <v>0</v>
      </c>
      <c r="C309" s="5">
        <v>0</v>
      </c>
    </row>
    <row r="310" spans="1:3" x14ac:dyDescent="0.25">
      <c r="A310" s="5">
        <v>308</v>
      </c>
      <c r="B310" s="5">
        <v>0</v>
      </c>
      <c r="C310" s="5">
        <v>0</v>
      </c>
    </row>
    <row r="311" spans="1:3" x14ac:dyDescent="0.25">
      <c r="A311" s="5">
        <v>309</v>
      </c>
      <c r="B311" s="5">
        <v>0</v>
      </c>
      <c r="C311" s="5">
        <v>0</v>
      </c>
    </row>
    <row r="312" spans="1:3" x14ac:dyDescent="0.25">
      <c r="A312" s="5">
        <v>310</v>
      </c>
      <c r="B312" s="5">
        <v>0</v>
      </c>
      <c r="C312" s="5">
        <v>0</v>
      </c>
    </row>
    <row r="313" spans="1:3" x14ac:dyDescent="0.25">
      <c r="A313" s="5">
        <v>311</v>
      </c>
      <c r="B313" s="5">
        <v>0</v>
      </c>
      <c r="C313" s="5">
        <v>0</v>
      </c>
    </row>
    <row r="314" spans="1:3" x14ac:dyDescent="0.25">
      <c r="A314" s="5">
        <v>312</v>
      </c>
      <c r="B314" s="5">
        <v>0</v>
      </c>
      <c r="C314" s="5">
        <v>0</v>
      </c>
    </row>
    <row r="315" spans="1:3" x14ac:dyDescent="0.25">
      <c r="A315" s="5">
        <v>313</v>
      </c>
      <c r="B315" s="5">
        <v>0</v>
      </c>
      <c r="C315" s="5">
        <v>0</v>
      </c>
    </row>
    <row r="316" spans="1:3" x14ac:dyDescent="0.25">
      <c r="A316" s="5">
        <v>314</v>
      </c>
      <c r="B316" s="5">
        <v>0</v>
      </c>
      <c r="C316" s="5">
        <v>0</v>
      </c>
    </row>
    <row r="317" spans="1:3" x14ac:dyDescent="0.25">
      <c r="A317" s="5">
        <v>315</v>
      </c>
      <c r="B317" s="5">
        <v>0</v>
      </c>
      <c r="C317" s="5">
        <v>0</v>
      </c>
    </row>
    <row r="318" spans="1:3" x14ac:dyDescent="0.25">
      <c r="A318" s="5">
        <v>316</v>
      </c>
      <c r="B318" s="5">
        <v>0</v>
      </c>
      <c r="C318" s="5">
        <v>0</v>
      </c>
    </row>
    <row r="319" spans="1:3" x14ac:dyDescent="0.25">
      <c r="A319" s="5">
        <v>317</v>
      </c>
      <c r="B319" s="5">
        <v>0</v>
      </c>
      <c r="C319" s="5">
        <v>0</v>
      </c>
    </row>
    <row r="320" spans="1:3" x14ac:dyDescent="0.25">
      <c r="A320" s="5">
        <v>318</v>
      </c>
      <c r="B320" s="5">
        <v>0</v>
      </c>
      <c r="C320" s="5">
        <v>0</v>
      </c>
    </row>
    <row r="321" spans="1:3" x14ac:dyDescent="0.25">
      <c r="A321" s="5">
        <v>319</v>
      </c>
      <c r="B321" s="5">
        <v>0</v>
      </c>
      <c r="C321" s="5">
        <v>0</v>
      </c>
    </row>
    <row r="322" spans="1:3" x14ac:dyDescent="0.25">
      <c r="A322" s="5">
        <v>320</v>
      </c>
      <c r="B322" s="5">
        <v>0</v>
      </c>
      <c r="C322" s="5">
        <v>0</v>
      </c>
    </row>
    <row r="323" spans="1:3" x14ac:dyDescent="0.25">
      <c r="A323" s="5">
        <v>321</v>
      </c>
      <c r="B323" s="5">
        <v>0</v>
      </c>
      <c r="C323" s="5">
        <v>0</v>
      </c>
    </row>
    <row r="324" spans="1:3" x14ac:dyDescent="0.25">
      <c r="A324" s="5">
        <v>322</v>
      </c>
      <c r="B324" s="5">
        <v>0</v>
      </c>
      <c r="C324" s="5">
        <v>0</v>
      </c>
    </row>
    <row r="325" spans="1:3" x14ac:dyDescent="0.25">
      <c r="A325" s="5">
        <v>323</v>
      </c>
      <c r="B325" s="5">
        <v>0</v>
      </c>
      <c r="C325" s="5">
        <v>0</v>
      </c>
    </row>
    <row r="326" spans="1:3" x14ac:dyDescent="0.25">
      <c r="A326" s="5">
        <v>324</v>
      </c>
      <c r="B326" s="5">
        <v>0</v>
      </c>
      <c r="C326" s="5">
        <v>0</v>
      </c>
    </row>
    <row r="327" spans="1:3" x14ac:dyDescent="0.25">
      <c r="A327" s="5">
        <v>325</v>
      </c>
      <c r="B327" s="5">
        <v>0</v>
      </c>
      <c r="C327" s="5">
        <v>0</v>
      </c>
    </row>
    <row r="328" spans="1:3" x14ac:dyDescent="0.25">
      <c r="A328" s="5">
        <v>326</v>
      </c>
      <c r="B328" s="5">
        <v>0</v>
      </c>
      <c r="C328" s="5">
        <v>0</v>
      </c>
    </row>
    <row r="329" spans="1:3" x14ac:dyDescent="0.25">
      <c r="A329" s="5">
        <v>327</v>
      </c>
      <c r="B329" s="5">
        <v>0</v>
      </c>
      <c r="C329" s="5">
        <v>0</v>
      </c>
    </row>
    <row r="330" spans="1:3" x14ac:dyDescent="0.25">
      <c r="A330" s="5">
        <v>328</v>
      </c>
      <c r="B330" s="5">
        <v>0</v>
      </c>
      <c r="C330" s="5">
        <v>0</v>
      </c>
    </row>
    <row r="331" spans="1:3" x14ac:dyDescent="0.25">
      <c r="A331" s="5">
        <v>329</v>
      </c>
      <c r="B331" s="5">
        <v>0</v>
      </c>
      <c r="C331" s="5">
        <v>0</v>
      </c>
    </row>
    <row r="332" spans="1:3" x14ac:dyDescent="0.25">
      <c r="A332" s="5">
        <v>330</v>
      </c>
      <c r="B332" s="5">
        <v>0</v>
      </c>
      <c r="C332" s="5">
        <v>0</v>
      </c>
    </row>
    <row r="333" spans="1:3" x14ac:dyDescent="0.25">
      <c r="A333" s="5">
        <v>331</v>
      </c>
      <c r="B333" s="5">
        <v>0</v>
      </c>
      <c r="C333" s="5">
        <v>0</v>
      </c>
    </row>
    <row r="334" spans="1:3" x14ac:dyDescent="0.25">
      <c r="A334" s="5">
        <v>332</v>
      </c>
      <c r="B334" s="5">
        <v>0</v>
      </c>
      <c r="C334" s="5">
        <v>0</v>
      </c>
    </row>
    <row r="335" spans="1:3" x14ac:dyDescent="0.25">
      <c r="A335" s="5">
        <v>333</v>
      </c>
      <c r="B335" s="5">
        <v>0</v>
      </c>
      <c r="C335" s="5">
        <v>0</v>
      </c>
    </row>
    <row r="336" spans="1:3" x14ac:dyDescent="0.25">
      <c r="A336" s="5">
        <v>334</v>
      </c>
      <c r="B336" s="5">
        <v>0</v>
      </c>
      <c r="C336" s="5">
        <v>0</v>
      </c>
    </row>
    <row r="337" spans="1:3" x14ac:dyDescent="0.25">
      <c r="A337" s="5">
        <v>335</v>
      </c>
      <c r="B337" s="5">
        <v>0</v>
      </c>
      <c r="C337" s="5">
        <v>0</v>
      </c>
    </row>
    <row r="338" spans="1:3" x14ac:dyDescent="0.25">
      <c r="A338" s="5">
        <v>336</v>
      </c>
      <c r="B338" s="5">
        <v>0</v>
      </c>
      <c r="C338" s="5">
        <v>0</v>
      </c>
    </row>
    <row r="339" spans="1:3" x14ac:dyDescent="0.25">
      <c r="A339" s="5">
        <v>337</v>
      </c>
      <c r="B339" s="5">
        <v>0</v>
      </c>
      <c r="C339" s="5">
        <v>0</v>
      </c>
    </row>
    <row r="340" spans="1:3" x14ac:dyDescent="0.25">
      <c r="A340" s="5">
        <v>338</v>
      </c>
      <c r="B340" s="5">
        <v>0</v>
      </c>
      <c r="C340" s="5">
        <v>0</v>
      </c>
    </row>
    <row r="341" spans="1:3" x14ac:dyDescent="0.25">
      <c r="A341" s="5">
        <v>339</v>
      </c>
      <c r="B341" s="5">
        <v>0</v>
      </c>
      <c r="C341" s="5">
        <v>0</v>
      </c>
    </row>
    <row r="342" spans="1:3" x14ac:dyDescent="0.25">
      <c r="A342" s="5">
        <v>340</v>
      </c>
      <c r="B342" s="5">
        <v>0</v>
      </c>
      <c r="C342" s="5">
        <v>0</v>
      </c>
    </row>
    <row r="343" spans="1:3" x14ac:dyDescent="0.25">
      <c r="A343" s="5">
        <v>341</v>
      </c>
      <c r="B343" s="5">
        <v>0</v>
      </c>
      <c r="C343" s="5">
        <v>0</v>
      </c>
    </row>
    <row r="344" spans="1:3" x14ac:dyDescent="0.25">
      <c r="A344" s="5">
        <v>342</v>
      </c>
      <c r="B344" s="5">
        <v>0</v>
      </c>
      <c r="C344" s="5">
        <v>0</v>
      </c>
    </row>
    <row r="345" spans="1:3" x14ac:dyDescent="0.25">
      <c r="A345" s="5">
        <v>343</v>
      </c>
      <c r="B345" s="5">
        <v>0</v>
      </c>
      <c r="C345" s="5">
        <v>0</v>
      </c>
    </row>
    <row r="346" spans="1:3" x14ac:dyDescent="0.25">
      <c r="A346" s="5">
        <v>344</v>
      </c>
      <c r="B346" s="5">
        <v>0</v>
      </c>
      <c r="C346" s="5">
        <v>0</v>
      </c>
    </row>
    <row r="347" spans="1:3" x14ac:dyDescent="0.25">
      <c r="A347" s="5">
        <v>345</v>
      </c>
      <c r="B347" s="5">
        <v>0</v>
      </c>
      <c r="C347" s="5">
        <v>0</v>
      </c>
    </row>
    <row r="348" spans="1:3" x14ac:dyDescent="0.25">
      <c r="A348" s="5">
        <v>346</v>
      </c>
      <c r="B348" s="5">
        <v>0</v>
      </c>
      <c r="C348" s="5">
        <v>0</v>
      </c>
    </row>
    <row r="349" spans="1:3" x14ac:dyDescent="0.25">
      <c r="A349" s="5">
        <v>347</v>
      </c>
      <c r="B349" s="5">
        <v>0</v>
      </c>
      <c r="C349" s="5">
        <v>0</v>
      </c>
    </row>
    <row r="350" spans="1:3" x14ac:dyDescent="0.25">
      <c r="A350" s="5">
        <v>348</v>
      </c>
      <c r="B350" s="5">
        <v>0</v>
      </c>
      <c r="C350" s="5">
        <v>0</v>
      </c>
    </row>
    <row r="351" spans="1:3" x14ac:dyDescent="0.25">
      <c r="A351" s="5">
        <v>349</v>
      </c>
      <c r="B351" s="5">
        <v>0</v>
      </c>
      <c r="C351" s="5">
        <v>0</v>
      </c>
    </row>
    <row r="352" spans="1:3" x14ac:dyDescent="0.25">
      <c r="A352" s="5">
        <v>350</v>
      </c>
      <c r="B352" s="5">
        <v>0</v>
      </c>
      <c r="C352" s="5">
        <v>0</v>
      </c>
    </row>
    <row r="353" spans="1:3" x14ac:dyDescent="0.25">
      <c r="A353" s="5">
        <v>351</v>
      </c>
      <c r="B353" s="5">
        <v>0</v>
      </c>
      <c r="C353" s="5">
        <v>0</v>
      </c>
    </row>
    <row r="354" spans="1:3" x14ac:dyDescent="0.25">
      <c r="A354" s="5">
        <v>352</v>
      </c>
      <c r="B354" s="5">
        <v>0</v>
      </c>
      <c r="C354" s="5">
        <v>0</v>
      </c>
    </row>
    <row r="355" spans="1:3" x14ac:dyDescent="0.25">
      <c r="A355" s="5">
        <v>353</v>
      </c>
      <c r="B355" s="5">
        <v>0</v>
      </c>
      <c r="C355" s="5">
        <v>0</v>
      </c>
    </row>
    <row r="356" spans="1:3" x14ac:dyDescent="0.25">
      <c r="A356" s="5">
        <v>354</v>
      </c>
      <c r="B356" s="5">
        <v>0</v>
      </c>
      <c r="C356" s="5">
        <v>0</v>
      </c>
    </row>
    <row r="357" spans="1:3" x14ac:dyDescent="0.25">
      <c r="A357" s="5">
        <v>355</v>
      </c>
      <c r="B357" s="5">
        <v>0</v>
      </c>
      <c r="C357" s="5">
        <v>0</v>
      </c>
    </row>
    <row r="358" spans="1:3" x14ac:dyDescent="0.25">
      <c r="A358" s="5">
        <v>356</v>
      </c>
      <c r="B358" s="5">
        <v>0</v>
      </c>
      <c r="C358" s="5">
        <v>0</v>
      </c>
    </row>
    <row r="359" spans="1:3" x14ac:dyDescent="0.25">
      <c r="A359" s="5">
        <v>357</v>
      </c>
      <c r="B359" s="5">
        <v>0</v>
      </c>
      <c r="C359" s="5">
        <v>0</v>
      </c>
    </row>
    <row r="360" spans="1:3" x14ac:dyDescent="0.25">
      <c r="A360" s="5">
        <v>358</v>
      </c>
      <c r="B360" s="5">
        <v>0</v>
      </c>
      <c r="C360" s="5">
        <v>0</v>
      </c>
    </row>
    <row r="361" spans="1:3" x14ac:dyDescent="0.25">
      <c r="A361" s="5">
        <v>359</v>
      </c>
      <c r="B361" s="5">
        <v>0</v>
      </c>
      <c r="C361" s="5">
        <v>0</v>
      </c>
    </row>
    <row r="362" spans="1:3" x14ac:dyDescent="0.25">
      <c r="A362" s="5">
        <v>360</v>
      </c>
      <c r="B362" s="5">
        <v>0</v>
      </c>
      <c r="C362" s="5">
        <v>0</v>
      </c>
    </row>
    <row r="363" spans="1:3" x14ac:dyDescent="0.25">
      <c r="A363" s="5">
        <v>361</v>
      </c>
      <c r="B363" s="5">
        <v>0</v>
      </c>
      <c r="C363" s="5">
        <v>0</v>
      </c>
    </row>
    <row r="364" spans="1:3" x14ac:dyDescent="0.25">
      <c r="A364" s="5">
        <v>362</v>
      </c>
      <c r="B364" s="5">
        <v>0</v>
      </c>
      <c r="C364" s="5">
        <v>0</v>
      </c>
    </row>
    <row r="365" spans="1:3" x14ac:dyDescent="0.25">
      <c r="A365" s="5">
        <v>363</v>
      </c>
      <c r="B365" s="5">
        <v>0</v>
      </c>
      <c r="C365" s="5">
        <v>0</v>
      </c>
    </row>
    <row r="366" spans="1:3" x14ac:dyDescent="0.25">
      <c r="A366" s="5">
        <v>364</v>
      </c>
      <c r="B366" s="5">
        <v>0</v>
      </c>
      <c r="C366" s="5">
        <v>0</v>
      </c>
    </row>
    <row r="367" spans="1:3" x14ac:dyDescent="0.25">
      <c r="A367" s="5">
        <v>365</v>
      </c>
      <c r="B367" s="5">
        <v>0</v>
      </c>
      <c r="C367" s="5">
        <v>0</v>
      </c>
    </row>
    <row r="368" spans="1:3" x14ac:dyDescent="0.25">
      <c r="A368" s="5">
        <v>366</v>
      </c>
      <c r="B368" s="5">
        <v>0</v>
      </c>
      <c r="C368" s="5">
        <v>0</v>
      </c>
    </row>
    <row r="369" spans="1:3" x14ac:dyDescent="0.25">
      <c r="A369" s="5">
        <v>367</v>
      </c>
      <c r="B369" s="5">
        <v>0</v>
      </c>
      <c r="C369" s="5">
        <v>0</v>
      </c>
    </row>
    <row r="370" spans="1:3" x14ac:dyDescent="0.25">
      <c r="A370" s="5">
        <v>368</v>
      </c>
      <c r="B370" s="5">
        <v>0</v>
      </c>
      <c r="C370" s="5">
        <v>0</v>
      </c>
    </row>
    <row r="371" spans="1:3" x14ac:dyDescent="0.25">
      <c r="A371" s="5">
        <v>369</v>
      </c>
      <c r="B371" s="5">
        <v>0</v>
      </c>
      <c r="C371" s="5">
        <v>0</v>
      </c>
    </row>
    <row r="372" spans="1:3" x14ac:dyDescent="0.25">
      <c r="A372" s="5">
        <v>370</v>
      </c>
      <c r="B372" s="5">
        <v>0</v>
      </c>
      <c r="C372" s="5">
        <v>0</v>
      </c>
    </row>
    <row r="373" spans="1:3" x14ac:dyDescent="0.25">
      <c r="A373" s="5">
        <v>371</v>
      </c>
      <c r="B373" s="5">
        <v>0</v>
      </c>
      <c r="C373" s="5">
        <v>0</v>
      </c>
    </row>
    <row r="374" spans="1:3" x14ac:dyDescent="0.25">
      <c r="A374" s="5">
        <v>372</v>
      </c>
      <c r="B374" s="5">
        <v>0</v>
      </c>
      <c r="C374" s="5">
        <v>0</v>
      </c>
    </row>
    <row r="375" spans="1:3" x14ac:dyDescent="0.25">
      <c r="A375" s="5">
        <v>373</v>
      </c>
      <c r="B375" s="5">
        <v>0</v>
      </c>
      <c r="C375" s="5">
        <v>0</v>
      </c>
    </row>
    <row r="376" spans="1:3" x14ac:dyDescent="0.25">
      <c r="A376" s="5">
        <v>374</v>
      </c>
      <c r="B376" s="5">
        <v>0</v>
      </c>
      <c r="C376" s="5">
        <v>0</v>
      </c>
    </row>
    <row r="377" spans="1:3" x14ac:dyDescent="0.25">
      <c r="A377" s="5">
        <v>375</v>
      </c>
      <c r="B377" s="5">
        <v>0</v>
      </c>
      <c r="C377" s="5">
        <v>0</v>
      </c>
    </row>
    <row r="378" spans="1:3" x14ac:dyDescent="0.25">
      <c r="A378" s="5">
        <v>376</v>
      </c>
      <c r="B378" s="5">
        <v>0</v>
      </c>
      <c r="C378" s="5">
        <v>0</v>
      </c>
    </row>
    <row r="379" spans="1:3" x14ac:dyDescent="0.25">
      <c r="A379" s="5">
        <v>377</v>
      </c>
      <c r="B379" s="5">
        <v>0</v>
      </c>
      <c r="C379" s="5">
        <v>0</v>
      </c>
    </row>
    <row r="380" spans="1:3" x14ac:dyDescent="0.25">
      <c r="A380" s="5">
        <v>378</v>
      </c>
      <c r="B380" s="5">
        <v>0</v>
      </c>
      <c r="C380" s="5">
        <v>0</v>
      </c>
    </row>
    <row r="381" spans="1:3" x14ac:dyDescent="0.25">
      <c r="A381" s="5">
        <v>379</v>
      </c>
      <c r="B381" s="5">
        <v>0</v>
      </c>
      <c r="C381" s="5">
        <v>0</v>
      </c>
    </row>
    <row r="382" spans="1:3" x14ac:dyDescent="0.25">
      <c r="A382" s="5">
        <v>380</v>
      </c>
      <c r="B382" s="5">
        <v>0</v>
      </c>
      <c r="C382" s="5">
        <v>0</v>
      </c>
    </row>
    <row r="383" spans="1:3" x14ac:dyDescent="0.25">
      <c r="A383" s="5">
        <v>381</v>
      </c>
      <c r="B383" s="5">
        <v>0</v>
      </c>
      <c r="C383" s="5">
        <v>0</v>
      </c>
    </row>
    <row r="384" spans="1:3" x14ac:dyDescent="0.25">
      <c r="A384" s="5">
        <v>382</v>
      </c>
      <c r="B384" s="5">
        <v>0</v>
      </c>
      <c r="C384" s="5">
        <v>0</v>
      </c>
    </row>
    <row r="385" spans="1:3" x14ac:dyDescent="0.25">
      <c r="A385" s="5">
        <v>383</v>
      </c>
      <c r="B385" s="5">
        <v>0</v>
      </c>
      <c r="C385" s="5">
        <v>0</v>
      </c>
    </row>
    <row r="386" spans="1:3" x14ac:dyDescent="0.25">
      <c r="A386" s="5">
        <v>384</v>
      </c>
      <c r="B386" s="5">
        <v>0</v>
      </c>
      <c r="C386" s="5">
        <v>0</v>
      </c>
    </row>
    <row r="387" spans="1:3" x14ac:dyDescent="0.25">
      <c r="A387" s="5">
        <v>385</v>
      </c>
      <c r="B387" s="5">
        <v>0</v>
      </c>
      <c r="C387" s="5">
        <v>0</v>
      </c>
    </row>
    <row r="388" spans="1:3" x14ac:dyDescent="0.25">
      <c r="A388" s="5">
        <v>386</v>
      </c>
      <c r="B388" s="5">
        <v>0</v>
      </c>
      <c r="C388" s="5">
        <v>0</v>
      </c>
    </row>
    <row r="389" spans="1:3" x14ac:dyDescent="0.25">
      <c r="A389" s="5">
        <v>387</v>
      </c>
      <c r="B389" s="5">
        <v>0</v>
      </c>
      <c r="C389" s="5">
        <v>0</v>
      </c>
    </row>
    <row r="390" spans="1:3" x14ac:dyDescent="0.25">
      <c r="A390" s="5">
        <v>388</v>
      </c>
      <c r="B390" s="5">
        <v>0</v>
      </c>
      <c r="C390" s="5">
        <v>0</v>
      </c>
    </row>
    <row r="391" spans="1:3" x14ac:dyDescent="0.25">
      <c r="A391" s="5">
        <v>389</v>
      </c>
      <c r="B391" s="5">
        <v>0</v>
      </c>
      <c r="C391" s="5">
        <v>0</v>
      </c>
    </row>
    <row r="392" spans="1:3" x14ac:dyDescent="0.25">
      <c r="A392" s="5">
        <v>390</v>
      </c>
      <c r="B392" s="5">
        <v>0</v>
      </c>
      <c r="C392" s="5">
        <v>0</v>
      </c>
    </row>
    <row r="393" spans="1:3" x14ac:dyDescent="0.25">
      <c r="A393" s="5">
        <v>391</v>
      </c>
      <c r="B393" s="5">
        <v>0</v>
      </c>
      <c r="C393" s="5">
        <v>0</v>
      </c>
    </row>
    <row r="394" spans="1:3" x14ac:dyDescent="0.25">
      <c r="A394" s="5">
        <v>392</v>
      </c>
      <c r="B394" s="5">
        <v>0</v>
      </c>
      <c r="C394" s="5">
        <v>0</v>
      </c>
    </row>
    <row r="395" spans="1:3" x14ac:dyDescent="0.25">
      <c r="A395" s="5">
        <v>393</v>
      </c>
      <c r="B395" s="5">
        <v>0</v>
      </c>
      <c r="C395" s="5">
        <v>0</v>
      </c>
    </row>
    <row r="396" spans="1:3" x14ac:dyDescent="0.25">
      <c r="A396" s="5">
        <v>394</v>
      </c>
      <c r="B396" s="5">
        <v>2544.83271978826</v>
      </c>
      <c r="C396" s="5">
        <v>2541.0243030451102</v>
      </c>
    </row>
    <row r="397" spans="1:3" x14ac:dyDescent="0.25">
      <c r="A397" s="5">
        <v>395</v>
      </c>
      <c r="B397" s="5">
        <v>6671.5894395403802</v>
      </c>
      <c r="C397" s="5">
        <v>6671.5474079246396</v>
      </c>
    </row>
    <row r="398" spans="1:3" x14ac:dyDescent="0.25">
      <c r="A398" s="5">
        <v>396</v>
      </c>
      <c r="B398" s="5">
        <v>8470.3263683265704</v>
      </c>
      <c r="C398" s="5">
        <v>8467.5087378772405</v>
      </c>
    </row>
    <row r="399" spans="1:3" x14ac:dyDescent="0.25">
      <c r="A399" s="5">
        <v>397</v>
      </c>
      <c r="B399" s="5">
        <v>3199.7361876340801</v>
      </c>
      <c r="C399" s="5">
        <v>3188.7722928827402</v>
      </c>
    </row>
    <row r="400" spans="1:3" x14ac:dyDescent="0.25">
      <c r="A400" s="5">
        <v>398</v>
      </c>
      <c r="B400" s="5">
        <v>0</v>
      </c>
      <c r="C400" s="5">
        <v>0</v>
      </c>
    </row>
    <row r="401" spans="1:3" x14ac:dyDescent="0.25">
      <c r="A401" s="5">
        <v>399</v>
      </c>
      <c r="B401" s="5">
        <v>1756.56642773314</v>
      </c>
      <c r="C401" s="5">
        <v>1737.3417153363901</v>
      </c>
    </row>
    <row r="402" spans="1:3" x14ac:dyDescent="0.25">
      <c r="A402" s="5">
        <v>400</v>
      </c>
      <c r="B402" s="5">
        <v>0</v>
      </c>
      <c r="C402" s="5">
        <v>0</v>
      </c>
    </row>
    <row r="403" spans="1:3" x14ac:dyDescent="0.25">
      <c r="A403" s="5">
        <v>401</v>
      </c>
      <c r="B403" s="5">
        <v>0</v>
      </c>
      <c r="C403" s="5">
        <v>0</v>
      </c>
    </row>
    <row r="404" spans="1:3" x14ac:dyDescent="0.25">
      <c r="A404" s="5">
        <v>402</v>
      </c>
      <c r="B404" s="5">
        <v>0</v>
      </c>
      <c r="C404" s="5">
        <v>0</v>
      </c>
    </row>
    <row r="405" spans="1:3" x14ac:dyDescent="0.25">
      <c r="A405" s="5">
        <v>403</v>
      </c>
      <c r="B405" s="5">
        <v>0</v>
      </c>
      <c r="C405" s="5">
        <v>0</v>
      </c>
    </row>
    <row r="406" spans="1:3" x14ac:dyDescent="0.25">
      <c r="A406" s="5">
        <v>404</v>
      </c>
      <c r="B406" s="5">
        <v>0</v>
      </c>
      <c r="C406" s="5">
        <v>0</v>
      </c>
    </row>
    <row r="407" spans="1:3" x14ac:dyDescent="0.25">
      <c r="A407" s="5">
        <v>405</v>
      </c>
      <c r="B407" s="5">
        <v>0</v>
      </c>
      <c r="C407" s="5">
        <v>0</v>
      </c>
    </row>
    <row r="408" spans="1:3" x14ac:dyDescent="0.25">
      <c r="A408" s="5">
        <v>406</v>
      </c>
      <c r="B408" s="5">
        <v>0</v>
      </c>
      <c r="C408" s="5">
        <v>0</v>
      </c>
    </row>
    <row r="409" spans="1:3" x14ac:dyDescent="0.25">
      <c r="A409" s="5">
        <v>407</v>
      </c>
      <c r="B409" s="5">
        <v>0</v>
      </c>
      <c r="C409" s="5">
        <v>0</v>
      </c>
    </row>
    <row r="410" spans="1:3" x14ac:dyDescent="0.25">
      <c r="A410" s="5">
        <v>408</v>
      </c>
      <c r="B410" s="5">
        <v>0</v>
      </c>
      <c r="C410" s="5">
        <v>0</v>
      </c>
    </row>
    <row r="411" spans="1:3" x14ac:dyDescent="0.25">
      <c r="A411" s="5">
        <v>409</v>
      </c>
      <c r="B411" s="5">
        <v>0</v>
      </c>
      <c r="C411" s="5">
        <v>0</v>
      </c>
    </row>
    <row r="412" spans="1:3" x14ac:dyDescent="0.25">
      <c r="A412" s="5">
        <v>410</v>
      </c>
      <c r="B412" s="5">
        <v>0</v>
      </c>
      <c r="C412" s="5">
        <v>0</v>
      </c>
    </row>
    <row r="413" spans="1:3" x14ac:dyDescent="0.25">
      <c r="A413" s="5">
        <v>411</v>
      </c>
      <c r="B413" s="5">
        <v>0</v>
      </c>
      <c r="C413" s="5">
        <v>0</v>
      </c>
    </row>
    <row r="414" spans="1:3" x14ac:dyDescent="0.25">
      <c r="A414" s="5">
        <v>412</v>
      </c>
      <c r="B414" s="5">
        <v>0</v>
      </c>
      <c r="C414" s="5">
        <v>0</v>
      </c>
    </row>
    <row r="415" spans="1:3" x14ac:dyDescent="0.25">
      <c r="A415" s="5">
        <v>413</v>
      </c>
      <c r="B415" s="5">
        <v>0</v>
      </c>
      <c r="C415" s="5">
        <v>0</v>
      </c>
    </row>
    <row r="416" spans="1:3" x14ac:dyDescent="0.25">
      <c r="A416" s="5">
        <v>414</v>
      </c>
      <c r="B416" s="5">
        <v>0</v>
      </c>
      <c r="C416" s="5">
        <v>0</v>
      </c>
    </row>
    <row r="417" spans="1:3" x14ac:dyDescent="0.25">
      <c r="A417" s="5">
        <v>415</v>
      </c>
      <c r="B417" s="5">
        <v>0</v>
      </c>
      <c r="C417" s="5">
        <v>0</v>
      </c>
    </row>
    <row r="418" spans="1:3" x14ac:dyDescent="0.25">
      <c r="A418" s="5">
        <v>416</v>
      </c>
      <c r="B418" s="5">
        <v>0</v>
      </c>
      <c r="C418" s="5">
        <v>0</v>
      </c>
    </row>
    <row r="419" spans="1:3" x14ac:dyDescent="0.25">
      <c r="A419" s="5">
        <v>417</v>
      </c>
      <c r="B419" s="5">
        <v>0</v>
      </c>
      <c r="C419" s="5">
        <v>0</v>
      </c>
    </row>
    <row r="420" spans="1:3" x14ac:dyDescent="0.25">
      <c r="A420" s="5">
        <v>418</v>
      </c>
      <c r="B420" s="5">
        <v>3754.8675826979302</v>
      </c>
      <c r="C420" s="5">
        <v>3745.3513165665399</v>
      </c>
    </row>
    <row r="421" spans="1:3" x14ac:dyDescent="0.25">
      <c r="A421" s="5">
        <v>419</v>
      </c>
      <c r="B421" s="5">
        <v>5704.3382842362498</v>
      </c>
      <c r="C421" s="5">
        <v>5700.6266614078704</v>
      </c>
    </row>
    <row r="422" spans="1:3" x14ac:dyDescent="0.25">
      <c r="A422" s="5">
        <v>420</v>
      </c>
      <c r="B422" s="5">
        <v>2019.21065811827</v>
      </c>
      <c r="C422" s="5">
        <v>2039.63687471107</v>
      </c>
    </row>
    <row r="423" spans="1:3" x14ac:dyDescent="0.25">
      <c r="A423" s="5">
        <v>421</v>
      </c>
      <c r="B423" s="5">
        <v>0</v>
      </c>
      <c r="C423" s="5">
        <v>0</v>
      </c>
    </row>
    <row r="424" spans="1:3" x14ac:dyDescent="0.25">
      <c r="A424" s="5">
        <v>422</v>
      </c>
      <c r="B424" s="5">
        <v>1983.6919102561201</v>
      </c>
      <c r="C424" s="5">
        <v>1976.55205066748</v>
      </c>
    </row>
    <row r="425" spans="1:3" x14ac:dyDescent="0.25">
      <c r="A425" s="5">
        <v>423</v>
      </c>
      <c r="B425" s="5">
        <v>0</v>
      </c>
      <c r="C425" s="5">
        <v>0</v>
      </c>
    </row>
    <row r="426" spans="1:3" x14ac:dyDescent="0.25">
      <c r="A426" s="5">
        <v>424</v>
      </c>
      <c r="B426" s="5">
        <v>1237.1202877374999</v>
      </c>
      <c r="C426" s="5">
        <v>1236.14990940197</v>
      </c>
    </row>
    <row r="427" spans="1:3" x14ac:dyDescent="0.25">
      <c r="A427" s="5">
        <v>425</v>
      </c>
      <c r="B427" s="5">
        <v>0</v>
      </c>
      <c r="C427" s="5">
        <v>0</v>
      </c>
    </row>
    <row r="428" spans="1:3" x14ac:dyDescent="0.25">
      <c r="A428" s="5">
        <v>426</v>
      </c>
      <c r="B428" s="5">
        <v>0</v>
      </c>
      <c r="C428" s="5">
        <v>0</v>
      </c>
    </row>
    <row r="429" spans="1:3" x14ac:dyDescent="0.25">
      <c r="A429" s="5">
        <v>427</v>
      </c>
      <c r="B429" s="5">
        <v>0</v>
      </c>
      <c r="C429" s="5">
        <v>0</v>
      </c>
    </row>
    <row r="430" spans="1:3" x14ac:dyDescent="0.25">
      <c r="A430" s="5">
        <v>428</v>
      </c>
      <c r="B430" s="5">
        <v>0</v>
      </c>
      <c r="C430" s="5">
        <v>0</v>
      </c>
    </row>
    <row r="431" spans="1:3" x14ac:dyDescent="0.25">
      <c r="A431" s="5">
        <v>429</v>
      </c>
      <c r="B431" s="5">
        <v>0</v>
      </c>
      <c r="C431" s="5">
        <v>0</v>
      </c>
    </row>
    <row r="432" spans="1:3" x14ac:dyDescent="0.25">
      <c r="A432" s="5">
        <v>430</v>
      </c>
      <c r="B432" s="5">
        <v>0</v>
      </c>
      <c r="C432" s="5">
        <v>0</v>
      </c>
    </row>
    <row r="433" spans="1:3" x14ac:dyDescent="0.25">
      <c r="A433" s="5">
        <v>431</v>
      </c>
      <c r="B433" s="5">
        <v>0</v>
      </c>
      <c r="C433" s="5">
        <v>0</v>
      </c>
    </row>
    <row r="434" spans="1:3" x14ac:dyDescent="0.25">
      <c r="A434" s="5">
        <v>432</v>
      </c>
      <c r="B434" s="5">
        <v>0</v>
      </c>
      <c r="C434" s="5">
        <v>0</v>
      </c>
    </row>
    <row r="435" spans="1:3" x14ac:dyDescent="0.25">
      <c r="A435" s="5">
        <v>433</v>
      </c>
      <c r="B435" s="5">
        <v>0</v>
      </c>
      <c r="C435" s="5">
        <v>0</v>
      </c>
    </row>
    <row r="436" spans="1:3" x14ac:dyDescent="0.25">
      <c r="A436" s="5">
        <v>434</v>
      </c>
      <c r="B436" s="5">
        <v>0</v>
      </c>
      <c r="C436" s="5">
        <v>0</v>
      </c>
    </row>
    <row r="437" spans="1:3" x14ac:dyDescent="0.25">
      <c r="A437" s="5">
        <v>435</v>
      </c>
      <c r="B437" s="5">
        <v>0</v>
      </c>
      <c r="C437" s="5">
        <v>0</v>
      </c>
    </row>
    <row r="438" spans="1:3" x14ac:dyDescent="0.25">
      <c r="A438" s="5">
        <v>436</v>
      </c>
      <c r="B438" s="5">
        <v>0</v>
      </c>
      <c r="C438" s="5">
        <v>0</v>
      </c>
    </row>
    <row r="439" spans="1:3" x14ac:dyDescent="0.25">
      <c r="A439" s="5">
        <v>437</v>
      </c>
      <c r="B439" s="5">
        <v>0</v>
      </c>
      <c r="C439" s="5">
        <v>0</v>
      </c>
    </row>
    <row r="440" spans="1:3" x14ac:dyDescent="0.25">
      <c r="A440" s="5">
        <v>438</v>
      </c>
      <c r="B440" s="5">
        <v>0</v>
      </c>
      <c r="C440" s="5">
        <v>0</v>
      </c>
    </row>
    <row r="441" spans="1:3" x14ac:dyDescent="0.25">
      <c r="A441" s="5">
        <v>439</v>
      </c>
      <c r="B441" s="5">
        <v>0</v>
      </c>
      <c r="C441" s="5">
        <v>0</v>
      </c>
    </row>
    <row r="442" spans="1:3" x14ac:dyDescent="0.25">
      <c r="A442" s="5">
        <v>440</v>
      </c>
      <c r="B442" s="5">
        <v>0</v>
      </c>
      <c r="C442" s="5">
        <v>0</v>
      </c>
    </row>
    <row r="443" spans="1:3" x14ac:dyDescent="0.25">
      <c r="A443" s="5">
        <v>441</v>
      </c>
      <c r="B443" s="5">
        <v>0</v>
      </c>
      <c r="C443" s="5">
        <v>0</v>
      </c>
    </row>
    <row r="444" spans="1:3" x14ac:dyDescent="0.25">
      <c r="A444" s="5">
        <v>442</v>
      </c>
      <c r="B444" s="5">
        <v>0</v>
      </c>
      <c r="C444" s="5">
        <v>0</v>
      </c>
    </row>
    <row r="445" spans="1:3" x14ac:dyDescent="0.25">
      <c r="A445" s="5">
        <v>443</v>
      </c>
      <c r="B445" s="5">
        <v>0</v>
      </c>
      <c r="C445" s="5">
        <v>0</v>
      </c>
    </row>
    <row r="446" spans="1:3" x14ac:dyDescent="0.25">
      <c r="A446" s="5">
        <v>444</v>
      </c>
      <c r="B446" s="5">
        <v>929.32927099320102</v>
      </c>
      <c r="C446" s="5">
        <v>923.54134742637098</v>
      </c>
    </row>
    <row r="447" spans="1:3" x14ac:dyDescent="0.25">
      <c r="A447" s="5">
        <v>445</v>
      </c>
      <c r="B447" s="5">
        <v>0</v>
      </c>
      <c r="C447" s="5">
        <v>0</v>
      </c>
    </row>
    <row r="448" spans="1:3" x14ac:dyDescent="0.25">
      <c r="A448" s="5">
        <v>446</v>
      </c>
      <c r="B448" s="5">
        <v>0</v>
      </c>
      <c r="C448" s="5">
        <v>0</v>
      </c>
    </row>
    <row r="449" spans="1:3" x14ac:dyDescent="0.25">
      <c r="A449" s="5">
        <v>447</v>
      </c>
      <c r="B449" s="5">
        <v>0</v>
      </c>
      <c r="C449" s="5">
        <v>0</v>
      </c>
    </row>
    <row r="450" spans="1:3" x14ac:dyDescent="0.25">
      <c r="A450" s="5">
        <v>448</v>
      </c>
      <c r="B450" s="5">
        <v>0</v>
      </c>
      <c r="C450" s="5">
        <v>0</v>
      </c>
    </row>
    <row r="451" spans="1:3" x14ac:dyDescent="0.25">
      <c r="A451" s="5">
        <v>449</v>
      </c>
      <c r="B451" s="5">
        <v>0</v>
      </c>
      <c r="C451" s="5">
        <v>0</v>
      </c>
    </row>
    <row r="452" spans="1:3" x14ac:dyDescent="0.25">
      <c r="A452" s="5">
        <v>450</v>
      </c>
      <c r="B452" s="5">
        <v>0</v>
      </c>
      <c r="C452" s="5">
        <v>0</v>
      </c>
    </row>
    <row r="453" spans="1:3" x14ac:dyDescent="0.25">
      <c r="A453" s="5">
        <v>451</v>
      </c>
      <c r="B453" s="5">
        <v>0</v>
      </c>
      <c r="C453" s="5">
        <v>0</v>
      </c>
    </row>
    <row r="454" spans="1:3" x14ac:dyDescent="0.25">
      <c r="A454" s="5">
        <v>452</v>
      </c>
      <c r="B454" s="5">
        <v>0</v>
      </c>
      <c r="C454" s="5">
        <v>0</v>
      </c>
    </row>
    <row r="455" spans="1:3" x14ac:dyDescent="0.25">
      <c r="A455" s="5">
        <v>453</v>
      </c>
      <c r="B455" s="5">
        <v>0</v>
      </c>
      <c r="C455" s="5">
        <v>0</v>
      </c>
    </row>
    <row r="456" spans="1:3" x14ac:dyDescent="0.25">
      <c r="A456" s="5">
        <v>454</v>
      </c>
      <c r="B456" s="5">
        <v>0</v>
      </c>
      <c r="C456" s="5">
        <v>0</v>
      </c>
    </row>
    <row r="457" spans="1:3" x14ac:dyDescent="0.25">
      <c r="A457" s="5">
        <v>455</v>
      </c>
      <c r="B457" s="5">
        <v>0</v>
      </c>
      <c r="C457" s="5">
        <v>0</v>
      </c>
    </row>
    <row r="458" spans="1:3" x14ac:dyDescent="0.25">
      <c r="A458" s="5">
        <v>456</v>
      </c>
      <c r="B458" s="5">
        <v>0</v>
      </c>
      <c r="C458" s="5">
        <v>0</v>
      </c>
    </row>
    <row r="459" spans="1:3" x14ac:dyDescent="0.25">
      <c r="A459" s="5">
        <v>457</v>
      </c>
      <c r="B459" s="5">
        <v>0</v>
      </c>
      <c r="C459" s="5">
        <v>0</v>
      </c>
    </row>
    <row r="460" spans="1:3" x14ac:dyDescent="0.25">
      <c r="A460" s="5">
        <v>458</v>
      </c>
      <c r="B460" s="5">
        <v>0</v>
      </c>
      <c r="C460" s="5">
        <v>0</v>
      </c>
    </row>
    <row r="461" spans="1:3" x14ac:dyDescent="0.25">
      <c r="A461" s="5">
        <v>459</v>
      </c>
      <c r="B461" s="5">
        <v>0</v>
      </c>
      <c r="C461" s="5">
        <v>0</v>
      </c>
    </row>
    <row r="462" spans="1:3" x14ac:dyDescent="0.25">
      <c r="A462" s="5">
        <v>460</v>
      </c>
      <c r="B462" s="5">
        <v>0</v>
      </c>
      <c r="C462" s="5">
        <v>0</v>
      </c>
    </row>
    <row r="463" spans="1:3" x14ac:dyDescent="0.25">
      <c r="A463" s="5">
        <v>461</v>
      </c>
      <c r="B463" s="5">
        <v>0</v>
      </c>
      <c r="C463" s="5">
        <v>0</v>
      </c>
    </row>
    <row r="464" spans="1:3" x14ac:dyDescent="0.25">
      <c r="A464" s="5">
        <v>462</v>
      </c>
      <c r="B464" s="5">
        <v>0</v>
      </c>
      <c r="C464" s="5">
        <v>0</v>
      </c>
    </row>
    <row r="465" spans="1:3" x14ac:dyDescent="0.25">
      <c r="A465" s="5">
        <v>463</v>
      </c>
      <c r="B465" s="5">
        <v>0</v>
      </c>
      <c r="C465" s="5">
        <v>0</v>
      </c>
    </row>
    <row r="466" spans="1:3" x14ac:dyDescent="0.25">
      <c r="A466" s="5">
        <v>464</v>
      </c>
      <c r="B466" s="5">
        <v>0</v>
      </c>
      <c r="C466" s="5">
        <v>0</v>
      </c>
    </row>
    <row r="467" spans="1:3" x14ac:dyDescent="0.25">
      <c r="A467" s="5">
        <v>465</v>
      </c>
      <c r="B467" s="5">
        <v>0</v>
      </c>
      <c r="C467" s="5">
        <v>0</v>
      </c>
    </row>
    <row r="468" spans="1:3" x14ac:dyDescent="0.25">
      <c r="A468" s="5">
        <v>466</v>
      </c>
      <c r="B468" s="5">
        <v>0</v>
      </c>
      <c r="C468" s="5">
        <v>0</v>
      </c>
    </row>
    <row r="469" spans="1:3" x14ac:dyDescent="0.25">
      <c r="A469" s="5">
        <v>467</v>
      </c>
      <c r="B469" s="5">
        <v>0</v>
      </c>
      <c r="C469" s="5">
        <v>0</v>
      </c>
    </row>
    <row r="470" spans="1:3" x14ac:dyDescent="0.25">
      <c r="A470" s="5">
        <v>468</v>
      </c>
      <c r="B470" s="5">
        <v>0</v>
      </c>
      <c r="C470" s="5">
        <v>0</v>
      </c>
    </row>
    <row r="471" spans="1:3" x14ac:dyDescent="0.25">
      <c r="A471" s="5">
        <v>469</v>
      </c>
      <c r="B471" s="5">
        <v>0</v>
      </c>
      <c r="C471" s="5">
        <v>0</v>
      </c>
    </row>
    <row r="472" spans="1:3" x14ac:dyDescent="0.25">
      <c r="A472" s="5">
        <v>470</v>
      </c>
      <c r="B472" s="5">
        <v>0</v>
      </c>
      <c r="C472" s="5">
        <v>0</v>
      </c>
    </row>
    <row r="473" spans="1:3" x14ac:dyDescent="0.25">
      <c r="A473" s="5">
        <v>471</v>
      </c>
      <c r="B473" s="5">
        <v>0</v>
      </c>
      <c r="C473" s="5">
        <v>0</v>
      </c>
    </row>
    <row r="474" spans="1:3" x14ac:dyDescent="0.25">
      <c r="A474" s="5">
        <v>472</v>
      </c>
      <c r="B474" s="5">
        <v>0</v>
      </c>
      <c r="C474" s="5">
        <v>0</v>
      </c>
    </row>
    <row r="475" spans="1:3" x14ac:dyDescent="0.25">
      <c r="A475" s="5">
        <v>473</v>
      </c>
      <c r="B475" s="5">
        <v>0</v>
      </c>
      <c r="C475" s="5">
        <v>0</v>
      </c>
    </row>
    <row r="476" spans="1:3" x14ac:dyDescent="0.25">
      <c r="A476" s="5">
        <v>474</v>
      </c>
      <c r="B476" s="5">
        <v>0</v>
      </c>
      <c r="C476" s="5">
        <v>0</v>
      </c>
    </row>
    <row r="477" spans="1:3" x14ac:dyDescent="0.25">
      <c r="A477" s="5">
        <v>475</v>
      </c>
      <c r="B477" s="5">
        <v>0</v>
      </c>
      <c r="C477" s="5">
        <v>0</v>
      </c>
    </row>
    <row r="478" spans="1:3" x14ac:dyDescent="0.25">
      <c r="A478" s="5">
        <v>476</v>
      </c>
      <c r="B478" s="5">
        <v>0</v>
      </c>
      <c r="C478" s="5">
        <v>0</v>
      </c>
    </row>
    <row r="479" spans="1:3" x14ac:dyDescent="0.25">
      <c r="A479" s="5">
        <v>477</v>
      </c>
      <c r="B479" s="5">
        <v>0</v>
      </c>
      <c r="C479" s="5">
        <v>0</v>
      </c>
    </row>
    <row r="480" spans="1:3" x14ac:dyDescent="0.25">
      <c r="A480" s="5">
        <v>478</v>
      </c>
      <c r="B480" s="5">
        <v>0</v>
      </c>
      <c r="C480" s="5">
        <v>0</v>
      </c>
    </row>
    <row r="481" spans="1:3" x14ac:dyDescent="0.25">
      <c r="A481" s="5">
        <v>479</v>
      </c>
      <c r="B481" s="5">
        <v>0</v>
      </c>
      <c r="C481" s="5">
        <v>0</v>
      </c>
    </row>
    <row r="482" spans="1:3" x14ac:dyDescent="0.25">
      <c r="A482" s="5">
        <v>480</v>
      </c>
      <c r="B482" s="5">
        <v>0</v>
      </c>
      <c r="C482" s="5">
        <v>0</v>
      </c>
    </row>
    <row r="483" spans="1:3" x14ac:dyDescent="0.25">
      <c r="A483" s="5">
        <v>481</v>
      </c>
      <c r="B483" s="5">
        <v>0</v>
      </c>
      <c r="C483" s="5">
        <v>0</v>
      </c>
    </row>
    <row r="484" spans="1:3" x14ac:dyDescent="0.25">
      <c r="A484" s="5">
        <v>482</v>
      </c>
      <c r="B484" s="5">
        <v>0</v>
      </c>
      <c r="C484" s="5">
        <v>0</v>
      </c>
    </row>
    <row r="485" spans="1:3" x14ac:dyDescent="0.25">
      <c r="A485" s="5">
        <v>483</v>
      </c>
      <c r="B485" s="5">
        <v>0</v>
      </c>
      <c r="C485" s="5">
        <v>0</v>
      </c>
    </row>
    <row r="486" spans="1:3" x14ac:dyDescent="0.25">
      <c r="A486" s="5">
        <v>484</v>
      </c>
      <c r="B486" s="5">
        <v>0</v>
      </c>
      <c r="C486" s="5">
        <v>0</v>
      </c>
    </row>
    <row r="487" spans="1:3" x14ac:dyDescent="0.25">
      <c r="A487" s="5">
        <v>485</v>
      </c>
      <c r="B487" s="5">
        <v>0</v>
      </c>
      <c r="C487" s="5">
        <v>0</v>
      </c>
    </row>
    <row r="488" spans="1:3" x14ac:dyDescent="0.25">
      <c r="A488" s="5">
        <v>486</v>
      </c>
      <c r="B488" s="5">
        <v>0</v>
      </c>
      <c r="C488" s="5">
        <v>0</v>
      </c>
    </row>
    <row r="489" spans="1:3" x14ac:dyDescent="0.25">
      <c r="A489" s="5">
        <v>487</v>
      </c>
      <c r="B489" s="5">
        <v>0</v>
      </c>
      <c r="C489" s="5">
        <v>0</v>
      </c>
    </row>
    <row r="490" spans="1:3" x14ac:dyDescent="0.25">
      <c r="A490" s="5">
        <v>488</v>
      </c>
      <c r="B490" s="5">
        <v>0</v>
      </c>
      <c r="C490" s="5">
        <v>0</v>
      </c>
    </row>
    <row r="491" spans="1:3" x14ac:dyDescent="0.25">
      <c r="A491" s="5">
        <v>489</v>
      </c>
      <c r="B491" s="5">
        <v>0</v>
      </c>
      <c r="C491" s="5">
        <v>0</v>
      </c>
    </row>
    <row r="492" spans="1:3" x14ac:dyDescent="0.25">
      <c r="A492" s="5">
        <v>490</v>
      </c>
      <c r="B492" s="5">
        <v>0</v>
      </c>
      <c r="C492" s="5">
        <v>0</v>
      </c>
    </row>
    <row r="493" spans="1:3" x14ac:dyDescent="0.25">
      <c r="A493" s="5">
        <v>491</v>
      </c>
      <c r="B493" s="5">
        <v>0</v>
      </c>
      <c r="C493" s="5">
        <v>0</v>
      </c>
    </row>
    <row r="494" spans="1:3" x14ac:dyDescent="0.25">
      <c r="A494" s="5">
        <v>492</v>
      </c>
      <c r="B494" s="5">
        <v>0</v>
      </c>
      <c r="C494" s="5">
        <v>0</v>
      </c>
    </row>
    <row r="495" spans="1:3" x14ac:dyDescent="0.25">
      <c r="A495" s="5">
        <v>493</v>
      </c>
      <c r="B495" s="5">
        <v>0</v>
      </c>
      <c r="C495" s="5">
        <v>0</v>
      </c>
    </row>
    <row r="496" spans="1:3" x14ac:dyDescent="0.25">
      <c r="A496" s="5">
        <v>494</v>
      </c>
      <c r="B496" s="5">
        <v>0</v>
      </c>
      <c r="C496" s="5">
        <v>0</v>
      </c>
    </row>
    <row r="497" spans="1:3" x14ac:dyDescent="0.25">
      <c r="A497" s="5">
        <v>495</v>
      </c>
      <c r="B497" s="5">
        <v>0</v>
      </c>
      <c r="C497" s="5">
        <v>0</v>
      </c>
    </row>
    <row r="498" spans="1:3" x14ac:dyDescent="0.25">
      <c r="A498" s="5">
        <v>496</v>
      </c>
      <c r="B498" s="5">
        <v>0</v>
      </c>
      <c r="C498" s="5">
        <v>0</v>
      </c>
    </row>
    <row r="499" spans="1:3" x14ac:dyDescent="0.25">
      <c r="A499" s="5">
        <v>497</v>
      </c>
      <c r="B499" s="5">
        <v>0</v>
      </c>
      <c r="C499" s="5">
        <v>0</v>
      </c>
    </row>
    <row r="500" spans="1:3" x14ac:dyDescent="0.25">
      <c r="A500" s="5">
        <v>498</v>
      </c>
      <c r="B500" s="5">
        <v>0</v>
      </c>
      <c r="C500" s="5">
        <v>0</v>
      </c>
    </row>
    <row r="501" spans="1:3" x14ac:dyDescent="0.25">
      <c r="A501" s="5">
        <v>499</v>
      </c>
      <c r="B501" s="5">
        <v>0</v>
      </c>
      <c r="C501" s="5">
        <v>0</v>
      </c>
    </row>
    <row r="502" spans="1:3" x14ac:dyDescent="0.25">
      <c r="A502" s="5">
        <v>500</v>
      </c>
      <c r="B502" s="5">
        <v>0</v>
      </c>
      <c r="C502" s="5">
        <v>0</v>
      </c>
    </row>
    <row r="503" spans="1:3" x14ac:dyDescent="0.25">
      <c r="A503" s="5">
        <v>501</v>
      </c>
      <c r="B503" s="5">
        <v>0</v>
      </c>
      <c r="C503" s="5">
        <v>0</v>
      </c>
    </row>
    <row r="504" spans="1:3" x14ac:dyDescent="0.25">
      <c r="A504" s="5">
        <v>502</v>
      </c>
      <c r="B504" s="5">
        <v>0</v>
      </c>
      <c r="C504" s="5">
        <v>0</v>
      </c>
    </row>
    <row r="505" spans="1:3" x14ac:dyDescent="0.25">
      <c r="A505" s="5">
        <v>503</v>
      </c>
      <c r="B505" s="5">
        <v>0</v>
      </c>
      <c r="C505" s="5">
        <v>0</v>
      </c>
    </row>
    <row r="506" spans="1:3" x14ac:dyDescent="0.25">
      <c r="A506" s="5">
        <v>504</v>
      </c>
      <c r="B506" s="5">
        <v>0</v>
      </c>
      <c r="C506" s="5">
        <v>0</v>
      </c>
    </row>
    <row r="507" spans="1:3" x14ac:dyDescent="0.25">
      <c r="A507" s="5">
        <v>505</v>
      </c>
      <c r="B507" s="5">
        <v>0</v>
      </c>
      <c r="C507" s="5">
        <v>0</v>
      </c>
    </row>
    <row r="508" spans="1:3" x14ac:dyDescent="0.25">
      <c r="A508" s="5">
        <v>506</v>
      </c>
      <c r="B508" s="5">
        <v>0</v>
      </c>
      <c r="C508" s="5">
        <v>0</v>
      </c>
    </row>
    <row r="509" spans="1:3" x14ac:dyDescent="0.25">
      <c r="A509" s="5">
        <v>507</v>
      </c>
      <c r="B509" s="5">
        <v>0</v>
      </c>
      <c r="C509" s="5">
        <v>0</v>
      </c>
    </row>
    <row r="510" spans="1:3" x14ac:dyDescent="0.25">
      <c r="A510" s="5">
        <v>508</v>
      </c>
      <c r="B510" s="5">
        <v>0</v>
      </c>
      <c r="C510" s="5">
        <v>0</v>
      </c>
    </row>
    <row r="511" spans="1:3" x14ac:dyDescent="0.25">
      <c r="A511" s="5">
        <v>509</v>
      </c>
      <c r="B511" s="5">
        <v>0</v>
      </c>
      <c r="C511" s="5">
        <v>0</v>
      </c>
    </row>
    <row r="512" spans="1:3" x14ac:dyDescent="0.25">
      <c r="A512" s="5">
        <v>510</v>
      </c>
      <c r="B512" s="5">
        <v>0</v>
      </c>
      <c r="C512" s="5">
        <v>0</v>
      </c>
    </row>
    <row r="513" spans="1:3" x14ac:dyDescent="0.25">
      <c r="A513" s="5">
        <v>511</v>
      </c>
      <c r="B513" s="5">
        <v>0</v>
      </c>
      <c r="C513" s="5">
        <v>0</v>
      </c>
    </row>
    <row r="514" spans="1:3" x14ac:dyDescent="0.25">
      <c r="A514" s="5">
        <v>512</v>
      </c>
      <c r="B514" s="5">
        <v>0</v>
      </c>
      <c r="C514" s="5">
        <v>0</v>
      </c>
    </row>
    <row r="515" spans="1:3" x14ac:dyDescent="0.25">
      <c r="A515" s="5">
        <v>513</v>
      </c>
      <c r="B515" s="5">
        <v>0</v>
      </c>
      <c r="C515" s="5">
        <v>0</v>
      </c>
    </row>
    <row r="516" spans="1:3" x14ac:dyDescent="0.25">
      <c r="A516" s="5">
        <v>514</v>
      </c>
      <c r="B516" s="5">
        <v>0</v>
      </c>
      <c r="C516" s="5">
        <v>0</v>
      </c>
    </row>
    <row r="517" spans="1:3" x14ac:dyDescent="0.25">
      <c r="A517" s="5">
        <v>515</v>
      </c>
      <c r="B517" s="5">
        <v>0</v>
      </c>
      <c r="C517" s="5">
        <v>0</v>
      </c>
    </row>
    <row r="518" spans="1:3" x14ac:dyDescent="0.25">
      <c r="A518" s="5">
        <v>516</v>
      </c>
      <c r="B518" s="5">
        <v>0</v>
      </c>
      <c r="C518" s="5">
        <v>0</v>
      </c>
    </row>
    <row r="519" spans="1:3" x14ac:dyDescent="0.25">
      <c r="A519" s="5">
        <v>517</v>
      </c>
      <c r="B519" s="5">
        <v>0</v>
      </c>
      <c r="C519" s="5">
        <v>0</v>
      </c>
    </row>
    <row r="520" spans="1:3" x14ac:dyDescent="0.25">
      <c r="A520" s="5">
        <v>518</v>
      </c>
      <c r="B520" s="5">
        <v>0</v>
      </c>
      <c r="C520" s="5">
        <v>0</v>
      </c>
    </row>
    <row r="521" spans="1:3" x14ac:dyDescent="0.25">
      <c r="A521" s="5">
        <v>519</v>
      </c>
      <c r="B521" s="5">
        <v>0</v>
      </c>
      <c r="C521" s="5">
        <v>0</v>
      </c>
    </row>
    <row r="522" spans="1:3" x14ac:dyDescent="0.25">
      <c r="A522" s="5">
        <v>520</v>
      </c>
      <c r="B522" s="5">
        <v>0</v>
      </c>
      <c r="C522" s="5">
        <v>0</v>
      </c>
    </row>
    <row r="523" spans="1:3" x14ac:dyDescent="0.25">
      <c r="A523" s="5">
        <v>521</v>
      </c>
      <c r="B523" s="5">
        <v>0</v>
      </c>
      <c r="C523" s="5">
        <v>0</v>
      </c>
    </row>
    <row r="524" spans="1:3" x14ac:dyDescent="0.25">
      <c r="A524" s="5">
        <v>522</v>
      </c>
      <c r="B524" s="5">
        <v>0</v>
      </c>
      <c r="C524" s="5">
        <v>0</v>
      </c>
    </row>
    <row r="525" spans="1:3" x14ac:dyDescent="0.25">
      <c r="A525" s="5">
        <v>523</v>
      </c>
      <c r="B525" s="5">
        <v>0</v>
      </c>
      <c r="C525" s="5">
        <v>0</v>
      </c>
    </row>
    <row r="526" spans="1:3" x14ac:dyDescent="0.25">
      <c r="A526" s="5">
        <v>524</v>
      </c>
      <c r="B526" s="5">
        <v>0</v>
      </c>
      <c r="C526" s="5">
        <v>0</v>
      </c>
    </row>
    <row r="527" spans="1:3" x14ac:dyDescent="0.25">
      <c r="A527" s="5">
        <v>525</v>
      </c>
      <c r="B527" s="5">
        <v>0</v>
      </c>
      <c r="C527" s="5">
        <v>0</v>
      </c>
    </row>
    <row r="528" spans="1:3" x14ac:dyDescent="0.25">
      <c r="A528" s="5">
        <v>526</v>
      </c>
      <c r="B528" s="5">
        <v>0</v>
      </c>
      <c r="C528" s="5">
        <v>0</v>
      </c>
    </row>
    <row r="529" spans="1:3" x14ac:dyDescent="0.25">
      <c r="A529" s="5">
        <v>527</v>
      </c>
      <c r="B529" s="5">
        <v>0</v>
      </c>
      <c r="C529" s="5">
        <v>0</v>
      </c>
    </row>
    <row r="530" spans="1:3" x14ac:dyDescent="0.25">
      <c r="A530" s="5">
        <v>528</v>
      </c>
      <c r="B530" s="5">
        <v>0</v>
      </c>
      <c r="C530" s="5">
        <v>0</v>
      </c>
    </row>
    <row r="531" spans="1:3" x14ac:dyDescent="0.25">
      <c r="A531" s="5">
        <v>529</v>
      </c>
      <c r="B531" s="5">
        <v>0</v>
      </c>
      <c r="C531" s="5">
        <v>0</v>
      </c>
    </row>
    <row r="532" spans="1:3" x14ac:dyDescent="0.25">
      <c r="A532" s="5">
        <v>530</v>
      </c>
      <c r="B532" s="5">
        <v>0</v>
      </c>
      <c r="C532" s="5">
        <v>0</v>
      </c>
    </row>
    <row r="533" spans="1:3" x14ac:dyDescent="0.25">
      <c r="A533" s="5">
        <v>531</v>
      </c>
      <c r="B533" s="5">
        <v>0</v>
      </c>
      <c r="C533" s="5">
        <v>0</v>
      </c>
    </row>
    <row r="534" spans="1:3" x14ac:dyDescent="0.25">
      <c r="A534" s="5">
        <v>532</v>
      </c>
      <c r="B534" s="5">
        <v>0</v>
      </c>
      <c r="C534" s="5">
        <v>0</v>
      </c>
    </row>
    <row r="535" spans="1:3" x14ac:dyDescent="0.25">
      <c r="A535" s="5">
        <v>533</v>
      </c>
      <c r="B535" s="5">
        <v>0</v>
      </c>
      <c r="C535" s="5">
        <v>0</v>
      </c>
    </row>
    <row r="536" spans="1:3" x14ac:dyDescent="0.25">
      <c r="A536" s="5">
        <v>534</v>
      </c>
      <c r="B536" s="5">
        <v>0</v>
      </c>
      <c r="C536" s="5">
        <v>0</v>
      </c>
    </row>
    <row r="537" spans="1:3" x14ac:dyDescent="0.25">
      <c r="A537" s="5">
        <v>535</v>
      </c>
      <c r="B537" s="5">
        <v>0</v>
      </c>
      <c r="C537" s="5">
        <v>0</v>
      </c>
    </row>
    <row r="538" spans="1:3" x14ac:dyDescent="0.25">
      <c r="A538" s="5">
        <v>536</v>
      </c>
      <c r="B538" s="5">
        <v>0</v>
      </c>
      <c r="C538" s="5">
        <v>0</v>
      </c>
    </row>
    <row r="539" spans="1:3" x14ac:dyDescent="0.25">
      <c r="A539" s="5">
        <v>537</v>
      </c>
      <c r="B539" s="5">
        <v>0</v>
      </c>
      <c r="C539" s="5">
        <v>0</v>
      </c>
    </row>
    <row r="540" spans="1:3" x14ac:dyDescent="0.25">
      <c r="A540" s="5">
        <v>538</v>
      </c>
      <c r="B540" s="5">
        <v>0</v>
      </c>
      <c r="C540" s="5">
        <v>0</v>
      </c>
    </row>
    <row r="541" spans="1:3" x14ac:dyDescent="0.25">
      <c r="A541" s="5">
        <v>539</v>
      </c>
      <c r="B541" s="5">
        <v>0</v>
      </c>
      <c r="C541" s="5">
        <v>0</v>
      </c>
    </row>
    <row r="542" spans="1:3" x14ac:dyDescent="0.25">
      <c r="A542" s="5">
        <v>540</v>
      </c>
      <c r="B542" s="5">
        <v>0</v>
      </c>
      <c r="C542" s="5">
        <v>0</v>
      </c>
    </row>
    <row r="543" spans="1:3" x14ac:dyDescent="0.25">
      <c r="A543" s="5">
        <v>541</v>
      </c>
      <c r="B543" s="5">
        <v>0</v>
      </c>
      <c r="C543" s="5">
        <v>0</v>
      </c>
    </row>
    <row r="544" spans="1:3" x14ac:dyDescent="0.25">
      <c r="A544" s="5">
        <v>542</v>
      </c>
      <c r="B544" s="5">
        <v>0</v>
      </c>
      <c r="C544" s="5">
        <v>0</v>
      </c>
    </row>
    <row r="545" spans="1:3" x14ac:dyDescent="0.25">
      <c r="A545" s="5">
        <v>543</v>
      </c>
      <c r="B545" s="5">
        <v>0</v>
      </c>
      <c r="C545" s="5">
        <v>0</v>
      </c>
    </row>
    <row r="546" spans="1:3" x14ac:dyDescent="0.25">
      <c r="A546" s="5">
        <v>544</v>
      </c>
      <c r="B546" s="5">
        <v>0</v>
      </c>
      <c r="C546" s="5">
        <v>0</v>
      </c>
    </row>
    <row r="547" spans="1:3" x14ac:dyDescent="0.25">
      <c r="A547" s="5">
        <v>545</v>
      </c>
      <c r="B547" s="5">
        <v>0</v>
      </c>
      <c r="C547" s="5">
        <v>0</v>
      </c>
    </row>
    <row r="548" spans="1:3" x14ac:dyDescent="0.25">
      <c r="A548" s="5">
        <v>546</v>
      </c>
      <c r="B548" s="5">
        <v>0</v>
      </c>
      <c r="C548" s="5">
        <v>0</v>
      </c>
    </row>
    <row r="549" spans="1:3" x14ac:dyDescent="0.25">
      <c r="A549" s="5">
        <v>547</v>
      </c>
      <c r="B549" s="5">
        <v>0</v>
      </c>
      <c r="C549" s="5">
        <v>0</v>
      </c>
    </row>
    <row r="550" spans="1:3" x14ac:dyDescent="0.25">
      <c r="A550" s="5">
        <v>548</v>
      </c>
      <c r="B550" s="5">
        <v>0</v>
      </c>
      <c r="C550" s="5">
        <v>0</v>
      </c>
    </row>
    <row r="551" spans="1:3" x14ac:dyDescent="0.25">
      <c r="A551" s="5">
        <v>549</v>
      </c>
      <c r="B551" s="5">
        <v>0</v>
      </c>
      <c r="C551" s="5">
        <v>0</v>
      </c>
    </row>
    <row r="552" spans="1:3" x14ac:dyDescent="0.25">
      <c r="A552" s="5">
        <v>550</v>
      </c>
      <c r="B552" s="5">
        <v>0</v>
      </c>
      <c r="C552" s="5">
        <v>0</v>
      </c>
    </row>
    <row r="553" spans="1:3" x14ac:dyDescent="0.25">
      <c r="A553" s="5">
        <v>551</v>
      </c>
      <c r="B553" s="5">
        <v>0</v>
      </c>
      <c r="C553" s="5">
        <v>0</v>
      </c>
    </row>
    <row r="554" spans="1:3" x14ac:dyDescent="0.25">
      <c r="A554" s="5">
        <v>552</v>
      </c>
      <c r="B554" s="5">
        <v>0</v>
      </c>
      <c r="C554" s="5">
        <v>0</v>
      </c>
    </row>
    <row r="555" spans="1:3" x14ac:dyDescent="0.25">
      <c r="A555" s="5">
        <v>553</v>
      </c>
      <c r="B555" s="5">
        <v>0</v>
      </c>
      <c r="C555" s="5">
        <v>0</v>
      </c>
    </row>
    <row r="556" spans="1:3" x14ac:dyDescent="0.25">
      <c r="A556" s="5">
        <v>554</v>
      </c>
      <c r="B556" s="5">
        <v>0</v>
      </c>
      <c r="C556" s="5">
        <v>0</v>
      </c>
    </row>
    <row r="557" spans="1:3" x14ac:dyDescent="0.25">
      <c r="A557" s="5">
        <v>555</v>
      </c>
      <c r="B557" s="5">
        <v>0</v>
      </c>
      <c r="C557" s="5">
        <v>0</v>
      </c>
    </row>
    <row r="558" spans="1:3" x14ac:dyDescent="0.25">
      <c r="A558" s="5">
        <v>556</v>
      </c>
      <c r="B558" s="5">
        <v>0</v>
      </c>
      <c r="C558" s="5">
        <v>0</v>
      </c>
    </row>
    <row r="559" spans="1:3" x14ac:dyDescent="0.25">
      <c r="A559" s="5">
        <v>557</v>
      </c>
      <c r="B559" s="5">
        <v>0</v>
      </c>
      <c r="C559" s="5">
        <v>0</v>
      </c>
    </row>
    <row r="560" spans="1:3" x14ac:dyDescent="0.25">
      <c r="A560" s="5">
        <v>558</v>
      </c>
      <c r="B560" s="5">
        <v>0</v>
      </c>
      <c r="C560" s="5">
        <v>0</v>
      </c>
    </row>
    <row r="561" spans="1:3" x14ac:dyDescent="0.25">
      <c r="A561" s="5">
        <v>559</v>
      </c>
      <c r="B561" s="5">
        <v>0</v>
      </c>
      <c r="C561" s="5">
        <v>0</v>
      </c>
    </row>
    <row r="562" spans="1:3" x14ac:dyDescent="0.25">
      <c r="A562" s="5">
        <v>560</v>
      </c>
      <c r="B562" s="5">
        <v>0</v>
      </c>
      <c r="C562" s="5">
        <v>0</v>
      </c>
    </row>
    <row r="563" spans="1:3" x14ac:dyDescent="0.25">
      <c r="A563" s="5">
        <v>561</v>
      </c>
      <c r="B563" s="5">
        <v>0</v>
      </c>
      <c r="C563" s="5">
        <v>0</v>
      </c>
    </row>
    <row r="564" spans="1:3" x14ac:dyDescent="0.25">
      <c r="A564" s="5">
        <v>562</v>
      </c>
      <c r="B564" s="5">
        <v>965.28466923053395</v>
      </c>
      <c r="C564" s="5">
        <v>966.38730783782103</v>
      </c>
    </row>
    <row r="565" spans="1:3" x14ac:dyDescent="0.25">
      <c r="A565" s="5">
        <v>563</v>
      </c>
      <c r="B565" s="5">
        <v>6532.9650029612803</v>
      </c>
      <c r="C565" s="5">
        <v>6534.1581131174198</v>
      </c>
    </row>
    <row r="566" spans="1:3" x14ac:dyDescent="0.25">
      <c r="A566" s="5">
        <v>564</v>
      </c>
      <c r="B566" s="5">
        <v>5021.0580397641697</v>
      </c>
      <c r="C566" s="5">
        <v>5019.5206912675603</v>
      </c>
    </row>
    <row r="567" spans="1:3" x14ac:dyDescent="0.25">
      <c r="A567" s="5">
        <v>565</v>
      </c>
      <c r="B567" s="5">
        <v>7962.7669941185404</v>
      </c>
      <c r="C567" s="5">
        <v>7964.1036980131103</v>
      </c>
    </row>
    <row r="568" spans="1:3" x14ac:dyDescent="0.25">
      <c r="A568" s="5">
        <v>566</v>
      </c>
      <c r="B568" s="5">
        <v>6386.6286608417404</v>
      </c>
      <c r="C568" s="5">
        <v>6375.0872264686304</v>
      </c>
    </row>
    <row r="569" spans="1:3" x14ac:dyDescent="0.25">
      <c r="A569" s="5">
        <v>567</v>
      </c>
      <c r="B569" s="5">
        <v>4933.0094795465802</v>
      </c>
      <c r="C569" s="5">
        <v>4930.4033772113298</v>
      </c>
    </row>
    <row r="570" spans="1:3" x14ac:dyDescent="0.25">
      <c r="A570" s="5">
        <v>568</v>
      </c>
      <c r="B570" s="5">
        <v>0</v>
      </c>
      <c r="C570" s="5">
        <v>0</v>
      </c>
    </row>
    <row r="571" spans="1:3" x14ac:dyDescent="0.25">
      <c r="A571" s="5">
        <v>569</v>
      </c>
      <c r="B571" s="5">
        <v>0</v>
      </c>
      <c r="C571" s="5">
        <v>0</v>
      </c>
    </row>
    <row r="572" spans="1:3" x14ac:dyDescent="0.25">
      <c r="A572" s="5">
        <v>570</v>
      </c>
      <c r="B572" s="5">
        <v>0</v>
      </c>
      <c r="C572" s="5">
        <v>0</v>
      </c>
    </row>
    <row r="573" spans="1:3" x14ac:dyDescent="0.25">
      <c r="A573" s="5">
        <v>571</v>
      </c>
      <c r="B573" s="5">
        <v>0</v>
      </c>
      <c r="C573" s="5">
        <v>0</v>
      </c>
    </row>
    <row r="574" spans="1:3" x14ac:dyDescent="0.25">
      <c r="A574" s="5">
        <v>572</v>
      </c>
      <c r="B574" s="5">
        <v>0</v>
      </c>
      <c r="C574" s="5">
        <v>0</v>
      </c>
    </row>
    <row r="575" spans="1:3" x14ac:dyDescent="0.25">
      <c r="A575" s="5">
        <v>573</v>
      </c>
      <c r="B575" s="5">
        <v>0</v>
      </c>
      <c r="C575" s="5">
        <v>0</v>
      </c>
    </row>
    <row r="576" spans="1:3" x14ac:dyDescent="0.25">
      <c r="A576" s="5">
        <v>574</v>
      </c>
      <c r="B576" s="5">
        <v>0</v>
      </c>
      <c r="C576" s="5">
        <v>0</v>
      </c>
    </row>
    <row r="577" spans="1:3" x14ac:dyDescent="0.25">
      <c r="A577" s="5">
        <v>575</v>
      </c>
      <c r="B577" s="5">
        <v>0</v>
      </c>
      <c r="C577" s="5">
        <v>0</v>
      </c>
    </row>
    <row r="578" spans="1:3" x14ac:dyDescent="0.25">
      <c r="A578" s="5">
        <v>576</v>
      </c>
      <c r="B578" s="5">
        <v>0</v>
      </c>
      <c r="C578" s="5">
        <v>0</v>
      </c>
    </row>
    <row r="579" spans="1:3" x14ac:dyDescent="0.25">
      <c r="A579" s="5">
        <v>577</v>
      </c>
      <c r="B579" s="5">
        <v>0</v>
      </c>
      <c r="C579" s="5">
        <v>0</v>
      </c>
    </row>
    <row r="580" spans="1:3" x14ac:dyDescent="0.25">
      <c r="A580" s="5">
        <v>578</v>
      </c>
      <c r="B580" s="5">
        <v>0</v>
      </c>
      <c r="C580" s="5">
        <v>0</v>
      </c>
    </row>
    <row r="581" spans="1:3" x14ac:dyDescent="0.25">
      <c r="A581" s="5">
        <v>579</v>
      </c>
      <c r="B581" s="5">
        <v>0</v>
      </c>
      <c r="C581" s="5">
        <v>0</v>
      </c>
    </row>
    <row r="582" spans="1:3" x14ac:dyDescent="0.25">
      <c r="A582" s="5">
        <v>580</v>
      </c>
      <c r="B582" s="5">
        <v>0</v>
      </c>
      <c r="C582" s="5">
        <v>0</v>
      </c>
    </row>
    <row r="583" spans="1:3" x14ac:dyDescent="0.25">
      <c r="A583" s="5">
        <v>581</v>
      </c>
      <c r="B583" s="5">
        <v>0</v>
      </c>
      <c r="C583" s="5">
        <v>0</v>
      </c>
    </row>
    <row r="584" spans="1:3" x14ac:dyDescent="0.25">
      <c r="A584" s="5">
        <v>582</v>
      </c>
      <c r="B584" s="5">
        <v>0</v>
      </c>
      <c r="C584" s="5">
        <v>0</v>
      </c>
    </row>
    <row r="585" spans="1:3" x14ac:dyDescent="0.25">
      <c r="A585" s="5">
        <v>583</v>
      </c>
      <c r="B585" s="5">
        <v>0</v>
      </c>
      <c r="C585" s="5">
        <v>0</v>
      </c>
    </row>
    <row r="586" spans="1:3" x14ac:dyDescent="0.25">
      <c r="A586" s="5">
        <v>584</v>
      </c>
      <c r="B586" s="5">
        <v>0</v>
      </c>
      <c r="C586" s="5">
        <v>0</v>
      </c>
    </row>
    <row r="587" spans="1:3" x14ac:dyDescent="0.25">
      <c r="A587" s="5">
        <v>585</v>
      </c>
      <c r="B587" s="5">
        <v>0</v>
      </c>
      <c r="C587" s="5">
        <v>0</v>
      </c>
    </row>
    <row r="588" spans="1:3" x14ac:dyDescent="0.25">
      <c r="A588" s="5">
        <v>586</v>
      </c>
      <c r="B588" s="5">
        <v>0</v>
      </c>
      <c r="C588" s="5">
        <v>0</v>
      </c>
    </row>
    <row r="589" spans="1:3" x14ac:dyDescent="0.25">
      <c r="A589" s="5">
        <v>587</v>
      </c>
      <c r="B589" s="5">
        <v>1740.0547411023099</v>
      </c>
      <c r="C589" s="5">
        <v>1731.54526112914</v>
      </c>
    </row>
    <row r="590" spans="1:3" x14ac:dyDescent="0.25">
      <c r="A590" s="5">
        <v>588</v>
      </c>
      <c r="B590" s="5">
        <v>0</v>
      </c>
      <c r="C590" s="5">
        <v>0</v>
      </c>
    </row>
    <row r="591" spans="1:3" x14ac:dyDescent="0.25">
      <c r="A591" s="5">
        <v>589</v>
      </c>
      <c r="B591" s="5">
        <v>0</v>
      </c>
      <c r="C591" s="5">
        <v>0</v>
      </c>
    </row>
    <row r="592" spans="1:3" x14ac:dyDescent="0.25">
      <c r="A592" s="5">
        <v>590</v>
      </c>
      <c r="B592" s="5">
        <v>623.49782142827303</v>
      </c>
      <c r="C592" s="5">
        <v>617.82132757207705</v>
      </c>
    </row>
    <row r="593" spans="1:3" x14ac:dyDescent="0.25">
      <c r="A593" s="5">
        <v>591</v>
      </c>
      <c r="B593" s="5">
        <v>2589.2378384268</v>
      </c>
      <c r="C593" s="5">
        <v>2576.64016643902</v>
      </c>
    </row>
    <row r="594" spans="1:3" x14ac:dyDescent="0.25">
      <c r="A594" s="5">
        <v>592</v>
      </c>
      <c r="B594" s="5">
        <v>0</v>
      </c>
      <c r="C594" s="5">
        <v>0</v>
      </c>
    </row>
    <row r="595" spans="1:3" x14ac:dyDescent="0.25">
      <c r="A595" s="5">
        <v>593</v>
      </c>
      <c r="B595" s="5">
        <v>0</v>
      </c>
      <c r="C595" s="5">
        <v>0</v>
      </c>
    </row>
    <row r="596" spans="1:3" x14ac:dyDescent="0.25">
      <c r="A596" s="5">
        <v>594</v>
      </c>
      <c r="B596" s="5">
        <v>0</v>
      </c>
      <c r="C596" s="5">
        <v>0</v>
      </c>
    </row>
    <row r="597" spans="1:3" x14ac:dyDescent="0.25">
      <c r="A597" s="5">
        <v>595</v>
      </c>
      <c r="B597" s="5">
        <v>0</v>
      </c>
      <c r="C597" s="5">
        <v>0</v>
      </c>
    </row>
    <row r="598" spans="1:3" x14ac:dyDescent="0.25">
      <c r="A598" s="5">
        <v>596</v>
      </c>
      <c r="B598" s="5">
        <v>0</v>
      </c>
      <c r="C598" s="5">
        <v>0</v>
      </c>
    </row>
    <row r="599" spans="1:3" x14ac:dyDescent="0.25">
      <c r="A599" s="5">
        <v>597</v>
      </c>
      <c r="B599" s="5">
        <v>0</v>
      </c>
      <c r="C599" s="5">
        <v>0</v>
      </c>
    </row>
    <row r="600" spans="1:3" x14ac:dyDescent="0.25">
      <c r="A600" s="5">
        <v>598</v>
      </c>
      <c r="B600" s="5">
        <v>0</v>
      </c>
      <c r="C600" s="5">
        <v>0</v>
      </c>
    </row>
    <row r="601" spans="1:3" x14ac:dyDescent="0.25">
      <c r="A601" s="5">
        <v>599</v>
      </c>
      <c r="B601" s="5">
        <v>0</v>
      </c>
      <c r="C601" s="5">
        <v>0</v>
      </c>
    </row>
    <row r="602" spans="1:3" x14ac:dyDescent="0.25">
      <c r="A602" s="5">
        <v>600</v>
      </c>
      <c r="B602" s="5">
        <v>0</v>
      </c>
      <c r="C602" s="5">
        <v>0</v>
      </c>
    </row>
    <row r="603" spans="1:3" x14ac:dyDescent="0.25">
      <c r="A603" s="5">
        <v>601</v>
      </c>
      <c r="B603" s="5">
        <v>0</v>
      </c>
      <c r="C603" s="5">
        <v>0</v>
      </c>
    </row>
    <row r="604" spans="1:3" x14ac:dyDescent="0.25">
      <c r="A604" s="5">
        <v>602</v>
      </c>
      <c r="B604" s="5">
        <v>0</v>
      </c>
      <c r="C604" s="5">
        <v>0</v>
      </c>
    </row>
    <row r="605" spans="1:3" x14ac:dyDescent="0.25">
      <c r="A605" s="5">
        <v>603</v>
      </c>
      <c r="B605" s="5">
        <v>0</v>
      </c>
      <c r="C605" s="5">
        <v>0</v>
      </c>
    </row>
    <row r="606" spans="1:3" x14ac:dyDescent="0.25">
      <c r="A606" s="5">
        <v>604</v>
      </c>
      <c r="B606" s="5">
        <v>0</v>
      </c>
      <c r="C606" s="5">
        <v>0</v>
      </c>
    </row>
    <row r="607" spans="1:3" x14ac:dyDescent="0.25">
      <c r="A607" s="5">
        <v>605</v>
      </c>
      <c r="B607" s="5">
        <v>0</v>
      </c>
      <c r="C607" s="5">
        <v>0</v>
      </c>
    </row>
    <row r="608" spans="1:3" x14ac:dyDescent="0.25">
      <c r="A608" s="5">
        <v>606</v>
      </c>
      <c r="B608" s="5">
        <v>0</v>
      </c>
      <c r="C608" s="5">
        <v>0</v>
      </c>
    </row>
    <row r="609" spans="1:3" x14ac:dyDescent="0.25">
      <c r="A609" s="5">
        <v>607</v>
      </c>
      <c r="B609" s="5">
        <v>0</v>
      </c>
      <c r="C609" s="5">
        <v>0</v>
      </c>
    </row>
    <row r="610" spans="1:3" x14ac:dyDescent="0.25">
      <c r="A610" s="5">
        <v>608</v>
      </c>
      <c r="B610" s="5">
        <v>0</v>
      </c>
      <c r="C610" s="5">
        <v>0</v>
      </c>
    </row>
    <row r="611" spans="1:3" x14ac:dyDescent="0.25">
      <c r="A611" s="5">
        <v>609</v>
      </c>
      <c r="B611" s="5">
        <v>0</v>
      </c>
      <c r="C611" s="5">
        <v>0</v>
      </c>
    </row>
    <row r="612" spans="1:3" x14ac:dyDescent="0.25">
      <c r="A612" s="5">
        <v>610</v>
      </c>
      <c r="B612" s="5">
        <v>2021.9197286394101</v>
      </c>
      <c r="C612" s="5">
        <v>2013.24997221589</v>
      </c>
    </row>
    <row r="613" spans="1:3" x14ac:dyDescent="0.25">
      <c r="A613" s="5">
        <v>611</v>
      </c>
      <c r="B613" s="5">
        <v>3577.2169131190399</v>
      </c>
      <c r="C613" s="5">
        <v>3574.2346371213698</v>
      </c>
    </row>
    <row r="614" spans="1:3" x14ac:dyDescent="0.25">
      <c r="A614" s="5">
        <v>612</v>
      </c>
      <c r="B614" s="5">
        <v>7347.37902930984</v>
      </c>
      <c r="C614" s="5">
        <v>7365.2396067601303</v>
      </c>
    </row>
    <row r="615" spans="1:3" x14ac:dyDescent="0.25">
      <c r="A615" s="5">
        <v>613</v>
      </c>
      <c r="B615" s="5">
        <v>8613.34006823659</v>
      </c>
      <c r="C615" s="5">
        <v>8604.8455901208599</v>
      </c>
    </row>
    <row r="616" spans="1:3" x14ac:dyDescent="0.25">
      <c r="A616" s="5">
        <v>614</v>
      </c>
      <c r="B616" s="5">
        <v>8069.4279976649505</v>
      </c>
      <c r="C616" s="5">
        <v>8052.47451034802</v>
      </c>
    </row>
    <row r="617" spans="1:3" x14ac:dyDescent="0.25">
      <c r="A617" s="5">
        <v>615</v>
      </c>
      <c r="B617" s="5">
        <v>4655.6894141945104</v>
      </c>
      <c r="C617" s="5">
        <v>4698.7146205490799</v>
      </c>
    </row>
    <row r="618" spans="1:3" x14ac:dyDescent="0.25">
      <c r="A618" s="5">
        <v>616</v>
      </c>
      <c r="B618" s="5">
        <v>3760.69889508398</v>
      </c>
      <c r="C618" s="5">
        <v>3747.0882564221802</v>
      </c>
    </row>
    <row r="619" spans="1:3" x14ac:dyDescent="0.25">
      <c r="A619" s="5">
        <v>617</v>
      </c>
      <c r="B619" s="5">
        <v>0</v>
      </c>
      <c r="C619" s="5">
        <v>0</v>
      </c>
    </row>
    <row r="620" spans="1:3" x14ac:dyDescent="0.25">
      <c r="A620" s="5">
        <v>618</v>
      </c>
      <c r="B620" s="5">
        <v>0</v>
      </c>
      <c r="C620" s="5">
        <v>0</v>
      </c>
    </row>
    <row r="621" spans="1:3" x14ac:dyDescent="0.25">
      <c r="A621" s="5">
        <v>619</v>
      </c>
      <c r="B621" s="5">
        <v>0</v>
      </c>
      <c r="C621" s="5">
        <v>0</v>
      </c>
    </row>
    <row r="622" spans="1:3" x14ac:dyDescent="0.25">
      <c r="A622" s="5">
        <v>620</v>
      </c>
      <c r="B622" s="5">
        <v>0</v>
      </c>
      <c r="C622" s="5">
        <v>0</v>
      </c>
    </row>
    <row r="623" spans="1:3" x14ac:dyDescent="0.25">
      <c r="A623" s="5">
        <v>621</v>
      </c>
      <c r="B623" s="5">
        <v>0</v>
      </c>
      <c r="C623" s="5">
        <v>0</v>
      </c>
    </row>
    <row r="624" spans="1:3" x14ac:dyDescent="0.25">
      <c r="A624" s="5">
        <v>622</v>
      </c>
      <c r="B624" s="5">
        <v>0</v>
      </c>
      <c r="C624" s="5">
        <v>0</v>
      </c>
    </row>
    <row r="625" spans="1:3" x14ac:dyDescent="0.25">
      <c r="A625" s="5">
        <v>623</v>
      </c>
      <c r="B625" s="5">
        <v>0</v>
      </c>
      <c r="C625" s="5">
        <v>0</v>
      </c>
    </row>
    <row r="626" spans="1:3" x14ac:dyDescent="0.25">
      <c r="A626" s="5">
        <v>624</v>
      </c>
      <c r="B626" s="5">
        <v>0</v>
      </c>
      <c r="C626" s="5">
        <v>0</v>
      </c>
    </row>
    <row r="627" spans="1:3" x14ac:dyDescent="0.25">
      <c r="A627" s="5">
        <v>625</v>
      </c>
      <c r="B627" s="5">
        <v>0</v>
      </c>
      <c r="C627" s="5">
        <v>0</v>
      </c>
    </row>
    <row r="628" spans="1:3" x14ac:dyDescent="0.25">
      <c r="A628" s="5">
        <v>626</v>
      </c>
      <c r="B628" s="5">
        <v>0</v>
      </c>
      <c r="C628" s="5">
        <v>0</v>
      </c>
    </row>
    <row r="629" spans="1:3" x14ac:dyDescent="0.25">
      <c r="A629" s="5">
        <v>627</v>
      </c>
      <c r="B629" s="5">
        <v>0</v>
      </c>
      <c r="C629" s="5">
        <v>0</v>
      </c>
    </row>
    <row r="630" spans="1:3" x14ac:dyDescent="0.25">
      <c r="A630" s="5">
        <v>628</v>
      </c>
      <c r="B630" s="5">
        <v>0</v>
      </c>
      <c r="C630" s="5">
        <v>0</v>
      </c>
    </row>
    <row r="631" spans="1:3" x14ac:dyDescent="0.25">
      <c r="A631" s="5">
        <v>629</v>
      </c>
      <c r="B631" s="5">
        <v>0</v>
      </c>
      <c r="C631" s="5">
        <v>0</v>
      </c>
    </row>
    <row r="632" spans="1:3" x14ac:dyDescent="0.25">
      <c r="A632" s="5">
        <v>630</v>
      </c>
      <c r="B632" s="5">
        <v>0</v>
      </c>
      <c r="C632" s="5">
        <v>0</v>
      </c>
    </row>
    <row r="633" spans="1:3" x14ac:dyDescent="0.25">
      <c r="A633" s="5">
        <v>631</v>
      </c>
      <c r="B633" s="5">
        <v>0</v>
      </c>
      <c r="C633" s="5">
        <v>0</v>
      </c>
    </row>
    <row r="634" spans="1:3" x14ac:dyDescent="0.25">
      <c r="A634" s="5">
        <v>632</v>
      </c>
      <c r="B634" s="5">
        <v>0</v>
      </c>
      <c r="C634" s="5">
        <v>0</v>
      </c>
    </row>
    <row r="635" spans="1:3" x14ac:dyDescent="0.25">
      <c r="A635" s="5">
        <v>633</v>
      </c>
      <c r="B635" s="5">
        <v>0</v>
      </c>
      <c r="C635" s="5">
        <v>0</v>
      </c>
    </row>
    <row r="636" spans="1:3" x14ac:dyDescent="0.25">
      <c r="A636" s="5">
        <v>634</v>
      </c>
      <c r="B636" s="5">
        <v>0</v>
      </c>
      <c r="C636" s="5">
        <v>0</v>
      </c>
    </row>
    <row r="637" spans="1:3" x14ac:dyDescent="0.25">
      <c r="A637" s="5">
        <v>635</v>
      </c>
      <c r="B637" s="5">
        <v>0</v>
      </c>
      <c r="C637" s="5">
        <v>0</v>
      </c>
    </row>
    <row r="638" spans="1:3" x14ac:dyDescent="0.25">
      <c r="A638" s="5">
        <v>636</v>
      </c>
      <c r="B638" s="5">
        <v>0</v>
      </c>
      <c r="C638" s="5">
        <v>0</v>
      </c>
    </row>
    <row r="639" spans="1:3" x14ac:dyDescent="0.25">
      <c r="A639" s="5">
        <v>637</v>
      </c>
      <c r="B639" s="5">
        <v>0</v>
      </c>
      <c r="C639" s="5">
        <v>0</v>
      </c>
    </row>
    <row r="640" spans="1:3" x14ac:dyDescent="0.25">
      <c r="A640" s="5">
        <v>638</v>
      </c>
      <c r="B640" s="5">
        <v>0</v>
      </c>
      <c r="C640" s="5">
        <v>0</v>
      </c>
    </row>
    <row r="641" spans="1:3" x14ac:dyDescent="0.25">
      <c r="A641" s="5">
        <v>639</v>
      </c>
      <c r="B641" s="5">
        <v>0</v>
      </c>
      <c r="C641" s="5">
        <v>0</v>
      </c>
    </row>
    <row r="642" spans="1:3" x14ac:dyDescent="0.25">
      <c r="A642" s="5">
        <v>640</v>
      </c>
      <c r="B642" s="5">
        <v>0</v>
      </c>
      <c r="C642" s="5">
        <v>0</v>
      </c>
    </row>
    <row r="643" spans="1:3" x14ac:dyDescent="0.25">
      <c r="A643" s="5">
        <v>641</v>
      </c>
      <c r="B643" s="5">
        <v>0</v>
      </c>
      <c r="C643" s="5">
        <v>0</v>
      </c>
    </row>
    <row r="644" spans="1:3" x14ac:dyDescent="0.25">
      <c r="A644" s="5">
        <v>642</v>
      </c>
      <c r="B644" s="5">
        <v>0</v>
      </c>
      <c r="C644" s="5">
        <v>0</v>
      </c>
    </row>
    <row r="645" spans="1:3" x14ac:dyDescent="0.25">
      <c r="A645" s="5">
        <v>643</v>
      </c>
      <c r="B645" s="5">
        <v>0</v>
      </c>
      <c r="C645" s="5">
        <v>0</v>
      </c>
    </row>
    <row r="646" spans="1:3" x14ac:dyDescent="0.25">
      <c r="A646" s="5">
        <v>644</v>
      </c>
      <c r="B646" s="5">
        <v>0</v>
      </c>
      <c r="C646" s="5">
        <v>0</v>
      </c>
    </row>
    <row r="647" spans="1:3" x14ac:dyDescent="0.25">
      <c r="A647" s="5">
        <v>645</v>
      </c>
      <c r="B647" s="5">
        <v>0</v>
      </c>
      <c r="C647" s="5">
        <v>0</v>
      </c>
    </row>
    <row r="648" spans="1:3" x14ac:dyDescent="0.25">
      <c r="A648" s="5">
        <v>646</v>
      </c>
      <c r="B648" s="5">
        <v>0</v>
      </c>
      <c r="C648" s="5">
        <v>0</v>
      </c>
    </row>
    <row r="649" spans="1:3" x14ac:dyDescent="0.25">
      <c r="A649" s="5">
        <v>647</v>
      </c>
      <c r="B649" s="5">
        <v>0</v>
      </c>
      <c r="C649" s="5">
        <v>0</v>
      </c>
    </row>
    <row r="650" spans="1:3" x14ac:dyDescent="0.25">
      <c r="A650" s="5">
        <v>648</v>
      </c>
      <c r="B650" s="5">
        <v>0</v>
      </c>
      <c r="C650" s="5">
        <v>0</v>
      </c>
    </row>
    <row r="651" spans="1:3" x14ac:dyDescent="0.25">
      <c r="A651" s="5">
        <v>649</v>
      </c>
      <c r="B651" s="5">
        <v>0</v>
      </c>
      <c r="C651" s="5">
        <v>0</v>
      </c>
    </row>
    <row r="652" spans="1:3" x14ac:dyDescent="0.25">
      <c r="A652" s="5">
        <v>650</v>
      </c>
      <c r="B652" s="5">
        <v>0</v>
      </c>
      <c r="C652" s="5">
        <v>0</v>
      </c>
    </row>
    <row r="653" spans="1:3" x14ac:dyDescent="0.25">
      <c r="A653" s="5">
        <v>651</v>
      </c>
      <c r="B653" s="5">
        <v>0</v>
      </c>
      <c r="C653" s="5">
        <v>0</v>
      </c>
    </row>
    <row r="654" spans="1:3" x14ac:dyDescent="0.25">
      <c r="A654" s="5">
        <v>652</v>
      </c>
      <c r="B654" s="5">
        <v>0</v>
      </c>
      <c r="C654" s="5">
        <v>0</v>
      </c>
    </row>
    <row r="655" spans="1:3" x14ac:dyDescent="0.25">
      <c r="A655" s="5">
        <v>653</v>
      </c>
      <c r="B655" s="5">
        <v>0</v>
      </c>
      <c r="C655" s="5">
        <v>0</v>
      </c>
    </row>
    <row r="656" spans="1:3" x14ac:dyDescent="0.25">
      <c r="A656" s="5">
        <v>654</v>
      </c>
      <c r="B656" s="5">
        <v>0</v>
      </c>
      <c r="C656" s="5">
        <v>0</v>
      </c>
    </row>
    <row r="657" spans="1:3" x14ac:dyDescent="0.25">
      <c r="A657" s="5">
        <v>655</v>
      </c>
      <c r="B657" s="5">
        <v>0</v>
      </c>
      <c r="C657" s="5">
        <v>0</v>
      </c>
    </row>
    <row r="658" spans="1:3" x14ac:dyDescent="0.25">
      <c r="A658" s="5">
        <v>656</v>
      </c>
      <c r="B658" s="5">
        <v>0</v>
      </c>
      <c r="C658" s="5">
        <v>0</v>
      </c>
    </row>
    <row r="659" spans="1:3" x14ac:dyDescent="0.25">
      <c r="A659" s="5">
        <v>657</v>
      </c>
      <c r="B659" s="5">
        <v>0</v>
      </c>
      <c r="C659" s="5">
        <v>0</v>
      </c>
    </row>
    <row r="660" spans="1:3" x14ac:dyDescent="0.25">
      <c r="A660" s="5">
        <v>658</v>
      </c>
      <c r="B660" s="5">
        <v>4199.1650564306201</v>
      </c>
      <c r="C660" s="5">
        <v>4197.1441870647704</v>
      </c>
    </row>
    <row r="661" spans="1:3" x14ac:dyDescent="0.25">
      <c r="A661" s="5">
        <v>659</v>
      </c>
      <c r="B661" s="5">
        <v>6540.0790178381503</v>
      </c>
      <c r="C661" s="5">
        <v>6536.2037381116197</v>
      </c>
    </row>
    <row r="662" spans="1:3" x14ac:dyDescent="0.25">
      <c r="A662" s="5">
        <v>660</v>
      </c>
      <c r="B662" s="5">
        <v>9219.9210486074207</v>
      </c>
      <c r="C662" s="5">
        <v>9216.7583158375</v>
      </c>
    </row>
    <row r="663" spans="1:3" x14ac:dyDescent="0.25">
      <c r="A663" s="5">
        <v>661</v>
      </c>
      <c r="B663" s="5">
        <v>10120.5851352631</v>
      </c>
      <c r="C663" s="5">
        <v>10119.8150910738</v>
      </c>
    </row>
    <row r="664" spans="1:3" x14ac:dyDescent="0.25">
      <c r="A664" s="5">
        <v>662</v>
      </c>
      <c r="B664" s="5">
        <v>8471.2215740594293</v>
      </c>
      <c r="C664" s="5">
        <v>8465.6437314073901</v>
      </c>
    </row>
    <row r="665" spans="1:3" x14ac:dyDescent="0.25">
      <c r="A665" s="5">
        <v>663</v>
      </c>
      <c r="B665" s="5">
        <v>4858.2738354744097</v>
      </c>
      <c r="C665" s="5">
        <v>4835.7590032309599</v>
      </c>
    </row>
    <row r="666" spans="1:3" x14ac:dyDescent="0.25">
      <c r="A666" s="5">
        <v>664</v>
      </c>
      <c r="B666" s="5">
        <v>0</v>
      </c>
      <c r="C666" s="5">
        <v>0</v>
      </c>
    </row>
    <row r="667" spans="1:3" x14ac:dyDescent="0.25">
      <c r="A667" s="5">
        <v>665</v>
      </c>
      <c r="B667" s="5">
        <v>0</v>
      </c>
      <c r="C667" s="5">
        <v>0</v>
      </c>
    </row>
    <row r="668" spans="1:3" x14ac:dyDescent="0.25">
      <c r="A668" s="5">
        <v>666</v>
      </c>
      <c r="B668" s="5">
        <v>0</v>
      </c>
      <c r="C668" s="5">
        <v>0</v>
      </c>
    </row>
    <row r="669" spans="1:3" x14ac:dyDescent="0.25">
      <c r="A669" s="5">
        <v>667</v>
      </c>
      <c r="B669" s="5">
        <v>0</v>
      </c>
      <c r="C669" s="5">
        <v>0</v>
      </c>
    </row>
    <row r="670" spans="1:3" x14ac:dyDescent="0.25">
      <c r="A670" s="5">
        <v>668</v>
      </c>
      <c r="B670" s="5">
        <v>0</v>
      </c>
      <c r="C670" s="5">
        <v>0</v>
      </c>
    </row>
    <row r="671" spans="1:3" x14ac:dyDescent="0.25">
      <c r="A671" s="5">
        <v>669</v>
      </c>
      <c r="B671" s="5">
        <v>0</v>
      </c>
      <c r="C671" s="5">
        <v>0</v>
      </c>
    </row>
    <row r="672" spans="1:3" x14ac:dyDescent="0.25">
      <c r="A672" s="5">
        <v>670</v>
      </c>
      <c r="B672" s="5">
        <v>0</v>
      </c>
      <c r="C672" s="5">
        <v>0</v>
      </c>
    </row>
    <row r="673" spans="1:3" x14ac:dyDescent="0.25">
      <c r="A673" s="5">
        <v>671</v>
      </c>
      <c r="B673" s="5">
        <v>0</v>
      </c>
      <c r="C673" s="5">
        <v>0</v>
      </c>
    </row>
    <row r="674" spans="1:3" x14ac:dyDescent="0.25">
      <c r="A674" s="5">
        <v>672</v>
      </c>
      <c r="B674" s="5">
        <v>0</v>
      </c>
      <c r="C674" s="5">
        <v>0</v>
      </c>
    </row>
    <row r="675" spans="1:3" x14ac:dyDescent="0.25">
      <c r="A675" s="5">
        <v>673</v>
      </c>
      <c r="B675" s="5">
        <v>0</v>
      </c>
      <c r="C675" s="5">
        <v>0</v>
      </c>
    </row>
    <row r="676" spans="1:3" x14ac:dyDescent="0.25">
      <c r="A676" s="5">
        <v>674</v>
      </c>
      <c r="B676" s="5">
        <v>0</v>
      </c>
      <c r="C676" s="5">
        <v>0</v>
      </c>
    </row>
    <row r="677" spans="1:3" x14ac:dyDescent="0.25">
      <c r="A677" s="5">
        <v>675</v>
      </c>
      <c r="B677" s="5">
        <v>0</v>
      </c>
      <c r="C677" s="5">
        <v>0</v>
      </c>
    </row>
    <row r="678" spans="1:3" x14ac:dyDescent="0.25">
      <c r="A678" s="5">
        <v>676</v>
      </c>
      <c r="B678" s="5">
        <v>0</v>
      </c>
      <c r="C678" s="5">
        <v>0</v>
      </c>
    </row>
    <row r="679" spans="1:3" x14ac:dyDescent="0.25">
      <c r="A679" s="5">
        <v>677</v>
      </c>
      <c r="B679" s="5">
        <v>0</v>
      </c>
      <c r="C679" s="5">
        <v>0</v>
      </c>
    </row>
    <row r="680" spans="1:3" x14ac:dyDescent="0.25">
      <c r="A680" s="5">
        <v>678</v>
      </c>
      <c r="B680" s="5">
        <v>0</v>
      </c>
      <c r="C680" s="5">
        <v>0</v>
      </c>
    </row>
    <row r="681" spans="1:3" x14ac:dyDescent="0.25">
      <c r="A681" s="5">
        <v>679</v>
      </c>
      <c r="B681" s="5">
        <v>0</v>
      </c>
      <c r="C681" s="5">
        <v>0</v>
      </c>
    </row>
    <row r="682" spans="1:3" x14ac:dyDescent="0.25">
      <c r="A682" s="5">
        <v>680</v>
      </c>
      <c r="B682" s="5">
        <v>0</v>
      </c>
      <c r="C682" s="5">
        <v>0</v>
      </c>
    </row>
    <row r="683" spans="1:3" x14ac:dyDescent="0.25">
      <c r="A683" s="5">
        <v>681</v>
      </c>
      <c r="B683" s="5">
        <v>0</v>
      </c>
      <c r="C683" s="5">
        <v>0</v>
      </c>
    </row>
    <row r="684" spans="1:3" x14ac:dyDescent="0.25">
      <c r="A684" s="5">
        <v>682</v>
      </c>
      <c r="B684" s="5">
        <v>0</v>
      </c>
      <c r="C684" s="5">
        <v>0</v>
      </c>
    </row>
    <row r="685" spans="1:3" x14ac:dyDescent="0.25">
      <c r="A685" s="5">
        <v>683</v>
      </c>
      <c r="B685" s="5">
        <v>0</v>
      </c>
      <c r="C685" s="5">
        <v>0</v>
      </c>
    </row>
    <row r="686" spans="1:3" x14ac:dyDescent="0.25">
      <c r="A686" s="5">
        <v>684</v>
      </c>
      <c r="B686" s="5">
        <v>0</v>
      </c>
      <c r="C686" s="5">
        <v>0</v>
      </c>
    </row>
    <row r="687" spans="1:3" x14ac:dyDescent="0.25">
      <c r="A687" s="5">
        <v>685</v>
      </c>
      <c r="B687" s="5">
        <v>777.13666498930195</v>
      </c>
      <c r="C687" s="5">
        <v>768.65178101398999</v>
      </c>
    </row>
    <row r="688" spans="1:3" x14ac:dyDescent="0.25">
      <c r="A688" s="5">
        <v>686</v>
      </c>
      <c r="B688" s="5">
        <v>0</v>
      </c>
      <c r="C688" s="5">
        <v>0</v>
      </c>
    </row>
    <row r="689" spans="1:3" x14ac:dyDescent="0.25">
      <c r="A689" s="5">
        <v>687</v>
      </c>
      <c r="B689" s="5">
        <v>0</v>
      </c>
      <c r="C689" s="5">
        <v>0</v>
      </c>
    </row>
    <row r="690" spans="1:3" x14ac:dyDescent="0.25">
      <c r="A690" s="5">
        <v>688</v>
      </c>
      <c r="B690" s="5">
        <v>0</v>
      </c>
      <c r="C690" s="5">
        <v>0</v>
      </c>
    </row>
    <row r="691" spans="1:3" x14ac:dyDescent="0.25">
      <c r="A691" s="5">
        <v>689</v>
      </c>
      <c r="B691" s="5">
        <v>0</v>
      </c>
      <c r="C691" s="5">
        <v>0</v>
      </c>
    </row>
    <row r="692" spans="1:3" x14ac:dyDescent="0.25">
      <c r="A692" s="5">
        <v>690</v>
      </c>
      <c r="B692" s="5">
        <v>0</v>
      </c>
      <c r="C692" s="5">
        <v>0</v>
      </c>
    </row>
    <row r="693" spans="1:3" x14ac:dyDescent="0.25">
      <c r="A693" s="5">
        <v>691</v>
      </c>
      <c r="B693" s="5">
        <v>0</v>
      </c>
      <c r="C693" s="5">
        <v>0</v>
      </c>
    </row>
    <row r="694" spans="1:3" x14ac:dyDescent="0.25">
      <c r="A694" s="5">
        <v>692</v>
      </c>
      <c r="B694" s="5">
        <v>0</v>
      </c>
      <c r="C694" s="5">
        <v>0</v>
      </c>
    </row>
    <row r="695" spans="1:3" x14ac:dyDescent="0.25">
      <c r="A695" s="5">
        <v>693</v>
      </c>
      <c r="B695" s="5">
        <v>0</v>
      </c>
      <c r="C695" s="5">
        <v>0</v>
      </c>
    </row>
    <row r="696" spans="1:3" x14ac:dyDescent="0.25">
      <c r="A696" s="5">
        <v>694</v>
      </c>
      <c r="B696" s="5">
        <v>0</v>
      </c>
      <c r="C696" s="5">
        <v>0</v>
      </c>
    </row>
    <row r="697" spans="1:3" x14ac:dyDescent="0.25">
      <c r="A697" s="5">
        <v>695</v>
      </c>
      <c r="B697" s="5">
        <v>0</v>
      </c>
      <c r="C697" s="5">
        <v>0</v>
      </c>
    </row>
    <row r="698" spans="1:3" x14ac:dyDescent="0.25">
      <c r="A698" s="5">
        <v>696</v>
      </c>
      <c r="B698" s="5">
        <v>0</v>
      </c>
      <c r="C698" s="5">
        <v>0</v>
      </c>
    </row>
    <row r="699" spans="1:3" x14ac:dyDescent="0.25">
      <c r="A699" s="5">
        <v>697</v>
      </c>
      <c r="B699" s="5">
        <v>0</v>
      </c>
      <c r="C699" s="5">
        <v>0</v>
      </c>
    </row>
    <row r="700" spans="1:3" x14ac:dyDescent="0.25">
      <c r="A700" s="5">
        <v>698</v>
      </c>
      <c r="B700" s="5">
        <v>0</v>
      </c>
      <c r="C700" s="5">
        <v>0</v>
      </c>
    </row>
    <row r="701" spans="1:3" x14ac:dyDescent="0.25">
      <c r="A701" s="5">
        <v>699</v>
      </c>
      <c r="B701" s="5">
        <v>0</v>
      </c>
      <c r="C701" s="5">
        <v>0</v>
      </c>
    </row>
    <row r="702" spans="1:3" x14ac:dyDescent="0.25">
      <c r="A702" s="5">
        <v>700</v>
      </c>
      <c r="B702" s="5">
        <v>0</v>
      </c>
      <c r="C702" s="5">
        <v>0</v>
      </c>
    </row>
    <row r="703" spans="1:3" x14ac:dyDescent="0.25">
      <c r="A703" s="5">
        <v>701</v>
      </c>
      <c r="B703" s="5">
        <v>0</v>
      </c>
      <c r="C703" s="5">
        <v>0</v>
      </c>
    </row>
    <row r="704" spans="1:3" x14ac:dyDescent="0.25">
      <c r="A704" s="5">
        <v>702</v>
      </c>
      <c r="B704" s="5">
        <v>0</v>
      </c>
      <c r="C704" s="5">
        <v>0</v>
      </c>
    </row>
    <row r="705" spans="1:3" x14ac:dyDescent="0.25">
      <c r="A705" s="5">
        <v>703</v>
      </c>
      <c r="B705" s="5">
        <v>0</v>
      </c>
      <c r="C705" s="5">
        <v>0</v>
      </c>
    </row>
    <row r="706" spans="1:3" x14ac:dyDescent="0.25">
      <c r="A706" s="5">
        <v>704</v>
      </c>
      <c r="B706" s="5">
        <v>0</v>
      </c>
      <c r="C706" s="5">
        <v>0</v>
      </c>
    </row>
    <row r="707" spans="1:3" x14ac:dyDescent="0.25">
      <c r="A707" s="5">
        <v>705</v>
      </c>
      <c r="B707" s="5">
        <v>0</v>
      </c>
      <c r="C707" s="5">
        <v>0</v>
      </c>
    </row>
    <row r="708" spans="1:3" x14ac:dyDescent="0.25">
      <c r="A708" s="5">
        <v>706</v>
      </c>
      <c r="B708" s="5">
        <v>0</v>
      </c>
      <c r="C708" s="5">
        <v>0</v>
      </c>
    </row>
    <row r="709" spans="1:3" x14ac:dyDescent="0.25">
      <c r="A709" s="5">
        <v>707</v>
      </c>
      <c r="B709" s="5">
        <v>0</v>
      </c>
      <c r="C709" s="5">
        <v>0</v>
      </c>
    </row>
    <row r="710" spans="1:3" x14ac:dyDescent="0.25">
      <c r="A710" s="5">
        <v>708</v>
      </c>
      <c r="B710" s="5">
        <v>866.91815754413506</v>
      </c>
      <c r="C710" s="5">
        <v>862.68973051721605</v>
      </c>
    </row>
    <row r="711" spans="1:3" x14ac:dyDescent="0.25">
      <c r="A711" s="5">
        <v>709</v>
      </c>
      <c r="B711" s="5">
        <v>0</v>
      </c>
      <c r="C711" s="5">
        <v>0</v>
      </c>
    </row>
    <row r="712" spans="1:3" x14ac:dyDescent="0.25">
      <c r="A712" s="5">
        <v>710</v>
      </c>
      <c r="B712" s="5">
        <v>0</v>
      </c>
      <c r="C712" s="5">
        <v>0</v>
      </c>
    </row>
    <row r="713" spans="1:3" x14ac:dyDescent="0.25">
      <c r="A713" s="5">
        <v>711</v>
      </c>
      <c r="B713" s="5">
        <v>0</v>
      </c>
      <c r="C713" s="5">
        <v>0</v>
      </c>
    </row>
    <row r="714" spans="1:3" x14ac:dyDescent="0.25">
      <c r="A714" s="5">
        <v>712</v>
      </c>
      <c r="B714" s="5">
        <v>0</v>
      </c>
      <c r="C714" s="5">
        <v>0</v>
      </c>
    </row>
    <row r="715" spans="1:3" x14ac:dyDescent="0.25">
      <c r="A715" s="5">
        <v>713</v>
      </c>
      <c r="B715" s="5">
        <v>0</v>
      </c>
      <c r="C715" s="5">
        <v>0</v>
      </c>
    </row>
    <row r="716" spans="1:3" x14ac:dyDescent="0.25">
      <c r="A716" s="5">
        <v>714</v>
      </c>
      <c r="B716" s="5">
        <v>0</v>
      </c>
      <c r="C716" s="5">
        <v>0</v>
      </c>
    </row>
    <row r="717" spans="1:3" x14ac:dyDescent="0.25">
      <c r="A717" s="5">
        <v>715</v>
      </c>
      <c r="B717" s="5">
        <v>0</v>
      </c>
      <c r="C717" s="5">
        <v>0</v>
      </c>
    </row>
    <row r="718" spans="1:3" x14ac:dyDescent="0.25">
      <c r="A718" s="5">
        <v>716</v>
      </c>
      <c r="B718" s="5">
        <v>0</v>
      </c>
      <c r="C718" s="5">
        <v>0</v>
      </c>
    </row>
    <row r="719" spans="1:3" x14ac:dyDescent="0.25">
      <c r="A719" s="5">
        <v>717</v>
      </c>
      <c r="B719" s="5">
        <v>0</v>
      </c>
      <c r="C719" s="5">
        <v>0</v>
      </c>
    </row>
    <row r="720" spans="1:3" x14ac:dyDescent="0.25">
      <c r="A720" s="5">
        <v>718</v>
      </c>
      <c r="B720" s="5">
        <v>0</v>
      </c>
      <c r="C720" s="5">
        <v>0</v>
      </c>
    </row>
    <row r="721" spans="1:3" x14ac:dyDescent="0.25">
      <c r="A721" s="5">
        <v>719</v>
      </c>
      <c r="B721" s="5">
        <v>0</v>
      </c>
      <c r="C721" s="5">
        <v>0</v>
      </c>
    </row>
    <row r="722" spans="1:3" x14ac:dyDescent="0.25">
      <c r="A722" s="5">
        <v>720</v>
      </c>
      <c r="B722" s="5">
        <v>0</v>
      </c>
      <c r="C722" s="5">
        <v>0</v>
      </c>
    </row>
    <row r="723" spans="1:3" x14ac:dyDescent="0.25">
      <c r="A723" s="5">
        <v>721</v>
      </c>
      <c r="B723" s="5">
        <v>0</v>
      </c>
      <c r="C723" s="5">
        <v>0</v>
      </c>
    </row>
    <row r="724" spans="1:3" x14ac:dyDescent="0.25">
      <c r="A724" s="5">
        <v>722</v>
      </c>
      <c r="B724" s="5">
        <v>0</v>
      </c>
      <c r="C724" s="5">
        <v>0</v>
      </c>
    </row>
    <row r="725" spans="1:3" x14ac:dyDescent="0.25">
      <c r="A725" s="5">
        <v>723</v>
      </c>
      <c r="B725" s="5">
        <v>0</v>
      </c>
      <c r="C725" s="5">
        <v>0</v>
      </c>
    </row>
    <row r="726" spans="1:3" x14ac:dyDescent="0.25">
      <c r="A726" s="5">
        <v>724</v>
      </c>
      <c r="B726" s="5">
        <v>0</v>
      </c>
      <c r="C726" s="5">
        <v>0</v>
      </c>
    </row>
    <row r="727" spans="1:3" x14ac:dyDescent="0.25">
      <c r="A727" s="5">
        <v>725</v>
      </c>
      <c r="B727" s="5">
        <v>0</v>
      </c>
      <c r="C727" s="5">
        <v>0</v>
      </c>
    </row>
    <row r="728" spans="1:3" x14ac:dyDescent="0.25">
      <c r="A728" s="5">
        <v>726</v>
      </c>
      <c r="B728" s="5">
        <v>0</v>
      </c>
      <c r="C728" s="5">
        <v>0</v>
      </c>
    </row>
    <row r="729" spans="1:3" x14ac:dyDescent="0.25">
      <c r="A729" s="5">
        <v>727</v>
      </c>
      <c r="B729" s="5">
        <v>0</v>
      </c>
      <c r="C729" s="5">
        <v>0</v>
      </c>
    </row>
    <row r="730" spans="1:3" x14ac:dyDescent="0.25">
      <c r="A730" s="5">
        <v>728</v>
      </c>
      <c r="B730" s="5">
        <v>0</v>
      </c>
      <c r="C730" s="5">
        <v>0</v>
      </c>
    </row>
    <row r="731" spans="1:3" x14ac:dyDescent="0.25">
      <c r="A731" s="5">
        <v>729</v>
      </c>
      <c r="B731" s="5">
        <v>0</v>
      </c>
      <c r="C731" s="5">
        <v>0</v>
      </c>
    </row>
    <row r="732" spans="1:3" x14ac:dyDescent="0.25">
      <c r="A732" s="5">
        <v>730</v>
      </c>
      <c r="B732" s="5">
        <v>0</v>
      </c>
      <c r="C732" s="5">
        <v>0</v>
      </c>
    </row>
    <row r="733" spans="1:3" x14ac:dyDescent="0.25">
      <c r="A733" s="5">
        <v>731</v>
      </c>
      <c r="B733" s="5">
        <v>0</v>
      </c>
      <c r="C733" s="5">
        <v>0</v>
      </c>
    </row>
    <row r="734" spans="1:3" x14ac:dyDescent="0.25">
      <c r="A734" s="5">
        <v>732</v>
      </c>
      <c r="B734" s="5">
        <v>0</v>
      </c>
      <c r="C734" s="5">
        <v>0</v>
      </c>
    </row>
    <row r="735" spans="1:3" x14ac:dyDescent="0.25">
      <c r="A735" s="5">
        <v>733</v>
      </c>
      <c r="B735" s="5">
        <v>1503.7572011910199</v>
      </c>
      <c r="C735" s="5">
        <v>1503.77639685333</v>
      </c>
    </row>
    <row r="736" spans="1:3" x14ac:dyDescent="0.25">
      <c r="A736" s="5">
        <v>734</v>
      </c>
      <c r="B736" s="5">
        <v>0</v>
      </c>
      <c r="C736" s="5">
        <v>0</v>
      </c>
    </row>
    <row r="737" spans="1:3" x14ac:dyDescent="0.25">
      <c r="A737" s="5">
        <v>735</v>
      </c>
      <c r="B737" s="5">
        <v>1775.0340319346301</v>
      </c>
      <c r="C737" s="5">
        <v>1770.2162479123999</v>
      </c>
    </row>
    <row r="738" spans="1:3" x14ac:dyDescent="0.25">
      <c r="A738" s="5">
        <v>736</v>
      </c>
      <c r="B738" s="5">
        <v>0</v>
      </c>
      <c r="C738" s="5">
        <v>0</v>
      </c>
    </row>
    <row r="739" spans="1:3" x14ac:dyDescent="0.25">
      <c r="A739" s="5">
        <v>737</v>
      </c>
      <c r="B739" s="5">
        <v>0</v>
      </c>
      <c r="C739" s="5">
        <v>0</v>
      </c>
    </row>
    <row r="740" spans="1:3" x14ac:dyDescent="0.25">
      <c r="A740" s="5">
        <v>738</v>
      </c>
      <c r="B740" s="5">
        <v>0</v>
      </c>
      <c r="C740" s="5">
        <v>0</v>
      </c>
    </row>
    <row r="741" spans="1:3" x14ac:dyDescent="0.25">
      <c r="A741" s="5">
        <v>739</v>
      </c>
      <c r="B741" s="5">
        <v>0</v>
      </c>
      <c r="C741" s="5">
        <v>0</v>
      </c>
    </row>
    <row r="742" spans="1:3" x14ac:dyDescent="0.25">
      <c r="A742" s="5">
        <v>740</v>
      </c>
      <c r="B742" s="5">
        <v>0</v>
      </c>
      <c r="C742" s="5">
        <v>0</v>
      </c>
    </row>
    <row r="743" spans="1:3" x14ac:dyDescent="0.25">
      <c r="A743" s="5">
        <v>741</v>
      </c>
      <c r="B743" s="5">
        <v>0</v>
      </c>
      <c r="C743" s="5">
        <v>0</v>
      </c>
    </row>
    <row r="744" spans="1:3" x14ac:dyDescent="0.25">
      <c r="A744" s="5">
        <v>742</v>
      </c>
      <c r="B744" s="5">
        <v>0</v>
      </c>
      <c r="C744" s="5">
        <v>0</v>
      </c>
    </row>
    <row r="745" spans="1:3" x14ac:dyDescent="0.25">
      <c r="A745" s="5">
        <v>743</v>
      </c>
      <c r="B745" s="5">
        <v>0</v>
      </c>
      <c r="C745" s="5">
        <v>0</v>
      </c>
    </row>
    <row r="746" spans="1:3" x14ac:dyDescent="0.25">
      <c r="A746" s="5">
        <v>744</v>
      </c>
      <c r="B746" s="5">
        <v>0</v>
      </c>
      <c r="C746" s="5">
        <v>0</v>
      </c>
    </row>
    <row r="747" spans="1:3" x14ac:dyDescent="0.25">
      <c r="A747" s="5">
        <v>745</v>
      </c>
      <c r="B747" s="5">
        <v>0</v>
      </c>
      <c r="C747" s="5">
        <v>0</v>
      </c>
    </row>
    <row r="748" spans="1:3" x14ac:dyDescent="0.25">
      <c r="A748" s="5">
        <v>746</v>
      </c>
      <c r="B748" s="5">
        <v>0</v>
      </c>
      <c r="C748" s="5">
        <v>0</v>
      </c>
    </row>
    <row r="749" spans="1:3" x14ac:dyDescent="0.25">
      <c r="A749" s="5">
        <v>747</v>
      </c>
      <c r="B749" s="5">
        <v>0</v>
      </c>
      <c r="C749" s="5">
        <v>0</v>
      </c>
    </row>
    <row r="750" spans="1:3" x14ac:dyDescent="0.25">
      <c r="A750" s="5">
        <v>748</v>
      </c>
      <c r="B750" s="5">
        <v>0</v>
      </c>
      <c r="C750" s="5">
        <v>0</v>
      </c>
    </row>
    <row r="751" spans="1:3" x14ac:dyDescent="0.25">
      <c r="A751" s="5">
        <v>749</v>
      </c>
      <c r="B751" s="5">
        <v>0</v>
      </c>
      <c r="C751" s="5">
        <v>0</v>
      </c>
    </row>
    <row r="752" spans="1:3" x14ac:dyDescent="0.25">
      <c r="A752" s="5">
        <v>750</v>
      </c>
      <c r="B752" s="5">
        <v>0</v>
      </c>
      <c r="C752" s="5">
        <v>0</v>
      </c>
    </row>
    <row r="753" spans="1:3" x14ac:dyDescent="0.25">
      <c r="A753" s="5">
        <v>751</v>
      </c>
      <c r="B753" s="5">
        <v>0</v>
      </c>
      <c r="C753" s="5">
        <v>0</v>
      </c>
    </row>
    <row r="754" spans="1:3" x14ac:dyDescent="0.25">
      <c r="A754" s="5">
        <v>752</v>
      </c>
      <c r="B754" s="5">
        <v>0</v>
      </c>
      <c r="C754" s="5">
        <v>0</v>
      </c>
    </row>
    <row r="755" spans="1:3" x14ac:dyDescent="0.25">
      <c r="A755" s="5">
        <v>753</v>
      </c>
      <c r="B755" s="5">
        <v>0</v>
      </c>
      <c r="C755" s="5">
        <v>0</v>
      </c>
    </row>
    <row r="756" spans="1:3" x14ac:dyDescent="0.25">
      <c r="A756" s="5">
        <v>754</v>
      </c>
      <c r="B756" s="5">
        <v>3280.6276877509999</v>
      </c>
      <c r="C756" s="5">
        <v>3281.8980067484199</v>
      </c>
    </row>
    <row r="757" spans="1:3" x14ac:dyDescent="0.25">
      <c r="A757" s="5">
        <v>755</v>
      </c>
      <c r="B757" s="5">
        <v>4440.5212039216703</v>
      </c>
      <c r="C757" s="5">
        <v>4440.5512942242403</v>
      </c>
    </row>
    <row r="758" spans="1:3" x14ac:dyDescent="0.25">
      <c r="A758" s="5">
        <v>756</v>
      </c>
      <c r="B758" s="5">
        <v>4039.47501600021</v>
      </c>
      <c r="C758" s="5">
        <v>4045.9951290969102</v>
      </c>
    </row>
    <row r="759" spans="1:3" x14ac:dyDescent="0.25">
      <c r="A759" s="5">
        <v>757</v>
      </c>
      <c r="B759" s="5">
        <v>0</v>
      </c>
      <c r="C759" s="5">
        <v>0</v>
      </c>
    </row>
    <row r="760" spans="1:3" x14ac:dyDescent="0.25">
      <c r="A760" s="5">
        <v>758</v>
      </c>
      <c r="B760" s="5">
        <v>1921.9594666334799</v>
      </c>
      <c r="C760" s="5">
        <v>1917.88373400758</v>
      </c>
    </row>
    <row r="761" spans="1:3" x14ac:dyDescent="0.25">
      <c r="A761" s="5">
        <v>759</v>
      </c>
      <c r="B761" s="5">
        <v>2325.5143380446102</v>
      </c>
      <c r="C761" s="5">
        <v>2312.6531510577702</v>
      </c>
    </row>
    <row r="762" spans="1:3" x14ac:dyDescent="0.25">
      <c r="A762" s="5">
        <v>760</v>
      </c>
      <c r="B762" s="5">
        <v>3597.58192437466</v>
      </c>
      <c r="C762" s="5">
        <v>3585.7538961096302</v>
      </c>
    </row>
    <row r="763" spans="1:3" x14ac:dyDescent="0.25">
      <c r="A763" s="5">
        <v>761</v>
      </c>
      <c r="B763" s="5">
        <v>0</v>
      </c>
      <c r="C763" s="5">
        <v>0</v>
      </c>
    </row>
    <row r="764" spans="1:3" x14ac:dyDescent="0.25">
      <c r="A764" s="5">
        <v>762</v>
      </c>
      <c r="B764" s="5">
        <v>0</v>
      </c>
      <c r="C764" s="5">
        <v>0</v>
      </c>
    </row>
    <row r="765" spans="1:3" x14ac:dyDescent="0.25">
      <c r="A765" s="5">
        <v>763</v>
      </c>
      <c r="B765" s="5">
        <v>0</v>
      </c>
      <c r="C765" s="5">
        <v>0</v>
      </c>
    </row>
    <row r="766" spans="1:3" x14ac:dyDescent="0.25">
      <c r="A766" s="5">
        <v>764</v>
      </c>
      <c r="B766" s="5">
        <v>0</v>
      </c>
      <c r="C766" s="5">
        <v>0</v>
      </c>
    </row>
    <row r="767" spans="1:3" x14ac:dyDescent="0.25">
      <c r="A767" s="5">
        <v>765</v>
      </c>
      <c r="B767" s="5">
        <v>0</v>
      </c>
      <c r="C767" s="5">
        <v>0</v>
      </c>
    </row>
    <row r="768" spans="1:3" x14ac:dyDescent="0.25">
      <c r="A768" s="5">
        <v>766</v>
      </c>
      <c r="B768" s="5">
        <v>0</v>
      </c>
      <c r="C768" s="5">
        <v>0</v>
      </c>
    </row>
    <row r="769" spans="1:3" x14ac:dyDescent="0.25">
      <c r="A769" s="5">
        <v>767</v>
      </c>
      <c r="B769" s="5">
        <v>0</v>
      </c>
      <c r="C769" s="5">
        <v>0</v>
      </c>
    </row>
    <row r="770" spans="1:3" x14ac:dyDescent="0.25">
      <c r="A770" s="5">
        <v>768</v>
      </c>
      <c r="B770" s="5">
        <v>0</v>
      </c>
      <c r="C770" s="5">
        <v>0</v>
      </c>
    </row>
    <row r="771" spans="1:3" x14ac:dyDescent="0.25">
      <c r="A771" s="5">
        <v>769</v>
      </c>
      <c r="B771" s="5">
        <v>0</v>
      </c>
      <c r="C771" s="5">
        <v>0</v>
      </c>
    </row>
    <row r="772" spans="1:3" x14ac:dyDescent="0.25">
      <c r="A772" s="5">
        <v>770</v>
      </c>
      <c r="B772" s="5">
        <v>0</v>
      </c>
      <c r="C772" s="5">
        <v>0</v>
      </c>
    </row>
    <row r="773" spans="1:3" x14ac:dyDescent="0.25">
      <c r="A773" s="5">
        <v>771</v>
      </c>
      <c r="B773" s="5">
        <v>0</v>
      </c>
      <c r="C773" s="5">
        <v>0</v>
      </c>
    </row>
    <row r="774" spans="1:3" x14ac:dyDescent="0.25">
      <c r="A774" s="5">
        <v>772</v>
      </c>
      <c r="B774" s="5">
        <v>0</v>
      </c>
      <c r="C774" s="5">
        <v>0</v>
      </c>
    </row>
    <row r="775" spans="1:3" x14ac:dyDescent="0.25">
      <c r="A775" s="5">
        <v>773</v>
      </c>
      <c r="B775" s="5">
        <v>0</v>
      </c>
      <c r="C775" s="5">
        <v>0</v>
      </c>
    </row>
    <row r="776" spans="1:3" x14ac:dyDescent="0.25">
      <c r="A776" s="5">
        <v>774</v>
      </c>
      <c r="B776" s="5">
        <v>0</v>
      </c>
      <c r="C776" s="5">
        <v>0</v>
      </c>
    </row>
    <row r="777" spans="1:3" x14ac:dyDescent="0.25">
      <c r="A777" s="5">
        <v>775</v>
      </c>
      <c r="B777" s="5">
        <v>0</v>
      </c>
      <c r="C777" s="5">
        <v>0</v>
      </c>
    </row>
    <row r="778" spans="1:3" x14ac:dyDescent="0.25">
      <c r="A778" s="5">
        <v>776</v>
      </c>
      <c r="B778" s="5">
        <v>0</v>
      </c>
      <c r="C778" s="5">
        <v>0</v>
      </c>
    </row>
    <row r="779" spans="1:3" x14ac:dyDescent="0.25">
      <c r="A779" s="5">
        <v>777</v>
      </c>
      <c r="B779" s="5">
        <v>0</v>
      </c>
      <c r="C779" s="5">
        <v>0</v>
      </c>
    </row>
    <row r="780" spans="1:3" x14ac:dyDescent="0.25">
      <c r="A780" s="5">
        <v>778</v>
      </c>
      <c r="B780" s="5">
        <v>0</v>
      </c>
      <c r="C780" s="5">
        <v>0</v>
      </c>
    </row>
    <row r="781" spans="1:3" x14ac:dyDescent="0.25">
      <c r="A781" s="5">
        <v>779</v>
      </c>
      <c r="B781" s="5">
        <v>0</v>
      </c>
      <c r="C781" s="5">
        <v>0</v>
      </c>
    </row>
    <row r="782" spans="1:3" x14ac:dyDescent="0.25">
      <c r="A782" s="5">
        <v>780</v>
      </c>
      <c r="B782" s="5">
        <v>709.39177342129904</v>
      </c>
      <c r="C782" s="5">
        <v>701.64222572907101</v>
      </c>
    </row>
    <row r="783" spans="1:3" x14ac:dyDescent="0.25">
      <c r="A783" s="5">
        <v>781</v>
      </c>
      <c r="B783" s="5">
        <v>0</v>
      </c>
      <c r="C783" s="5">
        <v>0</v>
      </c>
    </row>
    <row r="784" spans="1:3" x14ac:dyDescent="0.25">
      <c r="A784" s="5">
        <v>782</v>
      </c>
      <c r="B784" s="5">
        <v>0</v>
      </c>
      <c r="C784" s="5">
        <v>0</v>
      </c>
    </row>
    <row r="785" spans="1:3" x14ac:dyDescent="0.25">
      <c r="A785" s="5">
        <v>783</v>
      </c>
      <c r="B785" s="5">
        <v>0</v>
      </c>
      <c r="C785" s="5">
        <v>0</v>
      </c>
    </row>
    <row r="786" spans="1:3" x14ac:dyDescent="0.25">
      <c r="A786" s="5">
        <v>784</v>
      </c>
      <c r="B786" s="5">
        <v>0</v>
      </c>
      <c r="C786" s="5">
        <v>0</v>
      </c>
    </row>
    <row r="787" spans="1:3" x14ac:dyDescent="0.25">
      <c r="A787" s="5">
        <v>785</v>
      </c>
      <c r="B787" s="5">
        <v>0</v>
      </c>
      <c r="C787" s="5">
        <v>0</v>
      </c>
    </row>
    <row r="788" spans="1:3" x14ac:dyDescent="0.25">
      <c r="A788" s="5">
        <v>786</v>
      </c>
      <c r="B788" s="5">
        <v>0</v>
      </c>
      <c r="C788" s="5">
        <v>0</v>
      </c>
    </row>
    <row r="789" spans="1:3" x14ac:dyDescent="0.25">
      <c r="A789" s="5">
        <v>787</v>
      </c>
      <c r="B789" s="5">
        <v>0</v>
      </c>
      <c r="C789" s="5">
        <v>0</v>
      </c>
    </row>
    <row r="790" spans="1:3" x14ac:dyDescent="0.25">
      <c r="A790" s="5">
        <v>788</v>
      </c>
      <c r="B790" s="5">
        <v>0</v>
      </c>
      <c r="C790" s="5">
        <v>0</v>
      </c>
    </row>
    <row r="791" spans="1:3" x14ac:dyDescent="0.25">
      <c r="A791" s="5">
        <v>789</v>
      </c>
      <c r="B791" s="5">
        <v>0</v>
      </c>
      <c r="C791" s="5">
        <v>0</v>
      </c>
    </row>
    <row r="792" spans="1:3" x14ac:dyDescent="0.25">
      <c r="A792" s="5">
        <v>790</v>
      </c>
      <c r="B792" s="5">
        <v>0</v>
      </c>
      <c r="C792" s="5">
        <v>0</v>
      </c>
    </row>
    <row r="793" spans="1:3" x14ac:dyDescent="0.25">
      <c r="A793" s="5">
        <v>791</v>
      </c>
      <c r="B793" s="5">
        <v>0</v>
      </c>
      <c r="C793" s="5">
        <v>0</v>
      </c>
    </row>
    <row r="794" spans="1:3" x14ac:dyDescent="0.25">
      <c r="A794" s="5">
        <v>792</v>
      </c>
      <c r="B794" s="5">
        <v>0</v>
      </c>
      <c r="C794" s="5">
        <v>0</v>
      </c>
    </row>
    <row r="795" spans="1:3" x14ac:dyDescent="0.25">
      <c r="A795" s="5">
        <v>793</v>
      </c>
      <c r="B795" s="5">
        <v>0</v>
      </c>
      <c r="C795" s="5">
        <v>0</v>
      </c>
    </row>
    <row r="796" spans="1:3" x14ac:dyDescent="0.25">
      <c r="A796" s="5">
        <v>794</v>
      </c>
      <c r="B796" s="5">
        <v>0</v>
      </c>
      <c r="C796" s="5">
        <v>0</v>
      </c>
    </row>
    <row r="797" spans="1:3" x14ac:dyDescent="0.25">
      <c r="A797" s="5">
        <v>795</v>
      </c>
      <c r="B797" s="5">
        <v>0</v>
      </c>
      <c r="C797" s="5">
        <v>0</v>
      </c>
    </row>
    <row r="798" spans="1:3" x14ac:dyDescent="0.25">
      <c r="A798" s="5">
        <v>796</v>
      </c>
      <c r="B798" s="5">
        <v>0</v>
      </c>
      <c r="C798" s="5">
        <v>0</v>
      </c>
    </row>
    <row r="799" spans="1:3" x14ac:dyDescent="0.25">
      <c r="A799" s="5">
        <v>797</v>
      </c>
      <c r="B799" s="5">
        <v>0</v>
      </c>
      <c r="C799" s="5">
        <v>0</v>
      </c>
    </row>
    <row r="800" spans="1:3" x14ac:dyDescent="0.25">
      <c r="A800" s="5">
        <v>798</v>
      </c>
      <c r="B800" s="5">
        <v>0</v>
      </c>
      <c r="C800" s="5">
        <v>0</v>
      </c>
    </row>
    <row r="801" spans="1:3" x14ac:dyDescent="0.25">
      <c r="A801" s="5">
        <v>799</v>
      </c>
      <c r="B801" s="5">
        <v>0</v>
      </c>
      <c r="C801" s="5">
        <v>0</v>
      </c>
    </row>
    <row r="802" spans="1:3" x14ac:dyDescent="0.25">
      <c r="A802" s="5">
        <v>800</v>
      </c>
      <c r="B802" s="5">
        <v>0</v>
      </c>
      <c r="C802" s="5">
        <v>0</v>
      </c>
    </row>
    <row r="803" spans="1:3" x14ac:dyDescent="0.25">
      <c r="A803" s="5">
        <v>801</v>
      </c>
      <c r="B803" s="5">
        <v>0</v>
      </c>
      <c r="C803" s="5">
        <v>0</v>
      </c>
    </row>
    <row r="804" spans="1:3" x14ac:dyDescent="0.25">
      <c r="A804" s="5">
        <v>802</v>
      </c>
      <c r="B804" s="5">
        <v>0</v>
      </c>
      <c r="C804" s="5">
        <v>0</v>
      </c>
    </row>
    <row r="805" spans="1:3" x14ac:dyDescent="0.25">
      <c r="A805" s="5">
        <v>803</v>
      </c>
      <c r="B805" s="5">
        <v>800.77651919010304</v>
      </c>
      <c r="C805" s="5">
        <v>800.76681951542298</v>
      </c>
    </row>
    <row r="806" spans="1:3" x14ac:dyDescent="0.25">
      <c r="A806" s="5">
        <v>804</v>
      </c>
      <c r="B806" s="5">
        <v>0</v>
      </c>
      <c r="C806" s="5">
        <v>0</v>
      </c>
    </row>
    <row r="807" spans="1:3" x14ac:dyDescent="0.25">
      <c r="A807" s="5">
        <v>805</v>
      </c>
      <c r="B807" s="5">
        <v>0</v>
      </c>
      <c r="C807" s="5">
        <v>0</v>
      </c>
    </row>
    <row r="808" spans="1:3" x14ac:dyDescent="0.25">
      <c r="A808" s="5">
        <v>806</v>
      </c>
      <c r="B808" s="5">
        <v>0</v>
      </c>
      <c r="C808" s="5">
        <v>0</v>
      </c>
    </row>
    <row r="809" spans="1:3" x14ac:dyDescent="0.25">
      <c r="A809" s="5">
        <v>807</v>
      </c>
      <c r="B809" s="5">
        <v>0</v>
      </c>
      <c r="C809" s="5">
        <v>0</v>
      </c>
    </row>
    <row r="810" spans="1:3" x14ac:dyDescent="0.25">
      <c r="A810" s="5">
        <v>808</v>
      </c>
      <c r="B810" s="5">
        <v>0</v>
      </c>
      <c r="C810" s="5">
        <v>0</v>
      </c>
    </row>
    <row r="811" spans="1:3" x14ac:dyDescent="0.25">
      <c r="A811" s="5">
        <v>809</v>
      </c>
      <c r="B811" s="5">
        <v>0</v>
      </c>
      <c r="C811" s="5">
        <v>0</v>
      </c>
    </row>
    <row r="812" spans="1:3" x14ac:dyDescent="0.25">
      <c r="A812" s="5">
        <v>810</v>
      </c>
      <c r="B812" s="5">
        <v>0</v>
      </c>
      <c r="C812" s="5">
        <v>0</v>
      </c>
    </row>
    <row r="813" spans="1:3" x14ac:dyDescent="0.25">
      <c r="A813" s="5">
        <v>811</v>
      </c>
      <c r="B813" s="5">
        <v>0</v>
      </c>
      <c r="C813" s="5">
        <v>0</v>
      </c>
    </row>
    <row r="814" spans="1:3" x14ac:dyDescent="0.25">
      <c r="A814" s="5">
        <v>812</v>
      </c>
      <c r="B814" s="5">
        <v>0</v>
      </c>
      <c r="C814" s="5">
        <v>0</v>
      </c>
    </row>
    <row r="815" spans="1:3" x14ac:dyDescent="0.25">
      <c r="A815" s="5">
        <v>813</v>
      </c>
      <c r="B815" s="5">
        <v>0</v>
      </c>
      <c r="C815" s="5">
        <v>0</v>
      </c>
    </row>
    <row r="816" spans="1:3" x14ac:dyDescent="0.25">
      <c r="A816" s="5">
        <v>814</v>
      </c>
      <c r="B816" s="5">
        <v>0</v>
      </c>
      <c r="C816" s="5">
        <v>0</v>
      </c>
    </row>
    <row r="817" spans="1:3" x14ac:dyDescent="0.25">
      <c r="A817" s="5">
        <v>815</v>
      </c>
      <c r="B817" s="5">
        <v>0</v>
      </c>
      <c r="C817" s="5">
        <v>0</v>
      </c>
    </row>
    <row r="818" spans="1:3" x14ac:dyDescent="0.25">
      <c r="A818" s="5">
        <v>816</v>
      </c>
      <c r="B818" s="5">
        <v>0</v>
      </c>
      <c r="C818" s="5">
        <v>0</v>
      </c>
    </row>
    <row r="819" spans="1:3" x14ac:dyDescent="0.25">
      <c r="A819" s="5">
        <v>817</v>
      </c>
      <c r="B819" s="5">
        <v>0</v>
      </c>
      <c r="C819" s="5">
        <v>0</v>
      </c>
    </row>
    <row r="820" spans="1:3" x14ac:dyDescent="0.25">
      <c r="A820" s="5">
        <v>818</v>
      </c>
      <c r="B820" s="5">
        <v>0</v>
      </c>
      <c r="C820" s="5">
        <v>0</v>
      </c>
    </row>
    <row r="821" spans="1:3" x14ac:dyDescent="0.25">
      <c r="A821" s="5">
        <v>819</v>
      </c>
      <c r="B821" s="5">
        <v>0</v>
      </c>
      <c r="C821" s="5">
        <v>0</v>
      </c>
    </row>
    <row r="822" spans="1:3" x14ac:dyDescent="0.25">
      <c r="A822" s="5">
        <v>820</v>
      </c>
      <c r="B822" s="5">
        <v>0</v>
      </c>
      <c r="C822" s="5">
        <v>0</v>
      </c>
    </row>
    <row r="823" spans="1:3" x14ac:dyDescent="0.25">
      <c r="A823" s="5">
        <v>821</v>
      </c>
      <c r="B823" s="5">
        <v>0</v>
      </c>
      <c r="C823" s="5">
        <v>0</v>
      </c>
    </row>
    <row r="824" spans="1:3" x14ac:dyDescent="0.25">
      <c r="A824" s="5">
        <v>822</v>
      </c>
      <c r="B824" s="5">
        <v>0</v>
      </c>
      <c r="C824" s="5">
        <v>0</v>
      </c>
    </row>
    <row r="825" spans="1:3" x14ac:dyDescent="0.25">
      <c r="A825" s="5">
        <v>823</v>
      </c>
      <c r="B825" s="5">
        <v>0</v>
      </c>
      <c r="C825" s="5">
        <v>0</v>
      </c>
    </row>
    <row r="826" spans="1:3" x14ac:dyDescent="0.25">
      <c r="A826" s="5">
        <v>824</v>
      </c>
      <c r="B826" s="5">
        <v>0</v>
      </c>
      <c r="C826" s="5">
        <v>0</v>
      </c>
    </row>
    <row r="827" spans="1:3" x14ac:dyDescent="0.25">
      <c r="A827" s="5">
        <v>825</v>
      </c>
      <c r="B827" s="5">
        <v>0</v>
      </c>
      <c r="C827" s="5">
        <v>0</v>
      </c>
    </row>
    <row r="828" spans="1:3" x14ac:dyDescent="0.25">
      <c r="A828" s="5">
        <v>826</v>
      </c>
      <c r="B828" s="5">
        <v>0</v>
      </c>
      <c r="C828" s="5">
        <v>0</v>
      </c>
    </row>
    <row r="829" spans="1:3" x14ac:dyDescent="0.25">
      <c r="A829" s="5">
        <v>827</v>
      </c>
      <c r="B829" s="5">
        <v>0</v>
      </c>
      <c r="C829" s="5">
        <v>0</v>
      </c>
    </row>
    <row r="830" spans="1:3" x14ac:dyDescent="0.25">
      <c r="A830" s="5">
        <v>828</v>
      </c>
      <c r="B830" s="5">
        <v>0</v>
      </c>
      <c r="C830" s="5">
        <v>0</v>
      </c>
    </row>
    <row r="831" spans="1:3" x14ac:dyDescent="0.25">
      <c r="A831" s="5">
        <v>829</v>
      </c>
      <c r="B831" s="5">
        <v>0</v>
      </c>
      <c r="C831" s="5">
        <v>0</v>
      </c>
    </row>
    <row r="832" spans="1:3" x14ac:dyDescent="0.25">
      <c r="A832" s="5">
        <v>830</v>
      </c>
      <c r="B832" s="5">
        <v>0</v>
      </c>
      <c r="C832" s="5">
        <v>0</v>
      </c>
    </row>
    <row r="833" spans="1:3" x14ac:dyDescent="0.25">
      <c r="A833" s="5">
        <v>831</v>
      </c>
      <c r="B833" s="5">
        <v>0</v>
      </c>
      <c r="C833" s="5">
        <v>0</v>
      </c>
    </row>
    <row r="834" spans="1:3" x14ac:dyDescent="0.25">
      <c r="A834" s="5">
        <v>832</v>
      </c>
      <c r="B834" s="5">
        <v>0</v>
      </c>
      <c r="C834" s="5">
        <v>0</v>
      </c>
    </row>
    <row r="835" spans="1:3" x14ac:dyDescent="0.25">
      <c r="A835" s="5">
        <v>833</v>
      </c>
      <c r="B835" s="5">
        <v>0</v>
      </c>
      <c r="C835" s="5">
        <v>0</v>
      </c>
    </row>
    <row r="836" spans="1:3" x14ac:dyDescent="0.25">
      <c r="A836" s="5">
        <v>834</v>
      </c>
      <c r="B836" s="5">
        <v>0</v>
      </c>
      <c r="C836" s="5">
        <v>0</v>
      </c>
    </row>
    <row r="837" spans="1:3" x14ac:dyDescent="0.25">
      <c r="A837" s="5">
        <v>835</v>
      </c>
      <c r="B837" s="5">
        <v>0</v>
      </c>
      <c r="C837" s="5">
        <v>0</v>
      </c>
    </row>
    <row r="838" spans="1:3" x14ac:dyDescent="0.25">
      <c r="A838" s="5">
        <v>836</v>
      </c>
      <c r="B838" s="5">
        <v>0</v>
      </c>
      <c r="C838" s="5">
        <v>0</v>
      </c>
    </row>
    <row r="839" spans="1:3" x14ac:dyDescent="0.25">
      <c r="A839" s="5">
        <v>837</v>
      </c>
      <c r="B839" s="5">
        <v>0</v>
      </c>
      <c r="C839" s="5">
        <v>0</v>
      </c>
    </row>
    <row r="840" spans="1:3" x14ac:dyDescent="0.25">
      <c r="A840" s="5">
        <v>838</v>
      </c>
      <c r="B840" s="5">
        <v>0</v>
      </c>
      <c r="C840" s="5">
        <v>0</v>
      </c>
    </row>
    <row r="841" spans="1:3" x14ac:dyDescent="0.25">
      <c r="A841" s="5">
        <v>839</v>
      </c>
      <c r="B841" s="5">
        <v>0</v>
      </c>
      <c r="C841" s="5">
        <v>0</v>
      </c>
    </row>
    <row r="842" spans="1:3" x14ac:dyDescent="0.25">
      <c r="A842" s="5">
        <v>840</v>
      </c>
      <c r="B842" s="5">
        <v>0</v>
      </c>
      <c r="C842" s="5">
        <v>0</v>
      </c>
    </row>
    <row r="843" spans="1:3" x14ac:dyDescent="0.25">
      <c r="A843" s="5">
        <v>841</v>
      </c>
      <c r="B843" s="5">
        <v>0</v>
      </c>
      <c r="C843" s="5">
        <v>0</v>
      </c>
    </row>
    <row r="844" spans="1:3" x14ac:dyDescent="0.25">
      <c r="A844" s="5">
        <v>842</v>
      </c>
      <c r="B844" s="5">
        <v>0</v>
      </c>
      <c r="C844" s="5">
        <v>0</v>
      </c>
    </row>
    <row r="845" spans="1:3" x14ac:dyDescent="0.25">
      <c r="A845" s="5">
        <v>843</v>
      </c>
      <c r="B845" s="5">
        <v>0</v>
      </c>
      <c r="C845" s="5">
        <v>0</v>
      </c>
    </row>
    <row r="846" spans="1:3" x14ac:dyDescent="0.25">
      <c r="A846" s="5">
        <v>844</v>
      </c>
      <c r="B846" s="5">
        <v>0</v>
      </c>
      <c r="C846" s="5">
        <v>0</v>
      </c>
    </row>
    <row r="847" spans="1:3" x14ac:dyDescent="0.25">
      <c r="A847" s="5">
        <v>845</v>
      </c>
      <c r="B847" s="5">
        <v>0</v>
      </c>
      <c r="C847" s="5">
        <v>0</v>
      </c>
    </row>
    <row r="848" spans="1:3" x14ac:dyDescent="0.25">
      <c r="A848" s="5">
        <v>846</v>
      </c>
      <c r="B848" s="5">
        <v>0</v>
      </c>
      <c r="C848" s="5">
        <v>0</v>
      </c>
    </row>
    <row r="849" spans="1:3" x14ac:dyDescent="0.25">
      <c r="A849" s="5">
        <v>847</v>
      </c>
      <c r="B849" s="5">
        <v>0</v>
      </c>
      <c r="C849" s="5">
        <v>0</v>
      </c>
    </row>
    <row r="850" spans="1:3" x14ac:dyDescent="0.25">
      <c r="A850" s="5">
        <v>848</v>
      </c>
      <c r="B850" s="5">
        <v>0</v>
      </c>
      <c r="C850" s="5">
        <v>0</v>
      </c>
    </row>
    <row r="851" spans="1:3" x14ac:dyDescent="0.25">
      <c r="A851" s="5">
        <v>849</v>
      </c>
      <c r="B851" s="5">
        <v>0</v>
      </c>
      <c r="C851" s="5">
        <v>0</v>
      </c>
    </row>
    <row r="852" spans="1:3" x14ac:dyDescent="0.25">
      <c r="A852" s="5">
        <v>850</v>
      </c>
      <c r="B852" s="5">
        <v>0</v>
      </c>
      <c r="C852" s="5">
        <v>0</v>
      </c>
    </row>
    <row r="853" spans="1:3" x14ac:dyDescent="0.25">
      <c r="A853" s="5">
        <v>851</v>
      </c>
      <c r="B853" s="5">
        <v>0</v>
      </c>
      <c r="C853" s="5">
        <v>0</v>
      </c>
    </row>
    <row r="854" spans="1:3" x14ac:dyDescent="0.25">
      <c r="A854" s="5">
        <v>852</v>
      </c>
      <c r="B854" s="5">
        <v>1260.7125556665001</v>
      </c>
      <c r="C854" s="5">
        <v>1262.37142802881</v>
      </c>
    </row>
    <row r="855" spans="1:3" x14ac:dyDescent="0.25">
      <c r="A855" s="5">
        <v>853</v>
      </c>
      <c r="B855" s="5">
        <v>4018.2952867675599</v>
      </c>
      <c r="C855" s="5">
        <v>4014.5442583833401</v>
      </c>
    </row>
    <row r="856" spans="1:3" x14ac:dyDescent="0.25">
      <c r="A856" s="5">
        <v>854</v>
      </c>
      <c r="B856" s="5">
        <v>0</v>
      </c>
      <c r="C856" s="5">
        <v>0</v>
      </c>
    </row>
    <row r="857" spans="1:3" x14ac:dyDescent="0.25">
      <c r="A857" s="5">
        <v>855</v>
      </c>
      <c r="B857" s="5">
        <v>0</v>
      </c>
      <c r="C857" s="5">
        <v>0</v>
      </c>
    </row>
    <row r="858" spans="1:3" x14ac:dyDescent="0.25">
      <c r="A858" s="5">
        <v>856</v>
      </c>
      <c r="B858" s="5">
        <v>0</v>
      </c>
      <c r="C858" s="5">
        <v>0</v>
      </c>
    </row>
    <row r="859" spans="1:3" x14ac:dyDescent="0.25">
      <c r="A859" s="5">
        <v>857</v>
      </c>
      <c r="B859" s="5">
        <v>0</v>
      </c>
      <c r="C859" s="5">
        <v>0</v>
      </c>
    </row>
    <row r="860" spans="1:3" x14ac:dyDescent="0.25">
      <c r="A860" s="5">
        <v>858</v>
      </c>
      <c r="B860" s="5">
        <v>0</v>
      </c>
      <c r="C860" s="5">
        <v>0</v>
      </c>
    </row>
    <row r="861" spans="1:3" x14ac:dyDescent="0.25">
      <c r="A861" s="5">
        <v>859</v>
      </c>
      <c r="B861" s="5">
        <v>0</v>
      </c>
      <c r="C861" s="5">
        <v>0</v>
      </c>
    </row>
    <row r="862" spans="1:3" x14ac:dyDescent="0.25">
      <c r="A862" s="5">
        <v>860</v>
      </c>
      <c r="B862" s="5">
        <v>0</v>
      </c>
      <c r="C862" s="5">
        <v>0</v>
      </c>
    </row>
    <row r="863" spans="1:3" x14ac:dyDescent="0.25">
      <c r="A863" s="5">
        <v>861</v>
      </c>
      <c r="B863" s="5">
        <v>0</v>
      </c>
      <c r="C863" s="5">
        <v>0</v>
      </c>
    </row>
    <row r="864" spans="1:3" x14ac:dyDescent="0.25">
      <c r="A864" s="5">
        <v>862</v>
      </c>
      <c r="B864" s="5">
        <v>0</v>
      </c>
      <c r="C864" s="5">
        <v>0</v>
      </c>
    </row>
    <row r="865" spans="1:3" x14ac:dyDescent="0.25">
      <c r="A865" s="5">
        <v>863</v>
      </c>
      <c r="B865" s="5">
        <v>0</v>
      </c>
      <c r="C865" s="5">
        <v>0</v>
      </c>
    </row>
    <row r="866" spans="1:3" x14ac:dyDescent="0.25">
      <c r="A866" s="5">
        <v>864</v>
      </c>
      <c r="B866" s="5">
        <v>0</v>
      </c>
      <c r="C866" s="5">
        <v>0</v>
      </c>
    </row>
    <row r="867" spans="1:3" x14ac:dyDescent="0.25">
      <c r="A867" s="5">
        <v>865</v>
      </c>
      <c r="B867" s="5">
        <v>0</v>
      </c>
      <c r="C867" s="5">
        <v>0</v>
      </c>
    </row>
    <row r="868" spans="1:3" x14ac:dyDescent="0.25">
      <c r="A868" s="5">
        <v>866</v>
      </c>
      <c r="B868" s="5">
        <v>0</v>
      </c>
      <c r="C868" s="5">
        <v>0</v>
      </c>
    </row>
    <row r="869" spans="1:3" x14ac:dyDescent="0.25">
      <c r="A869" s="5">
        <v>867</v>
      </c>
      <c r="B869" s="5">
        <v>0</v>
      </c>
      <c r="C869" s="5">
        <v>0</v>
      </c>
    </row>
    <row r="870" spans="1:3" x14ac:dyDescent="0.25">
      <c r="A870" s="5">
        <v>868</v>
      </c>
      <c r="B870" s="5">
        <v>0</v>
      </c>
      <c r="C870" s="5">
        <v>0</v>
      </c>
    </row>
    <row r="871" spans="1:3" x14ac:dyDescent="0.25">
      <c r="A871" s="5">
        <v>869</v>
      </c>
      <c r="B871" s="5">
        <v>0</v>
      </c>
      <c r="C871" s="5">
        <v>0</v>
      </c>
    </row>
    <row r="872" spans="1:3" x14ac:dyDescent="0.25">
      <c r="A872" s="5">
        <v>870</v>
      </c>
      <c r="B872" s="5">
        <v>0</v>
      </c>
      <c r="C872" s="5">
        <v>0</v>
      </c>
    </row>
    <row r="873" spans="1:3" x14ac:dyDescent="0.25">
      <c r="A873" s="5">
        <v>871</v>
      </c>
      <c r="B873" s="5">
        <v>0</v>
      </c>
      <c r="C873" s="5">
        <v>0</v>
      </c>
    </row>
    <row r="874" spans="1:3" x14ac:dyDescent="0.25">
      <c r="A874" s="5">
        <v>872</v>
      </c>
      <c r="B874" s="5">
        <v>0</v>
      </c>
      <c r="C874" s="5">
        <v>0</v>
      </c>
    </row>
    <row r="875" spans="1:3" x14ac:dyDescent="0.25">
      <c r="A875" s="5">
        <v>873</v>
      </c>
      <c r="B875" s="5">
        <v>0</v>
      </c>
      <c r="C875" s="5">
        <v>0</v>
      </c>
    </row>
    <row r="876" spans="1:3" x14ac:dyDescent="0.25">
      <c r="A876" s="5">
        <v>874</v>
      </c>
      <c r="B876" s="5">
        <v>3803.4305388248499</v>
      </c>
      <c r="C876" s="5">
        <v>3804.50208732698</v>
      </c>
    </row>
    <row r="877" spans="1:3" x14ac:dyDescent="0.25">
      <c r="A877" s="5">
        <v>875</v>
      </c>
      <c r="B877" s="5">
        <v>7426.2161872996603</v>
      </c>
      <c r="C877" s="5">
        <v>7424.1646029860804</v>
      </c>
    </row>
    <row r="878" spans="1:3" x14ac:dyDescent="0.25">
      <c r="A878" s="5">
        <v>876</v>
      </c>
      <c r="B878" s="5">
        <v>2203.2895221716399</v>
      </c>
      <c r="C878" s="5">
        <v>2202.69106239642</v>
      </c>
    </row>
    <row r="879" spans="1:3" x14ac:dyDescent="0.25">
      <c r="A879" s="5">
        <v>877</v>
      </c>
      <c r="B879" s="5">
        <v>0</v>
      </c>
      <c r="C879" s="5">
        <v>0</v>
      </c>
    </row>
    <row r="880" spans="1:3" x14ac:dyDescent="0.25">
      <c r="A880" s="5">
        <v>878</v>
      </c>
      <c r="B880" s="5">
        <v>0</v>
      </c>
      <c r="C880" s="5">
        <v>0</v>
      </c>
    </row>
    <row r="881" spans="1:3" x14ac:dyDescent="0.25">
      <c r="A881" s="5">
        <v>879</v>
      </c>
      <c r="B881" s="5">
        <v>0</v>
      </c>
      <c r="C881" s="5">
        <v>0</v>
      </c>
    </row>
    <row r="882" spans="1:3" x14ac:dyDescent="0.25">
      <c r="A882" s="5">
        <v>880</v>
      </c>
      <c r="B882" s="5">
        <v>3448.48331044519</v>
      </c>
      <c r="C882" s="5">
        <v>3446.1229531990398</v>
      </c>
    </row>
    <row r="883" spans="1:3" x14ac:dyDescent="0.25">
      <c r="A883" s="5">
        <v>881</v>
      </c>
      <c r="B883" s="5">
        <v>0</v>
      </c>
      <c r="C883" s="5">
        <v>0</v>
      </c>
    </row>
    <row r="884" spans="1:3" x14ac:dyDescent="0.25">
      <c r="A884" s="5">
        <v>882</v>
      </c>
      <c r="B884" s="5">
        <v>0</v>
      </c>
      <c r="C884" s="5">
        <v>0</v>
      </c>
    </row>
    <row r="885" spans="1:3" x14ac:dyDescent="0.25">
      <c r="A885" s="5">
        <v>883</v>
      </c>
      <c r="B885" s="5">
        <v>0</v>
      </c>
      <c r="C885" s="5">
        <v>0</v>
      </c>
    </row>
    <row r="886" spans="1:3" x14ac:dyDescent="0.25">
      <c r="A886" s="5">
        <v>884</v>
      </c>
      <c r="B886" s="5">
        <v>0</v>
      </c>
      <c r="C886" s="5">
        <v>0</v>
      </c>
    </row>
    <row r="887" spans="1:3" x14ac:dyDescent="0.25">
      <c r="A887" s="5">
        <v>885</v>
      </c>
      <c r="B887" s="5">
        <v>0</v>
      </c>
      <c r="C887" s="5">
        <v>0</v>
      </c>
    </row>
    <row r="888" spans="1:3" x14ac:dyDescent="0.25">
      <c r="A888" s="5">
        <v>886</v>
      </c>
      <c r="B888" s="5">
        <v>0</v>
      </c>
      <c r="C888" s="5">
        <v>0</v>
      </c>
    </row>
    <row r="889" spans="1:3" x14ac:dyDescent="0.25">
      <c r="A889" s="5">
        <v>887</v>
      </c>
      <c r="B889" s="5">
        <v>0</v>
      </c>
      <c r="C889" s="5">
        <v>0</v>
      </c>
    </row>
    <row r="890" spans="1:3" x14ac:dyDescent="0.25">
      <c r="A890" s="5">
        <v>888</v>
      </c>
      <c r="B890" s="5">
        <v>0</v>
      </c>
      <c r="C890" s="5">
        <v>0</v>
      </c>
    </row>
    <row r="891" spans="1:3" x14ac:dyDescent="0.25">
      <c r="A891" s="5">
        <v>889</v>
      </c>
      <c r="B891" s="5">
        <v>0</v>
      </c>
      <c r="C891" s="5">
        <v>0</v>
      </c>
    </row>
    <row r="892" spans="1:3" x14ac:dyDescent="0.25">
      <c r="A892" s="5">
        <v>890</v>
      </c>
      <c r="B892" s="5">
        <v>0</v>
      </c>
      <c r="C892" s="5">
        <v>0</v>
      </c>
    </row>
    <row r="893" spans="1:3" x14ac:dyDescent="0.25">
      <c r="A893" s="5">
        <v>891</v>
      </c>
      <c r="B893" s="5">
        <v>0</v>
      </c>
      <c r="C893" s="5">
        <v>0</v>
      </c>
    </row>
    <row r="894" spans="1:3" x14ac:dyDescent="0.25">
      <c r="A894" s="5">
        <v>892</v>
      </c>
      <c r="B894" s="5">
        <v>0</v>
      </c>
      <c r="C894" s="5">
        <v>0</v>
      </c>
    </row>
    <row r="895" spans="1:3" x14ac:dyDescent="0.25">
      <c r="A895" s="5">
        <v>893</v>
      </c>
      <c r="B895" s="5">
        <v>0</v>
      </c>
      <c r="C895" s="5">
        <v>0</v>
      </c>
    </row>
    <row r="896" spans="1:3" x14ac:dyDescent="0.25">
      <c r="A896" s="5">
        <v>894</v>
      </c>
      <c r="B896" s="5">
        <v>0</v>
      </c>
      <c r="C896" s="5">
        <v>0</v>
      </c>
    </row>
    <row r="897" spans="1:3" x14ac:dyDescent="0.25">
      <c r="A897" s="5">
        <v>895</v>
      </c>
      <c r="B897" s="5">
        <v>0</v>
      </c>
      <c r="C897" s="5">
        <v>0</v>
      </c>
    </row>
    <row r="898" spans="1:3" x14ac:dyDescent="0.25">
      <c r="A898" s="5">
        <v>896</v>
      </c>
      <c r="B898" s="5">
        <v>0</v>
      </c>
      <c r="C898" s="5">
        <v>0</v>
      </c>
    </row>
    <row r="899" spans="1:3" x14ac:dyDescent="0.25">
      <c r="A899" s="5">
        <v>897</v>
      </c>
      <c r="B899" s="5">
        <v>0</v>
      </c>
      <c r="C899" s="5">
        <v>0</v>
      </c>
    </row>
    <row r="900" spans="1:3" x14ac:dyDescent="0.25">
      <c r="A900" s="5">
        <v>898</v>
      </c>
      <c r="B900" s="5">
        <v>1578.8183230183799</v>
      </c>
      <c r="C900" s="5">
        <v>1567.65165481589</v>
      </c>
    </row>
    <row r="901" spans="1:3" x14ac:dyDescent="0.25">
      <c r="A901" s="5">
        <v>899</v>
      </c>
      <c r="B901" s="5">
        <v>7546.4286267015204</v>
      </c>
      <c r="C901" s="5">
        <v>7542.5677255175697</v>
      </c>
    </row>
    <row r="902" spans="1:3" x14ac:dyDescent="0.25">
      <c r="A902" s="5">
        <v>900</v>
      </c>
      <c r="B902" s="5">
        <v>9385.1357186114492</v>
      </c>
      <c r="C902" s="5">
        <v>9380.7398630822499</v>
      </c>
    </row>
    <row r="903" spans="1:3" x14ac:dyDescent="0.25">
      <c r="A903" s="5">
        <v>901</v>
      </c>
      <c r="B903" s="5">
        <v>8427.3973944417194</v>
      </c>
      <c r="C903" s="5">
        <v>8403.7857624382596</v>
      </c>
    </row>
    <row r="904" spans="1:3" x14ac:dyDescent="0.25">
      <c r="A904" s="5">
        <v>902</v>
      </c>
      <c r="B904" s="5">
        <v>8206.9901630293607</v>
      </c>
      <c r="C904" s="5">
        <v>8201.1377556020307</v>
      </c>
    </row>
    <row r="905" spans="1:3" x14ac:dyDescent="0.25">
      <c r="A905" s="5">
        <v>903</v>
      </c>
      <c r="B905" s="5">
        <v>7226.0208184753401</v>
      </c>
      <c r="C905" s="5">
        <v>7210.1697577391296</v>
      </c>
    </row>
    <row r="906" spans="1:3" x14ac:dyDescent="0.25">
      <c r="A906" s="5">
        <v>904</v>
      </c>
      <c r="B906" s="5">
        <v>4011.85361734453</v>
      </c>
      <c r="C906" s="5">
        <v>3997.2547331692199</v>
      </c>
    </row>
    <row r="907" spans="1:3" x14ac:dyDescent="0.25">
      <c r="A907" s="5">
        <v>905</v>
      </c>
      <c r="B907" s="5">
        <v>0</v>
      </c>
      <c r="C907" s="5">
        <v>0</v>
      </c>
    </row>
    <row r="908" spans="1:3" x14ac:dyDescent="0.25">
      <c r="A908" s="5">
        <v>906</v>
      </c>
      <c r="B908" s="5">
        <v>0</v>
      </c>
      <c r="C908" s="5">
        <v>0</v>
      </c>
    </row>
    <row r="909" spans="1:3" x14ac:dyDescent="0.25">
      <c r="A909" s="5">
        <v>907</v>
      </c>
      <c r="B909" s="5">
        <v>0</v>
      </c>
      <c r="C909" s="5">
        <v>0</v>
      </c>
    </row>
    <row r="910" spans="1:3" x14ac:dyDescent="0.25">
      <c r="A910" s="5">
        <v>908</v>
      </c>
      <c r="B910" s="5">
        <v>0</v>
      </c>
      <c r="C910" s="5">
        <v>0</v>
      </c>
    </row>
    <row r="911" spans="1:3" x14ac:dyDescent="0.25">
      <c r="A911" s="5">
        <v>909</v>
      </c>
      <c r="B911" s="5">
        <v>0</v>
      </c>
      <c r="C911" s="5">
        <v>0</v>
      </c>
    </row>
    <row r="912" spans="1:3" x14ac:dyDescent="0.25">
      <c r="A912" s="5">
        <v>910</v>
      </c>
      <c r="B912" s="5">
        <v>0</v>
      </c>
      <c r="C912" s="5">
        <v>0</v>
      </c>
    </row>
    <row r="913" spans="1:3" x14ac:dyDescent="0.25">
      <c r="A913" s="5">
        <v>911</v>
      </c>
      <c r="B913" s="5">
        <v>0</v>
      </c>
      <c r="C913" s="5">
        <v>0</v>
      </c>
    </row>
    <row r="914" spans="1:3" x14ac:dyDescent="0.25">
      <c r="A914" s="5">
        <v>912</v>
      </c>
      <c r="B914" s="5">
        <v>0</v>
      </c>
      <c r="C914" s="5">
        <v>0</v>
      </c>
    </row>
    <row r="915" spans="1:3" x14ac:dyDescent="0.25">
      <c r="A915" s="5">
        <v>913</v>
      </c>
      <c r="B915" s="5">
        <v>0</v>
      </c>
      <c r="C915" s="5">
        <v>0</v>
      </c>
    </row>
    <row r="916" spans="1:3" x14ac:dyDescent="0.25">
      <c r="A916" s="5">
        <v>914</v>
      </c>
      <c r="B916" s="5">
        <v>0</v>
      </c>
      <c r="C916" s="5">
        <v>0</v>
      </c>
    </row>
    <row r="917" spans="1:3" x14ac:dyDescent="0.25">
      <c r="A917" s="5">
        <v>915</v>
      </c>
      <c r="B917" s="5">
        <v>0</v>
      </c>
      <c r="C917" s="5">
        <v>0</v>
      </c>
    </row>
    <row r="918" spans="1:3" x14ac:dyDescent="0.25">
      <c r="A918" s="5">
        <v>916</v>
      </c>
      <c r="B918" s="5">
        <v>0</v>
      </c>
      <c r="C918" s="5">
        <v>0</v>
      </c>
    </row>
    <row r="919" spans="1:3" x14ac:dyDescent="0.25">
      <c r="A919" s="5">
        <v>917</v>
      </c>
      <c r="B919" s="5">
        <v>0</v>
      </c>
      <c r="C919" s="5">
        <v>0</v>
      </c>
    </row>
    <row r="920" spans="1:3" x14ac:dyDescent="0.25">
      <c r="A920" s="5">
        <v>918</v>
      </c>
      <c r="B920" s="5">
        <v>0</v>
      </c>
      <c r="C920" s="5">
        <v>0</v>
      </c>
    </row>
    <row r="921" spans="1:3" x14ac:dyDescent="0.25">
      <c r="A921" s="5">
        <v>919</v>
      </c>
      <c r="B921" s="5">
        <v>0</v>
      </c>
      <c r="C921" s="5">
        <v>0</v>
      </c>
    </row>
    <row r="922" spans="1:3" x14ac:dyDescent="0.25">
      <c r="A922" s="5">
        <v>920</v>
      </c>
      <c r="B922" s="5">
        <v>0</v>
      </c>
      <c r="C922" s="5">
        <v>0</v>
      </c>
    </row>
    <row r="923" spans="1:3" x14ac:dyDescent="0.25">
      <c r="A923" s="5">
        <v>921</v>
      </c>
      <c r="B923" s="5">
        <v>0</v>
      </c>
      <c r="C923" s="5">
        <v>0</v>
      </c>
    </row>
    <row r="924" spans="1:3" x14ac:dyDescent="0.25">
      <c r="A924" s="5">
        <v>922</v>
      </c>
      <c r="B924" s="5">
        <v>0</v>
      </c>
      <c r="C924" s="5">
        <v>0</v>
      </c>
    </row>
    <row r="925" spans="1:3" x14ac:dyDescent="0.25">
      <c r="A925" s="5">
        <v>923</v>
      </c>
      <c r="B925" s="5">
        <v>0</v>
      </c>
      <c r="C925" s="5">
        <v>0</v>
      </c>
    </row>
    <row r="926" spans="1:3" x14ac:dyDescent="0.25">
      <c r="A926" s="5">
        <v>924</v>
      </c>
      <c r="B926" s="5">
        <v>0</v>
      </c>
      <c r="C926" s="5">
        <v>0</v>
      </c>
    </row>
    <row r="927" spans="1:3" x14ac:dyDescent="0.25">
      <c r="A927" s="5">
        <v>925</v>
      </c>
      <c r="B927" s="5">
        <v>0</v>
      </c>
      <c r="C927" s="5">
        <v>0</v>
      </c>
    </row>
    <row r="928" spans="1:3" x14ac:dyDescent="0.25">
      <c r="A928" s="5">
        <v>926</v>
      </c>
      <c r="B928" s="5">
        <v>945.565157610656</v>
      </c>
      <c r="C928" s="5">
        <v>937.38887078379798</v>
      </c>
    </row>
    <row r="929" spans="1:3" x14ac:dyDescent="0.25">
      <c r="A929" s="5">
        <v>927</v>
      </c>
      <c r="B929" s="5">
        <v>3160.0196985505299</v>
      </c>
      <c r="C929" s="5">
        <v>3151.1288673029198</v>
      </c>
    </row>
    <row r="930" spans="1:3" x14ac:dyDescent="0.25">
      <c r="A930" s="5">
        <v>928</v>
      </c>
      <c r="B930" s="5">
        <v>4028.51579789876</v>
      </c>
      <c r="C930" s="5">
        <v>4021.8966162166098</v>
      </c>
    </row>
    <row r="931" spans="1:3" x14ac:dyDescent="0.25">
      <c r="A931" s="5">
        <v>929</v>
      </c>
      <c r="B931" s="5">
        <v>0</v>
      </c>
      <c r="C931" s="5">
        <v>0</v>
      </c>
    </row>
    <row r="932" spans="1:3" x14ac:dyDescent="0.25">
      <c r="A932" s="5">
        <v>930</v>
      </c>
      <c r="B932" s="5">
        <v>0</v>
      </c>
      <c r="C932" s="5">
        <v>0</v>
      </c>
    </row>
    <row r="933" spans="1:3" x14ac:dyDescent="0.25">
      <c r="A933" s="5">
        <v>931</v>
      </c>
      <c r="B933" s="5">
        <v>0</v>
      </c>
      <c r="C933" s="5">
        <v>0</v>
      </c>
    </row>
    <row r="934" spans="1:3" x14ac:dyDescent="0.25">
      <c r="A934" s="5">
        <v>932</v>
      </c>
      <c r="B934" s="5">
        <v>0</v>
      </c>
      <c r="C934" s="5">
        <v>0</v>
      </c>
    </row>
    <row r="935" spans="1:3" x14ac:dyDescent="0.25">
      <c r="A935" s="5">
        <v>933</v>
      </c>
      <c r="B935" s="5">
        <v>0</v>
      </c>
      <c r="C935" s="5">
        <v>0</v>
      </c>
    </row>
    <row r="936" spans="1:3" x14ac:dyDescent="0.25">
      <c r="A936" s="5">
        <v>934</v>
      </c>
      <c r="B936" s="5">
        <v>0</v>
      </c>
      <c r="C936" s="5">
        <v>0</v>
      </c>
    </row>
    <row r="937" spans="1:3" x14ac:dyDescent="0.25">
      <c r="A937" s="5">
        <v>935</v>
      </c>
      <c r="B937" s="5">
        <v>0</v>
      </c>
      <c r="C937" s="5">
        <v>0</v>
      </c>
    </row>
    <row r="938" spans="1:3" x14ac:dyDescent="0.25">
      <c r="A938" s="5">
        <v>936</v>
      </c>
      <c r="B938" s="5">
        <v>0</v>
      </c>
      <c r="C938" s="5">
        <v>0</v>
      </c>
    </row>
    <row r="939" spans="1:3" x14ac:dyDescent="0.25">
      <c r="A939" s="5">
        <v>937</v>
      </c>
      <c r="B939" s="5">
        <v>0</v>
      </c>
      <c r="C939" s="5">
        <v>0</v>
      </c>
    </row>
    <row r="940" spans="1:3" x14ac:dyDescent="0.25">
      <c r="A940" s="5">
        <v>938</v>
      </c>
      <c r="B940" s="5">
        <v>0</v>
      </c>
      <c r="C940" s="5">
        <v>0</v>
      </c>
    </row>
    <row r="941" spans="1:3" x14ac:dyDescent="0.25">
      <c r="A941" s="5">
        <v>939</v>
      </c>
      <c r="B941" s="5">
        <v>0</v>
      </c>
      <c r="C941" s="5">
        <v>0</v>
      </c>
    </row>
    <row r="942" spans="1:3" x14ac:dyDescent="0.25">
      <c r="A942" s="5">
        <v>940</v>
      </c>
      <c r="B942" s="5">
        <v>0</v>
      </c>
      <c r="C942" s="5">
        <v>0</v>
      </c>
    </row>
    <row r="943" spans="1:3" x14ac:dyDescent="0.25">
      <c r="A943" s="5">
        <v>941</v>
      </c>
      <c r="B943" s="5">
        <v>0</v>
      </c>
      <c r="C943" s="5">
        <v>0</v>
      </c>
    </row>
    <row r="944" spans="1:3" x14ac:dyDescent="0.25">
      <c r="A944" s="5">
        <v>942</v>
      </c>
      <c r="B944" s="5">
        <v>0</v>
      </c>
      <c r="C944" s="5">
        <v>0</v>
      </c>
    </row>
    <row r="945" spans="1:3" x14ac:dyDescent="0.25">
      <c r="A945" s="5">
        <v>943</v>
      </c>
      <c r="B945" s="5">
        <v>0</v>
      </c>
      <c r="C945" s="5">
        <v>0</v>
      </c>
    </row>
    <row r="946" spans="1:3" x14ac:dyDescent="0.25">
      <c r="A946" s="5">
        <v>944</v>
      </c>
      <c r="B946" s="5">
        <v>0</v>
      </c>
      <c r="C946" s="5">
        <v>0</v>
      </c>
    </row>
    <row r="947" spans="1:3" x14ac:dyDescent="0.25">
      <c r="A947" s="5">
        <v>945</v>
      </c>
      <c r="B947" s="5">
        <v>0</v>
      </c>
      <c r="C947" s="5">
        <v>0</v>
      </c>
    </row>
    <row r="948" spans="1:3" x14ac:dyDescent="0.25">
      <c r="A948" s="5">
        <v>946</v>
      </c>
      <c r="B948" s="5">
        <v>0</v>
      </c>
      <c r="C948" s="5">
        <v>0</v>
      </c>
    </row>
    <row r="949" spans="1:3" x14ac:dyDescent="0.25">
      <c r="A949" s="5">
        <v>947</v>
      </c>
      <c r="B949" s="5">
        <v>2944.91828748332</v>
      </c>
      <c r="C949" s="5">
        <v>2935.6617493158101</v>
      </c>
    </row>
    <row r="950" spans="1:3" x14ac:dyDescent="0.25">
      <c r="A950" s="5">
        <v>948</v>
      </c>
      <c r="B950" s="5">
        <v>7901.0701094510496</v>
      </c>
      <c r="C950" s="5">
        <v>7891.2445694583803</v>
      </c>
    </row>
    <row r="951" spans="1:3" x14ac:dyDescent="0.25">
      <c r="A951" s="5">
        <v>949</v>
      </c>
      <c r="B951" s="5">
        <v>9349.9136249854091</v>
      </c>
      <c r="C951" s="5">
        <v>9349.4556763437995</v>
      </c>
    </row>
    <row r="952" spans="1:3" x14ac:dyDescent="0.25">
      <c r="A952" s="5">
        <v>950</v>
      </c>
      <c r="B952" s="5">
        <v>8922.2016835325594</v>
      </c>
      <c r="C952" s="5">
        <v>8946.2702901851208</v>
      </c>
    </row>
    <row r="953" spans="1:3" x14ac:dyDescent="0.25">
      <c r="A953" s="5">
        <v>951</v>
      </c>
      <c r="B953" s="5">
        <v>5396.9454931168802</v>
      </c>
      <c r="C953" s="5">
        <v>5374.0953426057804</v>
      </c>
    </row>
    <row r="954" spans="1:3" x14ac:dyDescent="0.25">
      <c r="A954" s="5">
        <v>952</v>
      </c>
      <c r="B954" s="5">
        <v>0</v>
      </c>
      <c r="C954" s="5">
        <v>0</v>
      </c>
    </row>
    <row r="955" spans="1:3" x14ac:dyDescent="0.25">
      <c r="A955" s="5">
        <v>953</v>
      </c>
      <c r="B955" s="5">
        <v>0</v>
      </c>
      <c r="C955" s="5">
        <v>0</v>
      </c>
    </row>
    <row r="956" spans="1:3" x14ac:dyDescent="0.25">
      <c r="A956" s="5">
        <v>954</v>
      </c>
      <c r="B956" s="5">
        <v>0</v>
      </c>
      <c r="C956" s="5">
        <v>0</v>
      </c>
    </row>
    <row r="957" spans="1:3" x14ac:dyDescent="0.25">
      <c r="A957" s="5">
        <v>955</v>
      </c>
      <c r="B957" s="5">
        <v>0</v>
      </c>
      <c r="C957" s="5">
        <v>0</v>
      </c>
    </row>
    <row r="958" spans="1:3" x14ac:dyDescent="0.25">
      <c r="A958" s="5">
        <v>956</v>
      </c>
      <c r="B958" s="5">
        <v>0</v>
      </c>
      <c r="C958" s="5">
        <v>0</v>
      </c>
    </row>
    <row r="959" spans="1:3" x14ac:dyDescent="0.25">
      <c r="A959" s="5">
        <v>957</v>
      </c>
      <c r="B959" s="5">
        <v>0</v>
      </c>
      <c r="C959" s="5">
        <v>0</v>
      </c>
    </row>
    <row r="960" spans="1:3" x14ac:dyDescent="0.25">
      <c r="A960" s="5">
        <v>958</v>
      </c>
      <c r="B960" s="5">
        <v>0</v>
      </c>
      <c r="C960" s="5">
        <v>0</v>
      </c>
    </row>
    <row r="961" spans="1:3" x14ac:dyDescent="0.25">
      <c r="A961" s="5">
        <v>959</v>
      </c>
      <c r="B961" s="5">
        <v>0</v>
      </c>
      <c r="C961" s="5">
        <v>0</v>
      </c>
    </row>
    <row r="962" spans="1:3" x14ac:dyDescent="0.25">
      <c r="A962" s="5">
        <v>960</v>
      </c>
      <c r="B962" s="5">
        <v>0</v>
      </c>
      <c r="C962" s="5">
        <v>0</v>
      </c>
    </row>
    <row r="963" spans="1:3" x14ac:dyDescent="0.25">
      <c r="A963" s="5">
        <v>961</v>
      </c>
      <c r="B963" s="5">
        <v>0</v>
      </c>
      <c r="C963" s="5">
        <v>0</v>
      </c>
    </row>
    <row r="964" spans="1:3" x14ac:dyDescent="0.25">
      <c r="A964" s="5">
        <v>962</v>
      </c>
      <c r="B964" s="5">
        <v>0</v>
      </c>
      <c r="C964" s="5">
        <v>0</v>
      </c>
    </row>
    <row r="965" spans="1:3" x14ac:dyDescent="0.25">
      <c r="A965" s="5">
        <v>963</v>
      </c>
      <c r="B965" s="5">
        <v>0</v>
      </c>
      <c r="C965" s="5">
        <v>0</v>
      </c>
    </row>
    <row r="966" spans="1:3" x14ac:dyDescent="0.25">
      <c r="A966" s="5">
        <v>964</v>
      </c>
      <c r="B966" s="5">
        <v>0</v>
      </c>
      <c r="C966" s="5">
        <v>0</v>
      </c>
    </row>
    <row r="967" spans="1:3" x14ac:dyDescent="0.25">
      <c r="A967" s="5">
        <v>965</v>
      </c>
      <c r="B967" s="5">
        <v>0</v>
      </c>
      <c r="C967" s="5">
        <v>0</v>
      </c>
    </row>
    <row r="968" spans="1:3" x14ac:dyDescent="0.25">
      <c r="A968" s="5">
        <v>966</v>
      </c>
      <c r="B968" s="5">
        <v>0</v>
      </c>
      <c r="C968" s="5">
        <v>0</v>
      </c>
    </row>
    <row r="969" spans="1:3" x14ac:dyDescent="0.25">
      <c r="A969" s="5">
        <v>967</v>
      </c>
      <c r="B969" s="5">
        <v>0</v>
      </c>
      <c r="C969" s="5">
        <v>0</v>
      </c>
    </row>
    <row r="970" spans="1:3" x14ac:dyDescent="0.25">
      <c r="A970" s="5">
        <v>968</v>
      </c>
      <c r="B970" s="5">
        <v>0</v>
      </c>
      <c r="C970" s="5">
        <v>0</v>
      </c>
    </row>
    <row r="971" spans="1:3" x14ac:dyDescent="0.25">
      <c r="A971" s="5">
        <v>969</v>
      </c>
      <c r="B971" s="5">
        <v>0</v>
      </c>
      <c r="C971" s="5">
        <v>0</v>
      </c>
    </row>
    <row r="972" spans="1:3" x14ac:dyDescent="0.25">
      <c r="A972" s="5">
        <v>970</v>
      </c>
      <c r="B972" s="5">
        <v>0</v>
      </c>
      <c r="C972" s="5">
        <v>0</v>
      </c>
    </row>
    <row r="973" spans="1:3" x14ac:dyDescent="0.25">
      <c r="A973" s="5">
        <v>971</v>
      </c>
      <c r="B973" s="5">
        <v>0</v>
      </c>
      <c r="C973" s="5">
        <v>0</v>
      </c>
    </row>
    <row r="974" spans="1:3" x14ac:dyDescent="0.25">
      <c r="A974" s="5">
        <v>972</v>
      </c>
      <c r="B974" s="5">
        <v>0</v>
      </c>
      <c r="C974" s="5">
        <v>0</v>
      </c>
    </row>
    <row r="975" spans="1:3" x14ac:dyDescent="0.25">
      <c r="A975" s="5">
        <v>973</v>
      </c>
      <c r="B975" s="5">
        <v>0</v>
      </c>
      <c r="C975" s="5">
        <v>0</v>
      </c>
    </row>
    <row r="976" spans="1:3" x14ac:dyDescent="0.25">
      <c r="A976" s="5">
        <v>974</v>
      </c>
      <c r="B976" s="5">
        <v>0</v>
      </c>
      <c r="C976" s="5">
        <v>0</v>
      </c>
    </row>
    <row r="977" spans="1:3" x14ac:dyDescent="0.25">
      <c r="A977" s="5">
        <v>975</v>
      </c>
      <c r="B977" s="5">
        <v>0</v>
      </c>
      <c r="C977" s="5">
        <v>0</v>
      </c>
    </row>
    <row r="978" spans="1:3" x14ac:dyDescent="0.25">
      <c r="A978" s="5">
        <v>976</v>
      </c>
      <c r="B978" s="5">
        <v>0</v>
      </c>
      <c r="C978" s="5">
        <v>0</v>
      </c>
    </row>
    <row r="979" spans="1:3" x14ac:dyDescent="0.25">
      <c r="A979" s="5">
        <v>977</v>
      </c>
      <c r="B979" s="5">
        <v>0</v>
      </c>
      <c r="C979" s="5">
        <v>0</v>
      </c>
    </row>
    <row r="980" spans="1:3" x14ac:dyDescent="0.25">
      <c r="A980" s="5">
        <v>978</v>
      </c>
      <c r="B980" s="5">
        <v>0</v>
      </c>
      <c r="C980" s="5">
        <v>0</v>
      </c>
    </row>
    <row r="981" spans="1:3" x14ac:dyDescent="0.25">
      <c r="A981" s="5">
        <v>979</v>
      </c>
      <c r="B981" s="5">
        <v>0</v>
      </c>
      <c r="C981" s="5">
        <v>0</v>
      </c>
    </row>
    <row r="982" spans="1:3" x14ac:dyDescent="0.25">
      <c r="A982" s="5">
        <v>980</v>
      </c>
      <c r="B982" s="5">
        <v>0</v>
      </c>
      <c r="C982" s="5">
        <v>0</v>
      </c>
    </row>
    <row r="983" spans="1:3" x14ac:dyDescent="0.25">
      <c r="A983" s="5">
        <v>981</v>
      </c>
      <c r="B983" s="5">
        <v>0</v>
      </c>
      <c r="C983" s="5">
        <v>0</v>
      </c>
    </row>
    <row r="984" spans="1:3" x14ac:dyDescent="0.25">
      <c r="A984" s="5">
        <v>982</v>
      </c>
      <c r="B984" s="5">
        <v>0</v>
      </c>
      <c r="C984" s="5">
        <v>0</v>
      </c>
    </row>
    <row r="985" spans="1:3" x14ac:dyDescent="0.25">
      <c r="A985" s="5">
        <v>983</v>
      </c>
      <c r="B985" s="5">
        <v>0</v>
      </c>
      <c r="C985" s="5">
        <v>0</v>
      </c>
    </row>
    <row r="986" spans="1:3" x14ac:dyDescent="0.25">
      <c r="A986" s="5">
        <v>984</v>
      </c>
      <c r="B986" s="5">
        <v>0</v>
      </c>
      <c r="C986" s="5">
        <v>0</v>
      </c>
    </row>
    <row r="987" spans="1:3" x14ac:dyDescent="0.25">
      <c r="A987" s="5">
        <v>985</v>
      </c>
      <c r="B987" s="5">
        <v>0</v>
      </c>
      <c r="C987" s="5">
        <v>0</v>
      </c>
    </row>
    <row r="988" spans="1:3" x14ac:dyDescent="0.25">
      <c r="A988" s="5">
        <v>986</v>
      </c>
      <c r="B988" s="5">
        <v>0</v>
      </c>
      <c r="C988" s="5">
        <v>0</v>
      </c>
    </row>
    <row r="989" spans="1:3" x14ac:dyDescent="0.25">
      <c r="A989" s="5">
        <v>987</v>
      </c>
      <c r="B989" s="5">
        <v>0</v>
      </c>
      <c r="C989" s="5">
        <v>0</v>
      </c>
    </row>
    <row r="990" spans="1:3" x14ac:dyDescent="0.25">
      <c r="A990" s="5">
        <v>988</v>
      </c>
      <c r="B990" s="5">
        <v>0</v>
      </c>
      <c r="C990" s="5">
        <v>0</v>
      </c>
    </row>
    <row r="991" spans="1:3" x14ac:dyDescent="0.25">
      <c r="A991" s="5">
        <v>989</v>
      </c>
      <c r="B991" s="5">
        <v>0</v>
      </c>
      <c r="C991" s="5">
        <v>0</v>
      </c>
    </row>
    <row r="992" spans="1:3" x14ac:dyDescent="0.25">
      <c r="A992" s="5">
        <v>990</v>
      </c>
      <c r="B992" s="5">
        <v>0</v>
      </c>
      <c r="C992" s="5">
        <v>0</v>
      </c>
    </row>
    <row r="993" spans="1:3" x14ac:dyDescent="0.25">
      <c r="A993" s="5">
        <v>991</v>
      </c>
      <c r="B993" s="5">
        <v>0</v>
      </c>
      <c r="C993" s="5">
        <v>0</v>
      </c>
    </row>
    <row r="994" spans="1:3" x14ac:dyDescent="0.25">
      <c r="A994" s="5">
        <v>992</v>
      </c>
      <c r="B994" s="5">
        <v>0</v>
      </c>
      <c r="C994" s="5">
        <v>0</v>
      </c>
    </row>
    <row r="995" spans="1:3" x14ac:dyDescent="0.25">
      <c r="A995" s="5">
        <v>993</v>
      </c>
      <c r="B995" s="5">
        <v>0</v>
      </c>
      <c r="C995" s="5">
        <v>0</v>
      </c>
    </row>
    <row r="996" spans="1:3" x14ac:dyDescent="0.25">
      <c r="A996" s="5">
        <v>994</v>
      </c>
      <c r="B996" s="5">
        <v>0</v>
      </c>
      <c r="C996" s="5">
        <v>0</v>
      </c>
    </row>
    <row r="997" spans="1:3" x14ac:dyDescent="0.25">
      <c r="A997" s="5">
        <v>995</v>
      </c>
      <c r="B997" s="5">
        <v>2608.3330482234101</v>
      </c>
      <c r="C997" s="5">
        <v>2607.51659296253</v>
      </c>
    </row>
    <row r="998" spans="1:3" x14ac:dyDescent="0.25">
      <c r="A998" s="5">
        <v>996</v>
      </c>
      <c r="B998" s="5">
        <v>0</v>
      </c>
      <c r="C998" s="5">
        <v>0</v>
      </c>
    </row>
    <row r="999" spans="1:3" x14ac:dyDescent="0.25">
      <c r="A999" s="5">
        <v>997</v>
      </c>
      <c r="B999" s="5">
        <v>0</v>
      </c>
      <c r="C999" s="5">
        <v>0</v>
      </c>
    </row>
    <row r="1000" spans="1:3" x14ac:dyDescent="0.25">
      <c r="A1000" s="5">
        <v>998</v>
      </c>
      <c r="B1000" s="5">
        <v>0</v>
      </c>
      <c r="C1000" s="5">
        <v>0</v>
      </c>
    </row>
    <row r="1001" spans="1:3" x14ac:dyDescent="0.25">
      <c r="A1001" s="5">
        <v>999</v>
      </c>
      <c r="B1001" s="5">
        <v>0</v>
      </c>
      <c r="C1001" s="5">
        <v>0</v>
      </c>
    </row>
    <row r="1002" spans="1:3" x14ac:dyDescent="0.25">
      <c r="A1002" s="5">
        <v>1000</v>
      </c>
      <c r="B1002" s="5">
        <v>788.03949900014095</v>
      </c>
      <c r="C1002" s="5">
        <v>782.89016679717395</v>
      </c>
    </row>
    <row r="1003" spans="1:3" x14ac:dyDescent="0.25">
      <c r="A1003" s="5">
        <v>1001</v>
      </c>
      <c r="B1003" s="5">
        <v>0</v>
      </c>
      <c r="C1003" s="5">
        <v>0</v>
      </c>
    </row>
    <row r="1004" spans="1:3" x14ac:dyDescent="0.25">
      <c r="A1004" s="5">
        <v>1002</v>
      </c>
      <c r="B1004" s="5">
        <v>0</v>
      </c>
      <c r="C1004" s="5">
        <v>0</v>
      </c>
    </row>
    <row r="1005" spans="1:3" x14ac:dyDescent="0.25">
      <c r="A1005" s="5">
        <v>1003</v>
      </c>
      <c r="B1005" s="5">
        <v>0</v>
      </c>
      <c r="C1005" s="5">
        <v>0</v>
      </c>
    </row>
    <row r="1006" spans="1:3" x14ac:dyDescent="0.25">
      <c r="A1006" s="5">
        <v>1004</v>
      </c>
      <c r="B1006" s="5">
        <v>0</v>
      </c>
      <c r="C1006" s="5">
        <v>0</v>
      </c>
    </row>
    <row r="1007" spans="1:3" x14ac:dyDescent="0.25">
      <c r="A1007" s="5">
        <v>1005</v>
      </c>
      <c r="B1007" s="5">
        <v>0</v>
      </c>
      <c r="C1007" s="5">
        <v>0</v>
      </c>
    </row>
    <row r="1008" spans="1:3" x14ac:dyDescent="0.25">
      <c r="A1008" s="5">
        <v>1006</v>
      </c>
      <c r="B1008" s="5">
        <v>0</v>
      </c>
      <c r="C1008" s="5">
        <v>0</v>
      </c>
    </row>
    <row r="1009" spans="1:3" x14ac:dyDescent="0.25">
      <c r="A1009" s="5">
        <v>1007</v>
      </c>
      <c r="B1009" s="5">
        <v>0</v>
      </c>
      <c r="C1009" s="5">
        <v>0</v>
      </c>
    </row>
    <row r="1010" spans="1:3" x14ac:dyDescent="0.25">
      <c r="A1010" s="5">
        <v>1008</v>
      </c>
      <c r="B1010" s="5">
        <v>0</v>
      </c>
      <c r="C1010" s="5">
        <v>0</v>
      </c>
    </row>
    <row r="1011" spans="1:3" x14ac:dyDescent="0.25">
      <c r="A1011" s="5">
        <v>1009</v>
      </c>
      <c r="B1011" s="5">
        <v>0</v>
      </c>
      <c r="C1011" s="5">
        <v>0</v>
      </c>
    </row>
    <row r="1012" spans="1:3" x14ac:dyDescent="0.25">
      <c r="A1012" s="5">
        <v>1010</v>
      </c>
      <c r="B1012" s="5">
        <v>0</v>
      </c>
      <c r="C1012" s="5">
        <v>0</v>
      </c>
    </row>
    <row r="1013" spans="1:3" x14ac:dyDescent="0.25">
      <c r="A1013" s="5">
        <v>1011</v>
      </c>
      <c r="B1013" s="5">
        <v>0</v>
      </c>
      <c r="C1013" s="5">
        <v>0</v>
      </c>
    </row>
    <row r="1014" spans="1:3" x14ac:dyDescent="0.25">
      <c r="A1014" s="5">
        <v>1012</v>
      </c>
      <c r="B1014" s="5">
        <v>0</v>
      </c>
      <c r="C1014" s="5">
        <v>0</v>
      </c>
    </row>
    <row r="1015" spans="1:3" x14ac:dyDescent="0.25">
      <c r="A1015" s="5">
        <v>1013</v>
      </c>
      <c r="B1015" s="5">
        <v>0</v>
      </c>
      <c r="C1015" s="5">
        <v>0</v>
      </c>
    </row>
    <row r="1016" spans="1:3" x14ac:dyDescent="0.25">
      <c r="A1016" s="5">
        <v>1014</v>
      </c>
      <c r="B1016" s="5">
        <v>0</v>
      </c>
      <c r="C1016" s="5">
        <v>0</v>
      </c>
    </row>
    <row r="1017" spans="1:3" x14ac:dyDescent="0.25">
      <c r="A1017" s="5">
        <v>1015</v>
      </c>
      <c r="B1017" s="5">
        <v>0</v>
      </c>
      <c r="C1017" s="5">
        <v>0</v>
      </c>
    </row>
    <row r="1018" spans="1:3" x14ac:dyDescent="0.25">
      <c r="A1018" s="5">
        <v>1016</v>
      </c>
      <c r="B1018" s="5">
        <v>0</v>
      </c>
      <c r="C1018" s="5">
        <v>0</v>
      </c>
    </row>
    <row r="1019" spans="1:3" x14ac:dyDescent="0.25">
      <c r="A1019" s="5">
        <v>1017</v>
      </c>
      <c r="B1019" s="5">
        <v>0</v>
      </c>
      <c r="C1019" s="5">
        <v>0</v>
      </c>
    </row>
    <row r="1020" spans="1:3" x14ac:dyDescent="0.25">
      <c r="A1020" s="5">
        <v>1018</v>
      </c>
      <c r="B1020" s="5">
        <v>0</v>
      </c>
      <c r="C1020" s="5">
        <v>0</v>
      </c>
    </row>
    <row r="1021" spans="1:3" x14ac:dyDescent="0.25">
      <c r="A1021" s="5">
        <v>1019</v>
      </c>
      <c r="B1021" s="5">
        <v>0</v>
      </c>
      <c r="C1021" s="5">
        <v>0</v>
      </c>
    </row>
    <row r="1022" spans="1:3" x14ac:dyDescent="0.25">
      <c r="A1022" s="5">
        <v>1020</v>
      </c>
      <c r="B1022" s="5">
        <v>0</v>
      </c>
      <c r="C1022" s="5">
        <v>0</v>
      </c>
    </row>
    <row r="1023" spans="1:3" x14ac:dyDescent="0.25">
      <c r="A1023" s="5">
        <v>1021</v>
      </c>
      <c r="B1023" s="5">
        <v>1460.58059473397</v>
      </c>
      <c r="C1023" s="5">
        <v>1458.61809803813</v>
      </c>
    </row>
    <row r="1024" spans="1:3" x14ac:dyDescent="0.25">
      <c r="A1024" s="5">
        <v>1022</v>
      </c>
      <c r="B1024" s="5">
        <v>0</v>
      </c>
      <c r="C1024" s="5">
        <v>0</v>
      </c>
    </row>
    <row r="1025" spans="1:3" x14ac:dyDescent="0.25">
      <c r="A1025" s="5">
        <v>1023</v>
      </c>
      <c r="B1025" s="5">
        <v>0</v>
      </c>
      <c r="C1025" s="5">
        <v>0</v>
      </c>
    </row>
    <row r="1026" spans="1:3" x14ac:dyDescent="0.25">
      <c r="A1026" s="5">
        <v>1024</v>
      </c>
      <c r="B1026" s="5">
        <v>0</v>
      </c>
      <c r="C1026" s="5">
        <v>0</v>
      </c>
    </row>
    <row r="1027" spans="1:3" x14ac:dyDescent="0.25">
      <c r="A1027" s="5">
        <v>1025</v>
      </c>
      <c r="B1027" s="5">
        <v>0</v>
      </c>
      <c r="C1027" s="5">
        <v>0</v>
      </c>
    </row>
    <row r="1028" spans="1:3" x14ac:dyDescent="0.25">
      <c r="A1028" s="5">
        <v>1026</v>
      </c>
      <c r="B1028" s="5">
        <v>0</v>
      </c>
      <c r="C1028" s="5">
        <v>0</v>
      </c>
    </row>
    <row r="1029" spans="1:3" x14ac:dyDescent="0.25">
      <c r="A1029" s="5">
        <v>1027</v>
      </c>
      <c r="B1029" s="5">
        <v>0</v>
      </c>
      <c r="C1029" s="5">
        <v>0</v>
      </c>
    </row>
    <row r="1030" spans="1:3" x14ac:dyDescent="0.25">
      <c r="A1030" s="5">
        <v>1028</v>
      </c>
      <c r="B1030" s="5">
        <v>0</v>
      </c>
      <c r="C1030" s="5">
        <v>0</v>
      </c>
    </row>
    <row r="1031" spans="1:3" x14ac:dyDescent="0.25">
      <c r="A1031" s="5">
        <v>1029</v>
      </c>
      <c r="B1031" s="5">
        <v>0</v>
      </c>
      <c r="C1031" s="5">
        <v>0</v>
      </c>
    </row>
    <row r="1032" spans="1:3" x14ac:dyDescent="0.25">
      <c r="A1032" s="5">
        <v>1030</v>
      </c>
      <c r="B1032" s="5">
        <v>0</v>
      </c>
      <c r="C1032" s="5">
        <v>0</v>
      </c>
    </row>
    <row r="1033" spans="1:3" x14ac:dyDescent="0.25">
      <c r="A1033" s="5">
        <v>1031</v>
      </c>
      <c r="B1033" s="5">
        <v>0</v>
      </c>
      <c r="C1033" s="5">
        <v>0</v>
      </c>
    </row>
    <row r="1034" spans="1:3" x14ac:dyDescent="0.25">
      <c r="A1034" s="5">
        <v>1032</v>
      </c>
      <c r="B1034" s="5">
        <v>0</v>
      </c>
      <c r="C1034" s="5">
        <v>0</v>
      </c>
    </row>
    <row r="1035" spans="1:3" x14ac:dyDescent="0.25">
      <c r="A1035" s="5">
        <v>1033</v>
      </c>
      <c r="B1035" s="5">
        <v>0</v>
      </c>
      <c r="C1035" s="5">
        <v>0</v>
      </c>
    </row>
    <row r="1036" spans="1:3" x14ac:dyDescent="0.25">
      <c r="A1036" s="5">
        <v>1034</v>
      </c>
      <c r="B1036" s="5">
        <v>0</v>
      </c>
      <c r="C1036" s="5">
        <v>0</v>
      </c>
    </row>
    <row r="1037" spans="1:3" x14ac:dyDescent="0.25">
      <c r="A1037" s="5">
        <v>1035</v>
      </c>
      <c r="B1037" s="5">
        <v>0</v>
      </c>
      <c r="C1037" s="5">
        <v>0</v>
      </c>
    </row>
    <row r="1038" spans="1:3" x14ac:dyDescent="0.25">
      <c r="A1038" s="5">
        <v>1036</v>
      </c>
      <c r="B1038" s="5">
        <v>0</v>
      </c>
      <c r="C1038" s="5">
        <v>0</v>
      </c>
    </row>
    <row r="1039" spans="1:3" x14ac:dyDescent="0.25">
      <c r="A1039" s="5">
        <v>1037</v>
      </c>
      <c r="B1039" s="5">
        <v>0</v>
      </c>
      <c r="C1039" s="5">
        <v>0</v>
      </c>
    </row>
    <row r="1040" spans="1:3" x14ac:dyDescent="0.25">
      <c r="A1040" s="5">
        <v>1038</v>
      </c>
      <c r="B1040" s="5">
        <v>0</v>
      </c>
      <c r="C1040" s="5">
        <v>0</v>
      </c>
    </row>
    <row r="1041" spans="1:3" x14ac:dyDescent="0.25">
      <c r="A1041" s="5">
        <v>1039</v>
      </c>
      <c r="B1041" s="5">
        <v>0</v>
      </c>
      <c r="C1041" s="5">
        <v>0</v>
      </c>
    </row>
    <row r="1042" spans="1:3" x14ac:dyDescent="0.25">
      <c r="A1042" s="5">
        <v>1040</v>
      </c>
      <c r="B1042" s="5">
        <v>0</v>
      </c>
      <c r="C1042" s="5">
        <v>0</v>
      </c>
    </row>
    <row r="1043" spans="1:3" x14ac:dyDescent="0.25">
      <c r="A1043" s="5">
        <v>1041</v>
      </c>
      <c r="B1043" s="5">
        <v>0</v>
      </c>
      <c r="C1043" s="5">
        <v>0</v>
      </c>
    </row>
    <row r="1044" spans="1:3" x14ac:dyDescent="0.25">
      <c r="A1044" s="5">
        <v>1042</v>
      </c>
      <c r="B1044" s="5">
        <v>1109.1130858761601</v>
      </c>
      <c r="C1044" s="5">
        <v>1110.4728236051601</v>
      </c>
    </row>
    <row r="1045" spans="1:3" x14ac:dyDescent="0.25">
      <c r="A1045" s="5">
        <v>1043</v>
      </c>
      <c r="B1045" s="5">
        <v>1925.74881041292</v>
      </c>
      <c r="C1045" s="5">
        <v>1918.7324358808301</v>
      </c>
    </row>
    <row r="1046" spans="1:3" x14ac:dyDescent="0.25">
      <c r="A1046" s="5">
        <v>1044</v>
      </c>
      <c r="B1046" s="5">
        <v>0</v>
      </c>
      <c r="C1046" s="5">
        <v>0</v>
      </c>
    </row>
    <row r="1047" spans="1:3" x14ac:dyDescent="0.25">
      <c r="A1047" s="5">
        <v>1045</v>
      </c>
      <c r="B1047" s="5">
        <v>4031.47040485362</v>
      </c>
      <c r="C1047" s="5">
        <v>4024.3860143505899</v>
      </c>
    </row>
    <row r="1048" spans="1:3" x14ac:dyDescent="0.25">
      <c r="A1048" s="5">
        <v>1046</v>
      </c>
      <c r="B1048" s="5">
        <v>7433.1746443726697</v>
      </c>
      <c r="C1048" s="5">
        <v>7426.6182992959502</v>
      </c>
    </row>
    <row r="1049" spans="1:3" x14ac:dyDescent="0.25">
      <c r="A1049" s="5">
        <v>1047</v>
      </c>
      <c r="B1049" s="5">
        <v>5792.3722670255802</v>
      </c>
      <c r="C1049" s="5">
        <v>5789.0904675710299</v>
      </c>
    </row>
    <row r="1050" spans="1:3" x14ac:dyDescent="0.25">
      <c r="A1050" s="5">
        <v>1048</v>
      </c>
      <c r="B1050" s="5">
        <v>0</v>
      </c>
      <c r="C1050" s="5">
        <v>0</v>
      </c>
    </row>
    <row r="1051" spans="1:3" x14ac:dyDescent="0.25">
      <c r="A1051" s="5">
        <v>1049</v>
      </c>
      <c r="B1051" s="5">
        <v>0</v>
      </c>
      <c r="C1051" s="5">
        <v>0</v>
      </c>
    </row>
    <row r="1052" spans="1:3" x14ac:dyDescent="0.25">
      <c r="A1052" s="5">
        <v>1050</v>
      </c>
      <c r="B1052" s="5">
        <v>0</v>
      </c>
      <c r="C1052" s="5">
        <v>0</v>
      </c>
    </row>
    <row r="1053" spans="1:3" x14ac:dyDescent="0.25">
      <c r="A1053" s="5">
        <v>1051</v>
      </c>
      <c r="B1053" s="5">
        <v>0</v>
      </c>
      <c r="C1053" s="5">
        <v>0</v>
      </c>
    </row>
    <row r="1054" spans="1:3" x14ac:dyDescent="0.25">
      <c r="A1054" s="5">
        <v>1052</v>
      </c>
      <c r="B1054" s="5">
        <v>0</v>
      </c>
      <c r="C1054" s="5">
        <v>0</v>
      </c>
    </row>
    <row r="1055" spans="1:3" x14ac:dyDescent="0.25">
      <c r="A1055" s="5">
        <v>1053</v>
      </c>
      <c r="B1055" s="5">
        <v>0</v>
      </c>
      <c r="C1055" s="5">
        <v>0</v>
      </c>
    </row>
    <row r="1056" spans="1:3" x14ac:dyDescent="0.25">
      <c r="A1056" s="5">
        <v>1054</v>
      </c>
      <c r="B1056" s="5">
        <v>0</v>
      </c>
      <c r="C1056" s="5">
        <v>0</v>
      </c>
    </row>
    <row r="1057" spans="1:3" x14ac:dyDescent="0.25">
      <c r="A1057" s="5">
        <v>1055</v>
      </c>
      <c r="B1057" s="5">
        <v>0</v>
      </c>
      <c r="C1057" s="5">
        <v>0</v>
      </c>
    </row>
    <row r="1058" spans="1:3" x14ac:dyDescent="0.25">
      <c r="A1058" s="5">
        <v>1056</v>
      </c>
      <c r="B1058" s="5">
        <v>0</v>
      </c>
      <c r="C1058" s="5">
        <v>0</v>
      </c>
    </row>
    <row r="1059" spans="1:3" x14ac:dyDescent="0.25">
      <c r="A1059" s="5">
        <v>1057</v>
      </c>
      <c r="B1059" s="5">
        <v>0</v>
      </c>
      <c r="C1059" s="5">
        <v>0</v>
      </c>
    </row>
    <row r="1060" spans="1:3" x14ac:dyDescent="0.25">
      <c r="A1060" s="5">
        <v>1058</v>
      </c>
      <c r="B1060" s="5">
        <v>0</v>
      </c>
      <c r="C1060" s="5">
        <v>0</v>
      </c>
    </row>
    <row r="1061" spans="1:3" x14ac:dyDescent="0.25">
      <c r="A1061" s="5">
        <v>1059</v>
      </c>
      <c r="B1061" s="5">
        <v>0</v>
      </c>
      <c r="C1061" s="5">
        <v>0</v>
      </c>
    </row>
    <row r="1062" spans="1:3" x14ac:dyDescent="0.25">
      <c r="A1062" s="5">
        <v>1060</v>
      </c>
      <c r="B1062" s="5">
        <v>0</v>
      </c>
      <c r="C1062" s="5">
        <v>0</v>
      </c>
    </row>
    <row r="1063" spans="1:3" x14ac:dyDescent="0.25">
      <c r="A1063" s="5">
        <v>1061</v>
      </c>
      <c r="B1063" s="5">
        <v>0</v>
      </c>
      <c r="C1063" s="5">
        <v>0</v>
      </c>
    </row>
    <row r="1064" spans="1:3" x14ac:dyDescent="0.25">
      <c r="A1064" s="5">
        <v>1062</v>
      </c>
      <c r="B1064" s="5">
        <v>0</v>
      </c>
      <c r="C1064" s="5">
        <v>0</v>
      </c>
    </row>
    <row r="1065" spans="1:3" x14ac:dyDescent="0.25">
      <c r="A1065" s="5">
        <v>1063</v>
      </c>
      <c r="B1065" s="5">
        <v>0</v>
      </c>
      <c r="C1065" s="5">
        <v>0</v>
      </c>
    </row>
    <row r="1066" spans="1:3" x14ac:dyDescent="0.25">
      <c r="A1066" s="5">
        <v>1064</v>
      </c>
      <c r="B1066" s="5">
        <v>0</v>
      </c>
      <c r="C1066" s="5">
        <v>0</v>
      </c>
    </row>
    <row r="1067" spans="1:3" x14ac:dyDescent="0.25">
      <c r="A1067" s="5">
        <v>1065</v>
      </c>
      <c r="B1067" s="5">
        <v>0</v>
      </c>
      <c r="C1067" s="5">
        <v>0</v>
      </c>
    </row>
    <row r="1068" spans="1:3" x14ac:dyDescent="0.25">
      <c r="A1068" s="5">
        <v>1066</v>
      </c>
      <c r="B1068" s="5">
        <v>1791.0038452177901</v>
      </c>
      <c r="C1068" s="5">
        <v>1787.05276650205</v>
      </c>
    </row>
    <row r="1069" spans="1:3" x14ac:dyDescent="0.25">
      <c r="A1069" s="5">
        <v>1067</v>
      </c>
      <c r="B1069" s="5">
        <v>0</v>
      </c>
      <c r="C1069" s="5">
        <v>0</v>
      </c>
    </row>
    <row r="1070" spans="1:3" x14ac:dyDescent="0.25">
      <c r="A1070" s="5">
        <v>1068</v>
      </c>
      <c r="B1070" s="5">
        <v>0</v>
      </c>
      <c r="C1070" s="5">
        <v>0</v>
      </c>
    </row>
    <row r="1071" spans="1:3" x14ac:dyDescent="0.25">
      <c r="A1071" s="5">
        <v>1069</v>
      </c>
      <c r="B1071" s="5">
        <v>2245.5805847135198</v>
      </c>
      <c r="C1071" s="5">
        <v>2238.3817629320802</v>
      </c>
    </row>
    <row r="1072" spans="1:3" x14ac:dyDescent="0.25">
      <c r="A1072" s="5">
        <v>1070</v>
      </c>
      <c r="B1072" s="5">
        <v>2152.6833081700202</v>
      </c>
      <c r="C1072" s="5">
        <v>2151.0728611167801</v>
      </c>
    </row>
    <row r="1073" spans="1:3" x14ac:dyDescent="0.25">
      <c r="A1073" s="5">
        <v>1071</v>
      </c>
      <c r="B1073" s="5">
        <v>3637.0452396019</v>
      </c>
      <c r="C1073" s="5">
        <v>3621.3821032887099</v>
      </c>
    </row>
    <row r="1074" spans="1:3" x14ac:dyDescent="0.25">
      <c r="A1074" s="5">
        <v>1072</v>
      </c>
      <c r="B1074" s="5">
        <v>2426.5426175907601</v>
      </c>
      <c r="C1074" s="5">
        <v>2412.8958743522799</v>
      </c>
    </row>
    <row r="1075" spans="1:3" x14ac:dyDescent="0.25">
      <c r="A1075" s="5">
        <v>1073</v>
      </c>
      <c r="B1075" s="5">
        <v>0</v>
      </c>
      <c r="C1075" s="5">
        <v>0</v>
      </c>
    </row>
    <row r="1076" spans="1:3" x14ac:dyDescent="0.25">
      <c r="A1076" s="5">
        <v>1074</v>
      </c>
      <c r="B1076" s="5">
        <v>0</v>
      </c>
      <c r="C1076" s="5">
        <v>0</v>
      </c>
    </row>
    <row r="1077" spans="1:3" x14ac:dyDescent="0.25">
      <c r="A1077" s="5">
        <v>1075</v>
      </c>
      <c r="B1077" s="5">
        <v>0</v>
      </c>
      <c r="C1077" s="5">
        <v>0</v>
      </c>
    </row>
    <row r="1078" spans="1:3" x14ac:dyDescent="0.25">
      <c r="A1078" s="5">
        <v>1076</v>
      </c>
      <c r="B1078" s="5">
        <v>0</v>
      </c>
      <c r="C1078" s="5">
        <v>0</v>
      </c>
    </row>
    <row r="1079" spans="1:3" x14ac:dyDescent="0.25">
      <c r="A1079" s="5">
        <v>1077</v>
      </c>
      <c r="B1079" s="5">
        <v>0</v>
      </c>
      <c r="C1079" s="5">
        <v>0</v>
      </c>
    </row>
    <row r="1080" spans="1:3" x14ac:dyDescent="0.25">
      <c r="A1080" s="5">
        <v>1078</v>
      </c>
      <c r="B1080" s="5">
        <v>0</v>
      </c>
      <c r="C1080" s="5">
        <v>0</v>
      </c>
    </row>
    <row r="1081" spans="1:3" x14ac:dyDescent="0.25">
      <c r="A1081" s="5">
        <v>1079</v>
      </c>
      <c r="B1081" s="5">
        <v>0</v>
      </c>
      <c r="C1081" s="5">
        <v>0</v>
      </c>
    </row>
    <row r="1082" spans="1:3" x14ac:dyDescent="0.25">
      <c r="A1082" s="5">
        <v>1080</v>
      </c>
      <c r="B1082" s="5">
        <v>0</v>
      </c>
      <c r="C1082" s="5">
        <v>0</v>
      </c>
    </row>
    <row r="1083" spans="1:3" x14ac:dyDescent="0.25">
      <c r="A1083" s="5">
        <v>1081</v>
      </c>
      <c r="B1083" s="5">
        <v>0</v>
      </c>
      <c r="C1083" s="5">
        <v>0</v>
      </c>
    </row>
    <row r="1084" spans="1:3" x14ac:dyDescent="0.25">
      <c r="A1084" s="5">
        <v>1082</v>
      </c>
      <c r="B1084" s="5">
        <v>0</v>
      </c>
      <c r="C1084" s="5">
        <v>0</v>
      </c>
    </row>
    <row r="1085" spans="1:3" x14ac:dyDescent="0.25">
      <c r="A1085" s="5">
        <v>1083</v>
      </c>
      <c r="B1085" s="5">
        <v>0</v>
      </c>
      <c r="C1085" s="5">
        <v>0</v>
      </c>
    </row>
    <row r="1086" spans="1:3" x14ac:dyDescent="0.25">
      <c r="A1086" s="5">
        <v>1084</v>
      </c>
      <c r="B1086" s="5">
        <v>0</v>
      </c>
      <c r="C1086" s="5">
        <v>0</v>
      </c>
    </row>
    <row r="1087" spans="1:3" x14ac:dyDescent="0.25">
      <c r="A1087" s="5">
        <v>1085</v>
      </c>
      <c r="B1087" s="5">
        <v>0</v>
      </c>
      <c r="C1087" s="5">
        <v>0</v>
      </c>
    </row>
    <row r="1088" spans="1:3" x14ac:dyDescent="0.25">
      <c r="A1088" s="5">
        <v>1086</v>
      </c>
      <c r="B1088" s="5">
        <v>0</v>
      </c>
      <c r="C1088" s="5">
        <v>0</v>
      </c>
    </row>
    <row r="1089" spans="1:3" x14ac:dyDescent="0.25">
      <c r="A1089" s="5">
        <v>1087</v>
      </c>
      <c r="B1089" s="5">
        <v>0</v>
      </c>
      <c r="C1089" s="5">
        <v>0</v>
      </c>
    </row>
    <row r="1090" spans="1:3" x14ac:dyDescent="0.25">
      <c r="A1090" s="5">
        <v>1088</v>
      </c>
      <c r="B1090" s="5">
        <v>0</v>
      </c>
      <c r="C1090" s="5">
        <v>0</v>
      </c>
    </row>
    <row r="1091" spans="1:3" x14ac:dyDescent="0.25">
      <c r="A1091" s="5">
        <v>1089</v>
      </c>
      <c r="B1091" s="5">
        <v>0</v>
      </c>
      <c r="C1091" s="5">
        <v>0</v>
      </c>
    </row>
    <row r="1092" spans="1:3" x14ac:dyDescent="0.25">
      <c r="A1092" s="5">
        <v>1090</v>
      </c>
      <c r="B1092" s="5">
        <v>0</v>
      </c>
      <c r="C1092" s="5">
        <v>0</v>
      </c>
    </row>
    <row r="1093" spans="1:3" x14ac:dyDescent="0.25">
      <c r="A1093" s="5">
        <v>1091</v>
      </c>
      <c r="B1093" s="5">
        <v>0</v>
      </c>
      <c r="C1093" s="5">
        <v>0</v>
      </c>
    </row>
    <row r="1094" spans="1:3" x14ac:dyDescent="0.25">
      <c r="A1094" s="5">
        <v>1092</v>
      </c>
      <c r="B1094" s="5">
        <v>0</v>
      </c>
      <c r="C1094" s="5">
        <v>0</v>
      </c>
    </row>
    <row r="1095" spans="1:3" x14ac:dyDescent="0.25">
      <c r="A1095" s="5">
        <v>1093</v>
      </c>
      <c r="B1095" s="5">
        <v>0</v>
      </c>
      <c r="C1095" s="5">
        <v>0</v>
      </c>
    </row>
    <row r="1096" spans="1:3" x14ac:dyDescent="0.25">
      <c r="A1096" s="5">
        <v>1094</v>
      </c>
      <c r="B1096" s="5">
        <v>0</v>
      </c>
      <c r="C1096" s="5">
        <v>0</v>
      </c>
    </row>
    <row r="1097" spans="1:3" x14ac:dyDescent="0.25">
      <c r="A1097" s="5">
        <v>1095</v>
      </c>
      <c r="B1097" s="5">
        <v>0</v>
      </c>
      <c r="C1097" s="5">
        <v>0</v>
      </c>
    </row>
    <row r="1098" spans="1:3" x14ac:dyDescent="0.25">
      <c r="A1098" s="5">
        <v>1096</v>
      </c>
      <c r="B1098" s="5">
        <v>0</v>
      </c>
      <c r="C1098" s="5">
        <v>0</v>
      </c>
    </row>
    <row r="1099" spans="1:3" x14ac:dyDescent="0.25">
      <c r="A1099" s="5">
        <v>1097</v>
      </c>
      <c r="B1099" s="5">
        <v>0</v>
      </c>
      <c r="C1099" s="5">
        <v>0</v>
      </c>
    </row>
    <row r="1100" spans="1:3" x14ac:dyDescent="0.25">
      <c r="A1100" s="5">
        <v>1098</v>
      </c>
      <c r="B1100" s="5">
        <v>0</v>
      </c>
      <c r="C1100" s="5">
        <v>0</v>
      </c>
    </row>
    <row r="1101" spans="1:3" x14ac:dyDescent="0.25">
      <c r="A1101" s="5">
        <v>1099</v>
      </c>
      <c r="B1101" s="5">
        <v>0</v>
      </c>
      <c r="C1101" s="5">
        <v>0</v>
      </c>
    </row>
    <row r="1102" spans="1:3" x14ac:dyDescent="0.25">
      <c r="A1102" s="5">
        <v>1100</v>
      </c>
      <c r="B1102" s="5">
        <v>0</v>
      </c>
      <c r="C1102" s="5">
        <v>0</v>
      </c>
    </row>
    <row r="1103" spans="1:3" x14ac:dyDescent="0.25">
      <c r="A1103" s="5">
        <v>1101</v>
      </c>
      <c r="B1103" s="5">
        <v>0</v>
      </c>
      <c r="C1103" s="5">
        <v>0</v>
      </c>
    </row>
    <row r="1104" spans="1:3" x14ac:dyDescent="0.25">
      <c r="A1104" s="5">
        <v>1102</v>
      </c>
      <c r="B1104" s="5">
        <v>0</v>
      </c>
      <c r="C1104" s="5">
        <v>0</v>
      </c>
    </row>
    <row r="1105" spans="1:3" x14ac:dyDescent="0.25">
      <c r="A1105" s="5">
        <v>1103</v>
      </c>
      <c r="B1105" s="5">
        <v>0</v>
      </c>
      <c r="C1105" s="5">
        <v>0</v>
      </c>
    </row>
    <row r="1106" spans="1:3" x14ac:dyDescent="0.25">
      <c r="A1106" s="5">
        <v>1104</v>
      </c>
      <c r="B1106" s="5">
        <v>0</v>
      </c>
      <c r="C1106" s="5">
        <v>0</v>
      </c>
    </row>
    <row r="1107" spans="1:3" x14ac:dyDescent="0.25">
      <c r="A1107" s="5">
        <v>1105</v>
      </c>
      <c r="B1107" s="5">
        <v>0</v>
      </c>
      <c r="C1107" s="5">
        <v>0</v>
      </c>
    </row>
    <row r="1108" spans="1:3" x14ac:dyDescent="0.25">
      <c r="A1108" s="5">
        <v>1106</v>
      </c>
      <c r="B1108" s="5">
        <v>0</v>
      </c>
      <c r="C1108" s="5">
        <v>0</v>
      </c>
    </row>
    <row r="1109" spans="1:3" x14ac:dyDescent="0.25">
      <c r="A1109" s="5">
        <v>1107</v>
      </c>
      <c r="B1109" s="5">
        <v>0</v>
      </c>
      <c r="C1109" s="5">
        <v>0</v>
      </c>
    </row>
    <row r="1110" spans="1:3" x14ac:dyDescent="0.25">
      <c r="A1110" s="5">
        <v>1108</v>
      </c>
      <c r="B1110" s="5">
        <v>0</v>
      </c>
      <c r="C1110" s="5">
        <v>0</v>
      </c>
    </row>
    <row r="1111" spans="1:3" x14ac:dyDescent="0.25">
      <c r="A1111" s="5">
        <v>1109</v>
      </c>
      <c r="B1111" s="5">
        <v>0</v>
      </c>
      <c r="C1111" s="5">
        <v>0</v>
      </c>
    </row>
    <row r="1112" spans="1:3" x14ac:dyDescent="0.25">
      <c r="A1112" s="5">
        <v>1110</v>
      </c>
      <c r="B1112" s="5">
        <v>0</v>
      </c>
      <c r="C1112" s="5">
        <v>0</v>
      </c>
    </row>
    <row r="1113" spans="1:3" x14ac:dyDescent="0.25">
      <c r="A1113" s="5">
        <v>1111</v>
      </c>
      <c r="B1113" s="5">
        <v>0</v>
      </c>
      <c r="C1113" s="5">
        <v>0</v>
      </c>
    </row>
    <row r="1114" spans="1:3" x14ac:dyDescent="0.25">
      <c r="A1114" s="5">
        <v>1112</v>
      </c>
      <c r="B1114" s="5">
        <v>0</v>
      </c>
      <c r="C1114" s="5">
        <v>0</v>
      </c>
    </row>
    <row r="1115" spans="1:3" x14ac:dyDescent="0.25">
      <c r="A1115" s="5">
        <v>1113</v>
      </c>
      <c r="B1115" s="5">
        <v>0</v>
      </c>
      <c r="C1115" s="5">
        <v>0</v>
      </c>
    </row>
    <row r="1116" spans="1:3" x14ac:dyDescent="0.25">
      <c r="A1116" s="5">
        <v>1114</v>
      </c>
      <c r="B1116" s="5">
        <v>0</v>
      </c>
      <c r="C1116" s="5">
        <v>0</v>
      </c>
    </row>
    <row r="1117" spans="1:3" x14ac:dyDescent="0.25">
      <c r="A1117" s="5">
        <v>1115</v>
      </c>
      <c r="B1117" s="5">
        <v>1098.2624140821899</v>
      </c>
      <c r="C1117" s="5">
        <v>1094.0671690521999</v>
      </c>
    </row>
    <row r="1118" spans="1:3" x14ac:dyDescent="0.25">
      <c r="A1118" s="5">
        <v>1116</v>
      </c>
      <c r="B1118" s="5">
        <v>0</v>
      </c>
      <c r="C1118" s="5">
        <v>0</v>
      </c>
    </row>
    <row r="1119" spans="1:3" x14ac:dyDescent="0.25">
      <c r="A1119" s="5">
        <v>1117</v>
      </c>
      <c r="B1119" s="5">
        <v>0</v>
      </c>
      <c r="C1119" s="5">
        <v>0</v>
      </c>
    </row>
    <row r="1120" spans="1:3" x14ac:dyDescent="0.25">
      <c r="A1120" s="5">
        <v>1118</v>
      </c>
      <c r="B1120" s="5">
        <v>0</v>
      </c>
      <c r="C1120" s="5">
        <v>0</v>
      </c>
    </row>
    <row r="1121" spans="1:3" x14ac:dyDescent="0.25">
      <c r="A1121" s="5">
        <v>1119</v>
      </c>
      <c r="B1121" s="5">
        <v>0</v>
      </c>
      <c r="C1121" s="5">
        <v>0</v>
      </c>
    </row>
    <row r="1122" spans="1:3" x14ac:dyDescent="0.25">
      <c r="A1122" s="5">
        <v>1120</v>
      </c>
      <c r="B1122" s="5">
        <v>0</v>
      </c>
      <c r="C1122" s="5">
        <v>0</v>
      </c>
    </row>
    <row r="1123" spans="1:3" x14ac:dyDescent="0.25">
      <c r="A1123" s="5">
        <v>1121</v>
      </c>
      <c r="B1123" s="5">
        <v>0</v>
      </c>
      <c r="C1123" s="5">
        <v>0</v>
      </c>
    </row>
    <row r="1124" spans="1:3" x14ac:dyDescent="0.25">
      <c r="A1124" s="5">
        <v>1122</v>
      </c>
      <c r="B1124" s="5">
        <v>0</v>
      </c>
      <c r="C1124" s="5">
        <v>0</v>
      </c>
    </row>
    <row r="1125" spans="1:3" x14ac:dyDescent="0.25">
      <c r="A1125" s="5">
        <v>1123</v>
      </c>
      <c r="B1125" s="5">
        <v>0</v>
      </c>
      <c r="C1125" s="5">
        <v>0</v>
      </c>
    </row>
    <row r="1126" spans="1:3" x14ac:dyDescent="0.25">
      <c r="A1126" s="5">
        <v>1124</v>
      </c>
      <c r="B1126" s="5">
        <v>0</v>
      </c>
      <c r="C1126" s="5">
        <v>0</v>
      </c>
    </row>
    <row r="1127" spans="1:3" x14ac:dyDescent="0.25">
      <c r="A1127" s="5">
        <v>1125</v>
      </c>
      <c r="B1127" s="5">
        <v>0</v>
      </c>
      <c r="C1127" s="5">
        <v>0</v>
      </c>
    </row>
    <row r="1128" spans="1:3" x14ac:dyDescent="0.25">
      <c r="A1128" s="5">
        <v>1126</v>
      </c>
      <c r="B1128" s="5">
        <v>0</v>
      </c>
      <c r="C1128" s="5">
        <v>0</v>
      </c>
    </row>
    <row r="1129" spans="1:3" x14ac:dyDescent="0.25">
      <c r="A1129" s="5">
        <v>1127</v>
      </c>
      <c r="B1129" s="5">
        <v>0</v>
      </c>
      <c r="C1129" s="5">
        <v>0</v>
      </c>
    </row>
    <row r="1130" spans="1:3" x14ac:dyDescent="0.25">
      <c r="A1130" s="5">
        <v>1128</v>
      </c>
      <c r="B1130" s="5">
        <v>0</v>
      </c>
      <c r="C1130" s="5">
        <v>0</v>
      </c>
    </row>
    <row r="1131" spans="1:3" x14ac:dyDescent="0.25">
      <c r="A1131" s="5">
        <v>1129</v>
      </c>
      <c r="B1131" s="5">
        <v>0</v>
      </c>
      <c r="C1131" s="5">
        <v>0</v>
      </c>
    </row>
    <row r="1132" spans="1:3" x14ac:dyDescent="0.25">
      <c r="A1132" s="5">
        <v>1130</v>
      </c>
      <c r="B1132" s="5">
        <v>0</v>
      </c>
      <c r="C1132" s="5">
        <v>0</v>
      </c>
    </row>
    <row r="1133" spans="1:3" x14ac:dyDescent="0.25">
      <c r="A1133" s="5">
        <v>1131</v>
      </c>
      <c r="B1133" s="5">
        <v>0</v>
      </c>
      <c r="C1133" s="5">
        <v>0</v>
      </c>
    </row>
    <row r="1134" spans="1:3" x14ac:dyDescent="0.25">
      <c r="A1134" s="5">
        <v>1132</v>
      </c>
      <c r="B1134" s="5">
        <v>0</v>
      </c>
      <c r="C1134" s="5">
        <v>0</v>
      </c>
    </row>
    <row r="1135" spans="1:3" x14ac:dyDescent="0.25">
      <c r="A1135" s="5">
        <v>1133</v>
      </c>
      <c r="B1135" s="5">
        <v>0</v>
      </c>
      <c r="C1135" s="5">
        <v>0</v>
      </c>
    </row>
    <row r="1136" spans="1:3" x14ac:dyDescent="0.25">
      <c r="A1136" s="5">
        <v>1134</v>
      </c>
      <c r="B1136" s="5">
        <v>0</v>
      </c>
      <c r="C1136" s="5">
        <v>0</v>
      </c>
    </row>
    <row r="1137" spans="1:3" x14ac:dyDescent="0.25">
      <c r="A1137" s="5">
        <v>1135</v>
      </c>
      <c r="B1137" s="5">
        <v>0</v>
      </c>
      <c r="C1137" s="5">
        <v>0</v>
      </c>
    </row>
    <row r="1138" spans="1:3" x14ac:dyDescent="0.25">
      <c r="A1138" s="5">
        <v>1136</v>
      </c>
      <c r="B1138" s="5">
        <v>0</v>
      </c>
      <c r="C1138" s="5">
        <v>0</v>
      </c>
    </row>
    <row r="1139" spans="1:3" x14ac:dyDescent="0.25">
      <c r="A1139" s="5">
        <v>1137</v>
      </c>
      <c r="B1139" s="5">
        <v>0</v>
      </c>
      <c r="C1139" s="5">
        <v>0</v>
      </c>
    </row>
    <row r="1140" spans="1:3" x14ac:dyDescent="0.25">
      <c r="A1140" s="5">
        <v>1138</v>
      </c>
      <c r="B1140" s="5">
        <v>4664.3935904862301</v>
      </c>
      <c r="C1140" s="5">
        <v>4665.7924691846902</v>
      </c>
    </row>
    <row r="1141" spans="1:3" x14ac:dyDescent="0.25">
      <c r="A1141" s="5">
        <v>1139</v>
      </c>
      <c r="B1141" s="5">
        <v>6330.9764414636502</v>
      </c>
      <c r="C1141" s="5">
        <v>6329.23252485992</v>
      </c>
    </row>
    <row r="1142" spans="1:3" x14ac:dyDescent="0.25">
      <c r="A1142" s="5">
        <v>1140</v>
      </c>
      <c r="B1142" s="5">
        <v>5906.0342711825597</v>
      </c>
      <c r="C1142" s="5">
        <v>5893.1078188662004</v>
      </c>
    </row>
    <row r="1143" spans="1:3" x14ac:dyDescent="0.25">
      <c r="A1143" s="5">
        <v>1141</v>
      </c>
      <c r="B1143" s="5">
        <v>7448.60017737629</v>
      </c>
      <c r="C1143" s="5">
        <v>7430.8926333322797</v>
      </c>
    </row>
    <row r="1144" spans="1:3" x14ac:dyDescent="0.25">
      <c r="A1144" s="5">
        <v>1142</v>
      </c>
      <c r="B1144" s="5">
        <v>5797.8212737137801</v>
      </c>
      <c r="C1144" s="5">
        <v>5785.2643327878995</v>
      </c>
    </row>
    <row r="1145" spans="1:3" x14ac:dyDescent="0.25">
      <c r="A1145" s="5">
        <v>1143</v>
      </c>
      <c r="B1145" s="5">
        <v>4276.35443084505</v>
      </c>
      <c r="C1145" s="5">
        <v>4246.9463599004303</v>
      </c>
    </row>
    <row r="1146" spans="1:3" x14ac:dyDescent="0.25">
      <c r="A1146" s="5">
        <v>1144</v>
      </c>
      <c r="B1146" s="5">
        <v>0</v>
      </c>
      <c r="C1146" s="5">
        <v>0</v>
      </c>
    </row>
    <row r="1147" spans="1:3" x14ac:dyDescent="0.25">
      <c r="A1147" s="5">
        <v>1145</v>
      </c>
      <c r="B1147" s="5">
        <v>0</v>
      </c>
      <c r="C1147" s="5">
        <v>0</v>
      </c>
    </row>
    <row r="1148" spans="1:3" x14ac:dyDescent="0.25">
      <c r="A1148" s="5">
        <v>1146</v>
      </c>
      <c r="B1148" s="5">
        <v>0</v>
      </c>
      <c r="C1148" s="5">
        <v>0</v>
      </c>
    </row>
    <row r="1149" spans="1:3" x14ac:dyDescent="0.25">
      <c r="A1149" s="5">
        <v>1147</v>
      </c>
      <c r="B1149" s="5">
        <v>0</v>
      </c>
      <c r="C1149" s="5">
        <v>0</v>
      </c>
    </row>
    <row r="1150" spans="1:3" x14ac:dyDescent="0.25">
      <c r="A1150" s="5">
        <v>1148</v>
      </c>
      <c r="B1150" s="5">
        <v>0</v>
      </c>
      <c r="C1150" s="5">
        <v>0</v>
      </c>
    </row>
    <row r="1151" spans="1:3" x14ac:dyDescent="0.25">
      <c r="A1151" s="5">
        <v>1149</v>
      </c>
      <c r="B1151" s="5">
        <v>0</v>
      </c>
      <c r="C1151" s="5">
        <v>0</v>
      </c>
    </row>
    <row r="1152" spans="1:3" x14ac:dyDescent="0.25">
      <c r="A1152" s="5">
        <v>1150</v>
      </c>
      <c r="B1152" s="5">
        <v>0</v>
      </c>
      <c r="C1152" s="5">
        <v>0</v>
      </c>
    </row>
    <row r="1153" spans="1:3" x14ac:dyDescent="0.25">
      <c r="A1153" s="5">
        <v>1151</v>
      </c>
      <c r="B1153" s="5">
        <v>0</v>
      </c>
      <c r="C1153" s="5">
        <v>0</v>
      </c>
    </row>
    <row r="1154" spans="1:3" x14ac:dyDescent="0.25">
      <c r="A1154" s="5">
        <v>1152</v>
      </c>
      <c r="B1154" s="5">
        <v>0</v>
      </c>
      <c r="C1154" s="5">
        <v>0</v>
      </c>
    </row>
    <row r="1155" spans="1:3" x14ac:dyDescent="0.25">
      <c r="A1155" s="5">
        <v>1153</v>
      </c>
      <c r="B1155" s="5">
        <v>0</v>
      </c>
      <c r="C1155" s="5">
        <v>0</v>
      </c>
    </row>
    <row r="1156" spans="1:3" x14ac:dyDescent="0.25">
      <c r="A1156" s="5">
        <v>1154</v>
      </c>
      <c r="B1156" s="5">
        <v>0</v>
      </c>
      <c r="C1156" s="5">
        <v>0</v>
      </c>
    </row>
    <row r="1157" spans="1:3" x14ac:dyDescent="0.25">
      <c r="A1157" s="5">
        <v>1155</v>
      </c>
      <c r="B1157" s="5">
        <v>0</v>
      </c>
      <c r="C1157" s="5">
        <v>0</v>
      </c>
    </row>
    <row r="1158" spans="1:3" x14ac:dyDescent="0.25">
      <c r="A1158" s="5">
        <v>1156</v>
      </c>
      <c r="B1158" s="5">
        <v>0</v>
      </c>
      <c r="C1158" s="5">
        <v>0</v>
      </c>
    </row>
    <row r="1159" spans="1:3" x14ac:dyDescent="0.25">
      <c r="A1159" s="5">
        <v>1157</v>
      </c>
      <c r="B1159" s="5">
        <v>0</v>
      </c>
      <c r="C1159" s="5">
        <v>0</v>
      </c>
    </row>
    <row r="1160" spans="1:3" x14ac:dyDescent="0.25">
      <c r="A1160" s="5">
        <v>1158</v>
      </c>
      <c r="B1160" s="5">
        <v>0</v>
      </c>
      <c r="C1160" s="5">
        <v>0</v>
      </c>
    </row>
    <row r="1161" spans="1:3" x14ac:dyDescent="0.25">
      <c r="A1161" s="5">
        <v>1159</v>
      </c>
      <c r="B1161" s="5">
        <v>0</v>
      </c>
      <c r="C1161" s="5">
        <v>0</v>
      </c>
    </row>
    <row r="1162" spans="1:3" x14ac:dyDescent="0.25">
      <c r="A1162" s="5">
        <v>1160</v>
      </c>
      <c r="B1162" s="5">
        <v>0</v>
      </c>
      <c r="C1162" s="5">
        <v>0</v>
      </c>
    </row>
    <row r="1163" spans="1:3" x14ac:dyDescent="0.25">
      <c r="A1163" s="5">
        <v>1161</v>
      </c>
      <c r="B1163" s="5">
        <v>1130.7777898760301</v>
      </c>
      <c r="C1163" s="5">
        <v>1124.9098274553601</v>
      </c>
    </row>
    <row r="1164" spans="1:3" x14ac:dyDescent="0.25">
      <c r="A1164" s="5">
        <v>1162</v>
      </c>
      <c r="B1164" s="5">
        <v>5181.2851192156804</v>
      </c>
      <c r="C1164" s="5">
        <v>5163.1281570566598</v>
      </c>
    </row>
    <row r="1165" spans="1:3" x14ac:dyDescent="0.25">
      <c r="A1165" s="5">
        <v>1163</v>
      </c>
      <c r="B1165" s="5">
        <v>8279.6708579897095</v>
      </c>
      <c r="C1165" s="5">
        <v>8272.5534658736397</v>
      </c>
    </row>
    <row r="1166" spans="1:3" x14ac:dyDescent="0.25">
      <c r="A1166" s="5">
        <v>1164</v>
      </c>
      <c r="B1166" s="5">
        <v>10373.6982379043</v>
      </c>
      <c r="C1166" s="5">
        <v>10407.852939832301</v>
      </c>
    </row>
    <row r="1167" spans="1:3" x14ac:dyDescent="0.25">
      <c r="A1167" s="5">
        <v>1165</v>
      </c>
      <c r="B1167" s="5">
        <v>10295.150980664601</v>
      </c>
      <c r="C1167" s="5">
        <v>10286.3939275998</v>
      </c>
    </row>
    <row r="1168" spans="1:3" x14ac:dyDescent="0.25">
      <c r="A1168" s="5">
        <v>1166</v>
      </c>
      <c r="B1168" s="5">
        <v>8043.6327546253697</v>
      </c>
      <c r="C1168" s="5">
        <v>8038.6304230753503</v>
      </c>
    </row>
    <row r="1169" spans="1:3" x14ac:dyDescent="0.25">
      <c r="A1169" s="5">
        <v>1167</v>
      </c>
      <c r="B1169" s="5">
        <v>5131.5472723572102</v>
      </c>
      <c r="C1169" s="5">
        <v>5117.3579413643602</v>
      </c>
    </row>
    <row r="1170" spans="1:3" x14ac:dyDescent="0.25">
      <c r="A1170" s="5">
        <v>1168</v>
      </c>
      <c r="B1170" s="5">
        <v>1984.8381050626299</v>
      </c>
      <c r="C1170" s="5">
        <v>1950.7594414668399</v>
      </c>
    </row>
    <row r="1171" spans="1:3" x14ac:dyDescent="0.25">
      <c r="A1171" s="5">
        <v>1169</v>
      </c>
      <c r="B1171" s="5">
        <v>0</v>
      </c>
      <c r="C1171" s="5">
        <v>0</v>
      </c>
    </row>
    <row r="1172" spans="1:3" x14ac:dyDescent="0.25">
      <c r="A1172" s="5">
        <v>1170</v>
      </c>
      <c r="B1172" s="5">
        <v>0</v>
      </c>
      <c r="C1172" s="5">
        <v>0</v>
      </c>
    </row>
    <row r="1173" spans="1:3" x14ac:dyDescent="0.25">
      <c r="A1173" s="5">
        <v>1171</v>
      </c>
      <c r="B1173" s="5">
        <v>0</v>
      </c>
      <c r="C1173" s="5">
        <v>0</v>
      </c>
    </row>
    <row r="1174" spans="1:3" x14ac:dyDescent="0.25">
      <c r="A1174" s="5">
        <v>1172</v>
      </c>
      <c r="B1174" s="5">
        <v>0</v>
      </c>
      <c r="C1174" s="5">
        <v>0</v>
      </c>
    </row>
    <row r="1175" spans="1:3" x14ac:dyDescent="0.25">
      <c r="A1175" s="5">
        <v>1173</v>
      </c>
      <c r="B1175" s="5">
        <v>0</v>
      </c>
      <c r="C1175" s="5">
        <v>0</v>
      </c>
    </row>
    <row r="1176" spans="1:3" x14ac:dyDescent="0.25">
      <c r="A1176" s="5">
        <v>1174</v>
      </c>
      <c r="B1176" s="5">
        <v>0</v>
      </c>
      <c r="C1176" s="5">
        <v>0</v>
      </c>
    </row>
    <row r="1177" spans="1:3" x14ac:dyDescent="0.25">
      <c r="A1177" s="5">
        <v>1175</v>
      </c>
      <c r="B1177" s="5">
        <v>0</v>
      </c>
      <c r="C1177" s="5">
        <v>0</v>
      </c>
    </row>
    <row r="1178" spans="1:3" x14ac:dyDescent="0.25">
      <c r="A1178" s="5">
        <v>1176</v>
      </c>
      <c r="B1178" s="5">
        <v>0</v>
      </c>
      <c r="C1178" s="5">
        <v>0</v>
      </c>
    </row>
    <row r="1179" spans="1:3" x14ac:dyDescent="0.25">
      <c r="A1179" s="5">
        <v>1177</v>
      </c>
      <c r="B1179" s="5">
        <v>0</v>
      </c>
      <c r="C1179" s="5">
        <v>0</v>
      </c>
    </row>
    <row r="1180" spans="1:3" x14ac:dyDescent="0.25">
      <c r="A1180" s="5">
        <v>1178</v>
      </c>
      <c r="B1180" s="5">
        <v>0</v>
      </c>
      <c r="C1180" s="5">
        <v>0</v>
      </c>
    </row>
    <row r="1181" spans="1:3" x14ac:dyDescent="0.25">
      <c r="A1181" s="5">
        <v>1179</v>
      </c>
      <c r="B1181" s="5">
        <v>0</v>
      </c>
      <c r="C1181" s="5">
        <v>0</v>
      </c>
    </row>
    <row r="1182" spans="1:3" x14ac:dyDescent="0.25">
      <c r="A1182" s="5">
        <v>1180</v>
      </c>
      <c r="B1182" s="5">
        <v>0</v>
      </c>
      <c r="C1182" s="5">
        <v>0</v>
      </c>
    </row>
    <row r="1183" spans="1:3" x14ac:dyDescent="0.25">
      <c r="A1183" s="5">
        <v>1181</v>
      </c>
      <c r="B1183" s="5">
        <v>0</v>
      </c>
      <c r="C1183" s="5">
        <v>0</v>
      </c>
    </row>
    <row r="1184" spans="1:3" x14ac:dyDescent="0.25">
      <c r="A1184" s="5">
        <v>1182</v>
      </c>
      <c r="B1184" s="5">
        <v>0</v>
      </c>
      <c r="C1184" s="5">
        <v>0</v>
      </c>
    </row>
    <row r="1185" spans="1:3" x14ac:dyDescent="0.25">
      <c r="A1185" s="5">
        <v>1183</v>
      </c>
      <c r="B1185" s="5">
        <v>0</v>
      </c>
      <c r="C1185" s="5">
        <v>0</v>
      </c>
    </row>
    <row r="1186" spans="1:3" x14ac:dyDescent="0.25">
      <c r="A1186" s="5">
        <v>1184</v>
      </c>
      <c r="B1186" s="5">
        <v>0</v>
      </c>
      <c r="C1186" s="5">
        <v>0</v>
      </c>
    </row>
    <row r="1187" spans="1:3" x14ac:dyDescent="0.25">
      <c r="A1187" s="5">
        <v>1185</v>
      </c>
      <c r="B1187" s="5">
        <v>763.16961693532505</v>
      </c>
      <c r="C1187" s="5">
        <v>754.58816579999495</v>
      </c>
    </row>
    <row r="1188" spans="1:3" x14ac:dyDescent="0.25">
      <c r="A1188" s="5">
        <v>1186</v>
      </c>
      <c r="B1188" s="5">
        <v>3945.7159704474202</v>
      </c>
      <c r="C1188" s="5">
        <v>3935.0032564057101</v>
      </c>
    </row>
    <row r="1189" spans="1:3" x14ac:dyDescent="0.25">
      <c r="A1189" s="5">
        <v>1187</v>
      </c>
      <c r="B1189" s="5">
        <v>6350.7825618782799</v>
      </c>
      <c r="C1189" s="5">
        <v>6333.5875148008399</v>
      </c>
    </row>
    <row r="1190" spans="1:3" x14ac:dyDescent="0.25">
      <c r="A1190" s="5">
        <v>1188</v>
      </c>
      <c r="B1190" s="5">
        <v>7119.9387492342503</v>
      </c>
      <c r="C1190" s="5">
        <v>7169.2473943886698</v>
      </c>
    </row>
    <row r="1191" spans="1:3" x14ac:dyDescent="0.25">
      <c r="A1191" s="5">
        <v>1189</v>
      </c>
      <c r="B1191" s="5">
        <v>7611.9353002375001</v>
      </c>
      <c r="C1191" s="5">
        <v>7578.4574233109797</v>
      </c>
    </row>
    <row r="1192" spans="1:3" x14ac:dyDescent="0.25">
      <c r="A1192" s="5">
        <v>1190</v>
      </c>
      <c r="B1192" s="5">
        <v>2250.7870422175101</v>
      </c>
      <c r="C1192" s="5">
        <v>2242.2808385401499</v>
      </c>
    </row>
    <row r="1193" spans="1:3" x14ac:dyDescent="0.25">
      <c r="A1193" s="5">
        <v>1191</v>
      </c>
      <c r="B1193" s="5">
        <v>3298.42639161531</v>
      </c>
      <c r="C1193" s="5">
        <v>3254.4218623372299</v>
      </c>
    </row>
    <row r="1194" spans="1:3" x14ac:dyDescent="0.25">
      <c r="A1194" s="5">
        <v>1192</v>
      </c>
      <c r="B1194" s="5">
        <v>0</v>
      </c>
      <c r="C1194" s="5">
        <v>0</v>
      </c>
    </row>
    <row r="1195" spans="1:3" x14ac:dyDescent="0.25">
      <c r="A1195" s="5">
        <v>1193</v>
      </c>
      <c r="B1195" s="5">
        <v>0</v>
      </c>
      <c r="C1195" s="5">
        <v>0</v>
      </c>
    </row>
    <row r="1196" spans="1:3" x14ac:dyDescent="0.25">
      <c r="A1196" s="5">
        <v>1194</v>
      </c>
      <c r="B1196" s="5">
        <v>0</v>
      </c>
      <c r="C1196" s="5">
        <v>0</v>
      </c>
    </row>
    <row r="1197" spans="1:3" x14ac:dyDescent="0.25">
      <c r="A1197" s="5">
        <v>1195</v>
      </c>
      <c r="B1197" s="5">
        <v>0</v>
      </c>
      <c r="C1197" s="5">
        <v>0</v>
      </c>
    </row>
    <row r="1198" spans="1:3" x14ac:dyDescent="0.25">
      <c r="A1198" s="5">
        <v>1196</v>
      </c>
      <c r="B1198" s="5">
        <v>0</v>
      </c>
      <c r="C1198" s="5">
        <v>0</v>
      </c>
    </row>
    <row r="1199" spans="1:3" x14ac:dyDescent="0.25">
      <c r="A1199" s="5">
        <v>1197</v>
      </c>
      <c r="B1199" s="5">
        <v>0</v>
      </c>
      <c r="C1199" s="5">
        <v>0</v>
      </c>
    </row>
    <row r="1200" spans="1:3" x14ac:dyDescent="0.25">
      <c r="A1200" s="5">
        <v>1198</v>
      </c>
      <c r="B1200" s="5">
        <v>0</v>
      </c>
      <c r="C1200" s="5">
        <v>0</v>
      </c>
    </row>
    <row r="1201" spans="1:3" x14ac:dyDescent="0.25">
      <c r="A1201" s="5">
        <v>1199</v>
      </c>
      <c r="B1201" s="5">
        <v>0</v>
      </c>
      <c r="C1201" s="5">
        <v>0</v>
      </c>
    </row>
    <row r="1202" spans="1:3" x14ac:dyDescent="0.25">
      <c r="A1202" s="5">
        <v>1200</v>
      </c>
      <c r="B1202" s="5">
        <v>0</v>
      </c>
      <c r="C1202" s="5">
        <v>0</v>
      </c>
    </row>
    <row r="1203" spans="1:3" x14ac:dyDescent="0.25">
      <c r="A1203" s="5">
        <v>1201</v>
      </c>
      <c r="B1203" s="5">
        <v>0</v>
      </c>
      <c r="C1203" s="5">
        <v>0</v>
      </c>
    </row>
    <row r="1204" spans="1:3" x14ac:dyDescent="0.25">
      <c r="A1204" s="5">
        <v>1202</v>
      </c>
      <c r="B1204" s="5">
        <v>0</v>
      </c>
      <c r="C1204" s="5">
        <v>0</v>
      </c>
    </row>
    <row r="1205" spans="1:3" x14ac:dyDescent="0.25">
      <c r="A1205" s="5">
        <v>1203</v>
      </c>
      <c r="B1205" s="5">
        <v>0</v>
      </c>
      <c r="C1205" s="5">
        <v>0</v>
      </c>
    </row>
    <row r="1206" spans="1:3" x14ac:dyDescent="0.25">
      <c r="A1206" s="5">
        <v>1204</v>
      </c>
      <c r="B1206" s="5">
        <v>0</v>
      </c>
      <c r="C1206" s="5">
        <v>0</v>
      </c>
    </row>
    <row r="1207" spans="1:3" x14ac:dyDescent="0.25">
      <c r="A1207" s="5">
        <v>1205</v>
      </c>
      <c r="B1207" s="5">
        <v>0</v>
      </c>
      <c r="C1207" s="5">
        <v>0</v>
      </c>
    </row>
    <row r="1208" spans="1:3" x14ac:dyDescent="0.25">
      <c r="A1208" s="5">
        <v>1206</v>
      </c>
      <c r="B1208" s="5">
        <v>0</v>
      </c>
      <c r="C1208" s="5">
        <v>0</v>
      </c>
    </row>
    <row r="1209" spans="1:3" x14ac:dyDescent="0.25">
      <c r="A1209" s="5">
        <v>1207</v>
      </c>
      <c r="B1209" s="5">
        <v>0</v>
      </c>
      <c r="C1209" s="5">
        <v>0</v>
      </c>
    </row>
    <row r="1210" spans="1:3" x14ac:dyDescent="0.25">
      <c r="A1210" s="5">
        <v>1208</v>
      </c>
      <c r="B1210" s="5">
        <v>0</v>
      </c>
      <c r="C1210" s="5">
        <v>0</v>
      </c>
    </row>
    <row r="1211" spans="1:3" x14ac:dyDescent="0.25">
      <c r="A1211" s="5">
        <v>1209</v>
      </c>
      <c r="B1211" s="5">
        <v>0</v>
      </c>
      <c r="C1211" s="5">
        <v>0</v>
      </c>
    </row>
    <row r="1212" spans="1:3" x14ac:dyDescent="0.25">
      <c r="A1212" s="5">
        <v>1210</v>
      </c>
      <c r="B1212" s="5">
        <v>4493.78409836829</v>
      </c>
      <c r="C1212" s="5">
        <v>4482.9074439479</v>
      </c>
    </row>
    <row r="1213" spans="1:3" x14ac:dyDescent="0.25">
      <c r="A1213" s="5">
        <v>1211</v>
      </c>
      <c r="B1213" s="5">
        <v>6100.0406696005703</v>
      </c>
      <c r="C1213" s="5">
        <v>6081.9658991923297</v>
      </c>
    </row>
    <row r="1214" spans="1:3" x14ac:dyDescent="0.25">
      <c r="A1214" s="5">
        <v>1212</v>
      </c>
      <c r="B1214" s="5">
        <v>8283.4916450715009</v>
      </c>
      <c r="C1214" s="5">
        <v>8319.1712755189601</v>
      </c>
    </row>
    <row r="1215" spans="1:3" x14ac:dyDescent="0.25">
      <c r="A1215" s="5">
        <v>1213</v>
      </c>
      <c r="B1215" s="5">
        <v>7802.4910426471097</v>
      </c>
      <c r="C1215" s="5">
        <v>7765.32244045056</v>
      </c>
    </row>
    <row r="1216" spans="1:3" x14ac:dyDescent="0.25">
      <c r="A1216" s="5">
        <v>1214</v>
      </c>
      <c r="B1216" s="5">
        <v>6765.1234323730896</v>
      </c>
      <c r="C1216" s="5">
        <v>6760.9876872083996</v>
      </c>
    </row>
    <row r="1217" spans="1:3" x14ac:dyDescent="0.25">
      <c r="A1217" s="5">
        <v>1215</v>
      </c>
      <c r="B1217" s="5">
        <v>5486.3530136441404</v>
      </c>
      <c r="C1217" s="5">
        <v>5477.4469137031101</v>
      </c>
    </row>
    <row r="1218" spans="1:3" x14ac:dyDescent="0.25">
      <c r="A1218" s="5">
        <v>1216</v>
      </c>
      <c r="B1218" s="5">
        <v>1807.5363696606501</v>
      </c>
      <c r="C1218" s="5">
        <v>1771.0997371138801</v>
      </c>
    </row>
    <row r="1219" spans="1:3" x14ac:dyDescent="0.25">
      <c r="A1219" s="5">
        <v>1217</v>
      </c>
      <c r="B1219" s="5">
        <v>0</v>
      </c>
      <c r="C1219" s="5">
        <v>0</v>
      </c>
    </row>
    <row r="1220" spans="1:3" x14ac:dyDescent="0.25">
      <c r="A1220" s="5">
        <v>1218</v>
      </c>
      <c r="B1220" s="5">
        <v>0</v>
      </c>
      <c r="C1220" s="5">
        <v>0</v>
      </c>
    </row>
    <row r="1221" spans="1:3" x14ac:dyDescent="0.25">
      <c r="A1221" s="5">
        <v>1219</v>
      </c>
      <c r="B1221" s="5">
        <v>0</v>
      </c>
      <c r="C1221" s="5">
        <v>0</v>
      </c>
    </row>
    <row r="1222" spans="1:3" x14ac:dyDescent="0.25">
      <c r="A1222" s="5">
        <v>1220</v>
      </c>
      <c r="B1222" s="5">
        <v>0</v>
      </c>
      <c r="C1222" s="5">
        <v>0</v>
      </c>
    </row>
    <row r="1223" spans="1:3" x14ac:dyDescent="0.25">
      <c r="A1223" s="5">
        <v>1221</v>
      </c>
      <c r="B1223" s="5">
        <v>0</v>
      </c>
      <c r="C1223" s="5">
        <v>0</v>
      </c>
    </row>
    <row r="1224" spans="1:3" x14ac:dyDescent="0.25">
      <c r="A1224" s="5">
        <v>1222</v>
      </c>
      <c r="B1224" s="5">
        <v>0</v>
      </c>
      <c r="C1224" s="5">
        <v>0</v>
      </c>
    </row>
    <row r="1225" spans="1:3" x14ac:dyDescent="0.25">
      <c r="A1225" s="5">
        <v>1223</v>
      </c>
      <c r="B1225" s="5">
        <v>0</v>
      </c>
      <c r="C1225" s="5">
        <v>0</v>
      </c>
    </row>
    <row r="1226" spans="1:3" x14ac:dyDescent="0.25">
      <c r="A1226" s="5">
        <v>1224</v>
      </c>
      <c r="B1226" s="5">
        <v>0</v>
      </c>
      <c r="C1226" s="5">
        <v>0</v>
      </c>
    </row>
    <row r="1227" spans="1:3" x14ac:dyDescent="0.25">
      <c r="A1227" s="5">
        <v>1225</v>
      </c>
      <c r="B1227" s="5">
        <v>0</v>
      </c>
      <c r="C1227" s="5">
        <v>0</v>
      </c>
    </row>
    <row r="1228" spans="1:3" x14ac:dyDescent="0.25">
      <c r="A1228" s="5">
        <v>1226</v>
      </c>
      <c r="B1228" s="5">
        <v>0</v>
      </c>
      <c r="C1228" s="5">
        <v>0</v>
      </c>
    </row>
    <row r="1229" spans="1:3" x14ac:dyDescent="0.25">
      <c r="A1229" s="5">
        <v>1227</v>
      </c>
      <c r="B1229" s="5">
        <v>0</v>
      </c>
      <c r="C1229" s="5">
        <v>0</v>
      </c>
    </row>
    <row r="1230" spans="1:3" x14ac:dyDescent="0.25">
      <c r="A1230" s="5">
        <v>1228</v>
      </c>
      <c r="B1230" s="5">
        <v>0</v>
      </c>
      <c r="C1230" s="5">
        <v>0</v>
      </c>
    </row>
    <row r="1231" spans="1:3" x14ac:dyDescent="0.25">
      <c r="A1231" s="5">
        <v>1229</v>
      </c>
      <c r="B1231" s="5">
        <v>0</v>
      </c>
      <c r="C1231" s="5">
        <v>0</v>
      </c>
    </row>
    <row r="1232" spans="1:3" x14ac:dyDescent="0.25">
      <c r="A1232" s="5">
        <v>1230</v>
      </c>
      <c r="B1232" s="5">
        <v>0</v>
      </c>
      <c r="C1232" s="5">
        <v>0</v>
      </c>
    </row>
    <row r="1233" spans="1:3" x14ac:dyDescent="0.25">
      <c r="A1233" s="5">
        <v>1231</v>
      </c>
      <c r="B1233" s="5">
        <v>0</v>
      </c>
      <c r="C1233" s="5">
        <v>0</v>
      </c>
    </row>
    <row r="1234" spans="1:3" x14ac:dyDescent="0.25">
      <c r="A1234" s="5">
        <v>1232</v>
      </c>
      <c r="B1234" s="5">
        <v>0</v>
      </c>
      <c r="C1234" s="5">
        <v>0</v>
      </c>
    </row>
    <row r="1235" spans="1:3" x14ac:dyDescent="0.25">
      <c r="A1235" s="5">
        <v>1233</v>
      </c>
      <c r="B1235" s="5">
        <v>780.59034162067996</v>
      </c>
      <c r="C1235" s="5">
        <v>764.19427831861401</v>
      </c>
    </row>
    <row r="1236" spans="1:3" x14ac:dyDescent="0.25">
      <c r="A1236" s="5">
        <v>1234</v>
      </c>
      <c r="B1236" s="5">
        <v>3085.03356195379</v>
      </c>
      <c r="C1236" s="5">
        <v>3072.9884524252302</v>
      </c>
    </row>
    <row r="1237" spans="1:3" x14ac:dyDescent="0.25">
      <c r="A1237" s="5">
        <v>1235</v>
      </c>
      <c r="B1237" s="5">
        <v>2165.5682382455602</v>
      </c>
      <c r="C1237" s="5">
        <v>2146.1808533144199</v>
      </c>
    </row>
    <row r="1238" spans="1:3" x14ac:dyDescent="0.25">
      <c r="A1238" s="5">
        <v>1236</v>
      </c>
      <c r="B1238" s="5">
        <v>5113.1598583568502</v>
      </c>
      <c r="C1238" s="5">
        <v>5100.6997379233499</v>
      </c>
    </row>
    <row r="1239" spans="1:3" x14ac:dyDescent="0.25">
      <c r="A1239" s="5">
        <v>1237</v>
      </c>
      <c r="B1239" s="5">
        <v>6247.6389705762303</v>
      </c>
      <c r="C1239" s="5">
        <v>6233.1657537261199</v>
      </c>
    </row>
    <row r="1240" spans="1:3" x14ac:dyDescent="0.25">
      <c r="A1240" s="5">
        <v>1238</v>
      </c>
      <c r="B1240" s="5">
        <v>6919.7013773568096</v>
      </c>
      <c r="C1240" s="5">
        <v>6915.1738514305198</v>
      </c>
    </row>
    <row r="1241" spans="1:3" x14ac:dyDescent="0.25">
      <c r="A1241" s="5">
        <v>1239</v>
      </c>
      <c r="B1241" s="5">
        <v>2652.6041926232701</v>
      </c>
      <c r="C1241" s="5">
        <v>2622.0751319071201</v>
      </c>
    </row>
    <row r="1242" spans="1:3" x14ac:dyDescent="0.25">
      <c r="A1242" s="5">
        <v>1240</v>
      </c>
      <c r="B1242" s="5">
        <v>3734.9434488670399</v>
      </c>
      <c r="C1242" s="5">
        <v>3689.8741609859098</v>
      </c>
    </row>
    <row r="1243" spans="1:3" x14ac:dyDescent="0.25">
      <c r="A1243" s="5">
        <v>1241</v>
      </c>
      <c r="B1243" s="5">
        <v>0</v>
      </c>
      <c r="C1243" s="5">
        <v>0</v>
      </c>
    </row>
    <row r="1244" spans="1:3" x14ac:dyDescent="0.25">
      <c r="A1244" s="5">
        <v>1242</v>
      </c>
      <c r="B1244" s="5">
        <v>0</v>
      </c>
      <c r="C1244" s="5">
        <v>0</v>
      </c>
    </row>
    <row r="1245" spans="1:3" x14ac:dyDescent="0.25">
      <c r="A1245" s="5">
        <v>1243</v>
      </c>
      <c r="B1245" s="5">
        <v>0</v>
      </c>
      <c r="C1245" s="5">
        <v>0</v>
      </c>
    </row>
    <row r="1246" spans="1:3" x14ac:dyDescent="0.25">
      <c r="A1246" s="5">
        <v>1244</v>
      </c>
      <c r="B1246" s="5">
        <v>0</v>
      </c>
      <c r="C1246" s="5">
        <v>0</v>
      </c>
    </row>
    <row r="1247" spans="1:3" x14ac:dyDescent="0.25">
      <c r="A1247" s="5">
        <v>1245</v>
      </c>
      <c r="B1247" s="5">
        <v>0</v>
      </c>
      <c r="C1247" s="5">
        <v>0</v>
      </c>
    </row>
    <row r="1248" spans="1:3" x14ac:dyDescent="0.25">
      <c r="A1248" s="5">
        <v>1246</v>
      </c>
      <c r="B1248" s="5">
        <v>0</v>
      </c>
      <c r="C1248" s="5">
        <v>0</v>
      </c>
    </row>
    <row r="1249" spans="1:3" x14ac:dyDescent="0.25">
      <c r="A1249" s="5">
        <v>1247</v>
      </c>
      <c r="B1249" s="5">
        <v>0</v>
      </c>
      <c r="C1249" s="5">
        <v>0</v>
      </c>
    </row>
    <row r="1250" spans="1:3" x14ac:dyDescent="0.25">
      <c r="A1250" s="5">
        <v>1248</v>
      </c>
      <c r="B1250" s="5">
        <v>0</v>
      </c>
      <c r="C1250" s="5">
        <v>0</v>
      </c>
    </row>
    <row r="1251" spans="1:3" x14ac:dyDescent="0.25">
      <c r="A1251" s="5">
        <v>1249</v>
      </c>
      <c r="B1251" s="5">
        <v>0</v>
      </c>
      <c r="C1251" s="5">
        <v>0</v>
      </c>
    </row>
    <row r="1252" spans="1:3" x14ac:dyDescent="0.25">
      <c r="A1252" s="5">
        <v>1250</v>
      </c>
      <c r="B1252" s="5">
        <v>0</v>
      </c>
      <c r="C1252" s="5">
        <v>0</v>
      </c>
    </row>
    <row r="1253" spans="1:3" x14ac:dyDescent="0.25">
      <c r="A1253" s="5">
        <v>1251</v>
      </c>
      <c r="B1253" s="5">
        <v>0</v>
      </c>
      <c r="C1253" s="5">
        <v>0</v>
      </c>
    </row>
    <row r="1254" spans="1:3" x14ac:dyDescent="0.25">
      <c r="A1254" s="5">
        <v>1252</v>
      </c>
      <c r="B1254" s="5">
        <v>0</v>
      </c>
      <c r="C1254" s="5">
        <v>0</v>
      </c>
    </row>
    <row r="1255" spans="1:3" x14ac:dyDescent="0.25">
      <c r="A1255" s="5">
        <v>1253</v>
      </c>
      <c r="B1255" s="5">
        <v>0</v>
      </c>
      <c r="C1255" s="5">
        <v>0</v>
      </c>
    </row>
    <row r="1256" spans="1:3" x14ac:dyDescent="0.25">
      <c r="A1256" s="5">
        <v>1254</v>
      </c>
      <c r="B1256" s="5">
        <v>0</v>
      </c>
      <c r="C1256" s="5">
        <v>0</v>
      </c>
    </row>
    <row r="1257" spans="1:3" x14ac:dyDescent="0.25">
      <c r="A1257" s="5">
        <v>1255</v>
      </c>
      <c r="B1257" s="5">
        <v>0</v>
      </c>
      <c r="C1257" s="5">
        <v>0</v>
      </c>
    </row>
    <row r="1258" spans="1:3" x14ac:dyDescent="0.25">
      <c r="A1258" s="5">
        <v>1256</v>
      </c>
      <c r="B1258" s="5">
        <v>0</v>
      </c>
      <c r="C1258" s="5">
        <v>0</v>
      </c>
    </row>
    <row r="1259" spans="1:3" x14ac:dyDescent="0.25">
      <c r="A1259" s="5">
        <v>1257</v>
      </c>
      <c r="B1259" s="5">
        <v>0</v>
      </c>
      <c r="C1259" s="5">
        <v>0</v>
      </c>
    </row>
    <row r="1260" spans="1:3" x14ac:dyDescent="0.25">
      <c r="A1260" s="5">
        <v>1258</v>
      </c>
      <c r="B1260" s="5">
        <v>1341.5559894237699</v>
      </c>
      <c r="C1260" s="5">
        <v>1327.59757171806</v>
      </c>
    </row>
    <row r="1261" spans="1:3" x14ac:dyDescent="0.25">
      <c r="A1261" s="5">
        <v>1259</v>
      </c>
      <c r="B1261" s="5">
        <v>0</v>
      </c>
      <c r="C1261" s="5">
        <v>0</v>
      </c>
    </row>
    <row r="1262" spans="1:3" x14ac:dyDescent="0.25">
      <c r="A1262" s="5">
        <v>1260</v>
      </c>
      <c r="B1262" s="5">
        <v>0</v>
      </c>
      <c r="C1262" s="5">
        <v>0</v>
      </c>
    </row>
    <row r="1263" spans="1:3" x14ac:dyDescent="0.25">
      <c r="A1263" s="5">
        <v>1261</v>
      </c>
      <c r="B1263" s="5">
        <v>5026.1584697034696</v>
      </c>
      <c r="C1263" s="5">
        <v>5001.4649516317404</v>
      </c>
    </row>
    <row r="1264" spans="1:3" x14ac:dyDescent="0.25">
      <c r="A1264" s="5">
        <v>1262</v>
      </c>
      <c r="B1264" s="5">
        <v>4990.2971453448599</v>
      </c>
      <c r="C1264" s="5">
        <v>4969.3794633607904</v>
      </c>
    </row>
    <row r="1265" spans="1:3" x14ac:dyDescent="0.25">
      <c r="A1265" s="5">
        <v>1263</v>
      </c>
      <c r="B1265" s="5">
        <v>7231.1001404034396</v>
      </c>
      <c r="C1265" s="5">
        <v>7225.84762927459</v>
      </c>
    </row>
    <row r="1266" spans="1:3" x14ac:dyDescent="0.25">
      <c r="A1266" s="5">
        <v>1264</v>
      </c>
      <c r="B1266" s="5">
        <v>4413.5770828968098</v>
      </c>
      <c r="C1266" s="5">
        <v>4393.8147655074699</v>
      </c>
    </row>
    <row r="1267" spans="1:3" x14ac:dyDescent="0.25">
      <c r="A1267" s="5">
        <v>1265</v>
      </c>
      <c r="B1267" s="5">
        <v>0</v>
      </c>
      <c r="C1267" s="5">
        <v>0</v>
      </c>
    </row>
    <row r="1268" spans="1:3" x14ac:dyDescent="0.25">
      <c r="A1268" s="5">
        <v>1266</v>
      </c>
      <c r="B1268" s="5">
        <v>0</v>
      </c>
      <c r="C1268" s="5">
        <v>0</v>
      </c>
    </row>
    <row r="1269" spans="1:3" x14ac:dyDescent="0.25">
      <c r="A1269" s="5">
        <v>1267</v>
      </c>
      <c r="B1269" s="5">
        <v>0</v>
      </c>
      <c r="C1269" s="5">
        <v>0</v>
      </c>
    </row>
    <row r="1270" spans="1:3" x14ac:dyDescent="0.25">
      <c r="A1270" s="5">
        <v>1268</v>
      </c>
      <c r="B1270" s="5">
        <v>0</v>
      </c>
      <c r="C1270" s="5">
        <v>0</v>
      </c>
    </row>
    <row r="1271" spans="1:3" x14ac:dyDescent="0.25">
      <c r="A1271" s="5">
        <v>1269</v>
      </c>
      <c r="B1271" s="5">
        <v>0</v>
      </c>
      <c r="C1271" s="5">
        <v>0</v>
      </c>
    </row>
    <row r="1272" spans="1:3" x14ac:dyDescent="0.25">
      <c r="A1272" s="5">
        <v>1270</v>
      </c>
      <c r="B1272" s="5">
        <v>0</v>
      </c>
      <c r="C1272" s="5">
        <v>0</v>
      </c>
    </row>
    <row r="1273" spans="1:3" x14ac:dyDescent="0.25">
      <c r="A1273" s="5">
        <v>1271</v>
      </c>
      <c r="B1273" s="5">
        <v>0</v>
      </c>
      <c r="C1273" s="5">
        <v>0</v>
      </c>
    </row>
    <row r="1274" spans="1:3" x14ac:dyDescent="0.25">
      <c r="A1274" s="5">
        <v>1272</v>
      </c>
      <c r="B1274" s="5">
        <v>0</v>
      </c>
      <c r="C1274" s="5">
        <v>0</v>
      </c>
    </row>
    <row r="1275" spans="1:3" x14ac:dyDescent="0.25">
      <c r="A1275" s="5">
        <v>1273</v>
      </c>
      <c r="B1275" s="5">
        <v>0</v>
      </c>
      <c r="C1275" s="5">
        <v>0</v>
      </c>
    </row>
    <row r="1276" spans="1:3" x14ac:dyDescent="0.25">
      <c r="A1276" s="5">
        <v>1274</v>
      </c>
      <c r="B1276" s="5">
        <v>0</v>
      </c>
      <c r="C1276" s="5">
        <v>0</v>
      </c>
    </row>
    <row r="1277" spans="1:3" x14ac:dyDescent="0.25">
      <c r="A1277" s="5">
        <v>1275</v>
      </c>
      <c r="B1277" s="5">
        <v>0</v>
      </c>
      <c r="C1277" s="5">
        <v>0</v>
      </c>
    </row>
    <row r="1278" spans="1:3" x14ac:dyDescent="0.25">
      <c r="A1278" s="5">
        <v>1276</v>
      </c>
      <c r="B1278" s="5">
        <v>0</v>
      </c>
      <c r="C1278" s="5">
        <v>0</v>
      </c>
    </row>
    <row r="1279" spans="1:3" x14ac:dyDescent="0.25">
      <c r="A1279" s="5">
        <v>1277</v>
      </c>
      <c r="B1279" s="5">
        <v>0</v>
      </c>
      <c r="C1279" s="5">
        <v>0</v>
      </c>
    </row>
    <row r="1280" spans="1:3" x14ac:dyDescent="0.25">
      <c r="A1280" s="5">
        <v>1278</v>
      </c>
      <c r="B1280" s="5">
        <v>0</v>
      </c>
      <c r="C1280" s="5">
        <v>0</v>
      </c>
    </row>
    <row r="1281" spans="1:3" x14ac:dyDescent="0.25">
      <c r="A1281" s="5">
        <v>1279</v>
      </c>
      <c r="B1281" s="5">
        <v>0</v>
      </c>
      <c r="C1281" s="5">
        <v>0</v>
      </c>
    </row>
    <row r="1282" spans="1:3" x14ac:dyDescent="0.25">
      <c r="A1282" s="5">
        <v>1280</v>
      </c>
      <c r="B1282" s="5">
        <v>0</v>
      </c>
      <c r="C1282" s="5">
        <v>0</v>
      </c>
    </row>
    <row r="1283" spans="1:3" x14ac:dyDescent="0.25">
      <c r="A1283" s="5">
        <v>1281</v>
      </c>
      <c r="B1283" s="5">
        <v>0</v>
      </c>
      <c r="C1283" s="5">
        <v>0</v>
      </c>
    </row>
    <row r="1284" spans="1:3" x14ac:dyDescent="0.25">
      <c r="A1284" s="5">
        <v>1282</v>
      </c>
      <c r="B1284" s="5">
        <v>627.86329463641403</v>
      </c>
      <c r="C1284" s="5">
        <v>620.02185280678998</v>
      </c>
    </row>
    <row r="1285" spans="1:3" x14ac:dyDescent="0.25">
      <c r="A1285" s="5">
        <v>1283</v>
      </c>
      <c r="B1285" s="5">
        <v>0</v>
      </c>
      <c r="C1285" s="5">
        <v>0</v>
      </c>
    </row>
    <row r="1286" spans="1:3" x14ac:dyDescent="0.25">
      <c r="A1286" s="5">
        <v>1284</v>
      </c>
      <c r="B1286" s="5">
        <v>890.75610157727203</v>
      </c>
      <c r="C1286" s="5">
        <v>882.02252156671102</v>
      </c>
    </row>
    <row r="1287" spans="1:3" x14ac:dyDescent="0.25">
      <c r="A1287" s="5">
        <v>1285</v>
      </c>
      <c r="B1287" s="5">
        <v>0</v>
      </c>
      <c r="C1287" s="5">
        <v>0</v>
      </c>
    </row>
    <row r="1288" spans="1:3" x14ac:dyDescent="0.25">
      <c r="A1288" s="5">
        <v>1286</v>
      </c>
      <c r="B1288" s="5">
        <v>5851.9602382921303</v>
      </c>
      <c r="C1288" s="5">
        <v>5831.4932327711103</v>
      </c>
    </row>
    <row r="1289" spans="1:3" x14ac:dyDescent="0.25">
      <c r="A1289" s="5">
        <v>1287</v>
      </c>
      <c r="B1289" s="5">
        <v>0</v>
      </c>
      <c r="C1289" s="5">
        <v>0</v>
      </c>
    </row>
    <row r="1290" spans="1:3" x14ac:dyDescent="0.25">
      <c r="A1290" s="5">
        <v>1288</v>
      </c>
      <c r="B1290" s="5">
        <v>0</v>
      </c>
      <c r="C1290" s="5">
        <v>0</v>
      </c>
    </row>
    <row r="1291" spans="1:3" x14ac:dyDescent="0.25">
      <c r="A1291" s="5">
        <v>1289</v>
      </c>
      <c r="B1291" s="5">
        <v>0</v>
      </c>
      <c r="C1291" s="5">
        <v>0</v>
      </c>
    </row>
    <row r="1292" spans="1:3" x14ac:dyDescent="0.25">
      <c r="A1292" s="5">
        <v>1290</v>
      </c>
      <c r="B1292" s="5">
        <v>0</v>
      </c>
      <c r="C1292" s="5">
        <v>0</v>
      </c>
    </row>
    <row r="1293" spans="1:3" x14ac:dyDescent="0.25">
      <c r="A1293" s="5">
        <v>1291</v>
      </c>
      <c r="B1293" s="5">
        <v>0</v>
      </c>
      <c r="C1293" s="5">
        <v>0</v>
      </c>
    </row>
    <row r="1294" spans="1:3" x14ac:dyDescent="0.25">
      <c r="A1294" s="5">
        <v>1292</v>
      </c>
      <c r="B1294" s="5">
        <v>0</v>
      </c>
      <c r="C1294" s="5">
        <v>0</v>
      </c>
    </row>
    <row r="1295" spans="1:3" x14ac:dyDescent="0.25">
      <c r="A1295" s="5">
        <v>1293</v>
      </c>
      <c r="B1295" s="5">
        <v>0</v>
      </c>
      <c r="C1295" s="5">
        <v>0</v>
      </c>
    </row>
    <row r="1296" spans="1:3" x14ac:dyDescent="0.25">
      <c r="A1296" s="5">
        <v>1294</v>
      </c>
      <c r="B1296" s="5">
        <v>0</v>
      </c>
      <c r="C1296" s="5">
        <v>0</v>
      </c>
    </row>
    <row r="1297" spans="1:3" x14ac:dyDescent="0.25">
      <c r="A1297" s="5">
        <v>1295</v>
      </c>
      <c r="B1297" s="5">
        <v>0</v>
      </c>
      <c r="C1297" s="5">
        <v>0</v>
      </c>
    </row>
    <row r="1298" spans="1:3" x14ac:dyDescent="0.25">
      <c r="A1298" s="5">
        <v>1296</v>
      </c>
      <c r="B1298" s="5">
        <v>0</v>
      </c>
      <c r="C1298" s="5">
        <v>0</v>
      </c>
    </row>
    <row r="1299" spans="1:3" x14ac:dyDescent="0.25">
      <c r="A1299" s="5">
        <v>1297</v>
      </c>
      <c r="B1299" s="5">
        <v>0</v>
      </c>
      <c r="C1299" s="5">
        <v>0</v>
      </c>
    </row>
    <row r="1300" spans="1:3" x14ac:dyDescent="0.25">
      <c r="A1300" s="5">
        <v>1298</v>
      </c>
      <c r="B1300" s="5">
        <v>0</v>
      </c>
      <c r="C1300" s="5">
        <v>0</v>
      </c>
    </row>
    <row r="1301" spans="1:3" x14ac:dyDescent="0.25">
      <c r="A1301" s="5">
        <v>1299</v>
      </c>
      <c r="B1301" s="5">
        <v>0</v>
      </c>
      <c r="C1301" s="5">
        <v>0</v>
      </c>
    </row>
    <row r="1302" spans="1:3" x14ac:dyDescent="0.25">
      <c r="A1302" s="5">
        <v>1300</v>
      </c>
      <c r="B1302" s="5">
        <v>0</v>
      </c>
      <c r="C1302" s="5">
        <v>0</v>
      </c>
    </row>
    <row r="1303" spans="1:3" x14ac:dyDescent="0.25">
      <c r="A1303" s="5">
        <v>1301</v>
      </c>
      <c r="B1303" s="5">
        <v>0</v>
      </c>
      <c r="C1303" s="5">
        <v>0</v>
      </c>
    </row>
    <row r="1304" spans="1:3" x14ac:dyDescent="0.25">
      <c r="A1304" s="5">
        <v>1302</v>
      </c>
      <c r="B1304" s="5">
        <v>0</v>
      </c>
      <c r="C1304" s="5">
        <v>0</v>
      </c>
    </row>
    <row r="1305" spans="1:3" x14ac:dyDescent="0.25">
      <c r="A1305" s="5">
        <v>1303</v>
      </c>
      <c r="B1305" s="5">
        <v>0</v>
      </c>
      <c r="C1305" s="5">
        <v>0</v>
      </c>
    </row>
    <row r="1306" spans="1:3" x14ac:dyDescent="0.25">
      <c r="A1306" s="5">
        <v>1304</v>
      </c>
      <c r="B1306" s="5">
        <v>0</v>
      </c>
      <c r="C1306" s="5">
        <v>0</v>
      </c>
    </row>
    <row r="1307" spans="1:3" x14ac:dyDescent="0.25">
      <c r="A1307" s="5">
        <v>1305</v>
      </c>
      <c r="B1307" s="5">
        <v>0</v>
      </c>
      <c r="C1307" s="5">
        <v>0</v>
      </c>
    </row>
    <row r="1308" spans="1:3" x14ac:dyDescent="0.25">
      <c r="A1308" s="5">
        <v>1306</v>
      </c>
      <c r="B1308" s="5">
        <v>0</v>
      </c>
      <c r="C1308" s="5">
        <v>0</v>
      </c>
    </row>
    <row r="1309" spans="1:3" x14ac:dyDescent="0.25">
      <c r="A1309" s="5">
        <v>1307</v>
      </c>
      <c r="B1309" s="5">
        <v>1235.2994998311401</v>
      </c>
      <c r="C1309" s="5">
        <v>1223.1525838921</v>
      </c>
    </row>
    <row r="1310" spans="1:3" x14ac:dyDescent="0.25">
      <c r="A1310" s="5">
        <v>1308</v>
      </c>
      <c r="B1310" s="5">
        <v>2321.0262580552999</v>
      </c>
      <c r="C1310" s="5">
        <v>2314.3864505296201</v>
      </c>
    </row>
    <row r="1311" spans="1:3" x14ac:dyDescent="0.25">
      <c r="A1311" s="5">
        <v>1309</v>
      </c>
      <c r="B1311" s="5">
        <v>2490.78166032219</v>
      </c>
      <c r="C1311" s="5">
        <v>2488.1873532111099</v>
      </c>
    </row>
    <row r="1312" spans="1:3" x14ac:dyDescent="0.25">
      <c r="A1312" s="5">
        <v>1310</v>
      </c>
      <c r="B1312" s="5">
        <v>7788.9254281568901</v>
      </c>
      <c r="C1312" s="5">
        <v>7778.1543060345102</v>
      </c>
    </row>
    <row r="1313" spans="1:3" x14ac:dyDescent="0.25">
      <c r="A1313" s="5">
        <v>1311</v>
      </c>
      <c r="B1313" s="5">
        <v>5016.7748648494198</v>
      </c>
      <c r="C1313" s="5">
        <v>5011.8396355254899</v>
      </c>
    </row>
    <row r="1314" spans="1:3" x14ac:dyDescent="0.25">
      <c r="A1314" s="5">
        <v>1312</v>
      </c>
      <c r="B1314" s="5">
        <v>0</v>
      </c>
      <c r="C1314" s="5">
        <v>0</v>
      </c>
    </row>
    <row r="1315" spans="1:3" x14ac:dyDescent="0.25">
      <c r="A1315" s="5">
        <v>1313</v>
      </c>
      <c r="B1315" s="5">
        <v>1115.90326037318</v>
      </c>
      <c r="C1315" s="5">
        <v>1092.23559903311</v>
      </c>
    </row>
    <row r="1316" spans="1:3" x14ac:dyDescent="0.25">
      <c r="A1316" s="5">
        <v>1314</v>
      </c>
      <c r="B1316" s="5">
        <v>0</v>
      </c>
      <c r="C1316" s="5">
        <v>0</v>
      </c>
    </row>
    <row r="1317" spans="1:3" x14ac:dyDescent="0.25">
      <c r="A1317" s="5">
        <v>1315</v>
      </c>
      <c r="B1317" s="5">
        <v>0</v>
      </c>
      <c r="C1317" s="5">
        <v>0</v>
      </c>
    </row>
    <row r="1318" spans="1:3" x14ac:dyDescent="0.25">
      <c r="A1318" s="5">
        <v>1316</v>
      </c>
      <c r="B1318" s="5">
        <v>0</v>
      </c>
      <c r="C1318" s="5">
        <v>0</v>
      </c>
    </row>
    <row r="1319" spans="1:3" x14ac:dyDescent="0.25">
      <c r="A1319" s="5">
        <v>1317</v>
      </c>
      <c r="B1319" s="5">
        <v>0</v>
      </c>
      <c r="C1319" s="5">
        <v>0</v>
      </c>
    </row>
    <row r="1320" spans="1:3" x14ac:dyDescent="0.25">
      <c r="A1320" s="5">
        <v>1318</v>
      </c>
      <c r="B1320" s="5">
        <v>0</v>
      </c>
      <c r="C1320" s="5">
        <v>0</v>
      </c>
    </row>
    <row r="1321" spans="1:3" x14ac:dyDescent="0.25">
      <c r="A1321" s="5">
        <v>1319</v>
      </c>
      <c r="B1321" s="5">
        <v>0</v>
      </c>
      <c r="C1321" s="5">
        <v>0</v>
      </c>
    </row>
    <row r="1322" spans="1:3" x14ac:dyDescent="0.25">
      <c r="A1322" s="5">
        <v>1320</v>
      </c>
      <c r="B1322" s="5">
        <v>0</v>
      </c>
      <c r="C1322" s="5">
        <v>0</v>
      </c>
    </row>
    <row r="1323" spans="1:3" x14ac:dyDescent="0.25">
      <c r="A1323" s="5">
        <v>1321</v>
      </c>
      <c r="B1323" s="5">
        <v>0</v>
      </c>
      <c r="C1323" s="5">
        <v>0</v>
      </c>
    </row>
    <row r="1324" spans="1:3" x14ac:dyDescent="0.25">
      <c r="A1324" s="5">
        <v>1322</v>
      </c>
      <c r="B1324" s="5">
        <v>0</v>
      </c>
      <c r="C1324" s="5">
        <v>0</v>
      </c>
    </row>
    <row r="1325" spans="1:3" x14ac:dyDescent="0.25">
      <c r="A1325" s="5">
        <v>1323</v>
      </c>
      <c r="B1325" s="5">
        <v>0</v>
      </c>
      <c r="C1325" s="5">
        <v>0</v>
      </c>
    </row>
    <row r="1326" spans="1:3" x14ac:dyDescent="0.25">
      <c r="A1326" s="5">
        <v>1324</v>
      </c>
      <c r="B1326" s="5">
        <v>0</v>
      </c>
      <c r="C1326" s="5">
        <v>0</v>
      </c>
    </row>
    <row r="1327" spans="1:3" x14ac:dyDescent="0.25">
      <c r="A1327" s="5">
        <v>1325</v>
      </c>
      <c r="B1327" s="5">
        <v>0</v>
      </c>
      <c r="C1327" s="5">
        <v>0</v>
      </c>
    </row>
    <row r="1328" spans="1:3" x14ac:dyDescent="0.25">
      <c r="A1328" s="5">
        <v>1326</v>
      </c>
      <c r="B1328" s="5">
        <v>0</v>
      </c>
      <c r="C1328" s="5">
        <v>0</v>
      </c>
    </row>
    <row r="1329" spans="1:3" x14ac:dyDescent="0.25">
      <c r="A1329" s="5">
        <v>1327</v>
      </c>
      <c r="B1329" s="5">
        <v>0</v>
      </c>
      <c r="C1329" s="5">
        <v>0</v>
      </c>
    </row>
    <row r="1330" spans="1:3" x14ac:dyDescent="0.25">
      <c r="A1330" s="5">
        <v>1328</v>
      </c>
      <c r="B1330" s="5">
        <v>0</v>
      </c>
      <c r="C1330" s="5">
        <v>0</v>
      </c>
    </row>
    <row r="1331" spans="1:3" x14ac:dyDescent="0.25">
      <c r="A1331" s="5">
        <v>1329</v>
      </c>
      <c r="B1331" s="5">
        <v>0</v>
      </c>
      <c r="C1331" s="5">
        <v>0</v>
      </c>
    </row>
    <row r="1332" spans="1:3" x14ac:dyDescent="0.25">
      <c r="A1332" s="5">
        <v>1330</v>
      </c>
      <c r="B1332" s="5">
        <v>1865.69756992619</v>
      </c>
      <c r="C1332" s="5">
        <v>1855.5407669142301</v>
      </c>
    </row>
    <row r="1333" spans="1:3" x14ac:dyDescent="0.25">
      <c r="A1333" s="5">
        <v>1331</v>
      </c>
      <c r="B1333" s="5">
        <v>2247.7601984001499</v>
      </c>
      <c r="C1333" s="5">
        <v>2236.3800135309298</v>
      </c>
    </row>
    <row r="1334" spans="1:3" x14ac:dyDescent="0.25">
      <c r="A1334" s="5">
        <v>1332</v>
      </c>
      <c r="B1334" s="5">
        <v>5290.8840777744399</v>
      </c>
      <c r="C1334" s="5">
        <v>5278.5259950038399</v>
      </c>
    </row>
    <row r="1335" spans="1:3" x14ac:dyDescent="0.25">
      <c r="A1335" s="5">
        <v>1333</v>
      </c>
      <c r="B1335" s="5">
        <v>9439.6983476454698</v>
      </c>
      <c r="C1335" s="5">
        <v>9418.2550554851805</v>
      </c>
    </row>
    <row r="1336" spans="1:3" x14ac:dyDescent="0.25">
      <c r="A1336" s="5">
        <v>1334</v>
      </c>
      <c r="B1336" s="5">
        <v>9196.7701184039906</v>
      </c>
      <c r="C1336" s="5">
        <v>9191.5498770575196</v>
      </c>
    </row>
    <row r="1337" spans="1:3" x14ac:dyDescent="0.25">
      <c r="A1337" s="5">
        <v>1335</v>
      </c>
      <c r="B1337" s="5">
        <v>6894.6440739217296</v>
      </c>
      <c r="C1337" s="5">
        <v>6876.0313318139297</v>
      </c>
    </row>
    <row r="1338" spans="1:3" x14ac:dyDescent="0.25">
      <c r="A1338" s="5">
        <v>1336</v>
      </c>
      <c r="B1338" s="5">
        <v>0</v>
      </c>
      <c r="C1338" s="5">
        <v>0</v>
      </c>
    </row>
    <row r="1339" spans="1:3" x14ac:dyDescent="0.25">
      <c r="A1339" s="5">
        <v>1337</v>
      </c>
      <c r="B1339" s="5">
        <v>0</v>
      </c>
      <c r="C1339" s="5">
        <v>0</v>
      </c>
    </row>
    <row r="1340" spans="1:3" x14ac:dyDescent="0.25">
      <c r="A1340" s="5">
        <v>1338</v>
      </c>
      <c r="B1340" s="5">
        <v>0</v>
      </c>
      <c r="C1340" s="5">
        <v>0</v>
      </c>
    </row>
    <row r="1341" spans="1:3" x14ac:dyDescent="0.25">
      <c r="A1341" s="5">
        <v>1339</v>
      </c>
      <c r="B1341" s="5">
        <v>0</v>
      </c>
      <c r="C1341" s="5">
        <v>0</v>
      </c>
    </row>
    <row r="1342" spans="1:3" x14ac:dyDescent="0.25">
      <c r="A1342" s="5">
        <v>1340</v>
      </c>
      <c r="B1342" s="5">
        <v>0</v>
      </c>
      <c r="C1342" s="5">
        <v>0</v>
      </c>
    </row>
    <row r="1343" spans="1:3" x14ac:dyDescent="0.25">
      <c r="A1343" s="5">
        <v>1341</v>
      </c>
      <c r="B1343" s="5">
        <v>0</v>
      </c>
      <c r="C1343" s="5">
        <v>0</v>
      </c>
    </row>
    <row r="1344" spans="1:3" x14ac:dyDescent="0.25">
      <c r="A1344" s="5">
        <v>1342</v>
      </c>
      <c r="B1344" s="5">
        <v>0</v>
      </c>
      <c r="C1344" s="5">
        <v>0</v>
      </c>
    </row>
    <row r="1345" spans="1:3" x14ac:dyDescent="0.25">
      <c r="A1345" s="5">
        <v>1343</v>
      </c>
      <c r="B1345" s="5">
        <v>0</v>
      </c>
      <c r="C1345" s="5">
        <v>0</v>
      </c>
    </row>
    <row r="1346" spans="1:3" x14ac:dyDescent="0.25">
      <c r="A1346" s="5">
        <v>1344</v>
      </c>
      <c r="B1346" s="5">
        <v>0</v>
      </c>
      <c r="C1346" s="5">
        <v>0</v>
      </c>
    </row>
    <row r="1347" spans="1:3" x14ac:dyDescent="0.25">
      <c r="A1347" s="5">
        <v>1345</v>
      </c>
      <c r="B1347" s="5">
        <v>0</v>
      </c>
      <c r="C1347" s="5">
        <v>0</v>
      </c>
    </row>
    <row r="1348" spans="1:3" x14ac:dyDescent="0.25">
      <c r="A1348" s="5">
        <v>1346</v>
      </c>
      <c r="B1348" s="5">
        <v>0</v>
      </c>
      <c r="C1348" s="5">
        <v>0</v>
      </c>
    </row>
    <row r="1349" spans="1:3" x14ac:dyDescent="0.25">
      <c r="A1349" s="5">
        <v>1347</v>
      </c>
      <c r="B1349" s="5">
        <v>0</v>
      </c>
      <c r="C1349" s="5">
        <v>0</v>
      </c>
    </row>
    <row r="1350" spans="1:3" x14ac:dyDescent="0.25">
      <c r="A1350" s="5">
        <v>1348</v>
      </c>
      <c r="B1350" s="5">
        <v>0</v>
      </c>
      <c r="C1350" s="5">
        <v>0</v>
      </c>
    </row>
    <row r="1351" spans="1:3" x14ac:dyDescent="0.25">
      <c r="A1351" s="5">
        <v>1349</v>
      </c>
      <c r="B1351" s="5">
        <v>0</v>
      </c>
      <c r="C1351" s="5">
        <v>0</v>
      </c>
    </row>
    <row r="1352" spans="1:3" x14ac:dyDescent="0.25">
      <c r="A1352" s="5">
        <v>1350</v>
      </c>
      <c r="B1352" s="5">
        <v>0</v>
      </c>
      <c r="C1352" s="5">
        <v>0</v>
      </c>
    </row>
    <row r="1353" spans="1:3" x14ac:dyDescent="0.25">
      <c r="A1353" s="5">
        <v>1351</v>
      </c>
      <c r="B1353" s="5">
        <v>0</v>
      </c>
      <c r="C1353" s="5">
        <v>0</v>
      </c>
    </row>
    <row r="1354" spans="1:3" x14ac:dyDescent="0.25">
      <c r="A1354" s="5">
        <v>1352</v>
      </c>
      <c r="B1354" s="5">
        <v>0</v>
      </c>
      <c r="C1354" s="5">
        <v>0</v>
      </c>
    </row>
    <row r="1355" spans="1:3" x14ac:dyDescent="0.25">
      <c r="A1355" s="5">
        <v>1353</v>
      </c>
      <c r="B1355" s="5">
        <v>0</v>
      </c>
      <c r="C1355" s="5">
        <v>0</v>
      </c>
    </row>
    <row r="1356" spans="1:3" x14ac:dyDescent="0.25">
      <c r="A1356" s="5">
        <v>1354</v>
      </c>
      <c r="B1356" s="5">
        <v>0</v>
      </c>
      <c r="C1356" s="5">
        <v>0</v>
      </c>
    </row>
    <row r="1357" spans="1:3" x14ac:dyDescent="0.25">
      <c r="A1357" s="5">
        <v>1355</v>
      </c>
      <c r="B1357" s="5">
        <v>0</v>
      </c>
      <c r="C1357" s="5">
        <v>0</v>
      </c>
    </row>
    <row r="1358" spans="1:3" x14ac:dyDescent="0.25">
      <c r="A1358" s="5">
        <v>1356</v>
      </c>
      <c r="B1358" s="5">
        <v>0</v>
      </c>
      <c r="C1358" s="5">
        <v>0</v>
      </c>
    </row>
    <row r="1359" spans="1:3" x14ac:dyDescent="0.25">
      <c r="A1359" s="5">
        <v>1357</v>
      </c>
      <c r="B1359" s="5">
        <v>0</v>
      </c>
      <c r="C1359" s="5">
        <v>0</v>
      </c>
    </row>
    <row r="1360" spans="1:3" x14ac:dyDescent="0.25">
      <c r="A1360" s="5">
        <v>1358</v>
      </c>
      <c r="B1360" s="5">
        <v>0</v>
      </c>
      <c r="C1360" s="5">
        <v>0</v>
      </c>
    </row>
    <row r="1361" spans="1:3" x14ac:dyDescent="0.25">
      <c r="A1361" s="5">
        <v>1359</v>
      </c>
      <c r="B1361" s="5">
        <v>0</v>
      </c>
      <c r="C1361" s="5">
        <v>0</v>
      </c>
    </row>
    <row r="1362" spans="1:3" x14ac:dyDescent="0.25">
      <c r="A1362" s="5">
        <v>1360</v>
      </c>
      <c r="B1362" s="5">
        <v>0</v>
      </c>
      <c r="C1362" s="5">
        <v>0</v>
      </c>
    </row>
    <row r="1363" spans="1:3" x14ac:dyDescent="0.25">
      <c r="A1363" s="5">
        <v>1361</v>
      </c>
      <c r="B1363" s="5">
        <v>0</v>
      </c>
      <c r="C1363" s="5">
        <v>0</v>
      </c>
    </row>
    <row r="1364" spans="1:3" x14ac:dyDescent="0.25">
      <c r="A1364" s="5">
        <v>1362</v>
      </c>
      <c r="B1364" s="5">
        <v>0</v>
      </c>
      <c r="C1364" s="5">
        <v>0</v>
      </c>
    </row>
    <row r="1365" spans="1:3" x14ac:dyDescent="0.25">
      <c r="A1365" s="5">
        <v>1363</v>
      </c>
      <c r="B1365" s="5">
        <v>0</v>
      </c>
      <c r="C1365" s="5">
        <v>0</v>
      </c>
    </row>
    <row r="1366" spans="1:3" x14ac:dyDescent="0.25">
      <c r="A1366" s="5">
        <v>1364</v>
      </c>
      <c r="B1366" s="5">
        <v>0</v>
      </c>
      <c r="C1366" s="5">
        <v>0</v>
      </c>
    </row>
    <row r="1367" spans="1:3" x14ac:dyDescent="0.25">
      <c r="A1367" s="5">
        <v>1365</v>
      </c>
      <c r="B1367" s="5">
        <v>0</v>
      </c>
      <c r="C1367" s="5">
        <v>0</v>
      </c>
    </row>
    <row r="1368" spans="1:3" x14ac:dyDescent="0.25">
      <c r="A1368" s="5">
        <v>1366</v>
      </c>
      <c r="B1368" s="5">
        <v>0</v>
      </c>
      <c r="C1368" s="5">
        <v>0</v>
      </c>
    </row>
    <row r="1369" spans="1:3" x14ac:dyDescent="0.25">
      <c r="A1369" s="5">
        <v>1367</v>
      </c>
      <c r="B1369" s="5">
        <v>0</v>
      </c>
      <c r="C1369" s="5">
        <v>0</v>
      </c>
    </row>
    <row r="1370" spans="1:3" x14ac:dyDescent="0.25">
      <c r="A1370" s="5">
        <v>1368</v>
      </c>
      <c r="B1370" s="5">
        <v>0</v>
      </c>
      <c r="C1370" s="5">
        <v>0</v>
      </c>
    </row>
    <row r="1371" spans="1:3" x14ac:dyDescent="0.25">
      <c r="A1371" s="5">
        <v>1369</v>
      </c>
      <c r="B1371" s="5">
        <v>0</v>
      </c>
      <c r="C1371" s="5">
        <v>0</v>
      </c>
    </row>
    <row r="1372" spans="1:3" x14ac:dyDescent="0.25">
      <c r="A1372" s="5">
        <v>1370</v>
      </c>
      <c r="B1372" s="5">
        <v>0</v>
      </c>
      <c r="C1372" s="5">
        <v>0</v>
      </c>
    </row>
    <row r="1373" spans="1:3" x14ac:dyDescent="0.25">
      <c r="A1373" s="5">
        <v>1371</v>
      </c>
      <c r="B1373" s="5">
        <v>0</v>
      </c>
      <c r="C1373" s="5">
        <v>0</v>
      </c>
    </row>
    <row r="1374" spans="1:3" x14ac:dyDescent="0.25">
      <c r="A1374" s="5">
        <v>1372</v>
      </c>
      <c r="B1374" s="5">
        <v>0</v>
      </c>
      <c r="C1374" s="5">
        <v>0</v>
      </c>
    </row>
    <row r="1375" spans="1:3" x14ac:dyDescent="0.25">
      <c r="A1375" s="5">
        <v>1373</v>
      </c>
      <c r="B1375" s="5">
        <v>0</v>
      </c>
      <c r="C1375" s="5">
        <v>0</v>
      </c>
    </row>
    <row r="1376" spans="1:3" x14ac:dyDescent="0.25">
      <c r="A1376" s="5">
        <v>1374</v>
      </c>
      <c r="B1376" s="5">
        <v>0</v>
      </c>
      <c r="C1376" s="5">
        <v>0</v>
      </c>
    </row>
    <row r="1377" spans="1:3" x14ac:dyDescent="0.25">
      <c r="A1377" s="5">
        <v>1375</v>
      </c>
      <c r="B1377" s="5">
        <v>0</v>
      </c>
      <c r="C1377" s="5">
        <v>0</v>
      </c>
    </row>
    <row r="1378" spans="1:3" x14ac:dyDescent="0.25">
      <c r="A1378" s="5">
        <v>1376</v>
      </c>
      <c r="B1378" s="5">
        <v>0</v>
      </c>
      <c r="C1378" s="5">
        <v>0</v>
      </c>
    </row>
    <row r="1379" spans="1:3" x14ac:dyDescent="0.25">
      <c r="A1379" s="5">
        <v>1377</v>
      </c>
      <c r="B1379" s="5">
        <v>0</v>
      </c>
      <c r="C1379" s="5">
        <v>0</v>
      </c>
    </row>
    <row r="1380" spans="1:3" x14ac:dyDescent="0.25">
      <c r="A1380" s="5">
        <v>1378</v>
      </c>
      <c r="B1380" s="5">
        <v>0</v>
      </c>
      <c r="C1380" s="5">
        <v>0</v>
      </c>
    </row>
    <row r="1381" spans="1:3" x14ac:dyDescent="0.25">
      <c r="A1381" s="5">
        <v>1379</v>
      </c>
      <c r="B1381" s="5">
        <v>0</v>
      </c>
      <c r="C1381" s="5">
        <v>0</v>
      </c>
    </row>
    <row r="1382" spans="1:3" x14ac:dyDescent="0.25">
      <c r="A1382" s="5">
        <v>1380</v>
      </c>
      <c r="B1382" s="5">
        <v>0</v>
      </c>
      <c r="C1382" s="5">
        <v>0</v>
      </c>
    </row>
    <row r="1383" spans="1:3" x14ac:dyDescent="0.25">
      <c r="A1383" s="5">
        <v>1381</v>
      </c>
      <c r="B1383" s="5">
        <v>711.99915997287599</v>
      </c>
      <c r="C1383" s="5">
        <v>710.14693952000596</v>
      </c>
    </row>
    <row r="1384" spans="1:3" x14ac:dyDescent="0.25">
      <c r="A1384" s="5">
        <v>1382</v>
      </c>
      <c r="B1384" s="5">
        <v>0</v>
      </c>
      <c r="C1384" s="5">
        <v>0</v>
      </c>
    </row>
    <row r="1385" spans="1:3" x14ac:dyDescent="0.25">
      <c r="A1385" s="5">
        <v>1383</v>
      </c>
      <c r="B1385" s="5">
        <v>0</v>
      </c>
      <c r="C1385" s="5">
        <v>0</v>
      </c>
    </row>
    <row r="1386" spans="1:3" x14ac:dyDescent="0.25">
      <c r="A1386" s="5">
        <v>1384</v>
      </c>
      <c r="B1386" s="5">
        <v>0</v>
      </c>
      <c r="C1386" s="5">
        <v>0</v>
      </c>
    </row>
    <row r="1387" spans="1:3" x14ac:dyDescent="0.25">
      <c r="A1387" s="5">
        <v>1385</v>
      </c>
      <c r="B1387" s="5">
        <v>0</v>
      </c>
      <c r="C1387" s="5">
        <v>0</v>
      </c>
    </row>
    <row r="1388" spans="1:3" x14ac:dyDescent="0.25">
      <c r="A1388" s="5">
        <v>1386</v>
      </c>
      <c r="B1388" s="5">
        <v>0</v>
      </c>
      <c r="C1388" s="5">
        <v>0</v>
      </c>
    </row>
    <row r="1389" spans="1:3" x14ac:dyDescent="0.25">
      <c r="A1389" s="5">
        <v>1387</v>
      </c>
      <c r="B1389" s="5">
        <v>0</v>
      </c>
      <c r="C1389" s="5">
        <v>0</v>
      </c>
    </row>
    <row r="1390" spans="1:3" x14ac:dyDescent="0.25">
      <c r="A1390" s="5">
        <v>1388</v>
      </c>
      <c r="B1390" s="5">
        <v>0</v>
      </c>
      <c r="C1390" s="5">
        <v>0</v>
      </c>
    </row>
    <row r="1391" spans="1:3" x14ac:dyDescent="0.25">
      <c r="A1391" s="5">
        <v>1389</v>
      </c>
      <c r="B1391" s="5">
        <v>0</v>
      </c>
      <c r="C1391" s="5">
        <v>0</v>
      </c>
    </row>
    <row r="1392" spans="1:3" x14ac:dyDescent="0.25">
      <c r="A1392" s="5">
        <v>1390</v>
      </c>
      <c r="B1392" s="5">
        <v>0</v>
      </c>
      <c r="C1392" s="5">
        <v>0</v>
      </c>
    </row>
    <row r="1393" spans="1:3" x14ac:dyDescent="0.25">
      <c r="A1393" s="5">
        <v>1391</v>
      </c>
      <c r="B1393" s="5">
        <v>0</v>
      </c>
      <c r="C1393" s="5">
        <v>0</v>
      </c>
    </row>
    <row r="1394" spans="1:3" x14ac:dyDescent="0.25">
      <c r="A1394" s="5">
        <v>1392</v>
      </c>
      <c r="B1394" s="5">
        <v>0</v>
      </c>
      <c r="C1394" s="5">
        <v>0</v>
      </c>
    </row>
    <row r="1395" spans="1:3" x14ac:dyDescent="0.25">
      <c r="A1395" s="5">
        <v>1393</v>
      </c>
      <c r="B1395" s="5">
        <v>0</v>
      </c>
      <c r="C1395" s="5">
        <v>0</v>
      </c>
    </row>
    <row r="1396" spans="1:3" x14ac:dyDescent="0.25">
      <c r="A1396" s="5">
        <v>1394</v>
      </c>
      <c r="B1396" s="5">
        <v>0</v>
      </c>
      <c r="C1396" s="5">
        <v>0</v>
      </c>
    </row>
    <row r="1397" spans="1:3" x14ac:dyDescent="0.25">
      <c r="A1397" s="5">
        <v>1395</v>
      </c>
      <c r="B1397" s="5">
        <v>0</v>
      </c>
      <c r="C1397" s="5">
        <v>0</v>
      </c>
    </row>
    <row r="1398" spans="1:3" x14ac:dyDescent="0.25">
      <c r="A1398" s="5">
        <v>1396</v>
      </c>
      <c r="B1398" s="5">
        <v>0</v>
      </c>
      <c r="C1398" s="5">
        <v>0</v>
      </c>
    </row>
    <row r="1399" spans="1:3" x14ac:dyDescent="0.25">
      <c r="A1399" s="5">
        <v>1397</v>
      </c>
      <c r="B1399" s="5">
        <v>0</v>
      </c>
      <c r="C1399" s="5">
        <v>0</v>
      </c>
    </row>
    <row r="1400" spans="1:3" x14ac:dyDescent="0.25">
      <c r="A1400" s="5">
        <v>1398</v>
      </c>
      <c r="B1400" s="5">
        <v>0</v>
      </c>
      <c r="C1400" s="5">
        <v>0</v>
      </c>
    </row>
    <row r="1401" spans="1:3" x14ac:dyDescent="0.25">
      <c r="A1401" s="5">
        <v>1399</v>
      </c>
      <c r="B1401" s="5">
        <v>0</v>
      </c>
      <c r="C1401" s="5">
        <v>0</v>
      </c>
    </row>
    <row r="1402" spans="1:3" x14ac:dyDescent="0.25">
      <c r="A1402" s="5">
        <v>1400</v>
      </c>
      <c r="B1402" s="5">
        <v>0</v>
      </c>
      <c r="C1402" s="5">
        <v>0</v>
      </c>
    </row>
    <row r="1403" spans="1:3" x14ac:dyDescent="0.25">
      <c r="A1403" s="5">
        <v>1401</v>
      </c>
      <c r="B1403" s="5">
        <v>0</v>
      </c>
      <c r="C1403" s="5">
        <v>0</v>
      </c>
    </row>
    <row r="1404" spans="1:3" x14ac:dyDescent="0.25">
      <c r="A1404" s="5">
        <v>1402</v>
      </c>
      <c r="B1404" s="5">
        <v>0</v>
      </c>
      <c r="C1404" s="5">
        <v>0</v>
      </c>
    </row>
    <row r="1405" spans="1:3" x14ac:dyDescent="0.25">
      <c r="A1405" s="5">
        <v>1403</v>
      </c>
      <c r="B1405" s="5">
        <v>0</v>
      </c>
      <c r="C1405" s="5">
        <v>0</v>
      </c>
    </row>
    <row r="1406" spans="1:3" x14ac:dyDescent="0.25">
      <c r="A1406" s="5">
        <v>1404</v>
      </c>
      <c r="B1406" s="5">
        <v>1138.54624853326</v>
      </c>
      <c r="C1406" s="5">
        <v>1139.05579241073</v>
      </c>
    </row>
    <row r="1407" spans="1:3" x14ac:dyDescent="0.25">
      <c r="A1407" s="5">
        <v>1405</v>
      </c>
      <c r="B1407" s="5">
        <v>0</v>
      </c>
      <c r="C1407" s="5">
        <v>0</v>
      </c>
    </row>
    <row r="1408" spans="1:3" x14ac:dyDescent="0.25">
      <c r="A1408" s="5">
        <v>1406</v>
      </c>
      <c r="B1408" s="5">
        <v>0</v>
      </c>
      <c r="C1408" s="5">
        <v>0</v>
      </c>
    </row>
    <row r="1409" spans="1:3" x14ac:dyDescent="0.25">
      <c r="A1409" s="5">
        <v>1407</v>
      </c>
      <c r="B1409" s="5">
        <v>1810.97652278801</v>
      </c>
      <c r="C1409" s="5">
        <v>1805.21479394106</v>
      </c>
    </row>
    <row r="1410" spans="1:3" x14ac:dyDescent="0.25">
      <c r="A1410" s="5">
        <v>1408</v>
      </c>
      <c r="B1410" s="5">
        <v>0</v>
      </c>
      <c r="C1410" s="5">
        <v>0</v>
      </c>
    </row>
    <row r="1411" spans="1:3" x14ac:dyDescent="0.25">
      <c r="A1411" s="5">
        <v>1409</v>
      </c>
      <c r="B1411" s="5">
        <v>0</v>
      </c>
      <c r="C1411" s="5">
        <v>0</v>
      </c>
    </row>
    <row r="1412" spans="1:3" x14ac:dyDescent="0.25">
      <c r="A1412" s="5">
        <v>1410</v>
      </c>
      <c r="B1412" s="5">
        <v>0</v>
      </c>
      <c r="C1412" s="5">
        <v>0</v>
      </c>
    </row>
    <row r="1413" spans="1:3" x14ac:dyDescent="0.25">
      <c r="A1413" s="5">
        <v>1411</v>
      </c>
      <c r="B1413" s="5">
        <v>0</v>
      </c>
      <c r="C1413" s="5">
        <v>0</v>
      </c>
    </row>
    <row r="1414" spans="1:3" x14ac:dyDescent="0.25">
      <c r="A1414" s="5">
        <v>1412</v>
      </c>
      <c r="B1414" s="5">
        <v>0</v>
      </c>
      <c r="C1414" s="5">
        <v>0</v>
      </c>
    </row>
    <row r="1415" spans="1:3" x14ac:dyDescent="0.25">
      <c r="A1415" s="5">
        <v>1413</v>
      </c>
      <c r="B1415" s="5">
        <v>0</v>
      </c>
      <c r="C1415" s="5">
        <v>0</v>
      </c>
    </row>
    <row r="1416" spans="1:3" x14ac:dyDescent="0.25">
      <c r="A1416" s="5">
        <v>1414</v>
      </c>
      <c r="B1416" s="5">
        <v>0</v>
      </c>
      <c r="C1416" s="5">
        <v>0</v>
      </c>
    </row>
    <row r="1417" spans="1:3" x14ac:dyDescent="0.25">
      <c r="A1417" s="5">
        <v>1415</v>
      </c>
      <c r="B1417" s="5">
        <v>0</v>
      </c>
      <c r="C1417" s="5">
        <v>0</v>
      </c>
    </row>
    <row r="1418" spans="1:3" x14ac:dyDescent="0.25">
      <c r="A1418" s="5">
        <v>1416</v>
      </c>
      <c r="B1418" s="5">
        <v>0</v>
      </c>
      <c r="C1418" s="5">
        <v>0</v>
      </c>
    </row>
    <row r="1419" spans="1:3" x14ac:dyDescent="0.25">
      <c r="A1419" s="5">
        <v>1417</v>
      </c>
      <c r="B1419" s="5">
        <v>0</v>
      </c>
      <c r="C1419" s="5">
        <v>0</v>
      </c>
    </row>
    <row r="1420" spans="1:3" x14ac:dyDescent="0.25">
      <c r="A1420" s="5">
        <v>1418</v>
      </c>
      <c r="B1420" s="5">
        <v>0</v>
      </c>
      <c r="C1420" s="5">
        <v>0</v>
      </c>
    </row>
    <row r="1421" spans="1:3" x14ac:dyDescent="0.25">
      <c r="A1421" s="5">
        <v>1419</v>
      </c>
      <c r="B1421" s="5">
        <v>0</v>
      </c>
      <c r="C1421" s="5">
        <v>0</v>
      </c>
    </row>
    <row r="1422" spans="1:3" x14ac:dyDescent="0.25">
      <c r="A1422" s="5">
        <v>1420</v>
      </c>
      <c r="B1422" s="5">
        <v>0</v>
      </c>
      <c r="C1422" s="5">
        <v>0</v>
      </c>
    </row>
    <row r="1423" spans="1:3" x14ac:dyDescent="0.25">
      <c r="A1423" s="5">
        <v>1421</v>
      </c>
      <c r="B1423" s="5">
        <v>0</v>
      </c>
      <c r="C1423" s="5">
        <v>0</v>
      </c>
    </row>
    <row r="1424" spans="1:3" x14ac:dyDescent="0.25">
      <c r="A1424" s="5">
        <v>1422</v>
      </c>
      <c r="B1424" s="5">
        <v>0</v>
      </c>
      <c r="C1424" s="5">
        <v>0</v>
      </c>
    </row>
    <row r="1425" spans="1:3" x14ac:dyDescent="0.25">
      <c r="A1425" s="5">
        <v>1423</v>
      </c>
      <c r="B1425" s="5">
        <v>0</v>
      </c>
      <c r="C1425" s="5">
        <v>0</v>
      </c>
    </row>
    <row r="1426" spans="1:3" x14ac:dyDescent="0.25">
      <c r="A1426" s="5">
        <v>1424</v>
      </c>
      <c r="B1426" s="5">
        <v>0</v>
      </c>
      <c r="C1426" s="5">
        <v>0</v>
      </c>
    </row>
    <row r="1427" spans="1:3" x14ac:dyDescent="0.25">
      <c r="A1427" s="5">
        <v>1425</v>
      </c>
      <c r="B1427" s="5">
        <v>0</v>
      </c>
      <c r="C1427" s="5">
        <v>0</v>
      </c>
    </row>
    <row r="1428" spans="1:3" x14ac:dyDescent="0.25">
      <c r="A1428" s="5">
        <v>1426</v>
      </c>
      <c r="B1428" s="5">
        <v>0</v>
      </c>
      <c r="C1428" s="5">
        <v>0</v>
      </c>
    </row>
    <row r="1429" spans="1:3" x14ac:dyDescent="0.25">
      <c r="A1429" s="5">
        <v>1427</v>
      </c>
      <c r="B1429" s="5">
        <v>0</v>
      </c>
      <c r="C1429" s="5">
        <v>0</v>
      </c>
    </row>
    <row r="1430" spans="1:3" x14ac:dyDescent="0.25">
      <c r="A1430" s="5">
        <v>1428</v>
      </c>
      <c r="B1430" s="5">
        <v>0</v>
      </c>
      <c r="C1430" s="5">
        <v>0</v>
      </c>
    </row>
    <row r="1431" spans="1:3" x14ac:dyDescent="0.25">
      <c r="A1431" s="5">
        <v>1429</v>
      </c>
      <c r="B1431" s="5">
        <v>0</v>
      </c>
      <c r="C1431" s="5">
        <v>0</v>
      </c>
    </row>
    <row r="1432" spans="1:3" x14ac:dyDescent="0.25">
      <c r="A1432" s="5">
        <v>1430</v>
      </c>
      <c r="B1432" s="5">
        <v>0</v>
      </c>
      <c r="C1432" s="5">
        <v>0</v>
      </c>
    </row>
    <row r="1433" spans="1:3" x14ac:dyDescent="0.25">
      <c r="A1433" s="5">
        <v>1431</v>
      </c>
      <c r="B1433" s="5">
        <v>0</v>
      </c>
      <c r="C1433" s="5">
        <v>0</v>
      </c>
    </row>
    <row r="1434" spans="1:3" x14ac:dyDescent="0.25">
      <c r="A1434" s="5">
        <v>1432</v>
      </c>
      <c r="B1434" s="5">
        <v>1133.55421848789</v>
      </c>
      <c r="C1434" s="5">
        <v>1129.8772785119099</v>
      </c>
    </row>
    <row r="1435" spans="1:3" x14ac:dyDescent="0.25">
      <c r="A1435" s="5">
        <v>1433</v>
      </c>
      <c r="B1435" s="5">
        <v>1816.2911315219001</v>
      </c>
      <c r="C1435" s="5">
        <v>1809.7049844328601</v>
      </c>
    </row>
    <row r="1436" spans="1:3" x14ac:dyDescent="0.25">
      <c r="A1436" s="5">
        <v>1434</v>
      </c>
      <c r="B1436" s="5">
        <v>0</v>
      </c>
      <c r="C1436" s="5">
        <v>0</v>
      </c>
    </row>
    <row r="1437" spans="1:3" x14ac:dyDescent="0.25">
      <c r="A1437" s="5">
        <v>1435</v>
      </c>
      <c r="B1437" s="5">
        <v>0</v>
      </c>
      <c r="C1437" s="5">
        <v>0</v>
      </c>
    </row>
    <row r="1438" spans="1:3" x14ac:dyDescent="0.25">
      <c r="A1438" s="5">
        <v>1436</v>
      </c>
      <c r="B1438" s="5">
        <v>0</v>
      </c>
      <c r="C1438" s="5">
        <v>0</v>
      </c>
    </row>
    <row r="1439" spans="1:3" x14ac:dyDescent="0.25">
      <c r="A1439" s="5">
        <v>1437</v>
      </c>
      <c r="B1439" s="5">
        <v>0</v>
      </c>
      <c r="C1439" s="5">
        <v>0</v>
      </c>
    </row>
    <row r="1440" spans="1:3" x14ac:dyDescent="0.25">
      <c r="A1440" s="5">
        <v>1438</v>
      </c>
      <c r="B1440" s="5">
        <v>0</v>
      </c>
      <c r="C1440" s="5">
        <v>0</v>
      </c>
    </row>
    <row r="1441" spans="1:3" x14ac:dyDescent="0.25">
      <c r="A1441" s="5">
        <v>1439</v>
      </c>
      <c r="B1441" s="5">
        <v>0</v>
      </c>
      <c r="C1441" s="5">
        <v>0</v>
      </c>
    </row>
    <row r="1442" spans="1:3" x14ac:dyDescent="0.25">
      <c r="A1442" s="5">
        <v>1440</v>
      </c>
      <c r="B1442" s="5">
        <v>0</v>
      </c>
      <c r="C1442" s="5">
        <v>0</v>
      </c>
    </row>
    <row r="1443" spans="1:3" x14ac:dyDescent="0.25">
      <c r="A1443" s="5">
        <v>1441</v>
      </c>
      <c r="B1443" s="5">
        <v>0</v>
      </c>
      <c r="C1443" s="5">
        <v>0</v>
      </c>
    </row>
    <row r="1444" spans="1:3" x14ac:dyDescent="0.25">
      <c r="A1444" s="5">
        <v>1442</v>
      </c>
      <c r="B1444" s="5">
        <v>0</v>
      </c>
      <c r="C1444" s="5">
        <v>0</v>
      </c>
    </row>
    <row r="1445" spans="1:3" x14ac:dyDescent="0.25">
      <c r="A1445" s="5">
        <v>1443</v>
      </c>
      <c r="B1445" s="5">
        <v>0</v>
      </c>
      <c r="C1445" s="5">
        <v>0</v>
      </c>
    </row>
    <row r="1446" spans="1:3" x14ac:dyDescent="0.25">
      <c r="A1446" s="5">
        <v>1444</v>
      </c>
      <c r="B1446" s="5">
        <v>0</v>
      </c>
      <c r="C1446" s="5">
        <v>0</v>
      </c>
    </row>
    <row r="1447" spans="1:3" x14ac:dyDescent="0.25">
      <c r="A1447" s="5">
        <v>1445</v>
      </c>
      <c r="B1447" s="5">
        <v>0</v>
      </c>
      <c r="C1447" s="5">
        <v>0</v>
      </c>
    </row>
    <row r="1448" spans="1:3" x14ac:dyDescent="0.25">
      <c r="A1448" s="5">
        <v>1446</v>
      </c>
      <c r="B1448" s="5">
        <v>0</v>
      </c>
      <c r="C1448" s="5">
        <v>0</v>
      </c>
    </row>
    <row r="1449" spans="1:3" x14ac:dyDescent="0.25">
      <c r="A1449" s="5">
        <v>1447</v>
      </c>
      <c r="B1449" s="5">
        <v>0</v>
      </c>
      <c r="C1449" s="5">
        <v>0</v>
      </c>
    </row>
    <row r="1450" spans="1:3" x14ac:dyDescent="0.25">
      <c r="A1450" s="5">
        <v>1448</v>
      </c>
      <c r="B1450" s="5">
        <v>0</v>
      </c>
      <c r="C1450" s="5">
        <v>0</v>
      </c>
    </row>
    <row r="1451" spans="1:3" x14ac:dyDescent="0.25">
      <c r="A1451" s="5">
        <v>1449</v>
      </c>
      <c r="B1451" s="5">
        <v>0</v>
      </c>
      <c r="C1451" s="5">
        <v>0</v>
      </c>
    </row>
    <row r="1452" spans="1:3" x14ac:dyDescent="0.25">
      <c r="A1452" s="5">
        <v>1450</v>
      </c>
      <c r="B1452" s="5">
        <v>0</v>
      </c>
      <c r="C1452" s="5">
        <v>0</v>
      </c>
    </row>
    <row r="1453" spans="1:3" x14ac:dyDescent="0.25">
      <c r="A1453" s="5">
        <v>1451</v>
      </c>
      <c r="B1453" s="5">
        <v>0</v>
      </c>
      <c r="C1453" s="5">
        <v>0</v>
      </c>
    </row>
    <row r="1454" spans="1:3" x14ac:dyDescent="0.25">
      <c r="A1454" s="5">
        <v>1452</v>
      </c>
      <c r="B1454" s="5">
        <v>0</v>
      </c>
      <c r="C1454" s="5">
        <v>0</v>
      </c>
    </row>
    <row r="1455" spans="1:3" x14ac:dyDescent="0.25">
      <c r="A1455" s="5">
        <v>1453</v>
      </c>
      <c r="B1455" s="5">
        <v>0</v>
      </c>
      <c r="C1455" s="5">
        <v>0</v>
      </c>
    </row>
    <row r="1456" spans="1:3" x14ac:dyDescent="0.25">
      <c r="A1456" s="5">
        <v>1454</v>
      </c>
      <c r="B1456" s="5">
        <v>0</v>
      </c>
      <c r="C1456" s="5">
        <v>0</v>
      </c>
    </row>
    <row r="1457" spans="1:3" x14ac:dyDescent="0.25">
      <c r="A1457" s="5">
        <v>1455</v>
      </c>
      <c r="B1457" s="5">
        <v>0</v>
      </c>
      <c r="C1457" s="5">
        <v>0</v>
      </c>
    </row>
    <row r="1458" spans="1:3" x14ac:dyDescent="0.25">
      <c r="A1458" s="5">
        <v>1456</v>
      </c>
      <c r="B1458" s="5">
        <v>0</v>
      </c>
      <c r="C1458" s="5">
        <v>0</v>
      </c>
    </row>
    <row r="1459" spans="1:3" x14ac:dyDescent="0.25">
      <c r="A1459" s="5">
        <v>1457</v>
      </c>
      <c r="B1459" s="5">
        <v>0</v>
      </c>
      <c r="C1459" s="5">
        <v>0</v>
      </c>
    </row>
    <row r="1460" spans="1:3" x14ac:dyDescent="0.25">
      <c r="A1460" s="5">
        <v>1458</v>
      </c>
      <c r="B1460" s="5">
        <v>0</v>
      </c>
      <c r="C1460" s="5">
        <v>0</v>
      </c>
    </row>
    <row r="1461" spans="1:3" x14ac:dyDescent="0.25">
      <c r="A1461" s="5">
        <v>1459</v>
      </c>
      <c r="B1461" s="5">
        <v>0</v>
      </c>
      <c r="C1461" s="5">
        <v>0</v>
      </c>
    </row>
    <row r="1462" spans="1:3" x14ac:dyDescent="0.25">
      <c r="A1462" s="5">
        <v>1460</v>
      </c>
      <c r="B1462" s="5">
        <v>0</v>
      </c>
      <c r="C1462" s="5">
        <v>0</v>
      </c>
    </row>
    <row r="1463" spans="1:3" x14ac:dyDescent="0.25">
      <c r="A1463" s="5">
        <v>1461</v>
      </c>
      <c r="B1463" s="5">
        <v>0</v>
      </c>
      <c r="C1463" s="5">
        <v>0</v>
      </c>
    </row>
    <row r="1464" spans="1:3" x14ac:dyDescent="0.25">
      <c r="A1464" s="5">
        <v>1462</v>
      </c>
      <c r="B1464" s="5">
        <v>0</v>
      </c>
      <c r="C1464" s="5">
        <v>0</v>
      </c>
    </row>
    <row r="1465" spans="1:3" x14ac:dyDescent="0.25">
      <c r="A1465" s="5">
        <v>1463</v>
      </c>
      <c r="B1465" s="5">
        <v>0</v>
      </c>
      <c r="C1465" s="5">
        <v>0</v>
      </c>
    </row>
    <row r="1466" spans="1:3" x14ac:dyDescent="0.25">
      <c r="A1466" s="5">
        <v>1464</v>
      </c>
      <c r="B1466" s="5">
        <v>0</v>
      </c>
      <c r="C1466" s="5">
        <v>0</v>
      </c>
    </row>
    <row r="1467" spans="1:3" x14ac:dyDescent="0.25">
      <c r="A1467" s="5">
        <v>1465</v>
      </c>
      <c r="B1467" s="5">
        <v>0</v>
      </c>
      <c r="C1467" s="5">
        <v>0</v>
      </c>
    </row>
    <row r="1468" spans="1:3" x14ac:dyDescent="0.25">
      <c r="A1468" s="5">
        <v>1466</v>
      </c>
      <c r="B1468" s="5">
        <v>0</v>
      </c>
      <c r="C1468" s="5">
        <v>0</v>
      </c>
    </row>
    <row r="1469" spans="1:3" x14ac:dyDescent="0.25">
      <c r="A1469" s="5">
        <v>1467</v>
      </c>
      <c r="B1469" s="5">
        <v>0</v>
      </c>
      <c r="C1469" s="5">
        <v>0</v>
      </c>
    </row>
    <row r="1470" spans="1:3" x14ac:dyDescent="0.25">
      <c r="A1470" s="5">
        <v>1468</v>
      </c>
      <c r="B1470" s="5">
        <v>0</v>
      </c>
      <c r="C1470" s="5">
        <v>0</v>
      </c>
    </row>
    <row r="1471" spans="1:3" x14ac:dyDescent="0.25">
      <c r="A1471" s="5">
        <v>1469</v>
      </c>
      <c r="B1471" s="5">
        <v>0</v>
      </c>
      <c r="C1471" s="5">
        <v>0</v>
      </c>
    </row>
    <row r="1472" spans="1:3" x14ac:dyDescent="0.25">
      <c r="A1472" s="5">
        <v>1470</v>
      </c>
      <c r="B1472" s="5">
        <v>0</v>
      </c>
      <c r="C1472" s="5">
        <v>0</v>
      </c>
    </row>
    <row r="1473" spans="1:3" x14ac:dyDescent="0.25">
      <c r="A1473" s="5">
        <v>1471</v>
      </c>
      <c r="B1473" s="5">
        <v>0</v>
      </c>
      <c r="C1473" s="5">
        <v>0</v>
      </c>
    </row>
    <row r="1474" spans="1:3" x14ac:dyDescent="0.25">
      <c r="A1474" s="5">
        <v>1472</v>
      </c>
      <c r="B1474" s="5">
        <v>0</v>
      </c>
      <c r="C1474" s="5">
        <v>0</v>
      </c>
    </row>
    <row r="1475" spans="1:3" x14ac:dyDescent="0.25">
      <c r="A1475" s="5">
        <v>1473</v>
      </c>
      <c r="B1475" s="5">
        <v>0</v>
      </c>
      <c r="C1475" s="5">
        <v>0</v>
      </c>
    </row>
    <row r="1476" spans="1:3" x14ac:dyDescent="0.25">
      <c r="A1476" s="5">
        <v>1474</v>
      </c>
      <c r="B1476" s="5">
        <v>0</v>
      </c>
      <c r="C1476" s="5">
        <v>0</v>
      </c>
    </row>
    <row r="1477" spans="1:3" x14ac:dyDescent="0.25">
      <c r="A1477" s="5">
        <v>1475</v>
      </c>
      <c r="B1477" s="5">
        <v>0</v>
      </c>
      <c r="C1477" s="5">
        <v>0</v>
      </c>
    </row>
    <row r="1478" spans="1:3" x14ac:dyDescent="0.25">
      <c r="A1478" s="5">
        <v>1476</v>
      </c>
      <c r="B1478" s="5">
        <v>0</v>
      </c>
      <c r="C1478" s="5">
        <v>0</v>
      </c>
    </row>
    <row r="1479" spans="1:3" x14ac:dyDescent="0.25">
      <c r="A1479" s="5">
        <v>1477</v>
      </c>
      <c r="B1479" s="5">
        <v>0</v>
      </c>
      <c r="C1479" s="5">
        <v>0</v>
      </c>
    </row>
    <row r="1480" spans="1:3" x14ac:dyDescent="0.25">
      <c r="A1480" s="5">
        <v>1478</v>
      </c>
      <c r="B1480" s="5">
        <v>0</v>
      </c>
      <c r="C1480" s="5">
        <v>0</v>
      </c>
    </row>
    <row r="1481" spans="1:3" x14ac:dyDescent="0.25">
      <c r="A1481" s="5">
        <v>1479</v>
      </c>
      <c r="B1481" s="5">
        <v>0</v>
      </c>
      <c r="C1481" s="5">
        <v>0</v>
      </c>
    </row>
    <row r="1482" spans="1:3" x14ac:dyDescent="0.25">
      <c r="A1482" s="5">
        <v>1480</v>
      </c>
      <c r="B1482" s="5">
        <v>0</v>
      </c>
      <c r="C1482" s="5">
        <v>0</v>
      </c>
    </row>
    <row r="1483" spans="1:3" x14ac:dyDescent="0.25">
      <c r="A1483" s="5">
        <v>1481</v>
      </c>
      <c r="B1483" s="5">
        <v>0</v>
      </c>
      <c r="C1483" s="5">
        <v>0</v>
      </c>
    </row>
    <row r="1484" spans="1:3" x14ac:dyDescent="0.25">
      <c r="A1484" s="5">
        <v>1482</v>
      </c>
      <c r="B1484" s="5">
        <v>0</v>
      </c>
      <c r="C1484" s="5">
        <v>0</v>
      </c>
    </row>
    <row r="1485" spans="1:3" x14ac:dyDescent="0.25">
      <c r="A1485" s="5">
        <v>1483</v>
      </c>
      <c r="B1485" s="5">
        <v>0</v>
      </c>
      <c r="C1485" s="5">
        <v>0</v>
      </c>
    </row>
    <row r="1486" spans="1:3" x14ac:dyDescent="0.25">
      <c r="A1486" s="5">
        <v>1484</v>
      </c>
      <c r="B1486" s="5">
        <v>0</v>
      </c>
      <c r="C1486" s="5">
        <v>0</v>
      </c>
    </row>
    <row r="1487" spans="1:3" x14ac:dyDescent="0.25">
      <c r="A1487" s="5">
        <v>1485</v>
      </c>
      <c r="B1487" s="5">
        <v>0</v>
      </c>
      <c r="C1487" s="5">
        <v>0</v>
      </c>
    </row>
    <row r="1488" spans="1:3" x14ac:dyDescent="0.25">
      <c r="A1488" s="5">
        <v>1486</v>
      </c>
      <c r="B1488" s="5">
        <v>0</v>
      </c>
      <c r="C1488" s="5">
        <v>0</v>
      </c>
    </row>
    <row r="1489" spans="1:3" x14ac:dyDescent="0.25">
      <c r="A1489" s="5">
        <v>1487</v>
      </c>
      <c r="B1489" s="5">
        <v>0</v>
      </c>
      <c r="C1489" s="5">
        <v>0</v>
      </c>
    </row>
    <row r="1490" spans="1:3" x14ac:dyDescent="0.25">
      <c r="A1490" s="5">
        <v>1488</v>
      </c>
      <c r="B1490" s="5">
        <v>0</v>
      </c>
      <c r="C1490" s="5">
        <v>0</v>
      </c>
    </row>
    <row r="1491" spans="1:3" x14ac:dyDescent="0.25">
      <c r="A1491" s="5">
        <v>1489</v>
      </c>
      <c r="B1491" s="5">
        <v>0</v>
      </c>
      <c r="C1491" s="5">
        <v>0</v>
      </c>
    </row>
    <row r="1492" spans="1:3" x14ac:dyDescent="0.25">
      <c r="A1492" s="5">
        <v>1490</v>
      </c>
      <c r="B1492" s="5">
        <v>0</v>
      </c>
      <c r="C1492" s="5">
        <v>0</v>
      </c>
    </row>
    <row r="1493" spans="1:3" x14ac:dyDescent="0.25">
      <c r="A1493" s="5">
        <v>1491</v>
      </c>
      <c r="B1493" s="5">
        <v>0</v>
      </c>
      <c r="C1493" s="5">
        <v>0</v>
      </c>
    </row>
    <row r="1494" spans="1:3" x14ac:dyDescent="0.25">
      <c r="A1494" s="5">
        <v>1492</v>
      </c>
      <c r="B1494" s="5">
        <v>0</v>
      </c>
      <c r="C1494" s="5">
        <v>0</v>
      </c>
    </row>
    <row r="1495" spans="1:3" x14ac:dyDescent="0.25">
      <c r="A1495" s="5">
        <v>1493</v>
      </c>
      <c r="B1495" s="5">
        <v>0</v>
      </c>
      <c r="C1495" s="5">
        <v>0</v>
      </c>
    </row>
    <row r="1496" spans="1:3" x14ac:dyDescent="0.25">
      <c r="A1496" s="5">
        <v>1494</v>
      </c>
      <c r="B1496" s="5">
        <v>0</v>
      </c>
      <c r="C1496" s="5">
        <v>0</v>
      </c>
    </row>
    <row r="1497" spans="1:3" x14ac:dyDescent="0.25">
      <c r="A1497" s="5">
        <v>1495</v>
      </c>
      <c r="B1497" s="5">
        <v>0</v>
      </c>
      <c r="C1497" s="5">
        <v>0</v>
      </c>
    </row>
    <row r="1498" spans="1:3" x14ac:dyDescent="0.25">
      <c r="A1498" s="5">
        <v>1496</v>
      </c>
      <c r="B1498" s="5">
        <v>0</v>
      </c>
      <c r="C1498" s="5">
        <v>0</v>
      </c>
    </row>
    <row r="1499" spans="1:3" x14ac:dyDescent="0.25">
      <c r="A1499" s="5">
        <v>1497</v>
      </c>
      <c r="B1499" s="5">
        <v>1111.3691718535199</v>
      </c>
      <c r="C1499" s="5">
        <v>1104.3625139296701</v>
      </c>
    </row>
    <row r="1500" spans="1:3" x14ac:dyDescent="0.25">
      <c r="A1500" s="5">
        <v>1498</v>
      </c>
      <c r="B1500" s="5">
        <v>3833.65762092562</v>
      </c>
      <c r="C1500" s="5">
        <v>3833.2189123315802</v>
      </c>
    </row>
    <row r="1501" spans="1:3" x14ac:dyDescent="0.25">
      <c r="A1501" s="5">
        <v>1499</v>
      </c>
      <c r="B1501" s="5">
        <v>7192.4340891278098</v>
      </c>
      <c r="C1501" s="5">
        <v>7191.2490961244202</v>
      </c>
    </row>
    <row r="1502" spans="1:3" x14ac:dyDescent="0.25">
      <c r="A1502" s="5">
        <v>1500</v>
      </c>
      <c r="B1502" s="5">
        <v>9783.1288864524195</v>
      </c>
      <c r="C1502" s="5">
        <v>9781.3705259608505</v>
      </c>
    </row>
    <row r="1503" spans="1:3" x14ac:dyDescent="0.25">
      <c r="A1503" s="5">
        <v>1501</v>
      </c>
      <c r="B1503" s="5">
        <v>9593.4975497582509</v>
      </c>
      <c r="C1503" s="5">
        <v>9592.5311356834009</v>
      </c>
    </row>
    <row r="1504" spans="1:3" x14ac:dyDescent="0.25">
      <c r="A1504" s="5">
        <v>1502</v>
      </c>
      <c r="B1504" s="5">
        <v>8650.3554544656909</v>
      </c>
      <c r="C1504" s="5">
        <v>8688.2983628379807</v>
      </c>
    </row>
    <row r="1505" spans="1:3" x14ac:dyDescent="0.25">
      <c r="A1505" s="5">
        <v>1503</v>
      </c>
      <c r="B1505" s="5">
        <v>7304.1298494027697</v>
      </c>
      <c r="C1505" s="5">
        <v>7279.9500813006698</v>
      </c>
    </row>
    <row r="1506" spans="1:3" x14ac:dyDescent="0.25">
      <c r="A1506" s="5">
        <v>1504</v>
      </c>
      <c r="B1506" s="5">
        <v>4872.1833291930297</v>
      </c>
      <c r="C1506" s="5">
        <v>4858.6409509363903</v>
      </c>
    </row>
    <row r="1507" spans="1:3" x14ac:dyDescent="0.25">
      <c r="A1507" s="5">
        <v>1505</v>
      </c>
      <c r="B1507" s="5">
        <v>0</v>
      </c>
      <c r="C1507" s="5">
        <v>0</v>
      </c>
    </row>
    <row r="1508" spans="1:3" x14ac:dyDescent="0.25">
      <c r="A1508" s="5">
        <v>1506</v>
      </c>
      <c r="B1508" s="5">
        <v>0</v>
      </c>
      <c r="C1508" s="5">
        <v>0</v>
      </c>
    </row>
    <row r="1509" spans="1:3" x14ac:dyDescent="0.25">
      <c r="A1509" s="5">
        <v>1507</v>
      </c>
      <c r="B1509" s="5">
        <v>0</v>
      </c>
      <c r="C1509" s="5">
        <v>0</v>
      </c>
    </row>
    <row r="1510" spans="1:3" x14ac:dyDescent="0.25">
      <c r="A1510" s="5">
        <v>1508</v>
      </c>
      <c r="B1510" s="5">
        <v>0</v>
      </c>
      <c r="C1510" s="5">
        <v>0</v>
      </c>
    </row>
    <row r="1511" spans="1:3" x14ac:dyDescent="0.25">
      <c r="A1511" s="5">
        <v>1509</v>
      </c>
      <c r="B1511" s="5">
        <v>0</v>
      </c>
      <c r="C1511" s="5">
        <v>0</v>
      </c>
    </row>
    <row r="1512" spans="1:3" x14ac:dyDescent="0.25">
      <c r="A1512" s="5">
        <v>1510</v>
      </c>
      <c r="B1512" s="5">
        <v>0</v>
      </c>
      <c r="C1512" s="5">
        <v>0</v>
      </c>
    </row>
    <row r="1513" spans="1:3" x14ac:dyDescent="0.25">
      <c r="A1513" s="5">
        <v>1511</v>
      </c>
      <c r="B1513" s="5">
        <v>0</v>
      </c>
      <c r="C1513" s="5">
        <v>0</v>
      </c>
    </row>
    <row r="1514" spans="1:3" x14ac:dyDescent="0.25">
      <c r="A1514" s="5">
        <v>1512</v>
      </c>
      <c r="B1514" s="5">
        <v>0</v>
      </c>
      <c r="C1514" s="5">
        <v>0</v>
      </c>
    </row>
    <row r="1515" spans="1:3" x14ac:dyDescent="0.25">
      <c r="A1515" s="5">
        <v>1513</v>
      </c>
      <c r="B1515" s="5">
        <v>0</v>
      </c>
      <c r="C1515" s="5">
        <v>0</v>
      </c>
    </row>
    <row r="1516" spans="1:3" x14ac:dyDescent="0.25">
      <c r="A1516" s="5">
        <v>1514</v>
      </c>
      <c r="B1516" s="5">
        <v>0</v>
      </c>
      <c r="C1516" s="5">
        <v>0</v>
      </c>
    </row>
    <row r="1517" spans="1:3" x14ac:dyDescent="0.25">
      <c r="A1517" s="5">
        <v>1515</v>
      </c>
      <c r="B1517" s="5">
        <v>0</v>
      </c>
      <c r="C1517" s="5">
        <v>0</v>
      </c>
    </row>
    <row r="1518" spans="1:3" x14ac:dyDescent="0.25">
      <c r="A1518" s="5">
        <v>1516</v>
      </c>
      <c r="B1518" s="5">
        <v>0</v>
      </c>
      <c r="C1518" s="5">
        <v>0</v>
      </c>
    </row>
    <row r="1519" spans="1:3" x14ac:dyDescent="0.25">
      <c r="A1519" s="5">
        <v>1517</v>
      </c>
      <c r="B1519" s="5">
        <v>0</v>
      </c>
      <c r="C1519" s="5">
        <v>0</v>
      </c>
    </row>
    <row r="1520" spans="1:3" x14ac:dyDescent="0.25">
      <c r="A1520" s="5">
        <v>1518</v>
      </c>
      <c r="B1520" s="5">
        <v>0</v>
      </c>
      <c r="C1520" s="5">
        <v>0</v>
      </c>
    </row>
    <row r="1521" spans="1:3" x14ac:dyDescent="0.25">
      <c r="A1521" s="5">
        <v>1519</v>
      </c>
      <c r="B1521" s="5">
        <v>0</v>
      </c>
      <c r="C1521" s="5">
        <v>0</v>
      </c>
    </row>
    <row r="1522" spans="1:3" x14ac:dyDescent="0.25">
      <c r="A1522" s="5">
        <v>1520</v>
      </c>
      <c r="B1522" s="5">
        <v>0</v>
      </c>
      <c r="C1522" s="5">
        <v>0</v>
      </c>
    </row>
    <row r="1523" spans="1:3" x14ac:dyDescent="0.25">
      <c r="A1523" s="5">
        <v>1521</v>
      </c>
      <c r="B1523" s="5">
        <v>0</v>
      </c>
      <c r="C1523" s="5">
        <v>0</v>
      </c>
    </row>
    <row r="1524" spans="1:3" x14ac:dyDescent="0.25">
      <c r="A1524" s="5">
        <v>1522</v>
      </c>
      <c r="B1524" s="5">
        <v>3620.25335793058</v>
      </c>
      <c r="C1524" s="5">
        <v>3601.4252381319998</v>
      </c>
    </row>
    <row r="1525" spans="1:3" x14ac:dyDescent="0.25">
      <c r="A1525" s="5">
        <v>1523</v>
      </c>
      <c r="B1525" s="5">
        <v>0</v>
      </c>
      <c r="C1525" s="5">
        <v>0</v>
      </c>
    </row>
    <row r="1526" spans="1:3" x14ac:dyDescent="0.25">
      <c r="A1526" s="5">
        <v>1524</v>
      </c>
      <c r="B1526" s="5">
        <v>2127.9478771189201</v>
      </c>
      <c r="C1526" s="5">
        <v>2115.8487403291201</v>
      </c>
    </row>
    <row r="1527" spans="1:3" x14ac:dyDescent="0.25">
      <c r="A1527" s="5">
        <v>1525</v>
      </c>
      <c r="B1527" s="5">
        <v>0</v>
      </c>
      <c r="C1527" s="5">
        <v>0</v>
      </c>
    </row>
    <row r="1528" spans="1:3" x14ac:dyDescent="0.25">
      <c r="A1528" s="5">
        <v>1526</v>
      </c>
      <c r="B1528" s="5">
        <v>0</v>
      </c>
      <c r="C1528" s="5">
        <v>0</v>
      </c>
    </row>
    <row r="1529" spans="1:3" x14ac:dyDescent="0.25">
      <c r="A1529" s="5">
        <v>1527</v>
      </c>
      <c r="B1529" s="5">
        <v>0</v>
      </c>
      <c r="C1529" s="5">
        <v>0</v>
      </c>
    </row>
    <row r="1530" spans="1:3" x14ac:dyDescent="0.25">
      <c r="A1530" s="5">
        <v>1528</v>
      </c>
      <c r="B1530" s="5">
        <v>646.90281478955603</v>
      </c>
      <c r="C1530" s="5">
        <v>632.83593248468298</v>
      </c>
    </row>
    <row r="1531" spans="1:3" x14ac:dyDescent="0.25">
      <c r="A1531" s="5">
        <v>1529</v>
      </c>
      <c r="B1531" s="5">
        <v>0</v>
      </c>
      <c r="C1531" s="5">
        <v>0</v>
      </c>
    </row>
    <row r="1532" spans="1:3" x14ac:dyDescent="0.25">
      <c r="A1532" s="5">
        <v>1530</v>
      </c>
      <c r="B1532" s="5">
        <v>0</v>
      </c>
      <c r="C1532" s="5">
        <v>0</v>
      </c>
    </row>
    <row r="1533" spans="1:3" x14ac:dyDescent="0.25">
      <c r="A1533" s="5">
        <v>1531</v>
      </c>
      <c r="B1533" s="5">
        <v>0</v>
      </c>
      <c r="C1533" s="5">
        <v>0</v>
      </c>
    </row>
    <row r="1534" spans="1:3" x14ac:dyDescent="0.25">
      <c r="A1534" s="5">
        <v>1532</v>
      </c>
      <c r="B1534" s="5">
        <v>0</v>
      </c>
      <c r="C1534" s="5">
        <v>0</v>
      </c>
    </row>
    <row r="1535" spans="1:3" x14ac:dyDescent="0.25">
      <c r="A1535" s="5">
        <v>1533</v>
      </c>
      <c r="B1535" s="5">
        <v>0</v>
      </c>
      <c r="C1535" s="5">
        <v>0</v>
      </c>
    </row>
    <row r="1536" spans="1:3" x14ac:dyDescent="0.25">
      <c r="A1536" s="5">
        <v>1534</v>
      </c>
      <c r="B1536" s="5">
        <v>0</v>
      </c>
      <c r="C1536" s="5">
        <v>0</v>
      </c>
    </row>
    <row r="1537" spans="1:3" x14ac:dyDescent="0.25">
      <c r="A1537" s="5">
        <v>1535</v>
      </c>
      <c r="B1537" s="5">
        <v>0</v>
      </c>
      <c r="C1537" s="5">
        <v>0</v>
      </c>
    </row>
    <row r="1538" spans="1:3" x14ac:dyDescent="0.25">
      <c r="A1538" s="5">
        <v>1536</v>
      </c>
      <c r="B1538" s="5">
        <v>0</v>
      </c>
      <c r="C1538" s="5">
        <v>0</v>
      </c>
    </row>
    <row r="1539" spans="1:3" x14ac:dyDescent="0.25">
      <c r="A1539" s="5">
        <v>1537</v>
      </c>
      <c r="B1539" s="5">
        <v>0</v>
      </c>
      <c r="C1539" s="5">
        <v>0</v>
      </c>
    </row>
    <row r="1540" spans="1:3" x14ac:dyDescent="0.25">
      <c r="A1540" s="5">
        <v>1538</v>
      </c>
      <c r="B1540" s="5">
        <v>0</v>
      </c>
      <c r="C1540" s="5">
        <v>0</v>
      </c>
    </row>
    <row r="1541" spans="1:3" x14ac:dyDescent="0.25">
      <c r="A1541" s="5">
        <v>1539</v>
      </c>
      <c r="B1541" s="5">
        <v>0</v>
      </c>
      <c r="C1541" s="5">
        <v>0</v>
      </c>
    </row>
    <row r="1542" spans="1:3" x14ac:dyDescent="0.25">
      <c r="A1542" s="5">
        <v>1540</v>
      </c>
      <c r="B1542" s="5">
        <v>0</v>
      </c>
      <c r="C1542" s="5">
        <v>0</v>
      </c>
    </row>
    <row r="1543" spans="1:3" x14ac:dyDescent="0.25">
      <c r="A1543" s="5">
        <v>1541</v>
      </c>
      <c r="B1543" s="5">
        <v>0</v>
      </c>
      <c r="C1543" s="5">
        <v>0</v>
      </c>
    </row>
    <row r="1544" spans="1:3" x14ac:dyDescent="0.25">
      <c r="A1544" s="5">
        <v>1542</v>
      </c>
      <c r="B1544" s="5">
        <v>0</v>
      </c>
      <c r="C1544" s="5">
        <v>0</v>
      </c>
    </row>
    <row r="1545" spans="1:3" x14ac:dyDescent="0.25">
      <c r="A1545" s="5">
        <v>1543</v>
      </c>
      <c r="B1545" s="5">
        <v>0</v>
      </c>
      <c r="C1545" s="5">
        <v>0</v>
      </c>
    </row>
    <row r="1546" spans="1:3" x14ac:dyDescent="0.25">
      <c r="A1546" s="5">
        <v>1544</v>
      </c>
      <c r="B1546" s="5">
        <v>0</v>
      </c>
      <c r="C1546" s="5">
        <v>0</v>
      </c>
    </row>
    <row r="1547" spans="1:3" x14ac:dyDescent="0.25">
      <c r="A1547" s="5">
        <v>1545</v>
      </c>
      <c r="B1547" s="5">
        <v>1240.4446538974501</v>
      </c>
      <c r="C1547" s="5">
        <v>1238.3203688695801</v>
      </c>
    </row>
    <row r="1548" spans="1:3" x14ac:dyDescent="0.25">
      <c r="A1548" s="5">
        <v>1546</v>
      </c>
      <c r="B1548" s="5">
        <v>4677.9817838213303</v>
      </c>
      <c r="C1548" s="5">
        <v>4668.5748738033399</v>
      </c>
    </row>
    <row r="1549" spans="1:3" x14ac:dyDescent="0.25">
      <c r="A1549" s="5">
        <v>1547</v>
      </c>
      <c r="B1549" s="5">
        <v>3588.23698327174</v>
      </c>
      <c r="C1549" s="5">
        <v>3582.9662518042201</v>
      </c>
    </row>
    <row r="1550" spans="1:3" x14ac:dyDescent="0.25">
      <c r="A1550" s="5">
        <v>1548</v>
      </c>
      <c r="B1550" s="5">
        <v>5081.1164080857798</v>
      </c>
      <c r="C1550" s="5">
        <v>5101.0877631930698</v>
      </c>
    </row>
    <row r="1551" spans="1:3" x14ac:dyDescent="0.25">
      <c r="A1551" s="5">
        <v>1549</v>
      </c>
      <c r="B1551" s="5">
        <v>4934.4349080293896</v>
      </c>
      <c r="C1551" s="5">
        <v>4928.56450086308</v>
      </c>
    </row>
    <row r="1552" spans="1:3" x14ac:dyDescent="0.25">
      <c r="A1552" s="5">
        <v>1550</v>
      </c>
      <c r="B1552" s="5">
        <v>6019.4649866099599</v>
      </c>
      <c r="C1552" s="5">
        <v>6006.4123041548301</v>
      </c>
    </row>
    <row r="1553" spans="1:3" x14ac:dyDescent="0.25">
      <c r="A1553" s="5">
        <v>1551</v>
      </c>
      <c r="B1553" s="5">
        <v>4031.9216605798101</v>
      </c>
      <c r="C1553" s="5">
        <v>4005.2560598874202</v>
      </c>
    </row>
    <row r="1554" spans="1:3" x14ac:dyDescent="0.25">
      <c r="A1554" s="5">
        <v>1552</v>
      </c>
      <c r="B1554" s="5">
        <v>1792.14526004751</v>
      </c>
      <c r="C1554" s="5">
        <v>1763.7479505752201</v>
      </c>
    </row>
    <row r="1555" spans="1:3" x14ac:dyDescent="0.25">
      <c r="A1555" s="5">
        <v>1553</v>
      </c>
      <c r="B1555" s="5">
        <v>0</v>
      </c>
      <c r="C1555" s="5">
        <v>0</v>
      </c>
    </row>
    <row r="1556" spans="1:3" x14ac:dyDescent="0.25">
      <c r="A1556" s="5">
        <v>1554</v>
      </c>
      <c r="B1556" s="5">
        <v>0</v>
      </c>
      <c r="C1556" s="5">
        <v>0</v>
      </c>
    </row>
    <row r="1557" spans="1:3" x14ac:dyDescent="0.25">
      <c r="A1557" s="5">
        <v>1555</v>
      </c>
      <c r="B1557" s="5">
        <v>0</v>
      </c>
      <c r="C1557" s="5">
        <v>0</v>
      </c>
    </row>
    <row r="1558" spans="1:3" x14ac:dyDescent="0.25">
      <c r="A1558" s="5">
        <v>1556</v>
      </c>
      <c r="B1558" s="5">
        <v>0</v>
      </c>
      <c r="C1558" s="5">
        <v>0</v>
      </c>
    </row>
    <row r="1559" spans="1:3" x14ac:dyDescent="0.25">
      <c r="A1559" s="5">
        <v>1557</v>
      </c>
      <c r="B1559" s="5">
        <v>0</v>
      </c>
      <c r="C1559" s="5">
        <v>0</v>
      </c>
    </row>
    <row r="1560" spans="1:3" x14ac:dyDescent="0.25">
      <c r="A1560" s="5">
        <v>1558</v>
      </c>
      <c r="B1560" s="5">
        <v>0</v>
      </c>
      <c r="C1560" s="5">
        <v>0</v>
      </c>
    </row>
    <row r="1561" spans="1:3" x14ac:dyDescent="0.25">
      <c r="A1561" s="5">
        <v>1559</v>
      </c>
      <c r="B1561" s="5">
        <v>0</v>
      </c>
      <c r="C1561" s="5">
        <v>0</v>
      </c>
    </row>
    <row r="1562" spans="1:3" x14ac:dyDescent="0.25">
      <c r="A1562" s="5">
        <v>1560</v>
      </c>
      <c r="B1562" s="5">
        <v>0</v>
      </c>
      <c r="C1562" s="5">
        <v>0</v>
      </c>
    </row>
    <row r="1563" spans="1:3" x14ac:dyDescent="0.25">
      <c r="A1563" s="5">
        <v>1561</v>
      </c>
      <c r="B1563" s="5">
        <v>0</v>
      </c>
      <c r="C1563" s="5">
        <v>0</v>
      </c>
    </row>
    <row r="1564" spans="1:3" x14ac:dyDescent="0.25">
      <c r="A1564" s="5">
        <v>1562</v>
      </c>
      <c r="B1564" s="5">
        <v>0</v>
      </c>
      <c r="C1564" s="5">
        <v>0</v>
      </c>
    </row>
    <row r="1565" spans="1:3" x14ac:dyDescent="0.25">
      <c r="A1565" s="5">
        <v>1563</v>
      </c>
      <c r="B1565" s="5">
        <v>0</v>
      </c>
      <c r="C1565" s="5">
        <v>0</v>
      </c>
    </row>
    <row r="1566" spans="1:3" x14ac:dyDescent="0.25">
      <c r="A1566" s="5">
        <v>1564</v>
      </c>
      <c r="B1566" s="5">
        <v>0</v>
      </c>
      <c r="C1566" s="5">
        <v>0</v>
      </c>
    </row>
    <row r="1567" spans="1:3" x14ac:dyDescent="0.25">
      <c r="A1567" s="5">
        <v>1565</v>
      </c>
      <c r="B1567" s="5">
        <v>0</v>
      </c>
      <c r="C1567" s="5">
        <v>0</v>
      </c>
    </row>
    <row r="1568" spans="1:3" x14ac:dyDescent="0.25">
      <c r="A1568" s="5">
        <v>1566</v>
      </c>
      <c r="B1568" s="5">
        <v>0</v>
      </c>
      <c r="C1568" s="5">
        <v>0</v>
      </c>
    </row>
    <row r="1569" spans="1:3" x14ac:dyDescent="0.25">
      <c r="A1569" s="5">
        <v>1567</v>
      </c>
      <c r="B1569" s="5">
        <v>0</v>
      </c>
      <c r="C1569" s="5">
        <v>0</v>
      </c>
    </row>
    <row r="1570" spans="1:3" x14ac:dyDescent="0.25">
      <c r="A1570" s="5">
        <v>1568</v>
      </c>
      <c r="B1570" s="5">
        <v>0</v>
      </c>
      <c r="C1570" s="5">
        <v>0</v>
      </c>
    </row>
    <row r="1571" spans="1:3" x14ac:dyDescent="0.25">
      <c r="A1571" s="5">
        <v>1569</v>
      </c>
      <c r="B1571" s="5">
        <v>0</v>
      </c>
      <c r="C1571" s="5">
        <v>0</v>
      </c>
    </row>
    <row r="1572" spans="1:3" x14ac:dyDescent="0.25">
      <c r="A1572" s="5">
        <v>1570</v>
      </c>
      <c r="B1572" s="5">
        <v>682.94897976449704</v>
      </c>
      <c r="C1572" s="5">
        <v>673.697815944132</v>
      </c>
    </row>
    <row r="1573" spans="1:3" x14ac:dyDescent="0.25">
      <c r="A1573" s="5">
        <v>1571</v>
      </c>
      <c r="B1573" s="5">
        <v>0</v>
      </c>
      <c r="C1573" s="5">
        <v>0</v>
      </c>
    </row>
    <row r="1574" spans="1:3" x14ac:dyDescent="0.25">
      <c r="A1574" s="5">
        <v>1572</v>
      </c>
      <c r="B1574" s="5">
        <v>828.44961370345504</v>
      </c>
      <c r="C1574" s="5">
        <v>820.69217697790702</v>
      </c>
    </row>
    <row r="1575" spans="1:3" x14ac:dyDescent="0.25">
      <c r="A1575" s="5">
        <v>1573</v>
      </c>
      <c r="B1575" s="5">
        <v>1688.03230366193</v>
      </c>
      <c r="C1575" s="5">
        <v>1679.88597013302</v>
      </c>
    </row>
    <row r="1576" spans="1:3" x14ac:dyDescent="0.25">
      <c r="A1576" s="5">
        <v>1574</v>
      </c>
      <c r="B1576" s="5">
        <v>2696.6647677831002</v>
      </c>
      <c r="C1576" s="5">
        <v>2688.8508194180799</v>
      </c>
    </row>
    <row r="1577" spans="1:3" x14ac:dyDescent="0.25">
      <c r="A1577" s="5">
        <v>1575</v>
      </c>
      <c r="B1577" s="5">
        <v>2066.8976819550599</v>
      </c>
      <c r="C1577" s="5">
        <v>2054.8996432312902</v>
      </c>
    </row>
    <row r="1578" spans="1:3" x14ac:dyDescent="0.25">
      <c r="A1578" s="5">
        <v>1576</v>
      </c>
      <c r="B1578" s="5">
        <v>2684.34525933342</v>
      </c>
      <c r="C1578" s="5">
        <v>2675.9139579108601</v>
      </c>
    </row>
    <row r="1579" spans="1:3" x14ac:dyDescent="0.25">
      <c r="A1579" s="5">
        <v>1577</v>
      </c>
      <c r="B1579" s="5">
        <v>0</v>
      </c>
      <c r="C1579" s="5">
        <v>0</v>
      </c>
    </row>
    <row r="1580" spans="1:3" x14ac:dyDescent="0.25">
      <c r="A1580" s="5">
        <v>1578</v>
      </c>
      <c r="B1580" s="5">
        <v>0</v>
      </c>
      <c r="C1580" s="5">
        <v>0</v>
      </c>
    </row>
    <row r="1581" spans="1:3" x14ac:dyDescent="0.25">
      <c r="A1581" s="5">
        <v>1579</v>
      </c>
      <c r="B1581" s="5">
        <v>0</v>
      </c>
      <c r="C1581" s="5">
        <v>0</v>
      </c>
    </row>
    <row r="1582" spans="1:3" x14ac:dyDescent="0.25">
      <c r="A1582" s="5">
        <v>1580</v>
      </c>
      <c r="B1582" s="5">
        <v>0</v>
      </c>
      <c r="C1582" s="5">
        <v>0</v>
      </c>
    </row>
    <row r="1583" spans="1:3" x14ac:dyDescent="0.25">
      <c r="A1583" s="5">
        <v>1581</v>
      </c>
      <c r="B1583" s="5">
        <v>0</v>
      </c>
      <c r="C1583" s="5">
        <v>0</v>
      </c>
    </row>
    <row r="1584" spans="1:3" x14ac:dyDescent="0.25">
      <c r="A1584" s="5">
        <v>1582</v>
      </c>
      <c r="B1584" s="5">
        <v>0</v>
      </c>
      <c r="C1584" s="5">
        <v>0</v>
      </c>
    </row>
    <row r="1585" spans="1:3" x14ac:dyDescent="0.25">
      <c r="A1585" s="5">
        <v>1583</v>
      </c>
      <c r="B1585" s="5">
        <v>0</v>
      </c>
      <c r="C1585" s="5">
        <v>0</v>
      </c>
    </row>
    <row r="1586" spans="1:3" x14ac:dyDescent="0.25">
      <c r="A1586" s="5">
        <v>1584</v>
      </c>
      <c r="B1586" s="5">
        <v>0</v>
      </c>
      <c r="C1586" s="5">
        <v>0</v>
      </c>
    </row>
    <row r="1587" spans="1:3" x14ac:dyDescent="0.25">
      <c r="A1587" s="5">
        <v>1585</v>
      </c>
      <c r="B1587" s="5">
        <v>0</v>
      </c>
      <c r="C1587" s="5">
        <v>0</v>
      </c>
    </row>
    <row r="1588" spans="1:3" x14ac:dyDescent="0.25">
      <c r="A1588" s="5">
        <v>1586</v>
      </c>
      <c r="B1588" s="5">
        <v>0</v>
      </c>
      <c r="C1588" s="5">
        <v>0</v>
      </c>
    </row>
    <row r="1589" spans="1:3" x14ac:dyDescent="0.25">
      <c r="A1589" s="5">
        <v>1587</v>
      </c>
      <c r="B1589" s="5">
        <v>0</v>
      </c>
      <c r="C1589" s="5">
        <v>0</v>
      </c>
    </row>
    <row r="1590" spans="1:3" x14ac:dyDescent="0.25">
      <c r="A1590" s="5">
        <v>1588</v>
      </c>
      <c r="B1590" s="5">
        <v>0</v>
      </c>
      <c r="C1590" s="5">
        <v>0</v>
      </c>
    </row>
    <row r="1591" spans="1:3" x14ac:dyDescent="0.25">
      <c r="A1591" s="5">
        <v>1589</v>
      </c>
      <c r="B1591" s="5">
        <v>0</v>
      </c>
      <c r="C1591" s="5">
        <v>0</v>
      </c>
    </row>
    <row r="1592" spans="1:3" x14ac:dyDescent="0.25">
      <c r="A1592" s="5">
        <v>1590</v>
      </c>
      <c r="B1592" s="5">
        <v>0</v>
      </c>
      <c r="C1592" s="5">
        <v>0</v>
      </c>
    </row>
    <row r="1593" spans="1:3" x14ac:dyDescent="0.25">
      <c r="A1593" s="5">
        <v>1591</v>
      </c>
      <c r="B1593" s="5">
        <v>0</v>
      </c>
      <c r="C1593" s="5">
        <v>0</v>
      </c>
    </row>
    <row r="1594" spans="1:3" x14ac:dyDescent="0.25">
      <c r="A1594" s="5">
        <v>1592</v>
      </c>
      <c r="B1594" s="5">
        <v>0</v>
      </c>
      <c r="C1594" s="5">
        <v>0</v>
      </c>
    </row>
    <row r="1595" spans="1:3" x14ac:dyDescent="0.25">
      <c r="A1595" s="5">
        <v>1593</v>
      </c>
      <c r="B1595" s="5">
        <v>1414.45750858527</v>
      </c>
      <c r="C1595" s="5">
        <v>1404.6480029547699</v>
      </c>
    </row>
    <row r="1596" spans="1:3" x14ac:dyDescent="0.25">
      <c r="A1596" s="5">
        <v>1594</v>
      </c>
      <c r="B1596" s="5">
        <v>0</v>
      </c>
      <c r="C1596" s="5">
        <v>0</v>
      </c>
    </row>
    <row r="1597" spans="1:3" x14ac:dyDescent="0.25">
      <c r="A1597" s="5">
        <v>1595</v>
      </c>
      <c r="B1597" s="5">
        <v>1147.9655171101101</v>
      </c>
      <c r="C1597" s="5">
        <v>1143.03660527492</v>
      </c>
    </row>
    <row r="1598" spans="1:3" x14ac:dyDescent="0.25">
      <c r="A1598" s="5">
        <v>1596</v>
      </c>
      <c r="B1598" s="5">
        <v>5483.5182544639301</v>
      </c>
      <c r="C1598" s="5">
        <v>5478.6523038387104</v>
      </c>
    </row>
    <row r="1599" spans="1:3" x14ac:dyDescent="0.25">
      <c r="A1599" s="5">
        <v>1597</v>
      </c>
      <c r="B1599" s="5">
        <v>4352.7270141634199</v>
      </c>
      <c r="C1599" s="5">
        <v>4336.4382159540901</v>
      </c>
    </row>
    <row r="1600" spans="1:3" x14ac:dyDescent="0.25">
      <c r="A1600" s="5">
        <v>1598</v>
      </c>
      <c r="B1600" s="5">
        <v>2143.4799856827799</v>
      </c>
      <c r="C1600" s="5">
        <v>2131.9951607153198</v>
      </c>
    </row>
    <row r="1601" spans="1:3" x14ac:dyDescent="0.25">
      <c r="A1601" s="5">
        <v>1599</v>
      </c>
      <c r="B1601" s="5">
        <v>0</v>
      </c>
      <c r="C1601" s="5">
        <v>0</v>
      </c>
    </row>
    <row r="1602" spans="1:3" x14ac:dyDescent="0.25">
      <c r="A1602" s="5">
        <v>1600</v>
      </c>
      <c r="B1602" s="5">
        <v>0</v>
      </c>
      <c r="C1602" s="5">
        <v>0</v>
      </c>
    </row>
    <row r="1603" spans="1:3" x14ac:dyDescent="0.25">
      <c r="A1603" s="5">
        <v>1601</v>
      </c>
      <c r="B1603" s="5">
        <v>0</v>
      </c>
      <c r="C1603" s="5">
        <v>0</v>
      </c>
    </row>
    <row r="1604" spans="1:3" x14ac:dyDescent="0.25">
      <c r="A1604" s="5">
        <v>1602</v>
      </c>
      <c r="B1604" s="5">
        <v>0</v>
      </c>
      <c r="C1604" s="5">
        <v>0</v>
      </c>
    </row>
    <row r="1605" spans="1:3" x14ac:dyDescent="0.25">
      <c r="A1605" s="5">
        <v>1603</v>
      </c>
      <c r="B1605" s="5">
        <v>0</v>
      </c>
      <c r="C1605" s="5">
        <v>0</v>
      </c>
    </row>
    <row r="1606" spans="1:3" x14ac:dyDescent="0.25">
      <c r="A1606" s="5">
        <v>1604</v>
      </c>
      <c r="B1606" s="5">
        <v>0</v>
      </c>
      <c r="C1606" s="5">
        <v>0</v>
      </c>
    </row>
    <row r="1607" spans="1:3" x14ac:dyDescent="0.25">
      <c r="A1607" s="5">
        <v>1605</v>
      </c>
      <c r="B1607" s="5">
        <v>0</v>
      </c>
      <c r="C1607" s="5">
        <v>0</v>
      </c>
    </row>
    <row r="1608" spans="1:3" x14ac:dyDescent="0.25">
      <c r="A1608" s="5">
        <v>1606</v>
      </c>
      <c r="B1608" s="5">
        <v>0</v>
      </c>
      <c r="C1608" s="5">
        <v>0</v>
      </c>
    </row>
    <row r="1609" spans="1:3" x14ac:dyDescent="0.25">
      <c r="A1609" s="5">
        <v>1607</v>
      </c>
      <c r="B1609" s="5">
        <v>0</v>
      </c>
      <c r="C1609" s="5">
        <v>0</v>
      </c>
    </row>
    <row r="1610" spans="1:3" x14ac:dyDescent="0.25">
      <c r="A1610" s="5">
        <v>1608</v>
      </c>
      <c r="B1610" s="5">
        <v>0</v>
      </c>
      <c r="C1610" s="5">
        <v>0</v>
      </c>
    </row>
    <row r="1611" spans="1:3" x14ac:dyDescent="0.25">
      <c r="A1611" s="5">
        <v>1609</v>
      </c>
      <c r="B1611" s="5">
        <v>0</v>
      </c>
      <c r="C1611" s="5">
        <v>0</v>
      </c>
    </row>
    <row r="1612" spans="1:3" x14ac:dyDescent="0.25">
      <c r="A1612" s="5">
        <v>1610</v>
      </c>
      <c r="B1612" s="5">
        <v>0</v>
      </c>
      <c r="C1612" s="5">
        <v>0</v>
      </c>
    </row>
    <row r="1613" spans="1:3" x14ac:dyDescent="0.25">
      <c r="A1613" s="5">
        <v>1611</v>
      </c>
      <c r="B1613" s="5">
        <v>0</v>
      </c>
      <c r="C1613" s="5">
        <v>0</v>
      </c>
    </row>
    <row r="1614" spans="1:3" x14ac:dyDescent="0.25">
      <c r="A1614" s="5">
        <v>1612</v>
      </c>
      <c r="B1614" s="5">
        <v>0</v>
      </c>
      <c r="C1614" s="5">
        <v>0</v>
      </c>
    </row>
    <row r="1615" spans="1:3" x14ac:dyDescent="0.25">
      <c r="A1615" s="5">
        <v>1613</v>
      </c>
      <c r="B1615" s="5">
        <v>0</v>
      </c>
      <c r="C1615" s="5">
        <v>0</v>
      </c>
    </row>
    <row r="1616" spans="1:3" x14ac:dyDescent="0.25">
      <c r="A1616" s="5">
        <v>1614</v>
      </c>
      <c r="B1616" s="5">
        <v>0</v>
      </c>
      <c r="C1616" s="5">
        <v>0</v>
      </c>
    </row>
    <row r="1617" spans="1:3" x14ac:dyDescent="0.25">
      <c r="A1617" s="5">
        <v>1615</v>
      </c>
      <c r="B1617" s="5">
        <v>0</v>
      </c>
      <c r="C1617" s="5">
        <v>0</v>
      </c>
    </row>
    <row r="1618" spans="1:3" x14ac:dyDescent="0.25">
      <c r="A1618" s="5">
        <v>1616</v>
      </c>
      <c r="B1618" s="5">
        <v>0</v>
      </c>
      <c r="C1618" s="5">
        <v>0</v>
      </c>
    </row>
    <row r="1619" spans="1:3" x14ac:dyDescent="0.25">
      <c r="A1619" s="5">
        <v>1617</v>
      </c>
      <c r="B1619" s="5">
        <v>0</v>
      </c>
      <c r="C1619" s="5">
        <v>0</v>
      </c>
    </row>
    <row r="1620" spans="1:3" x14ac:dyDescent="0.25">
      <c r="A1620" s="5">
        <v>1618</v>
      </c>
      <c r="B1620" s="5">
        <v>0</v>
      </c>
      <c r="C1620" s="5">
        <v>0</v>
      </c>
    </row>
    <row r="1621" spans="1:3" x14ac:dyDescent="0.25">
      <c r="A1621" s="5">
        <v>1619</v>
      </c>
      <c r="B1621" s="5">
        <v>0</v>
      </c>
      <c r="C1621" s="5">
        <v>0</v>
      </c>
    </row>
    <row r="1622" spans="1:3" x14ac:dyDescent="0.25">
      <c r="A1622" s="5">
        <v>1620</v>
      </c>
      <c r="B1622" s="5">
        <v>2783.2726309046102</v>
      </c>
      <c r="C1622" s="5">
        <v>2774.05300329081</v>
      </c>
    </row>
    <row r="1623" spans="1:3" x14ac:dyDescent="0.25">
      <c r="A1623" s="5">
        <v>1621</v>
      </c>
      <c r="B1623" s="5">
        <v>2018.79233365806</v>
      </c>
      <c r="C1623" s="5">
        <v>2011.17046502943</v>
      </c>
    </row>
    <row r="1624" spans="1:3" x14ac:dyDescent="0.25">
      <c r="A1624" s="5">
        <v>1622</v>
      </c>
      <c r="B1624" s="5">
        <v>4454.3878319837604</v>
      </c>
      <c r="C1624" s="5">
        <v>4446.8957547277496</v>
      </c>
    </row>
    <row r="1625" spans="1:3" x14ac:dyDescent="0.25">
      <c r="A1625" s="5">
        <v>1623</v>
      </c>
      <c r="B1625" s="5">
        <v>5132.1948142410902</v>
      </c>
      <c r="C1625" s="5">
        <v>5131.00080317424</v>
      </c>
    </row>
    <row r="1626" spans="1:3" x14ac:dyDescent="0.25">
      <c r="A1626" s="5">
        <v>1624</v>
      </c>
      <c r="B1626" s="5">
        <v>3158.1447432170999</v>
      </c>
      <c r="C1626" s="5">
        <v>3136.7324433869799</v>
      </c>
    </row>
    <row r="1627" spans="1:3" x14ac:dyDescent="0.25">
      <c r="A1627" s="5">
        <v>1625</v>
      </c>
      <c r="B1627" s="5">
        <v>0</v>
      </c>
      <c r="C1627" s="5">
        <v>0</v>
      </c>
    </row>
    <row r="1628" spans="1:3" x14ac:dyDescent="0.25">
      <c r="A1628" s="5">
        <v>1626</v>
      </c>
      <c r="B1628" s="5">
        <v>0</v>
      </c>
      <c r="C1628" s="5">
        <v>0</v>
      </c>
    </row>
    <row r="1629" spans="1:3" x14ac:dyDescent="0.25">
      <c r="A1629" s="5">
        <v>1627</v>
      </c>
      <c r="B1629" s="5">
        <v>0</v>
      </c>
      <c r="C1629" s="5">
        <v>0</v>
      </c>
    </row>
    <row r="1630" spans="1:3" x14ac:dyDescent="0.25">
      <c r="A1630" s="5">
        <v>1628</v>
      </c>
      <c r="B1630" s="5">
        <v>0</v>
      </c>
      <c r="C1630" s="5">
        <v>0</v>
      </c>
    </row>
    <row r="1631" spans="1:3" x14ac:dyDescent="0.25">
      <c r="A1631" s="5">
        <v>1629</v>
      </c>
      <c r="B1631" s="5">
        <v>0</v>
      </c>
      <c r="C1631" s="5">
        <v>0</v>
      </c>
    </row>
    <row r="1632" spans="1:3" x14ac:dyDescent="0.25">
      <c r="A1632" s="5">
        <v>1630</v>
      </c>
      <c r="B1632" s="5">
        <v>0</v>
      </c>
      <c r="C1632" s="5">
        <v>0</v>
      </c>
    </row>
    <row r="1633" spans="1:3" x14ac:dyDescent="0.25">
      <c r="A1633" s="5">
        <v>1631</v>
      </c>
      <c r="B1633" s="5">
        <v>0</v>
      </c>
      <c r="C1633" s="5">
        <v>0</v>
      </c>
    </row>
    <row r="1634" spans="1:3" x14ac:dyDescent="0.25">
      <c r="A1634" s="5">
        <v>1632</v>
      </c>
      <c r="B1634" s="5">
        <v>0</v>
      </c>
      <c r="C1634" s="5">
        <v>0</v>
      </c>
    </row>
    <row r="1635" spans="1:3" x14ac:dyDescent="0.25">
      <c r="A1635" s="5">
        <v>1633</v>
      </c>
      <c r="B1635" s="5">
        <v>0</v>
      </c>
      <c r="C1635" s="5">
        <v>0</v>
      </c>
    </row>
    <row r="1636" spans="1:3" x14ac:dyDescent="0.25">
      <c r="A1636" s="5">
        <v>1634</v>
      </c>
      <c r="B1636" s="5">
        <v>0</v>
      </c>
      <c r="C1636" s="5">
        <v>0</v>
      </c>
    </row>
    <row r="1637" spans="1:3" x14ac:dyDescent="0.25">
      <c r="A1637" s="5">
        <v>1635</v>
      </c>
      <c r="B1637" s="5">
        <v>0</v>
      </c>
      <c r="C1637" s="5">
        <v>0</v>
      </c>
    </row>
    <row r="1638" spans="1:3" x14ac:dyDescent="0.25">
      <c r="A1638" s="5">
        <v>1636</v>
      </c>
      <c r="B1638" s="5">
        <v>0</v>
      </c>
      <c r="C1638" s="5">
        <v>0</v>
      </c>
    </row>
    <row r="1639" spans="1:3" x14ac:dyDescent="0.25">
      <c r="A1639" s="5">
        <v>1637</v>
      </c>
      <c r="B1639" s="5">
        <v>0</v>
      </c>
      <c r="C1639" s="5">
        <v>0</v>
      </c>
    </row>
    <row r="1640" spans="1:3" x14ac:dyDescent="0.25">
      <c r="A1640" s="5">
        <v>1638</v>
      </c>
      <c r="B1640" s="5">
        <v>0</v>
      </c>
      <c r="C1640" s="5">
        <v>0</v>
      </c>
    </row>
    <row r="1641" spans="1:3" x14ac:dyDescent="0.25">
      <c r="A1641" s="5">
        <v>1639</v>
      </c>
      <c r="B1641" s="5">
        <v>0</v>
      </c>
      <c r="C1641" s="5">
        <v>0</v>
      </c>
    </row>
    <row r="1642" spans="1:3" x14ac:dyDescent="0.25">
      <c r="A1642" s="5">
        <v>1640</v>
      </c>
      <c r="B1642" s="5">
        <v>0</v>
      </c>
      <c r="C1642" s="5">
        <v>0</v>
      </c>
    </row>
    <row r="1643" spans="1:3" x14ac:dyDescent="0.25">
      <c r="A1643" s="5">
        <v>1641</v>
      </c>
      <c r="B1643" s="5">
        <v>1112.13468372443</v>
      </c>
      <c r="C1643" s="5">
        <v>1105.88387215539</v>
      </c>
    </row>
    <row r="1644" spans="1:3" x14ac:dyDescent="0.25">
      <c r="A1644" s="5">
        <v>1642</v>
      </c>
      <c r="B1644" s="5">
        <v>0</v>
      </c>
      <c r="C1644" s="5">
        <v>0</v>
      </c>
    </row>
    <row r="1645" spans="1:3" x14ac:dyDescent="0.25">
      <c r="A1645" s="5">
        <v>1643</v>
      </c>
      <c r="B1645" s="5">
        <v>0</v>
      </c>
      <c r="C1645" s="5">
        <v>0</v>
      </c>
    </row>
    <row r="1646" spans="1:3" x14ac:dyDescent="0.25">
      <c r="A1646" s="5">
        <v>1644</v>
      </c>
      <c r="B1646" s="5">
        <v>1266.0173310913301</v>
      </c>
      <c r="C1646" s="5">
        <v>1255.90650363237</v>
      </c>
    </row>
    <row r="1647" spans="1:3" x14ac:dyDescent="0.25">
      <c r="A1647" s="5">
        <v>1645</v>
      </c>
      <c r="B1647" s="5">
        <v>4948.7606719727401</v>
      </c>
      <c r="C1647" s="5">
        <v>4936.9075418307202</v>
      </c>
    </row>
    <row r="1648" spans="1:3" x14ac:dyDescent="0.25">
      <c r="A1648" s="5">
        <v>1646</v>
      </c>
      <c r="B1648" s="5">
        <v>2528.7428970207702</v>
      </c>
      <c r="C1648" s="5">
        <v>2511.05125889274</v>
      </c>
    </row>
    <row r="1649" spans="1:3" x14ac:dyDescent="0.25">
      <c r="A1649" s="5">
        <v>1647</v>
      </c>
      <c r="B1649" s="5">
        <v>0</v>
      </c>
      <c r="C1649" s="5">
        <v>0</v>
      </c>
    </row>
    <row r="1650" spans="1:3" x14ac:dyDescent="0.25">
      <c r="A1650" s="5">
        <v>1648</v>
      </c>
      <c r="B1650" s="5">
        <v>0</v>
      </c>
      <c r="C1650" s="5">
        <v>0</v>
      </c>
    </row>
    <row r="1651" spans="1:3" x14ac:dyDescent="0.25">
      <c r="A1651" s="5">
        <v>1649</v>
      </c>
      <c r="B1651" s="5">
        <v>0</v>
      </c>
      <c r="C1651" s="5">
        <v>0</v>
      </c>
    </row>
    <row r="1652" spans="1:3" x14ac:dyDescent="0.25">
      <c r="A1652" s="5">
        <v>1650</v>
      </c>
      <c r="B1652" s="5">
        <v>0</v>
      </c>
      <c r="C1652" s="5">
        <v>0</v>
      </c>
    </row>
    <row r="1653" spans="1:3" x14ac:dyDescent="0.25">
      <c r="A1653" s="5">
        <v>1651</v>
      </c>
      <c r="B1653" s="5">
        <v>0</v>
      </c>
      <c r="C1653" s="5">
        <v>0</v>
      </c>
    </row>
    <row r="1654" spans="1:3" x14ac:dyDescent="0.25">
      <c r="A1654" s="5">
        <v>1652</v>
      </c>
      <c r="B1654" s="5">
        <v>0</v>
      </c>
      <c r="C1654" s="5">
        <v>0</v>
      </c>
    </row>
    <row r="1655" spans="1:3" x14ac:dyDescent="0.25">
      <c r="A1655" s="5">
        <v>1653</v>
      </c>
      <c r="B1655" s="5">
        <v>0</v>
      </c>
      <c r="C1655" s="5">
        <v>0</v>
      </c>
    </row>
    <row r="1656" spans="1:3" x14ac:dyDescent="0.25">
      <c r="A1656" s="5">
        <v>1654</v>
      </c>
      <c r="B1656" s="5">
        <v>0</v>
      </c>
      <c r="C1656" s="5">
        <v>0</v>
      </c>
    </row>
    <row r="1657" spans="1:3" x14ac:dyDescent="0.25">
      <c r="A1657" s="5">
        <v>1655</v>
      </c>
      <c r="B1657" s="5">
        <v>0</v>
      </c>
      <c r="C1657" s="5">
        <v>0</v>
      </c>
    </row>
    <row r="1658" spans="1:3" x14ac:dyDescent="0.25">
      <c r="A1658" s="5">
        <v>1656</v>
      </c>
      <c r="B1658" s="5">
        <v>0</v>
      </c>
      <c r="C1658" s="5">
        <v>0</v>
      </c>
    </row>
    <row r="1659" spans="1:3" x14ac:dyDescent="0.25">
      <c r="A1659" s="5">
        <v>1657</v>
      </c>
      <c r="B1659" s="5">
        <v>0</v>
      </c>
      <c r="C1659" s="5">
        <v>0</v>
      </c>
    </row>
    <row r="1660" spans="1:3" x14ac:dyDescent="0.25">
      <c r="A1660" s="5">
        <v>1658</v>
      </c>
      <c r="B1660" s="5">
        <v>0</v>
      </c>
      <c r="C1660" s="5">
        <v>0</v>
      </c>
    </row>
    <row r="1661" spans="1:3" x14ac:dyDescent="0.25">
      <c r="A1661" s="5">
        <v>1659</v>
      </c>
      <c r="B1661" s="5">
        <v>0</v>
      </c>
      <c r="C1661" s="5">
        <v>0</v>
      </c>
    </row>
    <row r="1662" spans="1:3" x14ac:dyDescent="0.25">
      <c r="A1662" s="5">
        <v>1660</v>
      </c>
      <c r="B1662" s="5">
        <v>0</v>
      </c>
      <c r="C1662" s="5">
        <v>0</v>
      </c>
    </row>
    <row r="1663" spans="1:3" x14ac:dyDescent="0.25">
      <c r="A1663" s="5">
        <v>1661</v>
      </c>
      <c r="B1663" s="5">
        <v>0</v>
      </c>
      <c r="C1663" s="5">
        <v>0</v>
      </c>
    </row>
    <row r="1664" spans="1:3" x14ac:dyDescent="0.25">
      <c r="A1664" s="5">
        <v>1662</v>
      </c>
      <c r="B1664" s="5">
        <v>0</v>
      </c>
      <c r="C1664" s="5">
        <v>0</v>
      </c>
    </row>
    <row r="1665" spans="1:3" x14ac:dyDescent="0.25">
      <c r="A1665" s="5">
        <v>1663</v>
      </c>
      <c r="B1665" s="5">
        <v>0</v>
      </c>
      <c r="C1665" s="5">
        <v>0</v>
      </c>
    </row>
    <row r="1666" spans="1:3" x14ac:dyDescent="0.25">
      <c r="A1666" s="5">
        <v>1664</v>
      </c>
      <c r="B1666" s="5">
        <v>0</v>
      </c>
      <c r="C1666" s="5">
        <v>0</v>
      </c>
    </row>
    <row r="1667" spans="1:3" x14ac:dyDescent="0.25">
      <c r="A1667" s="5">
        <v>1665</v>
      </c>
      <c r="B1667" s="5">
        <v>0</v>
      </c>
      <c r="C1667" s="5">
        <v>0</v>
      </c>
    </row>
    <row r="1668" spans="1:3" x14ac:dyDescent="0.25">
      <c r="A1668" s="5">
        <v>1666</v>
      </c>
      <c r="B1668" s="5">
        <v>0</v>
      </c>
      <c r="C1668" s="5">
        <v>0</v>
      </c>
    </row>
    <row r="1669" spans="1:3" x14ac:dyDescent="0.25">
      <c r="A1669" s="5">
        <v>1667</v>
      </c>
      <c r="B1669" s="5">
        <v>0</v>
      </c>
      <c r="C1669" s="5">
        <v>0</v>
      </c>
    </row>
    <row r="1670" spans="1:3" x14ac:dyDescent="0.25">
      <c r="A1670" s="5">
        <v>1668</v>
      </c>
      <c r="B1670" s="5">
        <v>0</v>
      </c>
      <c r="C1670" s="5">
        <v>0</v>
      </c>
    </row>
    <row r="1671" spans="1:3" x14ac:dyDescent="0.25">
      <c r="A1671" s="5">
        <v>1669</v>
      </c>
      <c r="B1671" s="5">
        <v>853.27942066963703</v>
      </c>
      <c r="C1671" s="5">
        <v>849.84800315131997</v>
      </c>
    </row>
    <row r="1672" spans="1:3" x14ac:dyDescent="0.25">
      <c r="A1672" s="5">
        <v>1670</v>
      </c>
      <c r="B1672" s="5">
        <v>0</v>
      </c>
      <c r="C1672" s="5">
        <v>0</v>
      </c>
    </row>
    <row r="1673" spans="1:3" x14ac:dyDescent="0.25">
      <c r="A1673" s="5">
        <v>1671</v>
      </c>
      <c r="B1673" s="5">
        <v>0</v>
      </c>
      <c r="C1673" s="5">
        <v>0</v>
      </c>
    </row>
    <row r="1674" spans="1:3" x14ac:dyDescent="0.25">
      <c r="A1674" s="5">
        <v>1672</v>
      </c>
      <c r="B1674" s="5">
        <v>0</v>
      </c>
      <c r="C1674" s="5">
        <v>0</v>
      </c>
    </row>
    <row r="1675" spans="1:3" x14ac:dyDescent="0.25">
      <c r="A1675" s="5">
        <v>1673</v>
      </c>
      <c r="B1675" s="5">
        <v>0</v>
      </c>
      <c r="C1675" s="5">
        <v>0</v>
      </c>
    </row>
    <row r="1676" spans="1:3" x14ac:dyDescent="0.25">
      <c r="A1676" s="5">
        <v>1674</v>
      </c>
      <c r="B1676" s="5">
        <v>0</v>
      </c>
      <c r="C1676" s="5">
        <v>0</v>
      </c>
    </row>
    <row r="1677" spans="1:3" x14ac:dyDescent="0.25">
      <c r="A1677" s="5">
        <v>1675</v>
      </c>
      <c r="B1677" s="5">
        <v>0</v>
      </c>
      <c r="C1677" s="5">
        <v>0</v>
      </c>
    </row>
    <row r="1678" spans="1:3" x14ac:dyDescent="0.25">
      <c r="A1678" s="5">
        <v>1676</v>
      </c>
      <c r="B1678" s="5">
        <v>0</v>
      </c>
      <c r="C1678" s="5">
        <v>0</v>
      </c>
    </row>
    <row r="1679" spans="1:3" x14ac:dyDescent="0.25">
      <c r="A1679" s="5">
        <v>1677</v>
      </c>
      <c r="B1679" s="5">
        <v>0</v>
      </c>
      <c r="C1679" s="5">
        <v>0</v>
      </c>
    </row>
    <row r="1680" spans="1:3" x14ac:dyDescent="0.25">
      <c r="A1680" s="5">
        <v>1678</v>
      </c>
      <c r="B1680" s="5">
        <v>0</v>
      </c>
      <c r="C1680" s="5">
        <v>0</v>
      </c>
    </row>
    <row r="1681" spans="1:3" x14ac:dyDescent="0.25">
      <c r="A1681" s="5">
        <v>1679</v>
      </c>
      <c r="B1681" s="5">
        <v>0</v>
      </c>
      <c r="C1681" s="5">
        <v>0</v>
      </c>
    </row>
    <row r="1682" spans="1:3" x14ac:dyDescent="0.25">
      <c r="A1682" s="5">
        <v>1680</v>
      </c>
      <c r="B1682" s="5">
        <v>0</v>
      </c>
      <c r="C1682" s="5">
        <v>0</v>
      </c>
    </row>
    <row r="1683" spans="1:3" x14ac:dyDescent="0.25">
      <c r="A1683" s="5">
        <v>1681</v>
      </c>
      <c r="B1683" s="5">
        <v>0</v>
      </c>
      <c r="C1683" s="5">
        <v>0</v>
      </c>
    </row>
    <row r="1684" spans="1:3" x14ac:dyDescent="0.25">
      <c r="A1684" s="5">
        <v>1682</v>
      </c>
      <c r="B1684" s="5">
        <v>0</v>
      </c>
      <c r="C1684" s="5">
        <v>0</v>
      </c>
    </row>
    <row r="1685" spans="1:3" x14ac:dyDescent="0.25">
      <c r="A1685" s="5">
        <v>1683</v>
      </c>
      <c r="B1685" s="5">
        <v>0</v>
      </c>
      <c r="C1685" s="5">
        <v>0</v>
      </c>
    </row>
    <row r="1686" spans="1:3" x14ac:dyDescent="0.25">
      <c r="A1686" s="5">
        <v>1684</v>
      </c>
      <c r="B1686" s="5">
        <v>0</v>
      </c>
      <c r="C1686" s="5">
        <v>0</v>
      </c>
    </row>
    <row r="1687" spans="1:3" x14ac:dyDescent="0.25">
      <c r="A1687" s="5">
        <v>1685</v>
      </c>
      <c r="B1687" s="5">
        <v>0</v>
      </c>
      <c r="C1687" s="5">
        <v>0</v>
      </c>
    </row>
    <row r="1688" spans="1:3" x14ac:dyDescent="0.25">
      <c r="A1688" s="5">
        <v>1686</v>
      </c>
      <c r="B1688" s="5">
        <v>0</v>
      </c>
      <c r="C1688" s="5">
        <v>0</v>
      </c>
    </row>
    <row r="1689" spans="1:3" x14ac:dyDescent="0.25">
      <c r="A1689" s="5">
        <v>1687</v>
      </c>
      <c r="B1689" s="5">
        <v>0</v>
      </c>
      <c r="C1689" s="5">
        <v>0</v>
      </c>
    </row>
    <row r="1690" spans="1:3" x14ac:dyDescent="0.25">
      <c r="A1690" s="5">
        <v>1688</v>
      </c>
      <c r="B1690" s="5">
        <v>0</v>
      </c>
      <c r="C1690" s="5">
        <v>0</v>
      </c>
    </row>
    <row r="1691" spans="1:3" x14ac:dyDescent="0.25">
      <c r="A1691" s="5">
        <v>1689</v>
      </c>
      <c r="B1691" s="5">
        <v>1214.46677874937</v>
      </c>
      <c r="C1691" s="5">
        <v>1214.8655697757999</v>
      </c>
    </row>
    <row r="1692" spans="1:3" x14ac:dyDescent="0.25">
      <c r="A1692" s="5">
        <v>1690</v>
      </c>
      <c r="B1692" s="5">
        <v>3522.9847670151298</v>
      </c>
      <c r="C1692" s="5">
        <v>3518.1560051722599</v>
      </c>
    </row>
    <row r="1693" spans="1:3" x14ac:dyDescent="0.25">
      <c r="A1693" s="5">
        <v>1691</v>
      </c>
      <c r="B1693" s="5">
        <v>6016.02553586464</v>
      </c>
      <c r="C1693" s="5">
        <v>6015.0341029369301</v>
      </c>
    </row>
    <row r="1694" spans="1:3" x14ac:dyDescent="0.25">
      <c r="A1694" s="5">
        <v>1692</v>
      </c>
      <c r="B1694" s="5">
        <v>8229.8273423564406</v>
      </c>
      <c r="C1694" s="5">
        <v>8233.5333305717704</v>
      </c>
    </row>
    <row r="1695" spans="1:3" x14ac:dyDescent="0.25">
      <c r="A1695" s="5">
        <v>1693</v>
      </c>
      <c r="B1695" s="5">
        <v>8581.9490221280394</v>
      </c>
      <c r="C1695" s="5">
        <v>8558.1947671317193</v>
      </c>
    </row>
    <row r="1696" spans="1:3" x14ac:dyDescent="0.25">
      <c r="A1696" s="5">
        <v>1694</v>
      </c>
      <c r="B1696" s="5">
        <v>9424.9956950388805</v>
      </c>
      <c r="C1696" s="5">
        <v>9416.2478145896894</v>
      </c>
    </row>
    <row r="1697" spans="1:3" x14ac:dyDescent="0.25">
      <c r="A1697" s="5">
        <v>1695</v>
      </c>
      <c r="B1697" s="5">
        <v>7708.2367906961499</v>
      </c>
      <c r="C1697" s="5">
        <v>7689.2426701243603</v>
      </c>
    </row>
    <row r="1698" spans="1:3" x14ac:dyDescent="0.25">
      <c r="A1698" s="5">
        <v>1696</v>
      </c>
      <c r="B1698" s="5">
        <v>4699.0334677321998</v>
      </c>
      <c r="C1698" s="5">
        <v>4685.16067060567</v>
      </c>
    </row>
    <row r="1699" spans="1:3" x14ac:dyDescent="0.25">
      <c r="A1699" s="5">
        <v>1697</v>
      </c>
      <c r="B1699" s="5">
        <v>0</v>
      </c>
      <c r="C1699" s="5">
        <v>0</v>
      </c>
    </row>
    <row r="1700" spans="1:3" x14ac:dyDescent="0.25">
      <c r="A1700" s="5">
        <v>1698</v>
      </c>
      <c r="B1700" s="5">
        <v>0</v>
      </c>
      <c r="C1700" s="5">
        <v>0</v>
      </c>
    </row>
    <row r="1701" spans="1:3" x14ac:dyDescent="0.25">
      <c r="A1701" s="5">
        <v>1699</v>
      </c>
      <c r="B1701" s="5">
        <v>0</v>
      </c>
      <c r="C1701" s="5">
        <v>0</v>
      </c>
    </row>
    <row r="1702" spans="1:3" x14ac:dyDescent="0.25">
      <c r="A1702" s="5">
        <v>1700</v>
      </c>
      <c r="B1702" s="5">
        <v>0</v>
      </c>
      <c r="C1702" s="5">
        <v>0</v>
      </c>
    </row>
    <row r="1703" spans="1:3" x14ac:dyDescent="0.25">
      <c r="A1703" s="5">
        <v>1701</v>
      </c>
      <c r="B1703" s="5">
        <v>0</v>
      </c>
      <c r="C1703" s="5">
        <v>0</v>
      </c>
    </row>
    <row r="1704" spans="1:3" x14ac:dyDescent="0.25">
      <c r="A1704" s="5">
        <v>1702</v>
      </c>
      <c r="B1704" s="5">
        <v>0</v>
      </c>
      <c r="C1704" s="5">
        <v>0</v>
      </c>
    </row>
    <row r="1705" spans="1:3" x14ac:dyDescent="0.25">
      <c r="A1705" s="5">
        <v>1703</v>
      </c>
      <c r="B1705" s="5">
        <v>0</v>
      </c>
      <c r="C1705" s="5">
        <v>0</v>
      </c>
    </row>
    <row r="1706" spans="1:3" x14ac:dyDescent="0.25">
      <c r="A1706" s="5">
        <v>1704</v>
      </c>
      <c r="B1706" s="5">
        <v>0</v>
      </c>
      <c r="C1706" s="5">
        <v>0</v>
      </c>
    </row>
    <row r="1707" spans="1:3" x14ac:dyDescent="0.25">
      <c r="A1707" s="5">
        <v>1705</v>
      </c>
      <c r="B1707" s="5">
        <v>0</v>
      </c>
      <c r="C1707" s="5">
        <v>0</v>
      </c>
    </row>
    <row r="1708" spans="1:3" x14ac:dyDescent="0.25">
      <c r="A1708" s="5">
        <v>1706</v>
      </c>
      <c r="B1708" s="5">
        <v>0</v>
      </c>
      <c r="C1708" s="5">
        <v>0</v>
      </c>
    </row>
    <row r="1709" spans="1:3" x14ac:dyDescent="0.25">
      <c r="A1709" s="5">
        <v>1707</v>
      </c>
      <c r="B1709" s="5">
        <v>0</v>
      </c>
      <c r="C1709" s="5">
        <v>0</v>
      </c>
    </row>
    <row r="1710" spans="1:3" x14ac:dyDescent="0.25">
      <c r="A1710" s="5">
        <v>1708</v>
      </c>
      <c r="B1710" s="5">
        <v>0</v>
      </c>
      <c r="C1710" s="5">
        <v>0</v>
      </c>
    </row>
    <row r="1711" spans="1:3" x14ac:dyDescent="0.25">
      <c r="A1711" s="5">
        <v>1709</v>
      </c>
      <c r="B1711" s="5">
        <v>0</v>
      </c>
      <c r="C1711" s="5">
        <v>0</v>
      </c>
    </row>
    <row r="1712" spans="1:3" x14ac:dyDescent="0.25">
      <c r="A1712" s="5">
        <v>1710</v>
      </c>
      <c r="B1712" s="5">
        <v>0</v>
      </c>
      <c r="C1712" s="5">
        <v>0</v>
      </c>
    </row>
    <row r="1713" spans="1:3" x14ac:dyDescent="0.25">
      <c r="A1713" s="5">
        <v>1711</v>
      </c>
      <c r="B1713" s="5">
        <v>0</v>
      </c>
      <c r="C1713" s="5">
        <v>0</v>
      </c>
    </row>
    <row r="1714" spans="1:3" x14ac:dyDescent="0.25">
      <c r="A1714" s="5">
        <v>1712</v>
      </c>
      <c r="B1714" s="5">
        <v>0</v>
      </c>
      <c r="C1714" s="5">
        <v>0</v>
      </c>
    </row>
    <row r="1715" spans="1:3" x14ac:dyDescent="0.25">
      <c r="A1715" s="5">
        <v>1713</v>
      </c>
      <c r="B1715" s="5">
        <v>0</v>
      </c>
      <c r="C1715" s="5">
        <v>0</v>
      </c>
    </row>
    <row r="1716" spans="1:3" x14ac:dyDescent="0.25">
      <c r="A1716" s="5">
        <v>1714</v>
      </c>
      <c r="B1716" s="5">
        <v>1203.7190922761399</v>
      </c>
      <c r="C1716" s="5">
        <v>1191.60543556421</v>
      </c>
    </row>
    <row r="1717" spans="1:3" x14ac:dyDescent="0.25">
      <c r="A1717" s="5">
        <v>1715</v>
      </c>
      <c r="B1717" s="5">
        <v>5023.5103150102796</v>
      </c>
      <c r="C1717" s="5">
        <v>5016.1232132103596</v>
      </c>
    </row>
    <row r="1718" spans="1:3" x14ac:dyDescent="0.25">
      <c r="A1718" s="5">
        <v>1716</v>
      </c>
      <c r="B1718" s="5">
        <v>5256.2722092288504</v>
      </c>
      <c r="C1718" s="5">
        <v>5231.3133517188498</v>
      </c>
    </row>
    <row r="1719" spans="1:3" x14ac:dyDescent="0.25">
      <c r="A1719" s="5">
        <v>1717</v>
      </c>
      <c r="B1719" s="5">
        <v>6261.1281056528096</v>
      </c>
      <c r="C1719" s="5">
        <v>6239.66049559164</v>
      </c>
    </row>
    <row r="1720" spans="1:3" x14ac:dyDescent="0.25">
      <c r="A1720" s="5">
        <v>1718</v>
      </c>
      <c r="B1720" s="5">
        <v>2786.9254889020199</v>
      </c>
      <c r="C1720" s="5">
        <v>2755.3921946958899</v>
      </c>
    </row>
    <row r="1721" spans="1:3" x14ac:dyDescent="0.25">
      <c r="A1721" s="5">
        <v>1719</v>
      </c>
      <c r="B1721" s="5">
        <v>1760.34342721126</v>
      </c>
      <c r="C1721" s="5">
        <v>1744.6704465544101</v>
      </c>
    </row>
    <row r="1722" spans="1:3" x14ac:dyDescent="0.25">
      <c r="A1722" s="5">
        <v>1720</v>
      </c>
      <c r="B1722" s="5">
        <v>0</v>
      </c>
      <c r="C1722" s="5">
        <v>0</v>
      </c>
    </row>
    <row r="1723" spans="1:3" x14ac:dyDescent="0.25">
      <c r="A1723" s="5">
        <v>1721</v>
      </c>
      <c r="B1723" s="5">
        <v>0</v>
      </c>
      <c r="C1723" s="5">
        <v>0</v>
      </c>
    </row>
    <row r="1724" spans="1:3" x14ac:dyDescent="0.25">
      <c r="A1724" s="5">
        <v>1722</v>
      </c>
      <c r="B1724" s="5">
        <v>0</v>
      </c>
      <c r="C1724" s="5">
        <v>0</v>
      </c>
    </row>
    <row r="1725" spans="1:3" x14ac:dyDescent="0.25">
      <c r="A1725" s="5">
        <v>1723</v>
      </c>
      <c r="B1725" s="5">
        <v>0</v>
      </c>
      <c r="C1725" s="5">
        <v>0</v>
      </c>
    </row>
    <row r="1726" spans="1:3" x14ac:dyDescent="0.25">
      <c r="A1726" s="5">
        <v>1724</v>
      </c>
      <c r="B1726" s="5">
        <v>0</v>
      </c>
      <c r="C1726" s="5">
        <v>0</v>
      </c>
    </row>
    <row r="1727" spans="1:3" x14ac:dyDescent="0.25">
      <c r="A1727" s="5">
        <v>1725</v>
      </c>
      <c r="B1727" s="5">
        <v>0</v>
      </c>
      <c r="C1727" s="5">
        <v>0</v>
      </c>
    </row>
    <row r="1728" spans="1:3" x14ac:dyDescent="0.25">
      <c r="A1728" s="5">
        <v>1726</v>
      </c>
      <c r="B1728" s="5">
        <v>0</v>
      </c>
      <c r="C1728" s="5">
        <v>0</v>
      </c>
    </row>
    <row r="1729" spans="1:3" x14ac:dyDescent="0.25">
      <c r="A1729" s="5">
        <v>1727</v>
      </c>
      <c r="B1729" s="5">
        <v>0</v>
      </c>
      <c r="C1729" s="5">
        <v>0</v>
      </c>
    </row>
    <row r="1730" spans="1:3" x14ac:dyDescent="0.25">
      <c r="A1730" s="5">
        <v>1728</v>
      </c>
      <c r="B1730" s="5">
        <v>0</v>
      </c>
      <c r="C1730" s="5">
        <v>0</v>
      </c>
    </row>
    <row r="1731" spans="1:3" x14ac:dyDescent="0.25">
      <c r="A1731" s="5">
        <v>1729</v>
      </c>
      <c r="B1731" s="5">
        <v>0</v>
      </c>
      <c r="C1731" s="5">
        <v>0</v>
      </c>
    </row>
    <row r="1732" spans="1:3" x14ac:dyDescent="0.25">
      <c r="A1732" s="5">
        <v>1730</v>
      </c>
      <c r="B1732" s="5">
        <v>0</v>
      </c>
      <c r="C1732" s="5">
        <v>0</v>
      </c>
    </row>
    <row r="1733" spans="1:3" x14ac:dyDescent="0.25">
      <c r="A1733" s="5">
        <v>1731</v>
      </c>
      <c r="B1733" s="5">
        <v>0</v>
      </c>
      <c r="C1733" s="5">
        <v>0</v>
      </c>
    </row>
    <row r="1734" spans="1:3" x14ac:dyDescent="0.25">
      <c r="A1734" s="5">
        <v>1732</v>
      </c>
      <c r="B1734" s="5">
        <v>0</v>
      </c>
      <c r="C1734" s="5">
        <v>0</v>
      </c>
    </row>
    <row r="1735" spans="1:3" x14ac:dyDescent="0.25">
      <c r="A1735" s="5">
        <v>1733</v>
      </c>
      <c r="B1735" s="5">
        <v>0</v>
      </c>
      <c r="C1735" s="5">
        <v>0</v>
      </c>
    </row>
    <row r="1736" spans="1:3" x14ac:dyDescent="0.25">
      <c r="A1736" s="5">
        <v>1734</v>
      </c>
      <c r="B1736" s="5">
        <v>0</v>
      </c>
      <c r="C1736" s="5">
        <v>0</v>
      </c>
    </row>
    <row r="1737" spans="1:3" x14ac:dyDescent="0.25">
      <c r="A1737" s="5">
        <v>1735</v>
      </c>
      <c r="B1737" s="5">
        <v>0</v>
      </c>
      <c r="C1737" s="5">
        <v>0</v>
      </c>
    </row>
    <row r="1738" spans="1:3" x14ac:dyDescent="0.25">
      <c r="A1738" s="5">
        <v>1736</v>
      </c>
      <c r="B1738" s="5">
        <v>0</v>
      </c>
      <c r="C1738" s="5">
        <v>0</v>
      </c>
    </row>
    <row r="1739" spans="1:3" x14ac:dyDescent="0.25">
      <c r="A1739" s="5">
        <v>1737</v>
      </c>
      <c r="B1739" s="5">
        <v>0</v>
      </c>
      <c r="C1739" s="5">
        <v>0</v>
      </c>
    </row>
    <row r="1740" spans="1:3" x14ac:dyDescent="0.25">
      <c r="A1740" s="5">
        <v>1738</v>
      </c>
      <c r="B1740" s="5">
        <v>0</v>
      </c>
      <c r="C1740" s="5">
        <v>0</v>
      </c>
    </row>
    <row r="1741" spans="1:3" x14ac:dyDescent="0.25">
      <c r="A1741" s="5">
        <v>1739</v>
      </c>
      <c r="B1741" s="5">
        <v>0</v>
      </c>
      <c r="C1741" s="5">
        <v>0</v>
      </c>
    </row>
    <row r="1742" spans="1:3" x14ac:dyDescent="0.25">
      <c r="A1742" s="5">
        <v>1740</v>
      </c>
      <c r="B1742" s="5">
        <v>1850.60227330154</v>
      </c>
      <c r="C1742" s="5">
        <v>1836.96797757629</v>
      </c>
    </row>
    <row r="1743" spans="1:3" x14ac:dyDescent="0.25">
      <c r="A1743" s="5">
        <v>1741</v>
      </c>
      <c r="B1743" s="5">
        <v>0</v>
      </c>
      <c r="C1743" s="5">
        <v>0</v>
      </c>
    </row>
    <row r="1744" spans="1:3" x14ac:dyDescent="0.25">
      <c r="A1744" s="5">
        <v>1742</v>
      </c>
      <c r="B1744" s="5">
        <v>1469.0691427250799</v>
      </c>
      <c r="C1744" s="5">
        <v>1460.8098136707699</v>
      </c>
    </row>
    <row r="1745" spans="1:3" x14ac:dyDescent="0.25">
      <c r="A1745" s="5">
        <v>1743</v>
      </c>
      <c r="B1745" s="5">
        <v>0</v>
      </c>
      <c r="C1745" s="5">
        <v>0</v>
      </c>
    </row>
    <row r="1746" spans="1:3" x14ac:dyDescent="0.25">
      <c r="A1746" s="5">
        <v>1744</v>
      </c>
      <c r="B1746" s="5">
        <v>1136.1075812940401</v>
      </c>
      <c r="C1746" s="5">
        <v>1126.1836933770701</v>
      </c>
    </row>
    <row r="1747" spans="1:3" x14ac:dyDescent="0.25">
      <c r="A1747" s="5">
        <v>1745</v>
      </c>
      <c r="B1747" s="5">
        <v>0</v>
      </c>
      <c r="C1747" s="5">
        <v>0</v>
      </c>
    </row>
    <row r="1748" spans="1:3" x14ac:dyDescent="0.25">
      <c r="A1748" s="5">
        <v>1746</v>
      </c>
      <c r="B1748" s="5">
        <v>0</v>
      </c>
      <c r="C1748" s="5">
        <v>0</v>
      </c>
    </row>
    <row r="1749" spans="1:3" x14ac:dyDescent="0.25">
      <c r="A1749" s="5">
        <v>1747</v>
      </c>
      <c r="B1749" s="5">
        <v>0</v>
      </c>
      <c r="C1749" s="5">
        <v>0</v>
      </c>
    </row>
    <row r="1750" spans="1:3" x14ac:dyDescent="0.25">
      <c r="A1750" s="5">
        <v>1748</v>
      </c>
      <c r="B1750" s="5">
        <v>0</v>
      </c>
      <c r="C1750" s="5">
        <v>0</v>
      </c>
    </row>
    <row r="1751" spans="1:3" x14ac:dyDescent="0.25">
      <c r="A1751" s="5">
        <v>1749</v>
      </c>
      <c r="B1751" s="5">
        <v>0</v>
      </c>
      <c r="C1751" s="5">
        <v>0</v>
      </c>
    </row>
    <row r="1752" spans="1:3" x14ac:dyDescent="0.25">
      <c r="A1752" s="5">
        <v>1750</v>
      </c>
      <c r="B1752" s="5">
        <v>0</v>
      </c>
      <c r="C1752" s="5">
        <v>0</v>
      </c>
    </row>
    <row r="1753" spans="1:3" x14ac:dyDescent="0.25">
      <c r="A1753" s="5">
        <v>1751</v>
      </c>
      <c r="B1753" s="5">
        <v>0</v>
      </c>
      <c r="C1753" s="5">
        <v>0</v>
      </c>
    </row>
    <row r="1754" spans="1:3" x14ac:dyDescent="0.25">
      <c r="A1754" s="5">
        <v>1752</v>
      </c>
      <c r="B1754" s="5">
        <v>0</v>
      </c>
      <c r="C1754" s="5">
        <v>0</v>
      </c>
    </row>
    <row r="1755" spans="1:3" x14ac:dyDescent="0.25">
      <c r="A1755" s="5">
        <v>1753</v>
      </c>
      <c r="B1755" s="5">
        <v>0</v>
      </c>
      <c r="C1755" s="5">
        <v>0</v>
      </c>
    </row>
    <row r="1756" spans="1:3" x14ac:dyDescent="0.25">
      <c r="A1756" s="5">
        <v>1754</v>
      </c>
      <c r="B1756" s="5">
        <v>0</v>
      </c>
      <c r="C1756" s="5">
        <v>0</v>
      </c>
    </row>
    <row r="1757" spans="1:3" x14ac:dyDescent="0.25">
      <c r="A1757" s="5">
        <v>1755</v>
      </c>
      <c r="B1757" s="5">
        <v>0</v>
      </c>
      <c r="C1757" s="5">
        <v>0</v>
      </c>
    </row>
    <row r="1758" spans="1:3" x14ac:dyDescent="0.25">
      <c r="A1758" s="5">
        <v>1756</v>
      </c>
      <c r="B1758" s="5">
        <v>0</v>
      </c>
      <c r="C1758" s="5">
        <v>0</v>
      </c>
    </row>
    <row r="1759" spans="1:3" x14ac:dyDescent="0.25">
      <c r="A1759" s="5">
        <v>1757</v>
      </c>
      <c r="B1759" s="5">
        <v>0</v>
      </c>
      <c r="C1759" s="5">
        <v>0</v>
      </c>
    </row>
    <row r="1760" spans="1:3" x14ac:dyDescent="0.25">
      <c r="A1760" s="5">
        <v>1758</v>
      </c>
      <c r="B1760" s="5">
        <v>0</v>
      </c>
      <c r="C1760" s="5">
        <v>0</v>
      </c>
    </row>
    <row r="1761" spans="1:3" x14ac:dyDescent="0.25">
      <c r="A1761" s="5">
        <v>1759</v>
      </c>
      <c r="B1761" s="5">
        <v>0</v>
      </c>
      <c r="C1761" s="5">
        <v>0</v>
      </c>
    </row>
    <row r="1762" spans="1:3" x14ac:dyDescent="0.25">
      <c r="A1762" s="5">
        <v>1760</v>
      </c>
      <c r="B1762" s="5">
        <v>0</v>
      </c>
      <c r="C1762" s="5">
        <v>0</v>
      </c>
    </row>
    <row r="1763" spans="1:3" x14ac:dyDescent="0.25">
      <c r="A1763" s="5">
        <v>1761</v>
      </c>
      <c r="B1763" s="5">
        <v>0</v>
      </c>
      <c r="C1763" s="5">
        <v>0</v>
      </c>
    </row>
    <row r="1764" spans="1:3" x14ac:dyDescent="0.25">
      <c r="A1764" s="5">
        <v>1762</v>
      </c>
      <c r="B1764" s="5">
        <v>1219.34209771628</v>
      </c>
      <c r="C1764" s="5">
        <v>1216.2955929869099</v>
      </c>
    </row>
    <row r="1765" spans="1:3" x14ac:dyDescent="0.25">
      <c r="A1765" s="5">
        <v>1763</v>
      </c>
      <c r="B1765" s="5">
        <v>3222.3107501027898</v>
      </c>
      <c r="C1765" s="5">
        <v>3220.3048590327599</v>
      </c>
    </row>
    <row r="1766" spans="1:3" x14ac:dyDescent="0.25">
      <c r="A1766" s="5">
        <v>1764</v>
      </c>
      <c r="B1766" s="5">
        <v>2899.64523512707</v>
      </c>
      <c r="C1766" s="5">
        <v>2900.5634762575901</v>
      </c>
    </row>
    <row r="1767" spans="1:3" x14ac:dyDescent="0.25">
      <c r="A1767" s="5">
        <v>1765</v>
      </c>
      <c r="B1767" s="5">
        <v>5577.8783945545902</v>
      </c>
      <c r="C1767" s="5">
        <v>5569.41736151647</v>
      </c>
    </row>
    <row r="1768" spans="1:3" x14ac:dyDescent="0.25">
      <c r="A1768" s="5">
        <v>1766</v>
      </c>
      <c r="B1768" s="5">
        <v>3232.4187451801599</v>
      </c>
      <c r="C1768" s="5">
        <v>3223.5083129028599</v>
      </c>
    </row>
    <row r="1769" spans="1:3" x14ac:dyDescent="0.25">
      <c r="A1769" s="5">
        <v>1767</v>
      </c>
      <c r="B1769" s="5">
        <v>4207.6349197221698</v>
      </c>
      <c r="C1769" s="5">
        <v>4187.42098080902</v>
      </c>
    </row>
    <row r="1770" spans="1:3" x14ac:dyDescent="0.25">
      <c r="A1770" s="5">
        <v>1768</v>
      </c>
      <c r="B1770" s="5">
        <v>6049.87471969941</v>
      </c>
      <c r="C1770" s="5">
        <v>6024.88891658186</v>
      </c>
    </row>
    <row r="1771" spans="1:3" x14ac:dyDescent="0.25">
      <c r="A1771" s="5">
        <v>1769</v>
      </c>
      <c r="B1771" s="5">
        <v>2092.5575135868198</v>
      </c>
      <c r="C1771" s="5">
        <v>2078.7042509346102</v>
      </c>
    </row>
    <row r="1772" spans="1:3" x14ac:dyDescent="0.25">
      <c r="A1772" s="5">
        <v>1770</v>
      </c>
      <c r="B1772" s="5">
        <v>0</v>
      </c>
      <c r="C1772" s="5">
        <v>0</v>
      </c>
    </row>
    <row r="1773" spans="1:3" x14ac:dyDescent="0.25">
      <c r="A1773" s="5">
        <v>1771</v>
      </c>
      <c r="B1773" s="5">
        <v>0</v>
      </c>
      <c r="C1773" s="5">
        <v>0</v>
      </c>
    </row>
    <row r="1774" spans="1:3" x14ac:dyDescent="0.25">
      <c r="A1774" s="5">
        <v>1772</v>
      </c>
      <c r="B1774" s="5">
        <v>0</v>
      </c>
      <c r="C1774" s="5">
        <v>0</v>
      </c>
    </row>
    <row r="1775" spans="1:3" x14ac:dyDescent="0.25">
      <c r="A1775" s="5">
        <v>1773</v>
      </c>
      <c r="B1775" s="5">
        <v>0</v>
      </c>
      <c r="C1775" s="5">
        <v>0</v>
      </c>
    </row>
    <row r="1776" spans="1:3" x14ac:dyDescent="0.25">
      <c r="A1776" s="5">
        <v>1774</v>
      </c>
      <c r="B1776" s="5">
        <v>0</v>
      </c>
      <c r="C1776" s="5">
        <v>0</v>
      </c>
    </row>
    <row r="1777" spans="1:3" x14ac:dyDescent="0.25">
      <c r="A1777" s="5">
        <v>1775</v>
      </c>
      <c r="B1777" s="5">
        <v>0</v>
      </c>
      <c r="C1777" s="5">
        <v>0</v>
      </c>
    </row>
    <row r="1778" spans="1:3" x14ac:dyDescent="0.25">
      <c r="A1778" s="5">
        <v>1776</v>
      </c>
      <c r="B1778" s="5">
        <v>0</v>
      </c>
      <c r="C1778" s="5">
        <v>0</v>
      </c>
    </row>
    <row r="1779" spans="1:3" x14ac:dyDescent="0.25">
      <c r="A1779" s="5">
        <v>1777</v>
      </c>
      <c r="B1779" s="5">
        <v>0</v>
      </c>
      <c r="C1779" s="5">
        <v>0</v>
      </c>
    </row>
    <row r="1780" spans="1:3" x14ac:dyDescent="0.25">
      <c r="A1780" s="5">
        <v>1778</v>
      </c>
      <c r="B1780" s="5">
        <v>0</v>
      </c>
      <c r="C1780" s="5">
        <v>0</v>
      </c>
    </row>
    <row r="1781" spans="1:3" x14ac:dyDescent="0.25">
      <c r="A1781" s="5">
        <v>1779</v>
      </c>
      <c r="B1781" s="5">
        <v>0</v>
      </c>
      <c r="C1781" s="5">
        <v>0</v>
      </c>
    </row>
    <row r="1782" spans="1:3" x14ac:dyDescent="0.25">
      <c r="A1782" s="5">
        <v>1780</v>
      </c>
      <c r="B1782" s="5">
        <v>0</v>
      </c>
      <c r="C1782" s="5">
        <v>0</v>
      </c>
    </row>
    <row r="1783" spans="1:3" x14ac:dyDescent="0.25">
      <c r="A1783" s="5">
        <v>1781</v>
      </c>
      <c r="B1783" s="5">
        <v>0</v>
      </c>
      <c r="C1783" s="5">
        <v>0</v>
      </c>
    </row>
    <row r="1784" spans="1:3" x14ac:dyDescent="0.25">
      <c r="A1784" s="5">
        <v>1782</v>
      </c>
      <c r="B1784" s="5">
        <v>0</v>
      </c>
      <c r="C1784" s="5">
        <v>0</v>
      </c>
    </row>
    <row r="1785" spans="1:3" x14ac:dyDescent="0.25">
      <c r="A1785" s="5">
        <v>1783</v>
      </c>
      <c r="B1785" s="5">
        <v>0</v>
      </c>
      <c r="C1785" s="5">
        <v>0</v>
      </c>
    </row>
    <row r="1786" spans="1:3" x14ac:dyDescent="0.25">
      <c r="A1786" s="5">
        <v>1784</v>
      </c>
      <c r="B1786" s="5">
        <v>0</v>
      </c>
      <c r="C1786" s="5">
        <v>0</v>
      </c>
    </row>
    <row r="1787" spans="1:3" x14ac:dyDescent="0.25">
      <c r="A1787" s="5">
        <v>1785</v>
      </c>
      <c r="B1787" s="5">
        <v>799.27577071811504</v>
      </c>
      <c r="C1787" s="5">
        <v>792.31977226975698</v>
      </c>
    </row>
    <row r="1788" spans="1:3" x14ac:dyDescent="0.25">
      <c r="A1788" s="5">
        <v>1786</v>
      </c>
      <c r="B1788" s="5">
        <v>0</v>
      </c>
      <c r="C1788" s="5">
        <v>0</v>
      </c>
    </row>
    <row r="1789" spans="1:3" x14ac:dyDescent="0.25">
      <c r="A1789" s="5">
        <v>1787</v>
      </c>
      <c r="B1789" s="5">
        <v>0</v>
      </c>
      <c r="C1789" s="5">
        <v>0</v>
      </c>
    </row>
    <row r="1790" spans="1:3" x14ac:dyDescent="0.25">
      <c r="A1790" s="5">
        <v>1788</v>
      </c>
      <c r="B1790" s="5">
        <v>0</v>
      </c>
      <c r="C1790" s="5">
        <v>0</v>
      </c>
    </row>
    <row r="1791" spans="1:3" x14ac:dyDescent="0.25">
      <c r="A1791" s="5">
        <v>1789</v>
      </c>
      <c r="B1791" s="5">
        <v>4382.2910211465596</v>
      </c>
      <c r="C1791" s="5">
        <v>4377.1418204212496</v>
      </c>
    </row>
    <row r="1792" spans="1:3" x14ac:dyDescent="0.25">
      <c r="A1792" s="5">
        <v>1790</v>
      </c>
      <c r="B1792" s="5">
        <v>5329.6544309872897</v>
      </c>
      <c r="C1792" s="5">
        <v>5328.0183162437797</v>
      </c>
    </row>
    <row r="1793" spans="1:3" x14ac:dyDescent="0.25">
      <c r="A1793" s="5">
        <v>1791</v>
      </c>
      <c r="B1793" s="5">
        <v>4865.8701842638802</v>
      </c>
      <c r="C1793" s="5">
        <v>4863.1617971032301</v>
      </c>
    </row>
    <row r="1794" spans="1:3" x14ac:dyDescent="0.25">
      <c r="A1794" s="5">
        <v>1792</v>
      </c>
      <c r="B1794" s="5">
        <v>3863.03366987248</v>
      </c>
      <c r="C1794" s="5">
        <v>3839.75034118551</v>
      </c>
    </row>
    <row r="1795" spans="1:3" x14ac:dyDescent="0.25">
      <c r="A1795" s="5">
        <v>1793</v>
      </c>
      <c r="B1795" s="5">
        <v>2931.2552163273099</v>
      </c>
      <c r="C1795" s="5">
        <v>2914.5417732475998</v>
      </c>
    </row>
    <row r="1796" spans="1:3" x14ac:dyDescent="0.25">
      <c r="A1796" s="5">
        <v>1794</v>
      </c>
      <c r="B1796" s="5">
        <v>0</v>
      </c>
      <c r="C1796" s="5">
        <v>0</v>
      </c>
    </row>
    <row r="1797" spans="1:3" x14ac:dyDescent="0.25">
      <c r="A1797" s="5">
        <v>1795</v>
      </c>
      <c r="B1797" s="5">
        <v>0</v>
      </c>
      <c r="C1797" s="5">
        <v>0</v>
      </c>
    </row>
    <row r="1798" spans="1:3" x14ac:dyDescent="0.25">
      <c r="A1798" s="5">
        <v>1796</v>
      </c>
      <c r="B1798" s="5">
        <v>0</v>
      </c>
      <c r="C1798" s="5">
        <v>0</v>
      </c>
    </row>
    <row r="1799" spans="1:3" x14ac:dyDescent="0.25">
      <c r="A1799" s="5">
        <v>1797</v>
      </c>
      <c r="B1799" s="5">
        <v>0</v>
      </c>
      <c r="C1799" s="5">
        <v>0</v>
      </c>
    </row>
    <row r="1800" spans="1:3" x14ac:dyDescent="0.25">
      <c r="A1800" s="5">
        <v>1798</v>
      </c>
      <c r="B1800" s="5">
        <v>0</v>
      </c>
      <c r="C1800" s="5">
        <v>0</v>
      </c>
    </row>
    <row r="1801" spans="1:3" x14ac:dyDescent="0.25">
      <c r="A1801" s="5">
        <v>1799</v>
      </c>
      <c r="B1801" s="5">
        <v>0</v>
      </c>
      <c r="C1801" s="5">
        <v>0</v>
      </c>
    </row>
    <row r="1802" spans="1:3" x14ac:dyDescent="0.25">
      <c r="A1802" s="5">
        <v>1800</v>
      </c>
      <c r="B1802" s="5">
        <v>0</v>
      </c>
      <c r="C1802" s="5">
        <v>0</v>
      </c>
    </row>
    <row r="1803" spans="1:3" x14ac:dyDescent="0.25">
      <c r="A1803" s="5">
        <v>1801</v>
      </c>
      <c r="B1803" s="5">
        <v>0</v>
      </c>
      <c r="C1803" s="5">
        <v>0</v>
      </c>
    </row>
    <row r="1804" spans="1:3" x14ac:dyDescent="0.25">
      <c r="A1804" s="5">
        <v>1802</v>
      </c>
      <c r="B1804" s="5">
        <v>0</v>
      </c>
      <c r="C1804" s="5">
        <v>0</v>
      </c>
    </row>
    <row r="1805" spans="1:3" x14ac:dyDescent="0.25">
      <c r="A1805" s="5">
        <v>1803</v>
      </c>
      <c r="B1805" s="5">
        <v>0</v>
      </c>
      <c r="C1805" s="5">
        <v>0</v>
      </c>
    </row>
    <row r="1806" spans="1:3" x14ac:dyDescent="0.25">
      <c r="A1806" s="5">
        <v>1804</v>
      </c>
      <c r="B1806" s="5">
        <v>0</v>
      </c>
      <c r="C1806" s="5">
        <v>0</v>
      </c>
    </row>
    <row r="1807" spans="1:3" x14ac:dyDescent="0.25">
      <c r="A1807" s="5">
        <v>1805</v>
      </c>
      <c r="B1807" s="5">
        <v>0</v>
      </c>
      <c r="C1807" s="5">
        <v>0</v>
      </c>
    </row>
    <row r="1808" spans="1:3" x14ac:dyDescent="0.25">
      <c r="A1808" s="5">
        <v>1806</v>
      </c>
      <c r="B1808" s="5">
        <v>0</v>
      </c>
      <c r="C1808" s="5">
        <v>0</v>
      </c>
    </row>
    <row r="1809" spans="1:3" x14ac:dyDescent="0.25">
      <c r="A1809" s="5">
        <v>1807</v>
      </c>
      <c r="B1809" s="5">
        <v>0</v>
      </c>
      <c r="C1809" s="5">
        <v>0</v>
      </c>
    </row>
    <row r="1810" spans="1:3" x14ac:dyDescent="0.25">
      <c r="A1810" s="5">
        <v>1808</v>
      </c>
      <c r="B1810" s="5">
        <v>0</v>
      </c>
      <c r="C1810" s="5">
        <v>0</v>
      </c>
    </row>
    <row r="1811" spans="1:3" x14ac:dyDescent="0.25">
      <c r="A1811" s="5">
        <v>1809</v>
      </c>
      <c r="B1811" s="5">
        <v>3111.5804483664601</v>
      </c>
      <c r="C1811" s="5">
        <v>3101.88186797138</v>
      </c>
    </row>
    <row r="1812" spans="1:3" x14ac:dyDescent="0.25">
      <c r="A1812" s="5">
        <v>1810</v>
      </c>
      <c r="B1812" s="5">
        <v>2574.5768420870099</v>
      </c>
      <c r="C1812" s="5">
        <v>2569.3090803136702</v>
      </c>
    </row>
    <row r="1813" spans="1:3" x14ac:dyDescent="0.25">
      <c r="A1813" s="5">
        <v>1811</v>
      </c>
      <c r="B1813" s="5">
        <v>3914.2983864228099</v>
      </c>
      <c r="C1813" s="5">
        <v>3891.4232446659398</v>
      </c>
    </row>
    <row r="1814" spans="1:3" x14ac:dyDescent="0.25">
      <c r="A1814" s="5">
        <v>1812</v>
      </c>
      <c r="B1814" s="5">
        <v>5327.9258147211503</v>
      </c>
      <c r="C1814" s="5">
        <v>5340.7141315047902</v>
      </c>
    </row>
    <row r="1815" spans="1:3" x14ac:dyDescent="0.25">
      <c r="A1815" s="5">
        <v>1813</v>
      </c>
      <c r="B1815" s="5">
        <v>7131.2612716473604</v>
      </c>
      <c r="C1815" s="5">
        <v>7120.2228437941603</v>
      </c>
    </row>
    <row r="1816" spans="1:3" x14ac:dyDescent="0.25">
      <c r="A1816" s="5">
        <v>1814</v>
      </c>
      <c r="B1816" s="5">
        <v>4585.8457662442497</v>
      </c>
      <c r="C1816" s="5">
        <v>4568.6012219485901</v>
      </c>
    </row>
    <row r="1817" spans="1:3" x14ac:dyDescent="0.25">
      <c r="A1817" s="5">
        <v>1815</v>
      </c>
      <c r="B1817" s="5">
        <v>2115.9835211752802</v>
      </c>
      <c r="C1817" s="5">
        <v>2085.34178710383</v>
      </c>
    </row>
    <row r="1818" spans="1:3" x14ac:dyDescent="0.25">
      <c r="A1818" s="5">
        <v>1816</v>
      </c>
      <c r="B1818" s="5">
        <v>4543.7566021911398</v>
      </c>
      <c r="C1818" s="5">
        <v>4540.9382800345902</v>
      </c>
    </row>
    <row r="1819" spans="1:3" x14ac:dyDescent="0.25">
      <c r="A1819" s="5">
        <v>1817</v>
      </c>
      <c r="B1819" s="5">
        <v>0</v>
      </c>
      <c r="C1819" s="5">
        <v>0</v>
      </c>
    </row>
    <row r="1820" spans="1:3" x14ac:dyDescent="0.25">
      <c r="A1820" s="5">
        <v>1818</v>
      </c>
      <c r="B1820" s="5">
        <v>0</v>
      </c>
      <c r="C1820" s="5">
        <v>0</v>
      </c>
    </row>
    <row r="1821" spans="1:3" x14ac:dyDescent="0.25">
      <c r="A1821" s="5">
        <v>1819</v>
      </c>
      <c r="B1821" s="5">
        <v>0</v>
      </c>
      <c r="C1821" s="5">
        <v>0</v>
      </c>
    </row>
    <row r="1822" spans="1:3" x14ac:dyDescent="0.25">
      <c r="A1822" s="5">
        <v>1820</v>
      </c>
      <c r="B1822" s="5">
        <v>0</v>
      </c>
      <c r="C1822" s="5">
        <v>0</v>
      </c>
    </row>
    <row r="1823" spans="1:3" x14ac:dyDescent="0.25">
      <c r="A1823" s="5">
        <v>1821</v>
      </c>
      <c r="B1823" s="5">
        <v>0</v>
      </c>
      <c r="C1823" s="5">
        <v>0</v>
      </c>
    </row>
    <row r="1824" spans="1:3" x14ac:dyDescent="0.25">
      <c r="A1824" s="5">
        <v>1822</v>
      </c>
      <c r="B1824" s="5">
        <v>0</v>
      </c>
      <c r="C1824" s="5">
        <v>0</v>
      </c>
    </row>
    <row r="1825" spans="1:3" x14ac:dyDescent="0.25">
      <c r="A1825" s="5">
        <v>1823</v>
      </c>
      <c r="B1825" s="5">
        <v>0</v>
      </c>
      <c r="C1825" s="5">
        <v>0</v>
      </c>
    </row>
    <row r="1826" spans="1:3" x14ac:dyDescent="0.25">
      <c r="A1826" s="5">
        <v>1824</v>
      </c>
      <c r="B1826" s="5">
        <v>0</v>
      </c>
      <c r="C1826" s="5">
        <v>0</v>
      </c>
    </row>
    <row r="1827" spans="1:3" x14ac:dyDescent="0.25">
      <c r="A1827" s="5">
        <v>1825</v>
      </c>
      <c r="B1827" s="5">
        <v>0</v>
      </c>
      <c r="C1827" s="5">
        <v>0</v>
      </c>
    </row>
    <row r="1828" spans="1:3" x14ac:dyDescent="0.25">
      <c r="A1828" s="5">
        <v>1826</v>
      </c>
      <c r="B1828" s="5">
        <v>0</v>
      </c>
      <c r="C1828" s="5">
        <v>0</v>
      </c>
    </row>
    <row r="1829" spans="1:3" x14ac:dyDescent="0.25">
      <c r="A1829" s="5">
        <v>1827</v>
      </c>
      <c r="B1829" s="5">
        <v>0</v>
      </c>
      <c r="C1829" s="5">
        <v>0</v>
      </c>
    </row>
    <row r="1830" spans="1:3" x14ac:dyDescent="0.25">
      <c r="A1830" s="5">
        <v>1828</v>
      </c>
      <c r="B1830" s="5">
        <v>0</v>
      </c>
      <c r="C1830" s="5">
        <v>0</v>
      </c>
    </row>
    <row r="1831" spans="1:3" x14ac:dyDescent="0.25">
      <c r="A1831" s="5">
        <v>1829</v>
      </c>
      <c r="B1831" s="5">
        <v>0</v>
      </c>
      <c r="C1831" s="5">
        <v>0</v>
      </c>
    </row>
    <row r="1832" spans="1:3" x14ac:dyDescent="0.25">
      <c r="A1832" s="5">
        <v>1830</v>
      </c>
      <c r="B1832" s="5">
        <v>0</v>
      </c>
      <c r="C1832" s="5">
        <v>0</v>
      </c>
    </row>
    <row r="1833" spans="1:3" x14ac:dyDescent="0.25">
      <c r="A1833" s="5">
        <v>1831</v>
      </c>
      <c r="B1833" s="5">
        <v>0</v>
      </c>
      <c r="C1833" s="5">
        <v>0</v>
      </c>
    </row>
    <row r="1834" spans="1:3" x14ac:dyDescent="0.25">
      <c r="A1834" s="5">
        <v>1832</v>
      </c>
      <c r="B1834" s="5">
        <v>0</v>
      </c>
      <c r="C1834" s="5">
        <v>0</v>
      </c>
    </row>
    <row r="1835" spans="1:3" x14ac:dyDescent="0.25">
      <c r="A1835" s="5">
        <v>1833</v>
      </c>
      <c r="B1835" s="5">
        <v>2162.7250899364699</v>
      </c>
      <c r="C1835" s="5">
        <v>2154.9772290462702</v>
      </c>
    </row>
    <row r="1836" spans="1:3" x14ac:dyDescent="0.25">
      <c r="A1836" s="5">
        <v>1834</v>
      </c>
      <c r="B1836" s="5">
        <v>3551.09142658359</v>
      </c>
      <c r="C1836" s="5">
        <v>3533.2050370984398</v>
      </c>
    </row>
    <row r="1837" spans="1:3" x14ac:dyDescent="0.25">
      <c r="A1837" s="5">
        <v>1835</v>
      </c>
      <c r="B1837" s="5">
        <v>2906.5994458427599</v>
      </c>
      <c r="C1837" s="5">
        <v>2880.6085624950601</v>
      </c>
    </row>
    <row r="1838" spans="1:3" x14ac:dyDescent="0.25">
      <c r="A1838" s="5">
        <v>1836</v>
      </c>
      <c r="B1838" s="5">
        <v>5978.2957253448803</v>
      </c>
      <c r="C1838" s="5">
        <v>5994.5337606788698</v>
      </c>
    </row>
    <row r="1839" spans="1:3" x14ac:dyDescent="0.25">
      <c r="A1839" s="5">
        <v>1837</v>
      </c>
      <c r="B1839" s="5">
        <v>7619.0401140355198</v>
      </c>
      <c r="C1839" s="5">
        <v>7599.9375155173002</v>
      </c>
    </row>
    <row r="1840" spans="1:3" x14ac:dyDescent="0.25">
      <c r="A1840" s="5">
        <v>1838</v>
      </c>
      <c r="B1840" s="5">
        <v>7360.1350901312799</v>
      </c>
      <c r="C1840" s="5">
        <v>7355.5887995701096</v>
      </c>
    </row>
    <row r="1841" spans="1:3" x14ac:dyDescent="0.25">
      <c r="A1841" s="5">
        <v>1839</v>
      </c>
      <c r="B1841" s="5">
        <v>3298.9723108189701</v>
      </c>
      <c r="C1841" s="5">
        <v>3277.0590417408098</v>
      </c>
    </row>
    <row r="1842" spans="1:3" x14ac:dyDescent="0.25">
      <c r="A1842" s="5">
        <v>1840</v>
      </c>
      <c r="B1842" s="5">
        <v>0</v>
      </c>
      <c r="C1842" s="5">
        <v>0</v>
      </c>
    </row>
    <row r="1843" spans="1:3" x14ac:dyDescent="0.25">
      <c r="A1843" s="5">
        <v>1841</v>
      </c>
      <c r="B1843" s="5">
        <v>0</v>
      </c>
      <c r="C1843" s="5">
        <v>0</v>
      </c>
    </row>
    <row r="1844" spans="1:3" x14ac:dyDescent="0.25">
      <c r="A1844" s="5">
        <v>1842</v>
      </c>
      <c r="B1844" s="5">
        <v>0</v>
      </c>
      <c r="C1844" s="5">
        <v>0</v>
      </c>
    </row>
    <row r="1845" spans="1:3" x14ac:dyDescent="0.25">
      <c r="A1845" s="5">
        <v>1843</v>
      </c>
      <c r="B1845" s="5">
        <v>0</v>
      </c>
      <c r="C1845" s="5">
        <v>0</v>
      </c>
    </row>
    <row r="1846" spans="1:3" x14ac:dyDescent="0.25">
      <c r="A1846" s="5">
        <v>1844</v>
      </c>
      <c r="B1846" s="5">
        <v>0</v>
      </c>
      <c r="C1846" s="5">
        <v>0</v>
      </c>
    </row>
    <row r="1847" spans="1:3" x14ac:dyDescent="0.25">
      <c r="A1847" s="5">
        <v>1845</v>
      </c>
      <c r="B1847" s="5">
        <v>0</v>
      </c>
      <c r="C1847" s="5">
        <v>0</v>
      </c>
    </row>
    <row r="1848" spans="1:3" x14ac:dyDescent="0.25">
      <c r="A1848" s="5">
        <v>1846</v>
      </c>
      <c r="B1848" s="5">
        <v>0</v>
      </c>
      <c r="C1848" s="5">
        <v>0</v>
      </c>
    </row>
    <row r="1849" spans="1:3" x14ac:dyDescent="0.25">
      <c r="A1849" s="5">
        <v>1847</v>
      </c>
      <c r="B1849" s="5">
        <v>0</v>
      </c>
      <c r="C1849" s="5">
        <v>0</v>
      </c>
    </row>
    <row r="1850" spans="1:3" x14ac:dyDescent="0.25">
      <c r="A1850" s="5">
        <v>1848</v>
      </c>
      <c r="B1850" s="5">
        <v>0</v>
      </c>
      <c r="C1850" s="5">
        <v>0</v>
      </c>
    </row>
    <row r="1851" spans="1:3" x14ac:dyDescent="0.25">
      <c r="A1851" s="5">
        <v>1849</v>
      </c>
      <c r="B1851" s="5">
        <v>0</v>
      </c>
      <c r="C1851" s="5">
        <v>0</v>
      </c>
    </row>
    <row r="1852" spans="1:3" x14ac:dyDescent="0.25">
      <c r="A1852" s="5">
        <v>1850</v>
      </c>
      <c r="B1852" s="5">
        <v>0</v>
      </c>
      <c r="C1852" s="5">
        <v>0</v>
      </c>
    </row>
    <row r="1853" spans="1:3" x14ac:dyDescent="0.25">
      <c r="A1853" s="5">
        <v>1851</v>
      </c>
      <c r="B1853" s="5">
        <v>0</v>
      </c>
      <c r="C1853" s="5">
        <v>0</v>
      </c>
    </row>
    <row r="1854" spans="1:3" x14ac:dyDescent="0.25">
      <c r="A1854" s="5">
        <v>1852</v>
      </c>
      <c r="B1854" s="5">
        <v>0</v>
      </c>
      <c r="C1854" s="5">
        <v>0</v>
      </c>
    </row>
    <row r="1855" spans="1:3" x14ac:dyDescent="0.25">
      <c r="A1855" s="5">
        <v>1853</v>
      </c>
      <c r="B1855" s="5">
        <v>0</v>
      </c>
      <c r="C1855" s="5">
        <v>0</v>
      </c>
    </row>
    <row r="1856" spans="1:3" x14ac:dyDescent="0.25">
      <c r="A1856" s="5">
        <v>1854</v>
      </c>
      <c r="B1856" s="5">
        <v>0</v>
      </c>
      <c r="C1856" s="5">
        <v>0</v>
      </c>
    </row>
    <row r="1857" spans="1:3" x14ac:dyDescent="0.25">
      <c r="A1857" s="5">
        <v>1855</v>
      </c>
      <c r="B1857" s="5">
        <v>0</v>
      </c>
      <c r="C1857" s="5">
        <v>0</v>
      </c>
    </row>
    <row r="1858" spans="1:3" x14ac:dyDescent="0.25">
      <c r="A1858" s="5">
        <v>1856</v>
      </c>
      <c r="B1858" s="5">
        <v>0</v>
      </c>
      <c r="C1858" s="5">
        <v>0</v>
      </c>
    </row>
    <row r="1859" spans="1:3" x14ac:dyDescent="0.25">
      <c r="A1859" s="5">
        <v>1857</v>
      </c>
      <c r="B1859" s="5">
        <v>2216.0836572699</v>
      </c>
      <c r="C1859" s="5">
        <v>2207.45768577737</v>
      </c>
    </row>
    <row r="1860" spans="1:3" x14ac:dyDescent="0.25">
      <c r="A1860" s="5">
        <v>1858</v>
      </c>
      <c r="B1860" s="5">
        <v>5375.0454590795398</v>
      </c>
      <c r="C1860" s="5">
        <v>5367.8929494716704</v>
      </c>
    </row>
    <row r="1861" spans="1:3" x14ac:dyDescent="0.25">
      <c r="A1861" s="5">
        <v>1859</v>
      </c>
      <c r="B1861" s="5">
        <v>6603.6330209707903</v>
      </c>
      <c r="C1861" s="5">
        <v>6580.38775519517</v>
      </c>
    </row>
    <row r="1862" spans="1:3" x14ac:dyDescent="0.25">
      <c r="A1862" s="5">
        <v>1860</v>
      </c>
      <c r="B1862" s="5">
        <v>9421.8166643479599</v>
      </c>
      <c r="C1862" s="5">
        <v>9448.2587351855109</v>
      </c>
    </row>
    <row r="1863" spans="1:3" x14ac:dyDescent="0.25">
      <c r="A1863" s="5">
        <v>1861</v>
      </c>
      <c r="B1863" s="5">
        <v>9733.0420877551805</v>
      </c>
      <c r="C1863" s="5">
        <v>9692.0357162129294</v>
      </c>
    </row>
    <row r="1864" spans="1:3" x14ac:dyDescent="0.25">
      <c r="A1864" s="5">
        <v>1862</v>
      </c>
      <c r="B1864" s="5">
        <v>7769.6207712964797</v>
      </c>
      <c r="C1864" s="5">
        <v>7764.8938926708397</v>
      </c>
    </row>
    <row r="1865" spans="1:3" x14ac:dyDescent="0.25">
      <c r="A1865" s="5">
        <v>1863</v>
      </c>
      <c r="B1865" s="5">
        <v>4147.7429634825903</v>
      </c>
      <c r="C1865" s="5">
        <v>4130.9389683454301</v>
      </c>
    </row>
    <row r="1866" spans="1:3" x14ac:dyDescent="0.25">
      <c r="A1866" s="5">
        <v>1864</v>
      </c>
      <c r="B1866" s="5">
        <v>1872.76355975467</v>
      </c>
      <c r="C1866" s="5">
        <v>1862.0428855673899</v>
      </c>
    </row>
    <row r="1867" spans="1:3" x14ac:dyDescent="0.25">
      <c r="A1867" s="5">
        <v>1865</v>
      </c>
      <c r="B1867" s="5">
        <v>0</v>
      </c>
      <c r="C1867" s="5">
        <v>0</v>
      </c>
    </row>
    <row r="1868" spans="1:3" x14ac:dyDescent="0.25">
      <c r="A1868" s="5">
        <v>1866</v>
      </c>
      <c r="B1868" s="5">
        <v>0</v>
      </c>
      <c r="C1868" s="5">
        <v>0</v>
      </c>
    </row>
    <row r="1869" spans="1:3" x14ac:dyDescent="0.25">
      <c r="A1869" s="5">
        <v>1867</v>
      </c>
      <c r="B1869" s="5">
        <v>0</v>
      </c>
      <c r="C1869" s="5">
        <v>0</v>
      </c>
    </row>
    <row r="1870" spans="1:3" x14ac:dyDescent="0.25">
      <c r="A1870" s="5">
        <v>1868</v>
      </c>
      <c r="B1870" s="5">
        <v>0</v>
      </c>
      <c r="C1870" s="5">
        <v>0</v>
      </c>
    </row>
    <row r="1871" spans="1:3" x14ac:dyDescent="0.25">
      <c r="A1871" s="5">
        <v>1869</v>
      </c>
      <c r="B1871" s="5">
        <v>0</v>
      </c>
      <c r="C1871" s="5">
        <v>0</v>
      </c>
    </row>
    <row r="1872" spans="1:3" x14ac:dyDescent="0.25">
      <c r="A1872" s="5">
        <v>1870</v>
      </c>
      <c r="B1872" s="5">
        <v>0</v>
      </c>
      <c r="C1872" s="5">
        <v>0</v>
      </c>
    </row>
    <row r="1873" spans="1:3" x14ac:dyDescent="0.25">
      <c r="A1873" s="5">
        <v>1871</v>
      </c>
      <c r="B1873" s="5">
        <v>0</v>
      </c>
      <c r="C1873" s="5">
        <v>0</v>
      </c>
    </row>
    <row r="1874" spans="1:3" x14ac:dyDescent="0.25">
      <c r="A1874" s="5">
        <v>1872</v>
      </c>
      <c r="B1874" s="5">
        <v>0</v>
      </c>
      <c r="C1874" s="5">
        <v>0</v>
      </c>
    </row>
    <row r="1875" spans="1:3" x14ac:dyDescent="0.25">
      <c r="A1875" s="5">
        <v>1873</v>
      </c>
      <c r="B1875" s="5">
        <v>0</v>
      </c>
      <c r="C1875" s="5">
        <v>0</v>
      </c>
    </row>
    <row r="1876" spans="1:3" x14ac:dyDescent="0.25">
      <c r="A1876" s="5">
        <v>1874</v>
      </c>
      <c r="B1876" s="5">
        <v>0</v>
      </c>
      <c r="C1876" s="5">
        <v>0</v>
      </c>
    </row>
    <row r="1877" spans="1:3" x14ac:dyDescent="0.25">
      <c r="A1877" s="5">
        <v>1875</v>
      </c>
      <c r="B1877" s="5">
        <v>0</v>
      </c>
      <c r="C1877" s="5">
        <v>0</v>
      </c>
    </row>
    <row r="1878" spans="1:3" x14ac:dyDescent="0.25">
      <c r="A1878" s="5">
        <v>1876</v>
      </c>
      <c r="B1878" s="5">
        <v>0</v>
      </c>
      <c r="C1878" s="5">
        <v>0</v>
      </c>
    </row>
    <row r="1879" spans="1:3" x14ac:dyDescent="0.25">
      <c r="A1879" s="5">
        <v>1877</v>
      </c>
      <c r="B1879" s="5">
        <v>0</v>
      </c>
      <c r="C1879" s="5">
        <v>0</v>
      </c>
    </row>
    <row r="1880" spans="1:3" x14ac:dyDescent="0.25">
      <c r="A1880" s="5">
        <v>1878</v>
      </c>
      <c r="B1880" s="5">
        <v>0</v>
      </c>
      <c r="C1880" s="5">
        <v>0</v>
      </c>
    </row>
    <row r="1881" spans="1:3" x14ac:dyDescent="0.25">
      <c r="A1881" s="5">
        <v>1879</v>
      </c>
      <c r="B1881" s="5">
        <v>0</v>
      </c>
      <c r="C1881" s="5">
        <v>0</v>
      </c>
    </row>
    <row r="1882" spans="1:3" x14ac:dyDescent="0.25">
      <c r="A1882" s="5">
        <v>1880</v>
      </c>
      <c r="B1882" s="5">
        <v>0</v>
      </c>
      <c r="C1882" s="5">
        <v>0</v>
      </c>
    </row>
    <row r="1883" spans="1:3" x14ac:dyDescent="0.25">
      <c r="A1883" s="5">
        <v>1881</v>
      </c>
      <c r="B1883" s="5">
        <v>0</v>
      </c>
      <c r="C1883" s="5">
        <v>0</v>
      </c>
    </row>
    <row r="1884" spans="1:3" x14ac:dyDescent="0.25">
      <c r="A1884" s="5">
        <v>1882</v>
      </c>
      <c r="B1884" s="5">
        <v>0</v>
      </c>
      <c r="C1884" s="5">
        <v>0</v>
      </c>
    </row>
    <row r="1885" spans="1:3" x14ac:dyDescent="0.25">
      <c r="A1885" s="5">
        <v>1883</v>
      </c>
      <c r="B1885" s="5">
        <v>0</v>
      </c>
      <c r="C1885" s="5">
        <v>0</v>
      </c>
    </row>
    <row r="1886" spans="1:3" x14ac:dyDescent="0.25">
      <c r="A1886" s="5">
        <v>1884</v>
      </c>
      <c r="B1886" s="5">
        <v>4223.0809743964801</v>
      </c>
      <c r="C1886" s="5">
        <v>4200.5576611138304</v>
      </c>
    </row>
    <row r="1887" spans="1:3" x14ac:dyDescent="0.25">
      <c r="A1887" s="5">
        <v>1885</v>
      </c>
      <c r="B1887" s="5">
        <v>2198.00097155808</v>
      </c>
      <c r="C1887" s="5">
        <v>2178.1416458173198</v>
      </c>
    </row>
    <row r="1888" spans="1:3" x14ac:dyDescent="0.25">
      <c r="A1888" s="5">
        <v>1886</v>
      </c>
      <c r="B1888" s="5">
        <v>3387.0140527486401</v>
      </c>
      <c r="C1888" s="5">
        <v>3367.73535493191</v>
      </c>
    </row>
    <row r="1889" spans="1:3" x14ac:dyDescent="0.25">
      <c r="A1889" s="5">
        <v>1887</v>
      </c>
      <c r="B1889" s="5">
        <v>7679.8166966701801</v>
      </c>
      <c r="C1889" s="5">
        <v>7668.7257147400096</v>
      </c>
    </row>
    <row r="1890" spans="1:3" x14ac:dyDescent="0.25">
      <c r="A1890" s="5">
        <v>1888</v>
      </c>
      <c r="B1890" s="5">
        <v>1882.7883547316301</v>
      </c>
      <c r="C1890" s="5">
        <v>1848.09732641397</v>
      </c>
    </row>
    <row r="1891" spans="1:3" x14ac:dyDescent="0.25">
      <c r="A1891" s="5">
        <v>1889</v>
      </c>
      <c r="B1891" s="5">
        <v>0</v>
      </c>
      <c r="C1891" s="5">
        <v>0</v>
      </c>
    </row>
    <row r="1892" spans="1:3" x14ac:dyDescent="0.25">
      <c r="A1892" s="5">
        <v>1890</v>
      </c>
      <c r="B1892" s="5">
        <v>0</v>
      </c>
      <c r="C1892" s="5">
        <v>0</v>
      </c>
    </row>
    <row r="1893" spans="1:3" x14ac:dyDescent="0.25">
      <c r="A1893" s="5">
        <v>1891</v>
      </c>
      <c r="B1893" s="5">
        <v>0</v>
      </c>
      <c r="C1893" s="5">
        <v>0</v>
      </c>
    </row>
    <row r="1894" spans="1:3" x14ac:dyDescent="0.25">
      <c r="A1894" s="5">
        <v>1892</v>
      </c>
      <c r="B1894" s="5">
        <v>0</v>
      </c>
      <c r="C1894" s="5">
        <v>0</v>
      </c>
    </row>
    <row r="1895" spans="1:3" x14ac:dyDescent="0.25">
      <c r="A1895" s="5">
        <v>1893</v>
      </c>
      <c r="B1895" s="5">
        <v>0</v>
      </c>
      <c r="C1895" s="5">
        <v>0</v>
      </c>
    </row>
    <row r="1896" spans="1:3" x14ac:dyDescent="0.25">
      <c r="A1896" s="5">
        <v>1894</v>
      </c>
      <c r="B1896" s="5">
        <v>0</v>
      </c>
      <c r="C1896" s="5">
        <v>0</v>
      </c>
    </row>
    <row r="1897" spans="1:3" x14ac:dyDescent="0.25">
      <c r="A1897" s="5">
        <v>1895</v>
      </c>
      <c r="B1897" s="5">
        <v>0</v>
      </c>
      <c r="C1897" s="5">
        <v>0</v>
      </c>
    </row>
    <row r="1898" spans="1:3" x14ac:dyDescent="0.25">
      <c r="A1898" s="5">
        <v>1896</v>
      </c>
      <c r="B1898" s="5">
        <v>0</v>
      </c>
      <c r="C1898" s="5">
        <v>0</v>
      </c>
    </row>
    <row r="1899" spans="1:3" x14ac:dyDescent="0.25">
      <c r="A1899" s="5">
        <v>1897</v>
      </c>
      <c r="B1899" s="5">
        <v>0</v>
      </c>
      <c r="C1899" s="5">
        <v>0</v>
      </c>
    </row>
    <row r="1900" spans="1:3" x14ac:dyDescent="0.25">
      <c r="A1900" s="5">
        <v>1898</v>
      </c>
      <c r="B1900" s="5">
        <v>0</v>
      </c>
      <c r="C1900" s="5">
        <v>0</v>
      </c>
    </row>
    <row r="1901" spans="1:3" x14ac:dyDescent="0.25">
      <c r="A1901" s="5">
        <v>1899</v>
      </c>
      <c r="B1901" s="5">
        <v>0</v>
      </c>
      <c r="C1901" s="5">
        <v>0</v>
      </c>
    </row>
    <row r="1902" spans="1:3" x14ac:dyDescent="0.25">
      <c r="A1902" s="5">
        <v>1900</v>
      </c>
      <c r="B1902" s="5">
        <v>0</v>
      </c>
      <c r="C1902" s="5">
        <v>0</v>
      </c>
    </row>
    <row r="1903" spans="1:3" x14ac:dyDescent="0.25">
      <c r="A1903" s="5">
        <v>1901</v>
      </c>
      <c r="B1903" s="5">
        <v>0</v>
      </c>
      <c r="C1903" s="5">
        <v>0</v>
      </c>
    </row>
    <row r="1904" spans="1:3" x14ac:dyDescent="0.25">
      <c r="A1904" s="5">
        <v>1902</v>
      </c>
      <c r="B1904" s="5">
        <v>0</v>
      </c>
      <c r="C1904" s="5">
        <v>0</v>
      </c>
    </row>
    <row r="1905" spans="1:3" x14ac:dyDescent="0.25">
      <c r="A1905" s="5">
        <v>1903</v>
      </c>
      <c r="B1905" s="5">
        <v>0</v>
      </c>
      <c r="C1905" s="5">
        <v>0</v>
      </c>
    </row>
    <row r="1906" spans="1:3" x14ac:dyDescent="0.25">
      <c r="A1906" s="5">
        <v>1904</v>
      </c>
      <c r="B1906" s="5">
        <v>0</v>
      </c>
      <c r="C1906" s="5">
        <v>0</v>
      </c>
    </row>
    <row r="1907" spans="1:3" x14ac:dyDescent="0.25">
      <c r="A1907" s="5">
        <v>1905</v>
      </c>
      <c r="B1907" s="5">
        <v>0</v>
      </c>
      <c r="C1907" s="5">
        <v>0</v>
      </c>
    </row>
    <row r="1908" spans="1:3" x14ac:dyDescent="0.25">
      <c r="A1908" s="5">
        <v>1906</v>
      </c>
      <c r="B1908" s="5">
        <v>0</v>
      </c>
      <c r="C1908" s="5">
        <v>0</v>
      </c>
    </row>
    <row r="1909" spans="1:3" x14ac:dyDescent="0.25">
      <c r="A1909" s="5">
        <v>1907</v>
      </c>
      <c r="B1909" s="5">
        <v>0</v>
      </c>
      <c r="C1909" s="5">
        <v>0</v>
      </c>
    </row>
    <row r="1910" spans="1:3" x14ac:dyDescent="0.25">
      <c r="A1910" s="5">
        <v>1908</v>
      </c>
      <c r="B1910" s="5">
        <v>0</v>
      </c>
      <c r="C1910" s="5">
        <v>0</v>
      </c>
    </row>
    <row r="1911" spans="1:3" x14ac:dyDescent="0.25">
      <c r="A1911" s="5">
        <v>1909</v>
      </c>
      <c r="B1911" s="5">
        <v>1674.6101328826501</v>
      </c>
      <c r="C1911" s="5">
        <v>1667.1916477688101</v>
      </c>
    </row>
    <row r="1912" spans="1:3" x14ac:dyDescent="0.25">
      <c r="A1912" s="5">
        <v>1910</v>
      </c>
      <c r="B1912" s="5">
        <v>0</v>
      </c>
      <c r="C1912" s="5">
        <v>0</v>
      </c>
    </row>
    <row r="1913" spans="1:3" x14ac:dyDescent="0.25">
      <c r="A1913" s="5">
        <v>1911</v>
      </c>
      <c r="B1913" s="5">
        <v>1305.43590301115</v>
      </c>
      <c r="C1913" s="5">
        <v>1297.1914264209199</v>
      </c>
    </row>
    <row r="1914" spans="1:3" x14ac:dyDescent="0.25">
      <c r="A1914" s="5">
        <v>1912</v>
      </c>
      <c r="B1914" s="5">
        <v>0</v>
      </c>
      <c r="C1914" s="5">
        <v>0</v>
      </c>
    </row>
    <row r="1915" spans="1:3" x14ac:dyDescent="0.25">
      <c r="A1915" s="5">
        <v>1913</v>
      </c>
      <c r="B1915" s="5">
        <v>0</v>
      </c>
      <c r="C1915" s="5">
        <v>0</v>
      </c>
    </row>
    <row r="1916" spans="1:3" x14ac:dyDescent="0.25">
      <c r="A1916" s="5">
        <v>1914</v>
      </c>
      <c r="B1916" s="5">
        <v>0</v>
      </c>
      <c r="C1916" s="5">
        <v>0</v>
      </c>
    </row>
    <row r="1917" spans="1:3" x14ac:dyDescent="0.25">
      <c r="A1917" s="5">
        <v>1915</v>
      </c>
      <c r="B1917" s="5">
        <v>0</v>
      </c>
      <c r="C1917" s="5">
        <v>0</v>
      </c>
    </row>
    <row r="1918" spans="1:3" x14ac:dyDescent="0.25">
      <c r="A1918" s="5">
        <v>1916</v>
      </c>
      <c r="B1918" s="5">
        <v>0</v>
      </c>
      <c r="C1918" s="5">
        <v>0</v>
      </c>
    </row>
    <row r="1919" spans="1:3" x14ac:dyDescent="0.25">
      <c r="A1919" s="5">
        <v>1917</v>
      </c>
      <c r="B1919" s="5">
        <v>0</v>
      </c>
      <c r="C1919" s="5">
        <v>0</v>
      </c>
    </row>
    <row r="1920" spans="1:3" x14ac:dyDescent="0.25">
      <c r="A1920" s="5">
        <v>1918</v>
      </c>
      <c r="B1920" s="5">
        <v>0</v>
      </c>
      <c r="C1920" s="5">
        <v>0</v>
      </c>
    </row>
    <row r="1921" spans="1:3" x14ac:dyDescent="0.25">
      <c r="A1921" s="5">
        <v>1919</v>
      </c>
      <c r="B1921" s="5">
        <v>0</v>
      </c>
      <c r="C1921" s="5">
        <v>0</v>
      </c>
    </row>
    <row r="1922" spans="1:3" x14ac:dyDescent="0.25">
      <c r="A1922" s="5">
        <v>1920</v>
      </c>
      <c r="B1922" s="5">
        <v>0</v>
      </c>
      <c r="C1922" s="5">
        <v>0</v>
      </c>
    </row>
    <row r="1923" spans="1:3" x14ac:dyDescent="0.25">
      <c r="A1923" s="5">
        <v>1921</v>
      </c>
      <c r="B1923" s="5">
        <v>0</v>
      </c>
      <c r="C1923" s="5">
        <v>0</v>
      </c>
    </row>
    <row r="1924" spans="1:3" x14ac:dyDescent="0.25">
      <c r="A1924" s="5">
        <v>1922</v>
      </c>
      <c r="B1924" s="5">
        <v>0</v>
      </c>
      <c r="C1924" s="5">
        <v>0</v>
      </c>
    </row>
    <row r="1925" spans="1:3" x14ac:dyDescent="0.25">
      <c r="A1925" s="5">
        <v>1923</v>
      </c>
      <c r="B1925" s="5">
        <v>0</v>
      </c>
      <c r="C1925" s="5">
        <v>0</v>
      </c>
    </row>
    <row r="1926" spans="1:3" x14ac:dyDescent="0.25">
      <c r="A1926" s="5">
        <v>1924</v>
      </c>
      <c r="B1926" s="5">
        <v>0</v>
      </c>
      <c r="C1926" s="5">
        <v>0</v>
      </c>
    </row>
    <row r="1927" spans="1:3" x14ac:dyDescent="0.25">
      <c r="A1927" s="5">
        <v>1925</v>
      </c>
      <c r="B1927" s="5">
        <v>0</v>
      </c>
      <c r="C1927" s="5">
        <v>0</v>
      </c>
    </row>
    <row r="1928" spans="1:3" x14ac:dyDescent="0.25">
      <c r="A1928" s="5">
        <v>1926</v>
      </c>
      <c r="B1928" s="5">
        <v>0</v>
      </c>
      <c r="C1928" s="5">
        <v>0</v>
      </c>
    </row>
    <row r="1929" spans="1:3" x14ac:dyDescent="0.25">
      <c r="A1929" s="5">
        <v>1927</v>
      </c>
      <c r="B1929" s="5">
        <v>0</v>
      </c>
      <c r="C1929" s="5">
        <v>0</v>
      </c>
    </row>
    <row r="1930" spans="1:3" x14ac:dyDescent="0.25">
      <c r="A1930" s="5">
        <v>1928</v>
      </c>
      <c r="B1930" s="5">
        <v>0</v>
      </c>
      <c r="C1930" s="5">
        <v>0</v>
      </c>
    </row>
    <row r="1931" spans="1:3" x14ac:dyDescent="0.25">
      <c r="A1931" s="5">
        <v>1929</v>
      </c>
      <c r="B1931" s="5">
        <v>2197.5711465692698</v>
      </c>
      <c r="C1931" s="5">
        <v>2188.2431965022802</v>
      </c>
    </row>
    <row r="1932" spans="1:3" x14ac:dyDescent="0.25">
      <c r="A1932" s="5">
        <v>1930</v>
      </c>
      <c r="B1932" s="5">
        <v>0</v>
      </c>
      <c r="C1932" s="5">
        <v>0</v>
      </c>
    </row>
    <row r="1933" spans="1:3" x14ac:dyDescent="0.25">
      <c r="A1933" s="5">
        <v>1931</v>
      </c>
      <c r="B1933" s="5">
        <v>2018.45560972728</v>
      </c>
      <c r="C1933" s="5">
        <v>2009.84045822545</v>
      </c>
    </row>
    <row r="1934" spans="1:3" x14ac:dyDescent="0.25">
      <c r="A1934" s="5">
        <v>1932</v>
      </c>
      <c r="B1934" s="5">
        <v>2311.6829017855398</v>
      </c>
      <c r="C1934" s="5">
        <v>2311.6192097123399</v>
      </c>
    </row>
    <row r="1935" spans="1:3" x14ac:dyDescent="0.25">
      <c r="A1935" s="5">
        <v>1933</v>
      </c>
      <c r="B1935" s="5">
        <v>4264.9052601266203</v>
      </c>
      <c r="C1935" s="5">
        <v>4258.0611222354</v>
      </c>
    </row>
    <row r="1936" spans="1:3" x14ac:dyDescent="0.25">
      <c r="A1936" s="5">
        <v>1934</v>
      </c>
      <c r="B1936" s="5">
        <v>2187.2057178489199</v>
      </c>
      <c r="C1936" s="5">
        <v>2176.8407468513601</v>
      </c>
    </row>
    <row r="1937" spans="1:3" x14ac:dyDescent="0.25">
      <c r="A1937" s="5">
        <v>1935</v>
      </c>
      <c r="B1937" s="5">
        <v>4755.9996072405402</v>
      </c>
      <c r="C1937" s="5">
        <v>4738.1158474777103</v>
      </c>
    </row>
    <row r="1938" spans="1:3" x14ac:dyDescent="0.25">
      <c r="A1938" s="5">
        <v>1936</v>
      </c>
      <c r="B1938" s="5">
        <v>0</v>
      </c>
      <c r="C1938" s="5">
        <v>0</v>
      </c>
    </row>
    <row r="1939" spans="1:3" x14ac:dyDescent="0.25">
      <c r="A1939" s="5">
        <v>1937</v>
      </c>
      <c r="B1939" s="5">
        <v>1868.56253229247</v>
      </c>
      <c r="C1939" s="5">
        <v>1866.8628933846101</v>
      </c>
    </row>
    <row r="1940" spans="1:3" x14ac:dyDescent="0.25">
      <c r="A1940" s="5">
        <v>1938</v>
      </c>
      <c r="B1940" s="5">
        <v>0</v>
      </c>
      <c r="C1940" s="5">
        <v>0</v>
      </c>
    </row>
    <row r="1941" spans="1:3" x14ac:dyDescent="0.25">
      <c r="A1941" s="5">
        <v>1939</v>
      </c>
      <c r="B1941" s="5">
        <v>0</v>
      </c>
      <c r="C1941" s="5">
        <v>0</v>
      </c>
    </row>
    <row r="1942" spans="1:3" x14ac:dyDescent="0.25">
      <c r="A1942" s="5">
        <v>1940</v>
      </c>
      <c r="B1942" s="5">
        <v>0</v>
      </c>
      <c r="C1942" s="5">
        <v>0</v>
      </c>
    </row>
    <row r="1943" spans="1:3" x14ac:dyDescent="0.25">
      <c r="A1943" s="5">
        <v>1941</v>
      </c>
      <c r="B1943" s="5">
        <v>0</v>
      </c>
      <c r="C1943" s="5">
        <v>0</v>
      </c>
    </row>
    <row r="1944" spans="1:3" x14ac:dyDescent="0.25">
      <c r="A1944" s="5">
        <v>1942</v>
      </c>
      <c r="B1944" s="5">
        <v>0</v>
      </c>
      <c r="C1944" s="5">
        <v>0</v>
      </c>
    </row>
    <row r="1945" spans="1:3" x14ac:dyDescent="0.25">
      <c r="A1945" s="5">
        <v>1943</v>
      </c>
      <c r="B1945" s="5">
        <v>0</v>
      </c>
      <c r="C1945" s="5">
        <v>0</v>
      </c>
    </row>
    <row r="1946" spans="1:3" x14ac:dyDescent="0.25">
      <c r="A1946" s="5">
        <v>1944</v>
      </c>
      <c r="B1946" s="5">
        <v>0</v>
      </c>
      <c r="C1946" s="5">
        <v>0</v>
      </c>
    </row>
    <row r="1947" spans="1:3" x14ac:dyDescent="0.25">
      <c r="A1947" s="5">
        <v>1945</v>
      </c>
      <c r="B1947" s="5">
        <v>0</v>
      </c>
      <c r="C1947" s="5">
        <v>0</v>
      </c>
    </row>
    <row r="1948" spans="1:3" x14ac:dyDescent="0.25">
      <c r="A1948" s="5">
        <v>1946</v>
      </c>
      <c r="B1948" s="5">
        <v>0</v>
      </c>
      <c r="C1948" s="5">
        <v>0</v>
      </c>
    </row>
    <row r="1949" spans="1:3" x14ac:dyDescent="0.25">
      <c r="A1949" s="5">
        <v>1947</v>
      </c>
      <c r="B1949" s="5">
        <v>0</v>
      </c>
      <c r="C1949" s="5">
        <v>0</v>
      </c>
    </row>
    <row r="1950" spans="1:3" x14ac:dyDescent="0.25">
      <c r="A1950" s="5">
        <v>1948</v>
      </c>
      <c r="B1950" s="5">
        <v>0</v>
      </c>
      <c r="C1950" s="5">
        <v>0</v>
      </c>
    </row>
    <row r="1951" spans="1:3" x14ac:dyDescent="0.25">
      <c r="A1951" s="5">
        <v>1949</v>
      </c>
      <c r="B1951" s="5">
        <v>0</v>
      </c>
      <c r="C1951" s="5">
        <v>0</v>
      </c>
    </row>
    <row r="1952" spans="1:3" x14ac:dyDescent="0.25">
      <c r="A1952" s="5">
        <v>1950</v>
      </c>
      <c r="B1952" s="5">
        <v>0</v>
      </c>
      <c r="C1952" s="5">
        <v>0</v>
      </c>
    </row>
    <row r="1953" spans="1:3" x14ac:dyDescent="0.25">
      <c r="A1953" s="5">
        <v>1951</v>
      </c>
      <c r="B1953" s="5">
        <v>0</v>
      </c>
      <c r="C1953" s="5">
        <v>0</v>
      </c>
    </row>
    <row r="1954" spans="1:3" x14ac:dyDescent="0.25">
      <c r="A1954" s="5">
        <v>1952</v>
      </c>
      <c r="B1954" s="5">
        <v>0</v>
      </c>
      <c r="C1954" s="5">
        <v>0</v>
      </c>
    </row>
    <row r="1955" spans="1:3" x14ac:dyDescent="0.25">
      <c r="A1955" s="5">
        <v>1953</v>
      </c>
      <c r="B1955" s="5">
        <v>2959.9867926388802</v>
      </c>
      <c r="C1955" s="5">
        <v>2956.0202755986702</v>
      </c>
    </row>
    <row r="1956" spans="1:3" x14ac:dyDescent="0.25">
      <c r="A1956" s="5">
        <v>1954</v>
      </c>
      <c r="B1956" s="5">
        <v>6862.6368260157597</v>
      </c>
      <c r="C1956" s="5">
        <v>6862.2733534220997</v>
      </c>
    </row>
    <row r="1957" spans="1:3" x14ac:dyDescent="0.25">
      <c r="A1957" s="5">
        <v>1955</v>
      </c>
      <c r="B1957" s="5">
        <v>8308.5599968592705</v>
      </c>
      <c r="C1957" s="5">
        <v>8302.6162304702793</v>
      </c>
    </row>
    <row r="1958" spans="1:3" x14ac:dyDescent="0.25">
      <c r="A1958" s="5">
        <v>1956</v>
      </c>
      <c r="B1958" s="5">
        <v>8892.76610090965</v>
      </c>
      <c r="C1958" s="5">
        <v>8899.8845097134708</v>
      </c>
    </row>
    <row r="1959" spans="1:3" x14ac:dyDescent="0.25">
      <c r="A1959" s="5">
        <v>1957</v>
      </c>
      <c r="B1959" s="5">
        <v>10552.7435874885</v>
      </c>
      <c r="C1959" s="5">
        <v>10545.344344287299</v>
      </c>
    </row>
    <row r="1960" spans="1:3" x14ac:dyDescent="0.25">
      <c r="A1960" s="5">
        <v>1958</v>
      </c>
      <c r="B1960" s="5">
        <v>10440.465088315201</v>
      </c>
      <c r="C1960" s="5">
        <v>10434.8523948613</v>
      </c>
    </row>
    <row r="1961" spans="1:3" x14ac:dyDescent="0.25">
      <c r="A1961" s="5">
        <v>1959</v>
      </c>
      <c r="B1961" s="5">
        <v>6873.2014113814603</v>
      </c>
      <c r="C1961" s="5">
        <v>6853.8460600693597</v>
      </c>
    </row>
    <row r="1962" spans="1:3" x14ac:dyDescent="0.25">
      <c r="A1962" s="5">
        <v>1960</v>
      </c>
      <c r="B1962" s="5">
        <v>4179.37144734912</v>
      </c>
      <c r="C1962" s="5">
        <v>4167.8938004211504</v>
      </c>
    </row>
    <row r="1963" spans="1:3" x14ac:dyDescent="0.25">
      <c r="A1963" s="5">
        <v>1961</v>
      </c>
      <c r="B1963" s="5">
        <v>0</v>
      </c>
      <c r="C1963" s="5">
        <v>0</v>
      </c>
    </row>
    <row r="1964" spans="1:3" x14ac:dyDescent="0.25">
      <c r="A1964" s="5">
        <v>1962</v>
      </c>
      <c r="B1964" s="5">
        <v>0</v>
      </c>
      <c r="C1964" s="5">
        <v>0</v>
      </c>
    </row>
    <row r="1965" spans="1:3" x14ac:dyDescent="0.25">
      <c r="A1965" s="5">
        <v>1963</v>
      </c>
      <c r="B1965" s="5">
        <v>0</v>
      </c>
      <c r="C1965" s="5">
        <v>0</v>
      </c>
    </row>
    <row r="1966" spans="1:3" x14ac:dyDescent="0.25">
      <c r="A1966" s="5">
        <v>1964</v>
      </c>
      <c r="B1966" s="5">
        <v>0</v>
      </c>
      <c r="C1966" s="5">
        <v>0</v>
      </c>
    </row>
    <row r="1967" spans="1:3" x14ac:dyDescent="0.25">
      <c r="A1967" s="5">
        <v>1965</v>
      </c>
      <c r="B1967" s="5">
        <v>0</v>
      </c>
      <c r="C1967" s="5">
        <v>0</v>
      </c>
    </row>
    <row r="1968" spans="1:3" x14ac:dyDescent="0.25">
      <c r="A1968" s="5">
        <v>1966</v>
      </c>
      <c r="B1968" s="5">
        <v>0</v>
      </c>
      <c r="C1968" s="5">
        <v>0</v>
      </c>
    </row>
    <row r="1969" spans="1:3" x14ac:dyDescent="0.25">
      <c r="A1969" s="5">
        <v>1967</v>
      </c>
      <c r="B1969" s="5">
        <v>0</v>
      </c>
      <c r="C1969" s="5">
        <v>0</v>
      </c>
    </row>
    <row r="1970" spans="1:3" x14ac:dyDescent="0.25">
      <c r="A1970" s="5">
        <v>1968</v>
      </c>
      <c r="B1970" s="5">
        <v>0</v>
      </c>
      <c r="C1970" s="5">
        <v>0</v>
      </c>
    </row>
    <row r="1971" spans="1:3" x14ac:dyDescent="0.25">
      <c r="A1971" s="5">
        <v>1969</v>
      </c>
      <c r="B1971" s="5">
        <v>0</v>
      </c>
      <c r="C1971" s="5">
        <v>0</v>
      </c>
    </row>
    <row r="1972" spans="1:3" x14ac:dyDescent="0.25">
      <c r="A1972" s="5">
        <v>1970</v>
      </c>
      <c r="B1972" s="5">
        <v>0</v>
      </c>
      <c r="C1972" s="5">
        <v>0</v>
      </c>
    </row>
    <row r="1973" spans="1:3" x14ac:dyDescent="0.25">
      <c r="A1973" s="5">
        <v>1971</v>
      </c>
      <c r="B1973" s="5">
        <v>0</v>
      </c>
      <c r="C1973" s="5">
        <v>0</v>
      </c>
    </row>
    <row r="1974" spans="1:3" x14ac:dyDescent="0.25">
      <c r="A1974" s="5">
        <v>1972</v>
      </c>
      <c r="B1974" s="5">
        <v>0</v>
      </c>
      <c r="C1974" s="5">
        <v>0</v>
      </c>
    </row>
    <row r="1975" spans="1:3" x14ac:dyDescent="0.25">
      <c r="A1975" s="5">
        <v>1973</v>
      </c>
      <c r="B1975" s="5">
        <v>0</v>
      </c>
      <c r="C1975" s="5">
        <v>0</v>
      </c>
    </row>
    <row r="1976" spans="1:3" x14ac:dyDescent="0.25">
      <c r="A1976" s="5">
        <v>1974</v>
      </c>
      <c r="B1976" s="5">
        <v>0</v>
      </c>
      <c r="C1976" s="5">
        <v>0</v>
      </c>
    </row>
    <row r="1977" spans="1:3" x14ac:dyDescent="0.25">
      <c r="A1977" s="5">
        <v>1975</v>
      </c>
      <c r="B1977" s="5">
        <v>0</v>
      </c>
      <c r="C1977" s="5">
        <v>0</v>
      </c>
    </row>
    <row r="1978" spans="1:3" x14ac:dyDescent="0.25">
      <c r="A1978" s="5">
        <v>1976</v>
      </c>
      <c r="B1978" s="5">
        <v>0</v>
      </c>
      <c r="C1978" s="5">
        <v>0</v>
      </c>
    </row>
    <row r="1979" spans="1:3" x14ac:dyDescent="0.25">
      <c r="A1979" s="5">
        <v>1977</v>
      </c>
      <c r="B1979" s="5">
        <v>1467.163792588</v>
      </c>
      <c r="C1979" s="5">
        <v>1448.5027927153501</v>
      </c>
    </row>
    <row r="1980" spans="1:3" x14ac:dyDescent="0.25">
      <c r="A1980" s="5">
        <v>1978</v>
      </c>
      <c r="B1980" s="5">
        <v>3587.6898297816401</v>
      </c>
      <c r="C1980" s="5">
        <v>3575.2799248306201</v>
      </c>
    </row>
    <row r="1981" spans="1:3" x14ac:dyDescent="0.25">
      <c r="A1981" s="5">
        <v>1979</v>
      </c>
      <c r="B1981" s="5">
        <v>6512.1911525451696</v>
      </c>
      <c r="C1981" s="5">
        <v>6494.2962107287904</v>
      </c>
    </row>
    <row r="1982" spans="1:3" x14ac:dyDescent="0.25">
      <c r="A1982" s="5">
        <v>1980</v>
      </c>
      <c r="B1982" s="5">
        <v>6929.9295190822004</v>
      </c>
      <c r="C1982" s="5">
        <v>6941.0839440015798</v>
      </c>
    </row>
    <row r="1983" spans="1:3" x14ac:dyDescent="0.25">
      <c r="A1983" s="5">
        <v>1981</v>
      </c>
      <c r="B1983" s="5">
        <v>7591.2386477362497</v>
      </c>
      <c r="C1983" s="5">
        <v>7560.5357221980503</v>
      </c>
    </row>
    <row r="1984" spans="1:3" x14ac:dyDescent="0.25">
      <c r="A1984" s="5">
        <v>1982</v>
      </c>
      <c r="B1984" s="5">
        <v>6098.0270256569102</v>
      </c>
      <c r="C1984" s="5">
        <v>6094.1738341555001</v>
      </c>
    </row>
    <row r="1985" spans="1:3" x14ac:dyDescent="0.25">
      <c r="A1985" s="5">
        <v>1983</v>
      </c>
      <c r="B1985" s="5">
        <v>4642.1055249436704</v>
      </c>
      <c r="C1985" s="5">
        <v>4634.7885746764396</v>
      </c>
    </row>
    <row r="1986" spans="1:3" x14ac:dyDescent="0.25">
      <c r="A1986" s="5">
        <v>1984</v>
      </c>
      <c r="B1986" s="5">
        <v>0</v>
      </c>
      <c r="C1986" s="5">
        <v>0</v>
      </c>
    </row>
    <row r="1987" spans="1:3" x14ac:dyDescent="0.25">
      <c r="A1987" s="5">
        <v>1985</v>
      </c>
      <c r="B1987" s="5">
        <v>0</v>
      </c>
      <c r="C1987" s="5">
        <v>0</v>
      </c>
    </row>
    <row r="1988" spans="1:3" x14ac:dyDescent="0.25">
      <c r="A1988" s="5">
        <v>1986</v>
      </c>
      <c r="B1988" s="5">
        <v>0</v>
      </c>
      <c r="C1988" s="5">
        <v>0</v>
      </c>
    </row>
    <row r="1989" spans="1:3" x14ac:dyDescent="0.25">
      <c r="A1989" s="5">
        <v>1987</v>
      </c>
      <c r="B1989" s="5">
        <v>0</v>
      </c>
      <c r="C1989" s="5">
        <v>0</v>
      </c>
    </row>
    <row r="1990" spans="1:3" x14ac:dyDescent="0.25">
      <c r="A1990" s="5">
        <v>1988</v>
      </c>
      <c r="B1990" s="5">
        <v>0</v>
      </c>
      <c r="C1990" s="5">
        <v>0</v>
      </c>
    </row>
    <row r="1991" spans="1:3" x14ac:dyDescent="0.25">
      <c r="A1991" s="5">
        <v>1989</v>
      </c>
      <c r="B1991" s="5">
        <v>0</v>
      </c>
      <c r="C1991" s="5">
        <v>0</v>
      </c>
    </row>
    <row r="1992" spans="1:3" x14ac:dyDescent="0.25">
      <c r="A1992" s="5">
        <v>1990</v>
      </c>
      <c r="B1992" s="5">
        <v>0</v>
      </c>
      <c r="C1992" s="5">
        <v>0</v>
      </c>
    </row>
    <row r="1993" spans="1:3" x14ac:dyDescent="0.25">
      <c r="A1993" s="5">
        <v>1991</v>
      </c>
      <c r="B1993" s="5">
        <v>0</v>
      </c>
      <c r="C1993" s="5">
        <v>0</v>
      </c>
    </row>
    <row r="1994" spans="1:3" x14ac:dyDescent="0.25">
      <c r="A1994" s="5">
        <v>1992</v>
      </c>
      <c r="B1994" s="5">
        <v>0</v>
      </c>
      <c r="C1994" s="5">
        <v>0</v>
      </c>
    </row>
    <row r="1995" spans="1:3" x14ac:dyDescent="0.25">
      <c r="A1995" s="5">
        <v>1993</v>
      </c>
      <c r="B1995" s="5">
        <v>0</v>
      </c>
      <c r="C1995" s="5">
        <v>0</v>
      </c>
    </row>
    <row r="1996" spans="1:3" x14ac:dyDescent="0.25">
      <c r="A1996" s="5">
        <v>1994</v>
      </c>
      <c r="B1996" s="5">
        <v>0</v>
      </c>
      <c r="C1996" s="5">
        <v>0</v>
      </c>
    </row>
    <row r="1997" spans="1:3" x14ac:dyDescent="0.25">
      <c r="A1997" s="5">
        <v>1995</v>
      </c>
      <c r="B1997" s="5">
        <v>0</v>
      </c>
      <c r="C1997" s="5">
        <v>0</v>
      </c>
    </row>
    <row r="1998" spans="1:3" x14ac:dyDescent="0.25">
      <c r="A1998" s="5">
        <v>1996</v>
      </c>
      <c r="B1998" s="5">
        <v>0</v>
      </c>
      <c r="C1998" s="5">
        <v>0</v>
      </c>
    </row>
    <row r="1999" spans="1:3" x14ac:dyDescent="0.25">
      <c r="A1999" s="5">
        <v>1997</v>
      </c>
      <c r="B1999" s="5">
        <v>0</v>
      </c>
      <c r="C1999" s="5">
        <v>0</v>
      </c>
    </row>
    <row r="2000" spans="1:3" x14ac:dyDescent="0.25">
      <c r="A2000" s="5">
        <v>1998</v>
      </c>
      <c r="B2000" s="5">
        <v>0</v>
      </c>
      <c r="C2000" s="5">
        <v>0</v>
      </c>
    </row>
    <row r="2001" spans="1:3" x14ac:dyDescent="0.25">
      <c r="A2001" s="5">
        <v>1999</v>
      </c>
      <c r="B2001" s="5">
        <v>0</v>
      </c>
      <c r="C2001" s="5">
        <v>0</v>
      </c>
    </row>
    <row r="2002" spans="1:3" x14ac:dyDescent="0.25">
      <c r="A2002" s="5">
        <v>2000</v>
      </c>
      <c r="B2002" s="5">
        <v>0</v>
      </c>
      <c r="C2002" s="5">
        <v>0</v>
      </c>
    </row>
    <row r="2003" spans="1:3" x14ac:dyDescent="0.25">
      <c r="A2003" s="5">
        <v>2001</v>
      </c>
      <c r="B2003" s="5">
        <v>0</v>
      </c>
      <c r="C2003" s="5">
        <v>0</v>
      </c>
    </row>
    <row r="2004" spans="1:3" x14ac:dyDescent="0.25">
      <c r="A2004" s="5">
        <v>2002</v>
      </c>
      <c r="B2004" s="5">
        <v>1914.91292832861</v>
      </c>
      <c r="C2004" s="5">
        <v>1901.7094444341899</v>
      </c>
    </row>
    <row r="2005" spans="1:3" x14ac:dyDescent="0.25">
      <c r="A2005" s="5">
        <v>2003</v>
      </c>
      <c r="B2005" s="5">
        <v>0</v>
      </c>
      <c r="C2005" s="5">
        <v>0</v>
      </c>
    </row>
    <row r="2006" spans="1:3" x14ac:dyDescent="0.25">
      <c r="A2006" s="5">
        <v>2004</v>
      </c>
      <c r="B2006" s="5">
        <v>0</v>
      </c>
      <c r="C2006" s="5">
        <v>0</v>
      </c>
    </row>
    <row r="2007" spans="1:3" x14ac:dyDescent="0.25">
      <c r="A2007" s="5">
        <v>2005</v>
      </c>
      <c r="B2007" s="5">
        <v>1853.7320127732501</v>
      </c>
      <c r="C2007" s="5">
        <v>1836.92204046182</v>
      </c>
    </row>
    <row r="2008" spans="1:3" x14ac:dyDescent="0.25">
      <c r="A2008" s="5">
        <v>2006</v>
      </c>
      <c r="B2008" s="5">
        <v>4040.9703048920901</v>
      </c>
      <c r="C2008" s="5">
        <v>4024.56799186545</v>
      </c>
    </row>
    <row r="2009" spans="1:3" x14ac:dyDescent="0.25">
      <c r="A2009" s="5">
        <v>2007</v>
      </c>
      <c r="B2009" s="5">
        <v>1881.8163032242701</v>
      </c>
      <c r="C2009" s="5">
        <v>1859.93326204714</v>
      </c>
    </row>
    <row r="2010" spans="1:3" x14ac:dyDescent="0.25">
      <c r="A2010" s="5">
        <v>2008</v>
      </c>
      <c r="B2010" s="5">
        <v>0</v>
      </c>
      <c r="C2010" s="5">
        <v>0</v>
      </c>
    </row>
    <row r="2011" spans="1:3" x14ac:dyDescent="0.25">
      <c r="A2011" s="5">
        <v>2009</v>
      </c>
      <c r="B2011" s="5">
        <v>0</v>
      </c>
      <c r="C2011" s="5">
        <v>0</v>
      </c>
    </row>
    <row r="2012" spans="1:3" x14ac:dyDescent="0.25">
      <c r="A2012" s="5">
        <v>2010</v>
      </c>
      <c r="B2012" s="5">
        <v>0</v>
      </c>
      <c r="C2012" s="5">
        <v>0</v>
      </c>
    </row>
    <row r="2013" spans="1:3" x14ac:dyDescent="0.25">
      <c r="A2013" s="5">
        <v>2011</v>
      </c>
      <c r="B2013" s="5">
        <v>0</v>
      </c>
      <c r="C2013" s="5">
        <v>0</v>
      </c>
    </row>
    <row r="2014" spans="1:3" x14ac:dyDescent="0.25">
      <c r="A2014" s="5">
        <v>2012</v>
      </c>
      <c r="B2014" s="5">
        <v>0</v>
      </c>
      <c r="C2014" s="5">
        <v>0</v>
      </c>
    </row>
    <row r="2015" spans="1:3" x14ac:dyDescent="0.25">
      <c r="A2015" s="5">
        <v>2013</v>
      </c>
      <c r="B2015" s="5">
        <v>0</v>
      </c>
      <c r="C2015" s="5">
        <v>0</v>
      </c>
    </row>
    <row r="2016" spans="1:3" x14ac:dyDescent="0.25">
      <c r="A2016" s="5">
        <v>2014</v>
      </c>
      <c r="B2016" s="5">
        <v>0</v>
      </c>
      <c r="C2016" s="5">
        <v>0</v>
      </c>
    </row>
    <row r="2017" spans="1:3" x14ac:dyDescent="0.25">
      <c r="A2017" s="5">
        <v>2015</v>
      </c>
      <c r="B2017" s="5">
        <v>0</v>
      </c>
      <c r="C2017" s="5">
        <v>0</v>
      </c>
    </row>
    <row r="2018" spans="1:3" x14ac:dyDescent="0.25">
      <c r="A2018" s="5">
        <v>2016</v>
      </c>
      <c r="B2018" s="5">
        <v>0</v>
      </c>
      <c r="C2018" s="5">
        <v>0</v>
      </c>
    </row>
    <row r="2019" spans="1:3" x14ac:dyDescent="0.25">
      <c r="A2019" s="5">
        <v>2017</v>
      </c>
      <c r="B2019" s="5">
        <v>0</v>
      </c>
      <c r="C2019" s="5">
        <v>0</v>
      </c>
    </row>
    <row r="2020" spans="1:3" x14ac:dyDescent="0.25">
      <c r="A2020" s="5">
        <v>2018</v>
      </c>
      <c r="B2020" s="5">
        <v>0</v>
      </c>
      <c r="C2020" s="5">
        <v>0</v>
      </c>
    </row>
    <row r="2021" spans="1:3" x14ac:dyDescent="0.25">
      <c r="A2021" s="5">
        <v>2019</v>
      </c>
      <c r="B2021" s="5">
        <v>0</v>
      </c>
      <c r="C2021" s="5">
        <v>0</v>
      </c>
    </row>
    <row r="2022" spans="1:3" x14ac:dyDescent="0.25">
      <c r="A2022" s="5">
        <v>2020</v>
      </c>
      <c r="B2022" s="5">
        <v>0</v>
      </c>
      <c r="C2022" s="5">
        <v>0</v>
      </c>
    </row>
    <row r="2023" spans="1:3" x14ac:dyDescent="0.25">
      <c r="A2023" s="5">
        <v>2021</v>
      </c>
      <c r="B2023" s="5">
        <v>0</v>
      </c>
      <c r="C2023" s="5">
        <v>0</v>
      </c>
    </row>
    <row r="2024" spans="1:3" x14ac:dyDescent="0.25">
      <c r="A2024" s="5">
        <v>2022</v>
      </c>
      <c r="B2024" s="5">
        <v>0</v>
      </c>
      <c r="C2024" s="5">
        <v>0</v>
      </c>
    </row>
    <row r="2025" spans="1:3" x14ac:dyDescent="0.25">
      <c r="A2025" s="5">
        <v>2023</v>
      </c>
      <c r="B2025" s="5">
        <v>0</v>
      </c>
      <c r="C2025" s="5">
        <v>0</v>
      </c>
    </row>
    <row r="2026" spans="1:3" x14ac:dyDescent="0.25">
      <c r="A2026" s="5">
        <v>2024</v>
      </c>
      <c r="B2026" s="5">
        <v>0</v>
      </c>
      <c r="C2026" s="5">
        <v>0</v>
      </c>
    </row>
    <row r="2027" spans="1:3" x14ac:dyDescent="0.25">
      <c r="A2027" s="5">
        <v>2025</v>
      </c>
      <c r="B2027" s="5">
        <v>0</v>
      </c>
      <c r="C2027" s="5">
        <v>0</v>
      </c>
    </row>
    <row r="2028" spans="1:3" x14ac:dyDescent="0.25">
      <c r="A2028" s="5">
        <v>2026</v>
      </c>
      <c r="B2028" s="5">
        <v>796.74035749750703</v>
      </c>
      <c r="C2028" s="5">
        <v>784.88826218845702</v>
      </c>
    </row>
    <row r="2029" spans="1:3" x14ac:dyDescent="0.25">
      <c r="A2029" s="5">
        <v>2027</v>
      </c>
      <c r="B2029" s="5">
        <v>2652.77367138912</v>
      </c>
      <c r="C2029" s="5">
        <v>2642.7733934085099</v>
      </c>
    </row>
    <row r="2030" spans="1:3" x14ac:dyDescent="0.25">
      <c r="A2030" s="5">
        <v>2028</v>
      </c>
      <c r="B2030" s="5">
        <v>6364.9811678839296</v>
      </c>
      <c r="C2030" s="5">
        <v>6387.4749998298003</v>
      </c>
    </row>
    <row r="2031" spans="1:3" x14ac:dyDescent="0.25">
      <c r="A2031" s="5">
        <v>2029</v>
      </c>
      <c r="B2031" s="5">
        <v>6739.1041094830898</v>
      </c>
      <c r="C2031" s="5">
        <v>6737.3755164076401</v>
      </c>
    </row>
    <row r="2032" spans="1:3" x14ac:dyDescent="0.25">
      <c r="A2032" s="5">
        <v>2030</v>
      </c>
      <c r="B2032" s="5">
        <v>3433.8145459346802</v>
      </c>
      <c r="C2032" s="5">
        <v>3412.7586577295401</v>
      </c>
    </row>
    <row r="2033" spans="1:3" x14ac:dyDescent="0.25">
      <c r="A2033" s="5">
        <v>2031</v>
      </c>
      <c r="B2033" s="5">
        <v>1740.7800484775901</v>
      </c>
      <c r="C2033" s="5">
        <v>1718.9166717948699</v>
      </c>
    </row>
    <row r="2034" spans="1:3" x14ac:dyDescent="0.25">
      <c r="A2034" s="5">
        <v>2032</v>
      </c>
      <c r="B2034" s="5">
        <v>0</v>
      </c>
      <c r="C2034" s="5">
        <v>0</v>
      </c>
    </row>
    <row r="2035" spans="1:3" x14ac:dyDescent="0.25">
      <c r="A2035" s="5">
        <v>2033</v>
      </c>
      <c r="B2035" s="5">
        <v>0</v>
      </c>
      <c r="C2035" s="5">
        <v>0</v>
      </c>
    </row>
    <row r="2036" spans="1:3" x14ac:dyDescent="0.25">
      <c r="A2036" s="5">
        <v>2034</v>
      </c>
      <c r="B2036" s="5">
        <v>0</v>
      </c>
      <c r="C2036" s="5">
        <v>0</v>
      </c>
    </row>
    <row r="2037" spans="1:3" x14ac:dyDescent="0.25">
      <c r="A2037" s="5">
        <v>2035</v>
      </c>
      <c r="B2037" s="5">
        <v>0</v>
      </c>
      <c r="C2037" s="5">
        <v>0</v>
      </c>
    </row>
    <row r="2038" spans="1:3" x14ac:dyDescent="0.25">
      <c r="A2038" s="5">
        <v>2036</v>
      </c>
      <c r="B2038" s="5">
        <v>0</v>
      </c>
      <c r="C2038" s="5">
        <v>0</v>
      </c>
    </row>
    <row r="2039" spans="1:3" x14ac:dyDescent="0.25">
      <c r="A2039" s="5">
        <v>2037</v>
      </c>
      <c r="B2039" s="5">
        <v>0</v>
      </c>
      <c r="C2039" s="5">
        <v>0</v>
      </c>
    </row>
    <row r="2040" spans="1:3" x14ac:dyDescent="0.25">
      <c r="A2040" s="5">
        <v>2038</v>
      </c>
      <c r="B2040" s="5">
        <v>0</v>
      </c>
      <c r="C2040" s="5">
        <v>0</v>
      </c>
    </row>
    <row r="2041" spans="1:3" x14ac:dyDescent="0.25">
      <c r="A2041" s="5">
        <v>2039</v>
      </c>
      <c r="B2041" s="5">
        <v>0</v>
      </c>
      <c r="C2041" s="5">
        <v>0</v>
      </c>
    </row>
    <row r="2042" spans="1:3" x14ac:dyDescent="0.25">
      <c r="A2042" s="5">
        <v>2040</v>
      </c>
      <c r="B2042" s="5">
        <v>0</v>
      </c>
      <c r="C2042" s="5">
        <v>0</v>
      </c>
    </row>
    <row r="2043" spans="1:3" x14ac:dyDescent="0.25">
      <c r="A2043" s="5">
        <v>2041</v>
      </c>
      <c r="B2043" s="5">
        <v>0</v>
      </c>
      <c r="C2043" s="5">
        <v>0</v>
      </c>
    </row>
    <row r="2044" spans="1:3" x14ac:dyDescent="0.25">
      <c r="A2044" s="5">
        <v>2042</v>
      </c>
      <c r="B2044" s="5">
        <v>0</v>
      </c>
      <c r="C2044" s="5">
        <v>0</v>
      </c>
    </row>
    <row r="2045" spans="1:3" x14ac:dyDescent="0.25">
      <c r="A2045" s="5">
        <v>2043</v>
      </c>
      <c r="B2045" s="5">
        <v>0</v>
      </c>
      <c r="C2045" s="5">
        <v>0</v>
      </c>
    </row>
    <row r="2046" spans="1:3" x14ac:dyDescent="0.25">
      <c r="A2046" s="5">
        <v>2044</v>
      </c>
      <c r="B2046" s="5">
        <v>0</v>
      </c>
      <c r="C2046" s="5">
        <v>0</v>
      </c>
    </row>
    <row r="2047" spans="1:3" x14ac:dyDescent="0.25">
      <c r="A2047" s="5">
        <v>2045</v>
      </c>
      <c r="B2047" s="5">
        <v>0</v>
      </c>
      <c r="C2047" s="5">
        <v>0</v>
      </c>
    </row>
    <row r="2048" spans="1:3" x14ac:dyDescent="0.25">
      <c r="A2048" s="5">
        <v>2046</v>
      </c>
      <c r="B2048" s="5">
        <v>0</v>
      </c>
      <c r="C2048" s="5">
        <v>0</v>
      </c>
    </row>
    <row r="2049" spans="1:3" x14ac:dyDescent="0.25">
      <c r="A2049" s="5">
        <v>2047</v>
      </c>
      <c r="B2049" s="5">
        <v>0</v>
      </c>
      <c r="C2049" s="5">
        <v>0</v>
      </c>
    </row>
    <row r="2050" spans="1:3" x14ac:dyDescent="0.25">
      <c r="A2050" s="5">
        <v>2048</v>
      </c>
      <c r="B2050" s="5">
        <v>0</v>
      </c>
      <c r="C2050" s="5">
        <v>0</v>
      </c>
    </row>
    <row r="2051" spans="1:3" x14ac:dyDescent="0.25">
      <c r="A2051" s="5">
        <v>2049</v>
      </c>
      <c r="B2051" s="5">
        <v>789.89368728712304</v>
      </c>
      <c r="C2051" s="5">
        <v>783.33591842648696</v>
      </c>
    </row>
    <row r="2052" spans="1:3" x14ac:dyDescent="0.25">
      <c r="A2052" s="5">
        <v>2050</v>
      </c>
      <c r="B2052" s="5">
        <v>1749.44046698386</v>
      </c>
      <c r="C2052" s="5">
        <v>1735.8598036498599</v>
      </c>
    </row>
    <row r="2053" spans="1:3" x14ac:dyDescent="0.25">
      <c r="A2053" s="5">
        <v>2051</v>
      </c>
      <c r="B2053" s="5">
        <v>1982.09357046225</v>
      </c>
      <c r="C2053" s="5">
        <v>1968.5558489846901</v>
      </c>
    </row>
    <row r="2054" spans="1:3" x14ac:dyDescent="0.25">
      <c r="A2054" s="5">
        <v>2052</v>
      </c>
      <c r="B2054" s="5">
        <v>3529.7653223338498</v>
      </c>
      <c r="C2054" s="5">
        <v>3557.7402395233598</v>
      </c>
    </row>
    <row r="2055" spans="1:3" x14ac:dyDescent="0.25">
      <c r="A2055" s="5">
        <v>2053</v>
      </c>
      <c r="B2055" s="5">
        <v>2103.5464268477499</v>
      </c>
      <c r="C2055" s="5">
        <v>2088.3338297956798</v>
      </c>
    </row>
    <row r="2056" spans="1:3" x14ac:dyDescent="0.25">
      <c r="A2056" s="5">
        <v>2054</v>
      </c>
      <c r="B2056" s="5">
        <v>2637.9616847495499</v>
      </c>
      <c r="C2056" s="5">
        <v>2633.5693837224499</v>
      </c>
    </row>
    <row r="2057" spans="1:3" x14ac:dyDescent="0.25">
      <c r="A2057" s="5">
        <v>2055</v>
      </c>
      <c r="B2057" s="5">
        <v>0</v>
      </c>
      <c r="C2057" s="5">
        <v>0</v>
      </c>
    </row>
    <row r="2058" spans="1:3" x14ac:dyDescent="0.25">
      <c r="A2058" s="5">
        <v>2056</v>
      </c>
      <c r="B2058" s="5">
        <v>1683.37838981448</v>
      </c>
      <c r="C2058" s="5">
        <v>1674.4204233365899</v>
      </c>
    </row>
    <row r="2059" spans="1:3" x14ac:dyDescent="0.25">
      <c r="A2059" s="5">
        <v>2057</v>
      </c>
      <c r="B2059" s="5">
        <v>0</v>
      </c>
      <c r="C2059" s="5">
        <v>0</v>
      </c>
    </row>
    <row r="2060" spans="1:3" x14ac:dyDescent="0.25">
      <c r="A2060" s="5">
        <v>2058</v>
      </c>
      <c r="B2060" s="5">
        <v>0</v>
      </c>
      <c r="C2060" s="5">
        <v>0</v>
      </c>
    </row>
    <row r="2061" spans="1:3" x14ac:dyDescent="0.25">
      <c r="A2061" s="5">
        <v>2059</v>
      </c>
      <c r="B2061" s="5">
        <v>0</v>
      </c>
      <c r="C2061" s="5">
        <v>0</v>
      </c>
    </row>
    <row r="2062" spans="1:3" x14ac:dyDescent="0.25">
      <c r="A2062" s="5">
        <v>2060</v>
      </c>
      <c r="B2062" s="5">
        <v>0</v>
      </c>
      <c r="C2062" s="5">
        <v>0</v>
      </c>
    </row>
    <row r="2063" spans="1:3" x14ac:dyDescent="0.25">
      <c r="A2063" s="5">
        <v>2061</v>
      </c>
      <c r="B2063" s="5">
        <v>0</v>
      </c>
      <c r="C2063" s="5">
        <v>0</v>
      </c>
    </row>
    <row r="2064" spans="1:3" x14ac:dyDescent="0.25">
      <c r="A2064" s="5">
        <v>2062</v>
      </c>
      <c r="B2064" s="5">
        <v>0</v>
      </c>
      <c r="C2064" s="5">
        <v>0</v>
      </c>
    </row>
    <row r="2065" spans="1:3" x14ac:dyDescent="0.25">
      <c r="A2065" s="5">
        <v>2063</v>
      </c>
      <c r="B2065" s="5">
        <v>0</v>
      </c>
      <c r="C2065" s="5">
        <v>0</v>
      </c>
    </row>
    <row r="2066" spans="1:3" x14ac:dyDescent="0.25">
      <c r="A2066" s="5">
        <v>2064</v>
      </c>
      <c r="B2066" s="5">
        <v>0</v>
      </c>
      <c r="C2066" s="5">
        <v>0</v>
      </c>
    </row>
    <row r="2067" spans="1:3" x14ac:dyDescent="0.25">
      <c r="A2067" s="5">
        <v>2065</v>
      </c>
      <c r="B2067" s="5">
        <v>0</v>
      </c>
      <c r="C2067" s="5">
        <v>0</v>
      </c>
    </row>
    <row r="2068" spans="1:3" x14ac:dyDescent="0.25">
      <c r="A2068" s="5">
        <v>2066</v>
      </c>
      <c r="B2068" s="5">
        <v>0</v>
      </c>
      <c r="C2068" s="5">
        <v>0</v>
      </c>
    </row>
    <row r="2069" spans="1:3" x14ac:dyDescent="0.25">
      <c r="A2069" s="5">
        <v>2067</v>
      </c>
      <c r="B2069" s="5">
        <v>0</v>
      </c>
      <c r="C2069" s="5">
        <v>0</v>
      </c>
    </row>
    <row r="2070" spans="1:3" x14ac:dyDescent="0.25">
      <c r="A2070" s="5">
        <v>2068</v>
      </c>
      <c r="B2070" s="5">
        <v>0</v>
      </c>
      <c r="C2070" s="5">
        <v>0</v>
      </c>
    </row>
    <row r="2071" spans="1:3" x14ac:dyDescent="0.25">
      <c r="A2071" s="5">
        <v>2069</v>
      </c>
      <c r="B2071" s="5">
        <v>0</v>
      </c>
      <c r="C2071" s="5">
        <v>0</v>
      </c>
    </row>
    <row r="2072" spans="1:3" x14ac:dyDescent="0.25">
      <c r="A2072" s="5">
        <v>2070</v>
      </c>
      <c r="B2072" s="5">
        <v>0</v>
      </c>
      <c r="C2072" s="5">
        <v>0</v>
      </c>
    </row>
    <row r="2073" spans="1:3" x14ac:dyDescent="0.25">
      <c r="A2073" s="5">
        <v>2071</v>
      </c>
      <c r="B2073" s="5">
        <v>0</v>
      </c>
      <c r="C2073" s="5">
        <v>0</v>
      </c>
    </row>
    <row r="2074" spans="1:3" x14ac:dyDescent="0.25">
      <c r="A2074" s="5">
        <v>2072</v>
      </c>
      <c r="B2074" s="5">
        <v>0</v>
      </c>
      <c r="C2074" s="5">
        <v>0</v>
      </c>
    </row>
    <row r="2075" spans="1:3" x14ac:dyDescent="0.25">
      <c r="A2075" s="5">
        <v>2073</v>
      </c>
      <c r="B2075" s="5">
        <v>3683.1804004662099</v>
      </c>
      <c r="C2075" s="5">
        <v>3677.0795299512502</v>
      </c>
    </row>
    <row r="2076" spans="1:3" x14ac:dyDescent="0.25">
      <c r="A2076" s="5">
        <v>2074</v>
      </c>
      <c r="B2076" s="5">
        <v>4675.6559469287704</v>
      </c>
      <c r="C2076" s="5">
        <v>4671.5459333531699</v>
      </c>
    </row>
    <row r="2077" spans="1:3" x14ac:dyDescent="0.25">
      <c r="A2077" s="5">
        <v>2075</v>
      </c>
      <c r="B2077" s="5">
        <v>3293.1418581043499</v>
      </c>
      <c r="C2077" s="5">
        <v>3273.83796885529</v>
      </c>
    </row>
    <row r="2078" spans="1:3" x14ac:dyDescent="0.25">
      <c r="A2078" s="5">
        <v>2076</v>
      </c>
      <c r="B2078" s="5">
        <v>4120.9733449080704</v>
      </c>
      <c r="C2078" s="5">
        <v>4156.5688085620004</v>
      </c>
    </row>
    <row r="2079" spans="1:3" x14ac:dyDescent="0.25">
      <c r="A2079" s="5">
        <v>2077</v>
      </c>
      <c r="B2079" s="5">
        <v>0</v>
      </c>
      <c r="C2079" s="5">
        <v>0</v>
      </c>
    </row>
    <row r="2080" spans="1:3" x14ac:dyDescent="0.25">
      <c r="A2080" s="5">
        <v>2078</v>
      </c>
      <c r="B2080" s="5">
        <v>0</v>
      </c>
      <c r="C2080" s="5">
        <v>0</v>
      </c>
    </row>
    <row r="2081" spans="1:3" x14ac:dyDescent="0.25">
      <c r="A2081" s="5">
        <v>2079</v>
      </c>
      <c r="B2081" s="5">
        <v>0</v>
      </c>
      <c r="C2081" s="5">
        <v>0</v>
      </c>
    </row>
    <row r="2082" spans="1:3" x14ac:dyDescent="0.25">
      <c r="A2082" s="5">
        <v>2080</v>
      </c>
      <c r="B2082" s="5">
        <v>880.83911892476306</v>
      </c>
      <c r="C2082" s="5">
        <v>859.39081335370201</v>
      </c>
    </row>
    <row r="2083" spans="1:3" x14ac:dyDescent="0.25">
      <c r="A2083" s="5">
        <v>2081</v>
      </c>
      <c r="B2083" s="5">
        <v>0</v>
      </c>
      <c r="C2083" s="5">
        <v>0</v>
      </c>
    </row>
    <row r="2084" spans="1:3" x14ac:dyDescent="0.25">
      <c r="A2084" s="5">
        <v>2082</v>
      </c>
      <c r="B2084" s="5">
        <v>0</v>
      </c>
      <c r="C2084" s="5">
        <v>0</v>
      </c>
    </row>
    <row r="2085" spans="1:3" x14ac:dyDescent="0.25">
      <c r="A2085" s="5">
        <v>2083</v>
      </c>
      <c r="B2085" s="5">
        <v>0</v>
      </c>
      <c r="C2085" s="5">
        <v>0</v>
      </c>
    </row>
    <row r="2086" spans="1:3" x14ac:dyDescent="0.25">
      <c r="A2086" s="5">
        <v>2084</v>
      </c>
      <c r="B2086" s="5">
        <v>0</v>
      </c>
      <c r="C2086" s="5">
        <v>0</v>
      </c>
    </row>
    <row r="2087" spans="1:3" x14ac:dyDescent="0.25">
      <c r="A2087" s="5">
        <v>2085</v>
      </c>
      <c r="B2087" s="5">
        <v>0</v>
      </c>
      <c r="C2087" s="5">
        <v>0</v>
      </c>
    </row>
    <row r="2088" spans="1:3" x14ac:dyDescent="0.25">
      <c r="A2088" s="5">
        <v>2086</v>
      </c>
      <c r="B2088" s="5">
        <v>0</v>
      </c>
      <c r="C2088" s="5">
        <v>0</v>
      </c>
    </row>
    <row r="2089" spans="1:3" x14ac:dyDescent="0.25">
      <c r="A2089" s="5">
        <v>2087</v>
      </c>
      <c r="B2089" s="5">
        <v>0</v>
      </c>
      <c r="C2089" s="5">
        <v>0</v>
      </c>
    </row>
    <row r="2090" spans="1:3" x14ac:dyDescent="0.25">
      <c r="A2090" s="5">
        <v>2088</v>
      </c>
      <c r="B2090" s="5">
        <v>0</v>
      </c>
      <c r="C2090" s="5">
        <v>0</v>
      </c>
    </row>
    <row r="2091" spans="1:3" x14ac:dyDescent="0.25">
      <c r="A2091" s="5">
        <v>2089</v>
      </c>
      <c r="B2091" s="5">
        <v>0</v>
      </c>
      <c r="C2091" s="5">
        <v>0</v>
      </c>
    </row>
    <row r="2092" spans="1:3" x14ac:dyDescent="0.25">
      <c r="A2092" s="5">
        <v>2090</v>
      </c>
      <c r="B2092" s="5">
        <v>0</v>
      </c>
      <c r="C2092" s="5">
        <v>0</v>
      </c>
    </row>
    <row r="2093" spans="1:3" x14ac:dyDescent="0.25">
      <c r="A2093" s="5">
        <v>2091</v>
      </c>
      <c r="B2093" s="5">
        <v>0</v>
      </c>
      <c r="C2093" s="5">
        <v>0</v>
      </c>
    </row>
    <row r="2094" spans="1:3" x14ac:dyDescent="0.25">
      <c r="A2094" s="5">
        <v>2092</v>
      </c>
      <c r="B2094" s="5">
        <v>0</v>
      </c>
      <c r="C2094" s="5">
        <v>0</v>
      </c>
    </row>
    <row r="2095" spans="1:3" x14ac:dyDescent="0.25">
      <c r="A2095" s="5">
        <v>2093</v>
      </c>
      <c r="B2095" s="5">
        <v>0</v>
      </c>
      <c r="C2095" s="5">
        <v>0</v>
      </c>
    </row>
    <row r="2096" spans="1:3" x14ac:dyDescent="0.25">
      <c r="A2096" s="5">
        <v>2094</v>
      </c>
      <c r="B2096" s="5">
        <v>0</v>
      </c>
      <c r="C2096" s="5">
        <v>0</v>
      </c>
    </row>
    <row r="2097" spans="1:3" x14ac:dyDescent="0.25">
      <c r="A2097" s="5">
        <v>2095</v>
      </c>
      <c r="B2097" s="5">
        <v>0</v>
      </c>
      <c r="C2097" s="5">
        <v>0</v>
      </c>
    </row>
    <row r="2098" spans="1:3" x14ac:dyDescent="0.25">
      <c r="A2098" s="5">
        <v>2096</v>
      </c>
      <c r="B2098" s="5">
        <v>0</v>
      </c>
      <c r="C2098" s="5">
        <v>0</v>
      </c>
    </row>
    <row r="2099" spans="1:3" x14ac:dyDescent="0.25">
      <c r="A2099" s="5">
        <v>2097</v>
      </c>
      <c r="B2099" s="5">
        <v>667.76038386541495</v>
      </c>
      <c r="C2099" s="5">
        <v>662.565873872476</v>
      </c>
    </row>
    <row r="2100" spans="1:3" x14ac:dyDescent="0.25">
      <c r="A2100" s="5">
        <v>2098</v>
      </c>
      <c r="B2100" s="5">
        <v>4078.2467418240199</v>
      </c>
      <c r="C2100" s="5">
        <v>4062.56576291498</v>
      </c>
    </row>
    <row r="2101" spans="1:3" x14ac:dyDescent="0.25">
      <c r="A2101" s="5">
        <v>2099</v>
      </c>
      <c r="B2101" s="5">
        <v>6453.78967506139</v>
      </c>
      <c r="C2101" s="5">
        <v>6446.6506294318597</v>
      </c>
    </row>
    <row r="2102" spans="1:3" x14ac:dyDescent="0.25">
      <c r="A2102" s="5">
        <v>2100</v>
      </c>
      <c r="B2102" s="5">
        <v>5204.3090043918</v>
      </c>
      <c r="C2102" s="5">
        <v>5238.2349038793</v>
      </c>
    </row>
    <row r="2103" spans="1:3" x14ac:dyDescent="0.25">
      <c r="A2103" s="5">
        <v>2101</v>
      </c>
      <c r="B2103" s="5">
        <v>3826.1726623249201</v>
      </c>
      <c r="C2103" s="5">
        <v>3816.9217861951201</v>
      </c>
    </row>
    <row r="2104" spans="1:3" x14ac:dyDescent="0.25">
      <c r="A2104" s="5">
        <v>2102</v>
      </c>
      <c r="B2104" s="5">
        <v>4086.2637272778402</v>
      </c>
      <c r="C2104" s="5">
        <v>4074.3530954179801</v>
      </c>
    </row>
    <row r="2105" spans="1:3" x14ac:dyDescent="0.25">
      <c r="A2105" s="5">
        <v>2103</v>
      </c>
      <c r="B2105" s="5">
        <v>0</v>
      </c>
      <c r="C2105" s="5">
        <v>0</v>
      </c>
    </row>
    <row r="2106" spans="1:3" x14ac:dyDescent="0.25">
      <c r="A2106" s="5">
        <v>2104</v>
      </c>
      <c r="B2106" s="5">
        <v>0</v>
      </c>
      <c r="C2106" s="5">
        <v>0</v>
      </c>
    </row>
    <row r="2107" spans="1:3" x14ac:dyDescent="0.25">
      <c r="A2107" s="5">
        <v>2105</v>
      </c>
      <c r="B2107" s="5">
        <v>0</v>
      </c>
      <c r="C2107" s="5">
        <v>0</v>
      </c>
    </row>
    <row r="2108" spans="1:3" x14ac:dyDescent="0.25">
      <c r="A2108" s="5">
        <v>2106</v>
      </c>
      <c r="B2108" s="5">
        <v>0</v>
      </c>
      <c r="C2108" s="5">
        <v>0</v>
      </c>
    </row>
    <row r="2109" spans="1:3" x14ac:dyDescent="0.25">
      <c r="A2109" s="5">
        <v>2107</v>
      </c>
      <c r="B2109" s="5">
        <v>0</v>
      </c>
      <c r="C2109" s="5">
        <v>0</v>
      </c>
    </row>
    <row r="2110" spans="1:3" x14ac:dyDescent="0.25">
      <c r="A2110" s="5">
        <v>2108</v>
      </c>
      <c r="B2110" s="5">
        <v>0</v>
      </c>
      <c r="C2110" s="5">
        <v>0</v>
      </c>
    </row>
    <row r="2111" spans="1:3" x14ac:dyDescent="0.25">
      <c r="A2111" s="5">
        <v>2109</v>
      </c>
      <c r="B2111" s="5">
        <v>0</v>
      </c>
      <c r="C2111" s="5">
        <v>0</v>
      </c>
    </row>
    <row r="2112" spans="1:3" x14ac:dyDescent="0.25">
      <c r="A2112" s="5">
        <v>2110</v>
      </c>
      <c r="B2112" s="5">
        <v>0</v>
      </c>
      <c r="C2112" s="5">
        <v>0</v>
      </c>
    </row>
    <row r="2113" spans="1:3" x14ac:dyDescent="0.25">
      <c r="A2113" s="5">
        <v>2111</v>
      </c>
      <c r="B2113" s="5">
        <v>0</v>
      </c>
      <c r="C2113" s="5">
        <v>0</v>
      </c>
    </row>
    <row r="2114" spans="1:3" x14ac:dyDescent="0.25">
      <c r="A2114" s="5">
        <v>2112</v>
      </c>
      <c r="B2114" s="5">
        <v>0</v>
      </c>
      <c r="C2114" s="5">
        <v>0</v>
      </c>
    </row>
    <row r="2115" spans="1:3" x14ac:dyDescent="0.25">
      <c r="A2115" s="5">
        <v>2113</v>
      </c>
      <c r="B2115" s="5">
        <v>0</v>
      </c>
      <c r="C2115" s="5">
        <v>0</v>
      </c>
    </row>
    <row r="2116" spans="1:3" x14ac:dyDescent="0.25">
      <c r="A2116" s="5">
        <v>2114</v>
      </c>
      <c r="B2116" s="5">
        <v>0</v>
      </c>
      <c r="C2116" s="5">
        <v>0</v>
      </c>
    </row>
    <row r="2117" spans="1:3" x14ac:dyDescent="0.25">
      <c r="A2117" s="5">
        <v>2115</v>
      </c>
      <c r="B2117" s="5">
        <v>0</v>
      </c>
      <c r="C2117" s="5">
        <v>0</v>
      </c>
    </row>
    <row r="2118" spans="1:3" x14ac:dyDescent="0.25">
      <c r="A2118" s="5">
        <v>2116</v>
      </c>
      <c r="B2118" s="5">
        <v>0</v>
      </c>
      <c r="C2118" s="5">
        <v>0</v>
      </c>
    </row>
    <row r="2119" spans="1:3" x14ac:dyDescent="0.25">
      <c r="A2119" s="5">
        <v>2117</v>
      </c>
      <c r="B2119" s="5">
        <v>0</v>
      </c>
      <c r="C2119" s="5">
        <v>0</v>
      </c>
    </row>
    <row r="2120" spans="1:3" x14ac:dyDescent="0.25">
      <c r="A2120" s="5">
        <v>2118</v>
      </c>
      <c r="B2120" s="5">
        <v>0</v>
      </c>
      <c r="C2120" s="5">
        <v>0</v>
      </c>
    </row>
    <row r="2121" spans="1:3" x14ac:dyDescent="0.25">
      <c r="A2121" s="5">
        <v>2119</v>
      </c>
      <c r="B2121" s="5">
        <v>0</v>
      </c>
      <c r="C2121" s="5">
        <v>0</v>
      </c>
    </row>
    <row r="2122" spans="1:3" x14ac:dyDescent="0.25">
      <c r="A2122" s="5">
        <v>2120</v>
      </c>
      <c r="B2122" s="5">
        <v>0</v>
      </c>
      <c r="C2122" s="5">
        <v>0</v>
      </c>
    </row>
    <row r="2123" spans="1:3" x14ac:dyDescent="0.25">
      <c r="A2123" s="5">
        <v>2121</v>
      </c>
      <c r="B2123" s="5">
        <v>862.95326962277704</v>
      </c>
      <c r="C2123" s="5">
        <v>854.58552107412402</v>
      </c>
    </row>
    <row r="2124" spans="1:3" x14ac:dyDescent="0.25">
      <c r="A2124" s="5">
        <v>2122</v>
      </c>
      <c r="B2124" s="5">
        <v>4021.7279506761602</v>
      </c>
      <c r="C2124" s="5">
        <v>4017.9869863338699</v>
      </c>
    </row>
    <row r="2125" spans="1:3" x14ac:dyDescent="0.25">
      <c r="A2125" s="5">
        <v>2123</v>
      </c>
      <c r="B2125" s="5">
        <v>3791.57485627918</v>
      </c>
      <c r="C2125" s="5">
        <v>3786.6539046223102</v>
      </c>
    </row>
    <row r="2126" spans="1:3" x14ac:dyDescent="0.25">
      <c r="A2126" s="5">
        <v>2124</v>
      </c>
      <c r="B2126" s="5">
        <v>4987.5751675736501</v>
      </c>
      <c r="C2126" s="5">
        <v>4999.9718488393</v>
      </c>
    </row>
    <row r="2127" spans="1:3" x14ac:dyDescent="0.25">
      <c r="A2127" s="5">
        <v>2125</v>
      </c>
      <c r="B2127" s="5">
        <v>3170.3211154988899</v>
      </c>
      <c r="C2127" s="5">
        <v>3162.2928356042898</v>
      </c>
    </row>
    <row r="2128" spans="1:3" x14ac:dyDescent="0.25">
      <c r="A2128" s="5">
        <v>2126</v>
      </c>
      <c r="B2128" s="5">
        <v>2512.9657780348798</v>
      </c>
      <c r="C2128" s="5">
        <v>2502.4937799280101</v>
      </c>
    </row>
    <row r="2129" spans="1:3" x14ac:dyDescent="0.25">
      <c r="A2129" s="5">
        <v>2127</v>
      </c>
      <c r="B2129" s="5">
        <v>0</v>
      </c>
      <c r="C2129" s="5">
        <v>0</v>
      </c>
    </row>
    <row r="2130" spans="1:3" x14ac:dyDescent="0.25">
      <c r="A2130" s="5">
        <v>2128</v>
      </c>
      <c r="B2130" s="5">
        <v>1086.8789123010399</v>
      </c>
      <c r="C2130" s="5">
        <v>1083.4082107925501</v>
      </c>
    </row>
    <row r="2131" spans="1:3" x14ac:dyDescent="0.25">
      <c r="A2131" s="5">
        <v>2129</v>
      </c>
      <c r="B2131" s="5">
        <v>0</v>
      </c>
      <c r="C2131" s="5">
        <v>0</v>
      </c>
    </row>
    <row r="2132" spans="1:3" x14ac:dyDescent="0.25">
      <c r="A2132" s="5">
        <v>2130</v>
      </c>
      <c r="B2132" s="5">
        <v>0</v>
      </c>
      <c r="C2132" s="5">
        <v>0</v>
      </c>
    </row>
    <row r="2133" spans="1:3" x14ac:dyDescent="0.25">
      <c r="A2133" s="5">
        <v>2131</v>
      </c>
      <c r="B2133" s="5">
        <v>0</v>
      </c>
      <c r="C2133" s="5">
        <v>0</v>
      </c>
    </row>
    <row r="2134" spans="1:3" x14ac:dyDescent="0.25">
      <c r="A2134" s="5">
        <v>2132</v>
      </c>
      <c r="B2134" s="5">
        <v>0</v>
      </c>
      <c r="C2134" s="5">
        <v>0</v>
      </c>
    </row>
    <row r="2135" spans="1:3" x14ac:dyDescent="0.25">
      <c r="A2135" s="5">
        <v>2133</v>
      </c>
      <c r="B2135" s="5">
        <v>0</v>
      </c>
      <c r="C2135" s="5">
        <v>0</v>
      </c>
    </row>
    <row r="2136" spans="1:3" x14ac:dyDescent="0.25">
      <c r="A2136" s="5">
        <v>2134</v>
      </c>
      <c r="B2136" s="5">
        <v>0</v>
      </c>
      <c r="C2136" s="5">
        <v>0</v>
      </c>
    </row>
    <row r="2137" spans="1:3" x14ac:dyDescent="0.25">
      <c r="A2137" s="5">
        <v>2135</v>
      </c>
      <c r="B2137" s="5">
        <v>0</v>
      </c>
      <c r="C2137" s="5">
        <v>0</v>
      </c>
    </row>
    <row r="2138" spans="1:3" x14ac:dyDescent="0.25">
      <c r="A2138" s="5">
        <v>2136</v>
      </c>
      <c r="B2138" s="5">
        <v>0</v>
      </c>
      <c r="C2138" s="5">
        <v>0</v>
      </c>
    </row>
    <row r="2139" spans="1:3" x14ac:dyDescent="0.25">
      <c r="A2139" s="5">
        <v>2137</v>
      </c>
      <c r="B2139" s="5">
        <v>0</v>
      </c>
      <c r="C2139" s="5">
        <v>0</v>
      </c>
    </row>
    <row r="2140" spans="1:3" x14ac:dyDescent="0.25">
      <c r="A2140" s="5">
        <v>2138</v>
      </c>
      <c r="B2140" s="5">
        <v>0</v>
      </c>
      <c r="C2140" s="5">
        <v>0</v>
      </c>
    </row>
    <row r="2141" spans="1:3" x14ac:dyDescent="0.25">
      <c r="A2141" s="5">
        <v>2139</v>
      </c>
      <c r="B2141" s="5">
        <v>0</v>
      </c>
      <c r="C2141" s="5">
        <v>0</v>
      </c>
    </row>
    <row r="2142" spans="1:3" x14ac:dyDescent="0.25">
      <c r="A2142" s="5">
        <v>2140</v>
      </c>
      <c r="B2142" s="5">
        <v>0</v>
      </c>
      <c r="C2142" s="5">
        <v>0</v>
      </c>
    </row>
    <row r="2143" spans="1:3" x14ac:dyDescent="0.25">
      <c r="A2143" s="5">
        <v>2141</v>
      </c>
      <c r="B2143" s="5">
        <v>0</v>
      </c>
      <c r="C2143" s="5">
        <v>0</v>
      </c>
    </row>
    <row r="2144" spans="1:3" x14ac:dyDescent="0.25">
      <c r="A2144" s="5">
        <v>2142</v>
      </c>
      <c r="B2144" s="5">
        <v>0</v>
      </c>
      <c r="C2144" s="5">
        <v>0</v>
      </c>
    </row>
    <row r="2145" spans="1:3" x14ac:dyDescent="0.25">
      <c r="A2145" s="5">
        <v>2143</v>
      </c>
      <c r="B2145" s="5">
        <v>0</v>
      </c>
      <c r="C2145" s="5">
        <v>0</v>
      </c>
    </row>
    <row r="2146" spans="1:3" x14ac:dyDescent="0.25">
      <c r="A2146" s="5">
        <v>2144</v>
      </c>
      <c r="B2146" s="5">
        <v>0</v>
      </c>
      <c r="C2146" s="5">
        <v>0</v>
      </c>
    </row>
    <row r="2147" spans="1:3" x14ac:dyDescent="0.25">
      <c r="A2147" s="5">
        <v>2145</v>
      </c>
      <c r="B2147" s="5">
        <v>1905.38466272339</v>
      </c>
      <c r="C2147" s="5">
        <v>1897.2439052682701</v>
      </c>
    </row>
    <row r="2148" spans="1:3" x14ac:dyDescent="0.25">
      <c r="A2148" s="5">
        <v>2146</v>
      </c>
      <c r="B2148" s="5">
        <v>3375.0000101651099</v>
      </c>
      <c r="C2148" s="5">
        <v>3358.54106582741</v>
      </c>
    </row>
    <row r="2149" spans="1:3" x14ac:dyDescent="0.25">
      <c r="A2149" s="5">
        <v>2147</v>
      </c>
      <c r="B2149" s="5">
        <v>2075.3898119647802</v>
      </c>
      <c r="C2149" s="5">
        <v>2057.2799159755</v>
      </c>
    </row>
    <row r="2150" spans="1:3" x14ac:dyDescent="0.25">
      <c r="A2150" s="5">
        <v>2148</v>
      </c>
      <c r="B2150" s="5">
        <v>2511.7224816441899</v>
      </c>
      <c r="C2150" s="5">
        <v>2530.7314246013598</v>
      </c>
    </row>
    <row r="2151" spans="1:3" x14ac:dyDescent="0.25">
      <c r="A2151" s="5">
        <v>2149</v>
      </c>
      <c r="B2151" s="5">
        <v>0</v>
      </c>
      <c r="C2151" s="5">
        <v>0</v>
      </c>
    </row>
    <row r="2152" spans="1:3" x14ac:dyDescent="0.25">
      <c r="A2152" s="5">
        <v>2150</v>
      </c>
      <c r="B2152" s="5">
        <v>4964.2598944323199</v>
      </c>
      <c r="C2152" s="5">
        <v>4955.06733891575</v>
      </c>
    </row>
    <row r="2153" spans="1:3" x14ac:dyDescent="0.25">
      <c r="A2153" s="5">
        <v>2151</v>
      </c>
      <c r="B2153" s="5">
        <v>1773.26394203462</v>
      </c>
      <c r="C2153" s="5">
        <v>1764.94761491842</v>
      </c>
    </row>
    <row r="2154" spans="1:3" x14ac:dyDescent="0.25">
      <c r="A2154" s="5">
        <v>2152</v>
      </c>
      <c r="B2154" s="5">
        <v>0</v>
      </c>
      <c r="C2154" s="5">
        <v>0</v>
      </c>
    </row>
    <row r="2155" spans="1:3" x14ac:dyDescent="0.25">
      <c r="A2155" s="5">
        <v>2153</v>
      </c>
      <c r="B2155" s="5">
        <v>0</v>
      </c>
      <c r="C2155" s="5">
        <v>0</v>
      </c>
    </row>
    <row r="2156" spans="1:3" x14ac:dyDescent="0.25">
      <c r="A2156" s="5">
        <v>2154</v>
      </c>
      <c r="B2156" s="5">
        <v>0</v>
      </c>
      <c r="C2156" s="5">
        <v>0</v>
      </c>
    </row>
    <row r="2157" spans="1:3" x14ac:dyDescent="0.25">
      <c r="A2157" s="5">
        <v>2155</v>
      </c>
      <c r="B2157" s="5">
        <v>0</v>
      </c>
      <c r="C2157" s="5">
        <v>0</v>
      </c>
    </row>
    <row r="2158" spans="1:3" x14ac:dyDescent="0.25">
      <c r="A2158" s="5">
        <v>2156</v>
      </c>
      <c r="B2158" s="5">
        <v>0</v>
      </c>
      <c r="C2158" s="5">
        <v>0</v>
      </c>
    </row>
    <row r="2159" spans="1:3" x14ac:dyDescent="0.25">
      <c r="A2159" s="5">
        <v>2157</v>
      </c>
      <c r="B2159" s="5">
        <v>0</v>
      </c>
      <c r="C2159" s="5">
        <v>0</v>
      </c>
    </row>
    <row r="2160" spans="1:3" x14ac:dyDescent="0.25">
      <c r="A2160" s="5">
        <v>2158</v>
      </c>
      <c r="B2160" s="5">
        <v>0</v>
      </c>
      <c r="C2160" s="5">
        <v>0</v>
      </c>
    </row>
    <row r="2161" spans="1:3" x14ac:dyDescent="0.25">
      <c r="A2161" s="5">
        <v>2159</v>
      </c>
      <c r="B2161" s="5">
        <v>0</v>
      </c>
      <c r="C2161" s="5">
        <v>0</v>
      </c>
    </row>
    <row r="2162" spans="1:3" x14ac:dyDescent="0.25">
      <c r="A2162" s="5">
        <v>2160</v>
      </c>
      <c r="B2162" s="5">
        <v>0</v>
      </c>
      <c r="C2162" s="5">
        <v>0</v>
      </c>
    </row>
    <row r="2163" spans="1:3" x14ac:dyDescent="0.25">
      <c r="A2163" s="5">
        <v>2161</v>
      </c>
      <c r="B2163" s="5">
        <v>0</v>
      </c>
      <c r="C2163" s="5">
        <v>0</v>
      </c>
    </row>
    <row r="2164" spans="1:3" x14ac:dyDescent="0.25">
      <c r="A2164" s="5">
        <v>2162</v>
      </c>
      <c r="B2164" s="5">
        <v>0</v>
      </c>
      <c r="C2164" s="5">
        <v>0</v>
      </c>
    </row>
    <row r="2165" spans="1:3" x14ac:dyDescent="0.25">
      <c r="A2165" s="5">
        <v>2163</v>
      </c>
      <c r="B2165" s="5">
        <v>0</v>
      </c>
      <c r="C2165" s="5">
        <v>0</v>
      </c>
    </row>
    <row r="2166" spans="1:3" x14ac:dyDescent="0.25">
      <c r="A2166" s="5">
        <v>2164</v>
      </c>
      <c r="B2166" s="5">
        <v>0</v>
      </c>
      <c r="C2166" s="5">
        <v>0</v>
      </c>
    </row>
    <row r="2167" spans="1:3" x14ac:dyDescent="0.25">
      <c r="A2167" s="5">
        <v>2165</v>
      </c>
      <c r="B2167" s="5">
        <v>0</v>
      </c>
      <c r="C2167" s="5">
        <v>0</v>
      </c>
    </row>
    <row r="2168" spans="1:3" x14ac:dyDescent="0.25">
      <c r="A2168" s="5">
        <v>2166</v>
      </c>
      <c r="B2168" s="5">
        <v>0</v>
      </c>
      <c r="C2168" s="5">
        <v>0</v>
      </c>
    </row>
    <row r="2169" spans="1:3" x14ac:dyDescent="0.25">
      <c r="A2169" s="5">
        <v>2167</v>
      </c>
      <c r="B2169" s="5">
        <v>0</v>
      </c>
      <c r="C2169" s="5">
        <v>0</v>
      </c>
    </row>
    <row r="2170" spans="1:3" x14ac:dyDescent="0.25">
      <c r="A2170" s="5">
        <v>2168</v>
      </c>
      <c r="B2170" s="5">
        <v>0</v>
      </c>
      <c r="C2170" s="5">
        <v>0</v>
      </c>
    </row>
    <row r="2171" spans="1:3" x14ac:dyDescent="0.25">
      <c r="A2171" s="5">
        <v>2169</v>
      </c>
      <c r="B2171" s="5">
        <v>1496.4091946292899</v>
      </c>
      <c r="C2171" s="5">
        <v>1485.1987958739001</v>
      </c>
    </row>
    <row r="2172" spans="1:3" x14ac:dyDescent="0.25">
      <c r="A2172" s="5">
        <v>2170</v>
      </c>
      <c r="B2172" s="5">
        <v>2435.9500326778598</v>
      </c>
      <c r="C2172" s="5">
        <v>2418.7147138104001</v>
      </c>
    </row>
    <row r="2173" spans="1:3" x14ac:dyDescent="0.25">
      <c r="A2173" s="5">
        <v>2171</v>
      </c>
      <c r="B2173" s="5">
        <v>1931.4175329101399</v>
      </c>
      <c r="C2173" s="5">
        <v>1915.6050754783</v>
      </c>
    </row>
    <row r="2174" spans="1:3" x14ac:dyDescent="0.25">
      <c r="A2174" s="5">
        <v>2172</v>
      </c>
      <c r="B2174" s="5">
        <v>3303.2446573263001</v>
      </c>
      <c r="C2174" s="5">
        <v>3319.4456568497999</v>
      </c>
    </row>
    <row r="2175" spans="1:3" x14ac:dyDescent="0.25">
      <c r="A2175" s="5">
        <v>2173</v>
      </c>
      <c r="B2175" s="5">
        <v>3005.7212667880299</v>
      </c>
      <c r="C2175" s="5">
        <v>2999.8257598113</v>
      </c>
    </row>
    <row r="2176" spans="1:3" x14ac:dyDescent="0.25">
      <c r="A2176" s="5">
        <v>2174</v>
      </c>
      <c r="B2176" s="5">
        <v>0</v>
      </c>
      <c r="C2176" s="5">
        <v>0</v>
      </c>
    </row>
    <row r="2177" spans="1:3" x14ac:dyDescent="0.25">
      <c r="A2177" s="5">
        <v>2175</v>
      </c>
      <c r="B2177" s="5">
        <v>0</v>
      </c>
      <c r="C2177" s="5">
        <v>0</v>
      </c>
    </row>
    <row r="2178" spans="1:3" x14ac:dyDescent="0.25">
      <c r="A2178" s="5">
        <v>2176</v>
      </c>
      <c r="B2178" s="5">
        <v>0</v>
      </c>
      <c r="C2178" s="5">
        <v>0</v>
      </c>
    </row>
    <row r="2179" spans="1:3" x14ac:dyDescent="0.25">
      <c r="A2179" s="5">
        <v>2177</v>
      </c>
      <c r="B2179" s="5">
        <v>0</v>
      </c>
      <c r="C2179" s="5">
        <v>0</v>
      </c>
    </row>
    <row r="2180" spans="1:3" x14ac:dyDescent="0.25">
      <c r="A2180" s="5">
        <v>2178</v>
      </c>
      <c r="B2180" s="5">
        <v>0</v>
      </c>
      <c r="C2180" s="5">
        <v>0</v>
      </c>
    </row>
    <row r="2181" spans="1:3" x14ac:dyDescent="0.25">
      <c r="A2181" s="5">
        <v>2179</v>
      </c>
      <c r="B2181" s="5">
        <v>0</v>
      </c>
      <c r="C2181" s="5">
        <v>0</v>
      </c>
    </row>
    <row r="2182" spans="1:3" x14ac:dyDescent="0.25">
      <c r="A2182" s="5">
        <v>2180</v>
      </c>
      <c r="B2182" s="5">
        <v>0</v>
      </c>
      <c r="C2182" s="5">
        <v>0</v>
      </c>
    </row>
    <row r="2183" spans="1:3" x14ac:dyDescent="0.25">
      <c r="A2183" s="5">
        <v>2181</v>
      </c>
      <c r="B2183" s="5">
        <v>0</v>
      </c>
      <c r="C2183" s="5">
        <v>0</v>
      </c>
    </row>
    <row r="2184" spans="1:3" x14ac:dyDescent="0.25">
      <c r="A2184" s="5">
        <v>2182</v>
      </c>
      <c r="B2184" s="5">
        <v>0</v>
      </c>
      <c r="C2184" s="5">
        <v>0</v>
      </c>
    </row>
    <row r="2185" spans="1:3" x14ac:dyDescent="0.25">
      <c r="A2185" s="5">
        <v>2183</v>
      </c>
      <c r="B2185" s="5">
        <v>0</v>
      </c>
      <c r="C2185" s="5">
        <v>0</v>
      </c>
    </row>
    <row r="2186" spans="1:3" x14ac:dyDescent="0.25">
      <c r="A2186" s="5">
        <v>2184</v>
      </c>
      <c r="B2186" s="5">
        <v>0</v>
      </c>
      <c r="C2186" s="5">
        <v>0</v>
      </c>
    </row>
    <row r="2187" spans="1:3" x14ac:dyDescent="0.25">
      <c r="A2187" s="5">
        <v>2185</v>
      </c>
      <c r="B2187" s="5">
        <v>0</v>
      </c>
      <c r="C2187" s="5">
        <v>0</v>
      </c>
    </row>
    <row r="2188" spans="1:3" x14ac:dyDescent="0.25">
      <c r="A2188" s="5">
        <v>2186</v>
      </c>
      <c r="B2188" s="5">
        <v>0</v>
      </c>
      <c r="C2188" s="5">
        <v>0</v>
      </c>
    </row>
    <row r="2189" spans="1:3" x14ac:dyDescent="0.25">
      <c r="A2189" s="5">
        <v>2187</v>
      </c>
      <c r="B2189" s="5">
        <v>0</v>
      </c>
      <c r="C2189" s="5">
        <v>0</v>
      </c>
    </row>
    <row r="2190" spans="1:3" x14ac:dyDescent="0.25">
      <c r="A2190" s="5">
        <v>2188</v>
      </c>
      <c r="B2190" s="5">
        <v>0</v>
      </c>
      <c r="C2190" s="5">
        <v>0</v>
      </c>
    </row>
    <row r="2191" spans="1:3" x14ac:dyDescent="0.25">
      <c r="A2191" s="5">
        <v>2189</v>
      </c>
      <c r="B2191" s="5">
        <v>0</v>
      </c>
      <c r="C2191" s="5">
        <v>0</v>
      </c>
    </row>
    <row r="2192" spans="1:3" x14ac:dyDescent="0.25">
      <c r="A2192" s="5">
        <v>2190</v>
      </c>
      <c r="B2192" s="5">
        <v>0</v>
      </c>
      <c r="C2192" s="5">
        <v>0</v>
      </c>
    </row>
    <row r="2193" spans="1:3" x14ac:dyDescent="0.25">
      <c r="A2193" s="5">
        <v>2191</v>
      </c>
      <c r="B2193" s="5">
        <v>0</v>
      </c>
      <c r="C2193" s="5">
        <v>0</v>
      </c>
    </row>
    <row r="2194" spans="1:3" x14ac:dyDescent="0.25">
      <c r="A2194" s="5">
        <v>2192</v>
      </c>
      <c r="B2194" s="5">
        <v>0</v>
      </c>
      <c r="C2194" s="5">
        <v>0</v>
      </c>
    </row>
    <row r="2195" spans="1:3" x14ac:dyDescent="0.25">
      <c r="A2195" s="5">
        <v>2193</v>
      </c>
      <c r="B2195" s="5">
        <v>0</v>
      </c>
      <c r="C2195" s="5">
        <v>0</v>
      </c>
    </row>
    <row r="2196" spans="1:3" x14ac:dyDescent="0.25">
      <c r="A2196" s="5">
        <v>2194</v>
      </c>
      <c r="B2196" s="5">
        <v>1120.75802509</v>
      </c>
      <c r="C2196" s="5">
        <v>1115.54180901571</v>
      </c>
    </row>
    <row r="2197" spans="1:3" x14ac:dyDescent="0.25">
      <c r="A2197" s="5">
        <v>2195</v>
      </c>
      <c r="B2197" s="5">
        <v>0</v>
      </c>
      <c r="C2197" s="5">
        <v>0</v>
      </c>
    </row>
    <row r="2198" spans="1:3" x14ac:dyDescent="0.25">
      <c r="A2198" s="5">
        <v>2196</v>
      </c>
      <c r="B2198" s="5">
        <v>1449.80292373835</v>
      </c>
      <c r="C2198" s="5">
        <v>1444.0641658808299</v>
      </c>
    </row>
    <row r="2199" spans="1:3" x14ac:dyDescent="0.25">
      <c r="A2199" s="5">
        <v>2197</v>
      </c>
      <c r="B2199" s="5">
        <v>1975.94236104979</v>
      </c>
      <c r="C2199" s="5">
        <v>1973.7270071939099</v>
      </c>
    </row>
    <row r="2200" spans="1:3" x14ac:dyDescent="0.25">
      <c r="A2200" s="5">
        <v>2198</v>
      </c>
      <c r="B2200" s="5">
        <v>2884.06519051132</v>
      </c>
      <c r="C2200" s="5">
        <v>2871.3224548477401</v>
      </c>
    </row>
    <row r="2201" spans="1:3" x14ac:dyDescent="0.25">
      <c r="A2201" s="5">
        <v>2199</v>
      </c>
      <c r="B2201" s="5">
        <v>0</v>
      </c>
      <c r="C2201" s="5">
        <v>0</v>
      </c>
    </row>
    <row r="2202" spans="1:3" x14ac:dyDescent="0.25">
      <c r="A2202" s="5">
        <v>2200</v>
      </c>
      <c r="B2202" s="5">
        <v>0</v>
      </c>
      <c r="C2202" s="5">
        <v>0</v>
      </c>
    </row>
    <row r="2203" spans="1:3" x14ac:dyDescent="0.25">
      <c r="A2203" s="5">
        <v>2201</v>
      </c>
      <c r="B2203" s="5">
        <v>1394.6462889444399</v>
      </c>
      <c r="C2203" s="5">
        <v>1391.52802816961</v>
      </c>
    </row>
    <row r="2204" spans="1:3" x14ac:dyDescent="0.25">
      <c r="A2204" s="5">
        <v>2202</v>
      </c>
      <c r="B2204" s="5">
        <v>0</v>
      </c>
      <c r="C2204" s="5">
        <v>0</v>
      </c>
    </row>
    <row r="2205" spans="1:3" x14ac:dyDescent="0.25">
      <c r="A2205" s="5">
        <v>2203</v>
      </c>
      <c r="B2205" s="5">
        <v>0</v>
      </c>
      <c r="C2205" s="5">
        <v>0</v>
      </c>
    </row>
    <row r="2206" spans="1:3" x14ac:dyDescent="0.25">
      <c r="A2206" s="5">
        <v>2204</v>
      </c>
      <c r="B2206" s="5">
        <v>0</v>
      </c>
      <c r="C2206" s="5">
        <v>0</v>
      </c>
    </row>
    <row r="2207" spans="1:3" x14ac:dyDescent="0.25">
      <c r="A2207" s="5">
        <v>2205</v>
      </c>
      <c r="B2207" s="5">
        <v>0</v>
      </c>
      <c r="C2207" s="5">
        <v>0</v>
      </c>
    </row>
    <row r="2208" spans="1:3" x14ac:dyDescent="0.25">
      <c r="A2208" s="5">
        <v>2206</v>
      </c>
      <c r="B2208" s="5">
        <v>0</v>
      </c>
      <c r="C2208" s="5">
        <v>0</v>
      </c>
    </row>
    <row r="2209" spans="1:3" x14ac:dyDescent="0.25">
      <c r="A2209" s="5">
        <v>2207</v>
      </c>
      <c r="B2209" s="5">
        <v>0</v>
      </c>
      <c r="C2209" s="5">
        <v>0</v>
      </c>
    </row>
    <row r="2210" spans="1:3" x14ac:dyDescent="0.25">
      <c r="A2210" s="5">
        <v>2208</v>
      </c>
      <c r="B2210" s="5">
        <v>0</v>
      </c>
      <c r="C2210" s="5">
        <v>0</v>
      </c>
    </row>
    <row r="2211" spans="1:3" x14ac:dyDescent="0.25">
      <c r="A2211" s="5">
        <v>2209</v>
      </c>
      <c r="B2211" s="5">
        <v>0</v>
      </c>
      <c r="C2211" s="5">
        <v>0</v>
      </c>
    </row>
    <row r="2212" spans="1:3" x14ac:dyDescent="0.25">
      <c r="A2212" s="5">
        <v>2210</v>
      </c>
      <c r="B2212" s="5">
        <v>0</v>
      </c>
      <c r="C2212" s="5">
        <v>0</v>
      </c>
    </row>
    <row r="2213" spans="1:3" x14ac:dyDescent="0.25">
      <c r="A2213" s="5">
        <v>2211</v>
      </c>
      <c r="B2213" s="5">
        <v>0</v>
      </c>
      <c r="C2213" s="5">
        <v>0</v>
      </c>
    </row>
    <row r="2214" spans="1:3" x14ac:dyDescent="0.25">
      <c r="A2214" s="5">
        <v>2212</v>
      </c>
      <c r="B2214" s="5">
        <v>0</v>
      </c>
      <c r="C2214" s="5">
        <v>0</v>
      </c>
    </row>
    <row r="2215" spans="1:3" x14ac:dyDescent="0.25">
      <c r="A2215" s="5">
        <v>2213</v>
      </c>
      <c r="B2215" s="5">
        <v>0</v>
      </c>
      <c r="C2215" s="5">
        <v>0</v>
      </c>
    </row>
    <row r="2216" spans="1:3" x14ac:dyDescent="0.25">
      <c r="A2216" s="5">
        <v>2214</v>
      </c>
      <c r="B2216" s="5">
        <v>0</v>
      </c>
      <c r="C2216" s="5">
        <v>0</v>
      </c>
    </row>
    <row r="2217" spans="1:3" x14ac:dyDescent="0.25">
      <c r="A2217" s="5">
        <v>2215</v>
      </c>
      <c r="B2217" s="5">
        <v>0</v>
      </c>
      <c r="C2217" s="5">
        <v>0</v>
      </c>
    </row>
    <row r="2218" spans="1:3" x14ac:dyDescent="0.25">
      <c r="A2218" s="5">
        <v>2216</v>
      </c>
      <c r="B2218" s="5">
        <v>0</v>
      </c>
      <c r="C2218" s="5">
        <v>0</v>
      </c>
    </row>
    <row r="2219" spans="1:3" x14ac:dyDescent="0.25">
      <c r="A2219" s="5">
        <v>2217</v>
      </c>
      <c r="B2219" s="5">
        <v>3524.9167766583901</v>
      </c>
      <c r="C2219" s="5">
        <v>3514.8579113164501</v>
      </c>
    </row>
    <row r="2220" spans="1:3" x14ac:dyDescent="0.25">
      <c r="A2220" s="5">
        <v>2218</v>
      </c>
      <c r="B2220" s="5">
        <v>5525.507644198</v>
      </c>
      <c r="C2220" s="5">
        <v>5511.2470231276402</v>
      </c>
    </row>
    <row r="2221" spans="1:3" x14ac:dyDescent="0.25">
      <c r="A2221" s="5">
        <v>2219</v>
      </c>
      <c r="B2221" s="5">
        <v>7066.43685454972</v>
      </c>
      <c r="C2221" s="5">
        <v>7063.4587280837304</v>
      </c>
    </row>
    <row r="2222" spans="1:3" x14ac:dyDescent="0.25">
      <c r="A2222" s="5">
        <v>2220</v>
      </c>
      <c r="B2222" s="5">
        <v>9179.2049610982194</v>
      </c>
      <c r="C2222" s="5">
        <v>9208.8419554553002</v>
      </c>
    </row>
    <row r="2223" spans="1:3" x14ac:dyDescent="0.25">
      <c r="A2223" s="5">
        <v>2221</v>
      </c>
      <c r="B2223" s="5">
        <v>11335.265660270101</v>
      </c>
      <c r="C2223" s="5">
        <v>11326.4827412041</v>
      </c>
    </row>
    <row r="2224" spans="1:3" x14ac:dyDescent="0.25">
      <c r="A2224" s="5">
        <v>2222</v>
      </c>
      <c r="B2224" s="5">
        <v>7434.3163351142302</v>
      </c>
      <c r="C2224" s="5">
        <v>7428.7053574538104</v>
      </c>
    </row>
    <row r="2225" spans="1:3" x14ac:dyDescent="0.25">
      <c r="A2225" s="5">
        <v>2223</v>
      </c>
      <c r="B2225" s="5">
        <v>4374.9188335147901</v>
      </c>
      <c r="C2225" s="5">
        <v>4358.0250128469897</v>
      </c>
    </row>
    <row r="2226" spans="1:3" x14ac:dyDescent="0.25">
      <c r="A2226" s="5">
        <v>2224</v>
      </c>
      <c r="B2226" s="5">
        <v>0</v>
      </c>
      <c r="C2226" s="5">
        <v>0</v>
      </c>
    </row>
    <row r="2227" spans="1:3" x14ac:dyDescent="0.25">
      <c r="A2227" s="5">
        <v>2225</v>
      </c>
      <c r="B2227" s="5">
        <v>0</v>
      </c>
      <c r="C2227" s="5">
        <v>0</v>
      </c>
    </row>
    <row r="2228" spans="1:3" x14ac:dyDescent="0.25">
      <c r="A2228" s="5">
        <v>2226</v>
      </c>
      <c r="B2228" s="5">
        <v>0</v>
      </c>
      <c r="C2228" s="5">
        <v>0</v>
      </c>
    </row>
    <row r="2229" spans="1:3" x14ac:dyDescent="0.25">
      <c r="A2229" s="5">
        <v>2227</v>
      </c>
      <c r="B2229" s="5">
        <v>0</v>
      </c>
      <c r="C2229" s="5">
        <v>0</v>
      </c>
    </row>
    <row r="2230" spans="1:3" x14ac:dyDescent="0.25">
      <c r="A2230" s="5">
        <v>2228</v>
      </c>
      <c r="B2230" s="5">
        <v>0</v>
      </c>
      <c r="C2230" s="5">
        <v>0</v>
      </c>
    </row>
    <row r="2231" spans="1:3" x14ac:dyDescent="0.25">
      <c r="A2231" s="5">
        <v>2229</v>
      </c>
      <c r="B2231" s="5">
        <v>0</v>
      </c>
      <c r="C2231" s="5">
        <v>0</v>
      </c>
    </row>
    <row r="2232" spans="1:3" x14ac:dyDescent="0.25">
      <c r="A2232" s="5">
        <v>2230</v>
      </c>
      <c r="B2232" s="5">
        <v>0</v>
      </c>
      <c r="C2232" s="5">
        <v>0</v>
      </c>
    </row>
    <row r="2233" spans="1:3" x14ac:dyDescent="0.25">
      <c r="A2233" s="5">
        <v>2231</v>
      </c>
      <c r="B2233" s="5">
        <v>0</v>
      </c>
      <c r="C2233" s="5">
        <v>0</v>
      </c>
    </row>
    <row r="2234" spans="1:3" x14ac:dyDescent="0.25">
      <c r="A2234" s="5">
        <v>2232</v>
      </c>
      <c r="B2234" s="5">
        <v>0</v>
      </c>
      <c r="C2234" s="5">
        <v>0</v>
      </c>
    </row>
    <row r="2235" spans="1:3" x14ac:dyDescent="0.25">
      <c r="A2235" s="5">
        <v>2233</v>
      </c>
      <c r="B2235" s="5">
        <v>0</v>
      </c>
      <c r="C2235" s="5">
        <v>0</v>
      </c>
    </row>
    <row r="2236" spans="1:3" x14ac:dyDescent="0.25">
      <c r="A2236" s="5">
        <v>2234</v>
      </c>
      <c r="B2236" s="5">
        <v>0</v>
      </c>
      <c r="C2236" s="5">
        <v>0</v>
      </c>
    </row>
    <row r="2237" spans="1:3" x14ac:dyDescent="0.25">
      <c r="A2237" s="5">
        <v>2235</v>
      </c>
      <c r="B2237" s="5">
        <v>0</v>
      </c>
      <c r="C2237" s="5">
        <v>0</v>
      </c>
    </row>
    <row r="2238" spans="1:3" x14ac:dyDescent="0.25">
      <c r="A2238" s="5">
        <v>2236</v>
      </c>
      <c r="B2238" s="5">
        <v>0</v>
      </c>
      <c r="C2238" s="5">
        <v>0</v>
      </c>
    </row>
    <row r="2239" spans="1:3" x14ac:dyDescent="0.25">
      <c r="A2239" s="5">
        <v>2237</v>
      </c>
      <c r="B2239" s="5">
        <v>0</v>
      </c>
      <c r="C2239" s="5">
        <v>0</v>
      </c>
    </row>
    <row r="2240" spans="1:3" x14ac:dyDescent="0.25">
      <c r="A2240" s="5">
        <v>2238</v>
      </c>
      <c r="B2240" s="5">
        <v>0</v>
      </c>
      <c r="C2240" s="5">
        <v>0</v>
      </c>
    </row>
    <row r="2241" spans="1:3" x14ac:dyDescent="0.25">
      <c r="A2241" s="5">
        <v>2239</v>
      </c>
      <c r="B2241" s="5">
        <v>0</v>
      </c>
      <c r="C2241" s="5">
        <v>0</v>
      </c>
    </row>
    <row r="2242" spans="1:3" x14ac:dyDescent="0.25">
      <c r="A2242" s="5">
        <v>2240</v>
      </c>
      <c r="B2242" s="5">
        <v>0</v>
      </c>
      <c r="C2242" s="5">
        <v>0</v>
      </c>
    </row>
    <row r="2243" spans="1:3" x14ac:dyDescent="0.25">
      <c r="A2243" s="5">
        <v>2241</v>
      </c>
      <c r="B2243" s="5">
        <v>2424.4954908343898</v>
      </c>
      <c r="C2243" s="5">
        <v>2414.0393894266899</v>
      </c>
    </row>
    <row r="2244" spans="1:3" x14ac:dyDescent="0.25">
      <c r="A2244" s="5">
        <v>2242</v>
      </c>
      <c r="B2244" s="5">
        <v>6295.18161439086</v>
      </c>
      <c r="C2244" s="5">
        <v>6287.3834100773001</v>
      </c>
    </row>
    <row r="2245" spans="1:3" x14ac:dyDescent="0.25">
      <c r="A2245" s="5">
        <v>2243</v>
      </c>
      <c r="B2245" s="5">
        <v>8755.61660508356</v>
      </c>
      <c r="C2245" s="5">
        <v>8753.4960683127392</v>
      </c>
    </row>
    <row r="2246" spans="1:3" x14ac:dyDescent="0.25">
      <c r="A2246" s="5">
        <v>2244</v>
      </c>
      <c r="B2246" s="5">
        <v>10531.985596792199</v>
      </c>
      <c r="C2246" s="5">
        <v>10539.4692518353</v>
      </c>
    </row>
    <row r="2247" spans="1:3" x14ac:dyDescent="0.25">
      <c r="A2247" s="5">
        <v>2245</v>
      </c>
      <c r="B2247" s="5">
        <v>11563.0053137957</v>
      </c>
      <c r="C2247" s="5">
        <v>11521.280241014299</v>
      </c>
    </row>
    <row r="2248" spans="1:3" x14ac:dyDescent="0.25">
      <c r="A2248" s="5">
        <v>2246</v>
      </c>
      <c r="B2248" s="5">
        <v>10033.8581248182</v>
      </c>
      <c r="C2248" s="5">
        <v>10028.5228088396</v>
      </c>
    </row>
    <row r="2249" spans="1:3" x14ac:dyDescent="0.25">
      <c r="A2249" s="5">
        <v>2247</v>
      </c>
      <c r="B2249" s="5">
        <v>6481.2814601773598</v>
      </c>
      <c r="C2249" s="5">
        <v>6462.9921595758397</v>
      </c>
    </row>
    <row r="2250" spans="1:3" x14ac:dyDescent="0.25">
      <c r="A2250" s="5">
        <v>2248</v>
      </c>
      <c r="B2250" s="5">
        <v>3855.4434102187802</v>
      </c>
      <c r="C2250" s="5">
        <v>3843.45893568257</v>
      </c>
    </row>
    <row r="2251" spans="1:3" x14ac:dyDescent="0.25">
      <c r="A2251" s="5">
        <v>2249</v>
      </c>
      <c r="B2251" s="5">
        <v>0</v>
      </c>
      <c r="C2251" s="5">
        <v>0</v>
      </c>
    </row>
    <row r="2252" spans="1:3" x14ac:dyDescent="0.25">
      <c r="A2252" s="5">
        <v>2250</v>
      </c>
      <c r="B2252" s="5">
        <v>0</v>
      </c>
      <c r="C2252" s="5">
        <v>0</v>
      </c>
    </row>
    <row r="2253" spans="1:3" x14ac:dyDescent="0.25">
      <c r="A2253" s="5">
        <v>2251</v>
      </c>
      <c r="B2253" s="5">
        <v>0</v>
      </c>
      <c r="C2253" s="5">
        <v>0</v>
      </c>
    </row>
    <row r="2254" spans="1:3" x14ac:dyDescent="0.25">
      <c r="A2254" s="5">
        <v>2252</v>
      </c>
      <c r="B2254" s="5">
        <v>0</v>
      </c>
      <c r="C2254" s="5">
        <v>0</v>
      </c>
    </row>
    <row r="2255" spans="1:3" x14ac:dyDescent="0.25">
      <c r="A2255" s="5">
        <v>2253</v>
      </c>
      <c r="B2255" s="5">
        <v>0</v>
      </c>
      <c r="C2255" s="5">
        <v>0</v>
      </c>
    </row>
    <row r="2256" spans="1:3" x14ac:dyDescent="0.25">
      <c r="A2256" s="5">
        <v>2254</v>
      </c>
      <c r="B2256" s="5">
        <v>0</v>
      </c>
      <c r="C2256" s="5">
        <v>0</v>
      </c>
    </row>
    <row r="2257" spans="1:3" x14ac:dyDescent="0.25">
      <c r="A2257" s="5">
        <v>2255</v>
      </c>
      <c r="B2257" s="5">
        <v>0</v>
      </c>
      <c r="C2257" s="5">
        <v>0</v>
      </c>
    </row>
    <row r="2258" spans="1:3" x14ac:dyDescent="0.25">
      <c r="A2258" s="5">
        <v>2256</v>
      </c>
      <c r="B2258" s="5">
        <v>0</v>
      </c>
      <c r="C2258" s="5">
        <v>0</v>
      </c>
    </row>
    <row r="2259" spans="1:3" x14ac:dyDescent="0.25">
      <c r="A2259" s="5">
        <v>2257</v>
      </c>
      <c r="B2259" s="5">
        <v>0</v>
      </c>
      <c r="C2259" s="5">
        <v>0</v>
      </c>
    </row>
    <row r="2260" spans="1:3" x14ac:dyDescent="0.25">
      <c r="A2260" s="5">
        <v>2258</v>
      </c>
      <c r="B2260" s="5">
        <v>0</v>
      </c>
      <c r="C2260" s="5">
        <v>0</v>
      </c>
    </row>
    <row r="2261" spans="1:3" x14ac:dyDescent="0.25">
      <c r="A2261" s="5">
        <v>2259</v>
      </c>
      <c r="B2261" s="5">
        <v>0</v>
      </c>
      <c r="C2261" s="5">
        <v>0</v>
      </c>
    </row>
    <row r="2262" spans="1:3" x14ac:dyDescent="0.25">
      <c r="A2262" s="5">
        <v>2260</v>
      </c>
      <c r="B2262" s="5">
        <v>0</v>
      </c>
      <c r="C2262" s="5">
        <v>0</v>
      </c>
    </row>
    <row r="2263" spans="1:3" x14ac:dyDescent="0.25">
      <c r="A2263" s="5">
        <v>2261</v>
      </c>
      <c r="B2263" s="5">
        <v>0</v>
      </c>
      <c r="C2263" s="5">
        <v>0</v>
      </c>
    </row>
    <row r="2264" spans="1:3" x14ac:dyDescent="0.25">
      <c r="A2264" s="5">
        <v>2262</v>
      </c>
      <c r="B2264" s="5">
        <v>0</v>
      </c>
      <c r="C2264" s="5">
        <v>0</v>
      </c>
    </row>
    <row r="2265" spans="1:3" x14ac:dyDescent="0.25">
      <c r="A2265" s="5">
        <v>2263</v>
      </c>
      <c r="B2265" s="5">
        <v>0</v>
      </c>
      <c r="C2265" s="5">
        <v>0</v>
      </c>
    </row>
    <row r="2266" spans="1:3" x14ac:dyDescent="0.25">
      <c r="A2266" s="5">
        <v>2264</v>
      </c>
      <c r="B2266" s="5">
        <v>0</v>
      </c>
      <c r="C2266" s="5">
        <v>0</v>
      </c>
    </row>
    <row r="2267" spans="1:3" x14ac:dyDescent="0.25">
      <c r="A2267" s="5">
        <v>2265</v>
      </c>
      <c r="B2267" s="5">
        <v>1889.3184491597899</v>
      </c>
      <c r="C2267" s="5">
        <v>1872.50674578075</v>
      </c>
    </row>
    <row r="2268" spans="1:3" x14ac:dyDescent="0.25">
      <c r="A2268" s="5">
        <v>2266</v>
      </c>
      <c r="B2268" s="5">
        <v>4468.31290436172</v>
      </c>
      <c r="C2268" s="5">
        <v>4451.3897935903497</v>
      </c>
    </row>
    <row r="2269" spans="1:3" x14ac:dyDescent="0.25">
      <c r="A2269" s="5">
        <v>2267</v>
      </c>
      <c r="B2269" s="5">
        <v>4688.29678250705</v>
      </c>
      <c r="C2269" s="5">
        <v>4669.1714114032302</v>
      </c>
    </row>
    <row r="2270" spans="1:3" x14ac:dyDescent="0.25">
      <c r="A2270" s="5">
        <v>2268</v>
      </c>
      <c r="B2270" s="5">
        <v>3948.1723731778502</v>
      </c>
      <c r="C2270" s="5">
        <v>3987.2063492389202</v>
      </c>
    </row>
    <row r="2271" spans="1:3" x14ac:dyDescent="0.25">
      <c r="A2271" s="5">
        <v>2269</v>
      </c>
      <c r="B2271" s="5">
        <v>6691.0138311058199</v>
      </c>
      <c r="C2271" s="5">
        <v>6678.2121983171601</v>
      </c>
    </row>
    <row r="2272" spans="1:3" x14ac:dyDescent="0.25">
      <c r="A2272" s="5">
        <v>2270</v>
      </c>
      <c r="B2272" s="5">
        <v>4097.7981792161299</v>
      </c>
      <c r="C2272" s="5">
        <v>4092.45167719241</v>
      </c>
    </row>
    <row r="2273" spans="1:3" x14ac:dyDescent="0.25">
      <c r="A2273" s="5">
        <v>2271</v>
      </c>
      <c r="B2273" s="5">
        <v>2554.6341980059901</v>
      </c>
      <c r="C2273" s="5">
        <v>2496.2247964430499</v>
      </c>
    </row>
    <row r="2274" spans="1:3" x14ac:dyDescent="0.25">
      <c r="A2274" s="5">
        <v>2272</v>
      </c>
      <c r="B2274" s="5">
        <v>0</v>
      </c>
      <c r="C2274" s="5">
        <v>0</v>
      </c>
    </row>
    <row r="2275" spans="1:3" x14ac:dyDescent="0.25">
      <c r="A2275" s="5">
        <v>2273</v>
      </c>
      <c r="B2275" s="5">
        <v>0</v>
      </c>
      <c r="C2275" s="5">
        <v>0</v>
      </c>
    </row>
    <row r="2276" spans="1:3" x14ac:dyDescent="0.25">
      <c r="A2276" s="5">
        <v>2274</v>
      </c>
      <c r="B2276" s="5">
        <v>0</v>
      </c>
      <c r="C2276" s="5">
        <v>0</v>
      </c>
    </row>
    <row r="2277" spans="1:3" x14ac:dyDescent="0.25">
      <c r="A2277" s="5">
        <v>2275</v>
      </c>
      <c r="B2277" s="5">
        <v>0</v>
      </c>
      <c r="C2277" s="5">
        <v>0</v>
      </c>
    </row>
    <row r="2278" spans="1:3" x14ac:dyDescent="0.25">
      <c r="A2278" s="5">
        <v>2276</v>
      </c>
      <c r="B2278" s="5">
        <v>0</v>
      </c>
      <c r="C2278" s="5">
        <v>0</v>
      </c>
    </row>
    <row r="2279" spans="1:3" x14ac:dyDescent="0.25">
      <c r="A2279" s="5">
        <v>2277</v>
      </c>
      <c r="B2279" s="5">
        <v>0</v>
      </c>
      <c r="C2279" s="5">
        <v>0</v>
      </c>
    </row>
    <row r="2280" spans="1:3" x14ac:dyDescent="0.25">
      <c r="A2280" s="5">
        <v>2278</v>
      </c>
      <c r="B2280" s="5">
        <v>0</v>
      </c>
      <c r="C2280" s="5">
        <v>0</v>
      </c>
    </row>
    <row r="2281" spans="1:3" x14ac:dyDescent="0.25">
      <c r="A2281" s="5">
        <v>2279</v>
      </c>
      <c r="B2281" s="5">
        <v>0</v>
      </c>
      <c r="C2281" s="5">
        <v>0</v>
      </c>
    </row>
    <row r="2282" spans="1:3" x14ac:dyDescent="0.25">
      <c r="A2282" s="5">
        <v>2280</v>
      </c>
      <c r="B2282" s="5">
        <v>0</v>
      </c>
      <c r="C2282" s="5">
        <v>0</v>
      </c>
    </row>
    <row r="2283" spans="1:3" x14ac:dyDescent="0.25">
      <c r="A2283" s="5">
        <v>2281</v>
      </c>
      <c r="B2283" s="5">
        <v>0</v>
      </c>
      <c r="C2283" s="5">
        <v>0</v>
      </c>
    </row>
    <row r="2284" spans="1:3" x14ac:dyDescent="0.25">
      <c r="A2284" s="5">
        <v>2282</v>
      </c>
      <c r="B2284" s="5">
        <v>0</v>
      </c>
      <c r="C2284" s="5">
        <v>0</v>
      </c>
    </row>
    <row r="2285" spans="1:3" x14ac:dyDescent="0.25">
      <c r="A2285" s="5">
        <v>2283</v>
      </c>
      <c r="B2285" s="5">
        <v>0</v>
      </c>
      <c r="C2285" s="5">
        <v>0</v>
      </c>
    </row>
    <row r="2286" spans="1:3" x14ac:dyDescent="0.25">
      <c r="A2286" s="5">
        <v>2284</v>
      </c>
      <c r="B2286" s="5">
        <v>0</v>
      </c>
      <c r="C2286" s="5">
        <v>0</v>
      </c>
    </row>
    <row r="2287" spans="1:3" x14ac:dyDescent="0.25">
      <c r="A2287" s="5">
        <v>2285</v>
      </c>
      <c r="B2287" s="5">
        <v>0</v>
      </c>
      <c r="C2287" s="5">
        <v>0</v>
      </c>
    </row>
    <row r="2288" spans="1:3" x14ac:dyDescent="0.25">
      <c r="A2288" s="5">
        <v>2286</v>
      </c>
      <c r="B2288" s="5">
        <v>0</v>
      </c>
      <c r="C2288" s="5">
        <v>0</v>
      </c>
    </row>
    <row r="2289" spans="1:3" x14ac:dyDescent="0.25">
      <c r="A2289" s="5">
        <v>2287</v>
      </c>
      <c r="B2289" s="5">
        <v>0</v>
      </c>
      <c r="C2289" s="5">
        <v>0</v>
      </c>
    </row>
    <row r="2290" spans="1:3" x14ac:dyDescent="0.25">
      <c r="A2290" s="5">
        <v>2288</v>
      </c>
      <c r="B2290" s="5">
        <v>0</v>
      </c>
      <c r="C2290" s="5">
        <v>0</v>
      </c>
    </row>
    <row r="2291" spans="1:3" x14ac:dyDescent="0.25">
      <c r="A2291" s="5">
        <v>2289</v>
      </c>
      <c r="B2291" s="5">
        <v>0</v>
      </c>
      <c r="C2291" s="5">
        <v>0</v>
      </c>
    </row>
    <row r="2292" spans="1:3" x14ac:dyDescent="0.25">
      <c r="A2292" s="5">
        <v>2290</v>
      </c>
      <c r="B2292" s="5">
        <v>0</v>
      </c>
      <c r="C2292" s="5">
        <v>0</v>
      </c>
    </row>
    <row r="2293" spans="1:3" x14ac:dyDescent="0.25">
      <c r="A2293" s="5">
        <v>2291</v>
      </c>
      <c r="B2293" s="5">
        <v>2413.80556711401</v>
      </c>
      <c r="C2293" s="5">
        <v>2395.3225146640498</v>
      </c>
    </row>
    <row r="2294" spans="1:3" x14ac:dyDescent="0.25">
      <c r="A2294" s="5">
        <v>2292</v>
      </c>
      <c r="B2294" s="5">
        <v>4663.5226011146497</v>
      </c>
      <c r="C2294" s="5">
        <v>4645.1637759495898</v>
      </c>
    </row>
    <row r="2295" spans="1:3" x14ac:dyDescent="0.25">
      <c r="A2295" s="5">
        <v>2293</v>
      </c>
      <c r="B2295" s="5">
        <v>3599.4837158697201</v>
      </c>
      <c r="C2295" s="5">
        <v>3574.3492360678501</v>
      </c>
    </row>
    <row r="2296" spans="1:3" x14ac:dyDescent="0.25">
      <c r="A2296" s="5">
        <v>2294</v>
      </c>
      <c r="B2296" s="5">
        <v>2698.6393942131999</v>
      </c>
      <c r="C2296" s="5">
        <v>2683.4155975641002</v>
      </c>
    </row>
    <row r="2297" spans="1:3" x14ac:dyDescent="0.25">
      <c r="A2297" s="5">
        <v>2295</v>
      </c>
      <c r="B2297" s="5">
        <v>2075.40269696923</v>
      </c>
      <c r="C2297" s="5">
        <v>2037.62283189292</v>
      </c>
    </row>
    <row r="2298" spans="1:3" x14ac:dyDescent="0.25">
      <c r="A2298" s="5">
        <v>2296</v>
      </c>
      <c r="B2298" s="5">
        <v>0</v>
      </c>
      <c r="C2298" s="5">
        <v>0</v>
      </c>
    </row>
    <row r="2299" spans="1:3" x14ac:dyDescent="0.25">
      <c r="A2299" s="5">
        <v>2297</v>
      </c>
      <c r="B2299" s="5">
        <v>0</v>
      </c>
      <c r="C2299" s="5">
        <v>0</v>
      </c>
    </row>
    <row r="2300" spans="1:3" x14ac:dyDescent="0.25">
      <c r="A2300" s="5">
        <v>2298</v>
      </c>
      <c r="B2300" s="5">
        <v>0</v>
      </c>
      <c r="C2300" s="5">
        <v>0</v>
      </c>
    </row>
    <row r="2301" spans="1:3" x14ac:dyDescent="0.25">
      <c r="A2301" s="5">
        <v>2299</v>
      </c>
      <c r="B2301" s="5">
        <v>0</v>
      </c>
      <c r="C2301" s="5">
        <v>0</v>
      </c>
    </row>
    <row r="2302" spans="1:3" x14ac:dyDescent="0.25">
      <c r="A2302" s="5">
        <v>2300</v>
      </c>
      <c r="B2302" s="5">
        <v>0</v>
      </c>
      <c r="C2302" s="5">
        <v>0</v>
      </c>
    </row>
    <row r="2303" spans="1:3" x14ac:dyDescent="0.25">
      <c r="A2303" s="5">
        <v>2301</v>
      </c>
      <c r="B2303" s="5">
        <v>0</v>
      </c>
      <c r="C2303" s="5">
        <v>0</v>
      </c>
    </row>
    <row r="2304" spans="1:3" x14ac:dyDescent="0.25">
      <c r="A2304" s="5">
        <v>2302</v>
      </c>
      <c r="B2304" s="5">
        <v>0</v>
      </c>
      <c r="C2304" s="5">
        <v>0</v>
      </c>
    </row>
    <row r="2305" spans="1:3" x14ac:dyDescent="0.25">
      <c r="A2305" s="5">
        <v>2303</v>
      </c>
      <c r="B2305" s="5">
        <v>0</v>
      </c>
      <c r="C2305" s="5">
        <v>0</v>
      </c>
    </row>
    <row r="2306" spans="1:3" x14ac:dyDescent="0.25">
      <c r="A2306" s="5">
        <v>2304</v>
      </c>
      <c r="B2306" s="5">
        <v>0</v>
      </c>
      <c r="C2306" s="5">
        <v>0</v>
      </c>
    </row>
    <row r="2307" spans="1:3" x14ac:dyDescent="0.25">
      <c r="A2307" s="5">
        <v>2305</v>
      </c>
      <c r="B2307" s="5">
        <v>0</v>
      </c>
      <c r="C2307" s="5">
        <v>0</v>
      </c>
    </row>
    <row r="2308" spans="1:3" x14ac:dyDescent="0.25">
      <c r="A2308" s="5">
        <v>2306</v>
      </c>
      <c r="B2308" s="5">
        <v>0</v>
      </c>
      <c r="C2308" s="5">
        <v>0</v>
      </c>
    </row>
    <row r="2309" spans="1:3" x14ac:dyDescent="0.25">
      <c r="A2309" s="5">
        <v>2307</v>
      </c>
      <c r="B2309" s="5">
        <v>0</v>
      </c>
      <c r="C2309" s="5">
        <v>0</v>
      </c>
    </row>
    <row r="2310" spans="1:3" x14ac:dyDescent="0.25">
      <c r="A2310" s="5">
        <v>2308</v>
      </c>
      <c r="B2310" s="5">
        <v>0</v>
      </c>
      <c r="C2310" s="5">
        <v>0</v>
      </c>
    </row>
    <row r="2311" spans="1:3" x14ac:dyDescent="0.25">
      <c r="A2311" s="5">
        <v>2309</v>
      </c>
      <c r="B2311" s="5">
        <v>0</v>
      </c>
      <c r="C2311" s="5">
        <v>0</v>
      </c>
    </row>
    <row r="2312" spans="1:3" x14ac:dyDescent="0.25">
      <c r="A2312" s="5">
        <v>2310</v>
      </c>
      <c r="B2312" s="5">
        <v>0</v>
      </c>
      <c r="C2312" s="5">
        <v>0</v>
      </c>
    </row>
    <row r="2313" spans="1:3" x14ac:dyDescent="0.25">
      <c r="A2313" s="5">
        <v>2311</v>
      </c>
      <c r="B2313" s="5">
        <v>0</v>
      </c>
      <c r="C2313" s="5">
        <v>0</v>
      </c>
    </row>
    <row r="2314" spans="1:3" x14ac:dyDescent="0.25">
      <c r="A2314" s="5">
        <v>2312</v>
      </c>
      <c r="B2314" s="5">
        <v>0</v>
      </c>
      <c r="C2314" s="5">
        <v>0</v>
      </c>
    </row>
    <row r="2315" spans="1:3" x14ac:dyDescent="0.25">
      <c r="A2315" s="5">
        <v>2313</v>
      </c>
      <c r="B2315" s="5">
        <v>3283.2482209612799</v>
      </c>
      <c r="C2315" s="5">
        <v>3276.6952815992699</v>
      </c>
    </row>
    <row r="2316" spans="1:3" x14ac:dyDescent="0.25">
      <c r="A2316" s="5">
        <v>2314</v>
      </c>
      <c r="B2316" s="5">
        <v>6008.8350095793603</v>
      </c>
      <c r="C2316" s="5">
        <v>5981.6555116108802</v>
      </c>
    </row>
    <row r="2317" spans="1:3" x14ac:dyDescent="0.25">
      <c r="A2317" s="5">
        <v>2315</v>
      </c>
      <c r="B2317" s="5">
        <v>4534.9911406020901</v>
      </c>
      <c r="C2317" s="5">
        <v>4499.3103775011105</v>
      </c>
    </row>
    <row r="2318" spans="1:3" x14ac:dyDescent="0.25">
      <c r="A2318" s="5">
        <v>2316</v>
      </c>
      <c r="B2318" s="5">
        <v>2769.8863734563101</v>
      </c>
      <c r="C2318" s="5">
        <v>2802.74002381432</v>
      </c>
    </row>
    <row r="2319" spans="1:3" x14ac:dyDescent="0.25">
      <c r="A2319" s="5">
        <v>2317</v>
      </c>
      <c r="B2319" s="5">
        <v>0</v>
      </c>
      <c r="C2319" s="5">
        <v>0</v>
      </c>
    </row>
    <row r="2320" spans="1:3" x14ac:dyDescent="0.25">
      <c r="A2320" s="5">
        <v>2318</v>
      </c>
      <c r="B2320" s="5">
        <v>1909.6340939675499</v>
      </c>
      <c r="C2320" s="5">
        <v>1878.8098401713701</v>
      </c>
    </row>
    <row r="2321" spans="1:3" x14ac:dyDescent="0.25">
      <c r="A2321" s="5">
        <v>2319</v>
      </c>
      <c r="B2321" s="5">
        <v>0</v>
      </c>
      <c r="C2321" s="5">
        <v>0</v>
      </c>
    </row>
    <row r="2322" spans="1:3" x14ac:dyDescent="0.25">
      <c r="A2322" s="5">
        <v>2320</v>
      </c>
      <c r="B2322" s="5">
        <v>0</v>
      </c>
      <c r="C2322" s="5">
        <v>0</v>
      </c>
    </row>
    <row r="2323" spans="1:3" x14ac:dyDescent="0.25">
      <c r="A2323" s="5">
        <v>2321</v>
      </c>
      <c r="B2323" s="5">
        <v>0</v>
      </c>
      <c r="C2323" s="5">
        <v>0</v>
      </c>
    </row>
    <row r="2324" spans="1:3" x14ac:dyDescent="0.25">
      <c r="A2324" s="5">
        <v>2322</v>
      </c>
      <c r="B2324" s="5">
        <v>0</v>
      </c>
      <c r="C2324" s="5">
        <v>0</v>
      </c>
    </row>
    <row r="2325" spans="1:3" x14ac:dyDescent="0.25">
      <c r="A2325" s="5">
        <v>2323</v>
      </c>
      <c r="B2325" s="5">
        <v>0</v>
      </c>
      <c r="C2325" s="5">
        <v>0</v>
      </c>
    </row>
    <row r="2326" spans="1:3" x14ac:dyDescent="0.25">
      <c r="A2326" s="5">
        <v>2324</v>
      </c>
      <c r="B2326" s="5">
        <v>0</v>
      </c>
      <c r="C2326" s="5">
        <v>0</v>
      </c>
    </row>
    <row r="2327" spans="1:3" x14ac:dyDescent="0.25">
      <c r="A2327" s="5">
        <v>2325</v>
      </c>
      <c r="B2327" s="5">
        <v>0</v>
      </c>
      <c r="C2327" s="5">
        <v>0</v>
      </c>
    </row>
    <row r="2328" spans="1:3" x14ac:dyDescent="0.25">
      <c r="A2328" s="5">
        <v>2326</v>
      </c>
      <c r="B2328" s="5">
        <v>0</v>
      </c>
      <c r="C2328" s="5">
        <v>0</v>
      </c>
    </row>
    <row r="2329" spans="1:3" x14ac:dyDescent="0.25">
      <c r="A2329" s="5">
        <v>2327</v>
      </c>
      <c r="B2329" s="5">
        <v>0</v>
      </c>
      <c r="C2329" s="5">
        <v>0</v>
      </c>
    </row>
    <row r="2330" spans="1:3" x14ac:dyDescent="0.25">
      <c r="A2330" s="5">
        <v>2328</v>
      </c>
      <c r="B2330" s="5">
        <v>0</v>
      </c>
      <c r="C2330" s="5">
        <v>0</v>
      </c>
    </row>
    <row r="2331" spans="1:3" x14ac:dyDescent="0.25">
      <c r="A2331" s="5">
        <v>2329</v>
      </c>
      <c r="B2331" s="5">
        <v>0</v>
      </c>
      <c r="C2331" s="5">
        <v>0</v>
      </c>
    </row>
    <row r="2332" spans="1:3" x14ac:dyDescent="0.25">
      <c r="A2332" s="5">
        <v>2330</v>
      </c>
      <c r="B2332" s="5">
        <v>0</v>
      </c>
      <c r="C2332" s="5">
        <v>0</v>
      </c>
    </row>
    <row r="2333" spans="1:3" x14ac:dyDescent="0.25">
      <c r="A2333" s="5">
        <v>2331</v>
      </c>
      <c r="B2333" s="5">
        <v>0</v>
      </c>
      <c r="C2333" s="5">
        <v>0</v>
      </c>
    </row>
    <row r="2334" spans="1:3" x14ac:dyDescent="0.25">
      <c r="A2334" s="5">
        <v>2332</v>
      </c>
      <c r="B2334" s="5">
        <v>0</v>
      </c>
      <c r="C2334" s="5">
        <v>0</v>
      </c>
    </row>
    <row r="2335" spans="1:3" x14ac:dyDescent="0.25">
      <c r="A2335" s="5">
        <v>2333</v>
      </c>
      <c r="B2335" s="5">
        <v>0</v>
      </c>
      <c r="C2335" s="5">
        <v>0</v>
      </c>
    </row>
    <row r="2336" spans="1:3" x14ac:dyDescent="0.25">
      <c r="A2336" s="5">
        <v>2334</v>
      </c>
      <c r="B2336" s="5">
        <v>0</v>
      </c>
      <c r="C2336" s="5">
        <v>0</v>
      </c>
    </row>
    <row r="2337" spans="1:3" x14ac:dyDescent="0.25">
      <c r="A2337" s="5">
        <v>2335</v>
      </c>
      <c r="B2337" s="5">
        <v>0</v>
      </c>
      <c r="C2337" s="5">
        <v>0</v>
      </c>
    </row>
    <row r="2338" spans="1:3" x14ac:dyDescent="0.25">
      <c r="A2338" s="5">
        <v>2336</v>
      </c>
      <c r="B2338" s="5">
        <v>0</v>
      </c>
      <c r="C2338" s="5">
        <v>0</v>
      </c>
    </row>
    <row r="2339" spans="1:3" x14ac:dyDescent="0.25">
      <c r="A2339" s="5">
        <v>2337</v>
      </c>
      <c r="B2339" s="5">
        <v>1931.2827849348801</v>
      </c>
      <c r="C2339" s="5">
        <v>1923.57233736802</v>
      </c>
    </row>
    <row r="2340" spans="1:3" x14ac:dyDescent="0.25">
      <c r="A2340" s="5">
        <v>2338</v>
      </c>
      <c r="B2340" s="5">
        <v>2988.3646000645899</v>
      </c>
      <c r="C2340" s="5">
        <v>2973.5355659627198</v>
      </c>
    </row>
    <row r="2341" spans="1:3" x14ac:dyDescent="0.25">
      <c r="A2341" s="5">
        <v>2339</v>
      </c>
      <c r="B2341" s="5">
        <v>0</v>
      </c>
      <c r="C2341" s="5">
        <v>0</v>
      </c>
    </row>
    <row r="2342" spans="1:3" x14ac:dyDescent="0.25">
      <c r="A2342" s="5">
        <v>2340</v>
      </c>
      <c r="B2342" s="5">
        <v>2770.32020189371</v>
      </c>
      <c r="C2342" s="5">
        <v>2761.2590725319601</v>
      </c>
    </row>
    <row r="2343" spans="1:3" x14ac:dyDescent="0.25">
      <c r="A2343" s="5">
        <v>2341</v>
      </c>
      <c r="B2343" s="5">
        <v>4910.7431018138996</v>
      </c>
      <c r="C2343" s="5">
        <v>4906.8408959745002</v>
      </c>
    </row>
    <row r="2344" spans="1:3" x14ac:dyDescent="0.25">
      <c r="A2344" s="5">
        <v>2342</v>
      </c>
      <c r="B2344" s="5">
        <v>2863.4194712353601</v>
      </c>
      <c r="C2344" s="5">
        <v>2842.2550536775102</v>
      </c>
    </row>
    <row r="2345" spans="1:3" x14ac:dyDescent="0.25">
      <c r="A2345" s="5">
        <v>2343</v>
      </c>
      <c r="B2345" s="5">
        <v>0</v>
      </c>
      <c r="C2345" s="5">
        <v>0</v>
      </c>
    </row>
    <row r="2346" spans="1:3" x14ac:dyDescent="0.25">
      <c r="A2346" s="5">
        <v>2344</v>
      </c>
      <c r="B2346" s="5">
        <v>0</v>
      </c>
      <c r="C2346" s="5">
        <v>0</v>
      </c>
    </row>
    <row r="2347" spans="1:3" x14ac:dyDescent="0.25">
      <c r="A2347" s="5">
        <v>2345</v>
      </c>
      <c r="B2347" s="5">
        <v>0</v>
      </c>
      <c r="C2347" s="5">
        <v>0</v>
      </c>
    </row>
    <row r="2348" spans="1:3" x14ac:dyDescent="0.25">
      <c r="A2348" s="5">
        <v>2346</v>
      </c>
      <c r="B2348" s="5">
        <v>0</v>
      </c>
      <c r="C2348" s="5">
        <v>0</v>
      </c>
    </row>
    <row r="2349" spans="1:3" x14ac:dyDescent="0.25">
      <c r="A2349" s="5">
        <v>2347</v>
      </c>
      <c r="B2349" s="5">
        <v>0</v>
      </c>
      <c r="C2349" s="5">
        <v>0</v>
      </c>
    </row>
    <row r="2350" spans="1:3" x14ac:dyDescent="0.25">
      <c r="A2350" s="5">
        <v>2348</v>
      </c>
      <c r="B2350" s="5">
        <v>0</v>
      </c>
      <c r="C2350" s="5">
        <v>0</v>
      </c>
    </row>
    <row r="2351" spans="1:3" x14ac:dyDescent="0.25">
      <c r="A2351" s="5">
        <v>2349</v>
      </c>
      <c r="B2351" s="5">
        <v>0</v>
      </c>
      <c r="C2351" s="5">
        <v>0</v>
      </c>
    </row>
    <row r="2352" spans="1:3" x14ac:dyDescent="0.25">
      <c r="A2352" s="5">
        <v>2350</v>
      </c>
      <c r="B2352" s="5">
        <v>0</v>
      </c>
      <c r="C2352" s="5">
        <v>0</v>
      </c>
    </row>
    <row r="2353" spans="1:3" x14ac:dyDescent="0.25">
      <c r="A2353" s="5">
        <v>2351</v>
      </c>
      <c r="B2353" s="5">
        <v>0</v>
      </c>
      <c r="C2353" s="5">
        <v>0</v>
      </c>
    </row>
    <row r="2354" spans="1:3" x14ac:dyDescent="0.25">
      <c r="A2354" s="5">
        <v>2352</v>
      </c>
      <c r="B2354" s="5">
        <v>0</v>
      </c>
      <c r="C2354" s="5">
        <v>0</v>
      </c>
    </row>
    <row r="2355" spans="1:3" x14ac:dyDescent="0.25">
      <c r="A2355" s="5">
        <v>2353</v>
      </c>
      <c r="B2355" s="5">
        <v>0</v>
      </c>
      <c r="C2355" s="5">
        <v>0</v>
      </c>
    </row>
    <row r="2356" spans="1:3" x14ac:dyDescent="0.25">
      <c r="A2356" s="5">
        <v>2354</v>
      </c>
      <c r="B2356" s="5">
        <v>0</v>
      </c>
      <c r="C2356" s="5">
        <v>0</v>
      </c>
    </row>
    <row r="2357" spans="1:3" x14ac:dyDescent="0.25">
      <c r="A2357" s="5">
        <v>2355</v>
      </c>
      <c r="B2357" s="5">
        <v>0</v>
      </c>
      <c r="C2357" s="5">
        <v>0</v>
      </c>
    </row>
    <row r="2358" spans="1:3" x14ac:dyDescent="0.25">
      <c r="A2358" s="5">
        <v>2356</v>
      </c>
      <c r="B2358" s="5">
        <v>0</v>
      </c>
      <c r="C2358" s="5">
        <v>0</v>
      </c>
    </row>
    <row r="2359" spans="1:3" x14ac:dyDescent="0.25">
      <c r="A2359" s="5">
        <v>2357</v>
      </c>
      <c r="B2359" s="5">
        <v>0</v>
      </c>
      <c r="C2359" s="5">
        <v>0</v>
      </c>
    </row>
    <row r="2360" spans="1:3" x14ac:dyDescent="0.25">
      <c r="A2360" s="5">
        <v>2358</v>
      </c>
      <c r="B2360" s="5">
        <v>0</v>
      </c>
      <c r="C2360" s="5">
        <v>0</v>
      </c>
    </row>
    <row r="2361" spans="1:3" x14ac:dyDescent="0.25">
      <c r="A2361" s="5">
        <v>2359</v>
      </c>
      <c r="B2361" s="5">
        <v>0</v>
      </c>
      <c r="C2361" s="5">
        <v>0</v>
      </c>
    </row>
    <row r="2362" spans="1:3" x14ac:dyDescent="0.25">
      <c r="A2362" s="5">
        <v>2360</v>
      </c>
      <c r="B2362" s="5">
        <v>0</v>
      </c>
      <c r="C2362" s="5">
        <v>0</v>
      </c>
    </row>
    <row r="2363" spans="1:3" x14ac:dyDescent="0.25">
      <c r="A2363" s="5">
        <v>2361</v>
      </c>
      <c r="B2363" s="5">
        <v>1730.8946829189199</v>
      </c>
      <c r="C2363" s="5">
        <v>1723.8631817488199</v>
      </c>
    </row>
    <row r="2364" spans="1:3" x14ac:dyDescent="0.25">
      <c r="A2364" s="5">
        <v>2362</v>
      </c>
      <c r="B2364" s="5">
        <v>3321.12353770237</v>
      </c>
      <c r="C2364" s="5">
        <v>3305.8656865673702</v>
      </c>
    </row>
    <row r="2365" spans="1:3" x14ac:dyDescent="0.25">
      <c r="A2365" s="5">
        <v>2363</v>
      </c>
      <c r="B2365" s="5">
        <v>3907.7202431320802</v>
      </c>
      <c r="C2365" s="5">
        <v>3892.52080277907</v>
      </c>
    </row>
    <row r="2366" spans="1:3" x14ac:dyDescent="0.25">
      <c r="A2366" s="5">
        <v>2364</v>
      </c>
      <c r="B2366" s="5">
        <v>1877.2729920951599</v>
      </c>
      <c r="C2366" s="5">
        <v>1895.74023154408</v>
      </c>
    </row>
    <row r="2367" spans="1:3" x14ac:dyDescent="0.25">
      <c r="A2367" s="5">
        <v>2365</v>
      </c>
      <c r="B2367" s="5">
        <v>0</v>
      </c>
      <c r="C2367" s="5">
        <v>0</v>
      </c>
    </row>
    <row r="2368" spans="1:3" x14ac:dyDescent="0.25">
      <c r="A2368" s="5">
        <v>2366</v>
      </c>
      <c r="B2368" s="5">
        <v>0</v>
      </c>
      <c r="C2368" s="5">
        <v>0</v>
      </c>
    </row>
    <row r="2369" spans="1:3" x14ac:dyDescent="0.25">
      <c r="A2369" s="5">
        <v>2367</v>
      </c>
      <c r="B2369" s="5">
        <v>0</v>
      </c>
      <c r="C2369" s="5">
        <v>0</v>
      </c>
    </row>
    <row r="2370" spans="1:3" x14ac:dyDescent="0.25">
      <c r="A2370" s="5">
        <v>2368</v>
      </c>
      <c r="B2370" s="5">
        <v>0</v>
      </c>
      <c r="C2370" s="5">
        <v>0</v>
      </c>
    </row>
    <row r="2371" spans="1:3" x14ac:dyDescent="0.25">
      <c r="A2371" s="5">
        <v>2369</v>
      </c>
      <c r="B2371" s="5">
        <v>0</v>
      </c>
      <c r="C2371" s="5">
        <v>0</v>
      </c>
    </row>
    <row r="2372" spans="1:3" x14ac:dyDescent="0.25">
      <c r="A2372" s="5">
        <v>2370</v>
      </c>
      <c r="B2372" s="5">
        <v>0</v>
      </c>
      <c r="C2372" s="5">
        <v>0</v>
      </c>
    </row>
    <row r="2373" spans="1:3" x14ac:dyDescent="0.25">
      <c r="A2373" s="5">
        <v>2371</v>
      </c>
      <c r="B2373" s="5">
        <v>0</v>
      </c>
      <c r="C2373" s="5">
        <v>0</v>
      </c>
    </row>
    <row r="2374" spans="1:3" x14ac:dyDescent="0.25">
      <c r="A2374" s="5">
        <v>2372</v>
      </c>
      <c r="B2374" s="5">
        <v>0</v>
      </c>
      <c r="C2374" s="5">
        <v>0</v>
      </c>
    </row>
    <row r="2375" spans="1:3" x14ac:dyDescent="0.25">
      <c r="A2375" s="5">
        <v>2373</v>
      </c>
      <c r="B2375" s="5">
        <v>0</v>
      </c>
      <c r="C2375" s="5">
        <v>0</v>
      </c>
    </row>
    <row r="2376" spans="1:3" x14ac:dyDescent="0.25">
      <c r="A2376" s="5">
        <v>2374</v>
      </c>
      <c r="B2376" s="5">
        <v>0</v>
      </c>
      <c r="C2376" s="5">
        <v>0</v>
      </c>
    </row>
    <row r="2377" spans="1:3" x14ac:dyDescent="0.25">
      <c r="A2377" s="5">
        <v>2375</v>
      </c>
      <c r="B2377" s="5">
        <v>0</v>
      </c>
      <c r="C2377" s="5">
        <v>0</v>
      </c>
    </row>
    <row r="2378" spans="1:3" x14ac:dyDescent="0.25">
      <c r="A2378" s="5">
        <v>2376</v>
      </c>
      <c r="B2378" s="5">
        <v>0</v>
      </c>
      <c r="C2378" s="5">
        <v>0</v>
      </c>
    </row>
    <row r="2379" spans="1:3" x14ac:dyDescent="0.25">
      <c r="A2379" s="5">
        <v>2377</v>
      </c>
      <c r="B2379" s="5">
        <v>0</v>
      </c>
      <c r="C2379" s="5">
        <v>0</v>
      </c>
    </row>
    <row r="2380" spans="1:3" x14ac:dyDescent="0.25">
      <c r="A2380" s="5">
        <v>2378</v>
      </c>
      <c r="B2380" s="5">
        <v>0</v>
      </c>
      <c r="C2380" s="5">
        <v>0</v>
      </c>
    </row>
    <row r="2381" spans="1:3" x14ac:dyDescent="0.25">
      <c r="A2381" s="5">
        <v>2379</v>
      </c>
      <c r="B2381" s="5">
        <v>0</v>
      </c>
      <c r="C2381" s="5">
        <v>0</v>
      </c>
    </row>
    <row r="2382" spans="1:3" x14ac:dyDescent="0.25">
      <c r="A2382" s="5">
        <v>2380</v>
      </c>
      <c r="B2382" s="5">
        <v>0</v>
      </c>
      <c r="C2382" s="5">
        <v>0</v>
      </c>
    </row>
    <row r="2383" spans="1:3" x14ac:dyDescent="0.25">
      <c r="A2383" s="5">
        <v>2381</v>
      </c>
      <c r="B2383" s="5">
        <v>0</v>
      </c>
      <c r="C2383" s="5">
        <v>0</v>
      </c>
    </row>
    <row r="2384" spans="1:3" x14ac:dyDescent="0.25">
      <c r="A2384" s="5">
        <v>2382</v>
      </c>
      <c r="B2384" s="5">
        <v>0</v>
      </c>
      <c r="C2384" s="5">
        <v>0</v>
      </c>
    </row>
    <row r="2385" spans="1:3" x14ac:dyDescent="0.25">
      <c r="A2385" s="5">
        <v>2383</v>
      </c>
      <c r="B2385" s="5">
        <v>0</v>
      </c>
      <c r="C2385" s="5">
        <v>0</v>
      </c>
    </row>
    <row r="2386" spans="1:3" x14ac:dyDescent="0.25">
      <c r="A2386" s="5">
        <v>2384</v>
      </c>
      <c r="B2386" s="5">
        <v>0</v>
      </c>
      <c r="C2386" s="5">
        <v>0</v>
      </c>
    </row>
    <row r="2387" spans="1:3" x14ac:dyDescent="0.25">
      <c r="A2387" s="5">
        <v>2385</v>
      </c>
      <c r="B2387" s="5">
        <v>0</v>
      </c>
      <c r="C2387" s="5">
        <v>0</v>
      </c>
    </row>
    <row r="2388" spans="1:3" x14ac:dyDescent="0.25">
      <c r="A2388" s="5">
        <v>2386</v>
      </c>
      <c r="B2388" s="5">
        <v>1226.23060002937</v>
      </c>
      <c r="C2388" s="5">
        <v>1219.91869324052</v>
      </c>
    </row>
    <row r="2389" spans="1:3" x14ac:dyDescent="0.25">
      <c r="A2389" s="5">
        <v>2387</v>
      </c>
      <c r="B2389" s="5">
        <v>0</v>
      </c>
      <c r="C2389" s="5">
        <v>0</v>
      </c>
    </row>
    <row r="2390" spans="1:3" x14ac:dyDescent="0.25">
      <c r="A2390" s="5">
        <v>2388</v>
      </c>
      <c r="B2390" s="5">
        <v>2782.7706685357498</v>
      </c>
      <c r="C2390" s="5">
        <v>2777.27892625393</v>
      </c>
    </row>
    <row r="2391" spans="1:3" x14ac:dyDescent="0.25">
      <c r="A2391" s="5">
        <v>2389</v>
      </c>
      <c r="B2391" s="5">
        <v>0</v>
      </c>
      <c r="C2391" s="5">
        <v>0</v>
      </c>
    </row>
    <row r="2392" spans="1:3" x14ac:dyDescent="0.25">
      <c r="A2392" s="5">
        <v>2390</v>
      </c>
      <c r="B2392" s="5">
        <v>1314.4186080070299</v>
      </c>
      <c r="C2392" s="5">
        <v>1307.08940825167</v>
      </c>
    </row>
    <row r="2393" spans="1:3" x14ac:dyDescent="0.25">
      <c r="A2393" s="5">
        <v>2391</v>
      </c>
      <c r="B2393" s="5">
        <v>0</v>
      </c>
      <c r="C2393" s="5">
        <v>0</v>
      </c>
    </row>
    <row r="2394" spans="1:3" x14ac:dyDescent="0.25">
      <c r="A2394" s="5">
        <v>2392</v>
      </c>
      <c r="B2394" s="5">
        <v>842.81338019541602</v>
      </c>
      <c r="C2394" s="5">
        <v>836.86693130900403</v>
      </c>
    </row>
    <row r="2395" spans="1:3" x14ac:dyDescent="0.25">
      <c r="A2395" s="5">
        <v>2393</v>
      </c>
      <c r="B2395" s="5">
        <v>0</v>
      </c>
      <c r="C2395" s="5">
        <v>0</v>
      </c>
    </row>
    <row r="2396" spans="1:3" x14ac:dyDescent="0.25">
      <c r="A2396" s="5">
        <v>2394</v>
      </c>
      <c r="B2396" s="5">
        <v>0</v>
      </c>
      <c r="C2396" s="5">
        <v>0</v>
      </c>
    </row>
    <row r="2397" spans="1:3" x14ac:dyDescent="0.25">
      <c r="A2397" s="5">
        <v>2395</v>
      </c>
      <c r="B2397" s="5">
        <v>0</v>
      </c>
      <c r="C2397" s="5">
        <v>0</v>
      </c>
    </row>
    <row r="2398" spans="1:3" x14ac:dyDescent="0.25">
      <c r="A2398" s="5">
        <v>2396</v>
      </c>
      <c r="B2398" s="5">
        <v>0</v>
      </c>
      <c r="C2398" s="5">
        <v>0</v>
      </c>
    </row>
    <row r="2399" spans="1:3" x14ac:dyDescent="0.25">
      <c r="A2399" s="5">
        <v>2397</v>
      </c>
      <c r="B2399" s="5">
        <v>0</v>
      </c>
      <c r="C2399" s="5">
        <v>0</v>
      </c>
    </row>
    <row r="2400" spans="1:3" x14ac:dyDescent="0.25">
      <c r="A2400" s="5">
        <v>2398</v>
      </c>
      <c r="B2400" s="5">
        <v>0</v>
      </c>
      <c r="C2400" s="5">
        <v>0</v>
      </c>
    </row>
    <row r="2401" spans="1:3" x14ac:dyDescent="0.25">
      <c r="A2401" s="5">
        <v>2399</v>
      </c>
      <c r="B2401" s="5">
        <v>0</v>
      </c>
      <c r="C2401" s="5">
        <v>0</v>
      </c>
    </row>
    <row r="2402" spans="1:3" x14ac:dyDescent="0.25">
      <c r="A2402" s="5">
        <v>2400</v>
      </c>
      <c r="B2402" s="5">
        <v>0</v>
      </c>
      <c r="C2402" s="5">
        <v>0</v>
      </c>
    </row>
    <row r="2403" spans="1:3" x14ac:dyDescent="0.25">
      <c r="A2403" s="5">
        <v>2401</v>
      </c>
      <c r="B2403" s="5">
        <v>0</v>
      </c>
      <c r="C2403" s="5">
        <v>0</v>
      </c>
    </row>
    <row r="2404" spans="1:3" x14ac:dyDescent="0.25">
      <c r="A2404" s="5">
        <v>2402</v>
      </c>
      <c r="B2404" s="5">
        <v>0</v>
      </c>
      <c r="C2404" s="5">
        <v>0</v>
      </c>
    </row>
    <row r="2405" spans="1:3" x14ac:dyDescent="0.25">
      <c r="A2405" s="5">
        <v>2403</v>
      </c>
      <c r="B2405" s="5">
        <v>0</v>
      </c>
      <c r="C2405" s="5">
        <v>0</v>
      </c>
    </row>
    <row r="2406" spans="1:3" x14ac:dyDescent="0.25">
      <c r="A2406" s="5">
        <v>2404</v>
      </c>
      <c r="B2406" s="5">
        <v>0</v>
      </c>
      <c r="C2406" s="5">
        <v>0</v>
      </c>
    </row>
    <row r="2407" spans="1:3" x14ac:dyDescent="0.25">
      <c r="A2407" s="5">
        <v>2405</v>
      </c>
      <c r="B2407" s="5">
        <v>0</v>
      </c>
      <c r="C2407" s="5">
        <v>0</v>
      </c>
    </row>
    <row r="2408" spans="1:3" x14ac:dyDescent="0.25">
      <c r="A2408" s="5">
        <v>2406</v>
      </c>
      <c r="B2408" s="5">
        <v>0</v>
      </c>
      <c r="C2408" s="5">
        <v>0</v>
      </c>
    </row>
    <row r="2409" spans="1:3" x14ac:dyDescent="0.25">
      <c r="A2409" s="5">
        <v>2407</v>
      </c>
      <c r="B2409" s="5">
        <v>0</v>
      </c>
      <c r="C2409" s="5">
        <v>0</v>
      </c>
    </row>
    <row r="2410" spans="1:3" x14ac:dyDescent="0.25">
      <c r="A2410" s="5">
        <v>2408</v>
      </c>
      <c r="B2410" s="5">
        <v>1077.09216249427</v>
      </c>
      <c r="C2410" s="5">
        <v>1067.5712818531299</v>
      </c>
    </row>
    <row r="2411" spans="1:3" x14ac:dyDescent="0.25">
      <c r="A2411" s="5">
        <v>2409</v>
      </c>
      <c r="B2411" s="5">
        <v>4175.37740068113</v>
      </c>
      <c r="C2411" s="5">
        <v>4167.6313002131201</v>
      </c>
    </row>
    <row r="2412" spans="1:3" x14ac:dyDescent="0.25">
      <c r="A2412" s="5">
        <v>2410</v>
      </c>
      <c r="B2412" s="5">
        <v>7213.2876442128099</v>
      </c>
      <c r="C2412" s="5">
        <v>7198.0703769319698</v>
      </c>
    </row>
    <row r="2413" spans="1:3" x14ac:dyDescent="0.25">
      <c r="A2413" s="5">
        <v>2411</v>
      </c>
      <c r="B2413" s="5">
        <v>9861.5208832083008</v>
      </c>
      <c r="C2413" s="5">
        <v>9855.6667036852105</v>
      </c>
    </row>
    <row r="2414" spans="1:3" x14ac:dyDescent="0.25">
      <c r="A2414" s="5">
        <v>2412</v>
      </c>
      <c r="B2414" s="5">
        <v>10162.533812010901</v>
      </c>
      <c r="C2414" s="5">
        <v>10194.2570670204</v>
      </c>
    </row>
    <row r="2415" spans="1:3" x14ac:dyDescent="0.25">
      <c r="A2415" s="5">
        <v>2413</v>
      </c>
      <c r="B2415" s="5">
        <v>10311.444558166</v>
      </c>
      <c r="C2415" s="5">
        <v>10301.307209140699</v>
      </c>
    </row>
    <row r="2416" spans="1:3" x14ac:dyDescent="0.25">
      <c r="A2416" s="5">
        <v>2414</v>
      </c>
      <c r="B2416" s="5">
        <v>7515.0749172333599</v>
      </c>
      <c r="C2416" s="5">
        <v>7509.4712857264703</v>
      </c>
    </row>
    <row r="2417" spans="1:3" x14ac:dyDescent="0.25">
      <c r="A2417" s="5">
        <v>2415</v>
      </c>
      <c r="B2417" s="5">
        <v>6294.75064179738</v>
      </c>
      <c r="C2417" s="5">
        <v>6282.3217296435296</v>
      </c>
    </row>
    <row r="2418" spans="1:3" x14ac:dyDescent="0.25">
      <c r="A2418" s="5">
        <v>2416</v>
      </c>
      <c r="B2418" s="5">
        <v>2734.34623747058</v>
      </c>
      <c r="C2418" s="5">
        <v>2715.2711553389099</v>
      </c>
    </row>
    <row r="2419" spans="1:3" x14ac:dyDescent="0.25">
      <c r="A2419" s="5">
        <v>2417</v>
      </c>
      <c r="B2419" s="5">
        <v>0</v>
      </c>
      <c r="C2419" s="5">
        <v>0</v>
      </c>
    </row>
    <row r="2420" spans="1:3" x14ac:dyDescent="0.25">
      <c r="A2420" s="5">
        <v>2418</v>
      </c>
      <c r="B2420" s="5">
        <v>0</v>
      </c>
      <c r="C2420" s="5">
        <v>0</v>
      </c>
    </row>
    <row r="2421" spans="1:3" x14ac:dyDescent="0.25">
      <c r="A2421" s="5">
        <v>2419</v>
      </c>
      <c r="B2421" s="5">
        <v>0</v>
      </c>
      <c r="C2421" s="5">
        <v>0</v>
      </c>
    </row>
    <row r="2422" spans="1:3" x14ac:dyDescent="0.25">
      <c r="A2422" s="5">
        <v>2420</v>
      </c>
      <c r="B2422" s="5">
        <v>0</v>
      </c>
      <c r="C2422" s="5">
        <v>0</v>
      </c>
    </row>
    <row r="2423" spans="1:3" x14ac:dyDescent="0.25">
      <c r="A2423" s="5">
        <v>2421</v>
      </c>
      <c r="B2423" s="5">
        <v>0</v>
      </c>
      <c r="C2423" s="5">
        <v>0</v>
      </c>
    </row>
    <row r="2424" spans="1:3" x14ac:dyDescent="0.25">
      <c r="A2424" s="5">
        <v>2422</v>
      </c>
      <c r="B2424" s="5">
        <v>0</v>
      </c>
      <c r="C2424" s="5">
        <v>0</v>
      </c>
    </row>
    <row r="2425" spans="1:3" x14ac:dyDescent="0.25">
      <c r="A2425" s="5">
        <v>2423</v>
      </c>
      <c r="B2425" s="5">
        <v>0</v>
      </c>
      <c r="C2425" s="5">
        <v>0</v>
      </c>
    </row>
    <row r="2426" spans="1:3" x14ac:dyDescent="0.25">
      <c r="A2426" s="5">
        <v>2424</v>
      </c>
      <c r="B2426" s="5">
        <v>0</v>
      </c>
      <c r="C2426" s="5">
        <v>0</v>
      </c>
    </row>
    <row r="2427" spans="1:3" x14ac:dyDescent="0.25">
      <c r="A2427" s="5">
        <v>2425</v>
      </c>
      <c r="B2427" s="5">
        <v>0</v>
      </c>
      <c r="C2427" s="5">
        <v>0</v>
      </c>
    </row>
    <row r="2428" spans="1:3" x14ac:dyDescent="0.25">
      <c r="A2428" s="5">
        <v>2426</v>
      </c>
      <c r="B2428" s="5">
        <v>0</v>
      </c>
      <c r="C2428" s="5">
        <v>0</v>
      </c>
    </row>
    <row r="2429" spans="1:3" x14ac:dyDescent="0.25">
      <c r="A2429" s="5">
        <v>2427</v>
      </c>
      <c r="B2429" s="5">
        <v>0</v>
      </c>
      <c r="C2429" s="5">
        <v>0</v>
      </c>
    </row>
    <row r="2430" spans="1:3" x14ac:dyDescent="0.25">
      <c r="A2430" s="5">
        <v>2428</v>
      </c>
      <c r="B2430" s="5">
        <v>0</v>
      </c>
      <c r="C2430" s="5">
        <v>0</v>
      </c>
    </row>
    <row r="2431" spans="1:3" x14ac:dyDescent="0.25">
      <c r="A2431" s="5">
        <v>2429</v>
      </c>
      <c r="B2431" s="5">
        <v>0</v>
      </c>
      <c r="C2431" s="5">
        <v>0</v>
      </c>
    </row>
    <row r="2432" spans="1:3" x14ac:dyDescent="0.25">
      <c r="A2432" s="5">
        <v>2430</v>
      </c>
      <c r="B2432" s="5">
        <v>0</v>
      </c>
      <c r="C2432" s="5">
        <v>0</v>
      </c>
    </row>
    <row r="2433" spans="1:3" x14ac:dyDescent="0.25">
      <c r="A2433" s="5">
        <v>2431</v>
      </c>
      <c r="B2433" s="5">
        <v>0</v>
      </c>
      <c r="C2433" s="5">
        <v>0</v>
      </c>
    </row>
    <row r="2434" spans="1:3" x14ac:dyDescent="0.25">
      <c r="A2434" s="5">
        <v>2432</v>
      </c>
      <c r="B2434" s="5">
        <v>0</v>
      </c>
      <c r="C2434" s="5">
        <v>0</v>
      </c>
    </row>
    <row r="2435" spans="1:3" x14ac:dyDescent="0.25">
      <c r="A2435" s="5">
        <v>2433</v>
      </c>
      <c r="B2435" s="5">
        <v>1828.3497801717699</v>
      </c>
      <c r="C2435" s="5">
        <v>1813.81087629492</v>
      </c>
    </row>
    <row r="2436" spans="1:3" x14ac:dyDescent="0.25">
      <c r="A2436" s="5">
        <v>2434</v>
      </c>
      <c r="B2436" s="5">
        <v>5478.17494070668</v>
      </c>
      <c r="C2436" s="5">
        <v>5450.5030587461797</v>
      </c>
    </row>
    <row r="2437" spans="1:3" x14ac:dyDescent="0.25">
      <c r="A2437" s="5">
        <v>2435</v>
      </c>
      <c r="B2437" s="5">
        <v>8883.9802443858098</v>
      </c>
      <c r="C2437" s="5">
        <v>8870.9713388580403</v>
      </c>
    </row>
    <row r="2438" spans="1:3" x14ac:dyDescent="0.25">
      <c r="A2438" s="5">
        <v>2436</v>
      </c>
      <c r="B2438" s="5">
        <v>10948.7650972674</v>
      </c>
      <c r="C2438" s="5">
        <v>10932.7743507141</v>
      </c>
    </row>
    <row r="2439" spans="1:3" x14ac:dyDescent="0.25">
      <c r="A2439" s="5">
        <v>2437</v>
      </c>
      <c r="B2439" s="5">
        <v>11214.3805939473</v>
      </c>
      <c r="C2439" s="5">
        <v>11169.787823659</v>
      </c>
    </row>
    <row r="2440" spans="1:3" x14ac:dyDescent="0.25">
      <c r="A2440" s="5">
        <v>2438</v>
      </c>
      <c r="B2440" s="5">
        <v>9586.9345047513507</v>
      </c>
      <c r="C2440" s="5">
        <v>9581.7736214255201</v>
      </c>
    </row>
    <row r="2441" spans="1:3" x14ac:dyDescent="0.25">
      <c r="A2441" s="5">
        <v>2439</v>
      </c>
      <c r="B2441" s="5">
        <v>6504.3757479247597</v>
      </c>
      <c r="C2441" s="5">
        <v>6487.4935283662599</v>
      </c>
    </row>
    <row r="2442" spans="1:3" x14ac:dyDescent="0.25">
      <c r="A2442" s="5">
        <v>2440</v>
      </c>
      <c r="B2442" s="5">
        <v>3553.6702252472601</v>
      </c>
      <c r="C2442" s="5">
        <v>3541.4468057446202</v>
      </c>
    </row>
    <row r="2443" spans="1:3" x14ac:dyDescent="0.25">
      <c r="A2443" s="5">
        <v>2441</v>
      </c>
      <c r="B2443" s="5">
        <v>0</v>
      </c>
      <c r="C2443" s="5">
        <v>0</v>
      </c>
    </row>
    <row r="2444" spans="1:3" x14ac:dyDescent="0.25">
      <c r="A2444" s="5">
        <v>2442</v>
      </c>
      <c r="B2444" s="5">
        <v>0</v>
      </c>
      <c r="C2444" s="5">
        <v>0</v>
      </c>
    </row>
    <row r="2445" spans="1:3" x14ac:dyDescent="0.25">
      <c r="A2445" s="5">
        <v>2443</v>
      </c>
      <c r="B2445" s="5">
        <v>0</v>
      </c>
      <c r="C2445" s="5">
        <v>0</v>
      </c>
    </row>
    <row r="2446" spans="1:3" x14ac:dyDescent="0.25">
      <c r="A2446" s="5">
        <v>2444</v>
      </c>
      <c r="B2446" s="5">
        <v>0</v>
      </c>
      <c r="C2446" s="5">
        <v>0</v>
      </c>
    </row>
    <row r="2447" spans="1:3" x14ac:dyDescent="0.25">
      <c r="A2447" s="5">
        <v>2445</v>
      </c>
      <c r="B2447" s="5">
        <v>0</v>
      </c>
      <c r="C2447" s="5">
        <v>0</v>
      </c>
    </row>
    <row r="2448" spans="1:3" x14ac:dyDescent="0.25">
      <c r="A2448" s="5">
        <v>2446</v>
      </c>
      <c r="B2448" s="5">
        <v>0</v>
      </c>
      <c r="C2448" s="5">
        <v>0</v>
      </c>
    </row>
    <row r="2449" spans="1:3" x14ac:dyDescent="0.25">
      <c r="A2449" s="5">
        <v>2447</v>
      </c>
      <c r="B2449" s="5">
        <v>0</v>
      </c>
      <c r="C2449" s="5">
        <v>0</v>
      </c>
    </row>
    <row r="2450" spans="1:3" x14ac:dyDescent="0.25">
      <c r="A2450" s="5">
        <v>2448</v>
      </c>
      <c r="B2450" s="5">
        <v>0</v>
      </c>
      <c r="C2450" s="5">
        <v>0</v>
      </c>
    </row>
    <row r="2451" spans="1:3" x14ac:dyDescent="0.25">
      <c r="A2451" s="5">
        <v>2449</v>
      </c>
      <c r="B2451" s="5">
        <v>0</v>
      </c>
      <c r="C2451" s="5">
        <v>0</v>
      </c>
    </row>
    <row r="2452" spans="1:3" x14ac:dyDescent="0.25">
      <c r="A2452" s="5">
        <v>2450</v>
      </c>
      <c r="B2452" s="5">
        <v>0</v>
      </c>
      <c r="C2452" s="5">
        <v>0</v>
      </c>
    </row>
    <row r="2453" spans="1:3" x14ac:dyDescent="0.25">
      <c r="A2453" s="5">
        <v>2451</v>
      </c>
      <c r="B2453" s="5">
        <v>0</v>
      </c>
      <c r="C2453" s="5">
        <v>0</v>
      </c>
    </row>
    <row r="2454" spans="1:3" x14ac:dyDescent="0.25">
      <c r="A2454" s="5">
        <v>2452</v>
      </c>
      <c r="B2454" s="5">
        <v>0</v>
      </c>
      <c r="C2454" s="5">
        <v>0</v>
      </c>
    </row>
    <row r="2455" spans="1:3" x14ac:dyDescent="0.25">
      <c r="A2455" s="5">
        <v>2453</v>
      </c>
      <c r="B2455" s="5">
        <v>0</v>
      </c>
      <c r="C2455" s="5">
        <v>0</v>
      </c>
    </row>
    <row r="2456" spans="1:3" x14ac:dyDescent="0.25">
      <c r="A2456" s="5">
        <v>2454</v>
      </c>
      <c r="B2456" s="5">
        <v>0</v>
      </c>
      <c r="C2456" s="5">
        <v>0</v>
      </c>
    </row>
    <row r="2457" spans="1:3" x14ac:dyDescent="0.25">
      <c r="A2457" s="5">
        <v>2455</v>
      </c>
      <c r="B2457" s="5">
        <v>0</v>
      </c>
      <c r="C2457" s="5">
        <v>0</v>
      </c>
    </row>
    <row r="2458" spans="1:3" x14ac:dyDescent="0.25">
      <c r="A2458" s="5">
        <v>2456</v>
      </c>
      <c r="B2458" s="5">
        <v>0</v>
      </c>
      <c r="C2458" s="5">
        <v>0</v>
      </c>
    </row>
    <row r="2459" spans="1:3" x14ac:dyDescent="0.25">
      <c r="A2459" s="5">
        <v>2457</v>
      </c>
      <c r="B2459" s="5">
        <v>2711.6839445819101</v>
      </c>
      <c r="C2459" s="5">
        <v>2682.2494106887698</v>
      </c>
    </row>
    <row r="2460" spans="1:3" x14ac:dyDescent="0.25">
      <c r="A2460" s="5">
        <v>2458</v>
      </c>
      <c r="B2460" s="5">
        <v>4714.0159322874797</v>
      </c>
      <c r="C2460" s="5">
        <v>4676.1738235380199</v>
      </c>
    </row>
    <row r="2461" spans="1:3" x14ac:dyDescent="0.25">
      <c r="A2461" s="5">
        <v>2459</v>
      </c>
      <c r="B2461" s="5">
        <v>7574.8820675791203</v>
      </c>
      <c r="C2461" s="5">
        <v>7558.8486621178599</v>
      </c>
    </row>
    <row r="2462" spans="1:3" x14ac:dyDescent="0.25">
      <c r="A2462" s="5">
        <v>2460</v>
      </c>
      <c r="B2462" s="5">
        <v>8972.5407514050803</v>
      </c>
      <c r="C2462" s="5">
        <v>8997.3258127824902</v>
      </c>
    </row>
    <row r="2463" spans="1:3" x14ac:dyDescent="0.25">
      <c r="A2463" s="5">
        <v>2461</v>
      </c>
      <c r="B2463" s="5">
        <v>9345.8109808099598</v>
      </c>
      <c r="C2463" s="5">
        <v>9317.0700987967302</v>
      </c>
    </row>
    <row r="2464" spans="1:3" x14ac:dyDescent="0.25">
      <c r="A2464" s="5">
        <v>2462</v>
      </c>
      <c r="B2464" s="5">
        <v>8200.78899272528</v>
      </c>
      <c r="C2464" s="5">
        <v>8143.56926272889</v>
      </c>
    </row>
    <row r="2465" spans="1:3" x14ac:dyDescent="0.25">
      <c r="A2465" s="5">
        <v>2463</v>
      </c>
      <c r="B2465" s="5">
        <v>0</v>
      </c>
      <c r="C2465" s="5">
        <v>0</v>
      </c>
    </row>
    <row r="2466" spans="1:3" x14ac:dyDescent="0.25">
      <c r="A2466" s="5">
        <v>2464</v>
      </c>
      <c r="B2466" s="5">
        <v>2505.56553418677</v>
      </c>
      <c r="C2466" s="5">
        <v>2471.58261075984</v>
      </c>
    </row>
    <row r="2467" spans="1:3" x14ac:dyDescent="0.25">
      <c r="A2467" s="5">
        <v>2465</v>
      </c>
      <c r="B2467" s="5">
        <v>0</v>
      </c>
      <c r="C2467" s="5">
        <v>0</v>
      </c>
    </row>
    <row r="2468" spans="1:3" x14ac:dyDescent="0.25">
      <c r="A2468" s="5">
        <v>2466</v>
      </c>
      <c r="B2468" s="5">
        <v>0</v>
      </c>
      <c r="C2468" s="5">
        <v>0</v>
      </c>
    </row>
    <row r="2469" spans="1:3" x14ac:dyDescent="0.25">
      <c r="A2469" s="5">
        <v>2467</v>
      </c>
      <c r="B2469" s="5">
        <v>0</v>
      </c>
      <c r="C2469" s="5">
        <v>0</v>
      </c>
    </row>
    <row r="2470" spans="1:3" x14ac:dyDescent="0.25">
      <c r="A2470" s="5">
        <v>2468</v>
      </c>
      <c r="B2470" s="5">
        <v>0</v>
      </c>
      <c r="C2470" s="5">
        <v>0</v>
      </c>
    </row>
    <row r="2471" spans="1:3" x14ac:dyDescent="0.25">
      <c r="A2471" s="5">
        <v>2469</v>
      </c>
      <c r="B2471" s="5">
        <v>0</v>
      </c>
      <c r="C2471" s="5">
        <v>0</v>
      </c>
    </row>
    <row r="2472" spans="1:3" x14ac:dyDescent="0.25">
      <c r="A2472" s="5">
        <v>2470</v>
      </c>
      <c r="B2472" s="5">
        <v>0</v>
      </c>
      <c r="C2472" s="5">
        <v>0</v>
      </c>
    </row>
    <row r="2473" spans="1:3" x14ac:dyDescent="0.25">
      <c r="A2473" s="5">
        <v>2471</v>
      </c>
      <c r="B2473" s="5">
        <v>0</v>
      </c>
      <c r="C2473" s="5">
        <v>0</v>
      </c>
    </row>
    <row r="2474" spans="1:3" x14ac:dyDescent="0.25">
      <c r="A2474" s="5">
        <v>2472</v>
      </c>
      <c r="B2474" s="5">
        <v>0</v>
      </c>
      <c r="C2474" s="5">
        <v>0</v>
      </c>
    </row>
    <row r="2475" spans="1:3" x14ac:dyDescent="0.25">
      <c r="A2475" s="5">
        <v>2473</v>
      </c>
      <c r="B2475" s="5">
        <v>0</v>
      </c>
      <c r="C2475" s="5">
        <v>0</v>
      </c>
    </row>
    <row r="2476" spans="1:3" x14ac:dyDescent="0.25">
      <c r="A2476" s="5">
        <v>2474</v>
      </c>
      <c r="B2476" s="5">
        <v>0</v>
      </c>
      <c r="C2476" s="5">
        <v>0</v>
      </c>
    </row>
    <row r="2477" spans="1:3" x14ac:dyDescent="0.25">
      <c r="A2477" s="5">
        <v>2475</v>
      </c>
      <c r="B2477" s="5">
        <v>0</v>
      </c>
      <c r="C2477" s="5">
        <v>0</v>
      </c>
    </row>
    <row r="2478" spans="1:3" x14ac:dyDescent="0.25">
      <c r="A2478" s="5">
        <v>2476</v>
      </c>
      <c r="B2478" s="5">
        <v>0</v>
      </c>
      <c r="C2478" s="5">
        <v>0</v>
      </c>
    </row>
    <row r="2479" spans="1:3" x14ac:dyDescent="0.25">
      <c r="A2479" s="5">
        <v>2477</v>
      </c>
      <c r="B2479" s="5">
        <v>0</v>
      </c>
      <c r="C2479" s="5">
        <v>0</v>
      </c>
    </row>
    <row r="2480" spans="1:3" x14ac:dyDescent="0.25">
      <c r="A2480" s="5">
        <v>2478</v>
      </c>
      <c r="B2480" s="5">
        <v>0</v>
      </c>
      <c r="C2480" s="5">
        <v>0</v>
      </c>
    </row>
    <row r="2481" spans="1:3" x14ac:dyDescent="0.25">
      <c r="A2481" s="5">
        <v>2479</v>
      </c>
      <c r="B2481" s="5">
        <v>0</v>
      </c>
      <c r="C2481" s="5">
        <v>0</v>
      </c>
    </row>
    <row r="2482" spans="1:3" x14ac:dyDescent="0.25">
      <c r="A2482" s="5">
        <v>2480</v>
      </c>
      <c r="B2482" s="5">
        <v>0</v>
      </c>
      <c r="C2482" s="5">
        <v>0</v>
      </c>
    </row>
    <row r="2483" spans="1:3" x14ac:dyDescent="0.25">
      <c r="A2483" s="5">
        <v>2481</v>
      </c>
      <c r="B2483" s="5">
        <v>2150.4996658141299</v>
      </c>
      <c r="C2483" s="5">
        <v>2129.6666264535902</v>
      </c>
    </row>
    <row r="2484" spans="1:3" x14ac:dyDescent="0.25">
      <c r="A2484" s="5">
        <v>2482</v>
      </c>
      <c r="B2484" s="5">
        <v>2947.2740408509599</v>
      </c>
      <c r="C2484" s="5">
        <v>2919.7205874962301</v>
      </c>
    </row>
    <row r="2485" spans="1:3" x14ac:dyDescent="0.25">
      <c r="A2485" s="5">
        <v>2483</v>
      </c>
      <c r="B2485" s="5">
        <v>0</v>
      </c>
      <c r="C2485" s="5">
        <v>0</v>
      </c>
    </row>
    <row r="2486" spans="1:3" x14ac:dyDescent="0.25">
      <c r="A2486" s="5">
        <v>2484</v>
      </c>
      <c r="B2486" s="5">
        <v>2420.94752475412</v>
      </c>
      <c r="C2486" s="5">
        <v>2380.5392661616102</v>
      </c>
    </row>
    <row r="2487" spans="1:3" x14ac:dyDescent="0.25">
      <c r="A2487" s="5">
        <v>2485</v>
      </c>
      <c r="B2487" s="5">
        <v>3261.1430012116298</v>
      </c>
      <c r="C2487" s="5">
        <v>3233.1126210205098</v>
      </c>
    </row>
    <row r="2488" spans="1:3" x14ac:dyDescent="0.25">
      <c r="A2488" s="5">
        <v>2486</v>
      </c>
      <c r="B2488" s="5">
        <v>2081.1175326505099</v>
      </c>
      <c r="C2488" s="5">
        <v>2030.04440789777</v>
      </c>
    </row>
    <row r="2489" spans="1:3" x14ac:dyDescent="0.25">
      <c r="A2489" s="5">
        <v>2487</v>
      </c>
      <c r="B2489" s="5">
        <v>0</v>
      </c>
      <c r="C2489" s="5">
        <v>0</v>
      </c>
    </row>
    <row r="2490" spans="1:3" x14ac:dyDescent="0.25">
      <c r="A2490" s="5">
        <v>2488</v>
      </c>
      <c r="B2490" s="5">
        <v>0</v>
      </c>
      <c r="C2490" s="5">
        <v>0</v>
      </c>
    </row>
    <row r="2491" spans="1:3" x14ac:dyDescent="0.25">
      <c r="A2491" s="5">
        <v>2489</v>
      </c>
      <c r="B2491" s="5">
        <v>0</v>
      </c>
      <c r="C2491" s="5">
        <v>0</v>
      </c>
    </row>
    <row r="2492" spans="1:3" x14ac:dyDescent="0.25">
      <c r="A2492" s="5">
        <v>2490</v>
      </c>
      <c r="B2492" s="5">
        <v>0</v>
      </c>
      <c r="C2492" s="5">
        <v>0</v>
      </c>
    </row>
    <row r="2493" spans="1:3" x14ac:dyDescent="0.25">
      <c r="A2493" s="5">
        <v>2491</v>
      </c>
      <c r="B2493" s="5">
        <v>0</v>
      </c>
      <c r="C2493" s="5">
        <v>0</v>
      </c>
    </row>
    <row r="2494" spans="1:3" x14ac:dyDescent="0.25">
      <c r="A2494" s="5">
        <v>2492</v>
      </c>
      <c r="B2494" s="5">
        <v>0</v>
      </c>
      <c r="C2494" s="5">
        <v>0</v>
      </c>
    </row>
    <row r="2495" spans="1:3" x14ac:dyDescent="0.25">
      <c r="A2495" s="5">
        <v>2493</v>
      </c>
      <c r="B2495" s="5">
        <v>0</v>
      </c>
      <c r="C2495" s="5">
        <v>0</v>
      </c>
    </row>
    <row r="2496" spans="1:3" x14ac:dyDescent="0.25">
      <c r="A2496" s="5">
        <v>2494</v>
      </c>
      <c r="B2496" s="5">
        <v>0</v>
      </c>
      <c r="C2496" s="5">
        <v>0</v>
      </c>
    </row>
    <row r="2497" spans="1:3" x14ac:dyDescent="0.25">
      <c r="A2497" s="5">
        <v>2495</v>
      </c>
      <c r="B2497" s="5">
        <v>0</v>
      </c>
      <c r="C2497" s="5">
        <v>0</v>
      </c>
    </row>
    <row r="2498" spans="1:3" x14ac:dyDescent="0.25">
      <c r="A2498" s="5">
        <v>2496</v>
      </c>
      <c r="B2498" s="5">
        <v>0</v>
      </c>
      <c r="C2498" s="5">
        <v>0</v>
      </c>
    </row>
    <row r="2499" spans="1:3" x14ac:dyDescent="0.25">
      <c r="A2499" s="5">
        <v>2497</v>
      </c>
      <c r="B2499" s="5">
        <v>0</v>
      </c>
      <c r="C2499" s="5">
        <v>0</v>
      </c>
    </row>
    <row r="2500" spans="1:3" x14ac:dyDescent="0.25">
      <c r="A2500" s="5">
        <v>2498</v>
      </c>
      <c r="B2500" s="5">
        <v>0</v>
      </c>
      <c r="C2500" s="5">
        <v>0</v>
      </c>
    </row>
    <row r="2501" spans="1:3" x14ac:dyDescent="0.25">
      <c r="A2501" s="5">
        <v>2499</v>
      </c>
      <c r="B2501" s="5">
        <v>0</v>
      </c>
      <c r="C2501" s="5">
        <v>0</v>
      </c>
    </row>
    <row r="2502" spans="1:3" x14ac:dyDescent="0.25">
      <c r="A2502" s="5">
        <v>2500</v>
      </c>
      <c r="B2502" s="5">
        <v>0</v>
      </c>
      <c r="C2502" s="5">
        <v>0</v>
      </c>
    </row>
    <row r="2503" spans="1:3" x14ac:dyDescent="0.25">
      <c r="A2503" s="5">
        <v>2501</v>
      </c>
      <c r="B2503" s="5">
        <v>0</v>
      </c>
      <c r="C2503" s="5">
        <v>0</v>
      </c>
    </row>
    <row r="2504" spans="1:3" x14ac:dyDescent="0.25">
      <c r="A2504" s="5">
        <v>2502</v>
      </c>
      <c r="B2504" s="5">
        <v>0</v>
      </c>
      <c r="C2504" s="5">
        <v>0</v>
      </c>
    </row>
    <row r="2505" spans="1:3" x14ac:dyDescent="0.25">
      <c r="A2505" s="5">
        <v>2503</v>
      </c>
      <c r="B2505" s="5">
        <v>0</v>
      </c>
      <c r="C2505" s="5">
        <v>0</v>
      </c>
    </row>
    <row r="2506" spans="1:3" x14ac:dyDescent="0.25">
      <c r="A2506" s="5">
        <v>2504</v>
      </c>
      <c r="B2506" s="5">
        <v>0</v>
      </c>
      <c r="C2506" s="5">
        <v>0</v>
      </c>
    </row>
    <row r="2507" spans="1:3" x14ac:dyDescent="0.25">
      <c r="A2507" s="5">
        <v>2505</v>
      </c>
      <c r="B2507" s="5">
        <v>0</v>
      </c>
      <c r="C2507" s="5">
        <v>0</v>
      </c>
    </row>
    <row r="2508" spans="1:3" x14ac:dyDescent="0.25">
      <c r="A2508" s="5">
        <v>2506</v>
      </c>
      <c r="B2508" s="5">
        <v>1006.28950439708</v>
      </c>
      <c r="C2508" s="5">
        <v>990.15538979098199</v>
      </c>
    </row>
    <row r="2509" spans="1:3" x14ac:dyDescent="0.25">
      <c r="A2509" s="5">
        <v>2507</v>
      </c>
      <c r="B2509" s="5">
        <v>0</v>
      </c>
      <c r="C2509" s="5">
        <v>0</v>
      </c>
    </row>
    <row r="2510" spans="1:3" x14ac:dyDescent="0.25">
      <c r="A2510" s="5">
        <v>2508</v>
      </c>
      <c r="B2510" s="5">
        <v>686.33419030915104</v>
      </c>
      <c r="C2510" s="5">
        <v>668.11684328470403</v>
      </c>
    </row>
    <row r="2511" spans="1:3" x14ac:dyDescent="0.25">
      <c r="A2511" s="5">
        <v>2509</v>
      </c>
      <c r="B2511" s="5">
        <v>1763.8682784939399</v>
      </c>
      <c r="C2511" s="5">
        <v>1746.5976569893701</v>
      </c>
    </row>
    <row r="2512" spans="1:3" x14ac:dyDescent="0.25">
      <c r="A2512" s="5">
        <v>2510</v>
      </c>
      <c r="B2512" s="5">
        <v>0</v>
      </c>
      <c r="C2512" s="5">
        <v>0</v>
      </c>
    </row>
    <row r="2513" spans="1:3" x14ac:dyDescent="0.25">
      <c r="A2513" s="5">
        <v>2511</v>
      </c>
      <c r="B2513" s="5">
        <v>2511.3974231836401</v>
      </c>
      <c r="C2513" s="5">
        <v>2494.3851190721198</v>
      </c>
    </row>
    <row r="2514" spans="1:3" x14ac:dyDescent="0.25">
      <c r="A2514" s="5">
        <v>2512</v>
      </c>
      <c r="B2514" s="5">
        <v>0</v>
      </c>
      <c r="C2514" s="5">
        <v>0</v>
      </c>
    </row>
    <row r="2515" spans="1:3" x14ac:dyDescent="0.25">
      <c r="A2515" s="5">
        <v>2513</v>
      </c>
      <c r="B2515" s="5">
        <v>957.10187955252502</v>
      </c>
      <c r="C2515" s="5">
        <v>934.36149601617399</v>
      </c>
    </row>
    <row r="2516" spans="1:3" x14ac:dyDescent="0.25">
      <c r="A2516" s="5">
        <v>2514</v>
      </c>
      <c r="B2516" s="5">
        <v>0</v>
      </c>
      <c r="C2516" s="5">
        <v>0</v>
      </c>
    </row>
    <row r="2517" spans="1:3" x14ac:dyDescent="0.25">
      <c r="A2517" s="5">
        <v>2515</v>
      </c>
      <c r="B2517" s="5">
        <v>0</v>
      </c>
      <c r="C2517" s="5">
        <v>0</v>
      </c>
    </row>
    <row r="2518" spans="1:3" x14ac:dyDescent="0.25">
      <c r="A2518" s="5">
        <v>2516</v>
      </c>
      <c r="B2518" s="5">
        <v>0</v>
      </c>
      <c r="C2518" s="5">
        <v>0</v>
      </c>
    </row>
    <row r="2519" spans="1:3" x14ac:dyDescent="0.25">
      <c r="A2519" s="5">
        <v>2517</v>
      </c>
      <c r="B2519" s="5">
        <v>0</v>
      </c>
      <c r="C2519" s="5">
        <v>0</v>
      </c>
    </row>
    <row r="2520" spans="1:3" x14ac:dyDescent="0.25">
      <c r="A2520" s="5">
        <v>2518</v>
      </c>
      <c r="B2520" s="5">
        <v>0</v>
      </c>
      <c r="C2520" s="5">
        <v>0</v>
      </c>
    </row>
    <row r="2521" spans="1:3" x14ac:dyDescent="0.25">
      <c r="A2521" s="5">
        <v>2519</v>
      </c>
      <c r="B2521" s="5">
        <v>0</v>
      </c>
      <c r="C2521" s="5">
        <v>0</v>
      </c>
    </row>
    <row r="2522" spans="1:3" x14ac:dyDescent="0.25">
      <c r="A2522" s="5">
        <v>2520</v>
      </c>
      <c r="B2522" s="5">
        <v>0</v>
      </c>
      <c r="C2522" s="5">
        <v>0</v>
      </c>
    </row>
    <row r="2523" spans="1:3" x14ac:dyDescent="0.25">
      <c r="A2523" s="5">
        <v>2521</v>
      </c>
      <c r="B2523" s="5">
        <v>0</v>
      </c>
      <c r="C2523" s="5">
        <v>0</v>
      </c>
    </row>
    <row r="2524" spans="1:3" x14ac:dyDescent="0.25">
      <c r="A2524" s="5">
        <v>2522</v>
      </c>
      <c r="B2524" s="5">
        <v>0</v>
      </c>
      <c r="C2524" s="5">
        <v>0</v>
      </c>
    </row>
    <row r="2525" spans="1:3" x14ac:dyDescent="0.25">
      <c r="A2525" s="5">
        <v>2523</v>
      </c>
      <c r="B2525" s="5">
        <v>0</v>
      </c>
      <c r="C2525" s="5">
        <v>0</v>
      </c>
    </row>
    <row r="2526" spans="1:3" x14ac:dyDescent="0.25">
      <c r="A2526" s="5">
        <v>2524</v>
      </c>
      <c r="B2526" s="5">
        <v>0</v>
      </c>
      <c r="C2526" s="5">
        <v>0</v>
      </c>
    </row>
    <row r="2527" spans="1:3" x14ac:dyDescent="0.25">
      <c r="A2527" s="5">
        <v>2525</v>
      </c>
      <c r="B2527" s="5">
        <v>0</v>
      </c>
      <c r="C2527" s="5">
        <v>0</v>
      </c>
    </row>
    <row r="2528" spans="1:3" x14ac:dyDescent="0.25">
      <c r="A2528" s="5">
        <v>2526</v>
      </c>
      <c r="B2528" s="5">
        <v>0</v>
      </c>
      <c r="C2528" s="5">
        <v>0</v>
      </c>
    </row>
    <row r="2529" spans="1:3" x14ac:dyDescent="0.25">
      <c r="A2529" s="5">
        <v>2527</v>
      </c>
      <c r="B2529" s="5">
        <v>0</v>
      </c>
      <c r="C2529" s="5">
        <v>0</v>
      </c>
    </row>
    <row r="2530" spans="1:3" x14ac:dyDescent="0.25">
      <c r="A2530" s="5">
        <v>2528</v>
      </c>
      <c r="B2530" s="5">
        <v>0</v>
      </c>
      <c r="C2530" s="5">
        <v>0</v>
      </c>
    </row>
    <row r="2531" spans="1:3" x14ac:dyDescent="0.25">
      <c r="A2531" s="5">
        <v>2529</v>
      </c>
      <c r="B2531" s="5">
        <v>0</v>
      </c>
      <c r="C2531" s="5">
        <v>0</v>
      </c>
    </row>
    <row r="2532" spans="1:3" x14ac:dyDescent="0.25">
      <c r="A2532" s="5">
        <v>2530</v>
      </c>
      <c r="B2532" s="5">
        <v>1112.8195354250499</v>
      </c>
      <c r="C2532" s="5">
        <v>1101.5300490115901</v>
      </c>
    </row>
    <row r="2533" spans="1:3" x14ac:dyDescent="0.25">
      <c r="A2533" s="5">
        <v>2531</v>
      </c>
      <c r="B2533" s="5">
        <v>2158.0316160324901</v>
      </c>
      <c r="C2533" s="5">
        <v>2140.9879280934902</v>
      </c>
    </row>
    <row r="2534" spans="1:3" x14ac:dyDescent="0.25">
      <c r="A2534" s="5">
        <v>2532</v>
      </c>
      <c r="B2534" s="5">
        <v>1856.3241615736399</v>
      </c>
      <c r="C2534" s="5">
        <v>1842.9597860870199</v>
      </c>
    </row>
    <row r="2535" spans="1:3" x14ac:dyDescent="0.25">
      <c r="A2535" s="5">
        <v>2533</v>
      </c>
      <c r="B2535" s="5">
        <v>5288.1605518577799</v>
      </c>
      <c r="C2535" s="5">
        <v>5283.6037625752297</v>
      </c>
    </row>
    <row r="2536" spans="1:3" x14ac:dyDescent="0.25">
      <c r="A2536" s="5">
        <v>2534</v>
      </c>
      <c r="B2536" s="5">
        <v>2146.1015497337298</v>
      </c>
      <c r="C2536" s="5">
        <v>2131.8002587852702</v>
      </c>
    </row>
    <row r="2537" spans="1:3" x14ac:dyDescent="0.25">
      <c r="A2537" s="5">
        <v>2535</v>
      </c>
      <c r="B2537" s="5">
        <v>0</v>
      </c>
      <c r="C2537" s="5">
        <v>0</v>
      </c>
    </row>
    <row r="2538" spans="1:3" x14ac:dyDescent="0.25">
      <c r="A2538" s="5">
        <v>2536</v>
      </c>
      <c r="B2538" s="5">
        <v>0</v>
      </c>
      <c r="C2538" s="5">
        <v>0</v>
      </c>
    </row>
    <row r="2539" spans="1:3" x14ac:dyDescent="0.25">
      <c r="A2539" s="5">
        <v>2537</v>
      </c>
      <c r="B2539" s="5">
        <v>0</v>
      </c>
      <c r="C2539" s="5">
        <v>0</v>
      </c>
    </row>
    <row r="2540" spans="1:3" x14ac:dyDescent="0.25">
      <c r="A2540" s="5">
        <v>2538</v>
      </c>
      <c r="B2540" s="5">
        <v>0</v>
      </c>
      <c r="C2540" s="5">
        <v>0</v>
      </c>
    </row>
    <row r="2541" spans="1:3" x14ac:dyDescent="0.25">
      <c r="A2541" s="5">
        <v>2539</v>
      </c>
      <c r="B2541" s="5">
        <v>0</v>
      </c>
      <c r="C2541" s="5">
        <v>0</v>
      </c>
    </row>
    <row r="2542" spans="1:3" x14ac:dyDescent="0.25">
      <c r="A2542" s="5">
        <v>2540</v>
      </c>
      <c r="B2542" s="5">
        <v>0</v>
      </c>
      <c r="C2542" s="5">
        <v>0</v>
      </c>
    </row>
    <row r="2543" spans="1:3" x14ac:dyDescent="0.25">
      <c r="A2543" s="5">
        <v>2541</v>
      </c>
      <c r="B2543" s="5">
        <v>0</v>
      </c>
      <c r="C2543" s="5">
        <v>0</v>
      </c>
    </row>
    <row r="2544" spans="1:3" x14ac:dyDescent="0.25">
      <c r="A2544" s="5">
        <v>2542</v>
      </c>
      <c r="B2544" s="5">
        <v>0</v>
      </c>
      <c r="C2544" s="5">
        <v>0</v>
      </c>
    </row>
    <row r="2545" spans="1:3" x14ac:dyDescent="0.25">
      <c r="A2545" s="5">
        <v>2543</v>
      </c>
      <c r="B2545" s="5">
        <v>0</v>
      </c>
      <c r="C2545" s="5">
        <v>0</v>
      </c>
    </row>
    <row r="2546" spans="1:3" x14ac:dyDescent="0.25">
      <c r="A2546" s="5">
        <v>2544</v>
      </c>
      <c r="B2546" s="5">
        <v>0</v>
      </c>
      <c r="C2546" s="5">
        <v>0</v>
      </c>
    </row>
    <row r="2547" spans="1:3" x14ac:dyDescent="0.25">
      <c r="A2547" s="5">
        <v>2545</v>
      </c>
      <c r="B2547" s="5">
        <v>0</v>
      </c>
      <c r="C2547" s="5">
        <v>0</v>
      </c>
    </row>
    <row r="2548" spans="1:3" x14ac:dyDescent="0.25">
      <c r="A2548" s="5">
        <v>2546</v>
      </c>
      <c r="B2548" s="5">
        <v>0</v>
      </c>
      <c r="C2548" s="5">
        <v>0</v>
      </c>
    </row>
    <row r="2549" spans="1:3" x14ac:dyDescent="0.25">
      <c r="A2549" s="5">
        <v>2547</v>
      </c>
      <c r="B2549" s="5">
        <v>0</v>
      </c>
      <c r="C2549" s="5">
        <v>0</v>
      </c>
    </row>
    <row r="2550" spans="1:3" x14ac:dyDescent="0.25">
      <c r="A2550" s="5">
        <v>2548</v>
      </c>
      <c r="B2550" s="5">
        <v>0</v>
      </c>
      <c r="C2550" s="5">
        <v>0</v>
      </c>
    </row>
    <row r="2551" spans="1:3" x14ac:dyDescent="0.25">
      <c r="A2551" s="5">
        <v>2549</v>
      </c>
      <c r="B2551" s="5">
        <v>0</v>
      </c>
      <c r="C2551" s="5">
        <v>0</v>
      </c>
    </row>
    <row r="2552" spans="1:3" x14ac:dyDescent="0.25">
      <c r="A2552" s="5">
        <v>2550</v>
      </c>
      <c r="B2552" s="5">
        <v>0</v>
      </c>
      <c r="C2552" s="5">
        <v>0</v>
      </c>
    </row>
    <row r="2553" spans="1:3" x14ac:dyDescent="0.25">
      <c r="A2553" s="5">
        <v>2551</v>
      </c>
      <c r="B2553" s="5">
        <v>0</v>
      </c>
      <c r="C2553" s="5">
        <v>0</v>
      </c>
    </row>
    <row r="2554" spans="1:3" x14ac:dyDescent="0.25">
      <c r="A2554" s="5">
        <v>2552</v>
      </c>
      <c r="B2554" s="5">
        <v>0</v>
      </c>
      <c r="C2554" s="5">
        <v>0</v>
      </c>
    </row>
    <row r="2555" spans="1:3" x14ac:dyDescent="0.25">
      <c r="A2555" s="5">
        <v>2553</v>
      </c>
      <c r="B2555" s="5">
        <v>865.02720694973095</v>
      </c>
      <c r="C2555" s="5">
        <v>855.78661094582299</v>
      </c>
    </row>
    <row r="2556" spans="1:3" x14ac:dyDescent="0.25">
      <c r="A2556" s="5">
        <v>2554</v>
      </c>
      <c r="B2556" s="5">
        <v>3761.0661910157401</v>
      </c>
      <c r="C2556" s="5">
        <v>3746.0164302297198</v>
      </c>
    </row>
    <row r="2557" spans="1:3" x14ac:dyDescent="0.25">
      <c r="A2557" s="5">
        <v>2555</v>
      </c>
      <c r="B2557" s="5">
        <v>3480.3003886318102</v>
      </c>
      <c r="C2557" s="5">
        <v>3465.8987731703</v>
      </c>
    </row>
    <row r="2558" spans="1:3" x14ac:dyDescent="0.25">
      <c r="A2558" s="5">
        <v>2556</v>
      </c>
      <c r="B2558" s="5">
        <v>4288.1115953889203</v>
      </c>
      <c r="C2558" s="5">
        <v>4309.8302422216902</v>
      </c>
    </row>
    <row r="2559" spans="1:3" x14ac:dyDescent="0.25">
      <c r="A2559" s="5">
        <v>2557</v>
      </c>
      <c r="B2559" s="5">
        <v>6863.4676001446196</v>
      </c>
      <c r="C2559" s="5">
        <v>6855.6033829170401</v>
      </c>
    </row>
    <row r="2560" spans="1:3" x14ac:dyDescent="0.25">
      <c r="A2560" s="5">
        <v>2558</v>
      </c>
      <c r="B2560" s="5">
        <v>2618.45457189646</v>
      </c>
      <c r="C2560" s="5">
        <v>2614.4461570100002</v>
      </c>
    </row>
    <row r="2561" spans="1:3" x14ac:dyDescent="0.25">
      <c r="A2561" s="5">
        <v>2559</v>
      </c>
      <c r="B2561" s="5">
        <v>0</v>
      </c>
      <c r="C2561" s="5">
        <v>0</v>
      </c>
    </row>
    <row r="2562" spans="1:3" x14ac:dyDescent="0.25">
      <c r="A2562" s="5">
        <v>2560</v>
      </c>
      <c r="B2562" s="5">
        <v>0</v>
      </c>
      <c r="C2562" s="5">
        <v>0</v>
      </c>
    </row>
    <row r="2563" spans="1:3" x14ac:dyDescent="0.25">
      <c r="A2563" s="5">
        <v>2561</v>
      </c>
      <c r="B2563" s="5">
        <v>0</v>
      </c>
      <c r="C2563" s="5">
        <v>0</v>
      </c>
    </row>
    <row r="2564" spans="1:3" x14ac:dyDescent="0.25">
      <c r="A2564" s="5">
        <v>2562</v>
      </c>
      <c r="B2564" s="5">
        <v>0</v>
      </c>
      <c r="C2564" s="5">
        <v>0</v>
      </c>
    </row>
    <row r="2565" spans="1:3" x14ac:dyDescent="0.25">
      <c r="A2565" s="5">
        <v>2563</v>
      </c>
      <c r="B2565" s="5">
        <v>0</v>
      </c>
      <c r="C2565" s="5">
        <v>0</v>
      </c>
    </row>
    <row r="2566" spans="1:3" x14ac:dyDescent="0.25">
      <c r="A2566" s="5">
        <v>2564</v>
      </c>
      <c r="B2566" s="5">
        <v>0</v>
      </c>
      <c r="C2566" s="5">
        <v>0</v>
      </c>
    </row>
    <row r="2567" spans="1:3" x14ac:dyDescent="0.25">
      <c r="A2567" s="5">
        <v>2565</v>
      </c>
      <c r="B2567" s="5">
        <v>0</v>
      </c>
      <c r="C2567" s="5">
        <v>0</v>
      </c>
    </row>
    <row r="2568" spans="1:3" x14ac:dyDescent="0.25">
      <c r="A2568" s="5">
        <v>2566</v>
      </c>
      <c r="B2568" s="5">
        <v>0</v>
      </c>
      <c r="C2568" s="5">
        <v>0</v>
      </c>
    </row>
    <row r="2569" spans="1:3" x14ac:dyDescent="0.25">
      <c r="A2569" s="5">
        <v>2567</v>
      </c>
      <c r="B2569" s="5">
        <v>0</v>
      </c>
      <c r="C2569" s="5">
        <v>0</v>
      </c>
    </row>
    <row r="2570" spans="1:3" x14ac:dyDescent="0.25">
      <c r="A2570" s="5">
        <v>2568</v>
      </c>
      <c r="B2570" s="5">
        <v>0</v>
      </c>
      <c r="C2570" s="5">
        <v>0</v>
      </c>
    </row>
    <row r="2571" spans="1:3" x14ac:dyDescent="0.25">
      <c r="A2571" s="5">
        <v>2569</v>
      </c>
      <c r="B2571" s="5">
        <v>0</v>
      </c>
      <c r="C2571" s="5">
        <v>0</v>
      </c>
    </row>
    <row r="2572" spans="1:3" x14ac:dyDescent="0.25">
      <c r="A2572" s="5">
        <v>2570</v>
      </c>
      <c r="B2572" s="5">
        <v>0</v>
      </c>
      <c r="C2572" s="5">
        <v>0</v>
      </c>
    </row>
    <row r="2573" spans="1:3" x14ac:dyDescent="0.25">
      <c r="A2573" s="5">
        <v>2571</v>
      </c>
      <c r="B2573" s="5">
        <v>0</v>
      </c>
      <c r="C2573" s="5">
        <v>0</v>
      </c>
    </row>
    <row r="2574" spans="1:3" x14ac:dyDescent="0.25">
      <c r="A2574" s="5">
        <v>2572</v>
      </c>
      <c r="B2574" s="5">
        <v>0</v>
      </c>
      <c r="C2574" s="5">
        <v>0</v>
      </c>
    </row>
    <row r="2575" spans="1:3" x14ac:dyDescent="0.25">
      <c r="A2575" s="5">
        <v>2573</v>
      </c>
      <c r="B2575" s="5">
        <v>0</v>
      </c>
      <c r="C2575" s="5">
        <v>0</v>
      </c>
    </row>
    <row r="2576" spans="1:3" x14ac:dyDescent="0.25">
      <c r="A2576" s="5">
        <v>2574</v>
      </c>
      <c r="B2576" s="5">
        <v>0</v>
      </c>
      <c r="C2576" s="5">
        <v>0</v>
      </c>
    </row>
    <row r="2577" spans="1:3" x14ac:dyDescent="0.25">
      <c r="A2577" s="5">
        <v>2575</v>
      </c>
      <c r="B2577" s="5">
        <v>0</v>
      </c>
      <c r="C2577" s="5">
        <v>0</v>
      </c>
    </row>
    <row r="2578" spans="1:3" x14ac:dyDescent="0.25">
      <c r="A2578" s="5">
        <v>2576</v>
      </c>
      <c r="B2578" s="5">
        <v>0</v>
      </c>
      <c r="C2578" s="5">
        <v>0</v>
      </c>
    </row>
    <row r="2579" spans="1:3" x14ac:dyDescent="0.25">
      <c r="A2579" s="5">
        <v>2577</v>
      </c>
      <c r="B2579" s="5">
        <v>0</v>
      </c>
      <c r="C2579" s="5">
        <v>0</v>
      </c>
    </row>
    <row r="2580" spans="1:3" x14ac:dyDescent="0.25">
      <c r="A2580" s="5">
        <v>2578</v>
      </c>
      <c r="B2580" s="5">
        <v>0</v>
      </c>
      <c r="C2580" s="5">
        <v>0</v>
      </c>
    </row>
    <row r="2581" spans="1:3" x14ac:dyDescent="0.25">
      <c r="A2581" s="5">
        <v>2579</v>
      </c>
      <c r="B2581" s="5">
        <v>690.94872868659002</v>
      </c>
      <c r="C2581" s="5">
        <v>681.16219891036803</v>
      </c>
    </row>
    <row r="2582" spans="1:3" x14ac:dyDescent="0.25">
      <c r="A2582" s="5">
        <v>2580</v>
      </c>
      <c r="B2582" s="5">
        <v>0</v>
      </c>
      <c r="C2582" s="5">
        <v>0</v>
      </c>
    </row>
    <row r="2583" spans="1:3" x14ac:dyDescent="0.25">
      <c r="A2583" s="5">
        <v>2581</v>
      </c>
      <c r="B2583" s="5">
        <v>916.970318023961</v>
      </c>
      <c r="C2583" s="5">
        <v>907.20588340825702</v>
      </c>
    </row>
    <row r="2584" spans="1:3" x14ac:dyDescent="0.25">
      <c r="A2584" s="5">
        <v>2582</v>
      </c>
      <c r="B2584" s="5">
        <v>0</v>
      </c>
      <c r="C2584" s="5">
        <v>0</v>
      </c>
    </row>
    <row r="2585" spans="1:3" x14ac:dyDescent="0.25">
      <c r="A2585" s="5">
        <v>2583</v>
      </c>
      <c r="B2585" s="5">
        <v>0</v>
      </c>
      <c r="C2585" s="5">
        <v>0</v>
      </c>
    </row>
    <row r="2586" spans="1:3" x14ac:dyDescent="0.25">
      <c r="A2586" s="5">
        <v>2584</v>
      </c>
      <c r="B2586" s="5">
        <v>0</v>
      </c>
      <c r="C2586" s="5">
        <v>0</v>
      </c>
    </row>
    <row r="2587" spans="1:3" x14ac:dyDescent="0.25">
      <c r="A2587" s="5">
        <v>2585</v>
      </c>
      <c r="B2587" s="5">
        <v>0</v>
      </c>
      <c r="C2587" s="5">
        <v>0</v>
      </c>
    </row>
    <row r="2588" spans="1:3" x14ac:dyDescent="0.25">
      <c r="A2588" s="5">
        <v>2586</v>
      </c>
      <c r="B2588" s="5">
        <v>0</v>
      </c>
      <c r="C2588" s="5">
        <v>0</v>
      </c>
    </row>
    <row r="2589" spans="1:3" x14ac:dyDescent="0.25">
      <c r="A2589" s="5">
        <v>2587</v>
      </c>
      <c r="B2589" s="5">
        <v>0</v>
      </c>
      <c r="C2589" s="5">
        <v>0</v>
      </c>
    </row>
    <row r="2590" spans="1:3" x14ac:dyDescent="0.25">
      <c r="A2590" s="5">
        <v>2588</v>
      </c>
      <c r="B2590" s="5">
        <v>0</v>
      </c>
      <c r="C2590" s="5">
        <v>0</v>
      </c>
    </row>
    <row r="2591" spans="1:3" x14ac:dyDescent="0.25">
      <c r="A2591" s="5">
        <v>2589</v>
      </c>
      <c r="B2591" s="5">
        <v>0</v>
      </c>
      <c r="C2591" s="5">
        <v>0</v>
      </c>
    </row>
    <row r="2592" spans="1:3" x14ac:dyDescent="0.25">
      <c r="A2592" s="5">
        <v>2590</v>
      </c>
      <c r="B2592" s="5">
        <v>0</v>
      </c>
      <c r="C2592" s="5">
        <v>0</v>
      </c>
    </row>
    <row r="2593" spans="1:3" x14ac:dyDescent="0.25">
      <c r="A2593" s="5">
        <v>2591</v>
      </c>
      <c r="B2593" s="5">
        <v>0</v>
      </c>
      <c r="C2593" s="5">
        <v>0</v>
      </c>
    </row>
    <row r="2594" spans="1:3" x14ac:dyDescent="0.25">
      <c r="A2594" s="5">
        <v>2592</v>
      </c>
      <c r="B2594" s="5">
        <v>0</v>
      </c>
      <c r="C2594" s="5">
        <v>0</v>
      </c>
    </row>
    <row r="2595" spans="1:3" x14ac:dyDescent="0.25">
      <c r="A2595" s="5">
        <v>2593</v>
      </c>
      <c r="B2595" s="5">
        <v>0</v>
      </c>
      <c r="C2595" s="5">
        <v>0</v>
      </c>
    </row>
    <row r="2596" spans="1:3" x14ac:dyDescent="0.25">
      <c r="A2596" s="5">
        <v>2594</v>
      </c>
      <c r="B2596" s="5">
        <v>0</v>
      </c>
      <c r="C2596" s="5">
        <v>0</v>
      </c>
    </row>
    <row r="2597" spans="1:3" x14ac:dyDescent="0.25">
      <c r="A2597" s="5">
        <v>2595</v>
      </c>
      <c r="B2597" s="5">
        <v>0</v>
      </c>
      <c r="C2597" s="5">
        <v>0</v>
      </c>
    </row>
    <row r="2598" spans="1:3" x14ac:dyDescent="0.25">
      <c r="A2598" s="5">
        <v>2596</v>
      </c>
      <c r="B2598" s="5">
        <v>0</v>
      </c>
      <c r="C2598" s="5">
        <v>0</v>
      </c>
    </row>
    <row r="2599" spans="1:3" x14ac:dyDescent="0.25">
      <c r="A2599" s="5">
        <v>2597</v>
      </c>
      <c r="B2599" s="5">
        <v>0</v>
      </c>
      <c r="C2599" s="5">
        <v>0</v>
      </c>
    </row>
    <row r="2600" spans="1:3" x14ac:dyDescent="0.25">
      <c r="A2600" s="5">
        <v>2598</v>
      </c>
      <c r="B2600" s="5">
        <v>0</v>
      </c>
      <c r="C2600" s="5">
        <v>0</v>
      </c>
    </row>
    <row r="2601" spans="1:3" x14ac:dyDescent="0.25">
      <c r="A2601" s="5">
        <v>2599</v>
      </c>
      <c r="B2601" s="5">
        <v>0</v>
      </c>
      <c r="C2601" s="5">
        <v>0</v>
      </c>
    </row>
    <row r="2602" spans="1:3" x14ac:dyDescent="0.25">
      <c r="A2602" s="5">
        <v>2600</v>
      </c>
      <c r="B2602" s="5">
        <v>0</v>
      </c>
      <c r="C2602" s="5">
        <v>0</v>
      </c>
    </row>
    <row r="2603" spans="1:3" x14ac:dyDescent="0.25">
      <c r="A2603" s="5">
        <v>2601</v>
      </c>
      <c r="B2603" s="5">
        <v>0</v>
      </c>
      <c r="C2603" s="5">
        <v>0</v>
      </c>
    </row>
    <row r="2604" spans="1:3" x14ac:dyDescent="0.25">
      <c r="A2604" s="5">
        <v>2602</v>
      </c>
      <c r="B2604" s="5">
        <v>1736.88403413272</v>
      </c>
      <c r="C2604" s="5">
        <v>1735.37462311286</v>
      </c>
    </row>
    <row r="2605" spans="1:3" x14ac:dyDescent="0.25">
      <c r="A2605" s="5">
        <v>2603</v>
      </c>
      <c r="B2605" s="5">
        <v>2363.68359176893</v>
      </c>
      <c r="C2605" s="5">
        <v>2352.2653581108698</v>
      </c>
    </row>
    <row r="2606" spans="1:3" x14ac:dyDescent="0.25">
      <c r="A2606" s="5">
        <v>2604</v>
      </c>
      <c r="B2606" s="5">
        <v>4801.0242833693501</v>
      </c>
      <c r="C2606" s="5">
        <v>4814.2634202729896</v>
      </c>
    </row>
    <row r="2607" spans="1:3" x14ac:dyDescent="0.25">
      <c r="A2607" s="5">
        <v>2605</v>
      </c>
      <c r="B2607" s="5">
        <v>3790.2934632254201</v>
      </c>
      <c r="C2607" s="5">
        <v>3781.3992320457401</v>
      </c>
    </row>
    <row r="2608" spans="1:3" x14ac:dyDescent="0.25">
      <c r="A2608" s="5">
        <v>2606</v>
      </c>
      <c r="B2608" s="5">
        <v>3224.37172089976</v>
      </c>
      <c r="C2608" s="5">
        <v>3218.3505450425901</v>
      </c>
    </row>
    <row r="2609" spans="1:3" x14ac:dyDescent="0.25">
      <c r="A2609" s="5">
        <v>2607</v>
      </c>
      <c r="B2609" s="5">
        <v>0</v>
      </c>
      <c r="C2609" s="5">
        <v>0</v>
      </c>
    </row>
    <row r="2610" spans="1:3" x14ac:dyDescent="0.25">
      <c r="A2610" s="5">
        <v>2608</v>
      </c>
      <c r="B2610" s="5">
        <v>0</v>
      </c>
      <c r="C2610" s="5">
        <v>0</v>
      </c>
    </row>
    <row r="2611" spans="1:3" x14ac:dyDescent="0.25">
      <c r="A2611" s="5">
        <v>2609</v>
      </c>
      <c r="B2611" s="5">
        <v>0</v>
      </c>
      <c r="C2611" s="5">
        <v>0</v>
      </c>
    </row>
    <row r="2612" spans="1:3" x14ac:dyDescent="0.25">
      <c r="A2612" s="5">
        <v>2610</v>
      </c>
      <c r="B2612" s="5">
        <v>0</v>
      </c>
      <c r="C2612" s="5">
        <v>0</v>
      </c>
    </row>
    <row r="2613" spans="1:3" x14ac:dyDescent="0.25">
      <c r="A2613" s="5">
        <v>2611</v>
      </c>
      <c r="B2613" s="5">
        <v>0</v>
      </c>
      <c r="C2613" s="5">
        <v>0</v>
      </c>
    </row>
    <row r="2614" spans="1:3" x14ac:dyDescent="0.25">
      <c r="A2614" s="5">
        <v>2612</v>
      </c>
      <c r="B2614" s="5">
        <v>0</v>
      </c>
      <c r="C2614" s="5">
        <v>0</v>
      </c>
    </row>
    <row r="2615" spans="1:3" x14ac:dyDescent="0.25">
      <c r="A2615" s="5">
        <v>2613</v>
      </c>
      <c r="B2615" s="5">
        <v>0</v>
      </c>
      <c r="C2615" s="5">
        <v>0</v>
      </c>
    </row>
    <row r="2616" spans="1:3" x14ac:dyDescent="0.25">
      <c r="A2616" s="5">
        <v>2614</v>
      </c>
      <c r="B2616" s="5">
        <v>0</v>
      </c>
      <c r="C2616" s="5">
        <v>0</v>
      </c>
    </row>
    <row r="2617" spans="1:3" x14ac:dyDescent="0.25">
      <c r="A2617" s="5">
        <v>2615</v>
      </c>
      <c r="B2617" s="5">
        <v>0</v>
      </c>
      <c r="C2617" s="5">
        <v>0</v>
      </c>
    </row>
    <row r="2618" spans="1:3" x14ac:dyDescent="0.25">
      <c r="A2618" s="5">
        <v>2616</v>
      </c>
      <c r="B2618" s="5">
        <v>0</v>
      </c>
      <c r="C2618" s="5">
        <v>0</v>
      </c>
    </row>
    <row r="2619" spans="1:3" x14ac:dyDescent="0.25">
      <c r="A2619" s="5">
        <v>2617</v>
      </c>
      <c r="B2619" s="5">
        <v>0</v>
      </c>
      <c r="C2619" s="5">
        <v>0</v>
      </c>
    </row>
    <row r="2620" spans="1:3" x14ac:dyDescent="0.25">
      <c r="A2620" s="5">
        <v>2618</v>
      </c>
      <c r="B2620" s="5">
        <v>0</v>
      </c>
      <c r="C2620" s="5">
        <v>0</v>
      </c>
    </row>
    <row r="2621" spans="1:3" x14ac:dyDescent="0.25">
      <c r="A2621" s="5">
        <v>2619</v>
      </c>
      <c r="B2621" s="5">
        <v>0</v>
      </c>
      <c r="C2621" s="5">
        <v>0</v>
      </c>
    </row>
    <row r="2622" spans="1:3" x14ac:dyDescent="0.25">
      <c r="A2622" s="5">
        <v>2620</v>
      </c>
      <c r="B2622" s="5">
        <v>0</v>
      </c>
      <c r="C2622" s="5">
        <v>0</v>
      </c>
    </row>
    <row r="2623" spans="1:3" x14ac:dyDescent="0.25">
      <c r="A2623" s="5">
        <v>2621</v>
      </c>
      <c r="B2623" s="5">
        <v>0</v>
      </c>
      <c r="C2623" s="5">
        <v>0</v>
      </c>
    </row>
    <row r="2624" spans="1:3" x14ac:dyDescent="0.25">
      <c r="A2624" s="5">
        <v>2622</v>
      </c>
      <c r="B2624" s="5">
        <v>0</v>
      </c>
      <c r="C2624" s="5">
        <v>0</v>
      </c>
    </row>
    <row r="2625" spans="1:3" x14ac:dyDescent="0.25">
      <c r="A2625" s="5">
        <v>2623</v>
      </c>
      <c r="B2625" s="5">
        <v>0</v>
      </c>
      <c r="C2625" s="5">
        <v>0</v>
      </c>
    </row>
    <row r="2626" spans="1:3" x14ac:dyDescent="0.25">
      <c r="A2626" s="5">
        <v>2624</v>
      </c>
      <c r="B2626" s="5">
        <v>0</v>
      </c>
      <c r="C2626" s="5">
        <v>0</v>
      </c>
    </row>
    <row r="2627" spans="1:3" x14ac:dyDescent="0.25">
      <c r="A2627" s="5">
        <v>2625</v>
      </c>
      <c r="B2627" s="5">
        <v>3223.87905920604</v>
      </c>
      <c r="C2627" s="5">
        <v>3220.4432636086099</v>
      </c>
    </row>
    <row r="2628" spans="1:3" x14ac:dyDescent="0.25">
      <c r="A2628" s="5">
        <v>2626</v>
      </c>
      <c r="B2628" s="5">
        <v>7223.1405587469098</v>
      </c>
      <c r="C2628" s="5">
        <v>7206.7023409048998</v>
      </c>
    </row>
    <row r="2629" spans="1:3" x14ac:dyDescent="0.25">
      <c r="A2629" s="5">
        <v>2627</v>
      </c>
      <c r="B2629" s="5">
        <v>9130.5863075157595</v>
      </c>
      <c r="C2629" s="5">
        <v>9124.9451346966707</v>
      </c>
    </row>
    <row r="2630" spans="1:3" x14ac:dyDescent="0.25">
      <c r="A2630" s="5">
        <v>2628</v>
      </c>
      <c r="B2630" s="5">
        <v>9627.5237998478406</v>
      </c>
      <c r="C2630" s="5">
        <v>9616.1832492759295</v>
      </c>
    </row>
    <row r="2631" spans="1:3" x14ac:dyDescent="0.25">
      <c r="A2631" s="5">
        <v>2629</v>
      </c>
      <c r="B2631" s="5">
        <v>9280.9858090841208</v>
      </c>
      <c r="C2631" s="5">
        <v>9275.0805777277692</v>
      </c>
    </row>
    <row r="2632" spans="1:3" x14ac:dyDescent="0.25">
      <c r="A2632" s="5">
        <v>2630</v>
      </c>
      <c r="B2632" s="5">
        <v>5762.7257388150601</v>
      </c>
      <c r="C2632" s="5">
        <v>5757.2036459404599</v>
      </c>
    </row>
    <row r="2633" spans="1:3" x14ac:dyDescent="0.25">
      <c r="A2633" s="5">
        <v>2631</v>
      </c>
      <c r="B2633" s="5">
        <v>2128.5055203215202</v>
      </c>
      <c r="C2633" s="5">
        <v>2102.5349213427398</v>
      </c>
    </row>
    <row r="2634" spans="1:3" x14ac:dyDescent="0.25">
      <c r="A2634" s="5">
        <v>2632</v>
      </c>
      <c r="B2634" s="5">
        <v>0</v>
      </c>
      <c r="C2634" s="5">
        <v>0</v>
      </c>
    </row>
    <row r="2635" spans="1:3" x14ac:dyDescent="0.25">
      <c r="A2635" s="5">
        <v>2633</v>
      </c>
      <c r="B2635" s="5">
        <v>0</v>
      </c>
      <c r="C2635" s="5">
        <v>0</v>
      </c>
    </row>
    <row r="2636" spans="1:3" x14ac:dyDescent="0.25">
      <c r="A2636" s="5">
        <v>2634</v>
      </c>
      <c r="B2636" s="5">
        <v>0</v>
      </c>
      <c r="C2636" s="5">
        <v>0</v>
      </c>
    </row>
    <row r="2637" spans="1:3" x14ac:dyDescent="0.25">
      <c r="A2637" s="5">
        <v>2635</v>
      </c>
      <c r="B2637" s="5">
        <v>0</v>
      </c>
      <c r="C2637" s="5">
        <v>0</v>
      </c>
    </row>
    <row r="2638" spans="1:3" x14ac:dyDescent="0.25">
      <c r="A2638" s="5">
        <v>2636</v>
      </c>
      <c r="B2638" s="5">
        <v>0</v>
      </c>
      <c r="C2638" s="5">
        <v>0</v>
      </c>
    </row>
    <row r="2639" spans="1:3" x14ac:dyDescent="0.25">
      <c r="A2639" s="5">
        <v>2637</v>
      </c>
      <c r="B2639" s="5">
        <v>0</v>
      </c>
      <c r="C2639" s="5">
        <v>0</v>
      </c>
    </row>
    <row r="2640" spans="1:3" x14ac:dyDescent="0.25">
      <c r="A2640" s="5">
        <v>2638</v>
      </c>
      <c r="B2640" s="5">
        <v>0</v>
      </c>
      <c r="C2640" s="5">
        <v>0</v>
      </c>
    </row>
    <row r="2641" spans="1:3" x14ac:dyDescent="0.25">
      <c r="A2641" s="5">
        <v>2639</v>
      </c>
      <c r="B2641" s="5">
        <v>0</v>
      </c>
      <c r="C2641" s="5">
        <v>0</v>
      </c>
    </row>
    <row r="2642" spans="1:3" x14ac:dyDescent="0.25">
      <c r="A2642" s="5">
        <v>2640</v>
      </c>
      <c r="B2642" s="5">
        <v>0</v>
      </c>
      <c r="C2642" s="5">
        <v>0</v>
      </c>
    </row>
    <row r="2643" spans="1:3" x14ac:dyDescent="0.25">
      <c r="A2643" s="5">
        <v>2641</v>
      </c>
      <c r="B2643" s="5">
        <v>0</v>
      </c>
      <c r="C2643" s="5">
        <v>0</v>
      </c>
    </row>
    <row r="2644" spans="1:3" x14ac:dyDescent="0.25">
      <c r="A2644" s="5">
        <v>2642</v>
      </c>
      <c r="B2644" s="5">
        <v>0</v>
      </c>
      <c r="C2644" s="5">
        <v>0</v>
      </c>
    </row>
    <row r="2645" spans="1:3" x14ac:dyDescent="0.25">
      <c r="A2645" s="5">
        <v>2643</v>
      </c>
      <c r="B2645" s="5">
        <v>0</v>
      </c>
      <c r="C2645" s="5">
        <v>0</v>
      </c>
    </row>
    <row r="2646" spans="1:3" x14ac:dyDescent="0.25">
      <c r="A2646" s="5">
        <v>2644</v>
      </c>
      <c r="B2646" s="5">
        <v>0</v>
      </c>
      <c r="C2646" s="5">
        <v>0</v>
      </c>
    </row>
    <row r="2647" spans="1:3" x14ac:dyDescent="0.25">
      <c r="A2647" s="5">
        <v>2645</v>
      </c>
      <c r="B2647" s="5">
        <v>0</v>
      </c>
      <c r="C2647" s="5">
        <v>0</v>
      </c>
    </row>
    <row r="2648" spans="1:3" x14ac:dyDescent="0.25">
      <c r="A2648" s="5">
        <v>2646</v>
      </c>
      <c r="B2648" s="5">
        <v>0</v>
      </c>
      <c r="C2648" s="5">
        <v>0</v>
      </c>
    </row>
    <row r="2649" spans="1:3" x14ac:dyDescent="0.25">
      <c r="A2649" s="5">
        <v>2647</v>
      </c>
      <c r="B2649" s="5">
        <v>0</v>
      </c>
      <c r="C2649" s="5">
        <v>0</v>
      </c>
    </row>
    <row r="2650" spans="1:3" x14ac:dyDescent="0.25">
      <c r="A2650" s="5">
        <v>2648</v>
      </c>
      <c r="B2650" s="5">
        <v>0</v>
      </c>
      <c r="C2650" s="5">
        <v>0</v>
      </c>
    </row>
    <row r="2651" spans="1:3" x14ac:dyDescent="0.25">
      <c r="A2651" s="5">
        <v>2649</v>
      </c>
      <c r="B2651" s="5">
        <v>0</v>
      </c>
      <c r="C2651" s="5">
        <v>0</v>
      </c>
    </row>
    <row r="2652" spans="1:3" x14ac:dyDescent="0.25">
      <c r="A2652" s="5">
        <v>2650</v>
      </c>
      <c r="B2652" s="5">
        <v>1097.3187215437099</v>
      </c>
      <c r="C2652" s="5">
        <v>1086.6864298911801</v>
      </c>
    </row>
    <row r="2653" spans="1:3" x14ac:dyDescent="0.25">
      <c r="A2653" s="5">
        <v>2651</v>
      </c>
      <c r="B2653" s="5">
        <v>2251.1911539902399</v>
      </c>
      <c r="C2653" s="5">
        <v>2239.4780870988898</v>
      </c>
    </row>
    <row r="2654" spans="1:3" x14ac:dyDescent="0.25">
      <c r="A2654" s="5">
        <v>2652</v>
      </c>
      <c r="B2654" s="5">
        <v>3982.6629976703198</v>
      </c>
      <c r="C2654" s="5">
        <v>3976.3020092059801</v>
      </c>
    </row>
    <row r="2655" spans="1:3" x14ac:dyDescent="0.25">
      <c r="A2655" s="5">
        <v>2653</v>
      </c>
      <c r="B2655" s="5">
        <v>4128.46043184669</v>
      </c>
      <c r="C2655" s="5">
        <v>4103.0780853973902</v>
      </c>
    </row>
    <row r="2656" spans="1:3" x14ac:dyDescent="0.25">
      <c r="A2656" s="5">
        <v>2654</v>
      </c>
      <c r="B2656" s="5">
        <v>8010.51219760616</v>
      </c>
      <c r="C2656" s="5">
        <v>8004.92047782792</v>
      </c>
    </row>
    <row r="2657" spans="1:3" x14ac:dyDescent="0.25">
      <c r="A2657" s="5">
        <v>2655</v>
      </c>
      <c r="B2657" s="5">
        <v>0</v>
      </c>
      <c r="C2657" s="5">
        <v>0</v>
      </c>
    </row>
    <row r="2658" spans="1:3" x14ac:dyDescent="0.25">
      <c r="A2658" s="5">
        <v>2656</v>
      </c>
      <c r="B2658" s="5">
        <v>1762.82843623845</v>
      </c>
      <c r="C2658" s="5">
        <v>1728.3706847041699</v>
      </c>
    </row>
    <row r="2659" spans="1:3" x14ac:dyDescent="0.25">
      <c r="A2659" s="5">
        <v>2657</v>
      </c>
      <c r="B2659" s="5">
        <v>1941.1980077319199</v>
      </c>
      <c r="C2659" s="5">
        <v>1935.9148712660101</v>
      </c>
    </row>
    <row r="2660" spans="1:3" x14ac:dyDescent="0.25">
      <c r="A2660" s="5">
        <v>2658</v>
      </c>
      <c r="B2660" s="5">
        <v>0</v>
      </c>
      <c r="C2660" s="5">
        <v>0</v>
      </c>
    </row>
    <row r="2661" spans="1:3" x14ac:dyDescent="0.25">
      <c r="A2661" s="5">
        <v>2659</v>
      </c>
      <c r="B2661" s="5">
        <v>0</v>
      </c>
      <c r="C2661" s="5">
        <v>0</v>
      </c>
    </row>
    <row r="2662" spans="1:3" x14ac:dyDescent="0.25">
      <c r="A2662" s="5">
        <v>2660</v>
      </c>
      <c r="B2662" s="5">
        <v>0</v>
      </c>
      <c r="C2662" s="5">
        <v>0</v>
      </c>
    </row>
    <row r="2663" spans="1:3" x14ac:dyDescent="0.25">
      <c r="A2663" s="5">
        <v>2661</v>
      </c>
      <c r="B2663" s="5">
        <v>0</v>
      </c>
      <c r="C2663" s="5">
        <v>0</v>
      </c>
    </row>
    <row r="2664" spans="1:3" x14ac:dyDescent="0.25">
      <c r="A2664" s="5">
        <v>2662</v>
      </c>
      <c r="B2664" s="5">
        <v>0</v>
      </c>
      <c r="C2664" s="5">
        <v>0</v>
      </c>
    </row>
    <row r="2665" spans="1:3" x14ac:dyDescent="0.25">
      <c r="A2665" s="5">
        <v>2663</v>
      </c>
      <c r="B2665" s="5">
        <v>0</v>
      </c>
      <c r="C2665" s="5">
        <v>0</v>
      </c>
    </row>
    <row r="2666" spans="1:3" x14ac:dyDescent="0.25">
      <c r="A2666" s="5">
        <v>2664</v>
      </c>
      <c r="B2666" s="5">
        <v>0</v>
      </c>
      <c r="C2666" s="5">
        <v>0</v>
      </c>
    </row>
    <row r="2667" spans="1:3" x14ac:dyDescent="0.25">
      <c r="A2667" s="5">
        <v>2665</v>
      </c>
      <c r="B2667" s="5">
        <v>0</v>
      </c>
      <c r="C2667" s="5">
        <v>0</v>
      </c>
    </row>
    <row r="2668" spans="1:3" x14ac:dyDescent="0.25">
      <c r="A2668" s="5">
        <v>2666</v>
      </c>
      <c r="B2668" s="5">
        <v>0</v>
      </c>
      <c r="C2668" s="5">
        <v>0</v>
      </c>
    </row>
    <row r="2669" spans="1:3" x14ac:dyDescent="0.25">
      <c r="A2669" s="5">
        <v>2667</v>
      </c>
      <c r="B2669" s="5">
        <v>0</v>
      </c>
      <c r="C2669" s="5">
        <v>0</v>
      </c>
    </row>
    <row r="2670" spans="1:3" x14ac:dyDescent="0.25">
      <c r="A2670" s="5">
        <v>2668</v>
      </c>
      <c r="B2670" s="5">
        <v>0</v>
      </c>
      <c r="C2670" s="5">
        <v>0</v>
      </c>
    </row>
    <row r="2671" spans="1:3" x14ac:dyDescent="0.25">
      <c r="A2671" s="5">
        <v>2669</v>
      </c>
      <c r="B2671" s="5">
        <v>0</v>
      </c>
      <c r="C2671" s="5">
        <v>0</v>
      </c>
    </row>
    <row r="2672" spans="1:3" x14ac:dyDescent="0.25">
      <c r="A2672" s="5">
        <v>2670</v>
      </c>
      <c r="B2672" s="5">
        <v>0</v>
      </c>
      <c r="C2672" s="5">
        <v>0</v>
      </c>
    </row>
    <row r="2673" spans="1:3" x14ac:dyDescent="0.25">
      <c r="A2673" s="5">
        <v>2671</v>
      </c>
      <c r="B2673" s="5">
        <v>0</v>
      </c>
      <c r="C2673" s="5">
        <v>0</v>
      </c>
    </row>
    <row r="2674" spans="1:3" x14ac:dyDescent="0.25">
      <c r="A2674" s="5">
        <v>2672</v>
      </c>
      <c r="B2674" s="5">
        <v>866.05018756277002</v>
      </c>
      <c r="C2674" s="5">
        <v>855.97554875897401</v>
      </c>
    </row>
    <row r="2675" spans="1:3" x14ac:dyDescent="0.25">
      <c r="A2675" s="5">
        <v>2673</v>
      </c>
      <c r="B2675" s="5">
        <v>2285.0032169593501</v>
      </c>
      <c r="C2675" s="5">
        <v>2274.4589952546798</v>
      </c>
    </row>
    <row r="2676" spans="1:3" x14ac:dyDescent="0.25">
      <c r="A2676" s="5">
        <v>2674</v>
      </c>
      <c r="B2676" s="5">
        <v>0</v>
      </c>
      <c r="C2676" s="5">
        <v>0</v>
      </c>
    </row>
    <row r="2677" spans="1:3" x14ac:dyDescent="0.25">
      <c r="A2677" s="5">
        <v>2675</v>
      </c>
      <c r="B2677" s="5">
        <v>5438.7521082869998</v>
      </c>
      <c r="C2677" s="5">
        <v>5431.3041300970299</v>
      </c>
    </row>
    <row r="2678" spans="1:3" x14ac:dyDescent="0.25">
      <c r="A2678" s="5">
        <v>2676</v>
      </c>
      <c r="B2678" s="5">
        <v>2290.1747121625199</v>
      </c>
      <c r="C2678" s="5">
        <v>2269.66452775672</v>
      </c>
    </row>
    <row r="2679" spans="1:3" x14ac:dyDescent="0.25">
      <c r="A2679" s="5">
        <v>2677</v>
      </c>
      <c r="B2679" s="5">
        <v>0</v>
      </c>
      <c r="C2679" s="5">
        <v>0</v>
      </c>
    </row>
    <row r="2680" spans="1:3" x14ac:dyDescent="0.25">
      <c r="A2680" s="5">
        <v>2678</v>
      </c>
      <c r="B2680" s="5">
        <v>1810.5058712733701</v>
      </c>
      <c r="C2680" s="5">
        <v>1797.2007993360601</v>
      </c>
    </row>
    <row r="2681" spans="1:3" x14ac:dyDescent="0.25">
      <c r="A2681" s="5">
        <v>2679</v>
      </c>
      <c r="B2681" s="5">
        <v>0</v>
      </c>
      <c r="C2681" s="5">
        <v>0</v>
      </c>
    </row>
    <row r="2682" spans="1:3" x14ac:dyDescent="0.25">
      <c r="A2682" s="5">
        <v>2680</v>
      </c>
      <c r="B2682" s="5">
        <v>825.99674547623704</v>
      </c>
      <c r="C2682" s="5">
        <v>811.75575659594597</v>
      </c>
    </row>
    <row r="2683" spans="1:3" x14ac:dyDescent="0.25">
      <c r="A2683" s="5">
        <v>2681</v>
      </c>
      <c r="B2683" s="5">
        <v>0</v>
      </c>
      <c r="C2683" s="5">
        <v>0</v>
      </c>
    </row>
    <row r="2684" spans="1:3" x14ac:dyDescent="0.25">
      <c r="A2684" s="5">
        <v>2682</v>
      </c>
      <c r="B2684" s="5">
        <v>0</v>
      </c>
      <c r="C2684" s="5">
        <v>0</v>
      </c>
    </row>
    <row r="2685" spans="1:3" x14ac:dyDescent="0.25">
      <c r="A2685" s="5">
        <v>2683</v>
      </c>
      <c r="B2685" s="5">
        <v>0</v>
      </c>
      <c r="C2685" s="5">
        <v>0</v>
      </c>
    </row>
    <row r="2686" spans="1:3" x14ac:dyDescent="0.25">
      <c r="A2686" s="5">
        <v>2684</v>
      </c>
      <c r="B2686" s="5">
        <v>0</v>
      </c>
      <c r="C2686" s="5">
        <v>0</v>
      </c>
    </row>
    <row r="2687" spans="1:3" x14ac:dyDescent="0.25">
      <c r="A2687" s="5">
        <v>2685</v>
      </c>
      <c r="B2687" s="5">
        <v>0</v>
      </c>
      <c r="C2687" s="5">
        <v>0</v>
      </c>
    </row>
    <row r="2688" spans="1:3" x14ac:dyDescent="0.25">
      <c r="A2688" s="5">
        <v>2686</v>
      </c>
      <c r="B2688" s="5">
        <v>0</v>
      </c>
      <c r="C2688" s="5">
        <v>0</v>
      </c>
    </row>
    <row r="2689" spans="1:3" x14ac:dyDescent="0.25">
      <c r="A2689" s="5">
        <v>2687</v>
      </c>
      <c r="B2689" s="5">
        <v>0</v>
      </c>
      <c r="C2689" s="5">
        <v>0</v>
      </c>
    </row>
    <row r="2690" spans="1:3" x14ac:dyDescent="0.25">
      <c r="A2690" s="5">
        <v>2688</v>
      </c>
      <c r="B2690" s="5">
        <v>0</v>
      </c>
      <c r="C2690" s="5">
        <v>0</v>
      </c>
    </row>
    <row r="2691" spans="1:3" x14ac:dyDescent="0.25">
      <c r="A2691" s="5">
        <v>2689</v>
      </c>
      <c r="B2691" s="5">
        <v>0</v>
      </c>
      <c r="C2691" s="5">
        <v>0</v>
      </c>
    </row>
    <row r="2692" spans="1:3" x14ac:dyDescent="0.25">
      <c r="A2692" s="5">
        <v>2690</v>
      </c>
      <c r="B2692" s="5">
        <v>0</v>
      </c>
      <c r="C2692" s="5">
        <v>0</v>
      </c>
    </row>
    <row r="2693" spans="1:3" x14ac:dyDescent="0.25">
      <c r="A2693" s="5">
        <v>2691</v>
      </c>
      <c r="B2693" s="5">
        <v>0</v>
      </c>
      <c r="C2693" s="5">
        <v>0</v>
      </c>
    </row>
    <row r="2694" spans="1:3" x14ac:dyDescent="0.25">
      <c r="A2694" s="5">
        <v>2692</v>
      </c>
      <c r="B2694" s="5">
        <v>0</v>
      </c>
      <c r="C2694" s="5">
        <v>0</v>
      </c>
    </row>
    <row r="2695" spans="1:3" x14ac:dyDescent="0.25">
      <c r="A2695" s="5">
        <v>2693</v>
      </c>
      <c r="B2695" s="5">
        <v>0</v>
      </c>
      <c r="C2695" s="5">
        <v>0</v>
      </c>
    </row>
    <row r="2696" spans="1:3" x14ac:dyDescent="0.25">
      <c r="A2696" s="5">
        <v>2694</v>
      </c>
      <c r="B2696" s="5">
        <v>0</v>
      </c>
      <c r="C2696" s="5">
        <v>0</v>
      </c>
    </row>
    <row r="2697" spans="1:3" x14ac:dyDescent="0.25">
      <c r="A2697" s="5">
        <v>2695</v>
      </c>
      <c r="B2697" s="5">
        <v>0</v>
      </c>
      <c r="C2697" s="5">
        <v>0</v>
      </c>
    </row>
    <row r="2698" spans="1:3" x14ac:dyDescent="0.25">
      <c r="A2698" s="5">
        <v>2696</v>
      </c>
      <c r="B2698" s="5">
        <v>0</v>
      </c>
      <c r="C2698" s="5">
        <v>0</v>
      </c>
    </row>
    <row r="2699" spans="1:3" x14ac:dyDescent="0.25">
      <c r="A2699" s="5">
        <v>2697</v>
      </c>
      <c r="B2699" s="5">
        <v>0</v>
      </c>
      <c r="C2699" s="5">
        <v>0</v>
      </c>
    </row>
    <row r="2700" spans="1:3" x14ac:dyDescent="0.25">
      <c r="A2700" s="5">
        <v>2698</v>
      </c>
      <c r="B2700" s="5">
        <v>917.77314376556603</v>
      </c>
      <c r="C2700" s="5">
        <v>909.28673103017104</v>
      </c>
    </row>
    <row r="2701" spans="1:3" x14ac:dyDescent="0.25">
      <c r="A2701" s="5">
        <v>2699</v>
      </c>
      <c r="B2701" s="5">
        <v>0</v>
      </c>
      <c r="C2701" s="5">
        <v>0</v>
      </c>
    </row>
    <row r="2702" spans="1:3" x14ac:dyDescent="0.25">
      <c r="A2702" s="5">
        <v>2700</v>
      </c>
      <c r="B2702" s="5">
        <v>1878.5692277288999</v>
      </c>
      <c r="C2702" s="5">
        <v>1865.6651962726301</v>
      </c>
    </row>
    <row r="2703" spans="1:3" x14ac:dyDescent="0.25">
      <c r="A2703" s="5">
        <v>2701</v>
      </c>
      <c r="B2703" s="5">
        <v>6804.7276093234595</v>
      </c>
      <c r="C2703" s="5">
        <v>6803.3547538594603</v>
      </c>
    </row>
    <row r="2704" spans="1:3" x14ac:dyDescent="0.25">
      <c r="A2704" s="5">
        <v>2702</v>
      </c>
      <c r="B2704" s="5">
        <v>3620.3511757573301</v>
      </c>
      <c r="C2704" s="5">
        <v>3605.1964881229201</v>
      </c>
    </row>
    <row r="2705" spans="1:3" x14ac:dyDescent="0.25">
      <c r="A2705" s="5">
        <v>2703</v>
      </c>
      <c r="B2705" s="5">
        <v>4414.1252729727103</v>
      </c>
      <c r="C2705" s="5">
        <v>4390.5351788509197</v>
      </c>
    </row>
    <row r="2706" spans="1:3" x14ac:dyDescent="0.25">
      <c r="A2706" s="5">
        <v>2704</v>
      </c>
      <c r="B2706" s="5">
        <v>0</v>
      </c>
      <c r="C2706" s="5">
        <v>0</v>
      </c>
    </row>
    <row r="2707" spans="1:3" x14ac:dyDescent="0.25">
      <c r="A2707" s="5">
        <v>2705</v>
      </c>
      <c r="B2707" s="5">
        <v>0</v>
      </c>
      <c r="C2707" s="5">
        <v>0</v>
      </c>
    </row>
    <row r="2708" spans="1:3" x14ac:dyDescent="0.25">
      <c r="A2708" s="5">
        <v>2706</v>
      </c>
      <c r="B2708" s="5">
        <v>0</v>
      </c>
      <c r="C2708" s="5">
        <v>0</v>
      </c>
    </row>
    <row r="2709" spans="1:3" x14ac:dyDescent="0.25">
      <c r="A2709" s="5">
        <v>2707</v>
      </c>
      <c r="B2709" s="5">
        <v>0</v>
      </c>
      <c r="C2709" s="5">
        <v>0</v>
      </c>
    </row>
    <row r="2710" spans="1:3" x14ac:dyDescent="0.25">
      <c r="A2710" s="5">
        <v>2708</v>
      </c>
      <c r="B2710" s="5">
        <v>0</v>
      </c>
      <c r="C2710" s="5">
        <v>0</v>
      </c>
    </row>
    <row r="2711" spans="1:3" x14ac:dyDescent="0.25">
      <c r="A2711" s="5">
        <v>2709</v>
      </c>
      <c r="B2711" s="5">
        <v>0</v>
      </c>
      <c r="C2711" s="5">
        <v>0</v>
      </c>
    </row>
    <row r="2712" spans="1:3" x14ac:dyDescent="0.25">
      <c r="A2712" s="5">
        <v>2710</v>
      </c>
      <c r="B2712" s="5">
        <v>0</v>
      </c>
      <c r="C2712" s="5">
        <v>0</v>
      </c>
    </row>
    <row r="2713" spans="1:3" x14ac:dyDescent="0.25">
      <c r="A2713" s="5">
        <v>2711</v>
      </c>
      <c r="B2713" s="5">
        <v>0</v>
      </c>
      <c r="C2713" s="5">
        <v>0</v>
      </c>
    </row>
    <row r="2714" spans="1:3" x14ac:dyDescent="0.25">
      <c r="A2714" s="5">
        <v>2712</v>
      </c>
      <c r="B2714" s="5">
        <v>0</v>
      </c>
      <c r="C2714" s="5">
        <v>0</v>
      </c>
    </row>
    <row r="2715" spans="1:3" x14ac:dyDescent="0.25">
      <c r="A2715" s="5">
        <v>2713</v>
      </c>
      <c r="B2715" s="5">
        <v>0</v>
      </c>
      <c r="C2715" s="5">
        <v>0</v>
      </c>
    </row>
    <row r="2716" spans="1:3" x14ac:dyDescent="0.25">
      <c r="A2716" s="5">
        <v>2714</v>
      </c>
      <c r="B2716" s="5">
        <v>0</v>
      </c>
      <c r="C2716" s="5">
        <v>0</v>
      </c>
    </row>
    <row r="2717" spans="1:3" x14ac:dyDescent="0.25">
      <c r="A2717" s="5">
        <v>2715</v>
      </c>
      <c r="B2717" s="5">
        <v>0</v>
      </c>
      <c r="C2717" s="5">
        <v>0</v>
      </c>
    </row>
    <row r="2718" spans="1:3" x14ac:dyDescent="0.25">
      <c r="A2718" s="5">
        <v>2716</v>
      </c>
      <c r="B2718" s="5">
        <v>0</v>
      </c>
      <c r="C2718" s="5">
        <v>0</v>
      </c>
    </row>
    <row r="2719" spans="1:3" x14ac:dyDescent="0.25">
      <c r="A2719" s="5">
        <v>2717</v>
      </c>
      <c r="B2719" s="5">
        <v>0</v>
      </c>
      <c r="C2719" s="5">
        <v>0</v>
      </c>
    </row>
    <row r="2720" spans="1:3" x14ac:dyDescent="0.25">
      <c r="A2720" s="5">
        <v>2718</v>
      </c>
      <c r="B2720" s="5">
        <v>0</v>
      </c>
      <c r="C2720" s="5">
        <v>0</v>
      </c>
    </row>
    <row r="2721" spans="1:3" x14ac:dyDescent="0.25">
      <c r="A2721" s="5">
        <v>2719</v>
      </c>
      <c r="B2721" s="5">
        <v>0</v>
      </c>
      <c r="C2721" s="5">
        <v>0</v>
      </c>
    </row>
    <row r="2722" spans="1:3" x14ac:dyDescent="0.25">
      <c r="A2722" s="5">
        <v>2720</v>
      </c>
      <c r="B2722" s="5">
        <v>0</v>
      </c>
      <c r="C2722" s="5">
        <v>0</v>
      </c>
    </row>
    <row r="2723" spans="1:3" x14ac:dyDescent="0.25">
      <c r="A2723" s="5">
        <v>2721</v>
      </c>
      <c r="B2723" s="5">
        <v>0</v>
      </c>
      <c r="C2723" s="5">
        <v>0</v>
      </c>
    </row>
    <row r="2724" spans="1:3" x14ac:dyDescent="0.25">
      <c r="A2724" s="5">
        <v>2722</v>
      </c>
      <c r="B2724" s="5">
        <v>671.33820446147297</v>
      </c>
      <c r="C2724" s="5">
        <v>661.96535171112396</v>
      </c>
    </row>
    <row r="2725" spans="1:3" x14ac:dyDescent="0.25">
      <c r="A2725" s="5">
        <v>2723</v>
      </c>
      <c r="B2725" s="5">
        <v>0</v>
      </c>
      <c r="C2725" s="5">
        <v>0</v>
      </c>
    </row>
    <row r="2726" spans="1:3" x14ac:dyDescent="0.25">
      <c r="A2726" s="5">
        <v>2724</v>
      </c>
      <c r="B2726" s="5">
        <v>0</v>
      </c>
      <c r="C2726" s="5">
        <v>0</v>
      </c>
    </row>
    <row r="2727" spans="1:3" x14ac:dyDescent="0.25">
      <c r="A2727" s="5">
        <v>2725</v>
      </c>
      <c r="B2727" s="5">
        <v>1503.7131616105301</v>
      </c>
      <c r="C2727" s="5">
        <v>1500.54895007359</v>
      </c>
    </row>
    <row r="2728" spans="1:3" x14ac:dyDescent="0.25">
      <c r="A2728" s="5">
        <v>2726</v>
      </c>
      <c r="B2728" s="5">
        <v>0</v>
      </c>
      <c r="C2728" s="5">
        <v>0</v>
      </c>
    </row>
    <row r="2729" spans="1:3" x14ac:dyDescent="0.25">
      <c r="A2729" s="5">
        <v>2727</v>
      </c>
      <c r="B2729" s="5">
        <v>0</v>
      </c>
      <c r="C2729" s="5">
        <v>0</v>
      </c>
    </row>
    <row r="2730" spans="1:3" x14ac:dyDescent="0.25">
      <c r="A2730" s="5">
        <v>2728</v>
      </c>
      <c r="B2730" s="5">
        <v>0</v>
      </c>
      <c r="C2730" s="5">
        <v>0</v>
      </c>
    </row>
    <row r="2731" spans="1:3" x14ac:dyDescent="0.25">
      <c r="A2731" s="5">
        <v>2729</v>
      </c>
      <c r="B2731" s="5">
        <v>0</v>
      </c>
      <c r="C2731" s="5">
        <v>0</v>
      </c>
    </row>
    <row r="2732" spans="1:3" x14ac:dyDescent="0.25">
      <c r="A2732" s="5">
        <v>2730</v>
      </c>
      <c r="B2732" s="5">
        <v>0</v>
      </c>
      <c r="C2732" s="5">
        <v>0</v>
      </c>
    </row>
    <row r="2733" spans="1:3" x14ac:dyDescent="0.25">
      <c r="A2733" s="5">
        <v>2731</v>
      </c>
      <c r="B2733" s="5">
        <v>0</v>
      </c>
      <c r="C2733" s="5">
        <v>0</v>
      </c>
    </row>
    <row r="2734" spans="1:3" x14ac:dyDescent="0.25">
      <c r="A2734" s="5">
        <v>2732</v>
      </c>
      <c r="B2734" s="5">
        <v>0</v>
      </c>
      <c r="C2734" s="5">
        <v>0</v>
      </c>
    </row>
    <row r="2735" spans="1:3" x14ac:dyDescent="0.25">
      <c r="A2735" s="5">
        <v>2733</v>
      </c>
      <c r="B2735" s="5">
        <v>0</v>
      </c>
      <c r="C2735" s="5">
        <v>0</v>
      </c>
    </row>
    <row r="2736" spans="1:3" x14ac:dyDescent="0.25">
      <c r="A2736" s="5">
        <v>2734</v>
      </c>
      <c r="B2736" s="5">
        <v>0</v>
      </c>
      <c r="C2736" s="5">
        <v>0</v>
      </c>
    </row>
    <row r="2737" spans="1:3" x14ac:dyDescent="0.25">
      <c r="A2737" s="5">
        <v>2735</v>
      </c>
      <c r="B2737" s="5">
        <v>0</v>
      </c>
      <c r="C2737" s="5">
        <v>0</v>
      </c>
    </row>
    <row r="2738" spans="1:3" x14ac:dyDescent="0.25">
      <c r="A2738" s="5">
        <v>2736</v>
      </c>
      <c r="B2738" s="5">
        <v>0</v>
      </c>
      <c r="C2738" s="5">
        <v>0</v>
      </c>
    </row>
    <row r="2739" spans="1:3" x14ac:dyDescent="0.25">
      <c r="A2739" s="5">
        <v>2737</v>
      </c>
      <c r="B2739" s="5">
        <v>0</v>
      </c>
      <c r="C2739" s="5">
        <v>0</v>
      </c>
    </row>
    <row r="2740" spans="1:3" x14ac:dyDescent="0.25">
      <c r="A2740" s="5">
        <v>2738</v>
      </c>
      <c r="B2740" s="5">
        <v>0</v>
      </c>
      <c r="C2740" s="5">
        <v>0</v>
      </c>
    </row>
    <row r="2741" spans="1:3" x14ac:dyDescent="0.25">
      <c r="A2741" s="5">
        <v>2739</v>
      </c>
      <c r="B2741" s="5">
        <v>0</v>
      </c>
      <c r="C2741" s="5">
        <v>0</v>
      </c>
    </row>
    <row r="2742" spans="1:3" x14ac:dyDescent="0.25">
      <c r="A2742" s="5">
        <v>2740</v>
      </c>
      <c r="B2742" s="5">
        <v>0</v>
      </c>
      <c r="C2742" s="5">
        <v>0</v>
      </c>
    </row>
    <row r="2743" spans="1:3" x14ac:dyDescent="0.25">
      <c r="A2743" s="5">
        <v>2741</v>
      </c>
      <c r="B2743" s="5">
        <v>0</v>
      </c>
      <c r="C2743" s="5">
        <v>0</v>
      </c>
    </row>
    <row r="2744" spans="1:3" x14ac:dyDescent="0.25">
      <c r="A2744" s="5">
        <v>2742</v>
      </c>
      <c r="B2744" s="5">
        <v>0</v>
      </c>
      <c r="C2744" s="5">
        <v>0</v>
      </c>
    </row>
    <row r="2745" spans="1:3" x14ac:dyDescent="0.25">
      <c r="A2745" s="5">
        <v>2743</v>
      </c>
      <c r="B2745" s="5">
        <v>0</v>
      </c>
      <c r="C2745" s="5">
        <v>0</v>
      </c>
    </row>
    <row r="2746" spans="1:3" x14ac:dyDescent="0.25">
      <c r="A2746" s="5">
        <v>2744</v>
      </c>
      <c r="B2746" s="5">
        <v>831.10006619058299</v>
      </c>
      <c r="C2746" s="5">
        <v>822.16036673185204</v>
      </c>
    </row>
    <row r="2747" spans="1:3" x14ac:dyDescent="0.25">
      <c r="A2747" s="5">
        <v>2745</v>
      </c>
      <c r="B2747" s="5">
        <v>2051.5693643634099</v>
      </c>
      <c r="C2747" s="5">
        <v>2046.5561805406001</v>
      </c>
    </row>
    <row r="2748" spans="1:3" x14ac:dyDescent="0.25">
      <c r="A2748" s="5">
        <v>2746</v>
      </c>
      <c r="B2748" s="5">
        <v>4925.1817253816898</v>
      </c>
      <c r="C2748" s="5">
        <v>4916.2372210486301</v>
      </c>
    </row>
    <row r="2749" spans="1:3" x14ac:dyDescent="0.25">
      <c r="A2749" s="5">
        <v>2747</v>
      </c>
      <c r="B2749" s="5">
        <v>5557.0663527726801</v>
      </c>
      <c r="C2749" s="5">
        <v>5555.2102933045799</v>
      </c>
    </row>
    <row r="2750" spans="1:3" x14ac:dyDescent="0.25">
      <c r="A2750" s="5">
        <v>2748</v>
      </c>
      <c r="B2750" s="5">
        <v>6743.9697162975299</v>
      </c>
      <c r="C2750" s="5">
        <v>6757.3245097542003</v>
      </c>
    </row>
    <row r="2751" spans="1:3" x14ac:dyDescent="0.25">
      <c r="A2751" s="5">
        <v>2749</v>
      </c>
      <c r="B2751" s="5">
        <v>9641.1739430820908</v>
      </c>
      <c r="C2751" s="5">
        <v>9619.0628704325209</v>
      </c>
    </row>
    <row r="2752" spans="1:3" x14ac:dyDescent="0.25">
      <c r="A2752" s="5">
        <v>2750</v>
      </c>
      <c r="B2752" s="5">
        <v>6594.0910364152796</v>
      </c>
      <c r="C2752" s="5">
        <v>6631.19463607327</v>
      </c>
    </row>
    <row r="2753" spans="1:3" x14ac:dyDescent="0.25">
      <c r="A2753" s="5">
        <v>2751</v>
      </c>
      <c r="B2753" s="5">
        <v>1775.6246664223499</v>
      </c>
      <c r="C2753" s="5">
        <v>1740.8691920378801</v>
      </c>
    </row>
    <row r="2754" spans="1:3" x14ac:dyDescent="0.25">
      <c r="A2754" s="5">
        <v>2752</v>
      </c>
      <c r="B2754" s="5">
        <v>0</v>
      </c>
      <c r="C2754" s="5">
        <v>0</v>
      </c>
    </row>
    <row r="2755" spans="1:3" x14ac:dyDescent="0.25">
      <c r="A2755" s="5">
        <v>2753</v>
      </c>
      <c r="B2755" s="5">
        <v>0</v>
      </c>
      <c r="C2755" s="5">
        <v>0</v>
      </c>
    </row>
    <row r="2756" spans="1:3" x14ac:dyDescent="0.25">
      <c r="A2756" s="5">
        <v>2754</v>
      </c>
      <c r="B2756" s="5">
        <v>0</v>
      </c>
      <c r="C2756" s="5">
        <v>0</v>
      </c>
    </row>
    <row r="2757" spans="1:3" x14ac:dyDescent="0.25">
      <c r="A2757" s="5">
        <v>2755</v>
      </c>
      <c r="B2757" s="5">
        <v>0</v>
      </c>
      <c r="C2757" s="5">
        <v>0</v>
      </c>
    </row>
    <row r="2758" spans="1:3" x14ac:dyDescent="0.25">
      <c r="A2758" s="5">
        <v>2756</v>
      </c>
      <c r="B2758" s="5">
        <v>0</v>
      </c>
      <c r="C2758" s="5">
        <v>0</v>
      </c>
    </row>
    <row r="2759" spans="1:3" x14ac:dyDescent="0.25">
      <c r="A2759" s="5">
        <v>2757</v>
      </c>
      <c r="B2759" s="5">
        <v>0</v>
      </c>
      <c r="C2759" s="5">
        <v>0</v>
      </c>
    </row>
    <row r="2760" spans="1:3" x14ac:dyDescent="0.25">
      <c r="A2760" s="5">
        <v>2758</v>
      </c>
      <c r="B2760" s="5">
        <v>0</v>
      </c>
      <c r="C2760" s="5">
        <v>0</v>
      </c>
    </row>
    <row r="2761" spans="1:3" x14ac:dyDescent="0.25">
      <c r="A2761" s="5">
        <v>2759</v>
      </c>
      <c r="B2761" s="5">
        <v>0</v>
      </c>
      <c r="C2761" s="5">
        <v>0</v>
      </c>
    </row>
    <row r="2762" spans="1:3" x14ac:dyDescent="0.25">
      <c r="A2762" s="5">
        <v>2760</v>
      </c>
      <c r="B2762" s="5">
        <v>0</v>
      </c>
      <c r="C2762" s="5">
        <v>0</v>
      </c>
    </row>
    <row r="2763" spans="1:3" x14ac:dyDescent="0.25">
      <c r="A2763" s="5">
        <v>2761</v>
      </c>
      <c r="B2763" s="5">
        <v>0</v>
      </c>
      <c r="C2763" s="5">
        <v>0</v>
      </c>
    </row>
    <row r="2764" spans="1:3" x14ac:dyDescent="0.25">
      <c r="A2764" s="5">
        <v>2762</v>
      </c>
      <c r="B2764" s="5">
        <v>0</v>
      </c>
      <c r="C2764" s="5">
        <v>0</v>
      </c>
    </row>
    <row r="2765" spans="1:3" x14ac:dyDescent="0.25">
      <c r="A2765" s="5">
        <v>2763</v>
      </c>
      <c r="B2765" s="5">
        <v>0</v>
      </c>
      <c r="C2765" s="5">
        <v>0</v>
      </c>
    </row>
    <row r="2766" spans="1:3" x14ac:dyDescent="0.25">
      <c r="A2766" s="5">
        <v>2764</v>
      </c>
      <c r="B2766" s="5">
        <v>0</v>
      </c>
      <c r="C2766" s="5">
        <v>0</v>
      </c>
    </row>
    <row r="2767" spans="1:3" x14ac:dyDescent="0.25">
      <c r="A2767" s="5">
        <v>2765</v>
      </c>
      <c r="B2767" s="5">
        <v>0</v>
      </c>
      <c r="C2767" s="5">
        <v>0</v>
      </c>
    </row>
    <row r="2768" spans="1:3" x14ac:dyDescent="0.25">
      <c r="A2768" s="5">
        <v>2766</v>
      </c>
      <c r="B2768" s="5">
        <v>0</v>
      </c>
      <c r="C2768" s="5">
        <v>0</v>
      </c>
    </row>
    <row r="2769" spans="1:3" x14ac:dyDescent="0.25">
      <c r="A2769" s="5">
        <v>2767</v>
      </c>
      <c r="B2769" s="5">
        <v>0</v>
      </c>
      <c r="C2769" s="5">
        <v>0</v>
      </c>
    </row>
    <row r="2770" spans="1:3" x14ac:dyDescent="0.25">
      <c r="A2770" s="5">
        <v>2768</v>
      </c>
      <c r="B2770" s="5">
        <v>0</v>
      </c>
      <c r="C2770" s="5">
        <v>0</v>
      </c>
    </row>
    <row r="2771" spans="1:3" x14ac:dyDescent="0.25">
      <c r="A2771" s="5">
        <v>2769</v>
      </c>
      <c r="B2771" s="5">
        <v>1663.3666174847001</v>
      </c>
      <c r="C2771" s="5">
        <v>1651.5068821197001</v>
      </c>
    </row>
    <row r="2772" spans="1:3" x14ac:dyDescent="0.25">
      <c r="A2772" s="5">
        <v>2770</v>
      </c>
      <c r="B2772" s="5">
        <v>0</v>
      </c>
      <c r="C2772" s="5">
        <v>0</v>
      </c>
    </row>
    <row r="2773" spans="1:3" x14ac:dyDescent="0.25">
      <c r="A2773" s="5">
        <v>2771</v>
      </c>
      <c r="B2773" s="5">
        <v>1851.58207360542</v>
      </c>
      <c r="C2773" s="5">
        <v>1837.70041726308</v>
      </c>
    </row>
    <row r="2774" spans="1:3" x14ac:dyDescent="0.25">
      <c r="A2774" s="5">
        <v>2772</v>
      </c>
      <c r="B2774" s="5">
        <v>5653.2033753283404</v>
      </c>
      <c r="C2774" s="5">
        <v>5649.0575975971196</v>
      </c>
    </row>
    <row r="2775" spans="1:3" x14ac:dyDescent="0.25">
      <c r="A2775" s="5">
        <v>2773</v>
      </c>
      <c r="B2775" s="5">
        <v>6687.0393061148698</v>
      </c>
      <c r="C2775" s="5">
        <v>6662.6474823764402</v>
      </c>
    </row>
    <row r="2776" spans="1:3" x14ac:dyDescent="0.25">
      <c r="A2776" s="5">
        <v>2774</v>
      </c>
      <c r="B2776" s="5">
        <v>5835.1023787539498</v>
      </c>
      <c r="C2776" s="5">
        <v>5819.2809058891598</v>
      </c>
    </row>
    <row r="2777" spans="1:3" x14ac:dyDescent="0.25">
      <c r="A2777" s="5">
        <v>2775</v>
      </c>
      <c r="B2777" s="5">
        <v>3486.8163782132501</v>
      </c>
      <c r="C2777" s="5">
        <v>3455.3239672288</v>
      </c>
    </row>
    <row r="2778" spans="1:3" x14ac:dyDescent="0.25">
      <c r="A2778" s="5">
        <v>2776</v>
      </c>
      <c r="B2778" s="5">
        <v>2396.6017778444002</v>
      </c>
      <c r="C2778" s="5">
        <v>2380.0639947464401</v>
      </c>
    </row>
    <row r="2779" spans="1:3" x14ac:dyDescent="0.25">
      <c r="A2779" s="5">
        <v>2777</v>
      </c>
      <c r="B2779" s="5">
        <v>0</v>
      </c>
      <c r="C2779" s="5">
        <v>0</v>
      </c>
    </row>
    <row r="2780" spans="1:3" x14ac:dyDescent="0.25">
      <c r="A2780" s="5">
        <v>2778</v>
      </c>
      <c r="B2780" s="5">
        <v>0</v>
      </c>
      <c r="C2780" s="5">
        <v>0</v>
      </c>
    </row>
    <row r="2781" spans="1:3" x14ac:dyDescent="0.25">
      <c r="A2781" s="5">
        <v>2779</v>
      </c>
      <c r="B2781" s="5">
        <v>0</v>
      </c>
      <c r="C2781" s="5">
        <v>0</v>
      </c>
    </row>
    <row r="2782" spans="1:3" x14ac:dyDescent="0.25">
      <c r="A2782" s="5">
        <v>2780</v>
      </c>
      <c r="B2782" s="5">
        <v>0</v>
      </c>
      <c r="C2782" s="5">
        <v>0</v>
      </c>
    </row>
    <row r="2783" spans="1:3" x14ac:dyDescent="0.25">
      <c r="A2783" s="5">
        <v>2781</v>
      </c>
      <c r="B2783" s="5">
        <v>0</v>
      </c>
      <c r="C2783" s="5">
        <v>0</v>
      </c>
    </row>
    <row r="2784" spans="1:3" x14ac:dyDescent="0.25">
      <c r="A2784" s="5">
        <v>2782</v>
      </c>
      <c r="B2784" s="5">
        <v>0</v>
      </c>
      <c r="C2784" s="5">
        <v>0</v>
      </c>
    </row>
    <row r="2785" spans="1:3" x14ac:dyDescent="0.25">
      <c r="A2785" s="5">
        <v>2783</v>
      </c>
      <c r="B2785" s="5">
        <v>0</v>
      </c>
      <c r="C2785" s="5">
        <v>0</v>
      </c>
    </row>
    <row r="2786" spans="1:3" x14ac:dyDescent="0.25">
      <c r="A2786" s="5">
        <v>2784</v>
      </c>
      <c r="B2786" s="5">
        <v>0</v>
      </c>
      <c r="C2786" s="5">
        <v>0</v>
      </c>
    </row>
    <row r="2787" spans="1:3" x14ac:dyDescent="0.25">
      <c r="A2787" s="5">
        <v>2785</v>
      </c>
      <c r="B2787" s="5">
        <v>0</v>
      </c>
      <c r="C2787" s="5">
        <v>0</v>
      </c>
    </row>
    <row r="2788" spans="1:3" x14ac:dyDescent="0.25">
      <c r="A2788" s="5">
        <v>2786</v>
      </c>
      <c r="B2788" s="5">
        <v>0</v>
      </c>
      <c r="C2788" s="5">
        <v>0</v>
      </c>
    </row>
    <row r="2789" spans="1:3" x14ac:dyDescent="0.25">
      <c r="A2789" s="5">
        <v>2787</v>
      </c>
      <c r="B2789" s="5">
        <v>0</v>
      </c>
      <c r="C2789" s="5">
        <v>0</v>
      </c>
    </row>
    <row r="2790" spans="1:3" x14ac:dyDescent="0.25">
      <c r="A2790" s="5">
        <v>2788</v>
      </c>
      <c r="B2790" s="5">
        <v>0</v>
      </c>
      <c r="C2790" s="5">
        <v>0</v>
      </c>
    </row>
    <row r="2791" spans="1:3" x14ac:dyDescent="0.25">
      <c r="A2791" s="5">
        <v>2789</v>
      </c>
      <c r="B2791" s="5">
        <v>0</v>
      </c>
      <c r="C2791" s="5">
        <v>0</v>
      </c>
    </row>
    <row r="2792" spans="1:3" x14ac:dyDescent="0.25">
      <c r="A2792" s="5">
        <v>2790</v>
      </c>
      <c r="B2792" s="5">
        <v>0</v>
      </c>
      <c r="C2792" s="5">
        <v>0</v>
      </c>
    </row>
    <row r="2793" spans="1:3" x14ac:dyDescent="0.25">
      <c r="A2793" s="5">
        <v>2791</v>
      </c>
      <c r="B2793" s="5">
        <v>0</v>
      </c>
      <c r="C2793" s="5">
        <v>0</v>
      </c>
    </row>
    <row r="2794" spans="1:3" x14ac:dyDescent="0.25">
      <c r="A2794" s="5">
        <v>2792</v>
      </c>
      <c r="B2794" s="5">
        <v>0</v>
      </c>
      <c r="C2794" s="5">
        <v>0</v>
      </c>
    </row>
    <row r="2795" spans="1:3" x14ac:dyDescent="0.25">
      <c r="A2795" s="5">
        <v>2793</v>
      </c>
      <c r="B2795" s="5">
        <v>4282.1585214738698</v>
      </c>
      <c r="C2795" s="5">
        <v>4274.0650418800096</v>
      </c>
    </row>
    <row r="2796" spans="1:3" x14ac:dyDescent="0.25">
      <c r="A2796" s="5">
        <v>2794</v>
      </c>
      <c r="B2796" s="5">
        <v>6143.9968437153802</v>
      </c>
      <c r="C2796" s="5">
        <v>6139.47293601414</v>
      </c>
    </row>
    <row r="2797" spans="1:3" x14ac:dyDescent="0.25">
      <c r="A2797" s="5">
        <v>2795</v>
      </c>
      <c r="B2797" s="5">
        <v>8799.1097629085998</v>
      </c>
      <c r="C2797" s="5">
        <v>8767.1844285581701</v>
      </c>
    </row>
    <row r="2798" spans="1:3" x14ac:dyDescent="0.25">
      <c r="A2798" s="5">
        <v>2796</v>
      </c>
      <c r="B2798" s="5">
        <v>10358.5313837084</v>
      </c>
      <c r="C2798" s="5">
        <v>10371.0450283308</v>
      </c>
    </row>
    <row r="2799" spans="1:3" x14ac:dyDescent="0.25">
      <c r="A2799" s="5">
        <v>2797</v>
      </c>
      <c r="B2799" s="5">
        <v>11257.4054296461</v>
      </c>
      <c r="C2799" s="5">
        <v>11213.9715127204</v>
      </c>
    </row>
    <row r="2800" spans="1:3" x14ac:dyDescent="0.25">
      <c r="A2800" s="5">
        <v>2798</v>
      </c>
      <c r="B2800" s="5">
        <v>8811.9326222345608</v>
      </c>
      <c r="C2800" s="5">
        <v>8806.7490386221198</v>
      </c>
    </row>
    <row r="2801" spans="1:3" x14ac:dyDescent="0.25">
      <c r="A2801" s="5">
        <v>2799</v>
      </c>
      <c r="B2801" s="5">
        <v>7146.9944264978803</v>
      </c>
      <c r="C2801" s="5">
        <v>7132.5714429053896</v>
      </c>
    </row>
    <row r="2802" spans="1:3" x14ac:dyDescent="0.25">
      <c r="A2802" s="5">
        <v>2800</v>
      </c>
      <c r="B2802" s="5">
        <v>3961.6700686809399</v>
      </c>
      <c r="C2802" s="5">
        <v>3950.5053582958099</v>
      </c>
    </row>
    <row r="2803" spans="1:3" x14ac:dyDescent="0.25">
      <c r="A2803" s="5">
        <v>2801</v>
      </c>
      <c r="B2803" s="5">
        <v>0</v>
      </c>
      <c r="C2803" s="5">
        <v>0</v>
      </c>
    </row>
    <row r="2804" spans="1:3" x14ac:dyDescent="0.25">
      <c r="A2804" s="5">
        <v>2802</v>
      </c>
      <c r="B2804" s="5">
        <v>0</v>
      </c>
      <c r="C2804" s="5">
        <v>0</v>
      </c>
    </row>
    <row r="2805" spans="1:3" x14ac:dyDescent="0.25">
      <c r="A2805" s="5">
        <v>2803</v>
      </c>
      <c r="B2805" s="5">
        <v>0</v>
      </c>
      <c r="C2805" s="5">
        <v>0</v>
      </c>
    </row>
    <row r="2806" spans="1:3" x14ac:dyDescent="0.25">
      <c r="A2806" s="5">
        <v>2804</v>
      </c>
      <c r="B2806" s="5">
        <v>0</v>
      </c>
      <c r="C2806" s="5">
        <v>0</v>
      </c>
    </row>
    <row r="2807" spans="1:3" x14ac:dyDescent="0.25">
      <c r="A2807" s="5">
        <v>2805</v>
      </c>
      <c r="B2807" s="5">
        <v>0</v>
      </c>
      <c r="C2807" s="5">
        <v>0</v>
      </c>
    </row>
    <row r="2808" spans="1:3" x14ac:dyDescent="0.25">
      <c r="A2808" s="5">
        <v>2806</v>
      </c>
      <c r="B2808" s="5">
        <v>0</v>
      </c>
      <c r="C2808" s="5">
        <v>0</v>
      </c>
    </row>
    <row r="2809" spans="1:3" x14ac:dyDescent="0.25">
      <c r="A2809" s="5">
        <v>2807</v>
      </c>
      <c r="B2809" s="5">
        <v>0</v>
      </c>
      <c r="C2809" s="5">
        <v>0</v>
      </c>
    </row>
    <row r="2810" spans="1:3" x14ac:dyDescent="0.25">
      <c r="A2810" s="5">
        <v>2808</v>
      </c>
      <c r="B2810" s="5">
        <v>0</v>
      </c>
      <c r="C2810" s="5">
        <v>0</v>
      </c>
    </row>
    <row r="2811" spans="1:3" x14ac:dyDescent="0.25">
      <c r="A2811" s="5">
        <v>2809</v>
      </c>
      <c r="B2811" s="5">
        <v>0</v>
      </c>
      <c r="C2811" s="5">
        <v>0</v>
      </c>
    </row>
    <row r="2812" spans="1:3" x14ac:dyDescent="0.25">
      <c r="A2812" s="5">
        <v>2810</v>
      </c>
      <c r="B2812" s="5">
        <v>0</v>
      </c>
      <c r="C2812" s="5">
        <v>0</v>
      </c>
    </row>
    <row r="2813" spans="1:3" x14ac:dyDescent="0.25">
      <c r="A2813" s="5">
        <v>2811</v>
      </c>
      <c r="B2813" s="5">
        <v>0</v>
      </c>
      <c r="C2813" s="5">
        <v>0</v>
      </c>
    </row>
    <row r="2814" spans="1:3" x14ac:dyDescent="0.25">
      <c r="A2814" s="5">
        <v>2812</v>
      </c>
      <c r="B2814" s="5">
        <v>0</v>
      </c>
      <c r="C2814" s="5">
        <v>0</v>
      </c>
    </row>
    <row r="2815" spans="1:3" x14ac:dyDescent="0.25">
      <c r="A2815" s="5">
        <v>2813</v>
      </c>
      <c r="B2815" s="5">
        <v>0</v>
      </c>
      <c r="C2815" s="5">
        <v>0</v>
      </c>
    </row>
    <row r="2816" spans="1:3" x14ac:dyDescent="0.25">
      <c r="A2816" s="5">
        <v>2814</v>
      </c>
      <c r="B2816" s="5">
        <v>0</v>
      </c>
      <c r="C2816" s="5">
        <v>0</v>
      </c>
    </row>
    <row r="2817" spans="1:3" x14ac:dyDescent="0.25">
      <c r="A2817" s="5">
        <v>2815</v>
      </c>
      <c r="B2817" s="5">
        <v>0</v>
      </c>
      <c r="C2817" s="5">
        <v>0</v>
      </c>
    </row>
    <row r="2818" spans="1:3" x14ac:dyDescent="0.25">
      <c r="A2818" s="5">
        <v>2816</v>
      </c>
      <c r="B2818" s="5">
        <v>0</v>
      </c>
      <c r="C2818" s="5">
        <v>0</v>
      </c>
    </row>
    <row r="2819" spans="1:3" x14ac:dyDescent="0.25">
      <c r="A2819" s="5">
        <v>2817</v>
      </c>
      <c r="B2819" s="5">
        <v>2622.4952903386902</v>
      </c>
      <c r="C2819" s="5">
        <v>2607.51436277214</v>
      </c>
    </row>
    <row r="2820" spans="1:3" x14ac:dyDescent="0.25">
      <c r="A2820" s="5">
        <v>2818</v>
      </c>
      <c r="B2820" s="5">
        <v>4036.52848835441</v>
      </c>
      <c r="C2820" s="5">
        <v>4004.9232398516501</v>
      </c>
    </row>
    <row r="2821" spans="1:3" x14ac:dyDescent="0.25">
      <c r="A2821" s="5">
        <v>2819</v>
      </c>
      <c r="B2821" s="5">
        <v>3689.3076517150698</v>
      </c>
      <c r="C2821" s="5">
        <v>3666.34335216099</v>
      </c>
    </row>
    <row r="2822" spans="1:3" x14ac:dyDescent="0.25">
      <c r="A2822" s="5">
        <v>2820</v>
      </c>
      <c r="B2822" s="5">
        <v>5826.9405339237701</v>
      </c>
      <c r="C2822" s="5">
        <v>5865.8456015100101</v>
      </c>
    </row>
    <row r="2823" spans="1:3" x14ac:dyDescent="0.25">
      <c r="A2823" s="5">
        <v>2821</v>
      </c>
      <c r="B2823" s="5">
        <v>5939.2199097246603</v>
      </c>
      <c r="C2823" s="5">
        <v>5919.3681105896103</v>
      </c>
    </row>
    <row r="2824" spans="1:3" x14ac:dyDescent="0.25">
      <c r="A2824" s="5">
        <v>2822</v>
      </c>
      <c r="B2824" s="5">
        <v>6990.7775310687102</v>
      </c>
      <c r="C2824" s="5">
        <v>6936.1801734282199</v>
      </c>
    </row>
    <row r="2825" spans="1:3" x14ac:dyDescent="0.25">
      <c r="A2825" s="5">
        <v>2823</v>
      </c>
      <c r="B2825" s="5">
        <v>5184.4008325438699</v>
      </c>
      <c r="C2825" s="5">
        <v>5176.2799368758797</v>
      </c>
    </row>
    <row r="2826" spans="1:3" x14ac:dyDescent="0.25">
      <c r="A2826" s="5">
        <v>2824</v>
      </c>
      <c r="B2826" s="5">
        <v>0</v>
      </c>
      <c r="C2826" s="5">
        <v>0</v>
      </c>
    </row>
    <row r="2827" spans="1:3" x14ac:dyDescent="0.25">
      <c r="A2827" s="5">
        <v>2825</v>
      </c>
      <c r="B2827" s="5">
        <v>0</v>
      </c>
      <c r="C2827" s="5">
        <v>0</v>
      </c>
    </row>
    <row r="2828" spans="1:3" x14ac:dyDescent="0.25">
      <c r="A2828" s="5">
        <v>2826</v>
      </c>
      <c r="B2828" s="5">
        <v>0</v>
      </c>
      <c r="C2828" s="5">
        <v>0</v>
      </c>
    </row>
    <row r="2829" spans="1:3" x14ac:dyDescent="0.25">
      <c r="A2829" s="5">
        <v>2827</v>
      </c>
      <c r="B2829" s="5">
        <v>0</v>
      </c>
      <c r="C2829" s="5">
        <v>0</v>
      </c>
    </row>
    <row r="2830" spans="1:3" x14ac:dyDescent="0.25">
      <c r="A2830" s="5">
        <v>2828</v>
      </c>
      <c r="B2830" s="5">
        <v>0</v>
      </c>
      <c r="C2830" s="5">
        <v>0</v>
      </c>
    </row>
    <row r="2831" spans="1:3" x14ac:dyDescent="0.25">
      <c r="A2831" s="5">
        <v>2829</v>
      </c>
      <c r="B2831" s="5">
        <v>0</v>
      </c>
      <c r="C2831" s="5">
        <v>0</v>
      </c>
    </row>
    <row r="2832" spans="1:3" x14ac:dyDescent="0.25">
      <c r="A2832" s="5">
        <v>2830</v>
      </c>
      <c r="B2832" s="5">
        <v>0</v>
      </c>
      <c r="C2832" s="5">
        <v>0</v>
      </c>
    </row>
    <row r="2833" spans="1:3" x14ac:dyDescent="0.25">
      <c r="A2833" s="5">
        <v>2831</v>
      </c>
      <c r="B2833" s="5">
        <v>0</v>
      </c>
      <c r="C2833" s="5">
        <v>0</v>
      </c>
    </row>
    <row r="2834" spans="1:3" x14ac:dyDescent="0.25">
      <c r="A2834" s="5">
        <v>2832</v>
      </c>
      <c r="B2834" s="5">
        <v>0</v>
      </c>
      <c r="C2834" s="5">
        <v>0</v>
      </c>
    </row>
    <row r="2835" spans="1:3" x14ac:dyDescent="0.25">
      <c r="A2835" s="5">
        <v>2833</v>
      </c>
      <c r="B2835" s="5">
        <v>0</v>
      </c>
      <c r="C2835" s="5">
        <v>0</v>
      </c>
    </row>
    <row r="2836" spans="1:3" x14ac:dyDescent="0.25">
      <c r="A2836" s="5">
        <v>2834</v>
      </c>
      <c r="B2836" s="5">
        <v>0</v>
      </c>
      <c r="C2836" s="5">
        <v>0</v>
      </c>
    </row>
    <row r="2837" spans="1:3" x14ac:dyDescent="0.25">
      <c r="A2837" s="5">
        <v>2835</v>
      </c>
      <c r="B2837" s="5">
        <v>0</v>
      </c>
      <c r="C2837" s="5">
        <v>0</v>
      </c>
    </row>
    <row r="2838" spans="1:3" x14ac:dyDescent="0.25">
      <c r="A2838" s="5">
        <v>2836</v>
      </c>
      <c r="B2838" s="5">
        <v>0</v>
      </c>
      <c r="C2838" s="5">
        <v>0</v>
      </c>
    </row>
    <row r="2839" spans="1:3" x14ac:dyDescent="0.25">
      <c r="A2839" s="5">
        <v>2837</v>
      </c>
      <c r="B2839" s="5">
        <v>0</v>
      </c>
      <c r="C2839" s="5">
        <v>0</v>
      </c>
    </row>
    <row r="2840" spans="1:3" x14ac:dyDescent="0.25">
      <c r="A2840" s="5">
        <v>2838</v>
      </c>
      <c r="B2840" s="5">
        <v>0</v>
      </c>
      <c r="C2840" s="5">
        <v>0</v>
      </c>
    </row>
    <row r="2841" spans="1:3" x14ac:dyDescent="0.25">
      <c r="A2841" s="5">
        <v>2839</v>
      </c>
      <c r="B2841" s="5">
        <v>0</v>
      </c>
      <c r="C2841" s="5">
        <v>0</v>
      </c>
    </row>
    <row r="2842" spans="1:3" x14ac:dyDescent="0.25">
      <c r="A2842" s="5">
        <v>2840</v>
      </c>
      <c r="B2842" s="5">
        <v>0</v>
      </c>
      <c r="C2842" s="5">
        <v>0</v>
      </c>
    </row>
    <row r="2843" spans="1:3" x14ac:dyDescent="0.25">
      <c r="A2843" s="5">
        <v>2841</v>
      </c>
      <c r="B2843" s="5">
        <v>0</v>
      </c>
      <c r="C2843" s="5">
        <v>0</v>
      </c>
    </row>
    <row r="2844" spans="1:3" x14ac:dyDescent="0.25">
      <c r="A2844" s="5">
        <v>2842</v>
      </c>
      <c r="B2844" s="5">
        <v>0</v>
      </c>
      <c r="C2844" s="5">
        <v>0</v>
      </c>
    </row>
    <row r="2845" spans="1:3" x14ac:dyDescent="0.25">
      <c r="A2845" s="5">
        <v>2843</v>
      </c>
      <c r="B2845" s="5">
        <v>0</v>
      </c>
      <c r="C2845" s="5">
        <v>0</v>
      </c>
    </row>
    <row r="2846" spans="1:3" x14ac:dyDescent="0.25">
      <c r="A2846" s="5">
        <v>2844</v>
      </c>
      <c r="B2846" s="5">
        <v>0</v>
      </c>
      <c r="C2846" s="5">
        <v>0</v>
      </c>
    </row>
    <row r="2847" spans="1:3" x14ac:dyDescent="0.25">
      <c r="A2847" s="5">
        <v>2845</v>
      </c>
      <c r="B2847" s="5">
        <v>0</v>
      </c>
      <c r="C2847" s="5">
        <v>0</v>
      </c>
    </row>
    <row r="2848" spans="1:3" x14ac:dyDescent="0.25">
      <c r="A2848" s="5">
        <v>2846</v>
      </c>
      <c r="B2848" s="5">
        <v>0</v>
      </c>
      <c r="C2848" s="5">
        <v>0</v>
      </c>
    </row>
    <row r="2849" spans="1:3" x14ac:dyDescent="0.25">
      <c r="A2849" s="5">
        <v>2847</v>
      </c>
      <c r="B2849" s="5">
        <v>0</v>
      </c>
      <c r="C2849" s="5">
        <v>0</v>
      </c>
    </row>
    <row r="2850" spans="1:3" x14ac:dyDescent="0.25">
      <c r="A2850" s="5">
        <v>2848</v>
      </c>
      <c r="B2850" s="5">
        <v>0</v>
      </c>
      <c r="C2850" s="5">
        <v>0</v>
      </c>
    </row>
    <row r="2851" spans="1:3" x14ac:dyDescent="0.25">
      <c r="A2851" s="5">
        <v>2849</v>
      </c>
      <c r="B2851" s="5">
        <v>0</v>
      </c>
      <c r="C2851" s="5">
        <v>0</v>
      </c>
    </row>
    <row r="2852" spans="1:3" x14ac:dyDescent="0.25">
      <c r="A2852" s="5">
        <v>2850</v>
      </c>
      <c r="B2852" s="5">
        <v>0</v>
      </c>
      <c r="C2852" s="5">
        <v>0</v>
      </c>
    </row>
    <row r="2853" spans="1:3" x14ac:dyDescent="0.25">
      <c r="A2853" s="5">
        <v>2851</v>
      </c>
      <c r="B2853" s="5">
        <v>0</v>
      </c>
      <c r="C2853" s="5">
        <v>0</v>
      </c>
    </row>
    <row r="2854" spans="1:3" x14ac:dyDescent="0.25">
      <c r="A2854" s="5">
        <v>2852</v>
      </c>
      <c r="B2854" s="5">
        <v>0</v>
      </c>
      <c r="C2854" s="5">
        <v>0</v>
      </c>
    </row>
    <row r="2855" spans="1:3" x14ac:dyDescent="0.25">
      <c r="A2855" s="5">
        <v>2853</v>
      </c>
      <c r="B2855" s="5">
        <v>0</v>
      </c>
      <c r="C2855" s="5">
        <v>0</v>
      </c>
    </row>
    <row r="2856" spans="1:3" x14ac:dyDescent="0.25">
      <c r="A2856" s="5">
        <v>2854</v>
      </c>
      <c r="B2856" s="5">
        <v>0</v>
      </c>
      <c r="C2856" s="5">
        <v>0</v>
      </c>
    </row>
    <row r="2857" spans="1:3" x14ac:dyDescent="0.25">
      <c r="A2857" s="5">
        <v>2855</v>
      </c>
      <c r="B2857" s="5">
        <v>0</v>
      </c>
      <c r="C2857" s="5">
        <v>0</v>
      </c>
    </row>
    <row r="2858" spans="1:3" x14ac:dyDescent="0.25">
      <c r="A2858" s="5">
        <v>2856</v>
      </c>
      <c r="B2858" s="5">
        <v>0</v>
      </c>
      <c r="C2858" s="5">
        <v>0</v>
      </c>
    </row>
    <row r="2859" spans="1:3" x14ac:dyDescent="0.25">
      <c r="A2859" s="5">
        <v>2857</v>
      </c>
      <c r="B2859" s="5">
        <v>0</v>
      </c>
      <c r="C2859" s="5">
        <v>0</v>
      </c>
    </row>
    <row r="2860" spans="1:3" x14ac:dyDescent="0.25">
      <c r="A2860" s="5">
        <v>2858</v>
      </c>
      <c r="B2860" s="5">
        <v>0</v>
      </c>
      <c r="C2860" s="5">
        <v>0</v>
      </c>
    </row>
    <row r="2861" spans="1:3" x14ac:dyDescent="0.25">
      <c r="A2861" s="5">
        <v>2859</v>
      </c>
      <c r="B2861" s="5">
        <v>0</v>
      </c>
      <c r="C2861" s="5">
        <v>0</v>
      </c>
    </row>
    <row r="2862" spans="1:3" x14ac:dyDescent="0.25">
      <c r="A2862" s="5">
        <v>2860</v>
      </c>
      <c r="B2862" s="5">
        <v>0</v>
      </c>
      <c r="C2862" s="5">
        <v>0</v>
      </c>
    </row>
    <row r="2863" spans="1:3" x14ac:dyDescent="0.25">
      <c r="A2863" s="5">
        <v>2861</v>
      </c>
      <c r="B2863" s="5">
        <v>0</v>
      </c>
      <c r="C2863" s="5">
        <v>0</v>
      </c>
    </row>
    <row r="2864" spans="1:3" x14ac:dyDescent="0.25">
      <c r="A2864" s="5">
        <v>2862</v>
      </c>
      <c r="B2864" s="5">
        <v>0</v>
      </c>
      <c r="C2864" s="5">
        <v>0</v>
      </c>
    </row>
    <row r="2865" spans="1:3" x14ac:dyDescent="0.25">
      <c r="A2865" s="5">
        <v>2863</v>
      </c>
      <c r="B2865" s="5">
        <v>0</v>
      </c>
      <c r="C2865" s="5">
        <v>0</v>
      </c>
    </row>
    <row r="2866" spans="1:3" x14ac:dyDescent="0.25">
      <c r="A2866" s="5">
        <v>2864</v>
      </c>
      <c r="B2866" s="5">
        <v>0</v>
      </c>
      <c r="C2866" s="5">
        <v>0</v>
      </c>
    </row>
    <row r="2867" spans="1:3" x14ac:dyDescent="0.25">
      <c r="A2867" s="5">
        <v>2865</v>
      </c>
      <c r="B2867" s="5">
        <v>1724.39608885346</v>
      </c>
      <c r="C2867" s="5">
        <v>1720.16911043818</v>
      </c>
    </row>
    <row r="2868" spans="1:3" x14ac:dyDescent="0.25">
      <c r="A2868" s="5">
        <v>2866</v>
      </c>
      <c r="B2868" s="5">
        <v>4658.5316469675699</v>
      </c>
      <c r="C2868" s="5">
        <v>4644.0064399371304</v>
      </c>
    </row>
    <row r="2869" spans="1:3" x14ac:dyDescent="0.25">
      <c r="A2869" s="5">
        <v>2867</v>
      </c>
      <c r="B2869" s="5">
        <v>3709.86347744363</v>
      </c>
      <c r="C2869" s="5">
        <v>3697.6374357863701</v>
      </c>
    </row>
    <row r="2870" spans="1:3" x14ac:dyDescent="0.25">
      <c r="A2870" s="5">
        <v>2868</v>
      </c>
      <c r="B2870" s="5">
        <v>3135.3187939384002</v>
      </c>
      <c r="C2870" s="5">
        <v>3168.1293324363601</v>
      </c>
    </row>
    <row r="2871" spans="1:3" x14ac:dyDescent="0.25">
      <c r="A2871" s="5">
        <v>2869</v>
      </c>
      <c r="B2871" s="5">
        <v>7125.6957692432998</v>
      </c>
      <c r="C2871" s="5">
        <v>7116.2422007575396</v>
      </c>
    </row>
    <row r="2872" spans="1:3" x14ac:dyDescent="0.25">
      <c r="A2872" s="5">
        <v>2870</v>
      </c>
      <c r="B2872" s="5">
        <v>6163.7505383459902</v>
      </c>
      <c r="C2872" s="5">
        <v>6147.5695218298297</v>
      </c>
    </row>
    <row r="2873" spans="1:3" x14ac:dyDescent="0.25">
      <c r="A2873" s="5">
        <v>2871</v>
      </c>
      <c r="B2873" s="5">
        <v>3732.1907558008102</v>
      </c>
      <c r="C2873" s="5">
        <v>3698.4644514624201</v>
      </c>
    </row>
    <row r="2874" spans="1:3" x14ac:dyDescent="0.25">
      <c r="A2874" s="5">
        <v>2872</v>
      </c>
      <c r="B2874" s="5">
        <v>0</v>
      </c>
      <c r="C2874" s="5">
        <v>0</v>
      </c>
    </row>
    <row r="2875" spans="1:3" x14ac:dyDescent="0.25">
      <c r="A2875" s="5">
        <v>2873</v>
      </c>
      <c r="B2875" s="5">
        <v>0</v>
      </c>
      <c r="C2875" s="5">
        <v>0</v>
      </c>
    </row>
    <row r="2876" spans="1:3" x14ac:dyDescent="0.25">
      <c r="A2876" s="5">
        <v>2874</v>
      </c>
      <c r="B2876" s="5">
        <v>0</v>
      </c>
      <c r="C2876" s="5">
        <v>0</v>
      </c>
    </row>
    <row r="2877" spans="1:3" x14ac:dyDescent="0.25">
      <c r="A2877" s="5">
        <v>2875</v>
      </c>
      <c r="B2877" s="5">
        <v>0</v>
      </c>
      <c r="C2877" s="5">
        <v>0</v>
      </c>
    </row>
    <row r="2878" spans="1:3" x14ac:dyDescent="0.25">
      <c r="A2878" s="5">
        <v>2876</v>
      </c>
      <c r="B2878" s="5">
        <v>0</v>
      </c>
      <c r="C2878" s="5">
        <v>0</v>
      </c>
    </row>
    <row r="2879" spans="1:3" x14ac:dyDescent="0.25">
      <c r="A2879" s="5">
        <v>2877</v>
      </c>
      <c r="B2879" s="5">
        <v>0</v>
      </c>
      <c r="C2879" s="5">
        <v>0</v>
      </c>
    </row>
    <row r="2880" spans="1:3" x14ac:dyDescent="0.25">
      <c r="A2880" s="5">
        <v>2878</v>
      </c>
      <c r="B2880" s="5">
        <v>0</v>
      </c>
      <c r="C2880" s="5">
        <v>0</v>
      </c>
    </row>
    <row r="2881" spans="1:3" x14ac:dyDescent="0.25">
      <c r="A2881" s="5">
        <v>2879</v>
      </c>
      <c r="B2881" s="5">
        <v>0</v>
      </c>
      <c r="C2881" s="5">
        <v>0</v>
      </c>
    </row>
    <row r="2882" spans="1:3" x14ac:dyDescent="0.25">
      <c r="A2882" s="5">
        <v>2880</v>
      </c>
      <c r="B2882" s="5">
        <v>0</v>
      </c>
      <c r="C2882" s="5">
        <v>0</v>
      </c>
    </row>
    <row r="2883" spans="1:3" x14ac:dyDescent="0.25">
      <c r="A2883" s="5">
        <v>2881</v>
      </c>
      <c r="B2883" s="5">
        <v>0</v>
      </c>
      <c r="C2883" s="5">
        <v>0</v>
      </c>
    </row>
    <row r="2884" spans="1:3" x14ac:dyDescent="0.25">
      <c r="A2884" s="5">
        <v>2882</v>
      </c>
      <c r="B2884" s="5">
        <v>0</v>
      </c>
      <c r="C2884" s="5">
        <v>0</v>
      </c>
    </row>
    <row r="2885" spans="1:3" x14ac:dyDescent="0.25">
      <c r="A2885" s="5">
        <v>2883</v>
      </c>
      <c r="B2885" s="5">
        <v>0</v>
      </c>
      <c r="C2885" s="5">
        <v>0</v>
      </c>
    </row>
    <row r="2886" spans="1:3" x14ac:dyDescent="0.25">
      <c r="A2886" s="5">
        <v>2884</v>
      </c>
      <c r="B2886" s="5">
        <v>0</v>
      </c>
      <c r="C2886" s="5">
        <v>0</v>
      </c>
    </row>
    <row r="2887" spans="1:3" x14ac:dyDescent="0.25">
      <c r="A2887" s="5">
        <v>2885</v>
      </c>
      <c r="B2887" s="5">
        <v>0</v>
      </c>
      <c r="C2887" s="5">
        <v>0</v>
      </c>
    </row>
    <row r="2888" spans="1:3" x14ac:dyDescent="0.25">
      <c r="A2888" s="5">
        <v>2886</v>
      </c>
      <c r="B2888" s="5">
        <v>0</v>
      </c>
      <c r="C2888" s="5">
        <v>0</v>
      </c>
    </row>
    <row r="2889" spans="1:3" x14ac:dyDescent="0.25">
      <c r="A2889" s="5">
        <v>2887</v>
      </c>
      <c r="B2889" s="5">
        <v>0</v>
      </c>
      <c r="C2889" s="5">
        <v>0</v>
      </c>
    </row>
    <row r="2890" spans="1:3" x14ac:dyDescent="0.25">
      <c r="A2890" s="5">
        <v>2888</v>
      </c>
      <c r="B2890" s="5">
        <v>818.07845008563595</v>
      </c>
      <c r="C2890" s="5">
        <v>809.12137814786695</v>
      </c>
    </row>
    <row r="2891" spans="1:3" x14ac:dyDescent="0.25">
      <c r="A2891" s="5">
        <v>2889</v>
      </c>
      <c r="B2891" s="5">
        <v>3927.7558211292198</v>
      </c>
      <c r="C2891" s="5">
        <v>3913.4631923001102</v>
      </c>
    </row>
    <row r="2892" spans="1:3" x14ac:dyDescent="0.25">
      <c r="A2892" s="5">
        <v>2890</v>
      </c>
      <c r="B2892" s="5">
        <v>5657.5719355398096</v>
      </c>
      <c r="C2892" s="5">
        <v>5653.3267743676197</v>
      </c>
    </row>
    <row r="2893" spans="1:3" x14ac:dyDescent="0.25">
      <c r="A2893" s="5">
        <v>2891</v>
      </c>
      <c r="B2893" s="5">
        <v>5888.4626232621604</v>
      </c>
      <c r="C2893" s="5">
        <v>5881.7720318686497</v>
      </c>
    </row>
    <row r="2894" spans="1:3" x14ac:dyDescent="0.25">
      <c r="A2894" s="5">
        <v>2892</v>
      </c>
      <c r="B2894" s="5">
        <v>8771.7391917855202</v>
      </c>
      <c r="C2894" s="5">
        <v>8786.5232762949108</v>
      </c>
    </row>
    <row r="2895" spans="1:3" x14ac:dyDescent="0.25">
      <c r="A2895" s="5">
        <v>2893</v>
      </c>
      <c r="B2895" s="5">
        <v>9143.2324880769993</v>
      </c>
      <c r="C2895" s="5">
        <v>9104.1292196069899</v>
      </c>
    </row>
    <row r="2896" spans="1:3" x14ac:dyDescent="0.25">
      <c r="A2896" s="5">
        <v>2894</v>
      </c>
      <c r="B2896" s="5">
        <v>6528.65176543695</v>
      </c>
      <c r="C2896" s="5">
        <v>6523.78819140218</v>
      </c>
    </row>
    <row r="2897" spans="1:3" x14ac:dyDescent="0.25">
      <c r="A2897" s="5">
        <v>2895</v>
      </c>
      <c r="B2897" s="5">
        <v>3968.43306882972</v>
      </c>
      <c r="C2897" s="5">
        <v>3957.4459357048499</v>
      </c>
    </row>
    <row r="2898" spans="1:3" x14ac:dyDescent="0.25">
      <c r="A2898" s="5">
        <v>2896</v>
      </c>
      <c r="B2898" s="5">
        <v>2122.7951122704198</v>
      </c>
      <c r="C2898" s="5">
        <v>2117.1948963843201</v>
      </c>
    </row>
    <row r="2899" spans="1:3" x14ac:dyDescent="0.25">
      <c r="A2899" s="5">
        <v>2897</v>
      </c>
      <c r="B2899" s="5">
        <v>0</v>
      </c>
      <c r="C2899" s="5">
        <v>0</v>
      </c>
    </row>
    <row r="2900" spans="1:3" x14ac:dyDescent="0.25">
      <c r="A2900" s="5">
        <v>2898</v>
      </c>
      <c r="B2900" s="5">
        <v>0</v>
      </c>
      <c r="C2900" s="5">
        <v>0</v>
      </c>
    </row>
    <row r="2901" spans="1:3" x14ac:dyDescent="0.25">
      <c r="A2901" s="5">
        <v>2899</v>
      </c>
      <c r="B2901" s="5">
        <v>0</v>
      </c>
      <c r="C2901" s="5">
        <v>0</v>
      </c>
    </row>
    <row r="2902" spans="1:3" x14ac:dyDescent="0.25">
      <c r="A2902" s="5">
        <v>2900</v>
      </c>
      <c r="B2902" s="5">
        <v>0</v>
      </c>
      <c r="C2902" s="5">
        <v>0</v>
      </c>
    </row>
    <row r="2903" spans="1:3" x14ac:dyDescent="0.25">
      <c r="A2903" s="5">
        <v>2901</v>
      </c>
      <c r="B2903" s="5">
        <v>0</v>
      </c>
      <c r="C2903" s="5">
        <v>0</v>
      </c>
    </row>
    <row r="2904" spans="1:3" x14ac:dyDescent="0.25">
      <c r="A2904" s="5">
        <v>2902</v>
      </c>
      <c r="B2904" s="5">
        <v>0</v>
      </c>
      <c r="C2904" s="5">
        <v>0</v>
      </c>
    </row>
    <row r="2905" spans="1:3" x14ac:dyDescent="0.25">
      <c r="A2905" s="5">
        <v>2903</v>
      </c>
      <c r="B2905" s="5">
        <v>0</v>
      </c>
      <c r="C2905" s="5">
        <v>0</v>
      </c>
    </row>
    <row r="2906" spans="1:3" x14ac:dyDescent="0.25">
      <c r="A2906" s="5">
        <v>2904</v>
      </c>
      <c r="B2906" s="5">
        <v>0</v>
      </c>
      <c r="C2906" s="5">
        <v>0</v>
      </c>
    </row>
    <row r="2907" spans="1:3" x14ac:dyDescent="0.25">
      <c r="A2907" s="5">
        <v>2905</v>
      </c>
      <c r="B2907" s="5">
        <v>0</v>
      </c>
      <c r="C2907" s="5">
        <v>0</v>
      </c>
    </row>
    <row r="2908" spans="1:3" x14ac:dyDescent="0.25">
      <c r="A2908" s="5">
        <v>2906</v>
      </c>
      <c r="B2908" s="5">
        <v>0</v>
      </c>
      <c r="C2908" s="5">
        <v>0</v>
      </c>
    </row>
    <row r="2909" spans="1:3" x14ac:dyDescent="0.25">
      <c r="A2909" s="5">
        <v>2907</v>
      </c>
      <c r="B2909" s="5">
        <v>0</v>
      </c>
      <c r="C2909" s="5">
        <v>0</v>
      </c>
    </row>
    <row r="2910" spans="1:3" x14ac:dyDescent="0.25">
      <c r="A2910" s="5">
        <v>2908</v>
      </c>
      <c r="B2910" s="5">
        <v>0</v>
      </c>
      <c r="C2910" s="5">
        <v>0</v>
      </c>
    </row>
    <row r="2911" spans="1:3" x14ac:dyDescent="0.25">
      <c r="A2911" s="5">
        <v>2909</v>
      </c>
      <c r="B2911" s="5">
        <v>0</v>
      </c>
      <c r="C2911" s="5">
        <v>0</v>
      </c>
    </row>
    <row r="2912" spans="1:3" x14ac:dyDescent="0.25">
      <c r="A2912" s="5">
        <v>2910</v>
      </c>
      <c r="B2912" s="5">
        <v>0</v>
      </c>
      <c r="C2912" s="5">
        <v>0</v>
      </c>
    </row>
    <row r="2913" spans="1:3" x14ac:dyDescent="0.25">
      <c r="A2913" s="5">
        <v>2911</v>
      </c>
      <c r="B2913" s="5">
        <v>0</v>
      </c>
      <c r="C2913" s="5">
        <v>0</v>
      </c>
    </row>
    <row r="2914" spans="1:3" x14ac:dyDescent="0.25">
      <c r="A2914" s="5">
        <v>2912</v>
      </c>
      <c r="B2914" s="5">
        <v>0</v>
      </c>
      <c r="C2914" s="5">
        <v>0</v>
      </c>
    </row>
    <row r="2915" spans="1:3" x14ac:dyDescent="0.25">
      <c r="A2915" s="5">
        <v>2913</v>
      </c>
      <c r="B2915" s="5">
        <v>2555.2000717648998</v>
      </c>
      <c r="C2915" s="5">
        <v>2541.5476859403502</v>
      </c>
    </row>
    <row r="2916" spans="1:3" x14ac:dyDescent="0.25">
      <c r="A2916" s="5">
        <v>2914</v>
      </c>
      <c r="B2916" s="5">
        <v>2674.9713100825402</v>
      </c>
      <c r="C2916" s="5">
        <v>2650.4092147224601</v>
      </c>
    </row>
    <row r="2917" spans="1:3" x14ac:dyDescent="0.25">
      <c r="A2917" s="5">
        <v>2915</v>
      </c>
      <c r="B2917" s="5">
        <v>4559.2556161375196</v>
      </c>
      <c r="C2917" s="5">
        <v>4545.7222498605197</v>
      </c>
    </row>
    <row r="2918" spans="1:3" x14ac:dyDescent="0.25">
      <c r="A2918" s="5">
        <v>2916</v>
      </c>
      <c r="B2918" s="5">
        <v>4308.0065195343795</v>
      </c>
      <c r="C2918" s="5">
        <v>4337.63415799821</v>
      </c>
    </row>
    <row r="2919" spans="1:3" x14ac:dyDescent="0.25">
      <c r="A2919" s="5">
        <v>2917</v>
      </c>
      <c r="B2919" s="5">
        <v>4140.5872094272599</v>
      </c>
      <c r="C2919" s="5">
        <v>4120.6320213372501</v>
      </c>
    </row>
    <row r="2920" spans="1:3" x14ac:dyDescent="0.25">
      <c r="A2920" s="5">
        <v>2918</v>
      </c>
      <c r="B2920" s="5">
        <v>0</v>
      </c>
      <c r="C2920" s="5">
        <v>0</v>
      </c>
    </row>
    <row r="2921" spans="1:3" x14ac:dyDescent="0.25">
      <c r="A2921" s="5">
        <v>2919</v>
      </c>
      <c r="B2921" s="5">
        <v>2729.14344052262</v>
      </c>
      <c r="C2921" s="5">
        <v>2706.6613772352898</v>
      </c>
    </row>
    <row r="2922" spans="1:3" x14ac:dyDescent="0.25">
      <c r="A2922" s="5">
        <v>2920</v>
      </c>
      <c r="B2922" s="5">
        <v>0</v>
      </c>
      <c r="C2922" s="5">
        <v>0</v>
      </c>
    </row>
    <row r="2923" spans="1:3" x14ac:dyDescent="0.25">
      <c r="A2923" s="5">
        <v>2921</v>
      </c>
      <c r="B2923" s="5">
        <v>0</v>
      </c>
      <c r="C2923" s="5">
        <v>0</v>
      </c>
    </row>
    <row r="2924" spans="1:3" x14ac:dyDescent="0.25">
      <c r="A2924" s="5">
        <v>2922</v>
      </c>
      <c r="B2924" s="5">
        <v>0</v>
      </c>
      <c r="C2924" s="5">
        <v>0</v>
      </c>
    </row>
    <row r="2925" spans="1:3" x14ac:dyDescent="0.25">
      <c r="A2925" s="5">
        <v>2923</v>
      </c>
      <c r="B2925" s="5">
        <v>0</v>
      </c>
      <c r="C2925" s="5">
        <v>0</v>
      </c>
    </row>
    <row r="2926" spans="1:3" x14ac:dyDescent="0.25">
      <c r="A2926" s="5">
        <v>2924</v>
      </c>
      <c r="B2926" s="5">
        <v>0</v>
      </c>
      <c r="C2926" s="5">
        <v>0</v>
      </c>
    </row>
    <row r="2927" spans="1:3" x14ac:dyDescent="0.25">
      <c r="A2927" s="5">
        <v>2925</v>
      </c>
      <c r="B2927" s="5">
        <v>0</v>
      </c>
      <c r="C2927" s="5">
        <v>0</v>
      </c>
    </row>
    <row r="2928" spans="1:3" x14ac:dyDescent="0.25">
      <c r="A2928" s="5">
        <v>2926</v>
      </c>
      <c r="B2928" s="5">
        <v>0</v>
      </c>
      <c r="C2928" s="5">
        <v>0</v>
      </c>
    </row>
    <row r="2929" spans="1:3" x14ac:dyDescent="0.25">
      <c r="A2929" s="5">
        <v>2927</v>
      </c>
      <c r="B2929" s="5">
        <v>0</v>
      </c>
      <c r="C2929" s="5">
        <v>0</v>
      </c>
    </row>
    <row r="2930" spans="1:3" x14ac:dyDescent="0.25">
      <c r="A2930" s="5">
        <v>2928</v>
      </c>
      <c r="B2930" s="5">
        <v>0</v>
      </c>
      <c r="C2930" s="5">
        <v>0</v>
      </c>
    </row>
    <row r="2931" spans="1:3" x14ac:dyDescent="0.25">
      <c r="A2931" s="5">
        <v>2929</v>
      </c>
      <c r="B2931" s="5">
        <v>0</v>
      </c>
      <c r="C2931" s="5">
        <v>0</v>
      </c>
    </row>
    <row r="2932" spans="1:3" x14ac:dyDescent="0.25">
      <c r="A2932" s="5">
        <v>2930</v>
      </c>
      <c r="B2932" s="5">
        <v>0</v>
      </c>
      <c r="C2932" s="5">
        <v>0</v>
      </c>
    </row>
    <row r="2933" spans="1:3" x14ac:dyDescent="0.25">
      <c r="A2933" s="5">
        <v>2931</v>
      </c>
      <c r="B2933" s="5">
        <v>0</v>
      </c>
      <c r="C2933" s="5">
        <v>0</v>
      </c>
    </row>
    <row r="2934" spans="1:3" x14ac:dyDescent="0.25">
      <c r="A2934" s="5">
        <v>2932</v>
      </c>
      <c r="B2934" s="5">
        <v>0</v>
      </c>
      <c r="C2934" s="5">
        <v>0</v>
      </c>
    </row>
    <row r="2935" spans="1:3" x14ac:dyDescent="0.25">
      <c r="A2935" s="5">
        <v>2933</v>
      </c>
      <c r="B2935" s="5">
        <v>0</v>
      </c>
      <c r="C2935" s="5">
        <v>0</v>
      </c>
    </row>
    <row r="2936" spans="1:3" x14ac:dyDescent="0.25">
      <c r="A2936" s="5">
        <v>2934</v>
      </c>
      <c r="B2936" s="5">
        <v>0</v>
      </c>
      <c r="C2936" s="5">
        <v>0</v>
      </c>
    </row>
    <row r="2937" spans="1:3" x14ac:dyDescent="0.25">
      <c r="A2937" s="5">
        <v>2935</v>
      </c>
      <c r="B2937" s="5">
        <v>0</v>
      </c>
      <c r="C2937" s="5">
        <v>0</v>
      </c>
    </row>
    <row r="2938" spans="1:3" x14ac:dyDescent="0.25">
      <c r="A2938" s="5">
        <v>2936</v>
      </c>
      <c r="B2938" s="5">
        <v>772.25109812064204</v>
      </c>
      <c r="C2938" s="5">
        <v>760.76561490988001</v>
      </c>
    </row>
    <row r="2939" spans="1:3" x14ac:dyDescent="0.25">
      <c r="A2939" s="5">
        <v>2937</v>
      </c>
      <c r="B2939" s="5">
        <v>3055.99409931946</v>
      </c>
      <c r="C2939" s="5">
        <v>3041.56699172138</v>
      </c>
    </row>
    <row r="2940" spans="1:3" x14ac:dyDescent="0.25">
      <c r="A2940" s="5">
        <v>2938</v>
      </c>
      <c r="B2940" s="5">
        <v>5178.0130026888</v>
      </c>
      <c r="C2940" s="5">
        <v>5153.7619587195804</v>
      </c>
    </row>
    <row r="2941" spans="1:3" x14ac:dyDescent="0.25">
      <c r="A2941" s="5">
        <v>2939</v>
      </c>
      <c r="B2941" s="5">
        <v>6643.38606165494</v>
      </c>
      <c r="C2941" s="5">
        <v>6639.7234826564099</v>
      </c>
    </row>
    <row r="2942" spans="1:3" x14ac:dyDescent="0.25">
      <c r="A2942" s="5">
        <v>2940</v>
      </c>
      <c r="B2942" s="5">
        <v>9042.8587835839407</v>
      </c>
      <c r="C2942" s="5">
        <v>9092.6343443728292</v>
      </c>
    </row>
    <row r="2943" spans="1:3" x14ac:dyDescent="0.25">
      <c r="A2943" s="5">
        <v>2941</v>
      </c>
      <c r="B2943" s="5">
        <v>10228.333988632899</v>
      </c>
      <c r="C2943" s="5">
        <v>10187.704550378699</v>
      </c>
    </row>
    <row r="2944" spans="1:3" x14ac:dyDescent="0.25">
      <c r="A2944" s="5">
        <v>2942</v>
      </c>
      <c r="B2944" s="5">
        <v>7302.0187730224397</v>
      </c>
      <c r="C2944" s="5">
        <v>7296.9128651409901</v>
      </c>
    </row>
    <row r="2945" spans="1:3" x14ac:dyDescent="0.25">
      <c r="A2945" s="5">
        <v>2943</v>
      </c>
      <c r="B2945" s="5">
        <v>4095.75256943555</v>
      </c>
      <c r="C2945" s="5">
        <v>4079.9330062567501</v>
      </c>
    </row>
    <row r="2946" spans="1:3" x14ac:dyDescent="0.25">
      <c r="A2946" s="5">
        <v>2944</v>
      </c>
      <c r="B2946" s="5">
        <v>0</v>
      </c>
      <c r="C2946" s="5">
        <v>0</v>
      </c>
    </row>
    <row r="2947" spans="1:3" x14ac:dyDescent="0.25">
      <c r="A2947" s="5">
        <v>2945</v>
      </c>
      <c r="B2947" s="5">
        <v>0</v>
      </c>
      <c r="C2947" s="5">
        <v>0</v>
      </c>
    </row>
    <row r="2948" spans="1:3" x14ac:dyDescent="0.25">
      <c r="A2948" s="5">
        <v>2946</v>
      </c>
      <c r="B2948" s="5">
        <v>0</v>
      </c>
      <c r="C2948" s="5">
        <v>0</v>
      </c>
    </row>
    <row r="2949" spans="1:3" x14ac:dyDescent="0.25">
      <c r="A2949" s="5">
        <v>2947</v>
      </c>
      <c r="B2949" s="5">
        <v>0</v>
      </c>
      <c r="C2949" s="5">
        <v>0</v>
      </c>
    </row>
    <row r="2950" spans="1:3" x14ac:dyDescent="0.25">
      <c r="A2950" s="5">
        <v>2948</v>
      </c>
      <c r="B2950" s="5">
        <v>0</v>
      </c>
      <c r="C2950" s="5">
        <v>0</v>
      </c>
    </row>
    <row r="2951" spans="1:3" x14ac:dyDescent="0.25">
      <c r="A2951" s="5">
        <v>2949</v>
      </c>
      <c r="B2951" s="5">
        <v>0</v>
      </c>
      <c r="C2951" s="5">
        <v>0</v>
      </c>
    </row>
    <row r="2952" spans="1:3" x14ac:dyDescent="0.25">
      <c r="A2952" s="5">
        <v>2950</v>
      </c>
      <c r="B2952" s="5">
        <v>0</v>
      </c>
      <c r="C2952" s="5">
        <v>0</v>
      </c>
    </row>
    <row r="2953" spans="1:3" x14ac:dyDescent="0.25">
      <c r="A2953" s="5">
        <v>2951</v>
      </c>
      <c r="B2953" s="5">
        <v>0</v>
      </c>
      <c r="C2953" s="5">
        <v>0</v>
      </c>
    </row>
    <row r="2954" spans="1:3" x14ac:dyDescent="0.25">
      <c r="A2954" s="5">
        <v>2952</v>
      </c>
      <c r="B2954" s="5">
        <v>0</v>
      </c>
      <c r="C2954" s="5">
        <v>0</v>
      </c>
    </row>
    <row r="2955" spans="1:3" x14ac:dyDescent="0.25">
      <c r="A2955" s="5">
        <v>2953</v>
      </c>
      <c r="B2955" s="5">
        <v>0</v>
      </c>
      <c r="C2955" s="5">
        <v>0</v>
      </c>
    </row>
    <row r="2956" spans="1:3" x14ac:dyDescent="0.25">
      <c r="A2956" s="5">
        <v>2954</v>
      </c>
      <c r="B2956" s="5">
        <v>0</v>
      </c>
      <c r="C2956" s="5">
        <v>0</v>
      </c>
    </row>
    <row r="2957" spans="1:3" x14ac:dyDescent="0.25">
      <c r="A2957" s="5">
        <v>2955</v>
      </c>
      <c r="B2957" s="5">
        <v>0</v>
      </c>
      <c r="C2957" s="5">
        <v>0</v>
      </c>
    </row>
    <row r="2958" spans="1:3" x14ac:dyDescent="0.25">
      <c r="A2958" s="5">
        <v>2956</v>
      </c>
      <c r="B2958" s="5">
        <v>0</v>
      </c>
      <c r="C2958" s="5">
        <v>0</v>
      </c>
    </row>
    <row r="2959" spans="1:3" x14ac:dyDescent="0.25">
      <c r="A2959" s="5">
        <v>2957</v>
      </c>
      <c r="B2959" s="5">
        <v>0</v>
      </c>
      <c r="C2959" s="5">
        <v>0</v>
      </c>
    </row>
    <row r="2960" spans="1:3" x14ac:dyDescent="0.25">
      <c r="A2960" s="5">
        <v>2958</v>
      </c>
      <c r="B2960" s="5">
        <v>0</v>
      </c>
      <c r="C2960" s="5">
        <v>0</v>
      </c>
    </row>
    <row r="2961" spans="1:3" x14ac:dyDescent="0.25">
      <c r="A2961" s="5">
        <v>2959</v>
      </c>
      <c r="B2961" s="5">
        <v>0</v>
      </c>
      <c r="C2961" s="5">
        <v>0</v>
      </c>
    </row>
    <row r="2962" spans="1:3" x14ac:dyDescent="0.25">
      <c r="A2962" s="5">
        <v>2960</v>
      </c>
      <c r="B2962" s="5">
        <v>0</v>
      </c>
      <c r="C2962" s="5">
        <v>0</v>
      </c>
    </row>
    <row r="2963" spans="1:3" x14ac:dyDescent="0.25">
      <c r="A2963" s="5">
        <v>2961</v>
      </c>
      <c r="B2963" s="5">
        <v>0</v>
      </c>
      <c r="C2963" s="5">
        <v>0</v>
      </c>
    </row>
    <row r="2964" spans="1:3" x14ac:dyDescent="0.25">
      <c r="A2964" s="5">
        <v>2962</v>
      </c>
      <c r="B2964" s="5">
        <v>1634.5330822277001</v>
      </c>
      <c r="C2964" s="5">
        <v>1615.42116201311</v>
      </c>
    </row>
    <row r="2965" spans="1:3" x14ac:dyDescent="0.25">
      <c r="A2965" s="5">
        <v>2963</v>
      </c>
      <c r="B2965" s="5">
        <v>2250.2042624793198</v>
      </c>
      <c r="C2965" s="5">
        <v>2223.68953749101</v>
      </c>
    </row>
    <row r="2966" spans="1:3" x14ac:dyDescent="0.25">
      <c r="A2966" s="5">
        <v>2964</v>
      </c>
      <c r="B2966" s="5">
        <v>5245.3185913953002</v>
      </c>
      <c r="C2966" s="5">
        <v>5229.6569921823202</v>
      </c>
    </row>
    <row r="2967" spans="1:3" x14ac:dyDescent="0.25">
      <c r="A2967" s="5">
        <v>2965</v>
      </c>
      <c r="B2967" s="5">
        <v>0</v>
      </c>
      <c r="C2967" s="5">
        <v>0</v>
      </c>
    </row>
    <row r="2968" spans="1:3" x14ac:dyDescent="0.25">
      <c r="A2968" s="5">
        <v>2966</v>
      </c>
      <c r="B2968" s="5">
        <v>1046.98148220494</v>
      </c>
      <c r="C2968" s="5">
        <v>1020.90610683143</v>
      </c>
    </row>
    <row r="2969" spans="1:3" x14ac:dyDescent="0.25">
      <c r="A2969" s="5">
        <v>2967</v>
      </c>
      <c r="B2969" s="5">
        <v>0</v>
      </c>
      <c r="C2969" s="5">
        <v>0</v>
      </c>
    </row>
    <row r="2970" spans="1:3" x14ac:dyDescent="0.25">
      <c r="A2970" s="5">
        <v>2968</v>
      </c>
      <c r="B2970" s="5">
        <v>0</v>
      </c>
      <c r="C2970" s="5">
        <v>0</v>
      </c>
    </row>
    <row r="2971" spans="1:3" x14ac:dyDescent="0.25">
      <c r="A2971" s="5">
        <v>2969</v>
      </c>
      <c r="B2971" s="5">
        <v>0</v>
      </c>
      <c r="C2971" s="5">
        <v>0</v>
      </c>
    </row>
    <row r="2972" spans="1:3" x14ac:dyDescent="0.25">
      <c r="A2972" s="5">
        <v>2970</v>
      </c>
      <c r="B2972" s="5">
        <v>0</v>
      </c>
      <c r="C2972" s="5">
        <v>0</v>
      </c>
    </row>
    <row r="2973" spans="1:3" x14ac:dyDescent="0.25">
      <c r="A2973" s="5">
        <v>2971</v>
      </c>
      <c r="B2973" s="5">
        <v>0</v>
      </c>
      <c r="C2973" s="5">
        <v>0</v>
      </c>
    </row>
    <row r="2974" spans="1:3" x14ac:dyDescent="0.25">
      <c r="A2974" s="5">
        <v>2972</v>
      </c>
      <c r="B2974" s="5">
        <v>0</v>
      </c>
      <c r="C2974" s="5">
        <v>0</v>
      </c>
    </row>
    <row r="2975" spans="1:3" x14ac:dyDescent="0.25">
      <c r="A2975" s="5">
        <v>2973</v>
      </c>
      <c r="B2975" s="5">
        <v>0</v>
      </c>
      <c r="C2975" s="5">
        <v>0</v>
      </c>
    </row>
    <row r="2976" spans="1:3" x14ac:dyDescent="0.25">
      <c r="A2976" s="5">
        <v>2974</v>
      </c>
      <c r="B2976" s="5">
        <v>0</v>
      </c>
      <c r="C2976" s="5">
        <v>0</v>
      </c>
    </row>
    <row r="2977" spans="1:3" x14ac:dyDescent="0.25">
      <c r="A2977" s="5">
        <v>2975</v>
      </c>
      <c r="B2977" s="5">
        <v>0</v>
      </c>
      <c r="C2977" s="5">
        <v>0</v>
      </c>
    </row>
    <row r="2978" spans="1:3" x14ac:dyDescent="0.25">
      <c r="A2978" s="5">
        <v>2976</v>
      </c>
      <c r="B2978" s="5">
        <v>0</v>
      </c>
      <c r="C2978" s="5">
        <v>0</v>
      </c>
    </row>
    <row r="2979" spans="1:3" x14ac:dyDescent="0.25">
      <c r="A2979" s="5">
        <v>2977</v>
      </c>
      <c r="B2979" s="5">
        <v>0</v>
      </c>
      <c r="C2979" s="5">
        <v>0</v>
      </c>
    </row>
    <row r="2980" spans="1:3" x14ac:dyDescent="0.25">
      <c r="A2980" s="5">
        <v>2978</v>
      </c>
      <c r="B2980" s="5">
        <v>0</v>
      </c>
      <c r="C2980" s="5">
        <v>0</v>
      </c>
    </row>
    <row r="2981" spans="1:3" x14ac:dyDescent="0.25">
      <c r="A2981" s="5">
        <v>2979</v>
      </c>
      <c r="B2981" s="5">
        <v>0</v>
      </c>
      <c r="C2981" s="5">
        <v>0</v>
      </c>
    </row>
    <row r="2982" spans="1:3" x14ac:dyDescent="0.25">
      <c r="A2982" s="5">
        <v>2980</v>
      </c>
      <c r="B2982" s="5">
        <v>0</v>
      </c>
      <c r="C2982" s="5">
        <v>0</v>
      </c>
    </row>
    <row r="2983" spans="1:3" x14ac:dyDescent="0.25">
      <c r="A2983" s="5">
        <v>2981</v>
      </c>
      <c r="B2983" s="5">
        <v>0</v>
      </c>
      <c r="C2983" s="5">
        <v>0</v>
      </c>
    </row>
    <row r="2984" spans="1:3" x14ac:dyDescent="0.25">
      <c r="A2984" s="5">
        <v>2982</v>
      </c>
      <c r="B2984" s="5">
        <v>0</v>
      </c>
      <c r="C2984" s="5">
        <v>0</v>
      </c>
    </row>
    <row r="2985" spans="1:3" x14ac:dyDescent="0.25">
      <c r="A2985" s="5">
        <v>2983</v>
      </c>
      <c r="B2985" s="5">
        <v>0</v>
      </c>
      <c r="C2985" s="5">
        <v>0</v>
      </c>
    </row>
    <row r="2986" spans="1:3" x14ac:dyDescent="0.25">
      <c r="A2986" s="5">
        <v>2984</v>
      </c>
      <c r="B2986" s="5">
        <v>688.45547598335304</v>
      </c>
      <c r="C2986" s="5">
        <v>675.06333120473198</v>
      </c>
    </row>
    <row r="2987" spans="1:3" x14ac:dyDescent="0.25">
      <c r="A2987" s="5">
        <v>2985</v>
      </c>
      <c r="B2987" s="5">
        <v>0</v>
      </c>
      <c r="C2987" s="5">
        <v>0</v>
      </c>
    </row>
    <row r="2988" spans="1:3" x14ac:dyDescent="0.25">
      <c r="A2988" s="5">
        <v>2986</v>
      </c>
      <c r="B2988" s="5">
        <v>1052.1937922679599</v>
      </c>
      <c r="C2988" s="5">
        <v>1041.2886406233799</v>
      </c>
    </row>
    <row r="2989" spans="1:3" x14ac:dyDescent="0.25">
      <c r="A2989" s="5">
        <v>2987</v>
      </c>
      <c r="B2989" s="5">
        <v>2934.8880097322599</v>
      </c>
      <c r="C2989" s="5">
        <v>2926.46999426105</v>
      </c>
    </row>
    <row r="2990" spans="1:3" x14ac:dyDescent="0.25">
      <c r="A2990" s="5">
        <v>2988</v>
      </c>
      <c r="B2990" s="5">
        <v>4891.1598167964803</v>
      </c>
      <c r="C2990" s="5">
        <v>4870.9750809336801</v>
      </c>
    </row>
    <row r="2991" spans="1:3" x14ac:dyDescent="0.25">
      <c r="A2991" s="5">
        <v>2989</v>
      </c>
      <c r="B2991" s="5">
        <v>3730.6933213730199</v>
      </c>
      <c r="C2991" s="5">
        <v>3724.9952337872501</v>
      </c>
    </row>
    <row r="2992" spans="1:3" x14ac:dyDescent="0.25">
      <c r="A2992" s="5">
        <v>2990</v>
      </c>
      <c r="B2992" s="5">
        <v>2845.8265724963699</v>
      </c>
      <c r="C2992" s="5">
        <v>2833.5219274445799</v>
      </c>
    </row>
    <row r="2993" spans="1:3" x14ac:dyDescent="0.25">
      <c r="A2993" s="5">
        <v>2991</v>
      </c>
      <c r="B2993" s="5">
        <v>4266.2357628870705</v>
      </c>
      <c r="C2993" s="5">
        <v>4247.7563910415402</v>
      </c>
    </row>
    <row r="2994" spans="1:3" x14ac:dyDescent="0.25">
      <c r="A2994" s="5">
        <v>2992</v>
      </c>
      <c r="B2994" s="5">
        <v>2377.8094175239098</v>
      </c>
      <c r="C2994" s="5">
        <v>2358.8519563080099</v>
      </c>
    </row>
    <row r="2995" spans="1:3" x14ac:dyDescent="0.25">
      <c r="A2995" s="5">
        <v>2993</v>
      </c>
      <c r="B2995" s="5">
        <v>0</v>
      </c>
      <c r="C2995" s="5">
        <v>0</v>
      </c>
    </row>
    <row r="2996" spans="1:3" x14ac:dyDescent="0.25">
      <c r="A2996" s="5">
        <v>2994</v>
      </c>
      <c r="B2996" s="5">
        <v>0</v>
      </c>
      <c r="C2996" s="5">
        <v>0</v>
      </c>
    </row>
    <row r="2997" spans="1:3" x14ac:dyDescent="0.25">
      <c r="A2997" s="5">
        <v>2995</v>
      </c>
      <c r="B2997" s="5">
        <v>0</v>
      </c>
      <c r="C2997" s="5">
        <v>0</v>
      </c>
    </row>
    <row r="2998" spans="1:3" x14ac:dyDescent="0.25">
      <c r="A2998" s="5">
        <v>2996</v>
      </c>
      <c r="B2998" s="5">
        <v>0</v>
      </c>
      <c r="C2998" s="5">
        <v>0</v>
      </c>
    </row>
    <row r="2999" spans="1:3" x14ac:dyDescent="0.25">
      <c r="A2999" s="5">
        <v>2997</v>
      </c>
      <c r="B2999" s="5">
        <v>0</v>
      </c>
      <c r="C2999" s="5">
        <v>0</v>
      </c>
    </row>
    <row r="3000" spans="1:3" x14ac:dyDescent="0.25">
      <c r="A3000" s="5">
        <v>2998</v>
      </c>
      <c r="B3000" s="5">
        <v>0</v>
      </c>
      <c r="C3000" s="5">
        <v>0</v>
      </c>
    </row>
    <row r="3001" spans="1:3" x14ac:dyDescent="0.25">
      <c r="A3001" s="5">
        <v>2999</v>
      </c>
      <c r="B3001" s="5">
        <v>0</v>
      </c>
      <c r="C3001" s="5">
        <v>0</v>
      </c>
    </row>
    <row r="3002" spans="1:3" x14ac:dyDescent="0.25">
      <c r="A3002" s="5">
        <v>3000</v>
      </c>
      <c r="B3002" s="5">
        <v>0</v>
      </c>
      <c r="C3002" s="5">
        <v>0</v>
      </c>
    </row>
    <row r="3003" spans="1:3" x14ac:dyDescent="0.25">
      <c r="A3003" s="5">
        <v>3001</v>
      </c>
      <c r="B3003" s="5">
        <v>0</v>
      </c>
      <c r="C3003" s="5">
        <v>0</v>
      </c>
    </row>
    <row r="3004" spans="1:3" x14ac:dyDescent="0.25">
      <c r="A3004" s="5">
        <v>3002</v>
      </c>
      <c r="B3004" s="5">
        <v>0</v>
      </c>
      <c r="C3004" s="5">
        <v>0</v>
      </c>
    </row>
    <row r="3005" spans="1:3" x14ac:dyDescent="0.25">
      <c r="A3005" s="5">
        <v>3003</v>
      </c>
      <c r="B3005" s="5">
        <v>0</v>
      </c>
      <c r="C3005" s="5">
        <v>0</v>
      </c>
    </row>
    <row r="3006" spans="1:3" x14ac:dyDescent="0.25">
      <c r="A3006" s="5">
        <v>3004</v>
      </c>
      <c r="B3006" s="5">
        <v>0</v>
      </c>
      <c r="C3006" s="5">
        <v>0</v>
      </c>
    </row>
    <row r="3007" spans="1:3" x14ac:dyDescent="0.25">
      <c r="A3007" s="5">
        <v>3005</v>
      </c>
      <c r="B3007" s="5">
        <v>0</v>
      </c>
      <c r="C3007" s="5">
        <v>0</v>
      </c>
    </row>
    <row r="3008" spans="1:3" x14ac:dyDescent="0.25">
      <c r="A3008" s="5">
        <v>3006</v>
      </c>
      <c r="B3008" s="5">
        <v>0</v>
      </c>
      <c r="C3008" s="5">
        <v>0</v>
      </c>
    </row>
    <row r="3009" spans="1:3" x14ac:dyDescent="0.25">
      <c r="A3009" s="5">
        <v>3007</v>
      </c>
      <c r="B3009" s="5">
        <v>0</v>
      </c>
      <c r="C3009" s="5">
        <v>0</v>
      </c>
    </row>
    <row r="3010" spans="1:3" x14ac:dyDescent="0.25">
      <c r="A3010" s="5">
        <v>3008</v>
      </c>
      <c r="B3010" s="5">
        <v>1015.62172302667</v>
      </c>
      <c r="C3010" s="5">
        <v>1007.75850504683</v>
      </c>
    </row>
    <row r="3011" spans="1:3" x14ac:dyDescent="0.25">
      <c r="A3011" s="5">
        <v>3009</v>
      </c>
      <c r="B3011" s="5">
        <v>3835.6282046060201</v>
      </c>
      <c r="C3011" s="5">
        <v>3822.4159066399502</v>
      </c>
    </row>
    <row r="3012" spans="1:3" x14ac:dyDescent="0.25">
      <c r="A3012" s="5">
        <v>3010</v>
      </c>
      <c r="B3012" s="5">
        <v>7209.1107097582399</v>
      </c>
      <c r="C3012" s="5">
        <v>7204.57358687546</v>
      </c>
    </row>
    <row r="3013" spans="1:3" x14ac:dyDescent="0.25">
      <c r="A3013" s="5">
        <v>3011</v>
      </c>
      <c r="B3013" s="5">
        <v>8789.0281850234805</v>
      </c>
      <c r="C3013" s="5">
        <v>8756.8918738215198</v>
      </c>
    </row>
    <row r="3014" spans="1:3" x14ac:dyDescent="0.25">
      <c r="A3014" s="5">
        <v>3012</v>
      </c>
      <c r="B3014" s="5">
        <v>9601.9035855373895</v>
      </c>
      <c r="C3014" s="5">
        <v>9621.2589420345703</v>
      </c>
    </row>
    <row r="3015" spans="1:3" x14ac:dyDescent="0.25">
      <c r="A3015" s="5">
        <v>3013</v>
      </c>
      <c r="B3015" s="5">
        <v>9120.0427639720492</v>
      </c>
      <c r="C3015" s="5">
        <v>9078.1813343768408</v>
      </c>
    </row>
    <row r="3016" spans="1:3" x14ac:dyDescent="0.25">
      <c r="A3016" s="5">
        <v>3014</v>
      </c>
      <c r="B3016" s="5">
        <v>8646.6100583862408</v>
      </c>
      <c r="C3016" s="5">
        <v>8641.5991019550602</v>
      </c>
    </row>
    <row r="3017" spans="1:3" x14ac:dyDescent="0.25">
      <c r="A3017" s="5">
        <v>3015</v>
      </c>
      <c r="B3017" s="5">
        <v>7643.5156669620901</v>
      </c>
      <c r="C3017" s="5">
        <v>7629.6426096691202</v>
      </c>
    </row>
    <row r="3018" spans="1:3" x14ac:dyDescent="0.25">
      <c r="A3018" s="5">
        <v>3016</v>
      </c>
      <c r="B3018" s="5">
        <v>4372.4713147503398</v>
      </c>
      <c r="C3018" s="5">
        <v>4360.22619433404</v>
      </c>
    </row>
    <row r="3019" spans="1:3" x14ac:dyDescent="0.25">
      <c r="A3019" s="5">
        <v>3017</v>
      </c>
      <c r="B3019" s="5">
        <v>0</v>
      </c>
      <c r="C3019" s="5">
        <v>0</v>
      </c>
    </row>
    <row r="3020" spans="1:3" x14ac:dyDescent="0.25">
      <c r="A3020" s="5">
        <v>3018</v>
      </c>
      <c r="B3020" s="5">
        <v>0</v>
      </c>
      <c r="C3020" s="5">
        <v>0</v>
      </c>
    </row>
    <row r="3021" spans="1:3" x14ac:dyDescent="0.25">
      <c r="A3021" s="5">
        <v>3019</v>
      </c>
      <c r="B3021" s="5">
        <v>0</v>
      </c>
      <c r="C3021" s="5">
        <v>0</v>
      </c>
    </row>
    <row r="3022" spans="1:3" x14ac:dyDescent="0.25">
      <c r="A3022" s="5">
        <v>3020</v>
      </c>
      <c r="B3022" s="5">
        <v>0</v>
      </c>
      <c r="C3022" s="5">
        <v>0</v>
      </c>
    </row>
    <row r="3023" spans="1:3" x14ac:dyDescent="0.25">
      <c r="A3023" s="5">
        <v>3021</v>
      </c>
      <c r="B3023" s="5">
        <v>0</v>
      </c>
      <c r="C3023" s="5">
        <v>0</v>
      </c>
    </row>
    <row r="3024" spans="1:3" x14ac:dyDescent="0.25">
      <c r="A3024" s="5">
        <v>3022</v>
      </c>
      <c r="B3024" s="5">
        <v>0</v>
      </c>
      <c r="C3024" s="5">
        <v>0</v>
      </c>
    </row>
    <row r="3025" spans="1:3" x14ac:dyDescent="0.25">
      <c r="A3025" s="5">
        <v>3023</v>
      </c>
      <c r="B3025" s="5">
        <v>0</v>
      </c>
      <c r="C3025" s="5">
        <v>0</v>
      </c>
    </row>
    <row r="3026" spans="1:3" x14ac:dyDescent="0.25">
      <c r="A3026" s="5">
        <v>3024</v>
      </c>
      <c r="B3026" s="5">
        <v>0</v>
      </c>
      <c r="C3026" s="5">
        <v>0</v>
      </c>
    </row>
    <row r="3027" spans="1:3" x14ac:dyDescent="0.25">
      <c r="A3027" s="5">
        <v>3025</v>
      </c>
      <c r="B3027" s="5">
        <v>0</v>
      </c>
      <c r="C3027" s="5">
        <v>0</v>
      </c>
    </row>
    <row r="3028" spans="1:3" x14ac:dyDescent="0.25">
      <c r="A3028" s="5">
        <v>3026</v>
      </c>
      <c r="B3028" s="5">
        <v>0</v>
      </c>
      <c r="C3028" s="5">
        <v>0</v>
      </c>
    </row>
    <row r="3029" spans="1:3" x14ac:dyDescent="0.25">
      <c r="A3029" s="5">
        <v>3027</v>
      </c>
      <c r="B3029" s="5">
        <v>0</v>
      </c>
      <c r="C3029" s="5">
        <v>0</v>
      </c>
    </row>
    <row r="3030" spans="1:3" x14ac:dyDescent="0.25">
      <c r="A3030" s="5">
        <v>3028</v>
      </c>
      <c r="B3030" s="5">
        <v>0</v>
      </c>
      <c r="C3030" s="5">
        <v>0</v>
      </c>
    </row>
    <row r="3031" spans="1:3" x14ac:dyDescent="0.25">
      <c r="A3031" s="5">
        <v>3029</v>
      </c>
      <c r="B3031" s="5">
        <v>0</v>
      </c>
      <c r="C3031" s="5">
        <v>0</v>
      </c>
    </row>
    <row r="3032" spans="1:3" x14ac:dyDescent="0.25">
      <c r="A3032" s="5">
        <v>3030</v>
      </c>
      <c r="B3032" s="5">
        <v>0</v>
      </c>
      <c r="C3032" s="5">
        <v>0</v>
      </c>
    </row>
    <row r="3033" spans="1:3" x14ac:dyDescent="0.25">
      <c r="A3033" s="5">
        <v>3031</v>
      </c>
      <c r="B3033" s="5">
        <v>0</v>
      </c>
      <c r="C3033" s="5">
        <v>0</v>
      </c>
    </row>
    <row r="3034" spans="1:3" x14ac:dyDescent="0.25">
      <c r="A3034" s="5">
        <v>3032</v>
      </c>
      <c r="B3034" s="5">
        <v>0</v>
      </c>
      <c r="C3034" s="5">
        <v>0</v>
      </c>
    </row>
    <row r="3035" spans="1:3" x14ac:dyDescent="0.25">
      <c r="A3035" s="5">
        <v>3033</v>
      </c>
      <c r="B3035" s="5">
        <v>3247.5832335462001</v>
      </c>
      <c r="C3035" s="5">
        <v>3226.29268307656</v>
      </c>
    </row>
    <row r="3036" spans="1:3" x14ac:dyDescent="0.25">
      <c r="A3036" s="5">
        <v>3034</v>
      </c>
      <c r="B3036" s="5">
        <v>3808.5978146951902</v>
      </c>
      <c r="C3036" s="5">
        <v>3779.4735616451198</v>
      </c>
    </row>
    <row r="3037" spans="1:3" x14ac:dyDescent="0.25">
      <c r="A3037" s="5">
        <v>3035</v>
      </c>
      <c r="B3037" s="5">
        <v>5257.8143646373501</v>
      </c>
      <c r="C3037" s="5">
        <v>5243.3378973470999</v>
      </c>
    </row>
    <row r="3038" spans="1:3" x14ac:dyDescent="0.25">
      <c r="A3038" s="5">
        <v>3036</v>
      </c>
      <c r="B3038" s="5">
        <v>7605.4458791799798</v>
      </c>
      <c r="C3038" s="5">
        <v>7666.41393732897</v>
      </c>
    </row>
    <row r="3039" spans="1:3" x14ac:dyDescent="0.25">
      <c r="A3039" s="5">
        <v>3037</v>
      </c>
      <c r="B3039" s="5">
        <v>4851.2284612326303</v>
      </c>
      <c r="C3039" s="5">
        <v>4825.7936055678601</v>
      </c>
    </row>
    <row r="3040" spans="1:3" x14ac:dyDescent="0.25">
      <c r="A3040" s="5">
        <v>3038</v>
      </c>
      <c r="B3040" s="5">
        <v>0</v>
      </c>
      <c r="C3040" s="5">
        <v>0</v>
      </c>
    </row>
    <row r="3041" spans="1:3" x14ac:dyDescent="0.25">
      <c r="A3041" s="5">
        <v>3039</v>
      </c>
      <c r="B3041" s="5">
        <v>1327.37889979279</v>
      </c>
      <c r="C3041" s="5">
        <v>1311.51966303118</v>
      </c>
    </row>
    <row r="3042" spans="1:3" x14ac:dyDescent="0.25">
      <c r="A3042" s="5">
        <v>3040</v>
      </c>
      <c r="B3042" s="5">
        <v>0</v>
      </c>
      <c r="C3042" s="5">
        <v>0</v>
      </c>
    </row>
    <row r="3043" spans="1:3" x14ac:dyDescent="0.25">
      <c r="A3043" s="5">
        <v>3041</v>
      </c>
      <c r="B3043" s="5">
        <v>0</v>
      </c>
      <c r="C3043" s="5">
        <v>0</v>
      </c>
    </row>
    <row r="3044" spans="1:3" x14ac:dyDescent="0.25">
      <c r="A3044" s="5">
        <v>3042</v>
      </c>
      <c r="B3044" s="5">
        <v>0</v>
      </c>
      <c r="C3044" s="5">
        <v>0</v>
      </c>
    </row>
    <row r="3045" spans="1:3" x14ac:dyDescent="0.25">
      <c r="A3045" s="5">
        <v>3043</v>
      </c>
      <c r="B3045" s="5">
        <v>0</v>
      </c>
      <c r="C3045" s="5">
        <v>0</v>
      </c>
    </row>
    <row r="3046" spans="1:3" x14ac:dyDescent="0.25">
      <c r="A3046" s="5">
        <v>3044</v>
      </c>
      <c r="B3046" s="5">
        <v>0</v>
      </c>
      <c r="C3046" s="5">
        <v>0</v>
      </c>
    </row>
    <row r="3047" spans="1:3" x14ac:dyDescent="0.25">
      <c r="A3047" s="5">
        <v>3045</v>
      </c>
      <c r="B3047" s="5">
        <v>0</v>
      </c>
      <c r="C3047" s="5">
        <v>0</v>
      </c>
    </row>
    <row r="3048" spans="1:3" x14ac:dyDescent="0.25">
      <c r="A3048" s="5">
        <v>3046</v>
      </c>
      <c r="B3048" s="5">
        <v>0</v>
      </c>
      <c r="C3048" s="5">
        <v>0</v>
      </c>
    </row>
    <row r="3049" spans="1:3" x14ac:dyDescent="0.25">
      <c r="A3049" s="5">
        <v>3047</v>
      </c>
      <c r="B3049" s="5">
        <v>0</v>
      </c>
      <c r="C3049" s="5">
        <v>0</v>
      </c>
    </row>
    <row r="3050" spans="1:3" x14ac:dyDescent="0.25">
      <c r="A3050" s="5">
        <v>3048</v>
      </c>
      <c r="B3050" s="5">
        <v>0</v>
      </c>
      <c r="C3050" s="5">
        <v>0</v>
      </c>
    </row>
    <row r="3051" spans="1:3" x14ac:dyDescent="0.25">
      <c r="A3051" s="5">
        <v>3049</v>
      </c>
      <c r="B3051" s="5">
        <v>0</v>
      </c>
      <c r="C3051" s="5">
        <v>0</v>
      </c>
    </row>
    <row r="3052" spans="1:3" x14ac:dyDescent="0.25">
      <c r="A3052" s="5">
        <v>3050</v>
      </c>
      <c r="B3052" s="5">
        <v>0</v>
      </c>
      <c r="C3052" s="5">
        <v>0</v>
      </c>
    </row>
    <row r="3053" spans="1:3" x14ac:dyDescent="0.25">
      <c r="A3053" s="5">
        <v>3051</v>
      </c>
      <c r="B3053" s="5">
        <v>0</v>
      </c>
      <c r="C3053" s="5">
        <v>0</v>
      </c>
    </row>
    <row r="3054" spans="1:3" x14ac:dyDescent="0.25">
      <c r="A3054" s="5">
        <v>3052</v>
      </c>
      <c r="B3054" s="5">
        <v>0</v>
      </c>
      <c r="C3054" s="5">
        <v>0</v>
      </c>
    </row>
    <row r="3055" spans="1:3" x14ac:dyDescent="0.25">
      <c r="A3055" s="5">
        <v>3053</v>
      </c>
      <c r="B3055" s="5">
        <v>0</v>
      </c>
      <c r="C3055" s="5">
        <v>0</v>
      </c>
    </row>
    <row r="3056" spans="1:3" x14ac:dyDescent="0.25">
      <c r="A3056" s="5">
        <v>3054</v>
      </c>
      <c r="B3056" s="5">
        <v>0</v>
      </c>
      <c r="C3056" s="5">
        <v>0</v>
      </c>
    </row>
    <row r="3057" spans="1:3" x14ac:dyDescent="0.25">
      <c r="A3057" s="5">
        <v>3055</v>
      </c>
      <c r="B3057" s="5">
        <v>0</v>
      </c>
      <c r="C3057" s="5">
        <v>0</v>
      </c>
    </row>
    <row r="3058" spans="1:3" x14ac:dyDescent="0.25">
      <c r="A3058" s="5">
        <v>3056</v>
      </c>
      <c r="B3058" s="5">
        <v>0</v>
      </c>
      <c r="C3058" s="5">
        <v>0</v>
      </c>
    </row>
    <row r="3059" spans="1:3" x14ac:dyDescent="0.25">
      <c r="A3059" s="5">
        <v>3057</v>
      </c>
      <c r="B3059" s="5">
        <v>2391.8618624016499</v>
      </c>
      <c r="C3059" s="5">
        <v>2379.6864482218102</v>
      </c>
    </row>
    <row r="3060" spans="1:3" x14ac:dyDescent="0.25">
      <c r="A3060" s="5">
        <v>3058</v>
      </c>
      <c r="B3060" s="5">
        <v>3308.8492647825601</v>
      </c>
      <c r="C3060" s="5">
        <v>3282.32427970855</v>
      </c>
    </row>
    <row r="3061" spans="1:3" x14ac:dyDescent="0.25">
      <c r="A3061" s="5">
        <v>3059</v>
      </c>
      <c r="B3061" s="5">
        <v>4468.7419643950698</v>
      </c>
      <c r="C3061" s="5">
        <v>4454.4062841392297</v>
      </c>
    </row>
    <row r="3062" spans="1:3" x14ac:dyDescent="0.25">
      <c r="A3062" s="5">
        <v>3060</v>
      </c>
      <c r="B3062" s="5">
        <v>5672.1822165263302</v>
      </c>
      <c r="C3062" s="5">
        <v>5720.53384441252</v>
      </c>
    </row>
    <row r="3063" spans="1:3" x14ac:dyDescent="0.25">
      <c r="A3063" s="5">
        <v>3061</v>
      </c>
      <c r="B3063" s="5">
        <v>7836.4036936643597</v>
      </c>
      <c r="C3063" s="5">
        <v>7807.6214613043003</v>
      </c>
    </row>
    <row r="3064" spans="1:3" x14ac:dyDescent="0.25">
      <c r="A3064" s="5">
        <v>3062</v>
      </c>
      <c r="B3064" s="5">
        <v>7362.1322260831203</v>
      </c>
      <c r="C3064" s="5">
        <v>7357.8351554805704</v>
      </c>
    </row>
    <row r="3065" spans="1:3" x14ac:dyDescent="0.25">
      <c r="A3065" s="5">
        <v>3063</v>
      </c>
      <c r="B3065" s="5">
        <v>5417.07436593484</v>
      </c>
      <c r="C3065" s="5">
        <v>5407.2816725475705</v>
      </c>
    </row>
    <row r="3066" spans="1:3" x14ac:dyDescent="0.25">
      <c r="A3066" s="5">
        <v>3064</v>
      </c>
      <c r="B3066" s="5">
        <v>3329.5450442342299</v>
      </c>
      <c r="C3066" s="5">
        <v>3322.75106540966</v>
      </c>
    </row>
    <row r="3067" spans="1:3" x14ac:dyDescent="0.25">
      <c r="A3067" s="5">
        <v>3065</v>
      </c>
      <c r="B3067" s="5">
        <v>0</v>
      </c>
      <c r="C3067" s="5">
        <v>0</v>
      </c>
    </row>
    <row r="3068" spans="1:3" x14ac:dyDescent="0.25">
      <c r="A3068" s="5">
        <v>3066</v>
      </c>
      <c r="B3068" s="5">
        <v>0</v>
      </c>
      <c r="C3068" s="5">
        <v>0</v>
      </c>
    </row>
    <row r="3069" spans="1:3" x14ac:dyDescent="0.25">
      <c r="A3069" s="5">
        <v>3067</v>
      </c>
      <c r="B3069" s="5">
        <v>0</v>
      </c>
      <c r="C3069" s="5">
        <v>0</v>
      </c>
    </row>
    <row r="3070" spans="1:3" x14ac:dyDescent="0.25">
      <c r="A3070" s="5">
        <v>3068</v>
      </c>
      <c r="B3070" s="5">
        <v>0</v>
      </c>
      <c r="C3070" s="5">
        <v>0</v>
      </c>
    </row>
    <row r="3071" spans="1:3" x14ac:dyDescent="0.25">
      <c r="A3071" s="5">
        <v>3069</v>
      </c>
      <c r="B3071" s="5">
        <v>0</v>
      </c>
      <c r="C3071" s="5">
        <v>0</v>
      </c>
    </row>
    <row r="3072" spans="1:3" x14ac:dyDescent="0.25">
      <c r="A3072" s="5">
        <v>3070</v>
      </c>
      <c r="B3072" s="5">
        <v>0</v>
      </c>
      <c r="C3072" s="5">
        <v>0</v>
      </c>
    </row>
    <row r="3073" spans="1:3" x14ac:dyDescent="0.25">
      <c r="A3073" s="5">
        <v>3071</v>
      </c>
      <c r="B3073" s="5">
        <v>0</v>
      </c>
      <c r="C3073" s="5">
        <v>0</v>
      </c>
    </row>
    <row r="3074" spans="1:3" x14ac:dyDescent="0.25">
      <c r="A3074" s="5">
        <v>3072</v>
      </c>
      <c r="B3074" s="5">
        <v>0</v>
      </c>
      <c r="C3074" s="5">
        <v>0</v>
      </c>
    </row>
    <row r="3075" spans="1:3" x14ac:dyDescent="0.25">
      <c r="A3075" s="5">
        <v>3073</v>
      </c>
      <c r="B3075" s="5">
        <v>0</v>
      </c>
      <c r="C3075" s="5">
        <v>0</v>
      </c>
    </row>
    <row r="3076" spans="1:3" x14ac:dyDescent="0.25">
      <c r="A3076" s="5">
        <v>3074</v>
      </c>
      <c r="B3076" s="5">
        <v>0</v>
      </c>
      <c r="C3076" s="5">
        <v>0</v>
      </c>
    </row>
    <row r="3077" spans="1:3" x14ac:dyDescent="0.25">
      <c r="A3077" s="5">
        <v>3075</v>
      </c>
      <c r="B3077" s="5">
        <v>0</v>
      </c>
      <c r="C3077" s="5">
        <v>0</v>
      </c>
    </row>
    <row r="3078" spans="1:3" x14ac:dyDescent="0.25">
      <c r="A3078" s="5">
        <v>3076</v>
      </c>
      <c r="B3078" s="5">
        <v>0</v>
      </c>
      <c r="C3078" s="5">
        <v>0</v>
      </c>
    </row>
    <row r="3079" spans="1:3" x14ac:dyDescent="0.25">
      <c r="A3079" s="5">
        <v>3077</v>
      </c>
      <c r="B3079" s="5">
        <v>0</v>
      </c>
      <c r="C3079" s="5">
        <v>0</v>
      </c>
    </row>
    <row r="3080" spans="1:3" x14ac:dyDescent="0.25">
      <c r="A3080" s="5">
        <v>3078</v>
      </c>
      <c r="B3080" s="5">
        <v>0</v>
      </c>
      <c r="C3080" s="5">
        <v>0</v>
      </c>
    </row>
    <row r="3081" spans="1:3" x14ac:dyDescent="0.25">
      <c r="A3081" s="5">
        <v>3079</v>
      </c>
      <c r="B3081" s="5">
        <v>0</v>
      </c>
      <c r="C3081" s="5">
        <v>0</v>
      </c>
    </row>
    <row r="3082" spans="1:3" x14ac:dyDescent="0.25">
      <c r="A3082" s="5">
        <v>3080</v>
      </c>
      <c r="B3082" s="5">
        <v>0</v>
      </c>
      <c r="C3082" s="5">
        <v>0</v>
      </c>
    </row>
    <row r="3083" spans="1:3" x14ac:dyDescent="0.25">
      <c r="A3083" s="5">
        <v>3081</v>
      </c>
      <c r="B3083" s="5">
        <v>2927.5790227734601</v>
      </c>
      <c r="C3083" s="5">
        <v>2909.7942584203001</v>
      </c>
    </row>
    <row r="3084" spans="1:3" x14ac:dyDescent="0.25">
      <c r="A3084" s="5">
        <v>3082</v>
      </c>
      <c r="B3084" s="5">
        <v>5165.8142370720097</v>
      </c>
      <c r="C3084" s="5">
        <v>5137.2889268798999</v>
      </c>
    </row>
    <row r="3085" spans="1:3" x14ac:dyDescent="0.25">
      <c r="A3085" s="5">
        <v>3083</v>
      </c>
      <c r="B3085" s="5">
        <v>6453.9335153948496</v>
      </c>
      <c r="C3085" s="5">
        <v>6441.6697679085401</v>
      </c>
    </row>
    <row r="3086" spans="1:3" x14ac:dyDescent="0.25">
      <c r="A3086" s="5">
        <v>3084</v>
      </c>
      <c r="B3086" s="5">
        <v>6509.8189848746597</v>
      </c>
      <c r="C3086" s="5">
        <v>6546.1201803439199</v>
      </c>
    </row>
    <row r="3087" spans="1:3" x14ac:dyDescent="0.25">
      <c r="A3087" s="5">
        <v>3085</v>
      </c>
      <c r="B3087" s="5">
        <v>6855.7623080735702</v>
      </c>
      <c r="C3087" s="5">
        <v>6835.3976642388097</v>
      </c>
    </row>
    <row r="3088" spans="1:3" x14ac:dyDescent="0.25">
      <c r="A3088" s="5">
        <v>3086</v>
      </c>
      <c r="B3088" s="5">
        <v>6985.2492894115003</v>
      </c>
      <c r="C3088" s="5">
        <v>6931.0601072059599</v>
      </c>
    </row>
    <row r="3089" spans="1:3" x14ac:dyDescent="0.25">
      <c r="A3089" s="5">
        <v>3087</v>
      </c>
      <c r="B3089" s="5">
        <v>3731.7024096517998</v>
      </c>
      <c r="C3089" s="5">
        <v>3721.3572550424301</v>
      </c>
    </row>
    <row r="3090" spans="1:3" x14ac:dyDescent="0.25">
      <c r="A3090" s="5">
        <v>3088</v>
      </c>
      <c r="B3090" s="5">
        <v>0</v>
      </c>
      <c r="C3090" s="5">
        <v>0</v>
      </c>
    </row>
    <row r="3091" spans="1:3" x14ac:dyDescent="0.25">
      <c r="A3091" s="5">
        <v>3089</v>
      </c>
      <c r="B3091" s="5">
        <v>0</v>
      </c>
      <c r="C3091" s="5">
        <v>0</v>
      </c>
    </row>
    <row r="3092" spans="1:3" x14ac:dyDescent="0.25">
      <c r="A3092" s="5">
        <v>3090</v>
      </c>
      <c r="B3092" s="5">
        <v>0</v>
      </c>
      <c r="C3092" s="5">
        <v>0</v>
      </c>
    </row>
    <row r="3093" spans="1:3" x14ac:dyDescent="0.25">
      <c r="A3093" s="5">
        <v>3091</v>
      </c>
      <c r="B3093" s="5">
        <v>0</v>
      </c>
      <c r="C3093" s="5">
        <v>0</v>
      </c>
    </row>
    <row r="3094" spans="1:3" x14ac:dyDescent="0.25">
      <c r="A3094" s="5">
        <v>3092</v>
      </c>
      <c r="B3094" s="5">
        <v>0</v>
      </c>
      <c r="C3094" s="5">
        <v>0</v>
      </c>
    </row>
    <row r="3095" spans="1:3" x14ac:dyDescent="0.25">
      <c r="A3095" s="5">
        <v>3093</v>
      </c>
      <c r="B3095" s="5">
        <v>0</v>
      </c>
      <c r="C3095" s="5">
        <v>0</v>
      </c>
    </row>
    <row r="3096" spans="1:3" x14ac:dyDescent="0.25">
      <c r="A3096" s="5">
        <v>3094</v>
      </c>
      <c r="B3096" s="5">
        <v>0</v>
      </c>
      <c r="C3096" s="5">
        <v>0</v>
      </c>
    </row>
    <row r="3097" spans="1:3" x14ac:dyDescent="0.25">
      <c r="A3097" s="5">
        <v>3095</v>
      </c>
      <c r="B3097" s="5">
        <v>0</v>
      </c>
      <c r="C3097" s="5">
        <v>0</v>
      </c>
    </row>
    <row r="3098" spans="1:3" x14ac:dyDescent="0.25">
      <c r="A3098" s="5">
        <v>3096</v>
      </c>
      <c r="B3098" s="5">
        <v>0</v>
      </c>
      <c r="C3098" s="5">
        <v>0</v>
      </c>
    </row>
    <row r="3099" spans="1:3" x14ac:dyDescent="0.25">
      <c r="A3099" s="5">
        <v>3097</v>
      </c>
      <c r="B3099" s="5">
        <v>0</v>
      </c>
      <c r="C3099" s="5">
        <v>0</v>
      </c>
    </row>
    <row r="3100" spans="1:3" x14ac:dyDescent="0.25">
      <c r="A3100" s="5">
        <v>3098</v>
      </c>
      <c r="B3100" s="5">
        <v>0</v>
      </c>
      <c r="C3100" s="5">
        <v>0</v>
      </c>
    </row>
    <row r="3101" spans="1:3" x14ac:dyDescent="0.25">
      <c r="A3101" s="5">
        <v>3099</v>
      </c>
      <c r="B3101" s="5">
        <v>0</v>
      </c>
      <c r="C3101" s="5">
        <v>0</v>
      </c>
    </row>
    <row r="3102" spans="1:3" x14ac:dyDescent="0.25">
      <c r="A3102" s="5">
        <v>3100</v>
      </c>
      <c r="B3102" s="5">
        <v>0</v>
      </c>
      <c r="C3102" s="5">
        <v>0</v>
      </c>
    </row>
    <row r="3103" spans="1:3" x14ac:dyDescent="0.25">
      <c r="A3103" s="5">
        <v>3101</v>
      </c>
      <c r="B3103" s="5">
        <v>0</v>
      </c>
      <c r="C3103" s="5">
        <v>0</v>
      </c>
    </row>
    <row r="3104" spans="1:3" x14ac:dyDescent="0.25">
      <c r="A3104" s="5">
        <v>3102</v>
      </c>
      <c r="B3104" s="5">
        <v>0</v>
      </c>
      <c r="C3104" s="5">
        <v>0</v>
      </c>
    </row>
    <row r="3105" spans="1:3" x14ac:dyDescent="0.25">
      <c r="A3105" s="5">
        <v>3103</v>
      </c>
      <c r="B3105" s="5">
        <v>0</v>
      </c>
      <c r="C3105" s="5">
        <v>0</v>
      </c>
    </row>
    <row r="3106" spans="1:3" x14ac:dyDescent="0.25">
      <c r="A3106" s="5">
        <v>3104</v>
      </c>
      <c r="B3106" s="5">
        <v>0</v>
      </c>
      <c r="C3106" s="5">
        <v>0</v>
      </c>
    </row>
    <row r="3107" spans="1:3" x14ac:dyDescent="0.25">
      <c r="A3107" s="5">
        <v>3105</v>
      </c>
      <c r="B3107" s="5">
        <v>1584.0228841313201</v>
      </c>
      <c r="C3107" s="5">
        <v>1562.1260916316201</v>
      </c>
    </row>
    <row r="3108" spans="1:3" x14ac:dyDescent="0.25">
      <c r="A3108" s="5">
        <v>3106</v>
      </c>
      <c r="B3108" s="5">
        <v>2497.7946499987402</v>
      </c>
      <c r="C3108" s="5">
        <v>2474.3255673108902</v>
      </c>
    </row>
    <row r="3109" spans="1:3" x14ac:dyDescent="0.25">
      <c r="A3109" s="5">
        <v>3107</v>
      </c>
      <c r="B3109" s="5">
        <v>2498.3397885456302</v>
      </c>
      <c r="C3109" s="5">
        <v>2472.5460614778299</v>
      </c>
    </row>
    <row r="3110" spans="1:3" x14ac:dyDescent="0.25">
      <c r="A3110" s="5">
        <v>3108</v>
      </c>
      <c r="B3110" s="5">
        <v>2604.01572009343</v>
      </c>
      <c r="C3110" s="5">
        <v>2635.5362704672002</v>
      </c>
    </row>
    <row r="3111" spans="1:3" x14ac:dyDescent="0.25">
      <c r="A3111" s="5">
        <v>3109</v>
      </c>
      <c r="B3111" s="5">
        <v>2734.83119755913</v>
      </c>
      <c r="C3111" s="5">
        <v>2700.0396070953998</v>
      </c>
    </row>
    <row r="3112" spans="1:3" x14ac:dyDescent="0.25">
      <c r="A3112" s="5">
        <v>3110</v>
      </c>
      <c r="B3112" s="5">
        <v>0</v>
      </c>
      <c r="C3112" s="5">
        <v>0</v>
      </c>
    </row>
    <row r="3113" spans="1:3" x14ac:dyDescent="0.25">
      <c r="A3113" s="5">
        <v>3111</v>
      </c>
      <c r="B3113" s="5">
        <v>0</v>
      </c>
      <c r="C3113" s="5">
        <v>0</v>
      </c>
    </row>
    <row r="3114" spans="1:3" x14ac:dyDescent="0.25">
      <c r="A3114" s="5">
        <v>3112</v>
      </c>
      <c r="B3114" s="5">
        <v>877.33190143328102</v>
      </c>
      <c r="C3114" s="5">
        <v>838.70334177257098</v>
      </c>
    </row>
    <row r="3115" spans="1:3" x14ac:dyDescent="0.25">
      <c r="A3115" s="5">
        <v>3113</v>
      </c>
      <c r="B3115" s="5">
        <v>0</v>
      </c>
      <c r="C3115" s="5">
        <v>0</v>
      </c>
    </row>
    <row r="3116" spans="1:3" x14ac:dyDescent="0.25">
      <c r="A3116" s="5">
        <v>3114</v>
      </c>
      <c r="B3116" s="5">
        <v>0</v>
      </c>
      <c r="C3116" s="5">
        <v>0</v>
      </c>
    </row>
    <row r="3117" spans="1:3" x14ac:dyDescent="0.25">
      <c r="A3117" s="5">
        <v>3115</v>
      </c>
      <c r="B3117" s="5">
        <v>0</v>
      </c>
      <c r="C3117" s="5">
        <v>0</v>
      </c>
    </row>
    <row r="3118" spans="1:3" x14ac:dyDescent="0.25">
      <c r="A3118" s="5">
        <v>3116</v>
      </c>
      <c r="B3118" s="5">
        <v>0</v>
      </c>
      <c r="C3118" s="5">
        <v>0</v>
      </c>
    </row>
    <row r="3119" spans="1:3" x14ac:dyDescent="0.25">
      <c r="A3119" s="5">
        <v>3117</v>
      </c>
      <c r="B3119" s="5">
        <v>0</v>
      </c>
      <c r="C3119" s="5">
        <v>0</v>
      </c>
    </row>
    <row r="3120" spans="1:3" x14ac:dyDescent="0.25">
      <c r="A3120" s="5">
        <v>3118</v>
      </c>
      <c r="B3120" s="5">
        <v>0</v>
      </c>
      <c r="C3120" s="5">
        <v>0</v>
      </c>
    </row>
    <row r="3121" spans="1:3" x14ac:dyDescent="0.25">
      <c r="A3121" s="5">
        <v>3119</v>
      </c>
      <c r="B3121" s="5">
        <v>0</v>
      </c>
      <c r="C3121" s="5">
        <v>0</v>
      </c>
    </row>
    <row r="3122" spans="1:3" x14ac:dyDescent="0.25">
      <c r="A3122" s="5">
        <v>3120</v>
      </c>
      <c r="B3122" s="5">
        <v>0</v>
      </c>
      <c r="C3122" s="5">
        <v>0</v>
      </c>
    </row>
    <row r="3123" spans="1:3" x14ac:dyDescent="0.25">
      <c r="A3123" s="5">
        <v>3121</v>
      </c>
      <c r="B3123" s="5">
        <v>0</v>
      </c>
      <c r="C3123" s="5">
        <v>0</v>
      </c>
    </row>
    <row r="3124" spans="1:3" x14ac:dyDescent="0.25">
      <c r="A3124" s="5">
        <v>3122</v>
      </c>
      <c r="B3124" s="5">
        <v>0</v>
      </c>
      <c r="C3124" s="5">
        <v>0</v>
      </c>
    </row>
    <row r="3125" spans="1:3" x14ac:dyDescent="0.25">
      <c r="A3125" s="5">
        <v>3123</v>
      </c>
      <c r="B3125" s="5">
        <v>0</v>
      </c>
      <c r="C3125" s="5">
        <v>0</v>
      </c>
    </row>
    <row r="3126" spans="1:3" x14ac:dyDescent="0.25">
      <c r="A3126" s="5">
        <v>3124</v>
      </c>
      <c r="B3126" s="5">
        <v>0</v>
      </c>
      <c r="C3126" s="5">
        <v>0</v>
      </c>
    </row>
    <row r="3127" spans="1:3" x14ac:dyDescent="0.25">
      <c r="A3127" s="5">
        <v>3125</v>
      </c>
      <c r="B3127" s="5">
        <v>0</v>
      </c>
      <c r="C3127" s="5">
        <v>0</v>
      </c>
    </row>
    <row r="3128" spans="1:3" x14ac:dyDescent="0.25">
      <c r="A3128" s="5">
        <v>3126</v>
      </c>
      <c r="B3128" s="5">
        <v>0</v>
      </c>
      <c r="C3128" s="5">
        <v>0</v>
      </c>
    </row>
    <row r="3129" spans="1:3" x14ac:dyDescent="0.25">
      <c r="A3129" s="5">
        <v>3127</v>
      </c>
      <c r="B3129" s="5">
        <v>0</v>
      </c>
      <c r="C3129" s="5">
        <v>0</v>
      </c>
    </row>
    <row r="3130" spans="1:3" x14ac:dyDescent="0.25">
      <c r="A3130" s="5">
        <v>3128</v>
      </c>
      <c r="B3130" s="5">
        <v>0</v>
      </c>
      <c r="C3130" s="5">
        <v>0</v>
      </c>
    </row>
    <row r="3131" spans="1:3" x14ac:dyDescent="0.25">
      <c r="A3131" s="5">
        <v>3129</v>
      </c>
      <c r="B3131" s="5">
        <v>3030.9145001515899</v>
      </c>
      <c r="C3131" s="5">
        <v>3013.70871803209</v>
      </c>
    </row>
    <row r="3132" spans="1:3" x14ac:dyDescent="0.25">
      <c r="A3132" s="5">
        <v>3130</v>
      </c>
      <c r="B3132" s="5">
        <v>4845.7385038014299</v>
      </c>
      <c r="C3132" s="5">
        <v>4836.0048654659604</v>
      </c>
    </row>
    <row r="3133" spans="1:3" x14ac:dyDescent="0.25">
      <c r="A3133" s="5">
        <v>3131</v>
      </c>
      <c r="B3133" s="5">
        <v>6218.7692813312697</v>
      </c>
      <c r="C3133" s="5">
        <v>6193.0678964174003</v>
      </c>
    </row>
    <row r="3134" spans="1:3" x14ac:dyDescent="0.25">
      <c r="A3134" s="5">
        <v>3132</v>
      </c>
      <c r="B3134" s="5">
        <v>8501.8697219242003</v>
      </c>
      <c r="C3134" s="5">
        <v>8546.84333307011</v>
      </c>
    </row>
    <row r="3135" spans="1:3" x14ac:dyDescent="0.25">
      <c r="A3135" s="5">
        <v>3133</v>
      </c>
      <c r="B3135" s="5">
        <v>8302.6040715027702</v>
      </c>
      <c r="C3135" s="5">
        <v>8268.8588493302195</v>
      </c>
    </row>
    <row r="3136" spans="1:3" x14ac:dyDescent="0.25">
      <c r="A3136" s="5">
        <v>3134</v>
      </c>
      <c r="B3136" s="5">
        <v>5600.8404074609698</v>
      </c>
      <c r="C3136" s="5">
        <v>5596.3731397635001</v>
      </c>
    </row>
    <row r="3137" spans="1:3" x14ac:dyDescent="0.25">
      <c r="A3137" s="5">
        <v>3135</v>
      </c>
      <c r="B3137" s="5">
        <v>2676.16842031125</v>
      </c>
      <c r="C3137" s="5">
        <v>2664.4793098393902</v>
      </c>
    </row>
    <row r="3138" spans="1:3" x14ac:dyDescent="0.25">
      <c r="A3138" s="5">
        <v>3136</v>
      </c>
      <c r="B3138" s="5">
        <v>2573.8529370231399</v>
      </c>
      <c r="C3138" s="5">
        <v>2538.8057089540398</v>
      </c>
    </row>
    <row r="3139" spans="1:3" x14ac:dyDescent="0.25">
      <c r="A3139" s="5">
        <v>3137</v>
      </c>
      <c r="B3139" s="5">
        <v>0</v>
      </c>
      <c r="C3139" s="5">
        <v>0</v>
      </c>
    </row>
    <row r="3140" spans="1:3" x14ac:dyDescent="0.25">
      <c r="A3140" s="5">
        <v>3138</v>
      </c>
      <c r="B3140" s="5">
        <v>0</v>
      </c>
      <c r="C3140" s="5">
        <v>0</v>
      </c>
    </row>
    <row r="3141" spans="1:3" x14ac:dyDescent="0.25">
      <c r="A3141" s="5">
        <v>3139</v>
      </c>
      <c r="B3141" s="5">
        <v>0</v>
      </c>
      <c r="C3141" s="5">
        <v>0</v>
      </c>
    </row>
    <row r="3142" spans="1:3" x14ac:dyDescent="0.25">
      <c r="A3142" s="5">
        <v>3140</v>
      </c>
      <c r="B3142" s="5">
        <v>0</v>
      </c>
      <c r="C3142" s="5">
        <v>0</v>
      </c>
    </row>
    <row r="3143" spans="1:3" x14ac:dyDescent="0.25">
      <c r="A3143" s="5">
        <v>3141</v>
      </c>
      <c r="B3143" s="5">
        <v>0</v>
      </c>
      <c r="C3143" s="5">
        <v>0</v>
      </c>
    </row>
    <row r="3144" spans="1:3" x14ac:dyDescent="0.25">
      <c r="A3144" s="5">
        <v>3142</v>
      </c>
      <c r="B3144" s="5">
        <v>0</v>
      </c>
      <c r="C3144" s="5">
        <v>0</v>
      </c>
    </row>
    <row r="3145" spans="1:3" x14ac:dyDescent="0.25">
      <c r="A3145" s="5">
        <v>3143</v>
      </c>
      <c r="B3145" s="5">
        <v>0</v>
      </c>
      <c r="C3145" s="5">
        <v>0</v>
      </c>
    </row>
    <row r="3146" spans="1:3" x14ac:dyDescent="0.25">
      <c r="A3146" s="5">
        <v>3144</v>
      </c>
      <c r="B3146" s="5">
        <v>0</v>
      </c>
      <c r="C3146" s="5">
        <v>0</v>
      </c>
    </row>
    <row r="3147" spans="1:3" x14ac:dyDescent="0.25">
      <c r="A3147" s="5">
        <v>3145</v>
      </c>
      <c r="B3147" s="5">
        <v>0</v>
      </c>
      <c r="C3147" s="5">
        <v>0</v>
      </c>
    </row>
    <row r="3148" spans="1:3" x14ac:dyDescent="0.25">
      <c r="A3148" s="5">
        <v>3146</v>
      </c>
      <c r="B3148" s="5">
        <v>0</v>
      </c>
      <c r="C3148" s="5">
        <v>0</v>
      </c>
    </row>
    <row r="3149" spans="1:3" x14ac:dyDescent="0.25">
      <c r="A3149" s="5">
        <v>3147</v>
      </c>
      <c r="B3149" s="5">
        <v>0</v>
      </c>
      <c r="C3149" s="5">
        <v>0</v>
      </c>
    </row>
    <row r="3150" spans="1:3" x14ac:dyDescent="0.25">
      <c r="A3150" s="5">
        <v>3148</v>
      </c>
      <c r="B3150" s="5">
        <v>0</v>
      </c>
      <c r="C3150" s="5">
        <v>0</v>
      </c>
    </row>
    <row r="3151" spans="1:3" x14ac:dyDescent="0.25">
      <c r="A3151" s="5">
        <v>3149</v>
      </c>
      <c r="B3151" s="5">
        <v>0</v>
      </c>
      <c r="C3151" s="5">
        <v>0</v>
      </c>
    </row>
    <row r="3152" spans="1:3" x14ac:dyDescent="0.25">
      <c r="A3152" s="5">
        <v>3150</v>
      </c>
      <c r="B3152" s="5">
        <v>0</v>
      </c>
      <c r="C3152" s="5">
        <v>0</v>
      </c>
    </row>
    <row r="3153" spans="1:3" x14ac:dyDescent="0.25">
      <c r="A3153" s="5">
        <v>3151</v>
      </c>
      <c r="B3153" s="5">
        <v>0</v>
      </c>
      <c r="C3153" s="5">
        <v>0</v>
      </c>
    </row>
    <row r="3154" spans="1:3" x14ac:dyDescent="0.25">
      <c r="A3154" s="5">
        <v>3152</v>
      </c>
      <c r="B3154" s="5">
        <v>0</v>
      </c>
      <c r="C3154" s="5">
        <v>0</v>
      </c>
    </row>
    <row r="3155" spans="1:3" x14ac:dyDescent="0.25">
      <c r="A3155" s="5">
        <v>3153</v>
      </c>
      <c r="B3155" s="5">
        <v>1686.6168506280001</v>
      </c>
      <c r="C3155" s="5">
        <v>1673.97156285653</v>
      </c>
    </row>
    <row r="3156" spans="1:3" x14ac:dyDescent="0.25">
      <c r="A3156" s="5">
        <v>3154</v>
      </c>
      <c r="B3156" s="5">
        <v>2174.1734480794998</v>
      </c>
      <c r="C3156" s="5">
        <v>2162.5159285168402</v>
      </c>
    </row>
    <row r="3157" spans="1:3" x14ac:dyDescent="0.25">
      <c r="A3157" s="5">
        <v>3155</v>
      </c>
      <c r="B3157" s="5">
        <v>0</v>
      </c>
      <c r="C3157" s="5">
        <v>0</v>
      </c>
    </row>
    <row r="3158" spans="1:3" x14ac:dyDescent="0.25">
      <c r="A3158" s="5">
        <v>3156</v>
      </c>
      <c r="B3158" s="5">
        <v>3592.79414686772</v>
      </c>
      <c r="C3158" s="5">
        <v>3569.60060229694</v>
      </c>
    </row>
    <row r="3159" spans="1:3" x14ac:dyDescent="0.25">
      <c r="A3159" s="5">
        <v>3157</v>
      </c>
      <c r="B3159" s="5">
        <v>0</v>
      </c>
      <c r="C3159" s="5">
        <v>0</v>
      </c>
    </row>
    <row r="3160" spans="1:3" x14ac:dyDescent="0.25">
      <c r="A3160" s="5">
        <v>3158</v>
      </c>
      <c r="B3160" s="5">
        <v>1985.1985000021</v>
      </c>
      <c r="C3160" s="5">
        <v>1969.4229875262299</v>
      </c>
    </row>
    <row r="3161" spans="1:3" x14ac:dyDescent="0.25">
      <c r="A3161" s="5">
        <v>3159</v>
      </c>
      <c r="B3161" s="5">
        <v>2469.6640587535799</v>
      </c>
      <c r="C3161" s="5">
        <v>2447.0954585568902</v>
      </c>
    </row>
    <row r="3162" spans="1:3" x14ac:dyDescent="0.25">
      <c r="A3162" s="5">
        <v>3160</v>
      </c>
      <c r="B3162" s="5">
        <v>1758.2014545332299</v>
      </c>
      <c r="C3162" s="5">
        <v>1726.26129987273</v>
      </c>
    </row>
    <row r="3163" spans="1:3" x14ac:dyDescent="0.25">
      <c r="A3163" s="5">
        <v>3161</v>
      </c>
      <c r="B3163" s="5">
        <v>0</v>
      </c>
      <c r="C3163" s="5">
        <v>0</v>
      </c>
    </row>
    <row r="3164" spans="1:3" x14ac:dyDescent="0.25">
      <c r="A3164" s="5">
        <v>3162</v>
      </c>
      <c r="B3164" s="5">
        <v>0</v>
      </c>
      <c r="C3164" s="5">
        <v>0</v>
      </c>
    </row>
    <row r="3165" spans="1:3" x14ac:dyDescent="0.25">
      <c r="A3165" s="5">
        <v>3163</v>
      </c>
      <c r="B3165" s="5">
        <v>0</v>
      </c>
      <c r="C3165" s="5">
        <v>0</v>
      </c>
    </row>
    <row r="3166" spans="1:3" x14ac:dyDescent="0.25">
      <c r="A3166" s="5">
        <v>3164</v>
      </c>
      <c r="B3166" s="5">
        <v>0</v>
      </c>
      <c r="C3166" s="5">
        <v>0</v>
      </c>
    </row>
    <row r="3167" spans="1:3" x14ac:dyDescent="0.25">
      <c r="A3167" s="5">
        <v>3165</v>
      </c>
      <c r="B3167" s="5">
        <v>0</v>
      </c>
      <c r="C3167" s="5">
        <v>0</v>
      </c>
    </row>
    <row r="3168" spans="1:3" x14ac:dyDescent="0.25">
      <c r="A3168" s="5">
        <v>3166</v>
      </c>
      <c r="B3168" s="5">
        <v>0</v>
      </c>
      <c r="C3168" s="5">
        <v>0</v>
      </c>
    </row>
    <row r="3169" spans="1:3" x14ac:dyDescent="0.25">
      <c r="A3169" s="5">
        <v>3167</v>
      </c>
      <c r="B3169" s="5">
        <v>0</v>
      </c>
      <c r="C3169" s="5">
        <v>0</v>
      </c>
    </row>
    <row r="3170" spans="1:3" x14ac:dyDescent="0.25">
      <c r="A3170" s="5">
        <v>3168</v>
      </c>
      <c r="B3170" s="5">
        <v>0</v>
      </c>
      <c r="C3170" s="5">
        <v>0</v>
      </c>
    </row>
    <row r="3171" spans="1:3" x14ac:dyDescent="0.25">
      <c r="A3171" s="5">
        <v>3169</v>
      </c>
      <c r="B3171" s="5">
        <v>0</v>
      </c>
      <c r="C3171" s="5">
        <v>0</v>
      </c>
    </row>
    <row r="3172" spans="1:3" x14ac:dyDescent="0.25">
      <c r="A3172" s="5">
        <v>3170</v>
      </c>
      <c r="B3172" s="5">
        <v>0</v>
      </c>
      <c r="C3172" s="5">
        <v>0</v>
      </c>
    </row>
    <row r="3173" spans="1:3" x14ac:dyDescent="0.25">
      <c r="A3173" s="5">
        <v>3171</v>
      </c>
      <c r="B3173" s="5">
        <v>0</v>
      </c>
      <c r="C3173" s="5">
        <v>0</v>
      </c>
    </row>
    <row r="3174" spans="1:3" x14ac:dyDescent="0.25">
      <c r="A3174" s="5">
        <v>3172</v>
      </c>
      <c r="B3174" s="5">
        <v>0</v>
      </c>
      <c r="C3174" s="5">
        <v>0</v>
      </c>
    </row>
    <row r="3175" spans="1:3" x14ac:dyDescent="0.25">
      <c r="A3175" s="5">
        <v>3173</v>
      </c>
      <c r="B3175" s="5">
        <v>0</v>
      </c>
      <c r="C3175" s="5">
        <v>0</v>
      </c>
    </row>
    <row r="3176" spans="1:3" x14ac:dyDescent="0.25">
      <c r="A3176" s="5">
        <v>3174</v>
      </c>
      <c r="B3176" s="5">
        <v>0</v>
      </c>
      <c r="C3176" s="5">
        <v>0</v>
      </c>
    </row>
    <row r="3177" spans="1:3" x14ac:dyDescent="0.25">
      <c r="A3177" s="5">
        <v>3175</v>
      </c>
      <c r="B3177" s="5">
        <v>0</v>
      </c>
      <c r="C3177" s="5">
        <v>0</v>
      </c>
    </row>
    <row r="3178" spans="1:3" x14ac:dyDescent="0.25">
      <c r="A3178" s="5">
        <v>3176</v>
      </c>
      <c r="B3178" s="5">
        <v>0</v>
      </c>
      <c r="C3178" s="5">
        <v>0</v>
      </c>
    </row>
    <row r="3179" spans="1:3" x14ac:dyDescent="0.25">
      <c r="A3179" s="5">
        <v>3177</v>
      </c>
      <c r="B3179" s="5">
        <v>0</v>
      </c>
      <c r="C3179" s="5">
        <v>0</v>
      </c>
    </row>
    <row r="3180" spans="1:3" x14ac:dyDescent="0.25">
      <c r="A3180" s="5">
        <v>3178</v>
      </c>
      <c r="B3180" s="5">
        <v>792.54661261841602</v>
      </c>
      <c r="C3180" s="5">
        <v>780.335912843698</v>
      </c>
    </row>
    <row r="3181" spans="1:3" x14ac:dyDescent="0.25">
      <c r="A3181" s="5">
        <v>3179</v>
      </c>
      <c r="B3181" s="5">
        <v>0</v>
      </c>
      <c r="C3181" s="5">
        <v>0</v>
      </c>
    </row>
    <row r="3182" spans="1:3" x14ac:dyDescent="0.25">
      <c r="A3182" s="5">
        <v>3180</v>
      </c>
      <c r="B3182" s="5">
        <v>3199.5691543057001</v>
      </c>
      <c r="C3182" s="5">
        <v>3188.6127244225099</v>
      </c>
    </row>
    <row r="3183" spans="1:3" x14ac:dyDescent="0.25">
      <c r="A3183" s="5">
        <v>3181</v>
      </c>
      <c r="B3183" s="5">
        <v>4960.8591834956496</v>
      </c>
      <c r="C3183" s="5">
        <v>4948.1921183917502</v>
      </c>
    </row>
    <row r="3184" spans="1:3" x14ac:dyDescent="0.25">
      <c r="A3184" s="5">
        <v>3182</v>
      </c>
      <c r="B3184" s="5">
        <v>5511.8724375783704</v>
      </c>
      <c r="C3184" s="5">
        <v>5493.7516172264905</v>
      </c>
    </row>
    <row r="3185" spans="1:3" x14ac:dyDescent="0.25">
      <c r="A3185" s="5">
        <v>3183</v>
      </c>
      <c r="B3185" s="5">
        <v>3200.7576361270999</v>
      </c>
      <c r="C3185" s="5">
        <v>3197.9755665427501</v>
      </c>
    </row>
    <row r="3186" spans="1:3" x14ac:dyDescent="0.25">
      <c r="A3186" s="5">
        <v>3184</v>
      </c>
      <c r="B3186" s="5">
        <v>0</v>
      </c>
      <c r="C3186" s="5">
        <v>0</v>
      </c>
    </row>
    <row r="3187" spans="1:3" x14ac:dyDescent="0.25">
      <c r="A3187" s="5">
        <v>3185</v>
      </c>
      <c r="B3187" s="5">
        <v>0</v>
      </c>
      <c r="C3187" s="5">
        <v>0</v>
      </c>
    </row>
    <row r="3188" spans="1:3" x14ac:dyDescent="0.25">
      <c r="A3188" s="5">
        <v>3186</v>
      </c>
      <c r="B3188" s="5">
        <v>0</v>
      </c>
      <c r="C3188" s="5">
        <v>0</v>
      </c>
    </row>
    <row r="3189" spans="1:3" x14ac:dyDescent="0.25">
      <c r="A3189" s="5">
        <v>3187</v>
      </c>
      <c r="B3189" s="5">
        <v>0</v>
      </c>
      <c r="C3189" s="5">
        <v>0</v>
      </c>
    </row>
    <row r="3190" spans="1:3" x14ac:dyDescent="0.25">
      <c r="A3190" s="5">
        <v>3188</v>
      </c>
      <c r="B3190" s="5">
        <v>0</v>
      </c>
      <c r="C3190" s="5">
        <v>0</v>
      </c>
    </row>
    <row r="3191" spans="1:3" x14ac:dyDescent="0.25">
      <c r="A3191" s="5">
        <v>3189</v>
      </c>
      <c r="B3191" s="5">
        <v>0</v>
      </c>
      <c r="C3191" s="5">
        <v>0</v>
      </c>
    </row>
    <row r="3192" spans="1:3" x14ac:dyDescent="0.25">
      <c r="A3192" s="5">
        <v>3190</v>
      </c>
      <c r="B3192" s="5">
        <v>0</v>
      </c>
      <c r="C3192" s="5">
        <v>0</v>
      </c>
    </row>
    <row r="3193" spans="1:3" x14ac:dyDescent="0.25">
      <c r="A3193" s="5">
        <v>3191</v>
      </c>
      <c r="B3193" s="5">
        <v>0</v>
      </c>
      <c r="C3193" s="5">
        <v>0</v>
      </c>
    </row>
    <row r="3194" spans="1:3" x14ac:dyDescent="0.25">
      <c r="A3194" s="5">
        <v>3192</v>
      </c>
      <c r="B3194" s="5">
        <v>0</v>
      </c>
      <c r="C3194" s="5">
        <v>0</v>
      </c>
    </row>
    <row r="3195" spans="1:3" x14ac:dyDescent="0.25">
      <c r="A3195" s="5">
        <v>3193</v>
      </c>
      <c r="B3195" s="5">
        <v>0</v>
      </c>
      <c r="C3195" s="5">
        <v>0</v>
      </c>
    </row>
    <row r="3196" spans="1:3" x14ac:dyDescent="0.25">
      <c r="A3196" s="5">
        <v>3194</v>
      </c>
      <c r="B3196" s="5">
        <v>0</v>
      </c>
      <c r="C3196" s="5">
        <v>0</v>
      </c>
    </row>
    <row r="3197" spans="1:3" x14ac:dyDescent="0.25">
      <c r="A3197" s="5">
        <v>3195</v>
      </c>
      <c r="B3197" s="5">
        <v>0</v>
      </c>
      <c r="C3197" s="5">
        <v>0</v>
      </c>
    </row>
    <row r="3198" spans="1:3" x14ac:dyDescent="0.25">
      <c r="A3198" s="5">
        <v>3196</v>
      </c>
      <c r="B3198" s="5">
        <v>0</v>
      </c>
      <c r="C3198" s="5">
        <v>0</v>
      </c>
    </row>
    <row r="3199" spans="1:3" x14ac:dyDescent="0.25">
      <c r="A3199" s="5">
        <v>3197</v>
      </c>
      <c r="B3199" s="5">
        <v>0</v>
      </c>
      <c r="C3199" s="5">
        <v>0</v>
      </c>
    </row>
    <row r="3200" spans="1:3" x14ac:dyDescent="0.25">
      <c r="A3200" s="5">
        <v>3198</v>
      </c>
      <c r="B3200" s="5">
        <v>0</v>
      </c>
      <c r="C3200" s="5">
        <v>0</v>
      </c>
    </row>
    <row r="3201" spans="1:3" x14ac:dyDescent="0.25">
      <c r="A3201" s="5">
        <v>3199</v>
      </c>
      <c r="B3201" s="5">
        <v>0</v>
      </c>
      <c r="C3201" s="5">
        <v>0</v>
      </c>
    </row>
    <row r="3202" spans="1:3" x14ac:dyDescent="0.25">
      <c r="A3202" s="5">
        <v>3200</v>
      </c>
      <c r="B3202" s="5">
        <v>1074.08877931599</v>
      </c>
      <c r="C3202" s="5">
        <v>1064.38439213583</v>
      </c>
    </row>
    <row r="3203" spans="1:3" x14ac:dyDescent="0.25">
      <c r="A3203" s="5">
        <v>3201</v>
      </c>
      <c r="B3203" s="5">
        <v>3244.1351580519199</v>
      </c>
      <c r="C3203" s="5">
        <v>3233.82099714284</v>
      </c>
    </row>
    <row r="3204" spans="1:3" x14ac:dyDescent="0.25">
      <c r="A3204" s="5">
        <v>3202</v>
      </c>
      <c r="B3204" s="5">
        <v>3487.88750352333</v>
      </c>
      <c r="C3204" s="5">
        <v>3471.99075840254</v>
      </c>
    </row>
    <row r="3205" spans="1:3" x14ac:dyDescent="0.25">
      <c r="A3205" s="5">
        <v>3203</v>
      </c>
      <c r="B3205" s="5">
        <v>4027.49023884298</v>
      </c>
      <c r="C3205" s="5">
        <v>4023.33759349306</v>
      </c>
    </row>
    <row r="3206" spans="1:3" x14ac:dyDescent="0.25">
      <c r="A3206" s="5">
        <v>3204</v>
      </c>
      <c r="B3206" s="5">
        <v>4868.5353610238199</v>
      </c>
      <c r="C3206" s="5">
        <v>4882.2746771315997</v>
      </c>
    </row>
    <row r="3207" spans="1:3" x14ac:dyDescent="0.25">
      <c r="A3207" s="5">
        <v>3205</v>
      </c>
      <c r="B3207" s="5">
        <v>1698.73321695348</v>
      </c>
      <c r="C3207" s="5">
        <v>1680.5629578601499</v>
      </c>
    </row>
    <row r="3208" spans="1:3" x14ac:dyDescent="0.25">
      <c r="A3208" s="5">
        <v>3206</v>
      </c>
      <c r="B3208" s="5">
        <v>0</v>
      </c>
      <c r="C3208" s="5">
        <v>0</v>
      </c>
    </row>
    <row r="3209" spans="1:3" x14ac:dyDescent="0.25">
      <c r="A3209" s="5">
        <v>3207</v>
      </c>
      <c r="B3209" s="5">
        <v>1565.39055404083</v>
      </c>
      <c r="C3209" s="5">
        <v>1552.0986686342701</v>
      </c>
    </row>
    <row r="3210" spans="1:3" x14ac:dyDescent="0.25">
      <c r="A3210" s="5">
        <v>3208</v>
      </c>
      <c r="B3210" s="5">
        <v>2221.3852329583901</v>
      </c>
      <c r="C3210" s="5">
        <v>2212.65022570049</v>
      </c>
    </row>
    <row r="3211" spans="1:3" x14ac:dyDescent="0.25">
      <c r="A3211" s="5">
        <v>3209</v>
      </c>
      <c r="B3211" s="5">
        <v>0</v>
      </c>
      <c r="C3211" s="5">
        <v>0</v>
      </c>
    </row>
    <row r="3212" spans="1:3" x14ac:dyDescent="0.25">
      <c r="A3212" s="5">
        <v>3210</v>
      </c>
      <c r="B3212" s="5">
        <v>0</v>
      </c>
      <c r="C3212" s="5">
        <v>0</v>
      </c>
    </row>
    <row r="3213" spans="1:3" x14ac:dyDescent="0.25">
      <c r="A3213" s="5">
        <v>3211</v>
      </c>
      <c r="B3213" s="5">
        <v>0</v>
      </c>
      <c r="C3213" s="5">
        <v>0</v>
      </c>
    </row>
    <row r="3214" spans="1:3" x14ac:dyDescent="0.25">
      <c r="A3214" s="5">
        <v>3212</v>
      </c>
      <c r="B3214" s="5">
        <v>0</v>
      </c>
      <c r="C3214" s="5">
        <v>0</v>
      </c>
    </row>
    <row r="3215" spans="1:3" x14ac:dyDescent="0.25">
      <c r="A3215" s="5">
        <v>3213</v>
      </c>
      <c r="B3215" s="5">
        <v>0</v>
      </c>
      <c r="C3215" s="5">
        <v>0</v>
      </c>
    </row>
    <row r="3216" spans="1:3" x14ac:dyDescent="0.25">
      <c r="A3216" s="5">
        <v>3214</v>
      </c>
      <c r="B3216" s="5">
        <v>0</v>
      </c>
      <c r="C3216" s="5">
        <v>0</v>
      </c>
    </row>
    <row r="3217" spans="1:3" x14ac:dyDescent="0.25">
      <c r="A3217" s="5">
        <v>3215</v>
      </c>
      <c r="B3217" s="5">
        <v>0</v>
      </c>
      <c r="C3217" s="5">
        <v>0</v>
      </c>
    </row>
    <row r="3218" spans="1:3" x14ac:dyDescent="0.25">
      <c r="A3218" s="5">
        <v>3216</v>
      </c>
      <c r="B3218" s="5">
        <v>0</v>
      </c>
      <c r="C3218" s="5">
        <v>0</v>
      </c>
    </row>
    <row r="3219" spans="1:3" x14ac:dyDescent="0.25">
      <c r="A3219" s="5">
        <v>3217</v>
      </c>
      <c r="B3219" s="5">
        <v>0</v>
      </c>
      <c r="C3219" s="5">
        <v>0</v>
      </c>
    </row>
    <row r="3220" spans="1:3" x14ac:dyDescent="0.25">
      <c r="A3220" s="5">
        <v>3218</v>
      </c>
      <c r="B3220" s="5">
        <v>0</v>
      </c>
      <c r="C3220" s="5">
        <v>0</v>
      </c>
    </row>
    <row r="3221" spans="1:3" x14ac:dyDescent="0.25">
      <c r="A3221" s="5">
        <v>3219</v>
      </c>
      <c r="B3221" s="5">
        <v>0</v>
      </c>
      <c r="C3221" s="5">
        <v>0</v>
      </c>
    </row>
    <row r="3222" spans="1:3" x14ac:dyDescent="0.25">
      <c r="A3222" s="5">
        <v>3220</v>
      </c>
      <c r="B3222" s="5">
        <v>0</v>
      </c>
      <c r="C3222" s="5">
        <v>0</v>
      </c>
    </row>
    <row r="3223" spans="1:3" x14ac:dyDescent="0.25">
      <c r="A3223" s="5">
        <v>3221</v>
      </c>
      <c r="B3223" s="5">
        <v>0</v>
      </c>
      <c r="C3223" s="5">
        <v>0</v>
      </c>
    </row>
    <row r="3224" spans="1:3" x14ac:dyDescent="0.25">
      <c r="A3224" s="5">
        <v>3222</v>
      </c>
      <c r="B3224" s="5">
        <v>0</v>
      </c>
      <c r="C3224" s="5">
        <v>0</v>
      </c>
    </row>
    <row r="3225" spans="1:3" x14ac:dyDescent="0.25">
      <c r="A3225" s="5">
        <v>3223</v>
      </c>
      <c r="B3225" s="5">
        <v>0</v>
      </c>
      <c r="C3225" s="5">
        <v>0</v>
      </c>
    </row>
    <row r="3226" spans="1:3" x14ac:dyDescent="0.25">
      <c r="A3226" s="5">
        <v>3224</v>
      </c>
      <c r="B3226" s="5">
        <v>1491.8839928299999</v>
      </c>
      <c r="C3226" s="5">
        <v>1482.5798286346501</v>
      </c>
    </row>
    <row r="3227" spans="1:3" x14ac:dyDescent="0.25">
      <c r="A3227" s="5">
        <v>3225</v>
      </c>
      <c r="B3227" s="5">
        <v>3345.4078684281299</v>
      </c>
      <c r="C3227" s="5">
        <v>3336.71175664375</v>
      </c>
    </row>
    <row r="3228" spans="1:3" x14ac:dyDescent="0.25">
      <c r="A3228" s="5">
        <v>3226</v>
      </c>
      <c r="B3228" s="5">
        <v>3156.0005310758602</v>
      </c>
      <c r="C3228" s="5">
        <v>3140.1357064415101</v>
      </c>
    </row>
    <row r="3229" spans="1:3" x14ac:dyDescent="0.25">
      <c r="A3229" s="5">
        <v>3227</v>
      </c>
      <c r="B3229" s="5">
        <v>3357.70286504155</v>
      </c>
      <c r="C3229" s="5">
        <v>3354.0531388775598</v>
      </c>
    </row>
    <row r="3230" spans="1:3" x14ac:dyDescent="0.25">
      <c r="A3230" s="5">
        <v>3228</v>
      </c>
      <c r="B3230" s="5">
        <v>2255.9555576605999</v>
      </c>
      <c r="C3230" s="5">
        <v>2281.8048903356498</v>
      </c>
    </row>
    <row r="3231" spans="1:3" x14ac:dyDescent="0.25">
      <c r="A3231" s="5">
        <v>3229</v>
      </c>
      <c r="B3231" s="5">
        <v>0</v>
      </c>
      <c r="C3231" s="5">
        <v>0</v>
      </c>
    </row>
    <row r="3232" spans="1:3" x14ac:dyDescent="0.25">
      <c r="A3232" s="5">
        <v>3230</v>
      </c>
      <c r="B3232" s="5">
        <v>1343.30962316103</v>
      </c>
      <c r="C3232" s="5">
        <v>1320.74408602831</v>
      </c>
    </row>
    <row r="3233" spans="1:3" x14ac:dyDescent="0.25">
      <c r="A3233" s="5">
        <v>3231</v>
      </c>
      <c r="B3233" s="5">
        <v>1698.0349205531099</v>
      </c>
      <c r="C3233" s="5">
        <v>1668.17059545695</v>
      </c>
    </row>
    <row r="3234" spans="1:3" x14ac:dyDescent="0.25">
      <c r="A3234" s="5">
        <v>3232</v>
      </c>
      <c r="B3234" s="5">
        <v>0</v>
      </c>
      <c r="C3234" s="5">
        <v>0</v>
      </c>
    </row>
    <row r="3235" spans="1:3" x14ac:dyDescent="0.25">
      <c r="A3235" s="5">
        <v>3233</v>
      </c>
      <c r="B3235" s="5">
        <v>0</v>
      </c>
      <c r="C3235" s="5">
        <v>0</v>
      </c>
    </row>
    <row r="3236" spans="1:3" x14ac:dyDescent="0.25">
      <c r="A3236" s="5">
        <v>3234</v>
      </c>
      <c r="B3236" s="5">
        <v>0</v>
      </c>
      <c r="C3236" s="5">
        <v>0</v>
      </c>
    </row>
    <row r="3237" spans="1:3" x14ac:dyDescent="0.25">
      <c r="A3237" s="5">
        <v>3235</v>
      </c>
      <c r="B3237" s="5">
        <v>0</v>
      </c>
      <c r="C3237" s="5">
        <v>0</v>
      </c>
    </row>
    <row r="3238" spans="1:3" x14ac:dyDescent="0.25">
      <c r="A3238" s="5">
        <v>3236</v>
      </c>
      <c r="B3238" s="5">
        <v>0</v>
      </c>
      <c r="C3238" s="5">
        <v>0</v>
      </c>
    </row>
    <row r="3239" spans="1:3" x14ac:dyDescent="0.25">
      <c r="A3239" s="5">
        <v>3237</v>
      </c>
      <c r="B3239" s="5">
        <v>0</v>
      </c>
      <c r="C3239" s="5">
        <v>0</v>
      </c>
    </row>
    <row r="3240" spans="1:3" x14ac:dyDescent="0.25">
      <c r="A3240" s="5">
        <v>3238</v>
      </c>
      <c r="B3240" s="5">
        <v>0</v>
      </c>
      <c r="C3240" s="5">
        <v>0</v>
      </c>
    </row>
    <row r="3241" spans="1:3" x14ac:dyDescent="0.25">
      <c r="A3241" s="5">
        <v>3239</v>
      </c>
      <c r="B3241" s="5">
        <v>0</v>
      </c>
      <c r="C3241" s="5">
        <v>0</v>
      </c>
    </row>
    <row r="3242" spans="1:3" x14ac:dyDescent="0.25">
      <c r="A3242" s="5">
        <v>3240</v>
      </c>
      <c r="B3242" s="5">
        <v>0</v>
      </c>
      <c r="C3242" s="5">
        <v>0</v>
      </c>
    </row>
    <row r="3243" spans="1:3" x14ac:dyDescent="0.25">
      <c r="A3243" s="5">
        <v>3241</v>
      </c>
      <c r="B3243" s="5">
        <v>0</v>
      </c>
      <c r="C3243" s="5">
        <v>0</v>
      </c>
    </row>
    <row r="3244" spans="1:3" x14ac:dyDescent="0.25">
      <c r="A3244" s="5">
        <v>3242</v>
      </c>
      <c r="B3244" s="5">
        <v>0</v>
      </c>
      <c r="C3244" s="5">
        <v>0</v>
      </c>
    </row>
    <row r="3245" spans="1:3" x14ac:dyDescent="0.25">
      <c r="A3245" s="5">
        <v>3243</v>
      </c>
      <c r="B3245" s="5">
        <v>0</v>
      </c>
      <c r="C3245" s="5">
        <v>0</v>
      </c>
    </row>
    <row r="3246" spans="1:3" x14ac:dyDescent="0.25">
      <c r="A3246" s="5">
        <v>3244</v>
      </c>
      <c r="B3246" s="5">
        <v>0</v>
      </c>
      <c r="C3246" s="5">
        <v>0</v>
      </c>
    </row>
    <row r="3247" spans="1:3" x14ac:dyDescent="0.25">
      <c r="A3247" s="5">
        <v>3245</v>
      </c>
      <c r="B3247" s="5">
        <v>0</v>
      </c>
      <c r="C3247" s="5">
        <v>0</v>
      </c>
    </row>
    <row r="3248" spans="1:3" x14ac:dyDescent="0.25">
      <c r="A3248" s="5">
        <v>3246</v>
      </c>
      <c r="B3248" s="5">
        <v>0</v>
      </c>
      <c r="C3248" s="5">
        <v>0</v>
      </c>
    </row>
    <row r="3249" spans="1:3" x14ac:dyDescent="0.25">
      <c r="A3249" s="5">
        <v>3247</v>
      </c>
      <c r="B3249" s="5">
        <v>0</v>
      </c>
      <c r="C3249" s="5">
        <v>0</v>
      </c>
    </row>
    <row r="3250" spans="1:3" x14ac:dyDescent="0.25">
      <c r="A3250" s="5">
        <v>3248</v>
      </c>
      <c r="B3250" s="5">
        <v>914.11729327998705</v>
      </c>
      <c r="C3250" s="5">
        <v>906.70333860908499</v>
      </c>
    </row>
    <row r="3251" spans="1:3" x14ac:dyDescent="0.25">
      <c r="A3251" s="5">
        <v>3249</v>
      </c>
      <c r="B3251" s="5">
        <v>0</v>
      </c>
      <c r="C3251" s="5">
        <v>0</v>
      </c>
    </row>
    <row r="3252" spans="1:3" x14ac:dyDescent="0.25">
      <c r="A3252" s="5">
        <v>3250</v>
      </c>
      <c r="B3252" s="5">
        <v>1627.82747744266</v>
      </c>
      <c r="C3252" s="5">
        <v>1617.97605921286</v>
      </c>
    </row>
    <row r="3253" spans="1:3" x14ac:dyDescent="0.25">
      <c r="A3253" s="5">
        <v>3251</v>
      </c>
      <c r="B3253" s="5">
        <v>4096.2783954225297</v>
      </c>
      <c r="C3253" s="5">
        <v>4090.1717766386</v>
      </c>
    </row>
    <row r="3254" spans="1:3" x14ac:dyDescent="0.25">
      <c r="A3254" s="5">
        <v>3252</v>
      </c>
      <c r="B3254" s="5">
        <v>2807.37324315557</v>
      </c>
      <c r="C3254" s="5">
        <v>2826.56321487072</v>
      </c>
    </row>
    <row r="3255" spans="1:3" x14ac:dyDescent="0.25">
      <c r="A3255" s="5">
        <v>3253</v>
      </c>
      <c r="B3255" s="5">
        <v>0</v>
      </c>
      <c r="C3255" s="5">
        <v>0</v>
      </c>
    </row>
    <row r="3256" spans="1:3" x14ac:dyDescent="0.25">
      <c r="A3256" s="5">
        <v>3254</v>
      </c>
      <c r="B3256" s="5">
        <v>2196.8748241818098</v>
      </c>
      <c r="C3256" s="5">
        <v>2187.1138138185202</v>
      </c>
    </row>
    <row r="3257" spans="1:3" x14ac:dyDescent="0.25">
      <c r="A3257" s="5">
        <v>3255</v>
      </c>
      <c r="B3257" s="5">
        <v>0</v>
      </c>
      <c r="C3257" s="5">
        <v>0</v>
      </c>
    </row>
    <row r="3258" spans="1:3" x14ac:dyDescent="0.25">
      <c r="A3258" s="5">
        <v>3256</v>
      </c>
      <c r="B3258" s="5">
        <v>2207.2692246635502</v>
      </c>
      <c r="C3258" s="5">
        <v>2203.19580693733</v>
      </c>
    </row>
    <row r="3259" spans="1:3" x14ac:dyDescent="0.25">
      <c r="A3259" s="5">
        <v>3257</v>
      </c>
      <c r="B3259" s="5">
        <v>2074.57596113522</v>
      </c>
      <c r="C3259" s="5">
        <v>2067.6044038997202</v>
      </c>
    </row>
    <row r="3260" spans="1:3" x14ac:dyDescent="0.25">
      <c r="A3260" s="5">
        <v>3258</v>
      </c>
      <c r="B3260" s="5">
        <v>0</v>
      </c>
      <c r="C3260" s="5">
        <v>0</v>
      </c>
    </row>
    <row r="3261" spans="1:3" x14ac:dyDescent="0.25">
      <c r="A3261" s="5">
        <v>3259</v>
      </c>
      <c r="B3261" s="5">
        <v>0</v>
      </c>
      <c r="C3261" s="5">
        <v>0</v>
      </c>
    </row>
    <row r="3262" spans="1:3" x14ac:dyDescent="0.25">
      <c r="A3262" s="5">
        <v>3260</v>
      </c>
      <c r="B3262" s="5">
        <v>0</v>
      </c>
      <c r="C3262" s="5">
        <v>0</v>
      </c>
    </row>
    <row r="3263" spans="1:3" x14ac:dyDescent="0.25">
      <c r="A3263" s="5">
        <v>3261</v>
      </c>
      <c r="B3263" s="5">
        <v>0</v>
      </c>
      <c r="C3263" s="5">
        <v>0</v>
      </c>
    </row>
    <row r="3264" spans="1:3" x14ac:dyDescent="0.25">
      <c r="A3264" s="5">
        <v>3262</v>
      </c>
      <c r="B3264" s="5">
        <v>0</v>
      </c>
      <c r="C3264" s="5">
        <v>0</v>
      </c>
    </row>
    <row r="3265" spans="1:3" x14ac:dyDescent="0.25">
      <c r="A3265" s="5">
        <v>3263</v>
      </c>
      <c r="B3265" s="5">
        <v>0</v>
      </c>
      <c r="C3265" s="5">
        <v>0</v>
      </c>
    </row>
    <row r="3266" spans="1:3" x14ac:dyDescent="0.25">
      <c r="A3266" s="5">
        <v>3264</v>
      </c>
      <c r="B3266" s="5">
        <v>0</v>
      </c>
      <c r="C3266" s="5">
        <v>0</v>
      </c>
    </row>
    <row r="3267" spans="1:3" x14ac:dyDescent="0.25">
      <c r="A3267" s="5">
        <v>3265</v>
      </c>
      <c r="B3267" s="5">
        <v>0</v>
      </c>
      <c r="C3267" s="5">
        <v>0</v>
      </c>
    </row>
    <row r="3268" spans="1:3" x14ac:dyDescent="0.25">
      <c r="A3268" s="5">
        <v>3266</v>
      </c>
      <c r="B3268" s="5">
        <v>0</v>
      </c>
      <c r="C3268" s="5">
        <v>0</v>
      </c>
    </row>
    <row r="3269" spans="1:3" x14ac:dyDescent="0.25">
      <c r="A3269" s="5">
        <v>3267</v>
      </c>
      <c r="B3269" s="5">
        <v>0</v>
      </c>
      <c r="C3269" s="5">
        <v>0</v>
      </c>
    </row>
    <row r="3270" spans="1:3" x14ac:dyDescent="0.25">
      <c r="A3270" s="5">
        <v>3268</v>
      </c>
      <c r="B3270" s="5">
        <v>0</v>
      </c>
      <c r="C3270" s="5">
        <v>0</v>
      </c>
    </row>
    <row r="3271" spans="1:3" x14ac:dyDescent="0.25">
      <c r="A3271" s="5">
        <v>3269</v>
      </c>
      <c r="B3271" s="5">
        <v>0</v>
      </c>
      <c r="C3271" s="5">
        <v>0</v>
      </c>
    </row>
    <row r="3272" spans="1:3" x14ac:dyDescent="0.25">
      <c r="A3272" s="5">
        <v>3270</v>
      </c>
      <c r="B3272" s="5">
        <v>0</v>
      </c>
      <c r="C3272" s="5">
        <v>0</v>
      </c>
    </row>
    <row r="3273" spans="1:3" x14ac:dyDescent="0.25">
      <c r="A3273" s="5">
        <v>3271</v>
      </c>
      <c r="B3273" s="5">
        <v>0</v>
      </c>
      <c r="C3273" s="5">
        <v>0</v>
      </c>
    </row>
    <row r="3274" spans="1:3" x14ac:dyDescent="0.25">
      <c r="A3274" s="5">
        <v>3272</v>
      </c>
      <c r="B3274" s="5">
        <v>1414.8700851185899</v>
      </c>
      <c r="C3274" s="5">
        <v>1405.8614686645201</v>
      </c>
    </row>
    <row r="3275" spans="1:3" x14ac:dyDescent="0.25">
      <c r="A3275" s="5">
        <v>3273</v>
      </c>
      <c r="B3275" s="5">
        <v>3325.22161001926</v>
      </c>
      <c r="C3275" s="5">
        <v>3317.2461813117998</v>
      </c>
    </row>
    <row r="3276" spans="1:3" x14ac:dyDescent="0.25">
      <c r="A3276" s="5">
        <v>3274</v>
      </c>
      <c r="B3276" s="5">
        <v>4237.2699262251699</v>
      </c>
      <c r="C3276" s="5">
        <v>4235.3384001750901</v>
      </c>
    </row>
    <row r="3277" spans="1:3" x14ac:dyDescent="0.25">
      <c r="A3277" s="5">
        <v>3275</v>
      </c>
      <c r="B3277" s="5">
        <v>6948.1942234725102</v>
      </c>
      <c r="C3277" s="5">
        <v>6945.1693589369597</v>
      </c>
    </row>
    <row r="3278" spans="1:3" x14ac:dyDescent="0.25">
      <c r="A3278" s="5">
        <v>3276</v>
      </c>
      <c r="B3278" s="5">
        <v>5879.9652209999804</v>
      </c>
      <c r="C3278" s="5">
        <v>5920.4421393142702</v>
      </c>
    </row>
    <row r="3279" spans="1:3" x14ac:dyDescent="0.25">
      <c r="A3279" s="5">
        <v>3277</v>
      </c>
      <c r="B3279" s="5">
        <v>4860.49992161315</v>
      </c>
      <c r="C3279" s="5">
        <v>4884.3529900562098</v>
      </c>
    </row>
    <row r="3280" spans="1:3" x14ac:dyDescent="0.25">
      <c r="A3280" s="5">
        <v>3278</v>
      </c>
      <c r="B3280" s="5">
        <v>5457.7090153949403</v>
      </c>
      <c r="C3280" s="5">
        <v>5454.1117949947902</v>
      </c>
    </row>
    <row r="3281" spans="1:3" x14ac:dyDescent="0.25">
      <c r="A3281" s="5">
        <v>3279</v>
      </c>
      <c r="B3281" s="5">
        <v>4476.5742688868204</v>
      </c>
      <c r="C3281" s="5">
        <v>4469.5030656204999</v>
      </c>
    </row>
    <row r="3282" spans="1:3" x14ac:dyDescent="0.25">
      <c r="A3282" s="5">
        <v>3280</v>
      </c>
      <c r="B3282" s="5">
        <v>0</v>
      </c>
      <c r="C3282" s="5">
        <v>0</v>
      </c>
    </row>
    <row r="3283" spans="1:3" x14ac:dyDescent="0.25">
      <c r="A3283" s="5">
        <v>3281</v>
      </c>
      <c r="B3283" s="5">
        <v>0</v>
      </c>
      <c r="C3283" s="5">
        <v>0</v>
      </c>
    </row>
    <row r="3284" spans="1:3" x14ac:dyDescent="0.25">
      <c r="A3284" s="5">
        <v>3282</v>
      </c>
      <c r="B3284" s="5">
        <v>0</v>
      </c>
      <c r="C3284" s="5">
        <v>0</v>
      </c>
    </row>
    <row r="3285" spans="1:3" x14ac:dyDescent="0.25">
      <c r="A3285" s="5">
        <v>3283</v>
      </c>
      <c r="B3285" s="5">
        <v>0</v>
      </c>
      <c r="C3285" s="5">
        <v>0</v>
      </c>
    </row>
    <row r="3286" spans="1:3" x14ac:dyDescent="0.25">
      <c r="A3286" s="5">
        <v>3284</v>
      </c>
      <c r="B3286" s="5">
        <v>0</v>
      </c>
      <c r="C3286" s="5">
        <v>0</v>
      </c>
    </row>
    <row r="3287" spans="1:3" x14ac:dyDescent="0.25">
      <c r="A3287" s="5">
        <v>3285</v>
      </c>
      <c r="B3287" s="5">
        <v>0</v>
      </c>
      <c r="C3287" s="5">
        <v>0</v>
      </c>
    </row>
    <row r="3288" spans="1:3" x14ac:dyDescent="0.25">
      <c r="A3288" s="5">
        <v>3286</v>
      </c>
      <c r="B3288" s="5">
        <v>0</v>
      </c>
      <c r="C3288" s="5">
        <v>0</v>
      </c>
    </row>
    <row r="3289" spans="1:3" x14ac:dyDescent="0.25">
      <c r="A3289" s="5">
        <v>3287</v>
      </c>
      <c r="B3289" s="5">
        <v>0</v>
      </c>
      <c r="C3289" s="5">
        <v>0</v>
      </c>
    </row>
    <row r="3290" spans="1:3" x14ac:dyDescent="0.25">
      <c r="A3290" s="5">
        <v>3288</v>
      </c>
      <c r="B3290" s="5">
        <v>0</v>
      </c>
      <c r="C3290" s="5">
        <v>0</v>
      </c>
    </row>
    <row r="3291" spans="1:3" x14ac:dyDescent="0.25">
      <c r="A3291" s="5">
        <v>3289</v>
      </c>
      <c r="B3291" s="5">
        <v>0</v>
      </c>
      <c r="C3291" s="5">
        <v>0</v>
      </c>
    </row>
    <row r="3292" spans="1:3" x14ac:dyDescent="0.25">
      <c r="A3292" s="5">
        <v>3290</v>
      </c>
      <c r="B3292" s="5">
        <v>0</v>
      </c>
      <c r="C3292" s="5">
        <v>0</v>
      </c>
    </row>
    <row r="3293" spans="1:3" x14ac:dyDescent="0.25">
      <c r="A3293" s="5">
        <v>3291</v>
      </c>
      <c r="B3293" s="5">
        <v>0</v>
      </c>
      <c r="C3293" s="5">
        <v>0</v>
      </c>
    </row>
    <row r="3294" spans="1:3" x14ac:dyDescent="0.25">
      <c r="A3294" s="5">
        <v>3292</v>
      </c>
      <c r="B3294" s="5">
        <v>0</v>
      </c>
      <c r="C3294" s="5">
        <v>0</v>
      </c>
    </row>
    <row r="3295" spans="1:3" x14ac:dyDescent="0.25">
      <c r="A3295" s="5">
        <v>3293</v>
      </c>
      <c r="B3295" s="5">
        <v>0</v>
      </c>
      <c r="C3295" s="5">
        <v>0</v>
      </c>
    </row>
    <row r="3296" spans="1:3" x14ac:dyDescent="0.25">
      <c r="A3296" s="5">
        <v>3294</v>
      </c>
      <c r="B3296" s="5">
        <v>0</v>
      </c>
      <c r="C3296" s="5">
        <v>0</v>
      </c>
    </row>
    <row r="3297" spans="1:3" x14ac:dyDescent="0.25">
      <c r="A3297" s="5">
        <v>3295</v>
      </c>
      <c r="B3297" s="5">
        <v>0</v>
      </c>
      <c r="C3297" s="5">
        <v>0</v>
      </c>
    </row>
    <row r="3298" spans="1:3" x14ac:dyDescent="0.25">
      <c r="A3298" s="5">
        <v>3296</v>
      </c>
      <c r="B3298" s="5">
        <v>930.09829998355895</v>
      </c>
      <c r="C3298" s="5">
        <v>919.60719559710901</v>
      </c>
    </row>
    <row r="3299" spans="1:3" x14ac:dyDescent="0.25">
      <c r="A3299" s="5">
        <v>3297</v>
      </c>
      <c r="B3299" s="5">
        <v>2087.4852782180001</v>
      </c>
      <c r="C3299" s="5">
        <v>2071.6166029009501</v>
      </c>
    </row>
    <row r="3300" spans="1:3" x14ac:dyDescent="0.25">
      <c r="A3300" s="5">
        <v>3298</v>
      </c>
      <c r="B3300" s="5">
        <v>2533.6806851200099</v>
      </c>
      <c r="C3300" s="5">
        <v>2520.3532172474802</v>
      </c>
    </row>
    <row r="3301" spans="1:3" x14ac:dyDescent="0.25">
      <c r="A3301" s="5">
        <v>3299</v>
      </c>
      <c r="B3301" s="5">
        <v>2229.1840845940201</v>
      </c>
      <c r="C3301" s="5">
        <v>2207.6343801940102</v>
      </c>
    </row>
    <row r="3302" spans="1:3" x14ac:dyDescent="0.25">
      <c r="A3302" s="5">
        <v>3300</v>
      </c>
      <c r="B3302" s="5">
        <v>2825.4755869498299</v>
      </c>
      <c r="C3302" s="5">
        <v>2843.6235494652601</v>
      </c>
    </row>
    <row r="3303" spans="1:3" x14ac:dyDescent="0.25">
      <c r="A3303" s="5">
        <v>3301</v>
      </c>
      <c r="B3303" s="5">
        <v>3174.8169691488501</v>
      </c>
      <c r="C3303" s="5">
        <v>3156.5656303096298</v>
      </c>
    </row>
    <row r="3304" spans="1:3" x14ac:dyDescent="0.25">
      <c r="A3304" s="5">
        <v>3302</v>
      </c>
      <c r="B3304" s="5">
        <v>1691.40710443425</v>
      </c>
      <c r="C3304" s="5">
        <v>1682.14172966412</v>
      </c>
    </row>
    <row r="3305" spans="1:3" x14ac:dyDescent="0.25">
      <c r="A3305" s="5">
        <v>3303</v>
      </c>
      <c r="B3305" s="5">
        <v>5921.7629186518398</v>
      </c>
      <c r="C3305" s="5">
        <v>5902.2672152605901</v>
      </c>
    </row>
    <row r="3306" spans="1:3" x14ac:dyDescent="0.25">
      <c r="A3306" s="5">
        <v>3304</v>
      </c>
      <c r="B3306" s="5">
        <v>2740.0366920819802</v>
      </c>
      <c r="C3306" s="5">
        <v>2712.3402996041</v>
      </c>
    </row>
    <row r="3307" spans="1:3" x14ac:dyDescent="0.25">
      <c r="A3307" s="5">
        <v>3305</v>
      </c>
      <c r="B3307" s="5">
        <v>0</v>
      </c>
      <c r="C3307" s="5">
        <v>0</v>
      </c>
    </row>
    <row r="3308" spans="1:3" x14ac:dyDescent="0.25">
      <c r="A3308" s="5">
        <v>3306</v>
      </c>
      <c r="B3308" s="5">
        <v>0</v>
      </c>
      <c r="C3308" s="5">
        <v>0</v>
      </c>
    </row>
    <row r="3309" spans="1:3" x14ac:dyDescent="0.25">
      <c r="A3309" s="5">
        <v>3307</v>
      </c>
      <c r="B3309" s="5">
        <v>0</v>
      </c>
      <c r="C3309" s="5">
        <v>0</v>
      </c>
    </row>
    <row r="3310" spans="1:3" x14ac:dyDescent="0.25">
      <c r="A3310" s="5">
        <v>3308</v>
      </c>
      <c r="B3310" s="5">
        <v>0</v>
      </c>
      <c r="C3310" s="5">
        <v>0</v>
      </c>
    </row>
    <row r="3311" spans="1:3" x14ac:dyDescent="0.25">
      <c r="A3311" s="5">
        <v>3309</v>
      </c>
      <c r="B3311" s="5">
        <v>0</v>
      </c>
      <c r="C3311" s="5">
        <v>0</v>
      </c>
    </row>
    <row r="3312" spans="1:3" x14ac:dyDescent="0.25">
      <c r="A3312" s="5">
        <v>3310</v>
      </c>
      <c r="B3312" s="5">
        <v>0</v>
      </c>
      <c r="C3312" s="5">
        <v>0</v>
      </c>
    </row>
    <row r="3313" spans="1:3" x14ac:dyDescent="0.25">
      <c r="A3313" s="5">
        <v>3311</v>
      </c>
      <c r="B3313" s="5">
        <v>0</v>
      </c>
      <c r="C3313" s="5">
        <v>0</v>
      </c>
    </row>
    <row r="3314" spans="1:3" x14ac:dyDescent="0.25">
      <c r="A3314" s="5">
        <v>3312</v>
      </c>
      <c r="B3314" s="5">
        <v>0</v>
      </c>
      <c r="C3314" s="5">
        <v>0</v>
      </c>
    </row>
    <row r="3315" spans="1:3" x14ac:dyDescent="0.25">
      <c r="A3315" s="5">
        <v>3313</v>
      </c>
      <c r="B3315" s="5">
        <v>0</v>
      </c>
      <c r="C3315" s="5">
        <v>0</v>
      </c>
    </row>
    <row r="3316" spans="1:3" x14ac:dyDescent="0.25">
      <c r="A3316" s="5">
        <v>3314</v>
      </c>
      <c r="B3316" s="5">
        <v>0</v>
      </c>
      <c r="C3316" s="5">
        <v>0</v>
      </c>
    </row>
    <row r="3317" spans="1:3" x14ac:dyDescent="0.25">
      <c r="A3317" s="5">
        <v>3315</v>
      </c>
      <c r="B3317" s="5">
        <v>0</v>
      </c>
      <c r="C3317" s="5">
        <v>0</v>
      </c>
    </row>
    <row r="3318" spans="1:3" x14ac:dyDescent="0.25">
      <c r="A3318" s="5">
        <v>3316</v>
      </c>
      <c r="B3318" s="5">
        <v>0</v>
      </c>
      <c r="C3318" s="5">
        <v>0</v>
      </c>
    </row>
    <row r="3319" spans="1:3" x14ac:dyDescent="0.25">
      <c r="A3319" s="5">
        <v>3317</v>
      </c>
      <c r="B3319" s="5">
        <v>0</v>
      </c>
      <c r="C3319" s="5">
        <v>0</v>
      </c>
    </row>
    <row r="3320" spans="1:3" x14ac:dyDescent="0.25">
      <c r="A3320" s="5">
        <v>3318</v>
      </c>
      <c r="B3320" s="5">
        <v>0</v>
      </c>
      <c r="C3320" s="5">
        <v>0</v>
      </c>
    </row>
    <row r="3321" spans="1:3" x14ac:dyDescent="0.25">
      <c r="A3321" s="5">
        <v>3319</v>
      </c>
      <c r="B3321" s="5">
        <v>0</v>
      </c>
      <c r="C3321" s="5">
        <v>0</v>
      </c>
    </row>
    <row r="3322" spans="1:3" x14ac:dyDescent="0.25">
      <c r="A3322" s="5">
        <v>3320</v>
      </c>
      <c r="B3322" s="5">
        <v>0</v>
      </c>
      <c r="C3322" s="5">
        <v>0</v>
      </c>
    </row>
    <row r="3323" spans="1:3" x14ac:dyDescent="0.25">
      <c r="A3323" s="5">
        <v>3321</v>
      </c>
      <c r="B3323" s="5">
        <v>2357.5585066040499</v>
      </c>
      <c r="C3323" s="5">
        <v>2342.6060558026202</v>
      </c>
    </row>
    <row r="3324" spans="1:3" x14ac:dyDescent="0.25">
      <c r="A3324" s="5">
        <v>3322</v>
      </c>
      <c r="B3324" s="5">
        <v>2576.78314010544</v>
      </c>
      <c r="C3324" s="5">
        <v>2563.7461177057698</v>
      </c>
    </row>
    <row r="3325" spans="1:3" x14ac:dyDescent="0.25">
      <c r="A3325" s="5">
        <v>3323</v>
      </c>
      <c r="B3325" s="5">
        <v>1959.2163487790201</v>
      </c>
      <c r="C3325" s="5">
        <v>1941.90409196561</v>
      </c>
    </row>
    <row r="3326" spans="1:3" x14ac:dyDescent="0.25">
      <c r="A3326" s="5">
        <v>3324</v>
      </c>
      <c r="B3326" s="5">
        <v>2851.6743827249602</v>
      </c>
      <c r="C3326" s="5">
        <v>2887.90423411959</v>
      </c>
    </row>
    <row r="3327" spans="1:3" x14ac:dyDescent="0.25">
      <c r="A3327" s="5">
        <v>3325</v>
      </c>
      <c r="B3327" s="5">
        <v>4239.3889341879203</v>
      </c>
      <c r="C3327" s="5">
        <v>4219.5157568843497</v>
      </c>
    </row>
    <row r="3328" spans="1:3" x14ac:dyDescent="0.25">
      <c r="A3328" s="5">
        <v>3326</v>
      </c>
      <c r="B3328" s="5">
        <v>0</v>
      </c>
      <c r="C3328" s="5">
        <v>0</v>
      </c>
    </row>
    <row r="3329" spans="1:3" x14ac:dyDescent="0.25">
      <c r="A3329" s="5">
        <v>3327</v>
      </c>
      <c r="B3329" s="5">
        <v>967.32704023842496</v>
      </c>
      <c r="C3329" s="5">
        <v>941.28225869809296</v>
      </c>
    </row>
    <row r="3330" spans="1:3" x14ac:dyDescent="0.25">
      <c r="A3330" s="5">
        <v>3328</v>
      </c>
      <c r="B3330" s="5">
        <v>2280.8554862165302</v>
      </c>
      <c r="C3330" s="5">
        <v>2272.5770912039402</v>
      </c>
    </row>
    <row r="3331" spans="1:3" x14ac:dyDescent="0.25">
      <c r="A3331" s="5">
        <v>3329</v>
      </c>
      <c r="B3331" s="5">
        <v>0</v>
      </c>
      <c r="C3331" s="5">
        <v>0</v>
      </c>
    </row>
    <row r="3332" spans="1:3" x14ac:dyDescent="0.25">
      <c r="A3332" s="5">
        <v>3330</v>
      </c>
      <c r="B3332" s="5">
        <v>0</v>
      </c>
      <c r="C3332" s="5">
        <v>0</v>
      </c>
    </row>
    <row r="3333" spans="1:3" x14ac:dyDescent="0.25">
      <c r="A3333" s="5">
        <v>3331</v>
      </c>
      <c r="B3333" s="5">
        <v>0</v>
      </c>
      <c r="C3333" s="5">
        <v>0</v>
      </c>
    </row>
    <row r="3334" spans="1:3" x14ac:dyDescent="0.25">
      <c r="A3334" s="5">
        <v>3332</v>
      </c>
      <c r="B3334" s="5">
        <v>0</v>
      </c>
      <c r="C3334" s="5">
        <v>0</v>
      </c>
    </row>
    <row r="3335" spans="1:3" x14ac:dyDescent="0.25">
      <c r="A3335" s="5">
        <v>3333</v>
      </c>
      <c r="B3335" s="5">
        <v>0</v>
      </c>
      <c r="C3335" s="5">
        <v>0</v>
      </c>
    </row>
    <row r="3336" spans="1:3" x14ac:dyDescent="0.25">
      <c r="A3336" s="5">
        <v>3334</v>
      </c>
      <c r="B3336" s="5">
        <v>0</v>
      </c>
      <c r="C3336" s="5">
        <v>0</v>
      </c>
    </row>
    <row r="3337" spans="1:3" x14ac:dyDescent="0.25">
      <c r="A3337" s="5">
        <v>3335</v>
      </c>
      <c r="B3337" s="5">
        <v>0</v>
      </c>
      <c r="C3337" s="5">
        <v>0</v>
      </c>
    </row>
    <row r="3338" spans="1:3" x14ac:dyDescent="0.25">
      <c r="A3338" s="5">
        <v>3336</v>
      </c>
      <c r="B3338" s="5">
        <v>0</v>
      </c>
      <c r="C3338" s="5">
        <v>0</v>
      </c>
    </row>
    <row r="3339" spans="1:3" x14ac:dyDescent="0.25">
      <c r="A3339" s="5">
        <v>3337</v>
      </c>
      <c r="B3339" s="5">
        <v>0</v>
      </c>
      <c r="C3339" s="5">
        <v>0</v>
      </c>
    </row>
    <row r="3340" spans="1:3" x14ac:dyDescent="0.25">
      <c r="A3340" s="5">
        <v>3338</v>
      </c>
      <c r="B3340" s="5">
        <v>0</v>
      </c>
      <c r="C3340" s="5">
        <v>0</v>
      </c>
    </row>
    <row r="3341" spans="1:3" x14ac:dyDescent="0.25">
      <c r="A3341" s="5">
        <v>3339</v>
      </c>
      <c r="B3341" s="5">
        <v>0</v>
      </c>
      <c r="C3341" s="5">
        <v>0</v>
      </c>
    </row>
    <row r="3342" spans="1:3" x14ac:dyDescent="0.25">
      <c r="A3342" s="5">
        <v>3340</v>
      </c>
      <c r="B3342" s="5">
        <v>0</v>
      </c>
      <c r="C3342" s="5">
        <v>0</v>
      </c>
    </row>
    <row r="3343" spans="1:3" x14ac:dyDescent="0.25">
      <c r="A3343" s="5">
        <v>3341</v>
      </c>
      <c r="B3343" s="5">
        <v>0</v>
      </c>
      <c r="C3343" s="5">
        <v>0</v>
      </c>
    </row>
    <row r="3344" spans="1:3" x14ac:dyDescent="0.25">
      <c r="A3344" s="5">
        <v>3342</v>
      </c>
      <c r="B3344" s="5">
        <v>0</v>
      </c>
      <c r="C3344" s="5">
        <v>0</v>
      </c>
    </row>
    <row r="3345" spans="1:3" x14ac:dyDescent="0.25">
      <c r="A3345" s="5">
        <v>3343</v>
      </c>
      <c r="B3345" s="5">
        <v>0</v>
      </c>
      <c r="C3345" s="5">
        <v>0</v>
      </c>
    </row>
    <row r="3346" spans="1:3" x14ac:dyDescent="0.25">
      <c r="A3346" s="5">
        <v>3344</v>
      </c>
      <c r="B3346" s="5">
        <v>1392.80088766174</v>
      </c>
      <c r="C3346" s="5">
        <v>1384.43934901133</v>
      </c>
    </row>
    <row r="3347" spans="1:3" x14ac:dyDescent="0.25">
      <c r="A3347" s="5">
        <v>3345</v>
      </c>
      <c r="B3347" s="5">
        <v>3352.1052610081802</v>
      </c>
      <c r="C3347" s="5">
        <v>3343.2804058008301</v>
      </c>
    </row>
    <row r="3348" spans="1:3" x14ac:dyDescent="0.25">
      <c r="A3348" s="5">
        <v>3346</v>
      </c>
      <c r="B3348" s="5">
        <v>3656.73759625397</v>
      </c>
      <c r="C3348" s="5">
        <v>3635.7262657687902</v>
      </c>
    </row>
    <row r="3349" spans="1:3" x14ac:dyDescent="0.25">
      <c r="A3349" s="5">
        <v>3347</v>
      </c>
      <c r="B3349" s="5">
        <v>3608.6085137023501</v>
      </c>
      <c r="C3349" s="5">
        <v>3605.8142425083201</v>
      </c>
    </row>
    <row r="3350" spans="1:3" x14ac:dyDescent="0.25">
      <c r="A3350" s="5">
        <v>3348</v>
      </c>
      <c r="B3350" s="5">
        <v>5240.83530198263</v>
      </c>
      <c r="C3350" s="5">
        <v>5254.8543005566098</v>
      </c>
    </row>
    <row r="3351" spans="1:3" x14ac:dyDescent="0.25">
      <c r="A3351" s="5">
        <v>3349</v>
      </c>
      <c r="B3351" s="5">
        <v>6926.31595002827</v>
      </c>
      <c r="C3351" s="5">
        <v>6915.9643245812404</v>
      </c>
    </row>
    <row r="3352" spans="1:3" x14ac:dyDescent="0.25">
      <c r="A3352" s="5">
        <v>3350</v>
      </c>
      <c r="B3352" s="5">
        <v>7660.9570338183603</v>
      </c>
      <c r="C3352" s="5">
        <v>7659.1252380365604</v>
      </c>
    </row>
    <row r="3353" spans="1:3" x14ac:dyDescent="0.25">
      <c r="A3353" s="5">
        <v>3351</v>
      </c>
      <c r="B3353" s="5">
        <v>5603.8494499582002</v>
      </c>
      <c r="C3353" s="5">
        <v>5592.33328280361</v>
      </c>
    </row>
    <row r="3354" spans="1:3" x14ac:dyDescent="0.25">
      <c r="A3354" s="5">
        <v>3352</v>
      </c>
      <c r="B3354" s="5">
        <v>4711.3706514323303</v>
      </c>
      <c r="C3354" s="5">
        <v>4703.9309748324604</v>
      </c>
    </row>
    <row r="3355" spans="1:3" x14ac:dyDescent="0.25">
      <c r="A3355" s="5">
        <v>3353</v>
      </c>
      <c r="B3355" s="5">
        <v>2094.66202316721</v>
      </c>
      <c r="C3355" s="5">
        <v>2082.8833440158601</v>
      </c>
    </row>
    <row r="3356" spans="1:3" x14ac:dyDescent="0.25">
      <c r="A3356" s="5">
        <v>3354</v>
      </c>
      <c r="B3356" s="5">
        <v>0</v>
      </c>
      <c r="C3356" s="5">
        <v>0</v>
      </c>
    </row>
    <row r="3357" spans="1:3" x14ac:dyDescent="0.25">
      <c r="A3357" s="5">
        <v>3355</v>
      </c>
      <c r="B3357" s="5">
        <v>0</v>
      </c>
      <c r="C3357" s="5">
        <v>0</v>
      </c>
    </row>
    <row r="3358" spans="1:3" x14ac:dyDescent="0.25">
      <c r="A3358" s="5">
        <v>3356</v>
      </c>
      <c r="B3358" s="5">
        <v>0</v>
      </c>
      <c r="C3358" s="5">
        <v>0</v>
      </c>
    </row>
    <row r="3359" spans="1:3" x14ac:dyDescent="0.25">
      <c r="A3359" s="5">
        <v>3357</v>
      </c>
      <c r="B3359" s="5">
        <v>0</v>
      </c>
      <c r="C3359" s="5">
        <v>0</v>
      </c>
    </row>
    <row r="3360" spans="1:3" x14ac:dyDescent="0.25">
      <c r="A3360" s="5">
        <v>3358</v>
      </c>
      <c r="B3360" s="5">
        <v>0</v>
      </c>
      <c r="C3360" s="5">
        <v>0</v>
      </c>
    </row>
    <row r="3361" spans="1:3" x14ac:dyDescent="0.25">
      <c r="A3361" s="5">
        <v>3359</v>
      </c>
      <c r="B3361" s="5">
        <v>0</v>
      </c>
      <c r="C3361" s="5">
        <v>0</v>
      </c>
    </row>
    <row r="3362" spans="1:3" x14ac:dyDescent="0.25">
      <c r="A3362" s="5">
        <v>3360</v>
      </c>
      <c r="B3362" s="5">
        <v>0</v>
      </c>
      <c r="C3362" s="5">
        <v>0</v>
      </c>
    </row>
    <row r="3363" spans="1:3" x14ac:dyDescent="0.25">
      <c r="A3363" s="5">
        <v>3361</v>
      </c>
      <c r="B3363" s="5">
        <v>0</v>
      </c>
      <c r="C3363" s="5">
        <v>0</v>
      </c>
    </row>
    <row r="3364" spans="1:3" x14ac:dyDescent="0.25">
      <c r="A3364" s="5">
        <v>3362</v>
      </c>
      <c r="B3364" s="5">
        <v>0</v>
      </c>
      <c r="C3364" s="5">
        <v>0</v>
      </c>
    </row>
    <row r="3365" spans="1:3" x14ac:dyDescent="0.25">
      <c r="A3365" s="5">
        <v>3363</v>
      </c>
      <c r="B3365" s="5">
        <v>0</v>
      </c>
      <c r="C3365" s="5">
        <v>0</v>
      </c>
    </row>
    <row r="3366" spans="1:3" x14ac:dyDescent="0.25">
      <c r="A3366" s="5">
        <v>3364</v>
      </c>
      <c r="B3366" s="5">
        <v>0</v>
      </c>
      <c r="C3366" s="5">
        <v>0</v>
      </c>
    </row>
    <row r="3367" spans="1:3" x14ac:dyDescent="0.25">
      <c r="A3367" s="5">
        <v>3365</v>
      </c>
      <c r="B3367" s="5">
        <v>0</v>
      </c>
      <c r="C3367" s="5">
        <v>0</v>
      </c>
    </row>
    <row r="3368" spans="1:3" x14ac:dyDescent="0.25">
      <c r="A3368" s="5">
        <v>3366</v>
      </c>
      <c r="B3368" s="5">
        <v>0</v>
      </c>
      <c r="C3368" s="5">
        <v>0</v>
      </c>
    </row>
    <row r="3369" spans="1:3" x14ac:dyDescent="0.25">
      <c r="A3369" s="5">
        <v>3367</v>
      </c>
      <c r="B3369" s="5">
        <v>0</v>
      </c>
      <c r="C3369" s="5">
        <v>0</v>
      </c>
    </row>
    <row r="3370" spans="1:3" x14ac:dyDescent="0.25">
      <c r="A3370" s="5">
        <v>3368</v>
      </c>
      <c r="B3370" s="5">
        <v>0</v>
      </c>
      <c r="C3370" s="5">
        <v>0</v>
      </c>
    </row>
    <row r="3371" spans="1:3" x14ac:dyDescent="0.25">
      <c r="A3371" s="5">
        <v>3369</v>
      </c>
      <c r="B3371" s="5">
        <v>1124.4017945522601</v>
      </c>
      <c r="C3371" s="5">
        <v>1112.60276659481</v>
      </c>
    </row>
    <row r="3372" spans="1:3" x14ac:dyDescent="0.25">
      <c r="A3372" s="5">
        <v>3370</v>
      </c>
      <c r="B3372" s="5">
        <v>0</v>
      </c>
      <c r="C3372" s="5">
        <v>0</v>
      </c>
    </row>
    <row r="3373" spans="1:3" x14ac:dyDescent="0.25">
      <c r="A3373" s="5">
        <v>3371</v>
      </c>
      <c r="B3373" s="5">
        <v>1779.4153503002599</v>
      </c>
      <c r="C3373" s="5">
        <v>1769.2679724175</v>
      </c>
    </row>
    <row r="3374" spans="1:3" x14ac:dyDescent="0.25">
      <c r="A3374" s="5">
        <v>3372</v>
      </c>
      <c r="B3374" s="5">
        <v>4073.0589282262499</v>
      </c>
      <c r="C3374" s="5">
        <v>4061.5974595267198</v>
      </c>
    </row>
    <row r="3375" spans="1:3" x14ac:dyDescent="0.25">
      <c r="A3375" s="5">
        <v>3373</v>
      </c>
      <c r="B3375" s="5">
        <v>4555.9361341227304</v>
      </c>
      <c r="C3375" s="5">
        <v>4547.1004053542702</v>
      </c>
    </row>
    <row r="3376" spans="1:3" x14ac:dyDescent="0.25">
      <c r="A3376" s="5">
        <v>3374</v>
      </c>
      <c r="B3376" s="5">
        <v>3931.6159593519401</v>
      </c>
      <c r="C3376" s="5">
        <v>3920.8125870122999</v>
      </c>
    </row>
    <row r="3377" spans="1:3" x14ac:dyDescent="0.25">
      <c r="A3377" s="5">
        <v>3375</v>
      </c>
      <c r="B3377" s="5">
        <v>5552.1797629183702</v>
      </c>
      <c r="C3377" s="5">
        <v>5538.9949947523701</v>
      </c>
    </row>
    <row r="3378" spans="1:3" x14ac:dyDescent="0.25">
      <c r="A3378" s="5">
        <v>3376</v>
      </c>
      <c r="B3378" s="5">
        <v>2755.5075794085701</v>
      </c>
      <c r="C3378" s="5">
        <v>2743.3815113220999</v>
      </c>
    </row>
    <row r="3379" spans="1:3" x14ac:dyDescent="0.25">
      <c r="A3379" s="5">
        <v>3377</v>
      </c>
      <c r="B3379" s="5">
        <v>0</v>
      </c>
      <c r="C3379" s="5">
        <v>0</v>
      </c>
    </row>
    <row r="3380" spans="1:3" x14ac:dyDescent="0.25">
      <c r="A3380" s="5">
        <v>3378</v>
      </c>
      <c r="B3380" s="5">
        <v>0</v>
      </c>
      <c r="C3380" s="5">
        <v>0</v>
      </c>
    </row>
    <row r="3381" spans="1:3" x14ac:dyDescent="0.25">
      <c r="A3381" s="5">
        <v>3379</v>
      </c>
      <c r="B3381" s="5">
        <v>0</v>
      </c>
      <c r="C3381" s="5">
        <v>0</v>
      </c>
    </row>
    <row r="3382" spans="1:3" x14ac:dyDescent="0.25">
      <c r="A3382" s="5">
        <v>3380</v>
      </c>
      <c r="B3382" s="5">
        <v>0</v>
      </c>
      <c r="C3382" s="5">
        <v>0</v>
      </c>
    </row>
    <row r="3383" spans="1:3" x14ac:dyDescent="0.25">
      <c r="A3383" s="5">
        <v>3381</v>
      </c>
      <c r="B3383" s="5">
        <v>0</v>
      </c>
      <c r="C3383" s="5">
        <v>0</v>
      </c>
    </row>
    <row r="3384" spans="1:3" x14ac:dyDescent="0.25">
      <c r="A3384" s="5">
        <v>3382</v>
      </c>
      <c r="B3384" s="5">
        <v>0</v>
      </c>
      <c r="C3384" s="5">
        <v>0</v>
      </c>
    </row>
    <row r="3385" spans="1:3" x14ac:dyDescent="0.25">
      <c r="A3385" s="5">
        <v>3383</v>
      </c>
      <c r="B3385" s="5">
        <v>0</v>
      </c>
      <c r="C3385" s="5">
        <v>0</v>
      </c>
    </row>
    <row r="3386" spans="1:3" x14ac:dyDescent="0.25">
      <c r="A3386" s="5">
        <v>3384</v>
      </c>
      <c r="B3386" s="5">
        <v>0</v>
      </c>
      <c r="C3386" s="5">
        <v>0</v>
      </c>
    </row>
    <row r="3387" spans="1:3" x14ac:dyDescent="0.25">
      <c r="A3387" s="5">
        <v>3385</v>
      </c>
      <c r="B3387" s="5">
        <v>0</v>
      </c>
      <c r="C3387" s="5">
        <v>0</v>
      </c>
    </row>
    <row r="3388" spans="1:3" x14ac:dyDescent="0.25">
      <c r="A3388" s="5">
        <v>3386</v>
      </c>
      <c r="B3388" s="5">
        <v>0</v>
      </c>
      <c r="C3388" s="5">
        <v>0</v>
      </c>
    </row>
    <row r="3389" spans="1:3" x14ac:dyDescent="0.25">
      <c r="A3389" s="5">
        <v>3387</v>
      </c>
      <c r="B3389" s="5">
        <v>0</v>
      </c>
      <c r="C3389" s="5">
        <v>0</v>
      </c>
    </row>
    <row r="3390" spans="1:3" x14ac:dyDescent="0.25">
      <c r="A3390" s="5">
        <v>3388</v>
      </c>
      <c r="B3390" s="5">
        <v>0</v>
      </c>
      <c r="C3390" s="5">
        <v>0</v>
      </c>
    </row>
    <row r="3391" spans="1:3" x14ac:dyDescent="0.25">
      <c r="A3391" s="5">
        <v>3389</v>
      </c>
      <c r="B3391" s="5">
        <v>0</v>
      </c>
      <c r="C3391" s="5">
        <v>0</v>
      </c>
    </row>
    <row r="3392" spans="1:3" x14ac:dyDescent="0.25">
      <c r="A3392" s="5">
        <v>3390</v>
      </c>
      <c r="B3392" s="5">
        <v>0</v>
      </c>
      <c r="C3392" s="5">
        <v>0</v>
      </c>
    </row>
    <row r="3393" spans="1:3" x14ac:dyDescent="0.25">
      <c r="A3393" s="5">
        <v>3391</v>
      </c>
      <c r="B3393" s="5">
        <v>0</v>
      </c>
      <c r="C3393" s="5">
        <v>0</v>
      </c>
    </row>
    <row r="3394" spans="1:3" x14ac:dyDescent="0.25">
      <c r="A3394" s="5">
        <v>3392</v>
      </c>
      <c r="B3394" s="5">
        <v>0</v>
      </c>
      <c r="C3394" s="5">
        <v>0</v>
      </c>
    </row>
    <row r="3395" spans="1:3" x14ac:dyDescent="0.25">
      <c r="A3395" s="5">
        <v>3393</v>
      </c>
      <c r="B3395" s="5">
        <v>1468.6335229845699</v>
      </c>
      <c r="C3395" s="5">
        <v>1459.7742458227201</v>
      </c>
    </row>
    <row r="3396" spans="1:3" x14ac:dyDescent="0.25">
      <c r="A3396" s="5">
        <v>3394</v>
      </c>
      <c r="B3396" s="5">
        <v>3371.27958065041</v>
      </c>
      <c r="C3396" s="5">
        <v>3353.3637448916802</v>
      </c>
    </row>
    <row r="3397" spans="1:3" x14ac:dyDescent="0.25">
      <c r="A3397" s="5">
        <v>3395</v>
      </c>
      <c r="B3397" s="5">
        <v>5541.5088890587404</v>
      </c>
      <c r="C3397" s="5">
        <v>5531.5595074409603</v>
      </c>
    </row>
    <row r="3398" spans="1:3" x14ac:dyDescent="0.25">
      <c r="A3398" s="5">
        <v>3396</v>
      </c>
      <c r="B3398" s="5">
        <v>5388.7803588669503</v>
      </c>
      <c r="C3398" s="5">
        <v>5412.2517759004804</v>
      </c>
    </row>
    <row r="3399" spans="1:3" x14ac:dyDescent="0.25">
      <c r="A3399" s="5">
        <v>3397</v>
      </c>
      <c r="B3399" s="5">
        <v>0</v>
      </c>
      <c r="C3399" s="5">
        <v>0</v>
      </c>
    </row>
    <row r="3400" spans="1:3" x14ac:dyDescent="0.25">
      <c r="A3400" s="5">
        <v>3398</v>
      </c>
      <c r="B3400" s="5">
        <v>1143.1219534367499</v>
      </c>
      <c r="C3400" s="5">
        <v>1124.4385090660801</v>
      </c>
    </row>
    <row r="3401" spans="1:3" x14ac:dyDescent="0.25">
      <c r="A3401" s="5">
        <v>3399</v>
      </c>
      <c r="B3401" s="5">
        <v>0</v>
      </c>
      <c r="C3401" s="5">
        <v>0</v>
      </c>
    </row>
    <row r="3402" spans="1:3" x14ac:dyDescent="0.25">
      <c r="A3402" s="5">
        <v>3400</v>
      </c>
      <c r="B3402" s="5">
        <v>0</v>
      </c>
      <c r="C3402" s="5">
        <v>0</v>
      </c>
    </row>
    <row r="3403" spans="1:3" x14ac:dyDescent="0.25">
      <c r="A3403" s="5">
        <v>3401</v>
      </c>
      <c r="B3403" s="5">
        <v>1466.75944186226</v>
      </c>
      <c r="C3403" s="5">
        <v>1439.8413662666901</v>
      </c>
    </row>
    <row r="3404" spans="1:3" x14ac:dyDescent="0.25">
      <c r="A3404" s="5">
        <v>3402</v>
      </c>
      <c r="B3404" s="5">
        <v>0</v>
      </c>
      <c r="C3404" s="5">
        <v>0</v>
      </c>
    </row>
    <row r="3405" spans="1:3" x14ac:dyDescent="0.25">
      <c r="A3405" s="5">
        <v>3403</v>
      </c>
      <c r="B3405" s="5">
        <v>0</v>
      </c>
      <c r="C3405" s="5">
        <v>0</v>
      </c>
    </row>
    <row r="3406" spans="1:3" x14ac:dyDescent="0.25">
      <c r="A3406" s="5">
        <v>3404</v>
      </c>
      <c r="B3406" s="5">
        <v>0</v>
      </c>
      <c r="C3406" s="5">
        <v>0</v>
      </c>
    </row>
    <row r="3407" spans="1:3" x14ac:dyDescent="0.25">
      <c r="A3407" s="5">
        <v>3405</v>
      </c>
      <c r="B3407" s="5">
        <v>0</v>
      </c>
      <c r="C3407" s="5">
        <v>0</v>
      </c>
    </row>
    <row r="3408" spans="1:3" x14ac:dyDescent="0.25">
      <c r="A3408" s="5">
        <v>3406</v>
      </c>
      <c r="B3408" s="5">
        <v>0</v>
      </c>
      <c r="C3408" s="5">
        <v>0</v>
      </c>
    </row>
    <row r="3409" spans="1:3" x14ac:dyDescent="0.25">
      <c r="A3409" s="5">
        <v>3407</v>
      </c>
      <c r="B3409" s="5">
        <v>0</v>
      </c>
      <c r="C3409" s="5">
        <v>0</v>
      </c>
    </row>
    <row r="3410" spans="1:3" x14ac:dyDescent="0.25">
      <c r="A3410" s="5">
        <v>3408</v>
      </c>
      <c r="B3410" s="5">
        <v>0</v>
      </c>
      <c r="C3410" s="5">
        <v>0</v>
      </c>
    </row>
    <row r="3411" spans="1:3" x14ac:dyDescent="0.25">
      <c r="A3411" s="5">
        <v>3409</v>
      </c>
      <c r="B3411" s="5">
        <v>0</v>
      </c>
      <c r="C3411" s="5">
        <v>0</v>
      </c>
    </row>
    <row r="3412" spans="1:3" x14ac:dyDescent="0.25">
      <c r="A3412" s="5">
        <v>3410</v>
      </c>
      <c r="B3412" s="5">
        <v>0</v>
      </c>
      <c r="C3412" s="5">
        <v>0</v>
      </c>
    </row>
    <row r="3413" spans="1:3" x14ac:dyDescent="0.25">
      <c r="A3413" s="5">
        <v>3411</v>
      </c>
      <c r="B3413" s="5">
        <v>0</v>
      </c>
      <c r="C3413" s="5">
        <v>0</v>
      </c>
    </row>
    <row r="3414" spans="1:3" x14ac:dyDescent="0.25">
      <c r="A3414" s="5">
        <v>3412</v>
      </c>
      <c r="B3414" s="5">
        <v>0</v>
      </c>
      <c r="C3414" s="5">
        <v>0</v>
      </c>
    </row>
    <row r="3415" spans="1:3" x14ac:dyDescent="0.25">
      <c r="A3415" s="5">
        <v>3413</v>
      </c>
      <c r="B3415" s="5">
        <v>0</v>
      </c>
      <c r="C3415" s="5">
        <v>0</v>
      </c>
    </row>
    <row r="3416" spans="1:3" x14ac:dyDescent="0.25">
      <c r="A3416" s="5">
        <v>3414</v>
      </c>
      <c r="B3416" s="5">
        <v>0</v>
      </c>
      <c r="C3416" s="5">
        <v>0</v>
      </c>
    </row>
    <row r="3417" spans="1:3" x14ac:dyDescent="0.25">
      <c r="A3417" s="5">
        <v>3415</v>
      </c>
      <c r="B3417" s="5">
        <v>0</v>
      </c>
      <c r="C3417" s="5">
        <v>0</v>
      </c>
    </row>
    <row r="3418" spans="1:3" x14ac:dyDescent="0.25">
      <c r="A3418" s="5">
        <v>3416</v>
      </c>
      <c r="B3418" s="5">
        <v>899.55584506505704</v>
      </c>
      <c r="C3418" s="5">
        <v>885.79976137618803</v>
      </c>
    </row>
    <row r="3419" spans="1:3" x14ac:dyDescent="0.25">
      <c r="A3419" s="5">
        <v>3417</v>
      </c>
      <c r="B3419" s="5">
        <v>1920.5759118936301</v>
      </c>
      <c r="C3419" s="5">
        <v>1915.9709774821499</v>
      </c>
    </row>
    <row r="3420" spans="1:3" x14ac:dyDescent="0.25">
      <c r="A3420" s="5">
        <v>3418</v>
      </c>
      <c r="B3420" s="5">
        <v>0</v>
      </c>
      <c r="C3420" s="5">
        <v>0</v>
      </c>
    </row>
    <row r="3421" spans="1:3" x14ac:dyDescent="0.25">
      <c r="A3421" s="5">
        <v>3419</v>
      </c>
      <c r="B3421" s="5">
        <v>2645.12460296872</v>
      </c>
      <c r="C3421" s="5">
        <v>2639.6933706047198</v>
      </c>
    </row>
    <row r="3422" spans="1:3" x14ac:dyDescent="0.25">
      <c r="A3422" s="5">
        <v>3420</v>
      </c>
      <c r="B3422" s="5">
        <v>2652.0270921280198</v>
      </c>
      <c r="C3422" s="5">
        <v>2682.63570605618</v>
      </c>
    </row>
    <row r="3423" spans="1:3" x14ac:dyDescent="0.25">
      <c r="A3423" s="5">
        <v>3421</v>
      </c>
      <c r="B3423" s="5">
        <v>3461.4335374080201</v>
      </c>
      <c r="C3423" s="5">
        <v>3443.1467826415901</v>
      </c>
    </row>
    <row r="3424" spans="1:3" x14ac:dyDescent="0.25">
      <c r="A3424" s="5">
        <v>3422</v>
      </c>
      <c r="B3424" s="5">
        <v>0</v>
      </c>
      <c r="C3424" s="5">
        <v>0</v>
      </c>
    </row>
    <row r="3425" spans="1:3" x14ac:dyDescent="0.25">
      <c r="A3425" s="5">
        <v>3423</v>
      </c>
      <c r="B3425" s="5">
        <v>0</v>
      </c>
      <c r="C3425" s="5">
        <v>0</v>
      </c>
    </row>
    <row r="3426" spans="1:3" x14ac:dyDescent="0.25">
      <c r="A3426" s="5">
        <v>3424</v>
      </c>
      <c r="B3426" s="5">
        <v>0</v>
      </c>
      <c r="C3426" s="5">
        <v>0</v>
      </c>
    </row>
    <row r="3427" spans="1:3" x14ac:dyDescent="0.25">
      <c r="A3427" s="5">
        <v>3425</v>
      </c>
      <c r="B3427" s="5">
        <v>0</v>
      </c>
      <c r="C3427" s="5">
        <v>0</v>
      </c>
    </row>
    <row r="3428" spans="1:3" x14ac:dyDescent="0.25">
      <c r="A3428" s="5">
        <v>3426</v>
      </c>
      <c r="B3428" s="5">
        <v>0</v>
      </c>
      <c r="C3428" s="5">
        <v>0</v>
      </c>
    </row>
    <row r="3429" spans="1:3" x14ac:dyDescent="0.25">
      <c r="A3429" s="5">
        <v>3427</v>
      </c>
      <c r="B3429" s="5">
        <v>0</v>
      </c>
      <c r="C3429" s="5">
        <v>0</v>
      </c>
    </row>
    <row r="3430" spans="1:3" x14ac:dyDescent="0.25">
      <c r="A3430" s="5">
        <v>3428</v>
      </c>
      <c r="B3430" s="5">
        <v>0</v>
      </c>
      <c r="C3430" s="5">
        <v>0</v>
      </c>
    </row>
    <row r="3431" spans="1:3" x14ac:dyDescent="0.25">
      <c r="A3431" s="5">
        <v>3429</v>
      </c>
      <c r="B3431" s="5">
        <v>0</v>
      </c>
      <c r="C3431" s="5">
        <v>0</v>
      </c>
    </row>
    <row r="3432" spans="1:3" x14ac:dyDescent="0.25">
      <c r="A3432" s="5">
        <v>3430</v>
      </c>
      <c r="B3432" s="5">
        <v>0</v>
      </c>
      <c r="C3432" s="5">
        <v>0</v>
      </c>
    </row>
    <row r="3433" spans="1:3" x14ac:dyDescent="0.25">
      <c r="A3433" s="5">
        <v>3431</v>
      </c>
      <c r="B3433" s="5">
        <v>0</v>
      </c>
      <c r="C3433" s="5">
        <v>0</v>
      </c>
    </row>
    <row r="3434" spans="1:3" x14ac:dyDescent="0.25">
      <c r="A3434" s="5">
        <v>3432</v>
      </c>
      <c r="B3434" s="5">
        <v>0</v>
      </c>
      <c r="C3434" s="5">
        <v>0</v>
      </c>
    </row>
    <row r="3435" spans="1:3" x14ac:dyDescent="0.25">
      <c r="A3435" s="5">
        <v>3433</v>
      </c>
      <c r="B3435" s="5">
        <v>0</v>
      </c>
      <c r="C3435" s="5">
        <v>0</v>
      </c>
    </row>
    <row r="3436" spans="1:3" x14ac:dyDescent="0.25">
      <c r="A3436" s="5">
        <v>3434</v>
      </c>
      <c r="B3436" s="5">
        <v>0</v>
      </c>
      <c r="C3436" s="5">
        <v>0</v>
      </c>
    </row>
    <row r="3437" spans="1:3" x14ac:dyDescent="0.25">
      <c r="A3437" s="5">
        <v>3435</v>
      </c>
      <c r="B3437" s="5">
        <v>0</v>
      </c>
      <c r="C3437" s="5">
        <v>0</v>
      </c>
    </row>
    <row r="3438" spans="1:3" x14ac:dyDescent="0.25">
      <c r="A3438" s="5">
        <v>3436</v>
      </c>
      <c r="B3438" s="5">
        <v>0</v>
      </c>
      <c r="C3438" s="5">
        <v>0</v>
      </c>
    </row>
    <row r="3439" spans="1:3" x14ac:dyDescent="0.25">
      <c r="A3439" s="5">
        <v>3437</v>
      </c>
      <c r="B3439" s="5">
        <v>0</v>
      </c>
      <c r="C3439" s="5">
        <v>0</v>
      </c>
    </row>
    <row r="3440" spans="1:3" x14ac:dyDescent="0.25">
      <c r="A3440" s="5">
        <v>3438</v>
      </c>
      <c r="B3440" s="5">
        <v>0</v>
      </c>
      <c r="C3440" s="5">
        <v>0</v>
      </c>
    </row>
    <row r="3441" spans="1:3" x14ac:dyDescent="0.25">
      <c r="A3441" s="5">
        <v>3439</v>
      </c>
      <c r="B3441" s="5">
        <v>0</v>
      </c>
      <c r="C3441" s="5">
        <v>0</v>
      </c>
    </row>
    <row r="3442" spans="1:3" x14ac:dyDescent="0.25">
      <c r="A3442" s="5">
        <v>3440</v>
      </c>
      <c r="B3442" s="5">
        <v>1167.2032632952901</v>
      </c>
      <c r="C3442" s="5">
        <v>1160.9257170184101</v>
      </c>
    </row>
    <row r="3443" spans="1:3" x14ac:dyDescent="0.25">
      <c r="A3443" s="5">
        <v>3441</v>
      </c>
      <c r="B3443" s="5">
        <v>4772.1789473958997</v>
      </c>
      <c r="C3443" s="5">
        <v>4765.58159277499</v>
      </c>
    </row>
    <row r="3444" spans="1:3" x14ac:dyDescent="0.25">
      <c r="A3444" s="5">
        <v>3442</v>
      </c>
      <c r="B3444" s="5">
        <v>7798.2510483279702</v>
      </c>
      <c r="C3444" s="5">
        <v>7776.3892558928301</v>
      </c>
    </row>
    <row r="3445" spans="1:3" x14ac:dyDescent="0.25">
      <c r="A3445" s="5">
        <v>3443</v>
      </c>
      <c r="B3445" s="5">
        <v>9995.0631204862802</v>
      </c>
      <c r="C3445" s="5">
        <v>10030.6420707996</v>
      </c>
    </row>
    <row r="3446" spans="1:3" x14ac:dyDescent="0.25">
      <c r="A3446" s="5">
        <v>3444</v>
      </c>
      <c r="B3446" s="5">
        <v>11279.818201305199</v>
      </c>
      <c r="C3446" s="5">
        <v>11304.2929645327</v>
      </c>
    </row>
    <row r="3447" spans="1:3" x14ac:dyDescent="0.25">
      <c r="A3447" s="5">
        <v>3445</v>
      </c>
      <c r="B3447" s="5">
        <v>11073.476234785399</v>
      </c>
      <c r="C3447" s="5">
        <v>11064.728362014799</v>
      </c>
    </row>
    <row r="3448" spans="1:3" x14ac:dyDescent="0.25">
      <c r="A3448" s="5">
        <v>3446</v>
      </c>
      <c r="B3448" s="5">
        <v>9405.6622720073901</v>
      </c>
      <c r="C3448" s="5">
        <v>9400.0742462036997</v>
      </c>
    </row>
    <row r="3449" spans="1:3" x14ac:dyDescent="0.25">
      <c r="A3449" s="5">
        <v>3447</v>
      </c>
      <c r="B3449" s="5">
        <v>7194.6098254737499</v>
      </c>
      <c r="C3449" s="5">
        <v>7179.2982462958098</v>
      </c>
    </row>
    <row r="3450" spans="1:3" x14ac:dyDescent="0.25">
      <c r="A3450" s="5">
        <v>3448</v>
      </c>
      <c r="B3450" s="5">
        <v>3924.0514127112101</v>
      </c>
      <c r="C3450" s="5">
        <v>3909.5850803919402</v>
      </c>
    </row>
    <row r="3451" spans="1:3" x14ac:dyDescent="0.25">
      <c r="A3451" s="5">
        <v>3449</v>
      </c>
      <c r="B3451" s="5">
        <v>0</v>
      </c>
      <c r="C3451" s="5">
        <v>0</v>
      </c>
    </row>
    <row r="3452" spans="1:3" x14ac:dyDescent="0.25">
      <c r="A3452" s="5">
        <v>3450</v>
      </c>
      <c r="B3452" s="5">
        <v>0</v>
      </c>
      <c r="C3452" s="5">
        <v>0</v>
      </c>
    </row>
    <row r="3453" spans="1:3" x14ac:dyDescent="0.25">
      <c r="A3453" s="5">
        <v>3451</v>
      </c>
      <c r="B3453" s="5">
        <v>0</v>
      </c>
      <c r="C3453" s="5">
        <v>0</v>
      </c>
    </row>
    <row r="3454" spans="1:3" x14ac:dyDescent="0.25">
      <c r="A3454" s="5">
        <v>3452</v>
      </c>
      <c r="B3454" s="5">
        <v>0</v>
      </c>
      <c r="C3454" s="5">
        <v>0</v>
      </c>
    </row>
    <row r="3455" spans="1:3" x14ac:dyDescent="0.25">
      <c r="A3455" s="5">
        <v>3453</v>
      </c>
      <c r="B3455" s="5">
        <v>0</v>
      </c>
      <c r="C3455" s="5">
        <v>0</v>
      </c>
    </row>
    <row r="3456" spans="1:3" x14ac:dyDescent="0.25">
      <c r="A3456" s="5">
        <v>3454</v>
      </c>
      <c r="B3456" s="5">
        <v>0</v>
      </c>
      <c r="C3456" s="5">
        <v>0</v>
      </c>
    </row>
    <row r="3457" spans="1:3" x14ac:dyDescent="0.25">
      <c r="A3457" s="5">
        <v>3455</v>
      </c>
      <c r="B3457" s="5">
        <v>0</v>
      </c>
      <c r="C3457" s="5">
        <v>0</v>
      </c>
    </row>
    <row r="3458" spans="1:3" x14ac:dyDescent="0.25">
      <c r="A3458" s="5">
        <v>3456</v>
      </c>
      <c r="B3458" s="5">
        <v>0</v>
      </c>
      <c r="C3458" s="5">
        <v>0</v>
      </c>
    </row>
    <row r="3459" spans="1:3" x14ac:dyDescent="0.25">
      <c r="A3459" s="5">
        <v>3457</v>
      </c>
      <c r="B3459" s="5">
        <v>0</v>
      </c>
      <c r="C3459" s="5">
        <v>0</v>
      </c>
    </row>
    <row r="3460" spans="1:3" x14ac:dyDescent="0.25">
      <c r="A3460" s="5">
        <v>3458</v>
      </c>
      <c r="B3460" s="5">
        <v>0</v>
      </c>
      <c r="C3460" s="5">
        <v>0</v>
      </c>
    </row>
    <row r="3461" spans="1:3" x14ac:dyDescent="0.25">
      <c r="A3461" s="5">
        <v>3459</v>
      </c>
      <c r="B3461" s="5">
        <v>0</v>
      </c>
      <c r="C3461" s="5">
        <v>0</v>
      </c>
    </row>
    <row r="3462" spans="1:3" x14ac:dyDescent="0.25">
      <c r="A3462" s="5">
        <v>3460</v>
      </c>
      <c r="B3462" s="5">
        <v>0</v>
      </c>
      <c r="C3462" s="5">
        <v>0</v>
      </c>
    </row>
    <row r="3463" spans="1:3" x14ac:dyDescent="0.25">
      <c r="A3463" s="5">
        <v>3461</v>
      </c>
      <c r="B3463" s="5">
        <v>0</v>
      </c>
      <c r="C3463" s="5">
        <v>0</v>
      </c>
    </row>
    <row r="3464" spans="1:3" x14ac:dyDescent="0.25">
      <c r="A3464" s="5">
        <v>3462</v>
      </c>
      <c r="B3464" s="5">
        <v>0</v>
      </c>
      <c r="C3464" s="5">
        <v>0</v>
      </c>
    </row>
    <row r="3465" spans="1:3" x14ac:dyDescent="0.25">
      <c r="A3465" s="5">
        <v>3463</v>
      </c>
      <c r="B3465" s="5">
        <v>0</v>
      </c>
      <c r="C3465" s="5">
        <v>0</v>
      </c>
    </row>
    <row r="3466" spans="1:3" x14ac:dyDescent="0.25">
      <c r="A3466" s="5">
        <v>3464</v>
      </c>
      <c r="B3466" s="5">
        <v>0</v>
      </c>
      <c r="C3466" s="5">
        <v>0</v>
      </c>
    </row>
    <row r="3467" spans="1:3" x14ac:dyDescent="0.25">
      <c r="A3467" s="5">
        <v>3465</v>
      </c>
      <c r="B3467" s="5">
        <v>3736.0410593812799</v>
      </c>
      <c r="C3467" s="5">
        <v>3709.2367451417199</v>
      </c>
    </row>
    <row r="3468" spans="1:3" x14ac:dyDescent="0.25">
      <c r="A3468" s="5">
        <v>3466</v>
      </c>
      <c r="B3468" s="5">
        <v>4912.2094461955603</v>
      </c>
      <c r="C3468" s="5">
        <v>4883.3203534337999</v>
      </c>
    </row>
    <row r="3469" spans="1:3" x14ac:dyDescent="0.25">
      <c r="A3469" s="5">
        <v>3467</v>
      </c>
      <c r="B3469" s="5">
        <v>4080.4163477061002</v>
      </c>
      <c r="C3469" s="5">
        <v>4039.4135945468902</v>
      </c>
    </row>
    <row r="3470" spans="1:3" x14ac:dyDescent="0.25">
      <c r="A3470" s="5">
        <v>3468</v>
      </c>
      <c r="B3470" s="5">
        <v>4463.3637318068704</v>
      </c>
      <c r="C3470" s="5">
        <v>4509.6802783577004</v>
      </c>
    </row>
    <row r="3471" spans="1:3" x14ac:dyDescent="0.25">
      <c r="A3471" s="5">
        <v>3469</v>
      </c>
      <c r="B3471" s="5">
        <v>5174.3296305968897</v>
      </c>
      <c r="C3471" s="5">
        <v>5129.0701575925696</v>
      </c>
    </row>
    <row r="3472" spans="1:3" x14ac:dyDescent="0.25">
      <c r="A3472" s="5">
        <v>3470</v>
      </c>
      <c r="B3472" s="5">
        <v>2905.9496589373298</v>
      </c>
      <c r="C3472" s="5">
        <v>2897.40972789633</v>
      </c>
    </row>
    <row r="3473" spans="1:3" x14ac:dyDescent="0.25">
      <c r="A3473" s="5">
        <v>3471</v>
      </c>
      <c r="B3473" s="5">
        <v>0</v>
      </c>
      <c r="C3473" s="5">
        <v>0</v>
      </c>
    </row>
    <row r="3474" spans="1:3" x14ac:dyDescent="0.25">
      <c r="A3474" s="5">
        <v>3472</v>
      </c>
      <c r="B3474" s="5">
        <v>0</v>
      </c>
      <c r="C3474" s="5">
        <v>0</v>
      </c>
    </row>
    <row r="3475" spans="1:3" x14ac:dyDescent="0.25">
      <c r="A3475" s="5">
        <v>3473</v>
      </c>
      <c r="B3475" s="5">
        <v>0</v>
      </c>
      <c r="C3475" s="5">
        <v>0</v>
      </c>
    </row>
    <row r="3476" spans="1:3" x14ac:dyDescent="0.25">
      <c r="A3476" s="5">
        <v>3474</v>
      </c>
      <c r="B3476" s="5">
        <v>0</v>
      </c>
      <c r="C3476" s="5">
        <v>0</v>
      </c>
    </row>
    <row r="3477" spans="1:3" x14ac:dyDescent="0.25">
      <c r="A3477" s="5">
        <v>3475</v>
      </c>
      <c r="B3477" s="5">
        <v>0</v>
      </c>
      <c r="C3477" s="5">
        <v>0</v>
      </c>
    </row>
    <row r="3478" spans="1:3" x14ac:dyDescent="0.25">
      <c r="A3478" s="5">
        <v>3476</v>
      </c>
      <c r="B3478" s="5">
        <v>0</v>
      </c>
      <c r="C3478" s="5">
        <v>0</v>
      </c>
    </row>
    <row r="3479" spans="1:3" x14ac:dyDescent="0.25">
      <c r="A3479" s="5">
        <v>3477</v>
      </c>
      <c r="B3479" s="5">
        <v>0</v>
      </c>
      <c r="C3479" s="5">
        <v>0</v>
      </c>
    </row>
    <row r="3480" spans="1:3" x14ac:dyDescent="0.25">
      <c r="A3480" s="5">
        <v>3478</v>
      </c>
      <c r="B3480" s="5">
        <v>0</v>
      </c>
      <c r="C3480" s="5">
        <v>0</v>
      </c>
    </row>
    <row r="3481" spans="1:3" x14ac:dyDescent="0.25">
      <c r="A3481" s="5">
        <v>3479</v>
      </c>
      <c r="B3481" s="5">
        <v>0</v>
      </c>
      <c r="C3481" s="5">
        <v>0</v>
      </c>
    </row>
    <row r="3482" spans="1:3" x14ac:dyDescent="0.25">
      <c r="A3482" s="5">
        <v>3480</v>
      </c>
      <c r="B3482" s="5">
        <v>0</v>
      </c>
      <c r="C3482" s="5">
        <v>0</v>
      </c>
    </row>
    <row r="3483" spans="1:3" x14ac:dyDescent="0.25">
      <c r="A3483" s="5">
        <v>3481</v>
      </c>
      <c r="B3483" s="5">
        <v>0</v>
      </c>
      <c r="C3483" s="5">
        <v>0</v>
      </c>
    </row>
    <row r="3484" spans="1:3" x14ac:dyDescent="0.25">
      <c r="A3484" s="5">
        <v>3482</v>
      </c>
      <c r="B3484" s="5">
        <v>0</v>
      </c>
      <c r="C3484" s="5">
        <v>0</v>
      </c>
    </row>
    <row r="3485" spans="1:3" x14ac:dyDescent="0.25">
      <c r="A3485" s="5">
        <v>3483</v>
      </c>
      <c r="B3485" s="5">
        <v>0</v>
      </c>
      <c r="C3485" s="5">
        <v>0</v>
      </c>
    </row>
    <row r="3486" spans="1:3" x14ac:dyDescent="0.25">
      <c r="A3486" s="5">
        <v>3484</v>
      </c>
      <c r="B3486" s="5">
        <v>0</v>
      </c>
      <c r="C3486" s="5">
        <v>0</v>
      </c>
    </row>
    <row r="3487" spans="1:3" x14ac:dyDescent="0.25">
      <c r="A3487" s="5">
        <v>3485</v>
      </c>
      <c r="B3487" s="5">
        <v>0</v>
      </c>
      <c r="C3487" s="5">
        <v>0</v>
      </c>
    </row>
    <row r="3488" spans="1:3" x14ac:dyDescent="0.25">
      <c r="A3488" s="5">
        <v>3486</v>
      </c>
      <c r="B3488" s="5">
        <v>0</v>
      </c>
      <c r="C3488" s="5">
        <v>0</v>
      </c>
    </row>
    <row r="3489" spans="1:3" x14ac:dyDescent="0.25">
      <c r="A3489" s="5">
        <v>3487</v>
      </c>
      <c r="B3489" s="5">
        <v>0</v>
      </c>
      <c r="C3489" s="5">
        <v>0</v>
      </c>
    </row>
    <row r="3490" spans="1:3" x14ac:dyDescent="0.25">
      <c r="A3490" s="5">
        <v>3488</v>
      </c>
      <c r="B3490" s="5">
        <v>0</v>
      </c>
      <c r="C3490" s="5">
        <v>0</v>
      </c>
    </row>
    <row r="3491" spans="1:3" x14ac:dyDescent="0.25">
      <c r="A3491" s="5">
        <v>3489</v>
      </c>
      <c r="B3491" s="5">
        <v>4114.6300662090098</v>
      </c>
      <c r="C3491" s="5">
        <v>4100.5078196497298</v>
      </c>
    </row>
    <row r="3492" spans="1:3" x14ac:dyDescent="0.25">
      <c r="A3492" s="5">
        <v>3490</v>
      </c>
      <c r="B3492" s="5">
        <v>6438.23461830006</v>
      </c>
      <c r="C3492" s="5">
        <v>6406.1065878631598</v>
      </c>
    </row>
    <row r="3493" spans="1:3" x14ac:dyDescent="0.25">
      <c r="A3493" s="5">
        <v>3491</v>
      </c>
      <c r="B3493" s="5">
        <v>7797.2393708277796</v>
      </c>
      <c r="C3493" s="5">
        <v>7756.3979266594697</v>
      </c>
    </row>
    <row r="3494" spans="1:3" x14ac:dyDescent="0.25">
      <c r="A3494" s="5">
        <v>3492</v>
      </c>
      <c r="B3494" s="5">
        <v>8559.1428367815697</v>
      </c>
      <c r="C3494" s="5">
        <v>8618.8622736854795</v>
      </c>
    </row>
    <row r="3495" spans="1:3" x14ac:dyDescent="0.25">
      <c r="A3495" s="5">
        <v>3493</v>
      </c>
      <c r="B3495" s="5">
        <v>9762.1996713113804</v>
      </c>
      <c r="C3495" s="5">
        <v>9729.2635607739103</v>
      </c>
    </row>
    <row r="3496" spans="1:3" x14ac:dyDescent="0.25">
      <c r="A3496" s="5">
        <v>3494</v>
      </c>
      <c r="B3496" s="5">
        <v>8800.6660069887894</v>
      </c>
      <c r="C3496" s="5">
        <v>8795.8804141200308</v>
      </c>
    </row>
    <row r="3497" spans="1:3" x14ac:dyDescent="0.25">
      <c r="A3497" s="5">
        <v>3495</v>
      </c>
      <c r="B3497" s="5">
        <v>6276.5744994311899</v>
      </c>
      <c r="C3497" s="5">
        <v>6263.8584596437904</v>
      </c>
    </row>
    <row r="3498" spans="1:3" x14ac:dyDescent="0.25">
      <c r="A3498" s="5">
        <v>3496</v>
      </c>
      <c r="B3498" s="5">
        <v>2789.0224396274998</v>
      </c>
      <c r="C3498" s="5">
        <v>2772.6979673894798</v>
      </c>
    </row>
    <row r="3499" spans="1:3" x14ac:dyDescent="0.25">
      <c r="A3499" s="5">
        <v>3497</v>
      </c>
      <c r="B3499" s="5">
        <v>0</v>
      </c>
      <c r="C3499" s="5">
        <v>0</v>
      </c>
    </row>
    <row r="3500" spans="1:3" x14ac:dyDescent="0.25">
      <c r="A3500" s="5">
        <v>3498</v>
      </c>
      <c r="B3500" s="5">
        <v>0</v>
      </c>
      <c r="C3500" s="5">
        <v>0</v>
      </c>
    </row>
    <row r="3501" spans="1:3" x14ac:dyDescent="0.25">
      <c r="A3501" s="5">
        <v>3499</v>
      </c>
      <c r="B3501" s="5">
        <v>0</v>
      </c>
      <c r="C3501" s="5">
        <v>0</v>
      </c>
    </row>
    <row r="3502" spans="1:3" x14ac:dyDescent="0.25">
      <c r="A3502" s="5">
        <v>3500</v>
      </c>
      <c r="B3502" s="5">
        <v>0</v>
      </c>
      <c r="C3502" s="5">
        <v>0</v>
      </c>
    </row>
    <row r="3503" spans="1:3" x14ac:dyDescent="0.25">
      <c r="A3503" s="5">
        <v>3501</v>
      </c>
      <c r="B3503" s="5">
        <v>0</v>
      </c>
      <c r="C3503" s="5">
        <v>0</v>
      </c>
    </row>
    <row r="3504" spans="1:3" x14ac:dyDescent="0.25">
      <c r="A3504" s="5">
        <v>3502</v>
      </c>
      <c r="B3504" s="5">
        <v>0</v>
      </c>
      <c r="C3504" s="5">
        <v>0</v>
      </c>
    </row>
    <row r="3505" spans="1:3" x14ac:dyDescent="0.25">
      <c r="A3505" s="5">
        <v>3503</v>
      </c>
      <c r="B3505" s="5">
        <v>0</v>
      </c>
      <c r="C3505" s="5">
        <v>0</v>
      </c>
    </row>
    <row r="3506" spans="1:3" x14ac:dyDescent="0.25">
      <c r="A3506" s="5">
        <v>3504</v>
      </c>
      <c r="B3506" s="5">
        <v>0</v>
      </c>
      <c r="C3506" s="5">
        <v>0</v>
      </c>
    </row>
    <row r="3507" spans="1:3" x14ac:dyDescent="0.25">
      <c r="A3507" s="5">
        <v>3505</v>
      </c>
      <c r="B3507" s="5">
        <v>0</v>
      </c>
      <c r="C3507" s="5">
        <v>0</v>
      </c>
    </row>
    <row r="3508" spans="1:3" x14ac:dyDescent="0.25">
      <c r="A3508" s="5">
        <v>3506</v>
      </c>
      <c r="B3508" s="5">
        <v>0</v>
      </c>
      <c r="C3508" s="5">
        <v>0</v>
      </c>
    </row>
    <row r="3509" spans="1:3" x14ac:dyDescent="0.25">
      <c r="A3509" s="5">
        <v>3507</v>
      </c>
      <c r="B3509" s="5">
        <v>0</v>
      </c>
      <c r="C3509" s="5">
        <v>0</v>
      </c>
    </row>
    <row r="3510" spans="1:3" x14ac:dyDescent="0.25">
      <c r="A3510" s="5">
        <v>3508</v>
      </c>
      <c r="B3510" s="5">
        <v>0</v>
      </c>
      <c r="C3510" s="5">
        <v>0</v>
      </c>
    </row>
    <row r="3511" spans="1:3" x14ac:dyDescent="0.25">
      <c r="A3511" s="5">
        <v>3509</v>
      </c>
      <c r="B3511" s="5">
        <v>0</v>
      </c>
      <c r="C3511" s="5">
        <v>0</v>
      </c>
    </row>
    <row r="3512" spans="1:3" x14ac:dyDescent="0.25">
      <c r="A3512" s="5">
        <v>3510</v>
      </c>
      <c r="B3512" s="5">
        <v>0</v>
      </c>
      <c r="C3512" s="5">
        <v>0</v>
      </c>
    </row>
    <row r="3513" spans="1:3" x14ac:dyDescent="0.25">
      <c r="A3513" s="5">
        <v>3511</v>
      </c>
      <c r="B3513" s="5">
        <v>0</v>
      </c>
      <c r="C3513" s="5">
        <v>0</v>
      </c>
    </row>
    <row r="3514" spans="1:3" x14ac:dyDescent="0.25">
      <c r="A3514" s="5">
        <v>3512</v>
      </c>
      <c r="B3514" s="5">
        <v>0</v>
      </c>
      <c r="C3514" s="5">
        <v>0</v>
      </c>
    </row>
    <row r="3515" spans="1:3" x14ac:dyDescent="0.25">
      <c r="A3515" s="5">
        <v>3513</v>
      </c>
      <c r="B3515" s="5">
        <v>811.20155579937</v>
      </c>
      <c r="C3515" s="5">
        <v>797.33930358148405</v>
      </c>
    </row>
    <row r="3516" spans="1:3" x14ac:dyDescent="0.25">
      <c r="A3516" s="5">
        <v>3514</v>
      </c>
      <c r="B3516" s="5">
        <v>0</v>
      </c>
      <c r="C3516" s="5">
        <v>0</v>
      </c>
    </row>
    <row r="3517" spans="1:3" x14ac:dyDescent="0.25">
      <c r="A3517" s="5">
        <v>3515</v>
      </c>
      <c r="B3517" s="5">
        <v>0</v>
      </c>
      <c r="C3517" s="5">
        <v>0</v>
      </c>
    </row>
    <row r="3518" spans="1:3" x14ac:dyDescent="0.25">
      <c r="A3518" s="5">
        <v>3516</v>
      </c>
      <c r="B3518" s="5">
        <v>0</v>
      </c>
      <c r="C3518" s="5">
        <v>0</v>
      </c>
    </row>
    <row r="3519" spans="1:3" x14ac:dyDescent="0.25">
      <c r="A3519" s="5">
        <v>3517</v>
      </c>
      <c r="B3519" s="5">
        <v>1126.175103818</v>
      </c>
      <c r="C3519" s="5">
        <v>1110.24669532753</v>
      </c>
    </row>
    <row r="3520" spans="1:3" x14ac:dyDescent="0.25">
      <c r="A3520" s="5">
        <v>3518</v>
      </c>
      <c r="B3520" s="5">
        <v>1916.3084411551299</v>
      </c>
      <c r="C3520" s="5">
        <v>1898.53355832427</v>
      </c>
    </row>
    <row r="3521" spans="1:3" x14ac:dyDescent="0.25">
      <c r="A3521" s="5">
        <v>3519</v>
      </c>
      <c r="B3521" s="5">
        <v>2843.40233309922</v>
      </c>
      <c r="C3521" s="5">
        <v>2811.7033606257701</v>
      </c>
    </row>
    <row r="3522" spans="1:3" x14ac:dyDescent="0.25">
      <c r="A3522" s="5">
        <v>3520</v>
      </c>
      <c r="B3522" s="5">
        <v>0</v>
      </c>
      <c r="C3522" s="5">
        <v>0</v>
      </c>
    </row>
    <row r="3523" spans="1:3" x14ac:dyDescent="0.25">
      <c r="A3523" s="5">
        <v>3521</v>
      </c>
      <c r="B3523" s="5">
        <v>0</v>
      </c>
      <c r="C3523" s="5">
        <v>0</v>
      </c>
    </row>
    <row r="3524" spans="1:3" x14ac:dyDescent="0.25">
      <c r="A3524" s="5">
        <v>3522</v>
      </c>
      <c r="B3524" s="5">
        <v>0</v>
      </c>
      <c r="C3524" s="5">
        <v>0</v>
      </c>
    </row>
    <row r="3525" spans="1:3" x14ac:dyDescent="0.25">
      <c r="A3525" s="5">
        <v>3523</v>
      </c>
      <c r="B3525" s="5">
        <v>0</v>
      </c>
      <c r="C3525" s="5">
        <v>0</v>
      </c>
    </row>
    <row r="3526" spans="1:3" x14ac:dyDescent="0.25">
      <c r="A3526" s="5">
        <v>3524</v>
      </c>
      <c r="B3526" s="5">
        <v>0</v>
      </c>
      <c r="C3526" s="5">
        <v>0</v>
      </c>
    </row>
    <row r="3527" spans="1:3" x14ac:dyDescent="0.25">
      <c r="A3527" s="5">
        <v>3525</v>
      </c>
      <c r="B3527" s="5">
        <v>0</v>
      </c>
      <c r="C3527" s="5">
        <v>0</v>
      </c>
    </row>
    <row r="3528" spans="1:3" x14ac:dyDescent="0.25">
      <c r="A3528" s="5">
        <v>3526</v>
      </c>
      <c r="B3528" s="5">
        <v>0</v>
      </c>
      <c r="C3528" s="5">
        <v>0</v>
      </c>
    </row>
    <row r="3529" spans="1:3" x14ac:dyDescent="0.25">
      <c r="A3529" s="5">
        <v>3527</v>
      </c>
      <c r="B3529" s="5">
        <v>0</v>
      </c>
      <c r="C3529" s="5">
        <v>0</v>
      </c>
    </row>
    <row r="3530" spans="1:3" x14ac:dyDescent="0.25">
      <c r="A3530" s="5">
        <v>3528</v>
      </c>
      <c r="B3530" s="5">
        <v>0</v>
      </c>
      <c r="C3530" s="5">
        <v>0</v>
      </c>
    </row>
    <row r="3531" spans="1:3" x14ac:dyDescent="0.25">
      <c r="A3531" s="5">
        <v>3529</v>
      </c>
      <c r="B3531" s="5">
        <v>0</v>
      </c>
      <c r="C3531" s="5">
        <v>0</v>
      </c>
    </row>
    <row r="3532" spans="1:3" x14ac:dyDescent="0.25">
      <c r="A3532" s="5">
        <v>3530</v>
      </c>
      <c r="B3532" s="5">
        <v>0</v>
      </c>
      <c r="C3532" s="5">
        <v>0</v>
      </c>
    </row>
    <row r="3533" spans="1:3" x14ac:dyDescent="0.25">
      <c r="A3533" s="5">
        <v>3531</v>
      </c>
      <c r="B3533" s="5">
        <v>0</v>
      </c>
      <c r="C3533" s="5">
        <v>0</v>
      </c>
    </row>
    <row r="3534" spans="1:3" x14ac:dyDescent="0.25">
      <c r="A3534" s="5">
        <v>3532</v>
      </c>
      <c r="B3534" s="5">
        <v>0</v>
      </c>
      <c r="C3534" s="5">
        <v>0</v>
      </c>
    </row>
    <row r="3535" spans="1:3" x14ac:dyDescent="0.25">
      <c r="A3535" s="5">
        <v>3533</v>
      </c>
      <c r="B3535" s="5">
        <v>0</v>
      </c>
      <c r="C3535" s="5">
        <v>0</v>
      </c>
    </row>
    <row r="3536" spans="1:3" x14ac:dyDescent="0.25">
      <c r="A3536" s="5">
        <v>3534</v>
      </c>
      <c r="B3536" s="5">
        <v>0</v>
      </c>
      <c r="C3536" s="5">
        <v>0</v>
      </c>
    </row>
    <row r="3537" spans="1:3" x14ac:dyDescent="0.25">
      <c r="A3537" s="5">
        <v>3535</v>
      </c>
      <c r="B3537" s="5">
        <v>0</v>
      </c>
      <c r="C3537" s="5">
        <v>0</v>
      </c>
    </row>
    <row r="3538" spans="1:3" x14ac:dyDescent="0.25">
      <c r="A3538" s="5">
        <v>3536</v>
      </c>
      <c r="B3538" s="5">
        <v>812.94484406328797</v>
      </c>
      <c r="C3538" s="5">
        <v>802.01812404390103</v>
      </c>
    </row>
    <row r="3539" spans="1:3" x14ac:dyDescent="0.25">
      <c r="A3539" s="5">
        <v>3537</v>
      </c>
      <c r="B3539" s="5">
        <v>2311.1574739939501</v>
      </c>
      <c r="C3539" s="5">
        <v>2298.8888119550502</v>
      </c>
    </row>
    <row r="3540" spans="1:3" x14ac:dyDescent="0.25">
      <c r="A3540" s="5">
        <v>3538</v>
      </c>
      <c r="B3540" s="5">
        <v>2166.7688528297599</v>
      </c>
      <c r="C3540" s="5">
        <v>2155.12942200611</v>
      </c>
    </row>
    <row r="3541" spans="1:3" x14ac:dyDescent="0.25">
      <c r="A3541" s="5">
        <v>3539</v>
      </c>
      <c r="B3541" s="5">
        <v>3266.08297871268</v>
      </c>
      <c r="C3541" s="5">
        <v>3245.3841519306502</v>
      </c>
    </row>
    <row r="3542" spans="1:3" x14ac:dyDescent="0.25">
      <c r="A3542" s="5">
        <v>3540</v>
      </c>
      <c r="B3542" s="5">
        <v>5626.1508941151396</v>
      </c>
      <c r="C3542" s="5">
        <v>5636.8314693396096</v>
      </c>
    </row>
    <row r="3543" spans="1:3" x14ac:dyDescent="0.25">
      <c r="A3543" s="5">
        <v>3541</v>
      </c>
      <c r="B3543" s="5">
        <v>7611.5396644642497</v>
      </c>
      <c r="C3543" s="5">
        <v>7584.1921138292</v>
      </c>
    </row>
    <row r="3544" spans="1:3" x14ac:dyDescent="0.25">
      <c r="A3544" s="5">
        <v>3542</v>
      </c>
      <c r="B3544" s="5">
        <v>4345.2928208329404</v>
      </c>
      <c r="C3544" s="5">
        <v>4333.4479599697497</v>
      </c>
    </row>
    <row r="3545" spans="1:3" x14ac:dyDescent="0.25">
      <c r="A3545" s="5">
        <v>3543</v>
      </c>
      <c r="B3545" s="5">
        <v>5631.8429213621403</v>
      </c>
      <c r="C3545" s="5">
        <v>5623.5910050524899</v>
      </c>
    </row>
    <row r="3546" spans="1:3" x14ac:dyDescent="0.25">
      <c r="A3546" s="5">
        <v>3544</v>
      </c>
      <c r="B3546" s="5">
        <v>3078.0552995595899</v>
      </c>
      <c r="C3546" s="5">
        <v>3071.3187767484401</v>
      </c>
    </row>
    <row r="3547" spans="1:3" x14ac:dyDescent="0.25">
      <c r="A3547" s="5">
        <v>3545</v>
      </c>
      <c r="B3547" s="5">
        <v>0</v>
      </c>
      <c r="C3547" s="5">
        <v>0</v>
      </c>
    </row>
    <row r="3548" spans="1:3" x14ac:dyDescent="0.25">
      <c r="A3548" s="5">
        <v>3546</v>
      </c>
      <c r="B3548" s="5">
        <v>0</v>
      </c>
      <c r="C3548" s="5">
        <v>0</v>
      </c>
    </row>
    <row r="3549" spans="1:3" x14ac:dyDescent="0.25">
      <c r="A3549" s="5">
        <v>3547</v>
      </c>
      <c r="B3549" s="5">
        <v>0</v>
      </c>
      <c r="C3549" s="5">
        <v>0</v>
      </c>
    </row>
    <row r="3550" spans="1:3" x14ac:dyDescent="0.25">
      <c r="A3550" s="5">
        <v>3548</v>
      </c>
      <c r="B3550" s="5">
        <v>0</v>
      </c>
      <c r="C3550" s="5">
        <v>0</v>
      </c>
    </row>
    <row r="3551" spans="1:3" x14ac:dyDescent="0.25">
      <c r="A3551" s="5">
        <v>3549</v>
      </c>
      <c r="B3551" s="5">
        <v>0</v>
      </c>
      <c r="C3551" s="5">
        <v>0</v>
      </c>
    </row>
    <row r="3552" spans="1:3" x14ac:dyDescent="0.25">
      <c r="A3552" s="5">
        <v>3550</v>
      </c>
      <c r="B3552" s="5">
        <v>0</v>
      </c>
      <c r="C3552" s="5">
        <v>0</v>
      </c>
    </row>
    <row r="3553" spans="1:3" x14ac:dyDescent="0.25">
      <c r="A3553" s="5">
        <v>3551</v>
      </c>
      <c r="B3553" s="5">
        <v>0</v>
      </c>
      <c r="C3553" s="5">
        <v>0</v>
      </c>
    </row>
    <row r="3554" spans="1:3" x14ac:dyDescent="0.25">
      <c r="A3554" s="5">
        <v>3552</v>
      </c>
      <c r="B3554" s="5">
        <v>0</v>
      </c>
      <c r="C3554" s="5">
        <v>0</v>
      </c>
    </row>
    <row r="3555" spans="1:3" x14ac:dyDescent="0.25">
      <c r="A3555" s="5">
        <v>3553</v>
      </c>
      <c r="B3555" s="5">
        <v>0</v>
      </c>
      <c r="C3555" s="5">
        <v>0</v>
      </c>
    </row>
    <row r="3556" spans="1:3" x14ac:dyDescent="0.25">
      <c r="A3556" s="5">
        <v>3554</v>
      </c>
      <c r="B3556" s="5">
        <v>0</v>
      </c>
      <c r="C3556" s="5">
        <v>0</v>
      </c>
    </row>
    <row r="3557" spans="1:3" x14ac:dyDescent="0.25">
      <c r="A3557" s="5">
        <v>3555</v>
      </c>
      <c r="B3557" s="5">
        <v>0</v>
      </c>
      <c r="C3557" s="5">
        <v>0</v>
      </c>
    </row>
    <row r="3558" spans="1:3" x14ac:dyDescent="0.25">
      <c r="A3558" s="5">
        <v>3556</v>
      </c>
      <c r="B3558" s="5">
        <v>0</v>
      </c>
      <c r="C3558" s="5">
        <v>0</v>
      </c>
    </row>
    <row r="3559" spans="1:3" x14ac:dyDescent="0.25">
      <c r="A3559" s="5">
        <v>3557</v>
      </c>
      <c r="B3559" s="5">
        <v>0</v>
      </c>
      <c r="C3559" s="5">
        <v>0</v>
      </c>
    </row>
    <row r="3560" spans="1:3" x14ac:dyDescent="0.25">
      <c r="A3560" s="5">
        <v>3558</v>
      </c>
      <c r="B3560" s="5">
        <v>0</v>
      </c>
      <c r="C3560" s="5">
        <v>0</v>
      </c>
    </row>
    <row r="3561" spans="1:3" x14ac:dyDescent="0.25">
      <c r="A3561" s="5">
        <v>3559</v>
      </c>
      <c r="B3561" s="5">
        <v>0</v>
      </c>
      <c r="C3561" s="5">
        <v>0</v>
      </c>
    </row>
    <row r="3562" spans="1:3" x14ac:dyDescent="0.25">
      <c r="A3562" s="5">
        <v>3560</v>
      </c>
      <c r="B3562" s="5">
        <v>1100.6538772593201</v>
      </c>
      <c r="C3562" s="5">
        <v>1086.09428623745</v>
      </c>
    </row>
    <row r="3563" spans="1:3" x14ac:dyDescent="0.25">
      <c r="A3563" s="5">
        <v>3561</v>
      </c>
      <c r="B3563" s="5">
        <v>3360.7961899350998</v>
      </c>
      <c r="C3563" s="5">
        <v>3351.0017659062901</v>
      </c>
    </row>
    <row r="3564" spans="1:3" x14ac:dyDescent="0.25">
      <c r="A3564" s="5">
        <v>3562</v>
      </c>
      <c r="B3564" s="5">
        <v>3789.4568454446899</v>
      </c>
      <c r="C3564" s="5">
        <v>3771.6662577585498</v>
      </c>
    </row>
    <row r="3565" spans="1:3" x14ac:dyDescent="0.25">
      <c r="A3565" s="5">
        <v>3563</v>
      </c>
      <c r="B3565" s="5">
        <v>4698.74574813666</v>
      </c>
      <c r="C3565" s="5">
        <v>4661.9933391086397</v>
      </c>
    </row>
    <row r="3566" spans="1:3" x14ac:dyDescent="0.25">
      <c r="A3566" s="5">
        <v>3564</v>
      </c>
      <c r="B3566" s="5">
        <v>1735.7567503732801</v>
      </c>
      <c r="C3566" s="5">
        <v>1716.0915897939699</v>
      </c>
    </row>
    <row r="3567" spans="1:3" x14ac:dyDescent="0.25">
      <c r="A3567" s="5">
        <v>3565</v>
      </c>
      <c r="B3567" s="5">
        <v>3171.6287665495402</v>
      </c>
      <c r="C3567" s="5">
        <v>3157.7272066693799</v>
      </c>
    </row>
    <row r="3568" spans="1:3" x14ac:dyDescent="0.25">
      <c r="A3568" s="5">
        <v>3566</v>
      </c>
      <c r="B3568" s="5">
        <v>2096.5604714093101</v>
      </c>
      <c r="C3568" s="5">
        <v>2068.3321454618799</v>
      </c>
    </row>
    <row r="3569" spans="1:3" x14ac:dyDescent="0.25">
      <c r="A3569" s="5">
        <v>3567</v>
      </c>
      <c r="B3569" s="5">
        <v>0</v>
      </c>
      <c r="C3569" s="5">
        <v>0</v>
      </c>
    </row>
    <row r="3570" spans="1:3" x14ac:dyDescent="0.25">
      <c r="A3570" s="5">
        <v>3568</v>
      </c>
      <c r="B3570" s="5">
        <v>0</v>
      </c>
      <c r="C3570" s="5">
        <v>0</v>
      </c>
    </row>
    <row r="3571" spans="1:3" x14ac:dyDescent="0.25">
      <c r="A3571" s="5">
        <v>3569</v>
      </c>
      <c r="B3571" s="5">
        <v>0</v>
      </c>
      <c r="C3571" s="5">
        <v>0</v>
      </c>
    </row>
    <row r="3572" spans="1:3" x14ac:dyDescent="0.25">
      <c r="A3572" s="5">
        <v>3570</v>
      </c>
      <c r="B3572" s="5">
        <v>0</v>
      </c>
      <c r="C3572" s="5">
        <v>0</v>
      </c>
    </row>
    <row r="3573" spans="1:3" x14ac:dyDescent="0.25">
      <c r="A3573" s="5">
        <v>3571</v>
      </c>
      <c r="B3573" s="5">
        <v>0</v>
      </c>
      <c r="C3573" s="5">
        <v>0</v>
      </c>
    </row>
    <row r="3574" spans="1:3" x14ac:dyDescent="0.25">
      <c r="A3574" s="5">
        <v>3572</v>
      </c>
      <c r="B3574" s="5">
        <v>0</v>
      </c>
      <c r="C3574" s="5">
        <v>0</v>
      </c>
    </row>
    <row r="3575" spans="1:3" x14ac:dyDescent="0.25">
      <c r="A3575" s="5">
        <v>3573</v>
      </c>
      <c r="B3575" s="5">
        <v>0</v>
      </c>
      <c r="C3575" s="5">
        <v>0</v>
      </c>
    </row>
    <row r="3576" spans="1:3" x14ac:dyDescent="0.25">
      <c r="A3576" s="5">
        <v>3574</v>
      </c>
      <c r="B3576" s="5">
        <v>0</v>
      </c>
      <c r="C3576" s="5">
        <v>0</v>
      </c>
    </row>
    <row r="3577" spans="1:3" x14ac:dyDescent="0.25">
      <c r="A3577" s="5">
        <v>3575</v>
      </c>
      <c r="B3577" s="5">
        <v>0</v>
      </c>
      <c r="C3577" s="5">
        <v>0</v>
      </c>
    </row>
    <row r="3578" spans="1:3" x14ac:dyDescent="0.25">
      <c r="A3578" s="5">
        <v>3576</v>
      </c>
      <c r="B3578" s="5">
        <v>0</v>
      </c>
      <c r="C3578" s="5">
        <v>0</v>
      </c>
    </row>
    <row r="3579" spans="1:3" x14ac:dyDescent="0.25">
      <c r="A3579" s="5">
        <v>3577</v>
      </c>
      <c r="B3579" s="5">
        <v>0</v>
      </c>
      <c r="C3579" s="5">
        <v>0</v>
      </c>
    </row>
    <row r="3580" spans="1:3" x14ac:dyDescent="0.25">
      <c r="A3580" s="5">
        <v>3578</v>
      </c>
      <c r="B3580" s="5">
        <v>0</v>
      </c>
      <c r="C3580" s="5">
        <v>0</v>
      </c>
    </row>
    <row r="3581" spans="1:3" x14ac:dyDescent="0.25">
      <c r="A3581" s="5">
        <v>3579</v>
      </c>
      <c r="B3581" s="5">
        <v>0</v>
      </c>
      <c r="C3581" s="5">
        <v>0</v>
      </c>
    </row>
    <row r="3582" spans="1:3" x14ac:dyDescent="0.25">
      <c r="A3582" s="5">
        <v>3580</v>
      </c>
      <c r="B3582" s="5">
        <v>0</v>
      </c>
      <c r="C3582" s="5">
        <v>0</v>
      </c>
    </row>
    <row r="3583" spans="1:3" x14ac:dyDescent="0.25">
      <c r="A3583" s="5">
        <v>3581</v>
      </c>
      <c r="B3583" s="5">
        <v>0</v>
      </c>
      <c r="C3583" s="5">
        <v>0</v>
      </c>
    </row>
    <row r="3584" spans="1:3" x14ac:dyDescent="0.25">
      <c r="A3584" s="5">
        <v>3582</v>
      </c>
      <c r="B3584" s="5">
        <v>0</v>
      </c>
      <c r="C3584" s="5">
        <v>0</v>
      </c>
    </row>
    <row r="3585" spans="1:3" x14ac:dyDescent="0.25">
      <c r="A3585" s="5">
        <v>3583</v>
      </c>
      <c r="B3585" s="5">
        <v>0</v>
      </c>
      <c r="C3585" s="5">
        <v>0</v>
      </c>
    </row>
    <row r="3586" spans="1:3" x14ac:dyDescent="0.25">
      <c r="A3586" s="5">
        <v>3584</v>
      </c>
      <c r="B3586" s="5">
        <v>1201.6791699677999</v>
      </c>
      <c r="C3586" s="5">
        <v>1192.4626915927399</v>
      </c>
    </row>
    <row r="3587" spans="1:3" x14ac:dyDescent="0.25">
      <c r="A3587" s="5">
        <v>3585</v>
      </c>
      <c r="B3587" s="5">
        <v>3976.7237406867998</v>
      </c>
      <c r="C3587" s="5">
        <v>3965.4254881787601</v>
      </c>
    </row>
    <row r="3588" spans="1:3" x14ac:dyDescent="0.25">
      <c r="A3588" s="5">
        <v>3586</v>
      </c>
      <c r="B3588" s="5">
        <v>3896.1245932061001</v>
      </c>
      <c r="C3588" s="5">
        <v>3888.8440257512402</v>
      </c>
    </row>
    <row r="3589" spans="1:3" x14ac:dyDescent="0.25">
      <c r="A3589" s="5">
        <v>3587</v>
      </c>
      <c r="B3589" s="5">
        <v>6528.3801948774098</v>
      </c>
      <c r="C3589" s="5">
        <v>6520.4960754163103</v>
      </c>
    </row>
    <row r="3590" spans="1:3" x14ac:dyDescent="0.25">
      <c r="A3590" s="5">
        <v>3588</v>
      </c>
      <c r="B3590" s="5">
        <v>8055.9238509575098</v>
      </c>
      <c r="C3590" s="5">
        <v>8069.1100638713197</v>
      </c>
    </row>
    <row r="3591" spans="1:3" x14ac:dyDescent="0.25">
      <c r="A3591" s="5">
        <v>3589</v>
      </c>
      <c r="B3591" s="5">
        <v>1910.18914989003</v>
      </c>
      <c r="C3591" s="5">
        <v>1878.5024295292901</v>
      </c>
    </row>
    <row r="3592" spans="1:3" x14ac:dyDescent="0.25">
      <c r="A3592" s="5">
        <v>3590</v>
      </c>
      <c r="B3592" s="5">
        <v>0</v>
      </c>
      <c r="C3592" s="5">
        <v>0</v>
      </c>
    </row>
    <row r="3593" spans="1:3" x14ac:dyDescent="0.25">
      <c r="A3593" s="5">
        <v>3591</v>
      </c>
      <c r="B3593" s="5">
        <v>0</v>
      </c>
      <c r="C3593" s="5">
        <v>0</v>
      </c>
    </row>
    <row r="3594" spans="1:3" x14ac:dyDescent="0.25">
      <c r="A3594" s="5">
        <v>3592</v>
      </c>
      <c r="B3594" s="5">
        <v>0</v>
      </c>
      <c r="C3594" s="5">
        <v>0</v>
      </c>
    </row>
    <row r="3595" spans="1:3" x14ac:dyDescent="0.25">
      <c r="A3595" s="5">
        <v>3593</v>
      </c>
      <c r="B3595" s="5">
        <v>0</v>
      </c>
      <c r="C3595" s="5">
        <v>0</v>
      </c>
    </row>
    <row r="3596" spans="1:3" x14ac:dyDescent="0.25">
      <c r="A3596" s="5">
        <v>3594</v>
      </c>
      <c r="B3596" s="5">
        <v>0</v>
      </c>
      <c r="C3596" s="5">
        <v>0</v>
      </c>
    </row>
    <row r="3597" spans="1:3" x14ac:dyDescent="0.25">
      <c r="A3597" s="5">
        <v>3595</v>
      </c>
      <c r="B3597" s="5">
        <v>0</v>
      </c>
      <c r="C3597" s="5">
        <v>0</v>
      </c>
    </row>
    <row r="3598" spans="1:3" x14ac:dyDescent="0.25">
      <c r="A3598" s="5">
        <v>3596</v>
      </c>
      <c r="B3598" s="5">
        <v>0</v>
      </c>
      <c r="C3598" s="5">
        <v>0</v>
      </c>
    </row>
    <row r="3599" spans="1:3" x14ac:dyDescent="0.25">
      <c r="A3599" s="5">
        <v>3597</v>
      </c>
      <c r="B3599" s="5">
        <v>0</v>
      </c>
      <c r="C3599" s="5">
        <v>0</v>
      </c>
    </row>
    <row r="3600" spans="1:3" x14ac:dyDescent="0.25">
      <c r="A3600" s="5">
        <v>3598</v>
      </c>
      <c r="B3600" s="5">
        <v>0</v>
      </c>
      <c r="C3600" s="5">
        <v>0</v>
      </c>
    </row>
    <row r="3601" spans="1:3" x14ac:dyDescent="0.25">
      <c r="A3601" s="5">
        <v>3599</v>
      </c>
      <c r="B3601" s="5">
        <v>0</v>
      </c>
      <c r="C3601" s="5">
        <v>0</v>
      </c>
    </row>
    <row r="3602" spans="1:3" x14ac:dyDescent="0.25">
      <c r="A3602" s="5">
        <v>3600</v>
      </c>
      <c r="B3602" s="5">
        <v>0</v>
      </c>
      <c r="C3602" s="5">
        <v>0</v>
      </c>
    </row>
    <row r="3603" spans="1:3" x14ac:dyDescent="0.25">
      <c r="A3603" s="5">
        <v>3601</v>
      </c>
      <c r="B3603" s="5">
        <v>0</v>
      </c>
      <c r="C3603" s="5">
        <v>0</v>
      </c>
    </row>
    <row r="3604" spans="1:3" x14ac:dyDescent="0.25">
      <c r="A3604" s="5">
        <v>3602</v>
      </c>
      <c r="B3604" s="5">
        <v>0</v>
      </c>
      <c r="C3604" s="5">
        <v>0</v>
      </c>
    </row>
    <row r="3605" spans="1:3" x14ac:dyDescent="0.25">
      <c r="A3605" s="5">
        <v>3603</v>
      </c>
      <c r="B3605" s="5">
        <v>0</v>
      </c>
      <c r="C3605" s="5">
        <v>0</v>
      </c>
    </row>
    <row r="3606" spans="1:3" x14ac:dyDescent="0.25">
      <c r="A3606" s="5">
        <v>3604</v>
      </c>
      <c r="B3606" s="5">
        <v>0</v>
      </c>
      <c r="C3606" s="5">
        <v>0</v>
      </c>
    </row>
    <row r="3607" spans="1:3" x14ac:dyDescent="0.25">
      <c r="A3607" s="5">
        <v>3605</v>
      </c>
      <c r="B3607" s="5">
        <v>0</v>
      </c>
      <c r="C3607" s="5">
        <v>0</v>
      </c>
    </row>
    <row r="3608" spans="1:3" x14ac:dyDescent="0.25">
      <c r="A3608" s="5">
        <v>3606</v>
      </c>
      <c r="B3608" s="5">
        <v>0</v>
      </c>
      <c r="C3608" s="5">
        <v>0</v>
      </c>
    </row>
    <row r="3609" spans="1:3" x14ac:dyDescent="0.25">
      <c r="A3609" s="5">
        <v>3607</v>
      </c>
      <c r="B3609" s="5">
        <v>0</v>
      </c>
      <c r="C3609" s="5">
        <v>0</v>
      </c>
    </row>
    <row r="3610" spans="1:3" x14ac:dyDescent="0.25">
      <c r="A3610" s="5">
        <v>3608</v>
      </c>
      <c r="B3610" s="5">
        <v>1442.7886074395501</v>
      </c>
      <c r="C3610" s="5">
        <v>1426.5982426066801</v>
      </c>
    </row>
    <row r="3611" spans="1:3" x14ac:dyDescent="0.25">
      <c r="A3611" s="5">
        <v>3609</v>
      </c>
      <c r="B3611" s="5">
        <v>2474.3677049074299</v>
      </c>
      <c r="C3611" s="5">
        <v>2466.3513551624101</v>
      </c>
    </row>
    <row r="3612" spans="1:3" x14ac:dyDescent="0.25">
      <c r="A3612" s="5">
        <v>3610</v>
      </c>
      <c r="B3612" s="5">
        <v>2083.6127166901902</v>
      </c>
      <c r="C3612" s="5">
        <v>2071.7842195621001</v>
      </c>
    </row>
    <row r="3613" spans="1:3" x14ac:dyDescent="0.25">
      <c r="A3613" s="5">
        <v>3611</v>
      </c>
      <c r="B3613" s="5">
        <v>0</v>
      </c>
      <c r="C3613" s="5">
        <v>0</v>
      </c>
    </row>
    <row r="3614" spans="1:3" x14ac:dyDescent="0.25">
      <c r="A3614" s="5">
        <v>3612</v>
      </c>
      <c r="B3614" s="5">
        <v>3432.9207105594601</v>
      </c>
      <c r="C3614" s="5">
        <v>3425.5368011416899</v>
      </c>
    </row>
    <row r="3615" spans="1:3" x14ac:dyDescent="0.25">
      <c r="A3615" s="5">
        <v>3613</v>
      </c>
      <c r="B3615" s="5">
        <v>0</v>
      </c>
      <c r="C3615" s="5">
        <v>0</v>
      </c>
    </row>
    <row r="3616" spans="1:3" x14ac:dyDescent="0.25">
      <c r="A3616" s="5">
        <v>3614</v>
      </c>
      <c r="B3616" s="5">
        <v>1029.8238787093101</v>
      </c>
      <c r="C3616" s="5">
        <v>1012.7940016227</v>
      </c>
    </row>
    <row r="3617" spans="1:3" x14ac:dyDescent="0.25">
      <c r="A3617" s="5">
        <v>3615</v>
      </c>
      <c r="B3617" s="5">
        <v>0</v>
      </c>
      <c r="C3617" s="5">
        <v>0</v>
      </c>
    </row>
    <row r="3618" spans="1:3" x14ac:dyDescent="0.25">
      <c r="A3618" s="5">
        <v>3616</v>
      </c>
      <c r="B3618" s="5">
        <v>747.79324850646105</v>
      </c>
      <c r="C3618" s="5">
        <v>721.53559644347399</v>
      </c>
    </row>
    <row r="3619" spans="1:3" x14ac:dyDescent="0.25">
      <c r="A3619" s="5">
        <v>3617</v>
      </c>
      <c r="B3619" s="5">
        <v>0</v>
      </c>
      <c r="C3619" s="5">
        <v>0</v>
      </c>
    </row>
    <row r="3620" spans="1:3" x14ac:dyDescent="0.25">
      <c r="A3620" s="5">
        <v>3618</v>
      </c>
      <c r="B3620" s="5">
        <v>0</v>
      </c>
      <c r="C3620" s="5">
        <v>0</v>
      </c>
    </row>
    <row r="3621" spans="1:3" x14ac:dyDescent="0.25">
      <c r="A3621" s="5">
        <v>3619</v>
      </c>
      <c r="B3621" s="5">
        <v>0</v>
      </c>
      <c r="C3621" s="5">
        <v>0</v>
      </c>
    </row>
    <row r="3622" spans="1:3" x14ac:dyDescent="0.25">
      <c r="A3622" s="5">
        <v>3620</v>
      </c>
      <c r="B3622" s="5">
        <v>0</v>
      </c>
      <c r="C3622" s="5">
        <v>0</v>
      </c>
    </row>
    <row r="3623" spans="1:3" x14ac:dyDescent="0.25">
      <c r="A3623" s="5">
        <v>3621</v>
      </c>
      <c r="B3623" s="5">
        <v>0</v>
      </c>
      <c r="C3623" s="5">
        <v>0</v>
      </c>
    </row>
    <row r="3624" spans="1:3" x14ac:dyDescent="0.25">
      <c r="A3624" s="5">
        <v>3622</v>
      </c>
      <c r="B3624" s="5">
        <v>0</v>
      </c>
      <c r="C3624" s="5">
        <v>0</v>
      </c>
    </row>
    <row r="3625" spans="1:3" x14ac:dyDescent="0.25">
      <c r="A3625" s="5">
        <v>3623</v>
      </c>
      <c r="B3625" s="5">
        <v>0</v>
      </c>
      <c r="C3625" s="5">
        <v>0</v>
      </c>
    </row>
    <row r="3626" spans="1:3" x14ac:dyDescent="0.25">
      <c r="A3626" s="5">
        <v>3624</v>
      </c>
      <c r="B3626" s="5">
        <v>0</v>
      </c>
      <c r="C3626" s="5">
        <v>0</v>
      </c>
    </row>
    <row r="3627" spans="1:3" x14ac:dyDescent="0.25">
      <c r="A3627" s="5">
        <v>3625</v>
      </c>
      <c r="B3627" s="5">
        <v>0</v>
      </c>
      <c r="C3627" s="5">
        <v>0</v>
      </c>
    </row>
    <row r="3628" spans="1:3" x14ac:dyDescent="0.25">
      <c r="A3628" s="5">
        <v>3626</v>
      </c>
      <c r="B3628" s="5">
        <v>0</v>
      </c>
      <c r="C3628" s="5">
        <v>0</v>
      </c>
    </row>
    <row r="3629" spans="1:3" x14ac:dyDescent="0.25">
      <c r="A3629" s="5">
        <v>3627</v>
      </c>
      <c r="B3629" s="5">
        <v>0</v>
      </c>
      <c r="C3629" s="5">
        <v>0</v>
      </c>
    </row>
    <row r="3630" spans="1:3" x14ac:dyDescent="0.25">
      <c r="A3630" s="5">
        <v>3628</v>
      </c>
      <c r="B3630" s="5">
        <v>0</v>
      </c>
      <c r="C3630" s="5">
        <v>0</v>
      </c>
    </row>
    <row r="3631" spans="1:3" x14ac:dyDescent="0.25">
      <c r="A3631" s="5">
        <v>3629</v>
      </c>
      <c r="B3631" s="5">
        <v>0</v>
      </c>
      <c r="C3631" s="5">
        <v>0</v>
      </c>
    </row>
    <row r="3632" spans="1:3" x14ac:dyDescent="0.25">
      <c r="A3632" s="5">
        <v>3630</v>
      </c>
      <c r="B3632" s="5">
        <v>0</v>
      </c>
      <c r="C3632" s="5">
        <v>0</v>
      </c>
    </row>
    <row r="3633" spans="1:3" x14ac:dyDescent="0.25">
      <c r="A3633" s="5">
        <v>3631</v>
      </c>
      <c r="B3633" s="5">
        <v>0</v>
      </c>
      <c r="C3633" s="5">
        <v>0</v>
      </c>
    </row>
    <row r="3634" spans="1:3" x14ac:dyDescent="0.25">
      <c r="A3634" s="5">
        <v>3632</v>
      </c>
      <c r="B3634" s="5">
        <v>0</v>
      </c>
      <c r="C3634" s="5">
        <v>0</v>
      </c>
    </row>
    <row r="3635" spans="1:3" x14ac:dyDescent="0.25">
      <c r="A3635" s="5">
        <v>3633</v>
      </c>
      <c r="B3635" s="5">
        <v>0</v>
      </c>
      <c r="C3635" s="5">
        <v>0</v>
      </c>
    </row>
    <row r="3636" spans="1:3" x14ac:dyDescent="0.25">
      <c r="A3636" s="5">
        <v>3634</v>
      </c>
      <c r="B3636" s="5">
        <v>2477.2871167456801</v>
      </c>
      <c r="C3636" s="5">
        <v>2469.0184683202501</v>
      </c>
    </row>
    <row r="3637" spans="1:3" x14ac:dyDescent="0.25">
      <c r="A3637" s="5">
        <v>3635</v>
      </c>
      <c r="B3637" s="5">
        <v>2983.5390457477101</v>
      </c>
      <c r="C3637" s="5">
        <v>2975.6316524802101</v>
      </c>
    </row>
    <row r="3638" spans="1:3" x14ac:dyDescent="0.25">
      <c r="A3638" s="5">
        <v>3636</v>
      </c>
      <c r="B3638" s="5">
        <v>4763.9962892167596</v>
      </c>
      <c r="C3638" s="5">
        <v>4778.5455735794403</v>
      </c>
    </row>
    <row r="3639" spans="1:3" x14ac:dyDescent="0.25">
      <c r="A3639" s="5">
        <v>3637</v>
      </c>
      <c r="B3639" s="5">
        <v>3384.0299042236202</v>
      </c>
      <c r="C3639" s="5">
        <v>3374.5621863926799</v>
      </c>
    </row>
    <row r="3640" spans="1:3" x14ac:dyDescent="0.25">
      <c r="A3640" s="5">
        <v>3638</v>
      </c>
      <c r="B3640" s="5">
        <v>3791.72008563077</v>
      </c>
      <c r="C3640" s="5">
        <v>3782.8352929500502</v>
      </c>
    </row>
    <row r="3641" spans="1:3" x14ac:dyDescent="0.25">
      <c r="A3641" s="5">
        <v>3639</v>
      </c>
      <c r="B3641" s="5">
        <v>2771.2322054707001</v>
      </c>
      <c r="C3641" s="5">
        <v>2755.3922216799501</v>
      </c>
    </row>
    <row r="3642" spans="1:3" x14ac:dyDescent="0.25">
      <c r="A3642" s="5">
        <v>3640</v>
      </c>
      <c r="B3642" s="5">
        <v>0</v>
      </c>
      <c r="C3642" s="5">
        <v>0</v>
      </c>
    </row>
    <row r="3643" spans="1:3" x14ac:dyDescent="0.25">
      <c r="A3643" s="5">
        <v>3641</v>
      </c>
      <c r="B3643" s="5">
        <v>0</v>
      </c>
      <c r="C3643" s="5">
        <v>0</v>
      </c>
    </row>
    <row r="3644" spans="1:3" x14ac:dyDescent="0.25">
      <c r="A3644" s="5">
        <v>3642</v>
      </c>
      <c r="B3644" s="5">
        <v>0</v>
      </c>
      <c r="C3644" s="5">
        <v>0</v>
      </c>
    </row>
    <row r="3645" spans="1:3" x14ac:dyDescent="0.25">
      <c r="A3645" s="5">
        <v>3643</v>
      </c>
      <c r="B3645" s="5">
        <v>0</v>
      </c>
      <c r="C3645" s="5">
        <v>0</v>
      </c>
    </row>
    <row r="3646" spans="1:3" x14ac:dyDescent="0.25">
      <c r="A3646" s="5">
        <v>3644</v>
      </c>
      <c r="B3646" s="5">
        <v>0</v>
      </c>
      <c r="C3646" s="5">
        <v>0</v>
      </c>
    </row>
    <row r="3647" spans="1:3" x14ac:dyDescent="0.25">
      <c r="A3647" s="5">
        <v>3645</v>
      </c>
      <c r="B3647" s="5">
        <v>0</v>
      </c>
      <c r="C3647" s="5">
        <v>0</v>
      </c>
    </row>
    <row r="3648" spans="1:3" x14ac:dyDescent="0.25">
      <c r="A3648" s="5">
        <v>3646</v>
      </c>
      <c r="B3648" s="5">
        <v>0</v>
      </c>
      <c r="C3648" s="5">
        <v>0</v>
      </c>
    </row>
    <row r="3649" spans="1:3" x14ac:dyDescent="0.25">
      <c r="A3649" s="5">
        <v>3647</v>
      </c>
      <c r="B3649" s="5">
        <v>0</v>
      </c>
      <c r="C3649" s="5">
        <v>0</v>
      </c>
    </row>
    <row r="3650" spans="1:3" x14ac:dyDescent="0.25">
      <c r="A3650" s="5">
        <v>3648</v>
      </c>
      <c r="B3650" s="5">
        <v>0</v>
      </c>
      <c r="C3650" s="5">
        <v>0</v>
      </c>
    </row>
    <row r="3651" spans="1:3" x14ac:dyDescent="0.25">
      <c r="A3651" s="5">
        <v>3649</v>
      </c>
      <c r="B3651" s="5">
        <v>0</v>
      </c>
      <c r="C3651" s="5">
        <v>0</v>
      </c>
    </row>
    <row r="3652" spans="1:3" x14ac:dyDescent="0.25">
      <c r="A3652" s="5">
        <v>3650</v>
      </c>
      <c r="B3652" s="5">
        <v>0</v>
      </c>
      <c r="C3652" s="5">
        <v>0</v>
      </c>
    </row>
    <row r="3653" spans="1:3" x14ac:dyDescent="0.25">
      <c r="A3653" s="5">
        <v>3651</v>
      </c>
      <c r="B3653" s="5">
        <v>0</v>
      </c>
      <c r="C3653" s="5">
        <v>0</v>
      </c>
    </row>
    <row r="3654" spans="1:3" x14ac:dyDescent="0.25">
      <c r="A3654" s="5">
        <v>3652</v>
      </c>
      <c r="B3654" s="5">
        <v>0</v>
      </c>
      <c r="C3654" s="5">
        <v>0</v>
      </c>
    </row>
    <row r="3655" spans="1:3" x14ac:dyDescent="0.25">
      <c r="A3655" s="5">
        <v>3653</v>
      </c>
      <c r="B3655" s="5">
        <v>0</v>
      </c>
      <c r="C3655" s="5">
        <v>0</v>
      </c>
    </row>
    <row r="3656" spans="1:3" x14ac:dyDescent="0.25">
      <c r="A3656" s="5">
        <v>3654</v>
      </c>
      <c r="B3656" s="5">
        <v>0</v>
      </c>
      <c r="C3656" s="5">
        <v>0</v>
      </c>
    </row>
    <row r="3657" spans="1:3" x14ac:dyDescent="0.25">
      <c r="A3657" s="5">
        <v>3655</v>
      </c>
      <c r="B3657" s="5">
        <v>0</v>
      </c>
      <c r="C3657" s="5">
        <v>0</v>
      </c>
    </row>
    <row r="3658" spans="1:3" x14ac:dyDescent="0.25">
      <c r="A3658" s="5">
        <v>3656</v>
      </c>
      <c r="B3658" s="5">
        <v>1336.6055474122099</v>
      </c>
      <c r="C3658" s="5">
        <v>1328.8228964775701</v>
      </c>
    </row>
    <row r="3659" spans="1:3" x14ac:dyDescent="0.25">
      <c r="A3659" s="5">
        <v>3657</v>
      </c>
      <c r="B3659" s="5">
        <v>3909.53492785242</v>
      </c>
      <c r="C3659" s="5">
        <v>3898.4983989717898</v>
      </c>
    </row>
    <row r="3660" spans="1:3" x14ac:dyDescent="0.25">
      <c r="A3660" s="5">
        <v>3658</v>
      </c>
      <c r="B3660" s="5">
        <v>5748.3219360739004</v>
      </c>
      <c r="C3660" s="5">
        <v>5724.8205679951197</v>
      </c>
    </row>
    <row r="3661" spans="1:3" x14ac:dyDescent="0.25">
      <c r="A3661" s="5">
        <v>3659</v>
      </c>
      <c r="B3661" s="5">
        <v>7703.3236795224502</v>
      </c>
      <c r="C3661" s="5">
        <v>7698.7870072872302</v>
      </c>
    </row>
    <row r="3662" spans="1:3" x14ac:dyDescent="0.25">
      <c r="A3662" s="5">
        <v>3660</v>
      </c>
      <c r="B3662" s="5">
        <v>8968.5420435734195</v>
      </c>
      <c r="C3662" s="5">
        <v>9010.7478754713393</v>
      </c>
    </row>
    <row r="3663" spans="1:3" x14ac:dyDescent="0.25">
      <c r="A3663" s="5">
        <v>3661</v>
      </c>
      <c r="B3663" s="5">
        <v>9844.7190491502097</v>
      </c>
      <c r="C3663" s="5">
        <v>9837.5606529864999</v>
      </c>
    </row>
    <row r="3664" spans="1:3" x14ac:dyDescent="0.25">
      <c r="A3664" s="5">
        <v>3662</v>
      </c>
      <c r="B3664" s="5">
        <v>8954.5001919381302</v>
      </c>
      <c r="C3664" s="5">
        <v>8949.1737578852408</v>
      </c>
    </row>
    <row r="3665" spans="1:3" x14ac:dyDescent="0.25">
      <c r="A3665" s="5">
        <v>3663</v>
      </c>
      <c r="B3665" s="5">
        <v>6433.7077856360102</v>
      </c>
      <c r="C3665" s="5">
        <v>6419.9241684583303</v>
      </c>
    </row>
    <row r="3666" spans="1:3" x14ac:dyDescent="0.25">
      <c r="A3666" s="5">
        <v>3664</v>
      </c>
      <c r="B3666" s="5">
        <v>4028.89748917112</v>
      </c>
      <c r="C3666" s="5">
        <v>4018.8945855041102</v>
      </c>
    </row>
    <row r="3667" spans="1:3" x14ac:dyDescent="0.25">
      <c r="A3667" s="5">
        <v>3665</v>
      </c>
      <c r="B3667" s="5">
        <v>0</v>
      </c>
      <c r="C3667" s="5">
        <v>0</v>
      </c>
    </row>
    <row r="3668" spans="1:3" x14ac:dyDescent="0.25">
      <c r="A3668" s="5">
        <v>3666</v>
      </c>
      <c r="B3668" s="5">
        <v>0</v>
      </c>
      <c r="C3668" s="5">
        <v>0</v>
      </c>
    </row>
    <row r="3669" spans="1:3" x14ac:dyDescent="0.25">
      <c r="A3669" s="5">
        <v>3667</v>
      </c>
      <c r="B3669" s="5">
        <v>0</v>
      </c>
      <c r="C3669" s="5">
        <v>0</v>
      </c>
    </row>
    <row r="3670" spans="1:3" x14ac:dyDescent="0.25">
      <c r="A3670" s="5">
        <v>3668</v>
      </c>
      <c r="B3670" s="5">
        <v>0</v>
      </c>
      <c r="C3670" s="5">
        <v>0</v>
      </c>
    </row>
    <row r="3671" spans="1:3" x14ac:dyDescent="0.25">
      <c r="A3671" s="5">
        <v>3669</v>
      </c>
      <c r="B3671" s="5">
        <v>0</v>
      </c>
      <c r="C3671" s="5">
        <v>0</v>
      </c>
    </row>
    <row r="3672" spans="1:3" x14ac:dyDescent="0.25">
      <c r="A3672" s="5">
        <v>3670</v>
      </c>
      <c r="B3672" s="5">
        <v>0</v>
      </c>
      <c r="C3672" s="5">
        <v>0</v>
      </c>
    </row>
    <row r="3673" spans="1:3" x14ac:dyDescent="0.25">
      <c r="A3673" s="5">
        <v>3671</v>
      </c>
      <c r="B3673" s="5">
        <v>0</v>
      </c>
      <c r="C3673" s="5">
        <v>0</v>
      </c>
    </row>
    <row r="3674" spans="1:3" x14ac:dyDescent="0.25">
      <c r="A3674" s="5">
        <v>3672</v>
      </c>
      <c r="B3674" s="5">
        <v>0</v>
      </c>
      <c r="C3674" s="5">
        <v>0</v>
      </c>
    </row>
    <row r="3675" spans="1:3" x14ac:dyDescent="0.25">
      <c r="A3675" s="5">
        <v>3673</v>
      </c>
      <c r="B3675" s="5">
        <v>0</v>
      </c>
      <c r="C3675" s="5">
        <v>0</v>
      </c>
    </row>
    <row r="3676" spans="1:3" x14ac:dyDescent="0.25">
      <c r="A3676" s="5">
        <v>3674</v>
      </c>
      <c r="B3676" s="5">
        <v>0</v>
      </c>
      <c r="C3676" s="5">
        <v>0</v>
      </c>
    </row>
    <row r="3677" spans="1:3" x14ac:dyDescent="0.25">
      <c r="A3677" s="5">
        <v>3675</v>
      </c>
      <c r="B3677" s="5">
        <v>0</v>
      </c>
      <c r="C3677" s="5">
        <v>0</v>
      </c>
    </row>
    <row r="3678" spans="1:3" x14ac:dyDescent="0.25">
      <c r="A3678" s="5">
        <v>3676</v>
      </c>
      <c r="B3678" s="5">
        <v>0</v>
      </c>
      <c r="C3678" s="5">
        <v>0</v>
      </c>
    </row>
    <row r="3679" spans="1:3" x14ac:dyDescent="0.25">
      <c r="A3679" s="5">
        <v>3677</v>
      </c>
      <c r="B3679" s="5">
        <v>0</v>
      </c>
      <c r="C3679" s="5">
        <v>0</v>
      </c>
    </row>
    <row r="3680" spans="1:3" x14ac:dyDescent="0.25">
      <c r="A3680" s="5">
        <v>3678</v>
      </c>
      <c r="B3680" s="5">
        <v>0</v>
      </c>
      <c r="C3680" s="5">
        <v>0</v>
      </c>
    </row>
    <row r="3681" spans="1:3" x14ac:dyDescent="0.25">
      <c r="A3681" s="5">
        <v>3679</v>
      </c>
      <c r="B3681" s="5">
        <v>0</v>
      </c>
      <c r="C3681" s="5">
        <v>0</v>
      </c>
    </row>
    <row r="3682" spans="1:3" x14ac:dyDescent="0.25">
      <c r="A3682" s="5">
        <v>3680</v>
      </c>
      <c r="B3682" s="5">
        <v>0</v>
      </c>
      <c r="C3682" s="5">
        <v>0</v>
      </c>
    </row>
    <row r="3683" spans="1:3" x14ac:dyDescent="0.25">
      <c r="A3683" s="5">
        <v>3681</v>
      </c>
      <c r="B3683" s="5">
        <v>3309.6086787828599</v>
      </c>
      <c r="C3683" s="5">
        <v>3288.3029023771301</v>
      </c>
    </row>
    <row r="3684" spans="1:3" x14ac:dyDescent="0.25">
      <c r="A3684" s="5">
        <v>3682</v>
      </c>
      <c r="B3684" s="5">
        <v>4762.44320070509</v>
      </c>
      <c r="C3684" s="5">
        <v>4735.6137103499505</v>
      </c>
    </row>
    <row r="3685" spans="1:3" x14ac:dyDescent="0.25">
      <c r="A3685" s="5">
        <v>3683</v>
      </c>
      <c r="B3685" s="5">
        <v>6831.1636794024898</v>
      </c>
      <c r="C3685" s="5">
        <v>6820.4378396334596</v>
      </c>
    </row>
    <row r="3686" spans="1:3" x14ac:dyDescent="0.25">
      <c r="A3686" s="5">
        <v>3684</v>
      </c>
      <c r="B3686" s="5">
        <v>6707.0583517960404</v>
      </c>
      <c r="C3686" s="5">
        <v>6723.9598000732603</v>
      </c>
    </row>
    <row r="3687" spans="1:3" x14ac:dyDescent="0.25">
      <c r="A3687" s="5">
        <v>3685</v>
      </c>
      <c r="B3687" s="5">
        <v>7162.5176813092003</v>
      </c>
      <c r="C3687" s="5">
        <v>7139.3922582155301</v>
      </c>
    </row>
    <row r="3688" spans="1:3" x14ac:dyDescent="0.25">
      <c r="A3688" s="5">
        <v>3686</v>
      </c>
      <c r="B3688" s="5">
        <v>5727.6809420975596</v>
      </c>
      <c r="C3688" s="5">
        <v>5674.0949687521997</v>
      </c>
    </row>
    <row r="3689" spans="1:3" x14ac:dyDescent="0.25">
      <c r="A3689" s="5">
        <v>3687</v>
      </c>
      <c r="B3689" s="5">
        <v>4854.2296214148801</v>
      </c>
      <c r="C3689" s="5">
        <v>4847.0307378786902</v>
      </c>
    </row>
    <row r="3690" spans="1:3" x14ac:dyDescent="0.25">
      <c r="A3690" s="5">
        <v>3688</v>
      </c>
      <c r="B3690" s="5">
        <v>1842.7001845632101</v>
      </c>
      <c r="C3690" s="5">
        <v>1825.7758015639099</v>
      </c>
    </row>
    <row r="3691" spans="1:3" x14ac:dyDescent="0.25">
      <c r="A3691" s="5">
        <v>3689</v>
      </c>
      <c r="B3691" s="5">
        <v>0</v>
      </c>
      <c r="C3691" s="5">
        <v>0</v>
      </c>
    </row>
    <row r="3692" spans="1:3" x14ac:dyDescent="0.25">
      <c r="A3692" s="5">
        <v>3690</v>
      </c>
      <c r="B3692" s="5">
        <v>0</v>
      </c>
      <c r="C3692" s="5">
        <v>0</v>
      </c>
    </row>
    <row r="3693" spans="1:3" x14ac:dyDescent="0.25">
      <c r="A3693" s="5">
        <v>3691</v>
      </c>
      <c r="B3693" s="5">
        <v>0</v>
      </c>
      <c r="C3693" s="5">
        <v>0</v>
      </c>
    </row>
    <row r="3694" spans="1:3" x14ac:dyDescent="0.25">
      <c r="A3694" s="5">
        <v>3692</v>
      </c>
      <c r="B3694" s="5">
        <v>0</v>
      </c>
      <c r="C3694" s="5">
        <v>0</v>
      </c>
    </row>
    <row r="3695" spans="1:3" x14ac:dyDescent="0.25">
      <c r="A3695" s="5">
        <v>3693</v>
      </c>
      <c r="B3695" s="5">
        <v>0</v>
      </c>
      <c r="C3695" s="5">
        <v>0</v>
      </c>
    </row>
    <row r="3696" spans="1:3" x14ac:dyDescent="0.25">
      <c r="A3696" s="5">
        <v>3694</v>
      </c>
      <c r="B3696" s="5">
        <v>0</v>
      </c>
      <c r="C3696" s="5">
        <v>0</v>
      </c>
    </row>
    <row r="3697" spans="1:3" x14ac:dyDescent="0.25">
      <c r="A3697" s="5">
        <v>3695</v>
      </c>
      <c r="B3697" s="5">
        <v>0</v>
      </c>
      <c r="C3697" s="5">
        <v>0</v>
      </c>
    </row>
    <row r="3698" spans="1:3" x14ac:dyDescent="0.25">
      <c r="A3698" s="5">
        <v>3696</v>
      </c>
      <c r="B3698" s="5">
        <v>0</v>
      </c>
      <c r="C3698" s="5">
        <v>0</v>
      </c>
    </row>
    <row r="3699" spans="1:3" x14ac:dyDescent="0.25">
      <c r="A3699" s="5">
        <v>3697</v>
      </c>
      <c r="B3699" s="5">
        <v>0</v>
      </c>
      <c r="C3699" s="5">
        <v>0</v>
      </c>
    </row>
    <row r="3700" spans="1:3" x14ac:dyDescent="0.25">
      <c r="A3700" s="5">
        <v>3698</v>
      </c>
      <c r="B3700" s="5">
        <v>0</v>
      </c>
      <c r="C3700" s="5">
        <v>0</v>
      </c>
    </row>
    <row r="3701" spans="1:3" x14ac:dyDescent="0.25">
      <c r="A3701" s="5">
        <v>3699</v>
      </c>
      <c r="B3701" s="5">
        <v>0</v>
      </c>
      <c r="C3701" s="5">
        <v>0</v>
      </c>
    </row>
    <row r="3702" spans="1:3" x14ac:dyDescent="0.25">
      <c r="A3702" s="5">
        <v>3700</v>
      </c>
      <c r="B3702" s="5">
        <v>0</v>
      </c>
      <c r="C3702" s="5">
        <v>0</v>
      </c>
    </row>
    <row r="3703" spans="1:3" x14ac:dyDescent="0.25">
      <c r="A3703" s="5">
        <v>3701</v>
      </c>
      <c r="B3703" s="5">
        <v>0</v>
      </c>
      <c r="C3703" s="5">
        <v>0</v>
      </c>
    </row>
    <row r="3704" spans="1:3" x14ac:dyDescent="0.25">
      <c r="A3704" s="5">
        <v>3702</v>
      </c>
      <c r="B3704" s="5">
        <v>0</v>
      </c>
      <c r="C3704" s="5">
        <v>0</v>
      </c>
    </row>
    <row r="3705" spans="1:3" x14ac:dyDescent="0.25">
      <c r="A3705" s="5">
        <v>3703</v>
      </c>
      <c r="B3705" s="5">
        <v>0</v>
      </c>
      <c r="C3705" s="5">
        <v>0</v>
      </c>
    </row>
    <row r="3706" spans="1:3" x14ac:dyDescent="0.25">
      <c r="A3706" s="5">
        <v>3704</v>
      </c>
      <c r="B3706" s="5">
        <v>0</v>
      </c>
      <c r="C3706" s="5">
        <v>0</v>
      </c>
    </row>
    <row r="3707" spans="1:3" x14ac:dyDescent="0.25">
      <c r="A3707" s="5">
        <v>3705</v>
      </c>
      <c r="B3707" s="5">
        <v>2922.1223638486899</v>
      </c>
      <c r="C3707" s="5">
        <v>2904.0183576407098</v>
      </c>
    </row>
    <row r="3708" spans="1:3" x14ac:dyDescent="0.25">
      <c r="A3708" s="5">
        <v>3706</v>
      </c>
      <c r="B3708" s="5">
        <v>2533.69070031503</v>
      </c>
      <c r="C3708" s="5">
        <v>2508.4655452204702</v>
      </c>
    </row>
    <row r="3709" spans="1:3" x14ac:dyDescent="0.25">
      <c r="A3709" s="5">
        <v>3707</v>
      </c>
      <c r="B3709" s="5">
        <v>4813.9384547324298</v>
      </c>
      <c r="C3709" s="5">
        <v>4797.61447515689</v>
      </c>
    </row>
    <row r="3710" spans="1:3" x14ac:dyDescent="0.25">
      <c r="A3710" s="5">
        <v>3708</v>
      </c>
      <c r="B3710" s="5">
        <v>4417.6061550265304</v>
      </c>
      <c r="C3710" s="5">
        <v>4448.63387513013</v>
      </c>
    </row>
    <row r="3711" spans="1:3" x14ac:dyDescent="0.25">
      <c r="A3711" s="5">
        <v>3709</v>
      </c>
      <c r="B3711" s="5">
        <v>4750.3458441815701</v>
      </c>
      <c r="C3711" s="5">
        <v>4717.2704808179997</v>
      </c>
    </row>
    <row r="3712" spans="1:3" x14ac:dyDescent="0.25">
      <c r="A3712" s="5">
        <v>3710</v>
      </c>
      <c r="B3712" s="5">
        <v>3165.1910156154299</v>
      </c>
      <c r="C3712" s="5">
        <v>3155.8367927767699</v>
      </c>
    </row>
    <row r="3713" spans="1:3" x14ac:dyDescent="0.25">
      <c r="A3713" s="5">
        <v>3711</v>
      </c>
      <c r="B3713" s="5">
        <v>3834.2911193823202</v>
      </c>
      <c r="C3713" s="5">
        <v>3783.19010778969</v>
      </c>
    </row>
    <row r="3714" spans="1:3" x14ac:dyDescent="0.25">
      <c r="A3714" s="5">
        <v>3712</v>
      </c>
      <c r="B3714" s="5">
        <v>2083.6032874743</v>
      </c>
      <c r="C3714" s="5">
        <v>2040.6644973421</v>
      </c>
    </row>
    <row r="3715" spans="1:3" x14ac:dyDescent="0.25">
      <c r="A3715" s="5">
        <v>3713</v>
      </c>
      <c r="B3715" s="5">
        <v>0</v>
      </c>
      <c r="C3715" s="5">
        <v>0</v>
      </c>
    </row>
    <row r="3716" spans="1:3" x14ac:dyDescent="0.25">
      <c r="A3716" s="5">
        <v>3714</v>
      </c>
      <c r="B3716" s="5">
        <v>0</v>
      </c>
      <c r="C3716" s="5">
        <v>0</v>
      </c>
    </row>
    <row r="3717" spans="1:3" x14ac:dyDescent="0.25">
      <c r="A3717" s="5">
        <v>3715</v>
      </c>
      <c r="B3717" s="5">
        <v>0</v>
      </c>
      <c r="C3717" s="5">
        <v>0</v>
      </c>
    </row>
    <row r="3718" spans="1:3" x14ac:dyDescent="0.25">
      <c r="A3718" s="5">
        <v>3716</v>
      </c>
      <c r="B3718" s="5">
        <v>0</v>
      </c>
      <c r="C3718" s="5">
        <v>0</v>
      </c>
    </row>
    <row r="3719" spans="1:3" x14ac:dyDescent="0.25">
      <c r="A3719" s="5">
        <v>3717</v>
      </c>
      <c r="B3719" s="5">
        <v>0</v>
      </c>
      <c r="C3719" s="5">
        <v>0</v>
      </c>
    </row>
    <row r="3720" spans="1:3" x14ac:dyDescent="0.25">
      <c r="A3720" s="5">
        <v>3718</v>
      </c>
      <c r="B3720" s="5">
        <v>0</v>
      </c>
      <c r="C3720" s="5">
        <v>0</v>
      </c>
    </row>
    <row r="3721" spans="1:3" x14ac:dyDescent="0.25">
      <c r="A3721" s="5">
        <v>3719</v>
      </c>
      <c r="B3721" s="5">
        <v>0</v>
      </c>
      <c r="C3721" s="5">
        <v>0</v>
      </c>
    </row>
    <row r="3722" spans="1:3" x14ac:dyDescent="0.25">
      <c r="A3722" s="5">
        <v>3720</v>
      </c>
      <c r="B3722" s="5">
        <v>0</v>
      </c>
      <c r="C3722" s="5">
        <v>0</v>
      </c>
    </row>
    <row r="3723" spans="1:3" x14ac:dyDescent="0.25">
      <c r="A3723" s="5">
        <v>3721</v>
      </c>
      <c r="B3723" s="5">
        <v>0</v>
      </c>
      <c r="C3723" s="5">
        <v>0</v>
      </c>
    </row>
    <row r="3724" spans="1:3" x14ac:dyDescent="0.25">
      <c r="A3724" s="5">
        <v>3722</v>
      </c>
      <c r="B3724" s="5">
        <v>0</v>
      </c>
      <c r="C3724" s="5">
        <v>0</v>
      </c>
    </row>
    <row r="3725" spans="1:3" x14ac:dyDescent="0.25">
      <c r="A3725" s="5">
        <v>3723</v>
      </c>
      <c r="B3725" s="5">
        <v>0</v>
      </c>
      <c r="C3725" s="5">
        <v>0</v>
      </c>
    </row>
    <row r="3726" spans="1:3" x14ac:dyDescent="0.25">
      <c r="A3726" s="5">
        <v>3724</v>
      </c>
      <c r="B3726" s="5">
        <v>0</v>
      </c>
      <c r="C3726" s="5">
        <v>0</v>
      </c>
    </row>
    <row r="3727" spans="1:3" x14ac:dyDescent="0.25">
      <c r="A3727" s="5">
        <v>3725</v>
      </c>
      <c r="B3727" s="5">
        <v>0</v>
      </c>
      <c r="C3727" s="5">
        <v>0</v>
      </c>
    </row>
    <row r="3728" spans="1:3" x14ac:dyDescent="0.25">
      <c r="A3728" s="5">
        <v>3726</v>
      </c>
      <c r="B3728" s="5">
        <v>0</v>
      </c>
      <c r="C3728" s="5">
        <v>0</v>
      </c>
    </row>
    <row r="3729" spans="1:3" x14ac:dyDescent="0.25">
      <c r="A3729" s="5">
        <v>3727</v>
      </c>
      <c r="B3729" s="5">
        <v>0</v>
      </c>
      <c r="C3729" s="5">
        <v>0</v>
      </c>
    </row>
    <row r="3730" spans="1:3" x14ac:dyDescent="0.25">
      <c r="A3730" s="5">
        <v>3728</v>
      </c>
      <c r="B3730" s="5">
        <v>0</v>
      </c>
      <c r="C3730" s="5">
        <v>0</v>
      </c>
    </row>
    <row r="3731" spans="1:3" x14ac:dyDescent="0.25">
      <c r="A3731" s="5">
        <v>3729</v>
      </c>
      <c r="B3731" s="5">
        <v>3634.3150213376898</v>
      </c>
      <c r="C3731" s="5">
        <v>3609.9518838737799</v>
      </c>
    </row>
    <row r="3732" spans="1:3" x14ac:dyDescent="0.25">
      <c r="A3732" s="5">
        <v>3730</v>
      </c>
      <c r="B3732" s="5">
        <v>5406.97880737984</v>
      </c>
      <c r="C3732" s="5">
        <v>5394.4497952397696</v>
      </c>
    </row>
    <row r="3733" spans="1:3" x14ac:dyDescent="0.25">
      <c r="A3733" s="5">
        <v>3731</v>
      </c>
      <c r="B3733" s="5">
        <v>5670.1572055941197</v>
      </c>
      <c r="C3733" s="5">
        <v>5660.8731322600197</v>
      </c>
    </row>
    <row r="3734" spans="1:3" x14ac:dyDescent="0.25">
      <c r="A3734" s="5">
        <v>3732</v>
      </c>
      <c r="B3734" s="5">
        <v>4935.20482572525</v>
      </c>
      <c r="C3734" s="5">
        <v>4949.8038409094297</v>
      </c>
    </row>
    <row r="3735" spans="1:3" x14ac:dyDescent="0.25">
      <c r="A3735" s="5">
        <v>3733</v>
      </c>
      <c r="B3735" s="5">
        <v>5369.8020640161303</v>
      </c>
      <c r="C3735" s="5">
        <v>5359.1141970913704</v>
      </c>
    </row>
    <row r="3736" spans="1:3" x14ac:dyDescent="0.25">
      <c r="A3736" s="5">
        <v>3734</v>
      </c>
      <c r="B3736" s="5">
        <v>2277.3306048658801</v>
      </c>
      <c r="C3736" s="5">
        <v>2259.5497892455701</v>
      </c>
    </row>
    <row r="3737" spans="1:3" x14ac:dyDescent="0.25">
      <c r="A3737" s="5">
        <v>3735</v>
      </c>
      <c r="B3737" s="5">
        <v>0</v>
      </c>
      <c r="C3737" s="5">
        <v>0</v>
      </c>
    </row>
    <row r="3738" spans="1:3" x14ac:dyDescent="0.25">
      <c r="A3738" s="5">
        <v>3736</v>
      </c>
      <c r="B3738" s="5">
        <v>0</v>
      </c>
      <c r="C3738" s="5">
        <v>0</v>
      </c>
    </row>
    <row r="3739" spans="1:3" x14ac:dyDescent="0.25">
      <c r="A3739" s="5">
        <v>3737</v>
      </c>
      <c r="B3739" s="5">
        <v>0</v>
      </c>
      <c r="C3739" s="5">
        <v>0</v>
      </c>
    </row>
    <row r="3740" spans="1:3" x14ac:dyDescent="0.25">
      <c r="A3740" s="5">
        <v>3738</v>
      </c>
      <c r="B3740" s="5">
        <v>0</v>
      </c>
      <c r="C3740" s="5">
        <v>0</v>
      </c>
    </row>
    <row r="3741" spans="1:3" x14ac:dyDescent="0.25">
      <c r="A3741" s="5">
        <v>3739</v>
      </c>
      <c r="B3741" s="5">
        <v>0</v>
      </c>
      <c r="C3741" s="5">
        <v>0</v>
      </c>
    </row>
    <row r="3742" spans="1:3" x14ac:dyDescent="0.25">
      <c r="A3742" s="5">
        <v>3740</v>
      </c>
      <c r="B3742" s="5">
        <v>0</v>
      </c>
      <c r="C3742" s="5">
        <v>0</v>
      </c>
    </row>
    <row r="3743" spans="1:3" x14ac:dyDescent="0.25">
      <c r="A3743" s="5">
        <v>3741</v>
      </c>
      <c r="B3743" s="5">
        <v>0</v>
      </c>
      <c r="C3743" s="5">
        <v>0</v>
      </c>
    </row>
    <row r="3744" spans="1:3" x14ac:dyDescent="0.25">
      <c r="A3744" s="5">
        <v>3742</v>
      </c>
      <c r="B3744" s="5">
        <v>0</v>
      </c>
      <c r="C3744" s="5">
        <v>0</v>
      </c>
    </row>
    <row r="3745" spans="1:3" x14ac:dyDescent="0.25">
      <c r="A3745" s="5">
        <v>3743</v>
      </c>
      <c r="B3745" s="5">
        <v>0</v>
      </c>
      <c r="C3745" s="5">
        <v>0</v>
      </c>
    </row>
    <row r="3746" spans="1:3" x14ac:dyDescent="0.25">
      <c r="A3746" s="5">
        <v>3744</v>
      </c>
      <c r="B3746" s="5">
        <v>0</v>
      </c>
      <c r="C3746" s="5">
        <v>0</v>
      </c>
    </row>
    <row r="3747" spans="1:3" x14ac:dyDescent="0.25">
      <c r="A3747" s="5">
        <v>3745</v>
      </c>
      <c r="B3747" s="5">
        <v>0</v>
      </c>
      <c r="C3747" s="5">
        <v>0</v>
      </c>
    </row>
    <row r="3748" spans="1:3" x14ac:dyDescent="0.25">
      <c r="A3748" s="5">
        <v>3746</v>
      </c>
      <c r="B3748" s="5">
        <v>0</v>
      </c>
      <c r="C3748" s="5">
        <v>0</v>
      </c>
    </row>
    <row r="3749" spans="1:3" x14ac:dyDescent="0.25">
      <c r="A3749" s="5">
        <v>3747</v>
      </c>
      <c r="B3749" s="5">
        <v>0</v>
      </c>
      <c r="C3749" s="5">
        <v>0</v>
      </c>
    </row>
    <row r="3750" spans="1:3" x14ac:dyDescent="0.25">
      <c r="A3750" s="5">
        <v>3748</v>
      </c>
      <c r="B3750" s="5">
        <v>0</v>
      </c>
      <c r="C3750" s="5">
        <v>0</v>
      </c>
    </row>
    <row r="3751" spans="1:3" x14ac:dyDescent="0.25">
      <c r="A3751" s="5">
        <v>3749</v>
      </c>
      <c r="B3751" s="5">
        <v>0</v>
      </c>
      <c r="C3751" s="5">
        <v>0</v>
      </c>
    </row>
    <row r="3752" spans="1:3" x14ac:dyDescent="0.25">
      <c r="A3752" s="5">
        <v>3750</v>
      </c>
      <c r="B3752" s="5">
        <v>0</v>
      </c>
      <c r="C3752" s="5">
        <v>0</v>
      </c>
    </row>
    <row r="3753" spans="1:3" x14ac:dyDescent="0.25">
      <c r="A3753" s="5">
        <v>3751</v>
      </c>
      <c r="B3753" s="5">
        <v>0</v>
      </c>
      <c r="C3753" s="5">
        <v>0</v>
      </c>
    </row>
    <row r="3754" spans="1:3" x14ac:dyDescent="0.25">
      <c r="A3754" s="5">
        <v>3752</v>
      </c>
      <c r="B3754" s="5">
        <v>0</v>
      </c>
      <c r="C3754" s="5">
        <v>0</v>
      </c>
    </row>
    <row r="3755" spans="1:3" x14ac:dyDescent="0.25">
      <c r="A3755" s="5">
        <v>3753</v>
      </c>
      <c r="B3755" s="5">
        <v>2688.0886615388299</v>
      </c>
      <c r="C3755" s="5">
        <v>2673.38818216964</v>
      </c>
    </row>
    <row r="3756" spans="1:3" x14ac:dyDescent="0.25">
      <c r="A3756" s="5">
        <v>3754</v>
      </c>
      <c r="B3756" s="5">
        <v>2382.3808707145599</v>
      </c>
      <c r="C3756" s="5">
        <v>2357.7191033776198</v>
      </c>
    </row>
    <row r="3757" spans="1:3" x14ac:dyDescent="0.25">
      <c r="A3757" s="5">
        <v>3755</v>
      </c>
      <c r="B3757" s="5">
        <v>3791.0540315374501</v>
      </c>
      <c r="C3757" s="5">
        <v>3778.2321919368901</v>
      </c>
    </row>
    <row r="3758" spans="1:3" x14ac:dyDescent="0.25">
      <c r="A3758" s="5">
        <v>3756</v>
      </c>
      <c r="B3758" s="5">
        <v>5088.3795968313698</v>
      </c>
      <c r="C3758" s="5">
        <v>5125.0286128743201</v>
      </c>
    </row>
    <row r="3759" spans="1:3" x14ac:dyDescent="0.25">
      <c r="A3759" s="5">
        <v>3757</v>
      </c>
      <c r="B3759" s="5">
        <v>6521.4273765650396</v>
      </c>
      <c r="C3759" s="5">
        <v>6501.0160568808496</v>
      </c>
    </row>
    <row r="3760" spans="1:3" x14ac:dyDescent="0.25">
      <c r="A3760" s="5">
        <v>3758</v>
      </c>
      <c r="B3760" s="5">
        <v>3685.85164348848</v>
      </c>
      <c r="C3760" s="5">
        <v>3678.3611896471698</v>
      </c>
    </row>
    <row r="3761" spans="1:3" x14ac:dyDescent="0.25">
      <c r="A3761" s="5">
        <v>3759</v>
      </c>
      <c r="B3761" s="5">
        <v>4846.7549767455503</v>
      </c>
      <c r="C3761" s="5">
        <v>4841.6349480857598</v>
      </c>
    </row>
    <row r="3762" spans="1:3" x14ac:dyDescent="0.25">
      <c r="A3762" s="5">
        <v>3760</v>
      </c>
      <c r="B3762" s="5">
        <v>0</v>
      </c>
      <c r="C3762" s="5">
        <v>0</v>
      </c>
    </row>
    <row r="3763" spans="1:3" x14ac:dyDescent="0.25">
      <c r="A3763" s="5">
        <v>3761</v>
      </c>
      <c r="B3763" s="5">
        <v>0</v>
      </c>
      <c r="C3763" s="5">
        <v>0</v>
      </c>
    </row>
    <row r="3764" spans="1:3" x14ac:dyDescent="0.25">
      <c r="A3764" s="5">
        <v>3762</v>
      </c>
      <c r="B3764" s="5">
        <v>0</v>
      </c>
      <c r="C3764" s="5">
        <v>0</v>
      </c>
    </row>
    <row r="3765" spans="1:3" x14ac:dyDescent="0.25">
      <c r="A3765" s="5">
        <v>3763</v>
      </c>
      <c r="B3765" s="5">
        <v>0</v>
      </c>
      <c r="C3765" s="5">
        <v>0</v>
      </c>
    </row>
    <row r="3766" spans="1:3" x14ac:dyDescent="0.25">
      <c r="A3766" s="5">
        <v>3764</v>
      </c>
      <c r="B3766" s="5">
        <v>0</v>
      </c>
      <c r="C3766" s="5">
        <v>0</v>
      </c>
    </row>
    <row r="3767" spans="1:3" x14ac:dyDescent="0.25">
      <c r="A3767" s="5">
        <v>3765</v>
      </c>
      <c r="B3767" s="5">
        <v>0</v>
      </c>
      <c r="C3767" s="5">
        <v>0</v>
      </c>
    </row>
    <row r="3768" spans="1:3" x14ac:dyDescent="0.25">
      <c r="A3768" s="5">
        <v>3766</v>
      </c>
      <c r="B3768" s="5">
        <v>0</v>
      </c>
      <c r="C3768" s="5">
        <v>0</v>
      </c>
    </row>
    <row r="3769" spans="1:3" x14ac:dyDescent="0.25">
      <c r="A3769" s="5">
        <v>3767</v>
      </c>
      <c r="B3769" s="5">
        <v>0</v>
      </c>
      <c r="C3769" s="5">
        <v>0</v>
      </c>
    </row>
    <row r="3770" spans="1:3" x14ac:dyDescent="0.25">
      <c r="A3770" s="5">
        <v>3768</v>
      </c>
      <c r="B3770" s="5">
        <v>0</v>
      </c>
      <c r="C3770" s="5">
        <v>0</v>
      </c>
    </row>
    <row r="3771" spans="1:3" x14ac:dyDescent="0.25">
      <c r="A3771" s="5">
        <v>3769</v>
      </c>
      <c r="B3771" s="5">
        <v>0</v>
      </c>
      <c r="C3771" s="5">
        <v>0</v>
      </c>
    </row>
    <row r="3772" spans="1:3" x14ac:dyDescent="0.25">
      <c r="A3772" s="5">
        <v>3770</v>
      </c>
      <c r="B3772" s="5">
        <v>0</v>
      </c>
      <c r="C3772" s="5">
        <v>0</v>
      </c>
    </row>
    <row r="3773" spans="1:3" x14ac:dyDescent="0.25">
      <c r="A3773" s="5">
        <v>3771</v>
      </c>
      <c r="B3773" s="5">
        <v>0</v>
      </c>
      <c r="C3773" s="5">
        <v>0</v>
      </c>
    </row>
    <row r="3774" spans="1:3" x14ac:dyDescent="0.25">
      <c r="A3774" s="5">
        <v>3772</v>
      </c>
      <c r="B3774" s="5">
        <v>0</v>
      </c>
      <c r="C3774" s="5">
        <v>0</v>
      </c>
    </row>
    <row r="3775" spans="1:3" x14ac:dyDescent="0.25">
      <c r="A3775" s="5">
        <v>3773</v>
      </c>
      <c r="B3775" s="5">
        <v>0</v>
      </c>
      <c r="C3775" s="5">
        <v>0</v>
      </c>
    </row>
    <row r="3776" spans="1:3" x14ac:dyDescent="0.25">
      <c r="A3776" s="5">
        <v>3774</v>
      </c>
      <c r="B3776" s="5">
        <v>0</v>
      </c>
      <c r="C3776" s="5">
        <v>0</v>
      </c>
    </row>
    <row r="3777" spans="1:3" x14ac:dyDescent="0.25">
      <c r="A3777" s="5">
        <v>3775</v>
      </c>
      <c r="B3777" s="5">
        <v>0</v>
      </c>
      <c r="C3777" s="5">
        <v>0</v>
      </c>
    </row>
    <row r="3778" spans="1:3" x14ac:dyDescent="0.25">
      <c r="A3778" s="5">
        <v>3776</v>
      </c>
      <c r="B3778" s="5">
        <v>0</v>
      </c>
      <c r="C3778" s="5">
        <v>0</v>
      </c>
    </row>
    <row r="3779" spans="1:3" x14ac:dyDescent="0.25">
      <c r="A3779" s="5">
        <v>3777</v>
      </c>
      <c r="B3779" s="5">
        <v>1924.1287466501101</v>
      </c>
      <c r="C3779" s="5">
        <v>1908.1374646597401</v>
      </c>
    </row>
    <row r="3780" spans="1:3" x14ac:dyDescent="0.25">
      <c r="A3780" s="5">
        <v>3778</v>
      </c>
      <c r="B3780" s="5">
        <v>2924.2244881724801</v>
      </c>
      <c r="C3780" s="5">
        <v>2901.33398720897</v>
      </c>
    </row>
    <row r="3781" spans="1:3" x14ac:dyDescent="0.25">
      <c r="A3781" s="5">
        <v>3779</v>
      </c>
      <c r="B3781" s="5">
        <v>2444.39918492478</v>
      </c>
      <c r="C3781" s="5">
        <v>2424.8251205407701</v>
      </c>
    </row>
    <row r="3782" spans="1:3" x14ac:dyDescent="0.25">
      <c r="A3782" s="5">
        <v>3780</v>
      </c>
      <c r="B3782" s="5">
        <v>2305.8748560221602</v>
      </c>
      <c r="C3782" s="5">
        <v>2343.9456161602102</v>
      </c>
    </row>
    <row r="3783" spans="1:3" x14ac:dyDescent="0.25">
      <c r="A3783" s="5">
        <v>3781</v>
      </c>
      <c r="B3783" s="5">
        <v>2761.8292033419898</v>
      </c>
      <c r="C3783" s="5">
        <v>2743.2026907070299</v>
      </c>
    </row>
    <row r="3784" spans="1:3" x14ac:dyDescent="0.25">
      <c r="A3784" s="5">
        <v>3782</v>
      </c>
      <c r="B3784" s="5">
        <v>2807.37782259088</v>
      </c>
      <c r="C3784" s="5">
        <v>2795.81002974189</v>
      </c>
    </row>
    <row r="3785" spans="1:3" x14ac:dyDescent="0.25">
      <c r="A3785" s="5">
        <v>3783</v>
      </c>
      <c r="B3785" s="5">
        <v>3064.4842597838101</v>
      </c>
      <c r="C3785" s="5">
        <v>3036.2905833842901</v>
      </c>
    </row>
    <row r="3786" spans="1:3" x14ac:dyDescent="0.25">
      <c r="A3786" s="5">
        <v>3784</v>
      </c>
      <c r="B3786" s="5">
        <v>2819.5546603718299</v>
      </c>
      <c r="C3786" s="5">
        <v>2813.9139216912599</v>
      </c>
    </row>
    <row r="3787" spans="1:3" x14ac:dyDescent="0.25">
      <c r="A3787" s="5">
        <v>3785</v>
      </c>
      <c r="B3787" s="5">
        <v>0</v>
      </c>
      <c r="C3787" s="5">
        <v>0</v>
      </c>
    </row>
    <row r="3788" spans="1:3" x14ac:dyDescent="0.25">
      <c r="A3788" s="5">
        <v>3786</v>
      </c>
      <c r="B3788" s="5">
        <v>0</v>
      </c>
      <c r="C3788" s="5">
        <v>0</v>
      </c>
    </row>
    <row r="3789" spans="1:3" x14ac:dyDescent="0.25">
      <c r="A3789" s="5">
        <v>3787</v>
      </c>
      <c r="B3789" s="5">
        <v>0</v>
      </c>
      <c r="C3789" s="5">
        <v>0</v>
      </c>
    </row>
    <row r="3790" spans="1:3" x14ac:dyDescent="0.25">
      <c r="A3790" s="5">
        <v>3788</v>
      </c>
      <c r="B3790" s="5">
        <v>0</v>
      </c>
      <c r="C3790" s="5">
        <v>0</v>
      </c>
    </row>
    <row r="3791" spans="1:3" x14ac:dyDescent="0.25">
      <c r="A3791" s="5">
        <v>3789</v>
      </c>
      <c r="B3791" s="5">
        <v>0</v>
      </c>
      <c r="C3791" s="5">
        <v>0</v>
      </c>
    </row>
    <row r="3792" spans="1:3" x14ac:dyDescent="0.25">
      <c r="A3792" s="5">
        <v>3790</v>
      </c>
      <c r="B3792" s="5">
        <v>0</v>
      </c>
      <c r="C3792" s="5">
        <v>0</v>
      </c>
    </row>
    <row r="3793" spans="1:3" x14ac:dyDescent="0.25">
      <c r="A3793" s="5">
        <v>3791</v>
      </c>
      <c r="B3793" s="5">
        <v>0</v>
      </c>
      <c r="C3793" s="5">
        <v>0</v>
      </c>
    </row>
    <row r="3794" spans="1:3" x14ac:dyDescent="0.25">
      <c r="A3794" s="5">
        <v>3792</v>
      </c>
      <c r="B3794" s="5">
        <v>0</v>
      </c>
      <c r="C3794" s="5">
        <v>0</v>
      </c>
    </row>
    <row r="3795" spans="1:3" x14ac:dyDescent="0.25">
      <c r="A3795" s="5">
        <v>3793</v>
      </c>
      <c r="B3795" s="5">
        <v>0</v>
      </c>
      <c r="C3795" s="5">
        <v>0</v>
      </c>
    </row>
    <row r="3796" spans="1:3" x14ac:dyDescent="0.25">
      <c r="A3796" s="5">
        <v>3794</v>
      </c>
      <c r="B3796" s="5">
        <v>0</v>
      </c>
      <c r="C3796" s="5">
        <v>0</v>
      </c>
    </row>
    <row r="3797" spans="1:3" x14ac:dyDescent="0.25">
      <c r="A3797" s="5">
        <v>3795</v>
      </c>
      <c r="B3797" s="5">
        <v>0</v>
      </c>
      <c r="C3797" s="5">
        <v>0</v>
      </c>
    </row>
    <row r="3798" spans="1:3" x14ac:dyDescent="0.25">
      <c r="A3798" s="5">
        <v>3796</v>
      </c>
      <c r="B3798" s="5">
        <v>0</v>
      </c>
      <c r="C3798" s="5">
        <v>0</v>
      </c>
    </row>
    <row r="3799" spans="1:3" x14ac:dyDescent="0.25">
      <c r="A3799" s="5">
        <v>3797</v>
      </c>
      <c r="B3799" s="5">
        <v>0</v>
      </c>
      <c r="C3799" s="5">
        <v>0</v>
      </c>
    </row>
    <row r="3800" spans="1:3" x14ac:dyDescent="0.25">
      <c r="A3800" s="5">
        <v>3798</v>
      </c>
      <c r="B3800" s="5">
        <v>0</v>
      </c>
      <c r="C3800" s="5">
        <v>0</v>
      </c>
    </row>
    <row r="3801" spans="1:3" x14ac:dyDescent="0.25">
      <c r="A3801" s="5">
        <v>3799</v>
      </c>
      <c r="B3801" s="5">
        <v>0</v>
      </c>
      <c r="C3801" s="5">
        <v>0</v>
      </c>
    </row>
    <row r="3802" spans="1:3" x14ac:dyDescent="0.25">
      <c r="A3802" s="5">
        <v>3800</v>
      </c>
      <c r="B3802" s="5">
        <v>0</v>
      </c>
      <c r="C3802" s="5">
        <v>0</v>
      </c>
    </row>
    <row r="3803" spans="1:3" x14ac:dyDescent="0.25">
      <c r="A3803" s="5">
        <v>3801</v>
      </c>
      <c r="B3803" s="5">
        <v>0</v>
      </c>
      <c r="C3803" s="5">
        <v>0</v>
      </c>
    </row>
    <row r="3804" spans="1:3" x14ac:dyDescent="0.25">
      <c r="A3804" s="5">
        <v>3802</v>
      </c>
      <c r="B3804" s="5">
        <v>801.89820337918195</v>
      </c>
      <c r="C3804" s="5">
        <v>789.43282085058195</v>
      </c>
    </row>
    <row r="3805" spans="1:3" x14ac:dyDescent="0.25">
      <c r="A3805" s="5">
        <v>3803</v>
      </c>
      <c r="B3805" s="5">
        <v>0</v>
      </c>
      <c r="C3805" s="5">
        <v>0</v>
      </c>
    </row>
    <row r="3806" spans="1:3" x14ac:dyDescent="0.25">
      <c r="A3806" s="5">
        <v>3804</v>
      </c>
      <c r="B3806" s="5">
        <v>2739.4248871375698</v>
      </c>
      <c r="C3806" s="5">
        <v>2729.5863074969602</v>
      </c>
    </row>
    <row r="3807" spans="1:3" x14ac:dyDescent="0.25">
      <c r="A3807" s="5">
        <v>3805</v>
      </c>
      <c r="B3807" s="5">
        <v>3053.48884947648</v>
      </c>
      <c r="C3807" s="5">
        <v>3043.5477247590102</v>
      </c>
    </row>
    <row r="3808" spans="1:3" x14ac:dyDescent="0.25">
      <c r="A3808" s="5">
        <v>3806</v>
      </c>
      <c r="B3808" s="5">
        <v>3188.1299733197902</v>
      </c>
      <c r="C3808" s="5">
        <v>3179.3388900991099</v>
      </c>
    </row>
    <row r="3809" spans="1:3" x14ac:dyDescent="0.25">
      <c r="A3809" s="5">
        <v>3807</v>
      </c>
      <c r="B3809" s="5">
        <v>0</v>
      </c>
      <c r="C3809" s="5">
        <v>0</v>
      </c>
    </row>
    <row r="3810" spans="1:3" x14ac:dyDescent="0.25">
      <c r="A3810" s="5">
        <v>3808</v>
      </c>
      <c r="B3810" s="5">
        <v>0</v>
      </c>
      <c r="C3810" s="5">
        <v>0</v>
      </c>
    </row>
    <row r="3811" spans="1:3" x14ac:dyDescent="0.25">
      <c r="A3811" s="5">
        <v>3809</v>
      </c>
      <c r="B3811" s="5">
        <v>0</v>
      </c>
      <c r="C3811" s="5">
        <v>0</v>
      </c>
    </row>
    <row r="3812" spans="1:3" x14ac:dyDescent="0.25">
      <c r="A3812" s="5">
        <v>3810</v>
      </c>
      <c r="B3812" s="5">
        <v>0</v>
      </c>
      <c r="C3812" s="5">
        <v>0</v>
      </c>
    </row>
    <row r="3813" spans="1:3" x14ac:dyDescent="0.25">
      <c r="A3813" s="5">
        <v>3811</v>
      </c>
      <c r="B3813" s="5">
        <v>0</v>
      </c>
      <c r="C3813" s="5">
        <v>0</v>
      </c>
    </row>
    <row r="3814" spans="1:3" x14ac:dyDescent="0.25">
      <c r="A3814" s="5">
        <v>3812</v>
      </c>
      <c r="B3814" s="5">
        <v>0</v>
      </c>
      <c r="C3814" s="5">
        <v>0</v>
      </c>
    </row>
    <row r="3815" spans="1:3" x14ac:dyDescent="0.25">
      <c r="A3815" s="5">
        <v>3813</v>
      </c>
      <c r="B3815" s="5">
        <v>0</v>
      </c>
      <c r="C3815" s="5">
        <v>0</v>
      </c>
    </row>
    <row r="3816" spans="1:3" x14ac:dyDescent="0.25">
      <c r="A3816" s="5">
        <v>3814</v>
      </c>
      <c r="B3816" s="5">
        <v>0</v>
      </c>
      <c r="C3816" s="5">
        <v>0</v>
      </c>
    </row>
    <row r="3817" spans="1:3" x14ac:dyDescent="0.25">
      <c r="A3817" s="5">
        <v>3815</v>
      </c>
      <c r="B3817" s="5">
        <v>0</v>
      </c>
      <c r="C3817" s="5">
        <v>0</v>
      </c>
    </row>
    <row r="3818" spans="1:3" x14ac:dyDescent="0.25">
      <c r="A3818" s="5">
        <v>3816</v>
      </c>
      <c r="B3818" s="5">
        <v>0</v>
      </c>
      <c r="C3818" s="5">
        <v>0</v>
      </c>
    </row>
    <row r="3819" spans="1:3" x14ac:dyDescent="0.25">
      <c r="A3819" s="5">
        <v>3817</v>
      </c>
      <c r="B3819" s="5">
        <v>0</v>
      </c>
      <c r="C3819" s="5">
        <v>0</v>
      </c>
    </row>
    <row r="3820" spans="1:3" x14ac:dyDescent="0.25">
      <c r="A3820" s="5">
        <v>3818</v>
      </c>
      <c r="B3820" s="5">
        <v>0</v>
      </c>
      <c r="C3820" s="5">
        <v>0</v>
      </c>
    </row>
    <row r="3821" spans="1:3" x14ac:dyDescent="0.25">
      <c r="A3821" s="5">
        <v>3819</v>
      </c>
      <c r="B3821" s="5">
        <v>0</v>
      </c>
      <c r="C3821" s="5">
        <v>0</v>
      </c>
    </row>
    <row r="3822" spans="1:3" x14ac:dyDescent="0.25">
      <c r="A3822" s="5">
        <v>3820</v>
      </c>
      <c r="B3822" s="5">
        <v>0</v>
      </c>
      <c r="C3822" s="5">
        <v>0</v>
      </c>
    </row>
    <row r="3823" spans="1:3" x14ac:dyDescent="0.25">
      <c r="A3823" s="5">
        <v>3821</v>
      </c>
      <c r="B3823" s="5">
        <v>0</v>
      </c>
      <c r="C3823" s="5">
        <v>0</v>
      </c>
    </row>
    <row r="3824" spans="1:3" x14ac:dyDescent="0.25">
      <c r="A3824" s="5">
        <v>3822</v>
      </c>
      <c r="B3824" s="5">
        <v>0</v>
      </c>
      <c r="C3824" s="5">
        <v>0</v>
      </c>
    </row>
    <row r="3825" spans="1:3" x14ac:dyDescent="0.25">
      <c r="A3825" s="5">
        <v>3823</v>
      </c>
      <c r="B3825" s="5">
        <v>0</v>
      </c>
      <c r="C3825" s="5">
        <v>0</v>
      </c>
    </row>
    <row r="3826" spans="1:3" x14ac:dyDescent="0.25">
      <c r="A3826" s="5">
        <v>3824</v>
      </c>
      <c r="B3826" s="5">
        <v>1297.0602626289301</v>
      </c>
      <c r="C3826" s="5">
        <v>1289.4523022640201</v>
      </c>
    </row>
    <row r="3827" spans="1:3" x14ac:dyDescent="0.25">
      <c r="A3827" s="5">
        <v>3825</v>
      </c>
      <c r="B3827" s="5">
        <v>4121.3826628311399</v>
      </c>
      <c r="C3827" s="5">
        <v>4115.2938697787704</v>
      </c>
    </row>
    <row r="3828" spans="1:3" x14ac:dyDescent="0.25">
      <c r="A3828" s="5">
        <v>3826</v>
      </c>
      <c r="B3828" s="5">
        <v>5943.7311482926098</v>
      </c>
      <c r="C3828" s="5">
        <v>5922.9183896723398</v>
      </c>
    </row>
    <row r="3829" spans="1:3" x14ac:dyDescent="0.25">
      <c r="A3829" s="5">
        <v>3827</v>
      </c>
      <c r="B3829" s="5">
        <v>7890.5000783834003</v>
      </c>
      <c r="C3829" s="5">
        <v>7886.1007951666697</v>
      </c>
    </row>
    <row r="3830" spans="1:3" x14ac:dyDescent="0.25">
      <c r="A3830" s="5">
        <v>3828</v>
      </c>
      <c r="B3830" s="5">
        <v>7967.4191950117702</v>
      </c>
      <c r="C3830" s="5">
        <v>7972.9761940251901</v>
      </c>
    </row>
    <row r="3831" spans="1:3" x14ac:dyDescent="0.25">
      <c r="A3831" s="5">
        <v>3829</v>
      </c>
      <c r="B3831" s="5">
        <v>8651.8557936915204</v>
      </c>
      <c r="C3831" s="5">
        <v>8617.8917660707702</v>
      </c>
    </row>
    <row r="3832" spans="1:3" x14ac:dyDescent="0.25">
      <c r="A3832" s="5">
        <v>3830</v>
      </c>
      <c r="B3832" s="5">
        <v>5592.7278042481103</v>
      </c>
      <c r="C3832" s="5">
        <v>5587.5878757870096</v>
      </c>
    </row>
    <row r="3833" spans="1:3" x14ac:dyDescent="0.25">
      <c r="A3833" s="5">
        <v>3831</v>
      </c>
      <c r="B3833" s="5">
        <v>5478.3263778707196</v>
      </c>
      <c r="C3833" s="5">
        <v>5469.4833375129501</v>
      </c>
    </row>
    <row r="3834" spans="1:3" x14ac:dyDescent="0.25">
      <c r="A3834" s="5">
        <v>3832</v>
      </c>
      <c r="B3834" s="5">
        <v>3603.7593421300498</v>
      </c>
      <c r="C3834" s="5">
        <v>3597.2795272590902</v>
      </c>
    </row>
    <row r="3835" spans="1:3" x14ac:dyDescent="0.25">
      <c r="A3835" s="5">
        <v>3833</v>
      </c>
      <c r="B3835" s="5">
        <v>0</v>
      </c>
      <c r="C3835" s="5">
        <v>0</v>
      </c>
    </row>
    <row r="3836" spans="1:3" x14ac:dyDescent="0.25">
      <c r="A3836" s="5">
        <v>3834</v>
      </c>
      <c r="B3836" s="5">
        <v>0</v>
      </c>
      <c r="C3836" s="5">
        <v>0</v>
      </c>
    </row>
    <row r="3837" spans="1:3" x14ac:dyDescent="0.25">
      <c r="A3837" s="5">
        <v>3835</v>
      </c>
      <c r="B3837" s="5">
        <v>0</v>
      </c>
      <c r="C3837" s="5">
        <v>0</v>
      </c>
    </row>
    <row r="3838" spans="1:3" x14ac:dyDescent="0.25">
      <c r="A3838" s="5">
        <v>3836</v>
      </c>
      <c r="B3838" s="5">
        <v>0</v>
      </c>
      <c r="C3838" s="5">
        <v>0</v>
      </c>
    </row>
    <row r="3839" spans="1:3" x14ac:dyDescent="0.25">
      <c r="A3839" s="5">
        <v>3837</v>
      </c>
      <c r="B3839" s="5">
        <v>0</v>
      </c>
      <c r="C3839" s="5">
        <v>0</v>
      </c>
    </row>
    <row r="3840" spans="1:3" x14ac:dyDescent="0.25">
      <c r="A3840" s="5">
        <v>3838</v>
      </c>
      <c r="B3840" s="5">
        <v>0</v>
      </c>
      <c r="C3840" s="5">
        <v>0</v>
      </c>
    </row>
    <row r="3841" spans="1:3" x14ac:dyDescent="0.25">
      <c r="A3841" s="5">
        <v>3839</v>
      </c>
      <c r="B3841" s="5">
        <v>0</v>
      </c>
      <c r="C3841" s="5">
        <v>0</v>
      </c>
    </row>
    <row r="3842" spans="1:3" x14ac:dyDescent="0.25">
      <c r="A3842" s="5">
        <v>3840</v>
      </c>
      <c r="B3842" s="5">
        <v>0</v>
      </c>
      <c r="C3842" s="5">
        <v>0</v>
      </c>
    </row>
    <row r="3843" spans="1:3" x14ac:dyDescent="0.25">
      <c r="A3843" s="5">
        <v>3841</v>
      </c>
      <c r="B3843" s="5">
        <v>0</v>
      </c>
      <c r="C3843" s="5">
        <v>0</v>
      </c>
    </row>
    <row r="3844" spans="1:3" x14ac:dyDescent="0.25">
      <c r="A3844" s="5">
        <v>3842</v>
      </c>
      <c r="B3844" s="5">
        <v>0</v>
      </c>
      <c r="C3844" s="5">
        <v>0</v>
      </c>
    </row>
    <row r="3845" spans="1:3" x14ac:dyDescent="0.25">
      <c r="A3845" s="5">
        <v>3843</v>
      </c>
      <c r="B3845" s="5">
        <v>0</v>
      </c>
      <c r="C3845" s="5">
        <v>0</v>
      </c>
    </row>
    <row r="3846" spans="1:3" x14ac:dyDescent="0.25">
      <c r="A3846" s="5">
        <v>3844</v>
      </c>
      <c r="B3846" s="5">
        <v>0</v>
      </c>
      <c r="C3846" s="5">
        <v>0</v>
      </c>
    </row>
    <row r="3847" spans="1:3" x14ac:dyDescent="0.25">
      <c r="A3847" s="5">
        <v>3845</v>
      </c>
      <c r="B3847" s="5">
        <v>0</v>
      </c>
      <c r="C3847" s="5">
        <v>0</v>
      </c>
    </row>
    <row r="3848" spans="1:3" x14ac:dyDescent="0.25">
      <c r="A3848" s="5">
        <v>3846</v>
      </c>
      <c r="B3848" s="5">
        <v>0</v>
      </c>
      <c r="C3848" s="5">
        <v>0</v>
      </c>
    </row>
    <row r="3849" spans="1:3" x14ac:dyDescent="0.25">
      <c r="A3849" s="5">
        <v>3847</v>
      </c>
      <c r="B3849" s="5">
        <v>0</v>
      </c>
      <c r="C3849" s="5">
        <v>0</v>
      </c>
    </row>
    <row r="3850" spans="1:3" x14ac:dyDescent="0.25">
      <c r="A3850" s="5">
        <v>3848</v>
      </c>
      <c r="B3850" s="5">
        <v>0</v>
      </c>
      <c r="C3850" s="5">
        <v>0</v>
      </c>
    </row>
    <row r="3851" spans="1:3" x14ac:dyDescent="0.25">
      <c r="A3851" s="5">
        <v>3849</v>
      </c>
      <c r="B3851" s="5">
        <v>2902.0843011175102</v>
      </c>
      <c r="C3851" s="5">
        <v>2886.1565922864502</v>
      </c>
    </row>
    <row r="3852" spans="1:3" x14ac:dyDescent="0.25">
      <c r="A3852" s="5">
        <v>3850</v>
      </c>
      <c r="B3852" s="5">
        <v>4714.0992480749101</v>
      </c>
      <c r="C3852" s="5">
        <v>4703.3677580490303</v>
      </c>
    </row>
    <row r="3853" spans="1:3" x14ac:dyDescent="0.25">
      <c r="A3853" s="5">
        <v>3851</v>
      </c>
      <c r="B3853" s="5">
        <v>6858.3105075170697</v>
      </c>
      <c r="C3853" s="5">
        <v>6830.8501466993503</v>
      </c>
    </row>
    <row r="3854" spans="1:3" x14ac:dyDescent="0.25">
      <c r="A3854" s="5">
        <v>3852</v>
      </c>
      <c r="B3854" s="5">
        <v>8069.7662709142796</v>
      </c>
      <c r="C3854" s="5">
        <v>8112.9368110560699</v>
      </c>
    </row>
    <row r="3855" spans="1:3" x14ac:dyDescent="0.25">
      <c r="A3855" s="5">
        <v>3853</v>
      </c>
      <c r="B3855" s="5">
        <v>7998.5421168595203</v>
      </c>
      <c r="C3855" s="5">
        <v>7968.1997706045304</v>
      </c>
    </row>
    <row r="3856" spans="1:3" x14ac:dyDescent="0.25">
      <c r="A3856" s="5">
        <v>3854</v>
      </c>
      <c r="B3856" s="5">
        <v>7656.71652905272</v>
      </c>
      <c r="C3856" s="5">
        <v>7652.3279543071003</v>
      </c>
    </row>
    <row r="3857" spans="1:3" x14ac:dyDescent="0.25">
      <c r="A3857" s="5">
        <v>3855</v>
      </c>
      <c r="B3857" s="5">
        <v>4975.0034696781904</v>
      </c>
      <c r="C3857" s="5">
        <v>4962.8007124912601</v>
      </c>
    </row>
    <row r="3858" spans="1:3" x14ac:dyDescent="0.25">
      <c r="A3858" s="5">
        <v>3856</v>
      </c>
      <c r="B3858" s="5">
        <v>2943.7468832017698</v>
      </c>
      <c r="C3858" s="5">
        <v>2936.0264460345902</v>
      </c>
    </row>
    <row r="3859" spans="1:3" x14ac:dyDescent="0.25">
      <c r="A3859" s="5">
        <v>3857</v>
      </c>
      <c r="B3859" s="5">
        <v>0</v>
      </c>
      <c r="C3859" s="5">
        <v>0</v>
      </c>
    </row>
    <row r="3860" spans="1:3" x14ac:dyDescent="0.25">
      <c r="A3860" s="5">
        <v>3858</v>
      </c>
      <c r="B3860" s="5">
        <v>0</v>
      </c>
      <c r="C3860" s="5">
        <v>0</v>
      </c>
    </row>
    <row r="3861" spans="1:3" x14ac:dyDescent="0.25">
      <c r="A3861" s="5">
        <v>3859</v>
      </c>
      <c r="B3861" s="5">
        <v>0</v>
      </c>
      <c r="C3861" s="5">
        <v>0</v>
      </c>
    </row>
    <row r="3862" spans="1:3" x14ac:dyDescent="0.25">
      <c r="A3862" s="5">
        <v>3860</v>
      </c>
      <c r="B3862" s="5">
        <v>0</v>
      </c>
      <c r="C3862" s="5">
        <v>0</v>
      </c>
    </row>
    <row r="3863" spans="1:3" x14ac:dyDescent="0.25">
      <c r="A3863" s="5">
        <v>3861</v>
      </c>
      <c r="B3863" s="5">
        <v>0</v>
      </c>
      <c r="C3863" s="5">
        <v>0</v>
      </c>
    </row>
    <row r="3864" spans="1:3" x14ac:dyDescent="0.25">
      <c r="A3864" s="5">
        <v>3862</v>
      </c>
      <c r="B3864" s="5">
        <v>0</v>
      </c>
      <c r="C3864" s="5">
        <v>0</v>
      </c>
    </row>
    <row r="3865" spans="1:3" x14ac:dyDescent="0.25">
      <c r="A3865" s="5">
        <v>3863</v>
      </c>
      <c r="B3865" s="5">
        <v>0</v>
      </c>
      <c r="C3865" s="5">
        <v>0</v>
      </c>
    </row>
    <row r="3866" spans="1:3" x14ac:dyDescent="0.25">
      <c r="A3866" s="5">
        <v>3864</v>
      </c>
      <c r="B3866" s="5">
        <v>0</v>
      </c>
      <c r="C3866" s="5">
        <v>0</v>
      </c>
    </row>
    <row r="3867" spans="1:3" x14ac:dyDescent="0.25">
      <c r="A3867" s="5">
        <v>3865</v>
      </c>
      <c r="B3867" s="5">
        <v>0</v>
      </c>
      <c r="C3867" s="5">
        <v>0</v>
      </c>
    </row>
    <row r="3868" spans="1:3" x14ac:dyDescent="0.25">
      <c r="A3868" s="5">
        <v>3866</v>
      </c>
      <c r="B3868" s="5">
        <v>0</v>
      </c>
      <c r="C3868" s="5">
        <v>0</v>
      </c>
    </row>
    <row r="3869" spans="1:3" x14ac:dyDescent="0.25">
      <c r="A3869" s="5">
        <v>3867</v>
      </c>
      <c r="B3869" s="5">
        <v>0</v>
      </c>
      <c r="C3869" s="5">
        <v>0</v>
      </c>
    </row>
    <row r="3870" spans="1:3" x14ac:dyDescent="0.25">
      <c r="A3870" s="5">
        <v>3868</v>
      </c>
      <c r="B3870" s="5">
        <v>0</v>
      </c>
      <c r="C3870" s="5">
        <v>0</v>
      </c>
    </row>
    <row r="3871" spans="1:3" x14ac:dyDescent="0.25">
      <c r="A3871" s="5">
        <v>3869</v>
      </c>
      <c r="B3871" s="5">
        <v>0</v>
      </c>
      <c r="C3871" s="5">
        <v>0</v>
      </c>
    </row>
    <row r="3872" spans="1:3" x14ac:dyDescent="0.25">
      <c r="A3872" s="5">
        <v>3870</v>
      </c>
      <c r="B3872" s="5">
        <v>0</v>
      </c>
      <c r="C3872" s="5">
        <v>0</v>
      </c>
    </row>
    <row r="3873" spans="1:3" x14ac:dyDescent="0.25">
      <c r="A3873" s="5">
        <v>3871</v>
      </c>
      <c r="B3873" s="5">
        <v>0</v>
      </c>
      <c r="C3873" s="5">
        <v>0</v>
      </c>
    </row>
    <row r="3874" spans="1:3" x14ac:dyDescent="0.25">
      <c r="A3874" s="5">
        <v>3872</v>
      </c>
      <c r="B3874" s="5">
        <v>0</v>
      </c>
      <c r="C3874" s="5">
        <v>0</v>
      </c>
    </row>
    <row r="3875" spans="1:3" x14ac:dyDescent="0.25">
      <c r="A3875" s="5">
        <v>3873</v>
      </c>
      <c r="B3875" s="5">
        <v>1682.25759292358</v>
      </c>
      <c r="C3875" s="5">
        <v>1668.4327434645299</v>
      </c>
    </row>
    <row r="3876" spans="1:3" x14ac:dyDescent="0.25">
      <c r="A3876" s="5">
        <v>3874</v>
      </c>
      <c r="B3876" s="5">
        <v>2150.48998019294</v>
      </c>
      <c r="C3876" s="5">
        <v>2128.6456174154</v>
      </c>
    </row>
    <row r="3877" spans="1:3" x14ac:dyDescent="0.25">
      <c r="A3877" s="5">
        <v>3875</v>
      </c>
      <c r="B3877" s="5">
        <v>3238.2206936629</v>
      </c>
      <c r="C3877" s="5">
        <v>3209.2579298068299</v>
      </c>
    </row>
    <row r="3878" spans="1:3" x14ac:dyDescent="0.25">
      <c r="A3878" s="5">
        <v>3876</v>
      </c>
      <c r="B3878" s="5">
        <v>2367.5016585818898</v>
      </c>
      <c r="C3878" s="5">
        <v>2408.58026060168</v>
      </c>
    </row>
    <row r="3879" spans="1:3" x14ac:dyDescent="0.25">
      <c r="A3879" s="5">
        <v>3877</v>
      </c>
      <c r="B3879" s="5">
        <v>1788.1851104142499</v>
      </c>
      <c r="C3879" s="5">
        <v>1751.64511515713</v>
      </c>
    </row>
    <row r="3880" spans="1:3" x14ac:dyDescent="0.25">
      <c r="A3880" s="5">
        <v>3878</v>
      </c>
      <c r="B3880" s="5">
        <v>0</v>
      </c>
      <c r="C3880" s="5">
        <v>0</v>
      </c>
    </row>
    <row r="3881" spans="1:3" x14ac:dyDescent="0.25">
      <c r="A3881" s="5">
        <v>3879</v>
      </c>
      <c r="B3881" s="5">
        <v>797.71669432457998</v>
      </c>
      <c r="C3881" s="5">
        <v>771.60088406863997</v>
      </c>
    </row>
    <row r="3882" spans="1:3" x14ac:dyDescent="0.25">
      <c r="A3882" s="5">
        <v>3880</v>
      </c>
      <c r="B3882" s="5">
        <v>3246.3736043005001</v>
      </c>
      <c r="C3882" s="5">
        <v>3204.57490528577</v>
      </c>
    </row>
    <row r="3883" spans="1:3" x14ac:dyDescent="0.25">
      <c r="A3883" s="5">
        <v>3881</v>
      </c>
      <c r="B3883" s="5">
        <v>0</v>
      </c>
      <c r="C3883" s="5">
        <v>0</v>
      </c>
    </row>
    <row r="3884" spans="1:3" x14ac:dyDescent="0.25">
      <c r="A3884" s="5">
        <v>3882</v>
      </c>
      <c r="B3884" s="5">
        <v>0</v>
      </c>
      <c r="C3884" s="5">
        <v>0</v>
      </c>
    </row>
    <row r="3885" spans="1:3" x14ac:dyDescent="0.25">
      <c r="A3885" s="5">
        <v>3883</v>
      </c>
      <c r="B3885" s="5">
        <v>0</v>
      </c>
      <c r="C3885" s="5">
        <v>0</v>
      </c>
    </row>
    <row r="3886" spans="1:3" x14ac:dyDescent="0.25">
      <c r="A3886" s="5">
        <v>3884</v>
      </c>
      <c r="B3886" s="5">
        <v>0</v>
      </c>
      <c r="C3886" s="5">
        <v>0</v>
      </c>
    </row>
    <row r="3887" spans="1:3" x14ac:dyDescent="0.25">
      <c r="A3887" s="5">
        <v>3885</v>
      </c>
      <c r="B3887" s="5">
        <v>0</v>
      </c>
      <c r="C3887" s="5">
        <v>0</v>
      </c>
    </row>
    <row r="3888" spans="1:3" x14ac:dyDescent="0.25">
      <c r="A3888" s="5">
        <v>3886</v>
      </c>
      <c r="B3888" s="5">
        <v>0</v>
      </c>
      <c r="C3888" s="5">
        <v>0</v>
      </c>
    </row>
    <row r="3889" spans="1:3" x14ac:dyDescent="0.25">
      <c r="A3889" s="5">
        <v>3887</v>
      </c>
      <c r="B3889" s="5">
        <v>0</v>
      </c>
      <c r="C3889" s="5">
        <v>0</v>
      </c>
    </row>
    <row r="3890" spans="1:3" x14ac:dyDescent="0.25">
      <c r="A3890" s="5">
        <v>3888</v>
      </c>
      <c r="B3890" s="5">
        <v>0</v>
      </c>
      <c r="C3890" s="5">
        <v>0</v>
      </c>
    </row>
    <row r="3891" spans="1:3" x14ac:dyDescent="0.25">
      <c r="A3891" s="5">
        <v>3889</v>
      </c>
      <c r="B3891" s="5">
        <v>0</v>
      </c>
      <c r="C3891" s="5">
        <v>0</v>
      </c>
    </row>
    <row r="3892" spans="1:3" x14ac:dyDescent="0.25">
      <c r="A3892" s="5">
        <v>3890</v>
      </c>
      <c r="B3892" s="5">
        <v>0</v>
      </c>
      <c r="C3892" s="5">
        <v>0</v>
      </c>
    </row>
    <row r="3893" spans="1:3" x14ac:dyDescent="0.25">
      <c r="A3893" s="5">
        <v>3891</v>
      </c>
      <c r="B3893" s="5">
        <v>0</v>
      </c>
      <c r="C3893" s="5">
        <v>0</v>
      </c>
    </row>
    <row r="3894" spans="1:3" x14ac:dyDescent="0.25">
      <c r="A3894" s="5">
        <v>3892</v>
      </c>
      <c r="B3894" s="5">
        <v>0</v>
      </c>
      <c r="C3894" s="5">
        <v>0</v>
      </c>
    </row>
    <row r="3895" spans="1:3" x14ac:dyDescent="0.25">
      <c r="A3895" s="5">
        <v>3893</v>
      </c>
      <c r="B3895" s="5">
        <v>0</v>
      </c>
      <c r="C3895" s="5">
        <v>0</v>
      </c>
    </row>
    <row r="3896" spans="1:3" x14ac:dyDescent="0.25">
      <c r="A3896" s="5">
        <v>3894</v>
      </c>
      <c r="B3896" s="5">
        <v>0</v>
      </c>
      <c r="C3896" s="5">
        <v>0</v>
      </c>
    </row>
    <row r="3897" spans="1:3" x14ac:dyDescent="0.25">
      <c r="A3897" s="5">
        <v>3895</v>
      </c>
      <c r="B3897" s="5">
        <v>0</v>
      </c>
      <c r="C3897" s="5">
        <v>0</v>
      </c>
    </row>
    <row r="3898" spans="1:3" x14ac:dyDescent="0.25">
      <c r="A3898" s="5">
        <v>3896</v>
      </c>
      <c r="B3898" s="5">
        <v>1030.6454338204501</v>
      </c>
      <c r="C3898" s="5">
        <v>1016.6000187529</v>
      </c>
    </row>
    <row r="3899" spans="1:3" x14ac:dyDescent="0.25">
      <c r="A3899" s="5">
        <v>3897</v>
      </c>
      <c r="B3899" s="5">
        <v>3815.4826626715499</v>
      </c>
      <c r="C3899" s="5">
        <v>3797.3231295146402</v>
      </c>
    </row>
    <row r="3900" spans="1:3" x14ac:dyDescent="0.25">
      <c r="A3900" s="5">
        <v>3898</v>
      </c>
      <c r="B3900" s="5">
        <v>2798.58013285169</v>
      </c>
      <c r="C3900" s="5">
        <v>2772.6957569239898</v>
      </c>
    </row>
    <row r="3901" spans="1:3" x14ac:dyDescent="0.25">
      <c r="A3901" s="5">
        <v>3899</v>
      </c>
      <c r="B3901" s="5">
        <v>3068.8855260206001</v>
      </c>
      <c r="C3901" s="5">
        <v>3050.9897553283399</v>
      </c>
    </row>
    <row r="3902" spans="1:3" x14ac:dyDescent="0.25">
      <c r="A3902" s="5">
        <v>3900</v>
      </c>
      <c r="B3902" s="5">
        <v>4651.0748059853404</v>
      </c>
      <c r="C3902" s="5">
        <v>4674.6996511732104</v>
      </c>
    </row>
    <row r="3903" spans="1:3" x14ac:dyDescent="0.25">
      <c r="A3903" s="5">
        <v>3901</v>
      </c>
      <c r="B3903" s="5">
        <v>3564.1933444541401</v>
      </c>
      <c r="C3903" s="5">
        <v>3548.1532861416599</v>
      </c>
    </row>
    <row r="3904" spans="1:3" x14ac:dyDescent="0.25">
      <c r="A3904" s="5">
        <v>3902</v>
      </c>
      <c r="B3904" s="5">
        <v>5718.73703168471</v>
      </c>
      <c r="C3904" s="5">
        <v>5715.4130342979297</v>
      </c>
    </row>
    <row r="3905" spans="1:3" x14ac:dyDescent="0.25">
      <c r="A3905" s="5">
        <v>3903</v>
      </c>
      <c r="B3905" s="5">
        <v>3714.5867034675698</v>
      </c>
      <c r="C3905" s="5">
        <v>3706.8489263851602</v>
      </c>
    </row>
    <row r="3906" spans="1:3" x14ac:dyDescent="0.25">
      <c r="A3906" s="5">
        <v>3904</v>
      </c>
      <c r="B3906" s="5">
        <v>2622.7948539485901</v>
      </c>
      <c r="C3906" s="5">
        <v>2619.59525494941</v>
      </c>
    </row>
    <row r="3907" spans="1:3" x14ac:dyDescent="0.25">
      <c r="A3907" s="5">
        <v>3905</v>
      </c>
      <c r="B3907" s="5">
        <v>0</v>
      </c>
      <c r="C3907" s="5">
        <v>0</v>
      </c>
    </row>
    <row r="3908" spans="1:3" x14ac:dyDescent="0.25">
      <c r="A3908" s="5">
        <v>3906</v>
      </c>
      <c r="B3908" s="5">
        <v>0</v>
      </c>
      <c r="C3908" s="5">
        <v>0</v>
      </c>
    </row>
    <row r="3909" spans="1:3" x14ac:dyDescent="0.25">
      <c r="A3909" s="5">
        <v>3907</v>
      </c>
      <c r="B3909" s="5">
        <v>0</v>
      </c>
      <c r="C3909" s="5">
        <v>0</v>
      </c>
    </row>
    <row r="3910" spans="1:3" x14ac:dyDescent="0.25">
      <c r="A3910" s="5">
        <v>3908</v>
      </c>
      <c r="B3910" s="5">
        <v>0</v>
      </c>
      <c r="C3910" s="5">
        <v>0</v>
      </c>
    </row>
    <row r="3911" spans="1:3" x14ac:dyDescent="0.25">
      <c r="A3911" s="5">
        <v>3909</v>
      </c>
      <c r="B3911" s="5">
        <v>0</v>
      </c>
      <c r="C3911" s="5">
        <v>0</v>
      </c>
    </row>
    <row r="3912" spans="1:3" x14ac:dyDescent="0.25">
      <c r="A3912" s="5">
        <v>3910</v>
      </c>
      <c r="B3912" s="5">
        <v>0</v>
      </c>
      <c r="C3912" s="5">
        <v>0</v>
      </c>
    </row>
    <row r="3913" spans="1:3" x14ac:dyDescent="0.25">
      <c r="A3913" s="5">
        <v>3911</v>
      </c>
      <c r="B3913" s="5">
        <v>0</v>
      </c>
      <c r="C3913" s="5">
        <v>0</v>
      </c>
    </row>
    <row r="3914" spans="1:3" x14ac:dyDescent="0.25">
      <c r="A3914" s="5">
        <v>3912</v>
      </c>
      <c r="B3914" s="5">
        <v>0</v>
      </c>
      <c r="C3914" s="5">
        <v>0</v>
      </c>
    </row>
    <row r="3915" spans="1:3" x14ac:dyDescent="0.25">
      <c r="A3915" s="5">
        <v>3913</v>
      </c>
      <c r="B3915" s="5">
        <v>0</v>
      </c>
      <c r="C3915" s="5">
        <v>0</v>
      </c>
    </row>
    <row r="3916" spans="1:3" x14ac:dyDescent="0.25">
      <c r="A3916" s="5">
        <v>3914</v>
      </c>
      <c r="B3916" s="5">
        <v>0</v>
      </c>
      <c r="C3916" s="5">
        <v>0</v>
      </c>
    </row>
    <row r="3917" spans="1:3" x14ac:dyDescent="0.25">
      <c r="A3917" s="5">
        <v>3915</v>
      </c>
      <c r="B3917" s="5">
        <v>0</v>
      </c>
      <c r="C3917" s="5">
        <v>0</v>
      </c>
    </row>
    <row r="3918" spans="1:3" x14ac:dyDescent="0.25">
      <c r="A3918" s="5">
        <v>3916</v>
      </c>
      <c r="B3918" s="5">
        <v>0</v>
      </c>
      <c r="C3918" s="5">
        <v>0</v>
      </c>
    </row>
    <row r="3919" spans="1:3" x14ac:dyDescent="0.25">
      <c r="A3919" s="5">
        <v>3917</v>
      </c>
      <c r="B3919" s="5">
        <v>0</v>
      </c>
      <c r="C3919" s="5">
        <v>0</v>
      </c>
    </row>
    <row r="3920" spans="1:3" x14ac:dyDescent="0.25">
      <c r="A3920" s="5">
        <v>3918</v>
      </c>
      <c r="B3920" s="5">
        <v>0</v>
      </c>
      <c r="C3920" s="5">
        <v>0</v>
      </c>
    </row>
    <row r="3921" spans="1:3" x14ac:dyDescent="0.25">
      <c r="A3921" s="5">
        <v>3919</v>
      </c>
      <c r="B3921" s="5">
        <v>0</v>
      </c>
      <c r="C3921" s="5">
        <v>0</v>
      </c>
    </row>
    <row r="3922" spans="1:3" x14ac:dyDescent="0.25">
      <c r="A3922" s="5">
        <v>3920</v>
      </c>
      <c r="B3922" s="5">
        <v>1356.5624431272499</v>
      </c>
      <c r="C3922" s="5">
        <v>1344.0298840950099</v>
      </c>
    </row>
    <row r="3923" spans="1:3" x14ac:dyDescent="0.25">
      <c r="A3923" s="5">
        <v>3921</v>
      </c>
      <c r="B3923" s="5">
        <v>3420.80838334277</v>
      </c>
      <c r="C3923" s="5">
        <v>3405.7394876563599</v>
      </c>
    </row>
    <row r="3924" spans="1:3" x14ac:dyDescent="0.25">
      <c r="A3924" s="5">
        <v>3922</v>
      </c>
      <c r="B3924" s="5">
        <v>6231.7453409271102</v>
      </c>
      <c r="C3924" s="5">
        <v>6223.8608954254196</v>
      </c>
    </row>
    <row r="3925" spans="1:3" x14ac:dyDescent="0.25">
      <c r="A3925" s="5">
        <v>3923</v>
      </c>
      <c r="B3925" s="5">
        <v>7503.3418330805398</v>
      </c>
      <c r="C3925" s="5">
        <v>7472.7176084860002</v>
      </c>
    </row>
    <row r="3926" spans="1:3" x14ac:dyDescent="0.25">
      <c r="A3926" s="5">
        <v>3924</v>
      </c>
      <c r="B3926" s="5">
        <v>8936.1296741043807</v>
      </c>
      <c r="C3926" s="5">
        <v>8951.4878929916504</v>
      </c>
    </row>
    <row r="3927" spans="1:3" x14ac:dyDescent="0.25">
      <c r="A3927" s="5">
        <v>3925</v>
      </c>
      <c r="B3927" s="5">
        <v>8983.9536738575098</v>
      </c>
      <c r="C3927" s="5">
        <v>8948.9307806413108</v>
      </c>
    </row>
    <row r="3928" spans="1:3" x14ac:dyDescent="0.25">
      <c r="A3928" s="5">
        <v>3926</v>
      </c>
      <c r="B3928" s="5">
        <v>7952.5162458698996</v>
      </c>
      <c r="C3928" s="5">
        <v>7947.7193696168397</v>
      </c>
    </row>
    <row r="3929" spans="1:3" x14ac:dyDescent="0.25">
      <c r="A3929" s="5">
        <v>3927</v>
      </c>
      <c r="B3929" s="5">
        <v>6315.4370806602501</v>
      </c>
      <c r="C3929" s="5">
        <v>6303.4834516689698</v>
      </c>
    </row>
    <row r="3930" spans="1:3" x14ac:dyDescent="0.25">
      <c r="A3930" s="5">
        <v>3928</v>
      </c>
      <c r="B3930" s="5">
        <v>3489.5879062398199</v>
      </c>
      <c r="C3930" s="5">
        <v>3478.1670261140398</v>
      </c>
    </row>
    <row r="3931" spans="1:3" x14ac:dyDescent="0.25">
      <c r="A3931" s="5">
        <v>3929</v>
      </c>
      <c r="B3931" s="5">
        <v>0</v>
      </c>
      <c r="C3931" s="5">
        <v>0</v>
      </c>
    </row>
    <row r="3932" spans="1:3" x14ac:dyDescent="0.25">
      <c r="A3932" s="5">
        <v>3930</v>
      </c>
      <c r="B3932" s="5">
        <v>0</v>
      </c>
      <c r="C3932" s="5">
        <v>0</v>
      </c>
    </row>
    <row r="3933" spans="1:3" x14ac:dyDescent="0.25">
      <c r="A3933" s="5">
        <v>3931</v>
      </c>
      <c r="B3933" s="5">
        <v>0</v>
      </c>
      <c r="C3933" s="5">
        <v>0</v>
      </c>
    </row>
    <row r="3934" spans="1:3" x14ac:dyDescent="0.25">
      <c r="A3934" s="5">
        <v>3932</v>
      </c>
      <c r="B3934" s="5">
        <v>0</v>
      </c>
      <c r="C3934" s="5">
        <v>0</v>
      </c>
    </row>
    <row r="3935" spans="1:3" x14ac:dyDescent="0.25">
      <c r="A3935" s="5">
        <v>3933</v>
      </c>
      <c r="B3935" s="5">
        <v>0</v>
      </c>
      <c r="C3935" s="5">
        <v>0</v>
      </c>
    </row>
    <row r="3936" spans="1:3" x14ac:dyDescent="0.25">
      <c r="A3936" s="5">
        <v>3934</v>
      </c>
      <c r="B3936" s="5">
        <v>0</v>
      </c>
      <c r="C3936" s="5">
        <v>0</v>
      </c>
    </row>
    <row r="3937" spans="1:3" x14ac:dyDescent="0.25">
      <c r="A3937" s="5">
        <v>3935</v>
      </c>
      <c r="B3937" s="5">
        <v>0</v>
      </c>
      <c r="C3937" s="5">
        <v>0</v>
      </c>
    </row>
    <row r="3938" spans="1:3" x14ac:dyDescent="0.25">
      <c r="A3938" s="5">
        <v>3936</v>
      </c>
      <c r="B3938" s="5">
        <v>0</v>
      </c>
      <c r="C3938" s="5">
        <v>0</v>
      </c>
    </row>
    <row r="3939" spans="1:3" x14ac:dyDescent="0.25">
      <c r="A3939" s="5">
        <v>3937</v>
      </c>
      <c r="B3939" s="5">
        <v>0</v>
      </c>
      <c r="C3939" s="5">
        <v>0</v>
      </c>
    </row>
    <row r="3940" spans="1:3" x14ac:dyDescent="0.25">
      <c r="A3940" s="5">
        <v>3938</v>
      </c>
      <c r="B3940" s="5">
        <v>0</v>
      </c>
      <c r="C3940" s="5">
        <v>0</v>
      </c>
    </row>
    <row r="3941" spans="1:3" x14ac:dyDescent="0.25">
      <c r="A3941" s="5">
        <v>3939</v>
      </c>
      <c r="B3941" s="5">
        <v>0</v>
      </c>
      <c r="C3941" s="5">
        <v>0</v>
      </c>
    </row>
    <row r="3942" spans="1:3" x14ac:dyDescent="0.25">
      <c r="A3942" s="5">
        <v>3940</v>
      </c>
      <c r="B3942" s="5">
        <v>0</v>
      </c>
      <c r="C3942" s="5">
        <v>0</v>
      </c>
    </row>
    <row r="3943" spans="1:3" x14ac:dyDescent="0.25">
      <c r="A3943" s="5">
        <v>3941</v>
      </c>
      <c r="B3943" s="5">
        <v>0</v>
      </c>
      <c r="C3943" s="5">
        <v>0</v>
      </c>
    </row>
    <row r="3944" spans="1:3" x14ac:dyDescent="0.25">
      <c r="A3944" s="5">
        <v>3942</v>
      </c>
      <c r="B3944" s="5">
        <v>0</v>
      </c>
      <c r="C3944" s="5">
        <v>0</v>
      </c>
    </row>
    <row r="3945" spans="1:3" x14ac:dyDescent="0.25">
      <c r="A3945" s="5">
        <v>3943</v>
      </c>
      <c r="B3945" s="5">
        <v>0</v>
      </c>
      <c r="C3945" s="5">
        <v>0</v>
      </c>
    </row>
    <row r="3946" spans="1:3" x14ac:dyDescent="0.25">
      <c r="A3946" s="5">
        <v>3944</v>
      </c>
      <c r="B3946" s="5">
        <v>0</v>
      </c>
      <c r="C3946" s="5">
        <v>0</v>
      </c>
    </row>
    <row r="3947" spans="1:3" x14ac:dyDescent="0.25">
      <c r="A3947" s="5">
        <v>3945</v>
      </c>
      <c r="B3947" s="5">
        <v>3233.5334222582001</v>
      </c>
      <c r="C3947" s="5">
        <v>3211.5077287436802</v>
      </c>
    </row>
    <row r="3948" spans="1:3" x14ac:dyDescent="0.25">
      <c r="A3948" s="5">
        <v>3946</v>
      </c>
      <c r="B3948" s="5">
        <v>4878.9706496905901</v>
      </c>
      <c r="C3948" s="5">
        <v>4847.2202067589697</v>
      </c>
    </row>
    <row r="3949" spans="1:3" x14ac:dyDescent="0.25">
      <c r="A3949" s="5">
        <v>3947</v>
      </c>
      <c r="B3949" s="5">
        <v>5899.6073633241303</v>
      </c>
      <c r="C3949" s="5">
        <v>5886.7271331328102</v>
      </c>
    </row>
    <row r="3950" spans="1:3" x14ac:dyDescent="0.25">
      <c r="A3950" s="5">
        <v>3948</v>
      </c>
      <c r="B3950" s="5">
        <v>6338.0803932176996</v>
      </c>
      <c r="C3950" s="5">
        <v>6347.3218762824799</v>
      </c>
    </row>
    <row r="3951" spans="1:3" x14ac:dyDescent="0.25">
      <c r="A3951" s="5">
        <v>3949</v>
      </c>
      <c r="B3951" s="5">
        <v>6275.7428196937899</v>
      </c>
      <c r="C3951" s="5">
        <v>6257.3270809984997</v>
      </c>
    </row>
    <row r="3952" spans="1:3" x14ac:dyDescent="0.25">
      <c r="A3952" s="5">
        <v>3950</v>
      </c>
      <c r="B3952" s="5">
        <v>5867.8359068044201</v>
      </c>
      <c r="C3952" s="5">
        <v>5815.0643333029002</v>
      </c>
    </row>
    <row r="3953" spans="1:3" x14ac:dyDescent="0.25">
      <c r="A3953" s="5">
        <v>3951</v>
      </c>
      <c r="B3953" s="5">
        <v>4242.1755036084896</v>
      </c>
      <c r="C3953" s="5">
        <v>4235.9220065329</v>
      </c>
    </row>
    <row r="3954" spans="1:3" x14ac:dyDescent="0.25">
      <c r="A3954" s="5">
        <v>3952</v>
      </c>
      <c r="B3954" s="5">
        <v>2833.1000935942898</v>
      </c>
      <c r="C3954" s="5">
        <v>2781.5615634536098</v>
      </c>
    </row>
    <row r="3955" spans="1:3" x14ac:dyDescent="0.25">
      <c r="A3955" s="5">
        <v>3953</v>
      </c>
      <c r="B3955" s="5">
        <v>0</v>
      </c>
      <c r="C3955" s="5">
        <v>0</v>
      </c>
    </row>
    <row r="3956" spans="1:3" x14ac:dyDescent="0.25">
      <c r="A3956" s="5">
        <v>3954</v>
      </c>
      <c r="B3956" s="5">
        <v>0</v>
      </c>
      <c r="C3956" s="5">
        <v>0</v>
      </c>
    </row>
    <row r="3957" spans="1:3" x14ac:dyDescent="0.25">
      <c r="A3957" s="5">
        <v>3955</v>
      </c>
      <c r="B3957" s="5">
        <v>0</v>
      </c>
      <c r="C3957" s="5">
        <v>0</v>
      </c>
    </row>
    <row r="3958" spans="1:3" x14ac:dyDescent="0.25">
      <c r="A3958" s="5">
        <v>3956</v>
      </c>
      <c r="B3958" s="5">
        <v>0</v>
      </c>
      <c r="C3958" s="5">
        <v>0</v>
      </c>
    </row>
    <row r="3959" spans="1:3" x14ac:dyDescent="0.25">
      <c r="A3959" s="5">
        <v>3957</v>
      </c>
      <c r="B3959" s="5">
        <v>0</v>
      </c>
      <c r="C3959" s="5">
        <v>0</v>
      </c>
    </row>
    <row r="3960" spans="1:3" x14ac:dyDescent="0.25">
      <c r="A3960" s="5">
        <v>3958</v>
      </c>
      <c r="B3960" s="5">
        <v>0</v>
      </c>
      <c r="C3960" s="5">
        <v>0</v>
      </c>
    </row>
    <row r="3961" spans="1:3" x14ac:dyDescent="0.25">
      <c r="A3961" s="5">
        <v>3959</v>
      </c>
      <c r="B3961" s="5">
        <v>0</v>
      </c>
      <c r="C3961" s="5">
        <v>0</v>
      </c>
    </row>
    <row r="3962" spans="1:3" x14ac:dyDescent="0.25">
      <c r="A3962" s="5">
        <v>3960</v>
      </c>
      <c r="B3962" s="5">
        <v>0</v>
      </c>
      <c r="C3962" s="5">
        <v>0</v>
      </c>
    </row>
    <row r="3963" spans="1:3" x14ac:dyDescent="0.25">
      <c r="A3963" s="5">
        <v>3961</v>
      </c>
      <c r="B3963" s="5">
        <v>0</v>
      </c>
      <c r="C3963" s="5">
        <v>0</v>
      </c>
    </row>
    <row r="3964" spans="1:3" x14ac:dyDescent="0.25">
      <c r="A3964" s="5">
        <v>3962</v>
      </c>
      <c r="B3964" s="5">
        <v>0</v>
      </c>
      <c r="C3964" s="5">
        <v>0</v>
      </c>
    </row>
    <row r="3965" spans="1:3" x14ac:dyDescent="0.25">
      <c r="A3965" s="5">
        <v>3963</v>
      </c>
      <c r="B3965" s="5">
        <v>0</v>
      </c>
      <c r="C3965" s="5">
        <v>0</v>
      </c>
    </row>
    <row r="3966" spans="1:3" x14ac:dyDescent="0.25">
      <c r="A3966" s="5">
        <v>3964</v>
      </c>
      <c r="B3966" s="5">
        <v>0</v>
      </c>
      <c r="C3966" s="5">
        <v>0</v>
      </c>
    </row>
    <row r="3967" spans="1:3" x14ac:dyDescent="0.25">
      <c r="A3967" s="5">
        <v>3965</v>
      </c>
      <c r="B3967" s="5">
        <v>0</v>
      </c>
      <c r="C3967" s="5">
        <v>0</v>
      </c>
    </row>
    <row r="3968" spans="1:3" x14ac:dyDescent="0.25">
      <c r="A3968" s="5">
        <v>3966</v>
      </c>
      <c r="B3968" s="5">
        <v>0</v>
      </c>
      <c r="C3968" s="5">
        <v>0</v>
      </c>
    </row>
    <row r="3969" spans="1:3" x14ac:dyDescent="0.25">
      <c r="A3969" s="5">
        <v>3967</v>
      </c>
      <c r="B3969" s="5">
        <v>0</v>
      </c>
      <c r="C3969" s="5">
        <v>0</v>
      </c>
    </row>
    <row r="3970" spans="1:3" x14ac:dyDescent="0.25">
      <c r="A3970" s="5">
        <v>3968</v>
      </c>
      <c r="B3970" s="5">
        <v>0</v>
      </c>
      <c r="C3970" s="5">
        <v>0</v>
      </c>
    </row>
    <row r="3971" spans="1:3" x14ac:dyDescent="0.25">
      <c r="A3971" s="5">
        <v>3969</v>
      </c>
      <c r="B3971" s="5">
        <v>0</v>
      </c>
      <c r="C3971" s="5">
        <v>0</v>
      </c>
    </row>
    <row r="3972" spans="1:3" x14ac:dyDescent="0.25">
      <c r="A3972" s="5">
        <v>3970</v>
      </c>
      <c r="B3972" s="5">
        <v>2166.94220861645</v>
      </c>
      <c r="C3972" s="5">
        <v>2150.72370244678</v>
      </c>
    </row>
    <row r="3973" spans="1:3" x14ac:dyDescent="0.25">
      <c r="A3973" s="5">
        <v>3971</v>
      </c>
      <c r="B3973" s="5">
        <v>1686.90084119415</v>
      </c>
      <c r="C3973" s="5">
        <v>1659.6719669747399</v>
      </c>
    </row>
    <row r="3974" spans="1:3" x14ac:dyDescent="0.25">
      <c r="A3974" s="5">
        <v>3972</v>
      </c>
      <c r="B3974" s="5">
        <v>0</v>
      </c>
      <c r="C3974" s="5">
        <v>0</v>
      </c>
    </row>
    <row r="3975" spans="1:3" x14ac:dyDescent="0.25">
      <c r="A3975" s="5">
        <v>3973</v>
      </c>
      <c r="B3975" s="5">
        <v>3555.34906320966</v>
      </c>
      <c r="C3975" s="5">
        <v>3536.7049198749401</v>
      </c>
    </row>
    <row r="3976" spans="1:3" x14ac:dyDescent="0.25">
      <c r="A3976" s="5">
        <v>3974</v>
      </c>
      <c r="B3976" s="5">
        <v>0</v>
      </c>
      <c r="C3976" s="5">
        <v>0</v>
      </c>
    </row>
    <row r="3977" spans="1:3" x14ac:dyDescent="0.25">
      <c r="A3977" s="5">
        <v>3975</v>
      </c>
      <c r="B3977" s="5">
        <v>0</v>
      </c>
      <c r="C3977" s="5">
        <v>0</v>
      </c>
    </row>
    <row r="3978" spans="1:3" x14ac:dyDescent="0.25">
      <c r="A3978" s="5">
        <v>3976</v>
      </c>
      <c r="B3978" s="5">
        <v>1046.7208435539501</v>
      </c>
      <c r="C3978" s="5">
        <v>1012.65992123561</v>
      </c>
    </row>
    <row r="3979" spans="1:3" x14ac:dyDescent="0.25">
      <c r="A3979" s="5">
        <v>3977</v>
      </c>
      <c r="B3979" s="5">
        <v>0</v>
      </c>
      <c r="C3979" s="5">
        <v>0</v>
      </c>
    </row>
    <row r="3980" spans="1:3" x14ac:dyDescent="0.25">
      <c r="A3980" s="5">
        <v>3978</v>
      </c>
      <c r="B3980" s="5">
        <v>0</v>
      </c>
      <c r="C3980" s="5">
        <v>0</v>
      </c>
    </row>
    <row r="3981" spans="1:3" x14ac:dyDescent="0.25">
      <c r="A3981" s="5">
        <v>3979</v>
      </c>
      <c r="B3981" s="5">
        <v>0</v>
      </c>
      <c r="C3981" s="5">
        <v>0</v>
      </c>
    </row>
    <row r="3982" spans="1:3" x14ac:dyDescent="0.25">
      <c r="A3982" s="5">
        <v>3980</v>
      </c>
      <c r="B3982" s="5">
        <v>0</v>
      </c>
      <c r="C3982" s="5">
        <v>0</v>
      </c>
    </row>
    <row r="3983" spans="1:3" x14ac:dyDescent="0.25">
      <c r="A3983" s="5">
        <v>3981</v>
      </c>
      <c r="B3983" s="5">
        <v>0</v>
      </c>
      <c r="C3983" s="5">
        <v>0</v>
      </c>
    </row>
    <row r="3984" spans="1:3" x14ac:dyDescent="0.25">
      <c r="A3984" s="5">
        <v>3982</v>
      </c>
      <c r="B3984" s="5">
        <v>0</v>
      </c>
      <c r="C3984" s="5">
        <v>0</v>
      </c>
    </row>
    <row r="3985" spans="1:3" x14ac:dyDescent="0.25">
      <c r="A3985" s="5">
        <v>3983</v>
      </c>
      <c r="B3985" s="5">
        <v>0</v>
      </c>
      <c r="C3985" s="5">
        <v>0</v>
      </c>
    </row>
    <row r="3986" spans="1:3" x14ac:dyDescent="0.25">
      <c r="A3986" s="5">
        <v>3984</v>
      </c>
      <c r="B3986" s="5">
        <v>0</v>
      </c>
      <c r="C3986" s="5">
        <v>0</v>
      </c>
    </row>
    <row r="3987" spans="1:3" x14ac:dyDescent="0.25">
      <c r="A3987" s="5">
        <v>3985</v>
      </c>
      <c r="B3987" s="5">
        <v>0</v>
      </c>
      <c r="C3987" s="5">
        <v>0</v>
      </c>
    </row>
    <row r="3988" spans="1:3" x14ac:dyDescent="0.25">
      <c r="A3988" s="5">
        <v>3986</v>
      </c>
      <c r="B3988" s="5">
        <v>0</v>
      </c>
      <c r="C3988" s="5">
        <v>0</v>
      </c>
    </row>
    <row r="3989" spans="1:3" x14ac:dyDescent="0.25">
      <c r="A3989" s="5">
        <v>3987</v>
      </c>
      <c r="B3989" s="5">
        <v>0</v>
      </c>
      <c r="C3989" s="5">
        <v>0</v>
      </c>
    </row>
    <row r="3990" spans="1:3" x14ac:dyDescent="0.25">
      <c r="A3990" s="5">
        <v>3988</v>
      </c>
      <c r="B3990" s="5">
        <v>0</v>
      </c>
      <c r="C3990" s="5">
        <v>0</v>
      </c>
    </row>
    <row r="3991" spans="1:3" x14ac:dyDescent="0.25">
      <c r="A3991" s="5">
        <v>3989</v>
      </c>
      <c r="B3991" s="5">
        <v>0</v>
      </c>
      <c r="C3991" s="5">
        <v>0</v>
      </c>
    </row>
    <row r="3992" spans="1:3" x14ac:dyDescent="0.25">
      <c r="A3992" s="5">
        <v>3990</v>
      </c>
      <c r="B3992" s="5">
        <v>0</v>
      </c>
      <c r="C3992" s="5">
        <v>0</v>
      </c>
    </row>
    <row r="3993" spans="1:3" x14ac:dyDescent="0.25">
      <c r="A3993" s="5">
        <v>3991</v>
      </c>
      <c r="B3993" s="5">
        <v>0</v>
      </c>
      <c r="C3993" s="5">
        <v>0</v>
      </c>
    </row>
    <row r="3994" spans="1:3" x14ac:dyDescent="0.25">
      <c r="A3994" s="5">
        <v>3992</v>
      </c>
      <c r="B3994" s="5">
        <v>0</v>
      </c>
      <c r="C3994" s="5">
        <v>0</v>
      </c>
    </row>
    <row r="3995" spans="1:3" x14ac:dyDescent="0.25">
      <c r="A3995" s="5">
        <v>3993</v>
      </c>
      <c r="B3995" s="5">
        <v>0</v>
      </c>
      <c r="C3995" s="5">
        <v>0</v>
      </c>
    </row>
    <row r="3996" spans="1:3" x14ac:dyDescent="0.25">
      <c r="A3996" s="5">
        <v>3994</v>
      </c>
      <c r="B3996" s="5">
        <v>1466.4585639073</v>
      </c>
      <c r="C3996" s="5">
        <v>1456.4669144146301</v>
      </c>
    </row>
    <row r="3997" spans="1:3" x14ac:dyDescent="0.25">
      <c r="A3997" s="5">
        <v>3995</v>
      </c>
      <c r="B3997" s="5">
        <v>1958.7135654250701</v>
      </c>
      <c r="C3997" s="5">
        <v>1937.5419898563</v>
      </c>
    </row>
    <row r="3998" spans="1:3" x14ac:dyDescent="0.25">
      <c r="A3998" s="5">
        <v>3996</v>
      </c>
      <c r="B3998" s="5">
        <v>2267.70812113489</v>
      </c>
      <c r="C3998" s="5">
        <v>2253.6088143021302</v>
      </c>
    </row>
    <row r="3999" spans="1:3" x14ac:dyDescent="0.25">
      <c r="A3999" s="5">
        <v>3997</v>
      </c>
      <c r="B3999" s="5">
        <v>6925.4277144010102</v>
      </c>
      <c r="C3999" s="5">
        <v>6909.9266730545596</v>
      </c>
    </row>
    <row r="4000" spans="1:3" x14ac:dyDescent="0.25">
      <c r="A4000" s="5">
        <v>3998</v>
      </c>
      <c r="B4000" s="5">
        <v>7440.7088307827398</v>
      </c>
      <c r="C4000" s="5">
        <v>7427.2946413074096</v>
      </c>
    </row>
    <row r="4001" spans="1:3" x14ac:dyDescent="0.25">
      <c r="A4001" s="5">
        <v>3999</v>
      </c>
      <c r="B4001" s="5">
        <v>6722.3635087189105</v>
      </c>
      <c r="C4001" s="5">
        <v>6706.6479521316096</v>
      </c>
    </row>
    <row r="4002" spans="1:3" x14ac:dyDescent="0.25">
      <c r="A4002" s="5">
        <v>4000</v>
      </c>
      <c r="B4002" s="5">
        <v>0</v>
      </c>
      <c r="C4002" s="5">
        <v>0</v>
      </c>
    </row>
    <row r="4003" spans="1:3" x14ac:dyDescent="0.25">
      <c r="A4003" s="5">
        <v>4001</v>
      </c>
      <c r="B4003" s="5">
        <v>0</v>
      </c>
      <c r="C4003" s="5">
        <v>0</v>
      </c>
    </row>
    <row r="4004" spans="1:3" x14ac:dyDescent="0.25">
      <c r="A4004" s="5">
        <v>4002</v>
      </c>
      <c r="B4004" s="5">
        <v>0</v>
      </c>
      <c r="C4004" s="5">
        <v>0</v>
      </c>
    </row>
    <row r="4005" spans="1:3" x14ac:dyDescent="0.25">
      <c r="A4005" s="5">
        <v>4003</v>
      </c>
      <c r="B4005" s="5">
        <v>0</v>
      </c>
      <c r="C4005" s="5">
        <v>0</v>
      </c>
    </row>
    <row r="4006" spans="1:3" x14ac:dyDescent="0.25">
      <c r="A4006" s="5">
        <v>4004</v>
      </c>
      <c r="B4006" s="5">
        <v>0</v>
      </c>
      <c r="C4006" s="5">
        <v>0</v>
      </c>
    </row>
    <row r="4007" spans="1:3" x14ac:dyDescent="0.25">
      <c r="A4007" s="5">
        <v>4005</v>
      </c>
      <c r="B4007" s="5">
        <v>0</v>
      </c>
      <c r="C4007" s="5">
        <v>0</v>
      </c>
    </row>
    <row r="4008" spans="1:3" x14ac:dyDescent="0.25">
      <c r="A4008" s="5">
        <v>4006</v>
      </c>
      <c r="B4008" s="5">
        <v>0</v>
      </c>
      <c r="C4008" s="5">
        <v>0</v>
      </c>
    </row>
    <row r="4009" spans="1:3" x14ac:dyDescent="0.25">
      <c r="A4009" s="5">
        <v>4007</v>
      </c>
      <c r="B4009" s="5">
        <v>0</v>
      </c>
      <c r="C4009" s="5">
        <v>0</v>
      </c>
    </row>
    <row r="4010" spans="1:3" x14ac:dyDescent="0.25">
      <c r="A4010" s="5">
        <v>4008</v>
      </c>
      <c r="B4010" s="5">
        <v>0</v>
      </c>
      <c r="C4010" s="5">
        <v>0</v>
      </c>
    </row>
    <row r="4011" spans="1:3" x14ac:dyDescent="0.25">
      <c r="A4011" s="5">
        <v>4009</v>
      </c>
      <c r="B4011" s="5">
        <v>0</v>
      </c>
      <c r="C4011" s="5">
        <v>0</v>
      </c>
    </row>
    <row r="4012" spans="1:3" x14ac:dyDescent="0.25">
      <c r="A4012" s="5">
        <v>4010</v>
      </c>
      <c r="B4012" s="5">
        <v>0</v>
      </c>
      <c r="C4012" s="5">
        <v>0</v>
      </c>
    </row>
    <row r="4013" spans="1:3" x14ac:dyDescent="0.25">
      <c r="A4013" s="5">
        <v>4011</v>
      </c>
      <c r="B4013" s="5">
        <v>0</v>
      </c>
      <c r="C4013" s="5">
        <v>0</v>
      </c>
    </row>
    <row r="4014" spans="1:3" x14ac:dyDescent="0.25">
      <c r="A4014" s="5">
        <v>4012</v>
      </c>
      <c r="B4014" s="5">
        <v>0</v>
      </c>
      <c r="C4014" s="5">
        <v>0</v>
      </c>
    </row>
    <row r="4015" spans="1:3" x14ac:dyDescent="0.25">
      <c r="A4015" s="5">
        <v>4013</v>
      </c>
      <c r="B4015" s="5">
        <v>0</v>
      </c>
      <c r="C4015" s="5">
        <v>0</v>
      </c>
    </row>
    <row r="4016" spans="1:3" x14ac:dyDescent="0.25">
      <c r="A4016" s="5">
        <v>4014</v>
      </c>
      <c r="B4016" s="5">
        <v>0</v>
      </c>
      <c r="C4016" s="5">
        <v>0</v>
      </c>
    </row>
    <row r="4017" spans="1:3" x14ac:dyDescent="0.25">
      <c r="A4017" s="5">
        <v>4015</v>
      </c>
      <c r="B4017" s="5">
        <v>0</v>
      </c>
      <c r="C4017" s="5">
        <v>0</v>
      </c>
    </row>
    <row r="4018" spans="1:3" x14ac:dyDescent="0.25">
      <c r="A4018" s="5">
        <v>4016</v>
      </c>
      <c r="B4018" s="5">
        <v>0</v>
      </c>
      <c r="C4018" s="5">
        <v>0</v>
      </c>
    </row>
    <row r="4019" spans="1:3" x14ac:dyDescent="0.25">
      <c r="A4019" s="5">
        <v>4017</v>
      </c>
      <c r="B4019" s="5">
        <v>1491.9541558774899</v>
      </c>
      <c r="C4019" s="5">
        <v>1482.47105110087</v>
      </c>
    </row>
    <row r="4020" spans="1:3" x14ac:dyDescent="0.25">
      <c r="A4020" s="5">
        <v>4018</v>
      </c>
      <c r="B4020" s="5">
        <v>2604.88109658653</v>
      </c>
      <c r="C4020" s="5">
        <v>2587.5655517353698</v>
      </c>
    </row>
    <row r="4021" spans="1:3" x14ac:dyDescent="0.25">
      <c r="A4021" s="5">
        <v>4019</v>
      </c>
      <c r="B4021" s="5">
        <v>2407.5812735237701</v>
      </c>
      <c r="C4021" s="5">
        <v>2382.9543981854699</v>
      </c>
    </row>
    <row r="4022" spans="1:3" x14ac:dyDescent="0.25">
      <c r="A4022" s="5">
        <v>4020</v>
      </c>
      <c r="B4022" s="5">
        <v>3422.4242779607598</v>
      </c>
      <c r="C4022" s="5">
        <v>3444.67364842291</v>
      </c>
    </row>
    <row r="4023" spans="1:3" x14ac:dyDescent="0.25">
      <c r="A4023" s="5">
        <v>4021</v>
      </c>
      <c r="B4023" s="5">
        <v>2173.3639814066701</v>
      </c>
      <c r="C4023" s="5">
        <v>2158.0415474711499</v>
      </c>
    </row>
    <row r="4024" spans="1:3" x14ac:dyDescent="0.25">
      <c r="A4024" s="5">
        <v>4022</v>
      </c>
      <c r="B4024" s="5">
        <v>3637.71189882923</v>
      </c>
      <c r="C4024" s="5">
        <v>3614.22964308566</v>
      </c>
    </row>
    <row r="4025" spans="1:3" x14ac:dyDescent="0.25">
      <c r="A4025" s="5">
        <v>4023</v>
      </c>
      <c r="B4025" s="5">
        <v>3923.3805872021298</v>
      </c>
      <c r="C4025" s="5">
        <v>3901.2087213528098</v>
      </c>
    </row>
    <row r="4026" spans="1:3" x14ac:dyDescent="0.25">
      <c r="A4026" s="5">
        <v>4024</v>
      </c>
      <c r="B4026" s="5">
        <v>2874.4476747597701</v>
      </c>
      <c r="C4026" s="5">
        <v>2858.52443879566</v>
      </c>
    </row>
    <row r="4027" spans="1:3" x14ac:dyDescent="0.25">
      <c r="A4027" s="5">
        <v>4025</v>
      </c>
      <c r="B4027" s="5">
        <v>0</v>
      </c>
      <c r="C4027" s="5">
        <v>0</v>
      </c>
    </row>
    <row r="4028" spans="1:3" x14ac:dyDescent="0.25">
      <c r="A4028" s="5">
        <v>4026</v>
      </c>
      <c r="B4028" s="5">
        <v>0</v>
      </c>
      <c r="C4028" s="5">
        <v>0</v>
      </c>
    </row>
    <row r="4029" spans="1:3" x14ac:dyDescent="0.25">
      <c r="A4029" s="5">
        <v>4027</v>
      </c>
      <c r="B4029" s="5">
        <v>0</v>
      </c>
      <c r="C4029" s="5">
        <v>0</v>
      </c>
    </row>
    <row r="4030" spans="1:3" x14ac:dyDescent="0.25">
      <c r="A4030" s="5">
        <v>4028</v>
      </c>
      <c r="B4030" s="5">
        <v>0</v>
      </c>
      <c r="C4030" s="5">
        <v>0</v>
      </c>
    </row>
    <row r="4031" spans="1:3" x14ac:dyDescent="0.25">
      <c r="A4031" s="5">
        <v>4029</v>
      </c>
      <c r="B4031" s="5">
        <v>0</v>
      </c>
      <c r="C4031" s="5">
        <v>0</v>
      </c>
    </row>
    <row r="4032" spans="1:3" x14ac:dyDescent="0.25">
      <c r="A4032" s="5">
        <v>4030</v>
      </c>
      <c r="B4032" s="5">
        <v>0</v>
      </c>
      <c r="C4032" s="5">
        <v>0</v>
      </c>
    </row>
    <row r="4033" spans="1:3" x14ac:dyDescent="0.25">
      <c r="A4033" s="5">
        <v>4031</v>
      </c>
      <c r="B4033" s="5">
        <v>0</v>
      </c>
      <c r="C4033" s="5">
        <v>0</v>
      </c>
    </row>
    <row r="4034" spans="1:3" x14ac:dyDescent="0.25">
      <c r="A4034" s="5">
        <v>4032</v>
      </c>
      <c r="B4034" s="5">
        <v>0</v>
      </c>
      <c r="C4034" s="5">
        <v>0</v>
      </c>
    </row>
    <row r="4035" spans="1:3" x14ac:dyDescent="0.25">
      <c r="A4035" s="5">
        <v>4033</v>
      </c>
      <c r="B4035" s="5">
        <v>0</v>
      </c>
      <c r="C4035" s="5">
        <v>0</v>
      </c>
    </row>
    <row r="4036" spans="1:3" x14ac:dyDescent="0.25">
      <c r="A4036" s="5">
        <v>4034</v>
      </c>
      <c r="B4036" s="5">
        <v>0</v>
      </c>
      <c r="C4036" s="5">
        <v>0</v>
      </c>
    </row>
    <row r="4037" spans="1:3" x14ac:dyDescent="0.25">
      <c r="A4037" s="5">
        <v>4035</v>
      </c>
      <c r="B4037" s="5">
        <v>0</v>
      </c>
      <c r="C4037" s="5">
        <v>0</v>
      </c>
    </row>
    <row r="4038" spans="1:3" x14ac:dyDescent="0.25">
      <c r="A4038" s="5">
        <v>4036</v>
      </c>
      <c r="B4038" s="5">
        <v>0</v>
      </c>
      <c r="C4038" s="5">
        <v>0</v>
      </c>
    </row>
    <row r="4039" spans="1:3" x14ac:dyDescent="0.25">
      <c r="A4039" s="5">
        <v>4037</v>
      </c>
      <c r="B4039" s="5">
        <v>0</v>
      </c>
      <c r="C4039" s="5">
        <v>0</v>
      </c>
    </row>
    <row r="4040" spans="1:3" x14ac:dyDescent="0.25">
      <c r="A4040" s="5">
        <v>4038</v>
      </c>
      <c r="B4040" s="5">
        <v>0</v>
      </c>
      <c r="C4040" s="5">
        <v>0</v>
      </c>
    </row>
    <row r="4041" spans="1:3" x14ac:dyDescent="0.25">
      <c r="A4041" s="5">
        <v>4039</v>
      </c>
      <c r="B4041" s="5">
        <v>0</v>
      </c>
      <c r="C4041" s="5">
        <v>0</v>
      </c>
    </row>
    <row r="4042" spans="1:3" x14ac:dyDescent="0.25">
      <c r="A4042" s="5">
        <v>4040</v>
      </c>
      <c r="B4042" s="5">
        <v>1645.1361753286801</v>
      </c>
      <c r="C4042" s="5">
        <v>1635.09392383968</v>
      </c>
    </row>
    <row r="4043" spans="1:3" x14ac:dyDescent="0.25">
      <c r="A4043" s="5">
        <v>4041</v>
      </c>
      <c r="B4043" s="5">
        <v>3986.7340282647801</v>
      </c>
      <c r="C4043" s="5">
        <v>3976.1149114003001</v>
      </c>
    </row>
    <row r="4044" spans="1:3" x14ac:dyDescent="0.25">
      <c r="A4044" s="5">
        <v>4042</v>
      </c>
      <c r="B4044" s="5">
        <v>5684.6111776956504</v>
      </c>
      <c r="C4044" s="5">
        <v>5664.9040730746201</v>
      </c>
    </row>
    <row r="4045" spans="1:3" x14ac:dyDescent="0.25">
      <c r="A4045" s="5">
        <v>4043</v>
      </c>
      <c r="B4045" s="5">
        <v>4324.1391585773199</v>
      </c>
      <c r="C4045" s="5">
        <v>4318.3912842324098</v>
      </c>
    </row>
    <row r="4046" spans="1:3" x14ac:dyDescent="0.25">
      <c r="A4046" s="5">
        <v>4044</v>
      </c>
      <c r="B4046" s="5">
        <v>2023.35909613379</v>
      </c>
      <c r="C4046" s="5">
        <v>2046.90413798657</v>
      </c>
    </row>
    <row r="4047" spans="1:3" x14ac:dyDescent="0.25">
      <c r="A4047" s="5">
        <v>4045</v>
      </c>
      <c r="B4047" s="5">
        <v>3738.4559795283999</v>
      </c>
      <c r="C4047" s="5">
        <v>3736.23015564761</v>
      </c>
    </row>
    <row r="4048" spans="1:3" x14ac:dyDescent="0.25">
      <c r="A4048" s="5">
        <v>4046</v>
      </c>
      <c r="B4048" s="5">
        <v>0</v>
      </c>
      <c r="C4048" s="5">
        <v>0</v>
      </c>
    </row>
    <row r="4049" spans="1:3" x14ac:dyDescent="0.25">
      <c r="A4049" s="5">
        <v>4047</v>
      </c>
      <c r="B4049" s="5">
        <v>0</v>
      </c>
      <c r="C4049" s="5">
        <v>0</v>
      </c>
    </row>
    <row r="4050" spans="1:3" x14ac:dyDescent="0.25">
      <c r="A4050" s="5">
        <v>4048</v>
      </c>
      <c r="B4050" s="5">
        <v>0</v>
      </c>
      <c r="C4050" s="5">
        <v>0</v>
      </c>
    </row>
    <row r="4051" spans="1:3" x14ac:dyDescent="0.25">
      <c r="A4051" s="5">
        <v>4049</v>
      </c>
      <c r="B4051" s="5">
        <v>0</v>
      </c>
      <c r="C4051" s="5">
        <v>0</v>
      </c>
    </row>
    <row r="4052" spans="1:3" x14ac:dyDescent="0.25">
      <c r="A4052" s="5">
        <v>4050</v>
      </c>
      <c r="B4052" s="5">
        <v>0</v>
      </c>
      <c r="C4052" s="5">
        <v>0</v>
      </c>
    </row>
    <row r="4053" spans="1:3" x14ac:dyDescent="0.25">
      <c r="A4053" s="5">
        <v>4051</v>
      </c>
      <c r="B4053" s="5">
        <v>0</v>
      </c>
      <c r="C4053" s="5">
        <v>0</v>
      </c>
    </row>
    <row r="4054" spans="1:3" x14ac:dyDescent="0.25">
      <c r="A4054" s="5">
        <v>4052</v>
      </c>
      <c r="B4054" s="5">
        <v>0</v>
      </c>
      <c r="C4054" s="5">
        <v>0</v>
      </c>
    </row>
    <row r="4055" spans="1:3" x14ac:dyDescent="0.25">
      <c r="A4055" s="5">
        <v>4053</v>
      </c>
      <c r="B4055" s="5">
        <v>0</v>
      </c>
      <c r="C4055" s="5">
        <v>0</v>
      </c>
    </row>
    <row r="4056" spans="1:3" x14ac:dyDescent="0.25">
      <c r="A4056" s="5">
        <v>4054</v>
      </c>
      <c r="B4056" s="5">
        <v>0</v>
      </c>
      <c r="C4056" s="5">
        <v>0</v>
      </c>
    </row>
    <row r="4057" spans="1:3" x14ac:dyDescent="0.25">
      <c r="A4057" s="5">
        <v>4055</v>
      </c>
      <c r="B4057" s="5">
        <v>0</v>
      </c>
      <c r="C4057" s="5">
        <v>0</v>
      </c>
    </row>
    <row r="4058" spans="1:3" x14ac:dyDescent="0.25">
      <c r="A4058" s="5">
        <v>4056</v>
      </c>
      <c r="B4058" s="5">
        <v>0</v>
      </c>
      <c r="C4058" s="5">
        <v>0</v>
      </c>
    </row>
    <row r="4059" spans="1:3" x14ac:dyDescent="0.25">
      <c r="A4059" s="5">
        <v>4057</v>
      </c>
      <c r="B4059" s="5">
        <v>0</v>
      </c>
      <c r="C4059" s="5">
        <v>0</v>
      </c>
    </row>
    <row r="4060" spans="1:3" x14ac:dyDescent="0.25">
      <c r="A4060" s="5">
        <v>4058</v>
      </c>
      <c r="B4060" s="5">
        <v>0</v>
      </c>
      <c r="C4060" s="5">
        <v>0</v>
      </c>
    </row>
    <row r="4061" spans="1:3" x14ac:dyDescent="0.25">
      <c r="A4061" s="5">
        <v>4059</v>
      </c>
      <c r="B4061" s="5">
        <v>0</v>
      </c>
      <c r="C4061" s="5">
        <v>0</v>
      </c>
    </row>
    <row r="4062" spans="1:3" x14ac:dyDescent="0.25">
      <c r="A4062" s="5">
        <v>4060</v>
      </c>
      <c r="B4062" s="5">
        <v>0</v>
      </c>
      <c r="C4062" s="5">
        <v>0</v>
      </c>
    </row>
    <row r="4063" spans="1:3" x14ac:dyDescent="0.25">
      <c r="A4063" s="5">
        <v>4061</v>
      </c>
      <c r="B4063" s="5">
        <v>0</v>
      </c>
      <c r="C4063" s="5">
        <v>0</v>
      </c>
    </row>
    <row r="4064" spans="1:3" x14ac:dyDescent="0.25">
      <c r="A4064" s="5">
        <v>4062</v>
      </c>
      <c r="B4064" s="5">
        <v>0</v>
      </c>
      <c r="C4064" s="5">
        <v>0</v>
      </c>
    </row>
    <row r="4065" spans="1:3" x14ac:dyDescent="0.25">
      <c r="A4065" s="5">
        <v>4063</v>
      </c>
      <c r="B4065" s="5">
        <v>0</v>
      </c>
      <c r="C4065" s="5">
        <v>0</v>
      </c>
    </row>
    <row r="4066" spans="1:3" x14ac:dyDescent="0.25">
      <c r="A4066" s="5">
        <v>4064</v>
      </c>
      <c r="B4066" s="5">
        <v>1708.2541504656499</v>
      </c>
      <c r="C4066" s="5">
        <v>1696.2047050152601</v>
      </c>
    </row>
    <row r="4067" spans="1:3" x14ac:dyDescent="0.25">
      <c r="A4067" s="5">
        <v>4065</v>
      </c>
      <c r="B4067" s="5">
        <v>4153.97732640101</v>
      </c>
      <c r="C4067" s="5">
        <v>4141.0952223115501</v>
      </c>
    </row>
    <row r="4068" spans="1:3" x14ac:dyDescent="0.25">
      <c r="A4068" s="5">
        <v>4066</v>
      </c>
      <c r="B4068" s="5">
        <v>6168.3165788024198</v>
      </c>
      <c r="C4068" s="5">
        <v>6164.0599739632898</v>
      </c>
    </row>
    <row r="4069" spans="1:3" x14ac:dyDescent="0.25">
      <c r="A4069" s="5">
        <v>4067</v>
      </c>
      <c r="B4069" s="5">
        <v>8621.1910397329102</v>
      </c>
      <c r="C4069" s="5">
        <v>8590.7042810929797</v>
      </c>
    </row>
    <row r="4070" spans="1:3" x14ac:dyDescent="0.25">
      <c r="A4070" s="5">
        <v>4068</v>
      </c>
      <c r="B4070" s="5">
        <v>9266.7985196178197</v>
      </c>
      <c r="C4070" s="5">
        <v>9292.2629356624293</v>
      </c>
    </row>
    <row r="4071" spans="1:3" x14ac:dyDescent="0.25">
      <c r="A4071" s="5">
        <v>4069</v>
      </c>
      <c r="B4071" s="5">
        <v>9431.6725412884807</v>
      </c>
      <c r="C4071" s="5">
        <v>9393.0075653435597</v>
      </c>
    </row>
    <row r="4072" spans="1:3" x14ac:dyDescent="0.25">
      <c r="A4072" s="5">
        <v>4070</v>
      </c>
      <c r="B4072" s="5">
        <v>8474.8535834909708</v>
      </c>
      <c r="C4072" s="5">
        <v>8469.6892003319408</v>
      </c>
    </row>
    <row r="4073" spans="1:3" x14ac:dyDescent="0.25">
      <c r="A4073" s="5">
        <v>4071</v>
      </c>
      <c r="B4073" s="5">
        <v>6773.4430756113998</v>
      </c>
      <c r="C4073" s="5">
        <v>6760.0186126891304</v>
      </c>
    </row>
    <row r="4074" spans="1:3" x14ac:dyDescent="0.25">
      <c r="A4074" s="5">
        <v>4072</v>
      </c>
      <c r="B4074" s="5">
        <v>4146.0025505598896</v>
      </c>
      <c r="C4074" s="5">
        <v>4135.4366143521902</v>
      </c>
    </row>
    <row r="4075" spans="1:3" x14ac:dyDescent="0.25">
      <c r="A4075" s="5">
        <v>4073</v>
      </c>
      <c r="B4075" s="5">
        <v>0</v>
      </c>
      <c r="C4075" s="5">
        <v>0</v>
      </c>
    </row>
    <row r="4076" spans="1:3" x14ac:dyDescent="0.25">
      <c r="A4076" s="5">
        <v>4074</v>
      </c>
      <c r="B4076" s="5">
        <v>0</v>
      </c>
      <c r="C4076" s="5">
        <v>0</v>
      </c>
    </row>
    <row r="4077" spans="1:3" x14ac:dyDescent="0.25">
      <c r="A4077" s="5">
        <v>4075</v>
      </c>
      <c r="B4077" s="5">
        <v>0</v>
      </c>
      <c r="C4077" s="5">
        <v>0</v>
      </c>
    </row>
    <row r="4078" spans="1:3" x14ac:dyDescent="0.25">
      <c r="A4078" s="5">
        <v>4076</v>
      </c>
      <c r="B4078" s="5">
        <v>0</v>
      </c>
      <c r="C4078" s="5">
        <v>0</v>
      </c>
    </row>
    <row r="4079" spans="1:3" x14ac:dyDescent="0.25">
      <c r="A4079" s="5">
        <v>4077</v>
      </c>
      <c r="B4079" s="5">
        <v>0</v>
      </c>
      <c r="C4079" s="5">
        <v>0</v>
      </c>
    </row>
    <row r="4080" spans="1:3" x14ac:dyDescent="0.25">
      <c r="A4080" s="5">
        <v>4078</v>
      </c>
      <c r="B4080" s="5">
        <v>0</v>
      </c>
      <c r="C4080" s="5">
        <v>0</v>
      </c>
    </row>
    <row r="4081" spans="1:3" x14ac:dyDescent="0.25">
      <c r="A4081" s="5">
        <v>4079</v>
      </c>
      <c r="B4081" s="5">
        <v>0</v>
      </c>
      <c r="C4081" s="5">
        <v>0</v>
      </c>
    </row>
    <row r="4082" spans="1:3" x14ac:dyDescent="0.25">
      <c r="A4082" s="5">
        <v>4080</v>
      </c>
      <c r="B4082" s="5">
        <v>0</v>
      </c>
      <c r="C4082" s="5">
        <v>0</v>
      </c>
    </row>
    <row r="4083" spans="1:3" x14ac:dyDescent="0.25">
      <c r="A4083" s="5">
        <v>4081</v>
      </c>
      <c r="B4083" s="5">
        <v>0</v>
      </c>
      <c r="C4083" s="5">
        <v>0</v>
      </c>
    </row>
    <row r="4084" spans="1:3" x14ac:dyDescent="0.25">
      <c r="A4084" s="5">
        <v>4082</v>
      </c>
      <c r="B4084" s="5">
        <v>0</v>
      </c>
      <c r="C4084" s="5">
        <v>0</v>
      </c>
    </row>
    <row r="4085" spans="1:3" x14ac:dyDescent="0.25">
      <c r="A4085" s="5">
        <v>4083</v>
      </c>
      <c r="B4085" s="5">
        <v>0</v>
      </c>
      <c r="C4085" s="5">
        <v>0</v>
      </c>
    </row>
    <row r="4086" spans="1:3" x14ac:dyDescent="0.25">
      <c r="A4086" s="5">
        <v>4084</v>
      </c>
      <c r="B4086" s="5">
        <v>0</v>
      </c>
      <c r="C4086" s="5">
        <v>0</v>
      </c>
    </row>
    <row r="4087" spans="1:3" x14ac:dyDescent="0.25">
      <c r="A4087" s="5">
        <v>4085</v>
      </c>
      <c r="B4087" s="5">
        <v>0</v>
      </c>
      <c r="C4087" s="5">
        <v>0</v>
      </c>
    </row>
    <row r="4088" spans="1:3" x14ac:dyDescent="0.25">
      <c r="A4088" s="5">
        <v>4086</v>
      </c>
      <c r="B4088" s="5">
        <v>0</v>
      </c>
      <c r="C4088" s="5">
        <v>0</v>
      </c>
    </row>
    <row r="4089" spans="1:3" x14ac:dyDescent="0.25">
      <c r="A4089" s="5">
        <v>4087</v>
      </c>
      <c r="B4089" s="5">
        <v>0</v>
      </c>
      <c r="C4089" s="5">
        <v>0</v>
      </c>
    </row>
    <row r="4090" spans="1:3" x14ac:dyDescent="0.25">
      <c r="A4090" s="5">
        <v>4088</v>
      </c>
      <c r="B4090" s="5">
        <v>0</v>
      </c>
      <c r="C4090" s="5">
        <v>0</v>
      </c>
    </row>
    <row r="4091" spans="1:3" x14ac:dyDescent="0.25">
      <c r="A4091" s="5">
        <v>4089</v>
      </c>
      <c r="B4091" s="5">
        <v>3303.46707688673</v>
      </c>
      <c r="C4091" s="5">
        <v>3280.39647641384</v>
      </c>
    </row>
    <row r="4092" spans="1:3" x14ac:dyDescent="0.25">
      <c r="A4092" s="5">
        <v>4090</v>
      </c>
      <c r="B4092" s="5">
        <v>3850.69927838991</v>
      </c>
      <c r="C4092" s="5">
        <v>3821.3039608518902</v>
      </c>
    </row>
    <row r="4093" spans="1:3" x14ac:dyDescent="0.25">
      <c r="A4093" s="5">
        <v>4091</v>
      </c>
      <c r="B4093" s="5">
        <v>4769.8383451343898</v>
      </c>
      <c r="C4093" s="5">
        <v>4755.7925663443302</v>
      </c>
    </row>
    <row r="4094" spans="1:3" x14ac:dyDescent="0.25">
      <c r="A4094" s="5">
        <v>4092</v>
      </c>
      <c r="B4094" s="5">
        <v>5941.9605110359898</v>
      </c>
      <c r="C4094" s="5">
        <v>5985.8551897010302</v>
      </c>
    </row>
    <row r="4095" spans="1:3" x14ac:dyDescent="0.25">
      <c r="A4095" s="5">
        <v>4093</v>
      </c>
      <c r="B4095" s="5">
        <v>5917.1868287851303</v>
      </c>
      <c r="C4095" s="5">
        <v>5897.9085669567903</v>
      </c>
    </row>
    <row r="4096" spans="1:3" x14ac:dyDescent="0.25">
      <c r="A4096" s="5">
        <v>4094</v>
      </c>
      <c r="B4096" s="5">
        <v>6639.6370751908998</v>
      </c>
      <c r="C4096" s="5">
        <v>6635.6643802644203</v>
      </c>
    </row>
    <row r="4097" spans="1:3" x14ac:dyDescent="0.25">
      <c r="A4097" s="5">
        <v>4095</v>
      </c>
      <c r="B4097" s="5">
        <v>5574.7838972961699</v>
      </c>
      <c r="C4097" s="5">
        <v>5566.5505118909396</v>
      </c>
    </row>
    <row r="4098" spans="1:3" x14ac:dyDescent="0.25">
      <c r="A4098" s="5">
        <v>4096</v>
      </c>
      <c r="B4098" s="5">
        <v>0</v>
      </c>
      <c r="C4098" s="5">
        <v>0</v>
      </c>
    </row>
    <row r="4099" spans="1:3" x14ac:dyDescent="0.25">
      <c r="A4099" s="5">
        <v>4097</v>
      </c>
      <c r="B4099" s="5">
        <v>0</v>
      </c>
      <c r="C4099" s="5">
        <v>0</v>
      </c>
    </row>
    <row r="4100" spans="1:3" x14ac:dyDescent="0.25">
      <c r="A4100" s="5">
        <v>4098</v>
      </c>
      <c r="B4100" s="5">
        <v>0</v>
      </c>
      <c r="C4100" s="5">
        <v>0</v>
      </c>
    </row>
    <row r="4101" spans="1:3" x14ac:dyDescent="0.25">
      <c r="A4101" s="5">
        <v>4099</v>
      </c>
      <c r="B4101" s="5">
        <v>0</v>
      </c>
      <c r="C4101" s="5">
        <v>0</v>
      </c>
    </row>
    <row r="4102" spans="1:3" x14ac:dyDescent="0.25">
      <c r="A4102" s="5">
        <v>4100</v>
      </c>
      <c r="B4102" s="5">
        <v>0</v>
      </c>
      <c r="C4102" s="5">
        <v>0</v>
      </c>
    </row>
    <row r="4103" spans="1:3" x14ac:dyDescent="0.25">
      <c r="A4103" s="5">
        <v>4101</v>
      </c>
      <c r="B4103" s="5">
        <v>0</v>
      </c>
      <c r="C4103" s="5">
        <v>0</v>
      </c>
    </row>
    <row r="4104" spans="1:3" x14ac:dyDescent="0.25">
      <c r="A4104" s="5">
        <v>4102</v>
      </c>
      <c r="B4104" s="5">
        <v>0</v>
      </c>
      <c r="C4104" s="5">
        <v>0</v>
      </c>
    </row>
    <row r="4105" spans="1:3" x14ac:dyDescent="0.25">
      <c r="A4105" s="5">
        <v>4103</v>
      </c>
      <c r="B4105" s="5">
        <v>0</v>
      </c>
      <c r="C4105" s="5">
        <v>0</v>
      </c>
    </row>
    <row r="4106" spans="1:3" x14ac:dyDescent="0.25">
      <c r="A4106" s="5">
        <v>4104</v>
      </c>
      <c r="B4106" s="5">
        <v>0</v>
      </c>
      <c r="C4106" s="5">
        <v>0</v>
      </c>
    </row>
    <row r="4107" spans="1:3" x14ac:dyDescent="0.25">
      <c r="A4107" s="5">
        <v>4105</v>
      </c>
      <c r="B4107" s="5">
        <v>0</v>
      </c>
      <c r="C4107" s="5">
        <v>0</v>
      </c>
    </row>
    <row r="4108" spans="1:3" x14ac:dyDescent="0.25">
      <c r="A4108" s="5">
        <v>4106</v>
      </c>
      <c r="B4108" s="5">
        <v>0</v>
      </c>
      <c r="C4108" s="5">
        <v>0</v>
      </c>
    </row>
    <row r="4109" spans="1:3" x14ac:dyDescent="0.25">
      <c r="A4109" s="5">
        <v>4107</v>
      </c>
      <c r="B4109" s="5">
        <v>0</v>
      </c>
      <c r="C4109" s="5">
        <v>0</v>
      </c>
    </row>
    <row r="4110" spans="1:3" x14ac:dyDescent="0.25">
      <c r="A4110" s="5">
        <v>4108</v>
      </c>
      <c r="B4110" s="5">
        <v>0</v>
      </c>
      <c r="C4110" s="5">
        <v>0</v>
      </c>
    </row>
    <row r="4111" spans="1:3" x14ac:dyDescent="0.25">
      <c r="A4111" s="5">
        <v>4109</v>
      </c>
      <c r="B4111" s="5">
        <v>0</v>
      </c>
      <c r="C4111" s="5">
        <v>0</v>
      </c>
    </row>
    <row r="4112" spans="1:3" x14ac:dyDescent="0.25">
      <c r="A4112" s="5">
        <v>4110</v>
      </c>
      <c r="B4112" s="5">
        <v>0</v>
      </c>
      <c r="C4112" s="5">
        <v>0</v>
      </c>
    </row>
    <row r="4113" spans="1:3" x14ac:dyDescent="0.25">
      <c r="A4113" s="5">
        <v>4111</v>
      </c>
      <c r="B4113" s="5">
        <v>0</v>
      </c>
      <c r="C4113" s="5">
        <v>0</v>
      </c>
    </row>
    <row r="4114" spans="1:3" x14ac:dyDescent="0.25">
      <c r="A4114" s="5">
        <v>4112</v>
      </c>
      <c r="B4114" s="5">
        <v>0</v>
      </c>
      <c r="C4114" s="5">
        <v>0</v>
      </c>
    </row>
    <row r="4115" spans="1:3" x14ac:dyDescent="0.25">
      <c r="A4115" s="5">
        <v>4113</v>
      </c>
      <c r="B4115" s="5">
        <v>1809.0763621634001</v>
      </c>
      <c r="C4115" s="5">
        <v>1792.22639523881</v>
      </c>
    </row>
    <row r="4116" spans="1:3" x14ac:dyDescent="0.25">
      <c r="A4116" s="5">
        <v>4114</v>
      </c>
      <c r="B4116" s="5">
        <v>0</v>
      </c>
      <c r="C4116" s="5">
        <v>0</v>
      </c>
    </row>
    <row r="4117" spans="1:3" x14ac:dyDescent="0.25">
      <c r="A4117" s="5">
        <v>4115</v>
      </c>
      <c r="B4117" s="5">
        <v>0</v>
      </c>
      <c r="C4117" s="5">
        <v>0</v>
      </c>
    </row>
    <row r="4118" spans="1:3" x14ac:dyDescent="0.25">
      <c r="A4118" s="5">
        <v>4116</v>
      </c>
      <c r="B4118" s="5">
        <v>1130.02315332592</v>
      </c>
      <c r="C4118" s="5">
        <v>1115.8237559952699</v>
      </c>
    </row>
    <row r="4119" spans="1:3" x14ac:dyDescent="0.25">
      <c r="A4119" s="5">
        <v>4117</v>
      </c>
      <c r="B4119" s="5">
        <v>0</v>
      </c>
      <c r="C4119" s="5">
        <v>0</v>
      </c>
    </row>
    <row r="4120" spans="1:3" x14ac:dyDescent="0.25">
      <c r="A4120" s="5">
        <v>4118</v>
      </c>
      <c r="B4120" s="5">
        <v>1371.7263364062201</v>
      </c>
      <c r="C4120" s="5">
        <v>1356.07330429033</v>
      </c>
    </row>
    <row r="4121" spans="1:3" x14ac:dyDescent="0.25">
      <c r="A4121" s="5">
        <v>4119</v>
      </c>
      <c r="B4121" s="5">
        <v>0</v>
      </c>
      <c r="C4121" s="5">
        <v>0</v>
      </c>
    </row>
    <row r="4122" spans="1:3" x14ac:dyDescent="0.25">
      <c r="A4122" s="5">
        <v>4120</v>
      </c>
      <c r="B4122" s="5">
        <v>842.61690949901799</v>
      </c>
      <c r="C4122" s="5">
        <v>821.40015180931096</v>
      </c>
    </row>
    <row r="4123" spans="1:3" x14ac:dyDescent="0.25">
      <c r="A4123" s="5">
        <v>4121</v>
      </c>
      <c r="B4123" s="5">
        <v>0</v>
      </c>
      <c r="C4123" s="5">
        <v>0</v>
      </c>
    </row>
    <row r="4124" spans="1:3" x14ac:dyDescent="0.25">
      <c r="A4124" s="5">
        <v>4122</v>
      </c>
      <c r="B4124" s="5">
        <v>0</v>
      </c>
      <c r="C4124" s="5">
        <v>0</v>
      </c>
    </row>
    <row r="4125" spans="1:3" x14ac:dyDescent="0.25">
      <c r="A4125" s="5">
        <v>4123</v>
      </c>
      <c r="B4125" s="5">
        <v>0</v>
      </c>
      <c r="C4125" s="5">
        <v>0</v>
      </c>
    </row>
    <row r="4126" spans="1:3" x14ac:dyDescent="0.25">
      <c r="A4126" s="5">
        <v>4124</v>
      </c>
      <c r="B4126" s="5">
        <v>0</v>
      </c>
      <c r="C4126" s="5">
        <v>0</v>
      </c>
    </row>
    <row r="4127" spans="1:3" x14ac:dyDescent="0.25">
      <c r="A4127" s="5">
        <v>4125</v>
      </c>
      <c r="B4127" s="5">
        <v>0</v>
      </c>
      <c r="C4127" s="5">
        <v>0</v>
      </c>
    </row>
    <row r="4128" spans="1:3" x14ac:dyDescent="0.25">
      <c r="A4128" s="5">
        <v>4126</v>
      </c>
      <c r="B4128" s="5">
        <v>0</v>
      </c>
      <c r="C4128" s="5">
        <v>0</v>
      </c>
    </row>
    <row r="4129" spans="1:3" x14ac:dyDescent="0.25">
      <c r="A4129" s="5">
        <v>4127</v>
      </c>
      <c r="B4129" s="5">
        <v>0</v>
      </c>
      <c r="C4129" s="5">
        <v>0</v>
      </c>
    </row>
    <row r="4130" spans="1:3" x14ac:dyDescent="0.25">
      <c r="A4130" s="5">
        <v>4128</v>
      </c>
      <c r="B4130" s="5">
        <v>0</v>
      </c>
      <c r="C4130" s="5">
        <v>0</v>
      </c>
    </row>
    <row r="4131" spans="1:3" x14ac:dyDescent="0.25">
      <c r="A4131" s="5">
        <v>4129</v>
      </c>
      <c r="B4131" s="5">
        <v>0</v>
      </c>
      <c r="C4131" s="5">
        <v>0</v>
      </c>
    </row>
    <row r="4132" spans="1:3" x14ac:dyDescent="0.25">
      <c r="A4132" s="5">
        <v>4130</v>
      </c>
      <c r="B4132" s="5">
        <v>0</v>
      </c>
      <c r="C4132" s="5">
        <v>0</v>
      </c>
    </row>
    <row r="4133" spans="1:3" x14ac:dyDescent="0.25">
      <c r="A4133" s="5">
        <v>4131</v>
      </c>
      <c r="B4133" s="5">
        <v>0</v>
      </c>
      <c r="C4133" s="5">
        <v>0</v>
      </c>
    </row>
    <row r="4134" spans="1:3" x14ac:dyDescent="0.25">
      <c r="A4134" s="5">
        <v>4132</v>
      </c>
      <c r="B4134" s="5">
        <v>0</v>
      </c>
      <c r="C4134" s="5">
        <v>0</v>
      </c>
    </row>
    <row r="4135" spans="1:3" x14ac:dyDescent="0.25">
      <c r="A4135" s="5">
        <v>4133</v>
      </c>
      <c r="B4135" s="5">
        <v>0</v>
      </c>
      <c r="C4135" s="5">
        <v>0</v>
      </c>
    </row>
    <row r="4136" spans="1:3" x14ac:dyDescent="0.25">
      <c r="A4136" s="5">
        <v>4134</v>
      </c>
      <c r="B4136" s="5">
        <v>0</v>
      </c>
      <c r="C4136" s="5">
        <v>0</v>
      </c>
    </row>
    <row r="4137" spans="1:3" x14ac:dyDescent="0.25">
      <c r="A4137" s="5">
        <v>4135</v>
      </c>
      <c r="B4137" s="5">
        <v>0</v>
      </c>
      <c r="C4137" s="5">
        <v>0</v>
      </c>
    </row>
    <row r="4138" spans="1:3" x14ac:dyDescent="0.25">
      <c r="A4138" s="5">
        <v>4136</v>
      </c>
      <c r="B4138" s="5">
        <v>1416.27617325602</v>
      </c>
      <c r="C4138" s="5">
        <v>1406.1560085542301</v>
      </c>
    </row>
    <row r="4139" spans="1:3" x14ac:dyDescent="0.25">
      <c r="A4139" s="5">
        <v>4137</v>
      </c>
      <c r="B4139" s="5">
        <v>1827.9125807666801</v>
      </c>
      <c r="C4139" s="5">
        <v>1815.270147207</v>
      </c>
    </row>
    <row r="4140" spans="1:3" x14ac:dyDescent="0.25">
      <c r="A4140" s="5">
        <v>4138</v>
      </c>
      <c r="B4140" s="5">
        <v>2224.1629236139001</v>
      </c>
      <c r="C4140" s="5">
        <v>2215.6386149770801</v>
      </c>
    </row>
    <row r="4141" spans="1:3" x14ac:dyDescent="0.25">
      <c r="A4141" s="5">
        <v>4139</v>
      </c>
      <c r="B4141" s="5">
        <v>0</v>
      </c>
      <c r="C4141" s="5">
        <v>0</v>
      </c>
    </row>
    <row r="4142" spans="1:3" x14ac:dyDescent="0.25">
      <c r="A4142" s="5">
        <v>4140</v>
      </c>
      <c r="B4142" s="5">
        <v>1594.3127413207101</v>
      </c>
      <c r="C4142" s="5">
        <v>1585.23226556179</v>
      </c>
    </row>
    <row r="4143" spans="1:3" x14ac:dyDescent="0.25">
      <c r="A4143" s="5">
        <v>4141</v>
      </c>
      <c r="B4143" s="5">
        <v>0</v>
      </c>
      <c r="C4143" s="5">
        <v>0</v>
      </c>
    </row>
    <row r="4144" spans="1:3" x14ac:dyDescent="0.25">
      <c r="A4144" s="5">
        <v>4142</v>
      </c>
      <c r="B4144" s="5">
        <v>620.55932491172598</v>
      </c>
      <c r="C4144" s="5">
        <v>605.76915342176096</v>
      </c>
    </row>
    <row r="4145" spans="1:3" x14ac:dyDescent="0.25">
      <c r="A4145" s="5">
        <v>4143</v>
      </c>
      <c r="B4145" s="5">
        <v>0</v>
      </c>
      <c r="C4145" s="5">
        <v>0</v>
      </c>
    </row>
    <row r="4146" spans="1:3" x14ac:dyDescent="0.25">
      <c r="A4146" s="5">
        <v>4144</v>
      </c>
      <c r="B4146" s="5">
        <v>758.80995620253498</v>
      </c>
      <c r="C4146" s="5">
        <v>737.24809531499204</v>
      </c>
    </row>
    <row r="4147" spans="1:3" x14ac:dyDescent="0.25">
      <c r="A4147" s="5">
        <v>4145</v>
      </c>
      <c r="B4147" s="5">
        <v>0</v>
      </c>
      <c r="C4147" s="5">
        <v>0</v>
      </c>
    </row>
    <row r="4148" spans="1:3" x14ac:dyDescent="0.25">
      <c r="A4148" s="5">
        <v>4146</v>
      </c>
      <c r="B4148" s="5">
        <v>0</v>
      </c>
      <c r="C4148" s="5">
        <v>0</v>
      </c>
    </row>
    <row r="4149" spans="1:3" x14ac:dyDescent="0.25">
      <c r="A4149" s="5">
        <v>4147</v>
      </c>
      <c r="B4149" s="5">
        <v>0</v>
      </c>
      <c r="C4149" s="5">
        <v>0</v>
      </c>
    </row>
    <row r="4150" spans="1:3" x14ac:dyDescent="0.25">
      <c r="A4150" s="5">
        <v>4148</v>
      </c>
      <c r="B4150" s="5">
        <v>0</v>
      </c>
      <c r="C4150" s="5">
        <v>0</v>
      </c>
    </row>
    <row r="4151" spans="1:3" x14ac:dyDescent="0.25">
      <c r="A4151" s="5">
        <v>4149</v>
      </c>
      <c r="B4151" s="5">
        <v>0</v>
      </c>
      <c r="C4151" s="5">
        <v>0</v>
      </c>
    </row>
    <row r="4152" spans="1:3" x14ac:dyDescent="0.25">
      <c r="A4152" s="5">
        <v>4150</v>
      </c>
      <c r="B4152" s="5">
        <v>0</v>
      </c>
      <c r="C4152" s="5">
        <v>0</v>
      </c>
    </row>
    <row r="4153" spans="1:3" x14ac:dyDescent="0.25">
      <c r="A4153" s="5">
        <v>4151</v>
      </c>
      <c r="B4153" s="5">
        <v>0</v>
      </c>
      <c r="C4153" s="5">
        <v>0</v>
      </c>
    </row>
    <row r="4154" spans="1:3" x14ac:dyDescent="0.25">
      <c r="A4154" s="5">
        <v>4152</v>
      </c>
      <c r="B4154" s="5">
        <v>0</v>
      </c>
      <c r="C4154" s="5">
        <v>0</v>
      </c>
    </row>
    <row r="4155" spans="1:3" x14ac:dyDescent="0.25">
      <c r="A4155" s="5">
        <v>4153</v>
      </c>
      <c r="B4155" s="5">
        <v>0</v>
      </c>
      <c r="C4155" s="5">
        <v>0</v>
      </c>
    </row>
    <row r="4156" spans="1:3" x14ac:dyDescent="0.25">
      <c r="A4156" s="5">
        <v>4154</v>
      </c>
      <c r="B4156" s="5">
        <v>0</v>
      </c>
      <c r="C4156" s="5">
        <v>0</v>
      </c>
    </row>
    <row r="4157" spans="1:3" x14ac:dyDescent="0.25">
      <c r="A4157" s="5">
        <v>4155</v>
      </c>
      <c r="B4157" s="5">
        <v>0</v>
      </c>
      <c r="C4157" s="5">
        <v>0</v>
      </c>
    </row>
    <row r="4158" spans="1:3" x14ac:dyDescent="0.25">
      <c r="A4158" s="5">
        <v>4156</v>
      </c>
      <c r="B4158" s="5">
        <v>0</v>
      </c>
      <c r="C4158" s="5">
        <v>0</v>
      </c>
    </row>
    <row r="4159" spans="1:3" x14ac:dyDescent="0.25">
      <c r="A4159" s="5">
        <v>4157</v>
      </c>
      <c r="B4159" s="5">
        <v>0</v>
      </c>
      <c r="C4159" s="5">
        <v>0</v>
      </c>
    </row>
    <row r="4160" spans="1:3" x14ac:dyDescent="0.25">
      <c r="A4160" s="5">
        <v>4158</v>
      </c>
      <c r="B4160" s="5">
        <v>0</v>
      </c>
      <c r="C4160" s="5">
        <v>0</v>
      </c>
    </row>
    <row r="4161" spans="1:3" x14ac:dyDescent="0.25">
      <c r="A4161" s="5">
        <v>4159</v>
      </c>
      <c r="B4161" s="5">
        <v>0</v>
      </c>
      <c r="C4161" s="5">
        <v>0</v>
      </c>
    </row>
    <row r="4162" spans="1:3" x14ac:dyDescent="0.25">
      <c r="A4162" s="5">
        <v>4160</v>
      </c>
      <c r="B4162" s="5">
        <v>1797.8532954222601</v>
      </c>
      <c r="C4162" s="5">
        <v>1788.3357541298401</v>
      </c>
    </row>
    <row r="4163" spans="1:3" x14ac:dyDescent="0.25">
      <c r="A4163" s="5">
        <v>4161</v>
      </c>
      <c r="B4163" s="5">
        <v>2916.4684015237799</v>
      </c>
      <c r="C4163" s="5">
        <v>2902.8339787437599</v>
      </c>
    </row>
    <row r="4164" spans="1:3" x14ac:dyDescent="0.25">
      <c r="A4164" s="5">
        <v>4162</v>
      </c>
      <c r="B4164" s="5">
        <v>2253.5307936419799</v>
      </c>
      <c r="C4164" s="5">
        <v>2246.7064308737799</v>
      </c>
    </row>
    <row r="4165" spans="1:3" x14ac:dyDescent="0.25">
      <c r="A4165" s="5">
        <v>4163</v>
      </c>
      <c r="B4165" s="5">
        <v>0</v>
      </c>
      <c r="C4165" s="5">
        <v>0</v>
      </c>
    </row>
    <row r="4166" spans="1:3" x14ac:dyDescent="0.25">
      <c r="A4166" s="5">
        <v>4164</v>
      </c>
      <c r="B4166" s="5">
        <v>4002.4159107758601</v>
      </c>
      <c r="C4166" s="5">
        <v>3992.8928240648102</v>
      </c>
    </row>
    <row r="4167" spans="1:3" x14ac:dyDescent="0.25">
      <c r="A4167" s="5">
        <v>4165</v>
      </c>
      <c r="B4167" s="5">
        <v>4065.1008011652798</v>
      </c>
      <c r="C4167" s="5">
        <v>4059.5481013542999</v>
      </c>
    </row>
    <row r="4168" spans="1:3" x14ac:dyDescent="0.25">
      <c r="A4168" s="5">
        <v>4166</v>
      </c>
      <c r="B4168" s="5">
        <v>0</v>
      </c>
      <c r="C4168" s="5">
        <v>0</v>
      </c>
    </row>
    <row r="4169" spans="1:3" x14ac:dyDescent="0.25">
      <c r="A4169" s="5">
        <v>4167</v>
      </c>
      <c r="B4169" s="5">
        <v>2989.1741567600202</v>
      </c>
      <c r="C4169" s="5">
        <v>2971.73635887196</v>
      </c>
    </row>
    <row r="4170" spans="1:3" x14ac:dyDescent="0.25">
      <c r="A4170" s="5">
        <v>4168</v>
      </c>
      <c r="B4170" s="5">
        <v>0</v>
      </c>
      <c r="C4170" s="5">
        <v>0</v>
      </c>
    </row>
    <row r="4171" spans="1:3" x14ac:dyDescent="0.25">
      <c r="A4171" s="5">
        <v>4169</v>
      </c>
      <c r="B4171" s="5">
        <v>0</v>
      </c>
      <c r="C4171" s="5">
        <v>0</v>
      </c>
    </row>
    <row r="4172" spans="1:3" x14ac:dyDescent="0.25">
      <c r="A4172" s="5">
        <v>4170</v>
      </c>
      <c r="B4172" s="5">
        <v>0</v>
      </c>
      <c r="C4172" s="5">
        <v>0</v>
      </c>
    </row>
    <row r="4173" spans="1:3" x14ac:dyDescent="0.25">
      <c r="A4173" s="5">
        <v>4171</v>
      </c>
      <c r="B4173" s="5">
        <v>0</v>
      </c>
      <c r="C4173" s="5">
        <v>0</v>
      </c>
    </row>
    <row r="4174" spans="1:3" x14ac:dyDescent="0.25">
      <c r="A4174" s="5">
        <v>4172</v>
      </c>
      <c r="B4174" s="5">
        <v>0</v>
      </c>
      <c r="C4174" s="5">
        <v>0</v>
      </c>
    </row>
    <row r="4175" spans="1:3" x14ac:dyDescent="0.25">
      <c r="A4175" s="5">
        <v>4173</v>
      </c>
      <c r="B4175" s="5">
        <v>0</v>
      </c>
      <c r="C4175" s="5">
        <v>0</v>
      </c>
    </row>
    <row r="4176" spans="1:3" x14ac:dyDescent="0.25">
      <c r="A4176" s="5">
        <v>4174</v>
      </c>
      <c r="B4176" s="5">
        <v>0</v>
      </c>
      <c r="C4176" s="5">
        <v>0</v>
      </c>
    </row>
    <row r="4177" spans="1:3" x14ac:dyDescent="0.25">
      <c r="A4177" s="5">
        <v>4175</v>
      </c>
      <c r="B4177" s="5">
        <v>0</v>
      </c>
      <c r="C4177" s="5">
        <v>0</v>
      </c>
    </row>
    <row r="4178" spans="1:3" x14ac:dyDescent="0.25">
      <c r="A4178" s="5">
        <v>4176</v>
      </c>
      <c r="B4178" s="5">
        <v>0</v>
      </c>
      <c r="C4178" s="5">
        <v>0</v>
      </c>
    </row>
    <row r="4179" spans="1:3" x14ac:dyDescent="0.25">
      <c r="A4179" s="5">
        <v>4177</v>
      </c>
      <c r="B4179" s="5">
        <v>0</v>
      </c>
      <c r="C4179" s="5">
        <v>0</v>
      </c>
    </row>
    <row r="4180" spans="1:3" x14ac:dyDescent="0.25">
      <c r="A4180" s="5">
        <v>4178</v>
      </c>
      <c r="B4180" s="5">
        <v>0</v>
      </c>
      <c r="C4180" s="5">
        <v>0</v>
      </c>
    </row>
    <row r="4181" spans="1:3" x14ac:dyDescent="0.25">
      <c r="A4181" s="5">
        <v>4179</v>
      </c>
      <c r="B4181" s="5">
        <v>0</v>
      </c>
      <c r="C4181" s="5">
        <v>0</v>
      </c>
    </row>
    <row r="4182" spans="1:3" x14ac:dyDescent="0.25">
      <c r="A4182" s="5">
        <v>4180</v>
      </c>
      <c r="B4182" s="5">
        <v>0</v>
      </c>
      <c r="C4182" s="5">
        <v>0</v>
      </c>
    </row>
    <row r="4183" spans="1:3" x14ac:dyDescent="0.25">
      <c r="A4183" s="5">
        <v>4181</v>
      </c>
      <c r="B4183" s="5">
        <v>0</v>
      </c>
      <c r="C4183" s="5">
        <v>0</v>
      </c>
    </row>
    <row r="4184" spans="1:3" x14ac:dyDescent="0.25">
      <c r="A4184" s="5">
        <v>4182</v>
      </c>
      <c r="B4184" s="5">
        <v>0</v>
      </c>
      <c r="C4184" s="5">
        <v>0</v>
      </c>
    </row>
    <row r="4185" spans="1:3" x14ac:dyDescent="0.25">
      <c r="A4185" s="5">
        <v>4183</v>
      </c>
      <c r="B4185" s="5">
        <v>0</v>
      </c>
      <c r="C4185" s="5">
        <v>0</v>
      </c>
    </row>
    <row r="4186" spans="1:3" x14ac:dyDescent="0.25">
      <c r="A4186" s="5">
        <v>4184</v>
      </c>
      <c r="B4186" s="5">
        <v>1654.08246334819</v>
      </c>
      <c r="C4186" s="5">
        <v>1641.3727042763901</v>
      </c>
    </row>
    <row r="4187" spans="1:3" x14ac:dyDescent="0.25">
      <c r="A4187" s="5">
        <v>4185</v>
      </c>
      <c r="B4187" s="5">
        <v>4077.5516457222702</v>
      </c>
      <c r="C4187" s="5">
        <v>4072.9593452622198</v>
      </c>
    </row>
    <row r="4188" spans="1:3" x14ac:dyDescent="0.25">
      <c r="A4188" s="5">
        <v>4186</v>
      </c>
      <c r="B4188" s="5">
        <v>6103.6754300652901</v>
      </c>
      <c r="C4188" s="5">
        <v>6083.9299381908304</v>
      </c>
    </row>
    <row r="4189" spans="1:3" x14ac:dyDescent="0.25">
      <c r="A4189" s="5">
        <v>4187</v>
      </c>
      <c r="B4189" s="5">
        <v>6666.0505804977802</v>
      </c>
      <c r="C4189" s="5">
        <v>6662.36415400231</v>
      </c>
    </row>
    <row r="4190" spans="1:3" x14ac:dyDescent="0.25">
      <c r="A4190" s="5">
        <v>4188</v>
      </c>
      <c r="B4190" s="5">
        <v>5482.9628962299203</v>
      </c>
      <c r="C4190" s="5">
        <v>5524.8144944320502</v>
      </c>
    </row>
    <row r="4191" spans="1:3" x14ac:dyDescent="0.25">
      <c r="A4191" s="5">
        <v>4189</v>
      </c>
      <c r="B4191" s="5">
        <v>5858.9831108937897</v>
      </c>
      <c r="C4191" s="5">
        <v>5857.7497822435298</v>
      </c>
    </row>
    <row r="4192" spans="1:3" x14ac:dyDescent="0.25">
      <c r="A4192" s="5">
        <v>4190</v>
      </c>
      <c r="B4192" s="5">
        <v>5007.6972412184496</v>
      </c>
      <c r="C4192" s="5">
        <v>5003.7364997344603</v>
      </c>
    </row>
    <row r="4193" spans="1:3" x14ac:dyDescent="0.25">
      <c r="A4193" s="5">
        <v>4191</v>
      </c>
      <c r="B4193" s="5">
        <v>4404.91928764159</v>
      </c>
      <c r="C4193" s="5">
        <v>4398.1545449268197</v>
      </c>
    </row>
    <row r="4194" spans="1:3" x14ac:dyDescent="0.25">
      <c r="A4194" s="5">
        <v>4192</v>
      </c>
      <c r="B4194" s="5">
        <v>4044.1269685103698</v>
      </c>
      <c r="C4194" s="5">
        <v>4039.9582602365099</v>
      </c>
    </row>
    <row r="4195" spans="1:3" x14ac:dyDescent="0.25">
      <c r="A4195" s="5">
        <v>4193</v>
      </c>
      <c r="B4195" s="5">
        <v>1716.91484176317</v>
      </c>
      <c r="C4195" s="5">
        <v>1706.58527750845</v>
      </c>
    </row>
    <row r="4196" spans="1:3" x14ac:dyDescent="0.25">
      <c r="A4196" s="5">
        <v>4194</v>
      </c>
      <c r="B4196" s="5">
        <v>0</v>
      </c>
      <c r="C4196" s="5">
        <v>0</v>
      </c>
    </row>
    <row r="4197" spans="1:3" x14ac:dyDescent="0.25">
      <c r="A4197" s="5">
        <v>4195</v>
      </c>
      <c r="B4197" s="5">
        <v>0</v>
      </c>
      <c r="C4197" s="5">
        <v>0</v>
      </c>
    </row>
    <row r="4198" spans="1:3" x14ac:dyDescent="0.25">
      <c r="A4198" s="5">
        <v>4196</v>
      </c>
      <c r="B4198" s="5">
        <v>0</v>
      </c>
      <c r="C4198" s="5">
        <v>0</v>
      </c>
    </row>
    <row r="4199" spans="1:3" x14ac:dyDescent="0.25">
      <c r="A4199" s="5">
        <v>4197</v>
      </c>
      <c r="B4199" s="5">
        <v>0</v>
      </c>
      <c r="C4199" s="5">
        <v>0</v>
      </c>
    </row>
    <row r="4200" spans="1:3" x14ac:dyDescent="0.25">
      <c r="A4200" s="5">
        <v>4198</v>
      </c>
      <c r="B4200" s="5">
        <v>0</v>
      </c>
      <c r="C4200" s="5">
        <v>0</v>
      </c>
    </row>
    <row r="4201" spans="1:3" x14ac:dyDescent="0.25">
      <c r="A4201" s="5">
        <v>4199</v>
      </c>
      <c r="B4201" s="5">
        <v>0</v>
      </c>
      <c r="C4201" s="5">
        <v>0</v>
      </c>
    </row>
    <row r="4202" spans="1:3" x14ac:dyDescent="0.25">
      <c r="A4202" s="5">
        <v>4200</v>
      </c>
      <c r="B4202" s="5">
        <v>0</v>
      </c>
      <c r="C4202" s="5">
        <v>0</v>
      </c>
    </row>
    <row r="4203" spans="1:3" x14ac:dyDescent="0.25">
      <c r="A4203" s="5">
        <v>4201</v>
      </c>
      <c r="B4203" s="5">
        <v>0</v>
      </c>
      <c r="C4203" s="5">
        <v>0</v>
      </c>
    </row>
    <row r="4204" spans="1:3" x14ac:dyDescent="0.25">
      <c r="A4204" s="5">
        <v>4202</v>
      </c>
      <c r="B4204" s="5">
        <v>0</v>
      </c>
      <c r="C4204" s="5">
        <v>0</v>
      </c>
    </row>
    <row r="4205" spans="1:3" x14ac:dyDescent="0.25">
      <c r="A4205" s="5">
        <v>4203</v>
      </c>
      <c r="B4205" s="5">
        <v>0</v>
      </c>
      <c r="C4205" s="5">
        <v>0</v>
      </c>
    </row>
    <row r="4206" spans="1:3" x14ac:dyDescent="0.25">
      <c r="A4206" s="5">
        <v>4204</v>
      </c>
      <c r="B4206" s="5">
        <v>0</v>
      </c>
      <c r="C4206" s="5">
        <v>0</v>
      </c>
    </row>
    <row r="4207" spans="1:3" x14ac:dyDescent="0.25">
      <c r="A4207" s="5">
        <v>4205</v>
      </c>
      <c r="B4207" s="5">
        <v>0</v>
      </c>
      <c r="C4207" s="5">
        <v>0</v>
      </c>
    </row>
    <row r="4208" spans="1:3" x14ac:dyDescent="0.25">
      <c r="A4208" s="5">
        <v>4206</v>
      </c>
      <c r="B4208" s="5">
        <v>0</v>
      </c>
      <c r="C4208" s="5">
        <v>0</v>
      </c>
    </row>
    <row r="4209" spans="1:3" x14ac:dyDescent="0.25">
      <c r="A4209" s="5">
        <v>4207</v>
      </c>
      <c r="B4209" s="5">
        <v>0</v>
      </c>
      <c r="C4209" s="5">
        <v>0</v>
      </c>
    </row>
    <row r="4210" spans="1:3" x14ac:dyDescent="0.25">
      <c r="A4210" s="5">
        <v>4208</v>
      </c>
      <c r="B4210" s="5">
        <v>1565.4376858486401</v>
      </c>
      <c r="C4210" s="5">
        <v>1548.5789552471199</v>
      </c>
    </row>
    <row r="4211" spans="1:3" x14ac:dyDescent="0.25">
      <c r="A4211" s="5">
        <v>4209</v>
      </c>
      <c r="B4211" s="5">
        <v>2889.6048719369901</v>
      </c>
      <c r="C4211" s="5">
        <v>2876.79354028532</v>
      </c>
    </row>
    <row r="4212" spans="1:3" x14ac:dyDescent="0.25">
      <c r="A4212" s="5">
        <v>4210</v>
      </c>
      <c r="B4212" s="5">
        <v>4883.9495963297704</v>
      </c>
      <c r="C4212" s="5">
        <v>4859.3146388095302</v>
      </c>
    </row>
    <row r="4213" spans="1:3" x14ac:dyDescent="0.25">
      <c r="A4213" s="5">
        <v>4211</v>
      </c>
      <c r="B4213" s="5">
        <v>7485.9048027010504</v>
      </c>
      <c r="C4213" s="5">
        <v>7449.7257701348799</v>
      </c>
    </row>
    <row r="4214" spans="1:3" x14ac:dyDescent="0.25">
      <c r="A4214" s="5">
        <v>4212</v>
      </c>
      <c r="B4214" s="5">
        <v>8471.9795628237498</v>
      </c>
      <c r="C4214" s="5">
        <v>8521.6525255054494</v>
      </c>
    </row>
    <row r="4215" spans="1:3" x14ac:dyDescent="0.25">
      <c r="A4215" s="5">
        <v>4213</v>
      </c>
      <c r="B4215" s="5">
        <v>9720.7034839401404</v>
      </c>
      <c r="C4215" s="5">
        <v>9682.8492413762397</v>
      </c>
    </row>
    <row r="4216" spans="1:3" x14ac:dyDescent="0.25">
      <c r="A4216" s="5">
        <v>4214</v>
      </c>
      <c r="B4216" s="5">
        <v>7086.3898529575799</v>
      </c>
      <c r="C4216" s="5">
        <v>7081.3437949730596</v>
      </c>
    </row>
    <row r="4217" spans="1:3" x14ac:dyDescent="0.25">
      <c r="A4217" s="5">
        <v>4215</v>
      </c>
      <c r="B4217" s="5">
        <v>4449.0352922203301</v>
      </c>
      <c r="C4217" s="5">
        <v>4436.69297592353</v>
      </c>
    </row>
    <row r="4218" spans="1:3" x14ac:dyDescent="0.25">
      <c r="A4218" s="5">
        <v>4216</v>
      </c>
      <c r="B4218" s="5">
        <v>2497.2658639934998</v>
      </c>
      <c r="C4218" s="5">
        <v>2490.5007106788498</v>
      </c>
    </row>
    <row r="4219" spans="1:3" x14ac:dyDescent="0.25">
      <c r="A4219" s="5">
        <v>4217</v>
      </c>
      <c r="B4219" s="5">
        <v>0</v>
      </c>
      <c r="C4219" s="5">
        <v>0</v>
      </c>
    </row>
    <row r="4220" spans="1:3" x14ac:dyDescent="0.25">
      <c r="A4220" s="5">
        <v>4218</v>
      </c>
      <c r="B4220" s="5">
        <v>0</v>
      </c>
      <c r="C4220" s="5">
        <v>0</v>
      </c>
    </row>
    <row r="4221" spans="1:3" x14ac:dyDescent="0.25">
      <c r="A4221" s="5">
        <v>4219</v>
      </c>
      <c r="B4221" s="5">
        <v>0</v>
      </c>
      <c r="C4221" s="5">
        <v>0</v>
      </c>
    </row>
    <row r="4222" spans="1:3" x14ac:dyDescent="0.25">
      <c r="A4222" s="5">
        <v>4220</v>
      </c>
      <c r="B4222" s="5">
        <v>0</v>
      </c>
      <c r="C4222" s="5">
        <v>0</v>
      </c>
    </row>
    <row r="4223" spans="1:3" x14ac:dyDescent="0.25">
      <c r="A4223" s="5">
        <v>4221</v>
      </c>
      <c r="B4223" s="5">
        <v>0</v>
      </c>
      <c r="C4223" s="5">
        <v>0</v>
      </c>
    </row>
    <row r="4224" spans="1:3" x14ac:dyDescent="0.25">
      <c r="A4224" s="5">
        <v>4222</v>
      </c>
      <c r="B4224" s="5">
        <v>0</v>
      </c>
      <c r="C4224" s="5">
        <v>0</v>
      </c>
    </row>
    <row r="4225" spans="1:3" x14ac:dyDescent="0.25">
      <c r="A4225" s="5">
        <v>4223</v>
      </c>
      <c r="B4225" s="5">
        <v>0</v>
      </c>
      <c r="C4225" s="5">
        <v>0</v>
      </c>
    </row>
    <row r="4226" spans="1:3" x14ac:dyDescent="0.25">
      <c r="A4226" s="5">
        <v>4224</v>
      </c>
      <c r="B4226" s="5">
        <v>0</v>
      </c>
      <c r="C4226" s="5">
        <v>0</v>
      </c>
    </row>
    <row r="4227" spans="1:3" x14ac:dyDescent="0.25">
      <c r="A4227" s="5">
        <v>4225</v>
      </c>
      <c r="B4227" s="5">
        <v>0</v>
      </c>
      <c r="C4227" s="5">
        <v>0</v>
      </c>
    </row>
    <row r="4228" spans="1:3" x14ac:dyDescent="0.25">
      <c r="A4228" s="5">
        <v>4226</v>
      </c>
      <c r="B4228" s="5">
        <v>0</v>
      </c>
      <c r="C4228" s="5">
        <v>0</v>
      </c>
    </row>
    <row r="4229" spans="1:3" x14ac:dyDescent="0.25">
      <c r="A4229" s="5">
        <v>4227</v>
      </c>
      <c r="B4229" s="5">
        <v>0</v>
      </c>
      <c r="C4229" s="5">
        <v>0</v>
      </c>
    </row>
    <row r="4230" spans="1:3" x14ac:dyDescent="0.25">
      <c r="A4230" s="5">
        <v>4228</v>
      </c>
      <c r="B4230" s="5">
        <v>0</v>
      </c>
      <c r="C4230" s="5">
        <v>0</v>
      </c>
    </row>
    <row r="4231" spans="1:3" x14ac:dyDescent="0.25">
      <c r="A4231" s="5">
        <v>4229</v>
      </c>
      <c r="B4231" s="5">
        <v>0</v>
      </c>
      <c r="C4231" s="5">
        <v>0</v>
      </c>
    </row>
    <row r="4232" spans="1:3" x14ac:dyDescent="0.25">
      <c r="A4232" s="5">
        <v>4230</v>
      </c>
      <c r="B4232" s="5">
        <v>0</v>
      </c>
      <c r="C4232" s="5">
        <v>0</v>
      </c>
    </row>
    <row r="4233" spans="1:3" x14ac:dyDescent="0.25">
      <c r="A4233" s="5">
        <v>4231</v>
      </c>
      <c r="B4233" s="5">
        <v>0</v>
      </c>
      <c r="C4233" s="5">
        <v>0</v>
      </c>
    </row>
    <row r="4234" spans="1:3" x14ac:dyDescent="0.25">
      <c r="A4234" s="5">
        <v>4232</v>
      </c>
      <c r="B4234" s="5">
        <v>0</v>
      </c>
      <c r="C4234" s="5">
        <v>0</v>
      </c>
    </row>
    <row r="4235" spans="1:3" x14ac:dyDescent="0.25">
      <c r="A4235" s="5">
        <v>4233</v>
      </c>
      <c r="B4235" s="5">
        <v>1748.5697418443101</v>
      </c>
      <c r="C4235" s="5">
        <v>1733.5917320001799</v>
      </c>
    </row>
    <row r="4236" spans="1:3" x14ac:dyDescent="0.25">
      <c r="A4236" s="5">
        <v>4234</v>
      </c>
      <c r="B4236" s="5">
        <v>0</v>
      </c>
      <c r="C4236" s="5">
        <v>0</v>
      </c>
    </row>
    <row r="4237" spans="1:3" x14ac:dyDescent="0.25">
      <c r="A4237" s="5">
        <v>4235</v>
      </c>
      <c r="B4237" s="5">
        <v>865.02377637291204</v>
      </c>
      <c r="C4237" s="5">
        <v>843.00355800519696</v>
      </c>
    </row>
    <row r="4238" spans="1:3" x14ac:dyDescent="0.25">
      <c r="A4238" s="5">
        <v>4236</v>
      </c>
      <c r="B4238" s="5">
        <v>2562.1139230107201</v>
      </c>
      <c r="C4238" s="5">
        <v>2544.0531424952901</v>
      </c>
    </row>
    <row r="4239" spans="1:3" x14ac:dyDescent="0.25">
      <c r="A4239" s="5">
        <v>4237</v>
      </c>
      <c r="B4239" s="5">
        <v>2253.32770855747</v>
      </c>
      <c r="C4239" s="5">
        <v>2228.29948737731</v>
      </c>
    </row>
    <row r="4240" spans="1:3" x14ac:dyDescent="0.25">
      <c r="A4240" s="5">
        <v>4238</v>
      </c>
      <c r="B4240" s="5">
        <v>0</v>
      </c>
      <c r="C4240" s="5">
        <v>0</v>
      </c>
    </row>
    <row r="4241" spans="1:3" x14ac:dyDescent="0.25">
      <c r="A4241" s="5">
        <v>4239</v>
      </c>
      <c r="B4241" s="5">
        <v>973.58250975016995</v>
      </c>
      <c r="C4241" s="5">
        <v>941.31889134027904</v>
      </c>
    </row>
    <row r="4242" spans="1:3" x14ac:dyDescent="0.25">
      <c r="A4242" s="5">
        <v>4240</v>
      </c>
      <c r="B4242" s="5">
        <v>0</v>
      </c>
      <c r="C4242" s="5">
        <v>0</v>
      </c>
    </row>
    <row r="4243" spans="1:3" x14ac:dyDescent="0.25">
      <c r="A4243" s="5">
        <v>4241</v>
      </c>
      <c r="B4243" s="5">
        <v>0</v>
      </c>
      <c r="C4243" s="5">
        <v>0</v>
      </c>
    </row>
    <row r="4244" spans="1:3" x14ac:dyDescent="0.25">
      <c r="A4244" s="5">
        <v>4242</v>
      </c>
      <c r="B4244" s="5">
        <v>0</v>
      </c>
      <c r="C4244" s="5">
        <v>0</v>
      </c>
    </row>
    <row r="4245" spans="1:3" x14ac:dyDescent="0.25">
      <c r="A4245" s="5">
        <v>4243</v>
      </c>
      <c r="B4245" s="5">
        <v>0</v>
      </c>
      <c r="C4245" s="5">
        <v>0</v>
      </c>
    </row>
    <row r="4246" spans="1:3" x14ac:dyDescent="0.25">
      <c r="A4246" s="5">
        <v>4244</v>
      </c>
      <c r="B4246" s="5">
        <v>0</v>
      </c>
      <c r="C4246" s="5">
        <v>0</v>
      </c>
    </row>
    <row r="4247" spans="1:3" x14ac:dyDescent="0.25">
      <c r="A4247" s="5">
        <v>4245</v>
      </c>
      <c r="B4247" s="5">
        <v>0</v>
      </c>
      <c r="C4247" s="5">
        <v>0</v>
      </c>
    </row>
    <row r="4248" spans="1:3" x14ac:dyDescent="0.25">
      <c r="A4248" s="5">
        <v>4246</v>
      </c>
      <c r="B4248" s="5">
        <v>0</v>
      </c>
      <c r="C4248" s="5">
        <v>0</v>
      </c>
    </row>
    <row r="4249" spans="1:3" x14ac:dyDescent="0.25">
      <c r="A4249" s="5">
        <v>4247</v>
      </c>
      <c r="B4249" s="5">
        <v>0</v>
      </c>
      <c r="C4249" s="5">
        <v>0</v>
      </c>
    </row>
    <row r="4250" spans="1:3" x14ac:dyDescent="0.25">
      <c r="A4250" s="5">
        <v>4248</v>
      </c>
      <c r="B4250" s="5">
        <v>0</v>
      </c>
      <c r="C4250" s="5">
        <v>0</v>
      </c>
    </row>
    <row r="4251" spans="1:3" x14ac:dyDescent="0.25">
      <c r="A4251" s="5">
        <v>4249</v>
      </c>
      <c r="B4251" s="5">
        <v>0</v>
      </c>
      <c r="C4251" s="5">
        <v>0</v>
      </c>
    </row>
    <row r="4252" spans="1:3" x14ac:dyDescent="0.25">
      <c r="A4252" s="5">
        <v>4250</v>
      </c>
      <c r="B4252" s="5">
        <v>0</v>
      </c>
      <c r="C4252" s="5">
        <v>0</v>
      </c>
    </row>
    <row r="4253" spans="1:3" x14ac:dyDescent="0.25">
      <c r="A4253" s="5">
        <v>4251</v>
      </c>
      <c r="B4253" s="5">
        <v>0</v>
      </c>
      <c r="C4253" s="5">
        <v>0</v>
      </c>
    </row>
    <row r="4254" spans="1:3" x14ac:dyDescent="0.25">
      <c r="A4254" s="5">
        <v>4252</v>
      </c>
      <c r="B4254" s="5">
        <v>0</v>
      </c>
      <c r="C4254" s="5">
        <v>0</v>
      </c>
    </row>
    <row r="4255" spans="1:3" x14ac:dyDescent="0.25">
      <c r="A4255" s="5">
        <v>4253</v>
      </c>
      <c r="B4255" s="5">
        <v>0</v>
      </c>
      <c r="C4255" s="5">
        <v>0</v>
      </c>
    </row>
    <row r="4256" spans="1:3" x14ac:dyDescent="0.25">
      <c r="A4256" s="5">
        <v>4254</v>
      </c>
      <c r="B4256" s="5">
        <v>0</v>
      </c>
      <c r="C4256" s="5">
        <v>0</v>
      </c>
    </row>
    <row r="4257" spans="1:3" x14ac:dyDescent="0.25">
      <c r="A4257" s="5">
        <v>4255</v>
      </c>
      <c r="B4257" s="5">
        <v>0</v>
      </c>
      <c r="C4257" s="5">
        <v>0</v>
      </c>
    </row>
    <row r="4258" spans="1:3" x14ac:dyDescent="0.25">
      <c r="A4258" s="5">
        <v>4256</v>
      </c>
      <c r="B4258" s="5">
        <v>0</v>
      </c>
      <c r="C4258" s="5">
        <v>0</v>
      </c>
    </row>
    <row r="4259" spans="1:3" x14ac:dyDescent="0.25">
      <c r="A4259" s="5">
        <v>4257</v>
      </c>
      <c r="B4259" s="5">
        <v>0</v>
      </c>
      <c r="C4259" s="5">
        <v>0</v>
      </c>
    </row>
    <row r="4260" spans="1:3" x14ac:dyDescent="0.25">
      <c r="A4260" s="5">
        <v>4258</v>
      </c>
      <c r="B4260" s="5">
        <v>0</v>
      </c>
      <c r="C4260" s="5">
        <v>0</v>
      </c>
    </row>
    <row r="4261" spans="1:3" x14ac:dyDescent="0.25">
      <c r="A4261" s="5">
        <v>4259</v>
      </c>
      <c r="B4261" s="5">
        <v>567.49666817499599</v>
      </c>
      <c r="C4261" s="5">
        <v>559.803647032855</v>
      </c>
    </row>
    <row r="4262" spans="1:3" x14ac:dyDescent="0.25">
      <c r="A4262" s="5">
        <v>4260</v>
      </c>
      <c r="B4262" s="5">
        <v>0</v>
      </c>
      <c r="C4262" s="5">
        <v>0</v>
      </c>
    </row>
    <row r="4263" spans="1:3" x14ac:dyDescent="0.25">
      <c r="A4263" s="5">
        <v>4261</v>
      </c>
      <c r="B4263" s="5">
        <v>2117.7739727592998</v>
      </c>
      <c r="C4263" s="5">
        <v>2110.0100301536399</v>
      </c>
    </row>
    <row r="4264" spans="1:3" x14ac:dyDescent="0.25">
      <c r="A4264" s="5">
        <v>4262</v>
      </c>
      <c r="B4264" s="5">
        <v>2434.24408460208</v>
      </c>
      <c r="C4264" s="5">
        <v>2424.5855386641201</v>
      </c>
    </row>
    <row r="4265" spans="1:3" x14ac:dyDescent="0.25">
      <c r="A4265" s="5">
        <v>4263</v>
      </c>
      <c r="B4265" s="5">
        <v>2940.8512551932699</v>
      </c>
      <c r="C4265" s="5">
        <v>2931.3796005578201</v>
      </c>
    </row>
    <row r="4266" spans="1:3" x14ac:dyDescent="0.25">
      <c r="A4266" s="5">
        <v>4264</v>
      </c>
      <c r="B4266" s="5">
        <v>2273.37885878728</v>
      </c>
      <c r="C4266" s="5">
        <v>2262.8703652846598</v>
      </c>
    </row>
    <row r="4267" spans="1:3" x14ac:dyDescent="0.25">
      <c r="A4267" s="5">
        <v>4265</v>
      </c>
      <c r="B4267" s="5">
        <v>0</v>
      </c>
      <c r="C4267" s="5">
        <v>0</v>
      </c>
    </row>
    <row r="4268" spans="1:3" x14ac:dyDescent="0.25">
      <c r="A4268" s="5">
        <v>4266</v>
      </c>
      <c r="B4268" s="5">
        <v>0</v>
      </c>
      <c r="C4268" s="5">
        <v>0</v>
      </c>
    </row>
    <row r="4269" spans="1:3" x14ac:dyDescent="0.25">
      <c r="A4269" s="5">
        <v>4267</v>
      </c>
      <c r="B4269" s="5">
        <v>0</v>
      </c>
      <c r="C4269" s="5">
        <v>0</v>
      </c>
    </row>
    <row r="4270" spans="1:3" x14ac:dyDescent="0.25">
      <c r="A4270" s="5">
        <v>4268</v>
      </c>
      <c r="B4270" s="5">
        <v>0</v>
      </c>
      <c r="C4270" s="5">
        <v>0</v>
      </c>
    </row>
    <row r="4271" spans="1:3" x14ac:dyDescent="0.25">
      <c r="A4271" s="5">
        <v>4269</v>
      </c>
      <c r="B4271" s="5">
        <v>0</v>
      </c>
      <c r="C4271" s="5">
        <v>0</v>
      </c>
    </row>
    <row r="4272" spans="1:3" x14ac:dyDescent="0.25">
      <c r="A4272" s="5">
        <v>4270</v>
      </c>
      <c r="B4272" s="5">
        <v>0</v>
      </c>
      <c r="C4272" s="5">
        <v>0</v>
      </c>
    </row>
    <row r="4273" spans="1:3" x14ac:dyDescent="0.25">
      <c r="A4273" s="5">
        <v>4271</v>
      </c>
      <c r="B4273" s="5">
        <v>0</v>
      </c>
      <c r="C4273" s="5">
        <v>0</v>
      </c>
    </row>
    <row r="4274" spans="1:3" x14ac:dyDescent="0.25">
      <c r="A4274" s="5">
        <v>4272</v>
      </c>
      <c r="B4274" s="5">
        <v>0</v>
      </c>
      <c r="C4274" s="5">
        <v>0</v>
      </c>
    </row>
    <row r="4275" spans="1:3" x14ac:dyDescent="0.25">
      <c r="A4275" s="5">
        <v>4273</v>
      </c>
      <c r="B4275" s="5">
        <v>0</v>
      </c>
      <c r="C4275" s="5">
        <v>0</v>
      </c>
    </row>
    <row r="4276" spans="1:3" x14ac:dyDescent="0.25">
      <c r="A4276" s="5">
        <v>4274</v>
      </c>
      <c r="B4276" s="5">
        <v>0</v>
      </c>
      <c r="C4276" s="5">
        <v>0</v>
      </c>
    </row>
    <row r="4277" spans="1:3" x14ac:dyDescent="0.25">
      <c r="A4277" s="5">
        <v>4275</v>
      </c>
      <c r="B4277" s="5">
        <v>0</v>
      </c>
      <c r="C4277" s="5">
        <v>0</v>
      </c>
    </row>
    <row r="4278" spans="1:3" x14ac:dyDescent="0.25">
      <c r="A4278" s="5">
        <v>4276</v>
      </c>
      <c r="B4278" s="5">
        <v>0</v>
      </c>
      <c r="C4278" s="5">
        <v>0</v>
      </c>
    </row>
    <row r="4279" spans="1:3" x14ac:dyDescent="0.25">
      <c r="A4279" s="5">
        <v>4277</v>
      </c>
      <c r="B4279" s="5">
        <v>0</v>
      </c>
      <c r="C4279" s="5">
        <v>0</v>
      </c>
    </row>
    <row r="4280" spans="1:3" x14ac:dyDescent="0.25">
      <c r="A4280" s="5">
        <v>4278</v>
      </c>
      <c r="B4280" s="5">
        <v>0</v>
      </c>
      <c r="C4280" s="5">
        <v>0</v>
      </c>
    </row>
    <row r="4281" spans="1:3" x14ac:dyDescent="0.25">
      <c r="A4281" s="5">
        <v>4279</v>
      </c>
      <c r="B4281" s="5">
        <v>0</v>
      </c>
      <c r="C4281" s="5">
        <v>0</v>
      </c>
    </row>
    <row r="4282" spans="1:3" x14ac:dyDescent="0.25">
      <c r="A4282" s="5">
        <v>4280</v>
      </c>
      <c r="B4282" s="5">
        <v>1325.1071145762501</v>
      </c>
      <c r="C4282" s="5">
        <v>1316.7188907848299</v>
      </c>
    </row>
    <row r="4283" spans="1:3" x14ac:dyDescent="0.25">
      <c r="A4283" s="5">
        <v>4281</v>
      </c>
      <c r="B4283" s="5">
        <v>3594.21001147177</v>
      </c>
      <c r="C4283" s="5">
        <v>3588.7967903495501</v>
      </c>
    </row>
    <row r="4284" spans="1:3" x14ac:dyDescent="0.25">
      <c r="A4284" s="5">
        <v>4282</v>
      </c>
      <c r="B4284" s="5">
        <v>5193.4331934319998</v>
      </c>
      <c r="C4284" s="5">
        <v>5174.3687781039198</v>
      </c>
    </row>
    <row r="4285" spans="1:3" x14ac:dyDescent="0.25">
      <c r="A4285" s="5">
        <v>4283</v>
      </c>
      <c r="B4285" s="5">
        <v>6622.4342700222196</v>
      </c>
      <c r="C4285" s="5">
        <v>6619.2832525198301</v>
      </c>
    </row>
    <row r="4286" spans="1:3" x14ac:dyDescent="0.25">
      <c r="A4286" s="5">
        <v>4284</v>
      </c>
      <c r="B4286" s="5">
        <v>8369.8956848813996</v>
      </c>
      <c r="C4286" s="5">
        <v>8383.40422060132</v>
      </c>
    </row>
    <row r="4287" spans="1:3" x14ac:dyDescent="0.25">
      <c r="A4287" s="5">
        <v>4285</v>
      </c>
      <c r="B4287" s="5">
        <v>9031.7935938442006</v>
      </c>
      <c r="C4287" s="5">
        <v>9024.6766170001702</v>
      </c>
    </row>
    <row r="4288" spans="1:3" x14ac:dyDescent="0.25">
      <c r="A4288" s="5">
        <v>4286</v>
      </c>
      <c r="B4288" s="5">
        <v>6408.0216489068198</v>
      </c>
      <c r="C4288" s="5">
        <v>6402.9238597260401</v>
      </c>
    </row>
    <row r="4289" spans="1:3" x14ac:dyDescent="0.25">
      <c r="A4289" s="5">
        <v>4287</v>
      </c>
      <c r="B4289" s="5">
        <v>5156.5519696056299</v>
      </c>
      <c r="C4289" s="5">
        <v>5146.7890328416097</v>
      </c>
    </row>
    <row r="4290" spans="1:3" x14ac:dyDescent="0.25">
      <c r="A4290" s="5">
        <v>4288</v>
      </c>
      <c r="B4290" s="5">
        <v>2348.9135900824899</v>
      </c>
      <c r="C4290" s="5">
        <v>2335.9589395964199</v>
      </c>
    </row>
    <row r="4291" spans="1:3" x14ac:dyDescent="0.25">
      <c r="A4291" s="5">
        <v>4289</v>
      </c>
      <c r="B4291" s="5">
        <v>0</v>
      </c>
      <c r="C4291" s="5">
        <v>0</v>
      </c>
    </row>
    <row r="4292" spans="1:3" x14ac:dyDescent="0.25">
      <c r="A4292" s="5">
        <v>4290</v>
      </c>
      <c r="B4292" s="5">
        <v>0</v>
      </c>
      <c r="C4292" s="5">
        <v>0</v>
      </c>
    </row>
    <row r="4293" spans="1:3" x14ac:dyDescent="0.25">
      <c r="A4293" s="5">
        <v>4291</v>
      </c>
      <c r="B4293" s="5">
        <v>0</v>
      </c>
      <c r="C4293" s="5">
        <v>0</v>
      </c>
    </row>
    <row r="4294" spans="1:3" x14ac:dyDescent="0.25">
      <c r="A4294" s="5">
        <v>4292</v>
      </c>
      <c r="B4294" s="5">
        <v>0</v>
      </c>
      <c r="C4294" s="5">
        <v>0</v>
      </c>
    </row>
    <row r="4295" spans="1:3" x14ac:dyDescent="0.25">
      <c r="A4295" s="5">
        <v>4293</v>
      </c>
      <c r="B4295" s="5">
        <v>0</v>
      </c>
      <c r="C4295" s="5">
        <v>0</v>
      </c>
    </row>
    <row r="4296" spans="1:3" x14ac:dyDescent="0.25">
      <c r="A4296" s="5">
        <v>4294</v>
      </c>
      <c r="B4296" s="5">
        <v>0</v>
      </c>
      <c r="C4296" s="5">
        <v>0</v>
      </c>
    </row>
    <row r="4297" spans="1:3" x14ac:dyDescent="0.25">
      <c r="A4297" s="5">
        <v>4295</v>
      </c>
      <c r="B4297" s="5">
        <v>0</v>
      </c>
      <c r="C4297" s="5">
        <v>0</v>
      </c>
    </row>
    <row r="4298" spans="1:3" x14ac:dyDescent="0.25">
      <c r="A4298" s="5">
        <v>4296</v>
      </c>
      <c r="B4298" s="5">
        <v>0</v>
      </c>
      <c r="C4298" s="5">
        <v>0</v>
      </c>
    </row>
    <row r="4299" spans="1:3" x14ac:dyDescent="0.25">
      <c r="A4299" s="5">
        <v>4297</v>
      </c>
      <c r="B4299" s="5">
        <v>0</v>
      </c>
      <c r="C4299" s="5">
        <v>0</v>
      </c>
    </row>
    <row r="4300" spans="1:3" x14ac:dyDescent="0.25">
      <c r="A4300" s="5">
        <v>4298</v>
      </c>
      <c r="B4300" s="5">
        <v>0</v>
      </c>
      <c r="C4300" s="5">
        <v>0</v>
      </c>
    </row>
    <row r="4301" spans="1:3" x14ac:dyDescent="0.25">
      <c r="A4301" s="5">
        <v>4299</v>
      </c>
      <c r="B4301" s="5">
        <v>0</v>
      </c>
      <c r="C4301" s="5">
        <v>0</v>
      </c>
    </row>
    <row r="4302" spans="1:3" x14ac:dyDescent="0.25">
      <c r="A4302" s="5">
        <v>4300</v>
      </c>
      <c r="B4302" s="5">
        <v>0</v>
      </c>
      <c r="C4302" s="5">
        <v>0</v>
      </c>
    </row>
    <row r="4303" spans="1:3" x14ac:dyDescent="0.25">
      <c r="A4303" s="5">
        <v>4301</v>
      </c>
      <c r="B4303" s="5">
        <v>0</v>
      </c>
      <c r="C4303" s="5">
        <v>0</v>
      </c>
    </row>
    <row r="4304" spans="1:3" x14ac:dyDescent="0.25">
      <c r="A4304" s="5">
        <v>4302</v>
      </c>
      <c r="B4304" s="5">
        <v>0</v>
      </c>
      <c r="C4304" s="5">
        <v>0</v>
      </c>
    </row>
    <row r="4305" spans="1:3" x14ac:dyDescent="0.25">
      <c r="A4305" s="5">
        <v>4303</v>
      </c>
      <c r="B4305" s="5">
        <v>0</v>
      </c>
      <c r="C4305" s="5">
        <v>0</v>
      </c>
    </row>
    <row r="4306" spans="1:3" x14ac:dyDescent="0.25">
      <c r="A4306" s="5">
        <v>4304</v>
      </c>
      <c r="B4306" s="5">
        <v>830.37562534780398</v>
      </c>
      <c r="C4306" s="5">
        <v>817.49017608426198</v>
      </c>
    </row>
    <row r="4307" spans="1:3" x14ac:dyDescent="0.25">
      <c r="A4307" s="5">
        <v>4305</v>
      </c>
      <c r="B4307" s="5">
        <v>2709.8875003972698</v>
      </c>
      <c r="C4307" s="5">
        <v>2697.9677392796998</v>
      </c>
    </row>
    <row r="4308" spans="1:3" x14ac:dyDescent="0.25">
      <c r="A4308" s="5">
        <v>4306</v>
      </c>
      <c r="B4308" s="5">
        <v>4406.9498643546904</v>
      </c>
      <c r="C4308" s="5">
        <v>4388.7197614029401</v>
      </c>
    </row>
    <row r="4309" spans="1:3" x14ac:dyDescent="0.25">
      <c r="A4309" s="5">
        <v>4307</v>
      </c>
      <c r="B4309" s="5">
        <v>6070.3480962081803</v>
      </c>
      <c r="C4309" s="5">
        <v>6044.0358372149003</v>
      </c>
    </row>
    <row r="4310" spans="1:3" x14ac:dyDescent="0.25">
      <c r="A4310" s="5">
        <v>4308</v>
      </c>
      <c r="B4310" s="5">
        <v>8425.7363284805706</v>
      </c>
      <c r="C4310" s="5">
        <v>8478.2125491457191</v>
      </c>
    </row>
    <row r="4311" spans="1:3" x14ac:dyDescent="0.25">
      <c r="A4311" s="5">
        <v>4309</v>
      </c>
      <c r="B4311" s="5">
        <v>8925.1850585797492</v>
      </c>
      <c r="C4311" s="5">
        <v>8890.9761538539606</v>
      </c>
    </row>
    <row r="4312" spans="1:3" x14ac:dyDescent="0.25">
      <c r="A4312" s="5">
        <v>4310</v>
      </c>
      <c r="B4312" s="5">
        <v>7385.9967143191197</v>
      </c>
      <c r="C4312" s="5">
        <v>7381.4577656911797</v>
      </c>
    </row>
    <row r="4313" spans="1:3" x14ac:dyDescent="0.25">
      <c r="A4313" s="5">
        <v>4311</v>
      </c>
      <c r="B4313" s="5">
        <v>5173.4043963019703</v>
      </c>
      <c r="C4313" s="5">
        <v>5161.3398583764401</v>
      </c>
    </row>
    <row r="4314" spans="1:3" x14ac:dyDescent="0.25">
      <c r="A4314" s="5">
        <v>4312</v>
      </c>
      <c r="B4314" s="5">
        <v>1737.9446512351799</v>
      </c>
      <c r="C4314" s="5">
        <v>1702.0881758676001</v>
      </c>
    </row>
    <row r="4315" spans="1:3" x14ac:dyDescent="0.25">
      <c r="A4315" s="5">
        <v>4313</v>
      </c>
      <c r="B4315" s="5">
        <v>0</v>
      </c>
      <c r="C4315" s="5">
        <v>0</v>
      </c>
    </row>
    <row r="4316" spans="1:3" x14ac:dyDescent="0.25">
      <c r="A4316" s="5">
        <v>4314</v>
      </c>
      <c r="B4316" s="5">
        <v>0</v>
      </c>
      <c r="C4316" s="5">
        <v>0</v>
      </c>
    </row>
    <row r="4317" spans="1:3" x14ac:dyDescent="0.25">
      <c r="A4317" s="5">
        <v>4315</v>
      </c>
      <c r="B4317" s="5">
        <v>0</v>
      </c>
      <c r="C4317" s="5">
        <v>0</v>
      </c>
    </row>
    <row r="4318" spans="1:3" x14ac:dyDescent="0.25">
      <c r="A4318" s="5">
        <v>4316</v>
      </c>
      <c r="B4318" s="5">
        <v>0</v>
      </c>
      <c r="C4318" s="5">
        <v>0</v>
      </c>
    </row>
    <row r="4319" spans="1:3" x14ac:dyDescent="0.25">
      <c r="A4319" s="5">
        <v>4317</v>
      </c>
      <c r="B4319" s="5">
        <v>0</v>
      </c>
      <c r="C4319" s="5">
        <v>0</v>
      </c>
    </row>
    <row r="4320" spans="1:3" x14ac:dyDescent="0.25">
      <c r="A4320" s="5">
        <v>4318</v>
      </c>
      <c r="B4320" s="5">
        <v>0</v>
      </c>
      <c r="C4320" s="5">
        <v>0</v>
      </c>
    </row>
    <row r="4321" spans="1:3" x14ac:dyDescent="0.25">
      <c r="A4321" s="5">
        <v>4319</v>
      </c>
      <c r="B4321" s="5">
        <v>0</v>
      </c>
      <c r="C4321" s="5">
        <v>0</v>
      </c>
    </row>
    <row r="4322" spans="1:3" x14ac:dyDescent="0.25">
      <c r="A4322" s="5">
        <v>4320</v>
      </c>
      <c r="B4322" s="5">
        <v>0</v>
      </c>
      <c r="C4322" s="5">
        <v>0</v>
      </c>
    </row>
    <row r="4323" spans="1:3" x14ac:dyDescent="0.25">
      <c r="A4323" s="5">
        <v>4321</v>
      </c>
      <c r="B4323" s="5">
        <v>0</v>
      </c>
      <c r="C4323" s="5">
        <v>0</v>
      </c>
    </row>
    <row r="4324" spans="1:3" x14ac:dyDescent="0.25">
      <c r="A4324" s="5">
        <v>4322</v>
      </c>
      <c r="B4324" s="5">
        <v>0</v>
      </c>
      <c r="C4324" s="5">
        <v>0</v>
      </c>
    </row>
    <row r="4325" spans="1:3" x14ac:dyDescent="0.25">
      <c r="A4325" s="5">
        <v>4323</v>
      </c>
      <c r="B4325" s="5">
        <v>0</v>
      </c>
      <c r="C4325" s="5">
        <v>0</v>
      </c>
    </row>
    <row r="4326" spans="1:3" x14ac:dyDescent="0.25">
      <c r="A4326" s="5">
        <v>4324</v>
      </c>
      <c r="B4326" s="5">
        <v>0</v>
      </c>
      <c r="C4326" s="5">
        <v>0</v>
      </c>
    </row>
    <row r="4327" spans="1:3" x14ac:dyDescent="0.25">
      <c r="A4327" s="5">
        <v>4325</v>
      </c>
      <c r="B4327" s="5">
        <v>0</v>
      </c>
      <c r="C4327" s="5">
        <v>0</v>
      </c>
    </row>
    <row r="4328" spans="1:3" x14ac:dyDescent="0.25">
      <c r="A4328" s="5">
        <v>4326</v>
      </c>
      <c r="B4328" s="5">
        <v>0</v>
      </c>
      <c r="C4328" s="5">
        <v>0</v>
      </c>
    </row>
    <row r="4329" spans="1:3" x14ac:dyDescent="0.25">
      <c r="A4329" s="5">
        <v>4327</v>
      </c>
      <c r="B4329" s="5">
        <v>0</v>
      </c>
      <c r="C4329" s="5">
        <v>0</v>
      </c>
    </row>
    <row r="4330" spans="1:3" x14ac:dyDescent="0.25">
      <c r="A4330" s="5">
        <v>4328</v>
      </c>
      <c r="B4330" s="5">
        <v>0</v>
      </c>
      <c r="C4330" s="5">
        <v>0</v>
      </c>
    </row>
    <row r="4331" spans="1:3" x14ac:dyDescent="0.25">
      <c r="A4331" s="5">
        <v>4329</v>
      </c>
      <c r="B4331" s="5">
        <v>3971.1035923479999</v>
      </c>
      <c r="C4331" s="5">
        <v>3955.3947876871998</v>
      </c>
    </row>
    <row r="4332" spans="1:3" x14ac:dyDescent="0.25">
      <c r="A4332" s="5">
        <v>4330</v>
      </c>
      <c r="B4332" s="5">
        <v>5403.4850073703801</v>
      </c>
      <c r="C4332" s="5">
        <v>5377.9693880190298</v>
      </c>
    </row>
    <row r="4333" spans="1:3" x14ac:dyDescent="0.25">
      <c r="A4333" s="5">
        <v>4331</v>
      </c>
      <c r="B4333" s="5">
        <v>3984.9463214645698</v>
      </c>
      <c r="C4333" s="5">
        <v>3970.2366065684801</v>
      </c>
    </row>
    <row r="4334" spans="1:3" x14ac:dyDescent="0.25">
      <c r="A4334" s="5">
        <v>4332</v>
      </c>
      <c r="B4334" s="5">
        <v>4717.4108502563504</v>
      </c>
      <c r="C4334" s="5">
        <v>4748.8135208387503</v>
      </c>
    </row>
    <row r="4335" spans="1:3" x14ac:dyDescent="0.25">
      <c r="A4335" s="5">
        <v>4333</v>
      </c>
      <c r="B4335" s="5">
        <v>0</v>
      </c>
      <c r="C4335" s="5">
        <v>0</v>
      </c>
    </row>
    <row r="4336" spans="1:3" x14ac:dyDescent="0.25">
      <c r="A4336" s="5">
        <v>4334</v>
      </c>
      <c r="B4336" s="5">
        <v>2297.7368592095199</v>
      </c>
      <c r="C4336" s="5">
        <v>2254.8761290857301</v>
      </c>
    </row>
    <row r="4337" spans="1:3" x14ac:dyDescent="0.25">
      <c r="A4337" s="5">
        <v>4335</v>
      </c>
      <c r="B4337" s="5">
        <v>1742.4563979949201</v>
      </c>
      <c r="C4337" s="5">
        <v>1724.38674558248</v>
      </c>
    </row>
    <row r="4338" spans="1:3" x14ac:dyDescent="0.25">
      <c r="A4338" s="5">
        <v>4336</v>
      </c>
      <c r="B4338" s="5">
        <v>1787.1289846391301</v>
      </c>
      <c r="C4338" s="5">
        <v>1761.0617532297399</v>
      </c>
    </row>
    <row r="4339" spans="1:3" x14ac:dyDescent="0.25">
      <c r="A4339" s="5">
        <v>4337</v>
      </c>
      <c r="B4339" s="5">
        <v>0</v>
      </c>
      <c r="C4339" s="5">
        <v>0</v>
      </c>
    </row>
    <row r="4340" spans="1:3" x14ac:dyDescent="0.25">
      <c r="A4340" s="5">
        <v>4338</v>
      </c>
      <c r="B4340" s="5">
        <v>0</v>
      </c>
      <c r="C4340" s="5">
        <v>0</v>
      </c>
    </row>
    <row r="4341" spans="1:3" x14ac:dyDescent="0.25">
      <c r="A4341" s="5">
        <v>4339</v>
      </c>
      <c r="B4341" s="5">
        <v>0</v>
      </c>
      <c r="C4341" s="5">
        <v>0</v>
      </c>
    </row>
    <row r="4342" spans="1:3" x14ac:dyDescent="0.25">
      <c r="A4342" s="5">
        <v>4340</v>
      </c>
      <c r="B4342" s="5">
        <v>0</v>
      </c>
      <c r="C4342" s="5">
        <v>0</v>
      </c>
    </row>
    <row r="4343" spans="1:3" x14ac:dyDescent="0.25">
      <c r="A4343" s="5">
        <v>4341</v>
      </c>
      <c r="B4343" s="5">
        <v>0</v>
      </c>
      <c r="C4343" s="5">
        <v>0</v>
      </c>
    </row>
    <row r="4344" spans="1:3" x14ac:dyDescent="0.25">
      <c r="A4344" s="5">
        <v>4342</v>
      </c>
      <c r="B4344" s="5">
        <v>0</v>
      </c>
      <c r="C4344" s="5">
        <v>0</v>
      </c>
    </row>
    <row r="4345" spans="1:3" x14ac:dyDescent="0.25">
      <c r="A4345" s="5">
        <v>4343</v>
      </c>
      <c r="B4345" s="5">
        <v>0</v>
      </c>
      <c r="C4345" s="5">
        <v>0</v>
      </c>
    </row>
    <row r="4346" spans="1:3" x14ac:dyDescent="0.25">
      <c r="A4346" s="5">
        <v>4344</v>
      </c>
      <c r="B4346" s="5">
        <v>0</v>
      </c>
      <c r="C4346" s="5">
        <v>0</v>
      </c>
    </row>
    <row r="4347" spans="1:3" x14ac:dyDescent="0.25">
      <c r="A4347" s="5">
        <v>4345</v>
      </c>
      <c r="B4347" s="5">
        <v>0</v>
      </c>
      <c r="C4347" s="5">
        <v>0</v>
      </c>
    </row>
    <row r="4348" spans="1:3" x14ac:dyDescent="0.25">
      <c r="A4348" s="5">
        <v>4346</v>
      </c>
      <c r="B4348" s="5">
        <v>0</v>
      </c>
      <c r="C4348" s="5">
        <v>0</v>
      </c>
    </row>
    <row r="4349" spans="1:3" x14ac:dyDescent="0.25">
      <c r="A4349" s="5">
        <v>4347</v>
      </c>
      <c r="B4349" s="5">
        <v>0</v>
      </c>
      <c r="C4349" s="5">
        <v>0</v>
      </c>
    </row>
    <row r="4350" spans="1:3" x14ac:dyDescent="0.25">
      <c r="A4350" s="5">
        <v>4348</v>
      </c>
      <c r="B4350" s="5">
        <v>0</v>
      </c>
      <c r="C4350" s="5">
        <v>0</v>
      </c>
    </row>
    <row r="4351" spans="1:3" x14ac:dyDescent="0.25">
      <c r="A4351" s="5">
        <v>4349</v>
      </c>
      <c r="B4351" s="5">
        <v>0</v>
      </c>
      <c r="C4351" s="5">
        <v>0</v>
      </c>
    </row>
    <row r="4352" spans="1:3" x14ac:dyDescent="0.25">
      <c r="A4352" s="5">
        <v>4350</v>
      </c>
      <c r="B4352" s="5">
        <v>0</v>
      </c>
      <c r="C4352" s="5">
        <v>0</v>
      </c>
    </row>
    <row r="4353" spans="1:3" x14ac:dyDescent="0.25">
      <c r="A4353" s="5">
        <v>4351</v>
      </c>
      <c r="B4353" s="5">
        <v>0</v>
      </c>
      <c r="C4353" s="5">
        <v>0</v>
      </c>
    </row>
    <row r="4354" spans="1:3" x14ac:dyDescent="0.25">
      <c r="A4354" s="5">
        <v>4352</v>
      </c>
      <c r="B4354" s="5">
        <v>948.40883134470903</v>
      </c>
      <c r="C4354" s="5">
        <v>930.62764225979095</v>
      </c>
    </row>
    <row r="4355" spans="1:3" x14ac:dyDescent="0.25">
      <c r="A4355" s="5">
        <v>4353</v>
      </c>
      <c r="B4355" s="5">
        <v>3242.99497788297</v>
      </c>
      <c r="C4355" s="5">
        <v>3221.76473476096</v>
      </c>
    </row>
    <row r="4356" spans="1:3" x14ac:dyDescent="0.25">
      <c r="A4356" s="5">
        <v>4354</v>
      </c>
      <c r="B4356" s="5">
        <v>5395.08139723769</v>
      </c>
      <c r="C4356" s="5">
        <v>5383.3299963049203</v>
      </c>
    </row>
    <row r="4357" spans="1:3" x14ac:dyDescent="0.25">
      <c r="A4357" s="5">
        <v>4355</v>
      </c>
      <c r="B4357" s="5">
        <v>6672.1520374404499</v>
      </c>
      <c r="C4357" s="5">
        <v>6666.1636609708803</v>
      </c>
    </row>
    <row r="4358" spans="1:3" x14ac:dyDescent="0.25">
      <c r="A4358" s="5">
        <v>4356</v>
      </c>
      <c r="B4358" s="5">
        <v>6208.8540650558998</v>
      </c>
      <c r="C4358" s="5">
        <v>6229.4693279937201</v>
      </c>
    </row>
    <row r="4359" spans="1:3" x14ac:dyDescent="0.25">
      <c r="A4359" s="5">
        <v>4357</v>
      </c>
      <c r="B4359" s="5">
        <v>7582.4211495662403</v>
      </c>
      <c r="C4359" s="5">
        <v>7558.7099980403</v>
      </c>
    </row>
    <row r="4360" spans="1:3" x14ac:dyDescent="0.25">
      <c r="A4360" s="5">
        <v>4358</v>
      </c>
      <c r="B4360" s="5">
        <v>7631.3350136178096</v>
      </c>
      <c r="C4360" s="5">
        <v>7627.0324976290403</v>
      </c>
    </row>
    <row r="4361" spans="1:3" x14ac:dyDescent="0.25">
      <c r="A4361" s="5">
        <v>4359</v>
      </c>
      <c r="B4361" s="5">
        <v>5894.4329128630498</v>
      </c>
      <c r="C4361" s="5">
        <v>5883.9687250168899</v>
      </c>
    </row>
    <row r="4362" spans="1:3" x14ac:dyDescent="0.25">
      <c r="A4362" s="5">
        <v>4360</v>
      </c>
      <c r="B4362" s="5">
        <v>2589.2115641668702</v>
      </c>
      <c r="C4362" s="5">
        <v>2572.96040715664</v>
      </c>
    </row>
    <row r="4363" spans="1:3" x14ac:dyDescent="0.25">
      <c r="A4363" s="5">
        <v>4361</v>
      </c>
      <c r="B4363" s="5">
        <v>0</v>
      </c>
      <c r="C4363" s="5">
        <v>0</v>
      </c>
    </row>
    <row r="4364" spans="1:3" x14ac:dyDescent="0.25">
      <c r="A4364" s="5">
        <v>4362</v>
      </c>
      <c r="B4364" s="5">
        <v>0</v>
      </c>
      <c r="C4364" s="5">
        <v>0</v>
      </c>
    </row>
    <row r="4365" spans="1:3" x14ac:dyDescent="0.25">
      <c r="A4365" s="5">
        <v>4363</v>
      </c>
      <c r="B4365" s="5">
        <v>0</v>
      </c>
      <c r="C4365" s="5">
        <v>0</v>
      </c>
    </row>
    <row r="4366" spans="1:3" x14ac:dyDescent="0.25">
      <c r="A4366" s="5">
        <v>4364</v>
      </c>
      <c r="B4366" s="5">
        <v>0</v>
      </c>
      <c r="C4366" s="5">
        <v>0</v>
      </c>
    </row>
    <row r="4367" spans="1:3" x14ac:dyDescent="0.25">
      <c r="A4367" s="5">
        <v>4365</v>
      </c>
      <c r="B4367" s="5">
        <v>0</v>
      </c>
      <c r="C4367" s="5">
        <v>0</v>
      </c>
    </row>
    <row r="4368" spans="1:3" x14ac:dyDescent="0.25">
      <c r="A4368" s="5">
        <v>4366</v>
      </c>
      <c r="B4368" s="5">
        <v>0</v>
      </c>
      <c r="C4368" s="5">
        <v>0</v>
      </c>
    </row>
    <row r="4369" spans="1:3" x14ac:dyDescent="0.25">
      <c r="A4369" s="5">
        <v>4367</v>
      </c>
      <c r="B4369" s="5">
        <v>0</v>
      </c>
      <c r="C4369" s="5">
        <v>0</v>
      </c>
    </row>
    <row r="4370" spans="1:3" x14ac:dyDescent="0.25">
      <c r="A4370" s="5">
        <v>4368</v>
      </c>
      <c r="B4370" s="5">
        <v>0</v>
      </c>
      <c r="C4370" s="5">
        <v>0</v>
      </c>
    </row>
    <row r="4371" spans="1:3" x14ac:dyDescent="0.25">
      <c r="A4371" s="5">
        <v>4369</v>
      </c>
      <c r="B4371" s="5">
        <v>0</v>
      </c>
      <c r="C4371" s="5">
        <v>0</v>
      </c>
    </row>
    <row r="4372" spans="1:3" x14ac:dyDescent="0.25">
      <c r="A4372" s="5">
        <v>4370</v>
      </c>
      <c r="B4372" s="5">
        <v>0</v>
      </c>
      <c r="C4372" s="5">
        <v>0</v>
      </c>
    </row>
    <row r="4373" spans="1:3" x14ac:dyDescent="0.25">
      <c r="A4373" s="5">
        <v>4371</v>
      </c>
      <c r="B4373" s="5">
        <v>0</v>
      </c>
      <c r="C4373" s="5">
        <v>0</v>
      </c>
    </row>
    <row r="4374" spans="1:3" x14ac:dyDescent="0.25">
      <c r="A4374" s="5">
        <v>4372</v>
      </c>
      <c r="B4374" s="5">
        <v>0</v>
      </c>
      <c r="C4374" s="5">
        <v>0</v>
      </c>
    </row>
    <row r="4375" spans="1:3" x14ac:dyDescent="0.25">
      <c r="A4375" s="5">
        <v>4373</v>
      </c>
      <c r="B4375" s="5">
        <v>0</v>
      </c>
      <c r="C4375" s="5">
        <v>0</v>
      </c>
    </row>
    <row r="4376" spans="1:3" x14ac:dyDescent="0.25">
      <c r="A4376" s="5">
        <v>4374</v>
      </c>
      <c r="B4376" s="5">
        <v>0</v>
      </c>
      <c r="C4376" s="5">
        <v>0</v>
      </c>
    </row>
    <row r="4377" spans="1:3" x14ac:dyDescent="0.25">
      <c r="A4377" s="5">
        <v>4375</v>
      </c>
      <c r="B4377" s="5">
        <v>0</v>
      </c>
      <c r="C4377" s="5">
        <v>0</v>
      </c>
    </row>
    <row r="4378" spans="1:3" x14ac:dyDescent="0.25">
      <c r="A4378" s="5">
        <v>4376</v>
      </c>
      <c r="B4378" s="5">
        <v>881.76088977072095</v>
      </c>
      <c r="C4378" s="5">
        <v>863.11018585564796</v>
      </c>
    </row>
    <row r="4379" spans="1:3" x14ac:dyDescent="0.25">
      <c r="A4379" s="5">
        <v>4377</v>
      </c>
      <c r="B4379" s="5">
        <v>2684.6192792796701</v>
      </c>
      <c r="C4379" s="5">
        <v>2667.8632938401402</v>
      </c>
    </row>
    <row r="4380" spans="1:3" x14ac:dyDescent="0.25">
      <c r="A4380" s="5">
        <v>4378</v>
      </c>
      <c r="B4380" s="5">
        <v>4318.5554788710697</v>
      </c>
      <c r="C4380" s="5">
        <v>4289.6551512667302</v>
      </c>
    </row>
    <row r="4381" spans="1:3" x14ac:dyDescent="0.25">
      <c r="A4381" s="5">
        <v>4379</v>
      </c>
      <c r="B4381" s="5">
        <v>6137.6907966935796</v>
      </c>
      <c r="C4381" s="5">
        <v>6125.0282831117202</v>
      </c>
    </row>
    <row r="4382" spans="1:3" x14ac:dyDescent="0.25">
      <c r="A4382" s="5">
        <v>4380</v>
      </c>
      <c r="B4382" s="5">
        <v>6253.0498223486902</v>
      </c>
      <c r="C4382" s="5">
        <v>6260.1196837235302</v>
      </c>
    </row>
    <row r="4383" spans="1:3" x14ac:dyDescent="0.25">
      <c r="A4383" s="5">
        <v>4381</v>
      </c>
      <c r="B4383" s="5">
        <v>5183.9339246474601</v>
      </c>
      <c r="C4383" s="5">
        <v>5171.43285256328</v>
      </c>
    </row>
    <row r="4384" spans="1:3" x14ac:dyDescent="0.25">
      <c r="A4384" s="5">
        <v>4382</v>
      </c>
      <c r="B4384" s="5">
        <v>4958.1983287287503</v>
      </c>
      <c r="C4384" s="5">
        <v>4906.9878414138302</v>
      </c>
    </row>
    <row r="4385" spans="1:3" x14ac:dyDescent="0.25">
      <c r="A4385" s="5">
        <v>4383</v>
      </c>
      <c r="B4385" s="5">
        <v>2993.6472213591001</v>
      </c>
      <c r="C4385" s="5">
        <v>2988.08625017244</v>
      </c>
    </row>
    <row r="4386" spans="1:3" x14ac:dyDescent="0.25">
      <c r="A4386" s="5">
        <v>4384</v>
      </c>
      <c r="B4386" s="5">
        <v>2351.46857996482</v>
      </c>
      <c r="C4386" s="5">
        <v>2318.7023162206501</v>
      </c>
    </row>
    <row r="4387" spans="1:3" x14ac:dyDescent="0.25">
      <c r="A4387" s="5">
        <v>4385</v>
      </c>
      <c r="B4387" s="5">
        <v>0</v>
      </c>
      <c r="C4387" s="5">
        <v>0</v>
      </c>
    </row>
    <row r="4388" spans="1:3" x14ac:dyDescent="0.25">
      <c r="A4388" s="5">
        <v>4386</v>
      </c>
      <c r="B4388" s="5">
        <v>0</v>
      </c>
      <c r="C4388" s="5">
        <v>0</v>
      </c>
    </row>
    <row r="4389" spans="1:3" x14ac:dyDescent="0.25">
      <c r="A4389" s="5">
        <v>4387</v>
      </c>
      <c r="B4389" s="5">
        <v>0</v>
      </c>
      <c r="C4389" s="5">
        <v>0</v>
      </c>
    </row>
    <row r="4390" spans="1:3" x14ac:dyDescent="0.25">
      <c r="A4390" s="5">
        <v>4388</v>
      </c>
      <c r="B4390" s="5">
        <v>0</v>
      </c>
      <c r="C4390" s="5">
        <v>0</v>
      </c>
    </row>
    <row r="4391" spans="1:3" x14ac:dyDescent="0.25">
      <c r="A4391" s="5">
        <v>4389</v>
      </c>
      <c r="B4391" s="5">
        <v>0</v>
      </c>
      <c r="C4391" s="5">
        <v>0</v>
      </c>
    </row>
    <row r="4392" spans="1:3" x14ac:dyDescent="0.25">
      <c r="A4392" s="5">
        <v>4390</v>
      </c>
      <c r="B4392" s="5">
        <v>0</v>
      </c>
      <c r="C4392" s="5">
        <v>0</v>
      </c>
    </row>
    <row r="4393" spans="1:3" x14ac:dyDescent="0.25">
      <c r="A4393" s="5">
        <v>4391</v>
      </c>
      <c r="B4393" s="5">
        <v>0</v>
      </c>
      <c r="C4393" s="5">
        <v>0</v>
      </c>
    </row>
    <row r="4394" spans="1:3" x14ac:dyDescent="0.25">
      <c r="A4394" s="5">
        <v>4392</v>
      </c>
      <c r="B4394" s="5">
        <v>0</v>
      </c>
      <c r="C4394" s="5">
        <v>0</v>
      </c>
    </row>
    <row r="4395" spans="1:3" x14ac:dyDescent="0.25">
      <c r="A4395" s="5">
        <v>4393</v>
      </c>
      <c r="B4395" s="5">
        <v>0</v>
      </c>
      <c r="C4395" s="5">
        <v>0</v>
      </c>
    </row>
    <row r="4396" spans="1:3" x14ac:dyDescent="0.25">
      <c r="A4396" s="5">
        <v>4394</v>
      </c>
      <c r="B4396" s="5">
        <v>0</v>
      </c>
      <c r="C4396" s="5">
        <v>0</v>
      </c>
    </row>
    <row r="4397" spans="1:3" x14ac:dyDescent="0.25">
      <c r="A4397" s="5">
        <v>4395</v>
      </c>
      <c r="B4397" s="5">
        <v>0</v>
      </c>
      <c r="C4397" s="5">
        <v>0</v>
      </c>
    </row>
    <row r="4398" spans="1:3" x14ac:dyDescent="0.25">
      <c r="A4398" s="5">
        <v>4396</v>
      </c>
      <c r="B4398" s="5">
        <v>0</v>
      </c>
      <c r="C4398" s="5">
        <v>0</v>
      </c>
    </row>
    <row r="4399" spans="1:3" x14ac:dyDescent="0.25">
      <c r="A4399" s="5">
        <v>4397</v>
      </c>
      <c r="B4399" s="5">
        <v>0</v>
      </c>
      <c r="C4399" s="5">
        <v>0</v>
      </c>
    </row>
    <row r="4400" spans="1:3" x14ac:dyDescent="0.25">
      <c r="A4400" s="5">
        <v>4398</v>
      </c>
      <c r="B4400" s="5">
        <v>0</v>
      </c>
      <c r="C4400" s="5">
        <v>0</v>
      </c>
    </row>
    <row r="4401" spans="1:3" x14ac:dyDescent="0.25">
      <c r="A4401" s="5">
        <v>4399</v>
      </c>
      <c r="B4401" s="5">
        <v>0</v>
      </c>
      <c r="C4401" s="5">
        <v>0</v>
      </c>
    </row>
    <row r="4402" spans="1:3" x14ac:dyDescent="0.25">
      <c r="A4402" s="5">
        <v>4400</v>
      </c>
      <c r="B4402" s="5">
        <v>0</v>
      </c>
      <c r="C4402" s="5">
        <v>0</v>
      </c>
    </row>
    <row r="4403" spans="1:3" x14ac:dyDescent="0.25">
      <c r="A4403" s="5">
        <v>4401</v>
      </c>
      <c r="B4403" s="5">
        <v>3402.05812981299</v>
      </c>
      <c r="C4403" s="5">
        <v>3377.6640028369502</v>
      </c>
    </row>
    <row r="4404" spans="1:3" x14ac:dyDescent="0.25">
      <c r="A4404" s="5">
        <v>4402</v>
      </c>
      <c r="B4404" s="5">
        <v>4741.8763441486799</v>
      </c>
      <c r="C4404" s="5">
        <v>4709.9036742974304</v>
      </c>
    </row>
    <row r="4405" spans="1:3" x14ac:dyDescent="0.25">
      <c r="A4405" s="5">
        <v>4403</v>
      </c>
      <c r="B4405" s="5">
        <v>5746.2803037776303</v>
      </c>
      <c r="C4405" s="5">
        <v>5733.5679259449498</v>
      </c>
    </row>
    <row r="4406" spans="1:3" x14ac:dyDescent="0.25">
      <c r="A4406" s="5">
        <v>4404</v>
      </c>
      <c r="B4406" s="5">
        <v>6737.0739460943396</v>
      </c>
      <c r="C4406" s="5">
        <v>6773.40221107262</v>
      </c>
    </row>
    <row r="4407" spans="1:3" x14ac:dyDescent="0.25">
      <c r="A4407" s="5">
        <v>4405</v>
      </c>
      <c r="B4407" s="5">
        <v>5695.1171031493104</v>
      </c>
      <c r="C4407" s="5">
        <v>5680.5771656881498</v>
      </c>
    </row>
    <row r="4408" spans="1:3" x14ac:dyDescent="0.25">
      <c r="A4408" s="5">
        <v>4406</v>
      </c>
      <c r="B4408" s="5">
        <v>1945.99239590864</v>
      </c>
      <c r="C4408" s="5">
        <v>1941.66205636977</v>
      </c>
    </row>
    <row r="4409" spans="1:3" x14ac:dyDescent="0.25">
      <c r="A4409" s="5">
        <v>4407</v>
      </c>
      <c r="B4409" s="5">
        <v>0</v>
      </c>
      <c r="C4409" s="5">
        <v>0</v>
      </c>
    </row>
    <row r="4410" spans="1:3" x14ac:dyDescent="0.25">
      <c r="A4410" s="5">
        <v>4408</v>
      </c>
      <c r="B4410" s="5">
        <v>0</v>
      </c>
      <c r="C4410" s="5">
        <v>0</v>
      </c>
    </row>
    <row r="4411" spans="1:3" x14ac:dyDescent="0.25">
      <c r="A4411" s="5">
        <v>4409</v>
      </c>
      <c r="B4411" s="5">
        <v>0</v>
      </c>
      <c r="C4411" s="5">
        <v>0</v>
      </c>
    </row>
    <row r="4412" spans="1:3" x14ac:dyDescent="0.25">
      <c r="A4412" s="5">
        <v>4410</v>
      </c>
      <c r="B4412" s="5">
        <v>0</v>
      </c>
      <c r="C4412" s="5">
        <v>0</v>
      </c>
    </row>
    <row r="4413" spans="1:3" x14ac:dyDescent="0.25">
      <c r="A4413" s="5">
        <v>4411</v>
      </c>
      <c r="B4413" s="5">
        <v>0</v>
      </c>
      <c r="C4413" s="5">
        <v>0</v>
      </c>
    </row>
    <row r="4414" spans="1:3" x14ac:dyDescent="0.25">
      <c r="A4414" s="5">
        <v>4412</v>
      </c>
      <c r="B4414" s="5">
        <v>0</v>
      </c>
      <c r="C4414" s="5">
        <v>0</v>
      </c>
    </row>
    <row r="4415" spans="1:3" x14ac:dyDescent="0.25">
      <c r="A4415" s="5">
        <v>4413</v>
      </c>
      <c r="B4415" s="5">
        <v>0</v>
      </c>
      <c r="C4415" s="5">
        <v>0</v>
      </c>
    </row>
    <row r="4416" spans="1:3" x14ac:dyDescent="0.25">
      <c r="A4416" s="5">
        <v>4414</v>
      </c>
      <c r="B4416" s="5">
        <v>0</v>
      </c>
      <c r="C4416" s="5">
        <v>0</v>
      </c>
    </row>
    <row r="4417" spans="1:3" x14ac:dyDescent="0.25">
      <c r="A4417" s="5">
        <v>4415</v>
      </c>
      <c r="B4417" s="5">
        <v>0</v>
      </c>
      <c r="C4417" s="5">
        <v>0</v>
      </c>
    </row>
    <row r="4418" spans="1:3" x14ac:dyDescent="0.25">
      <c r="A4418" s="5">
        <v>4416</v>
      </c>
      <c r="B4418" s="5">
        <v>0</v>
      </c>
      <c r="C4418" s="5">
        <v>0</v>
      </c>
    </row>
    <row r="4419" spans="1:3" x14ac:dyDescent="0.25">
      <c r="A4419" s="5">
        <v>4417</v>
      </c>
      <c r="B4419" s="5">
        <v>0</v>
      </c>
      <c r="C4419" s="5">
        <v>0</v>
      </c>
    </row>
    <row r="4420" spans="1:3" x14ac:dyDescent="0.25">
      <c r="A4420" s="5">
        <v>4418</v>
      </c>
      <c r="B4420" s="5">
        <v>0</v>
      </c>
      <c r="C4420" s="5">
        <v>0</v>
      </c>
    </row>
    <row r="4421" spans="1:3" x14ac:dyDescent="0.25">
      <c r="A4421" s="5">
        <v>4419</v>
      </c>
      <c r="B4421" s="5">
        <v>0</v>
      </c>
      <c r="C4421" s="5">
        <v>0</v>
      </c>
    </row>
    <row r="4422" spans="1:3" x14ac:dyDescent="0.25">
      <c r="A4422" s="5">
        <v>4420</v>
      </c>
      <c r="B4422" s="5">
        <v>0</v>
      </c>
      <c r="C4422" s="5">
        <v>0</v>
      </c>
    </row>
    <row r="4423" spans="1:3" x14ac:dyDescent="0.25">
      <c r="A4423" s="5">
        <v>4421</v>
      </c>
      <c r="B4423" s="5">
        <v>0</v>
      </c>
      <c r="C4423" s="5">
        <v>0</v>
      </c>
    </row>
    <row r="4424" spans="1:3" x14ac:dyDescent="0.25">
      <c r="A4424" s="5">
        <v>4422</v>
      </c>
      <c r="B4424" s="5">
        <v>0</v>
      </c>
      <c r="C4424" s="5">
        <v>0</v>
      </c>
    </row>
    <row r="4425" spans="1:3" x14ac:dyDescent="0.25">
      <c r="A4425" s="5">
        <v>4423</v>
      </c>
      <c r="B4425" s="5">
        <v>0</v>
      </c>
      <c r="C4425" s="5">
        <v>0</v>
      </c>
    </row>
    <row r="4426" spans="1:3" x14ac:dyDescent="0.25">
      <c r="A4426" s="5">
        <v>4424</v>
      </c>
      <c r="B4426" s="5">
        <v>0</v>
      </c>
      <c r="C4426" s="5">
        <v>0</v>
      </c>
    </row>
    <row r="4427" spans="1:3" x14ac:dyDescent="0.25">
      <c r="A4427" s="5">
        <v>4425</v>
      </c>
      <c r="B4427" s="5">
        <v>2918.1874722399102</v>
      </c>
      <c r="C4427" s="5">
        <v>2900.0325898822598</v>
      </c>
    </row>
    <row r="4428" spans="1:3" x14ac:dyDescent="0.25">
      <c r="A4428" s="5">
        <v>4426</v>
      </c>
      <c r="B4428" s="5">
        <v>3600.62979584493</v>
      </c>
      <c r="C4428" s="5">
        <v>3572.3066062886601</v>
      </c>
    </row>
    <row r="4429" spans="1:3" x14ac:dyDescent="0.25">
      <c r="A4429" s="5">
        <v>4427</v>
      </c>
      <c r="B4429" s="5">
        <v>1984.6061678285801</v>
      </c>
      <c r="C4429" s="5">
        <v>1965.4341660974901</v>
      </c>
    </row>
    <row r="4430" spans="1:3" x14ac:dyDescent="0.25">
      <c r="A4430" s="5">
        <v>4428</v>
      </c>
      <c r="B4430" s="5">
        <v>2405.9078889134298</v>
      </c>
      <c r="C4430" s="5">
        <v>2440.8003110644599</v>
      </c>
    </row>
    <row r="4431" spans="1:3" x14ac:dyDescent="0.25">
      <c r="A4431" s="5">
        <v>4429</v>
      </c>
      <c r="B4431" s="5">
        <v>4499.5377989305698</v>
      </c>
      <c r="C4431" s="5">
        <v>4484.2141256900404</v>
      </c>
    </row>
    <row r="4432" spans="1:3" x14ac:dyDescent="0.25">
      <c r="A4432" s="5">
        <v>4430</v>
      </c>
      <c r="B4432" s="5">
        <v>2807.13791410778</v>
      </c>
      <c r="C4432" s="5">
        <v>2793.4730006969999</v>
      </c>
    </row>
    <row r="4433" spans="1:3" x14ac:dyDescent="0.25">
      <c r="A4433" s="5">
        <v>4431</v>
      </c>
      <c r="B4433" s="5">
        <v>2112.9459593059401</v>
      </c>
      <c r="C4433" s="5">
        <v>2090.3237465689899</v>
      </c>
    </row>
    <row r="4434" spans="1:3" x14ac:dyDescent="0.25">
      <c r="A4434" s="5">
        <v>4432</v>
      </c>
      <c r="B4434" s="5">
        <v>2092.5938608563902</v>
      </c>
      <c r="C4434" s="5">
        <v>2056.2842807504699</v>
      </c>
    </row>
    <row r="4435" spans="1:3" x14ac:dyDescent="0.25">
      <c r="A4435" s="5">
        <v>4433</v>
      </c>
      <c r="B4435" s="5">
        <v>0</v>
      </c>
      <c r="C4435" s="5">
        <v>0</v>
      </c>
    </row>
    <row r="4436" spans="1:3" x14ac:dyDescent="0.25">
      <c r="A4436" s="5">
        <v>4434</v>
      </c>
      <c r="B4436" s="5">
        <v>0</v>
      </c>
      <c r="C4436" s="5">
        <v>0</v>
      </c>
    </row>
    <row r="4437" spans="1:3" x14ac:dyDescent="0.25">
      <c r="A4437" s="5">
        <v>4435</v>
      </c>
      <c r="B4437" s="5">
        <v>0</v>
      </c>
      <c r="C4437" s="5">
        <v>0</v>
      </c>
    </row>
    <row r="4438" spans="1:3" x14ac:dyDescent="0.25">
      <c r="A4438" s="5">
        <v>4436</v>
      </c>
      <c r="B4438" s="5">
        <v>0</v>
      </c>
      <c r="C4438" s="5">
        <v>0</v>
      </c>
    </row>
    <row r="4439" spans="1:3" x14ac:dyDescent="0.25">
      <c r="A4439" s="5">
        <v>4437</v>
      </c>
      <c r="B4439" s="5">
        <v>0</v>
      </c>
      <c r="C4439" s="5">
        <v>0</v>
      </c>
    </row>
    <row r="4440" spans="1:3" x14ac:dyDescent="0.25">
      <c r="A4440" s="5">
        <v>4438</v>
      </c>
      <c r="B4440" s="5">
        <v>0</v>
      </c>
      <c r="C4440" s="5">
        <v>0</v>
      </c>
    </row>
    <row r="4441" spans="1:3" x14ac:dyDescent="0.25">
      <c r="A4441" s="5">
        <v>4439</v>
      </c>
      <c r="B4441" s="5">
        <v>0</v>
      </c>
      <c r="C4441" s="5">
        <v>0</v>
      </c>
    </row>
    <row r="4442" spans="1:3" x14ac:dyDescent="0.25">
      <c r="A4442" s="5">
        <v>4440</v>
      </c>
      <c r="B4442" s="5">
        <v>0</v>
      </c>
      <c r="C4442" s="5">
        <v>0</v>
      </c>
    </row>
    <row r="4443" spans="1:3" x14ac:dyDescent="0.25">
      <c r="A4443" s="5">
        <v>4441</v>
      </c>
      <c r="B4443" s="5">
        <v>0</v>
      </c>
      <c r="C4443" s="5">
        <v>0</v>
      </c>
    </row>
    <row r="4444" spans="1:3" x14ac:dyDescent="0.25">
      <c r="A4444" s="5">
        <v>4442</v>
      </c>
      <c r="B4444" s="5">
        <v>0</v>
      </c>
      <c r="C4444" s="5">
        <v>0</v>
      </c>
    </row>
    <row r="4445" spans="1:3" x14ac:dyDescent="0.25">
      <c r="A4445" s="5">
        <v>4443</v>
      </c>
      <c r="B4445" s="5">
        <v>0</v>
      </c>
      <c r="C4445" s="5">
        <v>0</v>
      </c>
    </row>
    <row r="4446" spans="1:3" x14ac:dyDescent="0.25">
      <c r="A4446" s="5">
        <v>4444</v>
      </c>
      <c r="B4446" s="5">
        <v>0</v>
      </c>
      <c r="C4446" s="5">
        <v>0</v>
      </c>
    </row>
    <row r="4447" spans="1:3" x14ac:dyDescent="0.25">
      <c r="A4447" s="5">
        <v>4445</v>
      </c>
      <c r="B4447" s="5">
        <v>0</v>
      </c>
      <c r="C4447" s="5">
        <v>0</v>
      </c>
    </row>
    <row r="4448" spans="1:3" x14ac:dyDescent="0.25">
      <c r="A4448" s="5">
        <v>4446</v>
      </c>
      <c r="B4448" s="5">
        <v>0</v>
      </c>
      <c r="C4448" s="5">
        <v>0</v>
      </c>
    </row>
    <row r="4449" spans="1:3" x14ac:dyDescent="0.25">
      <c r="A4449" s="5">
        <v>4447</v>
      </c>
      <c r="B4449" s="5">
        <v>0</v>
      </c>
      <c r="C4449" s="5">
        <v>0</v>
      </c>
    </row>
    <row r="4450" spans="1:3" x14ac:dyDescent="0.25">
      <c r="A4450" s="5">
        <v>4448</v>
      </c>
      <c r="B4450" s="5">
        <v>1001.00030965535</v>
      </c>
      <c r="C4450" s="5">
        <v>989.51984072303003</v>
      </c>
    </row>
    <row r="4451" spans="1:3" x14ac:dyDescent="0.25">
      <c r="A4451" s="5">
        <v>4449</v>
      </c>
      <c r="B4451" s="5">
        <v>2051.7642245888001</v>
      </c>
      <c r="C4451" s="5">
        <v>2038.7687360268301</v>
      </c>
    </row>
    <row r="4452" spans="1:3" x14ac:dyDescent="0.25">
      <c r="A4452" s="5">
        <v>4450</v>
      </c>
      <c r="B4452" s="5">
        <v>3231.90580745747</v>
      </c>
      <c r="C4452" s="5">
        <v>3211.4367915777998</v>
      </c>
    </row>
    <row r="4453" spans="1:3" x14ac:dyDescent="0.25">
      <c r="A4453" s="5">
        <v>4451</v>
      </c>
      <c r="B4453" s="5">
        <v>0</v>
      </c>
      <c r="C4453" s="5">
        <v>0</v>
      </c>
    </row>
    <row r="4454" spans="1:3" x14ac:dyDescent="0.25">
      <c r="A4454" s="5">
        <v>4452</v>
      </c>
      <c r="B4454" s="5">
        <v>1588.2035392085099</v>
      </c>
      <c r="C4454" s="5">
        <v>1559.7564773031199</v>
      </c>
    </row>
    <row r="4455" spans="1:3" x14ac:dyDescent="0.25">
      <c r="A4455" s="5">
        <v>4453</v>
      </c>
      <c r="B4455" s="5">
        <v>3695.5929386352</v>
      </c>
      <c r="C4455" s="5">
        <v>3681.4122406008701</v>
      </c>
    </row>
    <row r="4456" spans="1:3" x14ac:dyDescent="0.25">
      <c r="A4456" s="5">
        <v>4454</v>
      </c>
      <c r="B4456" s="5">
        <v>5690.3744532783003</v>
      </c>
      <c r="C4456" s="5">
        <v>5660.7863141242296</v>
      </c>
    </row>
    <row r="4457" spans="1:3" x14ac:dyDescent="0.25">
      <c r="A4457" s="5">
        <v>4455</v>
      </c>
      <c r="B4457" s="5">
        <v>0</v>
      </c>
      <c r="C4457" s="5">
        <v>0</v>
      </c>
    </row>
    <row r="4458" spans="1:3" x14ac:dyDescent="0.25">
      <c r="A4458" s="5">
        <v>4456</v>
      </c>
      <c r="B4458" s="5">
        <v>0</v>
      </c>
      <c r="C4458" s="5">
        <v>0</v>
      </c>
    </row>
    <row r="4459" spans="1:3" x14ac:dyDescent="0.25">
      <c r="A4459" s="5">
        <v>4457</v>
      </c>
      <c r="B4459" s="5">
        <v>0</v>
      </c>
      <c r="C4459" s="5">
        <v>0</v>
      </c>
    </row>
    <row r="4460" spans="1:3" x14ac:dyDescent="0.25">
      <c r="A4460" s="5">
        <v>4458</v>
      </c>
      <c r="B4460" s="5">
        <v>0</v>
      </c>
      <c r="C4460" s="5">
        <v>0</v>
      </c>
    </row>
    <row r="4461" spans="1:3" x14ac:dyDescent="0.25">
      <c r="A4461" s="5">
        <v>4459</v>
      </c>
      <c r="B4461" s="5">
        <v>0</v>
      </c>
      <c r="C4461" s="5">
        <v>0</v>
      </c>
    </row>
    <row r="4462" spans="1:3" x14ac:dyDescent="0.25">
      <c r="A4462" s="5">
        <v>4460</v>
      </c>
      <c r="B4462" s="5">
        <v>0</v>
      </c>
      <c r="C4462" s="5">
        <v>0</v>
      </c>
    </row>
    <row r="4463" spans="1:3" x14ac:dyDescent="0.25">
      <c r="A4463" s="5">
        <v>4461</v>
      </c>
      <c r="B4463" s="5">
        <v>0</v>
      </c>
      <c r="C4463" s="5">
        <v>0</v>
      </c>
    </row>
    <row r="4464" spans="1:3" x14ac:dyDescent="0.25">
      <c r="A4464" s="5">
        <v>4462</v>
      </c>
      <c r="B4464" s="5">
        <v>0</v>
      </c>
      <c r="C4464" s="5">
        <v>0</v>
      </c>
    </row>
    <row r="4465" spans="1:3" x14ac:dyDescent="0.25">
      <c r="A4465" s="5">
        <v>4463</v>
      </c>
      <c r="B4465" s="5">
        <v>0</v>
      </c>
      <c r="C4465" s="5">
        <v>0</v>
      </c>
    </row>
    <row r="4466" spans="1:3" x14ac:dyDescent="0.25">
      <c r="A4466" s="5">
        <v>4464</v>
      </c>
      <c r="B4466" s="5">
        <v>0</v>
      </c>
      <c r="C4466" s="5">
        <v>0</v>
      </c>
    </row>
    <row r="4467" spans="1:3" x14ac:dyDescent="0.25">
      <c r="A4467" s="5">
        <v>4465</v>
      </c>
      <c r="B4467" s="5">
        <v>0</v>
      </c>
      <c r="C4467" s="5">
        <v>0</v>
      </c>
    </row>
    <row r="4468" spans="1:3" x14ac:dyDescent="0.25">
      <c r="A4468" s="5">
        <v>4466</v>
      </c>
      <c r="B4468" s="5">
        <v>0</v>
      </c>
      <c r="C4468" s="5">
        <v>0</v>
      </c>
    </row>
    <row r="4469" spans="1:3" x14ac:dyDescent="0.25">
      <c r="A4469" s="5">
        <v>4467</v>
      </c>
      <c r="B4469" s="5">
        <v>0</v>
      </c>
      <c r="C4469" s="5">
        <v>0</v>
      </c>
    </row>
    <row r="4470" spans="1:3" x14ac:dyDescent="0.25">
      <c r="A4470" s="5">
        <v>4468</v>
      </c>
      <c r="B4470" s="5">
        <v>0</v>
      </c>
      <c r="C4470" s="5">
        <v>0</v>
      </c>
    </row>
    <row r="4471" spans="1:3" x14ac:dyDescent="0.25">
      <c r="A4471" s="5">
        <v>4469</v>
      </c>
      <c r="B4471" s="5">
        <v>0</v>
      </c>
      <c r="C4471" s="5">
        <v>0</v>
      </c>
    </row>
    <row r="4472" spans="1:3" x14ac:dyDescent="0.25">
      <c r="A4472" s="5">
        <v>4470</v>
      </c>
      <c r="B4472" s="5">
        <v>0</v>
      </c>
      <c r="C4472" s="5">
        <v>0</v>
      </c>
    </row>
    <row r="4473" spans="1:3" x14ac:dyDescent="0.25">
      <c r="A4473" s="5">
        <v>4471</v>
      </c>
      <c r="B4473" s="5">
        <v>0</v>
      </c>
      <c r="C4473" s="5">
        <v>0</v>
      </c>
    </row>
    <row r="4474" spans="1:3" x14ac:dyDescent="0.25">
      <c r="A4474" s="5">
        <v>4472</v>
      </c>
      <c r="B4474" s="5">
        <v>1089.9542524133301</v>
      </c>
      <c r="C4474" s="5">
        <v>1080.8504498358</v>
      </c>
    </row>
    <row r="4475" spans="1:3" x14ac:dyDescent="0.25">
      <c r="A4475" s="5">
        <v>4473</v>
      </c>
      <c r="B4475" s="5">
        <v>2615.3906762778201</v>
      </c>
      <c r="C4475" s="5">
        <v>2605.2557671679901</v>
      </c>
    </row>
    <row r="4476" spans="1:3" x14ac:dyDescent="0.25">
      <c r="A4476" s="5">
        <v>4474</v>
      </c>
      <c r="B4476" s="5">
        <v>4412.7105389191402</v>
      </c>
      <c r="C4476" s="5">
        <v>4393.4920028079596</v>
      </c>
    </row>
    <row r="4477" spans="1:3" x14ac:dyDescent="0.25">
      <c r="A4477" s="5">
        <v>4475</v>
      </c>
      <c r="B4477" s="5">
        <v>4811.3948710035402</v>
      </c>
      <c r="C4477" s="5">
        <v>4795.0272606299104</v>
      </c>
    </row>
    <row r="4478" spans="1:3" x14ac:dyDescent="0.25">
      <c r="A4478" s="5">
        <v>4476</v>
      </c>
      <c r="B4478" s="5">
        <v>3395.8865700506499</v>
      </c>
      <c r="C4478" s="5">
        <v>3439.6736643173699</v>
      </c>
    </row>
    <row r="4479" spans="1:3" x14ac:dyDescent="0.25">
      <c r="A4479" s="5">
        <v>4477</v>
      </c>
      <c r="B4479" s="5">
        <v>4180.0756710048299</v>
      </c>
      <c r="C4479" s="5">
        <v>4166.1411720719198</v>
      </c>
    </row>
    <row r="4480" spans="1:3" x14ac:dyDescent="0.25">
      <c r="A4480" s="5">
        <v>4478</v>
      </c>
      <c r="B4480" s="5">
        <v>5898.0180980759797</v>
      </c>
      <c r="C4480" s="5">
        <v>5894.9317243554997</v>
      </c>
    </row>
    <row r="4481" spans="1:3" x14ac:dyDescent="0.25">
      <c r="A4481" s="5">
        <v>4479</v>
      </c>
      <c r="B4481" s="5">
        <v>2670.5726457654901</v>
      </c>
      <c r="C4481" s="5">
        <v>2651.1094793622701</v>
      </c>
    </row>
    <row r="4482" spans="1:3" x14ac:dyDescent="0.25">
      <c r="A4482" s="5">
        <v>4480</v>
      </c>
      <c r="B4482" s="5">
        <v>0</v>
      </c>
      <c r="C4482" s="5">
        <v>0</v>
      </c>
    </row>
    <row r="4483" spans="1:3" x14ac:dyDescent="0.25">
      <c r="A4483" s="5">
        <v>4481</v>
      </c>
      <c r="B4483" s="5">
        <v>0</v>
      </c>
      <c r="C4483" s="5">
        <v>0</v>
      </c>
    </row>
    <row r="4484" spans="1:3" x14ac:dyDescent="0.25">
      <c r="A4484" s="5">
        <v>4482</v>
      </c>
      <c r="B4484" s="5">
        <v>0</v>
      </c>
      <c r="C4484" s="5">
        <v>0</v>
      </c>
    </row>
    <row r="4485" spans="1:3" x14ac:dyDescent="0.25">
      <c r="A4485" s="5">
        <v>4483</v>
      </c>
      <c r="B4485" s="5">
        <v>0</v>
      </c>
      <c r="C4485" s="5">
        <v>0</v>
      </c>
    </row>
    <row r="4486" spans="1:3" x14ac:dyDescent="0.25">
      <c r="A4486" s="5">
        <v>4484</v>
      </c>
      <c r="B4486" s="5">
        <v>0</v>
      </c>
      <c r="C4486" s="5">
        <v>0</v>
      </c>
    </row>
    <row r="4487" spans="1:3" x14ac:dyDescent="0.25">
      <c r="A4487" s="5">
        <v>4485</v>
      </c>
      <c r="B4487" s="5">
        <v>0</v>
      </c>
      <c r="C4487" s="5">
        <v>0</v>
      </c>
    </row>
    <row r="4488" spans="1:3" x14ac:dyDescent="0.25">
      <c r="A4488" s="5">
        <v>4486</v>
      </c>
      <c r="B4488" s="5">
        <v>0</v>
      </c>
      <c r="C4488" s="5">
        <v>0</v>
      </c>
    </row>
    <row r="4489" spans="1:3" x14ac:dyDescent="0.25">
      <c r="A4489" s="5">
        <v>4487</v>
      </c>
      <c r="B4489" s="5">
        <v>0</v>
      </c>
      <c r="C4489" s="5">
        <v>0</v>
      </c>
    </row>
    <row r="4490" spans="1:3" x14ac:dyDescent="0.25">
      <c r="A4490" s="5">
        <v>4488</v>
      </c>
      <c r="B4490" s="5">
        <v>0</v>
      </c>
      <c r="C4490" s="5">
        <v>0</v>
      </c>
    </row>
    <row r="4491" spans="1:3" x14ac:dyDescent="0.25">
      <c r="A4491" s="5">
        <v>4489</v>
      </c>
      <c r="B4491" s="5">
        <v>0</v>
      </c>
      <c r="C4491" s="5">
        <v>0</v>
      </c>
    </row>
    <row r="4492" spans="1:3" x14ac:dyDescent="0.25">
      <c r="A4492" s="5">
        <v>4490</v>
      </c>
      <c r="B4492" s="5">
        <v>0</v>
      </c>
      <c r="C4492" s="5">
        <v>0</v>
      </c>
    </row>
    <row r="4493" spans="1:3" x14ac:dyDescent="0.25">
      <c r="A4493" s="5">
        <v>4491</v>
      </c>
      <c r="B4493" s="5">
        <v>0</v>
      </c>
      <c r="C4493" s="5">
        <v>0</v>
      </c>
    </row>
    <row r="4494" spans="1:3" x14ac:dyDescent="0.25">
      <c r="A4494" s="5">
        <v>4492</v>
      </c>
      <c r="B4494" s="5">
        <v>0</v>
      </c>
      <c r="C4494" s="5">
        <v>0</v>
      </c>
    </row>
    <row r="4495" spans="1:3" x14ac:dyDescent="0.25">
      <c r="A4495" s="5">
        <v>4493</v>
      </c>
      <c r="B4495" s="5">
        <v>0</v>
      </c>
      <c r="C4495" s="5">
        <v>0</v>
      </c>
    </row>
    <row r="4496" spans="1:3" x14ac:dyDescent="0.25">
      <c r="A4496" s="5">
        <v>4494</v>
      </c>
      <c r="B4496" s="5">
        <v>0</v>
      </c>
      <c r="C4496" s="5">
        <v>0</v>
      </c>
    </row>
    <row r="4497" spans="1:3" x14ac:dyDescent="0.25">
      <c r="A4497" s="5">
        <v>4495</v>
      </c>
      <c r="B4497" s="5">
        <v>0</v>
      </c>
      <c r="C4497" s="5">
        <v>0</v>
      </c>
    </row>
    <row r="4498" spans="1:3" x14ac:dyDescent="0.25">
      <c r="A4498" s="5">
        <v>4496</v>
      </c>
      <c r="B4498" s="5">
        <v>966.64964544283703</v>
      </c>
      <c r="C4498" s="5">
        <v>953.322200865063</v>
      </c>
    </row>
    <row r="4499" spans="1:3" x14ac:dyDescent="0.25">
      <c r="A4499" s="5">
        <v>4497</v>
      </c>
      <c r="B4499" s="5">
        <v>2409.8475593706298</v>
      </c>
      <c r="C4499" s="5">
        <v>2403.4246089990102</v>
      </c>
    </row>
    <row r="4500" spans="1:3" x14ac:dyDescent="0.25">
      <c r="A4500" s="5">
        <v>4498</v>
      </c>
      <c r="B4500" s="5">
        <v>2168.0177635462701</v>
      </c>
      <c r="C4500" s="5">
        <v>2155.61431423663</v>
      </c>
    </row>
    <row r="4501" spans="1:3" x14ac:dyDescent="0.25">
      <c r="A4501" s="5">
        <v>4499</v>
      </c>
      <c r="B4501" s="5">
        <v>1719.64164957306</v>
      </c>
      <c r="C4501" s="5">
        <v>1701.5985676035</v>
      </c>
    </row>
    <row r="4502" spans="1:3" x14ac:dyDescent="0.25">
      <c r="A4502" s="5">
        <v>4500</v>
      </c>
      <c r="B4502" s="5">
        <v>0</v>
      </c>
      <c r="C4502" s="5">
        <v>0</v>
      </c>
    </row>
    <row r="4503" spans="1:3" x14ac:dyDescent="0.25">
      <c r="A4503" s="5">
        <v>4501</v>
      </c>
      <c r="B4503" s="5">
        <v>1002.12244250994</v>
      </c>
      <c r="C4503" s="5">
        <v>987.10660979418401</v>
      </c>
    </row>
    <row r="4504" spans="1:3" x14ac:dyDescent="0.25">
      <c r="A4504" s="5">
        <v>4502</v>
      </c>
      <c r="B4504" s="5">
        <v>3897.1807927439199</v>
      </c>
      <c r="C4504" s="5">
        <v>3880.8138029121601</v>
      </c>
    </row>
    <row r="4505" spans="1:3" x14ac:dyDescent="0.25">
      <c r="A4505" s="5">
        <v>4503</v>
      </c>
      <c r="B4505" s="5">
        <v>2871.27636935192</v>
      </c>
      <c r="C4505" s="5">
        <v>2866.3482756424301</v>
      </c>
    </row>
    <row r="4506" spans="1:3" x14ac:dyDescent="0.25">
      <c r="A4506" s="5">
        <v>4504</v>
      </c>
      <c r="B4506" s="5">
        <v>2018.93249715967</v>
      </c>
      <c r="C4506" s="5">
        <v>2004.3966933776801</v>
      </c>
    </row>
    <row r="4507" spans="1:3" x14ac:dyDescent="0.25">
      <c r="A4507" s="5">
        <v>4505</v>
      </c>
      <c r="B4507" s="5">
        <v>2304.3817661584799</v>
      </c>
      <c r="C4507" s="5">
        <v>2296.1845729933798</v>
      </c>
    </row>
    <row r="4508" spans="1:3" x14ac:dyDescent="0.25">
      <c r="A4508" s="5">
        <v>4506</v>
      </c>
      <c r="B4508" s="5">
        <v>0</v>
      </c>
      <c r="C4508" s="5">
        <v>0</v>
      </c>
    </row>
    <row r="4509" spans="1:3" x14ac:dyDescent="0.25">
      <c r="A4509" s="5">
        <v>4507</v>
      </c>
      <c r="B4509" s="5">
        <v>0</v>
      </c>
      <c r="C4509" s="5">
        <v>0</v>
      </c>
    </row>
    <row r="4510" spans="1:3" x14ac:dyDescent="0.25">
      <c r="A4510" s="5">
        <v>4508</v>
      </c>
      <c r="B4510" s="5">
        <v>0</v>
      </c>
      <c r="C4510" s="5">
        <v>0</v>
      </c>
    </row>
    <row r="4511" spans="1:3" x14ac:dyDescent="0.25">
      <c r="A4511" s="5">
        <v>4509</v>
      </c>
      <c r="B4511" s="5">
        <v>0</v>
      </c>
      <c r="C4511" s="5">
        <v>0</v>
      </c>
    </row>
    <row r="4512" spans="1:3" x14ac:dyDescent="0.25">
      <c r="A4512" s="5">
        <v>4510</v>
      </c>
      <c r="B4512" s="5">
        <v>0</v>
      </c>
      <c r="C4512" s="5">
        <v>0</v>
      </c>
    </row>
    <row r="4513" spans="1:3" x14ac:dyDescent="0.25">
      <c r="A4513" s="5">
        <v>4511</v>
      </c>
      <c r="B4513" s="5">
        <v>0</v>
      </c>
      <c r="C4513" s="5">
        <v>0</v>
      </c>
    </row>
    <row r="4514" spans="1:3" x14ac:dyDescent="0.25">
      <c r="A4514" s="5">
        <v>4512</v>
      </c>
      <c r="B4514" s="5">
        <v>0</v>
      </c>
      <c r="C4514" s="5">
        <v>0</v>
      </c>
    </row>
    <row r="4515" spans="1:3" x14ac:dyDescent="0.25">
      <c r="A4515" s="5">
        <v>4513</v>
      </c>
      <c r="B4515" s="5">
        <v>0</v>
      </c>
      <c r="C4515" s="5">
        <v>0</v>
      </c>
    </row>
    <row r="4516" spans="1:3" x14ac:dyDescent="0.25">
      <c r="A4516" s="5">
        <v>4514</v>
      </c>
      <c r="B4516" s="5">
        <v>0</v>
      </c>
      <c r="C4516" s="5">
        <v>0</v>
      </c>
    </row>
    <row r="4517" spans="1:3" x14ac:dyDescent="0.25">
      <c r="A4517" s="5">
        <v>4515</v>
      </c>
      <c r="B4517" s="5">
        <v>0</v>
      </c>
      <c r="C4517" s="5">
        <v>0</v>
      </c>
    </row>
    <row r="4518" spans="1:3" x14ac:dyDescent="0.25">
      <c r="A4518" s="5">
        <v>4516</v>
      </c>
      <c r="B4518" s="5">
        <v>0</v>
      </c>
      <c r="C4518" s="5">
        <v>0</v>
      </c>
    </row>
    <row r="4519" spans="1:3" x14ac:dyDescent="0.25">
      <c r="A4519" s="5">
        <v>4517</v>
      </c>
      <c r="B4519" s="5">
        <v>0</v>
      </c>
      <c r="C4519" s="5">
        <v>0</v>
      </c>
    </row>
    <row r="4520" spans="1:3" x14ac:dyDescent="0.25">
      <c r="A4520" s="5">
        <v>4518</v>
      </c>
      <c r="B4520" s="5">
        <v>0</v>
      </c>
      <c r="C4520" s="5">
        <v>0</v>
      </c>
    </row>
    <row r="4521" spans="1:3" x14ac:dyDescent="0.25">
      <c r="A4521" s="5">
        <v>4519</v>
      </c>
      <c r="B4521" s="5">
        <v>0</v>
      </c>
      <c r="C4521" s="5">
        <v>0</v>
      </c>
    </row>
    <row r="4522" spans="1:3" x14ac:dyDescent="0.25">
      <c r="A4522" s="5">
        <v>4520</v>
      </c>
      <c r="B4522" s="5">
        <v>1459.8130549789</v>
      </c>
      <c r="C4522" s="5">
        <v>1450.9128051031701</v>
      </c>
    </row>
    <row r="4523" spans="1:3" x14ac:dyDescent="0.25">
      <c r="A4523" s="5">
        <v>4521</v>
      </c>
      <c r="B4523" s="5">
        <v>3736.13764762442</v>
      </c>
      <c r="C4523" s="5">
        <v>3725.31758938437</v>
      </c>
    </row>
    <row r="4524" spans="1:3" x14ac:dyDescent="0.25">
      <c r="A4524" s="5">
        <v>4522</v>
      </c>
      <c r="B4524" s="5">
        <v>6878.3056696952299</v>
      </c>
      <c r="C4524" s="5">
        <v>6874.3322687402797</v>
      </c>
    </row>
    <row r="4525" spans="1:3" x14ac:dyDescent="0.25">
      <c r="A4525" s="5">
        <v>4523</v>
      </c>
      <c r="B4525" s="5">
        <v>9020.7349094752808</v>
      </c>
      <c r="C4525" s="5">
        <v>8989.2611231268202</v>
      </c>
    </row>
    <row r="4526" spans="1:3" x14ac:dyDescent="0.25">
      <c r="A4526" s="5">
        <v>4524</v>
      </c>
      <c r="B4526" s="5">
        <v>9203.5792385291406</v>
      </c>
      <c r="C4526" s="5">
        <v>9223.3674936710995</v>
      </c>
    </row>
    <row r="4527" spans="1:3" x14ac:dyDescent="0.25">
      <c r="A4527" s="5">
        <v>4525</v>
      </c>
      <c r="B4527" s="5">
        <v>10584.651836672299</v>
      </c>
      <c r="C4527" s="5">
        <v>10543.1806974682</v>
      </c>
    </row>
    <row r="4528" spans="1:3" x14ac:dyDescent="0.25">
      <c r="A4528" s="5">
        <v>4526</v>
      </c>
      <c r="B4528" s="5">
        <v>8769.2252771928197</v>
      </c>
      <c r="C4528" s="5">
        <v>8763.9432103564195</v>
      </c>
    </row>
    <row r="4529" spans="1:3" x14ac:dyDescent="0.25">
      <c r="A4529" s="5">
        <v>4527</v>
      </c>
      <c r="B4529" s="5">
        <v>6398.2075464215804</v>
      </c>
      <c r="C4529" s="5">
        <v>6384.3767642716803</v>
      </c>
    </row>
    <row r="4530" spans="1:3" x14ac:dyDescent="0.25">
      <c r="A4530" s="5">
        <v>4528</v>
      </c>
      <c r="B4530" s="5">
        <v>3559.8853276025702</v>
      </c>
      <c r="C4530" s="5">
        <v>3547.55823327288</v>
      </c>
    </row>
    <row r="4531" spans="1:3" x14ac:dyDescent="0.25">
      <c r="A4531" s="5">
        <v>4529</v>
      </c>
      <c r="B4531" s="5">
        <v>0</v>
      </c>
      <c r="C4531" s="5">
        <v>0</v>
      </c>
    </row>
    <row r="4532" spans="1:3" x14ac:dyDescent="0.25">
      <c r="A4532" s="5">
        <v>4530</v>
      </c>
      <c r="B4532" s="5">
        <v>0</v>
      </c>
      <c r="C4532" s="5">
        <v>0</v>
      </c>
    </row>
    <row r="4533" spans="1:3" x14ac:dyDescent="0.25">
      <c r="A4533" s="5">
        <v>4531</v>
      </c>
      <c r="B4533" s="5">
        <v>0</v>
      </c>
      <c r="C4533" s="5">
        <v>0</v>
      </c>
    </row>
    <row r="4534" spans="1:3" x14ac:dyDescent="0.25">
      <c r="A4534" s="5">
        <v>4532</v>
      </c>
      <c r="B4534" s="5">
        <v>0</v>
      </c>
      <c r="C4534" s="5">
        <v>0</v>
      </c>
    </row>
    <row r="4535" spans="1:3" x14ac:dyDescent="0.25">
      <c r="A4535" s="5">
        <v>4533</v>
      </c>
      <c r="B4535" s="5">
        <v>0</v>
      </c>
      <c r="C4535" s="5">
        <v>0</v>
      </c>
    </row>
    <row r="4536" spans="1:3" x14ac:dyDescent="0.25">
      <c r="A4536" s="5">
        <v>4534</v>
      </c>
      <c r="B4536" s="5">
        <v>0</v>
      </c>
      <c r="C4536" s="5">
        <v>0</v>
      </c>
    </row>
    <row r="4537" spans="1:3" x14ac:dyDescent="0.25">
      <c r="A4537" s="5">
        <v>4535</v>
      </c>
      <c r="B4537" s="5">
        <v>0</v>
      </c>
      <c r="C4537" s="5">
        <v>0</v>
      </c>
    </row>
    <row r="4538" spans="1:3" x14ac:dyDescent="0.25">
      <c r="A4538" s="5">
        <v>4536</v>
      </c>
      <c r="B4538" s="5">
        <v>0</v>
      </c>
      <c r="C4538" s="5">
        <v>0</v>
      </c>
    </row>
    <row r="4539" spans="1:3" x14ac:dyDescent="0.25">
      <c r="A4539" s="5">
        <v>4537</v>
      </c>
      <c r="B4539" s="5">
        <v>0</v>
      </c>
      <c r="C4539" s="5">
        <v>0</v>
      </c>
    </row>
    <row r="4540" spans="1:3" x14ac:dyDescent="0.25">
      <c r="A4540" s="5">
        <v>4538</v>
      </c>
      <c r="B4540" s="5">
        <v>0</v>
      </c>
      <c r="C4540" s="5">
        <v>0</v>
      </c>
    </row>
    <row r="4541" spans="1:3" x14ac:dyDescent="0.25">
      <c r="A4541" s="5">
        <v>4539</v>
      </c>
      <c r="B4541" s="5">
        <v>0</v>
      </c>
      <c r="C4541" s="5">
        <v>0</v>
      </c>
    </row>
    <row r="4542" spans="1:3" x14ac:dyDescent="0.25">
      <c r="A4542" s="5">
        <v>4540</v>
      </c>
      <c r="B4542" s="5">
        <v>0</v>
      </c>
      <c r="C4542" s="5">
        <v>0</v>
      </c>
    </row>
    <row r="4543" spans="1:3" x14ac:dyDescent="0.25">
      <c r="A4543" s="5">
        <v>4541</v>
      </c>
      <c r="B4543" s="5">
        <v>0</v>
      </c>
      <c r="C4543" s="5">
        <v>0</v>
      </c>
    </row>
    <row r="4544" spans="1:3" x14ac:dyDescent="0.25">
      <c r="A4544" s="5">
        <v>4542</v>
      </c>
      <c r="B4544" s="5">
        <v>0</v>
      </c>
      <c r="C4544" s="5">
        <v>0</v>
      </c>
    </row>
    <row r="4545" spans="1:3" x14ac:dyDescent="0.25">
      <c r="A4545" s="5">
        <v>4543</v>
      </c>
      <c r="B4545" s="5">
        <v>0</v>
      </c>
      <c r="C4545" s="5">
        <v>0</v>
      </c>
    </row>
    <row r="4546" spans="1:3" x14ac:dyDescent="0.25">
      <c r="A4546" s="5">
        <v>4544</v>
      </c>
      <c r="B4546" s="5">
        <v>0</v>
      </c>
      <c r="C4546" s="5">
        <v>0</v>
      </c>
    </row>
    <row r="4547" spans="1:3" x14ac:dyDescent="0.25">
      <c r="A4547" s="5">
        <v>4545</v>
      </c>
      <c r="B4547" s="5">
        <v>2146.53608492582</v>
      </c>
      <c r="C4547" s="5">
        <v>2124.4654927147899</v>
      </c>
    </row>
    <row r="4548" spans="1:3" x14ac:dyDescent="0.25">
      <c r="A4548" s="5">
        <v>4546</v>
      </c>
      <c r="B4548" s="5">
        <v>0</v>
      </c>
      <c r="C4548" s="5">
        <v>0</v>
      </c>
    </row>
    <row r="4549" spans="1:3" x14ac:dyDescent="0.25">
      <c r="A4549" s="5">
        <v>4547</v>
      </c>
      <c r="B4549" s="5">
        <v>784.93810323365904</v>
      </c>
      <c r="C4549" s="5">
        <v>765.09921468636298</v>
      </c>
    </row>
    <row r="4550" spans="1:3" x14ac:dyDescent="0.25">
      <c r="A4550" s="5">
        <v>4548</v>
      </c>
      <c r="B4550" s="5">
        <v>0</v>
      </c>
      <c r="C4550" s="5">
        <v>0</v>
      </c>
    </row>
    <row r="4551" spans="1:3" x14ac:dyDescent="0.25">
      <c r="A4551" s="5">
        <v>4549</v>
      </c>
      <c r="B4551" s="5">
        <v>2210.3904399008702</v>
      </c>
      <c r="C4551" s="5">
        <v>2186.9635767997502</v>
      </c>
    </row>
    <row r="4552" spans="1:3" x14ac:dyDescent="0.25">
      <c r="A4552" s="5">
        <v>4550</v>
      </c>
      <c r="B4552" s="5">
        <v>0</v>
      </c>
      <c r="C4552" s="5">
        <v>0</v>
      </c>
    </row>
    <row r="4553" spans="1:3" x14ac:dyDescent="0.25">
      <c r="A4553" s="5">
        <v>4551</v>
      </c>
      <c r="B4553" s="5">
        <v>4607.1124847233696</v>
      </c>
      <c r="C4553" s="5">
        <v>4594.4444592414602</v>
      </c>
    </row>
    <row r="4554" spans="1:3" x14ac:dyDescent="0.25">
      <c r="A4554" s="5">
        <v>4552</v>
      </c>
      <c r="B4554" s="5">
        <v>2292.3127925560798</v>
      </c>
      <c r="C4554" s="5">
        <v>2264.77617316346</v>
      </c>
    </row>
    <row r="4555" spans="1:3" x14ac:dyDescent="0.25">
      <c r="A4555" s="5">
        <v>4553</v>
      </c>
      <c r="B4555" s="5">
        <v>2127.8191681260701</v>
      </c>
      <c r="C4555" s="5">
        <v>2094.4849195591</v>
      </c>
    </row>
    <row r="4556" spans="1:3" x14ac:dyDescent="0.25">
      <c r="A4556" s="5">
        <v>4554</v>
      </c>
      <c r="B4556" s="5">
        <v>0</v>
      </c>
      <c r="C4556" s="5">
        <v>0</v>
      </c>
    </row>
    <row r="4557" spans="1:3" x14ac:dyDescent="0.25">
      <c r="A4557" s="5">
        <v>4555</v>
      </c>
      <c r="B4557" s="5">
        <v>0</v>
      </c>
      <c r="C4557" s="5">
        <v>0</v>
      </c>
    </row>
    <row r="4558" spans="1:3" x14ac:dyDescent="0.25">
      <c r="A4558" s="5">
        <v>4556</v>
      </c>
      <c r="B4558" s="5">
        <v>0</v>
      </c>
      <c r="C4558" s="5">
        <v>0</v>
      </c>
    </row>
    <row r="4559" spans="1:3" x14ac:dyDescent="0.25">
      <c r="A4559" s="5">
        <v>4557</v>
      </c>
      <c r="B4559" s="5">
        <v>0</v>
      </c>
      <c r="C4559" s="5">
        <v>0</v>
      </c>
    </row>
    <row r="4560" spans="1:3" x14ac:dyDescent="0.25">
      <c r="A4560" s="5">
        <v>4558</v>
      </c>
      <c r="B4560" s="5">
        <v>0</v>
      </c>
      <c r="C4560" s="5">
        <v>0</v>
      </c>
    </row>
    <row r="4561" spans="1:3" x14ac:dyDescent="0.25">
      <c r="A4561" s="5">
        <v>4559</v>
      </c>
      <c r="B4561" s="5">
        <v>0</v>
      </c>
      <c r="C4561" s="5">
        <v>0</v>
      </c>
    </row>
    <row r="4562" spans="1:3" x14ac:dyDescent="0.25">
      <c r="A4562" s="5">
        <v>4560</v>
      </c>
      <c r="B4562" s="5">
        <v>0</v>
      </c>
      <c r="C4562" s="5">
        <v>0</v>
      </c>
    </row>
    <row r="4563" spans="1:3" x14ac:dyDescent="0.25">
      <c r="A4563" s="5">
        <v>4561</v>
      </c>
      <c r="B4563" s="5">
        <v>0</v>
      </c>
      <c r="C4563" s="5">
        <v>0</v>
      </c>
    </row>
    <row r="4564" spans="1:3" x14ac:dyDescent="0.25">
      <c r="A4564" s="5">
        <v>4562</v>
      </c>
      <c r="B4564" s="5">
        <v>0</v>
      </c>
      <c r="C4564" s="5">
        <v>0</v>
      </c>
    </row>
    <row r="4565" spans="1:3" x14ac:dyDescent="0.25">
      <c r="A4565" s="5">
        <v>4563</v>
      </c>
      <c r="B4565" s="5">
        <v>0</v>
      </c>
      <c r="C4565" s="5">
        <v>0</v>
      </c>
    </row>
    <row r="4566" spans="1:3" x14ac:dyDescent="0.25">
      <c r="A4566" s="5">
        <v>4564</v>
      </c>
      <c r="B4566" s="5">
        <v>0</v>
      </c>
      <c r="C4566" s="5">
        <v>0</v>
      </c>
    </row>
    <row r="4567" spans="1:3" x14ac:dyDescent="0.25">
      <c r="A4567" s="5">
        <v>4565</v>
      </c>
      <c r="B4567" s="5">
        <v>0</v>
      </c>
      <c r="C4567" s="5">
        <v>0</v>
      </c>
    </row>
    <row r="4568" spans="1:3" x14ac:dyDescent="0.25">
      <c r="A4568" s="5">
        <v>4566</v>
      </c>
      <c r="B4568" s="5">
        <v>0</v>
      </c>
      <c r="C4568" s="5">
        <v>0</v>
      </c>
    </row>
    <row r="4569" spans="1:3" x14ac:dyDescent="0.25">
      <c r="A4569" s="5">
        <v>4567</v>
      </c>
      <c r="B4569" s="5">
        <v>0</v>
      </c>
      <c r="C4569" s="5">
        <v>0</v>
      </c>
    </row>
    <row r="4570" spans="1:3" x14ac:dyDescent="0.25">
      <c r="A4570" s="5">
        <v>4568</v>
      </c>
      <c r="B4570" s="5">
        <v>1084.91383678286</v>
      </c>
      <c r="C4570" s="5">
        <v>1068.65780151634</v>
      </c>
    </row>
    <row r="4571" spans="1:3" x14ac:dyDescent="0.25">
      <c r="A4571" s="5">
        <v>4569</v>
      </c>
      <c r="B4571" s="5">
        <v>3778.5793820133899</v>
      </c>
      <c r="C4571" s="5">
        <v>3761.3929246172402</v>
      </c>
    </row>
    <row r="4572" spans="1:3" x14ac:dyDescent="0.25">
      <c r="A4572" s="5">
        <v>4570</v>
      </c>
      <c r="B4572" s="5">
        <v>6229.53791527254</v>
      </c>
      <c r="C4572" s="5">
        <v>6223.4461486442597</v>
      </c>
    </row>
    <row r="4573" spans="1:3" x14ac:dyDescent="0.25">
      <c r="A4573" s="5">
        <v>4571</v>
      </c>
      <c r="B4573" s="5">
        <v>6773.1043467473201</v>
      </c>
      <c r="C4573" s="5">
        <v>6739.7428576238799</v>
      </c>
    </row>
    <row r="4574" spans="1:3" x14ac:dyDescent="0.25">
      <c r="A4574" s="5">
        <v>4572</v>
      </c>
      <c r="B4574" s="5">
        <v>7941.7060175406205</v>
      </c>
      <c r="C4574" s="5">
        <v>7959.0623536827397</v>
      </c>
    </row>
    <row r="4575" spans="1:3" x14ac:dyDescent="0.25">
      <c r="A4575" s="5">
        <v>4573</v>
      </c>
      <c r="B4575" s="5">
        <v>8412.55401014784</v>
      </c>
      <c r="C4575" s="5">
        <v>8381.2450744857506</v>
      </c>
    </row>
    <row r="4576" spans="1:3" x14ac:dyDescent="0.25">
      <c r="A4576" s="5">
        <v>4574</v>
      </c>
      <c r="B4576" s="5">
        <v>7324.33823005456</v>
      </c>
      <c r="C4576" s="5">
        <v>7319.7481602521302</v>
      </c>
    </row>
    <row r="4577" spans="1:3" x14ac:dyDescent="0.25">
      <c r="A4577" s="5">
        <v>4575</v>
      </c>
      <c r="B4577" s="5">
        <v>4609.2338956856402</v>
      </c>
      <c r="C4577" s="5">
        <v>4597.0421681675398</v>
      </c>
    </row>
    <row r="4578" spans="1:3" x14ac:dyDescent="0.25">
      <c r="A4578" s="5">
        <v>4576</v>
      </c>
      <c r="B4578" s="5">
        <v>3471.3259620671201</v>
      </c>
      <c r="C4578" s="5">
        <v>3466.2185231908002</v>
      </c>
    </row>
    <row r="4579" spans="1:3" x14ac:dyDescent="0.25">
      <c r="A4579" s="5">
        <v>4577</v>
      </c>
      <c r="B4579" s="5">
        <v>0</v>
      </c>
      <c r="C4579" s="5">
        <v>0</v>
      </c>
    </row>
    <row r="4580" spans="1:3" x14ac:dyDescent="0.25">
      <c r="A4580" s="5">
        <v>4578</v>
      </c>
      <c r="B4580" s="5">
        <v>0</v>
      </c>
      <c r="C4580" s="5">
        <v>0</v>
      </c>
    </row>
    <row r="4581" spans="1:3" x14ac:dyDescent="0.25">
      <c r="A4581" s="5">
        <v>4579</v>
      </c>
      <c r="B4581" s="5">
        <v>0</v>
      </c>
      <c r="C4581" s="5">
        <v>0</v>
      </c>
    </row>
    <row r="4582" spans="1:3" x14ac:dyDescent="0.25">
      <c r="A4582" s="5">
        <v>4580</v>
      </c>
      <c r="B4582" s="5">
        <v>0</v>
      </c>
      <c r="C4582" s="5">
        <v>0</v>
      </c>
    </row>
    <row r="4583" spans="1:3" x14ac:dyDescent="0.25">
      <c r="A4583" s="5">
        <v>4581</v>
      </c>
      <c r="B4583" s="5">
        <v>0</v>
      </c>
      <c r="C4583" s="5">
        <v>0</v>
      </c>
    </row>
    <row r="4584" spans="1:3" x14ac:dyDescent="0.25">
      <c r="A4584" s="5">
        <v>4582</v>
      </c>
      <c r="B4584" s="5">
        <v>0</v>
      </c>
      <c r="C4584" s="5">
        <v>0</v>
      </c>
    </row>
    <row r="4585" spans="1:3" x14ac:dyDescent="0.25">
      <c r="A4585" s="5">
        <v>4583</v>
      </c>
      <c r="B4585" s="5">
        <v>0</v>
      </c>
      <c r="C4585" s="5">
        <v>0</v>
      </c>
    </row>
    <row r="4586" spans="1:3" x14ac:dyDescent="0.25">
      <c r="A4586" s="5">
        <v>4584</v>
      </c>
      <c r="B4586" s="5">
        <v>0</v>
      </c>
      <c r="C4586" s="5">
        <v>0</v>
      </c>
    </row>
    <row r="4587" spans="1:3" x14ac:dyDescent="0.25">
      <c r="A4587" s="5">
        <v>4585</v>
      </c>
      <c r="B4587" s="5">
        <v>0</v>
      </c>
      <c r="C4587" s="5">
        <v>0</v>
      </c>
    </row>
    <row r="4588" spans="1:3" x14ac:dyDescent="0.25">
      <c r="A4588" s="5">
        <v>4586</v>
      </c>
      <c r="B4588" s="5">
        <v>0</v>
      </c>
      <c r="C4588" s="5">
        <v>0</v>
      </c>
    </row>
    <row r="4589" spans="1:3" x14ac:dyDescent="0.25">
      <c r="A4589" s="5">
        <v>4587</v>
      </c>
      <c r="B4589" s="5">
        <v>0</v>
      </c>
      <c r="C4589" s="5">
        <v>0</v>
      </c>
    </row>
    <row r="4590" spans="1:3" x14ac:dyDescent="0.25">
      <c r="A4590" s="5">
        <v>4588</v>
      </c>
      <c r="B4590" s="5">
        <v>0</v>
      </c>
      <c r="C4590" s="5">
        <v>0</v>
      </c>
    </row>
    <row r="4591" spans="1:3" x14ac:dyDescent="0.25">
      <c r="A4591" s="5">
        <v>4589</v>
      </c>
      <c r="B4591" s="5">
        <v>0</v>
      </c>
      <c r="C4591" s="5">
        <v>0</v>
      </c>
    </row>
    <row r="4592" spans="1:3" x14ac:dyDescent="0.25">
      <c r="A4592" s="5">
        <v>4590</v>
      </c>
      <c r="B4592" s="5">
        <v>0</v>
      </c>
      <c r="C4592" s="5">
        <v>0</v>
      </c>
    </row>
    <row r="4593" spans="1:3" x14ac:dyDescent="0.25">
      <c r="A4593" s="5">
        <v>4591</v>
      </c>
      <c r="B4593" s="5">
        <v>0</v>
      </c>
      <c r="C4593" s="5">
        <v>0</v>
      </c>
    </row>
    <row r="4594" spans="1:3" x14ac:dyDescent="0.25">
      <c r="A4594" s="5">
        <v>4592</v>
      </c>
      <c r="B4594" s="5">
        <v>0</v>
      </c>
      <c r="C4594" s="5">
        <v>0</v>
      </c>
    </row>
    <row r="4595" spans="1:3" x14ac:dyDescent="0.25">
      <c r="A4595" s="5">
        <v>4593</v>
      </c>
      <c r="B4595" s="5">
        <v>2165.1780390590902</v>
      </c>
      <c r="C4595" s="5">
        <v>2143.7416717098799</v>
      </c>
    </row>
    <row r="4596" spans="1:3" x14ac:dyDescent="0.25">
      <c r="A4596" s="5">
        <v>4594</v>
      </c>
      <c r="B4596" s="5">
        <v>4942.9850059530199</v>
      </c>
      <c r="C4596" s="5">
        <v>4910.3454054849299</v>
      </c>
    </row>
    <row r="4597" spans="1:3" x14ac:dyDescent="0.25">
      <c r="A4597" s="5">
        <v>4595</v>
      </c>
      <c r="B4597" s="5">
        <v>5549.24561355283</v>
      </c>
      <c r="C4597" s="5">
        <v>5532.7508746268604</v>
      </c>
    </row>
    <row r="4598" spans="1:3" x14ac:dyDescent="0.25">
      <c r="A4598" s="5">
        <v>4596</v>
      </c>
      <c r="B4598" s="5">
        <v>7132.8686077546899</v>
      </c>
      <c r="C4598" s="5">
        <v>7163.0779993953502</v>
      </c>
    </row>
    <row r="4599" spans="1:3" x14ac:dyDescent="0.25">
      <c r="A4599" s="5">
        <v>4597</v>
      </c>
      <c r="B4599" s="5">
        <v>6468.36542630022</v>
      </c>
      <c r="C4599" s="5">
        <v>6443.8023322559002</v>
      </c>
    </row>
    <row r="4600" spans="1:3" x14ac:dyDescent="0.25">
      <c r="A4600" s="5">
        <v>4598</v>
      </c>
      <c r="B4600" s="5">
        <v>6252.0075292334604</v>
      </c>
      <c r="C4600" s="5">
        <v>6197.5479191315198</v>
      </c>
    </row>
    <row r="4601" spans="1:3" x14ac:dyDescent="0.25">
      <c r="A4601" s="5">
        <v>4599</v>
      </c>
      <c r="B4601" s="5">
        <v>4079.6874364179898</v>
      </c>
      <c r="C4601" s="5">
        <v>4071.0987352463299</v>
      </c>
    </row>
    <row r="4602" spans="1:3" x14ac:dyDescent="0.25">
      <c r="A4602" s="5">
        <v>4600</v>
      </c>
      <c r="B4602" s="5">
        <v>2503.6098873512301</v>
      </c>
      <c r="C4602" s="5">
        <v>2451.2681668730802</v>
      </c>
    </row>
    <row r="4603" spans="1:3" x14ac:dyDescent="0.25">
      <c r="A4603" s="5">
        <v>4601</v>
      </c>
      <c r="B4603" s="5">
        <v>0</v>
      </c>
      <c r="C4603" s="5">
        <v>0</v>
      </c>
    </row>
    <row r="4604" spans="1:3" x14ac:dyDescent="0.25">
      <c r="A4604" s="5">
        <v>4602</v>
      </c>
      <c r="B4604" s="5">
        <v>0</v>
      </c>
      <c r="C4604" s="5">
        <v>0</v>
      </c>
    </row>
    <row r="4605" spans="1:3" x14ac:dyDescent="0.25">
      <c r="A4605" s="5">
        <v>4603</v>
      </c>
      <c r="B4605" s="5">
        <v>0</v>
      </c>
      <c r="C4605" s="5">
        <v>0</v>
      </c>
    </row>
    <row r="4606" spans="1:3" x14ac:dyDescent="0.25">
      <c r="A4606" s="5">
        <v>4604</v>
      </c>
      <c r="B4606" s="5">
        <v>0</v>
      </c>
      <c r="C4606" s="5">
        <v>0</v>
      </c>
    </row>
    <row r="4607" spans="1:3" x14ac:dyDescent="0.25">
      <c r="A4607" s="5">
        <v>4605</v>
      </c>
      <c r="B4607" s="5">
        <v>0</v>
      </c>
      <c r="C4607" s="5">
        <v>0</v>
      </c>
    </row>
    <row r="4608" spans="1:3" x14ac:dyDescent="0.25">
      <c r="A4608" s="5">
        <v>4606</v>
      </c>
      <c r="B4608" s="5">
        <v>0</v>
      </c>
      <c r="C4608" s="5">
        <v>0</v>
      </c>
    </row>
    <row r="4609" spans="1:3" x14ac:dyDescent="0.25">
      <c r="A4609" s="5">
        <v>4607</v>
      </c>
      <c r="B4609" s="5">
        <v>0</v>
      </c>
      <c r="C4609" s="5">
        <v>0</v>
      </c>
    </row>
    <row r="4610" spans="1:3" x14ac:dyDescent="0.25">
      <c r="A4610" s="5">
        <v>4608</v>
      </c>
      <c r="B4610" s="5">
        <v>0</v>
      </c>
      <c r="C4610" s="5">
        <v>0</v>
      </c>
    </row>
    <row r="4611" spans="1:3" x14ac:dyDescent="0.25">
      <c r="A4611" s="5">
        <v>4609</v>
      </c>
      <c r="B4611" s="5">
        <v>0</v>
      </c>
      <c r="C4611" s="5">
        <v>0</v>
      </c>
    </row>
    <row r="4612" spans="1:3" x14ac:dyDescent="0.25">
      <c r="A4612" s="5">
        <v>4610</v>
      </c>
      <c r="B4612" s="5">
        <v>0</v>
      </c>
      <c r="C4612" s="5">
        <v>0</v>
      </c>
    </row>
    <row r="4613" spans="1:3" x14ac:dyDescent="0.25">
      <c r="A4613" s="5">
        <v>4611</v>
      </c>
      <c r="B4613" s="5">
        <v>0</v>
      </c>
      <c r="C4613" s="5">
        <v>0</v>
      </c>
    </row>
    <row r="4614" spans="1:3" x14ac:dyDescent="0.25">
      <c r="A4614" s="5">
        <v>4612</v>
      </c>
      <c r="B4614" s="5">
        <v>0</v>
      </c>
      <c r="C4614" s="5">
        <v>0</v>
      </c>
    </row>
    <row r="4615" spans="1:3" x14ac:dyDescent="0.25">
      <c r="A4615" s="5">
        <v>4613</v>
      </c>
      <c r="B4615" s="5">
        <v>0</v>
      </c>
      <c r="C4615" s="5">
        <v>0</v>
      </c>
    </row>
    <row r="4616" spans="1:3" x14ac:dyDescent="0.25">
      <c r="A4616" s="5">
        <v>4614</v>
      </c>
      <c r="B4616" s="5">
        <v>0</v>
      </c>
      <c r="C4616" s="5">
        <v>0</v>
      </c>
    </row>
    <row r="4617" spans="1:3" x14ac:dyDescent="0.25">
      <c r="A4617" s="5">
        <v>4615</v>
      </c>
      <c r="B4617" s="5">
        <v>0</v>
      </c>
      <c r="C4617" s="5">
        <v>0</v>
      </c>
    </row>
    <row r="4618" spans="1:3" x14ac:dyDescent="0.25">
      <c r="A4618" s="5">
        <v>4616</v>
      </c>
      <c r="B4618" s="5">
        <v>0</v>
      </c>
      <c r="C4618" s="5">
        <v>0</v>
      </c>
    </row>
    <row r="4619" spans="1:3" x14ac:dyDescent="0.25">
      <c r="A4619" s="5">
        <v>4617</v>
      </c>
      <c r="B4619" s="5">
        <v>904.74289788768795</v>
      </c>
      <c r="C4619" s="5">
        <v>892.08539857248002</v>
      </c>
    </row>
    <row r="4620" spans="1:3" x14ac:dyDescent="0.25">
      <c r="A4620" s="5">
        <v>4618</v>
      </c>
      <c r="B4620" s="5">
        <v>0</v>
      </c>
      <c r="C4620" s="5">
        <v>0</v>
      </c>
    </row>
    <row r="4621" spans="1:3" x14ac:dyDescent="0.25">
      <c r="A4621" s="5">
        <v>4619</v>
      </c>
      <c r="B4621" s="5">
        <v>0</v>
      </c>
      <c r="C4621" s="5">
        <v>0</v>
      </c>
    </row>
    <row r="4622" spans="1:3" x14ac:dyDescent="0.25">
      <c r="A4622" s="5">
        <v>4620</v>
      </c>
      <c r="B4622" s="5">
        <v>1567.0301337081401</v>
      </c>
      <c r="C4622" s="5">
        <v>1552.39586419684</v>
      </c>
    </row>
    <row r="4623" spans="1:3" x14ac:dyDescent="0.25">
      <c r="A4623" s="5">
        <v>4621</v>
      </c>
      <c r="B4623" s="5">
        <v>2290.1091492949699</v>
      </c>
      <c r="C4623" s="5">
        <v>2271.4950928642102</v>
      </c>
    </row>
    <row r="4624" spans="1:3" x14ac:dyDescent="0.25">
      <c r="A4624" s="5">
        <v>4622</v>
      </c>
      <c r="B4624" s="5">
        <v>0</v>
      </c>
      <c r="C4624" s="5">
        <v>0</v>
      </c>
    </row>
    <row r="4625" spans="1:3" x14ac:dyDescent="0.25">
      <c r="A4625" s="5">
        <v>4623</v>
      </c>
      <c r="B4625" s="5">
        <v>0</v>
      </c>
      <c r="C4625" s="5">
        <v>0</v>
      </c>
    </row>
    <row r="4626" spans="1:3" x14ac:dyDescent="0.25">
      <c r="A4626" s="5">
        <v>4624</v>
      </c>
      <c r="B4626" s="5">
        <v>2197.5223375015498</v>
      </c>
      <c r="C4626" s="5">
        <v>2182.7759375671999</v>
      </c>
    </row>
    <row r="4627" spans="1:3" x14ac:dyDescent="0.25">
      <c r="A4627" s="5">
        <v>4625</v>
      </c>
      <c r="B4627" s="5">
        <v>0</v>
      </c>
      <c r="C4627" s="5">
        <v>0</v>
      </c>
    </row>
    <row r="4628" spans="1:3" x14ac:dyDescent="0.25">
      <c r="A4628" s="5">
        <v>4626</v>
      </c>
      <c r="B4628" s="5">
        <v>0</v>
      </c>
      <c r="C4628" s="5">
        <v>0</v>
      </c>
    </row>
    <row r="4629" spans="1:3" x14ac:dyDescent="0.25">
      <c r="A4629" s="5">
        <v>4627</v>
      </c>
      <c r="B4629" s="5">
        <v>0</v>
      </c>
      <c r="C4629" s="5">
        <v>0</v>
      </c>
    </row>
    <row r="4630" spans="1:3" x14ac:dyDescent="0.25">
      <c r="A4630" s="5">
        <v>4628</v>
      </c>
      <c r="B4630" s="5">
        <v>0</v>
      </c>
      <c r="C4630" s="5">
        <v>0</v>
      </c>
    </row>
    <row r="4631" spans="1:3" x14ac:dyDescent="0.25">
      <c r="A4631" s="5">
        <v>4629</v>
      </c>
      <c r="B4631" s="5">
        <v>0</v>
      </c>
      <c r="C4631" s="5">
        <v>0</v>
      </c>
    </row>
    <row r="4632" spans="1:3" x14ac:dyDescent="0.25">
      <c r="A4632" s="5">
        <v>4630</v>
      </c>
      <c r="B4632" s="5">
        <v>0</v>
      </c>
      <c r="C4632" s="5">
        <v>0</v>
      </c>
    </row>
    <row r="4633" spans="1:3" x14ac:dyDescent="0.25">
      <c r="A4633" s="5">
        <v>4631</v>
      </c>
      <c r="B4633" s="5">
        <v>0</v>
      </c>
      <c r="C4633" s="5">
        <v>0</v>
      </c>
    </row>
    <row r="4634" spans="1:3" x14ac:dyDescent="0.25">
      <c r="A4634" s="5">
        <v>4632</v>
      </c>
      <c r="B4634" s="5">
        <v>0</v>
      </c>
      <c r="C4634" s="5">
        <v>0</v>
      </c>
    </row>
    <row r="4635" spans="1:3" x14ac:dyDescent="0.25">
      <c r="A4635" s="5">
        <v>4633</v>
      </c>
      <c r="B4635" s="5">
        <v>0</v>
      </c>
      <c r="C4635" s="5">
        <v>0</v>
      </c>
    </row>
    <row r="4636" spans="1:3" x14ac:dyDescent="0.25">
      <c r="A4636" s="5">
        <v>4634</v>
      </c>
      <c r="B4636" s="5">
        <v>0</v>
      </c>
      <c r="C4636" s="5">
        <v>0</v>
      </c>
    </row>
    <row r="4637" spans="1:3" x14ac:dyDescent="0.25">
      <c r="A4637" s="5">
        <v>4635</v>
      </c>
      <c r="B4637" s="5">
        <v>0</v>
      </c>
      <c r="C4637" s="5">
        <v>0</v>
      </c>
    </row>
    <row r="4638" spans="1:3" x14ac:dyDescent="0.25">
      <c r="A4638" s="5">
        <v>4636</v>
      </c>
      <c r="B4638" s="5">
        <v>0</v>
      </c>
      <c r="C4638" s="5">
        <v>0</v>
      </c>
    </row>
    <row r="4639" spans="1:3" x14ac:dyDescent="0.25">
      <c r="A4639" s="5">
        <v>4637</v>
      </c>
      <c r="B4639" s="5">
        <v>0</v>
      </c>
      <c r="C4639" s="5">
        <v>0</v>
      </c>
    </row>
    <row r="4640" spans="1:3" x14ac:dyDescent="0.25">
      <c r="A4640" s="5">
        <v>4638</v>
      </c>
      <c r="B4640" s="5">
        <v>0</v>
      </c>
      <c r="C4640" s="5">
        <v>0</v>
      </c>
    </row>
    <row r="4641" spans="1:3" x14ac:dyDescent="0.25">
      <c r="A4641" s="5">
        <v>4639</v>
      </c>
      <c r="B4641" s="5">
        <v>0</v>
      </c>
      <c r="C4641" s="5">
        <v>0</v>
      </c>
    </row>
    <row r="4642" spans="1:3" x14ac:dyDescent="0.25">
      <c r="A4642" s="5">
        <v>4640</v>
      </c>
      <c r="B4642" s="5">
        <v>1515.9831212856</v>
      </c>
      <c r="C4642" s="5">
        <v>1505.00051685617</v>
      </c>
    </row>
    <row r="4643" spans="1:3" x14ac:dyDescent="0.25">
      <c r="A4643" s="5">
        <v>4641</v>
      </c>
      <c r="B4643" s="5">
        <v>2669.1763947589302</v>
      </c>
      <c r="C4643" s="5">
        <v>2661.77699812641</v>
      </c>
    </row>
    <row r="4644" spans="1:3" x14ac:dyDescent="0.25">
      <c r="A4644" s="5">
        <v>4642</v>
      </c>
      <c r="B4644" s="5">
        <v>2973.1702084639601</v>
      </c>
      <c r="C4644" s="5">
        <v>2950.1776451072701</v>
      </c>
    </row>
    <row r="4645" spans="1:3" x14ac:dyDescent="0.25">
      <c r="A4645" s="5">
        <v>4643</v>
      </c>
      <c r="B4645" s="5">
        <v>0</v>
      </c>
      <c r="C4645" s="5">
        <v>0</v>
      </c>
    </row>
    <row r="4646" spans="1:3" x14ac:dyDescent="0.25">
      <c r="A4646" s="5">
        <v>4644</v>
      </c>
      <c r="B4646" s="5">
        <v>3366.7105391509699</v>
      </c>
      <c r="C4646" s="5">
        <v>3359.1381205324901</v>
      </c>
    </row>
    <row r="4647" spans="1:3" x14ac:dyDescent="0.25">
      <c r="A4647" s="5">
        <v>4645</v>
      </c>
      <c r="B4647" s="5">
        <v>5277.1318918790703</v>
      </c>
      <c r="C4647" s="5">
        <v>5251.7922305825796</v>
      </c>
    </row>
    <row r="4648" spans="1:3" x14ac:dyDescent="0.25">
      <c r="A4648" s="5">
        <v>4646</v>
      </c>
      <c r="B4648" s="5">
        <v>5117.2083222892898</v>
      </c>
      <c r="C4648" s="5">
        <v>5150.0743301249904</v>
      </c>
    </row>
    <row r="4649" spans="1:3" x14ac:dyDescent="0.25">
      <c r="A4649" s="5">
        <v>4647</v>
      </c>
      <c r="B4649" s="5">
        <v>3197.02516289716</v>
      </c>
      <c r="C4649" s="5">
        <v>3183.28826931711</v>
      </c>
    </row>
    <row r="4650" spans="1:3" x14ac:dyDescent="0.25">
      <c r="A4650" s="5">
        <v>4648</v>
      </c>
      <c r="B4650" s="5">
        <v>0</v>
      </c>
      <c r="C4650" s="5">
        <v>0</v>
      </c>
    </row>
    <row r="4651" spans="1:3" x14ac:dyDescent="0.25">
      <c r="A4651" s="5">
        <v>4649</v>
      </c>
      <c r="B4651" s="5">
        <v>1623.7831764247601</v>
      </c>
      <c r="C4651" s="5">
        <v>1586.70089101758</v>
      </c>
    </row>
    <row r="4652" spans="1:3" x14ac:dyDescent="0.25">
      <c r="A4652" s="5">
        <v>4650</v>
      </c>
      <c r="B4652" s="5">
        <v>0</v>
      </c>
      <c r="C4652" s="5">
        <v>0</v>
      </c>
    </row>
    <row r="4653" spans="1:3" x14ac:dyDescent="0.25">
      <c r="A4653" s="5">
        <v>4651</v>
      </c>
      <c r="B4653" s="5">
        <v>0</v>
      </c>
      <c r="C4653" s="5">
        <v>0</v>
      </c>
    </row>
    <row r="4654" spans="1:3" x14ac:dyDescent="0.25">
      <c r="A4654" s="5">
        <v>4652</v>
      </c>
      <c r="B4654" s="5">
        <v>0</v>
      </c>
      <c r="C4654" s="5">
        <v>0</v>
      </c>
    </row>
    <row r="4655" spans="1:3" x14ac:dyDescent="0.25">
      <c r="A4655" s="5">
        <v>4653</v>
      </c>
      <c r="B4655" s="5">
        <v>0</v>
      </c>
      <c r="C4655" s="5">
        <v>0</v>
      </c>
    </row>
    <row r="4656" spans="1:3" x14ac:dyDescent="0.25">
      <c r="A4656" s="5">
        <v>4654</v>
      </c>
      <c r="B4656" s="5">
        <v>0</v>
      </c>
      <c r="C4656" s="5">
        <v>0</v>
      </c>
    </row>
    <row r="4657" spans="1:3" x14ac:dyDescent="0.25">
      <c r="A4657" s="5">
        <v>4655</v>
      </c>
      <c r="B4657" s="5">
        <v>0</v>
      </c>
      <c r="C4657" s="5">
        <v>0</v>
      </c>
    </row>
    <row r="4658" spans="1:3" x14ac:dyDescent="0.25">
      <c r="A4658" s="5">
        <v>4656</v>
      </c>
      <c r="B4658" s="5">
        <v>0</v>
      </c>
      <c r="C4658" s="5">
        <v>0</v>
      </c>
    </row>
    <row r="4659" spans="1:3" x14ac:dyDescent="0.25">
      <c r="A4659" s="5">
        <v>4657</v>
      </c>
      <c r="B4659" s="5">
        <v>0</v>
      </c>
      <c r="C4659" s="5">
        <v>0</v>
      </c>
    </row>
    <row r="4660" spans="1:3" x14ac:dyDescent="0.25">
      <c r="A4660" s="5">
        <v>4658</v>
      </c>
      <c r="B4660" s="5">
        <v>0</v>
      </c>
      <c r="C4660" s="5">
        <v>0</v>
      </c>
    </row>
    <row r="4661" spans="1:3" x14ac:dyDescent="0.25">
      <c r="A4661" s="5">
        <v>4659</v>
      </c>
      <c r="B4661" s="5">
        <v>0</v>
      </c>
      <c r="C4661" s="5">
        <v>0</v>
      </c>
    </row>
    <row r="4662" spans="1:3" x14ac:dyDescent="0.25">
      <c r="A4662" s="5">
        <v>4660</v>
      </c>
      <c r="B4662" s="5">
        <v>0</v>
      </c>
      <c r="C4662" s="5">
        <v>0</v>
      </c>
    </row>
    <row r="4663" spans="1:3" x14ac:dyDescent="0.25">
      <c r="A4663" s="5">
        <v>4661</v>
      </c>
      <c r="B4663" s="5">
        <v>0</v>
      </c>
      <c r="C4663" s="5">
        <v>0</v>
      </c>
    </row>
    <row r="4664" spans="1:3" x14ac:dyDescent="0.25">
      <c r="A4664" s="5">
        <v>4662</v>
      </c>
      <c r="B4664" s="5">
        <v>0</v>
      </c>
      <c r="C4664" s="5">
        <v>0</v>
      </c>
    </row>
    <row r="4665" spans="1:3" x14ac:dyDescent="0.25">
      <c r="A4665" s="5">
        <v>4663</v>
      </c>
      <c r="B4665" s="5">
        <v>0</v>
      </c>
      <c r="C4665" s="5">
        <v>0</v>
      </c>
    </row>
    <row r="4666" spans="1:3" x14ac:dyDescent="0.25">
      <c r="A4666" s="5">
        <v>4664</v>
      </c>
      <c r="B4666" s="5">
        <v>987.56512201928501</v>
      </c>
      <c r="C4666" s="5">
        <v>973.61208855268296</v>
      </c>
    </row>
    <row r="4667" spans="1:3" x14ac:dyDescent="0.25">
      <c r="A4667" s="5">
        <v>4665</v>
      </c>
      <c r="B4667" s="5">
        <v>1918.1071179519099</v>
      </c>
      <c r="C4667" s="5">
        <v>1905.31541290108</v>
      </c>
    </row>
    <row r="4668" spans="1:3" x14ac:dyDescent="0.25">
      <c r="A4668" s="5">
        <v>4666</v>
      </c>
      <c r="B4668" s="5">
        <v>1955.8533994504601</v>
      </c>
      <c r="C4668" s="5">
        <v>1944.61271636064</v>
      </c>
    </row>
    <row r="4669" spans="1:3" x14ac:dyDescent="0.25">
      <c r="A4669" s="5">
        <v>4667</v>
      </c>
      <c r="B4669" s="5">
        <v>3022.9811673737699</v>
      </c>
      <c r="C4669" s="5">
        <v>2998.8062657646001</v>
      </c>
    </row>
    <row r="4670" spans="1:3" x14ac:dyDescent="0.25">
      <c r="A4670" s="5">
        <v>4668</v>
      </c>
      <c r="B4670" s="5">
        <v>5061.2785937900799</v>
      </c>
      <c r="C4670" s="5">
        <v>5080.3189343336699</v>
      </c>
    </row>
    <row r="4671" spans="1:3" x14ac:dyDescent="0.25">
      <c r="A4671" s="5">
        <v>4669</v>
      </c>
      <c r="B4671" s="5">
        <v>2694.9015066993402</v>
      </c>
      <c r="C4671" s="5">
        <v>2675.0044006807602</v>
      </c>
    </row>
    <row r="4672" spans="1:3" x14ac:dyDescent="0.25">
      <c r="A4672" s="5">
        <v>4670</v>
      </c>
      <c r="B4672" s="5">
        <v>1813.4022420932099</v>
      </c>
      <c r="C4672" s="5">
        <v>1793.95427474846</v>
      </c>
    </row>
    <row r="4673" spans="1:3" x14ac:dyDescent="0.25">
      <c r="A4673" s="5">
        <v>4671</v>
      </c>
      <c r="B4673" s="5">
        <v>1964.25031030218</v>
      </c>
      <c r="C4673" s="5">
        <v>1956.5028420794999</v>
      </c>
    </row>
    <row r="4674" spans="1:3" x14ac:dyDescent="0.25">
      <c r="A4674" s="5">
        <v>4672</v>
      </c>
      <c r="B4674" s="5">
        <v>0</v>
      </c>
      <c r="C4674" s="5">
        <v>0</v>
      </c>
    </row>
    <row r="4675" spans="1:3" x14ac:dyDescent="0.25">
      <c r="A4675" s="5">
        <v>4673</v>
      </c>
      <c r="B4675" s="5">
        <v>0</v>
      </c>
      <c r="C4675" s="5">
        <v>0</v>
      </c>
    </row>
    <row r="4676" spans="1:3" x14ac:dyDescent="0.25">
      <c r="A4676" s="5">
        <v>4674</v>
      </c>
      <c r="B4676" s="5">
        <v>0</v>
      </c>
      <c r="C4676" s="5">
        <v>0</v>
      </c>
    </row>
    <row r="4677" spans="1:3" x14ac:dyDescent="0.25">
      <c r="A4677" s="5">
        <v>4675</v>
      </c>
      <c r="B4677" s="5">
        <v>0</v>
      </c>
      <c r="C4677" s="5">
        <v>0</v>
      </c>
    </row>
    <row r="4678" spans="1:3" x14ac:dyDescent="0.25">
      <c r="A4678" s="5">
        <v>4676</v>
      </c>
      <c r="B4678" s="5">
        <v>0</v>
      </c>
      <c r="C4678" s="5">
        <v>0</v>
      </c>
    </row>
    <row r="4679" spans="1:3" x14ac:dyDescent="0.25">
      <c r="A4679" s="5">
        <v>4677</v>
      </c>
      <c r="B4679" s="5">
        <v>0</v>
      </c>
      <c r="C4679" s="5">
        <v>0</v>
      </c>
    </row>
    <row r="4680" spans="1:3" x14ac:dyDescent="0.25">
      <c r="A4680" s="5">
        <v>4678</v>
      </c>
      <c r="B4680" s="5">
        <v>0</v>
      </c>
      <c r="C4680" s="5">
        <v>0</v>
      </c>
    </row>
    <row r="4681" spans="1:3" x14ac:dyDescent="0.25">
      <c r="A4681" s="5">
        <v>4679</v>
      </c>
      <c r="B4681" s="5">
        <v>0</v>
      </c>
      <c r="C4681" s="5">
        <v>0</v>
      </c>
    </row>
    <row r="4682" spans="1:3" x14ac:dyDescent="0.25">
      <c r="A4682" s="5">
        <v>4680</v>
      </c>
      <c r="B4682" s="5">
        <v>0</v>
      </c>
      <c r="C4682" s="5">
        <v>0</v>
      </c>
    </row>
    <row r="4683" spans="1:3" x14ac:dyDescent="0.25">
      <c r="A4683" s="5">
        <v>4681</v>
      </c>
      <c r="B4683" s="5">
        <v>0</v>
      </c>
      <c r="C4683" s="5">
        <v>0</v>
      </c>
    </row>
    <row r="4684" spans="1:3" x14ac:dyDescent="0.25">
      <c r="A4684" s="5">
        <v>4682</v>
      </c>
      <c r="B4684" s="5">
        <v>0</v>
      </c>
      <c r="C4684" s="5">
        <v>0</v>
      </c>
    </row>
    <row r="4685" spans="1:3" x14ac:dyDescent="0.25">
      <c r="A4685" s="5">
        <v>4683</v>
      </c>
      <c r="B4685" s="5">
        <v>0</v>
      </c>
      <c r="C4685" s="5">
        <v>0</v>
      </c>
    </row>
    <row r="4686" spans="1:3" x14ac:dyDescent="0.25">
      <c r="A4686" s="5">
        <v>4684</v>
      </c>
      <c r="B4686" s="5">
        <v>0</v>
      </c>
      <c r="C4686" s="5">
        <v>0</v>
      </c>
    </row>
    <row r="4687" spans="1:3" x14ac:dyDescent="0.25">
      <c r="A4687" s="5">
        <v>4685</v>
      </c>
      <c r="B4687" s="5">
        <v>0</v>
      </c>
      <c r="C4687" s="5">
        <v>0</v>
      </c>
    </row>
    <row r="4688" spans="1:3" x14ac:dyDescent="0.25">
      <c r="A4688" s="5">
        <v>4686</v>
      </c>
      <c r="B4688" s="5">
        <v>0</v>
      </c>
      <c r="C4688" s="5">
        <v>0</v>
      </c>
    </row>
    <row r="4689" spans="1:3" x14ac:dyDescent="0.25">
      <c r="A4689" s="5">
        <v>4687</v>
      </c>
      <c r="B4689" s="5">
        <v>0</v>
      </c>
      <c r="C4689" s="5">
        <v>0</v>
      </c>
    </row>
    <row r="4690" spans="1:3" x14ac:dyDescent="0.25">
      <c r="A4690" s="5">
        <v>4688</v>
      </c>
      <c r="B4690" s="5">
        <v>1162.4901552103699</v>
      </c>
      <c r="C4690" s="5">
        <v>1150.9066453728601</v>
      </c>
    </row>
    <row r="4691" spans="1:3" x14ac:dyDescent="0.25">
      <c r="A4691" s="5">
        <v>4689</v>
      </c>
      <c r="B4691" s="5">
        <v>3019.14449016343</v>
      </c>
      <c r="C4691" s="5">
        <v>3009.13465325987</v>
      </c>
    </row>
    <row r="4692" spans="1:3" x14ac:dyDescent="0.25">
      <c r="A4692" s="5">
        <v>4690</v>
      </c>
      <c r="B4692" s="5">
        <v>4680.2429328609496</v>
      </c>
      <c r="C4692" s="5">
        <v>4657.1628637987296</v>
      </c>
    </row>
    <row r="4693" spans="1:3" x14ac:dyDescent="0.25">
      <c r="A4693" s="5">
        <v>4691</v>
      </c>
      <c r="B4693" s="5">
        <v>6079.9605827396399</v>
      </c>
      <c r="C4693" s="5">
        <v>6075.8377418645996</v>
      </c>
    </row>
    <row r="4694" spans="1:3" x14ac:dyDescent="0.25">
      <c r="A4694" s="5">
        <v>4692</v>
      </c>
      <c r="B4694" s="5">
        <v>5600.5646486343603</v>
      </c>
      <c r="C4694" s="5">
        <v>5644.74470937553</v>
      </c>
    </row>
    <row r="4695" spans="1:3" x14ac:dyDescent="0.25">
      <c r="A4695" s="5">
        <v>4693</v>
      </c>
      <c r="B4695" s="5">
        <v>5079.5491467708098</v>
      </c>
      <c r="C4695" s="5">
        <v>5074.0592318518902</v>
      </c>
    </row>
    <row r="4696" spans="1:3" x14ac:dyDescent="0.25">
      <c r="A4696" s="5">
        <v>4694</v>
      </c>
      <c r="B4696" s="5">
        <v>5245.8199574089404</v>
      </c>
      <c r="C4696" s="5">
        <v>5242.2406385460699</v>
      </c>
    </row>
    <row r="4697" spans="1:3" x14ac:dyDescent="0.25">
      <c r="A4697" s="5">
        <v>4695</v>
      </c>
      <c r="B4697" s="5">
        <v>5104.3752457541204</v>
      </c>
      <c r="C4697" s="5">
        <v>5097.3879060055297</v>
      </c>
    </row>
    <row r="4698" spans="1:3" x14ac:dyDescent="0.25">
      <c r="A4698" s="5">
        <v>4696</v>
      </c>
      <c r="B4698" s="5">
        <v>4228.0533908623802</v>
      </c>
      <c r="C4698" s="5">
        <v>4223.0166629095102</v>
      </c>
    </row>
    <row r="4699" spans="1:3" x14ac:dyDescent="0.25">
      <c r="A4699" s="5">
        <v>4697</v>
      </c>
      <c r="B4699" s="5">
        <v>1793.7170396450799</v>
      </c>
      <c r="C4699" s="5">
        <v>1782.9064066861199</v>
      </c>
    </row>
    <row r="4700" spans="1:3" x14ac:dyDescent="0.25">
      <c r="A4700" s="5">
        <v>4698</v>
      </c>
      <c r="B4700" s="5">
        <v>0</v>
      </c>
      <c r="C4700" s="5">
        <v>0</v>
      </c>
    </row>
    <row r="4701" spans="1:3" x14ac:dyDescent="0.25">
      <c r="A4701" s="5">
        <v>4699</v>
      </c>
      <c r="B4701" s="5">
        <v>0</v>
      </c>
      <c r="C4701" s="5">
        <v>0</v>
      </c>
    </row>
    <row r="4702" spans="1:3" x14ac:dyDescent="0.25">
      <c r="A4702" s="5">
        <v>4700</v>
      </c>
      <c r="B4702" s="5">
        <v>0</v>
      </c>
      <c r="C4702" s="5">
        <v>0</v>
      </c>
    </row>
    <row r="4703" spans="1:3" x14ac:dyDescent="0.25">
      <c r="A4703" s="5">
        <v>4701</v>
      </c>
      <c r="B4703" s="5">
        <v>0</v>
      </c>
      <c r="C4703" s="5">
        <v>0</v>
      </c>
    </row>
    <row r="4704" spans="1:3" x14ac:dyDescent="0.25">
      <c r="A4704" s="5">
        <v>4702</v>
      </c>
      <c r="B4704" s="5">
        <v>0</v>
      </c>
      <c r="C4704" s="5">
        <v>0</v>
      </c>
    </row>
    <row r="4705" spans="1:3" x14ac:dyDescent="0.25">
      <c r="A4705" s="5">
        <v>4703</v>
      </c>
      <c r="B4705" s="5">
        <v>0</v>
      </c>
      <c r="C4705" s="5">
        <v>0</v>
      </c>
    </row>
    <row r="4706" spans="1:3" x14ac:dyDescent="0.25">
      <c r="A4706" s="5">
        <v>4704</v>
      </c>
      <c r="B4706" s="5">
        <v>0</v>
      </c>
      <c r="C4706" s="5">
        <v>0</v>
      </c>
    </row>
    <row r="4707" spans="1:3" x14ac:dyDescent="0.25">
      <c r="A4707" s="5">
        <v>4705</v>
      </c>
      <c r="B4707" s="5">
        <v>0</v>
      </c>
      <c r="C4707" s="5">
        <v>0</v>
      </c>
    </row>
    <row r="4708" spans="1:3" x14ac:dyDescent="0.25">
      <c r="A4708" s="5">
        <v>4706</v>
      </c>
      <c r="B4708" s="5">
        <v>0</v>
      </c>
      <c r="C4708" s="5">
        <v>0</v>
      </c>
    </row>
    <row r="4709" spans="1:3" x14ac:dyDescent="0.25">
      <c r="A4709" s="5">
        <v>4707</v>
      </c>
      <c r="B4709" s="5">
        <v>0</v>
      </c>
      <c r="C4709" s="5">
        <v>0</v>
      </c>
    </row>
    <row r="4710" spans="1:3" x14ac:dyDescent="0.25">
      <c r="A4710" s="5">
        <v>4708</v>
      </c>
      <c r="B4710" s="5">
        <v>0</v>
      </c>
      <c r="C4710" s="5">
        <v>0</v>
      </c>
    </row>
    <row r="4711" spans="1:3" x14ac:dyDescent="0.25">
      <c r="A4711" s="5">
        <v>4709</v>
      </c>
      <c r="B4711" s="5">
        <v>0</v>
      </c>
      <c r="C4711" s="5">
        <v>0</v>
      </c>
    </row>
    <row r="4712" spans="1:3" x14ac:dyDescent="0.25">
      <c r="A4712" s="5">
        <v>4710</v>
      </c>
      <c r="B4712" s="5">
        <v>0</v>
      </c>
      <c r="C4712" s="5">
        <v>0</v>
      </c>
    </row>
    <row r="4713" spans="1:3" x14ac:dyDescent="0.25">
      <c r="A4713" s="5">
        <v>4711</v>
      </c>
      <c r="B4713" s="5">
        <v>0</v>
      </c>
      <c r="C4713" s="5">
        <v>0</v>
      </c>
    </row>
    <row r="4714" spans="1:3" x14ac:dyDescent="0.25">
      <c r="A4714" s="5">
        <v>4712</v>
      </c>
      <c r="B4714" s="5">
        <v>953.28648605231501</v>
      </c>
      <c r="C4714" s="5">
        <v>943.14630937919105</v>
      </c>
    </row>
    <row r="4715" spans="1:3" x14ac:dyDescent="0.25">
      <c r="A4715" s="5">
        <v>4713</v>
      </c>
      <c r="B4715" s="5">
        <v>3735.35811900099</v>
      </c>
      <c r="C4715" s="5">
        <v>3716.0146009155001</v>
      </c>
    </row>
    <row r="4716" spans="1:3" x14ac:dyDescent="0.25">
      <c r="A4716" s="5">
        <v>4714</v>
      </c>
      <c r="B4716" s="5">
        <v>5644.8445791363301</v>
      </c>
      <c r="C4716" s="5">
        <v>5617.7402998549696</v>
      </c>
    </row>
    <row r="4717" spans="1:3" x14ac:dyDescent="0.25">
      <c r="A4717" s="5">
        <v>4715</v>
      </c>
      <c r="B4717" s="5">
        <v>7921.0001424653401</v>
      </c>
      <c r="C4717" s="5">
        <v>7887.7629764024696</v>
      </c>
    </row>
    <row r="4718" spans="1:3" x14ac:dyDescent="0.25">
      <c r="A4718" s="5">
        <v>4716</v>
      </c>
      <c r="B4718" s="5">
        <v>7139.9973081957896</v>
      </c>
      <c r="C4718" s="5">
        <v>7155.4323352510601</v>
      </c>
    </row>
    <row r="4719" spans="1:3" x14ac:dyDescent="0.25">
      <c r="A4719" s="5">
        <v>4717</v>
      </c>
      <c r="B4719" s="5">
        <v>7081.4425092495603</v>
      </c>
      <c r="C4719" s="5">
        <v>7055.7451100449898</v>
      </c>
    </row>
    <row r="4720" spans="1:3" x14ac:dyDescent="0.25">
      <c r="A4720" s="5">
        <v>4718</v>
      </c>
      <c r="B4720" s="5">
        <v>4975.3042432972497</v>
      </c>
      <c r="C4720" s="5">
        <v>4971.2811507340602</v>
      </c>
    </row>
    <row r="4721" spans="1:3" x14ac:dyDescent="0.25">
      <c r="A4721" s="5">
        <v>4719</v>
      </c>
      <c r="B4721" s="5">
        <v>2030.34015031838</v>
      </c>
      <c r="C4721" s="5">
        <v>2013.2318077426901</v>
      </c>
    </row>
    <row r="4722" spans="1:3" x14ac:dyDescent="0.25">
      <c r="A4722" s="5">
        <v>4720</v>
      </c>
      <c r="B4722" s="5">
        <v>0</v>
      </c>
      <c r="C4722" s="5">
        <v>0</v>
      </c>
    </row>
    <row r="4723" spans="1:3" x14ac:dyDescent="0.25">
      <c r="A4723" s="5">
        <v>4721</v>
      </c>
      <c r="B4723" s="5">
        <v>0</v>
      </c>
      <c r="C4723" s="5">
        <v>0</v>
      </c>
    </row>
    <row r="4724" spans="1:3" x14ac:dyDescent="0.25">
      <c r="A4724" s="5">
        <v>4722</v>
      </c>
      <c r="B4724" s="5">
        <v>0</v>
      </c>
      <c r="C4724" s="5">
        <v>0</v>
      </c>
    </row>
    <row r="4725" spans="1:3" x14ac:dyDescent="0.25">
      <c r="A4725" s="5">
        <v>4723</v>
      </c>
      <c r="B4725" s="5">
        <v>0</v>
      </c>
      <c r="C4725" s="5">
        <v>0</v>
      </c>
    </row>
    <row r="4726" spans="1:3" x14ac:dyDescent="0.25">
      <c r="A4726" s="5">
        <v>4724</v>
      </c>
      <c r="B4726" s="5">
        <v>0</v>
      </c>
      <c r="C4726" s="5">
        <v>0</v>
      </c>
    </row>
    <row r="4727" spans="1:3" x14ac:dyDescent="0.25">
      <c r="A4727" s="5">
        <v>4725</v>
      </c>
      <c r="B4727" s="5">
        <v>0</v>
      </c>
      <c r="C4727" s="5">
        <v>0</v>
      </c>
    </row>
    <row r="4728" spans="1:3" x14ac:dyDescent="0.25">
      <c r="A4728" s="5">
        <v>4726</v>
      </c>
      <c r="B4728" s="5">
        <v>0</v>
      </c>
      <c r="C4728" s="5">
        <v>0</v>
      </c>
    </row>
    <row r="4729" spans="1:3" x14ac:dyDescent="0.25">
      <c r="A4729" s="5">
        <v>4727</v>
      </c>
      <c r="B4729" s="5">
        <v>0</v>
      </c>
      <c r="C4729" s="5">
        <v>0</v>
      </c>
    </row>
    <row r="4730" spans="1:3" x14ac:dyDescent="0.25">
      <c r="A4730" s="5">
        <v>4728</v>
      </c>
      <c r="B4730" s="5">
        <v>0</v>
      </c>
      <c r="C4730" s="5">
        <v>0</v>
      </c>
    </row>
    <row r="4731" spans="1:3" x14ac:dyDescent="0.25">
      <c r="A4731" s="5">
        <v>4729</v>
      </c>
      <c r="B4731" s="5">
        <v>0</v>
      </c>
      <c r="C4731" s="5">
        <v>0</v>
      </c>
    </row>
    <row r="4732" spans="1:3" x14ac:dyDescent="0.25">
      <c r="A4732" s="5">
        <v>4730</v>
      </c>
      <c r="B4732" s="5">
        <v>0</v>
      </c>
      <c r="C4732" s="5">
        <v>0</v>
      </c>
    </row>
    <row r="4733" spans="1:3" x14ac:dyDescent="0.25">
      <c r="A4733" s="5">
        <v>4731</v>
      </c>
      <c r="B4733" s="5">
        <v>0</v>
      </c>
      <c r="C4733" s="5">
        <v>0</v>
      </c>
    </row>
    <row r="4734" spans="1:3" x14ac:dyDescent="0.25">
      <c r="A4734" s="5">
        <v>4732</v>
      </c>
      <c r="B4734" s="5">
        <v>0</v>
      </c>
      <c r="C4734" s="5">
        <v>0</v>
      </c>
    </row>
    <row r="4735" spans="1:3" x14ac:dyDescent="0.25">
      <c r="A4735" s="5">
        <v>4733</v>
      </c>
      <c r="B4735" s="5">
        <v>0</v>
      </c>
      <c r="C4735" s="5">
        <v>0</v>
      </c>
    </row>
    <row r="4736" spans="1:3" x14ac:dyDescent="0.25">
      <c r="A4736" s="5">
        <v>4734</v>
      </c>
      <c r="B4736" s="5">
        <v>0</v>
      </c>
      <c r="C4736" s="5">
        <v>0</v>
      </c>
    </row>
    <row r="4737" spans="1:3" x14ac:dyDescent="0.25">
      <c r="A4737" s="5">
        <v>4735</v>
      </c>
      <c r="B4737" s="5">
        <v>0</v>
      </c>
      <c r="C4737" s="5">
        <v>0</v>
      </c>
    </row>
    <row r="4738" spans="1:3" x14ac:dyDescent="0.25">
      <c r="A4738" s="5">
        <v>4736</v>
      </c>
      <c r="B4738" s="5">
        <v>0</v>
      </c>
      <c r="C4738" s="5">
        <v>0</v>
      </c>
    </row>
    <row r="4739" spans="1:3" x14ac:dyDescent="0.25">
      <c r="A4739" s="5">
        <v>4737</v>
      </c>
      <c r="B4739" s="5">
        <v>3391.1538062241898</v>
      </c>
      <c r="C4739" s="5">
        <v>3369.8381884958399</v>
      </c>
    </row>
    <row r="4740" spans="1:3" x14ac:dyDescent="0.25">
      <c r="A4740" s="5">
        <v>4738</v>
      </c>
      <c r="B4740" s="5">
        <v>5027.5970366597203</v>
      </c>
      <c r="C4740" s="5">
        <v>5004.0690606264097</v>
      </c>
    </row>
    <row r="4741" spans="1:3" x14ac:dyDescent="0.25">
      <c r="A4741" s="5">
        <v>4739</v>
      </c>
      <c r="B4741" s="5">
        <v>7645.8881964123202</v>
      </c>
      <c r="C4741" s="5">
        <v>7632.1275958015303</v>
      </c>
    </row>
    <row r="4742" spans="1:3" x14ac:dyDescent="0.25">
      <c r="A4742" s="5">
        <v>4740</v>
      </c>
      <c r="B4742" s="5">
        <v>9026.3469510754894</v>
      </c>
      <c r="C4742" s="5">
        <v>9065.9483695012204</v>
      </c>
    </row>
    <row r="4743" spans="1:3" x14ac:dyDescent="0.25">
      <c r="A4743" s="5">
        <v>4741</v>
      </c>
      <c r="B4743" s="5">
        <v>9123.7004733416597</v>
      </c>
      <c r="C4743" s="5">
        <v>9089.5842233475105</v>
      </c>
    </row>
    <row r="4744" spans="1:3" x14ac:dyDescent="0.25">
      <c r="A4744" s="5">
        <v>4742</v>
      </c>
      <c r="B4744" s="5">
        <v>7775.4158740049797</v>
      </c>
      <c r="C4744" s="5">
        <v>7770.8208052913096</v>
      </c>
    </row>
    <row r="4745" spans="1:3" x14ac:dyDescent="0.25">
      <c r="A4745" s="5">
        <v>4743</v>
      </c>
      <c r="B4745" s="5">
        <v>5872.1866915563396</v>
      </c>
      <c r="C4745" s="5">
        <v>5861.0064655546103</v>
      </c>
    </row>
    <row r="4746" spans="1:3" x14ac:dyDescent="0.25">
      <c r="A4746" s="5">
        <v>4744</v>
      </c>
      <c r="B4746" s="5">
        <v>3105.8999046365798</v>
      </c>
      <c r="C4746" s="5">
        <v>3095.5904012361402</v>
      </c>
    </row>
    <row r="4747" spans="1:3" x14ac:dyDescent="0.25">
      <c r="A4747" s="5">
        <v>4745</v>
      </c>
      <c r="B4747" s="5">
        <v>0</v>
      </c>
      <c r="C4747" s="5">
        <v>0</v>
      </c>
    </row>
    <row r="4748" spans="1:3" x14ac:dyDescent="0.25">
      <c r="A4748" s="5">
        <v>4746</v>
      </c>
      <c r="B4748" s="5">
        <v>0</v>
      </c>
      <c r="C4748" s="5">
        <v>0</v>
      </c>
    </row>
    <row r="4749" spans="1:3" x14ac:dyDescent="0.25">
      <c r="A4749" s="5">
        <v>4747</v>
      </c>
      <c r="B4749" s="5">
        <v>0</v>
      </c>
      <c r="C4749" s="5">
        <v>0</v>
      </c>
    </row>
    <row r="4750" spans="1:3" x14ac:dyDescent="0.25">
      <c r="A4750" s="5">
        <v>4748</v>
      </c>
      <c r="B4750" s="5">
        <v>0</v>
      </c>
      <c r="C4750" s="5">
        <v>0</v>
      </c>
    </row>
    <row r="4751" spans="1:3" x14ac:dyDescent="0.25">
      <c r="A4751" s="5">
        <v>4749</v>
      </c>
      <c r="B4751" s="5">
        <v>0</v>
      </c>
      <c r="C4751" s="5">
        <v>0</v>
      </c>
    </row>
    <row r="4752" spans="1:3" x14ac:dyDescent="0.25">
      <c r="A4752" s="5">
        <v>4750</v>
      </c>
      <c r="B4752" s="5">
        <v>0</v>
      </c>
      <c r="C4752" s="5">
        <v>0</v>
      </c>
    </row>
    <row r="4753" spans="1:3" x14ac:dyDescent="0.25">
      <c r="A4753" s="5">
        <v>4751</v>
      </c>
      <c r="B4753" s="5">
        <v>0</v>
      </c>
      <c r="C4753" s="5">
        <v>0</v>
      </c>
    </row>
    <row r="4754" spans="1:3" x14ac:dyDescent="0.25">
      <c r="A4754" s="5">
        <v>4752</v>
      </c>
      <c r="B4754" s="5">
        <v>0</v>
      </c>
      <c r="C4754" s="5">
        <v>0</v>
      </c>
    </row>
    <row r="4755" spans="1:3" x14ac:dyDescent="0.25">
      <c r="A4755" s="5">
        <v>4753</v>
      </c>
      <c r="B4755" s="5">
        <v>0</v>
      </c>
      <c r="C4755" s="5">
        <v>0</v>
      </c>
    </row>
    <row r="4756" spans="1:3" x14ac:dyDescent="0.25">
      <c r="A4756" s="5">
        <v>4754</v>
      </c>
      <c r="B4756" s="5">
        <v>0</v>
      </c>
      <c r="C4756" s="5">
        <v>0</v>
      </c>
    </row>
    <row r="4757" spans="1:3" x14ac:dyDescent="0.25">
      <c r="A4757" s="5">
        <v>4755</v>
      </c>
      <c r="B4757" s="5">
        <v>0</v>
      </c>
      <c r="C4757" s="5">
        <v>0</v>
      </c>
    </row>
    <row r="4758" spans="1:3" x14ac:dyDescent="0.25">
      <c r="A4758" s="5">
        <v>4756</v>
      </c>
      <c r="B4758" s="5">
        <v>0</v>
      </c>
      <c r="C4758" s="5">
        <v>0</v>
      </c>
    </row>
    <row r="4759" spans="1:3" x14ac:dyDescent="0.25">
      <c r="A4759" s="5">
        <v>4757</v>
      </c>
      <c r="B4759" s="5">
        <v>0</v>
      </c>
      <c r="C4759" s="5">
        <v>0</v>
      </c>
    </row>
    <row r="4760" spans="1:3" x14ac:dyDescent="0.25">
      <c r="A4760" s="5">
        <v>4758</v>
      </c>
      <c r="B4760" s="5">
        <v>0</v>
      </c>
      <c r="C4760" s="5">
        <v>0</v>
      </c>
    </row>
    <row r="4761" spans="1:3" x14ac:dyDescent="0.25">
      <c r="A4761" s="5">
        <v>4759</v>
      </c>
      <c r="B4761" s="5">
        <v>0</v>
      </c>
      <c r="C4761" s="5">
        <v>0</v>
      </c>
    </row>
    <row r="4762" spans="1:3" x14ac:dyDescent="0.25">
      <c r="A4762" s="5">
        <v>4760</v>
      </c>
      <c r="B4762" s="5">
        <v>0</v>
      </c>
      <c r="C4762" s="5">
        <v>0</v>
      </c>
    </row>
    <row r="4763" spans="1:3" x14ac:dyDescent="0.25">
      <c r="A4763" s="5">
        <v>4761</v>
      </c>
      <c r="B4763" s="5">
        <v>1073.67697361878</v>
      </c>
      <c r="C4763" s="5">
        <v>1054.9735698956199</v>
      </c>
    </row>
    <row r="4764" spans="1:3" x14ac:dyDescent="0.25">
      <c r="A4764" s="5">
        <v>4762</v>
      </c>
      <c r="B4764" s="5">
        <v>1829.6592948032301</v>
      </c>
      <c r="C4764" s="5">
        <v>1801.54478392941</v>
      </c>
    </row>
    <row r="4765" spans="1:3" x14ac:dyDescent="0.25">
      <c r="A4765" s="5">
        <v>4763</v>
      </c>
      <c r="B4765" s="5">
        <v>0</v>
      </c>
      <c r="C4765" s="5">
        <v>0</v>
      </c>
    </row>
    <row r="4766" spans="1:3" x14ac:dyDescent="0.25">
      <c r="A4766" s="5">
        <v>4764</v>
      </c>
      <c r="B4766" s="5">
        <v>2747.8755680773202</v>
      </c>
      <c r="C4766" s="5">
        <v>2732.7720212147001</v>
      </c>
    </row>
    <row r="4767" spans="1:3" x14ac:dyDescent="0.25">
      <c r="A4767" s="5">
        <v>4765</v>
      </c>
      <c r="B4767" s="5">
        <v>4188.0606218995099</v>
      </c>
      <c r="C4767" s="5">
        <v>4162.9465460622996</v>
      </c>
    </row>
    <row r="4768" spans="1:3" x14ac:dyDescent="0.25">
      <c r="A4768" s="5">
        <v>4766</v>
      </c>
      <c r="B4768" s="5">
        <v>3387.1758785934398</v>
      </c>
      <c r="C4768" s="5">
        <v>3366.0649055293102</v>
      </c>
    </row>
    <row r="4769" spans="1:3" x14ac:dyDescent="0.25">
      <c r="A4769" s="5">
        <v>4767</v>
      </c>
      <c r="B4769" s="5">
        <v>4150.1748950826995</v>
      </c>
      <c r="C4769" s="5">
        <v>4121.6177312629898</v>
      </c>
    </row>
    <row r="4770" spans="1:3" x14ac:dyDescent="0.25">
      <c r="A4770" s="5">
        <v>4768</v>
      </c>
      <c r="B4770" s="5">
        <v>3908.47064232204</v>
      </c>
      <c r="C4770" s="5">
        <v>3879.5233815337501</v>
      </c>
    </row>
    <row r="4771" spans="1:3" x14ac:dyDescent="0.25">
      <c r="A4771" s="5">
        <v>4769</v>
      </c>
      <c r="B4771" s="5">
        <v>0</v>
      </c>
      <c r="C4771" s="5">
        <v>0</v>
      </c>
    </row>
    <row r="4772" spans="1:3" x14ac:dyDescent="0.25">
      <c r="A4772" s="5">
        <v>4770</v>
      </c>
      <c r="B4772" s="5">
        <v>0</v>
      </c>
      <c r="C4772" s="5">
        <v>0</v>
      </c>
    </row>
    <row r="4773" spans="1:3" x14ac:dyDescent="0.25">
      <c r="A4773" s="5">
        <v>4771</v>
      </c>
      <c r="B4773" s="5">
        <v>0</v>
      </c>
      <c r="C4773" s="5">
        <v>0</v>
      </c>
    </row>
    <row r="4774" spans="1:3" x14ac:dyDescent="0.25">
      <c r="A4774" s="5">
        <v>4772</v>
      </c>
      <c r="B4774" s="5">
        <v>0</v>
      </c>
      <c r="C4774" s="5">
        <v>0</v>
      </c>
    </row>
    <row r="4775" spans="1:3" x14ac:dyDescent="0.25">
      <c r="A4775" s="5">
        <v>4773</v>
      </c>
      <c r="B4775" s="5">
        <v>0</v>
      </c>
      <c r="C4775" s="5">
        <v>0</v>
      </c>
    </row>
    <row r="4776" spans="1:3" x14ac:dyDescent="0.25">
      <c r="A4776" s="5">
        <v>4774</v>
      </c>
      <c r="B4776" s="5">
        <v>0</v>
      </c>
      <c r="C4776" s="5">
        <v>0</v>
      </c>
    </row>
    <row r="4777" spans="1:3" x14ac:dyDescent="0.25">
      <c r="A4777" s="5">
        <v>4775</v>
      </c>
      <c r="B4777" s="5">
        <v>0</v>
      </c>
      <c r="C4777" s="5">
        <v>0</v>
      </c>
    </row>
    <row r="4778" spans="1:3" x14ac:dyDescent="0.25">
      <c r="A4778" s="5">
        <v>4776</v>
      </c>
      <c r="B4778" s="5">
        <v>0</v>
      </c>
      <c r="C4778" s="5">
        <v>0</v>
      </c>
    </row>
    <row r="4779" spans="1:3" x14ac:dyDescent="0.25">
      <c r="A4779" s="5">
        <v>4777</v>
      </c>
      <c r="B4779" s="5">
        <v>0</v>
      </c>
      <c r="C4779" s="5">
        <v>0</v>
      </c>
    </row>
    <row r="4780" spans="1:3" x14ac:dyDescent="0.25">
      <c r="A4780" s="5">
        <v>4778</v>
      </c>
      <c r="B4780" s="5">
        <v>0</v>
      </c>
      <c r="C4780" s="5">
        <v>0</v>
      </c>
    </row>
    <row r="4781" spans="1:3" x14ac:dyDescent="0.25">
      <c r="A4781" s="5">
        <v>4779</v>
      </c>
      <c r="B4781" s="5">
        <v>0</v>
      </c>
      <c r="C4781" s="5">
        <v>0</v>
      </c>
    </row>
    <row r="4782" spans="1:3" x14ac:dyDescent="0.25">
      <c r="A4782" s="5">
        <v>4780</v>
      </c>
      <c r="B4782" s="5">
        <v>0</v>
      </c>
      <c r="C4782" s="5">
        <v>0</v>
      </c>
    </row>
    <row r="4783" spans="1:3" x14ac:dyDescent="0.25">
      <c r="A4783" s="5">
        <v>4781</v>
      </c>
      <c r="B4783" s="5">
        <v>0</v>
      </c>
      <c r="C4783" s="5">
        <v>0</v>
      </c>
    </row>
    <row r="4784" spans="1:3" x14ac:dyDescent="0.25">
      <c r="A4784" s="5">
        <v>4782</v>
      </c>
      <c r="B4784" s="5">
        <v>0</v>
      </c>
      <c r="C4784" s="5">
        <v>0</v>
      </c>
    </row>
    <row r="4785" spans="1:3" x14ac:dyDescent="0.25">
      <c r="A4785" s="5">
        <v>4783</v>
      </c>
      <c r="B4785" s="5">
        <v>0</v>
      </c>
      <c r="C4785" s="5">
        <v>0</v>
      </c>
    </row>
    <row r="4786" spans="1:3" x14ac:dyDescent="0.25">
      <c r="A4786" s="5">
        <v>4784</v>
      </c>
      <c r="B4786" s="5">
        <v>0</v>
      </c>
      <c r="C4786" s="5">
        <v>0</v>
      </c>
    </row>
    <row r="4787" spans="1:3" x14ac:dyDescent="0.25">
      <c r="A4787" s="5">
        <v>4785</v>
      </c>
      <c r="B4787" s="5">
        <v>0</v>
      </c>
      <c r="C4787" s="5">
        <v>0</v>
      </c>
    </row>
    <row r="4788" spans="1:3" x14ac:dyDescent="0.25">
      <c r="A4788" s="5">
        <v>4786</v>
      </c>
      <c r="B4788" s="5">
        <v>1465.85477843372</v>
      </c>
      <c r="C4788" s="5">
        <v>1448.16090556223</v>
      </c>
    </row>
    <row r="4789" spans="1:3" x14ac:dyDescent="0.25">
      <c r="A4789" s="5">
        <v>4787</v>
      </c>
      <c r="B4789" s="5">
        <v>2416.2913750590501</v>
      </c>
      <c r="C4789" s="5">
        <v>2402.4591957789899</v>
      </c>
    </row>
    <row r="4790" spans="1:3" x14ac:dyDescent="0.25">
      <c r="A4790" s="5">
        <v>4788</v>
      </c>
      <c r="B4790" s="5">
        <v>3659.6326033246301</v>
      </c>
      <c r="C4790" s="5">
        <v>3635.04390729028</v>
      </c>
    </row>
    <row r="4791" spans="1:3" x14ac:dyDescent="0.25">
      <c r="A4791" s="5">
        <v>4789</v>
      </c>
      <c r="B4791" s="5">
        <v>2342.7996774408798</v>
      </c>
      <c r="C4791" s="5">
        <v>2320.8474913552</v>
      </c>
    </row>
    <row r="4792" spans="1:3" x14ac:dyDescent="0.25">
      <c r="A4792" s="5">
        <v>4790</v>
      </c>
      <c r="B4792" s="5">
        <v>4058.33435844307</v>
      </c>
      <c r="C4792" s="5">
        <v>4046.5014394683099</v>
      </c>
    </row>
    <row r="4793" spans="1:3" x14ac:dyDescent="0.25">
      <c r="A4793" s="5">
        <v>4791</v>
      </c>
      <c r="B4793" s="5">
        <v>2070.1883108718998</v>
      </c>
      <c r="C4793" s="5">
        <v>2048.9859077087699</v>
      </c>
    </row>
    <row r="4794" spans="1:3" x14ac:dyDescent="0.25">
      <c r="A4794" s="5">
        <v>4792</v>
      </c>
      <c r="B4794" s="5">
        <v>0</v>
      </c>
      <c r="C4794" s="5">
        <v>0</v>
      </c>
    </row>
    <row r="4795" spans="1:3" x14ac:dyDescent="0.25">
      <c r="A4795" s="5">
        <v>4793</v>
      </c>
      <c r="B4795" s="5">
        <v>0</v>
      </c>
      <c r="C4795" s="5">
        <v>0</v>
      </c>
    </row>
    <row r="4796" spans="1:3" x14ac:dyDescent="0.25">
      <c r="A4796" s="5">
        <v>4794</v>
      </c>
      <c r="B4796" s="5">
        <v>0</v>
      </c>
      <c r="C4796" s="5">
        <v>0</v>
      </c>
    </row>
    <row r="4797" spans="1:3" x14ac:dyDescent="0.25">
      <c r="A4797" s="5">
        <v>4795</v>
      </c>
      <c r="B4797" s="5">
        <v>0</v>
      </c>
      <c r="C4797" s="5">
        <v>0</v>
      </c>
    </row>
    <row r="4798" spans="1:3" x14ac:dyDescent="0.25">
      <c r="A4798" s="5">
        <v>4796</v>
      </c>
      <c r="B4798" s="5">
        <v>0</v>
      </c>
      <c r="C4798" s="5">
        <v>0</v>
      </c>
    </row>
    <row r="4799" spans="1:3" x14ac:dyDescent="0.25">
      <c r="A4799" s="5">
        <v>4797</v>
      </c>
      <c r="B4799" s="5">
        <v>0</v>
      </c>
      <c r="C4799" s="5">
        <v>0</v>
      </c>
    </row>
    <row r="4800" spans="1:3" x14ac:dyDescent="0.25">
      <c r="A4800" s="5">
        <v>4798</v>
      </c>
      <c r="B4800" s="5">
        <v>0</v>
      </c>
      <c r="C4800" s="5">
        <v>0</v>
      </c>
    </row>
    <row r="4801" spans="1:3" x14ac:dyDescent="0.25">
      <c r="A4801" s="5">
        <v>4799</v>
      </c>
      <c r="B4801" s="5">
        <v>0</v>
      </c>
      <c r="C4801" s="5">
        <v>0</v>
      </c>
    </row>
    <row r="4802" spans="1:3" x14ac:dyDescent="0.25">
      <c r="A4802" s="5">
        <v>4800</v>
      </c>
      <c r="B4802" s="5">
        <v>0</v>
      </c>
      <c r="C4802" s="5">
        <v>0</v>
      </c>
    </row>
    <row r="4803" spans="1:3" x14ac:dyDescent="0.25">
      <c r="A4803" s="5">
        <v>4801</v>
      </c>
      <c r="B4803" s="5">
        <v>0</v>
      </c>
      <c r="C4803" s="5">
        <v>0</v>
      </c>
    </row>
    <row r="4804" spans="1:3" x14ac:dyDescent="0.25">
      <c r="A4804" s="5">
        <v>4802</v>
      </c>
      <c r="B4804" s="5">
        <v>0</v>
      </c>
      <c r="C4804" s="5">
        <v>0</v>
      </c>
    </row>
    <row r="4805" spans="1:3" x14ac:dyDescent="0.25">
      <c r="A4805" s="5">
        <v>4803</v>
      </c>
      <c r="B4805" s="5">
        <v>0</v>
      </c>
      <c r="C4805" s="5">
        <v>0</v>
      </c>
    </row>
    <row r="4806" spans="1:3" x14ac:dyDescent="0.25">
      <c r="A4806" s="5">
        <v>4804</v>
      </c>
      <c r="B4806" s="5">
        <v>0</v>
      </c>
      <c r="C4806" s="5">
        <v>0</v>
      </c>
    </row>
    <row r="4807" spans="1:3" x14ac:dyDescent="0.25">
      <c r="A4807" s="5">
        <v>4805</v>
      </c>
      <c r="B4807" s="5">
        <v>0</v>
      </c>
      <c r="C4807" s="5">
        <v>0</v>
      </c>
    </row>
    <row r="4808" spans="1:3" x14ac:dyDescent="0.25">
      <c r="A4808" s="5">
        <v>4806</v>
      </c>
      <c r="B4808" s="5">
        <v>0</v>
      </c>
      <c r="C4808" s="5">
        <v>0</v>
      </c>
    </row>
    <row r="4809" spans="1:3" x14ac:dyDescent="0.25">
      <c r="A4809" s="5">
        <v>4807</v>
      </c>
      <c r="B4809" s="5">
        <v>0</v>
      </c>
      <c r="C4809" s="5">
        <v>0</v>
      </c>
    </row>
    <row r="4810" spans="1:3" x14ac:dyDescent="0.25">
      <c r="A4810" s="5">
        <v>4808</v>
      </c>
      <c r="B4810" s="5">
        <v>1310.63885980599</v>
      </c>
      <c r="C4810" s="5">
        <v>1298.43614220118</v>
      </c>
    </row>
    <row r="4811" spans="1:3" x14ac:dyDescent="0.25">
      <c r="A4811" s="5">
        <v>4809</v>
      </c>
      <c r="B4811" s="5">
        <v>2050.91321618234</v>
      </c>
      <c r="C4811" s="5">
        <v>2033.4241191854101</v>
      </c>
    </row>
    <row r="4812" spans="1:3" x14ac:dyDescent="0.25">
      <c r="A4812" s="5">
        <v>4810</v>
      </c>
      <c r="B4812" s="5">
        <v>3099.8197466468</v>
      </c>
      <c r="C4812" s="5">
        <v>3082.57671361038</v>
      </c>
    </row>
    <row r="4813" spans="1:3" x14ac:dyDescent="0.25">
      <c r="A4813" s="5">
        <v>4811</v>
      </c>
      <c r="B4813" s="5">
        <v>0</v>
      </c>
      <c r="C4813" s="5">
        <v>0</v>
      </c>
    </row>
    <row r="4814" spans="1:3" x14ac:dyDescent="0.25">
      <c r="A4814" s="5">
        <v>4812</v>
      </c>
      <c r="B4814" s="5">
        <v>0</v>
      </c>
      <c r="C4814" s="5">
        <v>0</v>
      </c>
    </row>
    <row r="4815" spans="1:3" x14ac:dyDescent="0.25">
      <c r="A4815" s="5">
        <v>4813</v>
      </c>
      <c r="B4815" s="5">
        <v>0</v>
      </c>
      <c r="C4815" s="5">
        <v>0</v>
      </c>
    </row>
    <row r="4816" spans="1:3" x14ac:dyDescent="0.25">
      <c r="A4816" s="5">
        <v>4814</v>
      </c>
      <c r="B4816" s="5">
        <v>628.06726366221005</v>
      </c>
      <c r="C4816" s="5">
        <v>613.18811736917303</v>
      </c>
    </row>
    <row r="4817" spans="1:3" x14ac:dyDescent="0.25">
      <c r="A4817" s="5">
        <v>4815</v>
      </c>
      <c r="B4817" s="5">
        <v>0</v>
      </c>
      <c r="C4817" s="5">
        <v>0</v>
      </c>
    </row>
    <row r="4818" spans="1:3" x14ac:dyDescent="0.25">
      <c r="A4818" s="5">
        <v>4816</v>
      </c>
      <c r="B4818" s="5">
        <v>863.31669712385406</v>
      </c>
      <c r="C4818" s="5">
        <v>841.124189616639</v>
      </c>
    </row>
    <row r="4819" spans="1:3" x14ac:dyDescent="0.25">
      <c r="A4819" s="5">
        <v>4817</v>
      </c>
      <c r="B4819" s="5">
        <v>0</v>
      </c>
      <c r="C4819" s="5">
        <v>0</v>
      </c>
    </row>
    <row r="4820" spans="1:3" x14ac:dyDescent="0.25">
      <c r="A4820" s="5">
        <v>4818</v>
      </c>
      <c r="B4820" s="5">
        <v>0</v>
      </c>
      <c r="C4820" s="5">
        <v>0</v>
      </c>
    </row>
    <row r="4821" spans="1:3" x14ac:dyDescent="0.25">
      <c r="A4821" s="5">
        <v>4819</v>
      </c>
      <c r="B4821" s="5">
        <v>0</v>
      </c>
      <c r="C4821" s="5">
        <v>0</v>
      </c>
    </row>
    <row r="4822" spans="1:3" x14ac:dyDescent="0.25">
      <c r="A4822" s="5">
        <v>4820</v>
      </c>
      <c r="B4822" s="5">
        <v>0</v>
      </c>
      <c r="C4822" s="5">
        <v>0</v>
      </c>
    </row>
    <row r="4823" spans="1:3" x14ac:dyDescent="0.25">
      <c r="A4823" s="5">
        <v>4821</v>
      </c>
      <c r="B4823" s="5">
        <v>0</v>
      </c>
      <c r="C4823" s="5">
        <v>0</v>
      </c>
    </row>
    <row r="4824" spans="1:3" x14ac:dyDescent="0.25">
      <c r="A4824" s="5">
        <v>4822</v>
      </c>
      <c r="B4824" s="5">
        <v>0</v>
      </c>
      <c r="C4824" s="5">
        <v>0</v>
      </c>
    </row>
    <row r="4825" spans="1:3" x14ac:dyDescent="0.25">
      <c r="A4825" s="5">
        <v>4823</v>
      </c>
      <c r="B4825" s="5">
        <v>0</v>
      </c>
      <c r="C4825" s="5">
        <v>0</v>
      </c>
    </row>
    <row r="4826" spans="1:3" x14ac:dyDescent="0.25">
      <c r="A4826" s="5">
        <v>4824</v>
      </c>
      <c r="B4826" s="5">
        <v>0</v>
      </c>
      <c r="C4826" s="5">
        <v>0</v>
      </c>
    </row>
    <row r="4827" spans="1:3" x14ac:dyDescent="0.25">
      <c r="A4827" s="5">
        <v>4825</v>
      </c>
      <c r="B4827" s="5">
        <v>0</v>
      </c>
      <c r="C4827" s="5">
        <v>0</v>
      </c>
    </row>
    <row r="4828" spans="1:3" x14ac:dyDescent="0.25">
      <c r="A4828" s="5">
        <v>4826</v>
      </c>
      <c r="B4828" s="5">
        <v>0</v>
      </c>
      <c r="C4828" s="5">
        <v>0</v>
      </c>
    </row>
    <row r="4829" spans="1:3" x14ac:dyDescent="0.25">
      <c r="A4829" s="5">
        <v>4827</v>
      </c>
      <c r="B4829" s="5">
        <v>0</v>
      </c>
      <c r="C4829" s="5">
        <v>0</v>
      </c>
    </row>
    <row r="4830" spans="1:3" x14ac:dyDescent="0.25">
      <c r="A4830" s="5">
        <v>4828</v>
      </c>
      <c r="B4830" s="5">
        <v>0</v>
      </c>
      <c r="C4830" s="5">
        <v>0</v>
      </c>
    </row>
    <row r="4831" spans="1:3" x14ac:dyDescent="0.25">
      <c r="A4831" s="5">
        <v>4829</v>
      </c>
      <c r="B4831" s="5">
        <v>0</v>
      </c>
      <c r="C4831" s="5">
        <v>0</v>
      </c>
    </row>
    <row r="4832" spans="1:3" x14ac:dyDescent="0.25">
      <c r="A4832" s="5">
        <v>4830</v>
      </c>
      <c r="B4832" s="5">
        <v>0</v>
      </c>
      <c r="C4832" s="5">
        <v>0</v>
      </c>
    </row>
    <row r="4833" spans="1:3" x14ac:dyDescent="0.25">
      <c r="A4833" s="5">
        <v>4831</v>
      </c>
      <c r="B4833" s="5">
        <v>690.29019059820905</v>
      </c>
      <c r="C4833" s="5">
        <v>679.59055999828104</v>
      </c>
    </row>
    <row r="4834" spans="1:3" x14ac:dyDescent="0.25">
      <c r="A4834" s="5">
        <v>4832</v>
      </c>
      <c r="B4834" s="5">
        <v>0</v>
      </c>
      <c r="C4834" s="5">
        <v>0</v>
      </c>
    </row>
    <row r="4835" spans="1:3" x14ac:dyDescent="0.25">
      <c r="A4835" s="5">
        <v>4833</v>
      </c>
      <c r="B4835" s="5">
        <v>3015.9754966819601</v>
      </c>
      <c r="C4835" s="5">
        <v>3012.26155066509</v>
      </c>
    </row>
    <row r="4836" spans="1:3" x14ac:dyDescent="0.25">
      <c r="A4836" s="5">
        <v>4834</v>
      </c>
      <c r="B4836" s="5">
        <v>5666.4981278435998</v>
      </c>
      <c r="C4836" s="5">
        <v>5664.3343560977701</v>
      </c>
    </row>
    <row r="4837" spans="1:3" x14ac:dyDescent="0.25">
      <c r="A4837" s="5">
        <v>4835</v>
      </c>
      <c r="B4837" s="5">
        <v>6597.1050122316501</v>
      </c>
      <c r="C4837" s="5">
        <v>6592.6223662090997</v>
      </c>
    </row>
    <row r="4838" spans="1:3" x14ac:dyDescent="0.25">
      <c r="A4838" s="5">
        <v>4836</v>
      </c>
      <c r="B4838" s="5">
        <v>7404.9014437661099</v>
      </c>
      <c r="C4838" s="5">
        <v>7440.8007301450498</v>
      </c>
    </row>
    <row r="4839" spans="1:3" x14ac:dyDescent="0.25">
      <c r="A4839" s="5">
        <v>4837</v>
      </c>
      <c r="B4839" s="5">
        <v>6307.3261318573796</v>
      </c>
      <c r="C4839" s="5">
        <v>6292.5399771073498</v>
      </c>
    </row>
    <row r="4840" spans="1:3" x14ac:dyDescent="0.25">
      <c r="A4840" s="5">
        <v>4838</v>
      </c>
      <c r="B4840" s="5">
        <v>7680.4794216625696</v>
      </c>
      <c r="C4840" s="5">
        <v>7675.8661773021504</v>
      </c>
    </row>
    <row r="4841" spans="1:3" x14ac:dyDescent="0.25">
      <c r="A4841" s="5">
        <v>4839</v>
      </c>
      <c r="B4841" s="5">
        <v>7732.9014631019099</v>
      </c>
      <c r="C4841" s="5">
        <v>7719.7326868753998</v>
      </c>
    </row>
    <row r="4842" spans="1:3" x14ac:dyDescent="0.25">
      <c r="A4842" s="5">
        <v>4840</v>
      </c>
      <c r="B4842" s="5">
        <v>3809.5956825816102</v>
      </c>
      <c r="C4842" s="5">
        <v>3792.5759276476401</v>
      </c>
    </row>
    <row r="4843" spans="1:3" x14ac:dyDescent="0.25">
      <c r="A4843" s="5">
        <v>4841</v>
      </c>
      <c r="B4843" s="5">
        <v>0</v>
      </c>
      <c r="C4843" s="5">
        <v>0</v>
      </c>
    </row>
    <row r="4844" spans="1:3" x14ac:dyDescent="0.25">
      <c r="A4844" s="5">
        <v>4842</v>
      </c>
      <c r="B4844" s="5">
        <v>0</v>
      </c>
      <c r="C4844" s="5">
        <v>0</v>
      </c>
    </row>
    <row r="4845" spans="1:3" x14ac:dyDescent="0.25">
      <c r="A4845" s="5">
        <v>4843</v>
      </c>
      <c r="B4845" s="5">
        <v>0</v>
      </c>
      <c r="C4845" s="5">
        <v>0</v>
      </c>
    </row>
    <row r="4846" spans="1:3" x14ac:dyDescent="0.25">
      <c r="A4846" s="5">
        <v>4844</v>
      </c>
      <c r="B4846" s="5">
        <v>0</v>
      </c>
      <c r="C4846" s="5">
        <v>0</v>
      </c>
    </row>
    <row r="4847" spans="1:3" x14ac:dyDescent="0.25">
      <c r="A4847" s="5">
        <v>4845</v>
      </c>
      <c r="B4847" s="5">
        <v>0</v>
      </c>
      <c r="C4847" s="5">
        <v>0</v>
      </c>
    </row>
    <row r="4848" spans="1:3" x14ac:dyDescent="0.25">
      <c r="A4848" s="5">
        <v>4846</v>
      </c>
      <c r="B4848" s="5">
        <v>0</v>
      </c>
      <c r="C4848" s="5">
        <v>0</v>
      </c>
    </row>
    <row r="4849" spans="1:3" x14ac:dyDescent="0.25">
      <c r="A4849" s="5">
        <v>4847</v>
      </c>
      <c r="B4849" s="5">
        <v>0</v>
      </c>
      <c r="C4849" s="5">
        <v>0</v>
      </c>
    </row>
    <row r="4850" spans="1:3" x14ac:dyDescent="0.25">
      <c r="A4850" s="5">
        <v>4848</v>
      </c>
      <c r="B4850" s="5">
        <v>0</v>
      </c>
      <c r="C4850" s="5">
        <v>0</v>
      </c>
    </row>
    <row r="4851" spans="1:3" x14ac:dyDescent="0.25">
      <c r="A4851" s="5">
        <v>4849</v>
      </c>
      <c r="B4851" s="5">
        <v>0</v>
      </c>
      <c r="C4851" s="5">
        <v>0</v>
      </c>
    </row>
    <row r="4852" spans="1:3" x14ac:dyDescent="0.25">
      <c r="A4852" s="5">
        <v>4850</v>
      </c>
      <c r="B4852" s="5">
        <v>0</v>
      </c>
      <c r="C4852" s="5">
        <v>0</v>
      </c>
    </row>
    <row r="4853" spans="1:3" x14ac:dyDescent="0.25">
      <c r="A4853" s="5">
        <v>4851</v>
      </c>
      <c r="B4853" s="5">
        <v>0</v>
      </c>
      <c r="C4853" s="5">
        <v>0</v>
      </c>
    </row>
    <row r="4854" spans="1:3" x14ac:dyDescent="0.25">
      <c r="A4854" s="5">
        <v>4852</v>
      </c>
      <c r="B4854" s="5">
        <v>0</v>
      </c>
      <c r="C4854" s="5">
        <v>0</v>
      </c>
    </row>
    <row r="4855" spans="1:3" x14ac:dyDescent="0.25">
      <c r="A4855" s="5">
        <v>4853</v>
      </c>
      <c r="B4855" s="5">
        <v>0</v>
      </c>
      <c r="C4855" s="5">
        <v>0</v>
      </c>
    </row>
    <row r="4856" spans="1:3" x14ac:dyDescent="0.25">
      <c r="A4856" s="5">
        <v>4854</v>
      </c>
      <c r="B4856" s="5">
        <v>0</v>
      </c>
      <c r="C4856" s="5">
        <v>0</v>
      </c>
    </row>
    <row r="4857" spans="1:3" x14ac:dyDescent="0.25">
      <c r="A4857" s="5">
        <v>4855</v>
      </c>
      <c r="B4857" s="5">
        <v>0</v>
      </c>
      <c r="C4857" s="5">
        <v>0</v>
      </c>
    </row>
    <row r="4858" spans="1:3" x14ac:dyDescent="0.25">
      <c r="A4858" s="5">
        <v>4856</v>
      </c>
      <c r="B4858" s="5">
        <v>1130.5424789091301</v>
      </c>
      <c r="C4858" s="5">
        <v>1113.8498102768999</v>
      </c>
    </row>
    <row r="4859" spans="1:3" x14ac:dyDescent="0.25">
      <c r="A4859" s="5">
        <v>4857</v>
      </c>
      <c r="B4859" s="5">
        <v>4012.05442936077</v>
      </c>
      <c r="C4859" s="5">
        <v>3990.9343237778198</v>
      </c>
    </row>
    <row r="4860" spans="1:3" x14ac:dyDescent="0.25">
      <c r="A4860" s="5">
        <v>4858</v>
      </c>
      <c r="B4860" s="5">
        <v>6071.10910335882</v>
      </c>
      <c r="C4860" s="5">
        <v>6042.5284724740804</v>
      </c>
    </row>
    <row r="4861" spans="1:3" x14ac:dyDescent="0.25">
      <c r="A4861" s="5">
        <v>4859</v>
      </c>
      <c r="B4861" s="5">
        <v>7589.90398283586</v>
      </c>
      <c r="C4861" s="5">
        <v>7556.96249796354</v>
      </c>
    </row>
    <row r="4862" spans="1:3" x14ac:dyDescent="0.25">
      <c r="A4862" s="5">
        <v>4860</v>
      </c>
      <c r="B4862" s="5">
        <v>8979.8682450191991</v>
      </c>
      <c r="C4862" s="5">
        <v>9040.9811307713499</v>
      </c>
    </row>
    <row r="4863" spans="1:3" x14ac:dyDescent="0.25">
      <c r="A4863" s="5">
        <v>4861</v>
      </c>
      <c r="B4863" s="5">
        <v>8809.1048628145309</v>
      </c>
      <c r="C4863" s="5">
        <v>8775.1374882558503</v>
      </c>
    </row>
    <row r="4864" spans="1:3" x14ac:dyDescent="0.25">
      <c r="A4864" s="5">
        <v>4862</v>
      </c>
      <c r="B4864" s="5">
        <v>8771.9645505120207</v>
      </c>
      <c r="C4864" s="5">
        <v>8766.9672330209196</v>
      </c>
    </row>
    <row r="4865" spans="1:3" x14ac:dyDescent="0.25">
      <c r="A4865" s="5">
        <v>4863</v>
      </c>
      <c r="B4865" s="5">
        <v>7524.1956562891801</v>
      </c>
      <c r="C4865" s="5">
        <v>7510.3794119558197</v>
      </c>
    </row>
    <row r="4866" spans="1:3" x14ac:dyDescent="0.25">
      <c r="A4866" s="5">
        <v>4864</v>
      </c>
      <c r="B4866" s="5">
        <v>4480.3163462571101</v>
      </c>
      <c r="C4866" s="5">
        <v>4468.3852508319396</v>
      </c>
    </row>
    <row r="4867" spans="1:3" x14ac:dyDescent="0.25">
      <c r="A4867" s="5">
        <v>4865</v>
      </c>
      <c r="B4867" s="5">
        <v>0</v>
      </c>
      <c r="C4867" s="5">
        <v>0</v>
      </c>
    </row>
    <row r="4868" spans="1:3" x14ac:dyDescent="0.25">
      <c r="A4868" s="5">
        <v>4866</v>
      </c>
      <c r="B4868" s="5">
        <v>0</v>
      </c>
      <c r="C4868" s="5">
        <v>0</v>
      </c>
    </row>
    <row r="4869" spans="1:3" x14ac:dyDescent="0.25">
      <c r="A4869" s="5">
        <v>4867</v>
      </c>
      <c r="B4869" s="5">
        <v>0</v>
      </c>
      <c r="C4869" s="5">
        <v>0</v>
      </c>
    </row>
    <row r="4870" spans="1:3" x14ac:dyDescent="0.25">
      <c r="A4870" s="5">
        <v>4868</v>
      </c>
      <c r="B4870" s="5">
        <v>0</v>
      </c>
      <c r="C4870" s="5">
        <v>0</v>
      </c>
    </row>
    <row r="4871" spans="1:3" x14ac:dyDescent="0.25">
      <c r="A4871" s="5">
        <v>4869</v>
      </c>
      <c r="B4871" s="5">
        <v>0</v>
      </c>
      <c r="C4871" s="5">
        <v>0</v>
      </c>
    </row>
    <row r="4872" spans="1:3" x14ac:dyDescent="0.25">
      <c r="A4872" s="5">
        <v>4870</v>
      </c>
      <c r="B4872" s="5">
        <v>0</v>
      </c>
      <c r="C4872" s="5">
        <v>0</v>
      </c>
    </row>
    <row r="4873" spans="1:3" x14ac:dyDescent="0.25">
      <c r="A4873" s="5">
        <v>4871</v>
      </c>
      <c r="B4873" s="5">
        <v>0</v>
      </c>
      <c r="C4873" s="5">
        <v>0</v>
      </c>
    </row>
    <row r="4874" spans="1:3" x14ac:dyDescent="0.25">
      <c r="A4874" s="5">
        <v>4872</v>
      </c>
      <c r="B4874" s="5">
        <v>0</v>
      </c>
      <c r="C4874" s="5">
        <v>0</v>
      </c>
    </row>
    <row r="4875" spans="1:3" x14ac:dyDescent="0.25">
      <c r="A4875" s="5">
        <v>4873</v>
      </c>
      <c r="B4875" s="5">
        <v>0</v>
      </c>
      <c r="C4875" s="5">
        <v>0</v>
      </c>
    </row>
    <row r="4876" spans="1:3" x14ac:dyDescent="0.25">
      <c r="A4876" s="5">
        <v>4874</v>
      </c>
      <c r="B4876" s="5">
        <v>0</v>
      </c>
      <c r="C4876" s="5">
        <v>0</v>
      </c>
    </row>
    <row r="4877" spans="1:3" x14ac:dyDescent="0.25">
      <c r="A4877" s="5">
        <v>4875</v>
      </c>
      <c r="B4877" s="5">
        <v>0</v>
      </c>
      <c r="C4877" s="5">
        <v>0</v>
      </c>
    </row>
    <row r="4878" spans="1:3" x14ac:dyDescent="0.25">
      <c r="A4878" s="5">
        <v>4876</v>
      </c>
      <c r="B4878" s="5">
        <v>0</v>
      </c>
      <c r="C4878" s="5">
        <v>0</v>
      </c>
    </row>
    <row r="4879" spans="1:3" x14ac:dyDescent="0.25">
      <c r="A4879" s="5">
        <v>4877</v>
      </c>
      <c r="B4879" s="5">
        <v>0</v>
      </c>
      <c r="C4879" s="5">
        <v>0</v>
      </c>
    </row>
    <row r="4880" spans="1:3" x14ac:dyDescent="0.25">
      <c r="A4880" s="5">
        <v>4878</v>
      </c>
      <c r="B4880" s="5">
        <v>0</v>
      </c>
      <c r="C4880" s="5">
        <v>0</v>
      </c>
    </row>
    <row r="4881" spans="1:3" x14ac:dyDescent="0.25">
      <c r="A4881" s="5">
        <v>4879</v>
      </c>
      <c r="B4881" s="5">
        <v>0</v>
      </c>
      <c r="C4881" s="5">
        <v>0</v>
      </c>
    </row>
    <row r="4882" spans="1:3" x14ac:dyDescent="0.25">
      <c r="A4882" s="5">
        <v>4880</v>
      </c>
      <c r="B4882" s="5">
        <v>0</v>
      </c>
      <c r="C4882" s="5">
        <v>0</v>
      </c>
    </row>
    <row r="4883" spans="1:3" x14ac:dyDescent="0.25">
      <c r="A4883" s="5">
        <v>4881</v>
      </c>
      <c r="B4883" s="5">
        <v>2890.5384130110901</v>
      </c>
      <c r="C4883" s="5">
        <v>2870.4074018103001</v>
      </c>
    </row>
    <row r="4884" spans="1:3" x14ac:dyDescent="0.25">
      <c r="A4884" s="5">
        <v>4882</v>
      </c>
      <c r="B4884" s="5">
        <v>5040.6904789535902</v>
      </c>
      <c r="C4884" s="5">
        <v>5003.7852515833602</v>
      </c>
    </row>
    <row r="4885" spans="1:3" x14ac:dyDescent="0.25">
      <c r="A4885" s="5">
        <v>4883</v>
      </c>
      <c r="B4885" s="5">
        <v>5466.9015004966705</v>
      </c>
      <c r="C4885" s="5">
        <v>5449.52807339421</v>
      </c>
    </row>
    <row r="4886" spans="1:3" x14ac:dyDescent="0.25">
      <c r="A4886" s="5">
        <v>4884</v>
      </c>
      <c r="B4886" s="5">
        <v>7140.75010605223</v>
      </c>
      <c r="C4886" s="5">
        <v>7209.7784212004999</v>
      </c>
    </row>
    <row r="4887" spans="1:3" x14ac:dyDescent="0.25">
      <c r="A4887" s="5">
        <v>4885</v>
      </c>
      <c r="B4887" s="5">
        <v>8197.6197284966493</v>
      </c>
      <c r="C4887" s="5">
        <v>8170.4288257839198</v>
      </c>
    </row>
    <row r="4888" spans="1:3" x14ac:dyDescent="0.25">
      <c r="A4888" s="5">
        <v>4886</v>
      </c>
      <c r="B4888" s="5">
        <v>5707.7126129552998</v>
      </c>
      <c r="C4888" s="5">
        <v>5651.3008739377701</v>
      </c>
    </row>
    <row r="4889" spans="1:3" x14ac:dyDescent="0.25">
      <c r="A4889" s="5">
        <v>4887</v>
      </c>
      <c r="B4889" s="5">
        <v>4303.02051235619</v>
      </c>
      <c r="C4889" s="5">
        <v>4296.0987330737698</v>
      </c>
    </row>
    <row r="4890" spans="1:3" x14ac:dyDescent="0.25">
      <c r="A4890" s="5">
        <v>4888</v>
      </c>
      <c r="B4890" s="5">
        <v>0</v>
      </c>
      <c r="C4890" s="5">
        <v>0</v>
      </c>
    </row>
    <row r="4891" spans="1:3" x14ac:dyDescent="0.25">
      <c r="A4891" s="5">
        <v>4889</v>
      </c>
      <c r="B4891" s="5">
        <v>0</v>
      </c>
      <c r="C4891" s="5">
        <v>0</v>
      </c>
    </row>
    <row r="4892" spans="1:3" x14ac:dyDescent="0.25">
      <c r="A4892" s="5">
        <v>4890</v>
      </c>
      <c r="B4892" s="5">
        <v>0</v>
      </c>
      <c r="C4892" s="5">
        <v>0</v>
      </c>
    </row>
    <row r="4893" spans="1:3" x14ac:dyDescent="0.25">
      <c r="A4893" s="5">
        <v>4891</v>
      </c>
      <c r="B4893" s="5">
        <v>0</v>
      </c>
      <c r="C4893" s="5">
        <v>0</v>
      </c>
    </row>
    <row r="4894" spans="1:3" x14ac:dyDescent="0.25">
      <c r="A4894" s="5">
        <v>4892</v>
      </c>
      <c r="B4894" s="5">
        <v>0</v>
      </c>
      <c r="C4894" s="5">
        <v>0</v>
      </c>
    </row>
    <row r="4895" spans="1:3" x14ac:dyDescent="0.25">
      <c r="A4895" s="5">
        <v>4893</v>
      </c>
      <c r="B4895" s="5">
        <v>0</v>
      </c>
      <c r="C4895" s="5">
        <v>0</v>
      </c>
    </row>
    <row r="4896" spans="1:3" x14ac:dyDescent="0.25">
      <c r="A4896" s="5">
        <v>4894</v>
      </c>
      <c r="B4896" s="5">
        <v>0</v>
      </c>
      <c r="C4896" s="5">
        <v>0</v>
      </c>
    </row>
    <row r="4897" spans="1:3" x14ac:dyDescent="0.25">
      <c r="A4897" s="5">
        <v>4895</v>
      </c>
      <c r="B4897" s="5">
        <v>0</v>
      </c>
      <c r="C4897" s="5">
        <v>0</v>
      </c>
    </row>
    <row r="4898" spans="1:3" x14ac:dyDescent="0.25">
      <c r="A4898" s="5">
        <v>4896</v>
      </c>
      <c r="B4898" s="5">
        <v>0</v>
      </c>
      <c r="C4898" s="5">
        <v>0</v>
      </c>
    </row>
    <row r="4899" spans="1:3" x14ac:dyDescent="0.25">
      <c r="A4899" s="5">
        <v>4897</v>
      </c>
      <c r="B4899" s="5">
        <v>0</v>
      </c>
      <c r="C4899" s="5">
        <v>0</v>
      </c>
    </row>
    <row r="4900" spans="1:3" x14ac:dyDescent="0.25">
      <c r="A4900" s="5">
        <v>4898</v>
      </c>
      <c r="B4900" s="5">
        <v>0</v>
      </c>
      <c r="C4900" s="5">
        <v>0</v>
      </c>
    </row>
    <row r="4901" spans="1:3" x14ac:dyDescent="0.25">
      <c r="A4901" s="5">
        <v>4899</v>
      </c>
      <c r="B4901" s="5">
        <v>0</v>
      </c>
      <c r="C4901" s="5">
        <v>0</v>
      </c>
    </row>
    <row r="4902" spans="1:3" x14ac:dyDescent="0.25">
      <c r="A4902" s="5">
        <v>4900</v>
      </c>
      <c r="B4902" s="5">
        <v>0</v>
      </c>
      <c r="C4902" s="5">
        <v>0</v>
      </c>
    </row>
    <row r="4903" spans="1:3" x14ac:dyDescent="0.25">
      <c r="A4903" s="5">
        <v>4901</v>
      </c>
      <c r="B4903" s="5">
        <v>0</v>
      </c>
      <c r="C4903" s="5">
        <v>0</v>
      </c>
    </row>
    <row r="4904" spans="1:3" x14ac:dyDescent="0.25">
      <c r="A4904" s="5">
        <v>4902</v>
      </c>
      <c r="B4904" s="5">
        <v>0</v>
      </c>
      <c r="C4904" s="5">
        <v>0</v>
      </c>
    </row>
    <row r="4905" spans="1:3" x14ac:dyDescent="0.25">
      <c r="A4905" s="5">
        <v>4903</v>
      </c>
      <c r="B4905" s="5">
        <v>0</v>
      </c>
      <c r="C4905" s="5">
        <v>0</v>
      </c>
    </row>
    <row r="4906" spans="1:3" x14ac:dyDescent="0.25">
      <c r="A4906" s="5">
        <v>4904</v>
      </c>
      <c r="B4906" s="5">
        <v>0</v>
      </c>
      <c r="C4906" s="5">
        <v>0</v>
      </c>
    </row>
    <row r="4907" spans="1:3" x14ac:dyDescent="0.25">
      <c r="A4907" s="5">
        <v>4905</v>
      </c>
      <c r="B4907" s="5">
        <v>3063.2553446853099</v>
      </c>
      <c r="C4907" s="5">
        <v>3041.3913623755998</v>
      </c>
    </row>
    <row r="4908" spans="1:3" x14ac:dyDescent="0.25">
      <c r="A4908" s="5">
        <v>4906</v>
      </c>
      <c r="B4908" s="5">
        <v>5573.5564600365597</v>
      </c>
      <c r="C4908" s="5">
        <v>5535.4166315621496</v>
      </c>
    </row>
    <row r="4909" spans="1:3" x14ac:dyDescent="0.25">
      <c r="A4909" s="5">
        <v>4907</v>
      </c>
      <c r="B4909" s="5">
        <v>6609.8021316862396</v>
      </c>
      <c r="C4909" s="5">
        <v>6585.3478999915696</v>
      </c>
    </row>
    <row r="4910" spans="1:3" x14ac:dyDescent="0.25">
      <c r="A4910" s="5">
        <v>4908</v>
      </c>
      <c r="B4910" s="5">
        <v>7741.1947622945199</v>
      </c>
      <c r="C4910" s="5">
        <v>7805.5448231657301</v>
      </c>
    </row>
    <row r="4911" spans="1:3" x14ac:dyDescent="0.25">
      <c r="A4911" s="5">
        <v>4909</v>
      </c>
      <c r="B4911" s="5">
        <v>8034.8935941809004</v>
      </c>
      <c r="C4911" s="5">
        <v>8011.3413313708097</v>
      </c>
    </row>
    <row r="4912" spans="1:3" x14ac:dyDescent="0.25">
      <c r="A4912" s="5">
        <v>4910</v>
      </c>
      <c r="B4912" s="5">
        <v>7153.7548732177402</v>
      </c>
      <c r="C4912" s="5">
        <v>7098.0802125955597</v>
      </c>
    </row>
    <row r="4913" spans="1:3" x14ac:dyDescent="0.25">
      <c r="A4913" s="5">
        <v>4911</v>
      </c>
      <c r="B4913" s="5">
        <v>5107.0274044445896</v>
      </c>
      <c r="C4913" s="5">
        <v>5098.0696853702302</v>
      </c>
    </row>
    <row r="4914" spans="1:3" x14ac:dyDescent="0.25">
      <c r="A4914" s="5">
        <v>4912</v>
      </c>
      <c r="B4914" s="5">
        <v>2560.80668321749</v>
      </c>
      <c r="C4914" s="5">
        <v>2552.9638624375798</v>
      </c>
    </row>
    <row r="4915" spans="1:3" x14ac:dyDescent="0.25">
      <c r="A4915" s="5">
        <v>4913</v>
      </c>
      <c r="B4915" s="5">
        <v>0</v>
      </c>
      <c r="C4915" s="5">
        <v>0</v>
      </c>
    </row>
    <row r="4916" spans="1:3" x14ac:dyDescent="0.25">
      <c r="A4916" s="5">
        <v>4914</v>
      </c>
      <c r="B4916" s="5">
        <v>0</v>
      </c>
      <c r="C4916" s="5">
        <v>0</v>
      </c>
    </row>
    <row r="4917" spans="1:3" x14ac:dyDescent="0.25">
      <c r="A4917" s="5">
        <v>4915</v>
      </c>
      <c r="B4917" s="5">
        <v>0</v>
      </c>
      <c r="C4917" s="5">
        <v>0</v>
      </c>
    </row>
    <row r="4918" spans="1:3" x14ac:dyDescent="0.25">
      <c r="A4918" s="5">
        <v>4916</v>
      </c>
      <c r="B4918" s="5">
        <v>0</v>
      </c>
      <c r="C4918" s="5">
        <v>0</v>
      </c>
    </row>
    <row r="4919" spans="1:3" x14ac:dyDescent="0.25">
      <c r="A4919" s="5">
        <v>4917</v>
      </c>
      <c r="B4919" s="5">
        <v>0</v>
      </c>
      <c r="C4919" s="5">
        <v>0</v>
      </c>
    </row>
    <row r="4920" spans="1:3" x14ac:dyDescent="0.25">
      <c r="A4920" s="5">
        <v>4918</v>
      </c>
      <c r="B4920" s="5">
        <v>0</v>
      </c>
      <c r="C4920" s="5">
        <v>0</v>
      </c>
    </row>
    <row r="4921" spans="1:3" x14ac:dyDescent="0.25">
      <c r="A4921" s="5">
        <v>4919</v>
      </c>
      <c r="B4921" s="5">
        <v>0</v>
      </c>
      <c r="C4921" s="5">
        <v>0</v>
      </c>
    </row>
    <row r="4922" spans="1:3" x14ac:dyDescent="0.25">
      <c r="A4922" s="5">
        <v>4920</v>
      </c>
      <c r="B4922" s="5">
        <v>0</v>
      </c>
      <c r="C4922" s="5">
        <v>0</v>
      </c>
    </row>
    <row r="4923" spans="1:3" x14ac:dyDescent="0.25">
      <c r="A4923" s="5">
        <v>4921</v>
      </c>
      <c r="B4923" s="5">
        <v>0</v>
      </c>
      <c r="C4923" s="5">
        <v>0</v>
      </c>
    </row>
    <row r="4924" spans="1:3" x14ac:dyDescent="0.25">
      <c r="A4924" s="5">
        <v>4922</v>
      </c>
      <c r="B4924" s="5">
        <v>0</v>
      </c>
      <c r="C4924" s="5">
        <v>0</v>
      </c>
    </row>
    <row r="4925" spans="1:3" x14ac:dyDescent="0.25">
      <c r="A4925" s="5">
        <v>4923</v>
      </c>
      <c r="B4925" s="5">
        <v>0</v>
      </c>
      <c r="C4925" s="5">
        <v>0</v>
      </c>
    </row>
    <row r="4926" spans="1:3" x14ac:dyDescent="0.25">
      <c r="A4926" s="5">
        <v>4924</v>
      </c>
      <c r="B4926" s="5">
        <v>0</v>
      </c>
      <c r="C4926" s="5">
        <v>0</v>
      </c>
    </row>
    <row r="4927" spans="1:3" x14ac:dyDescent="0.25">
      <c r="A4927" s="5">
        <v>4925</v>
      </c>
      <c r="B4927" s="5">
        <v>0</v>
      </c>
      <c r="C4927" s="5">
        <v>0</v>
      </c>
    </row>
    <row r="4928" spans="1:3" x14ac:dyDescent="0.25">
      <c r="A4928" s="5">
        <v>4926</v>
      </c>
      <c r="B4928" s="5">
        <v>0</v>
      </c>
      <c r="C4928" s="5">
        <v>0</v>
      </c>
    </row>
    <row r="4929" spans="1:3" x14ac:dyDescent="0.25">
      <c r="A4929" s="5">
        <v>4927</v>
      </c>
      <c r="B4929" s="5">
        <v>0</v>
      </c>
      <c r="C4929" s="5">
        <v>0</v>
      </c>
    </row>
    <row r="4930" spans="1:3" x14ac:dyDescent="0.25">
      <c r="A4930" s="5">
        <v>4928</v>
      </c>
      <c r="B4930" s="5">
        <v>0</v>
      </c>
      <c r="C4930" s="5">
        <v>0</v>
      </c>
    </row>
    <row r="4931" spans="1:3" x14ac:dyDescent="0.25">
      <c r="A4931" s="5">
        <v>4929</v>
      </c>
      <c r="B4931" s="5">
        <v>2218.6558658374202</v>
      </c>
      <c r="C4931" s="5">
        <v>2195.8340076708801</v>
      </c>
    </row>
    <row r="4932" spans="1:3" x14ac:dyDescent="0.25">
      <c r="A4932" s="5">
        <v>4930</v>
      </c>
      <c r="B4932" s="5">
        <v>3393.7635324131902</v>
      </c>
      <c r="C4932" s="5">
        <v>3362.41855088584</v>
      </c>
    </row>
    <row r="4933" spans="1:3" x14ac:dyDescent="0.25">
      <c r="A4933" s="5">
        <v>4931</v>
      </c>
      <c r="B4933" s="5">
        <v>4969.8732714977696</v>
      </c>
      <c r="C4933" s="5">
        <v>4934.0448881337397</v>
      </c>
    </row>
    <row r="4934" spans="1:3" x14ac:dyDescent="0.25">
      <c r="A4934" s="5">
        <v>4932</v>
      </c>
      <c r="B4934" s="5">
        <v>5052.2751664724901</v>
      </c>
      <c r="C4934" s="5">
        <v>5014.5881370368697</v>
      </c>
    </row>
    <row r="4935" spans="1:3" x14ac:dyDescent="0.25">
      <c r="A4935" s="5">
        <v>4933</v>
      </c>
      <c r="B4935" s="5">
        <v>5566.7600370488599</v>
      </c>
      <c r="C4935" s="5">
        <v>5513.4108492813702</v>
      </c>
    </row>
    <row r="4936" spans="1:3" x14ac:dyDescent="0.25">
      <c r="A4936" s="5">
        <v>4934</v>
      </c>
      <c r="B4936" s="5">
        <v>4364.1210757910203</v>
      </c>
      <c r="C4936" s="5">
        <v>4309.0461209289497</v>
      </c>
    </row>
    <row r="4937" spans="1:3" x14ac:dyDescent="0.25">
      <c r="A4937" s="5">
        <v>4935</v>
      </c>
      <c r="B4937" s="5">
        <v>2116.5616737946002</v>
      </c>
      <c r="C4937" s="5">
        <v>2110.0082528019898</v>
      </c>
    </row>
    <row r="4938" spans="1:3" x14ac:dyDescent="0.25">
      <c r="A4938" s="5">
        <v>4936</v>
      </c>
      <c r="B4938" s="5">
        <v>0</v>
      </c>
      <c r="C4938" s="5">
        <v>0</v>
      </c>
    </row>
    <row r="4939" spans="1:3" x14ac:dyDescent="0.25">
      <c r="A4939" s="5">
        <v>4937</v>
      </c>
      <c r="B4939" s="5">
        <v>0</v>
      </c>
      <c r="C4939" s="5">
        <v>0</v>
      </c>
    </row>
    <row r="4940" spans="1:3" x14ac:dyDescent="0.25">
      <c r="A4940" s="5">
        <v>4938</v>
      </c>
      <c r="B4940" s="5">
        <v>0</v>
      </c>
      <c r="C4940" s="5">
        <v>0</v>
      </c>
    </row>
    <row r="4941" spans="1:3" x14ac:dyDescent="0.25">
      <c r="A4941" s="5">
        <v>4939</v>
      </c>
      <c r="B4941" s="5">
        <v>0</v>
      </c>
      <c r="C4941" s="5">
        <v>0</v>
      </c>
    </row>
    <row r="4942" spans="1:3" x14ac:dyDescent="0.25">
      <c r="A4942" s="5">
        <v>4940</v>
      </c>
      <c r="B4942" s="5">
        <v>0</v>
      </c>
      <c r="C4942" s="5">
        <v>0</v>
      </c>
    </row>
    <row r="4943" spans="1:3" x14ac:dyDescent="0.25">
      <c r="A4943" s="5">
        <v>4941</v>
      </c>
      <c r="B4943" s="5">
        <v>0</v>
      </c>
      <c r="C4943" s="5">
        <v>0</v>
      </c>
    </row>
    <row r="4944" spans="1:3" x14ac:dyDescent="0.25">
      <c r="A4944" s="5">
        <v>4942</v>
      </c>
      <c r="B4944" s="5">
        <v>0</v>
      </c>
      <c r="C4944" s="5">
        <v>0</v>
      </c>
    </row>
    <row r="4945" spans="1:3" x14ac:dyDescent="0.25">
      <c r="A4945" s="5">
        <v>4943</v>
      </c>
      <c r="B4945" s="5">
        <v>0</v>
      </c>
      <c r="C4945" s="5">
        <v>0</v>
      </c>
    </row>
    <row r="4946" spans="1:3" x14ac:dyDescent="0.25">
      <c r="A4946" s="5">
        <v>4944</v>
      </c>
      <c r="B4946" s="5">
        <v>0</v>
      </c>
      <c r="C4946" s="5">
        <v>0</v>
      </c>
    </row>
    <row r="4947" spans="1:3" x14ac:dyDescent="0.25">
      <c r="A4947" s="5">
        <v>4945</v>
      </c>
      <c r="B4947" s="5">
        <v>0</v>
      </c>
      <c r="C4947" s="5">
        <v>0</v>
      </c>
    </row>
    <row r="4948" spans="1:3" x14ac:dyDescent="0.25">
      <c r="A4948" s="5">
        <v>4946</v>
      </c>
      <c r="B4948" s="5">
        <v>0</v>
      </c>
      <c r="C4948" s="5">
        <v>0</v>
      </c>
    </row>
    <row r="4949" spans="1:3" x14ac:dyDescent="0.25">
      <c r="A4949" s="5">
        <v>4947</v>
      </c>
      <c r="B4949" s="5">
        <v>0</v>
      </c>
      <c r="C4949" s="5">
        <v>0</v>
      </c>
    </row>
    <row r="4950" spans="1:3" x14ac:dyDescent="0.25">
      <c r="A4950" s="5">
        <v>4948</v>
      </c>
      <c r="B4950" s="5">
        <v>0</v>
      </c>
      <c r="C4950" s="5">
        <v>0</v>
      </c>
    </row>
    <row r="4951" spans="1:3" x14ac:dyDescent="0.25">
      <c r="A4951" s="5">
        <v>4949</v>
      </c>
      <c r="B4951" s="5">
        <v>0</v>
      </c>
      <c r="C4951" s="5">
        <v>0</v>
      </c>
    </row>
    <row r="4952" spans="1:3" x14ac:dyDescent="0.25">
      <c r="A4952" s="5">
        <v>4950</v>
      </c>
      <c r="B4952" s="5">
        <v>0</v>
      </c>
      <c r="C4952" s="5">
        <v>0</v>
      </c>
    </row>
    <row r="4953" spans="1:3" x14ac:dyDescent="0.25">
      <c r="A4953" s="5">
        <v>4951</v>
      </c>
      <c r="B4953" s="5">
        <v>0</v>
      </c>
      <c r="C4953" s="5">
        <v>0</v>
      </c>
    </row>
    <row r="4954" spans="1:3" x14ac:dyDescent="0.25">
      <c r="A4954" s="5">
        <v>4952</v>
      </c>
      <c r="B4954" s="5">
        <v>0</v>
      </c>
      <c r="C4954" s="5">
        <v>0</v>
      </c>
    </row>
    <row r="4955" spans="1:3" x14ac:dyDescent="0.25">
      <c r="A4955" s="5">
        <v>4953</v>
      </c>
      <c r="B4955" s="5">
        <v>2855.4257435009999</v>
      </c>
      <c r="C4955" s="5">
        <v>2836.6040622291198</v>
      </c>
    </row>
    <row r="4956" spans="1:3" x14ac:dyDescent="0.25">
      <c r="A4956" s="5">
        <v>4954</v>
      </c>
      <c r="B4956" s="5">
        <v>5042.5745745675304</v>
      </c>
      <c r="C4956" s="5">
        <v>5004.55412083798</v>
      </c>
    </row>
    <row r="4957" spans="1:3" x14ac:dyDescent="0.25">
      <c r="A4957" s="5">
        <v>4955</v>
      </c>
      <c r="B4957" s="5">
        <v>6058.1845733562104</v>
      </c>
      <c r="C4957" s="5">
        <v>6039.9150907397598</v>
      </c>
    </row>
    <row r="4958" spans="1:3" x14ac:dyDescent="0.25">
      <c r="A4958" s="5">
        <v>4956</v>
      </c>
      <c r="B4958" s="5">
        <v>7639.7226879592299</v>
      </c>
      <c r="C4958" s="5">
        <v>7699.9097020053496</v>
      </c>
    </row>
    <row r="4959" spans="1:3" x14ac:dyDescent="0.25">
      <c r="A4959" s="5">
        <v>4957</v>
      </c>
      <c r="B4959" s="5">
        <v>8038.5282889137397</v>
      </c>
      <c r="C4959" s="5">
        <v>8013.7188459496301</v>
      </c>
    </row>
    <row r="4960" spans="1:3" x14ac:dyDescent="0.25">
      <c r="A4960" s="5">
        <v>4958</v>
      </c>
      <c r="B4960" s="5">
        <v>6955.8466563328102</v>
      </c>
      <c r="C4960" s="5">
        <v>6900.8517613826598</v>
      </c>
    </row>
    <row r="4961" spans="1:3" x14ac:dyDescent="0.25">
      <c r="A4961" s="5">
        <v>4959</v>
      </c>
      <c r="B4961" s="5">
        <v>4596.4450073028202</v>
      </c>
      <c r="C4961" s="5">
        <v>4586.54187233015</v>
      </c>
    </row>
    <row r="4962" spans="1:3" x14ac:dyDescent="0.25">
      <c r="A4962" s="5">
        <v>4960</v>
      </c>
      <c r="B4962" s="5">
        <v>2558.2702639081199</v>
      </c>
      <c r="C4962" s="5">
        <v>2490.6767862198299</v>
      </c>
    </row>
    <row r="4963" spans="1:3" x14ac:dyDescent="0.25">
      <c r="A4963" s="5">
        <v>4961</v>
      </c>
      <c r="B4963" s="5">
        <v>0</v>
      </c>
      <c r="C4963" s="5">
        <v>0</v>
      </c>
    </row>
    <row r="4964" spans="1:3" x14ac:dyDescent="0.25">
      <c r="A4964" s="5">
        <v>4962</v>
      </c>
      <c r="B4964" s="5">
        <v>0</v>
      </c>
      <c r="C4964" s="5">
        <v>0</v>
      </c>
    </row>
    <row r="4965" spans="1:3" x14ac:dyDescent="0.25">
      <c r="A4965" s="5">
        <v>4963</v>
      </c>
      <c r="B4965" s="5">
        <v>0</v>
      </c>
      <c r="C4965" s="5">
        <v>0</v>
      </c>
    </row>
    <row r="4966" spans="1:3" x14ac:dyDescent="0.25">
      <c r="A4966" s="5">
        <v>4964</v>
      </c>
      <c r="B4966" s="5">
        <v>0</v>
      </c>
      <c r="C4966" s="5">
        <v>0</v>
      </c>
    </row>
    <row r="4967" spans="1:3" x14ac:dyDescent="0.25">
      <c r="A4967" s="5">
        <v>4965</v>
      </c>
      <c r="B4967" s="5">
        <v>0</v>
      </c>
      <c r="C4967" s="5">
        <v>0</v>
      </c>
    </row>
    <row r="4968" spans="1:3" x14ac:dyDescent="0.25">
      <c r="A4968" s="5">
        <v>4966</v>
      </c>
      <c r="B4968" s="5">
        <v>0</v>
      </c>
      <c r="C4968" s="5">
        <v>0</v>
      </c>
    </row>
    <row r="4969" spans="1:3" x14ac:dyDescent="0.25">
      <c r="A4969" s="5">
        <v>4967</v>
      </c>
      <c r="B4969" s="5">
        <v>0</v>
      </c>
      <c r="C4969" s="5">
        <v>0</v>
      </c>
    </row>
    <row r="4970" spans="1:3" x14ac:dyDescent="0.25">
      <c r="A4970" s="5">
        <v>4968</v>
      </c>
      <c r="B4970" s="5">
        <v>0</v>
      </c>
      <c r="C4970" s="5">
        <v>0</v>
      </c>
    </row>
    <row r="4971" spans="1:3" x14ac:dyDescent="0.25">
      <c r="A4971" s="5">
        <v>4969</v>
      </c>
      <c r="B4971" s="5">
        <v>0</v>
      </c>
      <c r="C4971" s="5">
        <v>0</v>
      </c>
    </row>
    <row r="4972" spans="1:3" x14ac:dyDescent="0.25">
      <c r="A4972" s="5">
        <v>4970</v>
      </c>
      <c r="B4972" s="5">
        <v>0</v>
      </c>
      <c r="C4972" s="5">
        <v>0</v>
      </c>
    </row>
    <row r="4973" spans="1:3" x14ac:dyDescent="0.25">
      <c r="A4973" s="5">
        <v>4971</v>
      </c>
      <c r="B4973" s="5">
        <v>0</v>
      </c>
      <c r="C4973" s="5">
        <v>0</v>
      </c>
    </row>
    <row r="4974" spans="1:3" x14ac:dyDescent="0.25">
      <c r="A4974" s="5">
        <v>4972</v>
      </c>
      <c r="B4974" s="5">
        <v>0</v>
      </c>
      <c r="C4974" s="5">
        <v>0</v>
      </c>
    </row>
    <row r="4975" spans="1:3" x14ac:dyDescent="0.25">
      <c r="A4975" s="5">
        <v>4973</v>
      </c>
      <c r="B4975" s="5">
        <v>0</v>
      </c>
      <c r="C4975" s="5">
        <v>0</v>
      </c>
    </row>
    <row r="4976" spans="1:3" x14ac:dyDescent="0.25">
      <c r="A4976" s="5">
        <v>4974</v>
      </c>
      <c r="B4976" s="5">
        <v>0</v>
      </c>
      <c r="C4976" s="5">
        <v>0</v>
      </c>
    </row>
    <row r="4977" spans="1:3" x14ac:dyDescent="0.25">
      <c r="A4977" s="5">
        <v>4975</v>
      </c>
      <c r="B4977" s="5">
        <v>0</v>
      </c>
      <c r="C4977" s="5">
        <v>0</v>
      </c>
    </row>
    <row r="4978" spans="1:3" x14ac:dyDescent="0.25">
      <c r="A4978" s="5">
        <v>4976</v>
      </c>
      <c r="B4978" s="5">
        <v>0</v>
      </c>
      <c r="C4978" s="5">
        <v>0</v>
      </c>
    </row>
    <row r="4979" spans="1:3" x14ac:dyDescent="0.25">
      <c r="A4979" s="5">
        <v>4977</v>
      </c>
      <c r="B4979" s="5">
        <v>2088.6390991797298</v>
      </c>
      <c r="C4979" s="5">
        <v>2067.9716860892099</v>
      </c>
    </row>
    <row r="4980" spans="1:3" x14ac:dyDescent="0.25">
      <c r="A4980" s="5">
        <v>4978</v>
      </c>
      <c r="B4980" s="5">
        <v>3203.9002005678799</v>
      </c>
      <c r="C4980" s="5">
        <v>3169.3138444443698</v>
      </c>
    </row>
    <row r="4981" spans="1:3" x14ac:dyDescent="0.25">
      <c r="A4981" s="5">
        <v>4979</v>
      </c>
      <c r="B4981" s="5">
        <v>4496.5759821524698</v>
      </c>
      <c r="C4981" s="5">
        <v>4463.4982818066601</v>
      </c>
    </row>
    <row r="4982" spans="1:3" x14ac:dyDescent="0.25">
      <c r="A4982" s="5">
        <v>4980</v>
      </c>
      <c r="B4982" s="5">
        <v>5652.0866450242702</v>
      </c>
      <c r="C4982" s="5">
        <v>5625.52377736165</v>
      </c>
    </row>
    <row r="4983" spans="1:3" x14ac:dyDescent="0.25">
      <c r="A4983" s="5">
        <v>4981</v>
      </c>
      <c r="B4983" s="5">
        <v>5398.4639182536503</v>
      </c>
      <c r="C4983" s="5">
        <v>5386.0828271558303</v>
      </c>
    </row>
    <row r="4984" spans="1:3" x14ac:dyDescent="0.25">
      <c r="A4984" s="5">
        <v>4982</v>
      </c>
      <c r="B4984" s="5">
        <v>5902.2304995954901</v>
      </c>
      <c r="C4984" s="5">
        <v>5849.0393259024304</v>
      </c>
    </row>
    <row r="4985" spans="1:3" x14ac:dyDescent="0.25">
      <c r="A4985" s="5">
        <v>4983</v>
      </c>
      <c r="B4985" s="5">
        <v>4777.41155202955</v>
      </c>
      <c r="C4985" s="5">
        <v>4770.6279709768996</v>
      </c>
    </row>
    <row r="4986" spans="1:3" x14ac:dyDescent="0.25">
      <c r="A4986" s="5">
        <v>4984</v>
      </c>
      <c r="B4986" s="5">
        <v>3152.74481863148</v>
      </c>
      <c r="C4986" s="5">
        <v>3096.2650063652</v>
      </c>
    </row>
    <row r="4987" spans="1:3" x14ac:dyDescent="0.25">
      <c r="A4987" s="5">
        <v>4985</v>
      </c>
      <c r="B4987" s="5">
        <v>0</v>
      </c>
      <c r="C4987" s="5">
        <v>0</v>
      </c>
    </row>
    <row r="4988" spans="1:3" x14ac:dyDescent="0.25">
      <c r="A4988" s="5">
        <v>4986</v>
      </c>
      <c r="B4988" s="5">
        <v>0</v>
      </c>
      <c r="C4988" s="5">
        <v>0</v>
      </c>
    </row>
    <row r="4989" spans="1:3" x14ac:dyDescent="0.25">
      <c r="A4989" s="5">
        <v>4987</v>
      </c>
      <c r="B4989" s="5">
        <v>0</v>
      </c>
      <c r="C4989" s="5">
        <v>0</v>
      </c>
    </row>
    <row r="4990" spans="1:3" x14ac:dyDescent="0.25">
      <c r="A4990" s="5">
        <v>4988</v>
      </c>
      <c r="B4990" s="5">
        <v>0</v>
      </c>
      <c r="C4990" s="5">
        <v>0</v>
      </c>
    </row>
    <row r="4991" spans="1:3" x14ac:dyDescent="0.25">
      <c r="A4991" s="5">
        <v>4989</v>
      </c>
      <c r="B4991" s="5">
        <v>0</v>
      </c>
      <c r="C4991" s="5">
        <v>0</v>
      </c>
    </row>
    <row r="4992" spans="1:3" x14ac:dyDescent="0.25">
      <c r="A4992" s="5">
        <v>4990</v>
      </c>
      <c r="B4992" s="5">
        <v>0</v>
      </c>
      <c r="C4992" s="5">
        <v>0</v>
      </c>
    </row>
    <row r="4993" spans="1:3" x14ac:dyDescent="0.25">
      <c r="A4993" s="5">
        <v>4991</v>
      </c>
      <c r="B4993" s="5">
        <v>0</v>
      </c>
      <c r="C4993" s="5">
        <v>0</v>
      </c>
    </row>
    <row r="4994" spans="1:3" x14ac:dyDescent="0.25">
      <c r="A4994" s="5">
        <v>4992</v>
      </c>
      <c r="B4994" s="5">
        <v>0</v>
      </c>
      <c r="C4994" s="5">
        <v>0</v>
      </c>
    </row>
    <row r="4995" spans="1:3" x14ac:dyDescent="0.25">
      <c r="A4995" s="5">
        <v>4993</v>
      </c>
      <c r="B4995" s="5">
        <v>0</v>
      </c>
      <c r="C4995" s="5">
        <v>0</v>
      </c>
    </row>
    <row r="4996" spans="1:3" x14ac:dyDescent="0.25">
      <c r="A4996" s="5">
        <v>4994</v>
      </c>
      <c r="B4996" s="5">
        <v>0</v>
      </c>
      <c r="C4996" s="5">
        <v>0</v>
      </c>
    </row>
    <row r="4997" spans="1:3" x14ac:dyDescent="0.25">
      <c r="A4997" s="5">
        <v>4995</v>
      </c>
      <c r="B4997" s="5">
        <v>0</v>
      </c>
      <c r="C4997" s="5">
        <v>0</v>
      </c>
    </row>
    <row r="4998" spans="1:3" x14ac:dyDescent="0.25">
      <c r="A4998" s="5">
        <v>4996</v>
      </c>
      <c r="B4998" s="5">
        <v>0</v>
      </c>
      <c r="C4998" s="5">
        <v>0</v>
      </c>
    </row>
    <row r="4999" spans="1:3" x14ac:dyDescent="0.25">
      <c r="A4999" s="5">
        <v>4997</v>
      </c>
      <c r="B4999" s="5">
        <v>0</v>
      </c>
      <c r="C4999" s="5">
        <v>0</v>
      </c>
    </row>
    <row r="5000" spans="1:3" x14ac:dyDescent="0.25">
      <c r="A5000" s="5">
        <v>4998</v>
      </c>
      <c r="B5000" s="5">
        <v>0</v>
      </c>
      <c r="C5000" s="5">
        <v>0</v>
      </c>
    </row>
    <row r="5001" spans="1:3" x14ac:dyDescent="0.25">
      <c r="A5001" s="5">
        <v>4999</v>
      </c>
      <c r="B5001" s="5">
        <v>0</v>
      </c>
      <c r="C5001" s="5">
        <v>0</v>
      </c>
    </row>
    <row r="5002" spans="1:3" x14ac:dyDescent="0.25">
      <c r="A5002" s="5">
        <v>5000</v>
      </c>
      <c r="B5002" s="5">
        <v>0</v>
      </c>
      <c r="C5002" s="5">
        <v>0</v>
      </c>
    </row>
    <row r="5003" spans="1:3" x14ac:dyDescent="0.25">
      <c r="A5003" s="5">
        <v>5001</v>
      </c>
      <c r="B5003" s="5">
        <v>1029.2814992680101</v>
      </c>
      <c r="C5003" s="5">
        <v>1003.24065479773</v>
      </c>
    </row>
    <row r="5004" spans="1:3" x14ac:dyDescent="0.25">
      <c r="A5004" s="5">
        <v>5002</v>
      </c>
      <c r="B5004" s="5">
        <v>2759.2508723232099</v>
      </c>
      <c r="C5004" s="5">
        <v>2733.76694295878</v>
      </c>
    </row>
    <row r="5005" spans="1:3" x14ac:dyDescent="0.25">
      <c r="A5005" s="5">
        <v>5003</v>
      </c>
      <c r="B5005" s="5">
        <v>3321.3123657445799</v>
      </c>
      <c r="C5005" s="5">
        <v>3298.98763814739</v>
      </c>
    </row>
    <row r="5006" spans="1:3" x14ac:dyDescent="0.25">
      <c r="A5006" s="5">
        <v>5004</v>
      </c>
      <c r="B5006" s="5">
        <v>3743.89523524792</v>
      </c>
      <c r="C5006" s="5">
        <v>3709.6561875676998</v>
      </c>
    </row>
    <row r="5007" spans="1:3" x14ac:dyDescent="0.25">
      <c r="A5007" s="5">
        <v>5005</v>
      </c>
      <c r="B5007" s="5">
        <v>5750.6488177614901</v>
      </c>
      <c r="C5007" s="5">
        <v>5706.2519901153</v>
      </c>
    </row>
    <row r="5008" spans="1:3" x14ac:dyDescent="0.25">
      <c r="A5008" s="5">
        <v>5006</v>
      </c>
      <c r="B5008" s="5">
        <v>3914.0644435986101</v>
      </c>
      <c r="C5008" s="5">
        <v>3897.9831932284001</v>
      </c>
    </row>
    <row r="5009" spans="1:3" x14ac:dyDescent="0.25">
      <c r="A5009" s="5">
        <v>5007</v>
      </c>
      <c r="B5009" s="5">
        <v>4997.9169468374403</v>
      </c>
      <c r="C5009" s="5">
        <v>4989.6488103271904</v>
      </c>
    </row>
    <row r="5010" spans="1:3" x14ac:dyDescent="0.25">
      <c r="A5010" s="5">
        <v>5008</v>
      </c>
      <c r="B5010" s="5">
        <v>4085.8340030286399</v>
      </c>
      <c r="C5010" s="5">
        <v>4028.5780201244102</v>
      </c>
    </row>
    <row r="5011" spans="1:3" x14ac:dyDescent="0.25">
      <c r="A5011" s="5">
        <v>5009</v>
      </c>
      <c r="B5011" s="5">
        <v>0</v>
      </c>
      <c r="C5011" s="5">
        <v>0</v>
      </c>
    </row>
    <row r="5012" spans="1:3" x14ac:dyDescent="0.25">
      <c r="A5012" s="5">
        <v>5010</v>
      </c>
      <c r="B5012" s="5">
        <v>0</v>
      </c>
      <c r="C5012" s="5">
        <v>0</v>
      </c>
    </row>
    <row r="5013" spans="1:3" x14ac:dyDescent="0.25">
      <c r="A5013" s="5">
        <v>5011</v>
      </c>
      <c r="B5013" s="5">
        <v>0</v>
      </c>
      <c r="C5013" s="5">
        <v>0</v>
      </c>
    </row>
    <row r="5014" spans="1:3" x14ac:dyDescent="0.25">
      <c r="A5014" s="5">
        <v>5012</v>
      </c>
      <c r="B5014" s="5">
        <v>0</v>
      </c>
      <c r="C5014" s="5">
        <v>0</v>
      </c>
    </row>
    <row r="5015" spans="1:3" x14ac:dyDescent="0.25">
      <c r="A5015" s="5">
        <v>5013</v>
      </c>
      <c r="B5015" s="5">
        <v>0</v>
      </c>
      <c r="C5015" s="5">
        <v>0</v>
      </c>
    </row>
    <row r="5016" spans="1:3" x14ac:dyDescent="0.25">
      <c r="A5016" s="5">
        <v>5014</v>
      </c>
      <c r="B5016" s="5">
        <v>0</v>
      </c>
      <c r="C5016" s="5">
        <v>0</v>
      </c>
    </row>
    <row r="5017" spans="1:3" x14ac:dyDescent="0.25">
      <c r="A5017" s="5">
        <v>5015</v>
      </c>
      <c r="B5017" s="5">
        <v>0</v>
      </c>
      <c r="C5017" s="5">
        <v>0</v>
      </c>
    </row>
    <row r="5018" spans="1:3" x14ac:dyDescent="0.25">
      <c r="A5018" s="5">
        <v>5016</v>
      </c>
      <c r="B5018" s="5">
        <v>0</v>
      </c>
      <c r="C5018" s="5">
        <v>0</v>
      </c>
    </row>
    <row r="5019" spans="1:3" x14ac:dyDescent="0.25">
      <c r="A5019" s="5">
        <v>5017</v>
      </c>
      <c r="B5019" s="5">
        <v>0</v>
      </c>
      <c r="C5019" s="5">
        <v>0</v>
      </c>
    </row>
    <row r="5020" spans="1:3" x14ac:dyDescent="0.25">
      <c r="A5020" s="5">
        <v>5018</v>
      </c>
      <c r="B5020" s="5">
        <v>0</v>
      </c>
      <c r="C5020" s="5">
        <v>0</v>
      </c>
    </row>
    <row r="5021" spans="1:3" x14ac:dyDescent="0.25">
      <c r="A5021" s="5">
        <v>5019</v>
      </c>
      <c r="B5021" s="5">
        <v>0</v>
      </c>
      <c r="C5021" s="5">
        <v>0</v>
      </c>
    </row>
    <row r="5022" spans="1:3" x14ac:dyDescent="0.25">
      <c r="A5022" s="5">
        <v>5020</v>
      </c>
      <c r="B5022" s="5">
        <v>0</v>
      </c>
      <c r="C5022" s="5">
        <v>0</v>
      </c>
    </row>
    <row r="5023" spans="1:3" x14ac:dyDescent="0.25">
      <c r="A5023" s="5">
        <v>5021</v>
      </c>
      <c r="B5023" s="5">
        <v>0</v>
      </c>
      <c r="C5023" s="5">
        <v>0</v>
      </c>
    </row>
    <row r="5024" spans="1:3" x14ac:dyDescent="0.25">
      <c r="A5024" s="5">
        <v>5022</v>
      </c>
      <c r="B5024" s="5">
        <v>0</v>
      </c>
      <c r="C5024" s="5">
        <v>0</v>
      </c>
    </row>
    <row r="5025" spans="1:3" x14ac:dyDescent="0.25">
      <c r="A5025" s="5">
        <v>5023</v>
      </c>
      <c r="B5025" s="5">
        <v>0</v>
      </c>
      <c r="C5025" s="5">
        <v>0</v>
      </c>
    </row>
    <row r="5026" spans="1:3" x14ac:dyDescent="0.25">
      <c r="A5026" s="5">
        <v>5024</v>
      </c>
      <c r="B5026" s="5">
        <v>0</v>
      </c>
      <c r="C5026" s="5">
        <v>0</v>
      </c>
    </row>
    <row r="5027" spans="1:3" x14ac:dyDescent="0.25">
      <c r="A5027" s="5">
        <v>5025</v>
      </c>
      <c r="B5027" s="5">
        <v>2919.2677497332602</v>
      </c>
      <c r="C5027" s="5">
        <v>2898.7035804816501</v>
      </c>
    </row>
    <row r="5028" spans="1:3" x14ac:dyDescent="0.25">
      <c r="A5028" s="5">
        <v>5026</v>
      </c>
      <c r="B5028" s="5">
        <v>3660.29924538971</v>
      </c>
      <c r="C5028" s="5">
        <v>3642.4698465853899</v>
      </c>
    </row>
    <row r="5029" spans="1:3" x14ac:dyDescent="0.25">
      <c r="A5029" s="5">
        <v>5027</v>
      </c>
      <c r="B5029" s="5">
        <v>5787.5779531985399</v>
      </c>
      <c r="C5029" s="5">
        <v>5768.4195927376004</v>
      </c>
    </row>
    <row r="5030" spans="1:3" x14ac:dyDescent="0.25">
      <c r="A5030" s="5">
        <v>5028</v>
      </c>
      <c r="B5030" s="5">
        <v>8333.6669339562504</v>
      </c>
      <c r="C5030" s="5">
        <v>8367.8706287811601</v>
      </c>
    </row>
    <row r="5031" spans="1:3" x14ac:dyDescent="0.25">
      <c r="A5031" s="5">
        <v>5029</v>
      </c>
      <c r="B5031" s="5">
        <v>8122.6864702041503</v>
      </c>
      <c r="C5031" s="5">
        <v>8091.7104542992502</v>
      </c>
    </row>
    <row r="5032" spans="1:3" x14ac:dyDescent="0.25">
      <c r="A5032" s="5">
        <v>5030</v>
      </c>
      <c r="B5032" s="5">
        <v>6474.9424972098504</v>
      </c>
      <c r="C5032" s="5">
        <v>6419.1119476730801</v>
      </c>
    </row>
    <row r="5033" spans="1:3" x14ac:dyDescent="0.25">
      <c r="A5033" s="5">
        <v>5031</v>
      </c>
      <c r="B5033" s="5">
        <v>4621.9524279915404</v>
      </c>
      <c r="C5033" s="5">
        <v>4614.0854366682597</v>
      </c>
    </row>
    <row r="5034" spans="1:3" x14ac:dyDescent="0.25">
      <c r="A5034" s="5">
        <v>5032</v>
      </c>
      <c r="B5034" s="5">
        <v>3046.3492586300099</v>
      </c>
      <c r="C5034" s="5">
        <v>2989.5750139988199</v>
      </c>
    </row>
    <row r="5035" spans="1:3" x14ac:dyDescent="0.25">
      <c r="A5035" s="5">
        <v>5033</v>
      </c>
      <c r="B5035" s="5">
        <v>0</v>
      </c>
      <c r="C5035" s="5">
        <v>0</v>
      </c>
    </row>
    <row r="5036" spans="1:3" x14ac:dyDescent="0.25">
      <c r="A5036" s="5">
        <v>5034</v>
      </c>
      <c r="B5036" s="5">
        <v>0</v>
      </c>
      <c r="C5036" s="5">
        <v>0</v>
      </c>
    </row>
    <row r="5037" spans="1:3" x14ac:dyDescent="0.25">
      <c r="A5037" s="5">
        <v>5035</v>
      </c>
      <c r="B5037" s="5">
        <v>0</v>
      </c>
      <c r="C5037" s="5">
        <v>0</v>
      </c>
    </row>
    <row r="5038" spans="1:3" x14ac:dyDescent="0.25">
      <c r="A5038" s="5">
        <v>5036</v>
      </c>
      <c r="B5038" s="5">
        <v>0</v>
      </c>
      <c r="C5038" s="5">
        <v>0</v>
      </c>
    </row>
    <row r="5039" spans="1:3" x14ac:dyDescent="0.25">
      <c r="A5039" s="5">
        <v>5037</v>
      </c>
      <c r="B5039" s="5">
        <v>0</v>
      </c>
      <c r="C5039" s="5">
        <v>0</v>
      </c>
    </row>
    <row r="5040" spans="1:3" x14ac:dyDescent="0.25">
      <c r="A5040" s="5">
        <v>5038</v>
      </c>
      <c r="B5040" s="5">
        <v>0</v>
      </c>
      <c r="C5040" s="5">
        <v>0</v>
      </c>
    </row>
    <row r="5041" spans="1:3" x14ac:dyDescent="0.25">
      <c r="A5041" s="5">
        <v>5039</v>
      </c>
      <c r="B5041" s="5">
        <v>0</v>
      </c>
      <c r="C5041" s="5">
        <v>0</v>
      </c>
    </row>
    <row r="5042" spans="1:3" x14ac:dyDescent="0.25">
      <c r="A5042" s="5">
        <v>5040</v>
      </c>
      <c r="B5042" s="5">
        <v>0</v>
      </c>
      <c r="C5042" s="5">
        <v>0</v>
      </c>
    </row>
    <row r="5043" spans="1:3" x14ac:dyDescent="0.25">
      <c r="A5043" s="5">
        <v>5041</v>
      </c>
      <c r="B5043" s="5">
        <v>0</v>
      </c>
      <c r="C5043" s="5">
        <v>0</v>
      </c>
    </row>
    <row r="5044" spans="1:3" x14ac:dyDescent="0.25">
      <c r="A5044" s="5">
        <v>5042</v>
      </c>
      <c r="B5044" s="5">
        <v>0</v>
      </c>
      <c r="C5044" s="5">
        <v>0</v>
      </c>
    </row>
    <row r="5045" spans="1:3" x14ac:dyDescent="0.25">
      <c r="A5045" s="5">
        <v>5043</v>
      </c>
      <c r="B5045" s="5">
        <v>0</v>
      </c>
      <c r="C5045" s="5">
        <v>0</v>
      </c>
    </row>
    <row r="5046" spans="1:3" x14ac:dyDescent="0.25">
      <c r="A5046" s="5">
        <v>5044</v>
      </c>
      <c r="B5046" s="5">
        <v>0</v>
      </c>
      <c r="C5046" s="5">
        <v>0</v>
      </c>
    </row>
    <row r="5047" spans="1:3" x14ac:dyDescent="0.25">
      <c r="A5047" s="5">
        <v>5045</v>
      </c>
      <c r="B5047" s="5">
        <v>0</v>
      </c>
      <c r="C5047" s="5">
        <v>0</v>
      </c>
    </row>
    <row r="5048" spans="1:3" x14ac:dyDescent="0.25">
      <c r="A5048" s="5">
        <v>5046</v>
      </c>
      <c r="B5048" s="5">
        <v>0</v>
      </c>
      <c r="C5048" s="5">
        <v>0</v>
      </c>
    </row>
    <row r="5049" spans="1:3" x14ac:dyDescent="0.25">
      <c r="A5049" s="5">
        <v>5047</v>
      </c>
      <c r="B5049" s="5">
        <v>0</v>
      </c>
      <c r="C5049" s="5">
        <v>0</v>
      </c>
    </row>
    <row r="5050" spans="1:3" x14ac:dyDescent="0.25">
      <c r="A5050" s="5">
        <v>5048</v>
      </c>
      <c r="B5050" s="5">
        <v>0</v>
      </c>
      <c r="C5050" s="5">
        <v>0</v>
      </c>
    </row>
    <row r="5051" spans="1:3" x14ac:dyDescent="0.25">
      <c r="A5051" s="5">
        <v>5049</v>
      </c>
      <c r="B5051" s="5">
        <v>2690.4821221119601</v>
      </c>
      <c r="C5051" s="5">
        <v>2659.9481479673</v>
      </c>
    </row>
    <row r="5052" spans="1:3" x14ac:dyDescent="0.25">
      <c r="A5052" s="5">
        <v>5050</v>
      </c>
      <c r="B5052" s="5">
        <v>4283.7490641225004</v>
      </c>
      <c r="C5052" s="5">
        <v>4263.9136974469902</v>
      </c>
    </row>
    <row r="5053" spans="1:3" x14ac:dyDescent="0.25">
      <c r="A5053" s="5">
        <v>5051</v>
      </c>
      <c r="B5053" s="5">
        <v>5953.8497399073804</v>
      </c>
      <c r="C5053" s="5">
        <v>5933.3213727395596</v>
      </c>
    </row>
    <row r="5054" spans="1:3" x14ac:dyDescent="0.25">
      <c r="A5054" s="5">
        <v>5052</v>
      </c>
      <c r="B5054" s="5">
        <v>6715.7544683435299</v>
      </c>
      <c r="C5054" s="5">
        <v>6733.7507311503005</v>
      </c>
    </row>
    <row r="5055" spans="1:3" x14ac:dyDescent="0.25">
      <c r="A5055" s="5">
        <v>5053</v>
      </c>
      <c r="B5055" s="5">
        <v>7438.4192560005304</v>
      </c>
      <c r="C5055" s="5">
        <v>7414.6897893906498</v>
      </c>
    </row>
    <row r="5056" spans="1:3" x14ac:dyDescent="0.25">
      <c r="A5056" s="5">
        <v>5054</v>
      </c>
      <c r="B5056" s="5">
        <v>6463.3234474472501</v>
      </c>
      <c r="C5056" s="5">
        <v>6409.6588093475502</v>
      </c>
    </row>
    <row r="5057" spans="1:3" x14ac:dyDescent="0.25">
      <c r="A5057" s="5">
        <v>5055</v>
      </c>
      <c r="B5057" s="5">
        <v>4998.2239563941603</v>
      </c>
      <c r="C5057" s="5">
        <v>4990.7241439772797</v>
      </c>
    </row>
    <row r="5058" spans="1:3" x14ac:dyDescent="0.25">
      <c r="A5058" s="5">
        <v>5056</v>
      </c>
      <c r="B5058" s="5">
        <v>2251.3721718328902</v>
      </c>
      <c r="C5058" s="5">
        <v>2241.2851589598499</v>
      </c>
    </row>
    <row r="5059" spans="1:3" x14ac:dyDescent="0.25">
      <c r="A5059" s="5">
        <v>5057</v>
      </c>
      <c r="B5059" s="5">
        <v>0</v>
      </c>
      <c r="C5059" s="5">
        <v>0</v>
      </c>
    </row>
    <row r="5060" spans="1:3" x14ac:dyDescent="0.25">
      <c r="A5060" s="5">
        <v>5058</v>
      </c>
      <c r="B5060" s="5">
        <v>0</v>
      </c>
      <c r="C5060" s="5">
        <v>0</v>
      </c>
    </row>
    <row r="5061" spans="1:3" x14ac:dyDescent="0.25">
      <c r="A5061" s="5">
        <v>5059</v>
      </c>
      <c r="B5061" s="5">
        <v>0</v>
      </c>
      <c r="C5061" s="5">
        <v>0</v>
      </c>
    </row>
    <row r="5062" spans="1:3" x14ac:dyDescent="0.25">
      <c r="A5062" s="5">
        <v>5060</v>
      </c>
      <c r="B5062" s="5">
        <v>0</v>
      </c>
      <c r="C5062" s="5">
        <v>0</v>
      </c>
    </row>
    <row r="5063" spans="1:3" x14ac:dyDescent="0.25">
      <c r="A5063" s="5">
        <v>5061</v>
      </c>
      <c r="B5063" s="5">
        <v>0</v>
      </c>
      <c r="C5063" s="5">
        <v>0</v>
      </c>
    </row>
    <row r="5064" spans="1:3" x14ac:dyDescent="0.25">
      <c r="A5064" s="5">
        <v>5062</v>
      </c>
      <c r="B5064" s="5">
        <v>0</v>
      </c>
      <c r="C5064" s="5">
        <v>0</v>
      </c>
    </row>
    <row r="5065" spans="1:3" x14ac:dyDescent="0.25">
      <c r="A5065" s="5">
        <v>5063</v>
      </c>
      <c r="B5065" s="5">
        <v>0</v>
      </c>
      <c r="C5065" s="5">
        <v>0</v>
      </c>
    </row>
    <row r="5066" spans="1:3" x14ac:dyDescent="0.25">
      <c r="A5066" s="5">
        <v>5064</v>
      </c>
      <c r="B5066" s="5">
        <v>0</v>
      </c>
      <c r="C5066" s="5">
        <v>0</v>
      </c>
    </row>
    <row r="5067" spans="1:3" x14ac:dyDescent="0.25">
      <c r="A5067" s="5">
        <v>5065</v>
      </c>
      <c r="B5067" s="5">
        <v>0</v>
      </c>
      <c r="C5067" s="5">
        <v>0</v>
      </c>
    </row>
    <row r="5068" spans="1:3" x14ac:dyDescent="0.25">
      <c r="A5068" s="5">
        <v>5066</v>
      </c>
      <c r="B5068" s="5">
        <v>0</v>
      </c>
      <c r="C5068" s="5">
        <v>0</v>
      </c>
    </row>
    <row r="5069" spans="1:3" x14ac:dyDescent="0.25">
      <c r="A5069" s="5">
        <v>5067</v>
      </c>
      <c r="B5069" s="5">
        <v>0</v>
      </c>
      <c r="C5069" s="5">
        <v>0</v>
      </c>
    </row>
    <row r="5070" spans="1:3" x14ac:dyDescent="0.25">
      <c r="A5070" s="5">
        <v>5068</v>
      </c>
      <c r="B5070" s="5">
        <v>0</v>
      </c>
      <c r="C5070" s="5">
        <v>0</v>
      </c>
    </row>
    <row r="5071" spans="1:3" x14ac:dyDescent="0.25">
      <c r="A5071" s="5">
        <v>5069</v>
      </c>
      <c r="B5071" s="5">
        <v>0</v>
      </c>
      <c r="C5071" s="5">
        <v>0</v>
      </c>
    </row>
    <row r="5072" spans="1:3" x14ac:dyDescent="0.25">
      <c r="A5072" s="5">
        <v>5070</v>
      </c>
      <c r="B5072" s="5">
        <v>0</v>
      </c>
      <c r="C5072" s="5">
        <v>0</v>
      </c>
    </row>
    <row r="5073" spans="1:3" x14ac:dyDescent="0.25">
      <c r="A5073" s="5">
        <v>5071</v>
      </c>
      <c r="B5073" s="5">
        <v>0</v>
      </c>
      <c r="C5073" s="5">
        <v>0</v>
      </c>
    </row>
    <row r="5074" spans="1:3" x14ac:dyDescent="0.25">
      <c r="A5074" s="5">
        <v>5072</v>
      </c>
      <c r="B5074" s="5">
        <v>0</v>
      </c>
      <c r="C5074" s="5">
        <v>0</v>
      </c>
    </row>
    <row r="5075" spans="1:3" x14ac:dyDescent="0.25">
      <c r="A5075" s="5">
        <v>5073</v>
      </c>
      <c r="B5075" s="5">
        <v>2627.1021183164398</v>
      </c>
      <c r="C5075" s="5">
        <v>2596.6853557671802</v>
      </c>
    </row>
    <row r="5076" spans="1:3" x14ac:dyDescent="0.25">
      <c r="A5076" s="5">
        <v>5074</v>
      </c>
      <c r="B5076" s="5">
        <v>4214.0642733553796</v>
      </c>
      <c r="C5076" s="5">
        <v>4178.4878289540002</v>
      </c>
    </row>
    <row r="5077" spans="1:3" x14ac:dyDescent="0.25">
      <c r="A5077" s="5">
        <v>5075</v>
      </c>
      <c r="B5077" s="5">
        <v>4971.8836262771702</v>
      </c>
      <c r="C5077" s="5">
        <v>4939.9507677259298</v>
      </c>
    </row>
    <row r="5078" spans="1:3" x14ac:dyDescent="0.25">
      <c r="A5078" s="5">
        <v>5076</v>
      </c>
      <c r="B5078" s="5">
        <v>4551.57534299091</v>
      </c>
      <c r="C5078" s="5">
        <v>4539.3130081003201</v>
      </c>
    </row>
    <row r="5079" spans="1:3" x14ac:dyDescent="0.25">
      <c r="A5079" s="5">
        <v>5077</v>
      </c>
      <c r="B5079" s="5">
        <v>5214.04851779817</v>
      </c>
      <c r="C5079" s="5">
        <v>5198.9009265865498</v>
      </c>
    </row>
    <row r="5080" spans="1:3" x14ac:dyDescent="0.25">
      <c r="A5080" s="5">
        <v>5078</v>
      </c>
      <c r="B5080" s="5">
        <v>4166.2543194237296</v>
      </c>
      <c r="C5080" s="5">
        <v>4115.1770984619898</v>
      </c>
    </row>
    <row r="5081" spans="1:3" x14ac:dyDescent="0.25">
      <c r="A5081" s="5">
        <v>5079</v>
      </c>
      <c r="B5081" s="5">
        <v>1824.2948037170299</v>
      </c>
      <c r="C5081" s="5">
        <v>1817.3663552973101</v>
      </c>
    </row>
    <row r="5082" spans="1:3" x14ac:dyDescent="0.25">
      <c r="A5082" s="5">
        <v>5080</v>
      </c>
      <c r="B5082" s="5">
        <v>0</v>
      </c>
      <c r="C5082" s="5">
        <v>0</v>
      </c>
    </row>
    <row r="5083" spans="1:3" x14ac:dyDescent="0.25">
      <c r="A5083" s="5">
        <v>5081</v>
      </c>
      <c r="B5083" s="5">
        <v>0</v>
      </c>
      <c r="C5083" s="5">
        <v>0</v>
      </c>
    </row>
    <row r="5084" spans="1:3" x14ac:dyDescent="0.25">
      <c r="A5084" s="5">
        <v>5082</v>
      </c>
      <c r="B5084" s="5">
        <v>0</v>
      </c>
      <c r="C5084" s="5">
        <v>0</v>
      </c>
    </row>
    <row r="5085" spans="1:3" x14ac:dyDescent="0.25">
      <c r="A5085" s="5">
        <v>5083</v>
      </c>
      <c r="B5085" s="5">
        <v>0</v>
      </c>
      <c r="C5085" s="5">
        <v>0</v>
      </c>
    </row>
    <row r="5086" spans="1:3" x14ac:dyDescent="0.25">
      <c r="A5086" s="5">
        <v>5084</v>
      </c>
      <c r="B5086" s="5">
        <v>0</v>
      </c>
      <c r="C5086" s="5">
        <v>0</v>
      </c>
    </row>
    <row r="5087" spans="1:3" x14ac:dyDescent="0.25">
      <c r="A5087" s="5">
        <v>5085</v>
      </c>
      <c r="B5087" s="5">
        <v>0</v>
      </c>
      <c r="C5087" s="5">
        <v>0</v>
      </c>
    </row>
    <row r="5088" spans="1:3" x14ac:dyDescent="0.25">
      <c r="A5088" s="5">
        <v>5086</v>
      </c>
      <c r="B5088" s="5">
        <v>0</v>
      </c>
      <c r="C5088" s="5">
        <v>0</v>
      </c>
    </row>
    <row r="5089" spans="1:3" x14ac:dyDescent="0.25">
      <c r="A5089" s="5">
        <v>5087</v>
      </c>
      <c r="B5089" s="5">
        <v>0</v>
      </c>
      <c r="C5089" s="5">
        <v>0</v>
      </c>
    </row>
    <row r="5090" spans="1:3" x14ac:dyDescent="0.25">
      <c r="A5090" s="5">
        <v>5088</v>
      </c>
      <c r="B5090" s="5">
        <v>0</v>
      </c>
      <c r="C5090" s="5">
        <v>0</v>
      </c>
    </row>
    <row r="5091" spans="1:3" x14ac:dyDescent="0.25">
      <c r="A5091" s="5">
        <v>5089</v>
      </c>
      <c r="B5091" s="5">
        <v>0</v>
      </c>
      <c r="C5091" s="5">
        <v>0</v>
      </c>
    </row>
    <row r="5092" spans="1:3" x14ac:dyDescent="0.25">
      <c r="A5092" s="5">
        <v>5090</v>
      </c>
      <c r="B5092" s="5">
        <v>0</v>
      </c>
      <c r="C5092" s="5">
        <v>0</v>
      </c>
    </row>
    <row r="5093" spans="1:3" x14ac:dyDescent="0.25">
      <c r="A5093" s="5">
        <v>5091</v>
      </c>
      <c r="B5093" s="5">
        <v>0</v>
      </c>
      <c r="C5093" s="5">
        <v>0</v>
      </c>
    </row>
    <row r="5094" spans="1:3" x14ac:dyDescent="0.25">
      <c r="A5094" s="5">
        <v>5092</v>
      </c>
      <c r="B5094" s="5">
        <v>0</v>
      </c>
      <c r="C5094" s="5">
        <v>0</v>
      </c>
    </row>
    <row r="5095" spans="1:3" x14ac:dyDescent="0.25">
      <c r="A5095" s="5">
        <v>5093</v>
      </c>
      <c r="B5095" s="5">
        <v>0</v>
      </c>
      <c r="C5095" s="5">
        <v>0</v>
      </c>
    </row>
    <row r="5096" spans="1:3" x14ac:dyDescent="0.25">
      <c r="A5096" s="5">
        <v>5094</v>
      </c>
      <c r="B5096" s="5">
        <v>0</v>
      </c>
      <c r="C5096" s="5">
        <v>0</v>
      </c>
    </row>
    <row r="5097" spans="1:3" x14ac:dyDescent="0.25">
      <c r="A5097" s="5">
        <v>5095</v>
      </c>
      <c r="B5097" s="5">
        <v>0</v>
      </c>
      <c r="C5097" s="5">
        <v>0</v>
      </c>
    </row>
    <row r="5098" spans="1:3" x14ac:dyDescent="0.25">
      <c r="A5098" s="5">
        <v>5096</v>
      </c>
      <c r="B5098" s="5">
        <v>0</v>
      </c>
      <c r="C5098" s="5">
        <v>0</v>
      </c>
    </row>
    <row r="5099" spans="1:3" x14ac:dyDescent="0.25">
      <c r="A5099" s="5">
        <v>5097</v>
      </c>
      <c r="B5099" s="5">
        <v>2804.4737771280502</v>
      </c>
      <c r="C5099" s="5">
        <v>2785.6476377540298</v>
      </c>
    </row>
    <row r="5100" spans="1:3" x14ac:dyDescent="0.25">
      <c r="A5100" s="5">
        <v>5098</v>
      </c>
      <c r="B5100" s="5">
        <v>3700.6494079187501</v>
      </c>
      <c r="C5100" s="5">
        <v>3677.1048360084701</v>
      </c>
    </row>
    <row r="5101" spans="1:3" x14ac:dyDescent="0.25">
      <c r="A5101" s="5">
        <v>5099</v>
      </c>
      <c r="B5101" s="5">
        <v>5502.3098088964998</v>
      </c>
      <c r="C5101" s="5">
        <v>5482.6603298910004</v>
      </c>
    </row>
    <row r="5102" spans="1:3" x14ac:dyDescent="0.25">
      <c r="A5102" s="5">
        <v>5100</v>
      </c>
      <c r="B5102" s="5">
        <v>7343.4832272157601</v>
      </c>
      <c r="C5102" s="5">
        <v>7358.8125991999204</v>
      </c>
    </row>
    <row r="5103" spans="1:3" x14ac:dyDescent="0.25">
      <c r="A5103" s="5">
        <v>5101</v>
      </c>
      <c r="B5103" s="5">
        <v>5881.5428810683698</v>
      </c>
      <c r="C5103" s="5">
        <v>5857.3589226802897</v>
      </c>
    </row>
    <row r="5104" spans="1:3" x14ac:dyDescent="0.25">
      <c r="A5104" s="5">
        <v>5102</v>
      </c>
      <c r="B5104" s="5">
        <v>4658.1875585157404</v>
      </c>
      <c r="C5104" s="5">
        <v>4606.8596287689097</v>
      </c>
    </row>
    <row r="5105" spans="1:3" x14ac:dyDescent="0.25">
      <c r="A5105" s="5">
        <v>5103</v>
      </c>
      <c r="B5105" s="5">
        <v>4781.6293823349497</v>
      </c>
      <c r="C5105" s="5">
        <v>4720.5436914142301</v>
      </c>
    </row>
    <row r="5106" spans="1:3" x14ac:dyDescent="0.25">
      <c r="A5106" s="5">
        <v>5104</v>
      </c>
      <c r="B5106" s="5">
        <v>2483.2771894234602</v>
      </c>
      <c r="C5106" s="5">
        <v>2426.5637826611901</v>
      </c>
    </row>
    <row r="5107" spans="1:3" x14ac:dyDescent="0.25">
      <c r="A5107" s="5">
        <v>5105</v>
      </c>
      <c r="B5107" s="5">
        <v>0</v>
      </c>
      <c r="C5107" s="5">
        <v>0</v>
      </c>
    </row>
    <row r="5108" spans="1:3" x14ac:dyDescent="0.25">
      <c r="A5108" s="5">
        <v>5106</v>
      </c>
      <c r="B5108" s="5">
        <v>0</v>
      </c>
      <c r="C5108" s="5">
        <v>0</v>
      </c>
    </row>
    <row r="5109" spans="1:3" x14ac:dyDescent="0.25">
      <c r="A5109" s="5">
        <v>5107</v>
      </c>
      <c r="B5109" s="5">
        <v>0</v>
      </c>
      <c r="C5109" s="5">
        <v>0</v>
      </c>
    </row>
    <row r="5110" spans="1:3" x14ac:dyDescent="0.25">
      <c r="A5110" s="5">
        <v>5108</v>
      </c>
      <c r="B5110" s="5">
        <v>0</v>
      </c>
      <c r="C5110" s="5">
        <v>0</v>
      </c>
    </row>
    <row r="5111" spans="1:3" x14ac:dyDescent="0.25">
      <c r="A5111" s="5">
        <v>5109</v>
      </c>
      <c r="B5111" s="5">
        <v>0</v>
      </c>
      <c r="C5111" s="5">
        <v>0</v>
      </c>
    </row>
    <row r="5112" spans="1:3" x14ac:dyDescent="0.25">
      <c r="A5112" s="5">
        <v>5110</v>
      </c>
      <c r="B5112" s="5">
        <v>0</v>
      </c>
      <c r="C5112" s="5">
        <v>0</v>
      </c>
    </row>
    <row r="5113" spans="1:3" x14ac:dyDescent="0.25">
      <c r="A5113" s="5">
        <v>5111</v>
      </c>
      <c r="B5113" s="5">
        <v>0</v>
      </c>
      <c r="C5113" s="5">
        <v>0</v>
      </c>
    </row>
    <row r="5114" spans="1:3" x14ac:dyDescent="0.25">
      <c r="A5114" s="5">
        <v>5112</v>
      </c>
      <c r="B5114" s="5">
        <v>0</v>
      </c>
      <c r="C5114" s="5">
        <v>0</v>
      </c>
    </row>
    <row r="5115" spans="1:3" x14ac:dyDescent="0.25">
      <c r="A5115" s="5">
        <v>5113</v>
      </c>
      <c r="B5115" s="5">
        <v>0</v>
      </c>
      <c r="C5115" s="5">
        <v>0</v>
      </c>
    </row>
    <row r="5116" spans="1:3" x14ac:dyDescent="0.25">
      <c r="A5116" s="5">
        <v>5114</v>
      </c>
      <c r="B5116" s="5">
        <v>0</v>
      </c>
      <c r="C5116" s="5">
        <v>0</v>
      </c>
    </row>
    <row r="5117" spans="1:3" x14ac:dyDescent="0.25">
      <c r="A5117" s="5">
        <v>5115</v>
      </c>
      <c r="B5117" s="5">
        <v>0</v>
      </c>
      <c r="C5117" s="5">
        <v>0</v>
      </c>
    </row>
    <row r="5118" spans="1:3" x14ac:dyDescent="0.25">
      <c r="A5118" s="5">
        <v>5116</v>
      </c>
      <c r="B5118" s="5">
        <v>0</v>
      </c>
      <c r="C5118" s="5">
        <v>0</v>
      </c>
    </row>
    <row r="5119" spans="1:3" x14ac:dyDescent="0.25">
      <c r="A5119" s="5">
        <v>5117</v>
      </c>
      <c r="B5119" s="5">
        <v>0</v>
      </c>
      <c r="C5119" s="5">
        <v>0</v>
      </c>
    </row>
    <row r="5120" spans="1:3" x14ac:dyDescent="0.25">
      <c r="A5120" s="5">
        <v>5118</v>
      </c>
      <c r="B5120" s="5">
        <v>0</v>
      </c>
      <c r="C5120" s="5">
        <v>0</v>
      </c>
    </row>
    <row r="5121" spans="1:3" x14ac:dyDescent="0.25">
      <c r="A5121" s="5">
        <v>5119</v>
      </c>
      <c r="B5121" s="5">
        <v>0</v>
      </c>
      <c r="C5121" s="5">
        <v>0</v>
      </c>
    </row>
    <row r="5122" spans="1:3" x14ac:dyDescent="0.25">
      <c r="A5122" s="5">
        <v>5120</v>
      </c>
      <c r="B5122" s="5">
        <v>0</v>
      </c>
      <c r="C5122" s="5">
        <v>0</v>
      </c>
    </row>
    <row r="5123" spans="1:3" x14ac:dyDescent="0.25">
      <c r="A5123" s="5">
        <v>5121</v>
      </c>
      <c r="B5123" s="5">
        <v>2108.6526861453999</v>
      </c>
      <c r="C5123" s="5">
        <v>2087.8165395282499</v>
      </c>
    </row>
    <row r="5124" spans="1:3" x14ac:dyDescent="0.25">
      <c r="A5124" s="5">
        <v>5122</v>
      </c>
      <c r="B5124" s="5">
        <v>2736.4703189041602</v>
      </c>
      <c r="C5124" s="5">
        <v>2709.0843323568602</v>
      </c>
    </row>
    <row r="5125" spans="1:3" x14ac:dyDescent="0.25">
      <c r="A5125" s="5">
        <v>5123</v>
      </c>
      <c r="B5125" s="5">
        <v>4685.7649925538099</v>
      </c>
      <c r="C5125" s="5">
        <v>4646.9855470316597</v>
      </c>
    </row>
    <row r="5126" spans="1:3" x14ac:dyDescent="0.25">
      <c r="A5126" s="5">
        <v>5124</v>
      </c>
      <c r="B5126" s="5">
        <v>4343.1823214292699</v>
      </c>
      <c r="C5126" s="5">
        <v>4325.8321877396002</v>
      </c>
    </row>
    <row r="5127" spans="1:3" x14ac:dyDescent="0.25">
      <c r="A5127" s="5">
        <v>5125</v>
      </c>
      <c r="B5127" s="5">
        <v>5858.8784314337599</v>
      </c>
      <c r="C5127" s="5">
        <v>5848.1460109952004</v>
      </c>
    </row>
    <row r="5128" spans="1:3" x14ac:dyDescent="0.25">
      <c r="A5128" s="5">
        <v>5126</v>
      </c>
      <c r="B5128" s="5">
        <v>4107.18628180827</v>
      </c>
      <c r="C5128" s="5">
        <v>4098.9783093300703</v>
      </c>
    </row>
    <row r="5129" spans="1:3" x14ac:dyDescent="0.25">
      <c r="A5129" s="5">
        <v>5127</v>
      </c>
      <c r="B5129" s="5">
        <v>0</v>
      </c>
      <c r="C5129" s="5">
        <v>0</v>
      </c>
    </row>
    <row r="5130" spans="1:3" x14ac:dyDescent="0.25">
      <c r="A5130" s="5">
        <v>5128</v>
      </c>
      <c r="B5130" s="5">
        <v>1149.67897647482</v>
      </c>
      <c r="C5130" s="5">
        <v>1132.9897126297301</v>
      </c>
    </row>
    <row r="5131" spans="1:3" x14ac:dyDescent="0.25">
      <c r="A5131" s="5">
        <v>5129</v>
      </c>
      <c r="B5131" s="5">
        <v>0</v>
      </c>
      <c r="C5131" s="5">
        <v>0</v>
      </c>
    </row>
    <row r="5132" spans="1:3" x14ac:dyDescent="0.25">
      <c r="A5132" s="5">
        <v>5130</v>
      </c>
      <c r="B5132" s="5">
        <v>0</v>
      </c>
      <c r="C5132" s="5">
        <v>0</v>
      </c>
    </row>
    <row r="5133" spans="1:3" x14ac:dyDescent="0.25">
      <c r="A5133" s="5">
        <v>5131</v>
      </c>
      <c r="B5133" s="5">
        <v>0</v>
      </c>
      <c r="C5133" s="5">
        <v>0</v>
      </c>
    </row>
    <row r="5134" spans="1:3" x14ac:dyDescent="0.25">
      <c r="A5134" s="5">
        <v>5132</v>
      </c>
      <c r="B5134" s="5">
        <v>0</v>
      </c>
      <c r="C5134" s="5">
        <v>0</v>
      </c>
    </row>
    <row r="5135" spans="1:3" x14ac:dyDescent="0.25">
      <c r="A5135" s="5">
        <v>5133</v>
      </c>
      <c r="B5135" s="5">
        <v>0</v>
      </c>
      <c r="C5135" s="5">
        <v>0</v>
      </c>
    </row>
    <row r="5136" spans="1:3" x14ac:dyDescent="0.25">
      <c r="A5136" s="5">
        <v>5134</v>
      </c>
      <c r="B5136" s="5">
        <v>0</v>
      </c>
      <c r="C5136" s="5">
        <v>0</v>
      </c>
    </row>
    <row r="5137" spans="1:3" x14ac:dyDescent="0.25">
      <c r="A5137" s="5">
        <v>5135</v>
      </c>
      <c r="B5137" s="5">
        <v>0</v>
      </c>
      <c r="C5137" s="5">
        <v>0</v>
      </c>
    </row>
    <row r="5138" spans="1:3" x14ac:dyDescent="0.25">
      <c r="A5138" s="5">
        <v>5136</v>
      </c>
      <c r="B5138" s="5">
        <v>0</v>
      </c>
      <c r="C5138" s="5">
        <v>0</v>
      </c>
    </row>
    <row r="5139" spans="1:3" x14ac:dyDescent="0.25">
      <c r="A5139" s="5">
        <v>5137</v>
      </c>
      <c r="B5139" s="5">
        <v>0</v>
      </c>
      <c r="C5139" s="5">
        <v>0</v>
      </c>
    </row>
    <row r="5140" spans="1:3" x14ac:dyDescent="0.25">
      <c r="A5140" s="5">
        <v>5138</v>
      </c>
      <c r="B5140" s="5">
        <v>0</v>
      </c>
      <c r="C5140" s="5">
        <v>0</v>
      </c>
    </row>
    <row r="5141" spans="1:3" x14ac:dyDescent="0.25">
      <c r="A5141" s="5">
        <v>5139</v>
      </c>
      <c r="B5141" s="5">
        <v>0</v>
      </c>
      <c r="C5141" s="5">
        <v>0</v>
      </c>
    </row>
    <row r="5142" spans="1:3" x14ac:dyDescent="0.25">
      <c r="A5142" s="5">
        <v>5140</v>
      </c>
      <c r="B5142" s="5">
        <v>0</v>
      </c>
      <c r="C5142" s="5">
        <v>0</v>
      </c>
    </row>
    <row r="5143" spans="1:3" x14ac:dyDescent="0.25">
      <c r="A5143" s="5">
        <v>5141</v>
      </c>
      <c r="B5143" s="5">
        <v>0</v>
      </c>
      <c r="C5143" s="5">
        <v>0</v>
      </c>
    </row>
    <row r="5144" spans="1:3" x14ac:dyDescent="0.25">
      <c r="A5144" s="5">
        <v>5142</v>
      </c>
      <c r="B5144" s="5">
        <v>0</v>
      </c>
      <c r="C5144" s="5">
        <v>0</v>
      </c>
    </row>
    <row r="5145" spans="1:3" x14ac:dyDescent="0.25">
      <c r="A5145" s="5">
        <v>5143</v>
      </c>
      <c r="B5145" s="5">
        <v>0</v>
      </c>
      <c r="C5145" s="5">
        <v>0</v>
      </c>
    </row>
    <row r="5146" spans="1:3" x14ac:dyDescent="0.25">
      <c r="A5146" s="5">
        <v>5144</v>
      </c>
      <c r="B5146" s="5">
        <v>0</v>
      </c>
      <c r="C5146" s="5">
        <v>0</v>
      </c>
    </row>
    <row r="5147" spans="1:3" x14ac:dyDescent="0.25">
      <c r="A5147" s="5">
        <v>5145</v>
      </c>
      <c r="B5147" s="5">
        <v>1641.3262072129501</v>
      </c>
      <c r="C5147" s="5">
        <v>1628.3292142267801</v>
      </c>
    </row>
    <row r="5148" spans="1:3" x14ac:dyDescent="0.25">
      <c r="A5148" s="5">
        <v>5146</v>
      </c>
      <c r="B5148" s="5">
        <v>3243.7898201948801</v>
      </c>
      <c r="C5148" s="5">
        <v>3210.9643249321898</v>
      </c>
    </row>
    <row r="5149" spans="1:3" x14ac:dyDescent="0.25">
      <c r="A5149" s="5">
        <v>5147</v>
      </c>
      <c r="B5149" s="5">
        <v>7441.2178105662797</v>
      </c>
      <c r="C5149" s="5">
        <v>7419.3436524177696</v>
      </c>
    </row>
    <row r="5150" spans="1:3" x14ac:dyDescent="0.25">
      <c r="A5150" s="5">
        <v>5148</v>
      </c>
      <c r="B5150" s="5">
        <v>5997.3662990196099</v>
      </c>
      <c r="C5150" s="5">
        <v>5970.4611354129302</v>
      </c>
    </row>
    <row r="5151" spans="1:3" x14ac:dyDescent="0.25">
      <c r="A5151" s="5">
        <v>5149</v>
      </c>
      <c r="B5151" s="5">
        <v>0</v>
      </c>
      <c r="C5151" s="5">
        <v>0</v>
      </c>
    </row>
    <row r="5152" spans="1:3" x14ac:dyDescent="0.25">
      <c r="A5152" s="5">
        <v>5150</v>
      </c>
      <c r="B5152" s="5">
        <v>1877.0965542788001</v>
      </c>
      <c r="C5152" s="5">
        <v>1829.38885824515</v>
      </c>
    </row>
    <row r="5153" spans="1:3" x14ac:dyDescent="0.25">
      <c r="A5153" s="5">
        <v>5151</v>
      </c>
      <c r="B5153" s="5">
        <v>0</v>
      </c>
      <c r="C5153" s="5">
        <v>0</v>
      </c>
    </row>
    <row r="5154" spans="1:3" x14ac:dyDescent="0.25">
      <c r="A5154" s="5">
        <v>5152</v>
      </c>
      <c r="B5154" s="5">
        <v>0</v>
      </c>
      <c r="C5154" s="5">
        <v>0</v>
      </c>
    </row>
    <row r="5155" spans="1:3" x14ac:dyDescent="0.25">
      <c r="A5155" s="5">
        <v>5153</v>
      </c>
      <c r="B5155" s="5">
        <v>0</v>
      </c>
      <c r="C5155" s="5">
        <v>0</v>
      </c>
    </row>
    <row r="5156" spans="1:3" x14ac:dyDescent="0.25">
      <c r="A5156" s="5">
        <v>5154</v>
      </c>
      <c r="B5156" s="5">
        <v>0</v>
      </c>
      <c r="C5156" s="5">
        <v>0</v>
      </c>
    </row>
    <row r="5157" spans="1:3" x14ac:dyDescent="0.25">
      <c r="A5157" s="5">
        <v>5155</v>
      </c>
      <c r="B5157" s="5">
        <v>0</v>
      </c>
      <c r="C5157" s="5">
        <v>0</v>
      </c>
    </row>
    <row r="5158" spans="1:3" x14ac:dyDescent="0.25">
      <c r="A5158" s="5">
        <v>5156</v>
      </c>
      <c r="B5158" s="5">
        <v>0</v>
      </c>
      <c r="C5158" s="5">
        <v>0</v>
      </c>
    </row>
    <row r="5159" spans="1:3" x14ac:dyDescent="0.25">
      <c r="A5159" s="5">
        <v>5157</v>
      </c>
      <c r="B5159" s="5">
        <v>0</v>
      </c>
      <c r="C5159" s="5">
        <v>0</v>
      </c>
    </row>
    <row r="5160" spans="1:3" x14ac:dyDescent="0.25">
      <c r="A5160" s="5">
        <v>5158</v>
      </c>
      <c r="B5160" s="5">
        <v>0</v>
      </c>
      <c r="C5160" s="5">
        <v>0</v>
      </c>
    </row>
    <row r="5161" spans="1:3" x14ac:dyDescent="0.25">
      <c r="A5161" s="5">
        <v>5159</v>
      </c>
      <c r="B5161" s="5">
        <v>0</v>
      </c>
      <c r="C5161" s="5">
        <v>0</v>
      </c>
    </row>
    <row r="5162" spans="1:3" x14ac:dyDescent="0.25">
      <c r="A5162" s="5">
        <v>5160</v>
      </c>
      <c r="B5162" s="5">
        <v>0</v>
      </c>
      <c r="C5162" s="5">
        <v>0</v>
      </c>
    </row>
    <row r="5163" spans="1:3" x14ac:dyDescent="0.25">
      <c r="A5163" s="5">
        <v>5161</v>
      </c>
      <c r="B5163" s="5">
        <v>0</v>
      </c>
      <c r="C5163" s="5">
        <v>0</v>
      </c>
    </row>
    <row r="5164" spans="1:3" x14ac:dyDescent="0.25">
      <c r="A5164" s="5">
        <v>5162</v>
      </c>
      <c r="B5164" s="5">
        <v>0</v>
      </c>
      <c r="C5164" s="5">
        <v>0</v>
      </c>
    </row>
    <row r="5165" spans="1:3" x14ac:dyDescent="0.25">
      <c r="A5165" s="5">
        <v>5163</v>
      </c>
      <c r="B5165" s="5">
        <v>0</v>
      </c>
      <c r="C5165" s="5">
        <v>0</v>
      </c>
    </row>
    <row r="5166" spans="1:3" x14ac:dyDescent="0.25">
      <c r="A5166" s="5">
        <v>5164</v>
      </c>
      <c r="B5166" s="5">
        <v>0</v>
      </c>
      <c r="C5166" s="5">
        <v>0</v>
      </c>
    </row>
    <row r="5167" spans="1:3" x14ac:dyDescent="0.25">
      <c r="A5167" s="5">
        <v>5165</v>
      </c>
      <c r="B5167" s="5">
        <v>0</v>
      </c>
      <c r="C5167" s="5">
        <v>0</v>
      </c>
    </row>
    <row r="5168" spans="1:3" x14ac:dyDescent="0.25">
      <c r="A5168" s="5">
        <v>5166</v>
      </c>
      <c r="B5168" s="5">
        <v>0</v>
      </c>
      <c r="C5168" s="5">
        <v>0</v>
      </c>
    </row>
    <row r="5169" spans="1:3" x14ac:dyDescent="0.25">
      <c r="A5169" s="5">
        <v>5167</v>
      </c>
      <c r="B5169" s="5">
        <v>0</v>
      </c>
      <c r="C5169" s="5">
        <v>0</v>
      </c>
    </row>
    <row r="5170" spans="1:3" x14ac:dyDescent="0.25">
      <c r="A5170" s="5">
        <v>5168</v>
      </c>
      <c r="B5170" s="5">
        <v>0</v>
      </c>
      <c r="C5170" s="5">
        <v>0</v>
      </c>
    </row>
    <row r="5171" spans="1:3" x14ac:dyDescent="0.25">
      <c r="A5171" s="5">
        <v>5169</v>
      </c>
      <c r="B5171" s="5">
        <v>1330.23183190438</v>
      </c>
      <c r="C5171" s="5">
        <v>1313.37077510827</v>
      </c>
    </row>
    <row r="5172" spans="1:3" x14ac:dyDescent="0.25">
      <c r="A5172" s="5">
        <v>5170</v>
      </c>
      <c r="B5172" s="5">
        <v>2376.1125964980201</v>
      </c>
      <c r="C5172" s="5">
        <v>2354.2521714426098</v>
      </c>
    </row>
    <row r="5173" spans="1:3" x14ac:dyDescent="0.25">
      <c r="A5173" s="5">
        <v>5171</v>
      </c>
      <c r="B5173" s="5">
        <v>3380.14431606581</v>
      </c>
      <c r="C5173" s="5">
        <v>3355.7807179599999</v>
      </c>
    </row>
    <row r="5174" spans="1:3" x14ac:dyDescent="0.25">
      <c r="A5174" s="5">
        <v>5172</v>
      </c>
      <c r="B5174" s="5">
        <v>4495.7735188921497</v>
      </c>
      <c r="C5174" s="5">
        <v>4482.8813016614804</v>
      </c>
    </row>
    <row r="5175" spans="1:3" x14ac:dyDescent="0.25">
      <c r="A5175" s="5">
        <v>5173</v>
      </c>
      <c r="B5175" s="5">
        <v>4919.9963809887004</v>
      </c>
      <c r="C5175" s="5">
        <v>4910.6143932052601</v>
      </c>
    </row>
    <row r="5176" spans="1:3" x14ac:dyDescent="0.25">
      <c r="A5176" s="5">
        <v>5174</v>
      </c>
      <c r="B5176" s="5">
        <v>4914.6382252240601</v>
      </c>
      <c r="C5176" s="5">
        <v>4906.3985378657599</v>
      </c>
    </row>
    <row r="5177" spans="1:3" x14ac:dyDescent="0.25">
      <c r="A5177" s="5">
        <v>5175</v>
      </c>
      <c r="B5177" s="5">
        <v>1746.0749101838701</v>
      </c>
      <c r="C5177" s="5">
        <v>1704.8020744333401</v>
      </c>
    </row>
    <row r="5178" spans="1:3" x14ac:dyDescent="0.25">
      <c r="A5178" s="5">
        <v>5176</v>
      </c>
      <c r="B5178" s="5">
        <v>0</v>
      </c>
      <c r="C5178" s="5">
        <v>0</v>
      </c>
    </row>
    <row r="5179" spans="1:3" x14ac:dyDescent="0.25">
      <c r="A5179" s="5">
        <v>5177</v>
      </c>
      <c r="B5179" s="5">
        <v>0</v>
      </c>
      <c r="C5179" s="5">
        <v>0</v>
      </c>
    </row>
    <row r="5180" spans="1:3" x14ac:dyDescent="0.25">
      <c r="A5180" s="5">
        <v>5178</v>
      </c>
      <c r="B5180" s="5">
        <v>0</v>
      </c>
      <c r="C5180" s="5">
        <v>0</v>
      </c>
    </row>
    <row r="5181" spans="1:3" x14ac:dyDescent="0.25">
      <c r="A5181" s="5">
        <v>5179</v>
      </c>
      <c r="B5181" s="5">
        <v>0</v>
      </c>
      <c r="C5181" s="5">
        <v>0</v>
      </c>
    </row>
    <row r="5182" spans="1:3" x14ac:dyDescent="0.25">
      <c r="A5182" s="5">
        <v>5180</v>
      </c>
      <c r="B5182" s="5">
        <v>0</v>
      </c>
      <c r="C5182" s="5">
        <v>0</v>
      </c>
    </row>
    <row r="5183" spans="1:3" x14ac:dyDescent="0.25">
      <c r="A5183" s="5">
        <v>5181</v>
      </c>
      <c r="B5183" s="5">
        <v>0</v>
      </c>
      <c r="C5183" s="5">
        <v>0</v>
      </c>
    </row>
    <row r="5184" spans="1:3" x14ac:dyDescent="0.25">
      <c r="A5184" s="5">
        <v>5182</v>
      </c>
      <c r="B5184" s="5">
        <v>0</v>
      </c>
      <c r="C5184" s="5">
        <v>0</v>
      </c>
    </row>
    <row r="5185" spans="1:3" x14ac:dyDescent="0.25">
      <c r="A5185" s="5">
        <v>5183</v>
      </c>
      <c r="B5185" s="5">
        <v>0</v>
      </c>
      <c r="C5185" s="5">
        <v>0</v>
      </c>
    </row>
    <row r="5186" spans="1:3" x14ac:dyDescent="0.25">
      <c r="A5186" s="5">
        <v>5184</v>
      </c>
      <c r="B5186" s="5">
        <v>0</v>
      </c>
      <c r="C5186" s="5">
        <v>0</v>
      </c>
    </row>
    <row r="5187" spans="1:3" x14ac:dyDescent="0.25">
      <c r="A5187" s="5">
        <v>5185</v>
      </c>
      <c r="B5187" s="5">
        <v>0</v>
      </c>
      <c r="C5187" s="5">
        <v>0</v>
      </c>
    </row>
    <row r="5188" spans="1:3" x14ac:dyDescent="0.25">
      <c r="A5188" s="5">
        <v>5186</v>
      </c>
      <c r="B5188" s="5">
        <v>0</v>
      </c>
      <c r="C5188" s="5">
        <v>0</v>
      </c>
    </row>
    <row r="5189" spans="1:3" x14ac:dyDescent="0.25">
      <c r="A5189" s="5">
        <v>5187</v>
      </c>
      <c r="B5189" s="5">
        <v>0</v>
      </c>
      <c r="C5189" s="5">
        <v>0</v>
      </c>
    </row>
    <row r="5190" spans="1:3" x14ac:dyDescent="0.25">
      <c r="A5190" s="5">
        <v>5188</v>
      </c>
      <c r="B5190" s="5">
        <v>0</v>
      </c>
      <c r="C5190" s="5">
        <v>0</v>
      </c>
    </row>
    <row r="5191" spans="1:3" x14ac:dyDescent="0.25">
      <c r="A5191" s="5">
        <v>5189</v>
      </c>
      <c r="B5191" s="5">
        <v>0</v>
      </c>
      <c r="C5191" s="5">
        <v>0</v>
      </c>
    </row>
    <row r="5192" spans="1:3" x14ac:dyDescent="0.25">
      <c r="A5192" s="5">
        <v>5190</v>
      </c>
      <c r="B5192" s="5">
        <v>0</v>
      </c>
      <c r="C5192" s="5">
        <v>0</v>
      </c>
    </row>
    <row r="5193" spans="1:3" x14ac:dyDescent="0.25">
      <c r="A5193" s="5">
        <v>5191</v>
      </c>
      <c r="B5193" s="5">
        <v>0</v>
      </c>
      <c r="C5193" s="5">
        <v>0</v>
      </c>
    </row>
    <row r="5194" spans="1:3" x14ac:dyDescent="0.25">
      <c r="A5194" s="5">
        <v>5192</v>
      </c>
      <c r="B5194" s="5">
        <v>0</v>
      </c>
      <c r="C5194" s="5">
        <v>0</v>
      </c>
    </row>
    <row r="5195" spans="1:3" x14ac:dyDescent="0.25">
      <c r="A5195" s="5">
        <v>5193</v>
      </c>
      <c r="B5195" s="5">
        <v>0</v>
      </c>
      <c r="C5195" s="5">
        <v>0</v>
      </c>
    </row>
    <row r="5196" spans="1:3" x14ac:dyDescent="0.25">
      <c r="A5196" s="5">
        <v>5194</v>
      </c>
      <c r="B5196" s="5">
        <v>1783.6389196858499</v>
      </c>
      <c r="C5196" s="5">
        <v>1769.9859038699601</v>
      </c>
    </row>
    <row r="5197" spans="1:3" x14ac:dyDescent="0.25">
      <c r="A5197" s="5">
        <v>5195</v>
      </c>
      <c r="B5197" s="5">
        <v>2451.3031906859201</v>
      </c>
      <c r="C5197" s="5">
        <v>2441.8200141914299</v>
      </c>
    </row>
    <row r="5198" spans="1:3" x14ac:dyDescent="0.25">
      <c r="A5198" s="5">
        <v>5196</v>
      </c>
      <c r="B5198" s="5">
        <v>6475.8105470718001</v>
      </c>
      <c r="C5198" s="5">
        <v>6508.4470811872998</v>
      </c>
    </row>
    <row r="5199" spans="1:3" x14ac:dyDescent="0.25">
      <c r="A5199" s="5">
        <v>5197</v>
      </c>
      <c r="B5199" s="5">
        <v>6461.3615758803999</v>
      </c>
      <c r="C5199" s="5">
        <v>6458.6081348412199</v>
      </c>
    </row>
    <row r="5200" spans="1:3" x14ac:dyDescent="0.25">
      <c r="A5200" s="5">
        <v>5198</v>
      </c>
      <c r="B5200" s="5">
        <v>8144.31258817857</v>
      </c>
      <c r="C5200" s="5">
        <v>8139.4533703134302</v>
      </c>
    </row>
    <row r="5201" spans="1:3" x14ac:dyDescent="0.25">
      <c r="A5201" s="5">
        <v>5199</v>
      </c>
      <c r="B5201" s="5">
        <v>7242.2756426649603</v>
      </c>
      <c r="C5201" s="5">
        <v>7229.3547938870897</v>
      </c>
    </row>
    <row r="5202" spans="1:3" x14ac:dyDescent="0.25">
      <c r="A5202" s="5">
        <v>5200</v>
      </c>
      <c r="B5202" s="5">
        <v>4351.2392266605802</v>
      </c>
      <c r="C5202" s="5">
        <v>4339.4482873646302</v>
      </c>
    </row>
    <row r="5203" spans="1:3" x14ac:dyDescent="0.25">
      <c r="A5203" s="5">
        <v>5201</v>
      </c>
      <c r="B5203" s="5">
        <v>0</v>
      </c>
      <c r="C5203" s="5">
        <v>0</v>
      </c>
    </row>
    <row r="5204" spans="1:3" x14ac:dyDescent="0.25">
      <c r="A5204" s="5">
        <v>5202</v>
      </c>
      <c r="B5204" s="5">
        <v>0</v>
      </c>
      <c r="C5204" s="5">
        <v>0</v>
      </c>
    </row>
    <row r="5205" spans="1:3" x14ac:dyDescent="0.25">
      <c r="A5205" s="5">
        <v>5203</v>
      </c>
      <c r="B5205" s="5">
        <v>0</v>
      </c>
      <c r="C5205" s="5">
        <v>0</v>
      </c>
    </row>
    <row r="5206" spans="1:3" x14ac:dyDescent="0.25">
      <c r="A5206" s="5">
        <v>5204</v>
      </c>
      <c r="B5206" s="5">
        <v>0</v>
      </c>
      <c r="C5206" s="5">
        <v>0</v>
      </c>
    </row>
    <row r="5207" spans="1:3" x14ac:dyDescent="0.25">
      <c r="A5207" s="5">
        <v>5205</v>
      </c>
      <c r="B5207" s="5">
        <v>0</v>
      </c>
      <c r="C5207" s="5">
        <v>0</v>
      </c>
    </row>
    <row r="5208" spans="1:3" x14ac:dyDescent="0.25">
      <c r="A5208" s="5">
        <v>5206</v>
      </c>
      <c r="B5208" s="5">
        <v>0</v>
      </c>
      <c r="C5208" s="5">
        <v>0</v>
      </c>
    </row>
    <row r="5209" spans="1:3" x14ac:dyDescent="0.25">
      <c r="A5209" s="5">
        <v>5207</v>
      </c>
      <c r="B5209" s="5">
        <v>0</v>
      </c>
      <c r="C5209" s="5">
        <v>0</v>
      </c>
    </row>
    <row r="5210" spans="1:3" x14ac:dyDescent="0.25">
      <c r="A5210" s="5">
        <v>5208</v>
      </c>
      <c r="B5210" s="5">
        <v>0</v>
      </c>
      <c r="C5210" s="5">
        <v>0</v>
      </c>
    </row>
    <row r="5211" spans="1:3" x14ac:dyDescent="0.25">
      <c r="A5211" s="5">
        <v>5209</v>
      </c>
      <c r="B5211" s="5">
        <v>0</v>
      </c>
      <c r="C5211" s="5">
        <v>0</v>
      </c>
    </row>
    <row r="5212" spans="1:3" x14ac:dyDescent="0.25">
      <c r="A5212" s="5">
        <v>5210</v>
      </c>
      <c r="B5212" s="5">
        <v>0</v>
      </c>
      <c r="C5212" s="5">
        <v>0</v>
      </c>
    </row>
    <row r="5213" spans="1:3" x14ac:dyDescent="0.25">
      <c r="A5213" s="5">
        <v>5211</v>
      </c>
      <c r="B5213" s="5">
        <v>0</v>
      </c>
      <c r="C5213" s="5">
        <v>0</v>
      </c>
    </row>
    <row r="5214" spans="1:3" x14ac:dyDescent="0.25">
      <c r="A5214" s="5">
        <v>5212</v>
      </c>
      <c r="B5214" s="5">
        <v>0</v>
      </c>
      <c r="C5214" s="5">
        <v>0</v>
      </c>
    </row>
    <row r="5215" spans="1:3" x14ac:dyDescent="0.25">
      <c r="A5215" s="5">
        <v>5213</v>
      </c>
      <c r="B5215" s="5">
        <v>0</v>
      </c>
      <c r="C5215" s="5">
        <v>0</v>
      </c>
    </row>
    <row r="5216" spans="1:3" x14ac:dyDescent="0.25">
      <c r="A5216" s="5">
        <v>5214</v>
      </c>
      <c r="B5216" s="5">
        <v>0</v>
      </c>
      <c r="C5216" s="5">
        <v>0</v>
      </c>
    </row>
    <row r="5217" spans="1:3" x14ac:dyDescent="0.25">
      <c r="A5217" s="5">
        <v>5215</v>
      </c>
      <c r="B5217" s="5">
        <v>0</v>
      </c>
      <c r="C5217" s="5">
        <v>0</v>
      </c>
    </row>
    <row r="5218" spans="1:3" x14ac:dyDescent="0.25">
      <c r="A5218" s="5">
        <v>5216</v>
      </c>
      <c r="B5218" s="5">
        <v>0</v>
      </c>
      <c r="C5218" s="5">
        <v>0</v>
      </c>
    </row>
    <row r="5219" spans="1:3" x14ac:dyDescent="0.25">
      <c r="A5219" s="5">
        <v>5217</v>
      </c>
      <c r="B5219" s="5">
        <v>2321.1152519337102</v>
      </c>
      <c r="C5219" s="5">
        <v>2309.7991362446801</v>
      </c>
    </row>
    <row r="5220" spans="1:3" x14ac:dyDescent="0.25">
      <c r="A5220" s="5">
        <v>5218</v>
      </c>
      <c r="B5220" s="5">
        <v>4393.1554487266603</v>
      </c>
      <c r="C5220" s="5">
        <v>4369.2523225975301</v>
      </c>
    </row>
    <row r="5221" spans="1:3" x14ac:dyDescent="0.25">
      <c r="A5221" s="5">
        <v>5219</v>
      </c>
      <c r="B5221" s="5">
        <v>5214.0384624408698</v>
      </c>
      <c r="C5221" s="5">
        <v>5203.4023925278298</v>
      </c>
    </row>
    <row r="5222" spans="1:3" x14ac:dyDescent="0.25">
      <c r="A5222" s="5">
        <v>5220</v>
      </c>
      <c r="B5222" s="5">
        <v>7707.3398051255299</v>
      </c>
      <c r="C5222" s="5">
        <v>7749.4119012748097</v>
      </c>
    </row>
    <row r="5223" spans="1:3" x14ac:dyDescent="0.25">
      <c r="A5223" s="5">
        <v>5221</v>
      </c>
      <c r="B5223" s="5">
        <v>9720.6408203081901</v>
      </c>
      <c r="C5223" s="5">
        <v>9682.3281094168196</v>
      </c>
    </row>
    <row r="5224" spans="1:3" x14ac:dyDescent="0.25">
      <c r="A5224" s="5">
        <v>5222</v>
      </c>
      <c r="B5224" s="5">
        <v>6892.1380796851399</v>
      </c>
      <c r="C5224" s="5">
        <v>6887.1845355265796</v>
      </c>
    </row>
    <row r="5225" spans="1:3" x14ac:dyDescent="0.25">
      <c r="A5225" s="5">
        <v>5223</v>
      </c>
      <c r="B5225" s="5">
        <v>4920.6724397042399</v>
      </c>
      <c r="C5225" s="5">
        <v>4909.2567908248202</v>
      </c>
    </row>
    <row r="5226" spans="1:3" x14ac:dyDescent="0.25">
      <c r="A5226" s="5">
        <v>5224</v>
      </c>
      <c r="B5226" s="5">
        <v>2325.0332943430699</v>
      </c>
      <c r="C5226" s="5">
        <v>2316.4285026038501</v>
      </c>
    </row>
    <row r="5227" spans="1:3" x14ac:dyDescent="0.25">
      <c r="A5227" s="5">
        <v>5225</v>
      </c>
      <c r="B5227" s="5">
        <v>0</v>
      </c>
      <c r="C5227" s="5">
        <v>0</v>
      </c>
    </row>
    <row r="5228" spans="1:3" x14ac:dyDescent="0.25">
      <c r="A5228" s="5">
        <v>5226</v>
      </c>
      <c r="B5228" s="5">
        <v>0</v>
      </c>
      <c r="C5228" s="5">
        <v>0</v>
      </c>
    </row>
    <row r="5229" spans="1:3" x14ac:dyDescent="0.25">
      <c r="A5229" s="5">
        <v>5227</v>
      </c>
      <c r="B5229" s="5">
        <v>0</v>
      </c>
      <c r="C5229" s="5">
        <v>0</v>
      </c>
    </row>
    <row r="5230" spans="1:3" x14ac:dyDescent="0.25">
      <c r="A5230" s="5">
        <v>5228</v>
      </c>
      <c r="B5230" s="5">
        <v>0</v>
      </c>
      <c r="C5230" s="5">
        <v>0</v>
      </c>
    </row>
    <row r="5231" spans="1:3" x14ac:dyDescent="0.25">
      <c r="A5231" s="5">
        <v>5229</v>
      </c>
      <c r="B5231" s="5">
        <v>0</v>
      </c>
      <c r="C5231" s="5">
        <v>0</v>
      </c>
    </row>
    <row r="5232" spans="1:3" x14ac:dyDescent="0.25">
      <c r="A5232" s="5">
        <v>5230</v>
      </c>
      <c r="B5232" s="5">
        <v>0</v>
      </c>
      <c r="C5232" s="5">
        <v>0</v>
      </c>
    </row>
    <row r="5233" spans="1:3" x14ac:dyDescent="0.25">
      <c r="A5233" s="5">
        <v>5231</v>
      </c>
      <c r="B5233" s="5">
        <v>0</v>
      </c>
      <c r="C5233" s="5">
        <v>0</v>
      </c>
    </row>
    <row r="5234" spans="1:3" x14ac:dyDescent="0.25">
      <c r="A5234" s="5">
        <v>5232</v>
      </c>
      <c r="B5234" s="5">
        <v>0</v>
      </c>
      <c r="C5234" s="5">
        <v>0</v>
      </c>
    </row>
    <row r="5235" spans="1:3" x14ac:dyDescent="0.25">
      <c r="A5235" s="5">
        <v>5233</v>
      </c>
      <c r="B5235" s="5">
        <v>0</v>
      </c>
      <c r="C5235" s="5">
        <v>0</v>
      </c>
    </row>
    <row r="5236" spans="1:3" x14ac:dyDescent="0.25">
      <c r="A5236" s="5">
        <v>5234</v>
      </c>
      <c r="B5236" s="5">
        <v>0</v>
      </c>
      <c r="C5236" s="5">
        <v>0</v>
      </c>
    </row>
    <row r="5237" spans="1:3" x14ac:dyDescent="0.25">
      <c r="A5237" s="5">
        <v>5235</v>
      </c>
      <c r="B5237" s="5">
        <v>0</v>
      </c>
      <c r="C5237" s="5">
        <v>0</v>
      </c>
    </row>
    <row r="5238" spans="1:3" x14ac:dyDescent="0.25">
      <c r="A5238" s="5">
        <v>5236</v>
      </c>
      <c r="B5238" s="5">
        <v>0</v>
      </c>
      <c r="C5238" s="5">
        <v>0</v>
      </c>
    </row>
    <row r="5239" spans="1:3" x14ac:dyDescent="0.25">
      <c r="A5239" s="5">
        <v>5237</v>
      </c>
      <c r="B5239" s="5">
        <v>0</v>
      </c>
      <c r="C5239" s="5">
        <v>0</v>
      </c>
    </row>
    <row r="5240" spans="1:3" x14ac:dyDescent="0.25">
      <c r="A5240" s="5">
        <v>5238</v>
      </c>
      <c r="B5240" s="5">
        <v>0</v>
      </c>
      <c r="C5240" s="5">
        <v>0</v>
      </c>
    </row>
    <row r="5241" spans="1:3" x14ac:dyDescent="0.25">
      <c r="A5241" s="5">
        <v>5239</v>
      </c>
      <c r="B5241" s="5">
        <v>0</v>
      </c>
      <c r="C5241" s="5">
        <v>0</v>
      </c>
    </row>
    <row r="5242" spans="1:3" x14ac:dyDescent="0.25">
      <c r="A5242" s="5">
        <v>5240</v>
      </c>
      <c r="B5242" s="5">
        <v>0</v>
      </c>
      <c r="C5242" s="5">
        <v>0</v>
      </c>
    </row>
    <row r="5243" spans="1:3" x14ac:dyDescent="0.25">
      <c r="A5243" s="5">
        <v>5241</v>
      </c>
      <c r="B5243" s="5">
        <v>0</v>
      </c>
      <c r="C5243" s="5">
        <v>0</v>
      </c>
    </row>
    <row r="5244" spans="1:3" x14ac:dyDescent="0.25">
      <c r="A5244" s="5">
        <v>5242</v>
      </c>
      <c r="B5244" s="5">
        <v>1677.5487227122801</v>
      </c>
      <c r="C5244" s="5">
        <v>1657.5707437486201</v>
      </c>
    </row>
    <row r="5245" spans="1:3" x14ac:dyDescent="0.25">
      <c r="A5245" s="5">
        <v>5243</v>
      </c>
      <c r="B5245" s="5">
        <v>0</v>
      </c>
      <c r="C5245" s="5">
        <v>0</v>
      </c>
    </row>
    <row r="5246" spans="1:3" x14ac:dyDescent="0.25">
      <c r="A5246" s="5">
        <v>5244</v>
      </c>
      <c r="B5246" s="5">
        <v>0</v>
      </c>
      <c r="C5246" s="5">
        <v>0</v>
      </c>
    </row>
    <row r="5247" spans="1:3" x14ac:dyDescent="0.25">
      <c r="A5247" s="5">
        <v>5245</v>
      </c>
      <c r="B5247" s="5">
        <v>1571.8481114660699</v>
      </c>
      <c r="C5247" s="5">
        <v>1558.0877364038899</v>
      </c>
    </row>
    <row r="5248" spans="1:3" x14ac:dyDescent="0.25">
      <c r="A5248" s="5">
        <v>5246</v>
      </c>
      <c r="B5248" s="5">
        <v>2041.23894490514</v>
      </c>
      <c r="C5248" s="5">
        <v>2026.5077994574001</v>
      </c>
    </row>
    <row r="5249" spans="1:3" x14ac:dyDescent="0.25">
      <c r="A5249" s="5">
        <v>5247</v>
      </c>
      <c r="B5249" s="5">
        <v>0</v>
      </c>
      <c r="C5249" s="5">
        <v>0</v>
      </c>
    </row>
    <row r="5250" spans="1:3" x14ac:dyDescent="0.25">
      <c r="A5250" s="5">
        <v>5248</v>
      </c>
      <c r="B5250" s="5">
        <v>0</v>
      </c>
      <c r="C5250" s="5">
        <v>0</v>
      </c>
    </row>
    <row r="5251" spans="1:3" x14ac:dyDescent="0.25">
      <c r="A5251" s="5">
        <v>5249</v>
      </c>
      <c r="B5251" s="5">
        <v>0</v>
      </c>
      <c r="C5251" s="5">
        <v>0</v>
      </c>
    </row>
    <row r="5252" spans="1:3" x14ac:dyDescent="0.25">
      <c r="A5252" s="5">
        <v>5250</v>
      </c>
      <c r="B5252" s="5">
        <v>0</v>
      </c>
      <c r="C5252" s="5">
        <v>0</v>
      </c>
    </row>
    <row r="5253" spans="1:3" x14ac:dyDescent="0.25">
      <c r="A5253" s="5">
        <v>5251</v>
      </c>
      <c r="B5253" s="5">
        <v>0</v>
      </c>
      <c r="C5253" s="5">
        <v>0</v>
      </c>
    </row>
    <row r="5254" spans="1:3" x14ac:dyDescent="0.25">
      <c r="A5254" s="5">
        <v>5252</v>
      </c>
      <c r="B5254" s="5">
        <v>0</v>
      </c>
      <c r="C5254" s="5">
        <v>0</v>
      </c>
    </row>
    <row r="5255" spans="1:3" x14ac:dyDescent="0.25">
      <c r="A5255" s="5">
        <v>5253</v>
      </c>
      <c r="B5255" s="5">
        <v>0</v>
      </c>
      <c r="C5255" s="5">
        <v>0</v>
      </c>
    </row>
    <row r="5256" spans="1:3" x14ac:dyDescent="0.25">
      <c r="A5256" s="5">
        <v>5254</v>
      </c>
      <c r="B5256" s="5">
        <v>0</v>
      </c>
      <c r="C5256" s="5">
        <v>0</v>
      </c>
    </row>
    <row r="5257" spans="1:3" x14ac:dyDescent="0.25">
      <c r="A5257" s="5">
        <v>5255</v>
      </c>
      <c r="B5257" s="5">
        <v>0</v>
      </c>
      <c r="C5257" s="5">
        <v>0</v>
      </c>
    </row>
    <row r="5258" spans="1:3" x14ac:dyDescent="0.25">
      <c r="A5258" s="5">
        <v>5256</v>
      </c>
      <c r="B5258" s="5">
        <v>0</v>
      </c>
      <c r="C5258" s="5">
        <v>0</v>
      </c>
    </row>
    <row r="5259" spans="1:3" x14ac:dyDescent="0.25">
      <c r="A5259" s="5">
        <v>5257</v>
      </c>
      <c r="B5259" s="5">
        <v>0</v>
      </c>
      <c r="C5259" s="5">
        <v>0</v>
      </c>
    </row>
    <row r="5260" spans="1:3" x14ac:dyDescent="0.25">
      <c r="A5260" s="5">
        <v>5258</v>
      </c>
      <c r="B5260" s="5">
        <v>0</v>
      </c>
      <c r="C5260" s="5">
        <v>0</v>
      </c>
    </row>
    <row r="5261" spans="1:3" x14ac:dyDescent="0.25">
      <c r="A5261" s="5">
        <v>5259</v>
      </c>
      <c r="B5261" s="5">
        <v>0</v>
      </c>
      <c r="C5261" s="5">
        <v>0</v>
      </c>
    </row>
    <row r="5262" spans="1:3" x14ac:dyDescent="0.25">
      <c r="A5262" s="5">
        <v>5260</v>
      </c>
      <c r="B5262" s="5">
        <v>0</v>
      </c>
      <c r="C5262" s="5">
        <v>0</v>
      </c>
    </row>
    <row r="5263" spans="1:3" x14ac:dyDescent="0.25">
      <c r="A5263" s="5">
        <v>5261</v>
      </c>
      <c r="B5263" s="5">
        <v>0</v>
      </c>
      <c r="C5263" s="5">
        <v>0</v>
      </c>
    </row>
    <row r="5264" spans="1:3" x14ac:dyDescent="0.25">
      <c r="A5264" s="5">
        <v>5262</v>
      </c>
      <c r="B5264" s="5">
        <v>0</v>
      </c>
      <c r="C5264" s="5">
        <v>0</v>
      </c>
    </row>
    <row r="5265" spans="1:3" x14ac:dyDescent="0.25">
      <c r="A5265" s="5">
        <v>5263</v>
      </c>
      <c r="B5265" s="5">
        <v>0</v>
      </c>
      <c r="C5265" s="5">
        <v>0</v>
      </c>
    </row>
    <row r="5266" spans="1:3" x14ac:dyDescent="0.25">
      <c r="A5266" s="5">
        <v>5264</v>
      </c>
      <c r="B5266" s="5">
        <v>1001.58713185411</v>
      </c>
      <c r="C5266" s="5">
        <v>992.34826005175296</v>
      </c>
    </row>
    <row r="5267" spans="1:3" x14ac:dyDescent="0.25">
      <c r="A5267" s="5">
        <v>5265</v>
      </c>
      <c r="B5267" s="5">
        <v>4047.2441814029798</v>
      </c>
      <c r="C5267" s="5">
        <v>4036.3172692836101</v>
      </c>
    </row>
    <row r="5268" spans="1:3" x14ac:dyDescent="0.25">
      <c r="A5268" s="5">
        <v>5266</v>
      </c>
      <c r="B5268" s="5">
        <v>4242.3245745510903</v>
      </c>
      <c r="C5268" s="5">
        <v>4218.9415171568098</v>
      </c>
    </row>
    <row r="5269" spans="1:3" x14ac:dyDescent="0.25">
      <c r="A5269" s="5">
        <v>5267</v>
      </c>
      <c r="B5269" s="5">
        <v>6866.9117818493996</v>
      </c>
      <c r="C5269" s="5">
        <v>6859.95316307331</v>
      </c>
    </row>
    <row r="5270" spans="1:3" x14ac:dyDescent="0.25">
      <c r="A5270" s="5">
        <v>5268</v>
      </c>
      <c r="B5270" s="5">
        <v>6579.4855678613303</v>
      </c>
      <c r="C5270" s="5">
        <v>6581.6648040486498</v>
      </c>
    </row>
    <row r="5271" spans="1:3" x14ac:dyDescent="0.25">
      <c r="A5271" s="5">
        <v>5269</v>
      </c>
      <c r="B5271" s="5">
        <v>8175.6999516317201</v>
      </c>
      <c r="C5271" s="5">
        <v>8144.3231793996301</v>
      </c>
    </row>
    <row r="5272" spans="1:3" x14ac:dyDescent="0.25">
      <c r="A5272" s="5">
        <v>5270</v>
      </c>
      <c r="B5272" s="5">
        <v>6815.7347990534299</v>
      </c>
      <c r="C5272" s="5">
        <v>6811.1685714319501</v>
      </c>
    </row>
    <row r="5273" spans="1:3" x14ac:dyDescent="0.25">
      <c r="A5273" s="5">
        <v>5271</v>
      </c>
      <c r="B5273" s="5">
        <v>3462.5216539968201</v>
      </c>
      <c r="C5273" s="5">
        <v>3447.5915280994</v>
      </c>
    </row>
    <row r="5274" spans="1:3" x14ac:dyDescent="0.25">
      <c r="A5274" s="5">
        <v>5272</v>
      </c>
      <c r="B5274" s="5">
        <v>1874.4349032575601</v>
      </c>
      <c r="C5274" s="5">
        <v>1869.3586431680601</v>
      </c>
    </row>
    <row r="5275" spans="1:3" x14ac:dyDescent="0.25">
      <c r="A5275" s="5">
        <v>5273</v>
      </c>
      <c r="B5275" s="5">
        <v>0</v>
      </c>
      <c r="C5275" s="5">
        <v>0</v>
      </c>
    </row>
    <row r="5276" spans="1:3" x14ac:dyDescent="0.25">
      <c r="A5276" s="5">
        <v>5274</v>
      </c>
      <c r="B5276" s="5">
        <v>0</v>
      </c>
      <c r="C5276" s="5">
        <v>0</v>
      </c>
    </row>
    <row r="5277" spans="1:3" x14ac:dyDescent="0.25">
      <c r="A5277" s="5">
        <v>5275</v>
      </c>
      <c r="B5277" s="5">
        <v>0</v>
      </c>
      <c r="C5277" s="5">
        <v>0</v>
      </c>
    </row>
    <row r="5278" spans="1:3" x14ac:dyDescent="0.25">
      <c r="A5278" s="5">
        <v>5276</v>
      </c>
      <c r="B5278" s="5">
        <v>0</v>
      </c>
      <c r="C5278" s="5">
        <v>0</v>
      </c>
    </row>
    <row r="5279" spans="1:3" x14ac:dyDescent="0.25">
      <c r="A5279" s="5">
        <v>5277</v>
      </c>
      <c r="B5279" s="5">
        <v>0</v>
      </c>
      <c r="C5279" s="5">
        <v>0</v>
      </c>
    </row>
    <row r="5280" spans="1:3" x14ac:dyDescent="0.25">
      <c r="A5280" s="5">
        <v>5278</v>
      </c>
      <c r="B5280" s="5">
        <v>0</v>
      </c>
      <c r="C5280" s="5">
        <v>0</v>
      </c>
    </row>
    <row r="5281" spans="1:3" x14ac:dyDescent="0.25">
      <c r="A5281" s="5">
        <v>5279</v>
      </c>
      <c r="B5281" s="5">
        <v>0</v>
      </c>
      <c r="C5281" s="5">
        <v>0</v>
      </c>
    </row>
    <row r="5282" spans="1:3" x14ac:dyDescent="0.25">
      <c r="A5282" s="5">
        <v>5280</v>
      </c>
      <c r="B5282" s="5">
        <v>0</v>
      </c>
      <c r="C5282" s="5">
        <v>0</v>
      </c>
    </row>
    <row r="5283" spans="1:3" x14ac:dyDescent="0.25">
      <c r="A5283" s="5">
        <v>5281</v>
      </c>
      <c r="B5283" s="5">
        <v>0</v>
      </c>
      <c r="C5283" s="5">
        <v>0</v>
      </c>
    </row>
    <row r="5284" spans="1:3" x14ac:dyDescent="0.25">
      <c r="A5284" s="5">
        <v>5282</v>
      </c>
      <c r="B5284" s="5">
        <v>0</v>
      </c>
      <c r="C5284" s="5">
        <v>0</v>
      </c>
    </row>
    <row r="5285" spans="1:3" x14ac:dyDescent="0.25">
      <c r="A5285" s="5">
        <v>5283</v>
      </c>
      <c r="B5285" s="5">
        <v>0</v>
      </c>
      <c r="C5285" s="5">
        <v>0</v>
      </c>
    </row>
    <row r="5286" spans="1:3" x14ac:dyDescent="0.25">
      <c r="A5286" s="5">
        <v>5284</v>
      </c>
      <c r="B5286" s="5">
        <v>0</v>
      </c>
      <c r="C5286" s="5">
        <v>0</v>
      </c>
    </row>
    <row r="5287" spans="1:3" x14ac:dyDescent="0.25">
      <c r="A5287" s="5">
        <v>5285</v>
      </c>
      <c r="B5287" s="5">
        <v>0</v>
      </c>
      <c r="C5287" s="5">
        <v>0</v>
      </c>
    </row>
    <row r="5288" spans="1:3" x14ac:dyDescent="0.25">
      <c r="A5288" s="5">
        <v>5286</v>
      </c>
      <c r="B5288" s="5">
        <v>0</v>
      </c>
      <c r="C5288" s="5">
        <v>0</v>
      </c>
    </row>
    <row r="5289" spans="1:3" x14ac:dyDescent="0.25">
      <c r="A5289" s="5">
        <v>5287</v>
      </c>
      <c r="B5289" s="5">
        <v>0</v>
      </c>
      <c r="C5289" s="5">
        <v>0</v>
      </c>
    </row>
    <row r="5290" spans="1:3" x14ac:dyDescent="0.25">
      <c r="A5290" s="5">
        <v>5288</v>
      </c>
      <c r="B5290" s="5">
        <v>0</v>
      </c>
      <c r="C5290" s="5">
        <v>0</v>
      </c>
    </row>
    <row r="5291" spans="1:3" x14ac:dyDescent="0.25">
      <c r="A5291" s="5">
        <v>5289</v>
      </c>
      <c r="B5291" s="5">
        <v>2187.9815849183201</v>
      </c>
      <c r="C5291" s="5">
        <v>2178.31517881233</v>
      </c>
    </row>
    <row r="5292" spans="1:3" x14ac:dyDescent="0.25">
      <c r="A5292" s="5">
        <v>5290</v>
      </c>
      <c r="B5292" s="5">
        <v>4122.8435242471496</v>
      </c>
      <c r="C5292" s="5">
        <v>4100.3528659026297</v>
      </c>
    </row>
    <row r="5293" spans="1:3" x14ac:dyDescent="0.25">
      <c r="A5293" s="5">
        <v>5291</v>
      </c>
      <c r="B5293" s="5">
        <v>6060.9269983780496</v>
      </c>
      <c r="C5293" s="5">
        <v>6050.39367918879</v>
      </c>
    </row>
    <row r="5294" spans="1:3" x14ac:dyDescent="0.25">
      <c r="A5294" s="5">
        <v>5292</v>
      </c>
      <c r="B5294" s="5">
        <v>6547.6078775346296</v>
      </c>
      <c r="C5294" s="5">
        <v>6555.97873083584</v>
      </c>
    </row>
    <row r="5295" spans="1:3" x14ac:dyDescent="0.25">
      <c r="A5295" s="5">
        <v>5293</v>
      </c>
      <c r="B5295" s="5">
        <v>6311.3811314736104</v>
      </c>
      <c r="C5295" s="5">
        <v>6286.0369807279203</v>
      </c>
    </row>
    <row r="5296" spans="1:3" x14ac:dyDescent="0.25">
      <c r="A5296" s="5">
        <v>5294</v>
      </c>
      <c r="B5296" s="5">
        <v>7232.4556792564099</v>
      </c>
      <c r="C5296" s="5">
        <v>7228.2138645416298</v>
      </c>
    </row>
    <row r="5297" spans="1:3" x14ac:dyDescent="0.25">
      <c r="A5297" s="5">
        <v>5295</v>
      </c>
      <c r="B5297" s="5">
        <v>6268.33432784259</v>
      </c>
      <c r="C5297" s="5">
        <v>6258.4253508070296</v>
      </c>
    </row>
    <row r="5298" spans="1:3" x14ac:dyDescent="0.25">
      <c r="A5298" s="5">
        <v>5296</v>
      </c>
      <c r="B5298" s="5">
        <v>3750.69012109299</v>
      </c>
      <c r="C5298" s="5">
        <v>3741.78844736767</v>
      </c>
    </row>
    <row r="5299" spans="1:3" x14ac:dyDescent="0.25">
      <c r="A5299" s="5">
        <v>5297</v>
      </c>
      <c r="B5299" s="5">
        <v>0</v>
      </c>
      <c r="C5299" s="5">
        <v>0</v>
      </c>
    </row>
    <row r="5300" spans="1:3" x14ac:dyDescent="0.25">
      <c r="A5300" s="5">
        <v>5298</v>
      </c>
      <c r="B5300" s="5">
        <v>0</v>
      </c>
      <c r="C5300" s="5">
        <v>0</v>
      </c>
    </row>
    <row r="5301" spans="1:3" x14ac:dyDescent="0.25">
      <c r="A5301" s="5">
        <v>5299</v>
      </c>
      <c r="B5301" s="5">
        <v>0</v>
      </c>
      <c r="C5301" s="5">
        <v>0</v>
      </c>
    </row>
    <row r="5302" spans="1:3" x14ac:dyDescent="0.25">
      <c r="A5302" s="5">
        <v>5300</v>
      </c>
      <c r="B5302" s="5">
        <v>0</v>
      </c>
      <c r="C5302" s="5">
        <v>0</v>
      </c>
    </row>
    <row r="5303" spans="1:3" x14ac:dyDescent="0.25">
      <c r="A5303" s="5">
        <v>5301</v>
      </c>
      <c r="B5303" s="5">
        <v>0</v>
      </c>
      <c r="C5303" s="5">
        <v>0</v>
      </c>
    </row>
    <row r="5304" spans="1:3" x14ac:dyDescent="0.25">
      <c r="A5304" s="5">
        <v>5302</v>
      </c>
      <c r="B5304" s="5">
        <v>0</v>
      </c>
      <c r="C5304" s="5">
        <v>0</v>
      </c>
    </row>
    <row r="5305" spans="1:3" x14ac:dyDescent="0.25">
      <c r="A5305" s="5">
        <v>5303</v>
      </c>
      <c r="B5305" s="5">
        <v>0</v>
      </c>
      <c r="C5305" s="5">
        <v>0</v>
      </c>
    </row>
    <row r="5306" spans="1:3" x14ac:dyDescent="0.25">
      <c r="A5306" s="5">
        <v>5304</v>
      </c>
      <c r="B5306" s="5">
        <v>0</v>
      </c>
      <c r="C5306" s="5">
        <v>0</v>
      </c>
    </row>
    <row r="5307" spans="1:3" x14ac:dyDescent="0.25">
      <c r="A5307" s="5">
        <v>5305</v>
      </c>
      <c r="B5307" s="5">
        <v>0</v>
      </c>
      <c r="C5307" s="5">
        <v>0</v>
      </c>
    </row>
    <row r="5308" spans="1:3" x14ac:dyDescent="0.25">
      <c r="A5308" s="5">
        <v>5306</v>
      </c>
      <c r="B5308" s="5">
        <v>0</v>
      </c>
      <c r="C5308" s="5">
        <v>0</v>
      </c>
    </row>
    <row r="5309" spans="1:3" x14ac:dyDescent="0.25">
      <c r="A5309" s="5">
        <v>5307</v>
      </c>
      <c r="B5309" s="5">
        <v>0</v>
      </c>
      <c r="C5309" s="5">
        <v>0</v>
      </c>
    </row>
    <row r="5310" spans="1:3" x14ac:dyDescent="0.25">
      <c r="A5310" s="5">
        <v>5308</v>
      </c>
      <c r="B5310" s="5">
        <v>0</v>
      </c>
      <c r="C5310" s="5">
        <v>0</v>
      </c>
    </row>
    <row r="5311" spans="1:3" x14ac:dyDescent="0.25">
      <c r="A5311" s="5">
        <v>5309</v>
      </c>
      <c r="B5311" s="5">
        <v>0</v>
      </c>
      <c r="C5311" s="5">
        <v>0</v>
      </c>
    </row>
    <row r="5312" spans="1:3" x14ac:dyDescent="0.25">
      <c r="A5312" s="5">
        <v>5310</v>
      </c>
      <c r="B5312" s="5">
        <v>0</v>
      </c>
      <c r="C5312" s="5">
        <v>0</v>
      </c>
    </row>
    <row r="5313" spans="1:3" x14ac:dyDescent="0.25">
      <c r="A5313" s="5">
        <v>5311</v>
      </c>
      <c r="B5313" s="5">
        <v>0</v>
      </c>
      <c r="C5313" s="5">
        <v>0</v>
      </c>
    </row>
    <row r="5314" spans="1:3" x14ac:dyDescent="0.25">
      <c r="A5314" s="5">
        <v>5312</v>
      </c>
      <c r="B5314" s="5">
        <v>0</v>
      </c>
      <c r="C5314" s="5">
        <v>0</v>
      </c>
    </row>
    <row r="5315" spans="1:3" x14ac:dyDescent="0.25">
      <c r="A5315" s="5">
        <v>5313</v>
      </c>
      <c r="B5315" s="5">
        <v>0</v>
      </c>
      <c r="C5315" s="5">
        <v>0</v>
      </c>
    </row>
    <row r="5316" spans="1:3" x14ac:dyDescent="0.25">
      <c r="A5316" s="5">
        <v>5314</v>
      </c>
      <c r="B5316" s="5">
        <v>986.36285868102198</v>
      </c>
      <c r="C5316" s="5">
        <v>969.53171029225496</v>
      </c>
    </row>
    <row r="5317" spans="1:3" x14ac:dyDescent="0.25">
      <c r="A5317" s="5">
        <v>5315</v>
      </c>
      <c r="B5317" s="5">
        <v>0</v>
      </c>
      <c r="C5317" s="5">
        <v>0</v>
      </c>
    </row>
    <row r="5318" spans="1:3" x14ac:dyDescent="0.25">
      <c r="A5318" s="5">
        <v>5316</v>
      </c>
      <c r="B5318" s="5">
        <v>1161.8424503630799</v>
      </c>
      <c r="C5318" s="5">
        <v>1146.6781884449899</v>
      </c>
    </row>
    <row r="5319" spans="1:3" x14ac:dyDescent="0.25">
      <c r="A5319" s="5">
        <v>5317</v>
      </c>
      <c r="B5319" s="5">
        <v>0</v>
      </c>
      <c r="C5319" s="5">
        <v>0</v>
      </c>
    </row>
    <row r="5320" spans="1:3" x14ac:dyDescent="0.25">
      <c r="A5320" s="5">
        <v>5318</v>
      </c>
      <c r="B5320" s="5">
        <v>1194.2406270520601</v>
      </c>
      <c r="C5320" s="5">
        <v>1181.3693917509599</v>
      </c>
    </row>
    <row r="5321" spans="1:3" x14ac:dyDescent="0.25">
      <c r="A5321" s="5">
        <v>5319</v>
      </c>
      <c r="B5321" s="5">
        <v>0</v>
      </c>
      <c r="C5321" s="5">
        <v>0</v>
      </c>
    </row>
    <row r="5322" spans="1:3" x14ac:dyDescent="0.25">
      <c r="A5322" s="5">
        <v>5320</v>
      </c>
      <c r="B5322" s="5">
        <v>1452.04477780296</v>
      </c>
      <c r="C5322" s="5">
        <v>1441.53151352554</v>
      </c>
    </row>
    <row r="5323" spans="1:3" x14ac:dyDescent="0.25">
      <c r="A5323" s="5">
        <v>5321</v>
      </c>
      <c r="B5323" s="5">
        <v>0</v>
      </c>
      <c r="C5323" s="5">
        <v>0</v>
      </c>
    </row>
    <row r="5324" spans="1:3" x14ac:dyDescent="0.25">
      <c r="A5324" s="5">
        <v>5322</v>
      </c>
      <c r="B5324" s="5">
        <v>0</v>
      </c>
      <c r="C5324" s="5">
        <v>0</v>
      </c>
    </row>
    <row r="5325" spans="1:3" x14ac:dyDescent="0.25">
      <c r="A5325" s="5">
        <v>5323</v>
      </c>
      <c r="B5325" s="5">
        <v>0</v>
      </c>
      <c r="C5325" s="5">
        <v>0</v>
      </c>
    </row>
    <row r="5326" spans="1:3" x14ac:dyDescent="0.25">
      <c r="A5326" s="5">
        <v>5324</v>
      </c>
      <c r="B5326" s="5">
        <v>0</v>
      </c>
      <c r="C5326" s="5">
        <v>0</v>
      </c>
    </row>
    <row r="5327" spans="1:3" x14ac:dyDescent="0.25">
      <c r="A5327" s="5">
        <v>5325</v>
      </c>
      <c r="B5327" s="5">
        <v>0</v>
      </c>
      <c r="C5327" s="5">
        <v>0</v>
      </c>
    </row>
    <row r="5328" spans="1:3" x14ac:dyDescent="0.25">
      <c r="A5328" s="5">
        <v>5326</v>
      </c>
      <c r="B5328" s="5">
        <v>0</v>
      </c>
      <c r="C5328" s="5">
        <v>0</v>
      </c>
    </row>
    <row r="5329" spans="1:3" x14ac:dyDescent="0.25">
      <c r="A5329" s="5">
        <v>5327</v>
      </c>
      <c r="B5329" s="5">
        <v>0</v>
      </c>
      <c r="C5329" s="5">
        <v>0</v>
      </c>
    </row>
    <row r="5330" spans="1:3" x14ac:dyDescent="0.25">
      <c r="A5330" s="5">
        <v>5328</v>
      </c>
      <c r="B5330" s="5">
        <v>0</v>
      </c>
      <c r="C5330" s="5">
        <v>0</v>
      </c>
    </row>
    <row r="5331" spans="1:3" x14ac:dyDescent="0.25">
      <c r="A5331" s="5">
        <v>5329</v>
      </c>
      <c r="B5331" s="5">
        <v>0</v>
      </c>
      <c r="C5331" s="5">
        <v>0</v>
      </c>
    </row>
    <row r="5332" spans="1:3" x14ac:dyDescent="0.25">
      <c r="A5332" s="5">
        <v>5330</v>
      </c>
      <c r="B5332" s="5">
        <v>0</v>
      </c>
      <c r="C5332" s="5">
        <v>0</v>
      </c>
    </row>
    <row r="5333" spans="1:3" x14ac:dyDescent="0.25">
      <c r="A5333" s="5">
        <v>5331</v>
      </c>
      <c r="B5333" s="5">
        <v>0</v>
      </c>
      <c r="C5333" s="5">
        <v>0</v>
      </c>
    </row>
    <row r="5334" spans="1:3" x14ac:dyDescent="0.25">
      <c r="A5334" s="5">
        <v>5332</v>
      </c>
      <c r="B5334" s="5">
        <v>0</v>
      </c>
      <c r="C5334" s="5">
        <v>0</v>
      </c>
    </row>
    <row r="5335" spans="1:3" x14ac:dyDescent="0.25">
      <c r="A5335" s="5">
        <v>5333</v>
      </c>
      <c r="B5335" s="5">
        <v>0</v>
      </c>
      <c r="C5335" s="5">
        <v>0</v>
      </c>
    </row>
    <row r="5336" spans="1:3" x14ac:dyDescent="0.25">
      <c r="A5336" s="5">
        <v>5334</v>
      </c>
      <c r="B5336" s="5">
        <v>0</v>
      </c>
      <c r="C5336" s="5">
        <v>0</v>
      </c>
    </row>
    <row r="5337" spans="1:3" x14ac:dyDescent="0.25">
      <c r="A5337" s="5">
        <v>5335</v>
      </c>
      <c r="B5337" s="5">
        <v>0</v>
      </c>
      <c r="C5337" s="5">
        <v>0</v>
      </c>
    </row>
    <row r="5338" spans="1:3" x14ac:dyDescent="0.25">
      <c r="A5338" s="5">
        <v>5336</v>
      </c>
      <c r="B5338" s="5">
        <v>1173.2692663533301</v>
      </c>
      <c r="C5338" s="5">
        <v>1160.58880013629</v>
      </c>
    </row>
    <row r="5339" spans="1:3" x14ac:dyDescent="0.25">
      <c r="A5339" s="5">
        <v>5337</v>
      </c>
      <c r="B5339" s="5">
        <v>0</v>
      </c>
      <c r="C5339" s="5">
        <v>0</v>
      </c>
    </row>
    <row r="5340" spans="1:3" x14ac:dyDescent="0.25">
      <c r="A5340" s="5">
        <v>5338</v>
      </c>
      <c r="B5340" s="5">
        <v>1272.88866296061</v>
      </c>
      <c r="C5340" s="5">
        <v>1262.4688948222299</v>
      </c>
    </row>
    <row r="5341" spans="1:3" x14ac:dyDescent="0.25">
      <c r="A5341" s="5">
        <v>5339</v>
      </c>
      <c r="B5341" s="5">
        <v>0</v>
      </c>
      <c r="C5341" s="5">
        <v>0</v>
      </c>
    </row>
    <row r="5342" spans="1:3" x14ac:dyDescent="0.25">
      <c r="A5342" s="5">
        <v>5340</v>
      </c>
      <c r="B5342" s="5">
        <v>1246.78918674536</v>
      </c>
      <c r="C5342" s="5">
        <v>1242.04641456995</v>
      </c>
    </row>
    <row r="5343" spans="1:3" x14ac:dyDescent="0.25">
      <c r="A5343" s="5">
        <v>5341</v>
      </c>
      <c r="B5343" s="5">
        <v>1715.0810806147199</v>
      </c>
      <c r="C5343" s="5">
        <v>1700.7359825368901</v>
      </c>
    </row>
    <row r="5344" spans="1:3" x14ac:dyDescent="0.25">
      <c r="A5344" s="5">
        <v>5342</v>
      </c>
      <c r="B5344" s="5">
        <v>5415.4928759036402</v>
      </c>
      <c r="C5344" s="5">
        <v>5409.9366134264401</v>
      </c>
    </row>
    <row r="5345" spans="1:3" x14ac:dyDescent="0.25">
      <c r="A5345" s="5">
        <v>5343</v>
      </c>
      <c r="B5345" s="5">
        <v>3793.4106221298998</v>
      </c>
      <c r="C5345" s="5">
        <v>3789.16220204108</v>
      </c>
    </row>
    <row r="5346" spans="1:3" x14ac:dyDescent="0.25">
      <c r="A5346" s="5">
        <v>5344</v>
      </c>
      <c r="B5346" s="5">
        <v>4852.3577983873001</v>
      </c>
      <c r="C5346" s="5">
        <v>4827.2605398182995</v>
      </c>
    </row>
    <row r="5347" spans="1:3" x14ac:dyDescent="0.25">
      <c r="A5347" s="5">
        <v>5345</v>
      </c>
      <c r="B5347" s="5">
        <v>2804.6088574000401</v>
      </c>
      <c r="C5347" s="5">
        <v>2780.6600014026799</v>
      </c>
    </row>
    <row r="5348" spans="1:3" x14ac:dyDescent="0.25">
      <c r="A5348" s="5">
        <v>5346</v>
      </c>
      <c r="B5348" s="5">
        <v>0</v>
      </c>
      <c r="C5348" s="5">
        <v>0</v>
      </c>
    </row>
    <row r="5349" spans="1:3" x14ac:dyDescent="0.25">
      <c r="A5349" s="5">
        <v>5347</v>
      </c>
      <c r="B5349" s="5">
        <v>0</v>
      </c>
      <c r="C5349" s="5">
        <v>0</v>
      </c>
    </row>
    <row r="5350" spans="1:3" x14ac:dyDescent="0.25">
      <c r="A5350" s="5">
        <v>5348</v>
      </c>
      <c r="B5350" s="5">
        <v>0</v>
      </c>
      <c r="C5350" s="5">
        <v>0</v>
      </c>
    </row>
    <row r="5351" spans="1:3" x14ac:dyDescent="0.25">
      <c r="A5351" s="5">
        <v>5349</v>
      </c>
      <c r="B5351" s="5">
        <v>0</v>
      </c>
      <c r="C5351" s="5">
        <v>0</v>
      </c>
    </row>
    <row r="5352" spans="1:3" x14ac:dyDescent="0.25">
      <c r="A5352" s="5">
        <v>5350</v>
      </c>
      <c r="B5352" s="5">
        <v>0</v>
      </c>
      <c r="C5352" s="5">
        <v>0</v>
      </c>
    </row>
    <row r="5353" spans="1:3" x14ac:dyDescent="0.25">
      <c r="A5353" s="5">
        <v>5351</v>
      </c>
      <c r="B5353" s="5">
        <v>0</v>
      </c>
      <c r="C5353" s="5">
        <v>0</v>
      </c>
    </row>
    <row r="5354" spans="1:3" x14ac:dyDescent="0.25">
      <c r="A5354" s="5">
        <v>5352</v>
      </c>
      <c r="B5354" s="5">
        <v>0</v>
      </c>
      <c r="C5354" s="5">
        <v>0</v>
      </c>
    </row>
    <row r="5355" spans="1:3" x14ac:dyDescent="0.25">
      <c r="A5355" s="5">
        <v>5353</v>
      </c>
      <c r="B5355" s="5">
        <v>0</v>
      </c>
      <c r="C5355" s="5">
        <v>0</v>
      </c>
    </row>
    <row r="5356" spans="1:3" x14ac:dyDescent="0.25">
      <c r="A5356" s="5">
        <v>5354</v>
      </c>
      <c r="B5356" s="5">
        <v>0</v>
      </c>
      <c r="C5356" s="5">
        <v>0</v>
      </c>
    </row>
    <row r="5357" spans="1:3" x14ac:dyDescent="0.25">
      <c r="A5357" s="5">
        <v>5355</v>
      </c>
      <c r="B5357" s="5">
        <v>0</v>
      </c>
      <c r="C5357" s="5">
        <v>0</v>
      </c>
    </row>
    <row r="5358" spans="1:3" x14ac:dyDescent="0.25">
      <c r="A5358" s="5">
        <v>5356</v>
      </c>
      <c r="B5358" s="5">
        <v>0</v>
      </c>
      <c r="C5358" s="5">
        <v>0</v>
      </c>
    </row>
    <row r="5359" spans="1:3" x14ac:dyDescent="0.25">
      <c r="A5359" s="5">
        <v>5357</v>
      </c>
      <c r="B5359" s="5">
        <v>0</v>
      </c>
      <c r="C5359" s="5">
        <v>0</v>
      </c>
    </row>
    <row r="5360" spans="1:3" x14ac:dyDescent="0.25">
      <c r="A5360" s="5">
        <v>5358</v>
      </c>
      <c r="B5360" s="5">
        <v>0</v>
      </c>
      <c r="C5360" s="5">
        <v>0</v>
      </c>
    </row>
    <row r="5361" spans="1:3" x14ac:dyDescent="0.25">
      <c r="A5361" s="5">
        <v>5359</v>
      </c>
      <c r="B5361" s="5">
        <v>0</v>
      </c>
      <c r="C5361" s="5">
        <v>0</v>
      </c>
    </row>
    <row r="5362" spans="1:3" x14ac:dyDescent="0.25">
      <c r="A5362" s="5">
        <v>5360</v>
      </c>
      <c r="B5362" s="5">
        <v>1057.61767742604</v>
      </c>
      <c r="C5362" s="5">
        <v>1047.5120619501099</v>
      </c>
    </row>
    <row r="5363" spans="1:3" x14ac:dyDescent="0.25">
      <c r="A5363" s="5">
        <v>5361</v>
      </c>
      <c r="B5363" s="5">
        <v>2409.4593373193102</v>
      </c>
      <c r="C5363" s="5">
        <v>2400.6803831412899</v>
      </c>
    </row>
    <row r="5364" spans="1:3" x14ac:dyDescent="0.25">
      <c r="A5364" s="5">
        <v>5362</v>
      </c>
      <c r="B5364" s="5">
        <v>3755.7381399777701</v>
      </c>
      <c r="C5364" s="5">
        <v>3739.95528701581</v>
      </c>
    </row>
    <row r="5365" spans="1:3" x14ac:dyDescent="0.25">
      <c r="A5365" s="5">
        <v>5363</v>
      </c>
      <c r="B5365" s="5">
        <v>3688.7645588120599</v>
      </c>
      <c r="C5365" s="5">
        <v>3682.3540746537201</v>
      </c>
    </row>
    <row r="5366" spans="1:3" x14ac:dyDescent="0.25">
      <c r="A5366" s="5">
        <v>5364</v>
      </c>
      <c r="B5366" s="5">
        <v>8552.0394077798701</v>
      </c>
      <c r="C5366" s="5">
        <v>8566.4338644325508</v>
      </c>
    </row>
    <row r="5367" spans="1:3" x14ac:dyDescent="0.25">
      <c r="A5367" s="5">
        <v>5365</v>
      </c>
      <c r="B5367" s="5">
        <v>7009.4785330376899</v>
      </c>
      <c r="C5367" s="5">
        <v>6991.1611052664102</v>
      </c>
    </row>
    <row r="5368" spans="1:3" x14ac:dyDescent="0.25">
      <c r="A5368" s="5">
        <v>5366</v>
      </c>
      <c r="B5368" s="5">
        <v>8123.8679087486498</v>
      </c>
      <c r="C5368" s="5">
        <v>8118.7887104073498</v>
      </c>
    </row>
    <row r="5369" spans="1:3" x14ac:dyDescent="0.25">
      <c r="A5369" s="5">
        <v>5367</v>
      </c>
      <c r="B5369" s="5">
        <v>4950.7598427561397</v>
      </c>
      <c r="C5369" s="5">
        <v>4936.3959315129096</v>
      </c>
    </row>
    <row r="5370" spans="1:3" x14ac:dyDescent="0.25">
      <c r="A5370" s="5">
        <v>5368</v>
      </c>
      <c r="B5370" s="5">
        <v>2737.7627448682601</v>
      </c>
      <c r="C5370" s="5">
        <v>2728.25063140165</v>
      </c>
    </row>
    <row r="5371" spans="1:3" x14ac:dyDescent="0.25">
      <c r="A5371" s="5">
        <v>5369</v>
      </c>
      <c r="B5371" s="5">
        <v>0</v>
      </c>
      <c r="C5371" s="5">
        <v>0</v>
      </c>
    </row>
    <row r="5372" spans="1:3" x14ac:dyDescent="0.25">
      <c r="A5372" s="5">
        <v>5370</v>
      </c>
      <c r="B5372" s="5">
        <v>0</v>
      </c>
      <c r="C5372" s="5">
        <v>0</v>
      </c>
    </row>
    <row r="5373" spans="1:3" x14ac:dyDescent="0.25">
      <c r="A5373" s="5">
        <v>5371</v>
      </c>
      <c r="B5373" s="5">
        <v>0</v>
      </c>
      <c r="C5373" s="5">
        <v>0</v>
      </c>
    </row>
    <row r="5374" spans="1:3" x14ac:dyDescent="0.25">
      <c r="A5374" s="5">
        <v>5372</v>
      </c>
      <c r="B5374" s="5">
        <v>0</v>
      </c>
      <c r="C5374" s="5">
        <v>0</v>
      </c>
    </row>
    <row r="5375" spans="1:3" x14ac:dyDescent="0.25">
      <c r="A5375" s="5">
        <v>5373</v>
      </c>
      <c r="B5375" s="5">
        <v>0</v>
      </c>
      <c r="C5375" s="5">
        <v>0</v>
      </c>
    </row>
    <row r="5376" spans="1:3" x14ac:dyDescent="0.25">
      <c r="A5376" s="5">
        <v>5374</v>
      </c>
      <c r="B5376" s="5">
        <v>0</v>
      </c>
      <c r="C5376" s="5">
        <v>0</v>
      </c>
    </row>
    <row r="5377" spans="1:3" x14ac:dyDescent="0.25">
      <c r="A5377" s="5">
        <v>5375</v>
      </c>
      <c r="B5377" s="5">
        <v>0</v>
      </c>
      <c r="C5377" s="5">
        <v>0</v>
      </c>
    </row>
    <row r="5378" spans="1:3" x14ac:dyDescent="0.25">
      <c r="A5378" s="5">
        <v>5376</v>
      </c>
      <c r="B5378" s="5">
        <v>0</v>
      </c>
      <c r="C5378" s="5">
        <v>0</v>
      </c>
    </row>
    <row r="5379" spans="1:3" x14ac:dyDescent="0.25">
      <c r="A5379" s="5">
        <v>5377</v>
      </c>
      <c r="B5379" s="5">
        <v>0</v>
      </c>
      <c r="C5379" s="5">
        <v>0</v>
      </c>
    </row>
    <row r="5380" spans="1:3" x14ac:dyDescent="0.25">
      <c r="A5380" s="5">
        <v>5378</v>
      </c>
      <c r="B5380" s="5">
        <v>0</v>
      </c>
      <c r="C5380" s="5">
        <v>0</v>
      </c>
    </row>
    <row r="5381" spans="1:3" x14ac:dyDescent="0.25">
      <c r="A5381" s="5">
        <v>5379</v>
      </c>
      <c r="B5381" s="5">
        <v>0</v>
      </c>
      <c r="C5381" s="5">
        <v>0</v>
      </c>
    </row>
    <row r="5382" spans="1:3" x14ac:dyDescent="0.25">
      <c r="A5382" s="5">
        <v>5380</v>
      </c>
      <c r="B5382" s="5">
        <v>0</v>
      </c>
      <c r="C5382" s="5">
        <v>0</v>
      </c>
    </row>
    <row r="5383" spans="1:3" x14ac:dyDescent="0.25">
      <c r="A5383" s="5">
        <v>5381</v>
      </c>
      <c r="B5383" s="5">
        <v>0</v>
      </c>
      <c r="C5383" s="5">
        <v>0</v>
      </c>
    </row>
    <row r="5384" spans="1:3" x14ac:dyDescent="0.25">
      <c r="A5384" s="5">
        <v>5382</v>
      </c>
      <c r="B5384" s="5">
        <v>0</v>
      </c>
      <c r="C5384" s="5">
        <v>0</v>
      </c>
    </row>
    <row r="5385" spans="1:3" x14ac:dyDescent="0.25">
      <c r="A5385" s="5">
        <v>5383</v>
      </c>
      <c r="B5385" s="5">
        <v>0</v>
      </c>
      <c r="C5385" s="5">
        <v>0</v>
      </c>
    </row>
    <row r="5386" spans="1:3" x14ac:dyDescent="0.25">
      <c r="A5386" s="5">
        <v>5384</v>
      </c>
      <c r="B5386" s="5">
        <v>0</v>
      </c>
      <c r="C5386" s="5">
        <v>0</v>
      </c>
    </row>
    <row r="5387" spans="1:3" x14ac:dyDescent="0.25">
      <c r="A5387" s="5">
        <v>5385</v>
      </c>
      <c r="B5387" s="5">
        <v>3813.23096526975</v>
      </c>
      <c r="C5387" s="5">
        <v>3803.9214833245301</v>
      </c>
    </row>
    <row r="5388" spans="1:3" x14ac:dyDescent="0.25">
      <c r="A5388" s="5">
        <v>5386</v>
      </c>
      <c r="B5388" s="5">
        <v>6116.3922945007598</v>
      </c>
      <c r="C5388" s="5">
        <v>6087.7276305144396</v>
      </c>
    </row>
    <row r="5389" spans="1:3" x14ac:dyDescent="0.25">
      <c r="A5389" s="5">
        <v>5387</v>
      </c>
      <c r="B5389" s="5">
        <v>7200.0641486110198</v>
      </c>
      <c r="C5389" s="5">
        <v>7198.6391753642802</v>
      </c>
    </row>
    <row r="5390" spans="1:3" x14ac:dyDescent="0.25">
      <c r="A5390" s="5">
        <v>5388</v>
      </c>
      <c r="B5390" s="5">
        <v>6641.4097929178497</v>
      </c>
      <c r="C5390" s="5">
        <v>6657.8818785922203</v>
      </c>
    </row>
    <row r="5391" spans="1:3" x14ac:dyDescent="0.25">
      <c r="A5391" s="5">
        <v>5389</v>
      </c>
      <c r="B5391" s="5">
        <v>6283.5531183313797</v>
      </c>
      <c r="C5391" s="5">
        <v>6261.7455729655303</v>
      </c>
    </row>
    <row r="5392" spans="1:3" x14ac:dyDescent="0.25">
      <c r="A5392" s="5">
        <v>5390</v>
      </c>
      <c r="B5392" s="5">
        <v>7435.0103370461302</v>
      </c>
      <c r="C5392" s="5">
        <v>7430.75748347032</v>
      </c>
    </row>
    <row r="5393" spans="1:3" x14ac:dyDescent="0.25">
      <c r="A5393" s="5">
        <v>5391</v>
      </c>
      <c r="B5393" s="5">
        <v>6309.2051868634699</v>
      </c>
      <c r="C5393" s="5">
        <v>6299.0439653881303</v>
      </c>
    </row>
    <row r="5394" spans="1:3" x14ac:dyDescent="0.25">
      <c r="A5394" s="5">
        <v>5392</v>
      </c>
      <c r="B5394" s="5">
        <v>3532.7367560815401</v>
      </c>
      <c r="C5394" s="5">
        <v>3523.58030789441</v>
      </c>
    </row>
    <row r="5395" spans="1:3" x14ac:dyDescent="0.25">
      <c r="A5395" s="5">
        <v>5393</v>
      </c>
      <c r="B5395" s="5">
        <v>0</v>
      </c>
      <c r="C5395" s="5">
        <v>0</v>
      </c>
    </row>
    <row r="5396" spans="1:3" x14ac:dyDescent="0.25">
      <c r="A5396" s="5">
        <v>5394</v>
      </c>
      <c r="B5396" s="5">
        <v>0</v>
      </c>
      <c r="C5396" s="5">
        <v>0</v>
      </c>
    </row>
    <row r="5397" spans="1:3" x14ac:dyDescent="0.25">
      <c r="A5397" s="5">
        <v>5395</v>
      </c>
      <c r="B5397" s="5">
        <v>0</v>
      </c>
      <c r="C5397" s="5">
        <v>0</v>
      </c>
    </row>
    <row r="5398" spans="1:3" x14ac:dyDescent="0.25">
      <c r="A5398" s="5">
        <v>5396</v>
      </c>
      <c r="B5398" s="5">
        <v>0</v>
      </c>
      <c r="C5398" s="5">
        <v>0</v>
      </c>
    </row>
    <row r="5399" spans="1:3" x14ac:dyDescent="0.25">
      <c r="A5399" s="5">
        <v>5397</v>
      </c>
      <c r="B5399" s="5">
        <v>0</v>
      </c>
      <c r="C5399" s="5">
        <v>0</v>
      </c>
    </row>
    <row r="5400" spans="1:3" x14ac:dyDescent="0.25">
      <c r="A5400" s="5">
        <v>5398</v>
      </c>
      <c r="B5400" s="5">
        <v>0</v>
      </c>
      <c r="C5400" s="5">
        <v>0</v>
      </c>
    </row>
    <row r="5401" spans="1:3" x14ac:dyDescent="0.25">
      <c r="A5401" s="5">
        <v>5399</v>
      </c>
      <c r="B5401" s="5">
        <v>0</v>
      </c>
      <c r="C5401" s="5">
        <v>0</v>
      </c>
    </row>
    <row r="5402" spans="1:3" x14ac:dyDescent="0.25">
      <c r="A5402" s="5">
        <v>5400</v>
      </c>
      <c r="B5402" s="5">
        <v>0</v>
      </c>
      <c r="C5402" s="5">
        <v>0</v>
      </c>
    </row>
    <row r="5403" spans="1:3" x14ac:dyDescent="0.25">
      <c r="A5403" s="5">
        <v>5401</v>
      </c>
      <c r="B5403" s="5">
        <v>0</v>
      </c>
      <c r="C5403" s="5">
        <v>0</v>
      </c>
    </row>
    <row r="5404" spans="1:3" x14ac:dyDescent="0.25">
      <c r="A5404" s="5">
        <v>5402</v>
      </c>
      <c r="B5404" s="5">
        <v>0</v>
      </c>
      <c r="C5404" s="5">
        <v>0</v>
      </c>
    </row>
    <row r="5405" spans="1:3" x14ac:dyDescent="0.25">
      <c r="A5405" s="5">
        <v>5403</v>
      </c>
      <c r="B5405" s="5">
        <v>0</v>
      </c>
      <c r="C5405" s="5">
        <v>0</v>
      </c>
    </row>
    <row r="5406" spans="1:3" x14ac:dyDescent="0.25">
      <c r="A5406" s="5">
        <v>5404</v>
      </c>
      <c r="B5406" s="5">
        <v>0</v>
      </c>
      <c r="C5406" s="5">
        <v>0</v>
      </c>
    </row>
    <row r="5407" spans="1:3" x14ac:dyDescent="0.25">
      <c r="A5407" s="5">
        <v>5405</v>
      </c>
      <c r="B5407" s="5">
        <v>0</v>
      </c>
      <c r="C5407" s="5">
        <v>0</v>
      </c>
    </row>
    <row r="5408" spans="1:3" x14ac:dyDescent="0.25">
      <c r="A5408" s="5">
        <v>5406</v>
      </c>
      <c r="B5408" s="5">
        <v>0</v>
      </c>
      <c r="C5408" s="5">
        <v>0</v>
      </c>
    </row>
    <row r="5409" spans="1:3" x14ac:dyDescent="0.25">
      <c r="A5409" s="5">
        <v>5407</v>
      </c>
      <c r="B5409" s="5">
        <v>0</v>
      </c>
      <c r="C5409" s="5">
        <v>0</v>
      </c>
    </row>
    <row r="5410" spans="1:3" x14ac:dyDescent="0.25">
      <c r="A5410" s="5">
        <v>5408</v>
      </c>
      <c r="B5410" s="5">
        <v>0</v>
      </c>
      <c r="C5410" s="5">
        <v>0</v>
      </c>
    </row>
    <row r="5411" spans="1:3" x14ac:dyDescent="0.25">
      <c r="A5411" s="5">
        <v>5409</v>
      </c>
      <c r="B5411" s="5">
        <v>1301.51178325921</v>
      </c>
      <c r="C5411" s="5">
        <v>1285.1953802062999</v>
      </c>
    </row>
    <row r="5412" spans="1:3" x14ac:dyDescent="0.25">
      <c r="A5412" s="5">
        <v>5410</v>
      </c>
      <c r="B5412" s="5">
        <v>2322.5481074570998</v>
      </c>
      <c r="C5412" s="5">
        <v>2298.9745743376302</v>
      </c>
    </row>
    <row r="5413" spans="1:3" x14ac:dyDescent="0.25">
      <c r="A5413" s="5">
        <v>5411</v>
      </c>
      <c r="B5413" s="5">
        <v>3853.5435388773899</v>
      </c>
      <c r="C5413" s="5">
        <v>3821.2028084099602</v>
      </c>
    </row>
    <row r="5414" spans="1:3" x14ac:dyDescent="0.25">
      <c r="A5414" s="5">
        <v>5412</v>
      </c>
      <c r="B5414" s="5">
        <v>5508.2110957237301</v>
      </c>
      <c r="C5414" s="5">
        <v>5473.8834141165598</v>
      </c>
    </row>
    <row r="5415" spans="1:3" x14ac:dyDescent="0.25">
      <c r="A5415" s="5">
        <v>5413</v>
      </c>
      <c r="B5415" s="5">
        <v>4627.2185497146002</v>
      </c>
      <c r="C5415" s="5">
        <v>4615.2706140383298</v>
      </c>
    </row>
    <row r="5416" spans="1:3" x14ac:dyDescent="0.25">
      <c r="A5416" s="5">
        <v>5414</v>
      </c>
      <c r="B5416" s="5">
        <v>4423.6338856518496</v>
      </c>
      <c r="C5416" s="5">
        <v>4416.2265522856696</v>
      </c>
    </row>
    <row r="5417" spans="1:3" x14ac:dyDescent="0.25">
      <c r="A5417" s="5">
        <v>5415</v>
      </c>
      <c r="B5417" s="5">
        <v>2964.5421127467998</v>
      </c>
      <c r="C5417" s="5">
        <v>2957.0224867040602</v>
      </c>
    </row>
    <row r="5418" spans="1:3" x14ac:dyDescent="0.25">
      <c r="A5418" s="5">
        <v>5416</v>
      </c>
      <c r="B5418" s="5">
        <v>2310.27596056231</v>
      </c>
      <c r="C5418" s="5">
        <v>2276.4265835159399</v>
      </c>
    </row>
    <row r="5419" spans="1:3" x14ac:dyDescent="0.25">
      <c r="A5419" s="5">
        <v>5417</v>
      </c>
      <c r="B5419" s="5">
        <v>0</v>
      </c>
      <c r="C5419" s="5">
        <v>0</v>
      </c>
    </row>
    <row r="5420" spans="1:3" x14ac:dyDescent="0.25">
      <c r="A5420" s="5">
        <v>5418</v>
      </c>
      <c r="B5420" s="5">
        <v>0</v>
      </c>
      <c r="C5420" s="5">
        <v>0</v>
      </c>
    </row>
    <row r="5421" spans="1:3" x14ac:dyDescent="0.25">
      <c r="A5421" s="5">
        <v>5419</v>
      </c>
      <c r="B5421" s="5">
        <v>0</v>
      </c>
      <c r="C5421" s="5">
        <v>0</v>
      </c>
    </row>
    <row r="5422" spans="1:3" x14ac:dyDescent="0.25">
      <c r="A5422" s="5">
        <v>5420</v>
      </c>
      <c r="B5422" s="5">
        <v>0</v>
      </c>
      <c r="C5422" s="5">
        <v>0</v>
      </c>
    </row>
    <row r="5423" spans="1:3" x14ac:dyDescent="0.25">
      <c r="A5423" s="5">
        <v>5421</v>
      </c>
      <c r="B5423" s="5">
        <v>0</v>
      </c>
      <c r="C5423" s="5">
        <v>0</v>
      </c>
    </row>
    <row r="5424" spans="1:3" x14ac:dyDescent="0.25">
      <c r="A5424" s="5">
        <v>5422</v>
      </c>
      <c r="B5424" s="5">
        <v>0</v>
      </c>
      <c r="C5424" s="5">
        <v>0</v>
      </c>
    </row>
    <row r="5425" spans="1:3" x14ac:dyDescent="0.25">
      <c r="A5425" s="5">
        <v>5423</v>
      </c>
      <c r="B5425" s="5">
        <v>0</v>
      </c>
      <c r="C5425" s="5">
        <v>0</v>
      </c>
    </row>
    <row r="5426" spans="1:3" x14ac:dyDescent="0.25">
      <c r="A5426" s="5">
        <v>5424</v>
      </c>
      <c r="B5426" s="5">
        <v>0</v>
      </c>
      <c r="C5426" s="5">
        <v>0</v>
      </c>
    </row>
    <row r="5427" spans="1:3" x14ac:dyDescent="0.25">
      <c r="A5427" s="5">
        <v>5425</v>
      </c>
      <c r="B5427" s="5">
        <v>0</v>
      </c>
      <c r="C5427" s="5">
        <v>0</v>
      </c>
    </row>
    <row r="5428" spans="1:3" x14ac:dyDescent="0.25">
      <c r="A5428" s="5">
        <v>5426</v>
      </c>
      <c r="B5428" s="5">
        <v>0</v>
      </c>
      <c r="C5428" s="5">
        <v>0</v>
      </c>
    </row>
    <row r="5429" spans="1:3" x14ac:dyDescent="0.25">
      <c r="A5429" s="5">
        <v>5427</v>
      </c>
      <c r="B5429" s="5">
        <v>0</v>
      </c>
      <c r="C5429" s="5">
        <v>0</v>
      </c>
    </row>
    <row r="5430" spans="1:3" x14ac:dyDescent="0.25">
      <c r="A5430" s="5">
        <v>5428</v>
      </c>
      <c r="B5430" s="5">
        <v>0</v>
      </c>
      <c r="C5430" s="5">
        <v>0</v>
      </c>
    </row>
    <row r="5431" spans="1:3" x14ac:dyDescent="0.25">
      <c r="A5431" s="5">
        <v>5429</v>
      </c>
      <c r="B5431" s="5">
        <v>0</v>
      </c>
      <c r="C5431" s="5">
        <v>0</v>
      </c>
    </row>
    <row r="5432" spans="1:3" x14ac:dyDescent="0.25">
      <c r="A5432" s="5">
        <v>5430</v>
      </c>
      <c r="B5432" s="5">
        <v>0</v>
      </c>
      <c r="C5432" s="5">
        <v>0</v>
      </c>
    </row>
    <row r="5433" spans="1:3" x14ac:dyDescent="0.25">
      <c r="A5433" s="5">
        <v>5431</v>
      </c>
      <c r="B5433" s="5">
        <v>0</v>
      </c>
      <c r="C5433" s="5">
        <v>0</v>
      </c>
    </row>
    <row r="5434" spans="1:3" x14ac:dyDescent="0.25">
      <c r="A5434" s="5">
        <v>5432</v>
      </c>
      <c r="B5434" s="5">
        <v>0</v>
      </c>
      <c r="C5434" s="5">
        <v>0</v>
      </c>
    </row>
    <row r="5435" spans="1:3" x14ac:dyDescent="0.25">
      <c r="A5435" s="5">
        <v>5433</v>
      </c>
      <c r="B5435" s="5">
        <v>707.16402800176502</v>
      </c>
      <c r="C5435" s="5">
        <v>692.42131285865401</v>
      </c>
    </row>
    <row r="5436" spans="1:3" x14ac:dyDescent="0.25">
      <c r="A5436" s="5">
        <v>5434</v>
      </c>
      <c r="B5436" s="5">
        <v>0</v>
      </c>
      <c r="C5436" s="5">
        <v>0</v>
      </c>
    </row>
    <row r="5437" spans="1:3" x14ac:dyDescent="0.25">
      <c r="A5437" s="5">
        <v>5435</v>
      </c>
      <c r="B5437" s="5">
        <v>3728.8026384273198</v>
      </c>
      <c r="C5437" s="5">
        <v>3717.92994247249</v>
      </c>
    </row>
    <row r="5438" spans="1:3" x14ac:dyDescent="0.25">
      <c r="A5438" s="5">
        <v>5436</v>
      </c>
      <c r="B5438" s="5">
        <v>1687.5909030262001</v>
      </c>
      <c r="C5438" s="5">
        <v>1676.16243695701</v>
      </c>
    </row>
    <row r="5439" spans="1:3" x14ac:dyDescent="0.25">
      <c r="A5439" s="5">
        <v>5437</v>
      </c>
      <c r="B5439" s="5">
        <v>0</v>
      </c>
      <c r="C5439" s="5">
        <v>0</v>
      </c>
    </row>
    <row r="5440" spans="1:3" x14ac:dyDescent="0.25">
      <c r="A5440" s="5">
        <v>5438</v>
      </c>
      <c r="B5440" s="5">
        <v>1846.1710756667201</v>
      </c>
      <c r="C5440" s="5">
        <v>1821.8412181303299</v>
      </c>
    </row>
    <row r="5441" spans="1:3" x14ac:dyDescent="0.25">
      <c r="A5441" s="5">
        <v>5439</v>
      </c>
      <c r="B5441" s="5">
        <v>3160.7264772738299</v>
      </c>
      <c r="C5441" s="5">
        <v>3133.6267935465899</v>
      </c>
    </row>
    <row r="5442" spans="1:3" x14ac:dyDescent="0.25">
      <c r="A5442" s="5">
        <v>5440</v>
      </c>
      <c r="B5442" s="5">
        <v>2396.3795298346499</v>
      </c>
      <c r="C5442" s="5">
        <v>2382.1769976809401</v>
      </c>
    </row>
    <row r="5443" spans="1:3" x14ac:dyDescent="0.25">
      <c r="A5443" s="5">
        <v>5441</v>
      </c>
      <c r="B5443" s="5">
        <v>0</v>
      </c>
      <c r="C5443" s="5">
        <v>0</v>
      </c>
    </row>
    <row r="5444" spans="1:3" x14ac:dyDescent="0.25">
      <c r="A5444" s="5">
        <v>5442</v>
      </c>
      <c r="B5444" s="5">
        <v>0</v>
      </c>
      <c r="C5444" s="5">
        <v>0</v>
      </c>
    </row>
    <row r="5445" spans="1:3" x14ac:dyDescent="0.25">
      <c r="A5445" s="5">
        <v>5443</v>
      </c>
      <c r="B5445" s="5">
        <v>0</v>
      </c>
      <c r="C5445" s="5">
        <v>0</v>
      </c>
    </row>
    <row r="5446" spans="1:3" x14ac:dyDescent="0.25">
      <c r="A5446" s="5">
        <v>5444</v>
      </c>
      <c r="B5446" s="5">
        <v>0</v>
      </c>
      <c r="C5446" s="5">
        <v>0</v>
      </c>
    </row>
    <row r="5447" spans="1:3" x14ac:dyDescent="0.25">
      <c r="A5447" s="5">
        <v>5445</v>
      </c>
      <c r="B5447" s="5">
        <v>0</v>
      </c>
      <c r="C5447" s="5">
        <v>0</v>
      </c>
    </row>
    <row r="5448" spans="1:3" x14ac:dyDescent="0.25">
      <c r="A5448" s="5">
        <v>5446</v>
      </c>
      <c r="B5448" s="5">
        <v>0</v>
      </c>
      <c r="C5448" s="5">
        <v>0</v>
      </c>
    </row>
    <row r="5449" spans="1:3" x14ac:dyDescent="0.25">
      <c r="A5449" s="5">
        <v>5447</v>
      </c>
      <c r="B5449" s="5">
        <v>0</v>
      </c>
      <c r="C5449" s="5">
        <v>0</v>
      </c>
    </row>
    <row r="5450" spans="1:3" x14ac:dyDescent="0.25">
      <c r="A5450" s="5">
        <v>5448</v>
      </c>
      <c r="B5450" s="5">
        <v>0</v>
      </c>
      <c r="C5450" s="5">
        <v>0</v>
      </c>
    </row>
    <row r="5451" spans="1:3" x14ac:dyDescent="0.25">
      <c r="A5451" s="5">
        <v>5449</v>
      </c>
      <c r="B5451" s="5">
        <v>0</v>
      </c>
      <c r="C5451" s="5">
        <v>0</v>
      </c>
    </row>
    <row r="5452" spans="1:3" x14ac:dyDescent="0.25">
      <c r="A5452" s="5">
        <v>5450</v>
      </c>
      <c r="B5452" s="5">
        <v>0</v>
      </c>
      <c r="C5452" s="5">
        <v>0</v>
      </c>
    </row>
    <row r="5453" spans="1:3" x14ac:dyDescent="0.25">
      <c r="A5453" s="5">
        <v>5451</v>
      </c>
      <c r="B5453" s="5">
        <v>0</v>
      </c>
      <c r="C5453" s="5">
        <v>0</v>
      </c>
    </row>
    <row r="5454" spans="1:3" x14ac:dyDescent="0.25">
      <c r="A5454" s="5">
        <v>5452</v>
      </c>
      <c r="B5454" s="5">
        <v>0</v>
      </c>
      <c r="C5454" s="5">
        <v>0</v>
      </c>
    </row>
    <row r="5455" spans="1:3" x14ac:dyDescent="0.25">
      <c r="A5455" s="5">
        <v>5453</v>
      </c>
      <c r="B5455" s="5">
        <v>0</v>
      </c>
      <c r="C5455" s="5">
        <v>0</v>
      </c>
    </row>
    <row r="5456" spans="1:3" x14ac:dyDescent="0.25">
      <c r="A5456" s="5">
        <v>5454</v>
      </c>
      <c r="B5456" s="5">
        <v>0</v>
      </c>
      <c r="C5456" s="5">
        <v>0</v>
      </c>
    </row>
    <row r="5457" spans="1:3" x14ac:dyDescent="0.25">
      <c r="A5457" s="5">
        <v>5455</v>
      </c>
      <c r="B5457" s="5">
        <v>0</v>
      </c>
      <c r="C5457" s="5">
        <v>0</v>
      </c>
    </row>
    <row r="5458" spans="1:3" x14ac:dyDescent="0.25">
      <c r="A5458" s="5">
        <v>5456</v>
      </c>
      <c r="B5458" s="5">
        <v>0</v>
      </c>
      <c r="C5458" s="5">
        <v>0</v>
      </c>
    </row>
    <row r="5459" spans="1:3" x14ac:dyDescent="0.25">
      <c r="A5459" s="5">
        <v>5457</v>
      </c>
      <c r="B5459" s="5">
        <v>1100.1365546582499</v>
      </c>
      <c r="C5459" s="5">
        <v>1087.72748723366</v>
      </c>
    </row>
    <row r="5460" spans="1:3" x14ac:dyDescent="0.25">
      <c r="A5460" s="5">
        <v>5458</v>
      </c>
      <c r="B5460" s="5">
        <v>1698.19106944431</v>
      </c>
      <c r="C5460" s="5">
        <v>1682.98991655599</v>
      </c>
    </row>
    <row r="5461" spans="1:3" x14ac:dyDescent="0.25">
      <c r="A5461" s="5">
        <v>5459</v>
      </c>
      <c r="B5461" s="5">
        <v>1767.8878232901</v>
      </c>
      <c r="C5461" s="5">
        <v>1755.33332967402</v>
      </c>
    </row>
    <row r="5462" spans="1:3" x14ac:dyDescent="0.25">
      <c r="A5462" s="5">
        <v>5460</v>
      </c>
      <c r="B5462" s="5">
        <v>2464.9227119561901</v>
      </c>
      <c r="C5462" s="5">
        <v>2495.8695990771698</v>
      </c>
    </row>
    <row r="5463" spans="1:3" x14ac:dyDescent="0.25">
      <c r="A5463" s="5">
        <v>5461</v>
      </c>
      <c r="B5463" s="5">
        <v>3041.4563594507299</v>
      </c>
      <c r="C5463" s="5">
        <v>3028.3277141721701</v>
      </c>
    </row>
    <row r="5464" spans="1:3" x14ac:dyDescent="0.25">
      <c r="A5464" s="5">
        <v>5462</v>
      </c>
      <c r="B5464" s="5">
        <v>3639.0807676386098</v>
      </c>
      <c r="C5464" s="5">
        <v>3617.1740680490602</v>
      </c>
    </row>
    <row r="5465" spans="1:3" x14ac:dyDescent="0.25">
      <c r="A5465" s="5">
        <v>5463</v>
      </c>
      <c r="B5465" s="5">
        <v>0</v>
      </c>
      <c r="C5465" s="5">
        <v>0</v>
      </c>
    </row>
    <row r="5466" spans="1:3" x14ac:dyDescent="0.25">
      <c r="A5466" s="5">
        <v>5464</v>
      </c>
      <c r="B5466" s="5">
        <v>0</v>
      </c>
      <c r="C5466" s="5">
        <v>0</v>
      </c>
    </row>
    <row r="5467" spans="1:3" x14ac:dyDescent="0.25">
      <c r="A5467" s="5">
        <v>5465</v>
      </c>
      <c r="B5467" s="5">
        <v>0</v>
      </c>
      <c r="C5467" s="5">
        <v>0</v>
      </c>
    </row>
    <row r="5468" spans="1:3" x14ac:dyDescent="0.25">
      <c r="A5468" s="5">
        <v>5466</v>
      </c>
      <c r="B5468" s="5">
        <v>0</v>
      </c>
      <c r="C5468" s="5">
        <v>0</v>
      </c>
    </row>
    <row r="5469" spans="1:3" x14ac:dyDescent="0.25">
      <c r="A5469" s="5">
        <v>5467</v>
      </c>
      <c r="B5469" s="5">
        <v>0</v>
      </c>
      <c r="C5469" s="5">
        <v>0</v>
      </c>
    </row>
    <row r="5470" spans="1:3" x14ac:dyDescent="0.25">
      <c r="A5470" s="5">
        <v>5468</v>
      </c>
      <c r="B5470" s="5">
        <v>0</v>
      </c>
      <c r="C5470" s="5">
        <v>0</v>
      </c>
    </row>
    <row r="5471" spans="1:3" x14ac:dyDescent="0.25">
      <c r="A5471" s="5">
        <v>5469</v>
      </c>
      <c r="B5471" s="5">
        <v>0</v>
      </c>
      <c r="C5471" s="5">
        <v>0</v>
      </c>
    </row>
    <row r="5472" spans="1:3" x14ac:dyDescent="0.25">
      <c r="A5472" s="5">
        <v>5470</v>
      </c>
      <c r="B5472" s="5">
        <v>0</v>
      </c>
      <c r="C5472" s="5">
        <v>0</v>
      </c>
    </row>
    <row r="5473" spans="1:3" x14ac:dyDescent="0.25">
      <c r="A5473" s="5">
        <v>5471</v>
      </c>
      <c r="B5473" s="5">
        <v>0</v>
      </c>
      <c r="C5473" s="5">
        <v>0</v>
      </c>
    </row>
    <row r="5474" spans="1:3" x14ac:dyDescent="0.25">
      <c r="A5474" s="5">
        <v>5472</v>
      </c>
      <c r="B5474" s="5">
        <v>0</v>
      </c>
      <c r="C5474" s="5">
        <v>0</v>
      </c>
    </row>
    <row r="5475" spans="1:3" x14ac:dyDescent="0.25">
      <c r="A5475" s="5">
        <v>5473</v>
      </c>
      <c r="B5475" s="5">
        <v>0</v>
      </c>
      <c r="C5475" s="5">
        <v>0</v>
      </c>
    </row>
    <row r="5476" spans="1:3" x14ac:dyDescent="0.25">
      <c r="A5476" s="5">
        <v>5474</v>
      </c>
      <c r="B5476" s="5">
        <v>0</v>
      </c>
      <c r="C5476" s="5">
        <v>0</v>
      </c>
    </row>
    <row r="5477" spans="1:3" x14ac:dyDescent="0.25">
      <c r="A5477" s="5">
        <v>5475</v>
      </c>
      <c r="B5477" s="5">
        <v>0</v>
      </c>
      <c r="C5477" s="5">
        <v>0</v>
      </c>
    </row>
    <row r="5478" spans="1:3" x14ac:dyDescent="0.25">
      <c r="A5478" s="5">
        <v>5476</v>
      </c>
      <c r="B5478" s="5">
        <v>0</v>
      </c>
      <c r="C5478" s="5">
        <v>0</v>
      </c>
    </row>
    <row r="5479" spans="1:3" x14ac:dyDescent="0.25">
      <c r="A5479" s="5">
        <v>5477</v>
      </c>
      <c r="B5479" s="5">
        <v>0</v>
      </c>
      <c r="C5479" s="5">
        <v>0</v>
      </c>
    </row>
    <row r="5480" spans="1:3" x14ac:dyDescent="0.25">
      <c r="A5480" s="5">
        <v>5478</v>
      </c>
      <c r="B5480" s="5">
        <v>0</v>
      </c>
      <c r="C5480" s="5">
        <v>0</v>
      </c>
    </row>
    <row r="5481" spans="1:3" x14ac:dyDescent="0.25">
      <c r="A5481" s="5">
        <v>5479</v>
      </c>
      <c r="B5481" s="5">
        <v>0</v>
      </c>
      <c r="C5481" s="5">
        <v>0</v>
      </c>
    </row>
    <row r="5482" spans="1:3" x14ac:dyDescent="0.25">
      <c r="A5482" s="5">
        <v>5480</v>
      </c>
      <c r="B5482" s="5">
        <v>959.87695603561895</v>
      </c>
      <c r="C5482" s="5">
        <v>950.90476565305403</v>
      </c>
    </row>
    <row r="5483" spans="1:3" x14ac:dyDescent="0.25">
      <c r="A5483" s="5">
        <v>5481</v>
      </c>
      <c r="B5483" s="5">
        <v>3350.67768784598</v>
      </c>
      <c r="C5483" s="5">
        <v>3340.7503237247902</v>
      </c>
    </row>
    <row r="5484" spans="1:3" x14ac:dyDescent="0.25">
      <c r="A5484" s="5">
        <v>5482</v>
      </c>
      <c r="B5484" s="5">
        <v>4954.8313929571104</v>
      </c>
      <c r="C5484" s="5">
        <v>4951.4490172656197</v>
      </c>
    </row>
    <row r="5485" spans="1:3" x14ac:dyDescent="0.25">
      <c r="A5485" s="5">
        <v>5483</v>
      </c>
      <c r="B5485" s="5">
        <v>6641.5394521682401</v>
      </c>
      <c r="C5485" s="5">
        <v>6637.5604676888897</v>
      </c>
    </row>
    <row r="5486" spans="1:3" x14ac:dyDescent="0.25">
      <c r="A5486" s="5">
        <v>5484</v>
      </c>
      <c r="B5486" s="5">
        <v>6616.7263273750395</v>
      </c>
      <c r="C5486" s="5">
        <v>6657.1573767112004</v>
      </c>
    </row>
    <row r="5487" spans="1:3" x14ac:dyDescent="0.25">
      <c r="A5487" s="5">
        <v>5485</v>
      </c>
      <c r="B5487" s="5">
        <v>7928.1193926486403</v>
      </c>
      <c r="C5487" s="5">
        <v>7903.7810863485402</v>
      </c>
    </row>
    <row r="5488" spans="1:3" x14ac:dyDescent="0.25">
      <c r="A5488" s="5">
        <v>5486</v>
      </c>
      <c r="B5488" s="5">
        <v>9660.0891403235401</v>
      </c>
      <c r="C5488" s="5">
        <v>9654.6793102681204</v>
      </c>
    </row>
    <row r="5489" spans="1:3" x14ac:dyDescent="0.25">
      <c r="A5489" s="5">
        <v>5487</v>
      </c>
      <c r="B5489" s="5">
        <v>7212.4159762893896</v>
      </c>
      <c r="C5489" s="5">
        <v>7197.2833988172597</v>
      </c>
    </row>
    <row r="5490" spans="1:3" x14ac:dyDescent="0.25">
      <c r="A5490" s="5">
        <v>5488</v>
      </c>
      <c r="B5490" s="5">
        <v>4597.0662709245998</v>
      </c>
      <c r="C5490" s="5">
        <v>4584.6957394188303</v>
      </c>
    </row>
    <row r="5491" spans="1:3" x14ac:dyDescent="0.25">
      <c r="A5491" s="5">
        <v>5489</v>
      </c>
      <c r="B5491" s="5">
        <v>2150.76768447329</v>
      </c>
      <c r="C5491" s="5">
        <v>2139.83807798302</v>
      </c>
    </row>
    <row r="5492" spans="1:3" x14ac:dyDescent="0.25">
      <c r="A5492" s="5">
        <v>5490</v>
      </c>
      <c r="B5492" s="5">
        <v>0</v>
      </c>
      <c r="C5492" s="5">
        <v>0</v>
      </c>
    </row>
    <row r="5493" spans="1:3" x14ac:dyDescent="0.25">
      <c r="A5493" s="5">
        <v>5491</v>
      </c>
      <c r="B5493" s="5">
        <v>0</v>
      </c>
      <c r="C5493" s="5">
        <v>0</v>
      </c>
    </row>
    <row r="5494" spans="1:3" x14ac:dyDescent="0.25">
      <c r="A5494" s="5">
        <v>5492</v>
      </c>
      <c r="B5494" s="5">
        <v>0</v>
      </c>
      <c r="C5494" s="5">
        <v>0</v>
      </c>
    </row>
    <row r="5495" spans="1:3" x14ac:dyDescent="0.25">
      <c r="A5495" s="5">
        <v>5493</v>
      </c>
      <c r="B5495" s="5">
        <v>0</v>
      </c>
      <c r="C5495" s="5">
        <v>0</v>
      </c>
    </row>
    <row r="5496" spans="1:3" x14ac:dyDescent="0.25">
      <c r="A5496" s="5">
        <v>5494</v>
      </c>
      <c r="B5496" s="5">
        <v>0</v>
      </c>
      <c r="C5496" s="5">
        <v>0</v>
      </c>
    </row>
    <row r="5497" spans="1:3" x14ac:dyDescent="0.25">
      <c r="A5497" s="5">
        <v>5495</v>
      </c>
      <c r="B5497" s="5">
        <v>0</v>
      </c>
      <c r="C5497" s="5">
        <v>0</v>
      </c>
    </row>
    <row r="5498" spans="1:3" x14ac:dyDescent="0.25">
      <c r="A5498" s="5">
        <v>5496</v>
      </c>
      <c r="B5498" s="5">
        <v>0</v>
      </c>
      <c r="C5498" s="5">
        <v>0</v>
      </c>
    </row>
    <row r="5499" spans="1:3" x14ac:dyDescent="0.25">
      <c r="A5499" s="5">
        <v>5497</v>
      </c>
      <c r="B5499" s="5">
        <v>0</v>
      </c>
      <c r="C5499" s="5">
        <v>0</v>
      </c>
    </row>
    <row r="5500" spans="1:3" x14ac:dyDescent="0.25">
      <c r="A5500" s="5">
        <v>5498</v>
      </c>
      <c r="B5500" s="5">
        <v>0</v>
      </c>
      <c r="C5500" s="5">
        <v>0</v>
      </c>
    </row>
    <row r="5501" spans="1:3" x14ac:dyDescent="0.25">
      <c r="A5501" s="5">
        <v>5499</v>
      </c>
      <c r="B5501" s="5">
        <v>0</v>
      </c>
      <c r="C5501" s="5">
        <v>0</v>
      </c>
    </row>
    <row r="5502" spans="1:3" x14ac:dyDescent="0.25">
      <c r="A5502" s="5">
        <v>5500</v>
      </c>
      <c r="B5502" s="5">
        <v>0</v>
      </c>
      <c r="C5502" s="5">
        <v>0</v>
      </c>
    </row>
    <row r="5503" spans="1:3" x14ac:dyDescent="0.25">
      <c r="A5503" s="5">
        <v>5501</v>
      </c>
      <c r="B5503" s="5">
        <v>0</v>
      </c>
      <c r="C5503" s="5">
        <v>0</v>
      </c>
    </row>
    <row r="5504" spans="1:3" x14ac:dyDescent="0.25">
      <c r="A5504" s="5">
        <v>5502</v>
      </c>
      <c r="B5504" s="5">
        <v>0</v>
      </c>
      <c r="C5504" s="5">
        <v>0</v>
      </c>
    </row>
    <row r="5505" spans="1:3" x14ac:dyDescent="0.25">
      <c r="A5505" s="5">
        <v>5503</v>
      </c>
      <c r="B5505" s="5">
        <v>0</v>
      </c>
      <c r="C5505" s="5">
        <v>0</v>
      </c>
    </row>
    <row r="5506" spans="1:3" x14ac:dyDescent="0.25">
      <c r="A5506" s="5">
        <v>5504</v>
      </c>
      <c r="B5506" s="5">
        <v>0</v>
      </c>
      <c r="C5506" s="5">
        <v>0</v>
      </c>
    </row>
    <row r="5507" spans="1:3" x14ac:dyDescent="0.25">
      <c r="A5507" s="5">
        <v>5505</v>
      </c>
      <c r="B5507" s="5">
        <v>3842.61495541564</v>
      </c>
      <c r="C5507" s="5">
        <v>3827.7191648241501</v>
      </c>
    </row>
    <row r="5508" spans="1:3" x14ac:dyDescent="0.25">
      <c r="A5508" s="5">
        <v>5506</v>
      </c>
      <c r="B5508" s="5">
        <v>6521.6238382017</v>
      </c>
      <c r="C5508" s="5">
        <v>6511.2067298608999</v>
      </c>
    </row>
    <row r="5509" spans="1:3" x14ac:dyDescent="0.25">
      <c r="A5509" s="5">
        <v>5507</v>
      </c>
      <c r="B5509" s="5">
        <v>2989.8258954151602</v>
      </c>
      <c r="C5509" s="5">
        <v>2951.8783245654399</v>
      </c>
    </row>
    <row r="5510" spans="1:3" x14ac:dyDescent="0.25">
      <c r="A5510" s="5">
        <v>5508</v>
      </c>
      <c r="B5510" s="5">
        <v>4447.0023462520103</v>
      </c>
      <c r="C5510" s="5">
        <v>4468.3653273966002</v>
      </c>
    </row>
    <row r="5511" spans="1:3" x14ac:dyDescent="0.25">
      <c r="A5511" s="5">
        <v>5509</v>
      </c>
      <c r="B5511" s="5">
        <v>1956.1672747835401</v>
      </c>
      <c r="C5511" s="5">
        <v>1996.0655283580099</v>
      </c>
    </row>
    <row r="5512" spans="1:3" x14ac:dyDescent="0.25">
      <c r="A5512" s="5">
        <v>5510</v>
      </c>
      <c r="B5512" s="5">
        <v>0</v>
      </c>
      <c r="C5512" s="5">
        <v>0</v>
      </c>
    </row>
    <row r="5513" spans="1:3" x14ac:dyDescent="0.25">
      <c r="A5513" s="5">
        <v>5511</v>
      </c>
      <c r="B5513" s="5">
        <v>2811.3062168690199</v>
      </c>
      <c r="C5513" s="5">
        <v>2794.7611472429098</v>
      </c>
    </row>
    <row r="5514" spans="1:3" x14ac:dyDescent="0.25">
      <c r="A5514" s="5">
        <v>5512</v>
      </c>
      <c r="B5514" s="5">
        <v>0</v>
      </c>
      <c r="C5514" s="5">
        <v>0</v>
      </c>
    </row>
    <row r="5515" spans="1:3" x14ac:dyDescent="0.25">
      <c r="A5515" s="5">
        <v>5513</v>
      </c>
      <c r="B5515" s="5">
        <v>0</v>
      </c>
      <c r="C5515" s="5">
        <v>0</v>
      </c>
    </row>
    <row r="5516" spans="1:3" x14ac:dyDescent="0.25">
      <c r="A5516" s="5">
        <v>5514</v>
      </c>
      <c r="B5516" s="5">
        <v>0</v>
      </c>
      <c r="C5516" s="5">
        <v>0</v>
      </c>
    </row>
    <row r="5517" spans="1:3" x14ac:dyDescent="0.25">
      <c r="A5517" s="5">
        <v>5515</v>
      </c>
      <c r="B5517" s="5">
        <v>0</v>
      </c>
      <c r="C5517" s="5">
        <v>0</v>
      </c>
    </row>
    <row r="5518" spans="1:3" x14ac:dyDescent="0.25">
      <c r="A5518" s="5">
        <v>5516</v>
      </c>
      <c r="B5518" s="5">
        <v>0</v>
      </c>
      <c r="C5518" s="5">
        <v>0</v>
      </c>
    </row>
    <row r="5519" spans="1:3" x14ac:dyDescent="0.25">
      <c r="A5519" s="5">
        <v>5517</v>
      </c>
      <c r="B5519" s="5">
        <v>0</v>
      </c>
      <c r="C5519" s="5">
        <v>0</v>
      </c>
    </row>
    <row r="5520" spans="1:3" x14ac:dyDescent="0.25">
      <c r="A5520" s="5">
        <v>5518</v>
      </c>
      <c r="B5520" s="5">
        <v>0</v>
      </c>
      <c r="C5520" s="5">
        <v>0</v>
      </c>
    </row>
    <row r="5521" spans="1:3" x14ac:dyDescent="0.25">
      <c r="A5521" s="5">
        <v>5519</v>
      </c>
      <c r="B5521" s="5">
        <v>0</v>
      </c>
      <c r="C5521" s="5">
        <v>0</v>
      </c>
    </row>
    <row r="5522" spans="1:3" x14ac:dyDescent="0.25">
      <c r="A5522" s="5">
        <v>5520</v>
      </c>
      <c r="B5522" s="5">
        <v>0</v>
      </c>
      <c r="C5522" s="5">
        <v>0</v>
      </c>
    </row>
    <row r="5523" spans="1:3" x14ac:dyDescent="0.25">
      <c r="A5523" s="5">
        <v>5521</v>
      </c>
      <c r="B5523" s="5">
        <v>0</v>
      </c>
      <c r="C5523" s="5">
        <v>0</v>
      </c>
    </row>
    <row r="5524" spans="1:3" x14ac:dyDescent="0.25">
      <c r="A5524" s="5">
        <v>5522</v>
      </c>
      <c r="B5524" s="5">
        <v>0</v>
      </c>
      <c r="C5524" s="5">
        <v>0</v>
      </c>
    </row>
    <row r="5525" spans="1:3" x14ac:dyDescent="0.25">
      <c r="A5525" s="5">
        <v>5523</v>
      </c>
      <c r="B5525" s="5">
        <v>0</v>
      </c>
      <c r="C5525" s="5">
        <v>0</v>
      </c>
    </row>
    <row r="5526" spans="1:3" x14ac:dyDescent="0.25">
      <c r="A5526" s="5">
        <v>5524</v>
      </c>
      <c r="B5526" s="5">
        <v>0</v>
      </c>
      <c r="C5526" s="5">
        <v>0</v>
      </c>
    </row>
    <row r="5527" spans="1:3" x14ac:dyDescent="0.25">
      <c r="A5527" s="5">
        <v>5525</v>
      </c>
      <c r="B5527" s="5">
        <v>0</v>
      </c>
      <c r="C5527" s="5">
        <v>0</v>
      </c>
    </row>
    <row r="5528" spans="1:3" x14ac:dyDescent="0.25">
      <c r="A5528" s="5">
        <v>5526</v>
      </c>
      <c r="B5528" s="5">
        <v>0</v>
      </c>
      <c r="C5528" s="5">
        <v>0</v>
      </c>
    </row>
    <row r="5529" spans="1:3" x14ac:dyDescent="0.25">
      <c r="A5529" s="5">
        <v>5527</v>
      </c>
      <c r="B5529" s="5">
        <v>0</v>
      </c>
      <c r="C5529" s="5">
        <v>0</v>
      </c>
    </row>
    <row r="5530" spans="1:3" x14ac:dyDescent="0.25">
      <c r="A5530" s="5">
        <v>5528</v>
      </c>
      <c r="B5530" s="5">
        <v>1015.4401268664</v>
      </c>
      <c r="C5530" s="5">
        <v>1002.492806421</v>
      </c>
    </row>
    <row r="5531" spans="1:3" x14ac:dyDescent="0.25">
      <c r="A5531" s="5">
        <v>5529</v>
      </c>
      <c r="B5531" s="5">
        <v>2525.7189226891901</v>
      </c>
      <c r="C5531" s="5">
        <v>2507.4279293796499</v>
      </c>
    </row>
    <row r="5532" spans="1:3" x14ac:dyDescent="0.25">
      <c r="A5532" s="5">
        <v>5530</v>
      </c>
      <c r="B5532" s="5">
        <v>4109.2194737682203</v>
      </c>
      <c r="C5532" s="5">
        <v>4090.5845286100998</v>
      </c>
    </row>
    <row r="5533" spans="1:3" x14ac:dyDescent="0.25">
      <c r="A5533" s="5">
        <v>5531</v>
      </c>
      <c r="B5533" s="5">
        <v>4571.3782146126596</v>
      </c>
      <c r="C5533" s="5">
        <v>4564.0654264466102</v>
      </c>
    </row>
    <row r="5534" spans="1:3" x14ac:dyDescent="0.25">
      <c r="A5534" s="5">
        <v>5532</v>
      </c>
      <c r="B5534" s="5">
        <v>6851.8494207987296</v>
      </c>
      <c r="C5534" s="5">
        <v>6859.1723533022596</v>
      </c>
    </row>
    <row r="5535" spans="1:3" x14ac:dyDescent="0.25">
      <c r="A5535" s="5">
        <v>5533</v>
      </c>
      <c r="B5535" s="5">
        <v>5472.1520864189997</v>
      </c>
      <c r="C5535" s="5">
        <v>5451.5371349316301</v>
      </c>
    </row>
    <row r="5536" spans="1:3" x14ac:dyDescent="0.25">
      <c r="A5536" s="5">
        <v>5534</v>
      </c>
      <c r="B5536" s="5">
        <v>5063.8913373368296</v>
      </c>
      <c r="C5536" s="5">
        <v>5059.9802649810499</v>
      </c>
    </row>
    <row r="5537" spans="1:3" x14ac:dyDescent="0.25">
      <c r="A5537" s="5">
        <v>5535</v>
      </c>
      <c r="B5537" s="5">
        <v>7343.3630691336002</v>
      </c>
      <c r="C5537" s="5">
        <v>7335.0289498450802</v>
      </c>
    </row>
    <row r="5538" spans="1:3" x14ac:dyDescent="0.25">
      <c r="A5538" s="5">
        <v>5536</v>
      </c>
      <c r="B5538" s="5">
        <v>3615.75647230001</v>
      </c>
      <c r="C5538" s="5">
        <v>3604.87587832283</v>
      </c>
    </row>
    <row r="5539" spans="1:3" x14ac:dyDescent="0.25">
      <c r="A5539" s="5">
        <v>5537</v>
      </c>
      <c r="B5539" s="5">
        <v>0</v>
      </c>
      <c r="C5539" s="5">
        <v>0</v>
      </c>
    </row>
    <row r="5540" spans="1:3" x14ac:dyDescent="0.25">
      <c r="A5540" s="5">
        <v>5538</v>
      </c>
      <c r="B5540" s="5">
        <v>0</v>
      </c>
      <c r="C5540" s="5">
        <v>0</v>
      </c>
    </row>
    <row r="5541" spans="1:3" x14ac:dyDescent="0.25">
      <c r="A5541" s="5">
        <v>5539</v>
      </c>
      <c r="B5541" s="5">
        <v>0</v>
      </c>
      <c r="C5541" s="5">
        <v>0</v>
      </c>
    </row>
    <row r="5542" spans="1:3" x14ac:dyDescent="0.25">
      <c r="A5542" s="5">
        <v>5540</v>
      </c>
      <c r="B5542" s="5">
        <v>0</v>
      </c>
      <c r="C5542" s="5">
        <v>0</v>
      </c>
    </row>
    <row r="5543" spans="1:3" x14ac:dyDescent="0.25">
      <c r="A5543" s="5">
        <v>5541</v>
      </c>
      <c r="B5543" s="5">
        <v>0</v>
      </c>
      <c r="C5543" s="5">
        <v>0</v>
      </c>
    </row>
    <row r="5544" spans="1:3" x14ac:dyDescent="0.25">
      <c r="A5544" s="5">
        <v>5542</v>
      </c>
      <c r="B5544" s="5">
        <v>0</v>
      </c>
      <c r="C5544" s="5">
        <v>0</v>
      </c>
    </row>
    <row r="5545" spans="1:3" x14ac:dyDescent="0.25">
      <c r="A5545" s="5">
        <v>5543</v>
      </c>
      <c r="B5545" s="5">
        <v>0</v>
      </c>
      <c r="C5545" s="5">
        <v>0</v>
      </c>
    </row>
    <row r="5546" spans="1:3" x14ac:dyDescent="0.25">
      <c r="A5546" s="5">
        <v>5544</v>
      </c>
      <c r="B5546" s="5">
        <v>0</v>
      </c>
      <c r="C5546" s="5">
        <v>0</v>
      </c>
    </row>
    <row r="5547" spans="1:3" x14ac:dyDescent="0.25">
      <c r="A5547" s="5">
        <v>5545</v>
      </c>
      <c r="B5547" s="5">
        <v>0</v>
      </c>
      <c r="C5547" s="5">
        <v>0</v>
      </c>
    </row>
    <row r="5548" spans="1:3" x14ac:dyDescent="0.25">
      <c r="A5548" s="5">
        <v>5546</v>
      </c>
      <c r="B5548" s="5">
        <v>0</v>
      </c>
      <c r="C5548" s="5">
        <v>0</v>
      </c>
    </row>
    <row r="5549" spans="1:3" x14ac:dyDescent="0.25">
      <c r="A5549" s="5">
        <v>5547</v>
      </c>
      <c r="B5549" s="5">
        <v>0</v>
      </c>
      <c r="C5549" s="5">
        <v>0</v>
      </c>
    </row>
    <row r="5550" spans="1:3" x14ac:dyDescent="0.25">
      <c r="A5550" s="5">
        <v>5548</v>
      </c>
      <c r="B5550" s="5">
        <v>0</v>
      </c>
      <c r="C5550" s="5">
        <v>0</v>
      </c>
    </row>
    <row r="5551" spans="1:3" x14ac:dyDescent="0.25">
      <c r="A5551" s="5">
        <v>5549</v>
      </c>
      <c r="B5551" s="5">
        <v>0</v>
      </c>
      <c r="C5551" s="5">
        <v>0</v>
      </c>
    </row>
    <row r="5552" spans="1:3" x14ac:dyDescent="0.25">
      <c r="A5552" s="5">
        <v>5550</v>
      </c>
      <c r="B5552" s="5">
        <v>0</v>
      </c>
      <c r="C5552" s="5">
        <v>0</v>
      </c>
    </row>
    <row r="5553" spans="1:3" x14ac:dyDescent="0.25">
      <c r="A5553" s="5">
        <v>5551</v>
      </c>
      <c r="B5553" s="5">
        <v>0</v>
      </c>
      <c r="C5553" s="5">
        <v>0</v>
      </c>
    </row>
    <row r="5554" spans="1:3" x14ac:dyDescent="0.25">
      <c r="A5554" s="5">
        <v>5552</v>
      </c>
      <c r="B5554" s="5">
        <v>0</v>
      </c>
      <c r="C5554" s="5">
        <v>0</v>
      </c>
    </row>
    <row r="5555" spans="1:3" x14ac:dyDescent="0.25">
      <c r="A5555" s="5">
        <v>5553</v>
      </c>
      <c r="B5555" s="5">
        <v>3611.5093024282201</v>
      </c>
      <c r="C5555" s="5">
        <v>3598.2555306598501</v>
      </c>
    </row>
    <row r="5556" spans="1:3" x14ac:dyDescent="0.25">
      <c r="A5556" s="5">
        <v>5554</v>
      </c>
      <c r="B5556" s="5">
        <v>5073.5764263791498</v>
      </c>
      <c r="C5556" s="5">
        <v>5051.3267027565398</v>
      </c>
    </row>
    <row r="5557" spans="1:3" x14ac:dyDescent="0.25">
      <c r="A5557" s="5">
        <v>5555</v>
      </c>
      <c r="B5557" s="5">
        <v>7057.56050836137</v>
      </c>
      <c r="C5557" s="5">
        <v>7033.3602592857596</v>
      </c>
    </row>
    <row r="5558" spans="1:3" x14ac:dyDescent="0.25">
      <c r="A5558" s="5">
        <v>5556</v>
      </c>
      <c r="B5558" s="5">
        <v>8544.7986601744797</v>
      </c>
      <c r="C5558" s="5">
        <v>8596.7866891897393</v>
      </c>
    </row>
    <row r="5559" spans="1:3" x14ac:dyDescent="0.25">
      <c r="A5559" s="5">
        <v>5557</v>
      </c>
      <c r="B5559" s="5">
        <v>9847.3699635825105</v>
      </c>
      <c r="C5559" s="5">
        <v>9812.3957581554496</v>
      </c>
    </row>
    <row r="5560" spans="1:3" x14ac:dyDescent="0.25">
      <c r="A5560" s="5">
        <v>5558</v>
      </c>
      <c r="B5560" s="5">
        <v>8642.11352764601</v>
      </c>
      <c r="C5560" s="5">
        <v>8637.1775699085792</v>
      </c>
    </row>
    <row r="5561" spans="1:3" x14ac:dyDescent="0.25">
      <c r="A5561" s="5">
        <v>5559</v>
      </c>
      <c r="B5561" s="5">
        <v>6644.5612250696104</v>
      </c>
      <c r="C5561" s="5">
        <v>6631.3293499644797</v>
      </c>
    </row>
    <row r="5562" spans="1:3" x14ac:dyDescent="0.25">
      <c r="A5562" s="5">
        <v>5560</v>
      </c>
      <c r="B5562" s="5">
        <v>4027.9501583983902</v>
      </c>
      <c r="C5562" s="5">
        <v>4018.05150251553</v>
      </c>
    </row>
    <row r="5563" spans="1:3" x14ac:dyDescent="0.25">
      <c r="A5563" s="5">
        <v>5561</v>
      </c>
      <c r="B5563" s="5">
        <v>0</v>
      </c>
      <c r="C5563" s="5">
        <v>0</v>
      </c>
    </row>
    <row r="5564" spans="1:3" x14ac:dyDescent="0.25">
      <c r="A5564" s="5">
        <v>5562</v>
      </c>
      <c r="B5564" s="5">
        <v>0</v>
      </c>
      <c r="C5564" s="5">
        <v>0</v>
      </c>
    </row>
    <row r="5565" spans="1:3" x14ac:dyDescent="0.25">
      <c r="A5565" s="5">
        <v>5563</v>
      </c>
      <c r="B5565" s="5">
        <v>0</v>
      </c>
      <c r="C5565" s="5">
        <v>0</v>
      </c>
    </row>
    <row r="5566" spans="1:3" x14ac:dyDescent="0.25">
      <c r="A5566" s="5">
        <v>5564</v>
      </c>
      <c r="B5566" s="5">
        <v>0</v>
      </c>
      <c r="C5566" s="5">
        <v>0</v>
      </c>
    </row>
    <row r="5567" spans="1:3" x14ac:dyDescent="0.25">
      <c r="A5567" s="5">
        <v>5565</v>
      </c>
      <c r="B5567" s="5">
        <v>0</v>
      </c>
      <c r="C5567" s="5">
        <v>0</v>
      </c>
    </row>
    <row r="5568" spans="1:3" x14ac:dyDescent="0.25">
      <c r="A5568" s="5">
        <v>5566</v>
      </c>
      <c r="B5568" s="5">
        <v>0</v>
      </c>
      <c r="C5568" s="5">
        <v>0</v>
      </c>
    </row>
    <row r="5569" spans="1:3" x14ac:dyDescent="0.25">
      <c r="A5569" s="5">
        <v>5567</v>
      </c>
      <c r="B5569" s="5">
        <v>0</v>
      </c>
      <c r="C5569" s="5">
        <v>0</v>
      </c>
    </row>
    <row r="5570" spans="1:3" x14ac:dyDescent="0.25">
      <c r="A5570" s="5">
        <v>5568</v>
      </c>
      <c r="B5570" s="5">
        <v>0</v>
      </c>
      <c r="C5570" s="5">
        <v>0</v>
      </c>
    </row>
    <row r="5571" spans="1:3" x14ac:dyDescent="0.25">
      <c r="A5571" s="5">
        <v>5569</v>
      </c>
      <c r="B5571" s="5">
        <v>0</v>
      </c>
      <c r="C5571" s="5">
        <v>0</v>
      </c>
    </row>
    <row r="5572" spans="1:3" x14ac:dyDescent="0.25">
      <c r="A5572" s="5">
        <v>5570</v>
      </c>
      <c r="B5572" s="5">
        <v>0</v>
      </c>
      <c r="C5572" s="5">
        <v>0</v>
      </c>
    </row>
    <row r="5573" spans="1:3" x14ac:dyDescent="0.25">
      <c r="A5573" s="5">
        <v>5571</v>
      </c>
      <c r="B5573" s="5">
        <v>0</v>
      </c>
      <c r="C5573" s="5">
        <v>0</v>
      </c>
    </row>
    <row r="5574" spans="1:3" x14ac:dyDescent="0.25">
      <c r="A5574" s="5">
        <v>5572</v>
      </c>
      <c r="B5574" s="5">
        <v>0</v>
      </c>
      <c r="C5574" s="5">
        <v>0</v>
      </c>
    </row>
    <row r="5575" spans="1:3" x14ac:dyDescent="0.25">
      <c r="A5575" s="5">
        <v>5573</v>
      </c>
      <c r="B5575" s="5">
        <v>0</v>
      </c>
      <c r="C5575" s="5">
        <v>0</v>
      </c>
    </row>
    <row r="5576" spans="1:3" x14ac:dyDescent="0.25">
      <c r="A5576" s="5">
        <v>5574</v>
      </c>
      <c r="B5576" s="5">
        <v>0</v>
      </c>
      <c r="C5576" s="5">
        <v>0</v>
      </c>
    </row>
    <row r="5577" spans="1:3" x14ac:dyDescent="0.25">
      <c r="A5577" s="5">
        <v>5575</v>
      </c>
      <c r="B5577" s="5">
        <v>0</v>
      </c>
      <c r="C5577" s="5">
        <v>0</v>
      </c>
    </row>
    <row r="5578" spans="1:3" x14ac:dyDescent="0.25">
      <c r="A5578" s="5">
        <v>5576</v>
      </c>
      <c r="B5578" s="5">
        <v>0</v>
      </c>
      <c r="C5578" s="5">
        <v>0</v>
      </c>
    </row>
    <row r="5579" spans="1:3" x14ac:dyDescent="0.25">
      <c r="A5579" s="5">
        <v>5577</v>
      </c>
      <c r="B5579" s="5">
        <v>3178.5248593923302</v>
      </c>
      <c r="C5579" s="5">
        <v>3155.9911552332201</v>
      </c>
    </row>
    <row r="5580" spans="1:3" x14ac:dyDescent="0.25">
      <c r="A5580" s="5">
        <v>5578</v>
      </c>
      <c r="B5580" s="5">
        <v>5067.1796615114899</v>
      </c>
      <c r="C5580" s="5">
        <v>5030.9134374247797</v>
      </c>
    </row>
    <row r="5581" spans="1:3" x14ac:dyDescent="0.25">
      <c r="A5581" s="5">
        <v>5579</v>
      </c>
      <c r="B5581" s="5">
        <v>6949.7739132681299</v>
      </c>
      <c r="C5581" s="5">
        <v>6935.2682004231401</v>
      </c>
    </row>
    <row r="5582" spans="1:3" x14ac:dyDescent="0.25">
      <c r="A5582" s="5">
        <v>5580</v>
      </c>
      <c r="B5582" s="5">
        <v>7711.4024435189904</v>
      </c>
      <c r="C5582" s="5">
        <v>7775.9120093991096</v>
      </c>
    </row>
    <row r="5583" spans="1:3" x14ac:dyDescent="0.25">
      <c r="A5583" s="5">
        <v>5581</v>
      </c>
      <c r="B5583" s="5">
        <v>8935.2524953900593</v>
      </c>
      <c r="C5583" s="5">
        <v>8909.4372909426493</v>
      </c>
    </row>
    <row r="5584" spans="1:3" x14ac:dyDescent="0.25">
      <c r="A5584" s="5">
        <v>5582</v>
      </c>
      <c r="B5584" s="5">
        <v>8215.2494326436208</v>
      </c>
      <c r="C5584" s="5">
        <v>8157.80233581216</v>
      </c>
    </row>
    <row r="5585" spans="1:3" x14ac:dyDescent="0.25">
      <c r="A5585" s="5">
        <v>5583</v>
      </c>
      <c r="B5585" s="5">
        <v>6130.50721747429</v>
      </c>
      <c r="C5585" s="5">
        <v>6119.2336156152496</v>
      </c>
    </row>
    <row r="5586" spans="1:3" x14ac:dyDescent="0.25">
      <c r="A5586" s="5">
        <v>5584</v>
      </c>
      <c r="B5586" s="5">
        <v>2592.7461794778501</v>
      </c>
      <c r="C5586" s="5">
        <v>2575.97086635182</v>
      </c>
    </row>
    <row r="5587" spans="1:3" x14ac:dyDescent="0.25">
      <c r="A5587" s="5">
        <v>5585</v>
      </c>
      <c r="B5587" s="5">
        <v>0</v>
      </c>
      <c r="C5587" s="5">
        <v>0</v>
      </c>
    </row>
    <row r="5588" spans="1:3" x14ac:dyDescent="0.25">
      <c r="A5588" s="5">
        <v>5586</v>
      </c>
      <c r="B5588" s="5">
        <v>0</v>
      </c>
      <c r="C5588" s="5">
        <v>0</v>
      </c>
    </row>
    <row r="5589" spans="1:3" x14ac:dyDescent="0.25">
      <c r="A5589" s="5">
        <v>5587</v>
      </c>
      <c r="B5589" s="5">
        <v>0</v>
      </c>
      <c r="C5589" s="5">
        <v>0</v>
      </c>
    </row>
    <row r="5590" spans="1:3" x14ac:dyDescent="0.25">
      <c r="A5590" s="5">
        <v>5588</v>
      </c>
      <c r="B5590" s="5">
        <v>0</v>
      </c>
      <c r="C5590" s="5">
        <v>0</v>
      </c>
    </row>
    <row r="5591" spans="1:3" x14ac:dyDescent="0.25">
      <c r="A5591" s="5">
        <v>5589</v>
      </c>
      <c r="B5591" s="5">
        <v>0</v>
      </c>
      <c r="C5591" s="5">
        <v>0</v>
      </c>
    </row>
    <row r="5592" spans="1:3" x14ac:dyDescent="0.25">
      <c r="A5592" s="5">
        <v>5590</v>
      </c>
      <c r="B5592" s="5">
        <v>0</v>
      </c>
      <c r="C5592" s="5">
        <v>0</v>
      </c>
    </row>
    <row r="5593" spans="1:3" x14ac:dyDescent="0.25">
      <c r="A5593" s="5">
        <v>5591</v>
      </c>
      <c r="B5593" s="5">
        <v>0</v>
      </c>
      <c r="C5593" s="5">
        <v>0</v>
      </c>
    </row>
    <row r="5594" spans="1:3" x14ac:dyDescent="0.25">
      <c r="A5594" s="5">
        <v>5592</v>
      </c>
      <c r="B5594" s="5">
        <v>0</v>
      </c>
      <c r="C5594" s="5">
        <v>0</v>
      </c>
    </row>
    <row r="5595" spans="1:3" x14ac:dyDescent="0.25">
      <c r="A5595" s="5">
        <v>5593</v>
      </c>
      <c r="B5595" s="5">
        <v>0</v>
      </c>
      <c r="C5595" s="5">
        <v>0</v>
      </c>
    </row>
    <row r="5596" spans="1:3" x14ac:dyDescent="0.25">
      <c r="A5596" s="5">
        <v>5594</v>
      </c>
      <c r="B5596" s="5">
        <v>0</v>
      </c>
      <c r="C5596" s="5">
        <v>0</v>
      </c>
    </row>
    <row r="5597" spans="1:3" x14ac:dyDescent="0.25">
      <c r="A5597" s="5">
        <v>5595</v>
      </c>
      <c r="B5597" s="5">
        <v>0</v>
      </c>
      <c r="C5597" s="5">
        <v>0</v>
      </c>
    </row>
    <row r="5598" spans="1:3" x14ac:dyDescent="0.25">
      <c r="A5598" s="5">
        <v>5596</v>
      </c>
      <c r="B5598" s="5">
        <v>0</v>
      </c>
      <c r="C5598" s="5">
        <v>0</v>
      </c>
    </row>
    <row r="5599" spans="1:3" x14ac:dyDescent="0.25">
      <c r="A5599" s="5">
        <v>5597</v>
      </c>
      <c r="B5599" s="5">
        <v>0</v>
      </c>
      <c r="C5599" s="5">
        <v>0</v>
      </c>
    </row>
    <row r="5600" spans="1:3" x14ac:dyDescent="0.25">
      <c r="A5600" s="5">
        <v>5598</v>
      </c>
      <c r="B5600" s="5">
        <v>0</v>
      </c>
      <c r="C5600" s="5">
        <v>0</v>
      </c>
    </row>
    <row r="5601" spans="1:3" x14ac:dyDescent="0.25">
      <c r="A5601" s="5">
        <v>5599</v>
      </c>
      <c r="B5601" s="5">
        <v>0</v>
      </c>
      <c r="C5601" s="5">
        <v>0</v>
      </c>
    </row>
    <row r="5602" spans="1:3" x14ac:dyDescent="0.25">
      <c r="A5602" s="5">
        <v>5600</v>
      </c>
      <c r="B5602" s="5">
        <v>0</v>
      </c>
      <c r="C5602" s="5">
        <v>0</v>
      </c>
    </row>
    <row r="5603" spans="1:3" x14ac:dyDescent="0.25">
      <c r="A5603" s="5">
        <v>5601</v>
      </c>
      <c r="B5603" s="5">
        <v>852.628208847427</v>
      </c>
      <c r="C5603" s="5">
        <v>829.84466350972002</v>
      </c>
    </row>
    <row r="5604" spans="1:3" x14ac:dyDescent="0.25">
      <c r="A5604" s="5">
        <v>5602</v>
      </c>
      <c r="B5604" s="5">
        <v>2266.50059603719</v>
      </c>
      <c r="C5604" s="5">
        <v>2235.3777189857301</v>
      </c>
    </row>
    <row r="5605" spans="1:3" x14ac:dyDescent="0.25">
      <c r="A5605" s="5">
        <v>5603</v>
      </c>
      <c r="B5605" s="5">
        <v>0</v>
      </c>
      <c r="C5605" s="5">
        <v>0</v>
      </c>
    </row>
    <row r="5606" spans="1:3" x14ac:dyDescent="0.25">
      <c r="A5606" s="5">
        <v>5604</v>
      </c>
      <c r="B5606" s="5">
        <v>1904.31237728628</v>
      </c>
      <c r="C5606" s="5">
        <v>1876.4449966018101</v>
      </c>
    </row>
    <row r="5607" spans="1:3" x14ac:dyDescent="0.25">
      <c r="A5607" s="5">
        <v>5605</v>
      </c>
      <c r="B5607" s="5">
        <v>4415.1934210715999</v>
      </c>
      <c r="C5607" s="5">
        <v>4376.08616708508</v>
      </c>
    </row>
    <row r="5608" spans="1:3" x14ac:dyDescent="0.25">
      <c r="A5608" s="5">
        <v>5606</v>
      </c>
      <c r="B5608" s="5">
        <v>3907.0817019178498</v>
      </c>
      <c r="C5608" s="5">
        <v>3858.8863019813398</v>
      </c>
    </row>
    <row r="5609" spans="1:3" x14ac:dyDescent="0.25">
      <c r="A5609" s="5">
        <v>5607</v>
      </c>
      <c r="B5609" s="5">
        <v>4067.5046187501398</v>
      </c>
      <c r="C5609" s="5">
        <v>4044.3261240551501</v>
      </c>
    </row>
    <row r="5610" spans="1:3" x14ac:dyDescent="0.25">
      <c r="A5610" s="5">
        <v>5608</v>
      </c>
      <c r="B5610" s="5">
        <v>0</v>
      </c>
      <c r="C5610" s="5">
        <v>0</v>
      </c>
    </row>
    <row r="5611" spans="1:3" x14ac:dyDescent="0.25">
      <c r="A5611" s="5">
        <v>5609</v>
      </c>
      <c r="B5611" s="5">
        <v>0</v>
      </c>
      <c r="C5611" s="5">
        <v>0</v>
      </c>
    </row>
    <row r="5612" spans="1:3" x14ac:dyDescent="0.25">
      <c r="A5612" s="5">
        <v>5610</v>
      </c>
      <c r="B5612" s="5">
        <v>0</v>
      </c>
      <c r="C5612" s="5">
        <v>0</v>
      </c>
    </row>
    <row r="5613" spans="1:3" x14ac:dyDescent="0.25">
      <c r="A5613" s="5">
        <v>5611</v>
      </c>
      <c r="B5613" s="5">
        <v>0</v>
      </c>
      <c r="C5613" s="5">
        <v>0</v>
      </c>
    </row>
    <row r="5614" spans="1:3" x14ac:dyDescent="0.25">
      <c r="A5614" s="5">
        <v>5612</v>
      </c>
      <c r="B5614" s="5">
        <v>0</v>
      </c>
      <c r="C5614" s="5">
        <v>0</v>
      </c>
    </row>
    <row r="5615" spans="1:3" x14ac:dyDescent="0.25">
      <c r="A5615" s="5">
        <v>5613</v>
      </c>
      <c r="B5615" s="5">
        <v>0</v>
      </c>
      <c r="C5615" s="5">
        <v>0</v>
      </c>
    </row>
    <row r="5616" spans="1:3" x14ac:dyDescent="0.25">
      <c r="A5616" s="5">
        <v>5614</v>
      </c>
      <c r="B5616" s="5">
        <v>0</v>
      </c>
      <c r="C5616" s="5">
        <v>0</v>
      </c>
    </row>
    <row r="5617" spans="1:3" x14ac:dyDescent="0.25">
      <c r="A5617" s="5">
        <v>5615</v>
      </c>
      <c r="B5617" s="5">
        <v>0</v>
      </c>
      <c r="C5617" s="5">
        <v>0</v>
      </c>
    </row>
    <row r="5618" spans="1:3" x14ac:dyDescent="0.25">
      <c r="A5618" s="5">
        <v>5616</v>
      </c>
      <c r="B5618" s="5">
        <v>0</v>
      </c>
      <c r="C5618" s="5">
        <v>0</v>
      </c>
    </row>
    <row r="5619" spans="1:3" x14ac:dyDescent="0.25">
      <c r="A5619" s="5">
        <v>5617</v>
      </c>
      <c r="B5619" s="5">
        <v>0</v>
      </c>
      <c r="C5619" s="5">
        <v>0</v>
      </c>
    </row>
    <row r="5620" spans="1:3" x14ac:dyDescent="0.25">
      <c r="A5620" s="5">
        <v>5618</v>
      </c>
      <c r="B5620" s="5">
        <v>0</v>
      </c>
      <c r="C5620" s="5">
        <v>0</v>
      </c>
    </row>
    <row r="5621" spans="1:3" x14ac:dyDescent="0.25">
      <c r="A5621" s="5">
        <v>5619</v>
      </c>
      <c r="B5621" s="5">
        <v>0</v>
      </c>
      <c r="C5621" s="5">
        <v>0</v>
      </c>
    </row>
    <row r="5622" spans="1:3" x14ac:dyDescent="0.25">
      <c r="A5622" s="5">
        <v>5620</v>
      </c>
      <c r="B5622" s="5">
        <v>0</v>
      </c>
      <c r="C5622" s="5">
        <v>0</v>
      </c>
    </row>
    <row r="5623" spans="1:3" x14ac:dyDescent="0.25">
      <c r="A5623" s="5">
        <v>5621</v>
      </c>
      <c r="B5623" s="5">
        <v>0</v>
      </c>
      <c r="C5623" s="5">
        <v>0</v>
      </c>
    </row>
    <row r="5624" spans="1:3" x14ac:dyDescent="0.25">
      <c r="A5624" s="5">
        <v>5622</v>
      </c>
      <c r="B5624" s="5">
        <v>0</v>
      </c>
      <c r="C5624" s="5">
        <v>0</v>
      </c>
    </row>
    <row r="5625" spans="1:3" x14ac:dyDescent="0.25">
      <c r="A5625" s="5">
        <v>5623</v>
      </c>
      <c r="B5625" s="5">
        <v>0</v>
      </c>
      <c r="C5625" s="5">
        <v>0</v>
      </c>
    </row>
    <row r="5626" spans="1:3" x14ac:dyDescent="0.25">
      <c r="A5626" s="5">
        <v>5624</v>
      </c>
      <c r="B5626" s="5">
        <v>0</v>
      </c>
      <c r="C5626" s="5">
        <v>0</v>
      </c>
    </row>
    <row r="5627" spans="1:3" x14ac:dyDescent="0.25">
      <c r="A5627" s="5">
        <v>5625</v>
      </c>
      <c r="B5627" s="5">
        <v>1557.4805577321899</v>
      </c>
      <c r="C5627" s="5">
        <v>1534.69649711187</v>
      </c>
    </row>
    <row r="5628" spans="1:3" x14ac:dyDescent="0.25">
      <c r="A5628" s="5">
        <v>5626</v>
      </c>
      <c r="B5628" s="5">
        <v>3082.68516540979</v>
      </c>
      <c r="C5628" s="5">
        <v>3062.2044477921099</v>
      </c>
    </row>
    <row r="5629" spans="1:3" x14ac:dyDescent="0.25">
      <c r="A5629" s="5">
        <v>5627</v>
      </c>
      <c r="B5629" s="5">
        <v>3610.75352897945</v>
      </c>
      <c r="C5629" s="5">
        <v>3582.6161946113202</v>
      </c>
    </row>
    <row r="5630" spans="1:3" x14ac:dyDescent="0.25">
      <c r="A5630" s="5">
        <v>5628</v>
      </c>
      <c r="B5630" s="5">
        <v>0</v>
      </c>
      <c r="C5630" s="5">
        <v>0</v>
      </c>
    </row>
    <row r="5631" spans="1:3" x14ac:dyDescent="0.25">
      <c r="A5631" s="5">
        <v>5629</v>
      </c>
      <c r="B5631" s="5">
        <v>1326.8654667496501</v>
      </c>
      <c r="C5631" s="5">
        <v>1303.7609150696801</v>
      </c>
    </row>
    <row r="5632" spans="1:3" x14ac:dyDescent="0.25">
      <c r="A5632" s="5">
        <v>5630</v>
      </c>
      <c r="B5632" s="5">
        <v>1899.42368719501</v>
      </c>
      <c r="C5632" s="5">
        <v>1879.4693895297301</v>
      </c>
    </row>
    <row r="5633" spans="1:3" x14ac:dyDescent="0.25">
      <c r="A5633" s="5">
        <v>5631</v>
      </c>
      <c r="B5633" s="5">
        <v>0</v>
      </c>
      <c r="C5633" s="5">
        <v>0</v>
      </c>
    </row>
    <row r="5634" spans="1:3" x14ac:dyDescent="0.25">
      <c r="A5634" s="5">
        <v>5632</v>
      </c>
      <c r="B5634" s="5">
        <v>1443.5091476755899</v>
      </c>
      <c r="C5634" s="5">
        <v>1412.55539383722</v>
      </c>
    </row>
    <row r="5635" spans="1:3" x14ac:dyDescent="0.25">
      <c r="A5635" s="5">
        <v>5633</v>
      </c>
      <c r="B5635" s="5">
        <v>0</v>
      </c>
      <c r="C5635" s="5">
        <v>0</v>
      </c>
    </row>
    <row r="5636" spans="1:3" x14ac:dyDescent="0.25">
      <c r="A5636" s="5">
        <v>5634</v>
      </c>
      <c r="B5636" s="5">
        <v>0</v>
      </c>
      <c r="C5636" s="5">
        <v>0</v>
      </c>
    </row>
    <row r="5637" spans="1:3" x14ac:dyDescent="0.25">
      <c r="A5637" s="5">
        <v>5635</v>
      </c>
      <c r="B5637" s="5">
        <v>0</v>
      </c>
      <c r="C5637" s="5">
        <v>0</v>
      </c>
    </row>
    <row r="5638" spans="1:3" x14ac:dyDescent="0.25">
      <c r="A5638" s="5">
        <v>5636</v>
      </c>
      <c r="B5638" s="5">
        <v>0</v>
      </c>
      <c r="C5638" s="5">
        <v>0</v>
      </c>
    </row>
    <row r="5639" spans="1:3" x14ac:dyDescent="0.25">
      <c r="A5639" s="5">
        <v>5637</v>
      </c>
      <c r="B5639" s="5">
        <v>0</v>
      </c>
      <c r="C5639" s="5">
        <v>0</v>
      </c>
    </row>
    <row r="5640" spans="1:3" x14ac:dyDescent="0.25">
      <c r="A5640" s="5">
        <v>5638</v>
      </c>
      <c r="B5640" s="5">
        <v>0</v>
      </c>
      <c r="C5640" s="5">
        <v>0</v>
      </c>
    </row>
    <row r="5641" spans="1:3" x14ac:dyDescent="0.25">
      <c r="A5641" s="5">
        <v>5639</v>
      </c>
      <c r="B5641" s="5">
        <v>0</v>
      </c>
      <c r="C5641" s="5">
        <v>0</v>
      </c>
    </row>
    <row r="5642" spans="1:3" x14ac:dyDescent="0.25">
      <c r="A5642" s="5">
        <v>5640</v>
      </c>
      <c r="B5642" s="5">
        <v>0</v>
      </c>
      <c r="C5642" s="5">
        <v>0</v>
      </c>
    </row>
    <row r="5643" spans="1:3" x14ac:dyDescent="0.25">
      <c r="A5643" s="5">
        <v>5641</v>
      </c>
      <c r="B5643" s="5">
        <v>0</v>
      </c>
      <c r="C5643" s="5">
        <v>0</v>
      </c>
    </row>
    <row r="5644" spans="1:3" x14ac:dyDescent="0.25">
      <c r="A5644" s="5">
        <v>5642</v>
      </c>
      <c r="B5644" s="5">
        <v>0</v>
      </c>
      <c r="C5644" s="5">
        <v>0</v>
      </c>
    </row>
    <row r="5645" spans="1:3" x14ac:dyDescent="0.25">
      <c r="A5645" s="5">
        <v>5643</v>
      </c>
      <c r="B5645" s="5">
        <v>0</v>
      </c>
      <c r="C5645" s="5">
        <v>0</v>
      </c>
    </row>
    <row r="5646" spans="1:3" x14ac:dyDescent="0.25">
      <c r="A5646" s="5">
        <v>5644</v>
      </c>
      <c r="B5646" s="5">
        <v>0</v>
      </c>
      <c r="C5646" s="5">
        <v>0</v>
      </c>
    </row>
    <row r="5647" spans="1:3" x14ac:dyDescent="0.25">
      <c r="A5647" s="5">
        <v>5645</v>
      </c>
      <c r="B5647" s="5">
        <v>0</v>
      </c>
      <c r="C5647" s="5">
        <v>0</v>
      </c>
    </row>
    <row r="5648" spans="1:3" x14ac:dyDescent="0.25">
      <c r="A5648" s="5">
        <v>5646</v>
      </c>
      <c r="B5648" s="5">
        <v>0</v>
      </c>
      <c r="C5648" s="5">
        <v>0</v>
      </c>
    </row>
    <row r="5649" spans="1:3" x14ac:dyDescent="0.25">
      <c r="A5649" s="5">
        <v>5647</v>
      </c>
      <c r="B5649" s="5">
        <v>0</v>
      </c>
      <c r="C5649" s="5">
        <v>0</v>
      </c>
    </row>
    <row r="5650" spans="1:3" x14ac:dyDescent="0.25">
      <c r="A5650" s="5">
        <v>5648</v>
      </c>
      <c r="B5650" s="5">
        <v>0</v>
      </c>
      <c r="C5650" s="5">
        <v>0</v>
      </c>
    </row>
    <row r="5651" spans="1:3" x14ac:dyDescent="0.25">
      <c r="A5651" s="5">
        <v>5649</v>
      </c>
      <c r="B5651" s="5">
        <v>1188.2529291477799</v>
      </c>
      <c r="C5651" s="5">
        <v>1174.0918275834599</v>
      </c>
    </row>
    <row r="5652" spans="1:3" x14ac:dyDescent="0.25">
      <c r="A5652" s="5">
        <v>5650</v>
      </c>
      <c r="B5652" s="5">
        <v>3543.6156505082099</v>
      </c>
      <c r="C5652" s="5">
        <v>3521.0830983082201</v>
      </c>
    </row>
    <row r="5653" spans="1:3" x14ac:dyDescent="0.25">
      <c r="A5653" s="5">
        <v>5651</v>
      </c>
      <c r="B5653" s="5">
        <v>5392.6939929232503</v>
      </c>
      <c r="C5653" s="5">
        <v>5373.8133881683798</v>
      </c>
    </row>
    <row r="5654" spans="1:3" x14ac:dyDescent="0.25">
      <c r="A5654" s="5">
        <v>5652</v>
      </c>
      <c r="B5654" s="5">
        <v>3998.8630286197399</v>
      </c>
      <c r="C5654" s="5">
        <v>4032.6376735018398</v>
      </c>
    </row>
    <row r="5655" spans="1:3" x14ac:dyDescent="0.25">
      <c r="A5655" s="5">
        <v>5653</v>
      </c>
      <c r="B5655" s="5">
        <v>2710.9391807341699</v>
      </c>
      <c r="C5655" s="5">
        <v>2699.4874231357398</v>
      </c>
    </row>
    <row r="5656" spans="1:3" x14ac:dyDescent="0.25">
      <c r="A5656" s="5">
        <v>5654</v>
      </c>
      <c r="B5656" s="5">
        <v>1974.13663946508</v>
      </c>
      <c r="C5656" s="5">
        <v>1950.8184689309201</v>
      </c>
    </row>
    <row r="5657" spans="1:3" x14ac:dyDescent="0.25">
      <c r="A5657" s="5">
        <v>5655</v>
      </c>
      <c r="B5657" s="5">
        <v>0</v>
      </c>
      <c r="C5657" s="5">
        <v>0</v>
      </c>
    </row>
    <row r="5658" spans="1:3" x14ac:dyDescent="0.25">
      <c r="A5658" s="5">
        <v>5656</v>
      </c>
      <c r="B5658" s="5">
        <v>3038.2461385903998</v>
      </c>
      <c r="C5658" s="5">
        <v>3010.24314215293</v>
      </c>
    </row>
    <row r="5659" spans="1:3" x14ac:dyDescent="0.25">
      <c r="A5659" s="5">
        <v>5657</v>
      </c>
      <c r="B5659" s="5">
        <v>0</v>
      </c>
      <c r="C5659" s="5">
        <v>0</v>
      </c>
    </row>
    <row r="5660" spans="1:3" x14ac:dyDescent="0.25">
      <c r="A5660" s="5">
        <v>5658</v>
      </c>
      <c r="B5660" s="5">
        <v>0</v>
      </c>
      <c r="C5660" s="5">
        <v>0</v>
      </c>
    </row>
    <row r="5661" spans="1:3" x14ac:dyDescent="0.25">
      <c r="A5661" s="5">
        <v>5659</v>
      </c>
      <c r="B5661" s="5">
        <v>0</v>
      </c>
      <c r="C5661" s="5">
        <v>0</v>
      </c>
    </row>
    <row r="5662" spans="1:3" x14ac:dyDescent="0.25">
      <c r="A5662" s="5">
        <v>5660</v>
      </c>
      <c r="B5662" s="5">
        <v>0</v>
      </c>
      <c r="C5662" s="5">
        <v>0</v>
      </c>
    </row>
    <row r="5663" spans="1:3" x14ac:dyDescent="0.25">
      <c r="A5663" s="5">
        <v>5661</v>
      </c>
      <c r="B5663" s="5">
        <v>0</v>
      </c>
      <c r="C5663" s="5">
        <v>0</v>
      </c>
    </row>
    <row r="5664" spans="1:3" x14ac:dyDescent="0.25">
      <c r="A5664" s="5">
        <v>5662</v>
      </c>
      <c r="B5664" s="5">
        <v>0</v>
      </c>
      <c r="C5664" s="5">
        <v>0</v>
      </c>
    </row>
    <row r="5665" spans="1:3" x14ac:dyDescent="0.25">
      <c r="A5665" s="5">
        <v>5663</v>
      </c>
      <c r="B5665" s="5">
        <v>0</v>
      </c>
      <c r="C5665" s="5">
        <v>0</v>
      </c>
    </row>
    <row r="5666" spans="1:3" x14ac:dyDescent="0.25">
      <c r="A5666" s="5">
        <v>5664</v>
      </c>
      <c r="B5666" s="5">
        <v>0</v>
      </c>
      <c r="C5666" s="5">
        <v>0</v>
      </c>
    </row>
    <row r="5667" spans="1:3" x14ac:dyDescent="0.25">
      <c r="A5667" s="5">
        <v>5665</v>
      </c>
      <c r="B5667" s="5">
        <v>0</v>
      </c>
      <c r="C5667" s="5">
        <v>0</v>
      </c>
    </row>
    <row r="5668" spans="1:3" x14ac:dyDescent="0.25">
      <c r="A5668" s="5">
        <v>5666</v>
      </c>
      <c r="B5668" s="5">
        <v>0</v>
      </c>
      <c r="C5668" s="5">
        <v>0</v>
      </c>
    </row>
    <row r="5669" spans="1:3" x14ac:dyDescent="0.25">
      <c r="A5669" s="5">
        <v>5667</v>
      </c>
      <c r="B5669" s="5">
        <v>0</v>
      </c>
      <c r="C5669" s="5">
        <v>0</v>
      </c>
    </row>
    <row r="5670" spans="1:3" x14ac:dyDescent="0.25">
      <c r="A5670" s="5">
        <v>5668</v>
      </c>
      <c r="B5670" s="5">
        <v>0</v>
      </c>
      <c r="C5670" s="5">
        <v>0</v>
      </c>
    </row>
    <row r="5671" spans="1:3" x14ac:dyDescent="0.25">
      <c r="A5671" s="5">
        <v>5669</v>
      </c>
      <c r="B5671" s="5">
        <v>0</v>
      </c>
      <c r="C5671" s="5">
        <v>0</v>
      </c>
    </row>
    <row r="5672" spans="1:3" x14ac:dyDescent="0.25">
      <c r="A5672" s="5">
        <v>5670</v>
      </c>
      <c r="B5672" s="5">
        <v>0</v>
      </c>
      <c r="C5672" s="5">
        <v>0</v>
      </c>
    </row>
    <row r="5673" spans="1:3" x14ac:dyDescent="0.25">
      <c r="A5673" s="5">
        <v>5671</v>
      </c>
      <c r="B5673" s="5">
        <v>0</v>
      </c>
      <c r="C5673" s="5">
        <v>0</v>
      </c>
    </row>
    <row r="5674" spans="1:3" x14ac:dyDescent="0.25">
      <c r="A5674" s="5">
        <v>5672</v>
      </c>
      <c r="B5674" s="5">
        <v>1009.50806142817</v>
      </c>
      <c r="C5674" s="5">
        <v>994.76240196406604</v>
      </c>
    </row>
    <row r="5675" spans="1:3" x14ac:dyDescent="0.25">
      <c r="A5675" s="5">
        <v>5673</v>
      </c>
      <c r="B5675" s="5">
        <v>3876.3966417555898</v>
      </c>
      <c r="C5675" s="5">
        <v>3862.03895774581</v>
      </c>
    </row>
    <row r="5676" spans="1:3" x14ac:dyDescent="0.25">
      <c r="A5676" s="5">
        <v>5674</v>
      </c>
      <c r="B5676" s="5">
        <v>7353.6095123559098</v>
      </c>
      <c r="C5676" s="5">
        <v>7345.2281617291901</v>
      </c>
    </row>
    <row r="5677" spans="1:3" x14ac:dyDescent="0.25">
      <c r="A5677" s="5">
        <v>5675</v>
      </c>
      <c r="B5677" s="5">
        <v>9833.82313759514</v>
      </c>
      <c r="C5677" s="5">
        <v>9830.7860260278903</v>
      </c>
    </row>
    <row r="5678" spans="1:3" x14ac:dyDescent="0.25">
      <c r="A5678" s="5">
        <v>5676</v>
      </c>
      <c r="B5678" s="5">
        <v>11390.117650750301</v>
      </c>
      <c r="C5678" s="5">
        <v>11408.171536555201</v>
      </c>
    </row>
    <row r="5679" spans="1:3" x14ac:dyDescent="0.25">
      <c r="A5679" s="5">
        <v>5677</v>
      </c>
      <c r="B5679" s="5">
        <v>11576.4706417753</v>
      </c>
      <c r="C5679" s="5">
        <v>11531.754409089001</v>
      </c>
    </row>
    <row r="5680" spans="1:3" x14ac:dyDescent="0.25">
      <c r="A5680" s="5">
        <v>5678</v>
      </c>
      <c r="B5680" s="5">
        <v>10095.904774000501</v>
      </c>
      <c r="C5680" s="5">
        <v>10090.152462964699</v>
      </c>
    </row>
    <row r="5681" spans="1:3" x14ac:dyDescent="0.25">
      <c r="A5681" s="5">
        <v>5679</v>
      </c>
      <c r="B5681" s="5">
        <v>7701.1711840921598</v>
      </c>
      <c r="C5681" s="5">
        <v>7684.49294780727</v>
      </c>
    </row>
    <row r="5682" spans="1:3" x14ac:dyDescent="0.25">
      <c r="A5682" s="5">
        <v>5680</v>
      </c>
      <c r="B5682" s="5">
        <v>4256.0878423259801</v>
      </c>
      <c r="C5682" s="5">
        <v>4240.3702252610201</v>
      </c>
    </row>
    <row r="5683" spans="1:3" x14ac:dyDescent="0.25">
      <c r="A5683" s="5">
        <v>5681</v>
      </c>
      <c r="B5683" s="5">
        <v>0</v>
      </c>
      <c r="C5683" s="5">
        <v>0</v>
      </c>
    </row>
    <row r="5684" spans="1:3" x14ac:dyDescent="0.25">
      <c r="A5684" s="5">
        <v>5682</v>
      </c>
      <c r="B5684" s="5">
        <v>0</v>
      </c>
      <c r="C5684" s="5">
        <v>0</v>
      </c>
    </row>
    <row r="5685" spans="1:3" x14ac:dyDescent="0.25">
      <c r="A5685" s="5">
        <v>5683</v>
      </c>
      <c r="B5685" s="5">
        <v>0</v>
      </c>
      <c r="C5685" s="5">
        <v>0</v>
      </c>
    </row>
    <row r="5686" spans="1:3" x14ac:dyDescent="0.25">
      <c r="A5686" s="5">
        <v>5684</v>
      </c>
      <c r="B5686" s="5">
        <v>0</v>
      </c>
      <c r="C5686" s="5">
        <v>0</v>
      </c>
    </row>
    <row r="5687" spans="1:3" x14ac:dyDescent="0.25">
      <c r="A5687" s="5">
        <v>5685</v>
      </c>
      <c r="B5687" s="5">
        <v>0</v>
      </c>
      <c r="C5687" s="5">
        <v>0</v>
      </c>
    </row>
    <row r="5688" spans="1:3" x14ac:dyDescent="0.25">
      <c r="A5688" s="5">
        <v>5686</v>
      </c>
      <c r="B5688" s="5">
        <v>0</v>
      </c>
      <c r="C5688" s="5">
        <v>0</v>
      </c>
    </row>
    <row r="5689" spans="1:3" x14ac:dyDescent="0.25">
      <c r="A5689" s="5">
        <v>5687</v>
      </c>
      <c r="B5689" s="5">
        <v>0</v>
      </c>
      <c r="C5689" s="5">
        <v>0</v>
      </c>
    </row>
    <row r="5690" spans="1:3" x14ac:dyDescent="0.25">
      <c r="A5690" s="5">
        <v>5688</v>
      </c>
      <c r="B5690" s="5">
        <v>0</v>
      </c>
      <c r="C5690" s="5">
        <v>0</v>
      </c>
    </row>
    <row r="5691" spans="1:3" x14ac:dyDescent="0.25">
      <c r="A5691" s="5">
        <v>5689</v>
      </c>
      <c r="B5691" s="5">
        <v>0</v>
      </c>
      <c r="C5691" s="5">
        <v>0</v>
      </c>
    </row>
    <row r="5692" spans="1:3" x14ac:dyDescent="0.25">
      <c r="A5692" s="5">
        <v>5690</v>
      </c>
      <c r="B5692" s="5">
        <v>0</v>
      </c>
      <c r="C5692" s="5">
        <v>0</v>
      </c>
    </row>
    <row r="5693" spans="1:3" x14ac:dyDescent="0.25">
      <c r="A5693" s="5">
        <v>5691</v>
      </c>
      <c r="B5693" s="5">
        <v>0</v>
      </c>
      <c r="C5693" s="5">
        <v>0</v>
      </c>
    </row>
    <row r="5694" spans="1:3" x14ac:dyDescent="0.25">
      <c r="A5694" s="5">
        <v>5692</v>
      </c>
      <c r="B5694" s="5">
        <v>0</v>
      </c>
      <c r="C5694" s="5">
        <v>0</v>
      </c>
    </row>
    <row r="5695" spans="1:3" x14ac:dyDescent="0.25">
      <c r="A5695" s="5">
        <v>5693</v>
      </c>
      <c r="B5695" s="5">
        <v>0</v>
      </c>
      <c r="C5695" s="5">
        <v>0</v>
      </c>
    </row>
    <row r="5696" spans="1:3" x14ac:dyDescent="0.25">
      <c r="A5696" s="5">
        <v>5694</v>
      </c>
      <c r="B5696" s="5">
        <v>0</v>
      </c>
      <c r="C5696" s="5">
        <v>0</v>
      </c>
    </row>
    <row r="5697" spans="1:3" x14ac:dyDescent="0.25">
      <c r="A5697" s="5">
        <v>5695</v>
      </c>
      <c r="B5697" s="5">
        <v>0</v>
      </c>
      <c r="C5697" s="5">
        <v>0</v>
      </c>
    </row>
    <row r="5698" spans="1:3" x14ac:dyDescent="0.25">
      <c r="A5698" s="5">
        <v>5696</v>
      </c>
      <c r="B5698" s="5">
        <v>0</v>
      </c>
      <c r="C5698" s="5">
        <v>0</v>
      </c>
    </row>
    <row r="5699" spans="1:3" x14ac:dyDescent="0.25">
      <c r="A5699" s="5">
        <v>5697</v>
      </c>
      <c r="B5699" s="5">
        <v>3259.20282500751</v>
      </c>
      <c r="C5699" s="5">
        <v>3236.0151156943002</v>
      </c>
    </row>
    <row r="5700" spans="1:3" x14ac:dyDescent="0.25">
      <c r="A5700" s="5">
        <v>5698</v>
      </c>
      <c r="B5700" s="5">
        <v>5873.3039935664901</v>
      </c>
      <c r="C5700" s="5">
        <v>5837.1763011133899</v>
      </c>
    </row>
    <row r="5701" spans="1:3" x14ac:dyDescent="0.25">
      <c r="A5701" s="5">
        <v>5699</v>
      </c>
      <c r="B5701" s="5">
        <v>7849.1703304523699</v>
      </c>
      <c r="C5701" s="5">
        <v>7829.9107999059297</v>
      </c>
    </row>
    <row r="5702" spans="1:3" x14ac:dyDescent="0.25">
      <c r="A5702" s="5">
        <v>5700</v>
      </c>
      <c r="B5702" s="5">
        <v>8641.5350758388704</v>
      </c>
      <c r="C5702" s="5">
        <v>8689.5768707294501</v>
      </c>
    </row>
    <row r="5703" spans="1:3" x14ac:dyDescent="0.25">
      <c r="A5703" s="5">
        <v>5701</v>
      </c>
      <c r="B5703" s="5">
        <v>7624.3725309915899</v>
      </c>
      <c r="C5703" s="5">
        <v>7601.4516480361299</v>
      </c>
    </row>
    <row r="5704" spans="1:3" x14ac:dyDescent="0.25">
      <c r="A5704" s="5">
        <v>5702</v>
      </c>
      <c r="B5704" s="5">
        <v>3893.9692381866298</v>
      </c>
      <c r="C5704" s="5">
        <v>3885.9950132787499</v>
      </c>
    </row>
    <row r="5705" spans="1:3" x14ac:dyDescent="0.25">
      <c r="A5705" s="5">
        <v>5703</v>
      </c>
      <c r="B5705" s="5">
        <v>2202.4906000207802</v>
      </c>
      <c r="C5705" s="5">
        <v>2138.2724765948201</v>
      </c>
    </row>
    <row r="5706" spans="1:3" x14ac:dyDescent="0.25">
      <c r="A5706" s="5">
        <v>5704</v>
      </c>
      <c r="B5706" s="5">
        <v>0</v>
      </c>
      <c r="C5706" s="5">
        <v>0</v>
      </c>
    </row>
    <row r="5707" spans="1:3" x14ac:dyDescent="0.25">
      <c r="A5707" s="5">
        <v>5705</v>
      </c>
      <c r="B5707" s="5">
        <v>0</v>
      </c>
      <c r="C5707" s="5">
        <v>0</v>
      </c>
    </row>
    <row r="5708" spans="1:3" x14ac:dyDescent="0.25">
      <c r="A5708" s="5">
        <v>5706</v>
      </c>
      <c r="B5708" s="5">
        <v>0</v>
      </c>
      <c r="C5708" s="5">
        <v>0</v>
      </c>
    </row>
    <row r="5709" spans="1:3" x14ac:dyDescent="0.25">
      <c r="A5709" s="5">
        <v>5707</v>
      </c>
      <c r="B5709" s="5">
        <v>0</v>
      </c>
      <c r="C5709" s="5">
        <v>0</v>
      </c>
    </row>
    <row r="5710" spans="1:3" x14ac:dyDescent="0.25">
      <c r="A5710" s="5">
        <v>5708</v>
      </c>
      <c r="B5710" s="5">
        <v>0</v>
      </c>
      <c r="C5710" s="5">
        <v>0</v>
      </c>
    </row>
    <row r="5711" spans="1:3" x14ac:dyDescent="0.25">
      <c r="A5711" s="5">
        <v>5709</v>
      </c>
      <c r="B5711" s="5">
        <v>0</v>
      </c>
      <c r="C5711" s="5">
        <v>0</v>
      </c>
    </row>
    <row r="5712" spans="1:3" x14ac:dyDescent="0.25">
      <c r="A5712" s="5">
        <v>5710</v>
      </c>
      <c r="B5712" s="5">
        <v>0</v>
      </c>
      <c r="C5712" s="5">
        <v>0</v>
      </c>
    </row>
    <row r="5713" spans="1:3" x14ac:dyDescent="0.25">
      <c r="A5713" s="5">
        <v>5711</v>
      </c>
      <c r="B5713" s="5">
        <v>0</v>
      </c>
      <c r="C5713" s="5">
        <v>0</v>
      </c>
    </row>
    <row r="5714" spans="1:3" x14ac:dyDescent="0.25">
      <c r="A5714" s="5">
        <v>5712</v>
      </c>
      <c r="B5714" s="5">
        <v>0</v>
      </c>
      <c r="C5714" s="5">
        <v>0</v>
      </c>
    </row>
    <row r="5715" spans="1:3" x14ac:dyDescent="0.25">
      <c r="A5715" s="5">
        <v>5713</v>
      </c>
      <c r="B5715" s="5">
        <v>0</v>
      </c>
      <c r="C5715" s="5">
        <v>0</v>
      </c>
    </row>
    <row r="5716" spans="1:3" x14ac:dyDescent="0.25">
      <c r="A5716" s="5">
        <v>5714</v>
      </c>
      <c r="B5716" s="5">
        <v>0</v>
      </c>
      <c r="C5716" s="5">
        <v>0</v>
      </c>
    </row>
    <row r="5717" spans="1:3" x14ac:dyDescent="0.25">
      <c r="A5717" s="5">
        <v>5715</v>
      </c>
      <c r="B5717" s="5">
        <v>0</v>
      </c>
      <c r="C5717" s="5">
        <v>0</v>
      </c>
    </row>
    <row r="5718" spans="1:3" x14ac:dyDescent="0.25">
      <c r="A5718" s="5">
        <v>5716</v>
      </c>
      <c r="B5718" s="5">
        <v>0</v>
      </c>
      <c r="C5718" s="5">
        <v>0</v>
      </c>
    </row>
    <row r="5719" spans="1:3" x14ac:dyDescent="0.25">
      <c r="A5719" s="5">
        <v>5717</v>
      </c>
      <c r="B5719" s="5">
        <v>0</v>
      </c>
      <c r="C5719" s="5">
        <v>0</v>
      </c>
    </row>
    <row r="5720" spans="1:3" x14ac:dyDescent="0.25">
      <c r="A5720" s="5">
        <v>5718</v>
      </c>
      <c r="B5720" s="5">
        <v>0</v>
      </c>
      <c r="C5720" s="5">
        <v>0</v>
      </c>
    </row>
    <row r="5721" spans="1:3" x14ac:dyDescent="0.25">
      <c r="A5721" s="5">
        <v>5719</v>
      </c>
      <c r="B5721" s="5">
        <v>0</v>
      </c>
      <c r="C5721" s="5">
        <v>0</v>
      </c>
    </row>
    <row r="5722" spans="1:3" x14ac:dyDescent="0.25">
      <c r="A5722" s="5">
        <v>5720</v>
      </c>
      <c r="B5722" s="5">
        <v>0</v>
      </c>
      <c r="C5722" s="5">
        <v>0</v>
      </c>
    </row>
    <row r="5723" spans="1:3" x14ac:dyDescent="0.25">
      <c r="A5723" s="5">
        <v>5721</v>
      </c>
      <c r="B5723" s="5">
        <v>2093.87214729989</v>
      </c>
      <c r="C5723" s="5">
        <v>2072.9884959465098</v>
      </c>
    </row>
    <row r="5724" spans="1:3" x14ac:dyDescent="0.25">
      <c r="A5724" s="5">
        <v>5722</v>
      </c>
      <c r="B5724" s="5">
        <v>4494.8991935137701</v>
      </c>
      <c r="C5724" s="5">
        <v>4475.0713341814399</v>
      </c>
    </row>
    <row r="5725" spans="1:3" x14ac:dyDescent="0.25">
      <c r="A5725" s="5">
        <v>5723</v>
      </c>
      <c r="B5725" s="5">
        <v>7486.4370942512696</v>
      </c>
      <c r="C5725" s="5">
        <v>7464.08435886184</v>
      </c>
    </row>
    <row r="5726" spans="1:3" x14ac:dyDescent="0.25">
      <c r="A5726" s="5">
        <v>5724</v>
      </c>
      <c r="B5726" s="5">
        <v>8759.0320357705805</v>
      </c>
      <c r="C5726" s="5">
        <v>8772.2502762086206</v>
      </c>
    </row>
    <row r="5727" spans="1:3" x14ac:dyDescent="0.25">
      <c r="A5727" s="5">
        <v>5725</v>
      </c>
      <c r="B5727" s="5">
        <v>9090.1795477976193</v>
      </c>
      <c r="C5727" s="5">
        <v>9060.0165168361309</v>
      </c>
    </row>
    <row r="5728" spans="1:3" x14ac:dyDescent="0.25">
      <c r="A5728" s="5">
        <v>5726</v>
      </c>
      <c r="B5728" s="5">
        <v>8164.6038498254902</v>
      </c>
      <c r="C5728" s="5">
        <v>8106.7335456769397</v>
      </c>
    </row>
    <row r="5729" spans="1:3" x14ac:dyDescent="0.25">
      <c r="A5729" s="5">
        <v>5727</v>
      </c>
      <c r="B5729" s="5">
        <v>5117.0019432573699</v>
      </c>
      <c r="C5729" s="5">
        <v>5104.0261324459198</v>
      </c>
    </row>
    <row r="5730" spans="1:3" x14ac:dyDescent="0.25">
      <c r="A5730" s="5">
        <v>5728</v>
      </c>
      <c r="B5730" s="5">
        <v>0</v>
      </c>
      <c r="C5730" s="5">
        <v>0</v>
      </c>
    </row>
    <row r="5731" spans="1:3" x14ac:dyDescent="0.25">
      <c r="A5731" s="5">
        <v>5729</v>
      </c>
      <c r="B5731" s="5">
        <v>0</v>
      </c>
      <c r="C5731" s="5">
        <v>0</v>
      </c>
    </row>
    <row r="5732" spans="1:3" x14ac:dyDescent="0.25">
      <c r="A5732" s="5">
        <v>5730</v>
      </c>
      <c r="B5732" s="5">
        <v>0</v>
      </c>
      <c r="C5732" s="5">
        <v>0</v>
      </c>
    </row>
    <row r="5733" spans="1:3" x14ac:dyDescent="0.25">
      <c r="A5733" s="5">
        <v>5731</v>
      </c>
      <c r="B5733" s="5">
        <v>0</v>
      </c>
      <c r="C5733" s="5">
        <v>0</v>
      </c>
    </row>
    <row r="5734" spans="1:3" x14ac:dyDescent="0.25">
      <c r="A5734" s="5">
        <v>5732</v>
      </c>
      <c r="B5734" s="5">
        <v>0</v>
      </c>
      <c r="C5734" s="5">
        <v>0</v>
      </c>
    </row>
    <row r="5735" spans="1:3" x14ac:dyDescent="0.25">
      <c r="A5735" s="5">
        <v>5733</v>
      </c>
      <c r="B5735" s="5">
        <v>0</v>
      </c>
      <c r="C5735" s="5">
        <v>0</v>
      </c>
    </row>
    <row r="5736" spans="1:3" x14ac:dyDescent="0.25">
      <c r="A5736" s="5">
        <v>5734</v>
      </c>
      <c r="B5736" s="5">
        <v>0</v>
      </c>
      <c r="C5736" s="5">
        <v>0</v>
      </c>
    </row>
    <row r="5737" spans="1:3" x14ac:dyDescent="0.25">
      <c r="A5737" s="5">
        <v>5735</v>
      </c>
      <c r="B5737" s="5">
        <v>0</v>
      </c>
      <c r="C5737" s="5">
        <v>0</v>
      </c>
    </row>
    <row r="5738" spans="1:3" x14ac:dyDescent="0.25">
      <c r="A5738" s="5">
        <v>5736</v>
      </c>
      <c r="B5738" s="5">
        <v>0</v>
      </c>
      <c r="C5738" s="5">
        <v>0</v>
      </c>
    </row>
    <row r="5739" spans="1:3" x14ac:dyDescent="0.25">
      <c r="A5739" s="5">
        <v>5737</v>
      </c>
      <c r="B5739" s="5">
        <v>0</v>
      </c>
      <c r="C5739" s="5">
        <v>0</v>
      </c>
    </row>
    <row r="5740" spans="1:3" x14ac:dyDescent="0.25">
      <c r="A5740" s="5">
        <v>5738</v>
      </c>
      <c r="B5740" s="5">
        <v>0</v>
      </c>
      <c r="C5740" s="5">
        <v>0</v>
      </c>
    </row>
    <row r="5741" spans="1:3" x14ac:dyDescent="0.25">
      <c r="A5741" s="5">
        <v>5739</v>
      </c>
      <c r="B5741" s="5">
        <v>0</v>
      </c>
      <c r="C5741" s="5">
        <v>0</v>
      </c>
    </row>
    <row r="5742" spans="1:3" x14ac:dyDescent="0.25">
      <c r="A5742" s="5">
        <v>5740</v>
      </c>
      <c r="B5742" s="5">
        <v>0</v>
      </c>
      <c r="C5742" s="5">
        <v>0</v>
      </c>
    </row>
    <row r="5743" spans="1:3" x14ac:dyDescent="0.25">
      <c r="A5743" s="5">
        <v>5741</v>
      </c>
      <c r="B5743" s="5">
        <v>0</v>
      </c>
      <c r="C5743" s="5">
        <v>0</v>
      </c>
    </row>
    <row r="5744" spans="1:3" x14ac:dyDescent="0.25">
      <c r="A5744" s="5">
        <v>5742</v>
      </c>
      <c r="B5744" s="5">
        <v>0</v>
      </c>
      <c r="C5744" s="5">
        <v>0</v>
      </c>
    </row>
    <row r="5745" spans="1:3" x14ac:dyDescent="0.25">
      <c r="A5745" s="5">
        <v>5743</v>
      </c>
      <c r="B5745" s="5">
        <v>0</v>
      </c>
      <c r="C5745" s="5">
        <v>0</v>
      </c>
    </row>
    <row r="5746" spans="1:3" x14ac:dyDescent="0.25">
      <c r="A5746" s="5">
        <v>5744</v>
      </c>
      <c r="B5746" s="5">
        <v>0</v>
      </c>
      <c r="C5746" s="5">
        <v>0</v>
      </c>
    </row>
    <row r="5747" spans="1:3" x14ac:dyDescent="0.25">
      <c r="A5747" s="5">
        <v>5745</v>
      </c>
      <c r="B5747" s="5">
        <v>3246.5382823407799</v>
      </c>
      <c r="C5747" s="5">
        <v>3222.2553454690701</v>
      </c>
    </row>
    <row r="5748" spans="1:3" x14ac:dyDescent="0.25">
      <c r="A5748" s="5">
        <v>5746</v>
      </c>
      <c r="B5748" s="5">
        <v>4370.0297706517204</v>
      </c>
      <c r="C5748" s="5">
        <v>4325.6710566826196</v>
      </c>
    </row>
    <row r="5749" spans="1:3" x14ac:dyDescent="0.25">
      <c r="A5749" s="5">
        <v>5747</v>
      </c>
      <c r="B5749" s="5">
        <v>5328.7198958389399</v>
      </c>
      <c r="C5749" s="5">
        <v>5309.1794824036197</v>
      </c>
    </row>
    <row r="5750" spans="1:3" x14ac:dyDescent="0.25">
      <c r="A5750" s="5">
        <v>5748</v>
      </c>
      <c r="B5750" s="5">
        <v>5086.1838091523296</v>
      </c>
      <c r="C5750" s="5">
        <v>5112.0435872374801</v>
      </c>
    </row>
    <row r="5751" spans="1:3" x14ac:dyDescent="0.25">
      <c r="A5751" s="5">
        <v>5749</v>
      </c>
      <c r="B5751" s="5">
        <v>5400.3833490963498</v>
      </c>
      <c r="C5751" s="5">
        <v>5385.7639387434801</v>
      </c>
    </row>
    <row r="5752" spans="1:3" x14ac:dyDescent="0.25">
      <c r="A5752" s="5">
        <v>5750</v>
      </c>
      <c r="B5752" s="5">
        <v>3668.9618904644799</v>
      </c>
      <c r="C5752" s="5">
        <v>3617.39143195427</v>
      </c>
    </row>
    <row r="5753" spans="1:3" x14ac:dyDescent="0.25">
      <c r="A5753" s="5">
        <v>5751</v>
      </c>
      <c r="B5753" s="5">
        <v>0</v>
      </c>
      <c r="C5753" s="5">
        <v>0</v>
      </c>
    </row>
    <row r="5754" spans="1:3" x14ac:dyDescent="0.25">
      <c r="A5754" s="5">
        <v>5752</v>
      </c>
      <c r="B5754" s="5">
        <v>928.57594243015501</v>
      </c>
      <c r="C5754" s="5">
        <v>917.403526813442</v>
      </c>
    </row>
    <row r="5755" spans="1:3" x14ac:dyDescent="0.25">
      <c r="A5755" s="5">
        <v>5753</v>
      </c>
      <c r="B5755" s="5">
        <v>0</v>
      </c>
      <c r="C5755" s="5">
        <v>0</v>
      </c>
    </row>
    <row r="5756" spans="1:3" x14ac:dyDescent="0.25">
      <c r="A5756" s="5">
        <v>5754</v>
      </c>
      <c r="B5756" s="5">
        <v>0</v>
      </c>
      <c r="C5756" s="5">
        <v>0</v>
      </c>
    </row>
    <row r="5757" spans="1:3" x14ac:dyDescent="0.25">
      <c r="A5757" s="5">
        <v>5755</v>
      </c>
      <c r="B5757" s="5">
        <v>0</v>
      </c>
      <c r="C5757" s="5">
        <v>0</v>
      </c>
    </row>
    <row r="5758" spans="1:3" x14ac:dyDescent="0.25">
      <c r="A5758" s="5">
        <v>5756</v>
      </c>
      <c r="B5758" s="5">
        <v>0</v>
      </c>
      <c r="C5758" s="5">
        <v>0</v>
      </c>
    </row>
    <row r="5759" spans="1:3" x14ac:dyDescent="0.25">
      <c r="A5759" s="5">
        <v>5757</v>
      </c>
      <c r="B5759" s="5">
        <v>0</v>
      </c>
      <c r="C5759" s="5">
        <v>0</v>
      </c>
    </row>
    <row r="5760" spans="1:3" x14ac:dyDescent="0.25">
      <c r="A5760" s="5">
        <v>5758</v>
      </c>
      <c r="B5760" s="5">
        <v>0</v>
      </c>
      <c r="C5760" s="5">
        <v>0</v>
      </c>
    </row>
    <row r="5761" spans="1:3" x14ac:dyDescent="0.25">
      <c r="A5761" s="5">
        <v>5759</v>
      </c>
      <c r="B5761" s="5">
        <v>0</v>
      </c>
      <c r="C5761" s="5">
        <v>0</v>
      </c>
    </row>
    <row r="5762" spans="1:3" x14ac:dyDescent="0.25">
      <c r="A5762" s="5">
        <v>5760</v>
      </c>
      <c r="B5762" s="5">
        <v>0</v>
      </c>
      <c r="C5762" s="5">
        <v>0</v>
      </c>
    </row>
    <row r="5763" spans="1:3" x14ac:dyDescent="0.25">
      <c r="A5763" s="5">
        <v>5761</v>
      </c>
      <c r="B5763" s="5">
        <v>0</v>
      </c>
      <c r="C5763" s="5">
        <v>0</v>
      </c>
    </row>
    <row r="5764" spans="1:3" x14ac:dyDescent="0.25">
      <c r="A5764" s="5">
        <v>5762</v>
      </c>
      <c r="B5764" s="5">
        <v>0</v>
      </c>
      <c r="C5764" s="5">
        <v>0</v>
      </c>
    </row>
    <row r="5765" spans="1:3" x14ac:dyDescent="0.25">
      <c r="A5765" s="5">
        <v>5763</v>
      </c>
      <c r="B5765" s="5">
        <v>0</v>
      </c>
      <c r="C5765" s="5">
        <v>0</v>
      </c>
    </row>
    <row r="5766" spans="1:3" x14ac:dyDescent="0.25">
      <c r="A5766" s="5">
        <v>5764</v>
      </c>
      <c r="B5766" s="5">
        <v>0</v>
      </c>
      <c r="C5766" s="5">
        <v>0</v>
      </c>
    </row>
    <row r="5767" spans="1:3" x14ac:dyDescent="0.25">
      <c r="A5767" s="5">
        <v>5765</v>
      </c>
      <c r="B5767" s="5">
        <v>0</v>
      </c>
      <c r="C5767" s="5">
        <v>0</v>
      </c>
    </row>
    <row r="5768" spans="1:3" x14ac:dyDescent="0.25">
      <c r="A5768" s="5">
        <v>5766</v>
      </c>
      <c r="B5768" s="5">
        <v>0</v>
      </c>
      <c r="C5768" s="5">
        <v>0</v>
      </c>
    </row>
    <row r="5769" spans="1:3" x14ac:dyDescent="0.25">
      <c r="A5769" s="5">
        <v>5767</v>
      </c>
      <c r="B5769" s="5">
        <v>0</v>
      </c>
      <c r="C5769" s="5">
        <v>0</v>
      </c>
    </row>
    <row r="5770" spans="1:3" x14ac:dyDescent="0.25">
      <c r="A5770" s="5">
        <v>5768</v>
      </c>
      <c r="B5770" s="5">
        <v>0</v>
      </c>
      <c r="C5770" s="5">
        <v>0</v>
      </c>
    </row>
    <row r="5771" spans="1:3" x14ac:dyDescent="0.25">
      <c r="A5771" s="5">
        <v>5769</v>
      </c>
      <c r="B5771" s="5">
        <v>0</v>
      </c>
      <c r="C5771" s="5">
        <v>0</v>
      </c>
    </row>
    <row r="5772" spans="1:3" x14ac:dyDescent="0.25">
      <c r="A5772" s="5">
        <v>5770</v>
      </c>
      <c r="B5772" s="5">
        <v>1095.8465144326899</v>
      </c>
      <c r="C5772" s="5">
        <v>1077.5532612214099</v>
      </c>
    </row>
    <row r="5773" spans="1:3" x14ac:dyDescent="0.25">
      <c r="A5773" s="5">
        <v>5771</v>
      </c>
      <c r="B5773" s="5">
        <v>0</v>
      </c>
      <c r="C5773" s="5">
        <v>0</v>
      </c>
    </row>
    <row r="5774" spans="1:3" x14ac:dyDescent="0.25">
      <c r="A5774" s="5">
        <v>5772</v>
      </c>
      <c r="B5774" s="5">
        <v>3224.4806873583402</v>
      </c>
      <c r="C5774" s="5">
        <v>3200.9374584315101</v>
      </c>
    </row>
    <row r="5775" spans="1:3" x14ac:dyDescent="0.25">
      <c r="A5775" s="5">
        <v>5773</v>
      </c>
      <c r="B5775" s="5">
        <v>4726.9629928896702</v>
      </c>
      <c r="C5775" s="5">
        <v>4706.2266250984803</v>
      </c>
    </row>
    <row r="5776" spans="1:3" x14ac:dyDescent="0.25">
      <c r="A5776" s="5">
        <v>5774</v>
      </c>
      <c r="B5776" s="5">
        <v>0</v>
      </c>
      <c r="C5776" s="5">
        <v>0</v>
      </c>
    </row>
    <row r="5777" spans="1:3" x14ac:dyDescent="0.25">
      <c r="A5777" s="5">
        <v>5775</v>
      </c>
      <c r="B5777" s="5">
        <v>2276.52328204074</v>
      </c>
      <c r="C5777" s="5">
        <v>2246.1888623537202</v>
      </c>
    </row>
    <row r="5778" spans="1:3" x14ac:dyDescent="0.25">
      <c r="A5778" s="5">
        <v>5776</v>
      </c>
      <c r="B5778" s="5">
        <v>0</v>
      </c>
      <c r="C5778" s="5">
        <v>0</v>
      </c>
    </row>
    <row r="5779" spans="1:3" x14ac:dyDescent="0.25">
      <c r="A5779" s="5">
        <v>5777</v>
      </c>
      <c r="B5779" s="5">
        <v>0</v>
      </c>
      <c r="C5779" s="5">
        <v>0</v>
      </c>
    </row>
    <row r="5780" spans="1:3" x14ac:dyDescent="0.25">
      <c r="A5780" s="5">
        <v>5778</v>
      </c>
      <c r="B5780" s="5">
        <v>0</v>
      </c>
      <c r="C5780" s="5">
        <v>0</v>
      </c>
    </row>
    <row r="5781" spans="1:3" x14ac:dyDescent="0.25">
      <c r="A5781" s="5">
        <v>5779</v>
      </c>
      <c r="B5781" s="5">
        <v>0</v>
      </c>
      <c r="C5781" s="5">
        <v>0</v>
      </c>
    </row>
    <row r="5782" spans="1:3" x14ac:dyDescent="0.25">
      <c r="A5782" s="5">
        <v>5780</v>
      </c>
      <c r="B5782" s="5">
        <v>0</v>
      </c>
      <c r="C5782" s="5">
        <v>0</v>
      </c>
    </row>
    <row r="5783" spans="1:3" x14ac:dyDescent="0.25">
      <c r="A5783" s="5">
        <v>5781</v>
      </c>
      <c r="B5783" s="5">
        <v>0</v>
      </c>
      <c r="C5783" s="5">
        <v>0</v>
      </c>
    </row>
    <row r="5784" spans="1:3" x14ac:dyDescent="0.25">
      <c r="A5784" s="5">
        <v>5782</v>
      </c>
      <c r="B5784" s="5">
        <v>0</v>
      </c>
      <c r="C5784" s="5">
        <v>0</v>
      </c>
    </row>
    <row r="5785" spans="1:3" x14ac:dyDescent="0.25">
      <c r="A5785" s="5">
        <v>5783</v>
      </c>
      <c r="B5785" s="5">
        <v>0</v>
      </c>
      <c r="C5785" s="5">
        <v>0</v>
      </c>
    </row>
    <row r="5786" spans="1:3" x14ac:dyDescent="0.25">
      <c r="A5786" s="5">
        <v>5784</v>
      </c>
      <c r="B5786" s="5">
        <v>0</v>
      </c>
      <c r="C5786" s="5">
        <v>0</v>
      </c>
    </row>
    <row r="5787" spans="1:3" x14ac:dyDescent="0.25">
      <c r="A5787" s="5">
        <v>5785</v>
      </c>
      <c r="B5787" s="5">
        <v>0</v>
      </c>
      <c r="C5787" s="5">
        <v>0</v>
      </c>
    </row>
    <row r="5788" spans="1:3" x14ac:dyDescent="0.25">
      <c r="A5788" s="5">
        <v>5786</v>
      </c>
      <c r="B5788" s="5">
        <v>0</v>
      </c>
      <c r="C5788" s="5">
        <v>0</v>
      </c>
    </row>
    <row r="5789" spans="1:3" x14ac:dyDescent="0.25">
      <c r="A5789" s="5">
        <v>5787</v>
      </c>
      <c r="B5789" s="5">
        <v>0</v>
      </c>
      <c r="C5789" s="5">
        <v>0</v>
      </c>
    </row>
    <row r="5790" spans="1:3" x14ac:dyDescent="0.25">
      <c r="A5790" s="5">
        <v>5788</v>
      </c>
      <c r="B5790" s="5">
        <v>0</v>
      </c>
      <c r="C5790" s="5">
        <v>0</v>
      </c>
    </row>
    <row r="5791" spans="1:3" x14ac:dyDescent="0.25">
      <c r="A5791" s="5">
        <v>5789</v>
      </c>
      <c r="B5791" s="5">
        <v>0</v>
      </c>
      <c r="C5791" s="5">
        <v>0</v>
      </c>
    </row>
    <row r="5792" spans="1:3" x14ac:dyDescent="0.25">
      <c r="A5792" s="5">
        <v>5790</v>
      </c>
      <c r="B5792" s="5">
        <v>0</v>
      </c>
      <c r="C5792" s="5">
        <v>0</v>
      </c>
    </row>
    <row r="5793" spans="1:3" x14ac:dyDescent="0.25">
      <c r="A5793" s="5">
        <v>5791</v>
      </c>
      <c r="B5793" s="5">
        <v>0</v>
      </c>
      <c r="C5793" s="5">
        <v>0</v>
      </c>
    </row>
    <row r="5794" spans="1:3" x14ac:dyDescent="0.25">
      <c r="A5794" s="5">
        <v>5792</v>
      </c>
      <c r="B5794" s="5">
        <v>0</v>
      </c>
      <c r="C5794" s="5">
        <v>0</v>
      </c>
    </row>
    <row r="5795" spans="1:3" x14ac:dyDescent="0.25">
      <c r="A5795" s="5">
        <v>5793</v>
      </c>
      <c r="B5795" s="5">
        <v>2079.9148976737101</v>
      </c>
      <c r="C5795" s="5">
        <v>2068.65461609267</v>
      </c>
    </row>
    <row r="5796" spans="1:3" x14ac:dyDescent="0.25">
      <c r="A5796" s="5">
        <v>5794</v>
      </c>
      <c r="B5796" s="5">
        <v>3642.8279224445901</v>
      </c>
      <c r="C5796" s="5">
        <v>3619.4368570597499</v>
      </c>
    </row>
    <row r="5797" spans="1:3" x14ac:dyDescent="0.25">
      <c r="A5797" s="5">
        <v>5795</v>
      </c>
      <c r="B5797" s="5">
        <v>4820.4704824130904</v>
      </c>
      <c r="C5797" s="5">
        <v>4785.1817083497699</v>
      </c>
    </row>
    <row r="5798" spans="1:3" x14ac:dyDescent="0.25">
      <c r="A5798" s="5">
        <v>5796</v>
      </c>
      <c r="B5798" s="5">
        <v>8796.7598490401997</v>
      </c>
      <c r="C5798" s="5">
        <v>8812.8662661273593</v>
      </c>
    </row>
    <row r="5799" spans="1:3" x14ac:dyDescent="0.25">
      <c r="A5799" s="5">
        <v>5797</v>
      </c>
      <c r="B5799" s="5">
        <v>10278.108745449101</v>
      </c>
      <c r="C5799" s="5">
        <v>10232.227507494301</v>
      </c>
    </row>
    <row r="5800" spans="1:3" x14ac:dyDescent="0.25">
      <c r="A5800" s="5">
        <v>5798</v>
      </c>
      <c r="B5800" s="5">
        <v>9599.4652503855996</v>
      </c>
      <c r="C5800" s="5">
        <v>9594.0899077548092</v>
      </c>
    </row>
    <row r="5801" spans="1:3" x14ac:dyDescent="0.25">
      <c r="A5801" s="5">
        <v>5799</v>
      </c>
      <c r="B5801" s="5">
        <v>7081.8876391391996</v>
      </c>
      <c r="C5801" s="5">
        <v>7067.0988118424802</v>
      </c>
    </row>
    <row r="5802" spans="1:3" x14ac:dyDescent="0.25">
      <c r="A5802" s="5">
        <v>5800</v>
      </c>
      <c r="B5802" s="5">
        <v>4005.8367472202399</v>
      </c>
      <c r="C5802" s="5">
        <v>3992.0087095567501</v>
      </c>
    </row>
    <row r="5803" spans="1:3" x14ac:dyDescent="0.25">
      <c r="A5803" s="5">
        <v>5801</v>
      </c>
      <c r="B5803" s="5">
        <v>0</v>
      </c>
      <c r="C5803" s="5">
        <v>0</v>
      </c>
    </row>
    <row r="5804" spans="1:3" x14ac:dyDescent="0.25">
      <c r="A5804" s="5">
        <v>5802</v>
      </c>
      <c r="B5804" s="5">
        <v>0</v>
      </c>
      <c r="C5804" s="5">
        <v>0</v>
      </c>
    </row>
    <row r="5805" spans="1:3" x14ac:dyDescent="0.25">
      <c r="A5805" s="5">
        <v>5803</v>
      </c>
      <c r="B5805" s="5">
        <v>0</v>
      </c>
      <c r="C5805" s="5">
        <v>0</v>
      </c>
    </row>
    <row r="5806" spans="1:3" x14ac:dyDescent="0.25">
      <c r="A5806" s="5">
        <v>5804</v>
      </c>
      <c r="B5806" s="5">
        <v>0</v>
      </c>
      <c r="C5806" s="5">
        <v>0</v>
      </c>
    </row>
    <row r="5807" spans="1:3" x14ac:dyDescent="0.25">
      <c r="A5807" s="5">
        <v>5805</v>
      </c>
      <c r="B5807" s="5">
        <v>0</v>
      </c>
      <c r="C5807" s="5">
        <v>0</v>
      </c>
    </row>
    <row r="5808" spans="1:3" x14ac:dyDescent="0.25">
      <c r="A5808" s="5">
        <v>5806</v>
      </c>
      <c r="B5808" s="5">
        <v>0</v>
      </c>
      <c r="C5808" s="5">
        <v>0</v>
      </c>
    </row>
    <row r="5809" spans="1:3" x14ac:dyDescent="0.25">
      <c r="A5809" s="5">
        <v>5807</v>
      </c>
      <c r="B5809" s="5">
        <v>0</v>
      </c>
      <c r="C5809" s="5">
        <v>0</v>
      </c>
    </row>
    <row r="5810" spans="1:3" x14ac:dyDescent="0.25">
      <c r="A5810" s="5">
        <v>5808</v>
      </c>
      <c r="B5810" s="5">
        <v>0</v>
      </c>
      <c r="C5810" s="5">
        <v>0</v>
      </c>
    </row>
    <row r="5811" spans="1:3" x14ac:dyDescent="0.25">
      <c r="A5811" s="5">
        <v>5809</v>
      </c>
      <c r="B5811" s="5">
        <v>0</v>
      </c>
      <c r="C5811" s="5">
        <v>0</v>
      </c>
    </row>
    <row r="5812" spans="1:3" x14ac:dyDescent="0.25">
      <c r="A5812" s="5">
        <v>5810</v>
      </c>
      <c r="B5812" s="5">
        <v>0</v>
      </c>
      <c r="C5812" s="5">
        <v>0</v>
      </c>
    </row>
    <row r="5813" spans="1:3" x14ac:dyDescent="0.25">
      <c r="A5813" s="5">
        <v>5811</v>
      </c>
      <c r="B5813" s="5">
        <v>0</v>
      </c>
      <c r="C5813" s="5">
        <v>0</v>
      </c>
    </row>
    <row r="5814" spans="1:3" x14ac:dyDescent="0.25">
      <c r="A5814" s="5">
        <v>5812</v>
      </c>
      <c r="B5814" s="5">
        <v>0</v>
      </c>
      <c r="C5814" s="5">
        <v>0</v>
      </c>
    </row>
    <row r="5815" spans="1:3" x14ac:dyDescent="0.25">
      <c r="A5815" s="5">
        <v>5813</v>
      </c>
      <c r="B5815" s="5">
        <v>0</v>
      </c>
      <c r="C5815" s="5">
        <v>0</v>
      </c>
    </row>
    <row r="5816" spans="1:3" x14ac:dyDescent="0.25">
      <c r="A5816" s="5">
        <v>5814</v>
      </c>
      <c r="B5816" s="5">
        <v>0</v>
      </c>
      <c r="C5816" s="5">
        <v>0</v>
      </c>
    </row>
    <row r="5817" spans="1:3" x14ac:dyDescent="0.25">
      <c r="A5817" s="5">
        <v>5815</v>
      </c>
      <c r="B5817" s="5">
        <v>0</v>
      </c>
      <c r="C5817" s="5">
        <v>0</v>
      </c>
    </row>
    <row r="5818" spans="1:3" x14ac:dyDescent="0.25">
      <c r="A5818" s="5">
        <v>5816</v>
      </c>
      <c r="B5818" s="5">
        <v>0</v>
      </c>
      <c r="C5818" s="5">
        <v>0</v>
      </c>
    </row>
    <row r="5819" spans="1:3" x14ac:dyDescent="0.25">
      <c r="A5819" s="5">
        <v>5817</v>
      </c>
      <c r="B5819" s="5">
        <v>2846.3711130337501</v>
      </c>
      <c r="C5819" s="5">
        <v>2827.0331686671202</v>
      </c>
    </row>
    <row r="5820" spans="1:3" x14ac:dyDescent="0.25">
      <c r="A5820" s="5">
        <v>5818</v>
      </c>
      <c r="B5820" s="5">
        <v>4338.0541799884604</v>
      </c>
      <c r="C5820" s="5">
        <v>4302.40147986186</v>
      </c>
    </row>
    <row r="5821" spans="1:3" x14ac:dyDescent="0.25">
      <c r="A5821" s="5">
        <v>5819</v>
      </c>
      <c r="B5821" s="5">
        <v>5569.7881642585498</v>
      </c>
      <c r="C5821" s="5">
        <v>5552.0877701790496</v>
      </c>
    </row>
    <row r="5822" spans="1:3" x14ac:dyDescent="0.25">
      <c r="A5822" s="5">
        <v>5820</v>
      </c>
      <c r="B5822" s="5">
        <v>6625.4866787353303</v>
      </c>
      <c r="C5822" s="5">
        <v>6689.91389365953</v>
      </c>
    </row>
    <row r="5823" spans="1:3" x14ac:dyDescent="0.25">
      <c r="A5823" s="5">
        <v>5821</v>
      </c>
      <c r="B5823" s="5">
        <v>7770.1760487881902</v>
      </c>
      <c r="C5823" s="5">
        <v>7743.5302849681102</v>
      </c>
    </row>
    <row r="5824" spans="1:3" x14ac:dyDescent="0.25">
      <c r="A5824" s="5">
        <v>5822</v>
      </c>
      <c r="B5824" s="5">
        <v>8361.0503222851803</v>
      </c>
      <c r="C5824" s="5">
        <v>8303.6443396565701</v>
      </c>
    </row>
    <row r="5825" spans="1:3" x14ac:dyDescent="0.25">
      <c r="A5825" s="5">
        <v>5823</v>
      </c>
      <c r="B5825" s="5">
        <v>6331.31608546605</v>
      </c>
      <c r="C5825" s="5">
        <v>6320.0694908109999</v>
      </c>
    </row>
    <row r="5826" spans="1:3" x14ac:dyDescent="0.25">
      <c r="A5826" s="5">
        <v>5824</v>
      </c>
      <c r="B5826" s="5">
        <v>3208.3323838413598</v>
      </c>
      <c r="C5826" s="5">
        <v>3196.5256972422399</v>
      </c>
    </row>
    <row r="5827" spans="1:3" x14ac:dyDescent="0.25">
      <c r="A5827" s="5">
        <v>5825</v>
      </c>
      <c r="B5827" s="5">
        <v>0</v>
      </c>
      <c r="C5827" s="5">
        <v>0</v>
      </c>
    </row>
    <row r="5828" spans="1:3" x14ac:dyDescent="0.25">
      <c r="A5828" s="5">
        <v>5826</v>
      </c>
      <c r="B5828" s="5">
        <v>0</v>
      </c>
      <c r="C5828" s="5">
        <v>0</v>
      </c>
    </row>
    <row r="5829" spans="1:3" x14ac:dyDescent="0.25">
      <c r="A5829" s="5">
        <v>5827</v>
      </c>
      <c r="B5829" s="5">
        <v>0</v>
      </c>
      <c r="C5829" s="5">
        <v>0</v>
      </c>
    </row>
    <row r="5830" spans="1:3" x14ac:dyDescent="0.25">
      <c r="A5830" s="5">
        <v>5828</v>
      </c>
      <c r="B5830" s="5">
        <v>0</v>
      </c>
      <c r="C5830" s="5">
        <v>0</v>
      </c>
    </row>
    <row r="5831" spans="1:3" x14ac:dyDescent="0.25">
      <c r="A5831" s="5">
        <v>5829</v>
      </c>
      <c r="B5831" s="5">
        <v>0</v>
      </c>
      <c r="C5831" s="5">
        <v>0</v>
      </c>
    </row>
    <row r="5832" spans="1:3" x14ac:dyDescent="0.25">
      <c r="A5832" s="5">
        <v>5830</v>
      </c>
      <c r="B5832" s="5">
        <v>0</v>
      </c>
      <c r="C5832" s="5">
        <v>0</v>
      </c>
    </row>
    <row r="5833" spans="1:3" x14ac:dyDescent="0.25">
      <c r="A5833" s="5">
        <v>5831</v>
      </c>
      <c r="B5833" s="5">
        <v>0</v>
      </c>
      <c r="C5833" s="5">
        <v>0</v>
      </c>
    </row>
    <row r="5834" spans="1:3" x14ac:dyDescent="0.25">
      <c r="A5834" s="5">
        <v>5832</v>
      </c>
      <c r="B5834" s="5">
        <v>0</v>
      </c>
      <c r="C5834" s="5">
        <v>0</v>
      </c>
    </row>
    <row r="5835" spans="1:3" x14ac:dyDescent="0.25">
      <c r="A5835" s="5">
        <v>5833</v>
      </c>
      <c r="B5835" s="5">
        <v>0</v>
      </c>
      <c r="C5835" s="5">
        <v>0</v>
      </c>
    </row>
    <row r="5836" spans="1:3" x14ac:dyDescent="0.25">
      <c r="A5836" s="5">
        <v>5834</v>
      </c>
      <c r="B5836" s="5">
        <v>0</v>
      </c>
      <c r="C5836" s="5">
        <v>0</v>
      </c>
    </row>
    <row r="5837" spans="1:3" x14ac:dyDescent="0.25">
      <c r="A5837" s="5">
        <v>5835</v>
      </c>
      <c r="B5837" s="5">
        <v>0</v>
      </c>
      <c r="C5837" s="5">
        <v>0</v>
      </c>
    </row>
    <row r="5838" spans="1:3" x14ac:dyDescent="0.25">
      <c r="A5838" s="5">
        <v>5836</v>
      </c>
      <c r="B5838" s="5">
        <v>0</v>
      </c>
      <c r="C5838" s="5">
        <v>0</v>
      </c>
    </row>
    <row r="5839" spans="1:3" x14ac:dyDescent="0.25">
      <c r="A5839" s="5">
        <v>5837</v>
      </c>
      <c r="B5839" s="5">
        <v>0</v>
      </c>
      <c r="C5839" s="5">
        <v>0</v>
      </c>
    </row>
    <row r="5840" spans="1:3" x14ac:dyDescent="0.25">
      <c r="A5840" s="5">
        <v>5838</v>
      </c>
      <c r="B5840" s="5">
        <v>0</v>
      </c>
      <c r="C5840" s="5">
        <v>0</v>
      </c>
    </row>
    <row r="5841" spans="1:3" x14ac:dyDescent="0.25">
      <c r="A5841" s="5">
        <v>5839</v>
      </c>
      <c r="B5841" s="5">
        <v>0</v>
      </c>
      <c r="C5841" s="5">
        <v>0</v>
      </c>
    </row>
    <row r="5842" spans="1:3" x14ac:dyDescent="0.25">
      <c r="A5842" s="5">
        <v>5840</v>
      </c>
      <c r="B5842" s="5">
        <v>0</v>
      </c>
      <c r="C5842" s="5">
        <v>0</v>
      </c>
    </row>
    <row r="5843" spans="1:3" x14ac:dyDescent="0.25">
      <c r="A5843" s="5">
        <v>5841</v>
      </c>
      <c r="B5843" s="5">
        <v>2905.8821387647899</v>
      </c>
      <c r="C5843" s="5">
        <v>2886.0676095486801</v>
      </c>
    </row>
    <row r="5844" spans="1:3" x14ac:dyDescent="0.25">
      <c r="A5844" s="5">
        <v>5842</v>
      </c>
      <c r="B5844" s="5">
        <v>5708.8235552032302</v>
      </c>
      <c r="C5844" s="5">
        <v>5668.2157412155502</v>
      </c>
    </row>
    <row r="5845" spans="1:3" x14ac:dyDescent="0.25">
      <c r="A5845" s="5">
        <v>5843</v>
      </c>
      <c r="B5845" s="5">
        <v>7496.87526191697</v>
      </c>
      <c r="C5845" s="5">
        <v>7481.1654999557604</v>
      </c>
    </row>
    <row r="5846" spans="1:3" x14ac:dyDescent="0.25">
      <c r="A5846" s="5">
        <v>5844</v>
      </c>
      <c r="B5846" s="5">
        <v>8437.5172329526904</v>
      </c>
      <c r="C5846" s="5">
        <v>8483.71900184681</v>
      </c>
    </row>
    <row r="5847" spans="1:3" x14ac:dyDescent="0.25">
      <c r="A5847" s="5">
        <v>5845</v>
      </c>
      <c r="B5847" s="5">
        <v>7567.3683754323602</v>
      </c>
      <c r="C5847" s="5">
        <v>7547.9412304433999</v>
      </c>
    </row>
    <row r="5848" spans="1:3" x14ac:dyDescent="0.25">
      <c r="A5848" s="5">
        <v>5846</v>
      </c>
      <c r="B5848" s="5">
        <v>6896.70684387661</v>
      </c>
      <c r="C5848" s="5">
        <v>6842.25225413316</v>
      </c>
    </row>
    <row r="5849" spans="1:3" x14ac:dyDescent="0.25">
      <c r="A5849" s="5">
        <v>5847</v>
      </c>
      <c r="B5849" s="5">
        <v>4016.4992381453899</v>
      </c>
      <c r="C5849" s="5">
        <v>4006.65548343296</v>
      </c>
    </row>
    <row r="5850" spans="1:3" x14ac:dyDescent="0.25">
      <c r="A5850" s="5">
        <v>5848</v>
      </c>
      <c r="B5850" s="5">
        <v>0</v>
      </c>
      <c r="C5850" s="5">
        <v>0</v>
      </c>
    </row>
    <row r="5851" spans="1:3" x14ac:dyDescent="0.25">
      <c r="A5851" s="5">
        <v>5849</v>
      </c>
      <c r="B5851" s="5">
        <v>0</v>
      </c>
      <c r="C5851" s="5">
        <v>0</v>
      </c>
    </row>
    <row r="5852" spans="1:3" x14ac:dyDescent="0.25">
      <c r="A5852" s="5">
        <v>5850</v>
      </c>
      <c r="B5852" s="5">
        <v>0</v>
      </c>
      <c r="C5852" s="5">
        <v>0</v>
      </c>
    </row>
    <row r="5853" spans="1:3" x14ac:dyDescent="0.25">
      <c r="A5853" s="5">
        <v>5851</v>
      </c>
      <c r="B5853" s="5">
        <v>0</v>
      </c>
      <c r="C5853" s="5">
        <v>0</v>
      </c>
    </row>
    <row r="5854" spans="1:3" x14ac:dyDescent="0.25">
      <c r="A5854" s="5">
        <v>5852</v>
      </c>
      <c r="B5854" s="5">
        <v>0</v>
      </c>
      <c r="C5854" s="5">
        <v>0</v>
      </c>
    </row>
    <row r="5855" spans="1:3" x14ac:dyDescent="0.25">
      <c r="A5855" s="5">
        <v>5853</v>
      </c>
      <c r="B5855" s="5">
        <v>0</v>
      </c>
      <c r="C5855" s="5">
        <v>0</v>
      </c>
    </row>
    <row r="5856" spans="1:3" x14ac:dyDescent="0.25">
      <c r="A5856" s="5">
        <v>5854</v>
      </c>
      <c r="B5856" s="5">
        <v>0</v>
      </c>
      <c r="C5856" s="5">
        <v>0</v>
      </c>
    </row>
    <row r="5857" spans="1:3" x14ac:dyDescent="0.25">
      <c r="A5857" s="5">
        <v>5855</v>
      </c>
      <c r="B5857" s="5">
        <v>0</v>
      </c>
      <c r="C5857" s="5">
        <v>0</v>
      </c>
    </row>
    <row r="5858" spans="1:3" x14ac:dyDescent="0.25">
      <c r="A5858" s="5">
        <v>5856</v>
      </c>
      <c r="B5858" s="5">
        <v>0</v>
      </c>
      <c r="C5858" s="5">
        <v>0</v>
      </c>
    </row>
    <row r="5859" spans="1:3" x14ac:dyDescent="0.25">
      <c r="A5859" s="5">
        <v>5857</v>
      </c>
      <c r="B5859" s="5">
        <v>0</v>
      </c>
      <c r="C5859" s="5">
        <v>0</v>
      </c>
    </row>
    <row r="5860" spans="1:3" x14ac:dyDescent="0.25">
      <c r="A5860" s="5">
        <v>5858</v>
      </c>
      <c r="B5860" s="5">
        <v>0</v>
      </c>
      <c r="C5860" s="5">
        <v>0</v>
      </c>
    </row>
    <row r="5861" spans="1:3" x14ac:dyDescent="0.25">
      <c r="A5861" s="5">
        <v>5859</v>
      </c>
      <c r="B5861" s="5">
        <v>0</v>
      </c>
      <c r="C5861" s="5">
        <v>0</v>
      </c>
    </row>
    <row r="5862" spans="1:3" x14ac:dyDescent="0.25">
      <c r="A5862" s="5">
        <v>5860</v>
      </c>
      <c r="B5862" s="5">
        <v>0</v>
      </c>
      <c r="C5862" s="5">
        <v>0</v>
      </c>
    </row>
    <row r="5863" spans="1:3" x14ac:dyDescent="0.25">
      <c r="A5863" s="5">
        <v>5861</v>
      </c>
      <c r="B5863" s="5">
        <v>0</v>
      </c>
      <c r="C5863" s="5">
        <v>0</v>
      </c>
    </row>
    <row r="5864" spans="1:3" x14ac:dyDescent="0.25">
      <c r="A5864" s="5">
        <v>5862</v>
      </c>
      <c r="B5864" s="5">
        <v>0</v>
      </c>
      <c r="C5864" s="5">
        <v>0</v>
      </c>
    </row>
    <row r="5865" spans="1:3" x14ac:dyDescent="0.25">
      <c r="A5865" s="5">
        <v>5863</v>
      </c>
      <c r="B5865" s="5">
        <v>0</v>
      </c>
      <c r="C5865" s="5">
        <v>0</v>
      </c>
    </row>
    <row r="5866" spans="1:3" x14ac:dyDescent="0.25">
      <c r="A5866" s="5">
        <v>5864</v>
      </c>
      <c r="B5866" s="5">
        <v>0</v>
      </c>
      <c r="C5866" s="5">
        <v>0</v>
      </c>
    </row>
    <row r="5867" spans="1:3" x14ac:dyDescent="0.25">
      <c r="A5867" s="5">
        <v>5865</v>
      </c>
      <c r="B5867" s="5">
        <v>2898.7945539959201</v>
      </c>
      <c r="C5867" s="5">
        <v>2878.7103401016002</v>
      </c>
    </row>
    <row r="5868" spans="1:3" x14ac:dyDescent="0.25">
      <c r="A5868" s="5">
        <v>5866</v>
      </c>
      <c r="B5868" s="5">
        <v>4821.7229902767303</v>
      </c>
      <c r="C5868" s="5">
        <v>4776.5105775459497</v>
      </c>
    </row>
    <row r="5869" spans="1:3" x14ac:dyDescent="0.25">
      <c r="A5869" s="5">
        <v>5867</v>
      </c>
      <c r="B5869" s="5">
        <v>6471.6285182154998</v>
      </c>
      <c r="C5869" s="5">
        <v>6450.7850082855903</v>
      </c>
    </row>
    <row r="5870" spans="1:3" x14ac:dyDescent="0.25">
      <c r="A5870" s="5">
        <v>5868</v>
      </c>
      <c r="B5870" s="5">
        <v>8769.6811088881805</v>
      </c>
      <c r="C5870" s="5">
        <v>8805.3360001990004</v>
      </c>
    </row>
    <row r="5871" spans="1:3" x14ac:dyDescent="0.25">
      <c r="A5871" s="5">
        <v>5869</v>
      </c>
      <c r="B5871" s="5">
        <v>9016.44700547719</v>
      </c>
      <c r="C5871" s="5">
        <v>8988.2886958423805</v>
      </c>
    </row>
    <row r="5872" spans="1:3" x14ac:dyDescent="0.25">
      <c r="A5872" s="5">
        <v>5870</v>
      </c>
      <c r="B5872" s="5">
        <v>0</v>
      </c>
      <c r="C5872" s="5">
        <v>0</v>
      </c>
    </row>
    <row r="5873" spans="1:3" x14ac:dyDescent="0.25">
      <c r="A5873" s="5">
        <v>5871</v>
      </c>
      <c r="B5873" s="5">
        <v>4957.9770399333602</v>
      </c>
      <c r="C5873" s="5">
        <v>4942.7850524639198</v>
      </c>
    </row>
    <row r="5874" spans="1:3" x14ac:dyDescent="0.25">
      <c r="A5874" s="5">
        <v>5872</v>
      </c>
      <c r="B5874" s="5">
        <v>0</v>
      </c>
      <c r="C5874" s="5">
        <v>0</v>
      </c>
    </row>
    <row r="5875" spans="1:3" x14ac:dyDescent="0.25">
      <c r="A5875" s="5">
        <v>5873</v>
      </c>
      <c r="B5875" s="5">
        <v>0</v>
      </c>
      <c r="C5875" s="5">
        <v>0</v>
      </c>
    </row>
    <row r="5876" spans="1:3" x14ac:dyDescent="0.25">
      <c r="A5876" s="5">
        <v>5874</v>
      </c>
      <c r="B5876" s="5">
        <v>0</v>
      </c>
      <c r="C5876" s="5">
        <v>0</v>
      </c>
    </row>
    <row r="5877" spans="1:3" x14ac:dyDescent="0.25">
      <c r="A5877" s="5">
        <v>5875</v>
      </c>
      <c r="B5877" s="5">
        <v>0</v>
      </c>
      <c r="C5877" s="5">
        <v>0</v>
      </c>
    </row>
    <row r="5878" spans="1:3" x14ac:dyDescent="0.25">
      <c r="A5878" s="5">
        <v>5876</v>
      </c>
      <c r="B5878" s="5">
        <v>0</v>
      </c>
      <c r="C5878" s="5">
        <v>0</v>
      </c>
    </row>
    <row r="5879" spans="1:3" x14ac:dyDescent="0.25">
      <c r="A5879" s="5">
        <v>5877</v>
      </c>
      <c r="B5879" s="5">
        <v>0</v>
      </c>
      <c r="C5879" s="5">
        <v>0</v>
      </c>
    </row>
    <row r="5880" spans="1:3" x14ac:dyDescent="0.25">
      <c r="A5880" s="5">
        <v>5878</v>
      </c>
      <c r="B5880" s="5">
        <v>0</v>
      </c>
      <c r="C5880" s="5">
        <v>0</v>
      </c>
    </row>
    <row r="5881" spans="1:3" x14ac:dyDescent="0.25">
      <c r="A5881" s="5">
        <v>5879</v>
      </c>
      <c r="B5881" s="5">
        <v>0</v>
      </c>
      <c r="C5881" s="5">
        <v>0</v>
      </c>
    </row>
    <row r="5882" spans="1:3" x14ac:dyDescent="0.25">
      <c r="A5882" s="5">
        <v>5880</v>
      </c>
      <c r="B5882" s="5">
        <v>0</v>
      </c>
      <c r="C5882" s="5">
        <v>0</v>
      </c>
    </row>
    <row r="5883" spans="1:3" x14ac:dyDescent="0.25">
      <c r="A5883" s="5">
        <v>5881</v>
      </c>
      <c r="B5883" s="5">
        <v>0</v>
      </c>
      <c r="C5883" s="5">
        <v>0</v>
      </c>
    </row>
    <row r="5884" spans="1:3" x14ac:dyDescent="0.25">
      <c r="A5884" s="5">
        <v>5882</v>
      </c>
      <c r="B5884" s="5">
        <v>0</v>
      </c>
      <c r="C5884" s="5">
        <v>0</v>
      </c>
    </row>
    <row r="5885" spans="1:3" x14ac:dyDescent="0.25">
      <c r="A5885" s="5">
        <v>5883</v>
      </c>
      <c r="B5885" s="5">
        <v>0</v>
      </c>
      <c r="C5885" s="5">
        <v>0</v>
      </c>
    </row>
    <row r="5886" spans="1:3" x14ac:dyDescent="0.25">
      <c r="A5886" s="5">
        <v>5884</v>
      </c>
      <c r="B5886" s="5">
        <v>0</v>
      </c>
      <c r="C5886" s="5">
        <v>0</v>
      </c>
    </row>
    <row r="5887" spans="1:3" x14ac:dyDescent="0.25">
      <c r="A5887" s="5">
        <v>5885</v>
      </c>
      <c r="B5887" s="5">
        <v>0</v>
      </c>
      <c r="C5887" s="5">
        <v>0</v>
      </c>
    </row>
    <row r="5888" spans="1:3" x14ac:dyDescent="0.25">
      <c r="A5888" s="5">
        <v>5886</v>
      </c>
      <c r="B5888" s="5">
        <v>0</v>
      </c>
      <c r="C5888" s="5">
        <v>0</v>
      </c>
    </row>
    <row r="5889" spans="1:3" x14ac:dyDescent="0.25">
      <c r="A5889" s="5">
        <v>5887</v>
      </c>
      <c r="B5889" s="5">
        <v>0</v>
      </c>
      <c r="C5889" s="5">
        <v>0</v>
      </c>
    </row>
    <row r="5890" spans="1:3" x14ac:dyDescent="0.25">
      <c r="A5890" s="5">
        <v>5888</v>
      </c>
      <c r="B5890" s="5">
        <v>0</v>
      </c>
      <c r="C5890" s="5">
        <v>0</v>
      </c>
    </row>
    <row r="5891" spans="1:3" x14ac:dyDescent="0.25">
      <c r="A5891" s="5">
        <v>5889</v>
      </c>
      <c r="B5891" s="5">
        <v>3081.2589278554901</v>
      </c>
      <c r="C5891" s="5">
        <v>3059.1179278590598</v>
      </c>
    </row>
    <row r="5892" spans="1:3" x14ac:dyDescent="0.25">
      <c r="A5892" s="5">
        <v>5890</v>
      </c>
      <c r="B5892" s="5">
        <v>5254.6293689266404</v>
      </c>
      <c r="C5892" s="5">
        <v>5212.0403562151396</v>
      </c>
    </row>
    <row r="5893" spans="1:3" x14ac:dyDescent="0.25">
      <c r="A5893" s="5">
        <v>5891</v>
      </c>
      <c r="B5893" s="5">
        <v>6303.8277988775999</v>
      </c>
      <c r="C5893" s="5">
        <v>6283.9978527778803</v>
      </c>
    </row>
    <row r="5894" spans="1:3" x14ac:dyDescent="0.25">
      <c r="A5894" s="5">
        <v>5892</v>
      </c>
      <c r="B5894" s="5">
        <v>8083.2742685515004</v>
      </c>
      <c r="C5894" s="5">
        <v>8138.24782269757</v>
      </c>
    </row>
    <row r="5895" spans="1:3" x14ac:dyDescent="0.25">
      <c r="A5895" s="5">
        <v>5893</v>
      </c>
      <c r="B5895" s="5">
        <v>8789.5745660482498</v>
      </c>
      <c r="C5895" s="5">
        <v>8764.1708501634694</v>
      </c>
    </row>
    <row r="5896" spans="1:3" x14ac:dyDescent="0.25">
      <c r="A5896" s="5">
        <v>5894</v>
      </c>
      <c r="B5896" s="5">
        <v>0</v>
      </c>
      <c r="C5896" s="5">
        <v>0</v>
      </c>
    </row>
    <row r="5897" spans="1:3" x14ac:dyDescent="0.25">
      <c r="A5897" s="5">
        <v>5895</v>
      </c>
      <c r="B5897" s="5">
        <v>5903.9779128706396</v>
      </c>
      <c r="C5897" s="5">
        <v>5891.8220735285604</v>
      </c>
    </row>
    <row r="5898" spans="1:3" x14ac:dyDescent="0.25">
      <c r="A5898" s="5">
        <v>5896</v>
      </c>
      <c r="B5898" s="5">
        <v>0</v>
      </c>
      <c r="C5898" s="5">
        <v>0</v>
      </c>
    </row>
    <row r="5899" spans="1:3" x14ac:dyDescent="0.25">
      <c r="A5899" s="5">
        <v>5897</v>
      </c>
      <c r="B5899" s="5">
        <v>0</v>
      </c>
      <c r="C5899" s="5">
        <v>0</v>
      </c>
    </row>
    <row r="5900" spans="1:3" x14ac:dyDescent="0.25">
      <c r="A5900" s="5">
        <v>5898</v>
      </c>
      <c r="B5900" s="5">
        <v>0</v>
      </c>
      <c r="C5900" s="5">
        <v>0</v>
      </c>
    </row>
    <row r="5901" spans="1:3" x14ac:dyDescent="0.25">
      <c r="A5901" s="5">
        <v>5899</v>
      </c>
      <c r="B5901" s="5">
        <v>0</v>
      </c>
      <c r="C5901" s="5">
        <v>0</v>
      </c>
    </row>
    <row r="5902" spans="1:3" x14ac:dyDescent="0.25">
      <c r="A5902" s="5">
        <v>5900</v>
      </c>
      <c r="B5902" s="5">
        <v>0</v>
      </c>
      <c r="C5902" s="5">
        <v>0</v>
      </c>
    </row>
    <row r="5903" spans="1:3" x14ac:dyDescent="0.25">
      <c r="A5903" s="5">
        <v>5901</v>
      </c>
      <c r="B5903" s="5">
        <v>0</v>
      </c>
      <c r="C5903" s="5">
        <v>0</v>
      </c>
    </row>
    <row r="5904" spans="1:3" x14ac:dyDescent="0.25">
      <c r="A5904" s="5">
        <v>5902</v>
      </c>
      <c r="B5904" s="5">
        <v>0</v>
      </c>
      <c r="C5904" s="5">
        <v>0</v>
      </c>
    </row>
    <row r="5905" spans="1:3" x14ac:dyDescent="0.25">
      <c r="A5905" s="5">
        <v>5903</v>
      </c>
      <c r="B5905" s="5">
        <v>0</v>
      </c>
      <c r="C5905" s="5">
        <v>0</v>
      </c>
    </row>
    <row r="5906" spans="1:3" x14ac:dyDescent="0.25">
      <c r="A5906" s="5">
        <v>5904</v>
      </c>
      <c r="B5906" s="5">
        <v>0</v>
      </c>
      <c r="C5906" s="5">
        <v>0</v>
      </c>
    </row>
    <row r="5907" spans="1:3" x14ac:dyDescent="0.25">
      <c r="A5907" s="5">
        <v>5905</v>
      </c>
      <c r="B5907" s="5">
        <v>0</v>
      </c>
      <c r="C5907" s="5">
        <v>0</v>
      </c>
    </row>
    <row r="5908" spans="1:3" x14ac:dyDescent="0.25">
      <c r="A5908" s="5">
        <v>5906</v>
      </c>
      <c r="B5908" s="5">
        <v>0</v>
      </c>
      <c r="C5908" s="5">
        <v>0</v>
      </c>
    </row>
    <row r="5909" spans="1:3" x14ac:dyDescent="0.25">
      <c r="A5909" s="5">
        <v>5907</v>
      </c>
      <c r="B5909" s="5">
        <v>0</v>
      </c>
      <c r="C5909" s="5">
        <v>0</v>
      </c>
    </row>
    <row r="5910" spans="1:3" x14ac:dyDescent="0.25">
      <c r="A5910" s="5">
        <v>5908</v>
      </c>
      <c r="B5910" s="5">
        <v>0</v>
      </c>
      <c r="C5910" s="5">
        <v>0</v>
      </c>
    </row>
    <row r="5911" spans="1:3" x14ac:dyDescent="0.25">
      <c r="A5911" s="5">
        <v>5909</v>
      </c>
      <c r="B5911" s="5">
        <v>0</v>
      </c>
      <c r="C5911" s="5">
        <v>0</v>
      </c>
    </row>
    <row r="5912" spans="1:3" x14ac:dyDescent="0.25">
      <c r="A5912" s="5">
        <v>5910</v>
      </c>
      <c r="B5912" s="5">
        <v>0</v>
      </c>
      <c r="C5912" s="5">
        <v>0</v>
      </c>
    </row>
    <row r="5913" spans="1:3" x14ac:dyDescent="0.25">
      <c r="A5913" s="5">
        <v>5911</v>
      </c>
      <c r="B5913" s="5">
        <v>0</v>
      </c>
      <c r="C5913" s="5">
        <v>0</v>
      </c>
    </row>
    <row r="5914" spans="1:3" x14ac:dyDescent="0.25">
      <c r="A5914" s="5">
        <v>5912</v>
      </c>
      <c r="B5914" s="5">
        <v>0</v>
      </c>
      <c r="C5914" s="5">
        <v>0</v>
      </c>
    </row>
    <row r="5915" spans="1:3" x14ac:dyDescent="0.25">
      <c r="A5915" s="5">
        <v>5913</v>
      </c>
      <c r="B5915" s="5">
        <v>2159.8237293819202</v>
      </c>
      <c r="C5915" s="5">
        <v>2137.4585005470499</v>
      </c>
    </row>
    <row r="5916" spans="1:3" x14ac:dyDescent="0.25">
      <c r="A5916" s="5">
        <v>5914</v>
      </c>
      <c r="B5916" s="5">
        <v>2245.0147722643401</v>
      </c>
      <c r="C5916" s="5">
        <v>2208.5731850494299</v>
      </c>
    </row>
    <row r="5917" spans="1:3" x14ac:dyDescent="0.25">
      <c r="A5917" s="5">
        <v>5915</v>
      </c>
      <c r="B5917" s="5">
        <v>3200.41287529497</v>
      </c>
      <c r="C5917" s="5">
        <v>3153.1182270987201</v>
      </c>
    </row>
    <row r="5918" spans="1:3" x14ac:dyDescent="0.25">
      <c r="A5918" s="5">
        <v>5916</v>
      </c>
      <c r="B5918" s="5">
        <v>3400.17754292878</v>
      </c>
      <c r="C5918" s="5">
        <v>3356.4948293021098</v>
      </c>
    </row>
    <row r="5919" spans="1:3" x14ac:dyDescent="0.25">
      <c r="A5919" s="5">
        <v>5917</v>
      </c>
      <c r="B5919" s="5">
        <v>3135.1243311278799</v>
      </c>
      <c r="C5919" s="5">
        <v>3111.7946642852298</v>
      </c>
    </row>
    <row r="5920" spans="1:3" x14ac:dyDescent="0.25">
      <c r="A5920" s="5">
        <v>5918</v>
      </c>
      <c r="B5920" s="5">
        <v>4804.6717162464402</v>
      </c>
      <c r="C5920" s="5">
        <v>4784.3601231970397</v>
      </c>
    </row>
    <row r="5921" spans="1:3" x14ac:dyDescent="0.25">
      <c r="A5921" s="5">
        <v>5919</v>
      </c>
      <c r="B5921" s="5">
        <v>2933.4359339837902</v>
      </c>
      <c r="C5921" s="5">
        <v>2922.43616642602</v>
      </c>
    </row>
    <row r="5922" spans="1:3" x14ac:dyDescent="0.25">
      <c r="A5922" s="5">
        <v>5920</v>
      </c>
      <c r="B5922" s="5">
        <v>0</v>
      </c>
      <c r="C5922" s="5">
        <v>0</v>
      </c>
    </row>
    <row r="5923" spans="1:3" x14ac:dyDescent="0.25">
      <c r="A5923" s="5">
        <v>5921</v>
      </c>
      <c r="B5923" s="5">
        <v>0</v>
      </c>
      <c r="C5923" s="5">
        <v>0</v>
      </c>
    </row>
    <row r="5924" spans="1:3" x14ac:dyDescent="0.25">
      <c r="A5924" s="5">
        <v>5922</v>
      </c>
      <c r="B5924" s="5">
        <v>0</v>
      </c>
      <c r="C5924" s="5">
        <v>0</v>
      </c>
    </row>
    <row r="5925" spans="1:3" x14ac:dyDescent="0.25">
      <c r="A5925" s="5">
        <v>5923</v>
      </c>
      <c r="B5925" s="5">
        <v>0</v>
      </c>
      <c r="C5925" s="5">
        <v>0</v>
      </c>
    </row>
    <row r="5926" spans="1:3" x14ac:dyDescent="0.25">
      <c r="A5926" s="5">
        <v>5924</v>
      </c>
      <c r="B5926" s="5">
        <v>0</v>
      </c>
      <c r="C5926" s="5">
        <v>0</v>
      </c>
    </row>
    <row r="5927" spans="1:3" x14ac:dyDescent="0.25">
      <c r="A5927" s="5">
        <v>5925</v>
      </c>
      <c r="B5927" s="5">
        <v>0</v>
      </c>
      <c r="C5927" s="5">
        <v>0</v>
      </c>
    </row>
    <row r="5928" spans="1:3" x14ac:dyDescent="0.25">
      <c r="A5928" s="5">
        <v>5926</v>
      </c>
      <c r="B5928" s="5">
        <v>0</v>
      </c>
      <c r="C5928" s="5">
        <v>0</v>
      </c>
    </row>
    <row r="5929" spans="1:3" x14ac:dyDescent="0.25">
      <c r="A5929" s="5">
        <v>5927</v>
      </c>
      <c r="B5929" s="5">
        <v>0</v>
      </c>
      <c r="C5929" s="5">
        <v>0</v>
      </c>
    </row>
    <row r="5930" spans="1:3" x14ac:dyDescent="0.25">
      <c r="A5930" s="5">
        <v>5928</v>
      </c>
      <c r="B5930" s="5">
        <v>0</v>
      </c>
      <c r="C5930" s="5">
        <v>0</v>
      </c>
    </row>
    <row r="5931" spans="1:3" x14ac:dyDescent="0.25">
      <c r="A5931" s="5">
        <v>5929</v>
      </c>
      <c r="B5931" s="5">
        <v>0</v>
      </c>
      <c r="C5931" s="5">
        <v>0</v>
      </c>
    </row>
    <row r="5932" spans="1:3" x14ac:dyDescent="0.25">
      <c r="A5932" s="5">
        <v>5930</v>
      </c>
      <c r="B5932" s="5">
        <v>0</v>
      </c>
      <c r="C5932" s="5">
        <v>0</v>
      </c>
    </row>
    <row r="5933" spans="1:3" x14ac:dyDescent="0.25">
      <c r="A5933" s="5">
        <v>5931</v>
      </c>
      <c r="B5933" s="5">
        <v>0</v>
      </c>
      <c r="C5933" s="5">
        <v>0</v>
      </c>
    </row>
    <row r="5934" spans="1:3" x14ac:dyDescent="0.25">
      <c r="A5934" s="5">
        <v>5932</v>
      </c>
      <c r="B5934" s="5">
        <v>0</v>
      </c>
      <c r="C5934" s="5">
        <v>0</v>
      </c>
    </row>
    <row r="5935" spans="1:3" x14ac:dyDescent="0.25">
      <c r="A5935" s="5">
        <v>5933</v>
      </c>
      <c r="B5935" s="5">
        <v>0</v>
      </c>
      <c r="C5935" s="5">
        <v>0</v>
      </c>
    </row>
    <row r="5936" spans="1:3" x14ac:dyDescent="0.25">
      <c r="A5936" s="5">
        <v>5934</v>
      </c>
      <c r="B5936" s="5">
        <v>0</v>
      </c>
      <c r="C5936" s="5">
        <v>0</v>
      </c>
    </row>
    <row r="5937" spans="1:3" x14ac:dyDescent="0.25">
      <c r="A5937" s="5">
        <v>5935</v>
      </c>
      <c r="B5937" s="5">
        <v>0</v>
      </c>
      <c r="C5937" s="5">
        <v>0</v>
      </c>
    </row>
    <row r="5938" spans="1:3" x14ac:dyDescent="0.25">
      <c r="A5938" s="5">
        <v>5936</v>
      </c>
      <c r="B5938" s="5">
        <v>0</v>
      </c>
      <c r="C5938" s="5">
        <v>0</v>
      </c>
    </row>
    <row r="5939" spans="1:3" x14ac:dyDescent="0.25">
      <c r="A5939" s="5">
        <v>5937</v>
      </c>
      <c r="B5939" s="5">
        <v>0</v>
      </c>
      <c r="C5939" s="5">
        <v>0</v>
      </c>
    </row>
    <row r="5940" spans="1:3" x14ac:dyDescent="0.25">
      <c r="A5940" s="5">
        <v>5938</v>
      </c>
      <c r="B5940" s="5">
        <v>1967.46509304696</v>
      </c>
      <c r="C5940" s="5">
        <v>1943.33002920941</v>
      </c>
    </row>
    <row r="5941" spans="1:3" x14ac:dyDescent="0.25">
      <c r="A5941" s="5">
        <v>5939</v>
      </c>
      <c r="B5941" s="5">
        <v>0</v>
      </c>
      <c r="C5941" s="5">
        <v>0</v>
      </c>
    </row>
    <row r="5942" spans="1:3" x14ac:dyDescent="0.25">
      <c r="A5942" s="5">
        <v>5940</v>
      </c>
      <c r="B5942" s="5">
        <v>3072.9947603659298</v>
      </c>
      <c r="C5942" s="5">
        <v>3040.9120892259898</v>
      </c>
    </row>
    <row r="5943" spans="1:3" x14ac:dyDescent="0.25">
      <c r="A5943" s="5">
        <v>5941</v>
      </c>
      <c r="B5943" s="5">
        <v>4935.7774415029398</v>
      </c>
      <c r="C5943" s="5">
        <v>4900.8835469166697</v>
      </c>
    </row>
    <row r="5944" spans="1:3" x14ac:dyDescent="0.25">
      <c r="A5944" s="5">
        <v>5942</v>
      </c>
      <c r="B5944" s="5">
        <v>4013.4223099749001</v>
      </c>
      <c r="C5944" s="5">
        <v>3995.95104874444</v>
      </c>
    </row>
    <row r="5945" spans="1:3" x14ac:dyDescent="0.25">
      <c r="A5945" s="5">
        <v>5943</v>
      </c>
      <c r="B5945" s="5">
        <v>3136.0561461649299</v>
      </c>
      <c r="C5945" s="5">
        <v>3108.8279647829299</v>
      </c>
    </row>
    <row r="5946" spans="1:3" x14ac:dyDescent="0.25">
      <c r="A5946" s="5">
        <v>5944</v>
      </c>
      <c r="B5946" s="5">
        <v>1886.66517847305</v>
      </c>
      <c r="C5946" s="5">
        <v>1840.8865918481299</v>
      </c>
    </row>
    <row r="5947" spans="1:3" x14ac:dyDescent="0.25">
      <c r="A5947" s="5">
        <v>5945</v>
      </c>
      <c r="B5947" s="5">
        <v>0</v>
      </c>
      <c r="C5947" s="5">
        <v>0</v>
      </c>
    </row>
    <row r="5948" spans="1:3" x14ac:dyDescent="0.25">
      <c r="A5948" s="5">
        <v>5946</v>
      </c>
      <c r="B5948" s="5">
        <v>0</v>
      </c>
      <c r="C5948" s="5">
        <v>0</v>
      </c>
    </row>
    <row r="5949" spans="1:3" x14ac:dyDescent="0.25">
      <c r="A5949" s="5">
        <v>5947</v>
      </c>
      <c r="B5949" s="5">
        <v>0</v>
      </c>
      <c r="C5949" s="5">
        <v>0</v>
      </c>
    </row>
    <row r="5950" spans="1:3" x14ac:dyDescent="0.25">
      <c r="A5950" s="5">
        <v>5948</v>
      </c>
      <c r="B5950" s="5">
        <v>0</v>
      </c>
      <c r="C5950" s="5">
        <v>0</v>
      </c>
    </row>
    <row r="5951" spans="1:3" x14ac:dyDescent="0.25">
      <c r="A5951" s="5">
        <v>5949</v>
      </c>
      <c r="B5951" s="5">
        <v>0</v>
      </c>
      <c r="C5951" s="5">
        <v>0</v>
      </c>
    </row>
    <row r="5952" spans="1:3" x14ac:dyDescent="0.25">
      <c r="A5952" s="5">
        <v>5950</v>
      </c>
      <c r="B5952" s="5">
        <v>0</v>
      </c>
      <c r="C5952" s="5">
        <v>0</v>
      </c>
    </row>
    <row r="5953" spans="1:3" x14ac:dyDescent="0.25">
      <c r="A5953" s="5">
        <v>5951</v>
      </c>
      <c r="B5953" s="5">
        <v>0</v>
      </c>
      <c r="C5953" s="5">
        <v>0</v>
      </c>
    </row>
    <row r="5954" spans="1:3" x14ac:dyDescent="0.25">
      <c r="A5954" s="5">
        <v>5952</v>
      </c>
      <c r="B5954" s="5">
        <v>0</v>
      </c>
      <c r="C5954" s="5">
        <v>0</v>
      </c>
    </row>
    <row r="5955" spans="1:3" x14ac:dyDescent="0.25">
      <c r="A5955" s="5">
        <v>5953</v>
      </c>
      <c r="B5955" s="5">
        <v>0</v>
      </c>
      <c r="C5955" s="5">
        <v>0</v>
      </c>
    </row>
    <row r="5956" spans="1:3" x14ac:dyDescent="0.25">
      <c r="A5956" s="5">
        <v>5954</v>
      </c>
      <c r="B5956" s="5">
        <v>0</v>
      </c>
      <c r="C5956" s="5">
        <v>0</v>
      </c>
    </row>
    <row r="5957" spans="1:3" x14ac:dyDescent="0.25">
      <c r="A5957" s="5">
        <v>5955</v>
      </c>
      <c r="B5957" s="5">
        <v>0</v>
      </c>
      <c r="C5957" s="5">
        <v>0</v>
      </c>
    </row>
    <row r="5958" spans="1:3" x14ac:dyDescent="0.25">
      <c r="A5958" s="5">
        <v>5956</v>
      </c>
      <c r="B5958" s="5">
        <v>0</v>
      </c>
      <c r="C5958" s="5">
        <v>0</v>
      </c>
    </row>
    <row r="5959" spans="1:3" x14ac:dyDescent="0.25">
      <c r="A5959" s="5">
        <v>5957</v>
      </c>
      <c r="B5959" s="5">
        <v>0</v>
      </c>
      <c r="C5959" s="5">
        <v>0</v>
      </c>
    </row>
    <row r="5960" spans="1:3" x14ac:dyDescent="0.25">
      <c r="A5960" s="5">
        <v>5958</v>
      </c>
      <c r="B5960" s="5">
        <v>0</v>
      </c>
      <c r="C5960" s="5">
        <v>0</v>
      </c>
    </row>
    <row r="5961" spans="1:3" x14ac:dyDescent="0.25">
      <c r="A5961" s="5">
        <v>5959</v>
      </c>
      <c r="B5961" s="5">
        <v>0</v>
      </c>
      <c r="C5961" s="5">
        <v>0</v>
      </c>
    </row>
    <row r="5962" spans="1:3" x14ac:dyDescent="0.25">
      <c r="A5962" s="5">
        <v>5960</v>
      </c>
      <c r="B5962" s="5">
        <v>0</v>
      </c>
      <c r="C5962" s="5">
        <v>0</v>
      </c>
    </row>
    <row r="5963" spans="1:3" x14ac:dyDescent="0.25">
      <c r="A5963" s="5">
        <v>5961</v>
      </c>
      <c r="B5963" s="5">
        <v>3671.4063920390399</v>
      </c>
      <c r="C5963" s="5">
        <v>3657.81058345569</v>
      </c>
    </row>
    <row r="5964" spans="1:3" x14ac:dyDescent="0.25">
      <c r="A5964" s="5">
        <v>5962</v>
      </c>
      <c r="B5964" s="5">
        <v>3716.0157915345499</v>
      </c>
      <c r="C5964" s="5">
        <v>3692.5399905836598</v>
      </c>
    </row>
    <row r="5965" spans="1:3" x14ac:dyDescent="0.25">
      <c r="A5965" s="5">
        <v>5963</v>
      </c>
      <c r="B5965" s="5">
        <v>2963.4086564988702</v>
      </c>
      <c r="C5965" s="5">
        <v>2929.5734248708</v>
      </c>
    </row>
    <row r="5966" spans="1:3" x14ac:dyDescent="0.25">
      <c r="A5966" s="5">
        <v>5964</v>
      </c>
      <c r="B5966" s="5">
        <v>4035.2062624570199</v>
      </c>
      <c r="C5966" s="5">
        <v>4067.6596675002602</v>
      </c>
    </row>
    <row r="5967" spans="1:3" x14ac:dyDescent="0.25">
      <c r="A5967" s="5">
        <v>5965</v>
      </c>
      <c r="B5967" s="5">
        <v>2636.7810614422101</v>
      </c>
      <c r="C5967" s="5">
        <v>2616.9642631148999</v>
      </c>
    </row>
    <row r="5968" spans="1:3" x14ac:dyDescent="0.25">
      <c r="A5968" s="5">
        <v>5966</v>
      </c>
      <c r="B5968" s="5">
        <v>2609.16413809695</v>
      </c>
      <c r="C5968" s="5">
        <v>2585.7285226705599</v>
      </c>
    </row>
    <row r="5969" spans="1:3" x14ac:dyDescent="0.25">
      <c r="A5969" s="5">
        <v>5967</v>
      </c>
      <c r="B5969" s="5">
        <v>2042.3347910094501</v>
      </c>
      <c r="C5969" s="5">
        <v>2037.1810555135501</v>
      </c>
    </row>
    <row r="5970" spans="1:3" x14ac:dyDescent="0.25">
      <c r="A5970" s="5">
        <v>5968</v>
      </c>
      <c r="B5970" s="5">
        <v>0</v>
      </c>
      <c r="C5970" s="5">
        <v>0</v>
      </c>
    </row>
    <row r="5971" spans="1:3" x14ac:dyDescent="0.25">
      <c r="A5971" s="5">
        <v>5969</v>
      </c>
      <c r="B5971" s="5">
        <v>0</v>
      </c>
      <c r="C5971" s="5">
        <v>0</v>
      </c>
    </row>
    <row r="5972" spans="1:3" x14ac:dyDescent="0.25">
      <c r="A5972" s="5">
        <v>5970</v>
      </c>
      <c r="B5972" s="5">
        <v>0</v>
      </c>
      <c r="C5972" s="5">
        <v>0</v>
      </c>
    </row>
    <row r="5973" spans="1:3" x14ac:dyDescent="0.25">
      <c r="A5973" s="5">
        <v>5971</v>
      </c>
      <c r="B5973" s="5">
        <v>0</v>
      </c>
      <c r="C5973" s="5">
        <v>0</v>
      </c>
    </row>
    <row r="5974" spans="1:3" x14ac:dyDescent="0.25">
      <c r="A5974" s="5">
        <v>5972</v>
      </c>
      <c r="B5974" s="5">
        <v>0</v>
      </c>
      <c r="C5974" s="5">
        <v>0</v>
      </c>
    </row>
    <row r="5975" spans="1:3" x14ac:dyDescent="0.25">
      <c r="A5975" s="5">
        <v>5973</v>
      </c>
      <c r="B5975" s="5">
        <v>0</v>
      </c>
      <c r="C5975" s="5">
        <v>0</v>
      </c>
    </row>
    <row r="5976" spans="1:3" x14ac:dyDescent="0.25">
      <c r="A5976" s="5">
        <v>5974</v>
      </c>
      <c r="B5976" s="5">
        <v>0</v>
      </c>
      <c r="C5976" s="5">
        <v>0</v>
      </c>
    </row>
    <row r="5977" spans="1:3" x14ac:dyDescent="0.25">
      <c r="A5977" s="5">
        <v>5975</v>
      </c>
      <c r="B5977" s="5">
        <v>0</v>
      </c>
      <c r="C5977" s="5">
        <v>0</v>
      </c>
    </row>
    <row r="5978" spans="1:3" x14ac:dyDescent="0.25">
      <c r="A5978" s="5">
        <v>5976</v>
      </c>
      <c r="B5978" s="5">
        <v>0</v>
      </c>
      <c r="C5978" s="5">
        <v>0</v>
      </c>
    </row>
    <row r="5979" spans="1:3" x14ac:dyDescent="0.25">
      <c r="A5979" s="5">
        <v>5977</v>
      </c>
      <c r="B5979" s="5">
        <v>0</v>
      </c>
      <c r="C5979" s="5">
        <v>0</v>
      </c>
    </row>
    <row r="5980" spans="1:3" x14ac:dyDescent="0.25">
      <c r="A5980" s="5">
        <v>5978</v>
      </c>
      <c r="B5980" s="5">
        <v>0</v>
      </c>
      <c r="C5980" s="5">
        <v>0</v>
      </c>
    </row>
    <row r="5981" spans="1:3" x14ac:dyDescent="0.25">
      <c r="A5981" s="5">
        <v>5979</v>
      </c>
      <c r="B5981" s="5">
        <v>0</v>
      </c>
      <c r="C5981" s="5">
        <v>0</v>
      </c>
    </row>
    <row r="5982" spans="1:3" x14ac:dyDescent="0.25">
      <c r="A5982" s="5">
        <v>5980</v>
      </c>
      <c r="B5982" s="5">
        <v>0</v>
      </c>
      <c r="C5982" s="5">
        <v>0</v>
      </c>
    </row>
    <row r="5983" spans="1:3" x14ac:dyDescent="0.25">
      <c r="A5983" s="5">
        <v>5981</v>
      </c>
      <c r="B5983" s="5">
        <v>0</v>
      </c>
      <c r="C5983" s="5">
        <v>0</v>
      </c>
    </row>
    <row r="5984" spans="1:3" x14ac:dyDescent="0.25">
      <c r="A5984" s="5">
        <v>5982</v>
      </c>
      <c r="B5984" s="5">
        <v>0</v>
      </c>
      <c r="C5984" s="5">
        <v>0</v>
      </c>
    </row>
    <row r="5985" spans="1:3" x14ac:dyDescent="0.25">
      <c r="A5985" s="5">
        <v>5983</v>
      </c>
      <c r="B5985" s="5">
        <v>0</v>
      </c>
      <c r="C5985" s="5">
        <v>0</v>
      </c>
    </row>
    <row r="5986" spans="1:3" x14ac:dyDescent="0.25">
      <c r="A5986" s="5">
        <v>5984</v>
      </c>
      <c r="B5986" s="5">
        <v>0</v>
      </c>
      <c r="C5986" s="5">
        <v>0</v>
      </c>
    </row>
    <row r="5987" spans="1:3" x14ac:dyDescent="0.25">
      <c r="A5987" s="5">
        <v>5985</v>
      </c>
      <c r="B5987" s="5">
        <v>1189.2549590196199</v>
      </c>
      <c r="C5987" s="5">
        <v>1176.4336702293399</v>
      </c>
    </row>
    <row r="5988" spans="1:3" x14ac:dyDescent="0.25">
      <c r="A5988" s="5">
        <v>5986</v>
      </c>
      <c r="B5988" s="5">
        <v>3311.8311498904</v>
      </c>
      <c r="C5988" s="5">
        <v>3290.3478522659402</v>
      </c>
    </row>
    <row r="5989" spans="1:3" x14ac:dyDescent="0.25">
      <c r="A5989" s="5">
        <v>5987</v>
      </c>
      <c r="B5989" s="5">
        <v>3962.98221169514</v>
      </c>
      <c r="C5989" s="5">
        <v>3950.1852963522301</v>
      </c>
    </row>
    <row r="5990" spans="1:3" x14ac:dyDescent="0.25">
      <c r="A5990" s="5">
        <v>5988</v>
      </c>
      <c r="B5990" s="5">
        <v>2428.3005313757199</v>
      </c>
      <c r="C5990" s="5">
        <v>2451.10426349718</v>
      </c>
    </row>
    <row r="5991" spans="1:3" x14ac:dyDescent="0.25">
      <c r="A5991" s="5">
        <v>5989</v>
      </c>
      <c r="B5991" s="5">
        <v>4776.5255857391603</v>
      </c>
      <c r="C5991" s="5">
        <v>4760.7812597375796</v>
      </c>
    </row>
    <row r="5992" spans="1:3" x14ac:dyDescent="0.25">
      <c r="A5992" s="5">
        <v>5990</v>
      </c>
      <c r="B5992" s="5">
        <v>2278.7298644223401</v>
      </c>
      <c r="C5992" s="5">
        <v>2263.6027357712201</v>
      </c>
    </row>
    <row r="5993" spans="1:3" x14ac:dyDescent="0.25">
      <c r="A5993" s="5">
        <v>5991</v>
      </c>
      <c r="B5993" s="5">
        <v>1890.71716729834</v>
      </c>
      <c r="C5993" s="5">
        <v>1877.07885745063</v>
      </c>
    </row>
    <row r="5994" spans="1:3" x14ac:dyDescent="0.25">
      <c r="A5994" s="5">
        <v>5992</v>
      </c>
      <c r="B5994" s="5">
        <v>0</v>
      </c>
      <c r="C5994" s="5">
        <v>0</v>
      </c>
    </row>
    <row r="5995" spans="1:3" x14ac:dyDescent="0.25">
      <c r="A5995" s="5">
        <v>5993</v>
      </c>
      <c r="B5995" s="5">
        <v>0</v>
      </c>
      <c r="C5995" s="5">
        <v>0</v>
      </c>
    </row>
    <row r="5996" spans="1:3" x14ac:dyDescent="0.25">
      <c r="A5996" s="5">
        <v>5994</v>
      </c>
      <c r="B5996" s="5">
        <v>0</v>
      </c>
      <c r="C5996" s="5">
        <v>0</v>
      </c>
    </row>
    <row r="5997" spans="1:3" x14ac:dyDescent="0.25">
      <c r="A5997" s="5">
        <v>5995</v>
      </c>
      <c r="B5997" s="5">
        <v>0</v>
      </c>
      <c r="C5997" s="5">
        <v>0</v>
      </c>
    </row>
    <row r="5998" spans="1:3" x14ac:dyDescent="0.25">
      <c r="A5998" s="5">
        <v>5996</v>
      </c>
      <c r="B5998" s="5">
        <v>0</v>
      </c>
      <c r="C5998" s="5">
        <v>0</v>
      </c>
    </row>
    <row r="5999" spans="1:3" x14ac:dyDescent="0.25">
      <c r="A5999" s="5">
        <v>5997</v>
      </c>
      <c r="B5999" s="5">
        <v>0</v>
      </c>
      <c r="C5999" s="5">
        <v>0</v>
      </c>
    </row>
    <row r="6000" spans="1:3" x14ac:dyDescent="0.25">
      <c r="A6000" s="5">
        <v>5998</v>
      </c>
      <c r="B6000" s="5">
        <v>0</v>
      </c>
      <c r="C6000" s="5">
        <v>0</v>
      </c>
    </row>
    <row r="6001" spans="1:3" x14ac:dyDescent="0.25">
      <c r="A6001" s="5">
        <v>5999</v>
      </c>
      <c r="B6001" s="5">
        <v>0</v>
      </c>
      <c r="C6001" s="5">
        <v>0</v>
      </c>
    </row>
    <row r="6002" spans="1:3" x14ac:dyDescent="0.25">
      <c r="A6002" s="5">
        <v>6000</v>
      </c>
      <c r="B6002" s="5">
        <v>0</v>
      </c>
      <c r="C6002" s="5">
        <v>0</v>
      </c>
    </row>
    <row r="6003" spans="1:3" x14ac:dyDescent="0.25">
      <c r="A6003" s="5">
        <v>6001</v>
      </c>
      <c r="B6003" s="5">
        <v>0</v>
      </c>
      <c r="C6003" s="5">
        <v>0</v>
      </c>
    </row>
    <row r="6004" spans="1:3" x14ac:dyDescent="0.25">
      <c r="A6004" s="5">
        <v>6002</v>
      </c>
      <c r="B6004" s="5">
        <v>0</v>
      </c>
      <c r="C6004" s="5">
        <v>0</v>
      </c>
    </row>
    <row r="6005" spans="1:3" x14ac:dyDescent="0.25">
      <c r="A6005" s="5">
        <v>6003</v>
      </c>
      <c r="B6005" s="5">
        <v>0</v>
      </c>
      <c r="C6005" s="5">
        <v>0</v>
      </c>
    </row>
    <row r="6006" spans="1:3" x14ac:dyDescent="0.25">
      <c r="A6006" s="5">
        <v>6004</v>
      </c>
      <c r="B6006" s="5">
        <v>0</v>
      </c>
      <c r="C6006" s="5">
        <v>0</v>
      </c>
    </row>
    <row r="6007" spans="1:3" x14ac:dyDescent="0.25">
      <c r="A6007" s="5">
        <v>6005</v>
      </c>
      <c r="B6007" s="5">
        <v>0</v>
      </c>
      <c r="C6007" s="5">
        <v>0</v>
      </c>
    </row>
    <row r="6008" spans="1:3" x14ac:dyDescent="0.25">
      <c r="A6008" s="5">
        <v>6006</v>
      </c>
      <c r="B6008" s="5">
        <v>0</v>
      </c>
      <c r="C6008" s="5">
        <v>0</v>
      </c>
    </row>
    <row r="6009" spans="1:3" x14ac:dyDescent="0.25">
      <c r="A6009" s="5">
        <v>6007</v>
      </c>
      <c r="B6009" s="5">
        <v>0</v>
      </c>
      <c r="C6009" s="5">
        <v>0</v>
      </c>
    </row>
    <row r="6010" spans="1:3" x14ac:dyDescent="0.25">
      <c r="A6010" s="5">
        <v>6008</v>
      </c>
      <c r="B6010" s="5">
        <v>0</v>
      </c>
      <c r="C6010" s="5">
        <v>0</v>
      </c>
    </row>
    <row r="6011" spans="1:3" x14ac:dyDescent="0.25">
      <c r="A6011" s="5">
        <v>6009</v>
      </c>
      <c r="B6011" s="5">
        <v>3668.6349677335202</v>
      </c>
      <c r="C6011" s="5">
        <v>3661.7082922253098</v>
      </c>
    </row>
    <row r="6012" spans="1:3" x14ac:dyDescent="0.25">
      <c r="A6012" s="5">
        <v>6010</v>
      </c>
      <c r="B6012" s="5">
        <v>5874.20547201932</v>
      </c>
      <c r="C6012" s="5">
        <v>5869.3950088512602</v>
      </c>
    </row>
    <row r="6013" spans="1:3" x14ac:dyDescent="0.25">
      <c r="A6013" s="5">
        <v>6011</v>
      </c>
      <c r="B6013" s="5">
        <v>9539.6449901045999</v>
      </c>
      <c r="C6013" s="5">
        <v>9511.9180007947398</v>
      </c>
    </row>
    <row r="6014" spans="1:3" x14ac:dyDescent="0.25">
      <c r="A6014" s="5">
        <v>6012</v>
      </c>
      <c r="B6014" s="5">
        <v>11189.7014954926</v>
      </c>
      <c r="C6014" s="5">
        <v>11187.7702386089</v>
      </c>
    </row>
    <row r="6015" spans="1:3" x14ac:dyDescent="0.25">
      <c r="A6015" s="5">
        <v>6013</v>
      </c>
      <c r="B6015" s="5">
        <v>10004.654446066301</v>
      </c>
      <c r="C6015" s="5">
        <v>9961.6257204843696</v>
      </c>
    </row>
    <row r="6016" spans="1:3" x14ac:dyDescent="0.25">
      <c r="A6016" s="5">
        <v>6014</v>
      </c>
      <c r="B6016" s="5">
        <v>8536.3368020913204</v>
      </c>
      <c r="C6016" s="5">
        <v>8531.1747059121608</v>
      </c>
    </row>
    <row r="6017" spans="1:3" x14ac:dyDescent="0.25">
      <c r="A6017" s="5">
        <v>6015</v>
      </c>
      <c r="B6017" s="5">
        <v>7381.0704064928505</v>
      </c>
      <c r="C6017" s="5">
        <v>7367.1057234280597</v>
      </c>
    </row>
    <row r="6018" spans="1:3" x14ac:dyDescent="0.25">
      <c r="A6018" s="5">
        <v>6016</v>
      </c>
      <c r="B6018" s="5">
        <v>3818.0273827563201</v>
      </c>
      <c r="C6018" s="5">
        <v>3803.3277819029699</v>
      </c>
    </row>
    <row r="6019" spans="1:3" x14ac:dyDescent="0.25">
      <c r="A6019" s="5">
        <v>6017</v>
      </c>
      <c r="B6019" s="5">
        <v>0</v>
      </c>
      <c r="C6019" s="5">
        <v>0</v>
      </c>
    </row>
    <row r="6020" spans="1:3" x14ac:dyDescent="0.25">
      <c r="A6020" s="5">
        <v>6018</v>
      </c>
      <c r="B6020" s="5">
        <v>0</v>
      </c>
      <c r="C6020" s="5">
        <v>0</v>
      </c>
    </row>
    <row r="6021" spans="1:3" x14ac:dyDescent="0.25">
      <c r="A6021" s="5">
        <v>6019</v>
      </c>
      <c r="B6021" s="5">
        <v>0</v>
      </c>
      <c r="C6021" s="5">
        <v>0</v>
      </c>
    </row>
    <row r="6022" spans="1:3" x14ac:dyDescent="0.25">
      <c r="A6022" s="5">
        <v>6020</v>
      </c>
      <c r="B6022" s="5">
        <v>0</v>
      </c>
      <c r="C6022" s="5">
        <v>0</v>
      </c>
    </row>
    <row r="6023" spans="1:3" x14ac:dyDescent="0.25">
      <c r="A6023" s="5">
        <v>6021</v>
      </c>
      <c r="B6023" s="5">
        <v>0</v>
      </c>
      <c r="C6023" s="5">
        <v>0</v>
      </c>
    </row>
    <row r="6024" spans="1:3" x14ac:dyDescent="0.25">
      <c r="A6024" s="5">
        <v>6022</v>
      </c>
      <c r="B6024" s="5">
        <v>0</v>
      </c>
      <c r="C6024" s="5">
        <v>0</v>
      </c>
    </row>
    <row r="6025" spans="1:3" x14ac:dyDescent="0.25">
      <c r="A6025" s="5">
        <v>6023</v>
      </c>
      <c r="B6025" s="5">
        <v>0</v>
      </c>
      <c r="C6025" s="5">
        <v>0</v>
      </c>
    </row>
    <row r="6026" spans="1:3" x14ac:dyDescent="0.25">
      <c r="A6026" s="5">
        <v>6024</v>
      </c>
      <c r="B6026" s="5">
        <v>0</v>
      </c>
      <c r="C6026" s="5">
        <v>0</v>
      </c>
    </row>
    <row r="6027" spans="1:3" x14ac:dyDescent="0.25">
      <c r="A6027" s="5">
        <v>6025</v>
      </c>
      <c r="B6027" s="5">
        <v>0</v>
      </c>
      <c r="C6027" s="5">
        <v>0</v>
      </c>
    </row>
    <row r="6028" spans="1:3" x14ac:dyDescent="0.25">
      <c r="A6028" s="5">
        <v>6026</v>
      </c>
      <c r="B6028" s="5">
        <v>0</v>
      </c>
      <c r="C6028" s="5">
        <v>0</v>
      </c>
    </row>
    <row r="6029" spans="1:3" x14ac:dyDescent="0.25">
      <c r="A6029" s="5">
        <v>6027</v>
      </c>
      <c r="B6029" s="5">
        <v>0</v>
      </c>
      <c r="C6029" s="5">
        <v>0</v>
      </c>
    </row>
    <row r="6030" spans="1:3" x14ac:dyDescent="0.25">
      <c r="A6030" s="5">
        <v>6028</v>
      </c>
      <c r="B6030" s="5">
        <v>0</v>
      </c>
      <c r="C6030" s="5">
        <v>0</v>
      </c>
    </row>
    <row r="6031" spans="1:3" x14ac:dyDescent="0.25">
      <c r="A6031" s="5">
        <v>6029</v>
      </c>
      <c r="B6031" s="5">
        <v>0</v>
      </c>
      <c r="C6031" s="5">
        <v>0</v>
      </c>
    </row>
    <row r="6032" spans="1:3" x14ac:dyDescent="0.25">
      <c r="A6032" s="5">
        <v>6030</v>
      </c>
      <c r="B6032" s="5">
        <v>0</v>
      </c>
      <c r="C6032" s="5">
        <v>0</v>
      </c>
    </row>
    <row r="6033" spans="1:3" x14ac:dyDescent="0.25">
      <c r="A6033" s="5">
        <v>6031</v>
      </c>
      <c r="B6033" s="5">
        <v>0</v>
      </c>
      <c r="C6033" s="5">
        <v>0</v>
      </c>
    </row>
    <row r="6034" spans="1:3" x14ac:dyDescent="0.25">
      <c r="A6034" s="5">
        <v>6032</v>
      </c>
      <c r="B6034" s="5">
        <v>0</v>
      </c>
      <c r="C6034" s="5">
        <v>0</v>
      </c>
    </row>
    <row r="6035" spans="1:3" x14ac:dyDescent="0.25">
      <c r="A6035" s="5">
        <v>6033</v>
      </c>
      <c r="B6035" s="5">
        <v>0</v>
      </c>
      <c r="C6035" s="5">
        <v>0</v>
      </c>
    </row>
    <row r="6036" spans="1:3" x14ac:dyDescent="0.25">
      <c r="A6036" s="5">
        <v>6034</v>
      </c>
      <c r="B6036" s="5">
        <v>0</v>
      </c>
      <c r="C6036" s="5">
        <v>0</v>
      </c>
    </row>
    <row r="6037" spans="1:3" x14ac:dyDescent="0.25">
      <c r="A6037" s="5">
        <v>6035</v>
      </c>
      <c r="B6037" s="5">
        <v>0</v>
      </c>
      <c r="C6037" s="5">
        <v>0</v>
      </c>
    </row>
    <row r="6038" spans="1:3" x14ac:dyDescent="0.25">
      <c r="A6038" s="5">
        <v>6036</v>
      </c>
      <c r="B6038" s="5">
        <v>0</v>
      </c>
      <c r="C6038" s="5">
        <v>0</v>
      </c>
    </row>
    <row r="6039" spans="1:3" x14ac:dyDescent="0.25">
      <c r="A6039" s="5">
        <v>6037</v>
      </c>
      <c r="B6039" s="5">
        <v>0</v>
      </c>
      <c r="C6039" s="5">
        <v>0</v>
      </c>
    </row>
    <row r="6040" spans="1:3" x14ac:dyDescent="0.25">
      <c r="A6040" s="5">
        <v>6038</v>
      </c>
      <c r="B6040" s="5">
        <v>1194.85345511539</v>
      </c>
      <c r="C6040" s="5">
        <v>1181.96009510662</v>
      </c>
    </row>
    <row r="6041" spans="1:3" x14ac:dyDescent="0.25">
      <c r="A6041" s="5">
        <v>6039</v>
      </c>
      <c r="B6041" s="5">
        <v>0</v>
      </c>
      <c r="C6041" s="5">
        <v>0</v>
      </c>
    </row>
    <row r="6042" spans="1:3" x14ac:dyDescent="0.25">
      <c r="A6042" s="5">
        <v>6040</v>
      </c>
      <c r="B6042" s="5">
        <v>0</v>
      </c>
      <c r="C6042" s="5">
        <v>0</v>
      </c>
    </row>
    <row r="6043" spans="1:3" x14ac:dyDescent="0.25">
      <c r="A6043" s="5">
        <v>6041</v>
      </c>
      <c r="B6043" s="5">
        <v>0</v>
      </c>
      <c r="C6043" s="5">
        <v>0</v>
      </c>
    </row>
    <row r="6044" spans="1:3" x14ac:dyDescent="0.25">
      <c r="A6044" s="5">
        <v>6042</v>
      </c>
      <c r="B6044" s="5">
        <v>0</v>
      </c>
      <c r="C6044" s="5">
        <v>0</v>
      </c>
    </row>
    <row r="6045" spans="1:3" x14ac:dyDescent="0.25">
      <c r="A6045" s="5">
        <v>6043</v>
      </c>
      <c r="B6045" s="5">
        <v>0</v>
      </c>
      <c r="C6045" s="5">
        <v>0</v>
      </c>
    </row>
    <row r="6046" spans="1:3" x14ac:dyDescent="0.25">
      <c r="A6046" s="5">
        <v>6044</v>
      </c>
      <c r="B6046" s="5">
        <v>0</v>
      </c>
      <c r="C6046" s="5">
        <v>0</v>
      </c>
    </row>
    <row r="6047" spans="1:3" x14ac:dyDescent="0.25">
      <c r="A6047" s="5">
        <v>6045</v>
      </c>
      <c r="B6047" s="5">
        <v>0</v>
      </c>
      <c r="C6047" s="5">
        <v>0</v>
      </c>
    </row>
    <row r="6048" spans="1:3" x14ac:dyDescent="0.25">
      <c r="A6048" s="5">
        <v>6046</v>
      </c>
      <c r="B6048" s="5">
        <v>0</v>
      </c>
      <c r="C6048" s="5">
        <v>0</v>
      </c>
    </row>
    <row r="6049" spans="1:3" x14ac:dyDescent="0.25">
      <c r="A6049" s="5">
        <v>6047</v>
      </c>
      <c r="B6049" s="5">
        <v>0</v>
      </c>
      <c r="C6049" s="5">
        <v>0</v>
      </c>
    </row>
    <row r="6050" spans="1:3" x14ac:dyDescent="0.25">
      <c r="A6050" s="5">
        <v>6048</v>
      </c>
      <c r="B6050" s="5">
        <v>0</v>
      </c>
      <c r="C6050" s="5">
        <v>0</v>
      </c>
    </row>
    <row r="6051" spans="1:3" x14ac:dyDescent="0.25">
      <c r="A6051" s="5">
        <v>6049</v>
      </c>
      <c r="B6051" s="5">
        <v>0</v>
      </c>
      <c r="C6051" s="5">
        <v>0</v>
      </c>
    </row>
    <row r="6052" spans="1:3" x14ac:dyDescent="0.25">
      <c r="A6052" s="5">
        <v>6050</v>
      </c>
      <c r="B6052" s="5">
        <v>0</v>
      </c>
      <c r="C6052" s="5">
        <v>0</v>
      </c>
    </row>
    <row r="6053" spans="1:3" x14ac:dyDescent="0.25">
      <c r="A6053" s="5">
        <v>6051</v>
      </c>
      <c r="B6053" s="5">
        <v>0</v>
      </c>
      <c r="C6053" s="5">
        <v>0</v>
      </c>
    </row>
    <row r="6054" spans="1:3" x14ac:dyDescent="0.25">
      <c r="A6054" s="5">
        <v>6052</v>
      </c>
      <c r="B6054" s="5">
        <v>0</v>
      </c>
      <c r="C6054" s="5">
        <v>0</v>
      </c>
    </row>
    <row r="6055" spans="1:3" x14ac:dyDescent="0.25">
      <c r="A6055" s="5">
        <v>6053</v>
      </c>
      <c r="B6055" s="5">
        <v>0</v>
      </c>
      <c r="C6055" s="5">
        <v>0</v>
      </c>
    </row>
    <row r="6056" spans="1:3" x14ac:dyDescent="0.25">
      <c r="A6056" s="5">
        <v>6054</v>
      </c>
      <c r="B6056" s="5">
        <v>0</v>
      </c>
      <c r="C6056" s="5">
        <v>0</v>
      </c>
    </row>
    <row r="6057" spans="1:3" x14ac:dyDescent="0.25">
      <c r="A6057" s="5">
        <v>6055</v>
      </c>
      <c r="B6057" s="5">
        <v>0</v>
      </c>
      <c r="C6057" s="5">
        <v>0</v>
      </c>
    </row>
    <row r="6058" spans="1:3" x14ac:dyDescent="0.25">
      <c r="A6058" s="5">
        <v>6056</v>
      </c>
      <c r="B6058" s="5">
        <v>0</v>
      </c>
      <c r="C6058" s="5">
        <v>0</v>
      </c>
    </row>
    <row r="6059" spans="1:3" x14ac:dyDescent="0.25">
      <c r="A6059" s="5">
        <v>6057</v>
      </c>
      <c r="B6059" s="5">
        <v>715.02674601759202</v>
      </c>
      <c r="C6059" s="5">
        <v>707.96739143452305</v>
      </c>
    </row>
    <row r="6060" spans="1:3" x14ac:dyDescent="0.25">
      <c r="A6060" s="5">
        <v>6058</v>
      </c>
      <c r="B6060" s="5">
        <v>0</v>
      </c>
      <c r="C6060" s="5">
        <v>0</v>
      </c>
    </row>
    <row r="6061" spans="1:3" x14ac:dyDescent="0.25">
      <c r="A6061" s="5">
        <v>6059</v>
      </c>
      <c r="B6061" s="5">
        <v>0</v>
      </c>
      <c r="C6061" s="5">
        <v>0</v>
      </c>
    </row>
    <row r="6062" spans="1:3" x14ac:dyDescent="0.25">
      <c r="A6062" s="5">
        <v>6060</v>
      </c>
      <c r="B6062" s="5">
        <v>677.79258890644201</v>
      </c>
      <c r="C6062" s="5">
        <v>671.70362097845202</v>
      </c>
    </row>
    <row r="6063" spans="1:3" x14ac:dyDescent="0.25">
      <c r="A6063" s="5">
        <v>6061</v>
      </c>
      <c r="B6063" s="5">
        <v>0</v>
      </c>
      <c r="C6063" s="5">
        <v>0</v>
      </c>
    </row>
    <row r="6064" spans="1:3" x14ac:dyDescent="0.25">
      <c r="A6064" s="5">
        <v>6062</v>
      </c>
      <c r="B6064" s="5">
        <v>1613.0601875079001</v>
      </c>
      <c r="C6064" s="5">
        <v>1604.5454930272299</v>
      </c>
    </row>
    <row r="6065" spans="1:3" x14ac:dyDescent="0.25">
      <c r="A6065" s="5">
        <v>6063</v>
      </c>
      <c r="B6065" s="5">
        <v>0</v>
      </c>
      <c r="C6065" s="5">
        <v>0</v>
      </c>
    </row>
    <row r="6066" spans="1:3" x14ac:dyDescent="0.25">
      <c r="A6066" s="5">
        <v>6064</v>
      </c>
      <c r="B6066" s="5">
        <v>0</v>
      </c>
      <c r="C6066" s="5">
        <v>0</v>
      </c>
    </row>
    <row r="6067" spans="1:3" x14ac:dyDescent="0.25">
      <c r="A6067" s="5">
        <v>6065</v>
      </c>
      <c r="B6067" s="5">
        <v>0</v>
      </c>
      <c r="C6067" s="5">
        <v>0</v>
      </c>
    </row>
    <row r="6068" spans="1:3" x14ac:dyDescent="0.25">
      <c r="A6068" s="5">
        <v>6066</v>
      </c>
      <c r="B6068" s="5">
        <v>0</v>
      </c>
      <c r="C6068" s="5">
        <v>0</v>
      </c>
    </row>
    <row r="6069" spans="1:3" x14ac:dyDescent="0.25">
      <c r="A6069" s="5">
        <v>6067</v>
      </c>
      <c r="B6069" s="5">
        <v>0</v>
      </c>
      <c r="C6069" s="5">
        <v>0</v>
      </c>
    </row>
    <row r="6070" spans="1:3" x14ac:dyDescent="0.25">
      <c r="A6070" s="5">
        <v>6068</v>
      </c>
      <c r="B6070" s="5">
        <v>0</v>
      </c>
      <c r="C6070" s="5">
        <v>0</v>
      </c>
    </row>
    <row r="6071" spans="1:3" x14ac:dyDescent="0.25">
      <c r="A6071" s="5">
        <v>6069</v>
      </c>
      <c r="B6071" s="5">
        <v>0</v>
      </c>
      <c r="C6071" s="5">
        <v>0</v>
      </c>
    </row>
    <row r="6072" spans="1:3" x14ac:dyDescent="0.25">
      <c r="A6072" s="5">
        <v>6070</v>
      </c>
      <c r="B6072" s="5">
        <v>0</v>
      </c>
      <c r="C6072" s="5">
        <v>0</v>
      </c>
    </row>
    <row r="6073" spans="1:3" x14ac:dyDescent="0.25">
      <c r="A6073" s="5">
        <v>6071</v>
      </c>
      <c r="B6073" s="5">
        <v>0</v>
      </c>
      <c r="C6073" s="5">
        <v>0</v>
      </c>
    </row>
    <row r="6074" spans="1:3" x14ac:dyDescent="0.25">
      <c r="A6074" s="5">
        <v>6072</v>
      </c>
      <c r="B6074" s="5">
        <v>0</v>
      </c>
      <c r="C6074" s="5">
        <v>0</v>
      </c>
    </row>
    <row r="6075" spans="1:3" x14ac:dyDescent="0.25">
      <c r="A6075" s="5">
        <v>6073</v>
      </c>
      <c r="B6075" s="5">
        <v>0</v>
      </c>
      <c r="C6075" s="5">
        <v>0</v>
      </c>
    </row>
    <row r="6076" spans="1:3" x14ac:dyDescent="0.25">
      <c r="A6076" s="5">
        <v>6074</v>
      </c>
      <c r="B6076" s="5">
        <v>0</v>
      </c>
      <c r="C6076" s="5">
        <v>0</v>
      </c>
    </row>
    <row r="6077" spans="1:3" x14ac:dyDescent="0.25">
      <c r="A6077" s="5">
        <v>6075</v>
      </c>
      <c r="B6077" s="5">
        <v>0</v>
      </c>
      <c r="C6077" s="5">
        <v>0</v>
      </c>
    </row>
    <row r="6078" spans="1:3" x14ac:dyDescent="0.25">
      <c r="A6078" s="5">
        <v>6076</v>
      </c>
      <c r="B6078" s="5">
        <v>0</v>
      </c>
      <c r="C6078" s="5">
        <v>0</v>
      </c>
    </row>
    <row r="6079" spans="1:3" x14ac:dyDescent="0.25">
      <c r="A6079" s="5">
        <v>6077</v>
      </c>
      <c r="B6079" s="5">
        <v>0</v>
      </c>
      <c r="C6079" s="5">
        <v>0</v>
      </c>
    </row>
    <row r="6080" spans="1:3" x14ac:dyDescent="0.25">
      <c r="A6080" s="5">
        <v>6078</v>
      </c>
      <c r="B6080" s="5">
        <v>0</v>
      </c>
      <c r="C6080" s="5">
        <v>0</v>
      </c>
    </row>
    <row r="6081" spans="1:3" x14ac:dyDescent="0.25">
      <c r="A6081" s="5">
        <v>6079</v>
      </c>
      <c r="B6081" s="5">
        <v>0</v>
      </c>
      <c r="C6081" s="5">
        <v>0</v>
      </c>
    </row>
    <row r="6082" spans="1:3" x14ac:dyDescent="0.25">
      <c r="A6082" s="5">
        <v>6080</v>
      </c>
      <c r="B6082" s="5">
        <v>0</v>
      </c>
      <c r="C6082" s="5">
        <v>0</v>
      </c>
    </row>
    <row r="6083" spans="1:3" x14ac:dyDescent="0.25">
      <c r="A6083" s="5">
        <v>6081</v>
      </c>
      <c r="B6083" s="5">
        <v>0</v>
      </c>
      <c r="C6083" s="5">
        <v>0</v>
      </c>
    </row>
    <row r="6084" spans="1:3" x14ac:dyDescent="0.25">
      <c r="A6084" s="5">
        <v>6082</v>
      </c>
      <c r="B6084" s="5">
        <v>0</v>
      </c>
      <c r="C6084" s="5">
        <v>0</v>
      </c>
    </row>
    <row r="6085" spans="1:3" x14ac:dyDescent="0.25">
      <c r="A6085" s="5">
        <v>6083</v>
      </c>
      <c r="B6085" s="5">
        <v>2436.10090584316</v>
      </c>
      <c r="C6085" s="5">
        <v>2433.33042703724</v>
      </c>
    </row>
    <row r="6086" spans="1:3" x14ac:dyDescent="0.25">
      <c r="A6086" s="5">
        <v>6084</v>
      </c>
      <c r="B6086" s="5">
        <v>0</v>
      </c>
      <c r="C6086" s="5">
        <v>0</v>
      </c>
    </row>
    <row r="6087" spans="1:3" x14ac:dyDescent="0.25">
      <c r="A6087" s="5">
        <v>6085</v>
      </c>
      <c r="B6087" s="5">
        <v>3218.1789017512401</v>
      </c>
      <c r="C6087" s="5">
        <v>3219.44789829812</v>
      </c>
    </row>
    <row r="6088" spans="1:3" x14ac:dyDescent="0.25">
      <c r="A6088" s="5">
        <v>6086</v>
      </c>
      <c r="B6088" s="5">
        <v>2921.3767470417602</v>
      </c>
      <c r="C6088" s="5">
        <v>2919.7012882464901</v>
      </c>
    </row>
    <row r="6089" spans="1:3" x14ac:dyDescent="0.25">
      <c r="A6089" s="5">
        <v>6087</v>
      </c>
      <c r="B6089" s="5">
        <v>0</v>
      </c>
      <c r="C6089" s="5">
        <v>0</v>
      </c>
    </row>
    <row r="6090" spans="1:3" x14ac:dyDescent="0.25">
      <c r="A6090" s="5">
        <v>6088</v>
      </c>
      <c r="B6090" s="5">
        <v>5062.5723294236504</v>
      </c>
      <c r="C6090" s="5">
        <v>5045.1960090952098</v>
      </c>
    </row>
    <row r="6091" spans="1:3" x14ac:dyDescent="0.25">
      <c r="A6091" s="5">
        <v>6089</v>
      </c>
      <c r="B6091" s="5">
        <v>2413.6489509245098</v>
      </c>
      <c r="C6091" s="5">
        <v>2434.3207599596199</v>
      </c>
    </row>
    <row r="6092" spans="1:3" x14ac:dyDescent="0.25">
      <c r="A6092" s="5">
        <v>6090</v>
      </c>
      <c r="B6092" s="5">
        <v>0</v>
      </c>
      <c r="C6092" s="5">
        <v>0</v>
      </c>
    </row>
    <row r="6093" spans="1:3" x14ac:dyDescent="0.25">
      <c r="A6093" s="5">
        <v>6091</v>
      </c>
      <c r="B6093" s="5">
        <v>0</v>
      </c>
      <c r="C6093" s="5">
        <v>0</v>
      </c>
    </row>
    <row r="6094" spans="1:3" x14ac:dyDescent="0.25">
      <c r="A6094" s="5">
        <v>6092</v>
      </c>
      <c r="B6094" s="5">
        <v>0</v>
      </c>
      <c r="C6094" s="5">
        <v>0</v>
      </c>
    </row>
    <row r="6095" spans="1:3" x14ac:dyDescent="0.25">
      <c r="A6095" s="5">
        <v>6093</v>
      </c>
      <c r="B6095" s="5">
        <v>0</v>
      </c>
      <c r="C6095" s="5">
        <v>0</v>
      </c>
    </row>
    <row r="6096" spans="1:3" x14ac:dyDescent="0.25">
      <c r="A6096" s="5">
        <v>6094</v>
      </c>
      <c r="B6096" s="5">
        <v>0</v>
      </c>
      <c r="C6096" s="5">
        <v>0</v>
      </c>
    </row>
    <row r="6097" spans="1:3" x14ac:dyDescent="0.25">
      <c r="A6097" s="5">
        <v>6095</v>
      </c>
      <c r="B6097" s="5">
        <v>0</v>
      </c>
      <c r="C6097" s="5">
        <v>0</v>
      </c>
    </row>
    <row r="6098" spans="1:3" x14ac:dyDescent="0.25">
      <c r="A6098" s="5">
        <v>6096</v>
      </c>
      <c r="B6098" s="5">
        <v>0</v>
      </c>
      <c r="C6098" s="5">
        <v>0</v>
      </c>
    </row>
    <row r="6099" spans="1:3" x14ac:dyDescent="0.25">
      <c r="A6099" s="5">
        <v>6097</v>
      </c>
      <c r="B6099" s="5">
        <v>0</v>
      </c>
      <c r="C6099" s="5">
        <v>0</v>
      </c>
    </row>
    <row r="6100" spans="1:3" x14ac:dyDescent="0.25">
      <c r="A6100" s="5">
        <v>6098</v>
      </c>
      <c r="B6100" s="5">
        <v>0</v>
      </c>
      <c r="C6100" s="5">
        <v>0</v>
      </c>
    </row>
    <row r="6101" spans="1:3" x14ac:dyDescent="0.25">
      <c r="A6101" s="5">
        <v>6099</v>
      </c>
      <c r="B6101" s="5">
        <v>0</v>
      </c>
      <c r="C6101" s="5">
        <v>0</v>
      </c>
    </row>
    <row r="6102" spans="1:3" x14ac:dyDescent="0.25">
      <c r="A6102" s="5">
        <v>6100</v>
      </c>
      <c r="B6102" s="5">
        <v>0</v>
      </c>
      <c r="C6102" s="5">
        <v>0</v>
      </c>
    </row>
    <row r="6103" spans="1:3" x14ac:dyDescent="0.25">
      <c r="A6103" s="5">
        <v>6101</v>
      </c>
      <c r="B6103" s="5">
        <v>0</v>
      </c>
      <c r="C6103" s="5">
        <v>0</v>
      </c>
    </row>
    <row r="6104" spans="1:3" x14ac:dyDescent="0.25">
      <c r="A6104" s="5">
        <v>6102</v>
      </c>
      <c r="B6104" s="5">
        <v>0</v>
      </c>
      <c r="C6104" s="5">
        <v>0</v>
      </c>
    </row>
    <row r="6105" spans="1:3" x14ac:dyDescent="0.25">
      <c r="A6105" s="5">
        <v>6103</v>
      </c>
      <c r="B6105" s="5">
        <v>0</v>
      </c>
      <c r="C6105" s="5">
        <v>0</v>
      </c>
    </row>
    <row r="6106" spans="1:3" x14ac:dyDescent="0.25">
      <c r="A6106" s="5">
        <v>6104</v>
      </c>
      <c r="B6106" s="5">
        <v>0</v>
      </c>
      <c r="C6106" s="5">
        <v>0</v>
      </c>
    </row>
    <row r="6107" spans="1:3" x14ac:dyDescent="0.25">
      <c r="A6107" s="5">
        <v>6105</v>
      </c>
      <c r="B6107" s="5">
        <v>4112.9793402590303</v>
      </c>
      <c r="C6107" s="5">
        <v>4102.3247071135502</v>
      </c>
    </row>
    <row r="6108" spans="1:3" x14ac:dyDescent="0.25">
      <c r="A6108" s="5">
        <v>6106</v>
      </c>
      <c r="B6108" s="5">
        <v>5727.0939340577497</v>
      </c>
      <c r="C6108" s="5">
        <v>5711.7274882515003</v>
      </c>
    </row>
    <row r="6109" spans="1:3" x14ac:dyDescent="0.25">
      <c r="A6109" s="5">
        <v>6107</v>
      </c>
      <c r="B6109" s="5">
        <v>7688.5693177003404</v>
      </c>
      <c r="C6109" s="5">
        <v>7685.0081571607898</v>
      </c>
    </row>
    <row r="6110" spans="1:3" x14ac:dyDescent="0.25">
      <c r="A6110" s="5">
        <v>6108</v>
      </c>
      <c r="B6110" s="5">
        <v>10401.3092490493</v>
      </c>
      <c r="C6110" s="5">
        <v>10438.6921497478</v>
      </c>
    </row>
    <row r="6111" spans="1:3" x14ac:dyDescent="0.25">
      <c r="A6111" s="5">
        <v>6109</v>
      </c>
      <c r="B6111" s="5">
        <v>9545.2720790875501</v>
      </c>
      <c r="C6111" s="5">
        <v>9539.5267354856205</v>
      </c>
    </row>
    <row r="6112" spans="1:3" x14ac:dyDescent="0.25">
      <c r="A6112" s="5">
        <v>6110</v>
      </c>
      <c r="B6112" s="5">
        <v>8158.6114836290399</v>
      </c>
      <c r="C6112" s="5">
        <v>8153.3347790472399</v>
      </c>
    </row>
    <row r="6113" spans="1:3" x14ac:dyDescent="0.25">
      <c r="A6113" s="5">
        <v>6111</v>
      </c>
      <c r="B6113" s="5">
        <v>7285.71507464557</v>
      </c>
      <c r="C6113" s="5">
        <v>7271.8872169898896</v>
      </c>
    </row>
    <row r="6114" spans="1:3" x14ac:dyDescent="0.25">
      <c r="A6114" s="5">
        <v>6112</v>
      </c>
      <c r="B6114" s="5">
        <v>3519.9030490373898</v>
      </c>
      <c r="C6114" s="5">
        <v>3504.5673018889202</v>
      </c>
    </row>
    <row r="6115" spans="1:3" x14ac:dyDescent="0.25">
      <c r="A6115" s="5">
        <v>6113</v>
      </c>
      <c r="B6115" s="5">
        <v>0</v>
      </c>
      <c r="C6115" s="5">
        <v>0</v>
      </c>
    </row>
    <row r="6116" spans="1:3" x14ac:dyDescent="0.25">
      <c r="A6116" s="5">
        <v>6114</v>
      </c>
      <c r="B6116" s="5">
        <v>0</v>
      </c>
      <c r="C6116" s="5">
        <v>0</v>
      </c>
    </row>
    <row r="6117" spans="1:3" x14ac:dyDescent="0.25">
      <c r="A6117" s="5">
        <v>6115</v>
      </c>
      <c r="B6117" s="5">
        <v>0</v>
      </c>
      <c r="C6117" s="5">
        <v>0</v>
      </c>
    </row>
    <row r="6118" spans="1:3" x14ac:dyDescent="0.25">
      <c r="A6118" s="5">
        <v>6116</v>
      </c>
      <c r="B6118" s="5">
        <v>0</v>
      </c>
      <c r="C6118" s="5">
        <v>0</v>
      </c>
    </row>
    <row r="6119" spans="1:3" x14ac:dyDescent="0.25">
      <c r="A6119" s="5">
        <v>6117</v>
      </c>
      <c r="B6119" s="5">
        <v>0</v>
      </c>
      <c r="C6119" s="5">
        <v>0</v>
      </c>
    </row>
    <row r="6120" spans="1:3" x14ac:dyDescent="0.25">
      <c r="A6120" s="5">
        <v>6118</v>
      </c>
      <c r="B6120" s="5">
        <v>0</v>
      </c>
      <c r="C6120" s="5">
        <v>0</v>
      </c>
    </row>
    <row r="6121" spans="1:3" x14ac:dyDescent="0.25">
      <c r="A6121" s="5">
        <v>6119</v>
      </c>
      <c r="B6121" s="5">
        <v>0</v>
      </c>
      <c r="C6121" s="5">
        <v>0</v>
      </c>
    </row>
    <row r="6122" spans="1:3" x14ac:dyDescent="0.25">
      <c r="A6122" s="5">
        <v>6120</v>
      </c>
      <c r="B6122" s="5">
        <v>0</v>
      </c>
      <c r="C6122" s="5">
        <v>0</v>
      </c>
    </row>
    <row r="6123" spans="1:3" x14ac:dyDescent="0.25">
      <c r="A6123" s="5">
        <v>6121</v>
      </c>
      <c r="B6123" s="5">
        <v>0</v>
      </c>
      <c r="C6123" s="5">
        <v>0</v>
      </c>
    </row>
    <row r="6124" spans="1:3" x14ac:dyDescent="0.25">
      <c r="A6124" s="5">
        <v>6122</v>
      </c>
      <c r="B6124" s="5">
        <v>0</v>
      </c>
      <c r="C6124" s="5">
        <v>0</v>
      </c>
    </row>
    <row r="6125" spans="1:3" x14ac:dyDescent="0.25">
      <c r="A6125" s="5">
        <v>6123</v>
      </c>
      <c r="B6125" s="5">
        <v>0</v>
      </c>
      <c r="C6125" s="5">
        <v>0</v>
      </c>
    </row>
    <row r="6126" spans="1:3" x14ac:dyDescent="0.25">
      <c r="A6126" s="5">
        <v>6124</v>
      </c>
      <c r="B6126" s="5">
        <v>0</v>
      </c>
      <c r="C6126" s="5">
        <v>0</v>
      </c>
    </row>
    <row r="6127" spans="1:3" x14ac:dyDescent="0.25">
      <c r="A6127" s="5">
        <v>6125</v>
      </c>
      <c r="B6127" s="5">
        <v>0</v>
      </c>
      <c r="C6127" s="5">
        <v>0</v>
      </c>
    </row>
    <row r="6128" spans="1:3" x14ac:dyDescent="0.25">
      <c r="A6128" s="5">
        <v>6126</v>
      </c>
      <c r="B6128" s="5">
        <v>0</v>
      </c>
      <c r="C6128" s="5">
        <v>0</v>
      </c>
    </row>
    <row r="6129" spans="1:3" x14ac:dyDescent="0.25">
      <c r="A6129" s="5">
        <v>6127</v>
      </c>
      <c r="B6129" s="5">
        <v>0</v>
      </c>
      <c r="C6129" s="5">
        <v>0</v>
      </c>
    </row>
    <row r="6130" spans="1:3" x14ac:dyDescent="0.25">
      <c r="A6130" s="5">
        <v>6128</v>
      </c>
      <c r="B6130" s="5">
        <v>0</v>
      </c>
      <c r="C6130" s="5">
        <v>0</v>
      </c>
    </row>
    <row r="6131" spans="1:3" x14ac:dyDescent="0.25">
      <c r="A6131" s="5">
        <v>6129</v>
      </c>
      <c r="B6131" s="5">
        <v>0</v>
      </c>
      <c r="C6131" s="5">
        <v>0</v>
      </c>
    </row>
    <row r="6132" spans="1:3" x14ac:dyDescent="0.25">
      <c r="A6132" s="5">
        <v>6130</v>
      </c>
      <c r="B6132" s="5">
        <v>0</v>
      </c>
      <c r="C6132" s="5">
        <v>0</v>
      </c>
    </row>
    <row r="6133" spans="1:3" x14ac:dyDescent="0.25">
      <c r="A6133" s="5">
        <v>6131</v>
      </c>
      <c r="B6133" s="5">
        <v>0</v>
      </c>
      <c r="C6133" s="5">
        <v>0</v>
      </c>
    </row>
    <row r="6134" spans="1:3" x14ac:dyDescent="0.25">
      <c r="A6134" s="5">
        <v>6132</v>
      </c>
      <c r="B6134" s="5">
        <v>1001.22563744391</v>
      </c>
      <c r="C6134" s="5">
        <v>988.37917037633599</v>
      </c>
    </row>
    <row r="6135" spans="1:3" x14ac:dyDescent="0.25">
      <c r="A6135" s="5">
        <v>6133</v>
      </c>
      <c r="B6135" s="5">
        <v>0</v>
      </c>
      <c r="C6135" s="5">
        <v>0</v>
      </c>
    </row>
    <row r="6136" spans="1:3" x14ac:dyDescent="0.25">
      <c r="A6136" s="5">
        <v>6134</v>
      </c>
      <c r="B6136" s="5">
        <v>1200.80872183119</v>
      </c>
      <c r="C6136" s="5">
        <v>1187.8480837557199</v>
      </c>
    </row>
    <row r="6137" spans="1:3" x14ac:dyDescent="0.25">
      <c r="A6137" s="5">
        <v>6135</v>
      </c>
      <c r="B6137" s="5">
        <v>0</v>
      </c>
      <c r="C6137" s="5">
        <v>0</v>
      </c>
    </row>
    <row r="6138" spans="1:3" x14ac:dyDescent="0.25">
      <c r="A6138" s="5">
        <v>6136</v>
      </c>
      <c r="B6138" s="5">
        <v>0</v>
      </c>
      <c r="C6138" s="5">
        <v>0</v>
      </c>
    </row>
    <row r="6139" spans="1:3" x14ac:dyDescent="0.25">
      <c r="A6139" s="5">
        <v>6137</v>
      </c>
      <c r="B6139" s="5">
        <v>1367.5608971673</v>
      </c>
      <c r="C6139" s="5">
        <v>1357.49227811984</v>
      </c>
    </row>
    <row r="6140" spans="1:3" x14ac:dyDescent="0.25">
      <c r="A6140" s="5">
        <v>6138</v>
      </c>
      <c r="B6140" s="5">
        <v>0</v>
      </c>
      <c r="C6140" s="5">
        <v>0</v>
      </c>
    </row>
    <row r="6141" spans="1:3" x14ac:dyDescent="0.25">
      <c r="A6141" s="5">
        <v>6139</v>
      </c>
      <c r="B6141" s="5">
        <v>0</v>
      </c>
      <c r="C6141" s="5">
        <v>0</v>
      </c>
    </row>
    <row r="6142" spans="1:3" x14ac:dyDescent="0.25">
      <c r="A6142" s="5">
        <v>6140</v>
      </c>
      <c r="B6142" s="5">
        <v>0</v>
      </c>
      <c r="C6142" s="5">
        <v>0</v>
      </c>
    </row>
    <row r="6143" spans="1:3" x14ac:dyDescent="0.25">
      <c r="A6143" s="5">
        <v>6141</v>
      </c>
      <c r="B6143" s="5">
        <v>0</v>
      </c>
      <c r="C6143" s="5">
        <v>0</v>
      </c>
    </row>
    <row r="6144" spans="1:3" x14ac:dyDescent="0.25">
      <c r="A6144" s="5">
        <v>6142</v>
      </c>
      <c r="B6144" s="5">
        <v>0</v>
      </c>
      <c r="C6144" s="5">
        <v>0</v>
      </c>
    </row>
    <row r="6145" spans="1:3" x14ac:dyDescent="0.25">
      <c r="A6145" s="5">
        <v>6143</v>
      </c>
      <c r="B6145" s="5">
        <v>0</v>
      </c>
      <c r="C6145" s="5">
        <v>0</v>
      </c>
    </row>
    <row r="6146" spans="1:3" x14ac:dyDescent="0.25">
      <c r="A6146" s="5">
        <v>6144</v>
      </c>
      <c r="B6146" s="5">
        <v>0</v>
      </c>
      <c r="C6146" s="5">
        <v>0</v>
      </c>
    </row>
    <row r="6147" spans="1:3" x14ac:dyDescent="0.25">
      <c r="A6147" s="5">
        <v>6145</v>
      </c>
      <c r="B6147" s="5">
        <v>0</v>
      </c>
      <c r="C6147" s="5">
        <v>0</v>
      </c>
    </row>
    <row r="6148" spans="1:3" x14ac:dyDescent="0.25">
      <c r="A6148" s="5">
        <v>6146</v>
      </c>
      <c r="B6148" s="5">
        <v>0</v>
      </c>
      <c r="C6148" s="5">
        <v>0</v>
      </c>
    </row>
    <row r="6149" spans="1:3" x14ac:dyDescent="0.25">
      <c r="A6149" s="5">
        <v>6147</v>
      </c>
      <c r="B6149" s="5">
        <v>0</v>
      </c>
      <c r="C6149" s="5">
        <v>0</v>
      </c>
    </row>
    <row r="6150" spans="1:3" x14ac:dyDescent="0.25">
      <c r="A6150" s="5">
        <v>6148</v>
      </c>
      <c r="B6150" s="5">
        <v>0</v>
      </c>
      <c r="C6150" s="5">
        <v>0</v>
      </c>
    </row>
    <row r="6151" spans="1:3" x14ac:dyDescent="0.25">
      <c r="A6151" s="5">
        <v>6149</v>
      </c>
      <c r="B6151" s="5">
        <v>0</v>
      </c>
      <c r="C6151" s="5">
        <v>0</v>
      </c>
    </row>
    <row r="6152" spans="1:3" x14ac:dyDescent="0.25">
      <c r="A6152" s="5">
        <v>6150</v>
      </c>
      <c r="B6152" s="5">
        <v>0</v>
      </c>
      <c r="C6152" s="5">
        <v>0</v>
      </c>
    </row>
    <row r="6153" spans="1:3" x14ac:dyDescent="0.25">
      <c r="A6153" s="5">
        <v>6151</v>
      </c>
      <c r="B6153" s="5">
        <v>0</v>
      </c>
      <c r="C6153" s="5">
        <v>0</v>
      </c>
    </row>
    <row r="6154" spans="1:3" x14ac:dyDescent="0.25">
      <c r="A6154" s="5">
        <v>6152</v>
      </c>
      <c r="B6154" s="5">
        <v>908.542821202754</v>
      </c>
      <c r="C6154" s="5">
        <v>899.174129589676</v>
      </c>
    </row>
    <row r="6155" spans="1:3" x14ac:dyDescent="0.25">
      <c r="A6155" s="5">
        <v>6153</v>
      </c>
      <c r="B6155" s="5">
        <v>4217.5950499711698</v>
      </c>
      <c r="C6155" s="5">
        <v>4212.0896328271101</v>
      </c>
    </row>
    <row r="6156" spans="1:3" x14ac:dyDescent="0.25">
      <c r="A6156" s="5">
        <v>6154</v>
      </c>
      <c r="B6156" s="5">
        <v>6936.8425119659996</v>
      </c>
      <c r="C6156" s="5">
        <v>6936.0840813190098</v>
      </c>
    </row>
    <row r="6157" spans="1:3" x14ac:dyDescent="0.25">
      <c r="A6157" s="5">
        <v>6155</v>
      </c>
      <c r="B6157" s="5">
        <v>8599.0562824026401</v>
      </c>
      <c r="C6157" s="5">
        <v>8592.62794714341</v>
      </c>
    </row>
    <row r="6158" spans="1:3" x14ac:dyDescent="0.25">
      <c r="A6158" s="5">
        <v>6156</v>
      </c>
      <c r="B6158" s="5">
        <v>6213.4216231730397</v>
      </c>
      <c r="C6158" s="5">
        <v>6249.9567875636903</v>
      </c>
    </row>
    <row r="6159" spans="1:3" x14ac:dyDescent="0.25">
      <c r="A6159" s="5">
        <v>6157</v>
      </c>
      <c r="B6159" s="5">
        <v>8489.1301066535907</v>
      </c>
      <c r="C6159" s="5">
        <v>8457.0782532805897</v>
      </c>
    </row>
    <row r="6160" spans="1:3" x14ac:dyDescent="0.25">
      <c r="A6160" s="5">
        <v>6158</v>
      </c>
      <c r="B6160" s="5">
        <v>7092.8057296683101</v>
      </c>
      <c r="C6160" s="5">
        <v>7088.1542448010796</v>
      </c>
    </row>
    <row r="6161" spans="1:3" x14ac:dyDescent="0.25">
      <c r="A6161" s="5">
        <v>6159</v>
      </c>
      <c r="B6161" s="5">
        <v>3908.2806526067202</v>
      </c>
      <c r="C6161" s="5">
        <v>3893.1490465836901</v>
      </c>
    </row>
    <row r="6162" spans="1:3" x14ac:dyDescent="0.25">
      <c r="A6162" s="5">
        <v>6160</v>
      </c>
      <c r="B6162" s="5">
        <v>4878.7369670999597</v>
      </c>
      <c r="C6162" s="5">
        <v>4873.6587928542904</v>
      </c>
    </row>
    <row r="6163" spans="1:3" x14ac:dyDescent="0.25">
      <c r="A6163" s="5">
        <v>6161</v>
      </c>
      <c r="B6163" s="5">
        <v>0</v>
      </c>
      <c r="C6163" s="5">
        <v>0</v>
      </c>
    </row>
    <row r="6164" spans="1:3" x14ac:dyDescent="0.25">
      <c r="A6164" s="5">
        <v>6162</v>
      </c>
      <c r="B6164" s="5">
        <v>0</v>
      </c>
      <c r="C6164" s="5">
        <v>0</v>
      </c>
    </row>
    <row r="6165" spans="1:3" x14ac:dyDescent="0.25">
      <c r="A6165" s="5">
        <v>6163</v>
      </c>
      <c r="B6165" s="5">
        <v>0</v>
      </c>
      <c r="C6165" s="5">
        <v>0</v>
      </c>
    </row>
    <row r="6166" spans="1:3" x14ac:dyDescent="0.25">
      <c r="A6166" s="5">
        <v>6164</v>
      </c>
      <c r="B6166" s="5">
        <v>0</v>
      </c>
      <c r="C6166" s="5">
        <v>0</v>
      </c>
    </row>
    <row r="6167" spans="1:3" x14ac:dyDescent="0.25">
      <c r="A6167" s="5">
        <v>6165</v>
      </c>
      <c r="B6167" s="5">
        <v>0</v>
      </c>
      <c r="C6167" s="5">
        <v>0</v>
      </c>
    </row>
    <row r="6168" spans="1:3" x14ac:dyDescent="0.25">
      <c r="A6168" s="5">
        <v>6166</v>
      </c>
      <c r="B6168" s="5">
        <v>0</v>
      </c>
      <c r="C6168" s="5">
        <v>0</v>
      </c>
    </row>
    <row r="6169" spans="1:3" x14ac:dyDescent="0.25">
      <c r="A6169" s="5">
        <v>6167</v>
      </c>
      <c r="B6169" s="5">
        <v>0</v>
      </c>
      <c r="C6169" s="5">
        <v>0</v>
      </c>
    </row>
    <row r="6170" spans="1:3" x14ac:dyDescent="0.25">
      <c r="A6170" s="5">
        <v>6168</v>
      </c>
      <c r="B6170" s="5">
        <v>0</v>
      </c>
      <c r="C6170" s="5">
        <v>0</v>
      </c>
    </row>
    <row r="6171" spans="1:3" x14ac:dyDescent="0.25">
      <c r="A6171" s="5">
        <v>6169</v>
      </c>
      <c r="B6171" s="5">
        <v>0</v>
      </c>
      <c r="C6171" s="5">
        <v>0</v>
      </c>
    </row>
    <row r="6172" spans="1:3" x14ac:dyDescent="0.25">
      <c r="A6172" s="5">
        <v>6170</v>
      </c>
      <c r="B6172" s="5">
        <v>0</v>
      </c>
      <c r="C6172" s="5">
        <v>0</v>
      </c>
    </row>
    <row r="6173" spans="1:3" x14ac:dyDescent="0.25">
      <c r="A6173" s="5">
        <v>6171</v>
      </c>
      <c r="B6173" s="5">
        <v>0</v>
      </c>
      <c r="C6173" s="5">
        <v>0</v>
      </c>
    </row>
    <row r="6174" spans="1:3" x14ac:dyDescent="0.25">
      <c r="A6174" s="5">
        <v>6172</v>
      </c>
      <c r="B6174" s="5">
        <v>0</v>
      </c>
      <c r="C6174" s="5">
        <v>0</v>
      </c>
    </row>
    <row r="6175" spans="1:3" x14ac:dyDescent="0.25">
      <c r="A6175" s="5">
        <v>6173</v>
      </c>
      <c r="B6175" s="5">
        <v>0</v>
      </c>
      <c r="C6175" s="5">
        <v>0</v>
      </c>
    </row>
    <row r="6176" spans="1:3" x14ac:dyDescent="0.25">
      <c r="A6176" s="5">
        <v>6174</v>
      </c>
      <c r="B6176" s="5">
        <v>0</v>
      </c>
      <c r="C6176" s="5">
        <v>0</v>
      </c>
    </row>
    <row r="6177" spans="1:3" x14ac:dyDescent="0.25">
      <c r="A6177" s="5">
        <v>6175</v>
      </c>
      <c r="B6177" s="5">
        <v>0</v>
      </c>
      <c r="C6177" s="5">
        <v>0</v>
      </c>
    </row>
    <row r="6178" spans="1:3" x14ac:dyDescent="0.25">
      <c r="A6178" s="5">
        <v>6176</v>
      </c>
      <c r="B6178" s="5">
        <v>0</v>
      </c>
      <c r="C6178" s="5">
        <v>0</v>
      </c>
    </row>
    <row r="6179" spans="1:3" x14ac:dyDescent="0.25">
      <c r="A6179" s="5">
        <v>6177</v>
      </c>
      <c r="B6179" s="5">
        <v>1807.57151105806</v>
      </c>
      <c r="C6179" s="5">
        <v>1792.88865306362</v>
      </c>
    </row>
    <row r="6180" spans="1:3" x14ac:dyDescent="0.25">
      <c r="A6180" s="5">
        <v>6178</v>
      </c>
      <c r="B6180" s="5">
        <v>3012.4332987044099</v>
      </c>
      <c r="C6180" s="5">
        <v>2988.7253232430098</v>
      </c>
    </row>
    <row r="6181" spans="1:3" x14ac:dyDescent="0.25">
      <c r="A6181" s="5">
        <v>6179</v>
      </c>
      <c r="B6181" s="5">
        <v>4730.3337464105898</v>
      </c>
      <c r="C6181" s="5">
        <v>4716.3459013849497</v>
      </c>
    </row>
    <row r="6182" spans="1:3" x14ac:dyDescent="0.25">
      <c r="A6182" s="5">
        <v>6180</v>
      </c>
      <c r="B6182" s="5">
        <v>2436.3959544723298</v>
      </c>
      <c r="C6182" s="5">
        <v>2462.97192198732</v>
      </c>
    </row>
    <row r="6183" spans="1:3" x14ac:dyDescent="0.25">
      <c r="A6183" s="5">
        <v>6181</v>
      </c>
      <c r="B6183" s="5">
        <v>4333.1217356635198</v>
      </c>
      <c r="C6183" s="5">
        <v>4319.57828303516</v>
      </c>
    </row>
    <row r="6184" spans="1:3" x14ac:dyDescent="0.25">
      <c r="A6184" s="5">
        <v>6182</v>
      </c>
      <c r="B6184" s="5">
        <v>5402.4494220527704</v>
      </c>
      <c r="C6184" s="5">
        <v>5398.5510303622204</v>
      </c>
    </row>
    <row r="6185" spans="1:3" x14ac:dyDescent="0.25">
      <c r="A6185" s="5">
        <v>6183</v>
      </c>
      <c r="B6185" s="5">
        <v>5486.7873810186502</v>
      </c>
      <c r="C6185" s="5">
        <v>5478.27027659342</v>
      </c>
    </row>
    <row r="6186" spans="1:3" x14ac:dyDescent="0.25">
      <c r="A6186" s="5">
        <v>6184</v>
      </c>
      <c r="B6186" s="5">
        <v>2399.6703372453399</v>
      </c>
      <c r="C6186" s="5">
        <v>2384.2898395800398</v>
      </c>
    </row>
    <row r="6187" spans="1:3" x14ac:dyDescent="0.25">
      <c r="A6187" s="5">
        <v>6185</v>
      </c>
      <c r="B6187" s="5">
        <v>0</v>
      </c>
      <c r="C6187" s="5">
        <v>0</v>
      </c>
    </row>
    <row r="6188" spans="1:3" x14ac:dyDescent="0.25">
      <c r="A6188" s="5">
        <v>6186</v>
      </c>
      <c r="B6188" s="5">
        <v>0</v>
      </c>
      <c r="C6188" s="5">
        <v>0</v>
      </c>
    </row>
    <row r="6189" spans="1:3" x14ac:dyDescent="0.25">
      <c r="A6189" s="5">
        <v>6187</v>
      </c>
      <c r="B6189" s="5">
        <v>0</v>
      </c>
      <c r="C6189" s="5">
        <v>0</v>
      </c>
    </row>
    <row r="6190" spans="1:3" x14ac:dyDescent="0.25">
      <c r="A6190" s="5">
        <v>6188</v>
      </c>
      <c r="B6190" s="5">
        <v>0</v>
      </c>
      <c r="C6190" s="5">
        <v>0</v>
      </c>
    </row>
    <row r="6191" spans="1:3" x14ac:dyDescent="0.25">
      <c r="A6191" s="5">
        <v>6189</v>
      </c>
      <c r="B6191" s="5">
        <v>0</v>
      </c>
      <c r="C6191" s="5">
        <v>0</v>
      </c>
    </row>
    <row r="6192" spans="1:3" x14ac:dyDescent="0.25">
      <c r="A6192" s="5">
        <v>6190</v>
      </c>
      <c r="B6192" s="5">
        <v>0</v>
      </c>
      <c r="C6192" s="5">
        <v>0</v>
      </c>
    </row>
    <row r="6193" spans="1:3" x14ac:dyDescent="0.25">
      <c r="A6193" s="5">
        <v>6191</v>
      </c>
      <c r="B6193" s="5">
        <v>0</v>
      </c>
      <c r="C6193" s="5">
        <v>0</v>
      </c>
    </row>
    <row r="6194" spans="1:3" x14ac:dyDescent="0.25">
      <c r="A6194" s="5">
        <v>6192</v>
      </c>
      <c r="B6194" s="5">
        <v>0</v>
      </c>
      <c r="C6194" s="5">
        <v>0</v>
      </c>
    </row>
    <row r="6195" spans="1:3" x14ac:dyDescent="0.25">
      <c r="A6195" s="5">
        <v>6193</v>
      </c>
      <c r="B6195" s="5">
        <v>0</v>
      </c>
      <c r="C6195" s="5">
        <v>0</v>
      </c>
    </row>
    <row r="6196" spans="1:3" x14ac:dyDescent="0.25">
      <c r="A6196" s="5">
        <v>6194</v>
      </c>
      <c r="B6196" s="5">
        <v>0</v>
      </c>
      <c r="C6196" s="5">
        <v>0</v>
      </c>
    </row>
    <row r="6197" spans="1:3" x14ac:dyDescent="0.25">
      <c r="A6197" s="5">
        <v>6195</v>
      </c>
      <c r="B6197" s="5">
        <v>0</v>
      </c>
      <c r="C6197" s="5">
        <v>0</v>
      </c>
    </row>
    <row r="6198" spans="1:3" x14ac:dyDescent="0.25">
      <c r="A6198" s="5">
        <v>6196</v>
      </c>
      <c r="B6198" s="5">
        <v>0</v>
      </c>
      <c r="C6198" s="5">
        <v>0</v>
      </c>
    </row>
    <row r="6199" spans="1:3" x14ac:dyDescent="0.25">
      <c r="A6199" s="5">
        <v>6197</v>
      </c>
      <c r="B6199" s="5">
        <v>0</v>
      </c>
      <c r="C6199" s="5">
        <v>0</v>
      </c>
    </row>
    <row r="6200" spans="1:3" x14ac:dyDescent="0.25">
      <c r="A6200" s="5">
        <v>6198</v>
      </c>
      <c r="B6200" s="5">
        <v>0</v>
      </c>
      <c r="C6200" s="5">
        <v>0</v>
      </c>
    </row>
    <row r="6201" spans="1:3" x14ac:dyDescent="0.25">
      <c r="A6201" s="5">
        <v>6199</v>
      </c>
      <c r="B6201" s="5">
        <v>0</v>
      </c>
      <c r="C6201" s="5">
        <v>0</v>
      </c>
    </row>
    <row r="6202" spans="1:3" x14ac:dyDescent="0.25">
      <c r="A6202" s="5">
        <v>6200</v>
      </c>
      <c r="B6202" s="5">
        <v>0</v>
      </c>
      <c r="C6202" s="5">
        <v>0</v>
      </c>
    </row>
    <row r="6203" spans="1:3" x14ac:dyDescent="0.25">
      <c r="A6203" s="5">
        <v>6201</v>
      </c>
      <c r="B6203" s="5">
        <v>3205.8873858901602</v>
      </c>
      <c r="C6203" s="5">
        <v>3187.9713160287702</v>
      </c>
    </row>
    <row r="6204" spans="1:3" x14ac:dyDescent="0.25">
      <c r="A6204" s="5">
        <v>6202</v>
      </c>
      <c r="B6204" s="5">
        <v>5890.1074471249503</v>
      </c>
      <c r="C6204" s="5">
        <v>5881.75549425181</v>
      </c>
    </row>
    <row r="6205" spans="1:3" x14ac:dyDescent="0.25">
      <c r="A6205" s="5">
        <v>6203</v>
      </c>
      <c r="B6205" s="5">
        <v>7942.8400989684096</v>
      </c>
      <c r="C6205" s="5">
        <v>7940.6195664397401</v>
      </c>
    </row>
    <row r="6206" spans="1:3" x14ac:dyDescent="0.25">
      <c r="A6206" s="5">
        <v>6204</v>
      </c>
      <c r="B6206" s="5">
        <v>8495.3792019052908</v>
      </c>
      <c r="C6206" s="5">
        <v>8538.8956711063802</v>
      </c>
    </row>
    <row r="6207" spans="1:3" x14ac:dyDescent="0.25">
      <c r="A6207" s="5">
        <v>6205</v>
      </c>
      <c r="B6207" s="5">
        <v>9147.7457087055809</v>
      </c>
      <c r="C6207" s="5">
        <v>9112.9305003772206</v>
      </c>
    </row>
    <row r="6208" spans="1:3" x14ac:dyDescent="0.25">
      <c r="A6208" s="5">
        <v>6206</v>
      </c>
      <c r="B6208" s="5">
        <v>9418.4466966520904</v>
      </c>
      <c r="C6208" s="5">
        <v>9413.5018791697094</v>
      </c>
    </row>
    <row r="6209" spans="1:3" x14ac:dyDescent="0.25">
      <c r="A6209" s="5">
        <v>6207</v>
      </c>
      <c r="B6209" s="5">
        <v>6783.4438541436703</v>
      </c>
      <c r="C6209" s="5">
        <v>6769.6736136924701</v>
      </c>
    </row>
    <row r="6210" spans="1:3" x14ac:dyDescent="0.25">
      <c r="A6210" s="5">
        <v>6208</v>
      </c>
      <c r="B6210" s="5">
        <v>2549.23826238837</v>
      </c>
      <c r="C6210" s="5">
        <v>2505.3651161766702</v>
      </c>
    </row>
    <row r="6211" spans="1:3" x14ac:dyDescent="0.25">
      <c r="A6211" s="5">
        <v>6209</v>
      </c>
      <c r="B6211" s="5">
        <v>0</v>
      </c>
      <c r="C6211" s="5">
        <v>0</v>
      </c>
    </row>
    <row r="6212" spans="1:3" x14ac:dyDescent="0.25">
      <c r="A6212" s="5">
        <v>6210</v>
      </c>
      <c r="B6212" s="5">
        <v>0</v>
      </c>
      <c r="C6212" s="5">
        <v>0</v>
      </c>
    </row>
    <row r="6213" spans="1:3" x14ac:dyDescent="0.25">
      <c r="A6213" s="5">
        <v>6211</v>
      </c>
      <c r="B6213" s="5">
        <v>0</v>
      </c>
      <c r="C6213" s="5">
        <v>0</v>
      </c>
    </row>
    <row r="6214" spans="1:3" x14ac:dyDescent="0.25">
      <c r="A6214" s="5">
        <v>6212</v>
      </c>
      <c r="B6214" s="5">
        <v>0</v>
      </c>
      <c r="C6214" s="5">
        <v>0</v>
      </c>
    </row>
    <row r="6215" spans="1:3" x14ac:dyDescent="0.25">
      <c r="A6215" s="5">
        <v>6213</v>
      </c>
      <c r="B6215" s="5">
        <v>0</v>
      </c>
      <c r="C6215" s="5">
        <v>0</v>
      </c>
    </row>
    <row r="6216" spans="1:3" x14ac:dyDescent="0.25">
      <c r="A6216" s="5">
        <v>6214</v>
      </c>
      <c r="B6216" s="5">
        <v>0</v>
      </c>
      <c r="C6216" s="5">
        <v>0</v>
      </c>
    </row>
    <row r="6217" spans="1:3" x14ac:dyDescent="0.25">
      <c r="A6217" s="5">
        <v>6215</v>
      </c>
      <c r="B6217" s="5">
        <v>0</v>
      </c>
      <c r="C6217" s="5">
        <v>0</v>
      </c>
    </row>
    <row r="6218" spans="1:3" x14ac:dyDescent="0.25">
      <c r="A6218" s="5">
        <v>6216</v>
      </c>
      <c r="B6218" s="5">
        <v>0</v>
      </c>
      <c r="C6218" s="5">
        <v>0</v>
      </c>
    </row>
    <row r="6219" spans="1:3" x14ac:dyDescent="0.25">
      <c r="A6219" s="5">
        <v>6217</v>
      </c>
      <c r="B6219" s="5">
        <v>0</v>
      </c>
      <c r="C6219" s="5">
        <v>0</v>
      </c>
    </row>
    <row r="6220" spans="1:3" x14ac:dyDescent="0.25">
      <c r="A6220" s="5">
        <v>6218</v>
      </c>
      <c r="B6220" s="5">
        <v>0</v>
      </c>
      <c r="C6220" s="5">
        <v>0</v>
      </c>
    </row>
    <row r="6221" spans="1:3" x14ac:dyDescent="0.25">
      <c r="A6221" s="5">
        <v>6219</v>
      </c>
      <c r="B6221" s="5">
        <v>0</v>
      </c>
      <c r="C6221" s="5">
        <v>0</v>
      </c>
    </row>
    <row r="6222" spans="1:3" x14ac:dyDescent="0.25">
      <c r="A6222" s="5">
        <v>6220</v>
      </c>
      <c r="B6222" s="5">
        <v>0</v>
      </c>
      <c r="C6222" s="5">
        <v>0</v>
      </c>
    </row>
    <row r="6223" spans="1:3" x14ac:dyDescent="0.25">
      <c r="A6223" s="5">
        <v>6221</v>
      </c>
      <c r="B6223" s="5">
        <v>0</v>
      </c>
      <c r="C6223" s="5">
        <v>0</v>
      </c>
    </row>
    <row r="6224" spans="1:3" x14ac:dyDescent="0.25">
      <c r="A6224" s="5">
        <v>6222</v>
      </c>
      <c r="B6224" s="5">
        <v>0</v>
      </c>
      <c r="C6224" s="5">
        <v>0</v>
      </c>
    </row>
    <row r="6225" spans="1:3" x14ac:dyDescent="0.25">
      <c r="A6225" s="5">
        <v>6223</v>
      </c>
      <c r="B6225" s="5">
        <v>0</v>
      </c>
      <c r="C6225" s="5">
        <v>0</v>
      </c>
    </row>
    <row r="6226" spans="1:3" x14ac:dyDescent="0.25">
      <c r="A6226" s="5">
        <v>6224</v>
      </c>
      <c r="B6226" s="5">
        <v>0</v>
      </c>
      <c r="C6226" s="5">
        <v>0</v>
      </c>
    </row>
    <row r="6227" spans="1:3" x14ac:dyDescent="0.25">
      <c r="A6227" s="5">
        <v>6225</v>
      </c>
      <c r="B6227" s="5">
        <v>1385.08894068368</v>
      </c>
      <c r="C6227" s="5">
        <v>1367.9449177131501</v>
      </c>
    </row>
    <row r="6228" spans="1:3" x14ac:dyDescent="0.25">
      <c r="A6228" s="5">
        <v>6226</v>
      </c>
      <c r="B6228" s="5">
        <v>0</v>
      </c>
      <c r="C6228" s="5">
        <v>0</v>
      </c>
    </row>
    <row r="6229" spans="1:3" x14ac:dyDescent="0.25">
      <c r="A6229" s="5">
        <v>6227</v>
      </c>
      <c r="B6229" s="5">
        <v>1441.4372635515699</v>
      </c>
      <c r="C6229" s="5">
        <v>1416.82475943089</v>
      </c>
    </row>
    <row r="6230" spans="1:3" x14ac:dyDescent="0.25">
      <c r="A6230" s="5">
        <v>6228</v>
      </c>
      <c r="B6230" s="5">
        <v>2856.53036633599</v>
      </c>
      <c r="C6230" s="5">
        <v>2834.01979235929</v>
      </c>
    </row>
    <row r="6231" spans="1:3" x14ac:dyDescent="0.25">
      <c r="A6231" s="5">
        <v>6229</v>
      </c>
      <c r="B6231" s="5">
        <v>3064.4176094234799</v>
      </c>
      <c r="C6231" s="5">
        <v>3048.6444426264002</v>
      </c>
    </row>
    <row r="6232" spans="1:3" x14ac:dyDescent="0.25">
      <c r="A6232" s="5">
        <v>6230</v>
      </c>
      <c r="B6232" s="5">
        <v>3307.8128117051001</v>
      </c>
      <c r="C6232" s="5">
        <v>3286.4365505794399</v>
      </c>
    </row>
    <row r="6233" spans="1:3" x14ac:dyDescent="0.25">
      <c r="A6233" s="5">
        <v>6231</v>
      </c>
      <c r="B6233" s="5">
        <v>0</v>
      </c>
      <c r="C6233" s="5">
        <v>0</v>
      </c>
    </row>
    <row r="6234" spans="1:3" x14ac:dyDescent="0.25">
      <c r="A6234" s="5">
        <v>6232</v>
      </c>
      <c r="B6234" s="5">
        <v>0</v>
      </c>
      <c r="C6234" s="5">
        <v>0</v>
      </c>
    </row>
    <row r="6235" spans="1:3" x14ac:dyDescent="0.25">
      <c r="A6235" s="5">
        <v>6233</v>
      </c>
      <c r="B6235" s="5">
        <v>0</v>
      </c>
      <c r="C6235" s="5">
        <v>0</v>
      </c>
    </row>
    <row r="6236" spans="1:3" x14ac:dyDescent="0.25">
      <c r="A6236" s="5">
        <v>6234</v>
      </c>
      <c r="B6236" s="5">
        <v>0</v>
      </c>
      <c r="C6236" s="5">
        <v>0</v>
      </c>
    </row>
    <row r="6237" spans="1:3" x14ac:dyDescent="0.25">
      <c r="A6237" s="5">
        <v>6235</v>
      </c>
      <c r="B6237" s="5">
        <v>0</v>
      </c>
      <c r="C6237" s="5">
        <v>0</v>
      </c>
    </row>
    <row r="6238" spans="1:3" x14ac:dyDescent="0.25">
      <c r="A6238" s="5">
        <v>6236</v>
      </c>
      <c r="B6238" s="5">
        <v>0</v>
      </c>
      <c r="C6238" s="5">
        <v>0</v>
      </c>
    </row>
    <row r="6239" spans="1:3" x14ac:dyDescent="0.25">
      <c r="A6239" s="5">
        <v>6237</v>
      </c>
      <c r="B6239" s="5">
        <v>0</v>
      </c>
      <c r="C6239" s="5">
        <v>0</v>
      </c>
    </row>
    <row r="6240" spans="1:3" x14ac:dyDescent="0.25">
      <c r="A6240" s="5">
        <v>6238</v>
      </c>
      <c r="B6240" s="5">
        <v>0</v>
      </c>
      <c r="C6240" s="5">
        <v>0</v>
      </c>
    </row>
    <row r="6241" spans="1:3" x14ac:dyDescent="0.25">
      <c r="A6241" s="5">
        <v>6239</v>
      </c>
      <c r="B6241" s="5">
        <v>0</v>
      </c>
      <c r="C6241" s="5">
        <v>0</v>
      </c>
    </row>
    <row r="6242" spans="1:3" x14ac:dyDescent="0.25">
      <c r="A6242" s="5">
        <v>6240</v>
      </c>
      <c r="B6242" s="5">
        <v>0</v>
      </c>
      <c r="C6242" s="5">
        <v>0</v>
      </c>
    </row>
    <row r="6243" spans="1:3" x14ac:dyDescent="0.25">
      <c r="A6243" s="5">
        <v>6241</v>
      </c>
      <c r="B6243" s="5">
        <v>0</v>
      </c>
      <c r="C6243" s="5">
        <v>0</v>
      </c>
    </row>
    <row r="6244" spans="1:3" x14ac:dyDescent="0.25">
      <c r="A6244" s="5">
        <v>6242</v>
      </c>
      <c r="B6244" s="5">
        <v>0</v>
      </c>
      <c r="C6244" s="5">
        <v>0</v>
      </c>
    </row>
    <row r="6245" spans="1:3" x14ac:dyDescent="0.25">
      <c r="A6245" s="5">
        <v>6243</v>
      </c>
      <c r="B6245" s="5">
        <v>0</v>
      </c>
      <c r="C6245" s="5">
        <v>0</v>
      </c>
    </row>
    <row r="6246" spans="1:3" x14ac:dyDescent="0.25">
      <c r="A6246" s="5">
        <v>6244</v>
      </c>
      <c r="B6246" s="5">
        <v>0</v>
      </c>
      <c r="C6246" s="5">
        <v>0</v>
      </c>
    </row>
    <row r="6247" spans="1:3" x14ac:dyDescent="0.25">
      <c r="A6247" s="5">
        <v>6245</v>
      </c>
      <c r="B6247" s="5">
        <v>0</v>
      </c>
      <c r="C6247" s="5">
        <v>0</v>
      </c>
    </row>
    <row r="6248" spans="1:3" x14ac:dyDescent="0.25">
      <c r="A6248" s="5">
        <v>6246</v>
      </c>
      <c r="B6248" s="5">
        <v>0</v>
      </c>
      <c r="C6248" s="5">
        <v>0</v>
      </c>
    </row>
    <row r="6249" spans="1:3" x14ac:dyDescent="0.25">
      <c r="A6249" s="5">
        <v>6247</v>
      </c>
      <c r="B6249" s="5">
        <v>0</v>
      </c>
      <c r="C6249" s="5">
        <v>0</v>
      </c>
    </row>
    <row r="6250" spans="1:3" x14ac:dyDescent="0.25">
      <c r="A6250" s="5">
        <v>6248</v>
      </c>
      <c r="B6250" s="5">
        <v>0</v>
      </c>
      <c r="C6250" s="5">
        <v>0</v>
      </c>
    </row>
    <row r="6251" spans="1:3" x14ac:dyDescent="0.25">
      <c r="A6251" s="5">
        <v>6249</v>
      </c>
      <c r="B6251" s="5">
        <v>1363.46819175267</v>
      </c>
      <c r="C6251" s="5">
        <v>1354.3376774588901</v>
      </c>
    </row>
    <row r="6252" spans="1:3" x14ac:dyDescent="0.25">
      <c r="A6252" s="5">
        <v>6250</v>
      </c>
      <c r="B6252" s="5">
        <v>3055.9942379325998</v>
      </c>
      <c r="C6252" s="5">
        <v>3035.0677392378698</v>
      </c>
    </row>
    <row r="6253" spans="1:3" x14ac:dyDescent="0.25">
      <c r="A6253" s="5">
        <v>6251</v>
      </c>
      <c r="B6253" s="5">
        <v>4913.4341948782803</v>
      </c>
      <c r="C6253" s="5">
        <v>4903.5262877304804</v>
      </c>
    </row>
    <row r="6254" spans="1:3" x14ac:dyDescent="0.25">
      <c r="A6254" s="5">
        <v>6252</v>
      </c>
      <c r="B6254" s="5">
        <v>5027.06601956949</v>
      </c>
      <c r="C6254" s="5">
        <v>5047.3034588783103</v>
      </c>
    </row>
    <row r="6255" spans="1:3" x14ac:dyDescent="0.25">
      <c r="A6255" s="5">
        <v>6253</v>
      </c>
      <c r="B6255" s="5">
        <v>4469.9076480349504</v>
      </c>
      <c r="C6255" s="5">
        <v>4457.4329142509796</v>
      </c>
    </row>
    <row r="6256" spans="1:3" x14ac:dyDescent="0.25">
      <c r="A6256" s="5">
        <v>6254</v>
      </c>
      <c r="B6256" s="5">
        <v>4985.2078604284998</v>
      </c>
      <c r="C6256" s="5">
        <v>4981.64371801165</v>
      </c>
    </row>
    <row r="6257" spans="1:3" x14ac:dyDescent="0.25">
      <c r="A6257" s="5">
        <v>6255</v>
      </c>
      <c r="B6257" s="5">
        <v>6199.5916338659699</v>
      </c>
      <c r="C6257" s="5">
        <v>6191.96829789822</v>
      </c>
    </row>
    <row r="6258" spans="1:3" x14ac:dyDescent="0.25">
      <c r="A6258" s="5">
        <v>6256</v>
      </c>
      <c r="B6258" s="5">
        <v>2783.3113388573302</v>
      </c>
      <c r="C6258" s="5">
        <v>2765.4094560223998</v>
      </c>
    </row>
    <row r="6259" spans="1:3" x14ac:dyDescent="0.25">
      <c r="A6259" s="5">
        <v>6257</v>
      </c>
      <c r="B6259" s="5">
        <v>0</v>
      </c>
      <c r="C6259" s="5">
        <v>0</v>
      </c>
    </row>
    <row r="6260" spans="1:3" x14ac:dyDescent="0.25">
      <c r="A6260" s="5">
        <v>6258</v>
      </c>
      <c r="B6260" s="5">
        <v>0</v>
      </c>
      <c r="C6260" s="5">
        <v>0</v>
      </c>
    </row>
    <row r="6261" spans="1:3" x14ac:dyDescent="0.25">
      <c r="A6261" s="5">
        <v>6259</v>
      </c>
      <c r="B6261" s="5">
        <v>0</v>
      </c>
      <c r="C6261" s="5">
        <v>0</v>
      </c>
    </row>
    <row r="6262" spans="1:3" x14ac:dyDescent="0.25">
      <c r="A6262" s="5">
        <v>6260</v>
      </c>
      <c r="B6262" s="5">
        <v>0</v>
      </c>
      <c r="C6262" s="5">
        <v>0</v>
      </c>
    </row>
    <row r="6263" spans="1:3" x14ac:dyDescent="0.25">
      <c r="A6263" s="5">
        <v>6261</v>
      </c>
      <c r="B6263" s="5">
        <v>0</v>
      </c>
      <c r="C6263" s="5">
        <v>0</v>
      </c>
    </row>
    <row r="6264" spans="1:3" x14ac:dyDescent="0.25">
      <c r="A6264" s="5">
        <v>6262</v>
      </c>
      <c r="B6264" s="5">
        <v>0</v>
      </c>
      <c r="C6264" s="5">
        <v>0</v>
      </c>
    </row>
    <row r="6265" spans="1:3" x14ac:dyDescent="0.25">
      <c r="A6265" s="5">
        <v>6263</v>
      </c>
      <c r="B6265" s="5">
        <v>0</v>
      </c>
      <c r="C6265" s="5">
        <v>0</v>
      </c>
    </row>
    <row r="6266" spans="1:3" x14ac:dyDescent="0.25">
      <c r="A6266" s="5">
        <v>6264</v>
      </c>
      <c r="B6266" s="5">
        <v>0</v>
      </c>
      <c r="C6266" s="5">
        <v>0</v>
      </c>
    </row>
    <row r="6267" spans="1:3" x14ac:dyDescent="0.25">
      <c r="A6267" s="5">
        <v>6265</v>
      </c>
      <c r="B6267" s="5">
        <v>0</v>
      </c>
      <c r="C6267" s="5">
        <v>0</v>
      </c>
    </row>
    <row r="6268" spans="1:3" x14ac:dyDescent="0.25">
      <c r="A6268" s="5">
        <v>6266</v>
      </c>
      <c r="B6268" s="5">
        <v>0</v>
      </c>
      <c r="C6268" s="5">
        <v>0</v>
      </c>
    </row>
    <row r="6269" spans="1:3" x14ac:dyDescent="0.25">
      <c r="A6269" s="5">
        <v>6267</v>
      </c>
      <c r="B6269" s="5">
        <v>0</v>
      </c>
      <c r="C6269" s="5">
        <v>0</v>
      </c>
    </row>
    <row r="6270" spans="1:3" x14ac:dyDescent="0.25">
      <c r="A6270" s="5">
        <v>6268</v>
      </c>
      <c r="B6270" s="5">
        <v>0</v>
      </c>
      <c r="C6270" s="5">
        <v>0</v>
      </c>
    </row>
    <row r="6271" spans="1:3" x14ac:dyDescent="0.25">
      <c r="A6271" s="5">
        <v>6269</v>
      </c>
      <c r="B6271" s="5">
        <v>0</v>
      </c>
      <c r="C6271" s="5">
        <v>0</v>
      </c>
    </row>
    <row r="6272" spans="1:3" x14ac:dyDescent="0.25">
      <c r="A6272" s="5">
        <v>6270</v>
      </c>
      <c r="B6272" s="5">
        <v>0</v>
      </c>
      <c r="C6272" s="5">
        <v>0</v>
      </c>
    </row>
    <row r="6273" spans="1:3" x14ac:dyDescent="0.25">
      <c r="A6273" s="5">
        <v>6271</v>
      </c>
      <c r="B6273" s="5">
        <v>0</v>
      </c>
      <c r="C6273" s="5">
        <v>0</v>
      </c>
    </row>
    <row r="6274" spans="1:3" x14ac:dyDescent="0.25">
      <c r="A6274" s="5">
        <v>6272</v>
      </c>
      <c r="B6274" s="5">
        <v>0</v>
      </c>
      <c r="C6274" s="5">
        <v>0</v>
      </c>
    </row>
    <row r="6275" spans="1:3" x14ac:dyDescent="0.25">
      <c r="A6275" s="5">
        <v>6273</v>
      </c>
      <c r="B6275" s="5">
        <v>1962.1085901607</v>
      </c>
      <c r="C6275" s="5">
        <v>1945.97443880375</v>
      </c>
    </row>
    <row r="6276" spans="1:3" x14ac:dyDescent="0.25">
      <c r="A6276" s="5">
        <v>6274</v>
      </c>
      <c r="B6276" s="5">
        <v>2024.4906417488601</v>
      </c>
      <c r="C6276" s="5">
        <v>2001.67177555337</v>
      </c>
    </row>
    <row r="6277" spans="1:3" x14ac:dyDescent="0.25">
      <c r="A6277" s="5">
        <v>6275</v>
      </c>
      <c r="B6277" s="5">
        <v>0</v>
      </c>
      <c r="C6277" s="5">
        <v>0</v>
      </c>
    </row>
    <row r="6278" spans="1:3" x14ac:dyDescent="0.25">
      <c r="A6278" s="5">
        <v>6276</v>
      </c>
      <c r="B6278" s="5">
        <v>4550.0912027121003</v>
      </c>
      <c r="C6278" s="5">
        <v>4527.6334696168196</v>
      </c>
    </row>
    <row r="6279" spans="1:3" x14ac:dyDescent="0.25">
      <c r="A6279" s="5">
        <v>6277</v>
      </c>
      <c r="B6279" s="5">
        <v>3464.93824718019</v>
      </c>
      <c r="C6279" s="5">
        <v>3436.9288678764201</v>
      </c>
    </row>
    <row r="6280" spans="1:3" x14ac:dyDescent="0.25">
      <c r="A6280" s="5">
        <v>6278</v>
      </c>
      <c r="B6280" s="5">
        <v>3361.8583987379502</v>
      </c>
      <c r="C6280" s="5">
        <v>3352.9492677683002</v>
      </c>
    </row>
    <row r="6281" spans="1:3" x14ac:dyDescent="0.25">
      <c r="A6281" s="5">
        <v>6279</v>
      </c>
      <c r="B6281" s="5">
        <v>3021.79116346817</v>
      </c>
      <c r="C6281" s="5">
        <v>2992.6905262062701</v>
      </c>
    </row>
    <row r="6282" spans="1:3" x14ac:dyDescent="0.25">
      <c r="A6282" s="5">
        <v>6280</v>
      </c>
      <c r="B6282" s="5">
        <v>0</v>
      </c>
      <c r="C6282" s="5">
        <v>0</v>
      </c>
    </row>
    <row r="6283" spans="1:3" x14ac:dyDescent="0.25">
      <c r="A6283" s="5">
        <v>6281</v>
      </c>
      <c r="B6283" s="5">
        <v>0</v>
      </c>
      <c r="C6283" s="5">
        <v>0</v>
      </c>
    </row>
    <row r="6284" spans="1:3" x14ac:dyDescent="0.25">
      <c r="A6284" s="5">
        <v>6282</v>
      </c>
      <c r="B6284" s="5">
        <v>0</v>
      </c>
      <c r="C6284" s="5">
        <v>0</v>
      </c>
    </row>
    <row r="6285" spans="1:3" x14ac:dyDescent="0.25">
      <c r="A6285" s="5">
        <v>6283</v>
      </c>
      <c r="B6285" s="5">
        <v>0</v>
      </c>
      <c r="C6285" s="5">
        <v>0</v>
      </c>
    </row>
    <row r="6286" spans="1:3" x14ac:dyDescent="0.25">
      <c r="A6286" s="5">
        <v>6284</v>
      </c>
      <c r="B6286" s="5">
        <v>0</v>
      </c>
      <c r="C6286" s="5">
        <v>0</v>
      </c>
    </row>
    <row r="6287" spans="1:3" x14ac:dyDescent="0.25">
      <c r="A6287" s="5">
        <v>6285</v>
      </c>
      <c r="B6287" s="5">
        <v>0</v>
      </c>
      <c r="C6287" s="5">
        <v>0</v>
      </c>
    </row>
    <row r="6288" spans="1:3" x14ac:dyDescent="0.25">
      <c r="A6288" s="5">
        <v>6286</v>
      </c>
      <c r="B6288" s="5">
        <v>0</v>
      </c>
      <c r="C6288" s="5">
        <v>0</v>
      </c>
    </row>
    <row r="6289" spans="1:3" x14ac:dyDescent="0.25">
      <c r="A6289" s="5">
        <v>6287</v>
      </c>
      <c r="B6289" s="5">
        <v>0</v>
      </c>
      <c r="C6289" s="5">
        <v>0</v>
      </c>
    </row>
    <row r="6290" spans="1:3" x14ac:dyDescent="0.25">
      <c r="A6290" s="5">
        <v>6288</v>
      </c>
      <c r="B6290" s="5">
        <v>0</v>
      </c>
      <c r="C6290" s="5">
        <v>0</v>
      </c>
    </row>
    <row r="6291" spans="1:3" x14ac:dyDescent="0.25">
      <c r="A6291" s="5">
        <v>6289</v>
      </c>
      <c r="B6291" s="5">
        <v>0</v>
      </c>
      <c r="C6291" s="5">
        <v>0</v>
      </c>
    </row>
    <row r="6292" spans="1:3" x14ac:dyDescent="0.25">
      <c r="A6292" s="5">
        <v>6290</v>
      </c>
      <c r="B6292" s="5">
        <v>0</v>
      </c>
      <c r="C6292" s="5">
        <v>0</v>
      </c>
    </row>
    <row r="6293" spans="1:3" x14ac:dyDescent="0.25">
      <c r="A6293" s="5">
        <v>6291</v>
      </c>
      <c r="B6293" s="5">
        <v>0</v>
      </c>
      <c r="C6293" s="5">
        <v>0</v>
      </c>
    </row>
    <row r="6294" spans="1:3" x14ac:dyDescent="0.25">
      <c r="A6294" s="5">
        <v>6292</v>
      </c>
      <c r="B6294" s="5">
        <v>0</v>
      </c>
      <c r="C6294" s="5">
        <v>0</v>
      </c>
    </row>
    <row r="6295" spans="1:3" x14ac:dyDescent="0.25">
      <c r="A6295" s="5">
        <v>6293</v>
      </c>
      <c r="B6295" s="5">
        <v>0</v>
      </c>
      <c r="C6295" s="5">
        <v>0</v>
      </c>
    </row>
    <row r="6296" spans="1:3" x14ac:dyDescent="0.25">
      <c r="A6296" s="5">
        <v>6294</v>
      </c>
      <c r="B6296" s="5">
        <v>0</v>
      </c>
      <c r="C6296" s="5">
        <v>0</v>
      </c>
    </row>
    <row r="6297" spans="1:3" x14ac:dyDescent="0.25">
      <c r="A6297" s="5">
        <v>6295</v>
      </c>
      <c r="B6297" s="5">
        <v>0</v>
      </c>
      <c r="C6297" s="5">
        <v>0</v>
      </c>
    </row>
    <row r="6298" spans="1:3" x14ac:dyDescent="0.25">
      <c r="A6298" s="5">
        <v>6296</v>
      </c>
      <c r="B6298" s="5">
        <v>0</v>
      </c>
      <c r="C6298" s="5">
        <v>0</v>
      </c>
    </row>
    <row r="6299" spans="1:3" x14ac:dyDescent="0.25">
      <c r="A6299" s="5">
        <v>6297</v>
      </c>
      <c r="B6299" s="5">
        <v>3495.0738963343101</v>
      </c>
      <c r="C6299" s="5">
        <v>3484.1420056011598</v>
      </c>
    </row>
    <row r="6300" spans="1:3" x14ac:dyDescent="0.25">
      <c r="A6300" s="5">
        <v>6298</v>
      </c>
      <c r="B6300" s="5">
        <v>1949.67971049015</v>
      </c>
      <c r="C6300" s="5">
        <v>1936.6776575034301</v>
      </c>
    </row>
    <row r="6301" spans="1:3" x14ac:dyDescent="0.25">
      <c r="A6301" s="5">
        <v>6299</v>
      </c>
      <c r="B6301" s="5">
        <v>3119.55633200993</v>
      </c>
      <c r="C6301" s="5">
        <v>3102.2060652232699</v>
      </c>
    </row>
    <row r="6302" spans="1:3" x14ac:dyDescent="0.25">
      <c r="A6302" s="5">
        <v>6300</v>
      </c>
      <c r="B6302" s="5">
        <v>2996.3072787118199</v>
      </c>
      <c r="C6302" s="5">
        <v>3036.32484485027</v>
      </c>
    </row>
    <row r="6303" spans="1:3" x14ac:dyDescent="0.25">
      <c r="A6303" s="5">
        <v>6301</v>
      </c>
      <c r="B6303" s="5">
        <v>1970.2105804607399</v>
      </c>
      <c r="C6303" s="5">
        <v>1954.64613612165</v>
      </c>
    </row>
    <row r="6304" spans="1:3" x14ac:dyDescent="0.25">
      <c r="A6304" s="5">
        <v>6302</v>
      </c>
      <c r="B6304" s="5">
        <v>1742.42477833147</v>
      </c>
      <c r="C6304" s="5">
        <v>1725.31059104368</v>
      </c>
    </row>
    <row r="6305" spans="1:3" x14ac:dyDescent="0.25">
      <c r="A6305" s="5">
        <v>6303</v>
      </c>
      <c r="B6305" s="5">
        <v>0</v>
      </c>
      <c r="C6305" s="5">
        <v>0</v>
      </c>
    </row>
    <row r="6306" spans="1:3" x14ac:dyDescent="0.25">
      <c r="A6306" s="5">
        <v>6304</v>
      </c>
      <c r="B6306" s="5">
        <v>0</v>
      </c>
      <c r="C6306" s="5">
        <v>0</v>
      </c>
    </row>
    <row r="6307" spans="1:3" x14ac:dyDescent="0.25">
      <c r="A6307" s="5">
        <v>6305</v>
      </c>
      <c r="B6307" s="5">
        <v>0</v>
      </c>
      <c r="C6307" s="5">
        <v>0</v>
      </c>
    </row>
    <row r="6308" spans="1:3" x14ac:dyDescent="0.25">
      <c r="A6308" s="5">
        <v>6306</v>
      </c>
      <c r="B6308" s="5">
        <v>0</v>
      </c>
      <c r="C6308" s="5">
        <v>0</v>
      </c>
    </row>
    <row r="6309" spans="1:3" x14ac:dyDescent="0.25">
      <c r="A6309" s="5">
        <v>6307</v>
      </c>
      <c r="B6309" s="5">
        <v>0</v>
      </c>
      <c r="C6309" s="5">
        <v>0</v>
      </c>
    </row>
    <row r="6310" spans="1:3" x14ac:dyDescent="0.25">
      <c r="A6310" s="5">
        <v>6308</v>
      </c>
      <c r="B6310" s="5">
        <v>0</v>
      </c>
      <c r="C6310" s="5">
        <v>0</v>
      </c>
    </row>
    <row r="6311" spans="1:3" x14ac:dyDescent="0.25">
      <c r="A6311" s="5">
        <v>6309</v>
      </c>
      <c r="B6311" s="5">
        <v>0</v>
      </c>
      <c r="C6311" s="5">
        <v>0</v>
      </c>
    </row>
    <row r="6312" spans="1:3" x14ac:dyDescent="0.25">
      <c r="A6312" s="5">
        <v>6310</v>
      </c>
      <c r="B6312" s="5">
        <v>0</v>
      </c>
      <c r="C6312" s="5">
        <v>0</v>
      </c>
    </row>
    <row r="6313" spans="1:3" x14ac:dyDescent="0.25">
      <c r="A6313" s="5">
        <v>6311</v>
      </c>
      <c r="B6313" s="5">
        <v>0</v>
      </c>
      <c r="C6313" s="5">
        <v>0</v>
      </c>
    </row>
    <row r="6314" spans="1:3" x14ac:dyDescent="0.25">
      <c r="A6314" s="5">
        <v>6312</v>
      </c>
      <c r="B6314" s="5">
        <v>0</v>
      </c>
      <c r="C6314" s="5">
        <v>0</v>
      </c>
    </row>
    <row r="6315" spans="1:3" x14ac:dyDescent="0.25">
      <c r="A6315" s="5">
        <v>6313</v>
      </c>
      <c r="B6315" s="5">
        <v>0</v>
      </c>
      <c r="C6315" s="5">
        <v>0</v>
      </c>
    </row>
    <row r="6316" spans="1:3" x14ac:dyDescent="0.25">
      <c r="A6316" s="5">
        <v>6314</v>
      </c>
      <c r="B6316" s="5">
        <v>0</v>
      </c>
      <c r="C6316" s="5">
        <v>0</v>
      </c>
    </row>
    <row r="6317" spans="1:3" x14ac:dyDescent="0.25">
      <c r="A6317" s="5">
        <v>6315</v>
      </c>
      <c r="B6317" s="5">
        <v>0</v>
      </c>
      <c r="C6317" s="5">
        <v>0</v>
      </c>
    </row>
    <row r="6318" spans="1:3" x14ac:dyDescent="0.25">
      <c r="A6318" s="5">
        <v>6316</v>
      </c>
      <c r="B6318" s="5">
        <v>0</v>
      </c>
      <c r="C6318" s="5">
        <v>0</v>
      </c>
    </row>
    <row r="6319" spans="1:3" x14ac:dyDescent="0.25">
      <c r="A6319" s="5">
        <v>6317</v>
      </c>
      <c r="B6319" s="5">
        <v>0</v>
      </c>
      <c r="C6319" s="5">
        <v>0</v>
      </c>
    </row>
    <row r="6320" spans="1:3" x14ac:dyDescent="0.25">
      <c r="A6320" s="5">
        <v>6318</v>
      </c>
      <c r="B6320" s="5">
        <v>0</v>
      </c>
      <c r="C6320" s="5">
        <v>0</v>
      </c>
    </row>
    <row r="6321" spans="1:3" x14ac:dyDescent="0.25">
      <c r="A6321" s="5">
        <v>6319</v>
      </c>
      <c r="B6321" s="5">
        <v>0</v>
      </c>
      <c r="C6321" s="5">
        <v>0</v>
      </c>
    </row>
    <row r="6322" spans="1:3" x14ac:dyDescent="0.25">
      <c r="A6322" s="5">
        <v>6320</v>
      </c>
      <c r="B6322" s="5">
        <v>0</v>
      </c>
      <c r="C6322" s="5">
        <v>0</v>
      </c>
    </row>
    <row r="6323" spans="1:3" x14ac:dyDescent="0.25">
      <c r="A6323" s="5">
        <v>6321</v>
      </c>
      <c r="B6323" s="5">
        <v>3905.5771364499301</v>
      </c>
      <c r="C6323" s="5">
        <v>3898.7155176239899</v>
      </c>
    </row>
    <row r="6324" spans="1:3" x14ac:dyDescent="0.25">
      <c r="A6324" s="5">
        <v>6322</v>
      </c>
      <c r="B6324" s="5">
        <v>7176.8186223497496</v>
      </c>
      <c r="C6324" s="5">
        <v>7175.3590314640096</v>
      </c>
    </row>
    <row r="6325" spans="1:3" x14ac:dyDescent="0.25">
      <c r="A6325" s="5">
        <v>6323</v>
      </c>
      <c r="B6325" s="5">
        <v>8747.9736053659308</v>
      </c>
      <c r="C6325" s="5">
        <v>8741.2457329038807</v>
      </c>
    </row>
    <row r="6326" spans="1:3" x14ac:dyDescent="0.25">
      <c r="A6326" s="5">
        <v>6324</v>
      </c>
      <c r="B6326" s="5">
        <v>10436.5536289912</v>
      </c>
      <c r="C6326" s="5">
        <v>10433.952822229799</v>
      </c>
    </row>
    <row r="6327" spans="1:3" x14ac:dyDescent="0.25">
      <c r="A6327" s="5">
        <v>6325</v>
      </c>
      <c r="B6327" s="5">
        <v>10565.6405507897</v>
      </c>
      <c r="C6327" s="5">
        <v>10557.7420061055</v>
      </c>
    </row>
    <row r="6328" spans="1:3" x14ac:dyDescent="0.25">
      <c r="A6328" s="5">
        <v>6326</v>
      </c>
      <c r="B6328" s="5">
        <v>7305.8808760255497</v>
      </c>
      <c r="C6328" s="5">
        <v>7300.4135445846496</v>
      </c>
    </row>
    <row r="6329" spans="1:3" x14ac:dyDescent="0.25">
      <c r="A6329" s="5">
        <v>6327</v>
      </c>
      <c r="B6329" s="5">
        <v>5223.8544918010502</v>
      </c>
      <c r="C6329" s="5">
        <v>5211.0373411193596</v>
      </c>
    </row>
    <row r="6330" spans="1:3" x14ac:dyDescent="0.25">
      <c r="A6330" s="5">
        <v>6328</v>
      </c>
      <c r="B6330" s="5">
        <v>2241.7422712412799</v>
      </c>
      <c r="C6330" s="5">
        <v>2227.6377904648198</v>
      </c>
    </row>
    <row r="6331" spans="1:3" x14ac:dyDescent="0.25">
      <c r="A6331" s="5">
        <v>6329</v>
      </c>
      <c r="B6331" s="5">
        <v>0</v>
      </c>
      <c r="C6331" s="5">
        <v>0</v>
      </c>
    </row>
    <row r="6332" spans="1:3" x14ac:dyDescent="0.25">
      <c r="A6332" s="5">
        <v>6330</v>
      </c>
      <c r="B6332" s="5">
        <v>0</v>
      </c>
      <c r="C6332" s="5">
        <v>0</v>
      </c>
    </row>
    <row r="6333" spans="1:3" x14ac:dyDescent="0.25">
      <c r="A6333" s="5">
        <v>6331</v>
      </c>
      <c r="B6333" s="5">
        <v>0</v>
      </c>
      <c r="C6333" s="5">
        <v>0</v>
      </c>
    </row>
    <row r="6334" spans="1:3" x14ac:dyDescent="0.25">
      <c r="A6334" s="5">
        <v>6332</v>
      </c>
      <c r="B6334" s="5">
        <v>0</v>
      </c>
      <c r="C6334" s="5">
        <v>0</v>
      </c>
    </row>
    <row r="6335" spans="1:3" x14ac:dyDescent="0.25">
      <c r="A6335" s="5">
        <v>6333</v>
      </c>
      <c r="B6335" s="5">
        <v>0</v>
      </c>
      <c r="C6335" s="5">
        <v>0</v>
      </c>
    </row>
    <row r="6336" spans="1:3" x14ac:dyDescent="0.25">
      <c r="A6336" s="5">
        <v>6334</v>
      </c>
      <c r="B6336" s="5">
        <v>0</v>
      </c>
      <c r="C6336" s="5">
        <v>0</v>
      </c>
    </row>
    <row r="6337" spans="1:3" x14ac:dyDescent="0.25">
      <c r="A6337" s="5">
        <v>6335</v>
      </c>
      <c r="B6337" s="5">
        <v>0</v>
      </c>
      <c r="C6337" s="5">
        <v>0</v>
      </c>
    </row>
    <row r="6338" spans="1:3" x14ac:dyDescent="0.25">
      <c r="A6338" s="5">
        <v>6336</v>
      </c>
      <c r="B6338" s="5">
        <v>0</v>
      </c>
      <c r="C6338" s="5">
        <v>0</v>
      </c>
    </row>
    <row r="6339" spans="1:3" x14ac:dyDescent="0.25">
      <c r="A6339" s="5">
        <v>6337</v>
      </c>
      <c r="B6339" s="5">
        <v>0</v>
      </c>
      <c r="C6339" s="5">
        <v>0</v>
      </c>
    </row>
    <row r="6340" spans="1:3" x14ac:dyDescent="0.25">
      <c r="A6340" s="5">
        <v>6338</v>
      </c>
      <c r="B6340" s="5">
        <v>0</v>
      </c>
      <c r="C6340" s="5">
        <v>0</v>
      </c>
    </row>
    <row r="6341" spans="1:3" x14ac:dyDescent="0.25">
      <c r="A6341" s="5">
        <v>6339</v>
      </c>
      <c r="B6341" s="5">
        <v>0</v>
      </c>
      <c r="C6341" s="5">
        <v>0</v>
      </c>
    </row>
    <row r="6342" spans="1:3" x14ac:dyDescent="0.25">
      <c r="A6342" s="5">
        <v>6340</v>
      </c>
      <c r="B6342" s="5">
        <v>0</v>
      </c>
      <c r="C6342" s="5">
        <v>0</v>
      </c>
    </row>
    <row r="6343" spans="1:3" x14ac:dyDescent="0.25">
      <c r="A6343" s="5">
        <v>6341</v>
      </c>
      <c r="B6343" s="5">
        <v>0</v>
      </c>
      <c r="C6343" s="5">
        <v>0</v>
      </c>
    </row>
    <row r="6344" spans="1:3" x14ac:dyDescent="0.25">
      <c r="A6344" s="5">
        <v>6342</v>
      </c>
      <c r="B6344" s="5">
        <v>0</v>
      </c>
      <c r="C6344" s="5">
        <v>0</v>
      </c>
    </row>
    <row r="6345" spans="1:3" x14ac:dyDescent="0.25">
      <c r="A6345" s="5">
        <v>6343</v>
      </c>
      <c r="B6345" s="5">
        <v>0</v>
      </c>
      <c r="C6345" s="5">
        <v>0</v>
      </c>
    </row>
    <row r="6346" spans="1:3" x14ac:dyDescent="0.25">
      <c r="A6346" s="5">
        <v>6344</v>
      </c>
      <c r="B6346" s="5">
        <v>0</v>
      </c>
      <c r="C6346" s="5">
        <v>0</v>
      </c>
    </row>
    <row r="6347" spans="1:3" x14ac:dyDescent="0.25">
      <c r="A6347" s="5">
        <v>6345</v>
      </c>
      <c r="B6347" s="5">
        <v>1187.8729310143201</v>
      </c>
      <c r="C6347" s="5">
        <v>1174.7578222383499</v>
      </c>
    </row>
    <row r="6348" spans="1:3" x14ac:dyDescent="0.25">
      <c r="A6348" s="5">
        <v>6346</v>
      </c>
      <c r="B6348" s="5">
        <v>1894.33937966806</v>
      </c>
      <c r="C6348" s="5">
        <v>1876.15594891715</v>
      </c>
    </row>
    <row r="6349" spans="1:3" x14ac:dyDescent="0.25">
      <c r="A6349" s="5">
        <v>6347</v>
      </c>
      <c r="B6349" s="5">
        <v>2175.5868411780498</v>
      </c>
      <c r="C6349" s="5">
        <v>2151.7976552113601</v>
      </c>
    </row>
    <row r="6350" spans="1:3" x14ac:dyDescent="0.25">
      <c r="A6350" s="5">
        <v>6348</v>
      </c>
      <c r="B6350" s="5">
        <v>2399.4580022231798</v>
      </c>
      <c r="C6350" s="5">
        <v>2440.6561420083199</v>
      </c>
    </row>
    <row r="6351" spans="1:3" x14ac:dyDescent="0.25">
      <c r="A6351" s="5">
        <v>6349</v>
      </c>
      <c r="B6351" s="5">
        <v>3652.9795007194898</v>
      </c>
      <c r="C6351" s="5">
        <v>3619.1905849089399</v>
      </c>
    </row>
    <row r="6352" spans="1:3" x14ac:dyDescent="0.25">
      <c r="A6352" s="5">
        <v>6350</v>
      </c>
      <c r="B6352" s="5">
        <v>0</v>
      </c>
      <c r="C6352" s="5">
        <v>0</v>
      </c>
    </row>
    <row r="6353" spans="1:3" x14ac:dyDescent="0.25">
      <c r="A6353" s="5">
        <v>6351</v>
      </c>
      <c r="B6353" s="5">
        <v>0</v>
      </c>
      <c r="C6353" s="5">
        <v>0</v>
      </c>
    </row>
    <row r="6354" spans="1:3" x14ac:dyDescent="0.25">
      <c r="A6354" s="5">
        <v>6352</v>
      </c>
      <c r="B6354" s="5">
        <v>0</v>
      </c>
      <c r="C6354" s="5">
        <v>0</v>
      </c>
    </row>
    <row r="6355" spans="1:3" x14ac:dyDescent="0.25">
      <c r="A6355" s="5">
        <v>6353</v>
      </c>
      <c r="B6355" s="5">
        <v>0</v>
      </c>
      <c r="C6355" s="5">
        <v>0</v>
      </c>
    </row>
    <row r="6356" spans="1:3" x14ac:dyDescent="0.25">
      <c r="A6356" s="5">
        <v>6354</v>
      </c>
      <c r="B6356" s="5">
        <v>0</v>
      </c>
      <c r="C6356" s="5">
        <v>0</v>
      </c>
    </row>
    <row r="6357" spans="1:3" x14ac:dyDescent="0.25">
      <c r="A6357" s="5">
        <v>6355</v>
      </c>
      <c r="B6357" s="5">
        <v>0</v>
      </c>
      <c r="C6357" s="5">
        <v>0</v>
      </c>
    </row>
    <row r="6358" spans="1:3" x14ac:dyDescent="0.25">
      <c r="A6358" s="5">
        <v>6356</v>
      </c>
      <c r="B6358" s="5">
        <v>0</v>
      </c>
      <c r="C6358" s="5">
        <v>0</v>
      </c>
    </row>
    <row r="6359" spans="1:3" x14ac:dyDescent="0.25">
      <c r="A6359" s="5">
        <v>6357</v>
      </c>
      <c r="B6359" s="5">
        <v>0</v>
      </c>
      <c r="C6359" s="5">
        <v>0</v>
      </c>
    </row>
    <row r="6360" spans="1:3" x14ac:dyDescent="0.25">
      <c r="A6360" s="5">
        <v>6358</v>
      </c>
      <c r="B6360" s="5">
        <v>0</v>
      </c>
      <c r="C6360" s="5">
        <v>0</v>
      </c>
    </row>
    <row r="6361" spans="1:3" x14ac:dyDescent="0.25">
      <c r="A6361" s="5">
        <v>6359</v>
      </c>
      <c r="B6361" s="5">
        <v>0</v>
      </c>
      <c r="C6361" s="5">
        <v>0</v>
      </c>
    </row>
    <row r="6362" spans="1:3" x14ac:dyDescent="0.25">
      <c r="A6362" s="5">
        <v>6360</v>
      </c>
      <c r="B6362" s="5">
        <v>0</v>
      </c>
      <c r="C6362" s="5">
        <v>0</v>
      </c>
    </row>
    <row r="6363" spans="1:3" x14ac:dyDescent="0.25">
      <c r="A6363" s="5">
        <v>6361</v>
      </c>
      <c r="B6363" s="5">
        <v>0</v>
      </c>
      <c r="C6363" s="5">
        <v>0</v>
      </c>
    </row>
    <row r="6364" spans="1:3" x14ac:dyDescent="0.25">
      <c r="A6364" s="5">
        <v>6362</v>
      </c>
      <c r="B6364" s="5">
        <v>0</v>
      </c>
      <c r="C6364" s="5">
        <v>0</v>
      </c>
    </row>
    <row r="6365" spans="1:3" x14ac:dyDescent="0.25">
      <c r="A6365" s="5">
        <v>6363</v>
      </c>
      <c r="B6365" s="5">
        <v>0</v>
      </c>
      <c r="C6365" s="5">
        <v>0</v>
      </c>
    </row>
    <row r="6366" spans="1:3" x14ac:dyDescent="0.25">
      <c r="A6366" s="5">
        <v>6364</v>
      </c>
      <c r="B6366" s="5">
        <v>0</v>
      </c>
      <c r="C6366" s="5">
        <v>0</v>
      </c>
    </row>
    <row r="6367" spans="1:3" x14ac:dyDescent="0.25">
      <c r="A6367" s="5">
        <v>6365</v>
      </c>
      <c r="B6367" s="5">
        <v>0</v>
      </c>
      <c r="C6367" s="5">
        <v>0</v>
      </c>
    </row>
    <row r="6368" spans="1:3" x14ac:dyDescent="0.25">
      <c r="A6368" s="5">
        <v>6366</v>
      </c>
      <c r="B6368" s="5">
        <v>0</v>
      </c>
      <c r="C6368" s="5">
        <v>0</v>
      </c>
    </row>
    <row r="6369" spans="1:3" x14ac:dyDescent="0.25">
      <c r="A6369" s="5">
        <v>6367</v>
      </c>
      <c r="B6369" s="5">
        <v>0</v>
      </c>
      <c r="C6369" s="5">
        <v>0</v>
      </c>
    </row>
    <row r="6370" spans="1:3" x14ac:dyDescent="0.25">
      <c r="A6370" s="5">
        <v>6368</v>
      </c>
      <c r="B6370" s="5">
        <v>0</v>
      </c>
      <c r="C6370" s="5">
        <v>0</v>
      </c>
    </row>
    <row r="6371" spans="1:3" x14ac:dyDescent="0.25">
      <c r="A6371" s="5">
        <v>6369</v>
      </c>
      <c r="B6371" s="5">
        <v>2243.46497844649</v>
      </c>
      <c r="C6371" s="5">
        <v>2233.1748556548</v>
      </c>
    </row>
    <row r="6372" spans="1:3" x14ac:dyDescent="0.25">
      <c r="A6372" s="5">
        <v>6370</v>
      </c>
      <c r="B6372" s="5">
        <v>7050.4232507527804</v>
      </c>
      <c r="C6372" s="5">
        <v>7045.3765469001301</v>
      </c>
    </row>
    <row r="6373" spans="1:3" x14ac:dyDescent="0.25">
      <c r="A6373" s="5">
        <v>6371</v>
      </c>
      <c r="B6373" s="5">
        <v>5657.59064289872</v>
      </c>
      <c r="C6373" s="5">
        <v>5646.7798935605197</v>
      </c>
    </row>
    <row r="6374" spans="1:3" x14ac:dyDescent="0.25">
      <c r="A6374" s="5">
        <v>6372</v>
      </c>
      <c r="B6374" s="5">
        <v>4005.1870446886301</v>
      </c>
      <c r="C6374" s="5">
        <v>4027.55493017155</v>
      </c>
    </row>
    <row r="6375" spans="1:3" x14ac:dyDescent="0.25">
      <c r="A6375" s="5">
        <v>6373</v>
      </c>
      <c r="B6375" s="5">
        <v>4674.0499484742404</v>
      </c>
      <c r="C6375" s="5">
        <v>4642.9154524847399</v>
      </c>
    </row>
    <row r="6376" spans="1:3" x14ac:dyDescent="0.25">
      <c r="A6376" s="5">
        <v>6374</v>
      </c>
      <c r="B6376" s="5">
        <v>4354.7959328153202</v>
      </c>
      <c r="C6376" s="5">
        <v>4351.4433182836001</v>
      </c>
    </row>
    <row r="6377" spans="1:3" x14ac:dyDescent="0.25">
      <c r="A6377" s="5">
        <v>6375</v>
      </c>
      <c r="B6377" s="5">
        <v>0</v>
      </c>
      <c r="C6377" s="5">
        <v>0</v>
      </c>
    </row>
    <row r="6378" spans="1:3" x14ac:dyDescent="0.25">
      <c r="A6378" s="5">
        <v>6376</v>
      </c>
      <c r="B6378" s="5">
        <v>0</v>
      </c>
      <c r="C6378" s="5">
        <v>0</v>
      </c>
    </row>
    <row r="6379" spans="1:3" x14ac:dyDescent="0.25">
      <c r="A6379" s="5">
        <v>6377</v>
      </c>
      <c r="B6379" s="5">
        <v>0</v>
      </c>
      <c r="C6379" s="5">
        <v>0</v>
      </c>
    </row>
    <row r="6380" spans="1:3" x14ac:dyDescent="0.25">
      <c r="A6380" s="5">
        <v>6378</v>
      </c>
      <c r="B6380" s="5">
        <v>0</v>
      </c>
      <c r="C6380" s="5">
        <v>0</v>
      </c>
    </row>
    <row r="6381" spans="1:3" x14ac:dyDescent="0.25">
      <c r="A6381" s="5">
        <v>6379</v>
      </c>
      <c r="B6381" s="5">
        <v>0</v>
      </c>
      <c r="C6381" s="5">
        <v>0</v>
      </c>
    </row>
    <row r="6382" spans="1:3" x14ac:dyDescent="0.25">
      <c r="A6382" s="5">
        <v>6380</v>
      </c>
      <c r="B6382" s="5">
        <v>0</v>
      </c>
      <c r="C6382" s="5">
        <v>0</v>
      </c>
    </row>
    <row r="6383" spans="1:3" x14ac:dyDescent="0.25">
      <c r="A6383" s="5">
        <v>6381</v>
      </c>
      <c r="B6383" s="5">
        <v>0</v>
      </c>
      <c r="C6383" s="5">
        <v>0</v>
      </c>
    </row>
    <row r="6384" spans="1:3" x14ac:dyDescent="0.25">
      <c r="A6384" s="5">
        <v>6382</v>
      </c>
      <c r="B6384" s="5">
        <v>0</v>
      </c>
      <c r="C6384" s="5">
        <v>0</v>
      </c>
    </row>
    <row r="6385" spans="1:3" x14ac:dyDescent="0.25">
      <c r="A6385" s="5">
        <v>6383</v>
      </c>
      <c r="B6385" s="5">
        <v>0</v>
      </c>
      <c r="C6385" s="5">
        <v>0</v>
      </c>
    </row>
    <row r="6386" spans="1:3" x14ac:dyDescent="0.25">
      <c r="A6386" s="5">
        <v>6384</v>
      </c>
      <c r="B6386" s="5">
        <v>0</v>
      </c>
      <c r="C6386" s="5">
        <v>0</v>
      </c>
    </row>
    <row r="6387" spans="1:3" x14ac:dyDescent="0.25">
      <c r="A6387" s="5">
        <v>6385</v>
      </c>
      <c r="B6387" s="5">
        <v>0</v>
      </c>
      <c r="C6387" s="5">
        <v>0</v>
      </c>
    </row>
    <row r="6388" spans="1:3" x14ac:dyDescent="0.25">
      <c r="A6388" s="5">
        <v>6386</v>
      </c>
      <c r="B6388" s="5">
        <v>0</v>
      </c>
      <c r="C6388" s="5">
        <v>0</v>
      </c>
    </row>
    <row r="6389" spans="1:3" x14ac:dyDescent="0.25">
      <c r="A6389" s="5">
        <v>6387</v>
      </c>
      <c r="B6389" s="5">
        <v>0</v>
      </c>
      <c r="C6389" s="5">
        <v>0</v>
      </c>
    </row>
    <row r="6390" spans="1:3" x14ac:dyDescent="0.25">
      <c r="A6390" s="5">
        <v>6388</v>
      </c>
      <c r="B6390" s="5">
        <v>0</v>
      </c>
      <c r="C6390" s="5">
        <v>0</v>
      </c>
    </row>
    <row r="6391" spans="1:3" x14ac:dyDescent="0.25">
      <c r="A6391" s="5">
        <v>6389</v>
      </c>
      <c r="B6391" s="5">
        <v>0</v>
      </c>
      <c r="C6391" s="5">
        <v>0</v>
      </c>
    </row>
    <row r="6392" spans="1:3" x14ac:dyDescent="0.25">
      <c r="A6392" s="5">
        <v>6390</v>
      </c>
      <c r="B6392" s="5">
        <v>0</v>
      </c>
      <c r="C6392" s="5">
        <v>0</v>
      </c>
    </row>
    <row r="6393" spans="1:3" x14ac:dyDescent="0.25">
      <c r="A6393" s="5">
        <v>6391</v>
      </c>
      <c r="B6393" s="5">
        <v>0</v>
      </c>
      <c r="C6393" s="5">
        <v>0</v>
      </c>
    </row>
    <row r="6394" spans="1:3" x14ac:dyDescent="0.25">
      <c r="A6394" s="5">
        <v>6392</v>
      </c>
      <c r="B6394" s="5">
        <v>0</v>
      </c>
      <c r="C6394" s="5">
        <v>0</v>
      </c>
    </row>
    <row r="6395" spans="1:3" x14ac:dyDescent="0.25">
      <c r="A6395" s="5">
        <v>6393</v>
      </c>
      <c r="B6395" s="5">
        <v>0</v>
      </c>
      <c r="C6395" s="5">
        <v>0</v>
      </c>
    </row>
    <row r="6396" spans="1:3" x14ac:dyDescent="0.25">
      <c r="A6396" s="5">
        <v>6394</v>
      </c>
      <c r="B6396" s="5">
        <v>0</v>
      </c>
      <c r="C6396" s="5">
        <v>0</v>
      </c>
    </row>
    <row r="6397" spans="1:3" x14ac:dyDescent="0.25">
      <c r="A6397" s="5">
        <v>6395</v>
      </c>
      <c r="B6397" s="5">
        <v>595.02674265490305</v>
      </c>
      <c r="C6397" s="5">
        <v>586.587727060568</v>
      </c>
    </row>
    <row r="6398" spans="1:3" x14ac:dyDescent="0.25">
      <c r="A6398" s="5">
        <v>6396</v>
      </c>
      <c r="B6398" s="5">
        <v>0</v>
      </c>
      <c r="C6398" s="5">
        <v>0</v>
      </c>
    </row>
    <row r="6399" spans="1:3" x14ac:dyDescent="0.25">
      <c r="A6399" s="5">
        <v>6397</v>
      </c>
      <c r="B6399" s="5">
        <v>804.28057525240797</v>
      </c>
      <c r="C6399" s="5">
        <v>795.09000159349296</v>
      </c>
    </row>
    <row r="6400" spans="1:3" x14ac:dyDescent="0.25">
      <c r="A6400" s="5">
        <v>6398</v>
      </c>
      <c r="B6400" s="5">
        <v>0</v>
      </c>
      <c r="C6400" s="5">
        <v>0</v>
      </c>
    </row>
    <row r="6401" spans="1:3" x14ac:dyDescent="0.25">
      <c r="A6401" s="5">
        <v>6399</v>
      </c>
      <c r="B6401" s="5">
        <v>0</v>
      </c>
      <c r="C6401" s="5">
        <v>0</v>
      </c>
    </row>
    <row r="6402" spans="1:3" x14ac:dyDescent="0.25">
      <c r="A6402" s="5">
        <v>6400</v>
      </c>
      <c r="B6402" s="5">
        <v>0</v>
      </c>
      <c r="C6402" s="5">
        <v>0</v>
      </c>
    </row>
    <row r="6403" spans="1:3" x14ac:dyDescent="0.25">
      <c r="A6403" s="5">
        <v>6401</v>
      </c>
      <c r="B6403" s="5">
        <v>0</v>
      </c>
      <c r="C6403" s="5">
        <v>0</v>
      </c>
    </row>
    <row r="6404" spans="1:3" x14ac:dyDescent="0.25">
      <c r="A6404" s="5">
        <v>6402</v>
      </c>
      <c r="B6404" s="5">
        <v>0</v>
      </c>
      <c r="C6404" s="5">
        <v>0</v>
      </c>
    </row>
    <row r="6405" spans="1:3" x14ac:dyDescent="0.25">
      <c r="A6405" s="5">
        <v>6403</v>
      </c>
      <c r="B6405" s="5">
        <v>0</v>
      </c>
      <c r="C6405" s="5">
        <v>0</v>
      </c>
    </row>
    <row r="6406" spans="1:3" x14ac:dyDescent="0.25">
      <c r="A6406" s="5">
        <v>6404</v>
      </c>
      <c r="B6406" s="5">
        <v>0</v>
      </c>
      <c r="C6406" s="5">
        <v>0</v>
      </c>
    </row>
    <row r="6407" spans="1:3" x14ac:dyDescent="0.25">
      <c r="A6407" s="5">
        <v>6405</v>
      </c>
      <c r="B6407" s="5">
        <v>0</v>
      </c>
      <c r="C6407" s="5">
        <v>0</v>
      </c>
    </row>
    <row r="6408" spans="1:3" x14ac:dyDescent="0.25">
      <c r="A6408" s="5">
        <v>6406</v>
      </c>
      <c r="B6408" s="5">
        <v>0</v>
      </c>
      <c r="C6408" s="5">
        <v>0</v>
      </c>
    </row>
    <row r="6409" spans="1:3" x14ac:dyDescent="0.25">
      <c r="A6409" s="5">
        <v>6407</v>
      </c>
      <c r="B6409" s="5">
        <v>0</v>
      </c>
      <c r="C6409" s="5">
        <v>0</v>
      </c>
    </row>
    <row r="6410" spans="1:3" x14ac:dyDescent="0.25">
      <c r="A6410" s="5">
        <v>6408</v>
      </c>
      <c r="B6410" s="5">
        <v>0</v>
      </c>
      <c r="C6410" s="5">
        <v>0</v>
      </c>
    </row>
    <row r="6411" spans="1:3" x14ac:dyDescent="0.25">
      <c r="A6411" s="5">
        <v>6409</v>
      </c>
      <c r="B6411" s="5">
        <v>0</v>
      </c>
      <c r="C6411" s="5">
        <v>0</v>
      </c>
    </row>
    <row r="6412" spans="1:3" x14ac:dyDescent="0.25">
      <c r="A6412" s="5">
        <v>6410</v>
      </c>
      <c r="B6412" s="5">
        <v>0</v>
      </c>
      <c r="C6412" s="5">
        <v>0</v>
      </c>
    </row>
    <row r="6413" spans="1:3" x14ac:dyDescent="0.25">
      <c r="A6413" s="5">
        <v>6411</v>
      </c>
      <c r="B6413" s="5">
        <v>0</v>
      </c>
      <c r="C6413" s="5">
        <v>0</v>
      </c>
    </row>
    <row r="6414" spans="1:3" x14ac:dyDescent="0.25">
      <c r="A6414" s="5">
        <v>6412</v>
      </c>
      <c r="B6414" s="5">
        <v>0</v>
      </c>
      <c r="C6414" s="5">
        <v>0</v>
      </c>
    </row>
    <row r="6415" spans="1:3" x14ac:dyDescent="0.25">
      <c r="A6415" s="5">
        <v>6413</v>
      </c>
      <c r="B6415" s="5">
        <v>0</v>
      </c>
      <c r="C6415" s="5">
        <v>0</v>
      </c>
    </row>
    <row r="6416" spans="1:3" x14ac:dyDescent="0.25">
      <c r="A6416" s="5">
        <v>6414</v>
      </c>
      <c r="B6416" s="5">
        <v>0</v>
      </c>
      <c r="C6416" s="5">
        <v>0</v>
      </c>
    </row>
    <row r="6417" spans="1:3" x14ac:dyDescent="0.25">
      <c r="A6417" s="5">
        <v>6415</v>
      </c>
      <c r="B6417" s="5">
        <v>0</v>
      </c>
      <c r="C6417" s="5">
        <v>0</v>
      </c>
    </row>
    <row r="6418" spans="1:3" x14ac:dyDescent="0.25">
      <c r="A6418" s="5">
        <v>6416</v>
      </c>
      <c r="B6418" s="5">
        <v>0</v>
      </c>
      <c r="C6418" s="5">
        <v>0</v>
      </c>
    </row>
    <row r="6419" spans="1:3" x14ac:dyDescent="0.25">
      <c r="A6419" s="5">
        <v>6417</v>
      </c>
      <c r="B6419" s="5">
        <v>1365.2084220873401</v>
      </c>
      <c r="C6419" s="5">
        <v>1361.4769137118201</v>
      </c>
    </row>
    <row r="6420" spans="1:3" x14ac:dyDescent="0.25">
      <c r="A6420" s="5">
        <v>6418</v>
      </c>
      <c r="B6420" s="5">
        <v>2995.84486882588</v>
      </c>
      <c r="C6420" s="5">
        <v>2991.4379091054798</v>
      </c>
    </row>
    <row r="6421" spans="1:3" x14ac:dyDescent="0.25">
      <c r="A6421" s="5">
        <v>6419</v>
      </c>
      <c r="B6421" s="5">
        <v>3438.4743285591799</v>
      </c>
      <c r="C6421" s="5">
        <v>3435.5911909534002</v>
      </c>
    </row>
    <row r="6422" spans="1:3" x14ac:dyDescent="0.25">
      <c r="A6422" s="5">
        <v>6420</v>
      </c>
      <c r="B6422" s="5">
        <v>4038.5969310241398</v>
      </c>
      <c r="C6422" s="5">
        <v>4051.4869412417002</v>
      </c>
    </row>
    <row r="6423" spans="1:3" x14ac:dyDescent="0.25">
      <c r="A6423" s="5">
        <v>6421</v>
      </c>
      <c r="B6423" s="5">
        <v>6210.9355218127503</v>
      </c>
      <c r="C6423" s="5">
        <v>6200.7034558088999</v>
      </c>
    </row>
    <row r="6424" spans="1:3" x14ac:dyDescent="0.25">
      <c r="A6424" s="5">
        <v>6422</v>
      </c>
      <c r="B6424" s="5">
        <v>5495.3767235151499</v>
      </c>
      <c r="C6424" s="5">
        <v>5483.9426363913699</v>
      </c>
    </row>
    <row r="6425" spans="1:3" x14ac:dyDescent="0.25">
      <c r="A6425" s="5">
        <v>6423</v>
      </c>
      <c r="B6425" s="5">
        <v>3171.9229581592299</v>
      </c>
      <c r="C6425" s="5">
        <v>3169.8000325488902</v>
      </c>
    </row>
    <row r="6426" spans="1:3" x14ac:dyDescent="0.25">
      <c r="A6426" s="5">
        <v>6424</v>
      </c>
      <c r="B6426" s="5">
        <v>3985.6337476121898</v>
      </c>
      <c r="C6426" s="5">
        <v>3967.0059188660398</v>
      </c>
    </row>
    <row r="6427" spans="1:3" x14ac:dyDescent="0.25">
      <c r="A6427" s="5">
        <v>6425</v>
      </c>
      <c r="B6427" s="5">
        <v>0</v>
      </c>
      <c r="C6427" s="5">
        <v>0</v>
      </c>
    </row>
    <row r="6428" spans="1:3" x14ac:dyDescent="0.25">
      <c r="A6428" s="5">
        <v>6426</v>
      </c>
      <c r="B6428" s="5">
        <v>0</v>
      </c>
      <c r="C6428" s="5">
        <v>0</v>
      </c>
    </row>
    <row r="6429" spans="1:3" x14ac:dyDescent="0.25">
      <c r="A6429" s="5">
        <v>6427</v>
      </c>
      <c r="B6429" s="5">
        <v>0</v>
      </c>
      <c r="C6429" s="5">
        <v>0</v>
      </c>
    </row>
    <row r="6430" spans="1:3" x14ac:dyDescent="0.25">
      <c r="A6430" s="5">
        <v>6428</v>
      </c>
      <c r="B6430" s="5">
        <v>0</v>
      </c>
      <c r="C6430" s="5">
        <v>0</v>
      </c>
    </row>
    <row r="6431" spans="1:3" x14ac:dyDescent="0.25">
      <c r="A6431" s="5">
        <v>6429</v>
      </c>
      <c r="B6431" s="5">
        <v>0</v>
      </c>
      <c r="C6431" s="5">
        <v>0</v>
      </c>
    </row>
    <row r="6432" spans="1:3" x14ac:dyDescent="0.25">
      <c r="A6432" s="5">
        <v>6430</v>
      </c>
      <c r="B6432" s="5">
        <v>0</v>
      </c>
      <c r="C6432" s="5">
        <v>0</v>
      </c>
    </row>
    <row r="6433" spans="1:3" x14ac:dyDescent="0.25">
      <c r="A6433" s="5">
        <v>6431</v>
      </c>
      <c r="B6433" s="5">
        <v>0</v>
      </c>
      <c r="C6433" s="5">
        <v>0</v>
      </c>
    </row>
    <row r="6434" spans="1:3" x14ac:dyDescent="0.25">
      <c r="A6434" s="5">
        <v>6432</v>
      </c>
      <c r="B6434" s="5">
        <v>0</v>
      </c>
      <c r="C6434" s="5">
        <v>0</v>
      </c>
    </row>
    <row r="6435" spans="1:3" x14ac:dyDescent="0.25">
      <c r="A6435" s="5">
        <v>6433</v>
      </c>
      <c r="B6435" s="5">
        <v>0</v>
      </c>
      <c r="C6435" s="5">
        <v>0</v>
      </c>
    </row>
    <row r="6436" spans="1:3" x14ac:dyDescent="0.25">
      <c r="A6436" s="5">
        <v>6434</v>
      </c>
      <c r="B6436" s="5">
        <v>0</v>
      </c>
      <c r="C6436" s="5">
        <v>0</v>
      </c>
    </row>
    <row r="6437" spans="1:3" x14ac:dyDescent="0.25">
      <c r="A6437" s="5">
        <v>6435</v>
      </c>
      <c r="B6437" s="5">
        <v>0</v>
      </c>
      <c r="C6437" s="5">
        <v>0</v>
      </c>
    </row>
    <row r="6438" spans="1:3" x14ac:dyDescent="0.25">
      <c r="A6438" s="5">
        <v>6436</v>
      </c>
      <c r="B6438" s="5">
        <v>0</v>
      </c>
      <c r="C6438" s="5">
        <v>0</v>
      </c>
    </row>
    <row r="6439" spans="1:3" x14ac:dyDescent="0.25">
      <c r="A6439" s="5">
        <v>6437</v>
      </c>
      <c r="B6439" s="5">
        <v>0</v>
      </c>
      <c r="C6439" s="5">
        <v>0</v>
      </c>
    </row>
    <row r="6440" spans="1:3" x14ac:dyDescent="0.25">
      <c r="A6440" s="5">
        <v>6438</v>
      </c>
      <c r="B6440" s="5">
        <v>0</v>
      </c>
      <c r="C6440" s="5">
        <v>0</v>
      </c>
    </row>
    <row r="6441" spans="1:3" x14ac:dyDescent="0.25">
      <c r="A6441" s="5">
        <v>6439</v>
      </c>
      <c r="B6441" s="5">
        <v>0</v>
      </c>
      <c r="C6441" s="5">
        <v>0</v>
      </c>
    </row>
    <row r="6442" spans="1:3" x14ac:dyDescent="0.25">
      <c r="A6442" s="5">
        <v>6440</v>
      </c>
      <c r="B6442" s="5">
        <v>0</v>
      </c>
      <c r="C6442" s="5">
        <v>0</v>
      </c>
    </row>
    <row r="6443" spans="1:3" x14ac:dyDescent="0.25">
      <c r="A6443" s="5">
        <v>6441</v>
      </c>
      <c r="B6443" s="5">
        <v>2191.9145652330099</v>
      </c>
      <c r="C6443" s="5">
        <v>2183.7970189807102</v>
      </c>
    </row>
    <row r="6444" spans="1:3" x14ac:dyDescent="0.25">
      <c r="A6444" s="5">
        <v>6442</v>
      </c>
      <c r="B6444" s="5">
        <v>3759.52400983291</v>
      </c>
      <c r="C6444" s="5">
        <v>3743.4078841598498</v>
      </c>
    </row>
    <row r="6445" spans="1:3" x14ac:dyDescent="0.25">
      <c r="A6445" s="5">
        <v>6443</v>
      </c>
      <c r="B6445" s="5">
        <v>8123.2507100870998</v>
      </c>
      <c r="C6445" s="5">
        <v>8117.1986305852097</v>
      </c>
    </row>
    <row r="6446" spans="1:3" x14ac:dyDescent="0.25">
      <c r="A6446" s="5">
        <v>6444</v>
      </c>
      <c r="B6446" s="5">
        <v>5418.3421286537096</v>
      </c>
      <c r="C6446" s="5">
        <v>5448.1314327638902</v>
      </c>
    </row>
    <row r="6447" spans="1:3" x14ac:dyDescent="0.25">
      <c r="A6447" s="5">
        <v>6445</v>
      </c>
      <c r="B6447" s="5">
        <v>5475.4978673850801</v>
      </c>
      <c r="C6447" s="5">
        <v>5467.9164501876503</v>
      </c>
    </row>
    <row r="6448" spans="1:3" x14ac:dyDescent="0.25">
      <c r="A6448" s="5">
        <v>6446</v>
      </c>
      <c r="B6448" s="5">
        <v>0</v>
      </c>
      <c r="C6448" s="5">
        <v>0</v>
      </c>
    </row>
    <row r="6449" spans="1:3" x14ac:dyDescent="0.25">
      <c r="A6449" s="5">
        <v>6447</v>
      </c>
      <c r="B6449" s="5">
        <v>0</v>
      </c>
      <c r="C6449" s="5">
        <v>0</v>
      </c>
    </row>
    <row r="6450" spans="1:3" x14ac:dyDescent="0.25">
      <c r="A6450" s="5">
        <v>6448</v>
      </c>
      <c r="B6450" s="5">
        <v>0</v>
      </c>
      <c r="C6450" s="5">
        <v>0</v>
      </c>
    </row>
    <row r="6451" spans="1:3" x14ac:dyDescent="0.25">
      <c r="A6451" s="5">
        <v>6449</v>
      </c>
      <c r="B6451" s="5">
        <v>0</v>
      </c>
      <c r="C6451" s="5">
        <v>0</v>
      </c>
    </row>
    <row r="6452" spans="1:3" x14ac:dyDescent="0.25">
      <c r="A6452" s="5">
        <v>6450</v>
      </c>
      <c r="B6452" s="5">
        <v>0</v>
      </c>
      <c r="C6452" s="5">
        <v>0</v>
      </c>
    </row>
    <row r="6453" spans="1:3" x14ac:dyDescent="0.25">
      <c r="A6453" s="5">
        <v>6451</v>
      </c>
      <c r="B6453" s="5">
        <v>0</v>
      </c>
      <c r="C6453" s="5">
        <v>0</v>
      </c>
    </row>
    <row r="6454" spans="1:3" x14ac:dyDescent="0.25">
      <c r="A6454" s="5">
        <v>6452</v>
      </c>
      <c r="B6454" s="5">
        <v>0</v>
      </c>
      <c r="C6454" s="5">
        <v>0</v>
      </c>
    </row>
    <row r="6455" spans="1:3" x14ac:dyDescent="0.25">
      <c r="A6455" s="5">
        <v>6453</v>
      </c>
      <c r="B6455" s="5">
        <v>0</v>
      </c>
      <c r="C6455" s="5">
        <v>0</v>
      </c>
    </row>
    <row r="6456" spans="1:3" x14ac:dyDescent="0.25">
      <c r="A6456" s="5">
        <v>6454</v>
      </c>
      <c r="B6456" s="5">
        <v>0</v>
      </c>
      <c r="C6456" s="5">
        <v>0</v>
      </c>
    </row>
    <row r="6457" spans="1:3" x14ac:dyDescent="0.25">
      <c r="A6457" s="5">
        <v>6455</v>
      </c>
      <c r="B6457" s="5">
        <v>0</v>
      </c>
      <c r="C6457" s="5">
        <v>0</v>
      </c>
    </row>
    <row r="6458" spans="1:3" x14ac:dyDescent="0.25">
      <c r="A6458" s="5">
        <v>6456</v>
      </c>
      <c r="B6458" s="5">
        <v>0</v>
      </c>
      <c r="C6458" s="5">
        <v>0</v>
      </c>
    </row>
    <row r="6459" spans="1:3" x14ac:dyDescent="0.25">
      <c r="A6459" s="5">
        <v>6457</v>
      </c>
      <c r="B6459" s="5">
        <v>0</v>
      </c>
      <c r="C6459" s="5">
        <v>0</v>
      </c>
    </row>
    <row r="6460" spans="1:3" x14ac:dyDescent="0.25">
      <c r="A6460" s="5">
        <v>6458</v>
      </c>
      <c r="B6460" s="5">
        <v>0</v>
      </c>
      <c r="C6460" s="5">
        <v>0</v>
      </c>
    </row>
    <row r="6461" spans="1:3" x14ac:dyDescent="0.25">
      <c r="A6461" s="5">
        <v>6459</v>
      </c>
      <c r="B6461" s="5">
        <v>0</v>
      </c>
      <c r="C6461" s="5">
        <v>0</v>
      </c>
    </row>
    <row r="6462" spans="1:3" x14ac:dyDescent="0.25">
      <c r="A6462" s="5">
        <v>6460</v>
      </c>
      <c r="B6462" s="5">
        <v>0</v>
      </c>
      <c r="C6462" s="5">
        <v>0</v>
      </c>
    </row>
    <row r="6463" spans="1:3" x14ac:dyDescent="0.25">
      <c r="A6463" s="5">
        <v>6461</v>
      </c>
      <c r="B6463" s="5">
        <v>0</v>
      </c>
      <c r="C6463" s="5">
        <v>0</v>
      </c>
    </row>
    <row r="6464" spans="1:3" x14ac:dyDescent="0.25">
      <c r="A6464" s="5">
        <v>6462</v>
      </c>
      <c r="B6464" s="5">
        <v>0</v>
      </c>
      <c r="C6464" s="5">
        <v>0</v>
      </c>
    </row>
    <row r="6465" spans="1:3" x14ac:dyDescent="0.25">
      <c r="A6465" s="5">
        <v>6463</v>
      </c>
      <c r="B6465" s="5">
        <v>0</v>
      </c>
      <c r="C6465" s="5">
        <v>0</v>
      </c>
    </row>
    <row r="6466" spans="1:3" x14ac:dyDescent="0.25">
      <c r="A6466" s="5">
        <v>6464</v>
      </c>
      <c r="B6466" s="5">
        <v>0</v>
      </c>
      <c r="C6466" s="5">
        <v>0</v>
      </c>
    </row>
    <row r="6467" spans="1:3" x14ac:dyDescent="0.25">
      <c r="A6467" s="5">
        <v>6465</v>
      </c>
      <c r="B6467" s="5">
        <v>2040.09701152606</v>
      </c>
      <c r="C6467" s="5">
        <v>2030.7245087199301</v>
      </c>
    </row>
    <row r="6468" spans="1:3" x14ac:dyDescent="0.25">
      <c r="A6468" s="5">
        <v>6466</v>
      </c>
      <c r="B6468" s="5">
        <v>2383.8736321076699</v>
      </c>
      <c r="C6468" s="5">
        <v>2372.1776843737998</v>
      </c>
    </row>
    <row r="6469" spans="1:3" x14ac:dyDescent="0.25">
      <c r="A6469" s="5">
        <v>6467</v>
      </c>
      <c r="B6469" s="5">
        <v>2716.00973324695</v>
      </c>
      <c r="C6469" s="5">
        <v>2698.1894233630701</v>
      </c>
    </row>
    <row r="6470" spans="1:3" x14ac:dyDescent="0.25">
      <c r="A6470" s="5">
        <v>6468</v>
      </c>
      <c r="B6470" s="5">
        <v>4479.3075381507197</v>
      </c>
      <c r="C6470" s="5">
        <v>4498.2326145421102</v>
      </c>
    </row>
    <row r="6471" spans="1:3" x14ac:dyDescent="0.25">
      <c r="A6471" s="5">
        <v>6469</v>
      </c>
      <c r="B6471" s="5">
        <v>5184.8465099109499</v>
      </c>
      <c r="C6471" s="5">
        <v>5175.6619480248301</v>
      </c>
    </row>
    <row r="6472" spans="1:3" x14ac:dyDescent="0.25">
      <c r="A6472" s="5">
        <v>6470</v>
      </c>
      <c r="B6472" s="5">
        <v>4934.2101900063099</v>
      </c>
      <c r="C6472" s="5">
        <v>4920.2789342639799</v>
      </c>
    </row>
    <row r="6473" spans="1:3" x14ac:dyDescent="0.25">
      <c r="A6473" s="5">
        <v>6471</v>
      </c>
      <c r="B6473" s="5">
        <v>2582.3143652222898</v>
      </c>
      <c r="C6473" s="5">
        <v>2556.6602044023298</v>
      </c>
    </row>
    <row r="6474" spans="1:3" x14ac:dyDescent="0.25">
      <c r="A6474" s="5">
        <v>6472</v>
      </c>
      <c r="B6474" s="5">
        <v>3678.9603592316898</v>
      </c>
      <c r="C6474" s="5">
        <v>3670.2384562267098</v>
      </c>
    </row>
    <row r="6475" spans="1:3" x14ac:dyDescent="0.25">
      <c r="A6475" s="5">
        <v>6473</v>
      </c>
      <c r="B6475" s="5">
        <v>0</v>
      </c>
      <c r="C6475" s="5">
        <v>0</v>
      </c>
    </row>
    <row r="6476" spans="1:3" x14ac:dyDescent="0.25">
      <c r="A6476" s="5">
        <v>6474</v>
      </c>
      <c r="B6476" s="5">
        <v>0</v>
      </c>
      <c r="C6476" s="5">
        <v>0</v>
      </c>
    </row>
    <row r="6477" spans="1:3" x14ac:dyDescent="0.25">
      <c r="A6477" s="5">
        <v>6475</v>
      </c>
      <c r="B6477" s="5">
        <v>0</v>
      </c>
      <c r="C6477" s="5">
        <v>0</v>
      </c>
    </row>
    <row r="6478" spans="1:3" x14ac:dyDescent="0.25">
      <c r="A6478" s="5">
        <v>6476</v>
      </c>
      <c r="B6478" s="5">
        <v>0</v>
      </c>
      <c r="C6478" s="5">
        <v>0</v>
      </c>
    </row>
    <row r="6479" spans="1:3" x14ac:dyDescent="0.25">
      <c r="A6479" s="5">
        <v>6477</v>
      </c>
      <c r="B6479" s="5">
        <v>0</v>
      </c>
      <c r="C6479" s="5">
        <v>0</v>
      </c>
    </row>
    <row r="6480" spans="1:3" x14ac:dyDescent="0.25">
      <c r="A6480" s="5">
        <v>6478</v>
      </c>
      <c r="B6480" s="5">
        <v>0</v>
      </c>
      <c r="C6480" s="5">
        <v>0</v>
      </c>
    </row>
    <row r="6481" spans="1:3" x14ac:dyDescent="0.25">
      <c r="A6481" s="5">
        <v>6479</v>
      </c>
      <c r="B6481" s="5">
        <v>0</v>
      </c>
      <c r="C6481" s="5">
        <v>0</v>
      </c>
    </row>
    <row r="6482" spans="1:3" x14ac:dyDescent="0.25">
      <c r="A6482" s="5">
        <v>6480</v>
      </c>
      <c r="B6482" s="5">
        <v>0</v>
      </c>
      <c r="C6482" s="5">
        <v>0</v>
      </c>
    </row>
    <row r="6483" spans="1:3" x14ac:dyDescent="0.25">
      <c r="A6483" s="5">
        <v>6481</v>
      </c>
      <c r="B6483" s="5">
        <v>0</v>
      </c>
      <c r="C6483" s="5">
        <v>0</v>
      </c>
    </row>
    <row r="6484" spans="1:3" x14ac:dyDescent="0.25">
      <c r="A6484" s="5">
        <v>6482</v>
      </c>
      <c r="B6484" s="5">
        <v>0</v>
      </c>
      <c r="C6484" s="5">
        <v>0</v>
      </c>
    </row>
    <row r="6485" spans="1:3" x14ac:dyDescent="0.25">
      <c r="A6485" s="5">
        <v>6483</v>
      </c>
      <c r="B6485" s="5">
        <v>0</v>
      </c>
      <c r="C6485" s="5">
        <v>0</v>
      </c>
    </row>
    <row r="6486" spans="1:3" x14ac:dyDescent="0.25">
      <c r="A6486" s="5">
        <v>6484</v>
      </c>
      <c r="B6486" s="5">
        <v>0</v>
      </c>
      <c r="C6486" s="5">
        <v>0</v>
      </c>
    </row>
    <row r="6487" spans="1:3" x14ac:dyDescent="0.25">
      <c r="A6487" s="5">
        <v>6485</v>
      </c>
      <c r="B6487" s="5">
        <v>0</v>
      </c>
      <c r="C6487" s="5">
        <v>0</v>
      </c>
    </row>
    <row r="6488" spans="1:3" x14ac:dyDescent="0.25">
      <c r="A6488" s="5">
        <v>6486</v>
      </c>
      <c r="B6488" s="5">
        <v>0</v>
      </c>
      <c r="C6488" s="5">
        <v>0</v>
      </c>
    </row>
    <row r="6489" spans="1:3" x14ac:dyDescent="0.25">
      <c r="A6489" s="5">
        <v>6487</v>
      </c>
      <c r="B6489" s="5">
        <v>0</v>
      </c>
      <c r="C6489" s="5">
        <v>0</v>
      </c>
    </row>
    <row r="6490" spans="1:3" x14ac:dyDescent="0.25">
      <c r="A6490" s="5">
        <v>6488</v>
      </c>
      <c r="B6490" s="5">
        <v>0</v>
      </c>
      <c r="C6490" s="5">
        <v>0</v>
      </c>
    </row>
    <row r="6491" spans="1:3" x14ac:dyDescent="0.25">
      <c r="A6491" s="5">
        <v>6489</v>
      </c>
      <c r="B6491" s="5">
        <v>1321.0903828088101</v>
      </c>
      <c r="C6491" s="5">
        <v>1312.9033625498</v>
      </c>
    </row>
    <row r="6492" spans="1:3" x14ac:dyDescent="0.25">
      <c r="A6492" s="5">
        <v>6490</v>
      </c>
      <c r="B6492" s="5">
        <v>0</v>
      </c>
      <c r="C6492" s="5">
        <v>0</v>
      </c>
    </row>
    <row r="6493" spans="1:3" x14ac:dyDescent="0.25">
      <c r="A6493" s="5">
        <v>6491</v>
      </c>
      <c r="B6493" s="5">
        <v>1829.4816479613601</v>
      </c>
      <c r="C6493" s="5">
        <v>1822.2122541946101</v>
      </c>
    </row>
    <row r="6494" spans="1:3" x14ac:dyDescent="0.25">
      <c r="A6494" s="5">
        <v>6492</v>
      </c>
      <c r="B6494" s="5">
        <v>2399.5488506924198</v>
      </c>
      <c r="C6494" s="5">
        <v>2390.12207252806</v>
      </c>
    </row>
    <row r="6495" spans="1:3" x14ac:dyDescent="0.25">
      <c r="A6495" s="5">
        <v>6493</v>
      </c>
      <c r="B6495" s="5">
        <v>2535.6956550222799</v>
      </c>
      <c r="C6495" s="5">
        <v>2515.56824449242</v>
      </c>
    </row>
    <row r="6496" spans="1:3" x14ac:dyDescent="0.25">
      <c r="A6496" s="5">
        <v>6494</v>
      </c>
      <c r="B6496" s="5">
        <v>4113.3579567134702</v>
      </c>
      <c r="C6496" s="5">
        <v>4107.3293268813104</v>
      </c>
    </row>
    <row r="6497" spans="1:3" x14ac:dyDescent="0.25">
      <c r="A6497" s="5">
        <v>6495</v>
      </c>
      <c r="B6497" s="5">
        <v>5209.3479098096304</v>
      </c>
      <c r="C6497" s="5">
        <v>5179.3195606432901</v>
      </c>
    </row>
    <row r="6498" spans="1:3" x14ac:dyDescent="0.25">
      <c r="A6498" s="5">
        <v>6496</v>
      </c>
      <c r="B6498" s="5">
        <v>2647.8412829725798</v>
      </c>
      <c r="C6498" s="5">
        <v>2620.42521293443</v>
      </c>
    </row>
    <row r="6499" spans="1:3" x14ac:dyDescent="0.25">
      <c r="A6499" s="5">
        <v>6497</v>
      </c>
      <c r="B6499" s="5">
        <v>0</v>
      </c>
      <c r="C6499" s="5">
        <v>0</v>
      </c>
    </row>
    <row r="6500" spans="1:3" x14ac:dyDescent="0.25">
      <c r="A6500" s="5">
        <v>6498</v>
      </c>
      <c r="B6500" s="5">
        <v>0</v>
      </c>
      <c r="C6500" s="5">
        <v>0</v>
      </c>
    </row>
    <row r="6501" spans="1:3" x14ac:dyDescent="0.25">
      <c r="A6501" s="5">
        <v>6499</v>
      </c>
      <c r="B6501" s="5">
        <v>0</v>
      </c>
      <c r="C6501" s="5">
        <v>0</v>
      </c>
    </row>
    <row r="6502" spans="1:3" x14ac:dyDescent="0.25">
      <c r="A6502" s="5">
        <v>6500</v>
      </c>
      <c r="B6502" s="5">
        <v>0</v>
      </c>
      <c r="C6502" s="5">
        <v>0</v>
      </c>
    </row>
    <row r="6503" spans="1:3" x14ac:dyDescent="0.25">
      <c r="A6503" s="5">
        <v>6501</v>
      </c>
      <c r="B6503" s="5">
        <v>0</v>
      </c>
      <c r="C6503" s="5">
        <v>0</v>
      </c>
    </row>
    <row r="6504" spans="1:3" x14ac:dyDescent="0.25">
      <c r="A6504" s="5">
        <v>6502</v>
      </c>
      <c r="B6504" s="5">
        <v>0</v>
      </c>
      <c r="C6504" s="5">
        <v>0</v>
      </c>
    </row>
    <row r="6505" spans="1:3" x14ac:dyDescent="0.25">
      <c r="A6505" s="5">
        <v>6503</v>
      </c>
      <c r="B6505" s="5">
        <v>0</v>
      </c>
      <c r="C6505" s="5">
        <v>0</v>
      </c>
    </row>
    <row r="6506" spans="1:3" x14ac:dyDescent="0.25">
      <c r="A6506" s="5">
        <v>6504</v>
      </c>
      <c r="B6506" s="5">
        <v>0</v>
      </c>
      <c r="C6506" s="5">
        <v>0</v>
      </c>
    </row>
    <row r="6507" spans="1:3" x14ac:dyDescent="0.25">
      <c r="A6507" s="5">
        <v>6505</v>
      </c>
      <c r="B6507" s="5">
        <v>0</v>
      </c>
      <c r="C6507" s="5">
        <v>0</v>
      </c>
    </row>
    <row r="6508" spans="1:3" x14ac:dyDescent="0.25">
      <c r="A6508" s="5">
        <v>6506</v>
      </c>
      <c r="B6508" s="5">
        <v>0</v>
      </c>
      <c r="C6508" s="5">
        <v>0</v>
      </c>
    </row>
    <row r="6509" spans="1:3" x14ac:dyDescent="0.25">
      <c r="A6509" s="5">
        <v>6507</v>
      </c>
      <c r="B6509" s="5">
        <v>0</v>
      </c>
      <c r="C6509" s="5">
        <v>0</v>
      </c>
    </row>
    <row r="6510" spans="1:3" x14ac:dyDescent="0.25">
      <c r="A6510" s="5">
        <v>6508</v>
      </c>
      <c r="B6510" s="5">
        <v>0</v>
      </c>
      <c r="C6510" s="5">
        <v>0</v>
      </c>
    </row>
    <row r="6511" spans="1:3" x14ac:dyDescent="0.25">
      <c r="A6511" s="5">
        <v>6509</v>
      </c>
      <c r="B6511" s="5">
        <v>0</v>
      </c>
      <c r="C6511" s="5">
        <v>0</v>
      </c>
    </row>
    <row r="6512" spans="1:3" x14ac:dyDescent="0.25">
      <c r="A6512" s="5">
        <v>6510</v>
      </c>
      <c r="B6512" s="5">
        <v>0</v>
      </c>
      <c r="C6512" s="5">
        <v>0</v>
      </c>
    </row>
    <row r="6513" spans="1:3" x14ac:dyDescent="0.25">
      <c r="A6513" s="5">
        <v>6511</v>
      </c>
      <c r="B6513" s="5">
        <v>0</v>
      </c>
      <c r="C6513" s="5">
        <v>0</v>
      </c>
    </row>
    <row r="6514" spans="1:3" x14ac:dyDescent="0.25">
      <c r="A6514" s="5">
        <v>6512</v>
      </c>
      <c r="B6514" s="5">
        <v>0</v>
      </c>
      <c r="C6514" s="5">
        <v>0</v>
      </c>
    </row>
    <row r="6515" spans="1:3" x14ac:dyDescent="0.25">
      <c r="A6515" s="5">
        <v>6513</v>
      </c>
      <c r="B6515" s="5">
        <v>2202.0211366559502</v>
      </c>
      <c r="C6515" s="5">
        <v>2196.7714992369401</v>
      </c>
    </row>
    <row r="6516" spans="1:3" x14ac:dyDescent="0.25">
      <c r="A6516" s="5">
        <v>6514</v>
      </c>
      <c r="B6516" s="5">
        <v>0</v>
      </c>
      <c r="C6516" s="5">
        <v>0</v>
      </c>
    </row>
    <row r="6517" spans="1:3" x14ac:dyDescent="0.25">
      <c r="A6517" s="5">
        <v>6515</v>
      </c>
      <c r="B6517" s="5">
        <v>3568.3524080340499</v>
      </c>
      <c r="C6517" s="5">
        <v>3561.8381971720401</v>
      </c>
    </row>
    <row r="6518" spans="1:3" x14ac:dyDescent="0.25">
      <c r="A6518" s="5">
        <v>6516</v>
      </c>
      <c r="B6518" s="5">
        <v>3635.99127797444</v>
      </c>
      <c r="C6518" s="5">
        <v>3641.5044365352001</v>
      </c>
    </row>
    <row r="6519" spans="1:3" x14ac:dyDescent="0.25">
      <c r="A6519" s="5">
        <v>6517</v>
      </c>
      <c r="B6519" s="5">
        <v>0</v>
      </c>
      <c r="C6519" s="5">
        <v>0</v>
      </c>
    </row>
    <row r="6520" spans="1:3" x14ac:dyDescent="0.25">
      <c r="A6520" s="5">
        <v>6518</v>
      </c>
      <c r="B6520" s="5">
        <v>0</v>
      </c>
      <c r="C6520" s="5">
        <v>0</v>
      </c>
    </row>
    <row r="6521" spans="1:3" x14ac:dyDescent="0.25">
      <c r="A6521" s="5">
        <v>6519</v>
      </c>
      <c r="B6521" s="5">
        <v>693.64583959550896</v>
      </c>
      <c r="C6521" s="5">
        <v>677.09336586870302</v>
      </c>
    </row>
    <row r="6522" spans="1:3" x14ac:dyDescent="0.25">
      <c r="A6522" s="5">
        <v>6520</v>
      </c>
      <c r="B6522" s="5">
        <v>0</v>
      </c>
      <c r="C6522" s="5">
        <v>0</v>
      </c>
    </row>
    <row r="6523" spans="1:3" x14ac:dyDescent="0.25">
      <c r="A6523" s="5">
        <v>6521</v>
      </c>
      <c r="B6523" s="5">
        <v>662.70185458562401</v>
      </c>
      <c r="C6523" s="5">
        <v>647.89158334718002</v>
      </c>
    </row>
    <row r="6524" spans="1:3" x14ac:dyDescent="0.25">
      <c r="A6524" s="5">
        <v>6522</v>
      </c>
      <c r="B6524" s="5">
        <v>0</v>
      </c>
      <c r="C6524" s="5">
        <v>0</v>
      </c>
    </row>
    <row r="6525" spans="1:3" x14ac:dyDescent="0.25">
      <c r="A6525" s="5">
        <v>6523</v>
      </c>
      <c r="B6525" s="5">
        <v>0</v>
      </c>
      <c r="C6525" s="5">
        <v>0</v>
      </c>
    </row>
    <row r="6526" spans="1:3" x14ac:dyDescent="0.25">
      <c r="A6526" s="5">
        <v>6524</v>
      </c>
      <c r="B6526" s="5">
        <v>0</v>
      </c>
      <c r="C6526" s="5">
        <v>0</v>
      </c>
    </row>
    <row r="6527" spans="1:3" x14ac:dyDescent="0.25">
      <c r="A6527" s="5">
        <v>6525</v>
      </c>
      <c r="B6527" s="5">
        <v>0</v>
      </c>
      <c r="C6527" s="5">
        <v>0</v>
      </c>
    </row>
    <row r="6528" spans="1:3" x14ac:dyDescent="0.25">
      <c r="A6528" s="5">
        <v>6526</v>
      </c>
      <c r="B6528" s="5">
        <v>0</v>
      </c>
      <c r="C6528" s="5">
        <v>0</v>
      </c>
    </row>
    <row r="6529" spans="1:3" x14ac:dyDescent="0.25">
      <c r="A6529" s="5">
        <v>6527</v>
      </c>
      <c r="B6529" s="5">
        <v>0</v>
      </c>
      <c r="C6529" s="5">
        <v>0</v>
      </c>
    </row>
    <row r="6530" spans="1:3" x14ac:dyDescent="0.25">
      <c r="A6530" s="5">
        <v>6528</v>
      </c>
      <c r="B6530" s="5">
        <v>0</v>
      </c>
      <c r="C6530" s="5">
        <v>0</v>
      </c>
    </row>
    <row r="6531" spans="1:3" x14ac:dyDescent="0.25">
      <c r="A6531" s="5">
        <v>6529</v>
      </c>
      <c r="B6531" s="5">
        <v>0</v>
      </c>
      <c r="C6531" s="5">
        <v>0</v>
      </c>
    </row>
    <row r="6532" spans="1:3" x14ac:dyDescent="0.25">
      <c r="A6532" s="5">
        <v>6530</v>
      </c>
      <c r="B6532" s="5">
        <v>0</v>
      </c>
      <c r="C6532" s="5">
        <v>0</v>
      </c>
    </row>
    <row r="6533" spans="1:3" x14ac:dyDescent="0.25">
      <c r="A6533" s="5">
        <v>6531</v>
      </c>
      <c r="B6533" s="5">
        <v>0</v>
      </c>
      <c r="C6533" s="5">
        <v>0</v>
      </c>
    </row>
    <row r="6534" spans="1:3" x14ac:dyDescent="0.25">
      <c r="A6534" s="5">
        <v>6532</v>
      </c>
      <c r="B6534" s="5">
        <v>0</v>
      </c>
      <c r="C6534" s="5">
        <v>0</v>
      </c>
    </row>
    <row r="6535" spans="1:3" x14ac:dyDescent="0.25">
      <c r="A6535" s="5">
        <v>6533</v>
      </c>
      <c r="B6535" s="5">
        <v>0</v>
      </c>
      <c r="C6535" s="5">
        <v>0</v>
      </c>
    </row>
    <row r="6536" spans="1:3" x14ac:dyDescent="0.25">
      <c r="A6536" s="5">
        <v>6534</v>
      </c>
      <c r="B6536" s="5">
        <v>0</v>
      </c>
      <c r="C6536" s="5">
        <v>0</v>
      </c>
    </row>
    <row r="6537" spans="1:3" x14ac:dyDescent="0.25">
      <c r="A6537" s="5">
        <v>6535</v>
      </c>
      <c r="B6537" s="5">
        <v>0</v>
      </c>
      <c r="C6537" s="5">
        <v>0</v>
      </c>
    </row>
    <row r="6538" spans="1:3" x14ac:dyDescent="0.25">
      <c r="A6538" s="5">
        <v>6536</v>
      </c>
      <c r="B6538" s="5">
        <v>0</v>
      </c>
      <c r="C6538" s="5">
        <v>0</v>
      </c>
    </row>
    <row r="6539" spans="1:3" x14ac:dyDescent="0.25">
      <c r="A6539" s="5">
        <v>6537</v>
      </c>
      <c r="B6539" s="5">
        <v>1385.13884982742</v>
      </c>
      <c r="C6539" s="5">
        <v>1381.9445338340699</v>
      </c>
    </row>
    <row r="6540" spans="1:3" x14ac:dyDescent="0.25">
      <c r="A6540" s="5">
        <v>6538</v>
      </c>
      <c r="B6540" s="5">
        <v>0</v>
      </c>
      <c r="C6540" s="5">
        <v>0</v>
      </c>
    </row>
    <row r="6541" spans="1:3" x14ac:dyDescent="0.25">
      <c r="A6541" s="5">
        <v>6539</v>
      </c>
      <c r="B6541" s="5">
        <v>1167.77277893628</v>
      </c>
      <c r="C6541" s="5">
        <v>1156.2949567066</v>
      </c>
    </row>
    <row r="6542" spans="1:3" x14ac:dyDescent="0.25">
      <c r="A6542" s="5">
        <v>6540</v>
      </c>
      <c r="B6542" s="5">
        <v>4307.4252665535896</v>
      </c>
      <c r="C6542" s="5">
        <v>4293.5106929317899</v>
      </c>
    </row>
    <row r="6543" spans="1:3" x14ac:dyDescent="0.25">
      <c r="A6543" s="5">
        <v>6541</v>
      </c>
      <c r="B6543" s="5">
        <v>0</v>
      </c>
      <c r="C6543" s="5">
        <v>0</v>
      </c>
    </row>
    <row r="6544" spans="1:3" x14ac:dyDescent="0.25">
      <c r="A6544" s="5">
        <v>6542</v>
      </c>
      <c r="B6544" s="5">
        <v>2679.0149215706501</v>
      </c>
      <c r="C6544" s="5">
        <v>2676.2962694340799</v>
      </c>
    </row>
    <row r="6545" spans="1:3" x14ac:dyDescent="0.25">
      <c r="A6545" s="5">
        <v>6543</v>
      </c>
      <c r="B6545" s="5">
        <v>0</v>
      </c>
      <c r="C6545" s="5">
        <v>0</v>
      </c>
    </row>
    <row r="6546" spans="1:3" x14ac:dyDescent="0.25">
      <c r="A6546" s="5">
        <v>6544</v>
      </c>
      <c r="B6546" s="5">
        <v>0</v>
      </c>
      <c r="C6546" s="5">
        <v>0</v>
      </c>
    </row>
    <row r="6547" spans="1:3" x14ac:dyDescent="0.25">
      <c r="A6547" s="5">
        <v>6545</v>
      </c>
      <c r="B6547" s="5">
        <v>0</v>
      </c>
      <c r="C6547" s="5">
        <v>0</v>
      </c>
    </row>
    <row r="6548" spans="1:3" x14ac:dyDescent="0.25">
      <c r="A6548" s="5">
        <v>6546</v>
      </c>
      <c r="B6548" s="5">
        <v>0</v>
      </c>
      <c r="C6548" s="5">
        <v>0</v>
      </c>
    </row>
    <row r="6549" spans="1:3" x14ac:dyDescent="0.25">
      <c r="A6549" s="5">
        <v>6547</v>
      </c>
      <c r="B6549" s="5">
        <v>0</v>
      </c>
      <c r="C6549" s="5">
        <v>0</v>
      </c>
    </row>
    <row r="6550" spans="1:3" x14ac:dyDescent="0.25">
      <c r="A6550" s="5">
        <v>6548</v>
      </c>
      <c r="B6550" s="5">
        <v>0</v>
      </c>
      <c r="C6550" s="5">
        <v>0</v>
      </c>
    </row>
    <row r="6551" spans="1:3" x14ac:dyDescent="0.25">
      <c r="A6551" s="5">
        <v>6549</v>
      </c>
      <c r="B6551" s="5">
        <v>0</v>
      </c>
      <c r="C6551" s="5">
        <v>0</v>
      </c>
    </row>
    <row r="6552" spans="1:3" x14ac:dyDescent="0.25">
      <c r="A6552" s="5">
        <v>6550</v>
      </c>
      <c r="B6552" s="5">
        <v>0</v>
      </c>
      <c r="C6552" s="5">
        <v>0</v>
      </c>
    </row>
    <row r="6553" spans="1:3" x14ac:dyDescent="0.25">
      <c r="A6553" s="5">
        <v>6551</v>
      </c>
      <c r="B6553" s="5">
        <v>0</v>
      </c>
      <c r="C6553" s="5">
        <v>0</v>
      </c>
    </row>
    <row r="6554" spans="1:3" x14ac:dyDescent="0.25">
      <c r="A6554" s="5">
        <v>6552</v>
      </c>
      <c r="B6554" s="5">
        <v>0</v>
      </c>
      <c r="C6554" s="5">
        <v>0</v>
      </c>
    </row>
    <row r="6555" spans="1:3" x14ac:dyDescent="0.25">
      <c r="A6555" s="5">
        <v>6553</v>
      </c>
      <c r="B6555" s="5">
        <v>0</v>
      </c>
      <c r="C6555" s="5">
        <v>0</v>
      </c>
    </row>
    <row r="6556" spans="1:3" x14ac:dyDescent="0.25">
      <c r="A6556" s="5">
        <v>6554</v>
      </c>
      <c r="B6556" s="5">
        <v>0</v>
      </c>
      <c r="C6556" s="5">
        <v>0</v>
      </c>
    </row>
    <row r="6557" spans="1:3" x14ac:dyDescent="0.25">
      <c r="A6557" s="5">
        <v>6555</v>
      </c>
      <c r="B6557" s="5">
        <v>0</v>
      </c>
      <c r="C6557" s="5">
        <v>0</v>
      </c>
    </row>
    <row r="6558" spans="1:3" x14ac:dyDescent="0.25">
      <c r="A6558" s="5">
        <v>6556</v>
      </c>
      <c r="B6558" s="5">
        <v>0</v>
      </c>
      <c r="C6558" s="5">
        <v>0</v>
      </c>
    </row>
    <row r="6559" spans="1:3" x14ac:dyDescent="0.25">
      <c r="A6559" s="5">
        <v>6557</v>
      </c>
      <c r="B6559" s="5">
        <v>0</v>
      </c>
      <c r="C6559" s="5">
        <v>0</v>
      </c>
    </row>
    <row r="6560" spans="1:3" x14ac:dyDescent="0.25">
      <c r="A6560" s="5">
        <v>6558</v>
      </c>
      <c r="B6560" s="5">
        <v>0</v>
      </c>
      <c r="C6560" s="5">
        <v>0</v>
      </c>
    </row>
    <row r="6561" spans="1:3" x14ac:dyDescent="0.25">
      <c r="A6561" s="5">
        <v>6559</v>
      </c>
      <c r="B6561" s="5">
        <v>0</v>
      </c>
      <c r="C6561" s="5">
        <v>0</v>
      </c>
    </row>
    <row r="6562" spans="1:3" x14ac:dyDescent="0.25">
      <c r="A6562" s="5">
        <v>6560</v>
      </c>
      <c r="B6562" s="5">
        <v>0</v>
      </c>
      <c r="C6562" s="5">
        <v>0</v>
      </c>
    </row>
    <row r="6563" spans="1:3" x14ac:dyDescent="0.25">
      <c r="A6563" s="5">
        <v>6561</v>
      </c>
      <c r="B6563" s="5">
        <v>0</v>
      </c>
      <c r="C6563" s="5">
        <v>0</v>
      </c>
    </row>
    <row r="6564" spans="1:3" x14ac:dyDescent="0.25">
      <c r="A6564" s="5">
        <v>6562</v>
      </c>
      <c r="B6564" s="5">
        <v>0</v>
      </c>
      <c r="C6564" s="5">
        <v>0</v>
      </c>
    </row>
    <row r="6565" spans="1:3" x14ac:dyDescent="0.25">
      <c r="A6565" s="5">
        <v>6563</v>
      </c>
      <c r="B6565" s="5">
        <v>0</v>
      </c>
      <c r="C6565" s="5">
        <v>0</v>
      </c>
    </row>
    <row r="6566" spans="1:3" x14ac:dyDescent="0.25">
      <c r="A6566" s="5">
        <v>6564</v>
      </c>
      <c r="B6566" s="5">
        <v>0</v>
      </c>
      <c r="C6566" s="5">
        <v>0</v>
      </c>
    </row>
    <row r="6567" spans="1:3" x14ac:dyDescent="0.25">
      <c r="A6567" s="5">
        <v>6565</v>
      </c>
      <c r="B6567" s="5">
        <v>626.889588309906</v>
      </c>
      <c r="C6567" s="5">
        <v>620.24192877450002</v>
      </c>
    </row>
    <row r="6568" spans="1:3" x14ac:dyDescent="0.25">
      <c r="A6568" s="5">
        <v>6566</v>
      </c>
      <c r="B6568" s="5">
        <v>0</v>
      </c>
      <c r="C6568" s="5">
        <v>0</v>
      </c>
    </row>
    <row r="6569" spans="1:3" x14ac:dyDescent="0.25">
      <c r="A6569" s="5">
        <v>6567</v>
      </c>
      <c r="B6569" s="5">
        <v>0</v>
      </c>
      <c r="C6569" s="5">
        <v>0</v>
      </c>
    </row>
    <row r="6570" spans="1:3" x14ac:dyDescent="0.25">
      <c r="A6570" s="5">
        <v>6568</v>
      </c>
      <c r="B6570" s="5">
        <v>0</v>
      </c>
      <c r="C6570" s="5">
        <v>0</v>
      </c>
    </row>
    <row r="6571" spans="1:3" x14ac:dyDescent="0.25">
      <c r="A6571" s="5">
        <v>6569</v>
      </c>
      <c r="B6571" s="5">
        <v>0</v>
      </c>
      <c r="C6571" s="5">
        <v>0</v>
      </c>
    </row>
    <row r="6572" spans="1:3" x14ac:dyDescent="0.25">
      <c r="A6572" s="5">
        <v>6570</v>
      </c>
      <c r="B6572" s="5">
        <v>0</v>
      </c>
      <c r="C6572" s="5">
        <v>0</v>
      </c>
    </row>
    <row r="6573" spans="1:3" x14ac:dyDescent="0.25">
      <c r="A6573" s="5">
        <v>6571</v>
      </c>
      <c r="B6573" s="5">
        <v>0</v>
      </c>
      <c r="C6573" s="5">
        <v>0</v>
      </c>
    </row>
    <row r="6574" spans="1:3" x14ac:dyDescent="0.25">
      <c r="A6574" s="5">
        <v>6572</v>
      </c>
      <c r="B6574" s="5">
        <v>0</v>
      </c>
      <c r="C6574" s="5">
        <v>0</v>
      </c>
    </row>
    <row r="6575" spans="1:3" x14ac:dyDescent="0.25">
      <c r="A6575" s="5">
        <v>6573</v>
      </c>
      <c r="B6575" s="5">
        <v>0</v>
      </c>
      <c r="C6575" s="5">
        <v>0</v>
      </c>
    </row>
    <row r="6576" spans="1:3" x14ac:dyDescent="0.25">
      <c r="A6576" s="5">
        <v>6574</v>
      </c>
      <c r="B6576" s="5">
        <v>0</v>
      </c>
      <c r="C6576" s="5">
        <v>0</v>
      </c>
    </row>
    <row r="6577" spans="1:3" x14ac:dyDescent="0.25">
      <c r="A6577" s="5">
        <v>6575</v>
      </c>
      <c r="B6577" s="5">
        <v>0</v>
      </c>
      <c r="C6577" s="5">
        <v>0</v>
      </c>
    </row>
    <row r="6578" spans="1:3" x14ac:dyDescent="0.25">
      <c r="A6578" s="5">
        <v>6576</v>
      </c>
      <c r="B6578" s="5">
        <v>0</v>
      </c>
      <c r="C6578" s="5">
        <v>0</v>
      </c>
    </row>
    <row r="6579" spans="1:3" x14ac:dyDescent="0.25">
      <c r="A6579" s="5">
        <v>6577</v>
      </c>
      <c r="B6579" s="5">
        <v>0</v>
      </c>
      <c r="C6579" s="5">
        <v>0</v>
      </c>
    </row>
    <row r="6580" spans="1:3" x14ac:dyDescent="0.25">
      <c r="A6580" s="5">
        <v>6578</v>
      </c>
      <c r="B6580" s="5">
        <v>0</v>
      </c>
      <c r="C6580" s="5">
        <v>0</v>
      </c>
    </row>
    <row r="6581" spans="1:3" x14ac:dyDescent="0.25">
      <c r="A6581" s="5">
        <v>6579</v>
      </c>
      <c r="B6581" s="5">
        <v>0</v>
      </c>
      <c r="C6581" s="5">
        <v>0</v>
      </c>
    </row>
    <row r="6582" spans="1:3" x14ac:dyDescent="0.25">
      <c r="A6582" s="5">
        <v>6580</v>
      </c>
      <c r="B6582" s="5">
        <v>0</v>
      </c>
      <c r="C6582" s="5">
        <v>0</v>
      </c>
    </row>
    <row r="6583" spans="1:3" x14ac:dyDescent="0.25">
      <c r="A6583" s="5">
        <v>6581</v>
      </c>
      <c r="B6583" s="5">
        <v>0</v>
      </c>
      <c r="C6583" s="5">
        <v>0</v>
      </c>
    </row>
    <row r="6584" spans="1:3" x14ac:dyDescent="0.25">
      <c r="A6584" s="5">
        <v>6582</v>
      </c>
      <c r="B6584" s="5">
        <v>0</v>
      </c>
      <c r="C6584" s="5">
        <v>0</v>
      </c>
    </row>
    <row r="6585" spans="1:3" x14ac:dyDescent="0.25">
      <c r="A6585" s="5">
        <v>6583</v>
      </c>
      <c r="B6585" s="5">
        <v>0</v>
      </c>
      <c r="C6585" s="5">
        <v>0</v>
      </c>
    </row>
    <row r="6586" spans="1:3" x14ac:dyDescent="0.25">
      <c r="A6586" s="5">
        <v>6584</v>
      </c>
      <c r="B6586" s="5">
        <v>0</v>
      </c>
      <c r="C6586" s="5">
        <v>0</v>
      </c>
    </row>
    <row r="6587" spans="1:3" x14ac:dyDescent="0.25">
      <c r="A6587" s="5">
        <v>6585</v>
      </c>
      <c r="B6587" s="5">
        <v>0</v>
      </c>
      <c r="C6587" s="5">
        <v>0</v>
      </c>
    </row>
    <row r="6588" spans="1:3" x14ac:dyDescent="0.25">
      <c r="A6588" s="5">
        <v>6586</v>
      </c>
      <c r="B6588" s="5">
        <v>0</v>
      </c>
      <c r="C6588" s="5">
        <v>0</v>
      </c>
    </row>
    <row r="6589" spans="1:3" x14ac:dyDescent="0.25">
      <c r="A6589" s="5">
        <v>6587</v>
      </c>
      <c r="B6589" s="5">
        <v>0</v>
      </c>
      <c r="C6589" s="5">
        <v>0</v>
      </c>
    </row>
    <row r="6590" spans="1:3" x14ac:dyDescent="0.25">
      <c r="A6590" s="5">
        <v>6588</v>
      </c>
      <c r="B6590" s="5">
        <v>1199.81677580672</v>
      </c>
      <c r="C6590" s="5">
        <v>1198.5052002817099</v>
      </c>
    </row>
    <row r="6591" spans="1:3" x14ac:dyDescent="0.25">
      <c r="A6591" s="5">
        <v>6589</v>
      </c>
      <c r="B6591" s="5">
        <v>0</v>
      </c>
      <c r="C6591" s="5">
        <v>0</v>
      </c>
    </row>
    <row r="6592" spans="1:3" x14ac:dyDescent="0.25">
      <c r="A6592" s="5">
        <v>6590</v>
      </c>
      <c r="B6592" s="5">
        <v>925.15925690749896</v>
      </c>
      <c r="C6592" s="5">
        <v>921.38816624680999</v>
      </c>
    </row>
    <row r="6593" spans="1:3" x14ac:dyDescent="0.25">
      <c r="A6593" s="5">
        <v>6591</v>
      </c>
      <c r="B6593" s="5">
        <v>0</v>
      </c>
      <c r="C6593" s="5">
        <v>0</v>
      </c>
    </row>
    <row r="6594" spans="1:3" x14ac:dyDescent="0.25">
      <c r="A6594" s="5">
        <v>6592</v>
      </c>
      <c r="B6594" s="5">
        <v>0</v>
      </c>
      <c r="C6594" s="5">
        <v>0</v>
      </c>
    </row>
    <row r="6595" spans="1:3" x14ac:dyDescent="0.25">
      <c r="A6595" s="5">
        <v>6593</v>
      </c>
      <c r="B6595" s="5">
        <v>0</v>
      </c>
      <c r="C6595" s="5">
        <v>0</v>
      </c>
    </row>
    <row r="6596" spans="1:3" x14ac:dyDescent="0.25">
      <c r="A6596" s="5">
        <v>6594</v>
      </c>
      <c r="B6596" s="5">
        <v>0</v>
      </c>
      <c r="C6596" s="5">
        <v>0</v>
      </c>
    </row>
    <row r="6597" spans="1:3" x14ac:dyDescent="0.25">
      <c r="A6597" s="5">
        <v>6595</v>
      </c>
      <c r="B6597" s="5">
        <v>0</v>
      </c>
      <c r="C6597" s="5">
        <v>0</v>
      </c>
    </row>
    <row r="6598" spans="1:3" x14ac:dyDescent="0.25">
      <c r="A6598" s="5">
        <v>6596</v>
      </c>
      <c r="B6598" s="5">
        <v>0</v>
      </c>
      <c r="C6598" s="5">
        <v>0</v>
      </c>
    </row>
    <row r="6599" spans="1:3" x14ac:dyDescent="0.25">
      <c r="A6599" s="5">
        <v>6597</v>
      </c>
      <c r="B6599" s="5">
        <v>0</v>
      </c>
      <c r="C6599" s="5">
        <v>0</v>
      </c>
    </row>
    <row r="6600" spans="1:3" x14ac:dyDescent="0.25">
      <c r="A6600" s="5">
        <v>6598</v>
      </c>
      <c r="B6600" s="5">
        <v>0</v>
      </c>
      <c r="C6600" s="5">
        <v>0</v>
      </c>
    </row>
    <row r="6601" spans="1:3" x14ac:dyDescent="0.25">
      <c r="A6601" s="5">
        <v>6599</v>
      </c>
      <c r="B6601" s="5">
        <v>0</v>
      </c>
      <c r="C6601" s="5">
        <v>0</v>
      </c>
    </row>
    <row r="6602" spans="1:3" x14ac:dyDescent="0.25">
      <c r="A6602" s="5">
        <v>6600</v>
      </c>
      <c r="B6602" s="5">
        <v>0</v>
      </c>
      <c r="C6602" s="5">
        <v>0</v>
      </c>
    </row>
    <row r="6603" spans="1:3" x14ac:dyDescent="0.25">
      <c r="A6603" s="5">
        <v>6601</v>
      </c>
      <c r="B6603" s="5">
        <v>0</v>
      </c>
      <c r="C6603" s="5">
        <v>0</v>
      </c>
    </row>
    <row r="6604" spans="1:3" x14ac:dyDescent="0.25">
      <c r="A6604" s="5">
        <v>6602</v>
      </c>
      <c r="B6604" s="5">
        <v>0</v>
      </c>
      <c r="C6604" s="5">
        <v>0</v>
      </c>
    </row>
    <row r="6605" spans="1:3" x14ac:dyDescent="0.25">
      <c r="A6605" s="5">
        <v>6603</v>
      </c>
      <c r="B6605" s="5">
        <v>0</v>
      </c>
      <c r="C6605" s="5">
        <v>0</v>
      </c>
    </row>
    <row r="6606" spans="1:3" x14ac:dyDescent="0.25">
      <c r="A6606" s="5">
        <v>6604</v>
      </c>
      <c r="B6606" s="5">
        <v>0</v>
      </c>
      <c r="C6606" s="5">
        <v>0</v>
      </c>
    </row>
    <row r="6607" spans="1:3" x14ac:dyDescent="0.25">
      <c r="A6607" s="5">
        <v>6605</v>
      </c>
      <c r="B6607" s="5">
        <v>0</v>
      </c>
      <c r="C6607" s="5">
        <v>0</v>
      </c>
    </row>
    <row r="6608" spans="1:3" x14ac:dyDescent="0.25">
      <c r="A6608" s="5">
        <v>6606</v>
      </c>
      <c r="B6608" s="5">
        <v>0</v>
      </c>
      <c r="C6608" s="5">
        <v>0</v>
      </c>
    </row>
    <row r="6609" spans="1:3" x14ac:dyDescent="0.25">
      <c r="A6609" s="5">
        <v>6607</v>
      </c>
      <c r="B6609" s="5">
        <v>0</v>
      </c>
      <c r="C6609" s="5">
        <v>0</v>
      </c>
    </row>
    <row r="6610" spans="1:3" x14ac:dyDescent="0.25">
      <c r="A6610" s="5">
        <v>6608</v>
      </c>
      <c r="B6610" s="5">
        <v>0</v>
      </c>
      <c r="C6610" s="5">
        <v>0</v>
      </c>
    </row>
    <row r="6611" spans="1:3" x14ac:dyDescent="0.25">
      <c r="A6611" s="5">
        <v>6609</v>
      </c>
      <c r="B6611" s="5">
        <v>3495.0242084103902</v>
      </c>
      <c r="C6611" s="5">
        <v>3492.77635965441</v>
      </c>
    </row>
    <row r="6612" spans="1:3" x14ac:dyDescent="0.25">
      <c r="A6612" s="5">
        <v>6610</v>
      </c>
      <c r="B6612" s="5">
        <v>6675.5978173911899</v>
      </c>
      <c r="C6612" s="5">
        <v>6666.9537020582302</v>
      </c>
    </row>
    <row r="6613" spans="1:3" x14ac:dyDescent="0.25">
      <c r="A6613" s="5">
        <v>6611</v>
      </c>
      <c r="B6613" s="5">
        <v>7937.5786543758204</v>
      </c>
      <c r="C6613" s="5">
        <v>7933.4003702118798</v>
      </c>
    </row>
    <row r="6614" spans="1:3" x14ac:dyDescent="0.25">
      <c r="A6614" s="5">
        <v>6612</v>
      </c>
      <c r="B6614" s="5">
        <v>7158.6385326146701</v>
      </c>
      <c r="C6614" s="5">
        <v>7153.9257875779203</v>
      </c>
    </row>
    <row r="6615" spans="1:3" x14ac:dyDescent="0.25">
      <c r="A6615" s="5">
        <v>6613</v>
      </c>
      <c r="B6615" s="5">
        <v>7892.1160618054</v>
      </c>
      <c r="C6615" s="5">
        <v>7873.0324100631196</v>
      </c>
    </row>
    <row r="6616" spans="1:3" x14ac:dyDescent="0.25">
      <c r="A6616" s="5">
        <v>6614</v>
      </c>
      <c r="B6616" s="5">
        <v>6120.2248246520203</v>
      </c>
      <c r="C6616" s="5">
        <v>6103.3557041518397</v>
      </c>
    </row>
    <row r="6617" spans="1:3" x14ac:dyDescent="0.25">
      <c r="A6617" s="5">
        <v>6615</v>
      </c>
      <c r="B6617" s="5">
        <v>0</v>
      </c>
      <c r="C6617" s="5">
        <v>0</v>
      </c>
    </row>
    <row r="6618" spans="1:3" x14ac:dyDescent="0.25">
      <c r="A6618" s="5">
        <v>6616</v>
      </c>
      <c r="B6618" s="5">
        <v>0</v>
      </c>
      <c r="C6618" s="5">
        <v>0</v>
      </c>
    </row>
    <row r="6619" spans="1:3" x14ac:dyDescent="0.25">
      <c r="A6619" s="5">
        <v>6617</v>
      </c>
      <c r="B6619" s="5">
        <v>0</v>
      </c>
      <c r="C6619" s="5">
        <v>0</v>
      </c>
    </row>
    <row r="6620" spans="1:3" x14ac:dyDescent="0.25">
      <c r="A6620" s="5">
        <v>6618</v>
      </c>
      <c r="B6620" s="5">
        <v>0</v>
      </c>
      <c r="C6620" s="5">
        <v>0</v>
      </c>
    </row>
    <row r="6621" spans="1:3" x14ac:dyDescent="0.25">
      <c r="A6621" s="5">
        <v>6619</v>
      </c>
      <c r="B6621" s="5">
        <v>0</v>
      </c>
      <c r="C6621" s="5">
        <v>0</v>
      </c>
    </row>
    <row r="6622" spans="1:3" x14ac:dyDescent="0.25">
      <c r="A6622" s="5">
        <v>6620</v>
      </c>
      <c r="B6622" s="5">
        <v>0</v>
      </c>
      <c r="C6622" s="5">
        <v>0</v>
      </c>
    </row>
    <row r="6623" spans="1:3" x14ac:dyDescent="0.25">
      <c r="A6623" s="5">
        <v>6621</v>
      </c>
      <c r="B6623" s="5">
        <v>0</v>
      </c>
      <c r="C6623" s="5">
        <v>0</v>
      </c>
    </row>
    <row r="6624" spans="1:3" x14ac:dyDescent="0.25">
      <c r="A6624" s="5">
        <v>6622</v>
      </c>
      <c r="B6624" s="5">
        <v>0</v>
      </c>
      <c r="C6624" s="5">
        <v>0</v>
      </c>
    </row>
    <row r="6625" spans="1:3" x14ac:dyDescent="0.25">
      <c r="A6625" s="5">
        <v>6623</v>
      </c>
      <c r="B6625" s="5">
        <v>0</v>
      </c>
      <c r="C6625" s="5">
        <v>0</v>
      </c>
    </row>
    <row r="6626" spans="1:3" x14ac:dyDescent="0.25">
      <c r="A6626" s="5">
        <v>6624</v>
      </c>
      <c r="B6626" s="5">
        <v>0</v>
      </c>
      <c r="C6626" s="5">
        <v>0</v>
      </c>
    </row>
    <row r="6627" spans="1:3" x14ac:dyDescent="0.25">
      <c r="A6627" s="5">
        <v>6625</v>
      </c>
      <c r="B6627" s="5">
        <v>0</v>
      </c>
      <c r="C6627" s="5">
        <v>0</v>
      </c>
    </row>
    <row r="6628" spans="1:3" x14ac:dyDescent="0.25">
      <c r="A6628" s="5">
        <v>6626</v>
      </c>
      <c r="B6628" s="5">
        <v>0</v>
      </c>
      <c r="C6628" s="5">
        <v>0</v>
      </c>
    </row>
    <row r="6629" spans="1:3" x14ac:dyDescent="0.25">
      <c r="A6629" s="5">
        <v>6627</v>
      </c>
      <c r="B6629" s="5">
        <v>0</v>
      </c>
      <c r="C6629" s="5">
        <v>0</v>
      </c>
    </row>
    <row r="6630" spans="1:3" x14ac:dyDescent="0.25">
      <c r="A6630" s="5">
        <v>6628</v>
      </c>
      <c r="B6630" s="5">
        <v>0</v>
      </c>
      <c r="C6630" s="5">
        <v>0</v>
      </c>
    </row>
    <row r="6631" spans="1:3" x14ac:dyDescent="0.25">
      <c r="A6631" s="5">
        <v>6629</v>
      </c>
      <c r="B6631" s="5">
        <v>0</v>
      </c>
      <c r="C6631" s="5">
        <v>0</v>
      </c>
    </row>
    <row r="6632" spans="1:3" x14ac:dyDescent="0.25">
      <c r="A6632" s="5">
        <v>6630</v>
      </c>
      <c r="B6632" s="5">
        <v>0</v>
      </c>
      <c r="C6632" s="5">
        <v>0</v>
      </c>
    </row>
    <row r="6633" spans="1:3" x14ac:dyDescent="0.25">
      <c r="A6633" s="5">
        <v>6631</v>
      </c>
      <c r="B6633" s="5">
        <v>0</v>
      </c>
      <c r="C6633" s="5">
        <v>0</v>
      </c>
    </row>
    <row r="6634" spans="1:3" x14ac:dyDescent="0.25">
      <c r="A6634" s="5">
        <v>6632</v>
      </c>
      <c r="B6634" s="5">
        <v>0</v>
      </c>
      <c r="C6634" s="5">
        <v>0</v>
      </c>
    </row>
    <row r="6635" spans="1:3" x14ac:dyDescent="0.25">
      <c r="A6635" s="5">
        <v>6633</v>
      </c>
      <c r="B6635" s="5">
        <v>3112.3139610654298</v>
      </c>
      <c r="C6635" s="5">
        <v>3102.7571584513398</v>
      </c>
    </row>
    <row r="6636" spans="1:3" x14ac:dyDescent="0.25">
      <c r="A6636" s="5">
        <v>6634</v>
      </c>
      <c r="B6636" s="5">
        <v>2292.1622394206802</v>
      </c>
      <c r="C6636" s="5">
        <v>2282.5215023235601</v>
      </c>
    </row>
    <row r="6637" spans="1:3" x14ac:dyDescent="0.25">
      <c r="A6637" s="5">
        <v>6635</v>
      </c>
      <c r="B6637" s="5">
        <v>2728.59052137857</v>
      </c>
      <c r="C6637" s="5">
        <v>2713.9828747366</v>
      </c>
    </row>
    <row r="6638" spans="1:3" x14ac:dyDescent="0.25">
      <c r="A6638" s="5">
        <v>6636</v>
      </c>
      <c r="B6638" s="5">
        <v>3676.9021680137798</v>
      </c>
      <c r="C6638" s="5">
        <v>3697.9301413254502</v>
      </c>
    </row>
    <row r="6639" spans="1:3" x14ac:dyDescent="0.25">
      <c r="A6639" s="5">
        <v>6637</v>
      </c>
      <c r="B6639" s="5">
        <v>0</v>
      </c>
      <c r="C6639" s="5">
        <v>0</v>
      </c>
    </row>
    <row r="6640" spans="1:3" x14ac:dyDescent="0.25">
      <c r="A6640" s="5">
        <v>6638</v>
      </c>
      <c r="B6640" s="5">
        <v>785.05639707388298</v>
      </c>
      <c r="C6640" s="5">
        <v>766.03512335831499</v>
      </c>
    </row>
    <row r="6641" spans="1:3" x14ac:dyDescent="0.25">
      <c r="A6641" s="5">
        <v>6639</v>
      </c>
      <c r="B6641" s="5">
        <v>0</v>
      </c>
      <c r="C6641" s="5">
        <v>0</v>
      </c>
    </row>
    <row r="6642" spans="1:3" x14ac:dyDescent="0.25">
      <c r="A6642" s="5">
        <v>6640</v>
      </c>
      <c r="B6642" s="5">
        <v>0</v>
      </c>
      <c r="C6642" s="5">
        <v>0</v>
      </c>
    </row>
    <row r="6643" spans="1:3" x14ac:dyDescent="0.25">
      <c r="A6643" s="5">
        <v>6641</v>
      </c>
      <c r="B6643" s="5">
        <v>0</v>
      </c>
      <c r="C6643" s="5">
        <v>0</v>
      </c>
    </row>
    <row r="6644" spans="1:3" x14ac:dyDescent="0.25">
      <c r="A6644" s="5">
        <v>6642</v>
      </c>
      <c r="B6644" s="5">
        <v>0</v>
      </c>
      <c r="C6644" s="5">
        <v>0</v>
      </c>
    </row>
    <row r="6645" spans="1:3" x14ac:dyDescent="0.25">
      <c r="A6645" s="5">
        <v>6643</v>
      </c>
      <c r="B6645" s="5">
        <v>0</v>
      </c>
      <c r="C6645" s="5">
        <v>0</v>
      </c>
    </row>
    <row r="6646" spans="1:3" x14ac:dyDescent="0.25">
      <c r="A6646" s="5">
        <v>6644</v>
      </c>
      <c r="B6646" s="5">
        <v>0</v>
      </c>
      <c r="C6646" s="5">
        <v>0</v>
      </c>
    </row>
    <row r="6647" spans="1:3" x14ac:dyDescent="0.25">
      <c r="A6647" s="5">
        <v>6645</v>
      </c>
      <c r="B6647" s="5">
        <v>0</v>
      </c>
      <c r="C6647" s="5">
        <v>0</v>
      </c>
    </row>
    <row r="6648" spans="1:3" x14ac:dyDescent="0.25">
      <c r="A6648" s="5">
        <v>6646</v>
      </c>
      <c r="B6648" s="5">
        <v>0</v>
      </c>
      <c r="C6648" s="5">
        <v>0</v>
      </c>
    </row>
    <row r="6649" spans="1:3" x14ac:dyDescent="0.25">
      <c r="A6649" s="5">
        <v>6647</v>
      </c>
      <c r="B6649" s="5">
        <v>0</v>
      </c>
      <c r="C6649" s="5">
        <v>0</v>
      </c>
    </row>
    <row r="6650" spans="1:3" x14ac:dyDescent="0.25">
      <c r="A6650" s="5">
        <v>6648</v>
      </c>
      <c r="B6650" s="5">
        <v>0</v>
      </c>
      <c r="C6650" s="5">
        <v>0</v>
      </c>
    </row>
    <row r="6651" spans="1:3" x14ac:dyDescent="0.25">
      <c r="A6651" s="5">
        <v>6649</v>
      </c>
      <c r="B6651" s="5">
        <v>0</v>
      </c>
      <c r="C6651" s="5">
        <v>0</v>
      </c>
    </row>
    <row r="6652" spans="1:3" x14ac:dyDescent="0.25">
      <c r="A6652" s="5">
        <v>6650</v>
      </c>
      <c r="B6652" s="5">
        <v>0</v>
      </c>
      <c r="C6652" s="5">
        <v>0</v>
      </c>
    </row>
    <row r="6653" spans="1:3" x14ac:dyDescent="0.25">
      <c r="A6653" s="5">
        <v>6651</v>
      </c>
      <c r="B6653" s="5">
        <v>0</v>
      </c>
      <c r="C6653" s="5">
        <v>0</v>
      </c>
    </row>
    <row r="6654" spans="1:3" x14ac:dyDescent="0.25">
      <c r="A6654" s="5">
        <v>6652</v>
      </c>
      <c r="B6654" s="5">
        <v>0</v>
      </c>
      <c r="C6654" s="5">
        <v>0</v>
      </c>
    </row>
    <row r="6655" spans="1:3" x14ac:dyDescent="0.25">
      <c r="A6655" s="5">
        <v>6653</v>
      </c>
      <c r="B6655" s="5">
        <v>0</v>
      </c>
      <c r="C6655" s="5">
        <v>0</v>
      </c>
    </row>
    <row r="6656" spans="1:3" x14ac:dyDescent="0.25">
      <c r="A6656" s="5">
        <v>6654</v>
      </c>
      <c r="B6656" s="5">
        <v>0</v>
      </c>
      <c r="C6656" s="5">
        <v>0</v>
      </c>
    </row>
    <row r="6657" spans="1:3" x14ac:dyDescent="0.25">
      <c r="A6657" s="5">
        <v>6655</v>
      </c>
      <c r="B6657" s="5">
        <v>0</v>
      </c>
      <c r="C6657" s="5">
        <v>0</v>
      </c>
    </row>
    <row r="6658" spans="1:3" x14ac:dyDescent="0.25">
      <c r="A6658" s="5">
        <v>6656</v>
      </c>
      <c r="B6658" s="5">
        <v>0</v>
      </c>
      <c r="C6658" s="5">
        <v>0</v>
      </c>
    </row>
    <row r="6659" spans="1:3" x14ac:dyDescent="0.25">
      <c r="A6659" s="5">
        <v>6657</v>
      </c>
      <c r="B6659" s="5">
        <v>0</v>
      </c>
      <c r="C6659" s="5">
        <v>0</v>
      </c>
    </row>
    <row r="6660" spans="1:3" x14ac:dyDescent="0.25">
      <c r="A6660" s="5">
        <v>6658</v>
      </c>
      <c r="B6660" s="5">
        <v>1200.3889375646399</v>
      </c>
      <c r="C6660" s="5">
        <v>1196.94662330868</v>
      </c>
    </row>
    <row r="6661" spans="1:3" x14ac:dyDescent="0.25">
      <c r="A6661" s="5">
        <v>6659</v>
      </c>
      <c r="B6661" s="5">
        <v>0</v>
      </c>
      <c r="C6661" s="5">
        <v>0</v>
      </c>
    </row>
    <row r="6662" spans="1:3" x14ac:dyDescent="0.25">
      <c r="A6662" s="5">
        <v>6660</v>
      </c>
      <c r="B6662" s="5">
        <v>2367.0298496099599</v>
      </c>
      <c r="C6662" s="5">
        <v>2357.5828111339601</v>
      </c>
    </row>
    <row r="6663" spans="1:3" x14ac:dyDescent="0.25">
      <c r="A6663" s="5">
        <v>6661</v>
      </c>
      <c r="B6663" s="5">
        <v>2442.5458930896102</v>
      </c>
      <c r="C6663" s="5">
        <v>2439.7158624666799</v>
      </c>
    </row>
    <row r="6664" spans="1:3" x14ac:dyDescent="0.25">
      <c r="A6664" s="5">
        <v>6662</v>
      </c>
      <c r="B6664" s="5">
        <v>3072.5542234428099</v>
      </c>
      <c r="C6664" s="5">
        <v>3064.53800911399</v>
      </c>
    </row>
    <row r="6665" spans="1:3" x14ac:dyDescent="0.25">
      <c r="A6665" s="5">
        <v>6663</v>
      </c>
      <c r="B6665" s="5">
        <v>0</v>
      </c>
      <c r="C6665" s="5">
        <v>0</v>
      </c>
    </row>
    <row r="6666" spans="1:3" x14ac:dyDescent="0.25">
      <c r="A6666" s="5">
        <v>6664</v>
      </c>
      <c r="B6666" s="5">
        <v>0</v>
      </c>
      <c r="C6666" s="5">
        <v>0</v>
      </c>
    </row>
    <row r="6667" spans="1:3" x14ac:dyDescent="0.25">
      <c r="A6667" s="5">
        <v>6665</v>
      </c>
      <c r="B6667" s="5">
        <v>0</v>
      </c>
      <c r="C6667" s="5">
        <v>0</v>
      </c>
    </row>
    <row r="6668" spans="1:3" x14ac:dyDescent="0.25">
      <c r="A6668" s="5">
        <v>6666</v>
      </c>
      <c r="B6668" s="5">
        <v>0</v>
      </c>
      <c r="C6668" s="5">
        <v>0</v>
      </c>
    </row>
    <row r="6669" spans="1:3" x14ac:dyDescent="0.25">
      <c r="A6669" s="5">
        <v>6667</v>
      </c>
      <c r="B6669" s="5">
        <v>0</v>
      </c>
      <c r="C6669" s="5">
        <v>0</v>
      </c>
    </row>
    <row r="6670" spans="1:3" x14ac:dyDescent="0.25">
      <c r="A6670" s="5">
        <v>6668</v>
      </c>
      <c r="B6670" s="5">
        <v>0</v>
      </c>
      <c r="C6670" s="5">
        <v>0</v>
      </c>
    </row>
    <row r="6671" spans="1:3" x14ac:dyDescent="0.25">
      <c r="A6671" s="5">
        <v>6669</v>
      </c>
      <c r="B6671" s="5">
        <v>0</v>
      </c>
      <c r="C6671" s="5">
        <v>0</v>
      </c>
    </row>
    <row r="6672" spans="1:3" x14ac:dyDescent="0.25">
      <c r="A6672" s="5">
        <v>6670</v>
      </c>
      <c r="B6672" s="5">
        <v>0</v>
      </c>
      <c r="C6672" s="5">
        <v>0</v>
      </c>
    </row>
    <row r="6673" spans="1:3" x14ac:dyDescent="0.25">
      <c r="A6673" s="5">
        <v>6671</v>
      </c>
      <c r="B6673" s="5">
        <v>0</v>
      </c>
      <c r="C6673" s="5">
        <v>0</v>
      </c>
    </row>
    <row r="6674" spans="1:3" x14ac:dyDescent="0.25">
      <c r="A6674" s="5">
        <v>6672</v>
      </c>
      <c r="B6674" s="5">
        <v>0</v>
      </c>
      <c r="C6674" s="5">
        <v>0</v>
      </c>
    </row>
    <row r="6675" spans="1:3" x14ac:dyDescent="0.25">
      <c r="A6675" s="5">
        <v>6673</v>
      </c>
      <c r="B6675" s="5">
        <v>0</v>
      </c>
      <c r="C6675" s="5">
        <v>0</v>
      </c>
    </row>
    <row r="6676" spans="1:3" x14ac:dyDescent="0.25">
      <c r="A6676" s="5">
        <v>6674</v>
      </c>
      <c r="B6676" s="5">
        <v>0</v>
      </c>
      <c r="C6676" s="5">
        <v>0</v>
      </c>
    </row>
    <row r="6677" spans="1:3" x14ac:dyDescent="0.25">
      <c r="A6677" s="5">
        <v>6675</v>
      </c>
      <c r="B6677" s="5">
        <v>0</v>
      </c>
      <c r="C6677" s="5">
        <v>0</v>
      </c>
    </row>
    <row r="6678" spans="1:3" x14ac:dyDescent="0.25">
      <c r="A6678" s="5">
        <v>6676</v>
      </c>
      <c r="B6678" s="5">
        <v>0</v>
      </c>
      <c r="C6678" s="5">
        <v>0</v>
      </c>
    </row>
    <row r="6679" spans="1:3" x14ac:dyDescent="0.25">
      <c r="A6679" s="5">
        <v>6677</v>
      </c>
      <c r="B6679" s="5">
        <v>0</v>
      </c>
      <c r="C6679" s="5">
        <v>0</v>
      </c>
    </row>
    <row r="6680" spans="1:3" x14ac:dyDescent="0.25">
      <c r="A6680" s="5">
        <v>6678</v>
      </c>
      <c r="B6680" s="5">
        <v>0</v>
      </c>
      <c r="C6680" s="5">
        <v>0</v>
      </c>
    </row>
    <row r="6681" spans="1:3" x14ac:dyDescent="0.25">
      <c r="A6681" s="5">
        <v>6679</v>
      </c>
      <c r="B6681" s="5">
        <v>0</v>
      </c>
      <c r="C6681" s="5">
        <v>0</v>
      </c>
    </row>
    <row r="6682" spans="1:3" x14ac:dyDescent="0.25">
      <c r="A6682" s="5">
        <v>6680</v>
      </c>
      <c r="B6682" s="5">
        <v>0</v>
      </c>
      <c r="C6682" s="5">
        <v>0</v>
      </c>
    </row>
    <row r="6683" spans="1:3" x14ac:dyDescent="0.25">
      <c r="A6683" s="5">
        <v>6681</v>
      </c>
      <c r="B6683" s="5">
        <v>0</v>
      </c>
      <c r="C6683" s="5">
        <v>0</v>
      </c>
    </row>
    <row r="6684" spans="1:3" x14ac:dyDescent="0.25">
      <c r="A6684" s="5">
        <v>6682</v>
      </c>
      <c r="B6684" s="5">
        <v>1480.3555646001901</v>
      </c>
      <c r="C6684" s="5">
        <v>1475.24798210474</v>
      </c>
    </row>
    <row r="6685" spans="1:3" x14ac:dyDescent="0.25">
      <c r="A6685" s="5">
        <v>6683</v>
      </c>
      <c r="B6685" s="5">
        <v>4112.8091452569397</v>
      </c>
      <c r="C6685" s="5">
        <v>4099.5419948584904</v>
      </c>
    </row>
    <row r="6686" spans="1:3" x14ac:dyDescent="0.25">
      <c r="A6686" s="5">
        <v>6684</v>
      </c>
      <c r="B6686" s="5">
        <v>0</v>
      </c>
      <c r="C6686" s="5">
        <v>0</v>
      </c>
    </row>
    <row r="6687" spans="1:3" x14ac:dyDescent="0.25">
      <c r="A6687" s="5">
        <v>6685</v>
      </c>
      <c r="B6687" s="5">
        <v>1561.35590399636</v>
      </c>
      <c r="C6687" s="5">
        <v>1554.4838040357899</v>
      </c>
    </row>
    <row r="6688" spans="1:3" x14ac:dyDescent="0.25">
      <c r="A6688" s="5">
        <v>6686</v>
      </c>
      <c r="B6688" s="5">
        <v>2207.1684598888701</v>
      </c>
      <c r="C6688" s="5">
        <v>2201.7490363592001</v>
      </c>
    </row>
    <row r="6689" spans="1:3" x14ac:dyDescent="0.25">
      <c r="A6689" s="5">
        <v>6687</v>
      </c>
      <c r="B6689" s="5">
        <v>0</v>
      </c>
      <c r="C6689" s="5">
        <v>0</v>
      </c>
    </row>
    <row r="6690" spans="1:3" x14ac:dyDescent="0.25">
      <c r="A6690" s="5">
        <v>6688</v>
      </c>
      <c r="B6690" s="5">
        <v>0</v>
      </c>
      <c r="C6690" s="5">
        <v>0</v>
      </c>
    </row>
    <row r="6691" spans="1:3" x14ac:dyDescent="0.25">
      <c r="A6691" s="5">
        <v>6689</v>
      </c>
      <c r="B6691" s="5">
        <v>0</v>
      </c>
      <c r="C6691" s="5">
        <v>0</v>
      </c>
    </row>
    <row r="6692" spans="1:3" x14ac:dyDescent="0.25">
      <c r="A6692" s="5">
        <v>6690</v>
      </c>
      <c r="B6692" s="5">
        <v>0</v>
      </c>
      <c r="C6692" s="5">
        <v>0</v>
      </c>
    </row>
    <row r="6693" spans="1:3" x14ac:dyDescent="0.25">
      <c r="A6693" s="5">
        <v>6691</v>
      </c>
      <c r="B6693" s="5">
        <v>0</v>
      </c>
      <c r="C6693" s="5">
        <v>0</v>
      </c>
    </row>
    <row r="6694" spans="1:3" x14ac:dyDescent="0.25">
      <c r="A6694" s="5">
        <v>6692</v>
      </c>
      <c r="B6694" s="5">
        <v>0</v>
      </c>
      <c r="C6694" s="5">
        <v>0</v>
      </c>
    </row>
    <row r="6695" spans="1:3" x14ac:dyDescent="0.25">
      <c r="A6695" s="5">
        <v>6693</v>
      </c>
      <c r="B6695" s="5">
        <v>0</v>
      </c>
      <c r="C6695" s="5">
        <v>0</v>
      </c>
    </row>
    <row r="6696" spans="1:3" x14ac:dyDescent="0.25">
      <c r="A6696" s="5">
        <v>6694</v>
      </c>
      <c r="B6696" s="5">
        <v>0</v>
      </c>
      <c r="C6696" s="5">
        <v>0</v>
      </c>
    </row>
    <row r="6697" spans="1:3" x14ac:dyDescent="0.25">
      <c r="A6697" s="5">
        <v>6695</v>
      </c>
      <c r="B6697" s="5">
        <v>0</v>
      </c>
      <c r="C6697" s="5">
        <v>0</v>
      </c>
    </row>
    <row r="6698" spans="1:3" x14ac:dyDescent="0.25">
      <c r="A6698" s="5">
        <v>6696</v>
      </c>
      <c r="B6698" s="5">
        <v>0</v>
      </c>
      <c r="C6698" s="5">
        <v>0</v>
      </c>
    </row>
    <row r="6699" spans="1:3" x14ac:dyDescent="0.25">
      <c r="A6699" s="5">
        <v>6697</v>
      </c>
      <c r="B6699" s="5">
        <v>0</v>
      </c>
      <c r="C6699" s="5">
        <v>0</v>
      </c>
    </row>
    <row r="6700" spans="1:3" x14ac:dyDescent="0.25">
      <c r="A6700" s="5">
        <v>6698</v>
      </c>
      <c r="B6700" s="5">
        <v>0</v>
      </c>
      <c r="C6700" s="5">
        <v>0</v>
      </c>
    </row>
    <row r="6701" spans="1:3" x14ac:dyDescent="0.25">
      <c r="A6701" s="5">
        <v>6699</v>
      </c>
      <c r="B6701" s="5">
        <v>0</v>
      </c>
      <c r="C6701" s="5">
        <v>0</v>
      </c>
    </row>
    <row r="6702" spans="1:3" x14ac:dyDescent="0.25">
      <c r="A6702" s="5">
        <v>6700</v>
      </c>
      <c r="B6702" s="5">
        <v>0</v>
      </c>
      <c r="C6702" s="5">
        <v>0</v>
      </c>
    </row>
    <row r="6703" spans="1:3" x14ac:dyDescent="0.25">
      <c r="A6703" s="5">
        <v>6701</v>
      </c>
      <c r="B6703" s="5">
        <v>0</v>
      </c>
      <c r="C6703" s="5">
        <v>0</v>
      </c>
    </row>
    <row r="6704" spans="1:3" x14ac:dyDescent="0.25">
      <c r="A6704" s="5">
        <v>6702</v>
      </c>
      <c r="B6704" s="5">
        <v>0</v>
      </c>
      <c r="C6704" s="5">
        <v>0</v>
      </c>
    </row>
    <row r="6705" spans="1:3" x14ac:dyDescent="0.25">
      <c r="A6705" s="5">
        <v>6703</v>
      </c>
      <c r="B6705" s="5">
        <v>0</v>
      </c>
      <c r="C6705" s="5">
        <v>0</v>
      </c>
    </row>
    <row r="6706" spans="1:3" x14ac:dyDescent="0.25">
      <c r="A6706" s="5">
        <v>6704</v>
      </c>
      <c r="B6706" s="5">
        <v>0</v>
      </c>
      <c r="C6706" s="5">
        <v>0</v>
      </c>
    </row>
    <row r="6707" spans="1:3" x14ac:dyDescent="0.25">
      <c r="A6707" s="5">
        <v>6705</v>
      </c>
      <c r="B6707" s="5">
        <v>0</v>
      </c>
      <c r="C6707" s="5">
        <v>0</v>
      </c>
    </row>
    <row r="6708" spans="1:3" x14ac:dyDescent="0.25">
      <c r="A6708" s="5">
        <v>6706</v>
      </c>
      <c r="B6708" s="5">
        <v>0</v>
      </c>
      <c r="C6708" s="5">
        <v>0</v>
      </c>
    </row>
    <row r="6709" spans="1:3" x14ac:dyDescent="0.25">
      <c r="A6709" s="5">
        <v>6707</v>
      </c>
      <c r="B6709" s="5">
        <v>0</v>
      </c>
      <c r="C6709" s="5">
        <v>0</v>
      </c>
    </row>
    <row r="6710" spans="1:3" x14ac:dyDescent="0.25">
      <c r="A6710" s="5">
        <v>6708</v>
      </c>
      <c r="B6710" s="5">
        <v>1768.22205437657</v>
      </c>
      <c r="C6710" s="5">
        <v>1763.51022229358</v>
      </c>
    </row>
    <row r="6711" spans="1:3" x14ac:dyDescent="0.25">
      <c r="A6711" s="5">
        <v>6709</v>
      </c>
      <c r="B6711" s="5">
        <v>2193.9530503881201</v>
      </c>
      <c r="C6711" s="5">
        <v>2186.1468219018702</v>
      </c>
    </row>
    <row r="6712" spans="1:3" x14ac:dyDescent="0.25">
      <c r="A6712" s="5">
        <v>6710</v>
      </c>
      <c r="B6712" s="5">
        <v>2071.3651644694201</v>
      </c>
      <c r="C6712" s="5">
        <v>2067.35373752133</v>
      </c>
    </row>
    <row r="6713" spans="1:3" x14ac:dyDescent="0.25">
      <c r="A6713" s="5">
        <v>6711</v>
      </c>
      <c r="B6713" s="5">
        <v>0</v>
      </c>
      <c r="C6713" s="5">
        <v>0</v>
      </c>
    </row>
    <row r="6714" spans="1:3" x14ac:dyDescent="0.25">
      <c r="A6714" s="5">
        <v>6712</v>
      </c>
      <c r="B6714" s="5">
        <v>0</v>
      </c>
      <c r="C6714" s="5">
        <v>0</v>
      </c>
    </row>
    <row r="6715" spans="1:3" x14ac:dyDescent="0.25">
      <c r="A6715" s="5">
        <v>6713</v>
      </c>
      <c r="B6715" s="5">
        <v>0</v>
      </c>
      <c r="C6715" s="5">
        <v>0</v>
      </c>
    </row>
    <row r="6716" spans="1:3" x14ac:dyDescent="0.25">
      <c r="A6716" s="5">
        <v>6714</v>
      </c>
      <c r="B6716" s="5">
        <v>0</v>
      </c>
      <c r="C6716" s="5">
        <v>0</v>
      </c>
    </row>
    <row r="6717" spans="1:3" x14ac:dyDescent="0.25">
      <c r="A6717" s="5">
        <v>6715</v>
      </c>
      <c r="B6717" s="5">
        <v>0</v>
      </c>
      <c r="C6717" s="5">
        <v>0</v>
      </c>
    </row>
    <row r="6718" spans="1:3" x14ac:dyDescent="0.25">
      <c r="A6718" s="5">
        <v>6716</v>
      </c>
      <c r="B6718" s="5">
        <v>0</v>
      </c>
      <c r="C6718" s="5">
        <v>0</v>
      </c>
    </row>
    <row r="6719" spans="1:3" x14ac:dyDescent="0.25">
      <c r="A6719" s="5">
        <v>6717</v>
      </c>
      <c r="B6719" s="5">
        <v>0</v>
      </c>
      <c r="C6719" s="5">
        <v>0</v>
      </c>
    </row>
    <row r="6720" spans="1:3" x14ac:dyDescent="0.25">
      <c r="A6720" s="5">
        <v>6718</v>
      </c>
      <c r="B6720" s="5">
        <v>0</v>
      </c>
      <c r="C6720" s="5">
        <v>0</v>
      </c>
    </row>
    <row r="6721" spans="1:3" x14ac:dyDescent="0.25">
      <c r="A6721" s="5">
        <v>6719</v>
      </c>
      <c r="B6721" s="5">
        <v>0</v>
      </c>
      <c r="C6721" s="5">
        <v>0</v>
      </c>
    </row>
    <row r="6722" spans="1:3" x14ac:dyDescent="0.25">
      <c r="A6722" s="5">
        <v>6720</v>
      </c>
      <c r="B6722" s="5">
        <v>0</v>
      </c>
      <c r="C6722" s="5">
        <v>0</v>
      </c>
    </row>
    <row r="6723" spans="1:3" x14ac:dyDescent="0.25">
      <c r="A6723" s="5">
        <v>6721</v>
      </c>
      <c r="B6723" s="5">
        <v>0</v>
      </c>
      <c r="C6723" s="5">
        <v>0</v>
      </c>
    </row>
    <row r="6724" spans="1:3" x14ac:dyDescent="0.25">
      <c r="A6724" s="5">
        <v>6722</v>
      </c>
      <c r="B6724" s="5">
        <v>0</v>
      </c>
      <c r="C6724" s="5">
        <v>0</v>
      </c>
    </row>
    <row r="6725" spans="1:3" x14ac:dyDescent="0.25">
      <c r="A6725" s="5">
        <v>6723</v>
      </c>
      <c r="B6725" s="5">
        <v>0</v>
      </c>
      <c r="C6725" s="5">
        <v>0</v>
      </c>
    </row>
    <row r="6726" spans="1:3" x14ac:dyDescent="0.25">
      <c r="A6726" s="5">
        <v>6724</v>
      </c>
      <c r="B6726" s="5">
        <v>0</v>
      </c>
      <c r="C6726" s="5">
        <v>0</v>
      </c>
    </row>
    <row r="6727" spans="1:3" x14ac:dyDescent="0.25">
      <c r="A6727" s="5">
        <v>6725</v>
      </c>
      <c r="B6727" s="5">
        <v>0</v>
      </c>
      <c r="C6727" s="5">
        <v>0</v>
      </c>
    </row>
    <row r="6728" spans="1:3" x14ac:dyDescent="0.25">
      <c r="A6728" s="5">
        <v>6726</v>
      </c>
      <c r="B6728" s="5">
        <v>0</v>
      </c>
      <c r="C6728" s="5">
        <v>0</v>
      </c>
    </row>
    <row r="6729" spans="1:3" x14ac:dyDescent="0.25">
      <c r="A6729" s="5">
        <v>6727</v>
      </c>
      <c r="B6729" s="5">
        <v>0</v>
      </c>
      <c r="C6729" s="5">
        <v>0</v>
      </c>
    </row>
    <row r="6730" spans="1:3" x14ac:dyDescent="0.25">
      <c r="A6730" s="5">
        <v>6728</v>
      </c>
      <c r="B6730" s="5">
        <v>0</v>
      </c>
      <c r="C6730" s="5">
        <v>0</v>
      </c>
    </row>
    <row r="6731" spans="1:3" x14ac:dyDescent="0.25">
      <c r="A6731" s="5">
        <v>6729</v>
      </c>
      <c r="B6731" s="5">
        <v>2352.3588029766302</v>
      </c>
      <c r="C6731" s="5">
        <v>2346.7961717235698</v>
      </c>
    </row>
    <row r="6732" spans="1:3" x14ac:dyDescent="0.25">
      <c r="A6732" s="5">
        <v>6730</v>
      </c>
      <c r="B6732" s="5">
        <v>4523.7853876642002</v>
      </c>
      <c r="C6732" s="5">
        <v>4514.47099027895</v>
      </c>
    </row>
    <row r="6733" spans="1:3" x14ac:dyDescent="0.25">
      <c r="A6733" s="5">
        <v>6731</v>
      </c>
      <c r="B6733" s="5">
        <v>3843.3703558534799</v>
      </c>
      <c r="C6733" s="5">
        <v>3842.9816222046702</v>
      </c>
    </row>
    <row r="6734" spans="1:3" x14ac:dyDescent="0.25">
      <c r="A6734" s="5">
        <v>6732</v>
      </c>
      <c r="B6734" s="5">
        <v>4808.6402131339901</v>
      </c>
      <c r="C6734" s="5">
        <v>4825.1632263844203</v>
      </c>
    </row>
    <row r="6735" spans="1:3" x14ac:dyDescent="0.25">
      <c r="A6735" s="5">
        <v>6733</v>
      </c>
      <c r="B6735" s="5">
        <v>3876.49401242574</v>
      </c>
      <c r="C6735" s="5">
        <v>3869.3496381701598</v>
      </c>
    </row>
    <row r="6736" spans="1:3" x14ac:dyDescent="0.25">
      <c r="A6736" s="5">
        <v>6734</v>
      </c>
      <c r="B6736" s="5">
        <v>2784.2019890267302</v>
      </c>
      <c r="C6736" s="5">
        <v>2775.7277482917498</v>
      </c>
    </row>
    <row r="6737" spans="1:3" x14ac:dyDescent="0.25">
      <c r="A6737" s="5">
        <v>6735</v>
      </c>
      <c r="B6737" s="5">
        <v>0</v>
      </c>
      <c r="C6737" s="5">
        <v>0</v>
      </c>
    </row>
    <row r="6738" spans="1:3" x14ac:dyDescent="0.25">
      <c r="A6738" s="5">
        <v>6736</v>
      </c>
      <c r="B6738" s="5">
        <v>0</v>
      </c>
      <c r="C6738" s="5">
        <v>0</v>
      </c>
    </row>
    <row r="6739" spans="1:3" x14ac:dyDescent="0.25">
      <c r="A6739" s="5">
        <v>6737</v>
      </c>
      <c r="B6739" s="5">
        <v>0</v>
      </c>
      <c r="C6739" s="5">
        <v>0</v>
      </c>
    </row>
    <row r="6740" spans="1:3" x14ac:dyDescent="0.25">
      <c r="A6740" s="5">
        <v>6738</v>
      </c>
      <c r="B6740" s="5">
        <v>0</v>
      </c>
      <c r="C6740" s="5">
        <v>0</v>
      </c>
    </row>
    <row r="6741" spans="1:3" x14ac:dyDescent="0.25">
      <c r="A6741" s="5">
        <v>6739</v>
      </c>
      <c r="B6741" s="5">
        <v>0</v>
      </c>
      <c r="C6741" s="5">
        <v>0</v>
      </c>
    </row>
    <row r="6742" spans="1:3" x14ac:dyDescent="0.25">
      <c r="A6742" s="5">
        <v>6740</v>
      </c>
      <c r="B6742" s="5">
        <v>0</v>
      </c>
      <c r="C6742" s="5">
        <v>0</v>
      </c>
    </row>
    <row r="6743" spans="1:3" x14ac:dyDescent="0.25">
      <c r="A6743" s="5">
        <v>6741</v>
      </c>
      <c r="B6743" s="5">
        <v>0</v>
      </c>
      <c r="C6743" s="5">
        <v>0</v>
      </c>
    </row>
    <row r="6744" spans="1:3" x14ac:dyDescent="0.25">
      <c r="A6744" s="5">
        <v>6742</v>
      </c>
      <c r="B6744" s="5">
        <v>0</v>
      </c>
      <c r="C6744" s="5">
        <v>0</v>
      </c>
    </row>
    <row r="6745" spans="1:3" x14ac:dyDescent="0.25">
      <c r="A6745" s="5">
        <v>6743</v>
      </c>
      <c r="B6745" s="5">
        <v>0</v>
      </c>
      <c r="C6745" s="5">
        <v>0</v>
      </c>
    </row>
    <row r="6746" spans="1:3" x14ac:dyDescent="0.25">
      <c r="A6746" s="5">
        <v>6744</v>
      </c>
      <c r="B6746" s="5">
        <v>0</v>
      </c>
      <c r="C6746" s="5">
        <v>0</v>
      </c>
    </row>
    <row r="6747" spans="1:3" x14ac:dyDescent="0.25">
      <c r="A6747" s="5">
        <v>6745</v>
      </c>
      <c r="B6747" s="5">
        <v>0</v>
      </c>
      <c r="C6747" s="5">
        <v>0</v>
      </c>
    </row>
    <row r="6748" spans="1:3" x14ac:dyDescent="0.25">
      <c r="A6748" s="5">
        <v>6746</v>
      </c>
      <c r="B6748" s="5">
        <v>0</v>
      </c>
      <c r="C6748" s="5">
        <v>0</v>
      </c>
    </row>
    <row r="6749" spans="1:3" x14ac:dyDescent="0.25">
      <c r="A6749" s="5">
        <v>6747</v>
      </c>
      <c r="B6749" s="5">
        <v>0</v>
      </c>
      <c r="C6749" s="5">
        <v>0</v>
      </c>
    </row>
    <row r="6750" spans="1:3" x14ac:dyDescent="0.25">
      <c r="A6750" s="5">
        <v>6748</v>
      </c>
      <c r="B6750" s="5">
        <v>0</v>
      </c>
      <c r="C6750" s="5">
        <v>0</v>
      </c>
    </row>
    <row r="6751" spans="1:3" x14ac:dyDescent="0.25">
      <c r="A6751" s="5">
        <v>6749</v>
      </c>
      <c r="B6751" s="5">
        <v>0</v>
      </c>
      <c r="C6751" s="5">
        <v>0</v>
      </c>
    </row>
    <row r="6752" spans="1:3" x14ac:dyDescent="0.25">
      <c r="A6752" s="5">
        <v>6750</v>
      </c>
      <c r="B6752" s="5">
        <v>0</v>
      </c>
      <c r="C6752" s="5">
        <v>0</v>
      </c>
    </row>
    <row r="6753" spans="1:3" x14ac:dyDescent="0.25">
      <c r="A6753" s="5">
        <v>6751</v>
      </c>
      <c r="B6753" s="5">
        <v>0</v>
      </c>
      <c r="C6753" s="5">
        <v>0</v>
      </c>
    </row>
    <row r="6754" spans="1:3" x14ac:dyDescent="0.25">
      <c r="A6754" s="5">
        <v>6752</v>
      </c>
      <c r="B6754" s="5">
        <v>0</v>
      </c>
      <c r="C6754" s="5">
        <v>0</v>
      </c>
    </row>
    <row r="6755" spans="1:3" x14ac:dyDescent="0.25">
      <c r="A6755" s="5">
        <v>6753</v>
      </c>
      <c r="B6755" s="5">
        <v>0</v>
      </c>
      <c r="C6755" s="5">
        <v>0</v>
      </c>
    </row>
    <row r="6756" spans="1:3" x14ac:dyDescent="0.25">
      <c r="A6756" s="5">
        <v>6754</v>
      </c>
      <c r="B6756" s="5">
        <v>788.74820571430303</v>
      </c>
      <c r="C6756" s="5">
        <v>781.77321771381298</v>
      </c>
    </row>
    <row r="6757" spans="1:3" x14ac:dyDescent="0.25">
      <c r="A6757" s="5">
        <v>6755</v>
      </c>
      <c r="B6757" s="5">
        <v>0</v>
      </c>
      <c r="C6757" s="5">
        <v>0</v>
      </c>
    </row>
    <row r="6758" spans="1:3" x14ac:dyDescent="0.25">
      <c r="A6758" s="5">
        <v>6756</v>
      </c>
      <c r="B6758" s="5">
        <v>980.48969433280695</v>
      </c>
      <c r="C6758" s="5">
        <v>974.43599947015105</v>
      </c>
    </row>
    <row r="6759" spans="1:3" x14ac:dyDescent="0.25">
      <c r="A6759" s="5">
        <v>6757</v>
      </c>
      <c r="B6759" s="5">
        <v>2646.2814689756401</v>
      </c>
      <c r="C6759" s="5">
        <v>2640.67571255245</v>
      </c>
    </row>
    <row r="6760" spans="1:3" x14ac:dyDescent="0.25">
      <c r="A6760" s="5">
        <v>6758</v>
      </c>
      <c r="B6760" s="5">
        <v>2140.0081386768002</v>
      </c>
      <c r="C6760" s="5">
        <v>2136.42402110897</v>
      </c>
    </row>
    <row r="6761" spans="1:3" x14ac:dyDescent="0.25">
      <c r="A6761" s="5">
        <v>6759</v>
      </c>
      <c r="B6761" s="5">
        <v>0</v>
      </c>
      <c r="C6761" s="5">
        <v>0</v>
      </c>
    </row>
    <row r="6762" spans="1:3" x14ac:dyDescent="0.25">
      <c r="A6762" s="5">
        <v>6760</v>
      </c>
      <c r="B6762" s="5">
        <v>0</v>
      </c>
      <c r="C6762" s="5">
        <v>0</v>
      </c>
    </row>
    <row r="6763" spans="1:3" x14ac:dyDescent="0.25">
      <c r="A6763" s="5">
        <v>6761</v>
      </c>
      <c r="B6763" s="5">
        <v>0</v>
      </c>
      <c r="C6763" s="5">
        <v>0</v>
      </c>
    </row>
    <row r="6764" spans="1:3" x14ac:dyDescent="0.25">
      <c r="A6764" s="5">
        <v>6762</v>
      </c>
      <c r="B6764" s="5">
        <v>0</v>
      </c>
      <c r="C6764" s="5">
        <v>0</v>
      </c>
    </row>
    <row r="6765" spans="1:3" x14ac:dyDescent="0.25">
      <c r="A6765" s="5">
        <v>6763</v>
      </c>
      <c r="B6765" s="5">
        <v>0</v>
      </c>
      <c r="C6765" s="5">
        <v>0</v>
      </c>
    </row>
    <row r="6766" spans="1:3" x14ac:dyDescent="0.25">
      <c r="A6766" s="5">
        <v>6764</v>
      </c>
      <c r="B6766" s="5">
        <v>0</v>
      </c>
      <c r="C6766" s="5">
        <v>0</v>
      </c>
    </row>
    <row r="6767" spans="1:3" x14ac:dyDescent="0.25">
      <c r="A6767" s="5">
        <v>6765</v>
      </c>
      <c r="B6767" s="5">
        <v>0</v>
      </c>
      <c r="C6767" s="5">
        <v>0</v>
      </c>
    </row>
    <row r="6768" spans="1:3" x14ac:dyDescent="0.25">
      <c r="A6768" s="5">
        <v>6766</v>
      </c>
      <c r="B6768" s="5">
        <v>0</v>
      </c>
      <c r="C6768" s="5">
        <v>0</v>
      </c>
    </row>
    <row r="6769" spans="1:3" x14ac:dyDescent="0.25">
      <c r="A6769" s="5">
        <v>6767</v>
      </c>
      <c r="B6769" s="5">
        <v>0</v>
      </c>
      <c r="C6769" s="5">
        <v>0</v>
      </c>
    </row>
    <row r="6770" spans="1:3" x14ac:dyDescent="0.25">
      <c r="A6770" s="5">
        <v>6768</v>
      </c>
      <c r="B6770" s="5">
        <v>0</v>
      </c>
      <c r="C6770" s="5">
        <v>0</v>
      </c>
    </row>
    <row r="6771" spans="1:3" x14ac:dyDescent="0.25">
      <c r="A6771" s="5">
        <v>6769</v>
      </c>
      <c r="B6771" s="5">
        <v>0</v>
      </c>
      <c r="C6771" s="5">
        <v>0</v>
      </c>
    </row>
    <row r="6772" spans="1:3" x14ac:dyDescent="0.25">
      <c r="A6772" s="5">
        <v>6770</v>
      </c>
      <c r="B6772" s="5">
        <v>0</v>
      </c>
      <c r="C6772" s="5">
        <v>0</v>
      </c>
    </row>
    <row r="6773" spans="1:3" x14ac:dyDescent="0.25">
      <c r="A6773" s="5">
        <v>6771</v>
      </c>
      <c r="B6773" s="5">
        <v>0</v>
      </c>
      <c r="C6773" s="5">
        <v>0</v>
      </c>
    </row>
    <row r="6774" spans="1:3" x14ac:dyDescent="0.25">
      <c r="A6774" s="5">
        <v>6772</v>
      </c>
      <c r="B6774" s="5">
        <v>0</v>
      </c>
      <c r="C6774" s="5">
        <v>0</v>
      </c>
    </row>
    <row r="6775" spans="1:3" x14ac:dyDescent="0.25">
      <c r="A6775" s="5">
        <v>6773</v>
      </c>
      <c r="B6775" s="5">
        <v>0</v>
      </c>
      <c r="C6775" s="5">
        <v>0</v>
      </c>
    </row>
    <row r="6776" spans="1:3" x14ac:dyDescent="0.25">
      <c r="A6776" s="5">
        <v>6774</v>
      </c>
      <c r="B6776" s="5">
        <v>0</v>
      </c>
      <c r="C6776" s="5">
        <v>0</v>
      </c>
    </row>
    <row r="6777" spans="1:3" x14ac:dyDescent="0.25">
      <c r="A6777" s="5">
        <v>6775</v>
      </c>
      <c r="B6777" s="5">
        <v>0</v>
      </c>
      <c r="C6777" s="5">
        <v>0</v>
      </c>
    </row>
    <row r="6778" spans="1:3" x14ac:dyDescent="0.25">
      <c r="A6778" s="5">
        <v>6776</v>
      </c>
      <c r="B6778" s="5">
        <v>0</v>
      </c>
      <c r="C6778" s="5">
        <v>0</v>
      </c>
    </row>
    <row r="6779" spans="1:3" x14ac:dyDescent="0.25">
      <c r="A6779" s="5">
        <v>6777</v>
      </c>
      <c r="B6779" s="5">
        <v>0</v>
      </c>
      <c r="C6779" s="5">
        <v>0</v>
      </c>
    </row>
    <row r="6780" spans="1:3" x14ac:dyDescent="0.25">
      <c r="A6780" s="5">
        <v>6778</v>
      </c>
      <c r="B6780" s="5">
        <v>2133.8793920488001</v>
      </c>
      <c r="C6780" s="5">
        <v>2130.41404080144</v>
      </c>
    </row>
    <row r="6781" spans="1:3" x14ac:dyDescent="0.25">
      <c r="A6781" s="5">
        <v>6779</v>
      </c>
      <c r="B6781" s="5">
        <v>0</v>
      </c>
      <c r="C6781" s="5">
        <v>0</v>
      </c>
    </row>
    <row r="6782" spans="1:3" x14ac:dyDescent="0.25">
      <c r="A6782" s="5">
        <v>6780</v>
      </c>
      <c r="B6782" s="5">
        <v>4186.5558313033298</v>
      </c>
      <c r="C6782" s="5">
        <v>4172.1340983910204</v>
      </c>
    </row>
    <row r="6783" spans="1:3" x14ac:dyDescent="0.25">
      <c r="A6783" s="5">
        <v>6781</v>
      </c>
      <c r="B6783" s="5">
        <v>3904.25045166466</v>
      </c>
      <c r="C6783" s="5">
        <v>3894.6932439267698</v>
      </c>
    </row>
    <row r="6784" spans="1:3" x14ac:dyDescent="0.25">
      <c r="A6784" s="5">
        <v>6782</v>
      </c>
      <c r="B6784" s="5">
        <v>4611.0092858071002</v>
      </c>
      <c r="C6784" s="5">
        <v>4603.4798583361799</v>
      </c>
    </row>
    <row r="6785" spans="1:3" x14ac:dyDescent="0.25">
      <c r="A6785" s="5">
        <v>6783</v>
      </c>
      <c r="B6785" s="5">
        <v>4949.19965793764</v>
      </c>
      <c r="C6785" s="5">
        <v>4948.2604736393896</v>
      </c>
    </row>
    <row r="6786" spans="1:3" x14ac:dyDescent="0.25">
      <c r="A6786" s="5">
        <v>6784</v>
      </c>
      <c r="B6786" s="5">
        <v>2091.2997713834402</v>
      </c>
      <c r="C6786" s="5">
        <v>2086.8884994531199</v>
      </c>
    </row>
    <row r="6787" spans="1:3" x14ac:dyDescent="0.25">
      <c r="A6787" s="5">
        <v>6785</v>
      </c>
      <c r="B6787" s="5">
        <v>0</v>
      </c>
      <c r="C6787" s="5">
        <v>0</v>
      </c>
    </row>
    <row r="6788" spans="1:3" x14ac:dyDescent="0.25">
      <c r="A6788" s="5">
        <v>6786</v>
      </c>
      <c r="B6788" s="5">
        <v>0</v>
      </c>
      <c r="C6788" s="5">
        <v>0</v>
      </c>
    </row>
    <row r="6789" spans="1:3" x14ac:dyDescent="0.25">
      <c r="A6789" s="5">
        <v>6787</v>
      </c>
      <c r="B6789" s="5">
        <v>0</v>
      </c>
      <c r="C6789" s="5">
        <v>0</v>
      </c>
    </row>
    <row r="6790" spans="1:3" x14ac:dyDescent="0.25">
      <c r="A6790" s="5">
        <v>6788</v>
      </c>
      <c r="B6790" s="5">
        <v>0</v>
      </c>
      <c r="C6790" s="5">
        <v>0</v>
      </c>
    </row>
    <row r="6791" spans="1:3" x14ac:dyDescent="0.25">
      <c r="A6791" s="5">
        <v>6789</v>
      </c>
      <c r="B6791" s="5">
        <v>0</v>
      </c>
      <c r="C6791" s="5">
        <v>0</v>
      </c>
    </row>
    <row r="6792" spans="1:3" x14ac:dyDescent="0.25">
      <c r="A6792" s="5">
        <v>6790</v>
      </c>
      <c r="B6792" s="5">
        <v>0</v>
      </c>
      <c r="C6792" s="5">
        <v>0</v>
      </c>
    </row>
    <row r="6793" spans="1:3" x14ac:dyDescent="0.25">
      <c r="A6793" s="5">
        <v>6791</v>
      </c>
      <c r="B6793" s="5">
        <v>0</v>
      </c>
      <c r="C6793" s="5">
        <v>0</v>
      </c>
    </row>
    <row r="6794" spans="1:3" x14ac:dyDescent="0.25">
      <c r="A6794" s="5">
        <v>6792</v>
      </c>
      <c r="B6794" s="5">
        <v>0</v>
      </c>
      <c r="C6794" s="5">
        <v>0</v>
      </c>
    </row>
    <row r="6795" spans="1:3" x14ac:dyDescent="0.25">
      <c r="A6795" s="5">
        <v>6793</v>
      </c>
      <c r="B6795" s="5">
        <v>0</v>
      </c>
      <c r="C6795" s="5">
        <v>0</v>
      </c>
    </row>
    <row r="6796" spans="1:3" x14ac:dyDescent="0.25">
      <c r="A6796" s="5">
        <v>6794</v>
      </c>
      <c r="B6796" s="5">
        <v>0</v>
      </c>
      <c r="C6796" s="5">
        <v>0</v>
      </c>
    </row>
    <row r="6797" spans="1:3" x14ac:dyDescent="0.25">
      <c r="A6797" s="5">
        <v>6795</v>
      </c>
      <c r="B6797" s="5">
        <v>0</v>
      </c>
      <c r="C6797" s="5">
        <v>0</v>
      </c>
    </row>
    <row r="6798" spans="1:3" x14ac:dyDescent="0.25">
      <c r="A6798" s="5">
        <v>6796</v>
      </c>
      <c r="B6798" s="5">
        <v>0</v>
      </c>
      <c r="C6798" s="5">
        <v>0</v>
      </c>
    </row>
    <row r="6799" spans="1:3" x14ac:dyDescent="0.25">
      <c r="A6799" s="5">
        <v>6797</v>
      </c>
      <c r="B6799" s="5">
        <v>0</v>
      </c>
      <c r="C6799" s="5">
        <v>0</v>
      </c>
    </row>
    <row r="6800" spans="1:3" x14ac:dyDescent="0.25">
      <c r="A6800" s="5">
        <v>6798</v>
      </c>
      <c r="B6800" s="5">
        <v>0</v>
      </c>
      <c r="C6800" s="5">
        <v>0</v>
      </c>
    </row>
    <row r="6801" spans="1:3" x14ac:dyDescent="0.25">
      <c r="A6801" s="5">
        <v>6799</v>
      </c>
      <c r="B6801" s="5">
        <v>0</v>
      </c>
      <c r="C6801" s="5">
        <v>0</v>
      </c>
    </row>
    <row r="6802" spans="1:3" x14ac:dyDescent="0.25">
      <c r="A6802" s="5">
        <v>6800</v>
      </c>
      <c r="B6802" s="5">
        <v>0</v>
      </c>
      <c r="C6802" s="5">
        <v>0</v>
      </c>
    </row>
    <row r="6803" spans="1:3" x14ac:dyDescent="0.25">
      <c r="A6803" s="5">
        <v>6801</v>
      </c>
      <c r="B6803" s="5">
        <v>0</v>
      </c>
      <c r="C6803" s="5">
        <v>0</v>
      </c>
    </row>
    <row r="6804" spans="1:3" x14ac:dyDescent="0.25">
      <c r="A6804" s="5">
        <v>6802</v>
      </c>
      <c r="B6804" s="5">
        <v>812.29633014060801</v>
      </c>
      <c r="C6804" s="5">
        <v>804.74704272462805</v>
      </c>
    </row>
    <row r="6805" spans="1:3" x14ac:dyDescent="0.25">
      <c r="A6805" s="5">
        <v>6803</v>
      </c>
      <c r="B6805" s="5">
        <v>1957.3484350010599</v>
      </c>
      <c r="C6805" s="5">
        <v>1942.2823001279601</v>
      </c>
    </row>
    <row r="6806" spans="1:3" x14ac:dyDescent="0.25">
      <c r="A6806" s="5">
        <v>6804</v>
      </c>
      <c r="B6806" s="5">
        <v>3207.8921184116898</v>
      </c>
      <c r="C6806" s="5">
        <v>3198.4450879885098</v>
      </c>
    </row>
    <row r="6807" spans="1:3" x14ac:dyDescent="0.25">
      <c r="A6807" s="5">
        <v>6805</v>
      </c>
      <c r="B6807" s="5">
        <v>3127.2735246199099</v>
      </c>
      <c r="C6807" s="5">
        <v>3122.79894570537</v>
      </c>
    </row>
    <row r="6808" spans="1:3" x14ac:dyDescent="0.25">
      <c r="A6808" s="5">
        <v>6806</v>
      </c>
      <c r="B6808" s="5">
        <v>0</v>
      </c>
      <c r="C6808" s="5">
        <v>0</v>
      </c>
    </row>
    <row r="6809" spans="1:3" x14ac:dyDescent="0.25">
      <c r="A6809" s="5">
        <v>6807</v>
      </c>
      <c r="B6809" s="5">
        <v>0</v>
      </c>
      <c r="C6809" s="5">
        <v>0</v>
      </c>
    </row>
    <row r="6810" spans="1:3" x14ac:dyDescent="0.25">
      <c r="A6810" s="5">
        <v>6808</v>
      </c>
      <c r="B6810" s="5">
        <v>0</v>
      </c>
      <c r="C6810" s="5">
        <v>0</v>
      </c>
    </row>
    <row r="6811" spans="1:3" x14ac:dyDescent="0.25">
      <c r="A6811" s="5">
        <v>6809</v>
      </c>
      <c r="B6811" s="5">
        <v>0</v>
      </c>
      <c r="C6811" s="5">
        <v>0</v>
      </c>
    </row>
    <row r="6812" spans="1:3" x14ac:dyDescent="0.25">
      <c r="A6812" s="5">
        <v>6810</v>
      </c>
      <c r="B6812" s="5">
        <v>0</v>
      </c>
      <c r="C6812" s="5">
        <v>0</v>
      </c>
    </row>
    <row r="6813" spans="1:3" x14ac:dyDescent="0.25">
      <c r="A6813" s="5">
        <v>6811</v>
      </c>
      <c r="B6813" s="5">
        <v>0</v>
      </c>
      <c r="C6813" s="5">
        <v>0</v>
      </c>
    </row>
    <row r="6814" spans="1:3" x14ac:dyDescent="0.25">
      <c r="A6814" s="5">
        <v>6812</v>
      </c>
      <c r="B6814" s="5">
        <v>0</v>
      </c>
      <c r="C6814" s="5">
        <v>0</v>
      </c>
    </row>
    <row r="6815" spans="1:3" x14ac:dyDescent="0.25">
      <c r="A6815" s="5">
        <v>6813</v>
      </c>
      <c r="B6815" s="5">
        <v>0</v>
      </c>
      <c r="C6815" s="5">
        <v>0</v>
      </c>
    </row>
    <row r="6816" spans="1:3" x14ac:dyDescent="0.25">
      <c r="A6816" s="5">
        <v>6814</v>
      </c>
      <c r="B6816" s="5">
        <v>0</v>
      </c>
      <c r="C6816" s="5">
        <v>0</v>
      </c>
    </row>
    <row r="6817" spans="1:3" x14ac:dyDescent="0.25">
      <c r="A6817" s="5">
        <v>6815</v>
      </c>
      <c r="B6817" s="5">
        <v>0</v>
      </c>
      <c r="C6817" s="5">
        <v>0</v>
      </c>
    </row>
    <row r="6818" spans="1:3" x14ac:dyDescent="0.25">
      <c r="A6818" s="5">
        <v>6816</v>
      </c>
      <c r="B6818" s="5">
        <v>0</v>
      </c>
      <c r="C6818" s="5">
        <v>0</v>
      </c>
    </row>
    <row r="6819" spans="1:3" x14ac:dyDescent="0.25">
      <c r="A6819" s="5">
        <v>6817</v>
      </c>
      <c r="B6819" s="5">
        <v>0</v>
      </c>
      <c r="C6819" s="5">
        <v>0</v>
      </c>
    </row>
    <row r="6820" spans="1:3" x14ac:dyDescent="0.25">
      <c r="A6820" s="5">
        <v>6818</v>
      </c>
      <c r="B6820" s="5">
        <v>0</v>
      </c>
      <c r="C6820" s="5">
        <v>0</v>
      </c>
    </row>
    <row r="6821" spans="1:3" x14ac:dyDescent="0.25">
      <c r="A6821" s="5">
        <v>6819</v>
      </c>
      <c r="B6821" s="5">
        <v>0</v>
      </c>
      <c r="C6821" s="5">
        <v>0</v>
      </c>
    </row>
    <row r="6822" spans="1:3" x14ac:dyDescent="0.25">
      <c r="A6822" s="5">
        <v>6820</v>
      </c>
      <c r="B6822" s="5">
        <v>0</v>
      </c>
      <c r="C6822" s="5">
        <v>0</v>
      </c>
    </row>
    <row r="6823" spans="1:3" x14ac:dyDescent="0.25">
      <c r="A6823" s="5">
        <v>6821</v>
      </c>
      <c r="B6823" s="5">
        <v>0</v>
      </c>
      <c r="C6823" s="5">
        <v>0</v>
      </c>
    </row>
    <row r="6824" spans="1:3" x14ac:dyDescent="0.25">
      <c r="A6824" s="5">
        <v>6822</v>
      </c>
      <c r="B6824" s="5">
        <v>0</v>
      </c>
      <c r="C6824" s="5">
        <v>0</v>
      </c>
    </row>
    <row r="6825" spans="1:3" x14ac:dyDescent="0.25">
      <c r="A6825" s="5">
        <v>6823</v>
      </c>
      <c r="B6825" s="5">
        <v>0</v>
      </c>
      <c r="C6825" s="5">
        <v>0</v>
      </c>
    </row>
    <row r="6826" spans="1:3" x14ac:dyDescent="0.25">
      <c r="A6826" s="5">
        <v>6824</v>
      </c>
      <c r="B6826" s="5">
        <v>0</v>
      </c>
      <c r="C6826" s="5">
        <v>0</v>
      </c>
    </row>
    <row r="6827" spans="1:3" x14ac:dyDescent="0.25">
      <c r="A6827" s="5">
        <v>6825</v>
      </c>
      <c r="B6827" s="5">
        <v>1954.5607889114201</v>
      </c>
      <c r="C6827" s="5">
        <v>1944.2110586720401</v>
      </c>
    </row>
    <row r="6828" spans="1:3" x14ac:dyDescent="0.25">
      <c r="A6828" s="5">
        <v>6826</v>
      </c>
      <c r="B6828" s="5">
        <v>0</v>
      </c>
      <c r="C6828" s="5">
        <v>0</v>
      </c>
    </row>
    <row r="6829" spans="1:3" x14ac:dyDescent="0.25">
      <c r="A6829" s="5">
        <v>6827</v>
      </c>
      <c r="B6829" s="5">
        <v>1278.0433173710801</v>
      </c>
      <c r="C6829" s="5">
        <v>1275.34319824315</v>
      </c>
    </row>
    <row r="6830" spans="1:3" x14ac:dyDescent="0.25">
      <c r="A6830" s="5">
        <v>6828</v>
      </c>
      <c r="B6830" s="5">
        <v>2962.95425784291</v>
      </c>
      <c r="C6830" s="5">
        <v>2987.5632342612298</v>
      </c>
    </row>
    <row r="6831" spans="1:3" x14ac:dyDescent="0.25">
      <c r="A6831" s="5">
        <v>6829</v>
      </c>
      <c r="B6831" s="5">
        <v>4837.64085800468</v>
      </c>
      <c r="C6831" s="5">
        <v>4829.8000525252501</v>
      </c>
    </row>
    <row r="6832" spans="1:3" x14ac:dyDescent="0.25">
      <c r="A6832" s="5">
        <v>6830</v>
      </c>
      <c r="B6832" s="5">
        <v>4844.9609140027396</v>
      </c>
      <c r="C6832" s="5">
        <v>4836.05550703274</v>
      </c>
    </row>
    <row r="6833" spans="1:3" x14ac:dyDescent="0.25">
      <c r="A6833" s="5">
        <v>6831</v>
      </c>
      <c r="B6833" s="5">
        <v>4766.81471366188</v>
      </c>
      <c r="C6833" s="5">
        <v>4740.5395925647899</v>
      </c>
    </row>
    <row r="6834" spans="1:3" x14ac:dyDescent="0.25">
      <c r="A6834" s="5">
        <v>6832</v>
      </c>
      <c r="B6834" s="5">
        <v>0</v>
      </c>
      <c r="C6834" s="5">
        <v>0</v>
      </c>
    </row>
    <row r="6835" spans="1:3" x14ac:dyDescent="0.25">
      <c r="A6835" s="5">
        <v>6833</v>
      </c>
      <c r="B6835" s="5">
        <v>0</v>
      </c>
      <c r="C6835" s="5">
        <v>0</v>
      </c>
    </row>
    <row r="6836" spans="1:3" x14ac:dyDescent="0.25">
      <c r="A6836" s="5">
        <v>6834</v>
      </c>
      <c r="B6836" s="5">
        <v>0</v>
      </c>
      <c r="C6836" s="5">
        <v>0</v>
      </c>
    </row>
    <row r="6837" spans="1:3" x14ac:dyDescent="0.25">
      <c r="A6837" s="5">
        <v>6835</v>
      </c>
      <c r="B6837" s="5">
        <v>0</v>
      </c>
      <c r="C6837" s="5">
        <v>0</v>
      </c>
    </row>
    <row r="6838" spans="1:3" x14ac:dyDescent="0.25">
      <c r="A6838" s="5">
        <v>6836</v>
      </c>
      <c r="B6838" s="5">
        <v>0</v>
      </c>
      <c r="C6838" s="5">
        <v>0</v>
      </c>
    </row>
    <row r="6839" spans="1:3" x14ac:dyDescent="0.25">
      <c r="A6839" s="5">
        <v>6837</v>
      </c>
      <c r="B6839" s="5">
        <v>0</v>
      </c>
      <c r="C6839" s="5">
        <v>0</v>
      </c>
    </row>
    <row r="6840" spans="1:3" x14ac:dyDescent="0.25">
      <c r="A6840" s="5">
        <v>6838</v>
      </c>
      <c r="B6840" s="5">
        <v>0</v>
      </c>
      <c r="C6840" s="5">
        <v>0</v>
      </c>
    </row>
    <row r="6841" spans="1:3" x14ac:dyDescent="0.25">
      <c r="A6841" s="5">
        <v>6839</v>
      </c>
      <c r="B6841" s="5">
        <v>0</v>
      </c>
      <c r="C6841" s="5">
        <v>0</v>
      </c>
    </row>
    <row r="6842" spans="1:3" x14ac:dyDescent="0.25">
      <c r="A6842" s="5">
        <v>6840</v>
      </c>
      <c r="B6842" s="5">
        <v>0</v>
      </c>
      <c r="C6842" s="5">
        <v>0</v>
      </c>
    </row>
    <row r="6843" spans="1:3" x14ac:dyDescent="0.25">
      <c r="A6843" s="5">
        <v>6841</v>
      </c>
      <c r="B6843" s="5">
        <v>0</v>
      </c>
      <c r="C6843" s="5">
        <v>0</v>
      </c>
    </row>
    <row r="6844" spans="1:3" x14ac:dyDescent="0.25">
      <c r="A6844" s="5">
        <v>6842</v>
      </c>
      <c r="B6844" s="5">
        <v>0</v>
      </c>
      <c r="C6844" s="5">
        <v>0</v>
      </c>
    </row>
    <row r="6845" spans="1:3" x14ac:dyDescent="0.25">
      <c r="A6845" s="5">
        <v>6843</v>
      </c>
      <c r="B6845" s="5">
        <v>0</v>
      </c>
      <c r="C6845" s="5">
        <v>0</v>
      </c>
    </row>
    <row r="6846" spans="1:3" x14ac:dyDescent="0.25">
      <c r="A6846" s="5">
        <v>6844</v>
      </c>
      <c r="B6846" s="5">
        <v>0</v>
      </c>
      <c r="C6846" s="5">
        <v>0</v>
      </c>
    </row>
    <row r="6847" spans="1:3" x14ac:dyDescent="0.25">
      <c r="A6847" s="5">
        <v>6845</v>
      </c>
      <c r="B6847" s="5">
        <v>0</v>
      </c>
      <c r="C6847" s="5">
        <v>0</v>
      </c>
    </row>
    <row r="6848" spans="1:3" x14ac:dyDescent="0.25">
      <c r="A6848" s="5">
        <v>6846</v>
      </c>
      <c r="B6848" s="5">
        <v>0</v>
      </c>
      <c r="C6848" s="5">
        <v>0</v>
      </c>
    </row>
    <row r="6849" spans="1:3" x14ac:dyDescent="0.25">
      <c r="A6849" s="5">
        <v>6847</v>
      </c>
      <c r="B6849" s="5">
        <v>0</v>
      </c>
      <c r="C6849" s="5">
        <v>0</v>
      </c>
    </row>
    <row r="6850" spans="1:3" x14ac:dyDescent="0.25">
      <c r="A6850" s="5">
        <v>6848</v>
      </c>
      <c r="B6850" s="5">
        <v>0</v>
      </c>
      <c r="C6850" s="5">
        <v>0</v>
      </c>
    </row>
    <row r="6851" spans="1:3" x14ac:dyDescent="0.25">
      <c r="A6851" s="5">
        <v>6849</v>
      </c>
      <c r="B6851" s="5">
        <v>2989.3575408842098</v>
      </c>
      <c r="C6851" s="5">
        <v>2984.9256765100399</v>
      </c>
    </row>
    <row r="6852" spans="1:3" x14ac:dyDescent="0.25">
      <c r="A6852" s="5">
        <v>6850</v>
      </c>
      <c r="B6852" s="5">
        <v>6095.0710384346203</v>
      </c>
      <c r="C6852" s="5">
        <v>6092.47193298402</v>
      </c>
    </row>
    <row r="6853" spans="1:3" x14ac:dyDescent="0.25">
      <c r="A6853" s="5">
        <v>6851</v>
      </c>
      <c r="B6853" s="5">
        <v>7908.4878178485496</v>
      </c>
      <c r="C6853" s="5">
        <v>7902.8541448610904</v>
      </c>
    </row>
    <row r="6854" spans="1:3" x14ac:dyDescent="0.25">
      <c r="A6854" s="5">
        <v>6852</v>
      </c>
      <c r="B6854" s="5">
        <v>9269.5089338223497</v>
      </c>
      <c r="C6854" s="5">
        <v>9311.4449930823394</v>
      </c>
    </row>
    <row r="6855" spans="1:3" x14ac:dyDescent="0.25">
      <c r="A6855" s="5">
        <v>6853</v>
      </c>
      <c r="B6855" s="5">
        <v>7044.1188646279797</v>
      </c>
      <c r="C6855" s="5">
        <v>7011.5833480063002</v>
      </c>
    </row>
    <row r="6856" spans="1:3" x14ac:dyDescent="0.25">
      <c r="A6856" s="5">
        <v>6854</v>
      </c>
      <c r="B6856" s="5">
        <v>8679.5991775734001</v>
      </c>
      <c r="C6856" s="5">
        <v>8674.4968300589699</v>
      </c>
    </row>
    <row r="6857" spans="1:3" x14ac:dyDescent="0.25">
      <c r="A6857" s="5">
        <v>6855</v>
      </c>
      <c r="B6857" s="5">
        <v>5493.7594907733201</v>
      </c>
      <c r="C6857" s="5">
        <v>5482.22528591627</v>
      </c>
    </row>
    <row r="6858" spans="1:3" x14ac:dyDescent="0.25">
      <c r="A6858" s="5">
        <v>6856</v>
      </c>
      <c r="B6858" s="5">
        <v>1926.35833942965</v>
      </c>
      <c r="C6858" s="5">
        <v>1883.4625475785599</v>
      </c>
    </row>
    <row r="6859" spans="1:3" x14ac:dyDescent="0.25">
      <c r="A6859" s="5">
        <v>6857</v>
      </c>
      <c r="B6859" s="5">
        <v>0</v>
      </c>
      <c r="C6859" s="5">
        <v>0</v>
      </c>
    </row>
    <row r="6860" spans="1:3" x14ac:dyDescent="0.25">
      <c r="A6860" s="5">
        <v>6858</v>
      </c>
      <c r="B6860" s="5">
        <v>0</v>
      </c>
      <c r="C6860" s="5">
        <v>0</v>
      </c>
    </row>
    <row r="6861" spans="1:3" x14ac:dyDescent="0.25">
      <c r="A6861" s="5">
        <v>6859</v>
      </c>
      <c r="B6861" s="5">
        <v>0</v>
      </c>
      <c r="C6861" s="5">
        <v>0</v>
      </c>
    </row>
    <row r="6862" spans="1:3" x14ac:dyDescent="0.25">
      <c r="A6862" s="5">
        <v>6860</v>
      </c>
      <c r="B6862" s="5">
        <v>0</v>
      </c>
      <c r="C6862" s="5">
        <v>0</v>
      </c>
    </row>
    <row r="6863" spans="1:3" x14ac:dyDescent="0.25">
      <c r="A6863" s="5">
        <v>6861</v>
      </c>
      <c r="B6863" s="5">
        <v>0</v>
      </c>
      <c r="C6863" s="5">
        <v>0</v>
      </c>
    </row>
    <row r="6864" spans="1:3" x14ac:dyDescent="0.25">
      <c r="A6864" s="5">
        <v>6862</v>
      </c>
      <c r="B6864" s="5">
        <v>0</v>
      </c>
      <c r="C6864" s="5">
        <v>0</v>
      </c>
    </row>
    <row r="6865" spans="1:3" x14ac:dyDescent="0.25">
      <c r="A6865" s="5">
        <v>6863</v>
      </c>
      <c r="B6865" s="5">
        <v>0</v>
      </c>
      <c r="C6865" s="5">
        <v>0</v>
      </c>
    </row>
    <row r="6866" spans="1:3" x14ac:dyDescent="0.25">
      <c r="A6866" s="5">
        <v>6864</v>
      </c>
      <c r="B6866" s="5">
        <v>0</v>
      </c>
      <c r="C6866" s="5">
        <v>0</v>
      </c>
    </row>
    <row r="6867" spans="1:3" x14ac:dyDescent="0.25">
      <c r="A6867" s="5">
        <v>6865</v>
      </c>
      <c r="B6867" s="5">
        <v>0</v>
      </c>
      <c r="C6867" s="5">
        <v>0</v>
      </c>
    </row>
    <row r="6868" spans="1:3" x14ac:dyDescent="0.25">
      <c r="A6868" s="5">
        <v>6866</v>
      </c>
      <c r="B6868" s="5">
        <v>0</v>
      </c>
      <c r="C6868" s="5">
        <v>0</v>
      </c>
    </row>
    <row r="6869" spans="1:3" x14ac:dyDescent="0.25">
      <c r="A6869" s="5">
        <v>6867</v>
      </c>
      <c r="B6869" s="5">
        <v>0</v>
      </c>
      <c r="C6869" s="5">
        <v>0</v>
      </c>
    </row>
    <row r="6870" spans="1:3" x14ac:dyDescent="0.25">
      <c r="A6870" s="5">
        <v>6868</v>
      </c>
      <c r="B6870" s="5">
        <v>0</v>
      </c>
      <c r="C6870" s="5">
        <v>0</v>
      </c>
    </row>
    <row r="6871" spans="1:3" x14ac:dyDescent="0.25">
      <c r="A6871" s="5">
        <v>6869</v>
      </c>
      <c r="B6871" s="5">
        <v>0</v>
      </c>
      <c r="C6871" s="5">
        <v>0</v>
      </c>
    </row>
    <row r="6872" spans="1:3" x14ac:dyDescent="0.25">
      <c r="A6872" s="5">
        <v>6870</v>
      </c>
      <c r="B6872" s="5">
        <v>0</v>
      </c>
      <c r="C6872" s="5">
        <v>0</v>
      </c>
    </row>
    <row r="6873" spans="1:3" x14ac:dyDescent="0.25">
      <c r="A6873" s="5">
        <v>6871</v>
      </c>
      <c r="B6873" s="5">
        <v>0</v>
      </c>
      <c r="C6873" s="5">
        <v>0</v>
      </c>
    </row>
    <row r="6874" spans="1:3" x14ac:dyDescent="0.25">
      <c r="A6874" s="5">
        <v>6872</v>
      </c>
      <c r="B6874" s="5">
        <v>0</v>
      </c>
      <c r="C6874" s="5">
        <v>0</v>
      </c>
    </row>
    <row r="6875" spans="1:3" x14ac:dyDescent="0.25">
      <c r="A6875" s="5">
        <v>6873</v>
      </c>
      <c r="B6875" s="5">
        <v>1984.69062912102</v>
      </c>
      <c r="C6875" s="5">
        <v>1968.1880930520299</v>
      </c>
    </row>
    <row r="6876" spans="1:3" x14ac:dyDescent="0.25">
      <c r="A6876" s="5">
        <v>6874</v>
      </c>
      <c r="B6876" s="5">
        <v>5074.6399271788096</v>
      </c>
      <c r="C6876" s="5">
        <v>5048.4322432366198</v>
      </c>
    </row>
    <row r="6877" spans="1:3" x14ac:dyDescent="0.25">
      <c r="A6877" s="5">
        <v>6875</v>
      </c>
      <c r="B6877" s="5">
        <v>5420.5702367146896</v>
      </c>
      <c r="C6877" s="5">
        <v>5409.6343347104403</v>
      </c>
    </row>
    <row r="6878" spans="1:3" x14ac:dyDescent="0.25">
      <c r="A6878" s="5">
        <v>6876</v>
      </c>
      <c r="B6878" s="5">
        <v>8337.5510926551506</v>
      </c>
      <c r="C6878" s="5">
        <v>8389.9235270416193</v>
      </c>
    </row>
    <row r="6879" spans="1:3" x14ac:dyDescent="0.25">
      <c r="A6879" s="5">
        <v>6877</v>
      </c>
      <c r="B6879" s="5">
        <v>8054.83046752271</v>
      </c>
      <c r="C6879" s="5">
        <v>8021.4166454235901</v>
      </c>
    </row>
    <row r="6880" spans="1:3" x14ac:dyDescent="0.25">
      <c r="A6880" s="5">
        <v>6878</v>
      </c>
      <c r="B6880" s="5">
        <v>3137.5071709476401</v>
      </c>
      <c r="C6880" s="5">
        <v>3113.6741851286902</v>
      </c>
    </row>
    <row r="6881" spans="1:3" x14ac:dyDescent="0.25">
      <c r="A6881" s="5">
        <v>6879</v>
      </c>
      <c r="B6881" s="5">
        <v>3376.2665524372301</v>
      </c>
      <c r="C6881" s="5">
        <v>3372.50528651693</v>
      </c>
    </row>
    <row r="6882" spans="1:3" x14ac:dyDescent="0.25">
      <c r="A6882" s="5">
        <v>6880</v>
      </c>
      <c r="B6882" s="5">
        <v>0</v>
      </c>
      <c r="C6882" s="5">
        <v>0</v>
      </c>
    </row>
    <row r="6883" spans="1:3" x14ac:dyDescent="0.25">
      <c r="A6883" s="5">
        <v>6881</v>
      </c>
      <c r="B6883" s="5">
        <v>0</v>
      </c>
      <c r="C6883" s="5">
        <v>0</v>
      </c>
    </row>
    <row r="6884" spans="1:3" x14ac:dyDescent="0.25">
      <c r="A6884" s="5">
        <v>6882</v>
      </c>
      <c r="B6884" s="5">
        <v>0</v>
      </c>
      <c r="C6884" s="5">
        <v>0</v>
      </c>
    </row>
    <row r="6885" spans="1:3" x14ac:dyDescent="0.25">
      <c r="A6885" s="5">
        <v>6883</v>
      </c>
      <c r="B6885" s="5">
        <v>0</v>
      </c>
      <c r="C6885" s="5">
        <v>0</v>
      </c>
    </row>
    <row r="6886" spans="1:3" x14ac:dyDescent="0.25">
      <c r="A6886" s="5">
        <v>6884</v>
      </c>
      <c r="B6886" s="5">
        <v>0</v>
      </c>
      <c r="C6886" s="5">
        <v>0</v>
      </c>
    </row>
    <row r="6887" spans="1:3" x14ac:dyDescent="0.25">
      <c r="A6887" s="5">
        <v>6885</v>
      </c>
      <c r="B6887" s="5">
        <v>0</v>
      </c>
      <c r="C6887" s="5">
        <v>0</v>
      </c>
    </row>
    <row r="6888" spans="1:3" x14ac:dyDescent="0.25">
      <c r="A6888" s="5">
        <v>6886</v>
      </c>
      <c r="B6888" s="5">
        <v>0</v>
      </c>
      <c r="C6888" s="5">
        <v>0</v>
      </c>
    </row>
    <row r="6889" spans="1:3" x14ac:dyDescent="0.25">
      <c r="A6889" s="5">
        <v>6887</v>
      </c>
      <c r="B6889" s="5">
        <v>0</v>
      </c>
      <c r="C6889" s="5">
        <v>0</v>
      </c>
    </row>
    <row r="6890" spans="1:3" x14ac:dyDescent="0.25">
      <c r="A6890" s="5">
        <v>6888</v>
      </c>
      <c r="B6890" s="5">
        <v>0</v>
      </c>
      <c r="C6890" s="5">
        <v>0</v>
      </c>
    </row>
    <row r="6891" spans="1:3" x14ac:dyDescent="0.25">
      <c r="A6891" s="5">
        <v>6889</v>
      </c>
      <c r="B6891" s="5">
        <v>0</v>
      </c>
      <c r="C6891" s="5">
        <v>0</v>
      </c>
    </row>
    <row r="6892" spans="1:3" x14ac:dyDescent="0.25">
      <c r="A6892" s="5">
        <v>6890</v>
      </c>
      <c r="B6892" s="5">
        <v>0</v>
      </c>
      <c r="C6892" s="5">
        <v>0</v>
      </c>
    </row>
    <row r="6893" spans="1:3" x14ac:dyDescent="0.25">
      <c r="A6893" s="5">
        <v>6891</v>
      </c>
      <c r="B6893" s="5">
        <v>0</v>
      </c>
      <c r="C6893" s="5">
        <v>0</v>
      </c>
    </row>
    <row r="6894" spans="1:3" x14ac:dyDescent="0.25">
      <c r="A6894" s="5">
        <v>6892</v>
      </c>
      <c r="B6894" s="5">
        <v>0</v>
      </c>
      <c r="C6894" s="5">
        <v>0</v>
      </c>
    </row>
    <row r="6895" spans="1:3" x14ac:dyDescent="0.25">
      <c r="A6895" s="5">
        <v>6893</v>
      </c>
      <c r="B6895" s="5">
        <v>0</v>
      </c>
      <c r="C6895" s="5">
        <v>0</v>
      </c>
    </row>
    <row r="6896" spans="1:3" x14ac:dyDescent="0.25">
      <c r="A6896" s="5">
        <v>6894</v>
      </c>
      <c r="B6896" s="5">
        <v>0</v>
      </c>
      <c r="C6896" s="5">
        <v>0</v>
      </c>
    </row>
    <row r="6897" spans="1:3" x14ac:dyDescent="0.25">
      <c r="A6897" s="5">
        <v>6895</v>
      </c>
      <c r="B6897" s="5">
        <v>0</v>
      </c>
      <c r="C6897" s="5">
        <v>0</v>
      </c>
    </row>
    <row r="6898" spans="1:3" x14ac:dyDescent="0.25">
      <c r="A6898" s="5">
        <v>6896</v>
      </c>
      <c r="B6898" s="5">
        <v>0</v>
      </c>
      <c r="C6898" s="5">
        <v>0</v>
      </c>
    </row>
    <row r="6899" spans="1:3" x14ac:dyDescent="0.25">
      <c r="A6899" s="5">
        <v>6897</v>
      </c>
      <c r="B6899" s="5">
        <v>0</v>
      </c>
      <c r="C6899" s="5">
        <v>0</v>
      </c>
    </row>
    <row r="6900" spans="1:3" x14ac:dyDescent="0.25">
      <c r="A6900" s="5">
        <v>6898</v>
      </c>
      <c r="B6900" s="5">
        <v>1041.65184139128</v>
      </c>
      <c r="C6900" s="5">
        <v>1031.1796269535801</v>
      </c>
    </row>
    <row r="6901" spans="1:3" x14ac:dyDescent="0.25">
      <c r="A6901" s="5">
        <v>6899</v>
      </c>
      <c r="B6901" s="5">
        <v>2134.1998273170302</v>
      </c>
      <c r="C6901" s="5">
        <v>2114.8697174996801</v>
      </c>
    </row>
    <row r="6902" spans="1:3" x14ac:dyDescent="0.25">
      <c r="A6902" s="5">
        <v>6900</v>
      </c>
      <c r="B6902" s="5">
        <v>0</v>
      </c>
      <c r="C6902" s="5">
        <v>0</v>
      </c>
    </row>
    <row r="6903" spans="1:3" x14ac:dyDescent="0.25">
      <c r="A6903" s="5">
        <v>6901</v>
      </c>
      <c r="B6903" s="5">
        <v>0</v>
      </c>
      <c r="C6903" s="5">
        <v>0</v>
      </c>
    </row>
    <row r="6904" spans="1:3" x14ac:dyDescent="0.25">
      <c r="A6904" s="5">
        <v>6902</v>
      </c>
      <c r="B6904" s="5">
        <v>2260.1407610184201</v>
      </c>
      <c r="C6904" s="5">
        <v>2249.14392657604</v>
      </c>
    </row>
    <row r="6905" spans="1:3" x14ac:dyDescent="0.25">
      <c r="A6905" s="5">
        <v>6903</v>
      </c>
      <c r="B6905" s="5">
        <v>0</v>
      </c>
      <c r="C6905" s="5">
        <v>0</v>
      </c>
    </row>
    <row r="6906" spans="1:3" x14ac:dyDescent="0.25">
      <c r="A6906" s="5">
        <v>6904</v>
      </c>
      <c r="B6906" s="5">
        <v>0</v>
      </c>
      <c r="C6906" s="5">
        <v>0</v>
      </c>
    </row>
    <row r="6907" spans="1:3" x14ac:dyDescent="0.25">
      <c r="A6907" s="5">
        <v>6905</v>
      </c>
      <c r="B6907" s="5">
        <v>0</v>
      </c>
      <c r="C6907" s="5">
        <v>0</v>
      </c>
    </row>
    <row r="6908" spans="1:3" x14ac:dyDescent="0.25">
      <c r="A6908" s="5">
        <v>6906</v>
      </c>
      <c r="B6908" s="5">
        <v>0</v>
      </c>
      <c r="C6908" s="5">
        <v>0</v>
      </c>
    </row>
    <row r="6909" spans="1:3" x14ac:dyDescent="0.25">
      <c r="A6909" s="5">
        <v>6907</v>
      </c>
      <c r="B6909" s="5">
        <v>0</v>
      </c>
      <c r="C6909" s="5">
        <v>0</v>
      </c>
    </row>
    <row r="6910" spans="1:3" x14ac:dyDescent="0.25">
      <c r="A6910" s="5">
        <v>6908</v>
      </c>
      <c r="B6910" s="5">
        <v>0</v>
      </c>
      <c r="C6910" s="5">
        <v>0</v>
      </c>
    </row>
    <row r="6911" spans="1:3" x14ac:dyDescent="0.25">
      <c r="A6911" s="5">
        <v>6909</v>
      </c>
      <c r="B6911" s="5">
        <v>0</v>
      </c>
      <c r="C6911" s="5">
        <v>0</v>
      </c>
    </row>
    <row r="6912" spans="1:3" x14ac:dyDescent="0.25">
      <c r="A6912" s="5">
        <v>6910</v>
      </c>
      <c r="B6912" s="5">
        <v>0</v>
      </c>
      <c r="C6912" s="5">
        <v>0</v>
      </c>
    </row>
    <row r="6913" spans="1:3" x14ac:dyDescent="0.25">
      <c r="A6913" s="5">
        <v>6911</v>
      </c>
      <c r="B6913" s="5">
        <v>0</v>
      </c>
      <c r="C6913" s="5">
        <v>0</v>
      </c>
    </row>
    <row r="6914" spans="1:3" x14ac:dyDescent="0.25">
      <c r="A6914" s="5">
        <v>6912</v>
      </c>
      <c r="B6914" s="5">
        <v>0</v>
      </c>
      <c r="C6914" s="5">
        <v>0</v>
      </c>
    </row>
    <row r="6915" spans="1:3" x14ac:dyDescent="0.25">
      <c r="A6915" s="5">
        <v>6913</v>
      </c>
      <c r="B6915" s="5">
        <v>0</v>
      </c>
      <c r="C6915" s="5">
        <v>0</v>
      </c>
    </row>
    <row r="6916" spans="1:3" x14ac:dyDescent="0.25">
      <c r="A6916" s="5">
        <v>6914</v>
      </c>
      <c r="B6916" s="5">
        <v>0</v>
      </c>
      <c r="C6916" s="5">
        <v>0</v>
      </c>
    </row>
    <row r="6917" spans="1:3" x14ac:dyDescent="0.25">
      <c r="A6917" s="5">
        <v>6915</v>
      </c>
      <c r="B6917" s="5">
        <v>0</v>
      </c>
      <c r="C6917" s="5">
        <v>0</v>
      </c>
    </row>
    <row r="6918" spans="1:3" x14ac:dyDescent="0.25">
      <c r="A6918" s="5">
        <v>6916</v>
      </c>
      <c r="B6918" s="5">
        <v>0</v>
      </c>
      <c r="C6918" s="5">
        <v>0</v>
      </c>
    </row>
    <row r="6919" spans="1:3" x14ac:dyDescent="0.25">
      <c r="A6919" s="5">
        <v>6917</v>
      </c>
      <c r="B6919" s="5">
        <v>0</v>
      </c>
      <c r="C6919" s="5">
        <v>0</v>
      </c>
    </row>
    <row r="6920" spans="1:3" x14ac:dyDescent="0.25">
      <c r="A6920" s="5">
        <v>6918</v>
      </c>
      <c r="B6920" s="5">
        <v>0</v>
      </c>
      <c r="C6920" s="5">
        <v>0</v>
      </c>
    </row>
    <row r="6921" spans="1:3" x14ac:dyDescent="0.25">
      <c r="A6921" s="5">
        <v>6919</v>
      </c>
      <c r="B6921" s="5">
        <v>0</v>
      </c>
      <c r="C6921" s="5">
        <v>0</v>
      </c>
    </row>
    <row r="6922" spans="1:3" x14ac:dyDescent="0.25">
      <c r="A6922" s="5">
        <v>6920</v>
      </c>
      <c r="B6922" s="5">
        <v>0</v>
      </c>
      <c r="C6922" s="5">
        <v>0</v>
      </c>
    </row>
    <row r="6923" spans="1:3" x14ac:dyDescent="0.25">
      <c r="A6923" s="5">
        <v>6921</v>
      </c>
      <c r="B6923" s="5">
        <v>2883.2235894260598</v>
      </c>
      <c r="C6923" s="5">
        <v>2879.6608055913798</v>
      </c>
    </row>
    <row r="6924" spans="1:3" x14ac:dyDescent="0.25">
      <c r="A6924" s="5">
        <v>6922</v>
      </c>
      <c r="B6924" s="5">
        <v>5779.8667518091097</v>
      </c>
      <c r="C6924" s="5">
        <v>5766.1234716993504</v>
      </c>
    </row>
    <row r="6925" spans="1:3" x14ac:dyDescent="0.25">
      <c r="A6925" s="5">
        <v>6923</v>
      </c>
      <c r="B6925" s="5">
        <v>7824.0503572880998</v>
      </c>
      <c r="C6925" s="5">
        <v>7817.8785140749396</v>
      </c>
    </row>
    <row r="6926" spans="1:3" x14ac:dyDescent="0.25">
      <c r="A6926" s="5">
        <v>6924</v>
      </c>
      <c r="B6926" s="5">
        <v>10477.446048289299</v>
      </c>
      <c r="C6926" s="5">
        <v>10513.6993566488</v>
      </c>
    </row>
    <row r="6927" spans="1:3" x14ac:dyDescent="0.25">
      <c r="A6927" s="5">
        <v>6925</v>
      </c>
      <c r="B6927" s="5">
        <v>8574.6667850226204</v>
      </c>
      <c r="C6927" s="5">
        <v>8568.1348796388393</v>
      </c>
    </row>
    <row r="6928" spans="1:3" x14ac:dyDescent="0.25">
      <c r="A6928" s="5">
        <v>6926</v>
      </c>
      <c r="B6928" s="5">
        <v>8068.9927963054697</v>
      </c>
      <c r="C6928" s="5">
        <v>8063.9262368449799</v>
      </c>
    </row>
    <row r="6929" spans="1:3" x14ac:dyDescent="0.25">
      <c r="A6929" s="5">
        <v>6927</v>
      </c>
      <c r="B6929" s="5">
        <v>5589.9904396489401</v>
      </c>
      <c r="C6929" s="5">
        <v>5578.4905759424501</v>
      </c>
    </row>
    <row r="6930" spans="1:3" x14ac:dyDescent="0.25">
      <c r="A6930" s="5">
        <v>6928</v>
      </c>
      <c r="B6930" s="5">
        <v>0</v>
      </c>
      <c r="C6930" s="5">
        <v>0</v>
      </c>
    </row>
    <row r="6931" spans="1:3" x14ac:dyDescent="0.25">
      <c r="A6931" s="5">
        <v>6929</v>
      </c>
      <c r="B6931" s="5">
        <v>0</v>
      </c>
      <c r="C6931" s="5">
        <v>0</v>
      </c>
    </row>
    <row r="6932" spans="1:3" x14ac:dyDescent="0.25">
      <c r="A6932" s="5">
        <v>6930</v>
      </c>
      <c r="B6932" s="5">
        <v>0</v>
      </c>
      <c r="C6932" s="5">
        <v>0</v>
      </c>
    </row>
    <row r="6933" spans="1:3" x14ac:dyDescent="0.25">
      <c r="A6933" s="5">
        <v>6931</v>
      </c>
      <c r="B6933" s="5">
        <v>0</v>
      </c>
      <c r="C6933" s="5">
        <v>0</v>
      </c>
    </row>
    <row r="6934" spans="1:3" x14ac:dyDescent="0.25">
      <c r="A6934" s="5">
        <v>6932</v>
      </c>
      <c r="B6934" s="5">
        <v>0</v>
      </c>
      <c r="C6934" s="5">
        <v>0</v>
      </c>
    </row>
    <row r="6935" spans="1:3" x14ac:dyDescent="0.25">
      <c r="A6935" s="5">
        <v>6933</v>
      </c>
      <c r="B6935" s="5">
        <v>0</v>
      </c>
      <c r="C6935" s="5">
        <v>0</v>
      </c>
    </row>
    <row r="6936" spans="1:3" x14ac:dyDescent="0.25">
      <c r="A6936" s="5">
        <v>6934</v>
      </c>
      <c r="B6936" s="5">
        <v>0</v>
      </c>
      <c r="C6936" s="5">
        <v>0</v>
      </c>
    </row>
    <row r="6937" spans="1:3" x14ac:dyDescent="0.25">
      <c r="A6937" s="5">
        <v>6935</v>
      </c>
      <c r="B6937" s="5">
        <v>0</v>
      </c>
      <c r="C6937" s="5">
        <v>0</v>
      </c>
    </row>
    <row r="6938" spans="1:3" x14ac:dyDescent="0.25">
      <c r="A6938" s="5">
        <v>6936</v>
      </c>
      <c r="B6938" s="5">
        <v>0</v>
      </c>
      <c r="C6938" s="5">
        <v>0</v>
      </c>
    </row>
    <row r="6939" spans="1:3" x14ac:dyDescent="0.25">
      <c r="A6939" s="5">
        <v>6937</v>
      </c>
      <c r="B6939" s="5">
        <v>0</v>
      </c>
      <c r="C6939" s="5">
        <v>0</v>
      </c>
    </row>
    <row r="6940" spans="1:3" x14ac:dyDescent="0.25">
      <c r="A6940" s="5">
        <v>6938</v>
      </c>
      <c r="B6940" s="5">
        <v>0</v>
      </c>
      <c r="C6940" s="5">
        <v>0</v>
      </c>
    </row>
    <row r="6941" spans="1:3" x14ac:dyDescent="0.25">
      <c r="A6941" s="5">
        <v>6939</v>
      </c>
      <c r="B6941" s="5">
        <v>0</v>
      </c>
      <c r="C6941" s="5">
        <v>0</v>
      </c>
    </row>
    <row r="6942" spans="1:3" x14ac:dyDescent="0.25">
      <c r="A6942" s="5">
        <v>6940</v>
      </c>
      <c r="B6942" s="5">
        <v>0</v>
      </c>
      <c r="C6942" s="5">
        <v>0</v>
      </c>
    </row>
    <row r="6943" spans="1:3" x14ac:dyDescent="0.25">
      <c r="A6943" s="5">
        <v>6941</v>
      </c>
      <c r="B6943" s="5">
        <v>0</v>
      </c>
      <c r="C6943" s="5">
        <v>0</v>
      </c>
    </row>
    <row r="6944" spans="1:3" x14ac:dyDescent="0.25">
      <c r="A6944" s="5">
        <v>6942</v>
      </c>
      <c r="B6944" s="5">
        <v>0</v>
      </c>
      <c r="C6944" s="5">
        <v>0</v>
      </c>
    </row>
    <row r="6945" spans="1:3" x14ac:dyDescent="0.25">
      <c r="A6945" s="5">
        <v>6943</v>
      </c>
      <c r="B6945" s="5">
        <v>0</v>
      </c>
      <c r="C6945" s="5">
        <v>0</v>
      </c>
    </row>
    <row r="6946" spans="1:3" x14ac:dyDescent="0.25">
      <c r="A6946" s="5">
        <v>6944</v>
      </c>
      <c r="B6946" s="5">
        <v>0</v>
      </c>
      <c r="C6946" s="5">
        <v>0</v>
      </c>
    </row>
    <row r="6947" spans="1:3" x14ac:dyDescent="0.25">
      <c r="A6947" s="5">
        <v>6945</v>
      </c>
      <c r="B6947" s="5">
        <v>2566.24872829071</v>
      </c>
      <c r="C6947" s="5">
        <v>2553.2279788823198</v>
      </c>
    </row>
    <row r="6948" spans="1:3" x14ac:dyDescent="0.25">
      <c r="A6948" s="5">
        <v>6946</v>
      </c>
      <c r="B6948" s="5">
        <v>5956.6982266347804</v>
      </c>
      <c r="C6948" s="5">
        <v>5943.2867621052201</v>
      </c>
    </row>
    <row r="6949" spans="1:3" x14ac:dyDescent="0.25">
      <c r="A6949" s="5">
        <v>6947</v>
      </c>
      <c r="B6949" s="5">
        <v>8498.1224607940694</v>
      </c>
      <c r="C6949" s="5">
        <v>8493.4623541527199</v>
      </c>
    </row>
    <row r="6950" spans="1:3" x14ac:dyDescent="0.25">
      <c r="A6950" s="5">
        <v>6948</v>
      </c>
      <c r="B6950" s="5">
        <v>9854.89226195007</v>
      </c>
      <c r="C6950" s="5">
        <v>9872.4410175588691</v>
      </c>
    </row>
    <row r="6951" spans="1:3" x14ac:dyDescent="0.25">
      <c r="A6951" s="5">
        <v>6949</v>
      </c>
      <c r="B6951" s="5">
        <v>8994.8262468577304</v>
      </c>
      <c r="C6951" s="5">
        <v>8957.8009217597501</v>
      </c>
    </row>
    <row r="6952" spans="1:3" x14ac:dyDescent="0.25">
      <c r="A6952" s="5">
        <v>6950</v>
      </c>
      <c r="B6952" s="5">
        <v>5818.5424194407196</v>
      </c>
      <c r="C6952" s="5">
        <v>5813.9411583470901</v>
      </c>
    </row>
    <row r="6953" spans="1:3" x14ac:dyDescent="0.25">
      <c r="A6953" s="5">
        <v>6951</v>
      </c>
      <c r="B6953" s="5">
        <v>3446.11586396351</v>
      </c>
      <c r="C6953" s="5">
        <v>3435.40584369518</v>
      </c>
    </row>
    <row r="6954" spans="1:3" x14ac:dyDescent="0.25">
      <c r="A6954" s="5">
        <v>6952</v>
      </c>
      <c r="B6954" s="5">
        <v>0</v>
      </c>
      <c r="C6954" s="5">
        <v>0</v>
      </c>
    </row>
    <row r="6955" spans="1:3" x14ac:dyDescent="0.25">
      <c r="A6955" s="5">
        <v>6953</v>
      </c>
      <c r="B6955" s="5">
        <v>0</v>
      </c>
      <c r="C6955" s="5">
        <v>0</v>
      </c>
    </row>
    <row r="6956" spans="1:3" x14ac:dyDescent="0.25">
      <c r="A6956" s="5">
        <v>6954</v>
      </c>
      <c r="B6956" s="5">
        <v>0</v>
      </c>
      <c r="C6956" s="5">
        <v>0</v>
      </c>
    </row>
    <row r="6957" spans="1:3" x14ac:dyDescent="0.25">
      <c r="A6957" s="5">
        <v>6955</v>
      </c>
      <c r="B6957" s="5">
        <v>0</v>
      </c>
      <c r="C6957" s="5">
        <v>0</v>
      </c>
    </row>
    <row r="6958" spans="1:3" x14ac:dyDescent="0.25">
      <c r="A6958" s="5">
        <v>6956</v>
      </c>
      <c r="B6958" s="5">
        <v>0</v>
      </c>
      <c r="C6958" s="5">
        <v>0</v>
      </c>
    </row>
    <row r="6959" spans="1:3" x14ac:dyDescent="0.25">
      <c r="A6959" s="5">
        <v>6957</v>
      </c>
      <c r="B6959" s="5">
        <v>0</v>
      </c>
      <c r="C6959" s="5">
        <v>0</v>
      </c>
    </row>
    <row r="6960" spans="1:3" x14ac:dyDescent="0.25">
      <c r="A6960" s="5">
        <v>6958</v>
      </c>
      <c r="B6960" s="5">
        <v>0</v>
      </c>
      <c r="C6960" s="5">
        <v>0</v>
      </c>
    </row>
    <row r="6961" spans="1:3" x14ac:dyDescent="0.25">
      <c r="A6961" s="5">
        <v>6959</v>
      </c>
      <c r="B6961" s="5">
        <v>0</v>
      </c>
      <c r="C6961" s="5">
        <v>0</v>
      </c>
    </row>
    <row r="6962" spans="1:3" x14ac:dyDescent="0.25">
      <c r="A6962" s="5">
        <v>6960</v>
      </c>
      <c r="B6962" s="5">
        <v>0</v>
      </c>
      <c r="C6962" s="5">
        <v>0</v>
      </c>
    </row>
    <row r="6963" spans="1:3" x14ac:dyDescent="0.25">
      <c r="A6963" s="5">
        <v>6961</v>
      </c>
      <c r="B6963" s="5">
        <v>0</v>
      </c>
      <c r="C6963" s="5">
        <v>0</v>
      </c>
    </row>
    <row r="6964" spans="1:3" x14ac:dyDescent="0.25">
      <c r="A6964" s="5">
        <v>6962</v>
      </c>
      <c r="B6964" s="5">
        <v>0</v>
      </c>
      <c r="C6964" s="5">
        <v>0</v>
      </c>
    </row>
    <row r="6965" spans="1:3" x14ac:dyDescent="0.25">
      <c r="A6965" s="5">
        <v>6963</v>
      </c>
      <c r="B6965" s="5">
        <v>0</v>
      </c>
      <c r="C6965" s="5">
        <v>0</v>
      </c>
    </row>
    <row r="6966" spans="1:3" x14ac:dyDescent="0.25">
      <c r="A6966" s="5">
        <v>6964</v>
      </c>
      <c r="B6966" s="5">
        <v>0</v>
      </c>
      <c r="C6966" s="5">
        <v>0</v>
      </c>
    </row>
    <row r="6967" spans="1:3" x14ac:dyDescent="0.25">
      <c r="A6967" s="5">
        <v>6965</v>
      </c>
      <c r="B6967" s="5">
        <v>0</v>
      </c>
      <c r="C6967" s="5">
        <v>0</v>
      </c>
    </row>
    <row r="6968" spans="1:3" x14ac:dyDescent="0.25">
      <c r="A6968" s="5">
        <v>6966</v>
      </c>
      <c r="B6968" s="5">
        <v>0</v>
      </c>
      <c r="C6968" s="5">
        <v>0</v>
      </c>
    </row>
    <row r="6969" spans="1:3" x14ac:dyDescent="0.25">
      <c r="A6969" s="5">
        <v>6967</v>
      </c>
      <c r="B6969" s="5">
        <v>0</v>
      </c>
      <c r="C6969" s="5">
        <v>0</v>
      </c>
    </row>
    <row r="6970" spans="1:3" x14ac:dyDescent="0.25">
      <c r="A6970" s="5">
        <v>6968</v>
      </c>
      <c r="B6970" s="5">
        <v>0</v>
      </c>
      <c r="C6970" s="5">
        <v>0</v>
      </c>
    </row>
    <row r="6971" spans="1:3" x14ac:dyDescent="0.25">
      <c r="A6971" s="5">
        <v>6969</v>
      </c>
      <c r="B6971" s="5">
        <v>0</v>
      </c>
      <c r="C6971" s="5">
        <v>0</v>
      </c>
    </row>
    <row r="6972" spans="1:3" x14ac:dyDescent="0.25">
      <c r="A6972" s="5">
        <v>6970</v>
      </c>
      <c r="B6972" s="5">
        <v>4255.7465283645597</v>
      </c>
      <c r="C6972" s="5">
        <v>4233.2300527384696</v>
      </c>
    </row>
    <row r="6973" spans="1:3" x14ac:dyDescent="0.25">
      <c r="A6973" s="5">
        <v>6971</v>
      </c>
      <c r="B6973" s="5">
        <v>4538.3410061024097</v>
      </c>
      <c r="C6973" s="5">
        <v>4522.34648446554</v>
      </c>
    </row>
    <row r="6974" spans="1:3" x14ac:dyDescent="0.25">
      <c r="A6974" s="5">
        <v>6972</v>
      </c>
      <c r="B6974" s="5">
        <v>4398.1163536917502</v>
      </c>
      <c r="C6974" s="5">
        <v>4451.2006496637296</v>
      </c>
    </row>
    <row r="6975" spans="1:3" x14ac:dyDescent="0.25">
      <c r="A6975" s="5">
        <v>6973</v>
      </c>
      <c r="B6975" s="5">
        <v>6509.0196329948503</v>
      </c>
      <c r="C6975" s="5">
        <v>6487.5071168164704</v>
      </c>
    </row>
    <row r="6976" spans="1:3" x14ac:dyDescent="0.25">
      <c r="A6976" s="5">
        <v>6974</v>
      </c>
      <c r="B6976" s="5">
        <v>6895.2021798597798</v>
      </c>
      <c r="C6976" s="5">
        <v>6891.0125060922001</v>
      </c>
    </row>
    <row r="6977" spans="1:3" x14ac:dyDescent="0.25">
      <c r="A6977" s="5">
        <v>6975</v>
      </c>
      <c r="B6977" s="5">
        <v>5411.2157704583597</v>
      </c>
      <c r="C6977" s="5">
        <v>5402.0769992613696</v>
      </c>
    </row>
    <row r="6978" spans="1:3" x14ac:dyDescent="0.25">
      <c r="A6978" s="5">
        <v>6976</v>
      </c>
      <c r="B6978" s="5">
        <v>0</v>
      </c>
      <c r="C6978" s="5">
        <v>0</v>
      </c>
    </row>
    <row r="6979" spans="1:3" x14ac:dyDescent="0.25">
      <c r="A6979" s="5">
        <v>6977</v>
      </c>
      <c r="B6979" s="5">
        <v>0</v>
      </c>
      <c r="C6979" s="5">
        <v>0</v>
      </c>
    </row>
    <row r="6980" spans="1:3" x14ac:dyDescent="0.25">
      <c r="A6980" s="5">
        <v>6978</v>
      </c>
      <c r="B6980" s="5">
        <v>0</v>
      </c>
      <c r="C6980" s="5">
        <v>0</v>
      </c>
    </row>
    <row r="6981" spans="1:3" x14ac:dyDescent="0.25">
      <c r="A6981" s="5">
        <v>6979</v>
      </c>
      <c r="B6981" s="5">
        <v>0</v>
      </c>
      <c r="C6981" s="5">
        <v>0</v>
      </c>
    </row>
    <row r="6982" spans="1:3" x14ac:dyDescent="0.25">
      <c r="A6982" s="5">
        <v>6980</v>
      </c>
      <c r="B6982" s="5">
        <v>0</v>
      </c>
      <c r="C6982" s="5">
        <v>0</v>
      </c>
    </row>
    <row r="6983" spans="1:3" x14ac:dyDescent="0.25">
      <c r="A6983" s="5">
        <v>6981</v>
      </c>
      <c r="B6983" s="5">
        <v>0</v>
      </c>
      <c r="C6983" s="5">
        <v>0</v>
      </c>
    </row>
    <row r="6984" spans="1:3" x14ac:dyDescent="0.25">
      <c r="A6984" s="5">
        <v>6982</v>
      </c>
      <c r="B6984" s="5">
        <v>0</v>
      </c>
      <c r="C6984" s="5">
        <v>0</v>
      </c>
    </row>
    <row r="6985" spans="1:3" x14ac:dyDescent="0.25">
      <c r="A6985" s="5">
        <v>6983</v>
      </c>
      <c r="B6985" s="5">
        <v>0</v>
      </c>
      <c r="C6985" s="5">
        <v>0</v>
      </c>
    </row>
    <row r="6986" spans="1:3" x14ac:dyDescent="0.25">
      <c r="A6986" s="5">
        <v>6984</v>
      </c>
      <c r="B6986" s="5">
        <v>0</v>
      </c>
      <c r="C6986" s="5">
        <v>0</v>
      </c>
    </row>
    <row r="6987" spans="1:3" x14ac:dyDescent="0.25">
      <c r="A6987" s="5">
        <v>6985</v>
      </c>
      <c r="B6987" s="5">
        <v>0</v>
      </c>
      <c r="C6987" s="5">
        <v>0</v>
      </c>
    </row>
    <row r="6988" spans="1:3" x14ac:dyDescent="0.25">
      <c r="A6988" s="5">
        <v>6986</v>
      </c>
      <c r="B6988" s="5">
        <v>0</v>
      </c>
      <c r="C6988" s="5">
        <v>0</v>
      </c>
    </row>
    <row r="6989" spans="1:3" x14ac:dyDescent="0.25">
      <c r="A6989" s="5">
        <v>6987</v>
      </c>
      <c r="B6989" s="5">
        <v>0</v>
      </c>
      <c r="C6989" s="5">
        <v>0</v>
      </c>
    </row>
    <row r="6990" spans="1:3" x14ac:dyDescent="0.25">
      <c r="A6990" s="5">
        <v>6988</v>
      </c>
      <c r="B6990" s="5">
        <v>0</v>
      </c>
      <c r="C6990" s="5">
        <v>0</v>
      </c>
    </row>
    <row r="6991" spans="1:3" x14ac:dyDescent="0.25">
      <c r="A6991" s="5">
        <v>6989</v>
      </c>
      <c r="B6991" s="5">
        <v>0</v>
      </c>
      <c r="C6991" s="5">
        <v>0</v>
      </c>
    </row>
    <row r="6992" spans="1:3" x14ac:dyDescent="0.25">
      <c r="A6992" s="5">
        <v>6990</v>
      </c>
      <c r="B6992" s="5">
        <v>0</v>
      </c>
      <c r="C6992" s="5">
        <v>0</v>
      </c>
    </row>
    <row r="6993" spans="1:3" x14ac:dyDescent="0.25">
      <c r="A6993" s="5">
        <v>6991</v>
      </c>
      <c r="B6993" s="5">
        <v>0</v>
      </c>
      <c r="C6993" s="5">
        <v>0</v>
      </c>
    </row>
    <row r="6994" spans="1:3" x14ac:dyDescent="0.25">
      <c r="A6994" s="5">
        <v>6992</v>
      </c>
      <c r="B6994" s="5">
        <v>0</v>
      </c>
      <c r="C6994" s="5">
        <v>0</v>
      </c>
    </row>
    <row r="6995" spans="1:3" x14ac:dyDescent="0.25">
      <c r="A6995" s="5">
        <v>6993</v>
      </c>
      <c r="B6995" s="5">
        <v>0</v>
      </c>
      <c r="C6995" s="5">
        <v>0</v>
      </c>
    </row>
    <row r="6996" spans="1:3" x14ac:dyDescent="0.25">
      <c r="A6996" s="5">
        <v>6994</v>
      </c>
      <c r="B6996" s="5">
        <v>1933.61867773515</v>
      </c>
      <c r="C6996" s="5">
        <v>1919.9361414959501</v>
      </c>
    </row>
    <row r="6997" spans="1:3" x14ac:dyDescent="0.25">
      <c r="A6997" s="5">
        <v>6995</v>
      </c>
      <c r="B6997" s="5">
        <v>2750.8598270847901</v>
      </c>
      <c r="C6997" s="5">
        <v>2730.3615547273298</v>
      </c>
    </row>
    <row r="6998" spans="1:3" x14ac:dyDescent="0.25">
      <c r="A6998" s="5">
        <v>6996</v>
      </c>
      <c r="B6998" s="5">
        <v>1809.86432159269</v>
      </c>
      <c r="C6998" s="5">
        <v>1802.86335732627</v>
      </c>
    </row>
    <row r="6999" spans="1:3" x14ac:dyDescent="0.25">
      <c r="A6999" s="5">
        <v>6997</v>
      </c>
      <c r="B6999" s="5">
        <v>0</v>
      </c>
      <c r="C6999" s="5">
        <v>0</v>
      </c>
    </row>
    <row r="7000" spans="1:3" x14ac:dyDescent="0.25">
      <c r="A7000" s="5">
        <v>6998</v>
      </c>
      <c r="B7000" s="5">
        <v>1743.4899640604399</v>
      </c>
      <c r="C7000" s="5">
        <v>1712.6595231415299</v>
      </c>
    </row>
    <row r="7001" spans="1:3" x14ac:dyDescent="0.25">
      <c r="A7001" s="5">
        <v>6999</v>
      </c>
      <c r="B7001" s="5">
        <v>0</v>
      </c>
      <c r="C7001" s="5">
        <v>0</v>
      </c>
    </row>
    <row r="7002" spans="1:3" x14ac:dyDescent="0.25">
      <c r="A7002" s="5">
        <v>7000</v>
      </c>
      <c r="B7002" s="5">
        <v>0</v>
      </c>
      <c r="C7002" s="5">
        <v>0</v>
      </c>
    </row>
    <row r="7003" spans="1:3" x14ac:dyDescent="0.25">
      <c r="A7003" s="5">
        <v>7001</v>
      </c>
      <c r="B7003" s="5">
        <v>0</v>
      </c>
      <c r="C7003" s="5">
        <v>0</v>
      </c>
    </row>
    <row r="7004" spans="1:3" x14ac:dyDescent="0.25">
      <c r="A7004" s="5">
        <v>7002</v>
      </c>
      <c r="B7004" s="5">
        <v>0</v>
      </c>
      <c r="C7004" s="5">
        <v>0</v>
      </c>
    </row>
    <row r="7005" spans="1:3" x14ac:dyDescent="0.25">
      <c r="A7005" s="5">
        <v>7003</v>
      </c>
      <c r="B7005" s="5">
        <v>0</v>
      </c>
      <c r="C7005" s="5">
        <v>0</v>
      </c>
    </row>
    <row r="7006" spans="1:3" x14ac:dyDescent="0.25">
      <c r="A7006" s="5">
        <v>7004</v>
      </c>
      <c r="B7006" s="5">
        <v>0</v>
      </c>
      <c r="C7006" s="5">
        <v>0</v>
      </c>
    </row>
    <row r="7007" spans="1:3" x14ac:dyDescent="0.25">
      <c r="A7007" s="5">
        <v>7005</v>
      </c>
      <c r="B7007" s="5">
        <v>0</v>
      </c>
      <c r="C7007" s="5">
        <v>0</v>
      </c>
    </row>
    <row r="7008" spans="1:3" x14ac:dyDescent="0.25">
      <c r="A7008" s="5">
        <v>7006</v>
      </c>
      <c r="B7008" s="5">
        <v>0</v>
      </c>
      <c r="C7008" s="5">
        <v>0</v>
      </c>
    </row>
    <row r="7009" spans="1:3" x14ac:dyDescent="0.25">
      <c r="A7009" s="5">
        <v>7007</v>
      </c>
      <c r="B7009" s="5">
        <v>0</v>
      </c>
      <c r="C7009" s="5">
        <v>0</v>
      </c>
    </row>
    <row r="7010" spans="1:3" x14ac:dyDescent="0.25">
      <c r="A7010" s="5">
        <v>7008</v>
      </c>
      <c r="B7010" s="5">
        <v>0</v>
      </c>
      <c r="C7010" s="5">
        <v>0</v>
      </c>
    </row>
    <row r="7011" spans="1:3" x14ac:dyDescent="0.25">
      <c r="A7011" s="5">
        <v>7009</v>
      </c>
      <c r="B7011" s="5">
        <v>0</v>
      </c>
      <c r="C7011" s="5">
        <v>0</v>
      </c>
    </row>
    <row r="7012" spans="1:3" x14ac:dyDescent="0.25">
      <c r="A7012" s="5">
        <v>7010</v>
      </c>
      <c r="B7012" s="5">
        <v>0</v>
      </c>
      <c r="C7012" s="5">
        <v>0</v>
      </c>
    </row>
    <row r="7013" spans="1:3" x14ac:dyDescent="0.25">
      <c r="A7013" s="5">
        <v>7011</v>
      </c>
      <c r="B7013" s="5">
        <v>0</v>
      </c>
      <c r="C7013" s="5">
        <v>0</v>
      </c>
    </row>
    <row r="7014" spans="1:3" x14ac:dyDescent="0.25">
      <c r="A7014" s="5">
        <v>7012</v>
      </c>
      <c r="B7014" s="5">
        <v>0</v>
      </c>
      <c r="C7014" s="5">
        <v>0</v>
      </c>
    </row>
    <row r="7015" spans="1:3" x14ac:dyDescent="0.25">
      <c r="A7015" s="5">
        <v>7013</v>
      </c>
      <c r="B7015" s="5">
        <v>0</v>
      </c>
      <c r="C7015" s="5">
        <v>0</v>
      </c>
    </row>
    <row r="7016" spans="1:3" x14ac:dyDescent="0.25">
      <c r="A7016" s="5">
        <v>7014</v>
      </c>
      <c r="B7016" s="5">
        <v>0</v>
      </c>
      <c r="C7016" s="5">
        <v>0</v>
      </c>
    </row>
    <row r="7017" spans="1:3" x14ac:dyDescent="0.25">
      <c r="A7017" s="5">
        <v>7015</v>
      </c>
      <c r="B7017" s="5">
        <v>0</v>
      </c>
      <c r="C7017" s="5">
        <v>0</v>
      </c>
    </row>
    <row r="7018" spans="1:3" x14ac:dyDescent="0.25">
      <c r="A7018" s="5">
        <v>7016</v>
      </c>
      <c r="B7018" s="5">
        <v>0</v>
      </c>
      <c r="C7018" s="5">
        <v>0</v>
      </c>
    </row>
    <row r="7019" spans="1:3" x14ac:dyDescent="0.25">
      <c r="A7019" s="5">
        <v>7017</v>
      </c>
      <c r="B7019" s="5">
        <v>782.55959945088898</v>
      </c>
      <c r="C7019" s="5">
        <v>776.89387239267796</v>
      </c>
    </row>
    <row r="7020" spans="1:3" x14ac:dyDescent="0.25">
      <c r="A7020" s="5">
        <v>7018</v>
      </c>
      <c r="B7020" s="5">
        <v>2807.7456777581401</v>
      </c>
      <c r="C7020" s="5">
        <v>2794.4690704662798</v>
      </c>
    </row>
    <row r="7021" spans="1:3" x14ac:dyDescent="0.25">
      <c r="A7021" s="5">
        <v>7019</v>
      </c>
      <c r="B7021" s="5">
        <v>6505.4718834444502</v>
      </c>
      <c r="C7021" s="5">
        <v>6496.8647781627096</v>
      </c>
    </row>
    <row r="7022" spans="1:3" x14ac:dyDescent="0.25">
      <c r="A7022" s="5">
        <v>7020</v>
      </c>
      <c r="B7022" s="5">
        <v>6852.6009696480796</v>
      </c>
      <c r="C7022" s="5">
        <v>6850.0732282317804</v>
      </c>
    </row>
    <row r="7023" spans="1:3" x14ac:dyDescent="0.25">
      <c r="A7023" s="5">
        <v>7021</v>
      </c>
      <c r="B7023" s="5">
        <v>2346.4237953340598</v>
      </c>
      <c r="C7023" s="5">
        <v>2326.40750348655</v>
      </c>
    </row>
    <row r="7024" spans="1:3" x14ac:dyDescent="0.25">
      <c r="A7024" s="5">
        <v>7022</v>
      </c>
      <c r="B7024" s="5">
        <v>1974.4772803660601</v>
      </c>
      <c r="C7024" s="5">
        <v>1939.6906993149501</v>
      </c>
    </row>
    <row r="7025" spans="1:3" x14ac:dyDescent="0.25">
      <c r="A7025" s="5">
        <v>7023</v>
      </c>
      <c r="B7025" s="5">
        <v>0</v>
      </c>
      <c r="C7025" s="5">
        <v>0</v>
      </c>
    </row>
    <row r="7026" spans="1:3" x14ac:dyDescent="0.25">
      <c r="A7026" s="5">
        <v>7024</v>
      </c>
      <c r="B7026" s="5">
        <v>0</v>
      </c>
      <c r="C7026" s="5">
        <v>0</v>
      </c>
    </row>
    <row r="7027" spans="1:3" x14ac:dyDescent="0.25">
      <c r="A7027" s="5">
        <v>7025</v>
      </c>
      <c r="B7027" s="5">
        <v>0</v>
      </c>
      <c r="C7027" s="5">
        <v>0</v>
      </c>
    </row>
    <row r="7028" spans="1:3" x14ac:dyDescent="0.25">
      <c r="A7028" s="5">
        <v>7026</v>
      </c>
      <c r="B7028" s="5">
        <v>0</v>
      </c>
      <c r="C7028" s="5">
        <v>0</v>
      </c>
    </row>
    <row r="7029" spans="1:3" x14ac:dyDescent="0.25">
      <c r="A7029" s="5">
        <v>7027</v>
      </c>
      <c r="B7029" s="5">
        <v>0</v>
      </c>
      <c r="C7029" s="5">
        <v>0</v>
      </c>
    </row>
    <row r="7030" spans="1:3" x14ac:dyDescent="0.25">
      <c r="A7030" s="5">
        <v>7028</v>
      </c>
      <c r="B7030" s="5">
        <v>0</v>
      </c>
      <c r="C7030" s="5">
        <v>0</v>
      </c>
    </row>
    <row r="7031" spans="1:3" x14ac:dyDescent="0.25">
      <c r="A7031" s="5">
        <v>7029</v>
      </c>
      <c r="B7031" s="5">
        <v>0</v>
      </c>
      <c r="C7031" s="5">
        <v>0</v>
      </c>
    </row>
    <row r="7032" spans="1:3" x14ac:dyDescent="0.25">
      <c r="A7032" s="5">
        <v>7030</v>
      </c>
      <c r="B7032" s="5">
        <v>0</v>
      </c>
      <c r="C7032" s="5">
        <v>0</v>
      </c>
    </row>
    <row r="7033" spans="1:3" x14ac:dyDescent="0.25">
      <c r="A7033" s="5">
        <v>7031</v>
      </c>
      <c r="B7033" s="5">
        <v>0</v>
      </c>
      <c r="C7033" s="5">
        <v>0</v>
      </c>
    </row>
    <row r="7034" spans="1:3" x14ac:dyDescent="0.25">
      <c r="A7034" s="5">
        <v>7032</v>
      </c>
      <c r="B7034" s="5">
        <v>0</v>
      </c>
      <c r="C7034" s="5">
        <v>0</v>
      </c>
    </row>
    <row r="7035" spans="1:3" x14ac:dyDescent="0.25">
      <c r="A7035" s="5">
        <v>7033</v>
      </c>
      <c r="B7035" s="5">
        <v>0</v>
      </c>
      <c r="C7035" s="5">
        <v>0</v>
      </c>
    </row>
    <row r="7036" spans="1:3" x14ac:dyDescent="0.25">
      <c r="A7036" s="5">
        <v>7034</v>
      </c>
      <c r="B7036" s="5">
        <v>0</v>
      </c>
      <c r="C7036" s="5">
        <v>0</v>
      </c>
    </row>
    <row r="7037" spans="1:3" x14ac:dyDescent="0.25">
      <c r="A7037" s="5">
        <v>7035</v>
      </c>
      <c r="B7037" s="5">
        <v>0</v>
      </c>
      <c r="C7037" s="5">
        <v>0</v>
      </c>
    </row>
    <row r="7038" spans="1:3" x14ac:dyDescent="0.25">
      <c r="A7038" s="5">
        <v>7036</v>
      </c>
      <c r="B7038" s="5">
        <v>0</v>
      </c>
      <c r="C7038" s="5">
        <v>0</v>
      </c>
    </row>
    <row r="7039" spans="1:3" x14ac:dyDescent="0.25">
      <c r="A7039" s="5">
        <v>7037</v>
      </c>
      <c r="B7039" s="5">
        <v>0</v>
      </c>
      <c r="C7039" s="5">
        <v>0</v>
      </c>
    </row>
    <row r="7040" spans="1:3" x14ac:dyDescent="0.25">
      <c r="A7040" s="5">
        <v>7038</v>
      </c>
      <c r="B7040" s="5">
        <v>0</v>
      </c>
      <c r="C7040" s="5">
        <v>0</v>
      </c>
    </row>
    <row r="7041" spans="1:3" x14ac:dyDescent="0.25">
      <c r="A7041" s="5">
        <v>7039</v>
      </c>
      <c r="B7041" s="5">
        <v>0</v>
      </c>
      <c r="C7041" s="5">
        <v>0</v>
      </c>
    </row>
    <row r="7042" spans="1:3" x14ac:dyDescent="0.25">
      <c r="A7042" s="5">
        <v>7040</v>
      </c>
      <c r="B7042" s="5">
        <v>0</v>
      </c>
      <c r="C7042" s="5">
        <v>0</v>
      </c>
    </row>
    <row r="7043" spans="1:3" x14ac:dyDescent="0.25">
      <c r="A7043" s="5">
        <v>7041</v>
      </c>
      <c r="B7043" s="5">
        <v>1214.90343291623</v>
      </c>
      <c r="C7043" s="5">
        <v>1207.4517354464599</v>
      </c>
    </row>
    <row r="7044" spans="1:3" x14ac:dyDescent="0.25">
      <c r="A7044" s="5">
        <v>7042</v>
      </c>
      <c r="B7044" s="5">
        <v>2033.0191792599701</v>
      </c>
      <c r="C7044" s="5">
        <v>2021.6769860416</v>
      </c>
    </row>
    <row r="7045" spans="1:3" x14ac:dyDescent="0.25">
      <c r="A7045" s="5">
        <v>7043</v>
      </c>
      <c r="B7045" s="5">
        <v>4887.7802881654898</v>
      </c>
      <c r="C7045" s="5">
        <v>4880.8349879278303</v>
      </c>
    </row>
    <row r="7046" spans="1:3" x14ac:dyDescent="0.25">
      <c r="A7046" s="5">
        <v>7044</v>
      </c>
      <c r="B7046" s="5">
        <v>10363.674824928999</v>
      </c>
      <c r="C7046" s="5">
        <v>10377.0082627702</v>
      </c>
    </row>
    <row r="7047" spans="1:3" x14ac:dyDescent="0.25">
      <c r="A7047" s="5">
        <v>7045</v>
      </c>
      <c r="B7047" s="5">
        <v>7027.8145252865597</v>
      </c>
      <c r="C7047" s="5">
        <v>7027.7784532092101</v>
      </c>
    </row>
    <row r="7048" spans="1:3" x14ac:dyDescent="0.25">
      <c r="A7048" s="5">
        <v>7046</v>
      </c>
      <c r="B7048" s="5">
        <v>9305.8682147326508</v>
      </c>
      <c r="C7048" s="5">
        <v>9300.7439085600909</v>
      </c>
    </row>
    <row r="7049" spans="1:3" x14ac:dyDescent="0.25">
      <c r="A7049" s="5">
        <v>7047</v>
      </c>
      <c r="B7049" s="5">
        <v>6283.1394543464103</v>
      </c>
      <c r="C7049" s="5">
        <v>6269.76694982146</v>
      </c>
    </row>
    <row r="7050" spans="1:3" x14ac:dyDescent="0.25">
      <c r="A7050" s="5">
        <v>7048</v>
      </c>
      <c r="B7050" s="5">
        <v>2057.1047405587201</v>
      </c>
      <c r="C7050" s="5">
        <v>2050.5258830605499</v>
      </c>
    </row>
    <row r="7051" spans="1:3" x14ac:dyDescent="0.25">
      <c r="A7051" s="5">
        <v>7049</v>
      </c>
      <c r="B7051" s="5">
        <v>0</v>
      </c>
      <c r="C7051" s="5">
        <v>0</v>
      </c>
    </row>
    <row r="7052" spans="1:3" x14ac:dyDescent="0.25">
      <c r="A7052" s="5">
        <v>7050</v>
      </c>
      <c r="B7052" s="5">
        <v>0</v>
      </c>
      <c r="C7052" s="5">
        <v>0</v>
      </c>
    </row>
    <row r="7053" spans="1:3" x14ac:dyDescent="0.25">
      <c r="A7053" s="5">
        <v>7051</v>
      </c>
      <c r="B7053" s="5">
        <v>0</v>
      </c>
      <c r="C7053" s="5">
        <v>0</v>
      </c>
    </row>
    <row r="7054" spans="1:3" x14ac:dyDescent="0.25">
      <c r="A7054" s="5">
        <v>7052</v>
      </c>
      <c r="B7054" s="5">
        <v>0</v>
      </c>
      <c r="C7054" s="5">
        <v>0</v>
      </c>
    </row>
    <row r="7055" spans="1:3" x14ac:dyDescent="0.25">
      <c r="A7055" s="5">
        <v>7053</v>
      </c>
      <c r="B7055" s="5">
        <v>0</v>
      </c>
      <c r="C7055" s="5">
        <v>0</v>
      </c>
    </row>
    <row r="7056" spans="1:3" x14ac:dyDescent="0.25">
      <c r="A7056" s="5">
        <v>7054</v>
      </c>
      <c r="B7056" s="5">
        <v>0</v>
      </c>
      <c r="C7056" s="5">
        <v>0</v>
      </c>
    </row>
    <row r="7057" spans="1:3" x14ac:dyDescent="0.25">
      <c r="A7057" s="5">
        <v>7055</v>
      </c>
      <c r="B7057" s="5">
        <v>0</v>
      </c>
      <c r="C7057" s="5">
        <v>0</v>
      </c>
    </row>
    <row r="7058" spans="1:3" x14ac:dyDescent="0.25">
      <c r="A7058" s="5">
        <v>7056</v>
      </c>
      <c r="B7058" s="5">
        <v>0</v>
      </c>
      <c r="C7058" s="5">
        <v>0</v>
      </c>
    </row>
    <row r="7059" spans="1:3" x14ac:dyDescent="0.25">
      <c r="A7059" s="5">
        <v>7057</v>
      </c>
      <c r="B7059" s="5">
        <v>0</v>
      </c>
      <c r="C7059" s="5">
        <v>0</v>
      </c>
    </row>
    <row r="7060" spans="1:3" x14ac:dyDescent="0.25">
      <c r="A7060" s="5">
        <v>7058</v>
      </c>
      <c r="B7060" s="5">
        <v>0</v>
      </c>
      <c r="C7060" s="5">
        <v>0</v>
      </c>
    </row>
    <row r="7061" spans="1:3" x14ac:dyDescent="0.25">
      <c r="A7061" s="5">
        <v>7059</v>
      </c>
      <c r="B7061" s="5">
        <v>0</v>
      </c>
      <c r="C7061" s="5">
        <v>0</v>
      </c>
    </row>
    <row r="7062" spans="1:3" x14ac:dyDescent="0.25">
      <c r="A7062" s="5">
        <v>7060</v>
      </c>
      <c r="B7062" s="5">
        <v>0</v>
      </c>
      <c r="C7062" s="5">
        <v>0</v>
      </c>
    </row>
    <row r="7063" spans="1:3" x14ac:dyDescent="0.25">
      <c r="A7063" s="5">
        <v>7061</v>
      </c>
      <c r="B7063" s="5">
        <v>0</v>
      </c>
      <c r="C7063" s="5">
        <v>0</v>
      </c>
    </row>
    <row r="7064" spans="1:3" x14ac:dyDescent="0.25">
      <c r="A7064" s="5">
        <v>7062</v>
      </c>
      <c r="B7064" s="5">
        <v>0</v>
      </c>
      <c r="C7064" s="5">
        <v>0</v>
      </c>
    </row>
    <row r="7065" spans="1:3" x14ac:dyDescent="0.25">
      <c r="A7065" s="5">
        <v>7063</v>
      </c>
      <c r="B7065" s="5">
        <v>0</v>
      </c>
      <c r="C7065" s="5">
        <v>0</v>
      </c>
    </row>
    <row r="7066" spans="1:3" x14ac:dyDescent="0.25">
      <c r="A7066" s="5">
        <v>7064</v>
      </c>
      <c r="B7066" s="5">
        <v>0</v>
      </c>
      <c r="C7066" s="5">
        <v>0</v>
      </c>
    </row>
    <row r="7067" spans="1:3" x14ac:dyDescent="0.25">
      <c r="A7067" s="5">
        <v>7065</v>
      </c>
      <c r="B7067" s="5">
        <v>0</v>
      </c>
      <c r="C7067" s="5">
        <v>0</v>
      </c>
    </row>
    <row r="7068" spans="1:3" x14ac:dyDescent="0.25">
      <c r="A7068" s="5">
        <v>7066</v>
      </c>
      <c r="B7068" s="5">
        <v>0</v>
      </c>
      <c r="C7068" s="5">
        <v>0</v>
      </c>
    </row>
    <row r="7069" spans="1:3" x14ac:dyDescent="0.25">
      <c r="A7069" s="5">
        <v>7067</v>
      </c>
      <c r="B7069" s="5">
        <v>0</v>
      </c>
      <c r="C7069" s="5">
        <v>0</v>
      </c>
    </row>
    <row r="7070" spans="1:3" x14ac:dyDescent="0.25">
      <c r="A7070" s="5">
        <v>7068</v>
      </c>
      <c r="B7070" s="5">
        <v>0</v>
      </c>
      <c r="C7070" s="5">
        <v>0</v>
      </c>
    </row>
    <row r="7071" spans="1:3" x14ac:dyDescent="0.25">
      <c r="A7071" s="5">
        <v>7069</v>
      </c>
      <c r="B7071" s="5">
        <v>1099.63436441883</v>
      </c>
      <c r="C7071" s="5">
        <v>1091.8742549291801</v>
      </c>
    </row>
    <row r="7072" spans="1:3" x14ac:dyDescent="0.25">
      <c r="A7072" s="5">
        <v>7070</v>
      </c>
      <c r="B7072" s="5">
        <v>2045.83767029001</v>
      </c>
      <c r="C7072" s="5">
        <v>2032.4973452550901</v>
      </c>
    </row>
    <row r="7073" spans="1:3" x14ac:dyDescent="0.25">
      <c r="A7073" s="5">
        <v>7071</v>
      </c>
      <c r="B7073" s="5">
        <v>0</v>
      </c>
      <c r="C7073" s="5">
        <v>0</v>
      </c>
    </row>
    <row r="7074" spans="1:3" x14ac:dyDescent="0.25">
      <c r="A7074" s="5">
        <v>7072</v>
      </c>
      <c r="B7074" s="5">
        <v>0</v>
      </c>
      <c r="C7074" s="5">
        <v>0</v>
      </c>
    </row>
    <row r="7075" spans="1:3" x14ac:dyDescent="0.25">
      <c r="A7075" s="5">
        <v>7073</v>
      </c>
      <c r="B7075" s="5">
        <v>0</v>
      </c>
      <c r="C7075" s="5">
        <v>0</v>
      </c>
    </row>
    <row r="7076" spans="1:3" x14ac:dyDescent="0.25">
      <c r="A7076" s="5">
        <v>7074</v>
      </c>
      <c r="B7076" s="5">
        <v>0</v>
      </c>
      <c r="C7076" s="5">
        <v>0</v>
      </c>
    </row>
    <row r="7077" spans="1:3" x14ac:dyDescent="0.25">
      <c r="A7077" s="5">
        <v>7075</v>
      </c>
      <c r="B7077" s="5">
        <v>0</v>
      </c>
      <c r="C7077" s="5">
        <v>0</v>
      </c>
    </row>
    <row r="7078" spans="1:3" x14ac:dyDescent="0.25">
      <c r="A7078" s="5">
        <v>7076</v>
      </c>
      <c r="B7078" s="5">
        <v>0</v>
      </c>
      <c r="C7078" s="5">
        <v>0</v>
      </c>
    </row>
    <row r="7079" spans="1:3" x14ac:dyDescent="0.25">
      <c r="A7079" s="5">
        <v>7077</v>
      </c>
      <c r="B7079" s="5">
        <v>0</v>
      </c>
      <c r="C7079" s="5">
        <v>0</v>
      </c>
    </row>
    <row r="7080" spans="1:3" x14ac:dyDescent="0.25">
      <c r="A7080" s="5">
        <v>7078</v>
      </c>
      <c r="B7080" s="5">
        <v>0</v>
      </c>
      <c r="C7080" s="5">
        <v>0</v>
      </c>
    </row>
    <row r="7081" spans="1:3" x14ac:dyDescent="0.25">
      <c r="A7081" s="5">
        <v>7079</v>
      </c>
      <c r="B7081" s="5">
        <v>0</v>
      </c>
      <c r="C7081" s="5">
        <v>0</v>
      </c>
    </row>
    <row r="7082" spans="1:3" x14ac:dyDescent="0.25">
      <c r="A7082" s="5">
        <v>7080</v>
      </c>
      <c r="B7082" s="5">
        <v>0</v>
      </c>
      <c r="C7082" s="5">
        <v>0</v>
      </c>
    </row>
    <row r="7083" spans="1:3" x14ac:dyDescent="0.25">
      <c r="A7083" s="5">
        <v>7081</v>
      </c>
      <c r="B7083" s="5">
        <v>0</v>
      </c>
      <c r="C7083" s="5">
        <v>0</v>
      </c>
    </row>
    <row r="7084" spans="1:3" x14ac:dyDescent="0.25">
      <c r="A7084" s="5">
        <v>7082</v>
      </c>
      <c r="B7084" s="5">
        <v>0</v>
      </c>
      <c r="C7084" s="5">
        <v>0</v>
      </c>
    </row>
    <row r="7085" spans="1:3" x14ac:dyDescent="0.25">
      <c r="A7085" s="5">
        <v>7083</v>
      </c>
      <c r="B7085" s="5">
        <v>0</v>
      </c>
      <c r="C7085" s="5">
        <v>0</v>
      </c>
    </row>
    <row r="7086" spans="1:3" x14ac:dyDescent="0.25">
      <c r="A7086" s="5">
        <v>7084</v>
      </c>
      <c r="B7086" s="5">
        <v>0</v>
      </c>
      <c r="C7086" s="5">
        <v>0</v>
      </c>
    </row>
    <row r="7087" spans="1:3" x14ac:dyDescent="0.25">
      <c r="A7087" s="5">
        <v>7085</v>
      </c>
      <c r="B7087" s="5">
        <v>0</v>
      </c>
      <c r="C7087" s="5">
        <v>0</v>
      </c>
    </row>
    <row r="7088" spans="1:3" x14ac:dyDescent="0.25">
      <c r="A7088" s="5">
        <v>7086</v>
      </c>
      <c r="B7088" s="5">
        <v>0</v>
      </c>
      <c r="C7088" s="5">
        <v>0</v>
      </c>
    </row>
    <row r="7089" spans="1:3" x14ac:dyDescent="0.25">
      <c r="A7089" s="5">
        <v>7087</v>
      </c>
      <c r="B7089" s="5">
        <v>0</v>
      </c>
      <c r="C7089" s="5">
        <v>0</v>
      </c>
    </row>
    <row r="7090" spans="1:3" x14ac:dyDescent="0.25">
      <c r="A7090" s="5">
        <v>7088</v>
      </c>
      <c r="B7090" s="5">
        <v>0</v>
      </c>
      <c r="C7090" s="5">
        <v>0</v>
      </c>
    </row>
    <row r="7091" spans="1:3" x14ac:dyDescent="0.25">
      <c r="A7091" s="5">
        <v>7089</v>
      </c>
      <c r="B7091" s="5">
        <v>1593.85217016966</v>
      </c>
      <c r="C7091" s="5">
        <v>1586.60013171265</v>
      </c>
    </row>
    <row r="7092" spans="1:3" x14ac:dyDescent="0.25">
      <c r="A7092" s="5">
        <v>7090</v>
      </c>
      <c r="B7092" s="5">
        <v>0</v>
      </c>
      <c r="C7092" s="5">
        <v>0</v>
      </c>
    </row>
    <row r="7093" spans="1:3" x14ac:dyDescent="0.25">
      <c r="A7093" s="5">
        <v>7091</v>
      </c>
      <c r="B7093" s="5">
        <v>0</v>
      </c>
      <c r="C7093" s="5">
        <v>0</v>
      </c>
    </row>
    <row r="7094" spans="1:3" x14ac:dyDescent="0.25">
      <c r="A7094" s="5">
        <v>7092</v>
      </c>
      <c r="B7094" s="5">
        <v>1424.7241767452699</v>
      </c>
      <c r="C7094" s="5">
        <v>1417.2380552125601</v>
      </c>
    </row>
    <row r="7095" spans="1:3" x14ac:dyDescent="0.25">
      <c r="A7095" s="5">
        <v>7093</v>
      </c>
      <c r="B7095" s="5">
        <v>0</v>
      </c>
      <c r="C7095" s="5">
        <v>0</v>
      </c>
    </row>
    <row r="7096" spans="1:3" x14ac:dyDescent="0.25">
      <c r="A7096" s="5">
        <v>7094</v>
      </c>
      <c r="B7096" s="5">
        <v>863.217195253721</v>
      </c>
      <c r="C7096" s="5">
        <v>849.87446663503397</v>
      </c>
    </row>
    <row r="7097" spans="1:3" x14ac:dyDescent="0.25">
      <c r="A7097" s="5">
        <v>7095</v>
      </c>
      <c r="B7097" s="5">
        <v>0</v>
      </c>
      <c r="C7097" s="5">
        <v>0</v>
      </c>
    </row>
    <row r="7098" spans="1:3" x14ac:dyDescent="0.25">
      <c r="A7098" s="5">
        <v>7096</v>
      </c>
      <c r="B7098" s="5">
        <v>0</v>
      </c>
      <c r="C7098" s="5">
        <v>0</v>
      </c>
    </row>
    <row r="7099" spans="1:3" x14ac:dyDescent="0.25">
      <c r="A7099" s="5">
        <v>7097</v>
      </c>
      <c r="B7099" s="5">
        <v>0</v>
      </c>
      <c r="C7099" s="5">
        <v>0</v>
      </c>
    </row>
    <row r="7100" spans="1:3" x14ac:dyDescent="0.25">
      <c r="A7100" s="5">
        <v>7098</v>
      </c>
      <c r="B7100" s="5">
        <v>0</v>
      </c>
      <c r="C7100" s="5">
        <v>0</v>
      </c>
    </row>
    <row r="7101" spans="1:3" x14ac:dyDescent="0.25">
      <c r="A7101" s="5">
        <v>7099</v>
      </c>
      <c r="B7101" s="5">
        <v>0</v>
      </c>
      <c r="C7101" s="5">
        <v>0</v>
      </c>
    </row>
    <row r="7102" spans="1:3" x14ac:dyDescent="0.25">
      <c r="A7102" s="5">
        <v>7100</v>
      </c>
      <c r="B7102" s="5">
        <v>0</v>
      </c>
      <c r="C7102" s="5">
        <v>0</v>
      </c>
    </row>
    <row r="7103" spans="1:3" x14ac:dyDescent="0.25">
      <c r="A7103" s="5">
        <v>7101</v>
      </c>
      <c r="B7103" s="5">
        <v>0</v>
      </c>
      <c r="C7103" s="5">
        <v>0</v>
      </c>
    </row>
    <row r="7104" spans="1:3" x14ac:dyDescent="0.25">
      <c r="A7104" s="5">
        <v>7102</v>
      </c>
      <c r="B7104" s="5">
        <v>0</v>
      </c>
      <c r="C7104" s="5">
        <v>0</v>
      </c>
    </row>
    <row r="7105" spans="1:3" x14ac:dyDescent="0.25">
      <c r="A7105" s="5">
        <v>7103</v>
      </c>
      <c r="B7105" s="5">
        <v>0</v>
      </c>
      <c r="C7105" s="5">
        <v>0</v>
      </c>
    </row>
    <row r="7106" spans="1:3" x14ac:dyDescent="0.25">
      <c r="A7106" s="5">
        <v>7104</v>
      </c>
      <c r="B7106" s="5">
        <v>0</v>
      </c>
      <c r="C7106" s="5">
        <v>0</v>
      </c>
    </row>
    <row r="7107" spans="1:3" x14ac:dyDescent="0.25">
      <c r="A7107" s="5">
        <v>7105</v>
      </c>
      <c r="B7107" s="5">
        <v>0</v>
      </c>
      <c r="C7107" s="5">
        <v>0</v>
      </c>
    </row>
    <row r="7108" spans="1:3" x14ac:dyDescent="0.25">
      <c r="A7108" s="5">
        <v>7106</v>
      </c>
      <c r="B7108" s="5">
        <v>0</v>
      </c>
      <c r="C7108" s="5">
        <v>0</v>
      </c>
    </row>
    <row r="7109" spans="1:3" x14ac:dyDescent="0.25">
      <c r="A7109" s="5">
        <v>7107</v>
      </c>
      <c r="B7109" s="5">
        <v>0</v>
      </c>
      <c r="C7109" s="5">
        <v>0</v>
      </c>
    </row>
    <row r="7110" spans="1:3" x14ac:dyDescent="0.25">
      <c r="A7110" s="5">
        <v>7108</v>
      </c>
      <c r="B7110" s="5">
        <v>0</v>
      </c>
      <c r="C7110" s="5">
        <v>0</v>
      </c>
    </row>
    <row r="7111" spans="1:3" x14ac:dyDescent="0.25">
      <c r="A7111" s="5">
        <v>7109</v>
      </c>
      <c r="B7111" s="5">
        <v>0</v>
      </c>
      <c r="C7111" s="5">
        <v>0</v>
      </c>
    </row>
    <row r="7112" spans="1:3" x14ac:dyDescent="0.25">
      <c r="A7112" s="5">
        <v>7110</v>
      </c>
      <c r="B7112" s="5">
        <v>0</v>
      </c>
      <c r="C7112" s="5">
        <v>0</v>
      </c>
    </row>
    <row r="7113" spans="1:3" x14ac:dyDescent="0.25">
      <c r="A7113" s="5">
        <v>7111</v>
      </c>
      <c r="B7113" s="5">
        <v>0</v>
      </c>
      <c r="C7113" s="5">
        <v>0</v>
      </c>
    </row>
    <row r="7114" spans="1:3" x14ac:dyDescent="0.25">
      <c r="A7114" s="5">
        <v>7112</v>
      </c>
      <c r="B7114" s="5">
        <v>0</v>
      </c>
      <c r="C7114" s="5">
        <v>0</v>
      </c>
    </row>
    <row r="7115" spans="1:3" x14ac:dyDescent="0.25">
      <c r="A7115" s="5">
        <v>7113</v>
      </c>
      <c r="B7115" s="5">
        <v>0</v>
      </c>
      <c r="C7115" s="5">
        <v>0</v>
      </c>
    </row>
    <row r="7116" spans="1:3" x14ac:dyDescent="0.25">
      <c r="A7116" s="5">
        <v>7114</v>
      </c>
      <c r="B7116" s="5">
        <v>0</v>
      </c>
      <c r="C7116" s="5">
        <v>0</v>
      </c>
    </row>
    <row r="7117" spans="1:3" x14ac:dyDescent="0.25">
      <c r="A7117" s="5">
        <v>7115</v>
      </c>
      <c r="B7117" s="5">
        <v>0</v>
      </c>
      <c r="C7117" s="5">
        <v>0</v>
      </c>
    </row>
    <row r="7118" spans="1:3" x14ac:dyDescent="0.25">
      <c r="A7118" s="5">
        <v>7116</v>
      </c>
      <c r="B7118" s="5">
        <v>0</v>
      </c>
      <c r="C7118" s="5">
        <v>0</v>
      </c>
    </row>
    <row r="7119" spans="1:3" x14ac:dyDescent="0.25">
      <c r="A7119" s="5">
        <v>7117</v>
      </c>
      <c r="B7119" s="5">
        <v>0</v>
      </c>
      <c r="C7119" s="5">
        <v>0</v>
      </c>
    </row>
    <row r="7120" spans="1:3" x14ac:dyDescent="0.25">
      <c r="A7120" s="5">
        <v>7118</v>
      </c>
      <c r="B7120" s="5">
        <v>0</v>
      </c>
      <c r="C7120" s="5">
        <v>0</v>
      </c>
    </row>
    <row r="7121" spans="1:3" x14ac:dyDescent="0.25">
      <c r="A7121" s="5">
        <v>7119</v>
      </c>
      <c r="B7121" s="5">
        <v>626.34599195182795</v>
      </c>
      <c r="C7121" s="5">
        <v>624.44270766219404</v>
      </c>
    </row>
    <row r="7122" spans="1:3" x14ac:dyDescent="0.25">
      <c r="A7122" s="5">
        <v>7120</v>
      </c>
      <c r="B7122" s="5">
        <v>0</v>
      </c>
      <c r="C7122" s="5">
        <v>0</v>
      </c>
    </row>
    <row r="7123" spans="1:3" x14ac:dyDescent="0.25">
      <c r="A7123" s="5">
        <v>7121</v>
      </c>
      <c r="B7123" s="5">
        <v>0</v>
      </c>
      <c r="C7123" s="5">
        <v>0</v>
      </c>
    </row>
    <row r="7124" spans="1:3" x14ac:dyDescent="0.25">
      <c r="A7124" s="5">
        <v>7122</v>
      </c>
      <c r="B7124" s="5">
        <v>0</v>
      </c>
      <c r="C7124" s="5">
        <v>0</v>
      </c>
    </row>
    <row r="7125" spans="1:3" x14ac:dyDescent="0.25">
      <c r="A7125" s="5">
        <v>7123</v>
      </c>
      <c r="B7125" s="5">
        <v>0</v>
      </c>
      <c r="C7125" s="5">
        <v>0</v>
      </c>
    </row>
    <row r="7126" spans="1:3" x14ac:dyDescent="0.25">
      <c r="A7126" s="5">
        <v>7124</v>
      </c>
      <c r="B7126" s="5">
        <v>0</v>
      </c>
      <c r="C7126" s="5">
        <v>0</v>
      </c>
    </row>
    <row r="7127" spans="1:3" x14ac:dyDescent="0.25">
      <c r="A7127" s="5">
        <v>7125</v>
      </c>
      <c r="B7127" s="5">
        <v>0</v>
      </c>
      <c r="C7127" s="5">
        <v>0</v>
      </c>
    </row>
    <row r="7128" spans="1:3" x14ac:dyDescent="0.25">
      <c r="A7128" s="5">
        <v>7126</v>
      </c>
      <c r="B7128" s="5">
        <v>0</v>
      </c>
      <c r="C7128" s="5">
        <v>0</v>
      </c>
    </row>
    <row r="7129" spans="1:3" x14ac:dyDescent="0.25">
      <c r="A7129" s="5">
        <v>7127</v>
      </c>
      <c r="B7129" s="5">
        <v>0</v>
      </c>
      <c r="C7129" s="5">
        <v>0</v>
      </c>
    </row>
    <row r="7130" spans="1:3" x14ac:dyDescent="0.25">
      <c r="A7130" s="5">
        <v>7128</v>
      </c>
      <c r="B7130" s="5">
        <v>0</v>
      </c>
      <c r="C7130" s="5">
        <v>0</v>
      </c>
    </row>
    <row r="7131" spans="1:3" x14ac:dyDescent="0.25">
      <c r="A7131" s="5">
        <v>7129</v>
      </c>
      <c r="B7131" s="5">
        <v>0</v>
      </c>
      <c r="C7131" s="5">
        <v>0</v>
      </c>
    </row>
    <row r="7132" spans="1:3" x14ac:dyDescent="0.25">
      <c r="A7132" s="5">
        <v>7130</v>
      </c>
      <c r="B7132" s="5">
        <v>0</v>
      </c>
      <c r="C7132" s="5">
        <v>0</v>
      </c>
    </row>
    <row r="7133" spans="1:3" x14ac:dyDescent="0.25">
      <c r="A7133" s="5">
        <v>7131</v>
      </c>
      <c r="B7133" s="5">
        <v>0</v>
      </c>
      <c r="C7133" s="5">
        <v>0</v>
      </c>
    </row>
    <row r="7134" spans="1:3" x14ac:dyDescent="0.25">
      <c r="A7134" s="5">
        <v>7132</v>
      </c>
      <c r="B7134" s="5">
        <v>0</v>
      </c>
      <c r="C7134" s="5">
        <v>0</v>
      </c>
    </row>
    <row r="7135" spans="1:3" x14ac:dyDescent="0.25">
      <c r="A7135" s="5">
        <v>7133</v>
      </c>
      <c r="B7135" s="5">
        <v>0</v>
      </c>
      <c r="C7135" s="5">
        <v>0</v>
      </c>
    </row>
    <row r="7136" spans="1:3" x14ac:dyDescent="0.25">
      <c r="A7136" s="5">
        <v>7134</v>
      </c>
      <c r="B7136" s="5">
        <v>0</v>
      </c>
      <c r="C7136" s="5">
        <v>0</v>
      </c>
    </row>
    <row r="7137" spans="1:3" x14ac:dyDescent="0.25">
      <c r="A7137" s="5">
        <v>7135</v>
      </c>
      <c r="B7137" s="5">
        <v>0</v>
      </c>
      <c r="C7137" s="5">
        <v>0</v>
      </c>
    </row>
    <row r="7138" spans="1:3" x14ac:dyDescent="0.25">
      <c r="A7138" s="5">
        <v>7136</v>
      </c>
      <c r="B7138" s="5">
        <v>0</v>
      </c>
      <c r="C7138" s="5">
        <v>0</v>
      </c>
    </row>
    <row r="7139" spans="1:3" x14ac:dyDescent="0.25">
      <c r="A7139" s="5">
        <v>7137</v>
      </c>
      <c r="B7139" s="5">
        <v>0</v>
      </c>
      <c r="C7139" s="5">
        <v>0</v>
      </c>
    </row>
    <row r="7140" spans="1:3" x14ac:dyDescent="0.25">
      <c r="A7140" s="5">
        <v>7138</v>
      </c>
      <c r="B7140" s="5">
        <v>1900.23162445913</v>
      </c>
      <c r="C7140" s="5">
        <v>1898.9523125820599</v>
      </c>
    </row>
    <row r="7141" spans="1:3" x14ac:dyDescent="0.25">
      <c r="A7141" s="5">
        <v>7139</v>
      </c>
      <c r="B7141" s="5">
        <v>3791.7736978626499</v>
      </c>
      <c r="C7141" s="5">
        <v>3793.07181861562</v>
      </c>
    </row>
    <row r="7142" spans="1:3" x14ac:dyDescent="0.25">
      <c r="A7142" s="5">
        <v>7140</v>
      </c>
      <c r="B7142" s="5">
        <v>2507.6533405548398</v>
      </c>
      <c r="C7142" s="5">
        <v>2514.2265669440599</v>
      </c>
    </row>
    <row r="7143" spans="1:3" x14ac:dyDescent="0.25">
      <c r="A7143" s="5">
        <v>7141</v>
      </c>
      <c r="B7143" s="5">
        <v>0</v>
      </c>
      <c r="C7143" s="5">
        <v>0</v>
      </c>
    </row>
    <row r="7144" spans="1:3" x14ac:dyDescent="0.25">
      <c r="A7144" s="5">
        <v>7142</v>
      </c>
      <c r="B7144" s="5">
        <v>2214.3028636825602</v>
      </c>
      <c r="C7144" s="5">
        <v>2212.9041832661001</v>
      </c>
    </row>
    <row r="7145" spans="1:3" x14ac:dyDescent="0.25">
      <c r="A7145" s="5">
        <v>7143</v>
      </c>
      <c r="B7145" s="5">
        <v>0</v>
      </c>
      <c r="C7145" s="5">
        <v>0</v>
      </c>
    </row>
    <row r="7146" spans="1:3" x14ac:dyDescent="0.25">
      <c r="A7146" s="5">
        <v>7144</v>
      </c>
      <c r="B7146" s="5">
        <v>0</v>
      </c>
      <c r="C7146" s="5">
        <v>0</v>
      </c>
    </row>
    <row r="7147" spans="1:3" x14ac:dyDescent="0.25">
      <c r="A7147" s="5">
        <v>7145</v>
      </c>
      <c r="B7147" s="5">
        <v>0</v>
      </c>
      <c r="C7147" s="5">
        <v>0</v>
      </c>
    </row>
    <row r="7148" spans="1:3" x14ac:dyDescent="0.25">
      <c r="A7148" s="5">
        <v>7146</v>
      </c>
      <c r="B7148" s="5">
        <v>0</v>
      </c>
      <c r="C7148" s="5">
        <v>0</v>
      </c>
    </row>
    <row r="7149" spans="1:3" x14ac:dyDescent="0.25">
      <c r="A7149" s="5">
        <v>7147</v>
      </c>
      <c r="B7149" s="5">
        <v>0</v>
      </c>
      <c r="C7149" s="5">
        <v>0</v>
      </c>
    </row>
    <row r="7150" spans="1:3" x14ac:dyDescent="0.25">
      <c r="A7150" s="5">
        <v>7148</v>
      </c>
      <c r="B7150" s="5">
        <v>0</v>
      </c>
      <c r="C7150" s="5">
        <v>0</v>
      </c>
    </row>
    <row r="7151" spans="1:3" x14ac:dyDescent="0.25">
      <c r="A7151" s="5">
        <v>7149</v>
      </c>
      <c r="B7151" s="5">
        <v>0</v>
      </c>
      <c r="C7151" s="5">
        <v>0</v>
      </c>
    </row>
    <row r="7152" spans="1:3" x14ac:dyDescent="0.25">
      <c r="A7152" s="5">
        <v>7150</v>
      </c>
      <c r="B7152" s="5">
        <v>0</v>
      </c>
      <c r="C7152" s="5">
        <v>0</v>
      </c>
    </row>
    <row r="7153" spans="1:3" x14ac:dyDescent="0.25">
      <c r="A7153" s="5">
        <v>7151</v>
      </c>
      <c r="B7153" s="5">
        <v>0</v>
      </c>
      <c r="C7153" s="5">
        <v>0</v>
      </c>
    </row>
    <row r="7154" spans="1:3" x14ac:dyDescent="0.25">
      <c r="A7154" s="5">
        <v>7152</v>
      </c>
      <c r="B7154" s="5">
        <v>0</v>
      </c>
      <c r="C7154" s="5">
        <v>0</v>
      </c>
    </row>
    <row r="7155" spans="1:3" x14ac:dyDescent="0.25">
      <c r="A7155" s="5">
        <v>7153</v>
      </c>
      <c r="B7155" s="5">
        <v>0</v>
      </c>
      <c r="C7155" s="5">
        <v>0</v>
      </c>
    </row>
    <row r="7156" spans="1:3" x14ac:dyDescent="0.25">
      <c r="A7156" s="5">
        <v>7154</v>
      </c>
      <c r="B7156" s="5">
        <v>0</v>
      </c>
      <c r="C7156" s="5">
        <v>0</v>
      </c>
    </row>
    <row r="7157" spans="1:3" x14ac:dyDescent="0.25">
      <c r="A7157" s="5">
        <v>7155</v>
      </c>
      <c r="B7157" s="5">
        <v>0</v>
      </c>
      <c r="C7157" s="5">
        <v>0</v>
      </c>
    </row>
    <row r="7158" spans="1:3" x14ac:dyDescent="0.25">
      <c r="A7158" s="5">
        <v>7156</v>
      </c>
      <c r="B7158" s="5">
        <v>0</v>
      </c>
      <c r="C7158" s="5">
        <v>0</v>
      </c>
    </row>
    <row r="7159" spans="1:3" x14ac:dyDescent="0.25">
      <c r="A7159" s="5">
        <v>7157</v>
      </c>
      <c r="B7159" s="5">
        <v>0</v>
      </c>
      <c r="C7159" s="5">
        <v>0</v>
      </c>
    </row>
    <row r="7160" spans="1:3" x14ac:dyDescent="0.25">
      <c r="A7160" s="5">
        <v>7158</v>
      </c>
      <c r="B7160" s="5">
        <v>0</v>
      </c>
      <c r="C7160" s="5">
        <v>0</v>
      </c>
    </row>
    <row r="7161" spans="1:3" x14ac:dyDescent="0.25">
      <c r="A7161" s="5">
        <v>7159</v>
      </c>
      <c r="B7161" s="5">
        <v>0</v>
      </c>
      <c r="C7161" s="5">
        <v>0</v>
      </c>
    </row>
    <row r="7162" spans="1:3" x14ac:dyDescent="0.25">
      <c r="A7162" s="5">
        <v>7160</v>
      </c>
      <c r="B7162" s="5">
        <v>0</v>
      </c>
      <c r="C7162" s="5">
        <v>0</v>
      </c>
    </row>
    <row r="7163" spans="1:3" x14ac:dyDescent="0.25">
      <c r="A7163" s="5">
        <v>7161</v>
      </c>
      <c r="B7163" s="5">
        <v>0</v>
      </c>
      <c r="C7163" s="5">
        <v>0</v>
      </c>
    </row>
    <row r="7164" spans="1:3" x14ac:dyDescent="0.25">
      <c r="A7164" s="5">
        <v>7162</v>
      </c>
      <c r="B7164" s="5">
        <v>962.08753766402901</v>
      </c>
      <c r="C7164" s="5">
        <v>956.53003108376095</v>
      </c>
    </row>
    <row r="7165" spans="1:3" x14ac:dyDescent="0.25">
      <c r="A7165" s="5">
        <v>7163</v>
      </c>
      <c r="B7165" s="5">
        <v>0</v>
      </c>
      <c r="C7165" s="5">
        <v>0</v>
      </c>
    </row>
    <row r="7166" spans="1:3" x14ac:dyDescent="0.25">
      <c r="A7166" s="5">
        <v>7164</v>
      </c>
      <c r="B7166" s="5">
        <v>1242.45521392877</v>
      </c>
      <c r="C7166" s="5">
        <v>1233.94358971366</v>
      </c>
    </row>
    <row r="7167" spans="1:3" x14ac:dyDescent="0.25">
      <c r="A7167" s="5">
        <v>7165</v>
      </c>
      <c r="B7167" s="5">
        <v>0</v>
      </c>
      <c r="C7167" s="5">
        <v>0</v>
      </c>
    </row>
    <row r="7168" spans="1:3" x14ac:dyDescent="0.25">
      <c r="A7168" s="5">
        <v>7166</v>
      </c>
      <c r="B7168" s="5">
        <v>978.09841467859098</v>
      </c>
      <c r="C7168" s="5">
        <v>977.82283300966003</v>
      </c>
    </row>
    <row r="7169" spans="1:3" x14ac:dyDescent="0.25">
      <c r="A7169" s="5">
        <v>7167</v>
      </c>
      <c r="B7169" s="5">
        <v>0</v>
      </c>
      <c r="C7169" s="5">
        <v>0</v>
      </c>
    </row>
    <row r="7170" spans="1:3" x14ac:dyDescent="0.25">
      <c r="A7170" s="5">
        <v>7168</v>
      </c>
      <c r="B7170" s="5">
        <v>0</v>
      </c>
      <c r="C7170" s="5">
        <v>0</v>
      </c>
    </row>
    <row r="7171" spans="1:3" x14ac:dyDescent="0.25">
      <c r="A7171" s="5">
        <v>7169</v>
      </c>
      <c r="B7171" s="5">
        <v>0</v>
      </c>
      <c r="C7171" s="5">
        <v>0</v>
      </c>
    </row>
    <row r="7172" spans="1:3" x14ac:dyDescent="0.25">
      <c r="A7172" s="5">
        <v>7170</v>
      </c>
      <c r="B7172" s="5">
        <v>0</v>
      </c>
      <c r="C7172" s="5">
        <v>0</v>
      </c>
    </row>
    <row r="7173" spans="1:3" x14ac:dyDescent="0.25">
      <c r="A7173" s="5">
        <v>7171</v>
      </c>
      <c r="B7173" s="5">
        <v>0</v>
      </c>
      <c r="C7173" s="5">
        <v>0</v>
      </c>
    </row>
    <row r="7174" spans="1:3" x14ac:dyDescent="0.25">
      <c r="A7174" s="5">
        <v>7172</v>
      </c>
      <c r="B7174" s="5">
        <v>0</v>
      </c>
      <c r="C7174" s="5">
        <v>0</v>
      </c>
    </row>
    <row r="7175" spans="1:3" x14ac:dyDescent="0.25">
      <c r="A7175" s="5">
        <v>7173</v>
      </c>
      <c r="B7175" s="5">
        <v>0</v>
      </c>
      <c r="C7175" s="5">
        <v>0</v>
      </c>
    </row>
    <row r="7176" spans="1:3" x14ac:dyDescent="0.25">
      <c r="A7176" s="5">
        <v>7174</v>
      </c>
      <c r="B7176" s="5">
        <v>0</v>
      </c>
      <c r="C7176" s="5">
        <v>0</v>
      </c>
    </row>
    <row r="7177" spans="1:3" x14ac:dyDescent="0.25">
      <c r="A7177" s="5">
        <v>7175</v>
      </c>
      <c r="B7177" s="5">
        <v>0</v>
      </c>
      <c r="C7177" s="5">
        <v>0</v>
      </c>
    </row>
    <row r="7178" spans="1:3" x14ac:dyDescent="0.25">
      <c r="A7178" s="5">
        <v>7176</v>
      </c>
      <c r="B7178" s="5">
        <v>0</v>
      </c>
      <c r="C7178" s="5">
        <v>0</v>
      </c>
    </row>
    <row r="7179" spans="1:3" x14ac:dyDescent="0.25">
      <c r="A7179" s="5">
        <v>7177</v>
      </c>
      <c r="B7179" s="5">
        <v>0</v>
      </c>
      <c r="C7179" s="5">
        <v>0</v>
      </c>
    </row>
    <row r="7180" spans="1:3" x14ac:dyDescent="0.25">
      <c r="A7180" s="5">
        <v>7178</v>
      </c>
      <c r="B7180" s="5">
        <v>0</v>
      </c>
      <c r="C7180" s="5">
        <v>0</v>
      </c>
    </row>
    <row r="7181" spans="1:3" x14ac:dyDescent="0.25">
      <c r="A7181" s="5">
        <v>7179</v>
      </c>
      <c r="B7181" s="5">
        <v>0</v>
      </c>
      <c r="C7181" s="5">
        <v>0</v>
      </c>
    </row>
    <row r="7182" spans="1:3" x14ac:dyDescent="0.25">
      <c r="A7182" s="5">
        <v>7180</v>
      </c>
      <c r="B7182" s="5">
        <v>0</v>
      </c>
      <c r="C7182" s="5">
        <v>0</v>
      </c>
    </row>
    <row r="7183" spans="1:3" x14ac:dyDescent="0.25">
      <c r="A7183" s="5">
        <v>7181</v>
      </c>
      <c r="B7183" s="5">
        <v>0</v>
      </c>
      <c r="C7183" s="5">
        <v>0</v>
      </c>
    </row>
    <row r="7184" spans="1:3" x14ac:dyDescent="0.25">
      <c r="A7184" s="5">
        <v>7182</v>
      </c>
      <c r="B7184" s="5">
        <v>0</v>
      </c>
      <c r="C7184" s="5">
        <v>0</v>
      </c>
    </row>
    <row r="7185" spans="1:3" x14ac:dyDescent="0.25">
      <c r="A7185" s="5">
        <v>7183</v>
      </c>
      <c r="B7185" s="5">
        <v>0</v>
      </c>
      <c r="C7185" s="5">
        <v>0</v>
      </c>
    </row>
    <row r="7186" spans="1:3" x14ac:dyDescent="0.25">
      <c r="A7186" s="5">
        <v>7184</v>
      </c>
      <c r="B7186" s="5">
        <v>0</v>
      </c>
      <c r="C7186" s="5">
        <v>0</v>
      </c>
    </row>
    <row r="7187" spans="1:3" x14ac:dyDescent="0.25">
      <c r="A7187" s="5">
        <v>7185</v>
      </c>
      <c r="B7187" s="5">
        <v>3564.92446651096</v>
      </c>
      <c r="C7187" s="5">
        <v>3555.35454540106</v>
      </c>
    </row>
    <row r="7188" spans="1:3" x14ac:dyDescent="0.25">
      <c r="A7188" s="5">
        <v>7186</v>
      </c>
      <c r="B7188" s="5">
        <v>7178.8799220045003</v>
      </c>
      <c r="C7188" s="5">
        <v>7168.1633406831397</v>
      </c>
    </row>
    <row r="7189" spans="1:3" x14ac:dyDescent="0.25">
      <c r="A7189" s="5">
        <v>7187</v>
      </c>
      <c r="B7189" s="5">
        <v>9486.1057368309794</v>
      </c>
      <c r="C7189" s="5">
        <v>9480.8666248553</v>
      </c>
    </row>
    <row r="7190" spans="1:3" x14ac:dyDescent="0.25">
      <c r="A7190" s="5">
        <v>7188</v>
      </c>
      <c r="B7190" s="5">
        <v>7730.9491380904701</v>
      </c>
      <c r="C7190" s="5">
        <v>7753.6925821289096</v>
      </c>
    </row>
    <row r="7191" spans="1:3" x14ac:dyDescent="0.25">
      <c r="A7191" s="5">
        <v>7189</v>
      </c>
      <c r="B7191" s="5">
        <v>7994.7635826862697</v>
      </c>
      <c r="C7191" s="5">
        <v>7974.6618141499202</v>
      </c>
    </row>
    <row r="7192" spans="1:3" x14ac:dyDescent="0.25">
      <c r="A7192" s="5">
        <v>7190</v>
      </c>
      <c r="B7192" s="5">
        <v>8769.1963521528796</v>
      </c>
      <c r="C7192" s="5">
        <v>8763.7318794923103</v>
      </c>
    </row>
    <row r="7193" spans="1:3" x14ac:dyDescent="0.25">
      <c r="A7193" s="5">
        <v>7191</v>
      </c>
      <c r="B7193" s="5">
        <v>5935.4752128507098</v>
      </c>
      <c r="C7193" s="5">
        <v>5918.3234762456595</v>
      </c>
    </row>
    <row r="7194" spans="1:3" x14ac:dyDescent="0.25">
      <c r="A7194" s="5">
        <v>7192</v>
      </c>
      <c r="B7194" s="5">
        <v>0</v>
      </c>
      <c r="C7194" s="5">
        <v>0</v>
      </c>
    </row>
    <row r="7195" spans="1:3" x14ac:dyDescent="0.25">
      <c r="A7195" s="5">
        <v>7193</v>
      </c>
      <c r="B7195" s="5">
        <v>0</v>
      </c>
      <c r="C7195" s="5">
        <v>0</v>
      </c>
    </row>
    <row r="7196" spans="1:3" x14ac:dyDescent="0.25">
      <c r="A7196" s="5">
        <v>7194</v>
      </c>
      <c r="B7196" s="5">
        <v>0</v>
      </c>
      <c r="C7196" s="5">
        <v>0</v>
      </c>
    </row>
    <row r="7197" spans="1:3" x14ac:dyDescent="0.25">
      <c r="A7197" s="5">
        <v>7195</v>
      </c>
      <c r="B7197" s="5">
        <v>0</v>
      </c>
      <c r="C7197" s="5">
        <v>0</v>
      </c>
    </row>
    <row r="7198" spans="1:3" x14ac:dyDescent="0.25">
      <c r="A7198" s="5">
        <v>7196</v>
      </c>
      <c r="B7198" s="5">
        <v>0</v>
      </c>
      <c r="C7198" s="5">
        <v>0</v>
      </c>
    </row>
    <row r="7199" spans="1:3" x14ac:dyDescent="0.25">
      <c r="A7199" s="5">
        <v>7197</v>
      </c>
      <c r="B7199" s="5">
        <v>0</v>
      </c>
      <c r="C7199" s="5">
        <v>0</v>
      </c>
    </row>
    <row r="7200" spans="1:3" x14ac:dyDescent="0.25">
      <c r="A7200" s="5">
        <v>7198</v>
      </c>
      <c r="B7200" s="5">
        <v>0</v>
      </c>
      <c r="C7200" s="5">
        <v>0</v>
      </c>
    </row>
    <row r="7201" spans="1:3" x14ac:dyDescent="0.25">
      <c r="A7201" s="5">
        <v>7199</v>
      </c>
      <c r="B7201" s="5">
        <v>0</v>
      </c>
      <c r="C7201" s="5">
        <v>0</v>
      </c>
    </row>
    <row r="7202" spans="1:3" x14ac:dyDescent="0.25">
      <c r="A7202" s="5">
        <v>7200</v>
      </c>
      <c r="B7202" s="5">
        <v>0</v>
      </c>
      <c r="C7202" s="5">
        <v>0</v>
      </c>
    </row>
    <row r="7203" spans="1:3" x14ac:dyDescent="0.25">
      <c r="A7203" s="5">
        <v>7201</v>
      </c>
      <c r="B7203" s="5">
        <v>0</v>
      </c>
      <c r="C7203" s="5">
        <v>0</v>
      </c>
    </row>
    <row r="7204" spans="1:3" x14ac:dyDescent="0.25">
      <c r="A7204" s="5">
        <v>7202</v>
      </c>
      <c r="B7204" s="5">
        <v>0</v>
      </c>
      <c r="C7204" s="5">
        <v>0</v>
      </c>
    </row>
    <row r="7205" spans="1:3" x14ac:dyDescent="0.25">
      <c r="A7205" s="5">
        <v>7203</v>
      </c>
      <c r="B7205" s="5">
        <v>0</v>
      </c>
      <c r="C7205" s="5">
        <v>0</v>
      </c>
    </row>
    <row r="7206" spans="1:3" x14ac:dyDescent="0.25">
      <c r="A7206" s="5">
        <v>7204</v>
      </c>
      <c r="B7206" s="5">
        <v>0</v>
      </c>
      <c r="C7206" s="5">
        <v>0</v>
      </c>
    </row>
    <row r="7207" spans="1:3" x14ac:dyDescent="0.25">
      <c r="A7207" s="5">
        <v>7205</v>
      </c>
      <c r="B7207" s="5">
        <v>0</v>
      </c>
      <c r="C7207" s="5">
        <v>0</v>
      </c>
    </row>
    <row r="7208" spans="1:3" x14ac:dyDescent="0.25">
      <c r="A7208" s="5">
        <v>7206</v>
      </c>
      <c r="B7208" s="5">
        <v>0</v>
      </c>
      <c r="C7208" s="5">
        <v>0</v>
      </c>
    </row>
    <row r="7209" spans="1:3" x14ac:dyDescent="0.25">
      <c r="A7209" s="5">
        <v>7207</v>
      </c>
      <c r="B7209" s="5">
        <v>0</v>
      </c>
      <c r="C7209" s="5">
        <v>0</v>
      </c>
    </row>
    <row r="7210" spans="1:3" x14ac:dyDescent="0.25">
      <c r="A7210" s="5">
        <v>7208</v>
      </c>
      <c r="B7210" s="5">
        <v>0</v>
      </c>
      <c r="C7210" s="5">
        <v>0</v>
      </c>
    </row>
    <row r="7211" spans="1:3" x14ac:dyDescent="0.25">
      <c r="A7211" s="5">
        <v>7209</v>
      </c>
      <c r="B7211" s="5">
        <v>900.65144574191902</v>
      </c>
      <c r="C7211" s="5">
        <v>894.01496760954296</v>
      </c>
    </row>
    <row r="7212" spans="1:3" x14ac:dyDescent="0.25">
      <c r="A7212" s="5">
        <v>7210</v>
      </c>
      <c r="B7212" s="5">
        <v>0</v>
      </c>
      <c r="C7212" s="5">
        <v>0</v>
      </c>
    </row>
    <row r="7213" spans="1:3" x14ac:dyDescent="0.25">
      <c r="A7213" s="5">
        <v>7211</v>
      </c>
      <c r="B7213" s="5">
        <v>7443.2941694336596</v>
      </c>
      <c r="C7213" s="5">
        <v>7419.63796542008</v>
      </c>
    </row>
    <row r="7214" spans="1:3" x14ac:dyDescent="0.25">
      <c r="A7214" s="5">
        <v>7212</v>
      </c>
      <c r="B7214" s="5">
        <v>0</v>
      </c>
      <c r="C7214" s="5">
        <v>0</v>
      </c>
    </row>
    <row r="7215" spans="1:3" x14ac:dyDescent="0.25">
      <c r="A7215" s="5">
        <v>7213</v>
      </c>
      <c r="B7215" s="5">
        <v>6192.6694257176396</v>
      </c>
      <c r="C7215" s="5">
        <v>6184.4613128736901</v>
      </c>
    </row>
    <row r="7216" spans="1:3" x14ac:dyDescent="0.25">
      <c r="A7216" s="5">
        <v>7214</v>
      </c>
      <c r="B7216" s="5">
        <v>2542.5172106176101</v>
      </c>
      <c r="C7216" s="5">
        <v>2523.71683313106</v>
      </c>
    </row>
    <row r="7217" spans="1:3" x14ac:dyDescent="0.25">
      <c r="A7217" s="5">
        <v>7215</v>
      </c>
      <c r="B7217" s="5">
        <v>0</v>
      </c>
      <c r="C7217" s="5">
        <v>0</v>
      </c>
    </row>
    <row r="7218" spans="1:3" x14ac:dyDescent="0.25">
      <c r="A7218" s="5">
        <v>7216</v>
      </c>
      <c r="B7218" s="5">
        <v>0</v>
      </c>
      <c r="C7218" s="5">
        <v>0</v>
      </c>
    </row>
    <row r="7219" spans="1:3" x14ac:dyDescent="0.25">
      <c r="A7219" s="5">
        <v>7217</v>
      </c>
      <c r="B7219" s="5">
        <v>0</v>
      </c>
      <c r="C7219" s="5">
        <v>0</v>
      </c>
    </row>
    <row r="7220" spans="1:3" x14ac:dyDescent="0.25">
      <c r="A7220" s="5">
        <v>7218</v>
      </c>
      <c r="B7220" s="5">
        <v>0</v>
      </c>
      <c r="C7220" s="5">
        <v>0</v>
      </c>
    </row>
    <row r="7221" spans="1:3" x14ac:dyDescent="0.25">
      <c r="A7221" s="5">
        <v>7219</v>
      </c>
      <c r="B7221" s="5">
        <v>0</v>
      </c>
      <c r="C7221" s="5">
        <v>0</v>
      </c>
    </row>
    <row r="7222" spans="1:3" x14ac:dyDescent="0.25">
      <c r="A7222" s="5">
        <v>7220</v>
      </c>
      <c r="B7222" s="5">
        <v>0</v>
      </c>
      <c r="C7222" s="5">
        <v>0</v>
      </c>
    </row>
    <row r="7223" spans="1:3" x14ac:dyDescent="0.25">
      <c r="A7223" s="5">
        <v>7221</v>
      </c>
      <c r="B7223" s="5">
        <v>0</v>
      </c>
      <c r="C7223" s="5">
        <v>0</v>
      </c>
    </row>
    <row r="7224" spans="1:3" x14ac:dyDescent="0.25">
      <c r="A7224" s="5">
        <v>7222</v>
      </c>
      <c r="B7224" s="5">
        <v>0</v>
      </c>
      <c r="C7224" s="5">
        <v>0</v>
      </c>
    </row>
    <row r="7225" spans="1:3" x14ac:dyDescent="0.25">
      <c r="A7225" s="5">
        <v>7223</v>
      </c>
      <c r="B7225" s="5">
        <v>0</v>
      </c>
      <c r="C7225" s="5">
        <v>0</v>
      </c>
    </row>
    <row r="7226" spans="1:3" x14ac:dyDescent="0.25">
      <c r="A7226" s="5">
        <v>7224</v>
      </c>
      <c r="B7226" s="5">
        <v>0</v>
      </c>
      <c r="C7226" s="5">
        <v>0</v>
      </c>
    </row>
    <row r="7227" spans="1:3" x14ac:dyDescent="0.25">
      <c r="A7227" s="5">
        <v>7225</v>
      </c>
      <c r="B7227" s="5">
        <v>0</v>
      </c>
      <c r="C7227" s="5">
        <v>0</v>
      </c>
    </row>
    <row r="7228" spans="1:3" x14ac:dyDescent="0.25">
      <c r="A7228" s="5">
        <v>7226</v>
      </c>
      <c r="B7228" s="5">
        <v>0</v>
      </c>
      <c r="C7228" s="5">
        <v>0</v>
      </c>
    </row>
    <row r="7229" spans="1:3" x14ac:dyDescent="0.25">
      <c r="A7229" s="5">
        <v>7227</v>
      </c>
      <c r="B7229" s="5">
        <v>0</v>
      </c>
      <c r="C7229" s="5">
        <v>0</v>
      </c>
    </row>
    <row r="7230" spans="1:3" x14ac:dyDescent="0.25">
      <c r="A7230" s="5">
        <v>7228</v>
      </c>
      <c r="B7230" s="5">
        <v>0</v>
      </c>
      <c r="C7230" s="5">
        <v>0</v>
      </c>
    </row>
    <row r="7231" spans="1:3" x14ac:dyDescent="0.25">
      <c r="A7231" s="5">
        <v>7229</v>
      </c>
      <c r="B7231" s="5">
        <v>0</v>
      </c>
      <c r="C7231" s="5">
        <v>0</v>
      </c>
    </row>
    <row r="7232" spans="1:3" x14ac:dyDescent="0.25">
      <c r="A7232" s="5">
        <v>7230</v>
      </c>
      <c r="B7232" s="5">
        <v>0</v>
      </c>
      <c r="C7232" s="5">
        <v>0</v>
      </c>
    </row>
    <row r="7233" spans="1:3" x14ac:dyDescent="0.25">
      <c r="A7233" s="5">
        <v>7231</v>
      </c>
      <c r="B7233" s="5">
        <v>0</v>
      </c>
      <c r="C7233" s="5">
        <v>0</v>
      </c>
    </row>
    <row r="7234" spans="1:3" x14ac:dyDescent="0.25">
      <c r="A7234" s="5">
        <v>7232</v>
      </c>
      <c r="B7234" s="5">
        <v>0</v>
      </c>
      <c r="C7234" s="5">
        <v>0</v>
      </c>
    </row>
    <row r="7235" spans="1:3" x14ac:dyDescent="0.25">
      <c r="A7235" s="5">
        <v>7233</v>
      </c>
      <c r="B7235" s="5">
        <v>0</v>
      </c>
      <c r="C7235" s="5">
        <v>0</v>
      </c>
    </row>
    <row r="7236" spans="1:3" x14ac:dyDescent="0.25">
      <c r="A7236" s="5">
        <v>7234</v>
      </c>
      <c r="B7236" s="5">
        <v>0</v>
      </c>
      <c r="C7236" s="5">
        <v>0</v>
      </c>
    </row>
    <row r="7237" spans="1:3" x14ac:dyDescent="0.25">
      <c r="A7237" s="5">
        <v>7235</v>
      </c>
      <c r="B7237" s="5">
        <v>2235.0396778908898</v>
      </c>
      <c r="C7237" s="5">
        <v>2222.1706925081799</v>
      </c>
    </row>
    <row r="7238" spans="1:3" x14ac:dyDescent="0.25">
      <c r="A7238" s="5">
        <v>7236</v>
      </c>
      <c r="B7238" s="5">
        <v>3472.0784900819599</v>
      </c>
      <c r="C7238" s="5">
        <v>3464.6532585765499</v>
      </c>
    </row>
    <row r="7239" spans="1:3" x14ac:dyDescent="0.25">
      <c r="A7239" s="5">
        <v>7237</v>
      </c>
      <c r="B7239" s="5">
        <v>8922.6484687940501</v>
      </c>
      <c r="C7239" s="5">
        <v>8922.4650291824801</v>
      </c>
    </row>
    <row r="7240" spans="1:3" x14ac:dyDescent="0.25">
      <c r="A7240" s="5">
        <v>7238</v>
      </c>
      <c r="B7240" s="5">
        <v>9121.9540422593309</v>
      </c>
      <c r="C7240" s="5">
        <v>9150.3756693902906</v>
      </c>
    </row>
    <row r="7241" spans="1:3" x14ac:dyDescent="0.25">
      <c r="A7241" s="5">
        <v>7239</v>
      </c>
      <c r="B7241" s="5">
        <v>4453.2366882958204</v>
      </c>
      <c r="C7241" s="5">
        <v>4446.49984201796</v>
      </c>
    </row>
    <row r="7242" spans="1:3" x14ac:dyDescent="0.25">
      <c r="A7242" s="5">
        <v>7240</v>
      </c>
      <c r="B7242" s="5">
        <v>2370.3009748373001</v>
      </c>
      <c r="C7242" s="5">
        <v>2347.4056597521699</v>
      </c>
    </row>
    <row r="7243" spans="1:3" x14ac:dyDescent="0.25">
      <c r="A7243" s="5">
        <v>7241</v>
      </c>
      <c r="B7243" s="5">
        <v>0</v>
      </c>
      <c r="C7243" s="5">
        <v>0</v>
      </c>
    </row>
    <row r="7244" spans="1:3" x14ac:dyDescent="0.25">
      <c r="A7244" s="5">
        <v>7242</v>
      </c>
      <c r="B7244" s="5">
        <v>0</v>
      </c>
      <c r="C7244" s="5">
        <v>0</v>
      </c>
    </row>
    <row r="7245" spans="1:3" x14ac:dyDescent="0.25">
      <c r="A7245" s="5">
        <v>7243</v>
      </c>
      <c r="B7245" s="5">
        <v>0</v>
      </c>
      <c r="C7245" s="5">
        <v>0</v>
      </c>
    </row>
    <row r="7246" spans="1:3" x14ac:dyDescent="0.25">
      <c r="A7246" s="5">
        <v>7244</v>
      </c>
      <c r="B7246" s="5">
        <v>0</v>
      </c>
      <c r="C7246" s="5">
        <v>0</v>
      </c>
    </row>
    <row r="7247" spans="1:3" x14ac:dyDescent="0.25">
      <c r="A7247" s="5">
        <v>7245</v>
      </c>
      <c r="B7247" s="5">
        <v>0</v>
      </c>
      <c r="C7247" s="5">
        <v>0</v>
      </c>
    </row>
    <row r="7248" spans="1:3" x14ac:dyDescent="0.25">
      <c r="A7248" s="5">
        <v>7246</v>
      </c>
      <c r="B7248" s="5">
        <v>0</v>
      </c>
      <c r="C7248" s="5">
        <v>0</v>
      </c>
    </row>
    <row r="7249" spans="1:3" x14ac:dyDescent="0.25">
      <c r="A7249" s="5">
        <v>7247</v>
      </c>
      <c r="B7249" s="5">
        <v>0</v>
      </c>
      <c r="C7249" s="5">
        <v>0</v>
      </c>
    </row>
    <row r="7250" spans="1:3" x14ac:dyDescent="0.25">
      <c r="A7250" s="5">
        <v>7248</v>
      </c>
      <c r="B7250" s="5">
        <v>0</v>
      </c>
      <c r="C7250" s="5">
        <v>0</v>
      </c>
    </row>
    <row r="7251" spans="1:3" x14ac:dyDescent="0.25">
      <c r="A7251" s="5">
        <v>7249</v>
      </c>
      <c r="B7251" s="5">
        <v>0</v>
      </c>
      <c r="C7251" s="5">
        <v>0</v>
      </c>
    </row>
    <row r="7252" spans="1:3" x14ac:dyDescent="0.25">
      <c r="A7252" s="5">
        <v>7250</v>
      </c>
      <c r="B7252" s="5">
        <v>0</v>
      </c>
      <c r="C7252" s="5">
        <v>0</v>
      </c>
    </row>
    <row r="7253" spans="1:3" x14ac:dyDescent="0.25">
      <c r="A7253" s="5">
        <v>7251</v>
      </c>
      <c r="B7253" s="5">
        <v>0</v>
      </c>
      <c r="C7253" s="5">
        <v>0</v>
      </c>
    </row>
    <row r="7254" spans="1:3" x14ac:dyDescent="0.25">
      <c r="A7254" s="5">
        <v>7252</v>
      </c>
      <c r="B7254" s="5">
        <v>0</v>
      </c>
      <c r="C7254" s="5">
        <v>0</v>
      </c>
    </row>
    <row r="7255" spans="1:3" x14ac:dyDescent="0.25">
      <c r="A7255" s="5">
        <v>7253</v>
      </c>
      <c r="B7255" s="5">
        <v>0</v>
      </c>
      <c r="C7255" s="5">
        <v>0</v>
      </c>
    </row>
    <row r="7256" spans="1:3" x14ac:dyDescent="0.25">
      <c r="A7256" s="5">
        <v>7254</v>
      </c>
      <c r="B7256" s="5">
        <v>0</v>
      </c>
      <c r="C7256" s="5">
        <v>0</v>
      </c>
    </row>
    <row r="7257" spans="1:3" x14ac:dyDescent="0.25">
      <c r="A7257" s="5">
        <v>7255</v>
      </c>
      <c r="B7257" s="5">
        <v>0</v>
      </c>
      <c r="C7257" s="5">
        <v>0</v>
      </c>
    </row>
    <row r="7258" spans="1:3" x14ac:dyDescent="0.25">
      <c r="A7258" s="5">
        <v>7256</v>
      </c>
      <c r="B7258" s="5">
        <v>0</v>
      </c>
      <c r="C7258" s="5">
        <v>0</v>
      </c>
    </row>
    <row r="7259" spans="1:3" x14ac:dyDescent="0.25">
      <c r="A7259" s="5">
        <v>7257</v>
      </c>
      <c r="B7259" s="5">
        <v>0</v>
      </c>
      <c r="C7259" s="5">
        <v>0</v>
      </c>
    </row>
    <row r="7260" spans="1:3" x14ac:dyDescent="0.25">
      <c r="A7260" s="5">
        <v>7258</v>
      </c>
      <c r="B7260" s="5">
        <v>0</v>
      </c>
      <c r="C7260" s="5">
        <v>0</v>
      </c>
    </row>
    <row r="7261" spans="1:3" x14ac:dyDescent="0.25">
      <c r="A7261" s="5">
        <v>7259</v>
      </c>
      <c r="B7261" s="5">
        <v>701.439081520272</v>
      </c>
      <c r="C7261" s="5">
        <v>691.31447056658101</v>
      </c>
    </row>
    <row r="7262" spans="1:3" x14ac:dyDescent="0.25">
      <c r="A7262" s="5">
        <v>7260</v>
      </c>
      <c r="B7262" s="5">
        <v>0</v>
      </c>
      <c r="C7262" s="5">
        <v>0</v>
      </c>
    </row>
    <row r="7263" spans="1:3" x14ac:dyDescent="0.25">
      <c r="A7263" s="5">
        <v>7261</v>
      </c>
      <c r="B7263" s="5">
        <v>1656.26736028854</v>
      </c>
      <c r="C7263" s="5">
        <v>1651.84423582454</v>
      </c>
    </row>
    <row r="7264" spans="1:3" x14ac:dyDescent="0.25">
      <c r="A7264" s="5">
        <v>7262</v>
      </c>
      <c r="B7264" s="5">
        <v>0</v>
      </c>
      <c r="C7264" s="5">
        <v>0</v>
      </c>
    </row>
    <row r="7265" spans="1:3" x14ac:dyDescent="0.25">
      <c r="A7265" s="5">
        <v>7263</v>
      </c>
      <c r="B7265" s="5">
        <v>0</v>
      </c>
      <c r="C7265" s="5">
        <v>0</v>
      </c>
    </row>
    <row r="7266" spans="1:3" x14ac:dyDescent="0.25">
      <c r="A7266" s="5">
        <v>7264</v>
      </c>
      <c r="B7266" s="5">
        <v>0</v>
      </c>
      <c r="C7266" s="5">
        <v>0</v>
      </c>
    </row>
    <row r="7267" spans="1:3" x14ac:dyDescent="0.25">
      <c r="A7267" s="5">
        <v>7265</v>
      </c>
      <c r="B7267" s="5">
        <v>0</v>
      </c>
      <c r="C7267" s="5">
        <v>0</v>
      </c>
    </row>
    <row r="7268" spans="1:3" x14ac:dyDescent="0.25">
      <c r="A7268" s="5">
        <v>7266</v>
      </c>
      <c r="B7268" s="5">
        <v>0</v>
      </c>
      <c r="C7268" s="5">
        <v>0</v>
      </c>
    </row>
    <row r="7269" spans="1:3" x14ac:dyDescent="0.25">
      <c r="A7269" s="5">
        <v>7267</v>
      </c>
      <c r="B7269" s="5">
        <v>0</v>
      </c>
      <c r="C7269" s="5">
        <v>0</v>
      </c>
    </row>
    <row r="7270" spans="1:3" x14ac:dyDescent="0.25">
      <c r="A7270" s="5">
        <v>7268</v>
      </c>
      <c r="B7270" s="5">
        <v>0</v>
      </c>
      <c r="C7270" s="5">
        <v>0</v>
      </c>
    </row>
    <row r="7271" spans="1:3" x14ac:dyDescent="0.25">
      <c r="A7271" s="5">
        <v>7269</v>
      </c>
      <c r="B7271" s="5">
        <v>0</v>
      </c>
      <c r="C7271" s="5">
        <v>0</v>
      </c>
    </row>
    <row r="7272" spans="1:3" x14ac:dyDescent="0.25">
      <c r="A7272" s="5">
        <v>7270</v>
      </c>
      <c r="B7272" s="5">
        <v>0</v>
      </c>
      <c r="C7272" s="5">
        <v>0</v>
      </c>
    </row>
    <row r="7273" spans="1:3" x14ac:dyDescent="0.25">
      <c r="A7273" s="5">
        <v>7271</v>
      </c>
      <c r="B7273" s="5">
        <v>0</v>
      </c>
      <c r="C7273" s="5">
        <v>0</v>
      </c>
    </row>
    <row r="7274" spans="1:3" x14ac:dyDescent="0.25">
      <c r="A7274" s="5">
        <v>7272</v>
      </c>
      <c r="B7274" s="5">
        <v>0</v>
      </c>
      <c r="C7274" s="5">
        <v>0</v>
      </c>
    </row>
    <row r="7275" spans="1:3" x14ac:dyDescent="0.25">
      <c r="A7275" s="5">
        <v>7273</v>
      </c>
      <c r="B7275" s="5">
        <v>0</v>
      </c>
      <c r="C7275" s="5">
        <v>0</v>
      </c>
    </row>
    <row r="7276" spans="1:3" x14ac:dyDescent="0.25">
      <c r="A7276" s="5">
        <v>7274</v>
      </c>
      <c r="B7276" s="5">
        <v>0</v>
      </c>
      <c r="C7276" s="5">
        <v>0</v>
      </c>
    </row>
    <row r="7277" spans="1:3" x14ac:dyDescent="0.25">
      <c r="A7277" s="5">
        <v>7275</v>
      </c>
      <c r="B7277" s="5">
        <v>0</v>
      </c>
      <c r="C7277" s="5">
        <v>0</v>
      </c>
    </row>
    <row r="7278" spans="1:3" x14ac:dyDescent="0.25">
      <c r="A7278" s="5">
        <v>7276</v>
      </c>
      <c r="B7278" s="5">
        <v>0</v>
      </c>
      <c r="C7278" s="5">
        <v>0</v>
      </c>
    </row>
    <row r="7279" spans="1:3" x14ac:dyDescent="0.25">
      <c r="A7279" s="5">
        <v>7277</v>
      </c>
      <c r="B7279" s="5">
        <v>0</v>
      </c>
      <c r="C7279" s="5">
        <v>0</v>
      </c>
    </row>
    <row r="7280" spans="1:3" x14ac:dyDescent="0.25">
      <c r="A7280" s="5">
        <v>7278</v>
      </c>
      <c r="B7280" s="5">
        <v>0</v>
      </c>
      <c r="C7280" s="5">
        <v>0</v>
      </c>
    </row>
    <row r="7281" spans="1:3" x14ac:dyDescent="0.25">
      <c r="A7281" s="5">
        <v>7279</v>
      </c>
      <c r="B7281" s="5">
        <v>0</v>
      </c>
      <c r="C7281" s="5">
        <v>0</v>
      </c>
    </row>
    <row r="7282" spans="1:3" x14ac:dyDescent="0.25">
      <c r="A7282" s="5">
        <v>7280</v>
      </c>
      <c r="B7282" s="5">
        <v>0</v>
      </c>
      <c r="C7282" s="5">
        <v>0</v>
      </c>
    </row>
    <row r="7283" spans="1:3" x14ac:dyDescent="0.25">
      <c r="A7283" s="5">
        <v>7281</v>
      </c>
      <c r="B7283" s="5">
        <v>0</v>
      </c>
      <c r="C7283" s="5">
        <v>0</v>
      </c>
    </row>
    <row r="7284" spans="1:3" x14ac:dyDescent="0.25">
      <c r="A7284" s="5">
        <v>7282</v>
      </c>
      <c r="B7284" s="5">
        <v>0</v>
      </c>
      <c r="C7284" s="5">
        <v>0</v>
      </c>
    </row>
    <row r="7285" spans="1:3" x14ac:dyDescent="0.25">
      <c r="A7285" s="5">
        <v>7283</v>
      </c>
      <c r="B7285" s="5">
        <v>0</v>
      </c>
      <c r="C7285" s="5">
        <v>0</v>
      </c>
    </row>
    <row r="7286" spans="1:3" x14ac:dyDescent="0.25">
      <c r="A7286" s="5">
        <v>7284</v>
      </c>
      <c r="B7286" s="5">
        <v>0</v>
      </c>
      <c r="C7286" s="5">
        <v>0</v>
      </c>
    </row>
    <row r="7287" spans="1:3" x14ac:dyDescent="0.25">
      <c r="A7287" s="5">
        <v>7285</v>
      </c>
      <c r="B7287" s="5">
        <v>739.42073780829003</v>
      </c>
      <c r="C7287" s="5">
        <v>734.43980931327803</v>
      </c>
    </row>
    <row r="7288" spans="1:3" x14ac:dyDescent="0.25">
      <c r="A7288" s="5">
        <v>7286</v>
      </c>
      <c r="B7288" s="5">
        <v>0</v>
      </c>
      <c r="C7288" s="5">
        <v>0</v>
      </c>
    </row>
    <row r="7289" spans="1:3" x14ac:dyDescent="0.25">
      <c r="A7289" s="5">
        <v>7287</v>
      </c>
      <c r="B7289" s="5">
        <v>0</v>
      </c>
      <c r="C7289" s="5">
        <v>0</v>
      </c>
    </row>
    <row r="7290" spans="1:3" x14ac:dyDescent="0.25">
      <c r="A7290" s="5">
        <v>7288</v>
      </c>
      <c r="B7290" s="5">
        <v>0</v>
      </c>
      <c r="C7290" s="5">
        <v>0</v>
      </c>
    </row>
    <row r="7291" spans="1:3" x14ac:dyDescent="0.25">
      <c r="A7291" s="5">
        <v>7289</v>
      </c>
      <c r="B7291" s="5">
        <v>0</v>
      </c>
      <c r="C7291" s="5">
        <v>0</v>
      </c>
    </row>
    <row r="7292" spans="1:3" x14ac:dyDescent="0.25">
      <c r="A7292" s="5">
        <v>7290</v>
      </c>
      <c r="B7292" s="5">
        <v>0</v>
      </c>
      <c r="C7292" s="5">
        <v>0</v>
      </c>
    </row>
    <row r="7293" spans="1:3" x14ac:dyDescent="0.25">
      <c r="A7293" s="5">
        <v>7291</v>
      </c>
      <c r="B7293" s="5">
        <v>0</v>
      </c>
      <c r="C7293" s="5">
        <v>0</v>
      </c>
    </row>
    <row r="7294" spans="1:3" x14ac:dyDescent="0.25">
      <c r="A7294" s="5">
        <v>7292</v>
      </c>
      <c r="B7294" s="5">
        <v>0</v>
      </c>
      <c r="C7294" s="5">
        <v>0</v>
      </c>
    </row>
    <row r="7295" spans="1:3" x14ac:dyDescent="0.25">
      <c r="A7295" s="5">
        <v>7293</v>
      </c>
      <c r="B7295" s="5">
        <v>0</v>
      </c>
      <c r="C7295" s="5">
        <v>0</v>
      </c>
    </row>
    <row r="7296" spans="1:3" x14ac:dyDescent="0.25">
      <c r="A7296" s="5">
        <v>7294</v>
      </c>
      <c r="B7296" s="5">
        <v>0</v>
      </c>
      <c r="C7296" s="5">
        <v>0</v>
      </c>
    </row>
    <row r="7297" spans="1:3" x14ac:dyDescent="0.25">
      <c r="A7297" s="5">
        <v>7295</v>
      </c>
      <c r="B7297" s="5">
        <v>0</v>
      </c>
      <c r="C7297" s="5">
        <v>0</v>
      </c>
    </row>
    <row r="7298" spans="1:3" x14ac:dyDescent="0.25">
      <c r="A7298" s="5">
        <v>7296</v>
      </c>
      <c r="B7298" s="5">
        <v>0</v>
      </c>
      <c r="C7298" s="5">
        <v>0</v>
      </c>
    </row>
    <row r="7299" spans="1:3" x14ac:dyDescent="0.25">
      <c r="A7299" s="5">
        <v>7297</v>
      </c>
      <c r="B7299" s="5">
        <v>0</v>
      </c>
      <c r="C7299" s="5">
        <v>0</v>
      </c>
    </row>
    <row r="7300" spans="1:3" x14ac:dyDescent="0.25">
      <c r="A7300" s="5">
        <v>7298</v>
      </c>
      <c r="B7300" s="5">
        <v>0</v>
      </c>
      <c r="C7300" s="5">
        <v>0</v>
      </c>
    </row>
    <row r="7301" spans="1:3" x14ac:dyDescent="0.25">
      <c r="A7301" s="5">
        <v>7299</v>
      </c>
      <c r="B7301" s="5">
        <v>0</v>
      </c>
      <c r="C7301" s="5">
        <v>0</v>
      </c>
    </row>
    <row r="7302" spans="1:3" x14ac:dyDescent="0.25">
      <c r="A7302" s="5">
        <v>7300</v>
      </c>
      <c r="B7302" s="5">
        <v>0</v>
      </c>
      <c r="C7302" s="5">
        <v>0</v>
      </c>
    </row>
    <row r="7303" spans="1:3" x14ac:dyDescent="0.25">
      <c r="A7303" s="5">
        <v>7301</v>
      </c>
      <c r="B7303" s="5">
        <v>0</v>
      </c>
      <c r="C7303" s="5">
        <v>0</v>
      </c>
    </row>
    <row r="7304" spans="1:3" x14ac:dyDescent="0.25">
      <c r="A7304" s="5">
        <v>7302</v>
      </c>
      <c r="B7304" s="5">
        <v>0</v>
      </c>
      <c r="C7304" s="5">
        <v>0</v>
      </c>
    </row>
    <row r="7305" spans="1:3" x14ac:dyDescent="0.25">
      <c r="A7305" s="5">
        <v>7303</v>
      </c>
      <c r="B7305" s="5">
        <v>0</v>
      </c>
      <c r="C7305" s="5">
        <v>0</v>
      </c>
    </row>
    <row r="7306" spans="1:3" x14ac:dyDescent="0.25">
      <c r="A7306" s="5">
        <v>7304</v>
      </c>
      <c r="B7306" s="5">
        <v>0</v>
      </c>
      <c r="C7306" s="5">
        <v>0</v>
      </c>
    </row>
    <row r="7307" spans="1:3" x14ac:dyDescent="0.25">
      <c r="A7307" s="5">
        <v>7305</v>
      </c>
      <c r="B7307" s="5">
        <v>0</v>
      </c>
      <c r="C7307" s="5">
        <v>0</v>
      </c>
    </row>
    <row r="7308" spans="1:3" x14ac:dyDescent="0.25">
      <c r="A7308" s="5">
        <v>7306</v>
      </c>
      <c r="B7308" s="5">
        <v>1193.75681266792</v>
      </c>
      <c r="C7308" s="5">
        <v>1190.9751754916399</v>
      </c>
    </row>
    <row r="7309" spans="1:3" x14ac:dyDescent="0.25">
      <c r="A7309" s="5">
        <v>7307</v>
      </c>
      <c r="B7309" s="5">
        <v>0</v>
      </c>
      <c r="C7309" s="5">
        <v>0</v>
      </c>
    </row>
    <row r="7310" spans="1:3" x14ac:dyDescent="0.25">
      <c r="A7310" s="5">
        <v>7308</v>
      </c>
      <c r="B7310" s="5">
        <v>1621.8096913305001</v>
      </c>
      <c r="C7310" s="5">
        <v>1617.6854215654901</v>
      </c>
    </row>
    <row r="7311" spans="1:3" x14ac:dyDescent="0.25">
      <c r="A7311" s="5">
        <v>7309</v>
      </c>
      <c r="B7311" s="5">
        <v>3636.35964275073</v>
      </c>
      <c r="C7311" s="5">
        <v>3632.6009303585702</v>
      </c>
    </row>
    <row r="7312" spans="1:3" x14ac:dyDescent="0.25">
      <c r="A7312" s="5">
        <v>7310</v>
      </c>
      <c r="B7312" s="5">
        <v>0</v>
      </c>
      <c r="C7312" s="5">
        <v>0</v>
      </c>
    </row>
    <row r="7313" spans="1:3" x14ac:dyDescent="0.25">
      <c r="A7313" s="5">
        <v>7311</v>
      </c>
      <c r="B7313" s="5">
        <v>0</v>
      </c>
      <c r="C7313" s="5">
        <v>0</v>
      </c>
    </row>
    <row r="7314" spans="1:3" x14ac:dyDescent="0.25">
      <c r="A7314" s="5">
        <v>7312</v>
      </c>
      <c r="B7314" s="5">
        <v>0</v>
      </c>
      <c r="C7314" s="5">
        <v>0</v>
      </c>
    </row>
    <row r="7315" spans="1:3" x14ac:dyDescent="0.25">
      <c r="A7315" s="5">
        <v>7313</v>
      </c>
      <c r="B7315" s="5">
        <v>0</v>
      </c>
      <c r="C7315" s="5">
        <v>0</v>
      </c>
    </row>
    <row r="7316" spans="1:3" x14ac:dyDescent="0.25">
      <c r="A7316" s="5">
        <v>7314</v>
      </c>
      <c r="B7316" s="5">
        <v>0</v>
      </c>
      <c r="C7316" s="5">
        <v>0</v>
      </c>
    </row>
    <row r="7317" spans="1:3" x14ac:dyDescent="0.25">
      <c r="A7317" s="5">
        <v>7315</v>
      </c>
      <c r="B7317" s="5">
        <v>0</v>
      </c>
      <c r="C7317" s="5">
        <v>0</v>
      </c>
    </row>
    <row r="7318" spans="1:3" x14ac:dyDescent="0.25">
      <c r="A7318" s="5">
        <v>7316</v>
      </c>
      <c r="B7318" s="5">
        <v>0</v>
      </c>
      <c r="C7318" s="5">
        <v>0</v>
      </c>
    </row>
    <row r="7319" spans="1:3" x14ac:dyDescent="0.25">
      <c r="A7319" s="5">
        <v>7317</v>
      </c>
      <c r="B7319" s="5">
        <v>0</v>
      </c>
      <c r="C7319" s="5">
        <v>0</v>
      </c>
    </row>
    <row r="7320" spans="1:3" x14ac:dyDescent="0.25">
      <c r="A7320" s="5">
        <v>7318</v>
      </c>
      <c r="B7320" s="5">
        <v>0</v>
      </c>
      <c r="C7320" s="5">
        <v>0</v>
      </c>
    </row>
    <row r="7321" spans="1:3" x14ac:dyDescent="0.25">
      <c r="A7321" s="5">
        <v>7319</v>
      </c>
      <c r="B7321" s="5">
        <v>0</v>
      </c>
      <c r="C7321" s="5">
        <v>0</v>
      </c>
    </row>
    <row r="7322" spans="1:3" x14ac:dyDescent="0.25">
      <c r="A7322" s="5">
        <v>7320</v>
      </c>
      <c r="B7322" s="5">
        <v>0</v>
      </c>
      <c r="C7322" s="5">
        <v>0</v>
      </c>
    </row>
    <row r="7323" spans="1:3" x14ac:dyDescent="0.25">
      <c r="A7323" s="5">
        <v>7321</v>
      </c>
      <c r="B7323" s="5">
        <v>0</v>
      </c>
      <c r="C7323" s="5">
        <v>0</v>
      </c>
    </row>
    <row r="7324" spans="1:3" x14ac:dyDescent="0.25">
      <c r="A7324" s="5">
        <v>7322</v>
      </c>
      <c r="B7324" s="5">
        <v>0</v>
      </c>
      <c r="C7324" s="5">
        <v>0</v>
      </c>
    </row>
    <row r="7325" spans="1:3" x14ac:dyDescent="0.25">
      <c r="A7325" s="5">
        <v>7323</v>
      </c>
      <c r="B7325" s="5">
        <v>0</v>
      </c>
      <c r="C7325" s="5">
        <v>0</v>
      </c>
    </row>
    <row r="7326" spans="1:3" x14ac:dyDescent="0.25">
      <c r="A7326" s="5">
        <v>7324</v>
      </c>
      <c r="B7326" s="5">
        <v>0</v>
      </c>
      <c r="C7326" s="5">
        <v>0</v>
      </c>
    </row>
    <row r="7327" spans="1:3" x14ac:dyDescent="0.25">
      <c r="A7327" s="5">
        <v>7325</v>
      </c>
      <c r="B7327" s="5">
        <v>0</v>
      </c>
      <c r="C7327" s="5">
        <v>0</v>
      </c>
    </row>
    <row r="7328" spans="1:3" x14ac:dyDescent="0.25">
      <c r="A7328" s="5">
        <v>7326</v>
      </c>
      <c r="B7328" s="5">
        <v>0</v>
      </c>
      <c r="C7328" s="5">
        <v>0</v>
      </c>
    </row>
    <row r="7329" spans="1:3" x14ac:dyDescent="0.25">
      <c r="A7329" s="5">
        <v>7327</v>
      </c>
      <c r="B7329" s="5">
        <v>0</v>
      </c>
      <c r="C7329" s="5">
        <v>0</v>
      </c>
    </row>
    <row r="7330" spans="1:3" x14ac:dyDescent="0.25">
      <c r="A7330" s="5">
        <v>7328</v>
      </c>
      <c r="B7330" s="5">
        <v>0</v>
      </c>
      <c r="C7330" s="5">
        <v>0</v>
      </c>
    </row>
    <row r="7331" spans="1:3" x14ac:dyDescent="0.25">
      <c r="A7331" s="5">
        <v>7329</v>
      </c>
      <c r="B7331" s="5">
        <v>0</v>
      </c>
      <c r="C7331" s="5">
        <v>0</v>
      </c>
    </row>
    <row r="7332" spans="1:3" x14ac:dyDescent="0.25">
      <c r="A7332" s="5">
        <v>7330</v>
      </c>
      <c r="B7332" s="5">
        <v>0</v>
      </c>
      <c r="C7332" s="5">
        <v>0</v>
      </c>
    </row>
    <row r="7333" spans="1:3" x14ac:dyDescent="0.25">
      <c r="A7333" s="5">
        <v>7331</v>
      </c>
      <c r="B7333" s="5">
        <v>0</v>
      </c>
      <c r="C7333" s="5">
        <v>0</v>
      </c>
    </row>
    <row r="7334" spans="1:3" x14ac:dyDescent="0.25">
      <c r="A7334" s="5">
        <v>7332</v>
      </c>
      <c r="B7334" s="5">
        <v>1270.46123924842</v>
      </c>
      <c r="C7334" s="5">
        <v>1266.8953896896601</v>
      </c>
    </row>
    <row r="7335" spans="1:3" x14ac:dyDescent="0.25">
      <c r="A7335" s="5">
        <v>7333</v>
      </c>
      <c r="B7335" s="5">
        <v>0</v>
      </c>
      <c r="C7335" s="5">
        <v>0</v>
      </c>
    </row>
    <row r="7336" spans="1:3" x14ac:dyDescent="0.25">
      <c r="A7336" s="5">
        <v>7334</v>
      </c>
      <c r="B7336" s="5">
        <v>0</v>
      </c>
      <c r="C7336" s="5">
        <v>0</v>
      </c>
    </row>
    <row r="7337" spans="1:3" x14ac:dyDescent="0.25">
      <c r="A7337" s="5">
        <v>7335</v>
      </c>
      <c r="B7337" s="5">
        <v>0</v>
      </c>
      <c r="C7337" s="5">
        <v>0</v>
      </c>
    </row>
    <row r="7338" spans="1:3" x14ac:dyDescent="0.25">
      <c r="A7338" s="5">
        <v>7336</v>
      </c>
      <c r="B7338" s="5">
        <v>0</v>
      </c>
      <c r="C7338" s="5">
        <v>0</v>
      </c>
    </row>
    <row r="7339" spans="1:3" x14ac:dyDescent="0.25">
      <c r="A7339" s="5">
        <v>7337</v>
      </c>
      <c r="B7339" s="5">
        <v>0</v>
      </c>
      <c r="C7339" s="5">
        <v>0</v>
      </c>
    </row>
    <row r="7340" spans="1:3" x14ac:dyDescent="0.25">
      <c r="A7340" s="5">
        <v>7338</v>
      </c>
      <c r="B7340" s="5">
        <v>0</v>
      </c>
      <c r="C7340" s="5">
        <v>0</v>
      </c>
    </row>
    <row r="7341" spans="1:3" x14ac:dyDescent="0.25">
      <c r="A7341" s="5">
        <v>7339</v>
      </c>
      <c r="B7341" s="5">
        <v>0</v>
      </c>
      <c r="C7341" s="5">
        <v>0</v>
      </c>
    </row>
    <row r="7342" spans="1:3" x14ac:dyDescent="0.25">
      <c r="A7342" s="5">
        <v>7340</v>
      </c>
      <c r="B7342" s="5">
        <v>0</v>
      </c>
      <c r="C7342" s="5">
        <v>0</v>
      </c>
    </row>
    <row r="7343" spans="1:3" x14ac:dyDescent="0.25">
      <c r="A7343" s="5">
        <v>7341</v>
      </c>
      <c r="B7343" s="5">
        <v>0</v>
      </c>
      <c r="C7343" s="5">
        <v>0</v>
      </c>
    </row>
    <row r="7344" spans="1:3" x14ac:dyDescent="0.25">
      <c r="A7344" s="5">
        <v>7342</v>
      </c>
      <c r="B7344" s="5">
        <v>0</v>
      </c>
      <c r="C7344" s="5">
        <v>0</v>
      </c>
    </row>
    <row r="7345" spans="1:3" x14ac:dyDescent="0.25">
      <c r="A7345" s="5">
        <v>7343</v>
      </c>
      <c r="B7345" s="5">
        <v>0</v>
      </c>
      <c r="C7345" s="5">
        <v>0</v>
      </c>
    </row>
    <row r="7346" spans="1:3" x14ac:dyDescent="0.25">
      <c r="A7346" s="5">
        <v>7344</v>
      </c>
      <c r="B7346" s="5">
        <v>0</v>
      </c>
      <c r="C7346" s="5">
        <v>0</v>
      </c>
    </row>
    <row r="7347" spans="1:3" x14ac:dyDescent="0.25">
      <c r="A7347" s="5">
        <v>7345</v>
      </c>
      <c r="B7347" s="5">
        <v>0</v>
      </c>
      <c r="C7347" s="5">
        <v>0</v>
      </c>
    </row>
    <row r="7348" spans="1:3" x14ac:dyDescent="0.25">
      <c r="A7348" s="5">
        <v>7346</v>
      </c>
      <c r="B7348" s="5">
        <v>0</v>
      </c>
      <c r="C7348" s="5">
        <v>0</v>
      </c>
    </row>
    <row r="7349" spans="1:3" x14ac:dyDescent="0.25">
      <c r="A7349" s="5">
        <v>7347</v>
      </c>
      <c r="B7349" s="5">
        <v>0</v>
      </c>
      <c r="C7349" s="5">
        <v>0</v>
      </c>
    </row>
    <row r="7350" spans="1:3" x14ac:dyDescent="0.25">
      <c r="A7350" s="5">
        <v>7348</v>
      </c>
      <c r="B7350" s="5">
        <v>0</v>
      </c>
      <c r="C7350" s="5">
        <v>0</v>
      </c>
    </row>
    <row r="7351" spans="1:3" x14ac:dyDescent="0.25">
      <c r="A7351" s="5">
        <v>7349</v>
      </c>
      <c r="B7351" s="5">
        <v>0</v>
      </c>
      <c r="C7351" s="5">
        <v>0</v>
      </c>
    </row>
    <row r="7352" spans="1:3" x14ac:dyDescent="0.25">
      <c r="A7352" s="5">
        <v>7350</v>
      </c>
      <c r="B7352" s="5">
        <v>0</v>
      </c>
      <c r="C7352" s="5">
        <v>0</v>
      </c>
    </row>
    <row r="7353" spans="1:3" x14ac:dyDescent="0.25">
      <c r="A7353" s="5">
        <v>7351</v>
      </c>
      <c r="B7353" s="5">
        <v>0</v>
      </c>
      <c r="C7353" s="5">
        <v>0</v>
      </c>
    </row>
    <row r="7354" spans="1:3" x14ac:dyDescent="0.25">
      <c r="A7354" s="5">
        <v>7352</v>
      </c>
      <c r="B7354" s="5">
        <v>0</v>
      </c>
      <c r="C7354" s="5">
        <v>0</v>
      </c>
    </row>
    <row r="7355" spans="1:3" x14ac:dyDescent="0.25">
      <c r="A7355" s="5">
        <v>7353</v>
      </c>
      <c r="B7355" s="5">
        <v>0</v>
      </c>
      <c r="C7355" s="5">
        <v>0</v>
      </c>
    </row>
    <row r="7356" spans="1:3" x14ac:dyDescent="0.25">
      <c r="A7356" s="5">
        <v>7354</v>
      </c>
      <c r="B7356" s="5">
        <v>0</v>
      </c>
      <c r="C7356" s="5">
        <v>0</v>
      </c>
    </row>
    <row r="7357" spans="1:3" x14ac:dyDescent="0.25">
      <c r="A7357" s="5">
        <v>7355</v>
      </c>
      <c r="B7357" s="5">
        <v>771.73781877263798</v>
      </c>
      <c r="C7357" s="5">
        <v>768.96180957075103</v>
      </c>
    </row>
    <row r="7358" spans="1:3" x14ac:dyDescent="0.25">
      <c r="A7358" s="5">
        <v>7356</v>
      </c>
      <c r="B7358" s="5">
        <v>0</v>
      </c>
      <c r="C7358" s="5">
        <v>0</v>
      </c>
    </row>
    <row r="7359" spans="1:3" x14ac:dyDescent="0.25">
      <c r="A7359" s="5">
        <v>7357</v>
      </c>
      <c r="B7359" s="5">
        <v>1106.0995905964901</v>
      </c>
      <c r="C7359" s="5">
        <v>1102.87899074545</v>
      </c>
    </row>
    <row r="7360" spans="1:3" x14ac:dyDescent="0.25">
      <c r="A7360" s="5">
        <v>7358</v>
      </c>
      <c r="B7360" s="5">
        <v>0</v>
      </c>
      <c r="C7360" s="5">
        <v>0</v>
      </c>
    </row>
    <row r="7361" spans="1:3" x14ac:dyDescent="0.25">
      <c r="A7361" s="5">
        <v>7359</v>
      </c>
      <c r="B7361" s="5">
        <v>0</v>
      </c>
      <c r="C7361" s="5">
        <v>0</v>
      </c>
    </row>
    <row r="7362" spans="1:3" x14ac:dyDescent="0.25">
      <c r="A7362" s="5">
        <v>7360</v>
      </c>
      <c r="B7362" s="5">
        <v>0</v>
      </c>
      <c r="C7362" s="5">
        <v>0</v>
      </c>
    </row>
    <row r="7363" spans="1:3" x14ac:dyDescent="0.25">
      <c r="A7363" s="5">
        <v>7361</v>
      </c>
      <c r="B7363" s="5">
        <v>0</v>
      </c>
      <c r="C7363" s="5">
        <v>0</v>
      </c>
    </row>
    <row r="7364" spans="1:3" x14ac:dyDescent="0.25">
      <c r="A7364" s="5">
        <v>7362</v>
      </c>
      <c r="B7364" s="5">
        <v>0</v>
      </c>
      <c r="C7364" s="5">
        <v>0</v>
      </c>
    </row>
    <row r="7365" spans="1:3" x14ac:dyDescent="0.25">
      <c r="A7365" s="5">
        <v>7363</v>
      </c>
      <c r="B7365" s="5">
        <v>0</v>
      </c>
      <c r="C7365" s="5">
        <v>0</v>
      </c>
    </row>
    <row r="7366" spans="1:3" x14ac:dyDescent="0.25">
      <c r="A7366" s="5">
        <v>7364</v>
      </c>
      <c r="B7366" s="5">
        <v>0</v>
      </c>
      <c r="C7366" s="5">
        <v>0</v>
      </c>
    </row>
    <row r="7367" spans="1:3" x14ac:dyDescent="0.25">
      <c r="A7367" s="5">
        <v>7365</v>
      </c>
      <c r="B7367" s="5">
        <v>0</v>
      </c>
      <c r="C7367" s="5">
        <v>0</v>
      </c>
    </row>
    <row r="7368" spans="1:3" x14ac:dyDescent="0.25">
      <c r="A7368" s="5">
        <v>7366</v>
      </c>
      <c r="B7368" s="5">
        <v>0</v>
      </c>
      <c r="C7368" s="5">
        <v>0</v>
      </c>
    </row>
    <row r="7369" spans="1:3" x14ac:dyDescent="0.25">
      <c r="A7369" s="5">
        <v>7367</v>
      </c>
      <c r="B7369" s="5">
        <v>0</v>
      </c>
      <c r="C7369" s="5">
        <v>0</v>
      </c>
    </row>
    <row r="7370" spans="1:3" x14ac:dyDescent="0.25">
      <c r="A7370" s="5">
        <v>7368</v>
      </c>
      <c r="B7370" s="5">
        <v>0</v>
      </c>
      <c r="C7370" s="5">
        <v>0</v>
      </c>
    </row>
    <row r="7371" spans="1:3" x14ac:dyDescent="0.25">
      <c r="A7371" s="5">
        <v>7369</v>
      </c>
      <c r="B7371" s="5">
        <v>0</v>
      </c>
      <c r="C7371" s="5">
        <v>0</v>
      </c>
    </row>
    <row r="7372" spans="1:3" x14ac:dyDescent="0.25">
      <c r="A7372" s="5">
        <v>7370</v>
      </c>
      <c r="B7372" s="5">
        <v>0</v>
      </c>
      <c r="C7372" s="5">
        <v>0</v>
      </c>
    </row>
    <row r="7373" spans="1:3" x14ac:dyDescent="0.25">
      <c r="A7373" s="5">
        <v>7371</v>
      </c>
      <c r="B7373" s="5">
        <v>0</v>
      </c>
      <c r="C7373" s="5">
        <v>0</v>
      </c>
    </row>
    <row r="7374" spans="1:3" x14ac:dyDescent="0.25">
      <c r="A7374" s="5">
        <v>7372</v>
      </c>
      <c r="B7374" s="5">
        <v>0</v>
      </c>
      <c r="C7374" s="5">
        <v>0</v>
      </c>
    </row>
    <row r="7375" spans="1:3" x14ac:dyDescent="0.25">
      <c r="A7375" s="5">
        <v>7373</v>
      </c>
      <c r="B7375" s="5">
        <v>0</v>
      </c>
      <c r="C7375" s="5">
        <v>0</v>
      </c>
    </row>
    <row r="7376" spans="1:3" x14ac:dyDescent="0.25">
      <c r="A7376" s="5">
        <v>7374</v>
      </c>
      <c r="B7376" s="5">
        <v>0</v>
      </c>
      <c r="C7376" s="5">
        <v>0</v>
      </c>
    </row>
    <row r="7377" spans="1:3" x14ac:dyDescent="0.25">
      <c r="A7377" s="5">
        <v>7375</v>
      </c>
      <c r="B7377" s="5">
        <v>0</v>
      </c>
      <c r="C7377" s="5">
        <v>0</v>
      </c>
    </row>
    <row r="7378" spans="1:3" x14ac:dyDescent="0.25">
      <c r="A7378" s="5">
        <v>7376</v>
      </c>
      <c r="B7378" s="5">
        <v>0</v>
      </c>
      <c r="C7378" s="5">
        <v>0</v>
      </c>
    </row>
    <row r="7379" spans="1:3" x14ac:dyDescent="0.25">
      <c r="A7379" s="5">
        <v>7377</v>
      </c>
      <c r="B7379" s="5">
        <v>0</v>
      </c>
      <c r="C7379" s="5">
        <v>0</v>
      </c>
    </row>
    <row r="7380" spans="1:3" x14ac:dyDescent="0.25">
      <c r="A7380" s="5">
        <v>7378</v>
      </c>
      <c r="B7380" s="5">
        <v>0</v>
      </c>
      <c r="C7380" s="5">
        <v>0</v>
      </c>
    </row>
    <row r="7381" spans="1:3" x14ac:dyDescent="0.25">
      <c r="A7381" s="5">
        <v>7379</v>
      </c>
      <c r="B7381" s="5">
        <v>0</v>
      </c>
      <c r="C7381" s="5">
        <v>0</v>
      </c>
    </row>
    <row r="7382" spans="1:3" x14ac:dyDescent="0.25">
      <c r="A7382" s="5">
        <v>7380</v>
      </c>
      <c r="B7382" s="5">
        <v>0</v>
      </c>
      <c r="C7382" s="5">
        <v>0</v>
      </c>
    </row>
    <row r="7383" spans="1:3" x14ac:dyDescent="0.25">
      <c r="A7383" s="5">
        <v>7381</v>
      </c>
      <c r="B7383" s="5">
        <v>1750.81404962543</v>
      </c>
      <c r="C7383" s="5">
        <v>1746.3265569226301</v>
      </c>
    </row>
    <row r="7384" spans="1:3" x14ac:dyDescent="0.25">
      <c r="A7384" s="5">
        <v>7382</v>
      </c>
      <c r="B7384" s="5">
        <v>0</v>
      </c>
      <c r="C7384" s="5">
        <v>0</v>
      </c>
    </row>
    <row r="7385" spans="1:3" x14ac:dyDescent="0.25">
      <c r="A7385" s="5">
        <v>7383</v>
      </c>
      <c r="B7385" s="5">
        <v>0</v>
      </c>
      <c r="C7385" s="5">
        <v>0</v>
      </c>
    </row>
    <row r="7386" spans="1:3" x14ac:dyDescent="0.25">
      <c r="A7386" s="5">
        <v>7384</v>
      </c>
      <c r="B7386" s="5">
        <v>0</v>
      </c>
      <c r="C7386" s="5">
        <v>0</v>
      </c>
    </row>
    <row r="7387" spans="1:3" x14ac:dyDescent="0.25">
      <c r="A7387" s="5">
        <v>7385</v>
      </c>
      <c r="B7387" s="5">
        <v>0</v>
      </c>
      <c r="C7387" s="5">
        <v>0</v>
      </c>
    </row>
    <row r="7388" spans="1:3" x14ac:dyDescent="0.25">
      <c r="A7388" s="5">
        <v>7386</v>
      </c>
      <c r="B7388" s="5">
        <v>0</v>
      </c>
      <c r="C7388" s="5">
        <v>0</v>
      </c>
    </row>
    <row r="7389" spans="1:3" x14ac:dyDescent="0.25">
      <c r="A7389" s="5">
        <v>7387</v>
      </c>
      <c r="B7389" s="5">
        <v>0</v>
      </c>
      <c r="C7389" s="5">
        <v>0</v>
      </c>
    </row>
    <row r="7390" spans="1:3" x14ac:dyDescent="0.25">
      <c r="A7390" s="5">
        <v>7388</v>
      </c>
      <c r="B7390" s="5">
        <v>0</v>
      </c>
      <c r="C7390" s="5">
        <v>0</v>
      </c>
    </row>
    <row r="7391" spans="1:3" x14ac:dyDescent="0.25">
      <c r="A7391" s="5">
        <v>7389</v>
      </c>
      <c r="B7391" s="5">
        <v>0</v>
      </c>
      <c r="C7391" s="5">
        <v>0</v>
      </c>
    </row>
    <row r="7392" spans="1:3" x14ac:dyDescent="0.25">
      <c r="A7392" s="5">
        <v>7390</v>
      </c>
      <c r="B7392" s="5">
        <v>0</v>
      </c>
      <c r="C7392" s="5">
        <v>0</v>
      </c>
    </row>
    <row r="7393" spans="1:3" x14ac:dyDescent="0.25">
      <c r="A7393" s="5">
        <v>7391</v>
      </c>
      <c r="B7393" s="5">
        <v>0</v>
      </c>
      <c r="C7393" s="5">
        <v>0</v>
      </c>
    </row>
    <row r="7394" spans="1:3" x14ac:dyDescent="0.25">
      <c r="A7394" s="5">
        <v>7392</v>
      </c>
      <c r="B7394" s="5">
        <v>0</v>
      </c>
      <c r="C7394" s="5">
        <v>0</v>
      </c>
    </row>
    <row r="7395" spans="1:3" x14ac:dyDescent="0.25">
      <c r="A7395" s="5">
        <v>7393</v>
      </c>
      <c r="B7395" s="5">
        <v>0</v>
      </c>
      <c r="C7395" s="5">
        <v>0</v>
      </c>
    </row>
    <row r="7396" spans="1:3" x14ac:dyDescent="0.25">
      <c r="A7396" s="5">
        <v>7394</v>
      </c>
      <c r="B7396" s="5">
        <v>0</v>
      </c>
      <c r="C7396" s="5">
        <v>0</v>
      </c>
    </row>
    <row r="7397" spans="1:3" x14ac:dyDescent="0.25">
      <c r="A7397" s="5">
        <v>7395</v>
      </c>
      <c r="B7397" s="5">
        <v>0</v>
      </c>
      <c r="C7397" s="5">
        <v>0</v>
      </c>
    </row>
    <row r="7398" spans="1:3" x14ac:dyDescent="0.25">
      <c r="A7398" s="5">
        <v>7396</v>
      </c>
      <c r="B7398" s="5">
        <v>0</v>
      </c>
      <c r="C7398" s="5">
        <v>0</v>
      </c>
    </row>
    <row r="7399" spans="1:3" x14ac:dyDescent="0.25">
      <c r="A7399" s="5">
        <v>7397</v>
      </c>
      <c r="B7399" s="5">
        <v>0</v>
      </c>
      <c r="C7399" s="5">
        <v>0</v>
      </c>
    </row>
    <row r="7400" spans="1:3" x14ac:dyDescent="0.25">
      <c r="A7400" s="5">
        <v>7398</v>
      </c>
      <c r="B7400" s="5">
        <v>0</v>
      </c>
      <c r="C7400" s="5">
        <v>0</v>
      </c>
    </row>
    <row r="7401" spans="1:3" x14ac:dyDescent="0.25">
      <c r="A7401" s="5">
        <v>7399</v>
      </c>
      <c r="B7401" s="5">
        <v>0</v>
      </c>
      <c r="C7401" s="5">
        <v>0</v>
      </c>
    </row>
    <row r="7402" spans="1:3" x14ac:dyDescent="0.25">
      <c r="A7402" s="5">
        <v>7400</v>
      </c>
      <c r="B7402" s="5">
        <v>0</v>
      </c>
      <c r="C7402" s="5">
        <v>0</v>
      </c>
    </row>
    <row r="7403" spans="1:3" x14ac:dyDescent="0.25">
      <c r="A7403" s="5">
        <v>7401</v>
      </c>
      <c r="B7403" s="5">
        <v>0</v>
      </c>
      <c r="C7403" s="5">
        <v>0</v>
      </c>
    </row>
    <row r="7404" spans="1:3" x14ac:dyDescent="0.25">
      <c r="A7404" s="5">
        <v>7402</v>
      </c>
      <c r="B7404" s="5">
        <v>0</v>
      </c>
      <c r="C7404" s="5">
        <v>0</v>
      </c>
    </row>
    <row r="7405" spans="1:3" x14ac:dyDescent="0.25">
      <c r="A7405" s="5">
        <v>7403</v>
      </c>
      <c r="B7405" s="5">
        <v>0</v>
      </c>
      <c r="C7405" s="5">
        <v>0</v>
      </c>
    </row>
    <row r="7406" spans="1:3" x14ac:dyDescent="0.25">
      <c r="A7406" s="5">
        <v>7404</v>
      </c>
      <c r="B7406" s="5">
        <v>0</v>
      </c>
      <c r="C7406" s="5">
        <v>0</v>
      </c>
    </row>
    <row r="7407" spans="1:3" x14ac:dyDescent="0.25">
      <c r="A7407" s="5">
        <v>7405</v>
      </c>
      <c r="B7407" s="5">
        <v>0</v>
      </c>
      <c r="C7407" s="5">
        <v>0</v>
      </c>
    </row>
    <row r="7408" spans="1:3" x14ac:dyDescent="0.25">
      <c r="A7408" s="5">
        <v>7406</v>
      </c>
      <c r="B7408" s="5">
        <v>0</v>
      </c>
      <c r="C7408" s="5">
        <v>0</v>
      </c>
    </row>
    <row r="7409" spans="1:3" x14ac:dyDescent="0.25">
      <c r="A7409" s="5">
        <v>7407</v>
      </c>
      <c r="B7409" s="5">
        <v>0</v>
      </c>
      <c r="C7409" s="5">
        <v>0</v>
      </c>
    </row>
    <row r="7410" spans="1:3" x14ac:dyDescent="0.25">
      <c r="A7410" s="5">
        <v>7408</v>
      </c>
      <c r="B7410" s="5">
        <v>0</v>
      </c>
      <c r="C7410" s="5">
        <v>0</v>
      </c>
    </row>
    <row r="7411" spans="1:3" x14ac:dyDescent="0.25">
      <c r="A7411" s="5">
        <v>7409</v>
      </c>
      <c r="B7411" s="5">
        <v>0</v>
      </c>
      <c r="C7411" s="5">
        <v>0</v>
      </c>
    </row>
    <row r="7412" spans="1:3" x14ac:dyDescent="0.25">
      <c r="A7412" s="5">
        <v>7410</v>
      </c>
      <c r="B7412" s="5">
        <v>0</v>
      </c>
      <c r="C7412" s="5">
        <v>0</v>
      </c>
    </row>
    <row r="7413" spans="1:3" x14ac:dyDescent="0.25">
      <c r="A7413" s="5">
        <v>7411</v>
      </c>
      <c r="B7413" s="5">
        <v>0</v>
      </c>
      <c r="C7413" s="5">
        <v>0</v>
      </c>
    </row>
    <row r="7414" spans="1:3" x14ac:dyDescent="0.25">
      <c r="A7414" s="5">
        <v>7412</v>
      </c>
      <c r="B7414" s="5">
        <v>0</v>
      </c>
      <c r="C7414" s="5">
        <v>0</v>
      </c>
    </row>
    <row r="7415" spans="1:3" x14ac:dyDescent="0.25">
      <c r="A7415" s="5">
        <v>7413</v>
      </c>
      <c r="B7415" s="5">
        <v>0</v>
      </c>
      <c r="C7415" s="5">
        <v>0</v>
      </c>
    </row>
    <row r="7416" spans="1:3" x14ac:dyDescent="0.25">
      <c r="A7416" s="5">
        <v>7414</v>
      </c>
      <c r="B7416" s="5">
        <v>0</v>
      </c>
      <c r="C7416" s="5">
        <v>0</v>
      </c>
    </row>
    <row r="7417" spans="1:3" x14ac:dyDescent="0.25">
      <c r="A7417" s="5">
        <v>7415</v>
      </c>
      <c r="B7417" s="5">
        <v>0</v>
      </c>
      <c r="C7417" s="5">
        <v>0</v>
      </c>
    </row>
    <row r="7418" spans="1:3" x14ac:dyDescent="0.25">
      <c r="A7418" s="5">
        <v>7416</v>
      </c>
      <c r="B7418" s="5">
        <v>0</v>
      </c>
      <c r="C7418" s="5">
        <v>0</v>
      </c>
    </row>
    <row r="7419" spans="1:3" x14ac:dyDescent="0.25">
      <c r="A7419" s="5">
        <v>7417</v>
      </c>
      <c r="B7419" s="5">
        <v>0</v>
      </c>
      <c r="C7419" s="5">
        <v>0</v>
      </c>
    </row>
    <row r="7420" spans="1:3" x14ac:dyDescent="0.25">
      <c r="A7420" s="5">
        <v>7418</v>
      </c>
      <c r="B7420" s="5">
        <v>0</v>
      </c>
      <c r="C7420" s="5">
        <v>0</v>
      </c>
    </row>
    <row r="7421" spans="1:3" x14ac:dyDescent="0.25">
      <c r="A7421" s="5">
        <v>7419</v>
      </c>
      <c r="B7421" s="5">
        <v>0</v>
      </c>
      <c r="C7421" s="5">
        <v>0</v>
      </c>
    </row>
    <row r="7422" spans="1:3" x14ac:dyDescent="0.25">
      <c r="A7422" s="5">
        <v>7420</v>
      </c>
      <c r="B7422" s="5">
        <v>0</v>
      </c>
      <c r="C7422" s="5">
        <v>0</v>
      </c>
    </row>
    <row r="7423" spans="1:3" x14ac:dyDescent="0.25">
      <c r="A7423" s="5">
        <v>7421</v>
      </c>
      <c r="B7423" s="5">
        <v>0</v>
      </c>
      <c r="C7423" s="5">
        <v>0</v>
      </c>
    </row>
    <row r="7424" spans="1:3" x14ac:dyDescent="0.25">
      <c r="A7424" s="5">
        <v>7422</v>
      </c>
      <c r="B7424" s="5">
        <v>0</v>
      </c>
      <c r="C7424" s="5">
        <v>0</v>
      </c>
    </row>
    <row r="7425" spans="1:3" x14ac:dyDescent="0.25">
      <c r="A7425" s="5">
        <v>7423</v>
      </c>
      <c r="B7425" s="5">
        <v>0</v>
      </c>
      <c r="C7425" s="5">
        <v>0</v>
      </c>
    </row>
    <row r="7426" spans="1:3" x14ac:dyDescent="0.25">
      <c r="A7426" s="5">
        <v>7424</v>
      </c>
      <c r="B7426" s="5">
        <v>0</v>
      </c>
      <c r="C7426" s="5">
        <v>0</v>
      </c>
    </row>
    <row r="7427" spans="1:3" x14ac:dyDescent="0.25">
      <c r="A7427" s="5">
        <v>7425</v>
      </c>
      <c r="B7427" s="5">
        <v>0</v>
      </c>
      <c r="C7427" s="5">
        <v>0</v>
      </c>
    </row>
    <row r="7428" spans="1:3" x14ac:dyDescent="0.25">
      <c r="A7428" s="5">
        <v>7426</v>
      </c>
      <c r="B7428" s="5">
        <v>0</v>
      </c>
      <c r="C7428" s="5">
        <v>0</v>
      </c>
    </row>
    <row r="7429" spans="1:3" x14ac:dyDescent="0.25">
      <c r="A7429" s="5">
        <v>7427</v>
      </c>
      <c r="B7429" s="5">
        <v>0</v>
      </c>
      <c r="C7429" s="5">
        <v>0</v>
      </c>
    </row>
    <row r="7430" spans="1:3" x14ac:dyDescent="0.25">
      <c r="A7430" s="5">
        <v>7428</v>
      </c>
      <c r="B7430" s="5">
        <v>0</v>
      </c>
      <c r="C7430" s="5">
        <v>0</v>
      </c>
    </row>
    <row r="7431" spans="1:3" x14ac:dyDescent="0.25">
      <c r="A7431" s="5">
        <v>7429</v>
      </c>
      <c r="B7431" s="5">
        <v>0</v>
      </c>
      <c r="C7431" s="5">
        <v>0</v>
      </c>
    </row>
    <row r="7432" spans="1:3" x14ac:dyDescent="0.25">
      <c r="A7432" s="5">
        <v>7430</v>
      </c>
      <c r="B7432" s="5">
        <v>0</v>
      </c>
      <c r="C7432" s="5">
        <v>0</v>
      </c>
    </row>
    <row r="7433" spans="1:3" x14ac:dyDescent="0.25">
      <c r="A7433" s="5">
        <v>7431</v>
      </c>
      <c r="B7433" s="5">
        <v>0</v>
      </c>
      <c r="C7433" s="5">
        <v>0</v>
      </c>
    </row>
    <row r="7434" spans="1:3" x14ac:dyDescent="0.25">
      <c r="A7434" s="5">
        <v>7432</v>
      </c>
      <c r="B7434" s="5">
        <v>0</v>
      </c>
      <c r="C7434" s="5">
        <v>0</v>
      </c>
    </row>
    <row r="7435" spans="1:3" x14ac:dyDescent="0.25">
      <c r="A7435" s="5">
        <v>7433</v>
      </c>
      <c r="B7435" s="5">
        <v>0</v>
      </c>
      <c r="C7435" s="5">
        <v>0</v>
      </c>
    </row>
    <row r="7436" spans="1:3" x14ac:dyDescent="0.25">
      <c r="A7436" s="5">
        <v>7434</v>
      </c>
      <c r="B7436" s="5">
        <v>0</v>
      </c>
      <c r="C7436" s="5">
        <v>0</v>
      </c>
    </row>
    <row r="7437" spans="1:3" x14ac:dyDescent="0.25">
      <c r="A7437" s="5">
        <v>7435</v>
      </c>
      <c r="B7437" s="5">
        <v>0</v>
      </c>
      <c r="C7437" s="5">
        <v>0</v>
      </c>
    </row>
    <row r="7438" spans="1:3" x14ac:dyDescent="0.25">
      <c r="A7438" s="5">
        <v>7436</v>
      </c>
      <c r="B7438" s="5">
        <v>0</v>
      </c>
      <c r="C7438" s="5">
        <v>0</v>
      </c>
    </row>
    <row r="7439" spans="1:3" x14ac:dyDescent="0.25">
      <c r="A7439" s="5">
        <v>7437</v>
      </c>
      <c r="B7439" s="5">
        <v>0</v>
      </c>
      <c r="C7439" s="5">
        <v>0</v>
      </c>
    </row>
    <row r="7440" spans="1:3" x14ac:dyDescent="0.25">
      <c r="A7440" s="5">
        <v>7438</v>
      </c>
      <c r="B7440" s="5">
        <v>0</v>
      </c>
      <c r="C7440" s="5">
        <v>0</v>
      </c>
    </row>
    <row r="7441" spans="1:3" x14ac:dyDescent="0.25">
      <c r="A7441" s="5">
        <v>7439</v>
      </c>
      <c r="B7441" s="5">
        <v>0</v>
      </c>
      <c r="C7441" s="5">
        <v>0</v>
      </c>
    </row>
    <row r="7442" spans="1:3" x14ac:dyDescent="0.25">
      <c r="A7442" s="5">
        <v>7440</v>
      </c>
      <c r="B7442" s="5">
        <v>0</v>
      </c>
      <c r="C7442" s="5">
        <v>0</v>
      </c>
    </row>
    <row r="7443" spans="1:3" x14ac:dyDescent="0.25">
      <c r="A7443" s="5">
        <v>7441</v>
      </c>
      <c r="B7443" s="5">
        <v>0</v>
      </c>
      <c r="C7443" s="5">
        <v>0</v>
      </c>
    </row>
    <row r="7444" spans="1:3" x14ac:dyDescent="0.25">
      <c r="A7444" s="5">
        <v>7442</v>
      </c>
      <c r="B7444" s="5">
        <v>0</v>
      </c>
      <c r="C7444" s="5">
        <v>0</v>
      </c>
    </row>
    <row r="7445" spans="1:3" x14ac:dyDescent="0.25">
      <c r="A7445" s="5">
        <v>7443</v>
      </c>
      <c r="B7445" s="5">
        <v>0</v>
      </c>
      <c r="C7445" s="5">
        <v>0</v>
      </c>
    </row>
    <row r="7446" spans="1:3" x14ac:dyDescent="0.25">
      <c r="A7446" s="5">
        <v>7444</v>
      </c>
      <c r="B7446" s="5">
        <v>0</v>
      </c>
      <c r="C7446" s="5">
        <v>0</v>
      </c>
    </row>
    <row r="7447" spans="1:3" x14ac:dyDescent="0.25">
      <c r="A7447" s="5">
        <v>7445</v>
      </c>
      <c r="B7447" s="5">
        <v>0</v>
      </c>
      <c r="C7447" s="5">
        <v>0</v>
      </c>
    </row>
    <row r="7448" spans="1:3" x14ac:dyDescent="0.25">
      <c r="A7448" s="5">
        <v>7446</v>
      </c>
      <c r="B7448" s="5">
        <v>0</v>
      </c>
      <c r="C7448" s="5">
        <v>0</v>
      </c>
    </row>
    <row r="7449" spans="1:3" x14ac:dyDescent="0.25">
      <c r="A7449" s="5">
        <v>7447</v>
      </c>
      <c r="B7449" s="5">
        <v>0</v>
      </c>
      <c r="C7449" s="5">
        <v>0</v>
      </c>
    </row>
    <row r="7450" spans="1:3" x14ac:dyDescent="0.25">
      <c r="A7450" s="5">
        <v>7448</v>
      </c>
      <c r="B7450" s="5">
        <v>0</v>
      </c>
      <c r="C7450" s="5">
        <v>0</v>
      </c>
    </row>
    <row r="7451" spans="1:3" x14ac:dyDescent="0.25">
      <c r="A7451" s="5">
        <v>7449</v>
      </c>
      <c r="B7451" s="5">
        <v>0</v>
      </c>
      <c r="C7451" s="5">
        <v>0</v>
      </c>
    </row>
    <row r="7452" spans="1:3" x14ac:dyDescent="0.25">
      <c r="A7452" s="5">
        <v>7450</v>
      </c>
      <c r="B7452" s="5">
        <v>0</v>
      </c>
      <c r="C7452" s="5">
        <v>0</v>
      </c>
    </row>
    <row r="7453" spans="1:3" x14ac:dyDescent="0.25">
      <c r="A7453" s="5">
        <v>7451</v>
      </c>
      <c r="B7453" s="5">
        <v>0</v>
      </c>
      <c r="C7453" s="5">
        <v>0</v>
      </c>
    </row>
    <row r="7454" spans="1:3" x14ac:dyDescent="0.25">
      <c r="A7454" s="5">
        <v>7452</v>
      </c>
      <c r="B7454" s="5">
        <v>0</v>
      </c>
      <c r="C7454" s="5">
        <v>0</v>
      </c>
    </row>
    <row r="7455" spans="1:3" x14ac:dyDescent="0.25">
      <c r="A7455" s="5">
        <v>7453</v>
      </c>
      <c r="B7455" s="5">
        <v>0</v>
      </c>
      <c r="C7455" s="5">
        <v>0</v>
      </c>
    </row>
    <row r="7456" spans="1:3" x14ac:dyDescent="0.25">
      <c r="A7456" s="5">
        <v>7454</v>
      </c>
      <c r="B7456" s="5">
        <v>0</v>
      </c>
      <c r="C7456" s="5">
        <v>0</v>
      </c>
    </row>
    <row r="7457" spans="1:3" x14ac:dyDescent="0.25">
      <c r="A7457" s="5">
        <v>7455</v>
      </c>
      <c r="B7457" s="5">
        <v>0</v>
      </c>
      <c r="C7457" s="5">
        <v>0</v>
      </c>
    </row>
    <row r="7458" spans="1:3" x14ac:dyDescent="0.25">
      <c r="A7458" s="5">
        <v>7456</v>
      </c>
      <c r="B7458" s="5">
        <v>0</v>
      </c>
      <c r="C7458" s="5">
        <v>0</v>
      </c>
    </row>
    <row r="7459" spans="1:3" x14ac:dyDescent="0.25">
      <c r="A7459" s="5">
        <v>7457</v>
      </c>
      <c r="B7459" s="5">
        <v>0</v>
      </c>
      <c r="C7459" s="5">
        <v>0</v>
      </c>
    </row>
    <row r="7460" spans="1:3" x14ac:dyDescent="0.25">
      <c r="A7460" s="5">
        <v>7458</v>
      </c>
      <c r="B7460" s="5">
        <v>0</v>
      </c>
      <c r="C7460" s="5">
        <v>0</v>
      </c>
    </row>
    <row r="7461" spans="1:3" x14ac:dyDescent="0.25">
      <c r="A7461" s="5">
        <v>7459</v>
      </c>
      <c r="B7461" s="5">
        <v>0</v>
      </c>
      <c r="C7461" s="5">
        <v>0</v>
      </c>
    </row>
    <row r="7462" spans="1:3" x14ac:dyDescent="0.25">
      <c r="A7462" s="5">
        <v>7460</v>
      </c>
      <c r="B7462" s="5">
        <v>0</v>
      </c>
      <c r="C7462" s="5">
        <v>0</v>
      </c>
    </row>
    <row r="7463" spans="1:3" x14ac:dyDescent="0.25">
      <c r="A7463" s="5">
        <v>7461</v>
      </c>
      <c r="B7463" s="5">
        <v>0</v>
      </c>
      <c r="C7463" s="5">
        <v>0</v>
      </c>
    </row>
    <row r="7464" spans="1:3" x14ac:dyDescent="0.25">
      <c r="A7464" s="5">
        <v>7462</v>
      </c>
      <c r="B7464" s="5">
        <v>0</v>
      </c>
      <c r="C7464" s="5">
        <v>0</v>
      </c>
    </row>
    <row r="7465" spans="1:3" x14ac:dyDescent="0.25">
      <c r="A7465" s="5">
        <v>7463</v>
      </c>
      <c r="B7465" s="5">
        <v>0</v>
      </c>
      <c r="C7465" s="5">
        <v>0</v>
      </c>
    </row>
    <row r="7466" spans="1:3" x14ac:dyDescent="0.25">
      <c r="A7466" s="5">
        <v>7464</v>
      </c>
      <c r="B7466" s="5">
        <v>0</v>
      </c>
      <c r="C7466" s="5">
        <v>0</v>
      </c>
    </row>
    <row r="7467" spans="1:3" x14ac:dyDescent="0.25">
      <c r="A7467" s="5">
        <v>7465</v>
      </c>
      <c r="B7467" s="5">
        <v>0</v>
      </c>
      <c r="C7467" s="5">
        <v>0</v>
      </c>
    </row>
    <row r="7468" spans="1:3" x14ac:dyDescent="0.25">
      <c r="A7468" s="5">
        <v>7466</v>
      </c>
      <c r="B7468" s="5">
        <v>0</v>
      </c>
      <c r="C7468" s="5">
        <v>0</v>
      </c>
    </row>
    <row r="7469" spans="1:3" x14ac:dyDescent="0.25">
      <c r="A7469" s="5">
        <v>7467</v>
      </c>
      <c r="B7469" s="5">
        <v>0</v>
      </c>
      <c r="C7469" s="5">
        <v>0</v>
      </c>
    </row>
    <row r="7470" spans="1:3" x14ac:dyDescent="0.25">
      <c r="A7470" s="5">
        <v>7468</v>
      </c>
      <c r="B7470" s="5">
        <v>0</v>
      </c>
      <c r="C7470" s="5">
        <v>0</v>
      </c>
    </row>
    <row r="7471" spans="1:3" x14ac:dyDescent="0.25">
      <c r="A7471" s="5">
        <v>7469</v>
      </c>
      <c r="B7471" s="5">
        <v>0</v>
      </c>
      <c r="C7471" s="5">
        <v>0</v>
      </c>
    </row>
    <row r="7472" spans="1:3" x14ac:dyDescent="0.25">
      <c r="A7472" s="5">
        <v>7470</v>
      </c>
      <c r="B7472" s="5">
        <v>0</v>
      </c>
      <c r="C7472" s="5">
        <v>0</v>
      </c>
    </row>
    <row r="7473" spans="1:3" x14ac:dyDescent="0.25">
      <c r="A7473" s="5">
        <v>7471</v>
      </c>
      <c r="B7473" s="5">
        <v>0</v>
      </c>
      <c r="C7473" s="5">
        <v>0</v>
      </c>
    </row>
    <row r="7474" spans="1:3" x14ac:dyDescent="0.25">
      <c r="A7474" s="5">
        <v>7472</v>
      </c>
      <c r="B7474" s="5">
        <v>0</v>
      </c>
      <c r="C7474" s="5">
        <v>0</v>
      </c>
    </row>
    <row r="7475" spans="1:3" x14ac:dyDescent="0.25">
      <c r="A7475" s="5">
        <v>7473</v>
      </c>
      <c r="B7475" s="5">
        <v>1422.1728300170701</v>
      </c>
      <c r="C7475" s="5">
        <v>1414.8690770559799</v>
      </c>
    </row>
    <row r="7476" spans="1:3" x14ac:dyDescent="0.25">
      <c r="A7476" s="5">
        <v>7474</v>
      </c>
      <c r="B7476" s="5">
        <v>1684.05107684111</v>
      </c>
      <c r="C7476" s="5">
        <v>1685.7694572166999</v>
      </c>
    </row>
    <row r="7477" spans="1:3" x14ac:dyDescent="0.25">
      <c r="A7477" s="5">
        <v>7475</v>
      </c>
      <c r="B7477" s="5">
        <v>2952.36954814006</v>
      </c>
      <c r="C7477" s="5">
        <v>2943.3233956478698</v>
      </c>
    </row>
    <row r="7478" spans="1:3" x14ac:dyDescent="0.25">
      <c r="A7478" s="5">
        <v>7476</v>
      </c>
      <c r="B7478" s="5">
        <v>6032.6044002771596</v>
      </c>
      <c r="C7478" s="5">
        <v>6023.2568647999897</v>
      </c>
    </row>
    <row r="7479" spans="1:3" x14ac:dyDescent="0.25">
      <c r="A7479" s="5">
        <v>7477</v>
      </c>
      <c r="B7479" s="5">
        <v>9214.0220945184501</v>
      </c>
      <c r="C7479" s="5">
        <v>9214.8825188611409</v>
      </c>
    </row>
    <row r="7480" spans="1:3" x14ac:dyDescent="0.25">
      <c r="A7480" s="5">
        <v>7478</v>
      </c>
      <c r="B7480" s="5">
        <v>9459.2480652913</v>
      </c>
      <c r="C7480" s="5">
        <v>9443.4857193198495</v>
      </c>
    </row>
    <row r="7481" spans="1:3" x14ac:dyDescent="0.25">
      <c r="A7481" s="5">
        <v>7479</v>
      </c>
      <c r="B7481" s="5">
        <v>5978.64337649958</v>
      </c>
      <c r="C7481" s="5">
        <v>5971.1287129616803</v>
      </c>
    </row>
    <row r="7482" spans="1:3" x14ac:dyDescent="0.25">
      <c r="A7482" s="5">
        <v>7480</v>
      </c>
      <c r="B7482" s="5">
        <v>0</v>
      </c>
      <c r="C7482" s="5">
        <v>0</v>
      </c>
    </row>
    <row r="7483" spans="1:3" x14ac:dyDescent="0.25">
      <c r="A7483" s="5">
        <v>7481</v>
      </c>
      <c r="B7483" s="5">
        <v>0</v>
      </c>
      <c r="C7483" s="5">
        <v>0</v>
      </c>
    </row>
    <row r="7484" spans="1:3" x14ac:dyDescent="0.25">
      <c r="A7484" s="5">
        <v>7482</v>
      </c>
      <c r="B7484" s="5">
        <v>0</v>
      </c>
      <c r="C7484" s="5">
        <v>0</v>
      </c>
    </row>
    <row r="7485" spans="1:3" x14ac:dyDescent="0.25">
      <c r="A7485" s="5">
        <v>7483</v>
      </c>
      <c r="B7485" s="5">
        <v>0</v>
      </c>
      <c r="C7485" s="5">
        <v>0</v>
      </c>
    </row>
    <row r="7486" spans="1:3" x14ac:dyDescent="0.25">
      <c r="A7486" s="5">
        <v>7484</v>
      </c>
      <c r="B7486" s="5">
        <v>0</v>
      </c>
      <c r="C7486" s="5">
        <v>0</v>
      </c>
    </row>
    <row r="7487" spans="1:3" x14ac:dyDescent="0.25">
      <c r="A7487" s="5">
        <v>7485</v>
      </c>
      <c r="B7487" s="5">
        <v>0</v>
      </c>
      <c r="C7487" s="5">
        <v>0</v>
      </c>
    </row>
    <row r="7488" spans="1:3" x14ac:dyDescent="0.25">
      <c r="A7488" s="5">
        <v>7486</v>
      </c>
      <c r="B7488" s="5">
        <v>0</v>
      </c>
      <c r="C7488" s="5">
        <v>0</v>
      </c>
    </row>
    <row r="7489" spans="1:3" x14ac:dyDescent="0.25">
      <c r="A7489" s="5">
        <v>7487</v>
      </c>
      <c r="B7489" s="5">
        <v>0</v>
      </c>
      <c r="C7489" s="5">
        <v>0</v>
      </c>
    </row>
    <row r="7490" spans="1:3" x14ac:dyDescent="0.25">
      <c r="A7490" s="5">
        <v>7488</v>
      </c>
      <c r="B7490" s="5">
        <v>0</v>
      </c>
      <c r="C7490" s="5">
        <v>0</v>
      </c>
    </row>
    <row r="7491" spans="1:3" x14ac:dyDescent="0.25">
      <c r="A7491" s="5">
        <v>7489</v>
      </c>
      <c r="B7491" s="5">
        <v>0</v>
      </c>
      <c r="C7491" s="5">
        <v>0</v>
      </c>
    </row>
    <row r="7492" spans="1:3" x14ac:dyDescent="0.25">
      <c r="A7492" s="5">
        <v>7490</v>
      </c>
      <c r="B7492" s="5">
        <v>0</v>
      </c>
      <c r="C7492" s="5">
        <v>0</v>
      </c>
    </row>
    <row r="7493" spans="1:3" x14ac:dyDescent="0.25">
      <c r="A7493" s="5">
        <v>7491</v>
      </c>
      <c r="B7493" s="5">
        <v>0</v>
      </c>
      <c r="C7493" s="5">
        <v>0</v>
      </c>
    </row>
    <row r="7494" spans="1:3" x14ac:dyDescent="0.25">
      <c r="A7494" s="5">
        <v>7492</v>
      </c>
      <c r="B7494" s="5">
        <v>0</v>
      </c>
      <c r="C7494" s="5">
        <v>0</v>
      </c>
    </row>
    <row r="7495" spans="1:3" x14ac:dyDescent="0.25">
      <c r="A7495" s="5">
        <v>7493</v>
      </c>
      <c r="B7495" s="5">
        <v>0</v>
      </c>
      <c r="C7495" s="5">
        <v>0</v>
      </c>
    </row>
    <row r="7496" spans="1:3" x14ac:dyDescent="0.25">
      <c r="A7496" s="5">
        <v>7494</v>
      </c>
      <c r="B7496" s="5">
        <v>0</v>
      </c>
      <c r="C7496" s="5">
        <v>0</v>
      </c>
    </row>
    <row r="7497" spans="1:3" x14ac:dyDescent="0.25">
      <c r="A7497" s="5">
        <v>7495</v>
      </c>
      <c r="B7497" s="5">
        <v>0</v>
      </c>
      <c r="C7497" s="5">
        <v>0</v>
      </c>
    </row>
    <row r="7498" spans="1:3" x14ac:dyDescent="0.25">
      <c r="A7498" s="5">
        <v>7496</v>
      </c>
      <c r="B7498" s="5">
        <v>0</v>
      </c>
      <c r="C7498" s="5">
        <v>0</v>
      </c>
    </row>
    <row r="7499" spans="1:3" x14ac:dyDescent="0.25">
      <c r="A7499" s="5">
        <v>7497</v>
      </c>
      <c r="B7499" s="5">
        <v>0</v>
      </c>
      <c r="C7499" s="5">
        <v>0</v>
      </c>
    </row>
    <row r="7500" spans="1:3" x14ac:dyDescent="0.25">
      <c r="A7500" s="5">
        <v>7498</v>
      </c>
      <c r="B7500" s="5">
        <v>0</v>
      </c>
      <c r="C7500" s="5">
        <v>0</v>
      </c>
    </row>
    <row r="7501" spans="1:3" x14ac:dyDescent="0.25">
      <c r="A7501" s="5">
        <v>7499</v>
      </c>
      <c r="B7501" s="5">
        <v>0</v>
      </c>
      <c r="C7501" s="5">
        <v>0</v>
      </c>
    </row>
    <row r="7502" spans="1:3" x14ac:dyDescent="0.25">
      <c r="A7502" s="5">
        <v>7500</v>
      </c>
      <c r="B7502" s="5">
        <v>0</v>
      </c>
      <c r="C7502" s="5">
        <v>0</v>
      </c>
    </row>
    <row r="7503" spans="1:3" x14ac:dyDescent="0.25">
      <c r="A7503" s="5">
        <v>7501</v>
      </c>
      <c r="B7503" s="5">
        <v>0</v>
      </c>
      <c r="C7503" s="5">
        <v>0</v>
      </c>
    </row>
    <row r="7504" spans="1:3" x14ac:dyDescent="0.25">
      <c r="A7504" s="5">
        <v>7502</v>
      </c>
      <c r="B7504" s="5">
        <v>2686.64525836949</v>
      </c>
      <c r="C7504" s="5">
        <v>2678.6166012578701</v>
      </c>
    </row>
    <row r="7505" spans="1:3" x14ac:dyDescent="0.25">
      <c r="A7505" s="5">
        <v>7503</v>
      </c>
      <c r="B7505" s="5">
        <v>0</v>
      </c>
      <c r="C7505" s="5">
        <v>0</v>
      </c>
    </row>
    <row r="7506" spans="1:3" x14ac:dyDescent="0.25">
      <c r="A7506" s="5">
        <v>7504</v>
      </c>
      <c r="B7506" s="5">
        <v>2564.94086475218</v>
      </c>
      <c r="C7506" s="5">
        <v>2554.2232882974099</v>
      </c>
    </row>
    <row r="7507" spans="1:3" x14ac:dyDescent="0.25">
      <c r="A7507" s="5">
        <v>7505</v>
      </c>
      <c r="B7507" s="5">
        <v>0</v>
      </c>
      <c r="C7507" s="5">
        <v>0</v>
      </c>
    </row>
    <row r="7508" spans="1:3" x14ac:dyDescent="0.25">
      <c r="A7508" s="5">
        <v>7506</v>
      </c>
      <c r="B7508" s="5">
        <v>0</v>
      </c>
      <c r="C7508" s="5">
        <v>0</v>
      </c>
    </row>
    <row r="7509" spans="1:3" x14ac:dyDescent="0.25">
      <c r="A7509" s="5">
        <v>7507</v>
      </c>
      <c r="B7509" s="5">
        <v>0</v>
      </c>
      <c r="C7509" s="5">
        <v>0</v>
      </c>
    </row>
    <row r="7510" spans="1:3" x14ac:dyDescent="0.25">
      <c r="A7510" s="5">
        <v>7508</v>
      </c>
      <c r="B7510" s="5">
        <v>0</v>
      </c>
      <c r="C7510" s="5">
        <v>0</v>
      </c>
    </row>
    <row r="7511" spans="1:3" x14ac:dyDescent="0.25">
      <c r="A7511" s="5">
        <v>7509</v>
      </c>
      <c r="B7511" s="5">
        <v>0</v>
      </c>
      <c r="C7511" s="5">
        <v>0</v>
      </c>
    </row>
    <row r="7512" spans="1:3" x14ac:dyDescent="0.25">
      <c r="A7512" s="5">
        <v>7510</v>
      </c>
      <c r="B7512" s="5">
        <v>0</v>
      </c>
      <c r="C7512" s="5">
        <v>0</v>
      </c>
    </row>
    <row r="7513" spans="1:3" x14ac:dyDescent="0.25">
      <c r="A7513" s="5">
        <v>7511</v>
      </c>
      <c r="B7513" s="5">
        <v>0</v>
      </c>
      <c r="C7513" s="5">
        <v>0</v>
      </c>
    </row>
    <row r="7514" spans="1:3" x14ac:dyDescent="0.25">
      <c r="A7514" s="5">
        <v>7512</v>
      </c>
      <c r="B7514" s="5">
        <v>0</v>
      </c>
      <c r="C7514" s="5">
        <v>0</v>
      </c>
    </row>
    <row r="7515" spans="1:3" x14ac:dyDescent="0.25">
      <c r="A7515" s="5">
        <v>7513</v>
      </c>
      <c r="B7515" s="5">
        <v>0</v>
      </c>
      <c r="C7515" s="5">
        <v>0</v>
      </c>
    </row>
    <row r="7516" spans="1:3" x14ac:dyDescent="0.25">
      <c r="A7516" s="5">
        <v>7514</v>
      </c>
      <c r="B7516" s="5">
        <v>0</v>
      </c>
      <c r="C7516" s="5">
        <v>0</v>
      </c>
    </row>
    <row r="7517" spans="1:3" x14ac:dyDescent="0.25">
      <c r="A7517" s="5">
        <v>7515</v>
      </c>
      <c r="B7517" s="5">
        <v>0</v>
      </c>
      <c r="C7517" s="5">
        <v>0</v>
      </c>
    </row>
    <row r="7518" spans="1:3" x14ac:dyDescent="0.25">
      <c r="A7518" s="5">
        <v>7516</v>
      </c>
      <c r="B7518" s="5">
        <v>0</v>
      </c>
      <c r="C7518" s="5">
        <v>0</v>
      </c>
    </row>
    <row r="7519" spans="1:3" x14ac:dyDescent="0.25">
      <c r="A7519" s="5">
        <v>7517</v>
      </c>
      <c r="B7519" s="5">
        <v>0</v>
      </c>
      <c r="C7519" s="5">
        <v>0</v>
      </c>
    </row>
    <row r="7520" spans="1:3" x14ac:dyDescent="0.25">
      <c r="A7520" s="5">
        <v>7518</v>
      </c>
      <c r="B7520" s="5">
        <v>0</v>
      </c>
      <c r="C7520" s="5">
        <v>0</v>
      </c>
    </row>
    <row r="7521" spans="1:3" x14ac:dyDescent="0.25">
      <c r="A7521" s="5">
        <v>7519</v>
      </c>
      <c r="B7521" s="5">
        <v>0</v>
      </c>
      <c r="C7521" s="5">
        <v>0</v>
      </c>
    </row>
    <row r="7522" spans="1:3" x14ac:dyDescent="0.25">
      <c r="A7522" s="5">
        <v>7520</v>
      </c>
      <c r="B7522" s="5">
        <v>0</v>
      </c>
      <c r="C7522" s="5">
        <v>0</v>
      </c>
    </row>
    <row r="7523" spans="1:3" x14ac:dyDescent="0.25">
      <c r="A7523" s="5">
        <v>7521</v>
      </c>
      <c r="B7523" s="5">
        <v>0</v>
      </c>
      <c r="C7523" s="5">
        <v>0</v>
      </c>
    </row>
    <row r="7524" spans="1:3" x14ac:dyDescent="0.25">
      <c r="A7524" s="5">
        <v>7522</v>
      </c>
      <c r="B7524" s="5">
        <v>0</v>
      </c>
      <c r="C7524" s="5">
        <v>0</v>
      </c>
    </row>
    <row r="7525" spans="1:3" x14ac:dyDescent="0.25">
      <c r="A7525" s="5">
        <v>7523</v>
      </c>
      <c r="B7525" s="5">
        <v>0</v>
      </c>
      <c r="C7525" s="5">
        <v>0</v>
      </c>
    </row>
    <row r="7526" spans="1:3" x14ac:dyDescent="0.25">
      <c r="A7526" s="5">
        <v>7524</v>
      </c>
      <c r="B7526" s="5">
        <v>0</v>
      </c>
      <c r="C7526" s="5">
        <v>0</v>
      </c>
    </row>
    <row r="7527" spans="1:3" x14ac:dyDescent="0.25">
      <c r="A7527" s="5">
        <v>7525</v>
      </c>
      <c r="B7527" s="5">
        <v>875.03701955463396</v>
      </c>
      <c r="C7527" s="5">
        <v>872.54634055318797</v>
      </c>
    </row>
    <row r="7528" spans="1:3" x14ac:dyDescent="0.25">
      <c r="A7528" s="5">
        <v>7526</v>
      </c>
      <c r="B7528" s="5">
        <v>0</v>
      </c>
      <c r="C7528" s="5">
        <v>0</v>
      </c>
    </row>
    <row r="7529" spans="1:3" x14ac:dyDescent="0.25">
      <c r="A7529" s="5">
        <v>7527</v>
      </c>
      <c r="B7529" s="5">
        <v>0</v>
      </c>
      <c r="C7529" s="5">
        <v>0</v>
      </c>
    </row>
    <row r="7530" spans="1:3" x14ac:dyDescent="0.25">
      <c r="A7530" s="5">
        <v>7528</v>
      </c>
      <c r="B7530" s="5">
        <v>0</v>
      </c>
      <c r="C7530" s="5">
        <v>0</v>
      </c>
    </row>
    <row r="7531" spans="1:3" x14ac:dyDescent="0.25">
      <c r="A7531" s="5">
        <v>7529</v>
      </c>
      <c r="B7531" s="5">
        <v>0</v>
      </c>
      <c r="C7531" s="5">
        <v>0</v>
      </c>
    </row>
    <row r="7532" spans="1:3" x14ac:dyDescent="0.25">
      <c r="A7532" s="5">
        <v>7530</v>
      </c>
      <c r="B7532" s="5">
        <v>0</v>
      </c>
      <c r="C7532" s="5">
        <v>0</v>
      </c>
    </row>
    <row r="7533" spans="1:3" x14ac:dyDescent="0.25">
      <c r="A7533" s="5">
        <v>7531</v>
      </c>
      <c r="B7533" s="5">
        <v>0</v>
      </c>
      <c r="C7533" s="5">
        <v>0</v>
      </c>
    </row>
    <row r="7534" spans="1:3" x14ac:dyDescent="0.25">
      <c r="A7534" s="5">
        <v>7532</v>
      </c>
      <c r="B7534" s="5">
        <v>0</v>
      </c>
      <c r="C7534" s="5">
        <v>0</v>
      </c>
    </row>
    <row r="7535" spans="1:3" x14ac:dyDescent="0.25">
      <c r="A7535" s="5">
        <v>7533</v>
      </c>
      <c r="B7535" s="5">
        <v>0</v>
      </c>
      <c r="C7535" s="5">
        <v>0</v>
      </c>
    </row>
    <row r="7536" spans="1:3" x14ac:dyDescent="0.25">
      <c r="A7536" s="5">
        <v>7534</v>
      </c>
      <c r="B7536" s="5">
        <v>0</v>
      </c>
      <c r="C7536" s="5">
        <v>0</v>
      </c>
    </row>
    <row r="7537" spans="1:3" x14ac:dyDescent="0.25">
      <c r="A7537" s="5">
        <v>7535</v>
      </c>
      <c r="B7537" s="5">
        <v>0</v>
      </c>
      <c r="C7537" s="5">
        <v>0</v>
      </c>
    </row>
    <row r="7538" spans="1:3" x14ac:dyDescent="0.25">
      <c r="A7538" s="5">
        <v>7536</v>
      </c>
      <c r="B7538" s="5">
        <v>0</v>
      </c>
      <c r="C7538" s="5">
        <v>0</v>
      </c>
    </row>
    <row r="7539" spans="1:3" x14ac:dyDescent="0.25">
      <c r="A7539" s="5">
        <v>7537</v>
      </c>
      <c r="B7539" s="5">
        <v>0</v>
      </c>
      <c r="C7539" s="5">
        <v>0</v>
      </c>
    </row>
    <row r="7540" spans="1:3" x14ac:dyDescent="0.25">
      <c r="A7540" s="5">
        <v>7538</v>
      </c>
      <c r="B7540" s="5">
        <v>0</v>
      </c>
      <c r="C7540" s="5">
        <v>0</v>
      </c>
    </row>
    <row r="7541" spans="1:3" x14ac:dyDescent="0.25">
      <c r="A7541" s="5">
        <v>7539</v>
      </c>
      <c r="B7541" s="5">
        <v>0</v>
      </c>
      <c r="C7541" s="5">
        <v>0</v>
      </c>
    </row>
    <row r="7542" spans="1:3" x14ac:dyDescent="0.25">
      <c r="A7542" s="5">
        <v>7540</v>
      </c>
      <c r="B7542" s="5">
        <v>0</v>
      </c>
      <c r="C7542" s="5">
        <v>0</v>
      </c>
    </row>
    <row r="7543" spans="1:3" x14ac:dyDescent="0.25">
      <c r="A7543" s="5">
        <v>7541</v>
      </c>
      <c r="B7543" s="5">
        <v>0</v>
      </c>
      <c r="C7543" s="5">
        <v>0</v>
      </c>
    </row>
    <row r="7544" spans="1:3" x14ac:dyDescent="0.25">
      <c r="A7544" s="5">
        <v>7542</v>
      </c>
      <c r="B7544" s="5">
        <v>0</v>
      </c>
      <c r="C7544" s="5">
        <v>0</v>
      </c>
    </row>
    <row r="7545" spans="1:3" x14ac:dyDescent="0.25">
      <c r="A7545" s="5">
        <v>7543</v>
      </c>
      <c r="B7545" s="5">
        <v>0</v>
      </c>
      <c r="C7545" s="5">
        <v>0</v>
      </c>
    </row>
    <row r="7546" spans="1:3" x14ac:dyDescent="0.25">
      <c r="A7546" s="5">
        <v>7544</v>
      </c>
      <c r="B7546" s="5">
        <v>0</v>
      </c>
      <c r="C7546" s="5">
        <v>0</v>
      </c>
    </row>
    <row r="7547" spans="1:3" x14ac:dyDescent="0.25">
      <c r="A7547" s="5">
        <v>7545</v>
      </c>
      <c r="B7547" s="5">
        <v>1095.97191111079</v>
      </c>
      <c r="C7547" s="5">
        <v>1097.00228944178</v>
      </c>
    </row>
    <row r="7548" spans="1:3" x14ac:dyDescent="0.25">
      <c r="A7548" s="5">
        <v>7546</v>
      </c>
      <c r="B7548" s="5">
        <v>6828.5114765620001</v>
      </c>
      <c r="C7548" s="5">
        <v>6821.15824496603</v>
      </c>
    </row>
    <row r="7549" spans="1:3" x14ac:dyDescent="0.25">
      <c r="A7549" s="5">
        <v>7547</v>
      </c>
      <c r="B7549" s="5">
        <v>4388.2522582368902</v>
      </c>
      <c r="C7549" s="5">
        <v>4386.0268316059601</v>
      </c>
    </row>
    <row r="7550" spans="1:3" x14ac:dyDescent="0.25">
      <c r="A7550" s="5">
        <v>7548</v>
      </c>
      <c r="B7550" s="5">
        <v>0</v>
      </c>
      <c r="C7550" s="5">
        <v>0</v>
      </c>
    </row>
    <row r="7551" spans="1:3" x14ac:dyDescent="0.25">
      <c r="A7551" s="5">
        <v>7549</v>
      </c>
      <c r="B7551" s="5">
        <v>631.21481193256898</v>
      </c>
      <c r="C7551" s="5">
        <v>622.50194307324102</v>
      </c>
    </row>
    <row r="7552" spans="1:3" x14ac:dyDescent="0.25">
      <c r="A7552" s="5">
        <v>7550</v>
      </c>
      <c r="B7552" s="5">
        <v>0</v>
      </c>
      <c r="C7552" s="5">
        <v>0</v>
      </c>
    </row>
    <row r="7553" spans="1:3" x14ac:dyDescent="0.25">
      <c r="A7553" s="5">
        <v>7551</v>
      </c>
      <c r="B7553" s="5">
        <v>0</v>
      </c>
      <c r="C7553" s="5">
        <v>0</v>
      </c>
    </row>
    <row r="7554" spans="1:3" x14ac:dyDescent="0.25">
      <c r="A7554" s="5">
        <v>7552</v>
      </c>
      <c r="B7554" s="5">
        <v>0</v>
      </c>
      <c r="C7554" s="5">
        <v>0</v>
      </c>
    </row>
    <row r="7555" spans="1:3" x14ac:dyDescent="0.25">
      <c r="A7555" s="5">
        <v>7553</v>
      </c>
      <c r="B7555" s="5">
        <v>0</v>
      </c>
      <c r="C7555" s="5">
        <v>0</v>
      </c>
    </row>
    <row r="7556" spans="1:3" x14ac:dyDescent="0.25">
      <c r="A7556" s="5">
        <v>7554</v>
      </c>
      <c r="B7556" s="5">
        <v>0</v>
      </c>
      <c r="C7556" s="5">
        <v>0</v>
      </c>
    </row>
    <row r="7557" spans="1:3" x14ac:dyDescent="0.25">
      <c r="A7557" s="5">
        <v>7555</v>
      </c>
      <c r="B7557" s="5">
        <v>0</v>
      </c>
      <c r="C7557" s="5">
        <v>0</v>
      </c>
    </row>
    <row r="7558" spans="1:3" x14ac:dyDescent="0.25">
      <c r="A7558" s="5">
        <v>7556</v>
      </c>
      <c r="B7558" s="5">
        <v>0</v>
      </c>
      <c r="C7558" s="5">
        <v>0</v>
      </c>
    </row>
    <row r="7559" spans="1:3" x14ac:dyDescent="0.25">
      <c r="A7559" s="5">
        <v>7557</v>
      </c>
      <c r="B7559" s="5">
        <v>0</v>
      </c>
      <c r="C7559" s="5">
        <v>0</v>
      </c>
    </row>
    <row r="7560" spans="1:3" x14ac:dyDescent="0.25">
      <c r="A7560" s="5">
        <v>7558</v>
      </c>
      <c r="B7560" s="5">
        <v>0</v>
      </c>
      <c r="C7560" s="5">
        <v>0</v>
      </c>
    </row>
    <row r="7561" spans="1:3" x14ac:dyDescent="0.25">
      <c r="A7561" s="5">
        <v>7559</v>
      </c>
      <c r="B7561" s="5">
        <v>0</v>
      </c>
      <c r="C7561" s="5">
        <v>0</v>
      </c>
    </row>
    <row r="7562" spans="1:3" x14ac:dyDescent="0.25">
      <c r="A7562" s="5">
        <v>7560</v>
      </c>
      <c r="B7562" s="5">
        <v>0</v>
      </c>
      <c r="C7562" s="5">
        <v>0</v>
      </c>
    </row>
    <row r="7563" spans="1:3" x14ac:dyDescent="0.25">
      <c r="A7563" s="5">
        <v>7561</v>
      </c>
      <c r="B7563" s="5">
        <v>0</v>
      </c>
      <c r="C7563" s="5">
        <v>0</v>
      </c>
    </row>
    <row r="7564" spans="1:3" x14ac:dyDescent="0.25">
      <c r="A7564" s="5">
        <v>7562</v>
      </c>
      <c r="B7564" s="5">
        <v>0</v>
      </c>
      <c r="C7564" s="5">
        <v>0</v>
      </c>
    </row>
    <row r="7565" spans="1:3" x14ac:dyDescent="0.25">
      <c r="A7565" s="5">
        <v>7563</v>
      </c>
      <c r="B7565" s="5">
        <v>0</v>
      </c>
      <c r="C7565" s="5">
        <v>0</v>
      </c>
    </row>
    <row r="7566" spans="1:3" x14ac:dyDescent="0.25">
      <c r="A7566" s="5">
        <v>7564</v>
      </c>
      <c r="B7566" s="5">
        <v>0</v>
      </c>
      <c r="C7566" s="5">
        <v>0</v>
      </c>
    </row>
    <row r="7567" spans="1:3" x14ac:dyDescent="0.25">
      <c r="A7567" s="5">
        <v>7565</v>
      </c>
      <c r="B7567" s="5">
        <v>0</v>
      </c>
      <c r="C7567" s="5">
        <v>0</v>
      </c>
    </row>
    <row r="7568" spans="1:3" x14ac:dyDescent="0.25">
      <c r="A7568" s="5">
        <v>7566</v>
      </c>
      <c r="B7568" s="5">
        <v>0</v>
      </c>
      <c r="C7568" s="5">
        <v>0</v>
      </c>
    </row>
    <row r="7569" spans="1:3" x14ac:dyDescent="0.25">
      <c r="A7569" s="5">
        <v>7567</v>
      </c>
      <c r="B7569" s="5">
        <v>0</v>
      </c>
      <c r="C7569" s="5">
        <v>0</v>
      </c>
    </row>
    <row r="7570" spans="1:3" x14ac:dyDescent="0.25">
      <c r="A7570" s="5">
        <v>7568</v>
      </c>
      <c r="B7570" s="5">
        <v>0</v>
      </c>
      <c r="C7570" s="5">
        <v>0</v>
      </c>
    </row>
    <row r="7571" spans="1:3" x14ac:dyDescent="0.25">
      <c r="A7571" s="5">
        <v>7569</v>
      </c>
      <c r="B7571" s="5">
        <v>945.05767207469398</v>
      </c>
      <c r="C7571" s="5">
        <v>938.95976081389801</v>
      </c>
    </row>
    <row r="7572" spans="1:3" x14ac:dyDescent="0.25">
      <c r="A7572" s="5">
        <v>7570</v>
      </c>
      <c r="B7572" s="5">
        <v>0</v>
      </c>
      <c r="C7572" s="5">
        <v>0</v>
      </c>
    </row>
    <row r="7573" spans="1:3" x14ac:dyDescent="0.25">
      <c r="A7573" s="5">
        <v>7571</v>
      </c>
      <c r="B7573" s="5">
        <v>1060.14105789474</v>
      </c>
      <c r="C7573" s="5">
        <v>1054.52225823142</v>
      </c>
    </row>
    <row r="7574" spans="1:3" x14ac:dyDescent="0.25">
      <c r="A7574" s="5">
        <v>7572</v>
      </c>
      <c r="B7574" s="5">
        <v>2942.7467786370198</v>
      </c>
      <c r="C7574" s="5">
        <v>2930.1011495389798</v>
      </c>
    </row>
    <row r="7575" spans="1:3" x14ac:dyDescent="0.25">
      <c r="A7575" s="5">
        <v>7573</v>
      </c>
      <c r="B7575" s="5">
        <v>2566.9043730366402</v>
      </c>
      <c r="C7575" s="5">
        <v>2561.52571679221</v>
      </c>
    </row>
    <row r="7576" spans="1:3" x14ac:dyDescent="0.25">
      <c r="A7576" s="5">
        <v>7574</v>
      </c>
      <c r="B7576" s="5">
        <v>4289.02499941934</v>
      </c>
      <c r="C7576" s="5">
        <v>4284.3422493650696</v>
      </c>
    </row>
    <row r="7577" spans="1:3" x14ac:dyDescent="0.25">
      <c r="A7577" s="5">
        <v>7575</v>
      </c>
      <c r="B7577" s="5">
        <v>6207.5434638080797</v>
      </c>
      <c r="C7577" s="5">
        <v>6206.3981301098102</v>
      </c>
    </row>
    <row r="7578" spans="1:3" x14ac:dyDescent="0.25">
      <c r="A7578" s="5">
        <v>7576</v>
      </c>
      <c r="B7578" s="5">
        <v>1728.5694728379301</v>
      </c>
      <c r="C7578" s="5">
        <v>1713.3573555222399</v>
      </c>
    </row>
    <row r="7579" spans="1:3" x14ac:dyDescent="0.25">
      <c r="A7579" s="5">
        <v>7577</v>
      </c>
      <c r="B7579" s="5">
        <v>0</v>
      </c>
      <c r="C7579" s="5">
        <v>0</v>
      </c>
    </row>
    <row r="7580" spans="1:3" x14ac:dyDescent="0.25">
      <c r="A7580" s="5">
        <v>7578</v>
      </c>
      <c r="B7580" s="5">
        <v>0</v>
      </c>
      <c r="C7580" s="5">
        <v>0</v>
      </c>
    </row>
    <row r="7581" spans="1:3" x14ac:dyDescent="0.25">
      <c r="A7581" s="5">
        <v>7579</v>
      </c>
      <c r="B7581" s="5">
        <v>0</v>
      </c>
      <c r="C7581" s="5">
        <v>0</v>
      </c>
    </row>
    <row r="7582" spans="1:3" x14ac:dyDescent="0.25">
      <c r="A7582" s="5">
        <v>7580</v>
      </c>
      <c r="B7582" s="5">
        <v>0</v>
      </c>
      <c r="C7582" s="5">
        <v>0</v>
      </c>
    </row>
    <row r="7583" spans="1:3" x14ac:dyDescent="0.25">
      <c r="A7583" s="5">
        <v>7581</v>
      </c>
      <c r="B7583" s="5">
        <v>0</v>
      </c>
      <c r="C7583" s="5">
        <v>0</v>
      </c>
    </row>
    <row r="7584" spans="1:3" x14ac:dyDescent="0.25">
      <c r="A7584" s="5">
        <v>7582</v>
      </c>
      <c r="B7584" s="5">
        <v>0</v>
      </c>
      <c r="C7584" s="5">
        <v>0</v>
      </c>
    </row>
    <row r="7585" spans="1:3" x14ac:dyDescent="0.25">
      <c r="A7585" s="5">
        <v>7583</v>
      </c>
      <c r="B7585" s="5">
        <v>0</v>
      </c>
      <c r="C7585" s="5">
        <v>0</v>
      </c>
    </row>
    <row r="7586" spans="1:3" x14ac:dyDescent="0.25">
      <c r="A7586" s="5">
        <v>7584</v>
      </c>
      <c r="B7586" s="5">
        <v>0</v>
      </c>
      <c r="C7586" s="5">
        <v>0</v>
      </c>
    </row>
    <row r="7587" spans="1:3" x14ac:dyDescent="0.25">
      <c r="A7587" s="5">
        <v>7585</v>
      </c>
      <c r="B7587" s="5">
        <v>0</v>
      </c>
      <c r="C7587" s="5">
        <v>0</v>
      </c>
    </row>
    <row r="7588" spans="1:3" x14ac:dyDescent="0.25">
      <c r="A7588" s="5">
        <v>7586</v>
      </c>
      <c r="B7588" s="5">
        <v>0</v>
      </c>
      <c r="C7588" s="5">
        <v>0</v>
      </c>
    </row>
    <row r="7589" spans="1:3" x14ac:dyDescent="0.25">
      <c r="A7589" s="5">
        <v>7587</v>
      </c>
      <c r="B7589" s="5">
        <v>0</v>
      </c>
      <c r="C7589" s="5">
        <v>0</v>
      </c>
    </row>
    <row r="7590" spans="1:3" x14ac:dyDescent="0.25">
      <c r="A7590" s="5">
        <v>7588</v>
      </c>
      <c r="B7590" s="5">
        <v>0</v>
      </c>
      <c r="C7590" s="5">
        <v>0</v>
      </c>
    </row>
    <row r="7591" spans="1:3" x14ac:dyDescent="0.25">
      <c r="A7591" s="5">
        <v>7589</v>
      </c>
      <c r="B7591" s="5">
        <v>0</v>
      </c>
      <c r="C7591" s="5">
        <v>0</v>
      </c>
    </row>
    <row r="7592" spans="1:3" x14ac:dyDescent="0.25">
      <c r="A7592" s="5">
        <v>7590</v>
      </c>
      <c r="B7592" s="5">
        <v>0</v>
      </c>
      <c r="C7592" s="5">
        <v>0</v>
      </c>
    </row>
    <row r="7593" spans="1:3" x14ac:dyDescent="0.25">
      <c r="A7593" s="5">
        <v>7591</v>
      </c>
      <c r="B7593" s="5">
        <v>0</v>
      </c>
      <c r="C7593" s="5">
        <v>0</v>
      </c>
    </row>
    <row r="7594" spans="1:3" x14ac:dyDescent="0.25">
      <c r="A7594" s="5">
        <v>7592</v>
      </c>
      <c r="B7594" s="5">
        <v>0</v>
      </c>
      <c r="C7594" s="5">
        <v>0</v>
      </c>
    </row>
    <row r="7595" spans="1:3" x14ac:dyDescent="0.25">
      <c r="A7595" s="5">
        <v>7593</v>
      </c>
      <c r="B7595" s="5">
        <v>0</v>
      </c>
      <c r="C7595" s="5">
        <v>0</v>
      </c>
    </row>
    <row r="7596" spans="1:3" x14ac:dyDescent="0.25">
      <c r="A7596" s="5">
        <v>7594</v>
      </c>
      <c r="B7596" s="5">
        <v>3765.7144970190702</v>
      </c>
      <c r="C7596" s="5">
        <v>3753.3292797414701</v>
      </c>
    </row>
    <row r="7597" spans="1:3" x14ac:dyDescent="0.25">
      <c r="A7597" s="5">
        <v>7595</v>
      </c>
      <c r="B7597" s="5">
        <v>2783.4773257217898</v>
      </c>
      <c r="C7597" s="5">
        <v>2780.1757636945999</v>
      </c>
    </row>
    <row r="7598" spans="1:3" x14ac:dyDescent="0.25">
      <c r="A7598" s="5">
        <v>7596</v>
      </c>
      <c r="B7598" s="5">
        <v>5294.1766735581105</v>
      </c>
      <c r="C7598" s="5">
        <v>5312.9245500117204</v>
      </c>
    </row>
    <row r="7599" spans="1:3" x14ac:dyDescent="0.25">
      <c r="A7599" s="5">
        <v>7597</v>
      </c>
      <c r="B7599" s="5">
        <v>8047.6795941370001</v>
      </c>
      <c r="C7599" s="5">
        <v>8033.34993050496</v>
      </c>
    </row>
    <row r="7600" spans="1:3" x14ac:dyDescent="0.25">
      <c r="A7600" s="5">
        <v>7598</v>
      </c>
      <c r="B7600" s="5">
        <v>3749.8955043303999</v>
      </c>
      <c r="C7600" s="5">
        <v>3727.3496813831098</v>
      </c>
    </row>
    <row r="7601" spans="1:3" x14ac:dyDescent="0.25">
      <c r="A7601" s="5">
        <v>7599</v>
      </c>
      <c r="B7601" s="5">
        <v>3327.7274831981999</v>
      </c>
      <c r="C7601" s="5">
        <v>3306.22190161959</v>
      </c>
    </row>
    <row r="7602" spans="1:3" x14ac:dyDescent="0.25">
      <c r="A7602" s="5">
        <v>7600</v>
      </c>
      <c r="B7602" s="5">
        <v>0</v>
      </c>
      <c r="C7602" s="5">
        <v>0</v>
      </c>
    </row>
    <row r="7603" spans="1:3" x14ac:dyDescent="0.25">
      <c r="A7603" s="5">
        <v>7601</v>
      </c>
      <c r="B7603" s="5">
        <v>0</v>
      </c>
      <c r="C7603" s="5">
        <v>0</v>
      </c>
    </row>
    <row r="7604" spans="1:3" x14ac:dyDescent="0.25">
      <c r="A7604" s="5">
        <v>7602</v>
      </c>
      <c r="B7604" s="5">
        <v>0</v>
      </c>
      <c r="C7604" s="5">
        <v>0</v>
      </c>
    </row>
    <row r="7605" spans="1:3" x14ac:dyDescent="0.25">
      <c r="A7605" s="5">
        <v>7603</v>
      </c>
      <c r="B7605" s="5">
        <v>0</v>
      </c>
      <c r="C7605" s="5">
        <v>0</v>
      </c>
    </row>
    <row r="7606" spans="1:3" x14ac:dyDescent="0.25">
      <c r="A7606" s="5">
        <v>7604</v>
      </c>
      <c r="B7606" s="5">
        <v>0</v>
      </c>
      <c r="C7606" s="5">
        <v>0</v>
      </c>
    </row>
    <row r="7607" spans="1:3" x14ac:dyDescent="0.25">
      <c r="A7607" s="5">
        <v>7605</v>
      </c>
      <c r="B7607" s="5">
        <v>0</v>
      </c>
      <c r="C7607" s="5">
        <v>0</v>
      </c>
    </row>
    <row r="7608" spans="1:3" x14ac:dyDescent="0.25">
      <c r="A7608" s="5">
        <v>7606</v>
      </c>
      <c r="B7608" s="5">
        <v>0</v>
      </c>
      <c r="C7608" s="5">
        <v>0</v>
      </c>
    </row>
    <row r="7609" spans="1:3" x14ac:dyDescent="0.25">
      <c r="A7609" s="5">
        <v>7607</v>
      </c>
      <c r="B7609" s="5">
        <v>0</v>
      </c>
      <c r="C7609" s="5">
        <v>0</v>
      </c>
    </row>
    <row r="7610" spans="1:3" x14ac:dyDescent="0.25">
      <c r="A7610" s="5">
        <v>7608</v>
      </c>
      <c r="B7610" s="5">
        <v>0</v>
      </c>
      <c r="C7610" s="5">
        <v>0</v>
      </c>
    </row>
    <row r="7611" spans="1:3" x14ac:dyDescent="0.25">
      <c r="A7611" s="5">
        <v>7609</v>
      </c>
      <c r="B7611" s="5">
        <v>0</v>
      </c>
      <c r="C7611" s="5">
        <v>0</v>
      </c>
    </row>
    <row r="7612" spans="1:3" x14ac:dyDescent="0.25">
      <c r="A7612" s="5">
        <v>7610</v>
      </c>
      <c r="B7612" s="5">
        <v>0</v>
      </c>
      <c r="C7612" s="5">
        <v>0</v>
      </c>
    </row>
    <row r="7613" spans="1:3" x14ac:dyDescent="0.25">
      <c r="A7613" s="5">
        <v>7611</v>
      </c>
      <c r="B7613" s="5">
        <v>0</v>
      </c>
      <c r="C7613" s="5">
        <v>0</v>
      </c>
    </row>
    <row r="7614" spans="1:3" x14ac:dyDescent="0.25">
      <c r="A7614" s="5">
        <v>7612</v>
      </c>
      <c r="B7614" s="5">
        <v>0</v>
      </c>
      <c r="C7614" s="5">
        <v>0</v>
      </c>
    </row>
    <row r="7615" spans="1:3" x14ac:dyDescent="0.25">
      <c r="A7615" s="5">
        <v>7613</v>
      </c>
      <c r="B7615" s="5">
        <v>0</v>
      </c>
      <c r="C7615" s="5">
        <v>0</v>
      </c>
    </row>
    <row r="7616" spans="1:3" x14ac:dyDescent="0.25">
      <c r="A7616" s="5">
        <v>7614</v>
      </c>
      <c r="B7616" s="5">
        <v>0</v>
      </c>
      <c r="C7616" s="5">
        <v>0</v>
      </c>
    </row>
    <row r="7617" spans="1:3" x14ac:dyDescent="0.25">
      <c r="A7617" s="5">
        <v>7615</v>
      </c>
      <c r="B7617" s="5">
        <v>0</v>
      </c>
      <c r="C7617" s="5">
        <v>0</v>
      </c>
    </row>
    <row r="7618" spans="1:3" x14ac:dyDescent="0.25">
      <c r="A7618" s="5">
        <v>7616</v>
      </c>
      <c r="B7618" s="5">
        <v>0</v>
      </c>
      <c r="C7618" s="5">
        <v>0</v>
      </c>
    </row>
    <row r="7619" spans="1:3" x14ac:dyDescent="0.25">
      <c r="A7619" s="5">
        <v>7617</v>
      </c>
      <c r="B7619" s="5">
        <v>0</v>
      </c>
      <c r="C7619" s="5">
        <v>0</v>
      </c>
    </row>
    <row r="7620" spans="1:3" x14ac:dyDescent="0.25">
      <c r="A7620" s="5">
        <v>7618</v>
      </c>
      <c r="B7620" s="5">
        <v>0</v>
      </c>
      <c r="C7620" s="5">
        <v>0</v>
      </c>
    </row>
    <row r="7621" spans="1:3" x14ac:dyDescent="0.25">
      <c r="A7621" s="5">
        <v>7619</v>
      </c>
      <c r="B7621" s="5">
        <v>0</v>
      </c>
      <c r="C7621" s="5">
        <v>0</v>
      </c>
    </row>
    <row r="7622" spans="1:3" x14ac:dyDescent="0.25">
      <c r="A7622" s="5">
        <v>7620</v>
      </c>
      <c r="B7622" s="5">
        <v>0</v>
      </c>
      <c r="C7622" s="5">
        <v>0</v>
      </c>
    </row>
    <row r="7623" spans="1:3" x14ac:dyDescent="0.25">
      <c r="A7623" s="5">
        <v>7621</v>
      </c>
      <c r="B7623" s="5">
        <v>0</v>
      </c>
      <c r="C7623" s="5">
        <v>0</v>
      </c>
    </row>
    <row r="7624" spans="1:3" x14ac:dyDescent="0.25">
      <c r="A7624" s="5">
        <v>7622</v>
      </c>
      <c r="B7624" s="5">
        <v>0</v>
      </c>
      <c r="C7624" s="5">
        <v>0</v>
      </c>
    </row>
    <row r="7625" spans="1:3" x14ac:dyDescent="0.25">
      <c r="A7625" s="5">
        <v>7623</v>
      </c>
      <c r="B7625" s="5">
        <v>0</v>
      </c>
      <c r="C7625" s="5">
        <v>0</v>
      </c>
    </row>
    <row r="7626" spans="1:3" x14ac:dyDescent="0.25">
      <c r="A7626" s="5">
        <v>7624</v>
      </c>
      <c r="B7626" s="5">
        <v>0</v>
      </c>
      <c r="C7626" s="5">
        <v>0</v>
      </c>
    </row>
    <row r="7627" spans="1:3" x14ac:dyDescent="0.25">
      <c r="A7627" s="5">
        <v>7625</v>
      </c>
      <c r="B7627" s="5">
        <v>0</v>
      </c>
      <c r="C7627" s="5">
        <v>0</v>
      </c>
    </row>
    <row r="7628" spans="1:3" x14ac:dyDescent="0.25">
      <c r="A7628" s="5">
        <v>7626</v>
      </c>
      <c r="B7628" s="5">
        <v>0</v>
      </c>
      <c r="C7628" s="5">
        <v>0</v>
      </c>
    </row>
    <row r="7629" spans="1:3" x14ac:dyDescent="0.25">
      <c r="A7629" s="5">
        <v>7627</v>
      </c>
      <c r="B7629" s="5">
        <v>0</v>
      </c>
      <c r="C7629" s="5">
        <v>0</v>
      </c>
    </row>
    <row r="7630" spans="1:3" x14ac:dyDescent="0.25">
      <c r="A7630" s="5">
        <v>7628</v>
      </c>
      <c r="B7630" s="5">
        <v>0</v>
      </c>
      <c r="C7630" s="5">
        <v>0</v>
      </c>
    </row>
    <row r="7631" spans="1:3" x14ac:dyDescent="0.25">
      <c r="A7631" s="5">
        <v>7629</v>
      </c>
      <c r="B7631" s="5">
        <v>0</v>
      </c>
      <c r="C7631" s="5">
        <v>0</v>
      </c>
    </row>
    <row r="7632" spans="1:3" x14ac:dyDescent="0.25">
      <c r="A7632" s="5">
        <v>7630</v>
      </c>
      <c r="B7632" s="5">
        <v>0</v>
      </c>
      <c r="C7632" s="5">
        <v>0</v>
      </c>
    </row>
    <row r="7633" spans="1:3" x14ac:dyDescent="0.25">
      <c r="A7633" s="5">
        <v>7631</v>
      </c>
      <c r="B7633" s="5">
        <v>0</v>
      </c>
      <c r="C7633" s="5">
        <v>0</v>
      </c>
    </row>
    <row r="7634" spans="1:3" x14ac:dyDescent="0.25">
      <c r="A7634" s="5">
        <v>7632</v>
      </c>
      <c r="B7634" s="5">
        <v>0</v>
      </c>
      <c r="C7634" s="5">
        <v>0</v>
      </c>
    </row>
    <row r="7635" spans="1:3" x14ac:dyDescent="0.25">
      <c r="A7635" s="5">
        <v>7633</v>
      </c>
      <c r="B7635" s="5">
        <v>0</v>
      </c>
      <c r="C7635" s="5">
        <v>0</v>
      </c>
    </row>
    <row r="7636" spans="1:3" x14ac:dyDescent="0.25">
      <c r="A7636" s="5">
        <v>7634</v>
      </c>
      <c r="B7636" s="5">
        <v>0</v>
      </c>
      <c r="C7636" s="5">
        <v>0</v>
      </c>
    </row>
    <row r="7637" spans="1:3" x14ac:dyDescent="0.25">
      <c r="A7637" s="5">
        <v>7635</v>
      </c>
      <c r="B7637" s="5">
        <v>0</v>
      </c>
      <c r="C7637" s="5">
        <v>0</v>
      </c>
    </row>
    <row r="7638" spans="1:3" x14ac:dyDescent="0.25">
      <c r="A7638" s="5">
        <v>7636</v>
      </c>
      <c r="B7638" s="5">
        <v>0</v>
      </c>
      <c r="C7638" s="5">
        <v>0</v>
      </c>
    </row>
    <row r="7639" spans="1:3" x14ac:dyDescent="0.25">
      <c r="A7639" s="5">
        <v>7637</v>
      </c>
      <c r="B7639" s="5">
        <v>0</v>
      </c>
      <c r="C7639" s="5">
        <v>0</v>
      </c>
    </row>
    <row r="7640" spans="1:3" x14ac:dyDescent="0.25">
      <c r="A7640" s="5">
        <v>7638</v>
      </c>
      <c r="B7640" s="5">
        <v>0</v>
      </c>
      <c r="C7640" s="5">
        <v>0</v>
      </c>
    </row>
    <row r="7641" spans="1:3" x14ac:dyDescent="0.25">
      <c r="A7641" s="5">
        <v>7639</v>
      </c>
      <c r="B7641" s="5">
        <v>0</v>
      </c>
      <c r="C7641" s="5">
        <v>0</v>
      </c>
    </row>
    <row r="7642" spans="1:3" x14ac:dyDescent="0.25">
      <c r="A7642" s="5">
        <v>7640</v>
      </c>
      <c r="B7642" s="5">
        <v>0</v>
      </c>
      <c r="C7642" s="5">
        <v>0</v>
      </c>
    </row>
    <row r="7643" spans="1:3" x14ac:dyDescent="0.25">
      <c r="A7643" s="5">
        <v>7641</v>
      </c>
      <c r="B7643" s="5">
        <v>0</v>
      </c>
      <c r="C7643" s="5">
        <v>0</v>
      </c>
    </row>
    <row r="7644" spans="1:3" x14ac:dyDescent="0.25">
      <c r="A7644" s="5">
        <v>7642</v>
      </c>
      <c r="B7644" s="5">
        <v>0</v>
      </c>
      <c r="C7644" s="5">
        <v>0</v>
      </c>
    </row>
    <row r="7645" spans="1:3" x14ac:dyDescent="0.25">
      <c r="A7645" s="5">
        <v>7643</v>
      </c>
      <c r="B7645" s="5">
        <v>0</v>
      </c>
      <c r="C7645" s="5">
        <v>0</v>
      </c>
    </row>
    <row r="7646" spans="1:3" x14ac:dyDescent="0.25">
      <c r="A7646" s="5">
        <v>7644</v>
      </c>
      <c r="B7646" s="5">
        <v>0</v>
      </c>
      <c r="C7646" s="5">
        <v>0</v>
      </c>
    </row>
    <row r="7647" spans="1:3" x14ac:dyDescent="0.25">
      <c r="A7647" s="5">
        <v>7645</v>
      </c>
      <c r="B7647" s="5">
        <v>0</v>
      </c>
      <c r="C7647" s="5">
        <v>0</v>
      </c>
    </row>
    <row r="7648" spans="1:3" x14ac:dyDescent="0.25">
      <c r="A7648" s="5">
        <v>7646</v>
      </c>
      <c r="B7648" s="5">
        <v>0</v>
      </c>
      <c r="C7648" s="5">
        <v>0</v>
      </c>
    </row>
    <row r="7649" spans="1:3" x14ac:dyDescent="0.25">
      <c r="A7649" s="5">
        <v>7647</v>
      </c>
      <c r="B7649" s="5">
        <v>0</v>
      </c>
      <c r="C7649" s="5">
        <v>0</v>
      </c>
    </row>
    <row r="7650" spans="1:3" x14ac:dyDescent="0.25">
      <c r="A7650" s="5">
        <v>7648</v>
      </c>
      <c r="B7650" s="5">
        <v>0</v>
      </c>
      <c r="C7650" s="5">
        <v>0</v>
      </c>
    </row>
    <row r="7651" spans="1:3" x14ac:dyDescent="0.25">
      <c r="A7651" s="5">
        <v>7649</v>
      </c>
      <c r="B7651" s="5">
        <v>0</v>
      </c>
      <c r="C7651" s="5">
        <v>0</v>
      </c>
    </row>
    <row r="7652" spans="1:3" x14ac:dyDescent="0.25">
      <c r="A7652" s="5">
        <v>7650</v>
      </c>
      <c r="B7652" s="5">
        <v>0</v>
      </c>
      <c r="C7652" s="5">
        <v>0</v>
      </c>
    </row>
    <row r="7653" spans="1:3" x14ac:dyDescent="0.25">
      <c r="A7653" s="5">
        <v>7651</v>
      </c>
      <c r="B7653" s="5">
        <v>0</v>
      </c>
      <c r="C7653" s="5">
        <v>0</v>
      </c>
    </row>
    <row r="7654" spans="1:3" x14ac:dyDescent="0.25">
      <c r="A7654" s="5">
        <v>7652</v>
      </c>
      <c r="B7654" s="5">
        <v>0</v>
      </c>
      <c r="C7654" s="5">
        <v>0</v>
      </c>
    </row>
    <row r="7655" spans="1:3" x14ac:dyDescent="0.25">
      <c r="A7655" s="5">
        <v>7653</v>
      </c>
      <c r="B7655" s="5">
        <v>0</v>
      </c>
      <c r="C7655" s="5">
        <v>0</v>
      </c>
    </row>
    <row r="7656" spans="1:3" x14ac:dyDescent="0.25">
      <c r="A7656" s="5">
        <v>7654</v>
      </c>
      <c r="B7656" s="5">
        <v>0</v>
      </c>
      <c r="C7656" s="5">
        <v>0</v>
      </c>
    </row>
    <row r="7657" spans="1:3" x14ac:dyDescent="0.25">
      <c r="A7657" s="5">
        <v>7655</v>
      </c>
      <c r="B7657" s="5">
        <v>0</v>
      </c>
      <c r="C7657" s="5">
        <v>0</v>
      </c>
    </row>
    <row r="7658" spans="1:3" x14ac:dyDescent="0.25">
      <c r="A7658" s="5">
        <v>7656</v>
      </c>
      <c r="B7658" s="5">
        <v>0</v>
      </c>
      <c r="C7658" s="5">
        <v>0</v>
      </c>
    </row>
    <row r="7659" spans="1:3" x14ac:dyDescent="0.25">
      <c r="A7659" s="5">
        <v>7657</v>
      </c>
      <c r="B7659" s="5">
        <v>0</v>
      </c>
      <c r="C7659" s="5">
        <v>0</v>
      </c>
    </row>
    <row r="7660" spans="1:3" x14ac:dyDescent="0.25">
      <c r="A7660" s="5">
        <v>7658</v>
      </c>
      <c r="B7660" s="5">
        <v>0</v>
      </c>
      <c r="C7660" s="5">
        <v>0</v>
      </c>
    </row>
    <row r="7661" spans="1:3" x14ac:dyDescent="0.25">
      <c r="A7661" s="5">
        <v>7659</v>
      </c>
      <c r="B7661" s="5">
        <v>0</v>
      </c>
      <c r="C7661" s="5">
        <v>0</v>
      </c>
    </row>
    <row r="7662" spans="1:3" x14ac:dyDescent="0.25">
      <c r="A7662" s="5">
        <v>7660</v>
      </c>
      <c r="B7662" s="5">
        <v>0</v>
      </c>
      <c r="C7662" s="5">
        <v>0</v>
      </c>
    </row>
    <row r="7663" spans="1:3" x14ac:dyDescent="0.25">
      <c r="A7663" s="5">
        <v>7661</v>
      </c>
      <c r="B7663" s="5">
        <v>0</v>
      </c>
      <c r="C7663" s="5">
        <v>0</v>
      </c>
    </row>
    <row r="7664" spans="1:3" x14ac:dyDescent="0.25">
      <c r="A7664" s="5">
        <v>7662</v>
      </c>
      <c r="B7664" s="5">
        <v>0</v>
      </c>
      <c r="C7664" s="5">
        <v>0</v>
      </c>
    </row>
    <row r="7665" spans="1:3" x14ac:dyDescent="0.25">
      <c r="A7665" s="5">
        <v>7663</v>
      </c>
      <c r="B7665" s="5">
        <v>0</v>
      </c>
      <c r="C7665" s="5">
        <v>0</v>
      </c>
    </row>
    <row r="7666" spans="1:3" x14ac:dyDescent="0.25">
      <c r="A7666" s="5">
        <v>7664</v>
      </c>
      <c r="B7666" s="5">
        <v>0</v>
      </c>
      <c r="C7666" s="5">
        <v>0</v>
      </c>
    </row>
    <row r="7667" spans="1:3" x14ac:dyDescent="0.25">
      <c r="A7667" s="5">
        <v>7665</v>
      </c>
      <c r="B7667" s="5">
        <v>0</v>
      </c>
      <c r="C7667" s="5">
        <v>0</v>
      </c>
    </row>
    <row r="7668" spans="1:3" x14ac:dyDescent="0.25">
      <c r="A7668" s="5">
        <v>7666</v>
      </c>
      <c r="B7668" s="5">
        <v>0</v>
      </c>
      <c r="C7668" s="5">
        <v>0</v>
      </c>
    </row>
    <row r="7669" spans="1:3" x14ac:dyDescent="0.25">
      <c r="A7669" s="5">
        <v>7667</v>
      </c>
      <c r="B7669" s="5">
        <v>0</v>
      </c>
      <c r="C7669" s="5">
        <v>0</v>
      </c>
    </row>
    <row r="7670" spans="1:3" x14ac:dyDescent="0.25">
      <c r="A7670" s="5">
        <v>7668</v>
      </c>
      <c r="B7670" s="5">
        <v>0</v>
      </c>
      <c r="C7670" s="5">
        <v>0</v>
      </c>
    </row>
    <row r="7671" spans="1:3" x14ac:dyDescent="0.25">
      <c r="A7671" s="5">
        <v>7669</v>
      </c>
      <c r="B7671" s="5">
        <v>0</v>
      </c>
      <c r="C7671" s="5">
        <v>0</v>
      </c>
    </row>
    <row r="7672" spans="1:3" x14ac:dyDescent="0.25">
      <c r="A7672" s="5">
        <v>7670</v>
      </c>
      <c r="B7672" s="5">
        <v>0</v>
      </c>
      <c r="C7672" s="5">
        <v>0</v>
      </c>
    </row>
    <row r="7673" spans="1:3" x14ac:dyDescent="0.25">
      <c r="A7673" s="5">
        <v>7671</v>
      </c>
      <c r="B7673" s="5">
        <v>0</v>
      </c>
      <c r="C7673" s="5">
        <v>0</v>
      </c>
    </row>
    <row r="7674" spans="1:3" x14ac:dyDescent="0.25">
      <c r="A7674" s="5">
        <v>7672</v>
      </c>
      <c r="B7674" s="5">
        <v>0</v>
      </c>
      <c r="C7674" s="5">
        <v>0</v>
      </c>
    </row>
    <row r="7675" spans="1:3" x14ac:dyDescent="0.25">
      <c r="A7675" s="5">
        <v>7673</v>
      </c>
      <c r="B7675" s="5">
        <v>0</v>
      </c>
      <c r="C7675" s="5">
        <v>0</v>
      </c>
    </row>
    <row r="7676" spans="1:3" x14ac:dyDescent="0.25">
      <c r="A7676" s="5">
        <v>7674</v>
      </c>
      <c r="B7676" s="5">
        <v>0</v>
      </c>
      <c r="C7676" s="5">
        <v>0</v>
      </c>
    </row>
    <row r="7677" spans="1:3" x14ac:dyDescent="0.25">
      <c r="A7677" s="5">
        <v>7675</v>
      </c>
      <c r="B7677" s="5">
        <v>0</v>
      </c>
      <c r="C7677" s="5">
        <v>0</v>
      </c>
    </row>
    <row r="7678" spans="1:3" x14ac:dyDescent="0.25">
      <c r="A7678" s="5">
        <v>7676</v>
      </c>
      <c r="B7678" s="5">
        <v>0</v>
      </c>
      <c r="C7678" s="5">
        <v>0</v>
      </c>
    </row>
    <row r="7679" spans="1:3" x14ac:dyDescent="0.25">
      <c r="A7679" s="5">
        <v>7677</v>
      </c>
      <c r="B7679" s="5">
        <v>0</v>
      </c>
      <c r="C7679" s="5">
        <v>0</v>
      </c>
    </row>
    <row r="7680" spans="1:3" x14ac:dyDescent="0.25">
      <c r="A7680" s="5">
        <v>7678</v>
      </c>
      <c r="B7680" s="5">
        <v>0</v>
      </c>
      <c r="C7680" s="5">
        <v>0</v>
      </c>
    </row>
    <row r="7681" spans="1:3" x14ac:dyDescent="0.25">
      <c r="A7681" s="5">
        <v>7679</v>
      </c>
      <c r="B7681" s="5">
        <v>0</v>
      </c>
      <c r="C7681" s="5">
        <v>0</v>
      </c>
    </row>
    <row r="7682" spans="1:3" x14ac:dyDescent="0.25">
      <c r="A7682" s="5">
        <v>7680</v>
      </c>
      <c r="B7682" s="5">
        <v>0</v>
      </c>
      <c r="C7682" s="5">
        <v>0</v>
      </c>
    </row>
    <row r="7683" spans="1:3" x14ac:dyDescent="0.25">
      <c r="A7683" s="5">
        <v>7681</v>
      </c>
      <c r="B7683" s="5">
        <v>0</v>
      </c>
      <c r="C7683" s="5">
        <v>0</v>
      </c>
    </row>
    <row r="7684" spans="1:3" x14ac:dyDescent="0.25">
      <c r="A7684" s="5">
        <v>7682</v>
      </c>
      <c r="B7684" s="5">
        <v>0</v>
      </c>
      <c r="C7684" s="5">
        <v>0</v>
      </c>
    </row>
    <row r="7685" spans="1:3" x14ac:dyDescent="0.25">
      <c r="A7685" s="5">
        <v>7683</v>
      </c>
      <c r="B7685" s="5">
        <v>0</v>
      </c>
      <c r="C7685" s="5">
        <v>0</v>
      </c>
    </row>
    <row r="7686" spans="1:3" x14ac:dyDescent="0.25">
      <c r="A7686" s="5">
        <v>7684</v>
      </c>
      <c r="B7686" s="5">
        <v>0</v>
      </c>
      <c r="C7686" s="5">
        <v>0</v>
      </c>
    </row>
    <row r="7687" spans="1:3" x14ac:dyDescent="0.25">
      <c r="A7687" s="5">
        <v>7685</v>
      </c>
      <c r="B7687" s="5">
        <v>0</v>
      </c>
      <c r="C7687" s="5">
        <v>0</v>
      </c>
    </row>
    <row r="7688" spans="1:3" x14ac:dyDescent="0.25">
      <c r="A7688" s="5">
        <v>7686</v>
      </c>
      <c r="B7688" s="5">
        <v>0</v>
      </c>
      <c r="C7688" s="5">
        <v>0</v>
      </c>
    </row>
    <row r="7689" spans="1:3" x14ac:dyDescent="0.25">
      <c r="A7689" s="5">
        <v>7687</v>
      </c>
      <c r="B7689" s="5">
        <v>0</v>
      </c>
      <c r="C7689" s="5">
        <v>0</v>
      </c>
    </row>
    <row r="7690" spans="1:3" x14ac:dyDescent="0.25">
      <c r="A7690" s="5">
        <v>7688</v>
      </c>
      <c r="B7690" s="5">
        <v>0</v>
      </c>
      <c r="C7690" s="5">
        <v>0</v>
      </c>
    </row>
    <row r="7691" spans="1:3" x14ac:dyDescent="0.25">
      <c r="A7691" s="5">
        <v>7689</v>
      </c>
      <c r="B7691" s="5">
        <v>0</v>
      </c>
      <c r="C7691" s="5">
        <v>0</v>
      </c>
    </row>
    <row r="7692" spans="1:3" x14ac:dyDescent="0.25">
      <c r="A7692" s="5">
        <v>7690</v>
      </c>
      <c r="B7692" s="5">
        <v>0</v>
      </c>
      <c r="C7692" s="5">
        <v>0</v>
      </c>
    </row>
    <row r="7693" spans="1:3" x14ac:dyDescent="0.25">
      <c r="A7693" s="5">
        <v>7691</v>
      </c>
      <c r="B7693" s="5">
        <v>0</v>
      </c>
      <c r="C7693" s="5">
        <v>0</v>
      </c>
    </row>
    <row r="7694" spans="1:3" x14ac:dyDescent="0.25">
      <c r="A7694" s="5">
        <v>7692</v>
      </c>
      <c r="B7694" s="5">
        <v>0</v>
      </c>
      <c r="C7694" s="5">
        <v>0</v>
      </c>
    </row>
    <row r="7695" spans="1:3" x14ac:dyDescent="0.25">
      <c r="A7695" s="5">
        <v>7693</v>
      </c>
      <c r="B7695" s="5">
        <v>0</v>
      </c>
      <c r="C7695" s="5">
        <v>0</v>
      </c>
    </row>
    <row r="7696" spans="1:3" x14ac:dyDescent="0.25">
      <c r="A7696" s="5">
        <v>7694</v>
      </c>
      <c r="B7696" s="5">
        <v>0</v>
      </c>
      <c r="C7696" s="5">
        <v>0</v>
      </c>
    </row>
    <row r="7697" spans="1:3" x14ac:dyDescent="0.25">
      <c r="A7697" s="5">
        <v>7695</v>
      </c>
      <c r="B7697" s="5">
        <v>0</v>
      </c>
      <c r="C7697" s="5">
        <v>0</v>
      </c>
    </row>
    <row r="7698" spans="1:3" x14ac:dyDescent="0.25">
      <c r="A7698" s="5">
        <v>7696</v>
      </c>
      <c r="B7698" s="5">
        <v>0</v>
      </c>
      <c r="C7698" s="5">
        <v>0</v>
      </c>
    </row>
    <row r="7699" spans="1:3" x14ac:dyDescent="0.25">
      <c r="A7699" s="5">
        <v>7697</v>
      </c>
      <c r="B7699" s="5">
        <v>0</v>
      </c>
      <c r="C7699" s="5">
        <v>0</v>
      </c>
    </row>
    <row r="7700" spans="1:3" x14ac:dyDescent="0.25">
      <c r="A7700" s="5">
        <v>7698</v>
      </c>
      <c r="B7700" s="5">
        <v>0</v>
      </c>
      <c r="C7700" s="5">
        <v>0</v>
      </c>
    </row>
    <row r="7701" spans="1:3" x14ac:dyDescent="0.25">
      <c r="A7701" s="5">
        <v>7699</v>
      </c>
      <c r="B7701" s="5">
        <v>0</v>
      </c>
      <c r="C7701" s="5">
        <v>0</v>
      </c>
    </row>
    <row r="7702" spans="1:3" x14ac:dyDescent="0.25">
      <c r="A7702" s="5">
        <v>7700</v>
      </c>
      <c r="B7702" s="5">
        <v>0</v>
      </c>
      <c r="C7702" s="5">
        <v>0</v>
      </c>
    </row>
    <row r="7703" spans="1:3" x14ac:dyDescent="0.25">
      <c r="A7703" s="5">
        <v>7701</v>
      </c>
      <c r="B7703" s="5">
        <v>0</v>
      </c>
      <c r="C7703" s="5">
        <v>0</v>
      </c>
    </row>
    <row r="7704" spans="1:3" x14ac:dyDescent="0.25">
      <c r="A7704" s="5">
        <v>7702</v>
      </c>
      <c r="B7704" s="5">
        <v>0</v>
      </c>
      <c r="C7704" s="5">
        <v>0</v>
      </c>
    </row>
    <row r="7705" spans="1:3" x14ac:dyDescent="0.25">
      <c r="A7705" s="5">
        <v>7703</v>
      </c>
      <c r="B7705" s="5">
        <v>0</v>
      </c>
      <c r="C7705" s="5">
        <v>0</v>
      </c>
    </row>
    <row r="7706" spans="1:3" x14ac:dyDescent="0.25">
      <c r="A7706" s="5">
        <v>7704</v>
      </c>
      <c r="B7706" s="5">
        <v>0</v>
      </c>
      <c r="C7706" s="5">
        <v>0</v>
      </c>
    </row>
    <row r="7707" spans="1:3" x14ac:dyDescent="0.25">
      <c r="A7707" s="5">
        <v>7705</v>
      </c>
      <c r="B7707" s="5">
        <v>0</v>
      </c>
      <c r="C7707" s="5">
        <v>0</v>
      </c>
    </row>
    <row r="7708" spans="1:3" x14ac:dyDescent="0.25">
      <c r="A7708" s="5">
        <v>7706</v>
      </c>
      <c r="B7708" s="5">
        <v>0</v>
      </c>
      <c r="C7708" s="5">
        <v>0</v>
      </c>
    </row>
    <row r="7709" spans="1:3" x14ac:dyDescent="0.25">
      <c r="A7709" s="5">
        <v>7707</v>
      </c>
      <c r="B7709" s="5">
        <v>0</v>
      </c>
      <c r="C7709" s="5">
        <v>0</v>
      </c>
    </row>
    <row r="7710" spans="1:3" x14ac:dyDescent="0.25">
      <c r="A7710" s="5">
        <v>7708</v>
      </c>
      <c r="B7710" s="5">
        <v>0</v>
      </c>
      <c r="C7710" s="5">
        <v>0</v>
      </c>
    </row>
    <row r="7711" spans="1:3" x14ac:dyDescent="0.25">
      <c r="A7711" s="5">
        <v>7709</v>
      </c>
      <c r="B7711" s="5">
        <v>0</v>
      </c>
      <c r="C7711" s="5">
        <v>0</v>
      </c>
    </row>
    <row r="7712" spans="1:3" x14ac:dyDescent="0.25">
      <c r="A7712" s="5">
        <v>7710</v>
      </c>
      <c r="B7712" s="5">
        <v>0</v>
      </c>
      <c r="C7712" s="5">
        <v>0</v>
      </c>
    </row>
    <row r="7713" spans="1:3" x14ac:dyDescent="0.25">
      <c r="A7713" s="5">
        <v>7711</v>
      </c>
      <c r="B7713" s="5">
        <v>0</v>
      </c>
      <c r="C7713" s="5">
        <v>0</v>
      </c>
    </row>
    <row r="7714" spans="1:3" x14ac:dyDescent="0.25">
      <c r="A7714" s="5">
        <v>7712</v>
      </c>
      <c r="B7714" s="5">
        <v>0</v>
      </c>
      <c r="C7714" s="5">
        <v>0</v>
      </c>
    </row>
    <row r="7715" spans="1:3" x14ac:dyDescent="0.25">
      <c r="A7715" s="5">
        <v>7713</v>
      </c>
      <c r="B7715" s="5">
        <v>736.64632287572601</v>
      </c>
      <c r="C7715" s="5">
        <v>732.96570702238796</v>
      </c>
    </row>
    <row r="7716" spans="1:3" x14ac:dyDescent="0.25">
      <c r="A7716" s="5">
        <v>7714</v>
      </c>
      <c r="B7716" s="5">
        <v>5185.44973086761</v>
      </c>
      <c r="C7716" s="5">
        <v>5184.0370891652901</v>
      </c>
    </row>
    <row r="7717" spans="1:3" x14ac:dyDescent="0.25">
      <c r="A7717" s="5">
        <v>7715</v>
      </c>
      <c r="B7717" s="5">
        <v>8898.3654433242009</v>
      </c>
      <c r="C7717" s="5">
        <v>8895.3051388260592</v>
      </c>
    </row>
    <row r="7718" spans="1:3" x14ac:dyDescent="0.25">
      <c r="A7718" s="5">
        <v>7716</v>
      </c>
      <c r="B7718" s="5">
        <v>10243.070787685599</v>
      </c>
      <c r="C7718" s="5">
        <v>10239.666594173401</v>
      </c>
    </row>
    <row r="7719" spans="1:3" x14ac:dyDescent="0.25">
      <c r="A7719" s="5">
        <v>7717</v>
      </c>
      <c r="B7719" s="5">
        <v>9105.6887277906299</v>
      </c>
      <c r="C7719" s="5">
        <v>9104.4600020840408</v>
      </c>
    </row>
    <row r="7720" spans="1:3" x14ac:dyDescent="0.25">
      <c r="A7720" s="5">
        <v>7718</v>
      </c>
      <c r="B7720" s="5">
        <v>8168.6398648565</v>
      </c>
      <c r="C7720" s="5">
        <v>8159.2897040522403</v>
      </c>
    </row>
    <row r="7721" spans="1:3" x14ac:dyDescent="0.25">
      <c r="A7721" s="5">
        <v>7719</v>
      </c>
      <c r="B7721" s="5">
        <v>4713.9511278170003</v>
      </c>
      <c r="C7721" s="5">
        <v>4691.83980490668</v>
      </c>
    </row>
    <row r="7722" spans="1:3" x14ac:dyDescent="0.25">
      <c r="A7722" s="5">
        <v>7720</v>
      </c>
      <c r="B7722" s="5">
        <v>0</v>
      </c>
      <c r="C7722" s="5">
        <v>0</v>
      </c>
    </row>
    <row r="7723" spans="1:3" x14ac:dyDescent="0.25">
      <c r="A7723" s="5">
        <v>7721</v>
      </c>
      <c r="B7723" s="5">
        <v>0</v>
      </c>
      <c r="C7723" s="5">
        <v>0</v>
      </c>
    </row>
    <row r="7724" spans="1:3" x14ac:dyDescent="0.25">
      <c r="A7724" s="5">
        <v>7722</v>
      </c>
      <c r="B7724" s="5">
        <v>0</v>
      </c>
      <c r="C7724" s="5">
        <v>0</v>
      </c>
    </row>
    <row r="7725" spans="1:3" x14ac:dyDescent="0.25">
      <c r="A7725" s="5">
        <v>7723</v>
      </c>
      <c r="B7725" s="5">
        <v>0</v>
      </c>
      <c r="C7725" s="5">
        <v>0</v>
      </c>
    </row>
    <row r="7726" spans="1:3" x14ac:dyDescent="0.25">
      <c r="A7726" s="5">
        <v>7724</v>
      </c>
      <c r="B7726" s="5">
        <v>0</v>
      </c>
      <c r="C7726" s="5">
        <v>0</v>
      </c>
    </row>
    <row r="7727" spans="1:3" x14ac:dyDescent="0.25">
      <c r="A7727" s="5">
        <v>7725</v>
      </c>
      <c r="B7727" s="5">
        <v>0</v>
      </c>
      <c r="C7727" s="5">
        <v>0</v>
      </c>
    </row>
    <row r="7728" spans="1:3" x14ac:dyDescent="0.25">
      <c r="A7728" s="5">
        <v>7726</v>
      </c>
      <c r="B7728" s="5">
        <v>0</v>
      </c>
      <c r="C7728" s="5">
        <v>0</v>
      </c>
    </row>
    <row r="7729" spans="1:3" x14ac:dyDescent="0.25">
      <c r="A7729" s="5">
        <v>7727</v>
      </c>
      <c r="B7729" s="5">
        <v>0</v>
      </c>
      <c r="C7729" s="5">
        <v>0</v>
      </c>
    </row>
    <row r="7730" spans="1:3" x14ac:dyDescent="0.25">
      <c r="A7730" s="5">
        <v>7728</v>
      </c>
      <c r="B7730" s="5">
        <v>0</v>
      </c>
      <c r="C7730" s="5">
        <v>0</v>
      </c>
    </row>
    <row r="7731" spans="1:3" x14ac:dyDescent="0.25">
      <c r="A7731" s="5">
        <v>7729</v>
      </c>
      <c r="B7731" s="5">
        <v>0</v>
      </c>
      <c r="C7731" s="5">
        <v>0</v>
      </c>
    </row>
    <row r="7732" spans="1:3" x14ac:dyDescent="0.25">
      <c r="A7732" s="5">
        <v>7730</v>
      </c>
      <c r="B7732" s="5">
        <v>0</v>
      </c>
      <c r="C7732" s="5">
        <v>0</v>
      </c>
    </row>
    <row r="7733" spans="1:3" x14ac:dyDescent="0.25">
      <c r="A7733" s="5">
        <v>7731</v>
      </c>
      <c r="B7733" s="5">
        <v>0</v>
      </c>
      <c r="C7733" s="5">
        <v>0</v>
      </c>
    </row>
    <row r="7734" spans="1:3" x14ac:dyDescent="0.25">
      <c r="A7734" s="5">
        <v>7732</v>
      </c>
      <c r="B7734" s="5">
        <v>0</v>
      </c>
      <c r="C7734" s="5">
        <v>0</v>
      </c>
    </row>
    <row r="7735" spans="1:3" x14ac:dyDescent="0.25">
      <c r="A7735" s="5">
        <v>7733</v>
      </c>
      <c r="B7735" s="5">
        <v>0</v>
      </c>
      <c r="C7735" s="5">
        <v>0</v>
      </c>
    </row>
    <row r="7736" spans="1:3" x14ac:dyDescent="0.25">
      <c r="A7736" s="5">
        <v>7734</v>
      </c>
      <c r="B7736" s="5">
        <v>0</v>
      </c>
      <c r="C7736" s="5">
        <v>0</v>
      </c>
    </row>
    <row r="7737" spans="1:3" x14ac:dyDescent="0.25">
      <c r="A7737" s="5">
        <v>7735</v>
      </c>
      <c r="B7737" s="5">
        <v>0</v>
      </c>
      <c r="C7737" s="5">
        <v>0</v>
      </c>
    </row>
    <row r="7738" spans="1:3" x14ac:dyDescent="0.25">
      <c r="A7738" s="5">
        <v>7736</v>
      </c>
      <c r="B7738" s="5">
        <v>0</v>
      </c>
      <c r="C7738" s="5">
        <v>0</v>
      </c>
    </row>
    <row r="7739" spans="1:3" x14ac:dyDescent="0.25">
      <c r="A7739" s="5">
        <v>7737</v>
      </c>
      <c r="B7739" s="5">
        <v>0</v>
      </c>
      <c r="C7739" s="5">
        <v>0</v>
      </c>
    </row>
    <row r="7740" spans="1:3" x14ac:dyDescent="0.25">
      <c r="A7740" s="5">
        <v>7738</v>
      </c>
      <c r="B7740" s="5">
        <v>0</v>
      </c>
      <c r="C7740" s="5">
        <v>0</v>
      </c>
    </row>
    <row r="7741" spans="1:3" x14ac:dyDescent="0.25">
      <c r="A7741" s="5">
        <v>7739</v>
      </c>
      <c r="B7741" s="5">
        <v>1342.3286432401701</v>
      </c>
      <c r="C7741" s="5">
        <v>1333.6175777158101</v>
      </c>
    </row>
    <row r="7742" spans="1:3" x14ac:dyDescent="0.25">
      <c r="A7742" s="5">
        <v>7740</v>
      </c>
      <c r="B7742" s="5">
        <v>0</v>
      </c>
      <c r="C7742" s="5">
        <v>0</v>
      </c>
    </row>
    <row r="7743" spans="1:3" x14ac:dyDescent="0.25">
      <c r="A7743" s="5">
        <v>7741</v>
      </c>
      <c r="B7743" s="5">
        <v>4922.9985126439096</v>
      </c>
      <c r="C7743" s="5">
        <v>4917.9984642858399</v>
      </c>
    </row>
    <row r="7744" spans="1:3" x14ac:dyDescent="0.25">
      <c r="A7744" s="5">
        <v>7742</v>
      </c>
      <c r="B7744" s="5">
        <v>2322.5054071907398</v>
      </c>
      <c r="C7744" s="5">
        <v>2311.5561625400101</v>
      </c>
    </row>
    <row r="7745" spans="1:3" x14ac:dyDescent="0.25">
      <c r="A7745" s="5">
        <v>7743</v>
      </c>
      <c r="B7745" s="5">
        <v>0</v>
      </c>
      <c r="C7745" s="5">
        <v>0</v>
      </c>
    </row>
    <row r="7746" spans="1:3" x14ac:dyDescent="0.25">
      <c r="A7746" s="5">
        <v>7744</v>
      </c>
      <c r="B7746" s="5">
        <v>945.83612462063104</v>
      </c>
      <c r="C7746" s="5">
        <v>935.02472326999396</v>
      </c>
    </row>
    <row r="7747" spans="1:3" x14ac:dyDescent="0.25">
      <c r="A7747" s="5">
        <v>7745</v>
      </c>
      <c r="B7747" s="5">
        <v>0</v>
      </c>
      <c r="C7747" s="5">
        <v>0</v>
      </c>
    </row>
    <row r="7748" spans="1:3" x14ac:dyDescent="0.25">
      <c r="A7748" s="5">
        <v>7746</v>
      </c>
      <c r="B7748" s="5">
        <v>0</v>
      </c>
      <c r="C7748" s="5">
        <v>0</v>
      </c>
    </row>
    <row r="7749" spans="1:3" x14ac:dyDescent="0.25">
      <c r="A7749" s="5">
        <v>7747</v>
      </c>
      <c r="B7749" s="5">
        <v>0</v>
      </c>
      <c r="C7749" s="5">
        <v>0</v>
      </c>
    </row>
    <row r="7750" spans="1:3" x14ac:dyDescent="0.25">
      <c r="A7750" s="5">
        <v>7748</v>
      </c>
      <c r="B7750" s="5">
        <v>0</v>
      </c>
      <c r="C7750" s="5">
        <v>0</v>
      </c>
    </row>
    <row r="7751" spans="1:3" x14ac:dyDescent="0.25">
      <c r="A7751" s="5">
        <v>7749</v>
      </c>
      <c r="B7751" s="5">
        <v>0</v>
      </c>
      <c r="C7751" s="5">
        <v>0</v>
      </c>
    </row>
    <row r="7752" spans="1:3" x14ac:dyDescent="0.25">
      <c r="A7752" s="5">
        <v>7750</v>
      </c>
      <c r="B7752" s="5">
        <v>0</v>
      </c>
      <c r="C7752" s="5">
        <v>0</v>
      </c>
    </row>
    <row r="7753" spans="1:3" x14ac:dyDescent="0.25">
      <c r="A7753" s="5">
        <v>7751</v>
      </c>
      <c r="B7753" s="5">
        <v>0</v>
      </c>
      <c r="C7753" s="5">
        <v>0</v>
      </c>
    </row>
    <row r="7754" spans="1:3" x14ac:dyDescent="0.25">
      <c r="A7754" s="5">
        <v>7752</v>
      </c>
      <c r="B7754" s="5">
        <v>0</v>
      </c>
      <c r="C7754" s="5">
        <v>0</v>
      </c>
    </row>
    <row r="7755" spans="1:3" x14ac:dyDescent="0.25">
      <c r="A7755" s="5">
        <v>7753</v>
      </c>
      <c r="B7755" s="5">
        <v>0</v>
      </c>
      <c r="C7755" s="5">
        <v>0</v>
      </c>
    </row>
    <row r="7756" spans="1:3" x14ac:dyDescent="0.25">
      <c r="A7756" s="5">
        <v>7754</v>
      </c>
      <c r="B7756" s="5">
        <v>0</v>
      </c>
      <c r="C7756" s="5">
        <v>0</v>
      </c>
    </row>
    <row r="7757" spans="1:3" x14ac:dyDescent="0.25">
      <c r="A7757" s="5">
        <v>7755</v>
      </c>
      <c r="B7757" s="5">
        <v>0</v>
      </c>
      <c r="C7757" s="5">
        <v>0</v>
      </c>
    </row>
    <row r="7758" spans="1:3" x14ac:dyDescent="0.25">
      <c r="A7758" s="5">
        <v>7756</v>
      </c>
      <c r="B7758" s="5">
        <v>0</v>
      </c>
      <c r="C7758" s="5">
        <v>0</v>
      </c>
    </row>
    <row r="7759" spans="1:3" x14ac:dyDescent="0.25">
      <c r="A7759" s="5">
        <v>7757</v>
      </c>
      <c r="B7759" s="5">
        <v>0</v>
      </c>
      <c r="C7759" s="5">
        <v>0</v>
      </c>
    </row>
    <row r="7760" spans="1:3" x14ac:dyDescent="0.25">
      <c r="A7760" s="5">
        <v>7758</v>
      </c>
      <c r="B7760" s="5">
        <v>0</v>
      </c>
      <c r="C7760" s="5">
        <v>0</v>
      </c>
    </row>
    <row r="7761" spans="1:3" x14ac:dyDescent="0.25">
      <c r="A7761" s="5">
        <v>7759</v>
      </c>
      <c r="B7761" s="5">
        <v>0</v>
      </c>
      <c r="C7761" s="5">
        <v>0</v>
      </c>
    </row>
    <row r="7762" spans="1:3" x14ac:dyDescent="0.25">
      <c r="A7762" s="5">
        <v>7760</v>
      </c>
      <c r="B7762" s="5">
        <v>0</v>
      </c>
      <c r="C7762" s="5">
        <v>0</v>
      </c>
    </row>
    <row r="7763" spans="1:3" x14ac:dyDescent="0.25">
      <c r="A7763" s="5">
        <v>7761</v>
      </c>
      <c r="B7763" s="5">
        <v>0</v>
      </c>
      <c r="C7763" s="5">
        <v>0</v>
      </c>
    </row>
    <row r="7764" spans="1:3" x14ac:dyDescent="0.25">
      <c r="A7764" s="5">
        <v>7762</v>
      </c>
      <c r="B7764" s="5">
        <v>3186.8126357177498</v>
      </c>
      <c r="C7764" s="5">
        <v>3183.2272019603602</v>
      </c>
    </row>
    <row r="7765" spans="1:3" x14ac:dyDescent="0.25">
      <c r="A7765" s="5">
        <v>7763</v>
      </c>
      <c r="B7765" s="5">
        <v>2604.5129313258599</v>
      </c>
      <c r="C7765" s="5">
        <v>2601.2583547796899</v>
      </c>
    </row>
    <row r="7766" spans="1:3" x14ac:dyDescent="0.25">
      <c r="A7766" s="5">
        <v>7764</v>
      </c>
      <c r="B7766" s="5">
        <v>4540.7642379347399</v>
      </c>
      <c r="C7766" s="5">
        <v>4558.5846170394798</v>
      </c>
    </row>
    <row r="7767" spans="1:3" x14ac:dyDescent="0.25">
      <c r="A7767" s="5">
        <v>7765</v>
      </c>
      <c r="B7767" s="5">
        <v>2610.7623089212998</v>
      </c>
      <c r="C7767" s="5">
        <v>2602.2864909350901</v>
      </c>
    </row>
    <row r="7768" spans="1:3" x14ac:dyDescent="0.25">
      <c r="A7768" s="5">
        <v>7766</v>
      </c>
      <c r="B7768" s="5">
        <v>0</v>
      </c>
      <c r="C7768" s="5">
        <v>0</v>
      </c>
    </row>
    <row r="7769" spans="1:3" x14ac:dyDescent="0.25">
      <c r="A7769" s="5">
        <v>7767</v>
      </c>
      <c r="B7769" s="5">
        <v>883.21241400000997</v>
      </c>
      <c r="C7769" s="5">
        <v>880.413121664394</v>
      </c>
    </row>
    <row r="7770" spans="1:3" x14ac:dyDescent="0.25">
      <c r="A7770" s="5">
        <v>7768</v>
      </c>
      <c r="B7770" s="5">
        <v>0</v>
      </c>
      <c r="C7770" s="5">
        <v>0</v>
      </c>
    </row>
    <row r="7771" spans="1:3" x14ac:dyDescent="0.25">
      <c r="A7771" s="5">
        <v>7769</v>
      </c>
      <c r="B7771" s="5">
        <v>0</v>
      </c>
      <c r="C7771" s="5">
        <v>0</v>
      </c>
    </row>
    <row r="7772" spans="1:3" x14ac:dyDescent="0.25">
      <c r="A7772" s="5">
        <v>7770</v>
      </c>
      <c r="B7772" s="5">
        <v>0</v>
      </c>
      <c r="C7772" s="5">
        <v>0</v>
      </c>
    </row>
    <row r="7773" spans="1:3" x14ac:dyDescent="0.25">
      <c r="A7773" s="5">
        <v>7771</v>
      </c>
      <c r="B7773" s="5">
        <v>0</v>
      </c>
      <c r="C7773" s="5">
        <v>0</v>
      </c>
    </row>
    <row r="7774" spans="1:3" x14ac:dyDescent="0.25">
      <c r="A7774" s="5">
        <v>7772</v>
      </c>
      <c r="B7774" s="5">
        <v>0</v>
      </c>
      <c r="C7774" s="5">
        <v>0</v>
      </c>
    </row>
    <row r="7775" spans="1:3" x14ac:dyDescent="0.25">
      <c r="A7775" s="5">
        <v>7773</v>
      </c>
      <c r="B7775" s="5">
        <v>0</v>
      </c>
      <c r="C7775" s="5">
        <v>0</v>
      </c>
    </row>
    <row r="7776" spans="1:3" x14ac:dyDescent="0.25">
      <c r="A7776" s="5">
        <v>7774</v>
      </c>
      <c r="B7776" s="5">
        <v>0</v>
      </c>
      <c r="C7776" s="5">
        <v>0</v>
      </c>
    </row>
    <row r="7777" spans="1:3" x14ac:dyDescent="0.25">
      <c r="A7777" s="5">
        <v>7775</v>
      </c>
      <c r="B7777" s="5">
        <v>0</v>
      </c>
      <c r="C7777" s="5">
        <v>0</v>
      </c>
    </row>
    <row r="7778" spans="1:3" x14ac:dyDescent="0.25">
      <c r="A7778" s="5">
        <v>7776</v>
      </c>
      <c r="B7778" s="5">
        <v>0</v>
      </c>
      <c r="C7778" s="5">
        <v>0</v>
      </c>
    </row>
    <row r="7779" spans="1:3" x14ac:dyDescent="0.25">
      <c r="A7779" s="5">
        <v>7777</v>
      </c>
      <c r="B7779" s="5">
        <v>0</v>
      </c>
      <c r="C7779" s="5">
        <v>0</v>
      </c>
    </row>
    <row r="7780" spans="1:3" x14ac:dyDescent="0.25">
      <c r="A7780" s="5">
        <v>7778</v>
      </c>
      <c r="B7780" s="5">
        <v>0</v>
      </c>
      <c r="C7780" s="5">
        <v>0</v>
      </c>
    </row>
    <row r="7781" spans="1:3" x14ac:dyDescent="0.25">
      <c r="A7781" s="5">
        <v>7779</v>
      </c>
      <c r="B7781" s="5">
        <v>0</v>
      </c>
      <c r="C7781" s="5">
        <v>0</v>
      </c>
    </row>
    <row r="7782" spans="1:3" x14ac:dyDescent="0.25">
      <c r="A7782" s="5">
        <v>7780</v>
      </c>
      <c r="B7782" s="5">
        <v>0</v>
      </c>
      <c r="C7782" s="5">
        <v>0</v>
      </c>
    </row>
    <row r="7783" spans="1:3" x14ac:dyDescent="0.25">
      <c r="A7783" s="5">
        <v>7781</v>
      </c>
      <c r="B7783" s="5">
        <v>0</v>
      </c>
      <c r="C7783" s="5">
        <v>0</v>
      </c>
    </row>
    <row r="7784" spans="1:3" x14ac:dyDescent="0.25">
      <c r="A7784" s="5">
        <v>7782</v>
      </c>
      <c r="B7784" s="5">
        <v>0</v>
      </c>
      <c r="C7784" s="5">
        <v>0</v>
      </c>
    </row>
    <row r="7785" spans="1:3" x14ac:dyDescent="0.25">
      <c r="A7785" s="5">
        <v>7783</v>
      </c>
      <c r="B7785" s="5">
        <v>0</v>
      </c>
      <c r="C7785" s="5">
        <v>0</v>
      </c>
    </row>
    <row r="7786" spans="1:3" x14ac:dyDescent="0.25">
      <c r="A7786" s="5">
        <v>7784</v>
      </c>
      <c r="B7786" s="5">
        <v>0</v>
      </c>
      <c r="C7786" s="5">
        <v>0</v>
      </c>
    </row>
    <row r="7787" spans="1:3" x14ac:dyDescent="0.25">
      <c r="A7787" s="5">
        <v>7785</v>
      </c>
      <c r="B7787" s="5">
        <v>0</v>
      </c>
      <c r="C7787" s="5">
        <v>0</v>
      </c>
    </row>
    <row r="7788" spans="1:3" x14ac:dyDescent="0.25">
      <c r="A7788" s="5">
        <v>7786</v>
      </c>
      <c r="B7788" s="5">
        <v>0</v>
      </c>
      <c r="C7788" s="5">
        <v>0</v>
      </c>
    </row>
    <row r="7789" spans="1:3" x14ac:dyDescent="0.25">
      <c r="A7789" s="5">
        <v>7787</v>
      </c>
      <c r="B7789" s="5">
        <v>0</v>
      </c>
      <c r="C7789" s="5">
        <v>0</v>
      </c>
    </row>
    <row r="7790" spans="1:3" x14ac:dyDescent="0.25">
      <c r="A7790" s="5">
        <v>7788</v>
      </c>
      <c r="B7790" s="5">
        <v>0</v>
      </c>
      <c r="C7790" s="5">
        <v>0</v>
      </c>
    </row>
    <row r="7791" spans="1:3" x14ac:dyDescent="0.25">
      <c r="A7791" s="5">
        <v>7789</v>
      </c>
      <c r="B7791" s="5">
        <v>0</v>
      </c>
      <c r="C7791" s="5">
        <v>0</v>
      </c>
    </row>
    <row r="7792" spans="1:3" x14ac:dyDescent="0.25">
      <c r="A7792" s="5">
        <v>7790</v>
      </c>
      <c r="B7792" s="5">
        <v>0</v>
      </c>
      <c r="C7792" s="5">
        <v>0</v>
      </c>
    </row>
    <row r="7793" spans="1:3" x14ac:dyDescent="0.25">
      <c r="A7793" s="5">
        <v>7791</v>
      </c>
      <c r="B7793" s="5">
        <v>0</v>
      </c>
      <c r="C7793" s="5">
        <v>0</v>
      </c>
    </row>
    <row r="7794" spans="1:3" x14ac:dyDescent="0.25">
      <c r="A7794" s="5">
        <v>7792</v>
      </c>
      <c r="B7794" s="5">
        <v>0</v>
      </c>
      <c r="C7794" s="5">
        <v>0</v>
      </c>
    </row>
    <row r="7795" spans="1:3" x14ac:dyDescent="0.25">
      <c r="A7795" s="5">
        <v>7793</v>
      </c>
      <c r="B7795" s="5">
        <v>0</v>
      </c>
      <c r="C7795" s="5">
        <v>0</v>
      </c>
    </row>
    <row r="7796" spans="1:3" x14ac:dyDescent="0.25">
      <c r="A7796" s="5">
        <v>7794</v>
      </c>
      <c r="B7796" s="5">
        <v>0</v>
      </c>
      <c r="C7796" s="5">
        <v>0</v>
      </c>
    </row>
    <row r="7797" spans="1:3" x14ac:dyDescent="0.25">
      <c r="A7797" s="5">
        <v>7795</v>
      </c>
      <c r="B7797" s="5">
        <v>0</v>
      </c>
      <c r="C7797" s="5">
        <v>0</v>
      </c>
    </row>
    <row r="7798" spans="1:3" x14ac:dyDescent="0.25">
      <c r="A7798" s="5">
        <v>7796</v>
      </c>
      <c r="B7798" s="5">
        <v>0</v>
      </c>
      <c r="C7798" s="5">
        <v>0</v>
      </c>
    </row>
    <row r="7799" spans="1:3" x14ac:dyDescent="0.25">
      <c r="A7799" s="5">
        <v>7797</v>
      </c>
      <c r="B7799" s="5">
        <v>0</v>
      </c>
      <c r="C7799" s="5">
        <v>0</v>
      </c>
    </row>
    <row r="7800" spans="1:3" x14ac:dyDescent="0.25">
      <c r="A7800" s="5">
        <v>7798</v>
      </c>
      <c r="B7800" s="5">
        <v>0</v>
      </c>
      <c r="C7800" s="5">
        <v>0</v>
      </c>
    </row>
    <row r="7801" spans="1:3" x14ac:dyDescent="0.25">
      <c r="A7801" s="5">
        <v>7799</v>
      </c>
      <c r="B7801" s="5">
        <v>0</v>
      </c>
      <c r="C7801" s="5">
        <v>0</v>
      </c>
    </row>
    <row r="7802" spans="1:3" x14ac:dyDescent="0.25">
      <c r="A7802" s="5">
        <v>7800</v>
      </c>
      <c r="B7802" s="5">
        <v>0</v>
      </c>
      <c r="C7802" s="5">
        <v>0</v>
      </c>
    </row>
    <row r="7803" spans="1:3" x14ac:dyDescent="0.25">
      <c r="A7803" s="5">
        <v>7801</v>
      </c>
      <c r="B7803" s="5">
        <v>0</v>
      </c>
      <c r="C7803" s="5">
        <v>0</v>
      </c>
    </row>
    <row r="7804" spans="1:3" x14ac:dyDescent="0.25">
      <c r="A7804" s="5">
        <v>7802</v>
      </c>
      <c r="B7804" s="5">
        <v>0</v>
      </c>
      <c r="C7804" s="5">
        <v>0</v>
      </c>
    </row>
    <row r="7805" spans="1:3" x14ac:dyDescent="0.25">
      <c r="A7805" s="5">
        <v>7803</v>
      </c>
      <c r="B7805" s="5">
        <v>0</v>
      </c>
      <c r="C7805" s="5">
        <v>0</v>
      </c>
    </row>
    <row r="7806" spans="1:3" x14ac:dyDescent="0.25">
      <c r="A7806" s="5">
        <v>7804</v>
      </c>
      <c r="B7806" s="5">
        <v>0</v>
      </c>
      <c r="C7806" s="5">
        <v>0</v>
      </c>
    </row>
    <row r="7807" spans="1:3" x14ac:dyDescent="0.25">
      <c r="A7807" s="5">
        <v>7805</v>
      </c>
      <c r="B7807" s="5">
        <v>0</v>
      </c>
      <c r="C7807" s="5">
        <v>0</v>
      </c>
    </row>
    <row r="7808" spans="1:3" x14ac:dyDescent="0.25">
      <c r="A7808" s="5">
        <v>7806</v>
      </c>
      <c r="B7808" s="5">
        <v>0</v>
      </c>
      <c r="C7808" s="5">
        <v>0</v>
      </c>
    </row>
    <row r="7809" spans="1:3" x14ac:dyDescent="0.25">
      <c r="A7809" s="5">
        <v>7807</v>
      </c>
      <c r="B7809" s="5">
        <v>0</v>
      </c>
      <c r="C7809" s="5">
        <v>0</v>
      </c>
    </row>
    <row r="7810" spans="1:3" x14ac:dyDescent="0.25">
      <c r="A7810" s="5">
        <v>7808</v>
      </c>
      <c r="B7810" s="5">
        <v>0</v>
      </c>
      <c r="C7810" s="5">
        <v>0</v>
      </c>
    </row>
    <row r="7811" spans="1:3" x14ac:dyDescent="0.25">
      <c r="A7811" s="5">
        <v>7809</v>
      </c>
      <c r="B7811" s="5">
        <v>1144.0714178743201</v>
      </c>
      <c r="C7811" s="5">
        <v>1143.35952394847</v>
      </c>
    </row>
    <row r="7812" spans="1:3" x14ac:dyDescent="0.25">
      <c r="A7812" s="5">
        <v>7810</v>
      </c>
      <c r="B7812" s="5">
        <v>3329.1710921194899</v>
      </c>
      <c r="C7812" s="5">
        <v>3323.5197109889</v>
      </c>
    </row>
    <row r="7813" spans="1:3" x14ac:dyDescent="0.25">
      <c r="A7813" s="5">
        <v>7811</v>
      </c>
      <c r="B7813" s="5">
        <v>2284.02643031445</v>
      </c>
      <c r="C7813" s="5">
        <v>2284.48220343501</v>
      </c>
    </row>
    <row r="7814" spans="1:3" x14ac:dyDescent="0.25">
      <c r="A7814" s="5">
        <v>7812</v>
      </c>
      <c r="B7814" s="5">
        <v>2721.4499531811898</v>
      </c>
      <c r="C7814" s="5">
        <v>2733.40728448338</v>
      </c>
    </row>
    <row r="7815" spans="1:3" x14ac:dyDescent="0.25">
      <c r="A7815" s="5">
        <v>7813</v>
      </c>
      <c r="B7815" s="5">
        <v>5120.40783323715</v>
      </c>
      <c r="C7815" s="5">
        <v>5114.4392428903802</v>
      </c>
    </row>
    <row r="7816" spans="1:3" x14ac:dyDescent="0.25">
      <c r="A7816" s="5">
        <v>7814</v>
      </c>
      <c r="B7816" s="5">
        <v>2119.84111546946</v>
      </c>
      <c r="C7816" s="5">
        <v>2107.2143136939899</v>
      </c>
    </row>
    <row r="7817" spans="1:3" x14ac:dyDescent="0.25">
      <c r="A7817" s="5">
        <v>7815</v>
      </c>
      <c r="B7817" s="5">
        <v>4515.9076370140301</v>
      </c>
      <c r="C7817" s="5">
        <v>4498.2388599770602</v>
      </c>
    </row>
    <row r="7818" spans="1:3" x14ac:dyDescent="0.25">
      <c r="A7818" s="5">
        <v>7816</v>
      </c>
      <c r="B7818" s="5">
        <v>0</v>
      </c>
      <c r="C7818" s="5">
        <v>0</v>
      </c>
    </row>
    <row r="7819" spans="1:3" x14ac:dyDescent="0.25">
      <c r="A7819" s="5">
        <v>7817</v>
      </c>
      <c r="B7819" s="5">
        <v>0</v>
      </c>
      <c r="C7819" s="5">
        <v>0</v>
      </c>
    </row>
    <row r="7820" spans="1:3" x14ac:dyDescent="0.25">
      <c r="A7820" s="5">
        <v>7818</v>
      </c>
      <c r="B7820" s="5">
        <v>0</v>
      </c>
      <c r="C7820" s="5">
        <v>0</v>
      </c>
    </row>
    <row r="7821" spans="1:3" x14ac:dyDescent="0.25">
      <c r="A7821" s="5">
        <v>7819</v>
      </c>
      <c r="B7821" s="5">
        <v>0</v>
      </c>
      <c r="C7821" s="5">
        <v>0</v>
      </c>
    </row>
    <row r="7822" spans="1:3" x14ac:dyDescent="0.25">
      <c r="A7822" s="5">
        <v>7820</v>
      </c>
      <c r="B7822" s="5">
        <v>0</v>
      </c>
      <c r="C7822" s="5">
        <v>0</v>
      </c>
    </row>
    <row r="7823" spans="1:3" x14ac:dyDescent="0.25">
      <c r="A7823" s="5">
        <v>7821</v>
      </c>
      <c r="B7823" s="5">
        <v>0</v>
      </c>
      <c r="C7823" s="5">
        <v>0</v>
      </c>
    </row>
    <row r="7824" spans="1:3" x14ac:dyDescent="0.25">
      <c r="A7824" s="5">
        <v>7822</v>
      </c>
      <c r="B7824" s="5">
        <v>0</v>
      </c>
      <c r="C7824" s="5">
        <v>0</v>
      </c>
    </row>
    <row r="7825" spans="1:3" x14ac:dyDescent="0.25">
      <c r="A7825" s="5">
        <v>7823</v>
      </c>
      <c r="B7825" s="5">
        <v>0</v>
      </c>
      <c r="C7825" s="5">
        <v>0</v>
      </c>
    </row>
    <row r="7826" spans="1:3" x14ac:dyDescent="0.25">
      <c r="A7826" s="5">
        <v>7824</v>
      </c>
      <c r="B7826" s="5">
        <v>0</v>
      </c>
      <c r="C7826" s="5">
        <v>0</v>
      </c>
    </row>
    <row r="7827" spans="1:3" x14ac:dyDescent="0.25">
      <c r="A7827" s="5">
        <v>7825</v>
      </c>
      <c r="B7827" s="5">
        <v>0</v>
      </c>
      <c r="C7827" s="5">
        <v>0</v>
      </c>
    </row>
    <row r="7828" spans="1:3" x14ac:dyDescent="0.25">
      <c r="A7828" s="5">
        <v>7826</v>
      </c>
      <c r="B7828" s="5">
        <v>0</v>
      </c>
      <c r="C7828" s="5">
        <v>0</v>
      </c>
    </row>
    <row r="7829" spans="1:3" x14ac:dyDescent="0.25">
      <c r="A7829" s="5">
        <v>7827</v>
      </c>
      <c r="B7829" s="5">
        <v>0</v>
      </c>
      <c r="C7829" s="5">
        <v>0</v>
      </c>
    </row>
    <row r="7830" spans="1:3" x14ac:dyDescent="0.25">
      <c r="A7830" s="5">
        <v>7828</v>
      </c>
      <c r="B7830" s="5">
        <v>0</v>
      </c>
      <c r="C7830" s="5">
        <v>0</v>
      </c>
    </row>
    <row r="7831" spans="1:3" x14ac:dyDescent="0.25">
      <c r="A7831" s="5">
        <v>7829</v>
      </c>
      <c r="B7831" s="5">
        <v>0</v>
      </c>
      <c r="C7831" s="5">
        <v>0</v>
      </c>
    </row>
    <row r="7832" spans="1:3" x14ac:dyDescent="0.25">
      <c r="A7832" s="5">
        <v>7830</v>
      </c>
      <c r="B7832" s="5">
        <v>0</v>
      </c>
      <c r="C7832" s="5">
        <v>0</v>
      </c>
    </row>
    <row r="7833" spans="1:3" x14ac:dyDescent="0.25">
      <c r="A7833" s="5">
        <v>7831</v>
      </c>
      <c r="B7833" s="5">
        <v>0</v>
      </c>
      <c r="C7833" s="5">
        <v>0</v>
      </c>
    </row>
    <row r="7834" spans="1:3" x14ac:dyDescent="0.25">
      <c r="A7834" s="5">
        <v>7832</v>
      </c>
      <c r="B7834" s="5">
        <v>0</v>
      </c>
      <c r="C7834" s="5">
        <v>0</v>
      </c>
    </row>
    <row r="7835" spans="1:3" x14ac:dyDescent="0.25">
      <c r="A7835" s="5">
        <v>7833</v>
      </c>
      <c r="B7835" s="5">
        <v>1478.50801132535</v>
      </c>
      <c r="C7835" s="5">
        <v>1475.6581743853401</v>
      </c>
    </row>
    <row r="7836" spans="1:3" x14ac:dyDescent="0.25">
      <c r="A7836" s="5">
        <v>7834</v>
      </c>
      <c r="B7836" s="5">
        <v>4170.2458044756404</v>
      </c>
      <c r="C7836" s="5">
        <v>4161.0242501316498</v>
      </c>
    </row>
    <row r="7837" spans="1:3" x14ac:dyDescent="0.25">
      <c r="A7837" s="5">
        <v>7835</v>
      </c>
      <c r="B7837" s="5">
        <v>8421.4031276860405</v>
      </c>
      <c r="C7837" s="5">
        <v>8416.8679363697502</v>
      </c>
    </row>
    <row r="7838" spans="1:3" x14ac:dyDescent="0.25">
      <c r="A7838" s="5">
        <v>7836</v>
      </c>
      <c r="B7838" s="5">
        <v>9256.4892580472297</v>
      </c>
      <c r="C7838" s="5">
        <v>9282.6807917913993</v>
      </c>
    </row>
    <row r="7839" spans="1:3" x14ac:dyDescent="0.25">
      <c r="A7839" s="5">
        <v>7837</v>
      </c>
      <c r="B7839" s="5">
        <v>9686.3139045641692</v>
      </c>
      <c r="C7839" s="5">
        <v>9682.1956181549303</v>
      </c>
    </row>
    <row r="7840" spans="1:3" x14ac:dyDescent="0.25">
      <c r="A7840" s="5">
        <v>7838</v>
      </c>
      <c r="B7840" s="5">
        <v>6889.3883311298996</v>
      </c>
      <c r="C7840" s="5">
        <v>6884.1111173750496</v>
      </c>
    </row>
    <row r="7841" spans="1:3" x14ac:dyDescent="0.25">
      <c r="A7841" s="5">
        <v>7839</v>
      </c>
      <c r="B7841" s="5">
        <v>5013.6582614381005</v>
      </c>
      <c r="C7841" s="5">
        <v>5001.4457873701103</v>
      </c>
    </row>
    <row r="7842" spans="1:3" x14ac:dyDescent="0.25">
      <c r="A7842" s="5">
        <v>7840</v>
      </c>
      <c r="B7842" s="5">
        <v>0</v>
      </c>
      <c r="C7842" s="5">
        <v>0</v>
      </c>
    </row>
    <row r="7843" spans="1:3" x14ac:dyDescent="0.25">
      <c r="A7843" s="5">
        <v>7841</v>
      </c>
      <c r="B7843" s="5">
        <v>0</v>
      </c>
      <c r="C7843" s="5">
        <v>0</v>
      </c>
    </row>
    <row r="7844" spans="1:3" x14ac:dyDescent="0.25">
      <c r="A7844" s="5">
        <v>7842</v>
      </c>
      <c r="B7844" s="5">
        <v>0</v>
      </c>
      <c r="C7844" s="5">
        <v>0</v>
      </c>
    </row>
    <row r="7845" spans="1:3" x14ac:dyDescent="0.25">
      <c r="A7845" s="5">
        <v>7843</v>
      </c>
      <c r="B7845" s="5">
        <v>0</v>
      </c>
      <c r="C7845" s="5">
        <v>0</v>
      </c>
    </row>
    <row r="7846" spans="1:3" x14ac:dyDescent="0.25">
      <c r="A7846" s="5">
        <v>7844</v>
      </c>
      <c r="B7846" s="5">
        <v>0</v>
      </c>
      <c r="C7846" s="5">
        <v>0</v>
      </c>
    </row>
    <row r="7847" spans="1:3" x14ac:dyDescent="0.25">
      <c r="A7847" s="5">
        <v>7845</v>
      </c>
      <c r="B7847" s="5">
        <v>0</v>
      </c>
      <c r="C7847" s="5">
        <v>0</v>
      </c>
    </row>
    <row r="7848" spans="1:3" x14ac:dyDescent="0.25">
      <c r="A7848" s="5">
        <v>7846</v>
      </c>
      <c r="B7848" s="5">
        <v>0</v>
      </c>
      <c r="C7848" s="5">
        <v>0</v>
      </c>
    </row>
    <row r="7849" spans="1:3" x14ac:dyDescent="0.25">
      <c r="A7849" s="5">
        <v>7847</v>
      </c>
      <c r="B7849" s="5">
        <v>0</v>
      </c>
      <c r="C7849" s="5">
        <v>0</v>
      </c>
    </row>
    <row r="7850" spans="1:3" x14ac:dyDescent="0.25">
      <c r="A7850" s="5">
        <v>7848</v>
      </c>
      <c r="B7850" s="5">
        <v>0</v>
      </c>
      <c r="C7850" s="5">
        <v>0</v>
      </c>
    </row>
    <row r="7851" spans="1:3" x14ac:dyDescent="0.25">
      <c r="A7851" s="5">
        <v>7849</v>
      </c>
      <c r="B7851" s="5">
        <v>0</v>
      </c>
      <c r="C7851" s="5">
        <v>0</v>
      </c>
    </row>
    <row r="7852" spans="1:3" x14ac:dyDescent="0.25">
      <c r="A7852" s="5">
        <v>7850</v>
      </c>
      <c r="B7852" s="5">
        <v>0</v>
      </c>
      <c r="C7852" s="5">
        <v>0</v>
      </c>
    </row>
    <row r="7853" spans="1:3" x14ac:dyDescent="0.25">
      <c r="A7853" s="5">
        <v>7851</v>
      </c>
      <c r="B7853" s="5">
        <v>0</v>
      </c>
      <c r="C7853" s="5">
        <v>0</v>
      </c>
    </row>
    <row r="7854" spans="1:3" x14ac:dyDescent="0.25">
      <c r="A7854" s="5">
        <v>7852</v>
      </c>
      <c r="B7854" s="5">
        <v>0</v>
      </c>
      <c r="C7854" s="5">
        <v>0</v>
      </c>
    </row>
    <row r="7855" spans="1:3" x14ac:dyDescent="0.25">
      <c r="A7855" s="5">
        <v>7853</v>
      </c>
      <c r="B7855" s="5">
        <v>0</v>
      </c>
      <c r="C7855" s="5">
        <v>0</v>
      </c>
    </row>
    <row r="7856" spans="1:3" x14ac:dyDescent="0.25">
      <c r="A7856" s="5">
        <v>7854</v>
      </c>
      <c r="B7856" s="5">
        <v>0</v>
      </c>
      <c r="C7856" s="5">
        <v>0</v>
      </c>
    </row>
    <row r="7857" spans="1:3" x14ac:dyDescent="0.25">
      <c r="A7857" s="5">
        <v>7855</v>
      </c>
      <c r="B7857" s="5">
        <v>0</v>
      </c>
      <c r="C7857" s="5">
        <v>0</v>
      </c>
    </row>
    <row r="7858" spans="1:3" x14ac:dyDescent="0.25">
      <c r="A7858" s="5">
        <v>7856</v>
      </c>
      <c r="B7858" s="5">
        <v>0</v>
      </c>
      <c r="C7858" s="5">
        <v>0</v>
      </c>
    </row>
    <row r="7859" spans="1:3" x14ac:dyDescent="0.25">
      <c r="A7859" s="5">
        <v>7857</v>
      </c>
      <c r="B7859" s="5">
        <v>0</v>
      </c>
      <c r="C7859" s="5">
        <v>0</v>
      </c>
    </row>
    <row r="7860" spans="1:3" x14ac:dyDescent="0.25">
      <c r="A7860" s="5">
        <v>7858</v>
      </c>
      <c r="B7860" s="5">
        <v>0</v>
      </c>
      <c r="C7860" s="5">
        <v>0</v>
      </c>
    </row>
    <row r="7861" spans="1:3" x14ac:dyDescent="0.25">
      <c r="A7861" s="5">
        <v>7859</v>
      </c>
      <c r="B7861" s="5">
        <v>0</v>
      </c>
      <c r="C7861" s="5">
        <v>0</v>
      </c>
    </row>
    <row r="7862" spans="1:3" x14ac:dyDescent="0.25">
      <c r="A7862" s="5">
        <v>7860</v>
      </c>
      <c r="B7862" s="5">
        <v>0</v>
      </c>
      <c r="C7862" s="5">
        <v>0</v>
      </c>
    </row>
    <row r="7863" spans="1:3" x14ac:dyDescent="0.25">
      <c r="A7863" s="5">
        <v>7861</v>
      </c>
      <c r="B7863" s="5">
        <v>0</v>
      </c>
      <c r="C7863" s="5">
        <v>0</v>
      </c>
    </row>
    <row r="7864" spans="1:3" x14ac:dyDescent="0.25">
      <c r="A7864" s="5">
        <v>7862</v>
      </c>
      <c r="B7864" s="5">
        <v>0</v>
      </c>
      <c r="C7864" s="5">
        <v>0</v>
      </c>
    </row>
    <row r="7865" spans="1:3" x14ac:dyDescent="0.25">
      <c r="A7865" s="5">
        <v>7863</v>
      </c>
      <c r="B7865" s="5">
        <v>0</v>
      </c>
      <c r="C7865" s="5">
        <v>0</v>
      </c>
    </row>
    <row r="7866" spans="1:3" x14ac:dyDescent="0.25">
      <c r="A7866" s="5">
        <v>7864</v>
      </c>
      <c r="B7866" s="5">
        <v>0</v>
      </c>
      <c r="C7866" s="5">
        <v>0</v>
      </c>
    </row>
    <row r="7867" spans="1:3" x14ac:dyDescent="0.25">
      <c r="A7867" s="5">
        <v>7865</v>
      </c>
      <c r="B7867" s="5">
        <v>0</v>
      </c>
      <c r="C7867" s="5">
        <v>0</v>
      </c>
    </row>
    <row r="7868" spans="1:3" x14ac:dyDescent="0.25">
      <c r="A7868" s="5">
        <v>7866</v>
      </c>
      <c r="B7868" s="5">
        <v>0</v>
      </c>
      <c r="C7868" s="5">
        <v>0</v>
      </c>
    </row>
    <row r="7869" spans="1:3" x14ac:dyDescent="0.25">
      <c r="A7869" s="5">
        <v>7867</v>
      </c>
      <c r="B7869" s="5">
        <v>0</v>
      </c>
      <c r="C7869" s="5">
        <v>0</v>
      </c>
    </row>
    <row r="7870" spans="1:3" x14ac:dyDescent="0.25">
      <c r="A7870" s="5">
        <v>7868</v>
      </c>
      <c r="B7870" s="5">
        <v>0</v>
      </c>
      <c r="C7870" s="5">
        <v>0</v>
      </c>
    </row>
    <row r="7871" spans="1:3" x14ac:dyDescent="0.25">
      <c r="A7871" s="5">
        <v>7869</v>
      </c>
      <c r="B7871" s="5">
        <v>0</v>
      </c>
      <c r="C7871" s="5">
        <v>0</v>
      </c>
    </row>
    <row r="7872" spans="1:3" x14ac:dyDescent="0.25">
      <c r="A7872" s="5">
        <v>7870</v>
      </c>
      <c r="B7872" s="5">
        <v>0</v>
      </c>
      <c r="C7872" s="5">
        <v>0</v>
      </c>
    </row>
    <row r="7873" spans="1:3" x14ac:dyDescent="0.25">
      <c r="A7873" s="5">
        <v>7871</v>
      </c>
      <c r="B7873" s="5">
        <v>0</v>
      </c>
      <c r="C7873" s="5">
        <v>0</v>
      </c>
    </row>
    <row r="7874" spans="1:3" x14ac:dyDescent="0.25">
      <c r="A7874" s="5">
        <v>7872</v>
      </c>
      <c r="B7874" s="5">
        <v>0</v>
      </c>
      <c r="C7874" s="5">
        <v>0</v>
      </c>
    </row>
    <row r="7875" spans="1:3" x14ac:dyDescent="0.25">
      <c r="A7875" s="5">
        <v>7873</v>
      </c>
      <c r="B7875" s="5">
        <v>0</v>
      </c>
      <c r="C7875" s="5">
        <v>0</v>
      </c>
    </row>
    <row r="7876" spans="1:3" x14ac:dyDescent="0.25">
      <c r="A7876" s="5">
        <v>7874</v>
      </c>
      <c r="B7876" s="5">
        <v>0</v>
      </c>
      <c r="C7876" s="5">
        <v>0</v>
      </c>
    </row>
    <row r="7877" spans="1:3" x14ac:dyDescent="0.25">
      <c r="A7877" s="5">
        <v>7875</v>
      </c>
      <c r="B7877" s="5">
        <v>0</v>
      </c>
      <c r="C7877" s="5">
        <v>0</v>
      </c>
    </row>
    <row r="7878" spans="1:3" x14ac:dyDescent="0.25">
      <c r="A7878" s="5">
        <v>7876</v>
      </c>
      <c r="B7878" s="5">
        <v>0</v>
      </c>
      <c r="C7878" s="5">
        <v>0</v>
      </c>
    </row>
    <row r="7879" spans="1:3" x14ac:dyDescent="0.25">
      <c r="A7879" s="5">
        <v>7877</v>
      </c>
      <c r="B7879" s="5">
        <v>0</v>
      </c>
      <c r="C7879" s="5">
        <v>0</v>
      </c>
    </row>
    <row r="7880" spans="1:3" x14ac:dyDescent="0.25">
      <c r="A7880" s="5">
        <v>7878</v>
      </c>
      <c r="B7880" s="5">
        <v>0</v>
      </c>
      <c r="C7880" s="5">
        <v>0</v>
      </c>
    </row>
    <row r="7881" spans="1:3" x14ac:dyDescent="0.25">
      <c r="A7881" s="5">
        <v>7879</v>
      </c>
      <c r="B7881" s="5">
        <v>0</v>
      </c>
      <c r="C7881" s="5">
        <v>0</v>
      </c>
    </row>
    <row r="7882" spans="1:3" x14ac:dyDescent="0.25">
      <c r="A7882" s="5">
        <v>7880</v>
      </c>
      <c r="B7882" s="5">
        <v>0</v>
      </c>
      <c r="C7882" s="5">
        <v>0</v>
      </c>
    </row>
    <row r="7883" spans="1:3" x14ac:dyDescent="0.25">
      <c r="A7883" s="5">
        <v>7881</v>
      </c>
      <c r="B7883" s="5">
        <v>1451.1302149078799</v>
      </c>
      <c r="C7883" s="5">
        <v>1447.9103401136599</v>
      </c>
    </row>
    <row r="7884" spans="1:3" x14ac:dyDescent="0.25">
      <c r="A7884" s="5">
        <v>7882</v>
      </c>
      <c r="B7884" s="5">
        <v>3965.1014203078698</v>
      </c>
      <c r="C7884" s="5">
        <v>3959.6350395228901</v>
      </c>
    </row>
    <row r="7885" spans="1:3" x14ac:dyDescent="0.25">
      <c r="A7885" s="5">
        <v>7883</v>
      </c>
      <c r="B7885" s="5">
        <v>8407.38562320237</v>
      </c>
      <c r="C7885" s="5">
        <v>8402.6838491800208</v>
      </c>
    </row>
    <row r="7886" spans="1:3" x14ac:dyDescent="0.25">
      <c r="A7886" s="5">
        <v>7884</v>
      </c>
      <c r="B7886" s="5">
        <v>10316.514616497099</v>
      </c>
      <c r="C7886" s="5">
        <v>10334.6527159631</v>
      </c>
    </row>
    <row r="7887" spans="1:3" x14ac:dyDescent="0.25">
      <c r="A7887" s="5">
        <v>7885</v>
      </c>
      <c r="B7887" s="5">
        <v>10196.4619606054</v>
      </c>
      <c r="C7887" s="5">
        <v>10242.3051557526</v>
      </c>
    </row>
    <row r="7888" spans="1:3" x14ac:dyDescent="0.25">
      <c r="A7888" s="5">
        <v>7886</v>
      </c>
      <c r="B7888" s="5">
        <v>8060.1073445165403</v>
      </c>
      <c r="C7888" s="5">
        <v>8054.5589382953603</v>
      </c>
    </row>
    <row r="7889" spans="1:3" x14ac:dyDescent="0.25">
      <c r="A7889" s="5">
        <v>7887</v>
      </c>
      <c r="B7889" s="5">
        <v>3290.1078233746698</v>
      </c>
      <c r="C7889" s="5">
        <v>3255.7252479018198</v>
      </c>
    </row>
    <row r="7890" spans="1:3" x14ac:dyDescent="0.25">
      <c r="A7890" s="5">
        <v>7888</v>
      </c>
      <c r="B7890" s="5">
        <v>0</v>
      </c>
      <c r="C7890" s="5">
        <v>0</v>
      </c>
    </row>
    <row r="7891" spans="1:3" x14ac:dyDescent="0.25">
      <c r="A7891" s="5">
        <v>7889</v>
      </c>
      <c r="B7891" s="5">
        <v>0</v>
      </c>
      <c r="C7891" s="5">
        <v>0</v>
      </c>
    </row>
    <row r="7892" spans="1:3" x14ac:dyDescent="0.25">
      <c r="A7892" s="5">
        <v>7890</v>
      </c>
      <c r="B7892" s="5">
        <v>0</v>
      </c>
      <c r="C7892" s="5">
        <v>0</v>
      </c>
    </row>
    <row r="7893" spans="1:3" x14ac:dyDescent="0.25">
      <c r="A7893" s="5">
        <v>7891</v>
      </c>
      <c r="B7893" s="5">
        <v>0</v>
      </c>
      <c r="C7893" s="5">
        <v>0</v>
      </c>
    </row>
    <row r="7894" spans="1:3" x14ac:dyDescent="0.25">
      <c r="A7894" s="5">
        <v>7892</v>
      </c>
      <c r="B7894" s="5">
        <v>0</v>
      </c>
      <c r="C7894" s="5">
        <v>0</v>
      </c>
    </row>
    <row r="7895" spans="1:3" x14ac:dyDescent="0.25">
      <c r="A7895" s="5">
        <v>7893</v>
      </c>
      <c r="B7895" s="5">
        <v>0</v>
      </c>
      <c r="C7895" s="5">
        <v>0</v>
      </c>
    </row>
    <row r="7896" spans="1:3" x14ac:dyDescent="0.25">
      <c r="A7896" s="5">
        <v>7894</v>
      </c>
      <c r="B7896" s="5">
        <v>0</v>
      </c>
      <c r="C7896" s="5">
        <v>0</v>
      </c>
    </row>
    <row r="7897" spans="1:3" x14ac:dyDescent="0.25">
      <c r="A7897" s="5">
        <v>7895</v>
      </c>
      <c r="B7897" s="5">
        <v>0</v>
      </c>
      <c r="C7897" s="5">
        <v>0</v>
      </c>
    </row>
    <row r="7898" spans="1:3" x14ac:dyDescent="0.25">
      <c r="A7898" s="5">
        <v>7896</v>
      </c>
      <c r="B7898" s="5">
        <v>0</v>
      </c>
      <c r="C7898" s="5">
        <v>0</v>
      </c>
    </row>
    <row r="7899" spans="1:3" x14ac:dyDescent="0.25">
      <c r="A7899" s="5">
        <v>7897</v>
      </c>
      <c r="B7899" s="5">
        <v>0</v>
      </c>
      <c r="C7899" s="5">
        <v>0</v>
      </c>
    </row>
    <row r="7900" spans="1:3" x14ac:dyDescent="0.25">
      <c r="A7900" s="5">
        <v>7898</v>
      </c>
      <c r="B7900" s="5">
        <v>0</v>
      </c>
      <c r="C7900" s="5">
        <v>0</v>
      </c>
    </row>
    <row r="7901" spans="1:3" x14ac:dyDescent="0.25">
      <c r="A7901" s="5">
        <v>7899</v>
      </c>
      <c r="B7901" s="5">
        <v>0</v>
      </c>
      <c r="C7901" s="5">
        <v>0</v>
      </c>
    </row>
    <row r="7902" spans="1:3" x14ac:dyDescent="0.25">
      <c r="A7902" s="5">
        <v>7900</v>
      </c>
      <c r="B7902" s="5">
        <v>0</v>
      </c>
      <c r="C7902" s="5">
        <v>0</v>
      </c>
    </row>
    <row r="7903" spans="1:3" x14ac:dyDescent="0.25">
      <c r="A7903" s="5">
        <v>7901</v>
      </c>
      <c r="B7903" s="5">
        <v>0</v>
      </c>
      <c r="C7903" s="5">
        <v>0</v>
      </c>
    </row>
    <row r="7904" spans="1:3" x14ac:dyDescent="0.25">
      <c r="A7904" s="5">
        <v>7902</v>
      </c>
      <c r="B7904" s="5">
        <v>0</v>
      </c>
      <c r="C7904" s="5">
        <v>0</v>
      </c>
    </row>
    <row r="7905" spans="1:3" x14ac:dyDescent="0.25">
      <c r="A7905" s="5">
        <v>7903</v>
      </c>
      <c r="B7905" s="5">
        <v>0</v>
      </c>
      <c r="C7905" s="5">
        <v>0</v>
      </c>
    </row>
    <row r="7906" spans="1:3" x14ac:dyDescent="0.25">
      <c r="A7906" s="5">
        <v>7904</v>
      </c>
      <c r="B7906" s="5">
        <v>0</v>
      </c>
      <c r="C7906" s="5">
        <v>0</v>
      </c>
    </row>
    <row r="7907" spans="1:3" x14ac:dyDescent="0.25">
      <c r="A7907" s="5">
        <v>7905</v>
      </c>
      <c r="B7907" s="5">
        <v>0</v>
      </c>
      <c r="C7907" s="5">
        <v>0</v>
      </c>
    </row>
    <row r="7908" spans="1:3" x14ac:dyDescent="0.25">
      <c r="A7908" s="5">
        <v>7906</v>
      </c>
      <c r="B7908" s="5">
        <v>0</v>
      </c>
      <c r="C7908" s="5">
        <v>0</v>
      </c>
    </row>
    <row r="7909" spans="1:3" x14ac:dyDescent="0.25">
      <c r="A7909" s="5">
        <v>7907</v>
      </c>
      <c r="B7909" s="5">
        <v>0</v>
      </c>
      <c r="C7909" s="5">
        <v>0</v>
      </c>
    </row>
    <row r="7910" spans="1:3" x14ac:dyDescent="0.25">
      <c r="A7910" s="5">
        <v>7908</v>
      </c>
      <c r="B7910" s="5">
        <v>0</v>
      </c>
      <c r="C7910" s="5">
        <v>0</v>
      </c>
    </row>
    <row r="7911" spans="1:3" x14ac:dyDescent="0.25">
      <c r="A7911" s="5">
        <v>7909</v>
      </c>
      <c r="B7911" s="5">
        <v>0</v>
      </c>
      <c r="C7911" s="5">
        <v>0</v>
      </c>
    </row>
    <row r="7912" spans="1:3" x14ac:dyDescent="0.25">
      <c r="A7912" s="5">
        <v>7910</v>
      </c>
      <c r="B7912" s="5">
        <v>0</v>
      </c>
      <c r="C7912" s="5">
        <v>0</v>
      </c>
    </row>
    <row r="7913" spans="1:3" x14ac:dyDescent="0.25">
      <c r="A7913" s="5">
        <v>7911</v>
      </c>
      <c r="B7913" s="5">
        <v>0</v>
      </c>
      <c r="C7913" s="5">
        <v>0</v>
      </c>
    </row>
    <row r="7914" spans="1:3" x14ac:dyDescent="0.25">
      <c r="A7914" s="5">
        <v>7912</v>
      </c>
      <c r="B7914" s="5">
        <v>0</v>
      </c>
      <c r="C7914" s="5">
        <v>0</v>
      </c>
    </row>
    <row r="7915" spans="1:3" x14ac:dyDescent="0.25">
      <c r="A7915" s="5">
        <v>7913</v>
      </c>
      <c r="B7915" s="5">
        <v>0</v>
      </c>
      <c r="C7915" s="5">
        <v>0</v>
      </c>
    </row>
    <row r="7916" spans="1:3" x14ac:dyDescent="0.25">
      <c r="A7916" s="5">
        <v>7914</v>
      </c>
      <c r="B7916" s="5">
        <v>0</v>
      </c>
      <c r="C7916" s="5">
        <v>0</v>
      </c>
    </row>
    <row r="7917" spans="1:3" x14ac:dyDescent="0.25">
      <c r="A7917" s="5">
        <v>7915</v>
      </c>
      <c r="B7917" s="5">
        <v>0</v>
      </c>
      <c r="C7917" s="5">
        <v>0</v>
      </c>
    </row>
    <row r="7918" spans="1:3" x14ac:dyDescent="0.25">
      <c r="A7918" s="5">
        <v>7916</v>
      </c>
      <c r="B7918" s="5">
        <v>0</v>
      </c>
      <c r="C7918" s="5">
        <v>0</v>
      </c>
    </row>
    <row r="7919" spans="1:3" x14ac:dyDescent="0.25">
      <c r="A7919" s="5">
        <v>7917</v>
      </c>
      <c r="B7919" s="5">
        <v>0</v>
      </c>
      <c r="C7919" s="5">
        <v>0</v>
      </c>
    </row>
    <row r="7920" spans="1:3" x14ac:dyDescent="0.25">
      <c r="A7920" s="5">
        <v>7918</v>
      </c>
      <c r="B7920" s="5">
        <v>0</v>
      </c>
      <c r="C7920" s="5">
        <v>0</v>
      </c>
    </row>
    <row r="7921" spans="1:3" x14ac:dyDescent="0.25">
      <c r="A7921" s="5">
        <v>7919</v>
      </c>
      <c r="B7921" s="5">
        <v>0</v>
      </c>
      <c r="C7921" s="5">
        <v>0</v>
      </c>
    </row>
    <row r="7922" spans="1:3" x14ac:dyDescent="0.25">
      <c r="A7922" s="5">
        <v>7920</v>
      </c>
      <c r="B7922" s="5">
        <v>0</v>
      </c>
      <c r="C7922" s="5">
        <v>0</v>
      </c>
    </row>
    <row r="7923" spans="1:3" x14ac:dyDescent="0.25">
      <c r="A7923" s="5">
        <v>7921</v>
      </c>
      <c r="B7923" s="5">
        <v>0</v>
      </c>
      <c r="C7923" s="5">
        <v>0</v>
      </c>
    </row>
    <row r="7924" spans="1:3" x14ac:dyDescent="0.25">
      <c r="A7924" s="5">
        <v>7922</v>
      </c>
      <c r="B7924" s="5">
        <v>0</v>
      </c>
      <c r="C7924" s="5">
        <v>0</v>
      </c>
    </row>
    <row r="7925" spans="1:3" x14ac:dyDescent="0.25">
      <c r="A7925" s="5">
        <v>7923</v>
      </c>
      <c r="B7925" s="5">
        <v>0</v>
      </c>
      <c r="C7925" s="5">
        <v>0</v>
      </c>
    </row>
    <row r="7926" spans="1:3" x14ac:dyDescent="0.25">
      <c r="A7926" s="5">
        <v>7924</v>
      </c>
      <c r="B7926" s="5">
        <v>0</v>
      </c>
      <c r="C7926" s="5">
        <v>0</v>
      </c>
    </row>
    <row r="7927" spans="1:3" x14ac:dyDescent="0.25">
      <c r="A7927" s="5">
        <v>7925</v>
      </c>
      <c r="B7927" s="5">
        <v>0</v>
      </c>
      <c r="C7927" s="5">
        <v>0</v>
      </c>
    </row>
    <row r="7928" spans="1:3" x14ac:dyDescent="0.25">
      <c r="A7928" s="5">
        <v>7926</v>
      </c>
      <c r="B7928" s="5">
        <v>0</v>
      </c>
      <c r="C7928" s="5">
        <v>0</v>
      </c>
    </row>
    <row r="7929" spans="1:3" x14ac:dyDescent="0.25">
      <c r="A7929" s="5">
        <v>7927</v>
      </c>
      <c r="B7929" s="5">
        <v>0</v>
      </c>
      <c r="C7929" s="5">
        <v>0</v>
      </c>
    </row>
    <row r="7930" spans="1:3" x14ac:dyDescent="0.25">
      <c r="A7930" s="5">
        <v>7928</v>
      </c>
      <c r="B7930" s="5">
        <v>0</v>
      </c>
      <c r="C7930" s="5">
        <v>0</v>
      </c>
    </row>
    <row r="7931" spans="1:3" x14ac:dyDescent="0.25">
      <c r="A7931" s="5">
        <v>7929</v>
      </c>
      <c r="B7931" s="5">
        <v>1081.00440618483</v>
      </c>
      <c r="C7931" s="5">
        <v>1079.74813755634</v>
      </c>
    </row>
    <row r="7932" spans="1:3" x14ac:dyDescent="0.25">
      <c r="A7932" s="5">
        <v>7930</v>
      </c>
      <c r="B7932" s="5">
        <v>5609.9400264761398</v>
      </c>
      <c r="C7932" s="5">
        <v>5604.5213337530504</v>
      </c>
    </row>
    <row r="7933" spans="1:3" x14ac:dyDescent="0.25">
      <c r="A7933" s="5">
        <v>7931</v>
      </c>
      <c r="B7933" s="5">
        <v>5715.3805009600901</v>
      </c>
      <c r="C7933" s="5">
        <v>5711.4963085810195</v>
      </c>
    </row>
    <row r="7934" spans="1:3" x14ac:dyDescent="0.25">
      <c r="A7934" s="5">
        <v>7932</v>
      </c>
      <c r="B7934" s="5">
        <v>5543.4494689377198</v>
      </c>
      <c r="C7934" s="5">
        <v>5555.0263179600497</v>
      </c>
    </row>
    <row r="7935" spans="1:3" x14ac:dyDescent="0.25">
      <c r="A7935" s="5">
        <v>7933</v>
      </c>
      <c r="B7935" s="5">
        <v>0</v>
      </c>
      <c r="C7935" s="5">
        <v>0</v>
      </c>
    </row>
    <row r="7936" spans="1:3" x14ac:dyDescent="0.25">
      <c r="A7936" s="5">
        <v>7934</v>
      </c>
      <c r="B7936" s="5">
        <v>0</v>
      </c>
      <c r="C7936" s="5">
        <v>0</v>
      </c>
    </row>
    <row r="7937" spans="1:3" x14ac:dyDescent="0.25">
      <c r="A7937" s="5">
        <v>7935</v>
      </c>
      <c r="B7937" s="5">
        <v>0</v>
      </c>
      <c r="C7937" s="5">
        <v>0</v>
      </c>
    </row>
    <row r="7938" spans="1:3" x14ac:dyDescent="0.25">
      <c r="A7938" s="5">
        <v>7936</v>
      </c>
      <c r="B7938" s="5">
        <v>0</v>
      </c>
      <c r="C7938" s="5">
        <v>0</v>
      </c>
    </row>
    <row r="7939" spans="1:3" x14ac:dyDescent="0.25">
      <c r="A7939" s="5">
        <v>7937</v>
      </c>
      <c r="B7939" s="5">
        <v>0</v>
      </c>
      <c r="C7939" s="5">
        <v>0</v>
      </c>
    </row>
    <row r="7940" spans="1:3" x14ac:dyDescent="0.25">
      <c r="A7940" s="5">
        <v>7938</v>
      </c>
      <c r="B7940" s="5">
        <v>0</v>
      </c>
      <c r="C7940" s="5">
        <v>0</v>
      </c>
    </row>
    <row r="7941" spans="1:3" x14ac:dyDescent="0.25">
      <c r="A7941" s="5">
        <v>7939</v>
      </c>
      <c r="B7941" s="5">
        <v>0</v>
      </c>
      <c r="C7941" s="5">
        <v>0</v>
      </c>
    </row>
    <row r="7942" spans="1:3" x14ac:dyDescent="0.25">
      <c r="A7942" s="5">
        <v>7940</v>
      </c>
      <c r="B7942" s="5">
        <v>0</v>
      </c>
      <c r="C7942" s="5">
        <v>0</v>
      </c>
    </row>
    <row r="7943" spans="1:3" x14ac:dyDescent="0.25">
      <c r="A7943" s="5">
        <v>7941</v>
      </c>
      <c r="B7943" s="5">
        <v>0</v>
      </c>
      <c r="C7943" s="5">
        <v>0</v>
      </c>
    </row>
    <row r="7944" spans="1:3" x14ac:dyDescent="0.25">
      <c r="A7944" s="5">
        <v>7942</v>
      </c>
      <c r="B7944" s="5">
        <v>0</v>
      </c>
      <c r="C7944" s="5">
        <v>0</v>
      </c>
    </row>
    <row r="7945" spans="1:3" x14ac:dyDescent="0.25">
      <c r="A7945" s="5">
        <v>7943</v>
      </c>
      <c r="B7945" s="5">
        <v>0</v>
      </c>
      <c r="C7945" s="5">
        <v>0</v>
      </c>
    </row>
    <row r="7946" spans="1:3" x14ac:dyDescent="0.25">
      <c r="A7946" s="5">
        <v>7944</v>
      </c>
      <c r="B7946" s="5">
        <v>0</v>
      </c>
      <c r="C7946" s="5">
        <v>0</v>
      </c>
    </row>
    <row r="7947" spans="1:3" x14ac:dyDescent="0.25">
      <c r="A7947" s="5">
        <v>7945</v>
      </c>
      <c r="B7947" s="5">
        <v>0</v>
      </c>
      <c r="C7947" s="5">
        <v>0</v>
      </c>
    </row>
    <row r="7948" spans="1:3" x14ac:dyDescent="0.25">
      <c r="A7948" s="5">
        <v>7946</v>
      </c>
      <c r="B7948" s="5">
        <v>0</v>
      </c>
      <c r="C7948" s="5">
        <v>0</v>
      </c>
    </row>
    <row r="7949" spans="1:3" x14ac:dyDescent="0.25">
      <c r="A7949" s="5">
        <v>7947</v>
      </c>
      <c r="B7949" s="5">
        <v>0</v>
      </c>
      <c r="C7949" s="5">
        <v>0</v>
      </c>
    </row>
    <row r="7950" spans="1:3" x14ac:dyDescent="0.25">
      <c r="A7950" s="5">
        <v>7948</v>
      </c>
      <c r="B7950" s="5">
        <v>0</v>
      </c>
      <c r="C7950" s="5">
        <v>0</v>
      </c>
    </row>
    <row r="7951" spans="1:3" x14ac:dyDescent="0.25">
      <c r="A7951" s="5">
        <v>7949</v>
      </c>
      <c r="B7951" s="5">
        <v>0</v>
      </c>
      <c r="C7951" s="5">
        <v>0</v>
      </c>
    </row>
    <row r="7952" spans="1:3" x14ac:dyDescent="0.25">
      <c r="A7952" s="5">
        <v>7950</v>
      </c>
      <c r="B7952" s="5">
        <v>0</v>
      </c>
      <c r="C7952" s="5">
        <v>0</v>
      </c>
    </row>
    <row r="7953" spans="1:3" x14ac:dyDescent="0.25">
      <c r="A7953" s="5">
        <v>7951</v>
      </c>
      <c r="B7953" s="5">
        <v>0</v>
      </c>
      <c r="C7953" s="5">
        <v>0</v>
      </c>
    </row>
    <row r="7954" spans="1:3" x14ac:dyDescent="0.25">
      <c r="A7954" s="5">
        <v>7952</v>
      </c>
      <c r="B7954" s="5">
        <v>0</v>
      </c>
      <c r="C7954" s="5">
        <v>0</v>
      </c>
    </row>
    <row r="7955" spans="1:3" x14ac:dyDescent="0.25">
      <c r="A7955" s="5">
        <v>7953</v>
      </c>
      <c r="B7955" s="5">
        <v>0</v>
      </c>
      <c r="C7955" s="5">
        <v>0</v>
      </c>
    </row>
    <row r="7956" spans="1:3" x14ac:dyDescent="0.25">
      <c r="A7956" s="5">
        <v>7954</v>
      </c>
      <c r="B7956" s="5">
        <v>0</v>
      </c>
      <c r="C7956" s="5">
        <v>0</v>
      </c>
    </row>
    <row r="7957" spans="1:3" x14ac:dyDescent="0.25">
      <c r="A7957" s="5">
        <v>7955</v>
      </c>
      <c r="B7957" s="5">
        <v>0</v>
      </c>
      <c r="C7957" s="5">
        <v>0</v>
      </c>
    </row>
    <row r="7958" spans="1:3" x14ac:dyDescent="0.25">
      <c r="A7958" s="5">
        <v>7956</v>
      </c>
      <c r="B7958" s="5">
        <v>0</v>
      </c>
      <c r="C7958" s="5">
        <v>0</v>
      </c>
    </row>
    <row r="7959" spans="1:3" x14ac:dyDescent="0.25">
      <c r="A7959" s="5">
        <v>7957</v>
      </c>
      <c r="B7959" s="5">
        <v>0</v>
      </c>
      <c r="C7959" s="5">
        <v>0</v>
      </c>
    </row>
    <row r="7960" spans="1:3" x14ac:dyDescent="0.25">
      <c r="A7960" s="5">
        <v>7958</v>
      </c>
      <c r="B7960" s="5">
        <v>0</v>
      </c>
      <c r="C7960" s="5">
        <v>0</v>
      </c>
    </row>
    <row r="7961" spans="1:3" x14ac:dyDescent="0.25">
      <c r="A7961" s="5">
        <v>7959</v>
      </c>
      <c r="B7961" s="5">
        <v>0</v>
      </c>
      <c r="C7961" s="5">
        <v>0</v>
      </c>
    </row>
    <row r="7962" spans="1:3" x14ac:dyDescent="0.25">
      <c r="A7962" s="5">
        <v>7960</v>
      </c>
      <c r="B7962" s="5">
        <v>0</v>
      </c>
      <c r="C7962" s="5">
        <v>0</v>
      </c>
    </row>
    <row r="7963" spans="1:3" x14ac:dyDescent="0.25">
      <c r="A7963" s="5">
        <v>7961</v>
      </c>
      <c r="B7963" s="5">
        <v>0</v>
      </c>
      <c r="C7963" s="5">
        <v>0</v>
      </c>
    </row>
    <row r="7964" spans="1:3" x14ac:dyDescent="0.25">
      <c r="A7964" s="5">
        <v>7962</v>
      </c>
      <c r="B7964" s="5">
        <v>0</v>
      </c>
      <c r="C7964" s="5">
        <v>0</v>
      </c>
    </row>
    <row r="7965" spans="1:3" x14ac:dyDescent="0.25">
      <c r="A7965" s="5">
        <v>7963</v>
      </c>
      <c r="B7965" s="5">
        <v>0</v>
      </c>
      <c r="C7965" s="5">
        <v>0</v>
      </c>
    </row>
    <row r="7966" spans="1:3" x14ac:dyDescent="0.25">
      <c r="A7966" s="5">
        <v>7964</v>
      </c>
      <c r="B7966" s="5">
        <v>0</v>
      </c>
      <c r="C7966" s="5">
        <v>0</v>
      </c>
    </row>
    <row r="7967" spans="1:3" x14ac:dyDescent="0.25">
      <c r="A7967" s="5">
        <v>7965</v>
      </c>
      <c r="B7967" s="5">
        <v>0</v>
      </c>
      <c r="C7967" s="5">
        <v>0</v>
      </c>
    </row>
    <row r="7968" spans="1:3" x14ac:dyDescent="0.25">
      <c r="A7968" s="5">
        <v>7966</v>
      </c>
      <c r="B7968" s="5">
        <v>0</v>
      </c>
      <c r="C7968" s="5">
        <v>0</v>
      </c>
    </row>
    <row r="7969" spans="1:3" x14ac:dyDescent="0.25">
      <c r="A7969" s="5">
        <v>7967</v>
      </c>
      <c r="B7969" s="5">
        <v>0</v>
      </c>
      <c r="C7969" s="5">
        <v>0</v>
      </c>
    </row>
    <row r="7970" spans="1:3" x14ac:dyDescent="0.25">
      <c r="A7970" s="5">
        <v>7968</v>
      </c>
      <c r="B7970" s="5">
        <v>0</v>
      </c>
      <c r="C7970" s="5">
        <v>0</v>
      </c>
    </row>
    <row r="7971" spans="1:3" x14ac:dyDescent="0.25">
      <c r="A7971" s="5">
        <v>7969</v>
      </c>
      <c r="B7971" s="5">
        <v>0</v>
      </c>
      <c r="C7971" s="5">
        <v>0</v>
      </c>
    </row>
    <row r="7972" spans="1:3" x14ac:dyDescent="0.25">
      <c r="A7972" s="5">
        <v>7970</v>
      </c>
      <c r="B7972" s="5">
        <v>0</v>
      </c>
      <c r="C7972" s="5">
        <v>0</v>
      </c>
    </row>
    <row r="7973" spans="1:3" x14ac:dyDescent="0.25">
      <c r="A7973" s="5">
        <v>7971</v>
      </c>
      <c r="B7973" s="5">
        <v>0</v>
      </c>
      <c r="C7973" s="5">
        <v>0</v>
      </c>
    </row>
    <row r="7974" spans="1:3" x14ac:dyDescent="0.25">
      <c r="A7974" s="5">
        <v>7972</v>
      </c>
      <c r="B7974" s="5">
        <v>0</v>
      </c>
      <c r="C7974" s="5">
        <v>0</v>
      </c>
    </row>
    <row r="7975" spans="1:3" x14ac:dyDescent="0.25">
      <c r="A7975" s="5">
        <v>7973</v>
      </c>
      <c r="B7975" s="5">
        <v>0</v>
      </c>
      <c r="C7975" s="5">
        <v>0</v>
      </c>
    </row>
    <row r="7976" spans="1:3" x14ac:dyDescent="0.25">
      <c r="A7976" s="5">
        <v>7974</v>
      </c>
      <c r="B7976" s="5">
        <v>0</v>
      </c>
      <c r="C7976" s="5">
        <v>0</v>
      </c>
    </row>
    <row r="7977" spans="1:3" x14ac:dyDescent="0.25">
      <c r="A7977" s="5">
        <v>7975</v>
      </c>
      <c r="B7977" s="5">
        <v>0</v>
      </c>
      <c r="C7977" s="5">
        <v>0</v>
      </c>
    </row>
    <row r="7978" spans="1:3" x14ac:dyDescent="0.25">
      <c r="A7978" s="5">
        <v>7976</v>
      </c>
      <c r="B7978" s="5">
        <v>0</v>
      </c>
      <c r="C7978" s="5">
        <v>0</v>
      </c>
    </row>
    <row r="7979" spans="1:3" x14ac:dyDescent="0.25">
      <c r="A7979" s="5">
        <v>7977</v>
      </c>
      <c r="B7979" s="5">
        <v>0</v>
      </c>
      <c r="C7979" s="5">
        <v>0</v>
      </c>
    </row>
    <row r="7980" spans="1:3" x14ac:dyDescent="0.25">
      <c r="A7980" s="5">
        <v>7978</v>
      </c>
      <c r="B7980" s="5">
        <v>0</v>
      </c>
      <c r="C7980" s="5">
        <v>0</v>
      </c>
    </row>
    <row r="7981" spans="1:3" x14ac:dyDescent="0.25">
      <c r="A7981" s="5">
        <v>7979</v>
      </c>
      <c r="B7981" s="5">
        <v>0</v>
      </c>
      <c r="C7981" s="5">
        <v>0</v>
      </c>
    </row>
    <row r="7982" spans="1:3" x14ac:dyDescent="0.25">
      <c r="A7982" s="5">
        <v>7980</v>
      </c>
      <c r="B7982" s="5">
        <v>0</v>
      </c>
      <c r="C7982" s="5">
        <v>0</v>
      </c>
    </row>
    <row r="7983" spans="1:3" x14ac:dyDescent="0.25">
      <c r="A7983" s="5">
        <v>7981</v>
      </c>
      <c r="B7983" s="5">
        <v>0</v>
      </c>
      <c r="C7983" s="5">
        <v>0</v>
      </c>
    </row>
    <row r="7984" spans="1:3" x14ac:dyDescent="0.25">
      <c r="A7984" s="5">
        <v>7982</v>
      </c>
      <c r="B7984" s="5">
        <v>0</v>
      </c>
      <c r="C7984" s="5">
        <v>0</v>
      </c>
    </row>
    <row r="7985" spans="1:3" x14ac:dyDescent="0.25">
      <c r="A7985" s="5">
        <v>7983</v>
      </c>
      <c r="B7985" s="5">
        <v>0</v>
      </c>
      <c r="C7985" s="5">
        <v>0</v>
      </c>
    </row>
    <row r="7986" spans="1:3" x14ac:dyDescent="0.25">
      <c r="A7986" s="5">
        <v>7984</v>
      </c>
      <c r="B7986" s="5">
        <v>0</v>
      </c>
      <c r="C7986" s="5">
        <v>0</v>
      </c>
    </row>
    <row r="7987" spans="1:3" x14ac:dyDescent="0.25">
      <c r="A7987" s="5">
        <v>7985</v>
      </c>
      <c r="B7987" s="5">
        <v>0</v>
      </c>
      <c r="C7987" s="5">
        <v>0</v>
      </c>
    </row>
    <row r="7988" spans="1:3" x14ac:dyDescent="0.25">
      <c r="A7988" s="5">
        <v>7986</v>
      </c>
      <c r="B7988" s="5">
        <v>0</v>
      </c>
      <c r="C7988" s="5">
        <v>0</v>
      </c>
    </row>
    <row r="7989" spans="1:3" x14ac:dyDescent="0.25">
      <c r="A7989" s="5">
        <v>7987</v>
      </c>
      <c r="B7989" s="5">
        <v>0</v>
      </c>
      <c r="C7989" s="5">
        <v>0</v>
      </c>
    </row>
    <row r="7990" spans="1:3" x14ac:dyDescent="0.25">
      <c r="A7990" s="5">
        <v>7988</v>
      </c>
      <c r="B7990" s="5">
        <v>0</v>
      </c>
      <c r="C7990" s="5">
        <v>0</v>
      </c>
    </row>
    <row r="7991" spans="1:3" x14ac:dyDescent="0.25">
      <c r="A7991" s="5">
        <v>7989</v>
      </c>
      <c r="B7991" s="5">
        <v>0</v>
      </c>
      <c r="C7991" s="5">
        <v>0</v>
      </c>
    </row>
    <row r="7992" spans="1:3" x14ac:dyDescent="0.25">
      <c r="A7992" s="5">
        <v>7990</v>
      </c>
      <c r="B7992" s="5">
        <v>0</v>
      </c>
      <c r="C7992" s="5">
        <v>0</v>
      </c>
    </row>
    <row r="7993" spans="1:3" x14ac:dyDescent="0.25">
      <c r="A7993" s="5">
        <v>7991</v>
      </c>
      <c r="B7993" s="5">
        <v>0</v>
      </c>
      <c r="C7993" s="5">
        <v>0</v>
      </c>
    </row>
    <row r="7994" spans="1:3" x14ac:dyDescent="0.25">
      <c r="A7994" s="5">
        <v>7992</v>
      </c>
      <c r="B7994" s="5">
        <v>0</v>
      </c>
      <c r="C7994" s="5">
        <v>0</v>
      </c>
    </row>
    <row r="7995" spans="1:3" x14ac:dyDescent="0.25">
      <c r="A7995" s="5">
        <v>7993</v>
      </c>
      <c r="B7995" s="5">
        <v>0</v>
      </c>
      <c r="C7995" s="5">
        <v>0</v>
      </c>
    </row>
    <row r="7996" spans="1:3" x14ac:dyDescent="0.25">
      <c r="A7996" s="5">
        <v>7994</v>
      </c>
      <c r="B7996" s="5">
        <v>0</v>
      </c>
      <c r="C7996" s="5">
        <v>0</v>
      </c>
    </row>
    <row r="7997" spans="1:3" x14ac:dyDescent="0.25">
      <c r="A7997" s="5">
        <v>7995</v>
      </c>
      <c r="B7997" s="5">
        <v>0</v>
      </c>
      <c r="C7997" s="5">
        <v>0</v>
      </c>
    </row>
    <row r="7998" spans="1:3" x14ac:dyDescent="0.25">
      <c r="A7998" s="5">
        <v>7996</v>
      </c>
      <c r="B7998" s="5">
        <v>0</v>
      </c>
      <c r="C7998" s="5">
        <v>0</v>
      </c>
    </row>
    <row r="7999" spans="1:3" x14ac:dyDescent="0.25">
      <c r="A7999" s="5">
        <v>7997</v>
      </c>
      <c r="B7999" s="5">
        <v>0</v>
      </c>
      <c r="C7999" s="5">
        <v>0</v>
      </c>
    </row>
    <row r="8000" spans="1:3" x14ac:dyDescent="0.25">
      <c r="A8000" s="5">
        <v>7998</v>
      </c>
      <c r="B8000" s="5">
        <v>0</v>
      </c>
      <c r="C8000" s="5">
        <v>0</v>
      </c>
    </row>
    <row r="8001" spans="1:3" x14ac:dyDescent="0.25">
      <c r="A8001" s="5">
        <v>7999</v>
      </c>
      <c r="B8001" s="5">
        <v>0</v>
      </c>
      <c r="C8001" s="5">
        <v>0</v>
      </c>
    </row>
    <row r="8002" spans="1:3" x14ac:dyDescent="0.25">
      <c r="A8002" s="5">
        <v>8000</v>
      </c>
      <c r="B8002" s="5">
        <v>0</v>
      </c>
      <c r="C8002" s="5">
        <v>0</v>
      </c>
    </row>
    <row r="8003" spans="1:3" x14ac:dyDescent="0.25">
      <c r="A8003" s="5">
        <v>8001</v>
      </c>
      <c r="B8003" s="5">
        <v>0</v>
      </c>
      <c r="C8003" s="5">
        <v>0</v>
      </c>
    </row>
    <row r="8004" spans="1:3" x14ac:dyDescent="0.25">
      <c r="A8004" s="5">
        <v>8002</v>
      </c>
      <c r="B8004" s="5">
        <v>0</v>
      </c>
      <c r="C8004" s="5">
        <v>0</v>
      </c>
    </row>
    <row r="8005" spans="1:3" x14ac:dyDescent="0.25">
      <c r="A8005" s="5">
        <v>8003</v>
      </c>
      <c r="B8005" s="5">
        <v>0</v>
      </c>
      <c r="C8005" s="5">
        <v>0</v>
      </c>
    </row>
    <row r="8006" spans="1:3" x14ac:dyDescent="0.25">
      <c r="A8006" s="5">
        <v>8004</v>
      </c>
      <c r="B8006" s="5">
        <v>0</v>
      </c>
      <c r="C8006" s="5">
        <v>0</v>
      </c>
    </row>
    <row r="8007" spans="1:3" x14ac:dyDescent="0.25">
      <c r="A8007" s="5">
        <v>8005</v>
      </c>
      <c r="B8007" s="5">
        <v>0</v>
      </c>
      <c r="C8007" s="5">
        <v>0</v>
      </c>
    </row>
    <row r="8008" spans="1:3" x14ac:dyDescent="0.25">
      <c r="A8008" s="5">
        <v>8006</v>
      </c>
      <c r="B8008" s="5">
        <v>0</v>
      </c>
      <c r="C8008" s="5">
        <v>0</v>
      </c>
    </row>
    <row r="8009" spans="1:3" x14ac:dyDescent="0.25">
      <c r="A8009" s="5">
        <v>8007</v>
      </c>
      <c r="B8009" s="5">
        <v>0</v>
      </c>
      <c r="C8009" s="5">
        <v>0</v>
      </c>
    </row>
    <row r="8010" spans="1:3" x14ac:dyDescent="0.25">
      <c r="A8010" s="5">
        <v>8008</v>
      </c>
      <c r="B8010" s="5">
        <v>0</v>
      </c>
      <c r="C8010" s="5">
        <v>0</v>
      </c>
    </row>
    <row r="8011" spans="1:3" x14ac:dyDescent="0.25">
      <c r="A8011" s="5">
        <v>8009</v>
      </c>
      <c r="B8011" s="5">
        <v>0</v>
      </c>
      <c r="C8011" s="5">
        <v>0</v>
      </c>
    </row>
    <row r="8012" spans="1:3" x14ac:dyDescent="0.25">
      <c r="A8012" s="5">
        <v>8010</v>
      </c>
      <c r="B8012" s="5">
        <v>0</v>
      </c>
      <c r="C8012" s="5">
        <v>0</v>
      </c>
    </row>
    <row r="8013" spans="1:3" x14ac:dyDescent="0.25">
      <c r="A8013" s="5">
        <v>8011</v>
      </c>
      <c r="B8013" s="5">
        <v>0</v>
      </c>
      <c r="C8013" s="5">
        <v>0</v>
      </c>
    </row>
    <row r="8014" spans="1:3" x14ac:dyDescent="0.25">
      <c r="A8014" s="5">
        <v>8012</v>
      </c>
      <c r="B8014" s="5">
        <v>0</v>
      </c>
      <c r="C8014" s="5">
        <v>0</v>
      </c>
    </row>
    <row r="8015" spans="1:3" x14ac:dyDescent="0.25">
      <c r="A8015" s="5">
        <v>8013</v>
      </c>
      <c r="B8015" s="5">
        <v>0</v>
      </c>
      <c r="C8015" s="5">
        <v>0</v>
      </c>
    </row>
    <row r="8016" spans="1:3" x14ac:dyDescent="0.25">
      <c r="A8016" s="5">
        <v>8014</v>
      </c>
      <c r="B8016" s="5">
        <v>0</v>
      </c>
      <c r="C8016" s="5">
        <v>0</v>
      </c>
    </row>
    <row r="8017" spans="1:3" x14ac:dyDescent="0.25">
      <c r="A8017" s="5">
        <v>8015</v>
      </c>
      <c r="B8017" s="5">
        <v>0</v>
      </c>
      <c r="C8017" s="5">
        <v>0</v>
      </c>
    </row>
    <row r="8018" spans="1:3" x14ac:dyDescent="0.25">
      <c r="A8018" s="5">
        <v>8016</v>
      </c>
      <c r="B8018" s="5">
        <v>0</v>
      </c>
      <c r="C8018" s="5">
        <v>0</v>
      </c>
    </row>
    <row r="8019" spans="1:3" x14ac:dyDescent="0.25">
      <c r="A8019" s="5">
        <v>8017</v>
      </c>
      <c r="B8019" s="5">
        <v>0</v>
      </c>
      <c r="C8019" s="5">
        <v>0</v>
      </c>
    </row>
    <row r="8020" spans="1:3" x14ac:dyDescent="0.25">
      <c r="A8020" s="5">
        <v>8018</v>
      </c>
      <c r="B8020" s="5">
        <v>0</v>
      </c>
      <c r="C8020" s="5">
        <v>0</v>
      </c>
    </row>
    <row r="8021" spans="1:3" x14ac:dyDescent="0.25">
      <c r="A8021" s="5">
        <v>8019</v>
      </c>
      <c r="B8021" s="5">
        <v>0</v>
      </c>
      <c r="C8021" s="5">
        <v>0</v>
      </c>
    </row>
    <row r="8022" spans="1:3" x14ac:dyDescent="0.25">
      <c r="A8022" s="5">
        <v>8020</v>
      </c>
      <c r="B8022" s="5">
        <v>0</v>
      </c>
      <c r="C8022" s="5">
        <v>0</v>
      </c>
    </row>
    <row r="8023" spans="1:3" x14ac:dyDescent="0.25">
      <c r="A8023" s="5">
        <v>8021</v>
      </c>
      <c r="B8023" s="5">
        <v>0</v>
      </c>
      <c r="C8023" s="5">
        <v>0</v>
      </c>
    </row>
    <row r="8024" spans="1:3" x14ac:dyDescent="0.25">
      <c r="A8024" s="5">
        <v>8022</v>
      </c>
      <c r="B8024" s="5">
        <v>0</v>
      </c>
      <c r="C8024" s="5">
        <v>0</v>
      </c>
    </row>
    <row r="8025" spans="1:3" x14ac:dyDescent="0.25">
      <c r="A8025" s="5">
        <v>8023</v>
      </c>
      <c r="B8025" s="5">
        <v>0</v>
      </c>
      <c r="C8025" s="5">
        <v>0</v>
      </c>
    </row>
    <row r="8026" spans="1:3" x14ac:dyDescent="0.25">
      <c r="A8026" s="5">
        <v>8024</v>
      </c>
      <c r="B8026" s="5">
        <v>0</v>
      </c>
      <c r="C8026" s="5">
        <v>0</v>
      </c>
    </row>
    <row r="8027" spans="1:3" x14ac:dyDescent="0.25">
      <c r="A8027" s="5">
        <v>8025</v>
      </c>
      <c r="B8027" s="5">
        <v>0</v>
      </c>
      <c r="C8027" s="5">
        <v>0</v>
      </c>
    </row>
    <row r="8028" spans="1:3" x14ac:dyDescent="0.25">
      <c r="A8028" s="5">
        <v>8026</v>
      </c>
      <c r="B8028" s="5">
        <v>0</v>
      </c>
      <c r="C8028" s="5">
        <v>0</v>
      </c>
    </row>
    <row r="8029" spans="1:3" x14ac:dyDescent="0.25">
      <c r="A8029" s="5">
        <v>8027</v>
      </c>
      <c r="B8029" s="5">
        <v>0</v>
      </c>
      <c r="C8029" s="5">
        <v>0</v>
      </c>
    </row>
    <row r="8030" spans="1:3" x14ac:dyDescent="0.25">
      <c r="A8030" s="5">
        <v>8028</v>
      </c>
      <c r="B8030" s="5">
        <v>0</v>
      </c>
      <c r="C8030" s="5">
        <v>0</v>
      </c>
    </row>
    <row r="8031" spans="1:3" x14ac:dyDescent="0.25">
      <c r="A8031" s="5">
        <v>8029</v>
      </c>
      <c r="B8031" s="5">
        <v>881.38971663847201</v>
      </c>
      <c r="C8031" s="5">
        <v>884.34233034660997</v>
      </c>
    </row>
    <row r="8032" spans="1:3" x14ac:dyDescent="0.25">
      <c r="A8032" s="5">
        <v>8030</v>
      </c>
      <c r="B8032" s="5">
        <v>0</v>
      </c>
      <c r="C8032" s="5">
        <v>0</v>
      </c>
    </row>
    <row r="8033" spans="1:3" x14ac:dyDescent="0.25">
      <c r="A8033" s="5">
        <v>8031</v>
      </c>
      <c r="B8033" s="5">
        <v>0</v>
      </c>
      <c r="C8033" s="5">
        <v>0</v>
      </c>
    </row>
    <row r="8034" spans="1:3" x14ac:dyDescent="0.25">
      <c r="A8034" s="5">
        <v>8032</v>
      </c>
      <c r="B8034" s="5">
        <v>1039.2530216561699</v>
      </c>
      <c r="C8034" s="5">
        <v>1039.9115689115899</v>
      </c>
    </row>
    <row r="8035" spans="1:3" x14ac:dyDescent="0.25">
      <c r="A8035" s="5">
        <v>8033</v>
      </c>
      <c r="B8035" s="5">
        <v>0</v>
      </c>
      <c r="C8035" s="5">
        <v>0</v>
      </c>
    </row>
    <row r="8036" spans="1:3" x14ac:dyDescent="0.25">
      <c r="A8036" s="5">
        <v>8034</v>
      </c>
      <c r="B8036" s="5">
        <v>0</v>
      </c>
      <c r="C8036" s="5">
        <v>0</v>
      </c>
    </row>
    <row r="8037" spans="1:3" x14ac:dyDescent="0.25">
      <c r="A8037" s="5">
        <v>8035</v>
      </c>
      <c r="B8037" s="5">
        <v>0</v>
      </c>
      <c r="C8037" s="5">
        <v>0</v>
      </c>
    </row>
    <row r="8038" spans="1:3" x14ac:dyDescent="0.25">
      <c r="A8038" s="5">
        <v>8036</v>
      </c>
      <c r="B8038" s="5">
        <v>0</v>
      </c>
      <c r="C8038" s="5">
        <v>0</v>
      </c>
    </row>
    <row r="8039" spans="1:3" x14ac:dyDescent="0.25">
      <c r="A8039" s="5">
        <v>8037</v>
      </c>
      <c r="B8039" s="5">
        <v>0</v>
      </c>
      <c r="C8039" s="5">
        <v>0</v>
      </c>
    </row>
    <row r="8040" spans="1:3" x14ac:dyDescent="0.25">
      <c r="A8040" s="5">
        <v>8038</v>
      </c>
      <c r="B8040" s="5">
        <v>0</v>
      </c>
      <c r="C8040" s="5">
        <v>0</v>
      </c>
    </row>
    <row r="8041" spans="1:3" x14ac:dyDescent="0.25">
      <c r="A8041" s="5">
        <v>8039</v>
      </c>
      <c r="B8041" s="5">
        <v>0</v>
      </c>
      <c r="C8041" s="5">
        <v>0</v>
      </c>
    </row>
    <row r="8042" spans="1:3" x14ac:dyDescent="0.25">
      <c r="A8042" s="5">
        <v>8040</v>
      </c>
      <c r="B8042" s="5">
        <v>0</v>
      </c>
      <c r="C8042" s="5">
        <v>0</v>
      </c>
    </row>
    <row r="8043" spans="1:3" x14ac:dyDescent="0.25">
      <c r="A8043" s="5">
        <v>8041</v>
      </c>
      <c r="B8043" s="5">
        <v>0</v>
      </c>
      <c r="C8043" s="5">
        <v>0</v>
      </c>
    </row>
    <row r="8044" spans="1:3" x14ac:dyDescent="0.25">
      <c r="A8044" s="5">
        <v>8042</v>
      </c>
      <c r="B8044" s="5">
        <v>0</v>
      </c>
      <c r="C8044" s="5">
        <v>0</v>
      </c>
    </row>
    <row r="8045" spans="1:3" x14ac:dyDescent="0.25">
      <c r="A8045" s="5">
        <v>8043</v>
      </c>
      <c r="B8045" s="5">
        <v>0</v>
      </c>
      <c r="C8045" s="5">
        <v>0</v>
      </c>
    </row>
    <row r="8046" spans="1:3" x14ac:dyDescent="0.25">
      <c r="A8046" s="5">
        <v>8044</v>
      </c>
      <c r="B8046" s="5">
        <v>0</v>
      </c>
      <c r="C8046" s="5">
        <v>0</v>
      </c>
    </row>
    <row r="8047" spans="1:3" x14ac:dyDescent="0.25">
      <c r="A8047" s="5">
        <v>8045</v>
      </c>
      <c r="B8047" s="5">
        <v>0</v>
      </c>
      <c r="C8047" s="5">
        <v>0</v>
      </c>
    </row>
    <row r="8048" spans="1:3" x14ac:dyDescent="0.25">
      <c r="A8048" s="5">
        <v>8046</v>
      </c>
      <c r="B8048" s="5">
        <v>0</v>
      </c>
      <c r="C8048" s="5">
        <v>0</v>
      </c>
    </row>
    <row r="8049" spans="1:3" x14ac:dyDescent="0.25">
      <c r="A8049" s="5">
        <v>8047</v>
      </c>
      <c r="B8049" s="5">
        <v>0</v>
      </c>
      <c r="C8049" s="5">
        <v>0</v>
      </c>
    </row>
    <row r="8050" spans="1:3" x14ac:dyDescent="0.25">
      <c r="A8050" s="5">
        <v>8048</v>
      </c>
      <c r="B8050" s="5">
        <v>0</v>
      </c>
      <c r="C8050" s="5">
        <v>0</v>
      </c>
    </row>
    <row r="8051" spans="1:3" x14ac:dyDescent="0.25">
      <c r="A8051" s="5">
        <v>8049</v>
      </c>
      <c r="B8051" s="5">
        <v>0</v>
      </c>
      <c r="C8051" s="5">
        <v>0</v>
      </c>
    </row>
    <row r="8052" spans="1:3" x14ac:dyDescent="0.25">
      <c r="A8052" s="5">
        <v>8050</v>
      </c>
      <c r="B8052" s="5">
        <v>0</v>
      </c>
      <c r="C8052" s="5">
        <v>0</v>
      </c>
    </row>
    <row r="8053" spans="1:3" x14ac:dyDescent="0.25">
      <c r="A8053" s="5">
        <v>8051</v>
      </c>
      <c r="B8053" s="5">
        <v>0</v>
      </c>
      <c r="C8053" s="5">
        <v>0</v>
      </c>
    </row>
    <row r="8054" spans="1:3" x14ac:dyDescent="0.25">
      <c r="A8054" s="5">
        <v>8052</v>
      </c>
      <c r="B8054" s="5">
        <v>0</v>
      </c>
      <c r="C8054" s="5">
        <v>0</v>
      </c>
    </row>
    <row r="8055" spans="1:3" x14ac:dyDescent="0.25">
      <c r="A8055" s="5">
        <v>8053</v>
      </c>
      <c r="B8055" s="5">
        <v>0</v>
      </c>
      <c r="C8055" s="5">
        <v>0</v>
      </c>
    </row>
    <row r="8056" spans="1:3" x14ac:dyDescent="0.25">
      <c r="A8056" s="5">
        <v>8054</v>
      </c>
      <c r="B8056" s="5">
        <v>0</v>
      </c>
      <c r="C8056" s="5">
        <v>0</v>
      </c>
    </row>
    <row r="8057" spans="1:3" x14ac:dyDescent="0.25">
      <c r="A8057" s="5">
        <v>8055</v>
      </c>
      <c r="B8057" s="5">
        <v>0</v>
      </c>
      <c r="C8057" s="5">
        <v>0</v>
      </c>
    </row>
    <row r="8058" spans="1:3" x14ac:dyDescent="0.25">
      <c r="A8058" s="5">
        <v>8056</v>
      </c>
      <c r="B8058" s="5">
        <v>0</v>
      </c>
      <c r="C8058" s="5">
        <v>0</v>
      </c>
    </row>
    <row r="8059" spans="1:3" x14ac:dyDescent="0.25">
      <c r="A8059" s="5">
        <v>8057</v>
      </c>
      <c r="B8059" s="5">
        <v>0</v>
      </c>
      <c r="C8059" s="5">
        <v>0</v>
      </c>
    </row>
    <row r="8060" spans="1:3" x14ac:dyDescent="0.25">
      <c r="A8060" s="5">
        <v>8058</v>
      </c>
      <c r="B8060" s="5">
        <v>0</v>
      </c>
      <c r="C8060" s="5">
        <v>0</v>
      </c>
    </row>
    <row r="8061" spans="1:3" x14ac:dyDescent="0.25">
      <c r="A8061" s="5">
        <v>8059</v>
      </c>
      <c r="B8061" s="5">
        <v>0</v>
      </c>
      <c r="C8061" s="5">
        <v>0</v>
      </c>
    </row>
    <row r="8062" spans="1:3" x14ac:dyDescent="0.25">
      <c r="A8062" s="5">
        <v>8060</v>
      </c>
      <c r="B8062" s="5">
        <v>0</v>
      </c>
      <c r="C8062" s="5">
        <v>0</v>
      </c>
    </row>
    <row r="8063" spans="1:3" x14ac:dyDescent="0.25">
      <c r="A8063" s="5">
        <v>8061</v>
      </c>
      <c r="B8063" s="5">
        <v>0</v>
      </c>
      <c r="C8063" s="5">
        <v>0</v>
      </c>
    </row>
    <row r="8064" spans="1:3" x14ac:dyDescent="0.25">
      <c r="A8064" s="5">
        <v>8062</v>
      </c>
      <c r="B8064" s="5">
        <v>0</v>
      </c>
      <c r="C8064" s="5">
        <v>0</v>
      </c>
    </row>
    <row r="8065" spans="1:3" x14ac:dyDescent="0.25">
      <c r="A8065" s="5">
        <v>8063</v>
      </c>
      <c r="B8065" s="5">
        <v>0</v>
      </c>
      <c r="C8065" s="5">
        <v>0</v>
      </c>
    </row>
    <row r="8066" spans="1:3" x14ac:dyDescent="0.25">
      <c r="A8066" s="5">
        <v>8064</v>
      </c>
      <c r="B8066" s="5">
        <v>0</v>
      </c>
      <c r="C8066" s="5">
        <v>0</v>
      </c>
    </row>
    <row r="8067" spans="1:3" x14ac:dyDescent="0.25">
      <c r="A8067" s="5">
        <v>8065</v>
      </c>
      <c r="B8067" s="5">
        <v>0</v>
      </c>
      <c r="C8067" s="5">
        <v>0</v>
      </c>
    </row>
    <row r="8068" spans="1:3" x14ac:dyDescent="0.25">
      <c r="A8068" s="5">
        <v>8066</v>
      </c>
      <c r="B8068" s="5">
        <v>0</v>
      </c>
      <c r="C8068" s="5">
        <v>0</v>
      </c>
    </row>
    <row r="8069" spans="1:3" x14ac:dyDescent="0.25">
      <c r="A8069" s="5">
        <v>8067</v>
      </c>
      <c r="B8069" s="5">
        <v>0</v>
      </c>
      <c r="C8069" s="5">
        <v>0</v>
      </c>
    </row>
    <row r="8070" spans="1:3" x14ac:dyDescent="0.25">
      <c r="A8070" s="5">
        <v>8068</v>
      </c>
      <c r="B8070" s="5">
        <v>0</v>
      </c>
      <c r="C8070" s="5">
        <v>0</v>
      </c>
    </row>
    <row r="8071" spans="1:3" x14ac:dyDescent="0.25">
      <c r="A8071" s="5">
        <v>8069</v>
      </c>
      <c r="B8071" s="5">
        <v>0</v>
      </c>
      <c r="C8071" s="5">
        <v>0</v>
      </c>
    </row>
    <row r="8072" spans="1:3" x14ac:dyDescent="0.25">
      <c r="A8072" s="5">
        <v>8070</v>
      </c>
      <c r="B8072" s="5">
        <v>0</v>
      </c>
      <c r="C8072" s="5">
        <v>0</v>
      </c>
    </row>
    <row r="8073" spans="1:3" x14ac:dyDescent="0.25">
      <c r="A8073" s="5">
        <v>8071</v>
      </c>
      <c r="B8073" s="5">
        <v>0</v>
      </c>
      <c r="C8073" s="5">
        <v>0</v>
      </c>
    </row>
    <row r="8074" spans="1:3" x14ac:dyDescent="0.25">
      <c r="A8074" s="5">
        <v>8072</v>
      </c>
      <c r="B8074" s="5">
        <v>0</v>
      </c>
      <c r="C8074" s="5">
        <v>0</v>
      </c>
    </row>
    <row r="8075" spans="1:3" x14ac:dyDescent="0.25">
      <c r="A8075" s="5">
        <v>8073</v>
      </c>
      <c r="B8075" s="5">
        <v>0</v>
      </c>
      <c r="C8075" s="5">
        <v>0</v>
      </c>
    </row>
    <row r="8076" spans="1:3" x14ac:dyDescent="0.25">
      <c r="A8076" s="5">
        <v>8074</v>
      </c>
      <c r="B8076" s="5">
        <v>2233.3859591723499</v>
      </c>
      <c r="C8076" s="5">
        <v>2229.6760366071799</v>
      </c>
    </row>
    <row r="8077" spans="1:3" x14ac:dyDescent="0.25">
      <c r="A8077" s="5">
        <v>8075</v>
      </c>
      <c r="B8077" s="5">
        <v>7527.0796973033503</v>
      </c>
      <c r="C8077" s="5">
        <v>7526.5532470342996</v>
      </c>
    </row>
    <row r="8078" spans="1:3" x14ac:dyDescent="0.25">
      <c r="A8078" s="5">
        <v>8076</v>
      </c>
      <c r="B8078" s="5">
        <v>8063.0844246800898</v>
      </c>
      <c r="C8078" s="5">
        <v>8059.5580979916103</v>
      </c>
    </row>
    <row r="8079" spans="1:3" x14ac:dyDescent="0.25">
      <c r="A8079" s="5">
        <v>8077</v>
      </c>
      <c r="B8079" s="5">
        <v>7464.4518518864197</v>
      </c>
      <c r="C8079" s="5">
        <v>7464.7860456753797</v>
      </c>
    </row>
    <row r="8080" spans="1:3" x14ac:dyDescent="0.25">
      <c r="A8080" s="5">
        <v>8078</v>
      </c>
      <c r="B8080" s="5">
        <v>5175.0980555467204</v>
      </c>
      <c r="C8080" s="5">
        <v>5161.5325993747301</v>
      </c>
    </row>
    <row r="8081" spans="1:3" x14ac:dyDescent="0.25">
      <c r="A8081" s="5">
        <v>8079</v>
      </c>
      <c r="B8081" s="5">
        <v>2787.2508490253899</v>
      </c>
      <c r="C8081" s="5">
        <v>2757.6903008133199</v>
      </c>
    </row>
    <row r="8082" spans="1:3" x14ac:dyDescent="0.25">
      <c r="A8082" s="5">
        <v>8080</v>
      </c>
      <c r="B8082" s="5">
        <v>0</v>
      </c>
      <c r="C8082" s="5">
        <v>0</v>
      </c>
    </row>
    <row r="8083" spans="1:3" x14ac:dyDescent="0.25">
      <c r="A8083" s="5">
        <v>8081</v>
      </c>
      <c r="B8083" s="5">
        <v>0</v>
      </c>
      <c r="C8083" s="5">
        <v>0</v>
      </c>
    </row>
    <row r="8084" spans="1:3" x14ac:dyDescent="0.25">
      <c r="A8084" s="5">
        <v>8082</v>
      </c>
      <c r="B8084" s="5">
        <v>0</v>
      </c>
      <c r="C8084" s="5">
        <v>0</v>
      </c>
    </row>
    <row r="8085" spans="1:3" x14ac:dyDescent="0.25">
      <c r="A8085" s="5">
        <v>8083</v>
      </c>
      <c r="B8085" s="5">
        <v>0</v>
      </c>
      <c r="C8085" s="5">
        <v>0</v>
      </c>
    </row>
    <row r="8086" spans="1:3" x14ac:dyDescent="0.25">
      <c r="A8086" s="5">
        <v>8084</v>
      </c>
      <c r="B8086" s="5">
        <v>0</v>
      </c>
      <c r="C8086" s="5">
        <v>0</v>
      </c>
    </row>
    <row r="8087" spans="1:3" x14ac:dyDescent="0.25">
      <c r="A8087" s="5">
        <v>8085</v>
      </c>
      <c r="B8087" s="5">
        <v>0</v>
      </c>
      <c r="C8087" s="5">
        <v>0</v>
      </c>
    </row>
    <row r="8088" spans="1:3" x14ac:dyDescent="0.25">
      <c r="A8088" s="5">
        <v>8086</v>
      </c>
      <c r="B8088" s="5">
        <v>0</v>
      </c>
      <c r="C8088" s="5">
        <v>0</v>
      </c>
    </row>
    <row r="8089" spans="1:3" x14ac:dyDescent="0.25">
      <c r="A8089" s="5">
        <v>8087</v>
      </c>
      <c r="B8089" s="5">
        <v>0</v>
      </c>
      <c r="C8089" s="5">
        <v>0</v>
      </c>
    </row>
    <row r="8090" spans="1:3" x14ac:dyDescent="0.25">
      <c r="A8090" s="5">
        <v>8088</v>
      </c>
      <c r="B8090" s="5">
        <v>0</v>
      </c>
      <c r="C8090" s="5">
        <v>0</v>
      </c>
    </row>
    <row r="8091" spans="1:3" x14ac:dyDescent="0.25">
      <c r="A8091" s="5">
        <v>8089</v>
      </c>
      <c r="B8091" s="5">
        <v>0</v>
      </c>
      <c r="C8091" s="5">
        <v>0</v>
      </c>
    </row>
    <row r="8092" spans="1:3" x14ac:dyDescent="0.25">
      <c r="A8092" s="5">
        <v>8090</v>
      </c>
      <c r="B8092" s="5">
        <v>0</v>
      </c>
      <c r="C8092" s="5">
        <v>0</v>
      </c>
    </row>
    <row r="8093" spans="1:3" x14ac:dyDescent="0.25">
      <c r="A8093" s="5">
        <v>8091</v>
      </c>
      <c r="B8093" s="5">
        <v>0</v>
      </c>
      <c r="C8093" s="5">
        <v>0</v>
      </c>
    </row>
    <row r="8094" spans="1:3" x14ac:dyDescent="0.25">
      <c r="A8094" s="5">
        <v>8092</v>
      </c>
      <c r="B8094" s="5">
        <v>0</v>
      </c>
      <c r="C8094" s="5">
        <v>0</v>
      </c>
    </row>
    <row r="8095" spans="1:3" x14ac:dyDescent="0.25">
      <c r="A8095" s="5">
        <v>8093</v>
      </c>
      <c r="B8095" s="5">
        <v>0</v>
      </c>
      <c r="C8095" s="5">
        <v>0</v>
      </c>
    </row>
    <row r="8096" spans="1:3" x14ac:dyDescent="0.25">
      <c r="A8096" s="5">
        <v>8094</v>
      </c>
      <c r="B8096" s="5">
        <v>0</v>
      </c>
      <c r="C8096" s="5">
        <v>0</v>
      </c>
    </row>
    <row r="8097" spans="1:3" x14ac:dyDescent="0.25">
      <c r="A8097" s="5">
        <v>8095</v>
      </c>
      <c r="B8097" s="5">
        <v>0</v>
      </c>
      <c r="C8097" s="5">
        <v>0</v>
      </c>
    </row>
    <row r="8098" spans="1:3" x14ac:dyDescent="0.25">
      <c r="A8098" s="5">
        <v>8096</v>
      </c>
      <c r="B8098" s="5">
        <v>0</v>
      </c>
      <c r="C8098" s="5">
        <v>0</v>
      </c>
    </row>
    <row r="8099" spans="1:3" x14ac:dyDescent="0.25">
      <c r="A8099" s="5">
        <v>8097</v>
      </c>
      <c r="B8099" s="5">
        <v>0</v>
      </c>
      <c r="C8099" s="5">
        <v>0</v>
      </c>
    </row>
    <row r="8100" spans="1:3" x14ac:dyDescent="0.25">
      <c r="A8100" s="5">
        <v>8098</v>
      </c>
      <c r="B8100" s="5">
        <v>0</v>
      </c>
      <c r="C8100" s="5">
        <v>0</v>
      </c>
    </row>
    <row r="8101" spans="1:3" x14ac:dyDescent="0.25">
      <c r="A8101" s="5">
        <v>8099</v>
      </c>
      <c r="B8101" s="5">
        <v>0</v>
      </c>
      <c r="C8101" s="5">
        <v>0</v>
      </c>
    </row>
    <row r="8102" spans="1:3" x14ac:dyDescent="0.25">
      <c r="A8102" s="5">
        <v>8100</v>
      </c>
      <c r="B8102" s="5">
        <v>0</v>
      </c>
      <c r="C8102" s="5">
        <v>0</v>
      </c>
    </row>
    <row r="8103" spans="1:3" x14ac:dyDescent="0.25">
      <c r="A8103" s="5">
        <v>8101</v>
      </c>
      <c r="B8103" s="5">
        <v>0</v>
      </c>
      <c r="C8103" s="5">
        <v>0</v>
      </c>
    </row>
    <row r="8104" spans="1:3" x14ac:dyDescent="0.25">
      <c r="A8104" s="5">
        <v>8102</v>
      </c>
      <c r="B8104" s="5">
        <v>3001.8525470015302</v>
      </c>
      <c r="C8104" s="5">
        <v>2994.3527116433502</v>
      </c>
    </row>
    <row r="8105" spans="1:3" x14ac:dyDescent="0.25">
      <c r="A8105" s="5">
        <v>8103</v>
      </c>
      <c r="B8105" s="5">
        <v>0</v>
      </c>
      <c r="C8105" s="5">
        <v>0</v>
      </c>
    </row>
    <row r="8106" spans="1:3" x14ac:dyDescent="0.25">
      <c r="A8106" s="5">
        <v>8104</v>
      </c>
      <c r="B8106" s="5">
        <v>0</v>
      </c>
      <c r="C8106" s="5">
        <v>0</v>
      </c>
    </row>
    <row r="8107" spans="1:3" x14ac:dyDescent="0.25">
      <c r="A8107" s="5">
        <v>8105</v>
      </c>
      <c r="B8107" s="5">
        <v>0</v>
      </c>
      <c r="C8107" s="5">
        <v>0</v>
      </c>
    </row>
    <row r="8108" spans="1:3" x14ac:dyDescent="0.25">
      <c r="A8108" s="5">
        <v>8106</v>
      </c>
      <c r="B8108" s="5">
        <v>0</v>
      </c>
      <c r="C8108" s="5">
        <v>0</v>
      </c>
    </row>
    <row r="8109" spans="1:3" x14ac:dyDescent="0.25">
      <c r="A8109" s="5">
        <v>8107</v>
      </c>
      <c r="B8109" s="5">
        <v>0</v>
      </c>
      <c r="C8109" s="5">
        <v>0</v>
      </c>
    </row>
    <row r="8110" spans="1:3" x14ac:dyDescent="0.25">
      <c r="A8110" s="5">
        <v>8108</v>
      </c>
      <c r="B8110" s="5">
        <v>0</v>
      </c>
      <c r="C8110" s="5">
        <v>0</v>
      </c>
    </row>
    <row r="8111" spans="1:3" x14ac:dyDescent="0.25">
      <c r="A8111" s="5">
        <v>8109</v>
      </c>
      <c r="B8111" s="5">
        <v>0</v>
      </c>
      <c r="C8111" s="5">
        <v>0</v>
      </c>
    </row>
    <row r="8112" spans="1:3" x14ac:dyDescent="0.25">
      <c r="A8112" s="5">
        <v>8110</v>
      </c>
      <c r="B8112" s="5">
        <v>0</v>
      </c>
      <c r="C8112" s="5">
        <v>0</v>
      </c>
    </row>
    <row r="8113" spans="1:3" x14ac:dyDescent="0.25">
      <c r="A8113" s="5">
        <v>8111</v>
      </c>
      <c r="B8113" s="5">
        <v>0</v>
      </c>
      <c r="C8113" s="5">
        <v>0</v>
      </c>
    </row>
    <row r="8114" spans="1:3" x14ac:dyDescent="0.25">
      <c r="A8114" s="5">
        <v>8112</v>
      </c>
      <c r="B8114" s="5">
        <v>0</v>
      </c>
      <c r="C8114" s="5">
        <v>0</v>
      </c>
    </row>
    <row r="8115" spans="1:3" x14ac:dyDescent="0.25">
      <c r="A8115" s="5">
        <v>8113</v>
      </c>
      <c r="B8115" s="5">
        <v>0</v>
      </c>
      <c r="C8115" s="5">
        <v>0</v>
      </c>
    </row>
    <row r="8116" spans="1:3" x14ac:dyDescent="0.25">
      <c r="A8116" s="5">
        <v>8114</v>
      </c>
      <c r="B8116" s="5">
        <v>0</v>
      </c>
      <c r="C8116" s="5">
        <v>0</v>
      </c>
    </row>
    <row r="8117" spans="1:3" x14ac:dyDescent="0.25">
      <c r="A8117" s="5">
        <v>8115</v>
      </c>
      <c r="B8117" s="5">
        <v>0</v>
      </c>
      <c r="C8117" s="5">
        <v>0</v>
      </c>
    </row>
    <row r="8118" spans="1:3" x14ac:dyDescent="0.25">
      <c r="A8118" s="5">
        <v>8116</v>
      </c>
      <c r="B8118" s="5">
        <v>0</v>
      </c>
      <c r="C8118" s="5">
        <v>0</v>
      </c>
    </row>
    <row r="8119" spans="1:3" x14ac:dyDescent="0.25">
      <c r="A8119" s="5">
        <v>8117</v>
      </c>
      <c r="B8119" s="5">
        <v>0</v>
      </c>
      <c r="C8119" s="5">
        <v>0</v>
      </c>
    </row>
    <row r="8120" spans="1:3" x14ac:dyDescent="0.25">
      <c r="A8120" s="5">
        <v>8118</v>
      </c>
      <c r="B8120" s="5">
        <v>0</v>
      </c>
      <c r="C8120" s="5">
        <v>0</v>
      </c>
    </row>
    <row r="8121" spans="1:3" x14ac:dyDescent="0.25">
      <c r="A8121" s="5">
        <v>8119</v>
      </c>
      <c r="B8121" s="5">
        <v>0</v>
      </c>
      <c r="C8121" s="5">
        <v>0</v>
      </c>
    </row>
    <row r="8122" spans="1:3" x14ac:dyDescent="0.25">
      <c r="A8122" s="5">
        <v>8120</v>
      </c>
      <c r="B8122" s="5">
        <v>0</v>
      </c>
      <c r="C8122" s="5">
        <v>0</v>
      </c>
    </row>
    <row r="8123" spans="1:3" x14ac:dyDescent="0.25">
      <c r="A8123" s="5">
        <v>8121</v>
      </c>
      <c r="B8123" s="5">
        <v>0</v>
      </c>
      <c r="C8123" s="5">
        <v>0</v>
      </c>
    </row>
    <row r="8124" spans="1:3" x14ac:dyDescent="0.25">
      <c r="A8124" s="5">
        <v>8122</v>
      </c>
      <c r="B8124" s="5">
        <v>0</v>
      </c>
      <c r="C8124" s="5">
        <v>0</v>
      </c>
    </row>
    <row r="8125" spans="1:3" x14ac:dyDescent="0.25">
      <c r="A8125" s="5">
        <v>8123</v>
      </c>
      <c r="B8125" s="5">
        <v>0</v>
      </c>
      <c r="C8125" s="5">
        <v>0</v>
      </c>
    </row>
    <row r="8126" spans="1:3" x14ac:dyDescent="0.25">
      <c r="A8126" s="5">
        <v>8124</v>
      </c>
      <c r="B8126" s="5">
        <v>0</v>
      </c>
      <c r="C8126" s="5">
        <v>0</v>
      </c>
    </row>
    <row r="8127" spans="1:3" x14ac:dyDescent="0.25">
      <c r="A8127" s="5">
        <v>8125</v>
      </c>
      <c r="B8127" s="5">
        <v>0</v>
      </c>
      <c r="C8127" s="5">
        <v>0</v>
      </c>
    </row>
    <row r="8128" spans="1:3" x14ac:dyDescent="0.25">
      <c r="A8128" s="5">
        <v>8126</v>
      </c>
      <c r="B8128" s="5">
        <v>0</v>
      </c>
      <c r="C8128" s="5">
        <v>0</v>
      </c>
    </row>
    <row r="8129" spans="1:3" x14ac:dyDescent="0.25">
      <c r="A8129" s="5">
        <v>8127</v>
      </c>
      <c r="B8129" s="5">
        <v>0</v>
      </c>
      <c r="C8129" s="5">
        <v>0</v>
      </c>
    </row>
    <row r="8130" spans="1:3" x14ac:dyDescent="0.25">
      <c r="A8130" s="5">
        <v>8128</v>
      </c>
      <c r="B8130" s="5">
        <v>0</v>
      </c>
      <c r="C8130" s="5">
        <v>0</v>
      </c>
    </row>
    <row r="8131" spans="1:3" x14ac:dyDescent="0.25">
      <c r="A8131" s="5">
        <v>8129</v>
      </c>
      <c r="B8131" s="5">
        <v>0</v>
      </c>
      <c r="C8131" s="5">
        <v>0</v>
      </c>
    </row>
    <row r="8132" spans="1:3" x14ac:dyDescent="0.25">
      <c r="A8132" s="5">
        <v>8130</v>
      </c>
      <c r="B8132" s="5">
        <v>0</v>
      </c>
      <c r="C8132" s="5">
        <v>0</v>
      </c>
    </row>
    <row r="8133" spans="1:3" x14ac:dyDescent="0.25">
      <c r="A8133" s="5">
        <v>8131</v>
      </c>
      <c r="B8133" s="5">
        <v>0</v>
      </c>
      <c r="C8133" s="5">
        <v>0</v>
      </c>
    </row>
    <row r="8134" spans="1:3" x14ac:dyDescent="0.25">
      <c r="A8134" s="5">
        <v>8132</v>
      </c>
      <c r="B8134" s="5">
        <v>0</v>
      </c>
      <c r="C8134" s="5">
        <v>0</v>
      </c>
    </row>
    <row r="8135" spans="1:3" x14ac:dyDescent="0.25">
      <c r="A8135" s="5">
        <v>8133</v>
      </c>
      <c r="B8135" s="5">
        <v>0</v>
      </c>
      <c r="C8135" s="5">
        <v>0</v>
      </c>
    </row>
    <row r="8136" spans="1:3" x14ac:dyDescent="0.25">
      <c r="A8136" s="5">
        <v>8134</v>
      </c>
      <c r="B8136" s="5">
        <v>0</v>
      </c>
      <c r="C8136" s="5">
        <v>0</v>
      </c>
    </row>
    <row r="8137" spans="1:3" x14ac:dyDescent="0.25">
      <c r="A8137" s="5">
        <v>8135</v>
      </c>
      <c r="B8137" s="5">
        <v>0</v>
      </c>
      <c r="C8137" s="5">
        <v>0</v>
      </c>
    </row>
    <row r="8138" spans="1:3" x14ac:dyDescent="0.25">
      <c r="A8138" s="5">
        <v>8136</v>
      </c>
      <c r="B8138" s="5">
        <v>0</v>
      </c>
      <c r="C8138" s="5">
        <v>0</v>
      </c>
    </row>
    <row r="8139" spans="1:3" x14ac:dyDescent="0.25">
      <c r="A8139" s="5">
        <v>8137</v>
      </c>
      <c r="B8139" s="5">
        <v>0</v>
      </c>
      <c r="C8139" s="5">
        <v>0</v>
      </c>
    </row>
    <row r="8140" spans="1:3" x14ac:dyDescent="0.25">
      <c r="A8140" s="5">
        <v>8138</v>
      </c>
      <c r="B8140" s="5">
        <v>0</v>
      </c>
      <c r="C8140" s="5">
        <v>0</v>
      </c>
    </row>
    <row r="8141" spans="1:3" x14ac:dyDescent="0.25">
      <c r="A8141" s="5">
        <v>8139</v>
      </c>
      <c r="B8141" s="5">
        <v>0</v>
      </c>
      <c r="C8141" s="5">
        <v>0</v>
      </c>
    </row>
    <row r="8142" spans="1:3" x14ac:dyDescent="0.25">
      <c r="A8142" s="5">
        <v>8140</v>
      </c>
      <c r="B8142" s="5">
        <v>0</v>
      </c>
      <c r="C8142" s="5">
        <v>0</v>
      </c>
    </row>
    <row r="8143" spans="1:3" x14ac:dyDescent="0.25">
      <c r="A8143" s="5">
        <v>8141</v>
      </c>
      <c r="B8143" s="5">
        <v>0</v>
      </c>
      <c r="C8143" s="5">
        <v>0</v>
      </c>
    </row>
    <row r="8144" spans="1:3" x14ac:dyDescent="0.25">
      <c r="A8144" s="5">
        <v>8142</v>
      </c>
      <c r="B8144" s="5">
        <v>0</v>
      </c>
      <c r="C8144" s="5">
        <v>0</v>
      </c>
    </row>
    <row r="8145" spans="1:3" x14ac:dyDescent="0.25">
      <c r="A8145" s="5">
        <v>8143</v>
      </c>
      <c r="B8145" s="5">
        <v>0</v>
      </c>
      <c r="C8145" s="5">
        <v>0</v>
      </c>
    </row>
    <row r="8146" spans="1:3" x14ac:dyDescent="0.25">
      <c r="A8146" s="5">
        <v>8144</v>
      </c>
      <c r="B8146" s="5">
        <v>0</v>
      </c>
      <c r="C8146" s="5">
        <v>0</v>
      </c>
    </row>
    <row r="8147" spans="1:3" x14ac:dyDescent="0.25">
      <c r="A8147" s="5">
        <v>8145</v>
      </c>
      <c r="B8147" s="5">
        <v>0</v>
      </c>
      <c r="C8147" s="5">
        <v>0</v>
      </c>
    </row>
    <row r="8148" spans="1:3" x14ac:dyDescent="0.25">
      <c r="A8148" s="5">
        <v>8146</v>
      </c>
      <c r="B8148" s="5">
        <v>2923.5626809965102</v>
      </c>
      <c r="C8148" s="5">
        <v>2924.65287024592</v>
      </c>
    </row>
    <row r="8149" spans="1:3" x14ac:dyDescent="0.25">
      <c r="A8149" s="5">
        <v>8147</v>
      </c>
      <c r="B8149" s="5">
        <v>0</v>
      </c>
      <c r="C8149" s="5">
        <v>0</v>
      </c>
    </row>
    <row r="8150" spans="1:3" x14ac:dyDescent="0.25">
      <c r="A8150" s="5">
        <v>8148</v>
      </c>
      <c r="B8150" s="5">
        <v>5949.22310247307</v>
      </c>
      <c r="C8150" s="5">
        <v>5939.4136202506597</v>
      </c>
    </row>
    <row r="8151" spans="1:3" x14ac:dyDescent="0.25">
      <c r="A8151" s="5">
        <v>8149</v>
      </c>
      <c r="B8151" s="5">
        <v>4933.4691723015403</v>
      </c>
      <c r="C8151" s="5">
        <v>4919.9094515655397</v>
      </c>
    </row>
    <row r="8152" spans="1:3" x14ac:dyDescent="0.25">
      <c r="A8152" s="5">
        <v>8150</v>
      </c>
      <c r="B8152" s="5">
        <v>1873.9654165429899</v>
      </c>
      <c r="C8152" s="5">
        <v>1861.6875152070199</v>
      </c>
    </row>
    <row r="8153" spans="1:3" x14ac:dyDescent="0.25">
      <c r="A8153" s="5">
        <v>8151</v>
      </c>
      <c r="B8153" s="5">
        <v>0</v>
      </c>
      <c r="C8153" s="5">
        <v>0</v>
      </c>
    </row>
    <row r="8154" spans="1:3" x14ac:dyDescent="0.25">
      <c r="A8154" s="5">
        <v>8152</v>
      </c>
      <c r="B8154" s="5">
        <v>0</v>
      </c>
      <c r="C8154" s="5">
        <v>0</v>
      </c>
    </row>
    <row r="8155" spans="1:3" x14ac:dyDescent="0.25">
      <c r="A8155" s="5">
        <v>8153</v>
      </c>
      <c r="B8155" s="5">
        <v>0</v>
      </c>
      <c r="C8155" s="5">
        <v>0</v>
      </c>
    </row>
    <row r="8156" spans="1:3" x14ac:dyDescent="0.25">
      <c r="A8156" s="5">
        <v>8154</v>
      </c>
      <c r="B8156" s="5">
        <v>0</v>
      </c>
      <c r="C8156" s="5">
        <v>0</v>
      </c>
    </row>
    <row r="8157" spans="1:3" x14ac:dyDescent="0.25">
      <c r="A8157" s="5">
        <v>8155</v>
      </c>
      <c r="B8157" s="5">
        <v>0</v>
      </c>
      <c r="C8157" s="5">
        <v>0</v>
      </c>
    </row>
    <row r="8158" spans="1:3" x14ac:dyDescent="0.25">
      <c r="A8158" s="5">
        <v>8156</v>
      </c>
      <c r="B8158" s="5">
        <v>0</v>
      </c>
      <c r="C8158" s="5">
        <v>0</v>
      </c>
    </row>
    <row r="8159" spans="1:3" x14ac:dyDescent="0.25">
      <c r="A8159" s="5">
        <v>8157</v>
      </c>
      <c r="B8159" s="5">
        <v>0</v>
      </c>
      <c r="C8159" s="5">
        <v>0</v>
      </c>
    </row>
    <row r="8160" spans="1:3" x14ac:dyDescent="0.25">
      <c r="A8160" s="5">
        <v>8158</v>
      </c>
      <c r="B8160" s="5">
        <v>0</v>
      </c>
      <c r="C8160" s="5">
        <v>0</v>
      </c>
    </row>
    <row r="8161" spans="1:3" x14ac:dyDescent="0.25">
      <c r="A8161" s="5">
        <v>8159</v>
      </c>
      <c r="B8161" s="5">
        <v>0</v>
      </c>
      <c r="C8161" s="5">
        <v>0</v>
      </c>
    </row>
    <row r="8162" spans="1:3" x14ac:dyDescent="0.25">
      <c r="A8162" s="5">
        <v>8160</v>
      </c>
      <c r="B8162" s="5">
        <v>0</v>
      </c>
      <c r="C8162" s="5">
        <v>0</v>
      </c>
    </row>
    <row r="8163" spans="1:3" x14ac:dyDescent="0.25">
      <c r="A8163" s="5">
        <v>8161</v>
      </c>
      <c r="B8163" s="5">
        <v>0</v>
      </c>
      <c r="C8163" s="5">
        <v>0</v>
      </c>
    </row>
    <row r="8164" spans="1:3" x14ac:dyDescent="0.25">
      <c r="A8164" s="5">
        <v>8162</v>
      </c>
      <c r="B8164" s="5">
        <v>0</v>
      </c>
      <c r="C8164" s="5">
        <v>0</v>
      </c>
    </row>
    <row r="8165" spans="1:3" x14ac:dyDescent="0.25">
      <c r="A8165" s="5">
        <v>8163</v>
      </c>
      <c r="B8165" s="5">
        <v>0</v>
      </c>
      <c r="C8165" s="5">
        <v>0</v>
      </c>
    </row>
    <row r="8166" spans="1:3" x14ac:dyDescent="0.25">
      <c r="A8166" s="5">
        <v>8164</v>
      </c>
      <c r="B8166" s="5">
        <v>0</v>
      </c>
      <c r="C8166" s="5">
        <v>0</v>
      </c>
    </row>
    <row r="8167" spans="1:3" x14ac:dyDescent="0.25">
      <c r="A8167" s="5">
        <v>8165</v>
      </c>
      <c r="B8167" s="5">
        <v>0</v>
      </c>
      <c r="C8167" s="5">
        <v>0</v>
      </c>
    </row>
    <row r="8168" spans="1:3" x14ac:dyDescent="0.25">
      <c r="A8168" s="5">
        <v>8166</v>
      </c>
      <c r="B8168" s="5">
        <v>0</v>
      </c>
      <c r="C8168" s="5">
        <v>0</v>
      </c>
    </row>
    <row r="8169" spans="1:3" x14ac:dyDescent="0.25">
      <c r="A8169" s="5">
        <v>8167</v>
      </c>
      <c r="B8169" s="5">
        <v>0</v>
      </c>
      <c r="C8169" s="5">
        <v>0</v>
      </c>
    </row>
    <row r="8170" spans="1:3" x14ac:dyDescent="0.25">
      <c r="A8170" s="5">
        <v>8168</v>
      </c>
      <c r="B8170" s="5">
        <v>0</v>
      </c>
      <c r="C8170" s="5">
        <v>0</v>
      </c>
    </row>
    <row r="8171" spans="1:3" x14ac:dyDescent="0.25">
      <c r="A8171" s="5">
        <v>8169</v>
      </c>
      <c r="B8171" s="5">
        <v>0</v>
      </c>
      <c r="C8171" s="5">
        <v>0</v>
      </c>
    </row>
    <row r="8172" spans="1:3" x14ac:dyDescent="0.25">
      <c r="A8172" s="5">
        <v>8170</v>
      </c>
      <c r="B8172" s="5">
        <v>0</v>
      </c>
      <c r="C8172" s="5">
        <v>0</v>
      </c>
    </row>
    <row r="8173" spans="1:3" x14ac:dyDescent="0.25">
      <c r="A8173" s="5">
        <v>8171</v>
      </c>
      <c r="B8173" s="5">
        <v>0</v>
      </c>
      <c r="C8173" s="5">
        <v>0</v>
      </c>
    </row>
    <row r="8174" spans="1:3" x14ac:dyDescent="0.25">
      <c r="A8174" s="5">
        <v>8172</v>
      </c>
      <c r="B8174" s="5">
        <v>0</v>
      </c>
      <c r="C8174" s="5">
        <v>0</v>
      </c>
    </row>
    <row r="8175" spans="1:3" x14ac:dyDescent="0.25">
      <c r="A8175" s="5">
        <v>8173</v>
      </c>
      <c r="B8175" s="5">
        <v>0</v>
      </c>
      <c r="C8175" s="5">
        <v>0</v>
      </c>
    </row>
    <row r="8176" spans="1:3" x14ac:dyDescent="0.25">
      <c r="A8176" s="5">
        <v>8174</v>
      </c>
      <c r="B8176" s="5">
        <v>0</v>
      </c>
      <c r="C8176" s="5">
        <v>0</v>
      </c>
    </row>
    <row r="8177" spans="1:3" x14ac:dyDescent="0.25">
      <c r="A8177" s="5">
        <v>8175</v>
      </c>
      <c r="B8177" s="5">
        <v>0</v>
      </c>
      <c r="C8177" s="5">
        <v>0</v>
      </c>
    </row>
    <row r="8178" spans="1:3" x14ac:dyDescent="0.25">
      <c r="A8178" s="5">
        <v>8176</v>
      </c>
      <c r="B8178" s="5">
        <v>0</v>
      </c>
      <c r="C8178" s="5">
        <v>0</v>
      </c>
    </row>
    <row r="8179" spans="1:3" x14ac:dyDescent="0.25">
      <c r="A8179" s="5">
        <v>8177</v>
      </c>
      <c r="B8179" s="5">
        <v>0</v>
      </c>
      <c r="C8179" s="5">
        <v>0</v>
      </c>
    </row>
    <row r="8180" spans="1:3" x14ac:dyDescent="0.25">
      <c r="A8180" s="5">
        <v>8178</v>
      </c>
      <c r="B8180" s="5">
        <v>0</v>
      </c>
      <c r="C8180" s="5">
        <v>0</v>
      </c>
    </row>
    <row r="8181" spans="1:3" x14ac:dyDescent="0.25">
      <c r="A8181" s="5">
        <v>8179</v>
      </c>
      <c r="B8181" s="5">
        <v>0</v>
      </c>
      <c r="C8181" s="5">
        <v>0</v>
      </c>
    </row>
    <row r="8182" spans="1:3" x14ac:dyDescent="0.25">
      <c r="A8182" s="5">
        <v>8180</v>
      </c>
      <c r="B8182" s="5">
        <v>0</v>
      </c>
      <c r="C8182" s="5">
        <v>0</v>
      </c>
    </row>
    <row r="8183" spans="1:3" x14ac:dyDescent="0.25">
      <c r="A8183" s="5">
        <v>8181</v>
      </c>
      <c r="B8183" s="5">
        <v>0</v>
      </c>
      <c r="C8183" s="5">
        <v>0</v>
      </c>
    </row>
    <row r="8184" spans="1:3" x14ac:dyDescent="0.25">
      <c r="A8184" s="5">
        <v>8182</v>
      </c>
      <c r="B8184" s="5">
        <v>0</v>
      </c>
      <c r="C8184" s="5">
        <v>0</v>
      </c>
    </row>
    <row r="8185" spans="1:3" x14ac:dyDescent="0.25">
      <c r="A8185" s="5">
        <v>8183</v>
      </c>
      <c r="B8185" s="5">
        <v>0</v>
      </c>
      <c r="C8185" s="5">
        <v>0</v>
      </c>
    </row>
    <row r="8186" spans="1:3" x14ac:dyDescent="0.25">
      <c r="A8186" s="5">
        <v>8184</v>
      </c>
      <c r="B8186" s="5">
        <v>0</v>
      </c>
      <c r="C8186" s="5">
        <v>0</v>
      </c>
    </row>
    <row r="8187" spans="1:3" x14ac:dyDescent="0.25">
      <c r="A8187" s="5">
        <v>8185</v>
      </c>
      <c r="B8187" s="5">
        <v>0</v>
      </c>
      <c r="C8187" s="5">
        <v>0</v>
      </c>
    </row>
    <row r="8188" spans="1:3" x14ac:dyDescent="0.25">
      <c r="A8188" s="5">
        <v>8186</v>
      </c>
      <c r="B8188" s="5">
        <v>0</v>
      </c>
      <c r="C8188" s="5">
        <v>0</v>
      </c>
    </row>
    <row r="8189" spans="1:3" x14ac:dyDescent="0.25">
      <c r="A8189" s="5">
        <v>8187</v>
      </c>
      <c r="B8189" s="5">
        <v>0</v>
      </c>
      <c r="C8189" s="5">
        <v>0</v>
      </c>
    </row>
    <row r="8190" spans="1:3" x14ac:dyDescent="0.25">
      <c r="A8190" s="5">
        <v>8188</v>
      </c>
      <c r="B8190" s="5">
        <v>0</v>
      </c>
      <c r="C8190" s="5">
        <v>0</v>
      </c>
    </row>
    <row r="8191" spans="1:3" x14ac:dyDescent="0.25">
      <c r="A8191" s="5">
        <v>8189</v>
      </c>
      <c r="B8191" s="5">
        <v>0</v>
      </c>
      <c r="C8191" s="5">
        <v>0</v>
      </c>
    </row>
    <row r="8192" spans="1:3" x14ac:dyDescent="0.25">
      <c r="A8192" s="5">
        <v>8190</v>
      </c>
      <c r="B8192" s="5">
        <v>0</v>
      </c>
      <c r="C8192" s="5">
        <v>0</v>
      </c>
    </row>
    <row r="8193" spans="1:3" x14ac:dyDescent="0.25">
      <c r="A8193" s="5">
        <v>8191</v>
      </c>
      <c r="B8193" s="5">
        <v>0</v>
      </c>
      <c r="C8193" s="5">
        <v>0</v>
      </c>
    </row>
    <row r="8194" spans="1:3" x14ac:dyDescent="0.25">
      <c r="A8194" s="5">
        <v>8192</v>
      </c>
      <c r="B8194" s="5">
        <v>0</v>
      </c>
      <c r="C8194" s="5">
        <v>0</v>
      </c>
    </row>
    <row r="8195" spans="1:3" x14ac:dyDescent="0.25">
      <c r="A8195" s="5">
        <v>8193</v>
      </c>
      <c r="B8195" s="5">
        <v>0</v>
      </c>
      <c r="C8195" s="5">
        <v>0</v>
      </c>
    </row>
    <row r="8196" spans="1:3" x14ac:dyDescent="0.25">
      <c r="A8196" s="5">
        <v>8194</v>
      </c>
      <c r="B8196" s="5">
        <v>0</v>
      </c>
      <c r="C8196" s="5">
        <v>0</v>
      </c>
    </row>
    <row r="8197" spans="1:3" x14ac:dyDescent="0.25">
      <c r="A8197" s="5">
        <v>8195</v>
      </c>
      <c r="B8197" s="5">
        <v>877.37189381286805</v>
      </c>
      <c r="C8197" s="5">
        <v>875.04382367821904</v>
      </c>
    </row>
    <row r="8198" spans="1:3" x14ac:dyDescent="0.25">
      <c r="A8198" s="5">
        <v>8196</v>
      </c>
      <c r="B8198" s="5">
        <v>1922.8611704953</v>
      </c>
      <c r="C8198" s="5">
        <v>1920.7901474109899</v>
      </c>
    </row>
    <row r="8199" spans="1:3" x14ac:dyDescent="0.25">
      <c r="A8199" s="5">
        <v>8197</v>
      </c>
      <c r="B8199" s="5">
        <v>2950.9342084414002</v>
      </c>
      <c r="C8199" s="5">
        <v>2946.9515774944698</v>
      </c>
    </row>
    <row r="8200" spans="1:3" x14ac:dyDescent="0.25">
      <c r="A8200" s="5">
        <v>8198</v>
      </c>
      <c r="B8200" s="5">
        <v>4521.9236739773596</v>
      </c>
      <c r="C8200" s="5">
        <v>4518.9033522891896</v>
      </c>
    </row>
    <row r="8201" spans="1:3" x14ac:dyDescent="0.25">
      <c r="A8201" s="5">
        <v>8199</v>
      </c>
      <c r="B8201" s="5">
        <v>0</v>
      </c>
      <c r="C8201" s="5">
        <v>0</v>
      </c>
    </row>
    <row r="8202" spans="1:3" x14ac:dyDescent="0.25">
      <c r="A8202" s="5">
        <v>8200</v>
      </c>
      <c r="B8202" s="5">
        <v>0</v>
      </c>
      <c r="C8202" s="5">
        <v>0</v>
      </c>
    </row>
    <row r="8203" spans="1:3" x14ac:dyDescent="0.25">
      <c r="A8203" s="5">
        <v>8201</v>
      </c>
      <c r="B8203" s="5">
        <v>0</v>
      </c>
      <c r="C8203" s="5">
        <v>0</v>
      </c>
    </row>
    <row r="8204" spans="1:3" x14ac:dyDescent="0.25">
      <c r="A8204" s="5">
        <v>8202</v>
      </c>
      <c r="B8204" s="5">
        <v>0</v>
      </c>
      <c r="C8204" s="5">
        <v>0</v>
      </c>
    </row>
    <row r="8205" spans="1:3" x14ac:dyDescent="0.25">
      <c r="A8205" s="5">
        <v>8203</v>
      </c>
      <c r="B8205" s="5">
        <v>0</v>
      </c>
      <c r="C8205" s="5">
        <v>0</v>
      </c>
    </row>
    <row r="8206" spans="1:3" x14ac:dyDescent="0.25">
      <c r="A8206" s="5">
        <v>8204</v>
      </c>
      <c r="B8206" s="5">
        <v>0</v>
      </c>
      <c r="C8206" s="5">
        <v>0</v>
      </c>
    </row>
    <row r="8207" spans="1:3" x14ac:dyDescent="0.25">
      <c r="A8207" s="5">
        <v>8205</v>
      </c>
      <c r="B8207" s="5">
        <v>0</v>
      </c>
      <c r="C8207" s="5">
        <v>0</v>
      </c>
    </row>
    <row r="8208" spans="1:3" x14ac:dyDescent="0.25">
      <c r="A8208" s="5">
        <v>8206</v>
      </c>
      <c r="B8208" s="5">
        <v>0</v>
      </c>
      <c r="C8208" s="5">
        <v>0</v>
      </c>
    </row>
    <row r="8209" spans="1:3" x14ac:dyDescent="0.25">
      <c r="A8209" s="5">
        <v>8207</v>
      </c>
      <c r="B8209" s="5">
        <v>0</v>
      </c>
      <c r="C8209" s="5">
        <v>0</v>
      </c>
    </row>
    <row r="8210" spans="1:3" x14ac:dyDescent="0.25">
      <c r="A8210" s="5">
        <v>8208</v>
      </c>
      <c r="B8210" s="5">
        <v>0</v>
      </c>
      <c r="C8210" s="5">
        <v>0</v>
      </c>
    </row>
    <row r="8211" spans="1:3" x14ac:dyDescent="0.25">
      <c r="A8211" s="5">
        <v>8209</v>
      </c>
      <c r="B8211" s="5">
        <v>0</v>
      </c>
      <c r="C8211" s="5">
        <v>0</v>
      </c>
    </row>
    <row r="8212" spans="1:3" x14ac:dyDescent="0.25">
      <c r="A8212" s="5">
        <v>8210</v>
      </c>
      <c r="B8212" s="5">
        <v>0</v>
      </c>
      <c r="C8212" s="5">
        <v>0</v>
      </c>
    </row>
    <row r="8213" spans="1:3" x14ac:dyDescent="0.25">
      <c r="A8213" s="5">
        <v>8211</v>
      </c>
      <c r="B8213" s="5">
        <v>0</v>
      </c>
      <c r="C8213" s="5">
        <v>0</v>
      </c>
    </row>
    <row r="8214" spans="1:3" x14ac:dyDescent="0.25">
      <c r="A8214" s="5">
        <v>8212</v>
      </c>
      <c r="B8214" s="5">
        <v>0</v>
      </c>
      <c r="C8214" s="5">
        <v>0</v>
      </c>
    </row>
    <row r="8215" spans="1:3" x14ac:dyDescent="0.25">
      <c r="A8215" s="5">
        <v>8213</v>
      </c>
      <c r="B8215" s="5">
        <v>0</v>
      </c>
      <c r="C8215" s="5">
        <v>0</v>
      </c>
    </row>
    <row r="8216" spans="1:3" x14ac:dyDescent="0.25">
      <c r="A8216" s="5">
        <v>8214</v>
      </c>
      <c r="B8216" s="5">
        <v>0</v>
      </c>
      <c r="C8216" s="5">
        <v>0</v>
      </c>
    </row>
    <row r="8217" spans="1:3" x14ac:dyDescent="0.25">
      <c r="A8217" s="5">
        <v>8215</v>
      </c>
      <c r="B8217" s="5">
        <v>0</v>
      </c>
      <c r="C8217" s="5">
        <v>0</v>
      </c>
    </row>
    <row r="8218" spans="1:3" x14ac:dyDescent="0.25">
      <c r="A8218" s="5">
        <v>8216</v>
      </c>
      <c r="B8218" s="5">
        <v>0</v>
      </c>
      <c r="C8218" s="5">
        <v>0</v>
      </c>
    </row>
    <row r="8219" spans="1:3" x14ac:dyDescent="0.25">
      <c r="A8219" s="5">
        <v>8217</v>
      </c>
      <c r="B8219" s="5">
        <v>0</v>
      </c>
      <c r="C8219" s="5">
        <v>0</v>
      </c>
    </row>
    <row r="8220" spans="1:3" x14ac:dyDescent="0.25">
      <c r="A8220" s="5">
        <v>8218</v>
      </c>
      <c r="B8220" s="5">
        <v>0</v>
      </c>
      <c r="C8220" s="5">
        <v>0</v>
      </c>
    </row>
    <row r="8221" spans="1:3" x14ac:dyDescent="0.25">
      <c r="A8221" s="5">
        <v>8219</v>
      </c>
      <c r="B8221" s="5">
        <v>0</v>
      </c>
      <c r="C8221" s="5">
        <v>0</v>
      </c>
    </row>
    <row r="8222" spans="1:3" x14ac:dyDescent="0.25">
      <c r="A8222" s="5">
        <v>8220</v>
      </c>
      <c r="B8222" s="5">
        <v>1732.8101207894699</v>
      </c>
      <c r="C8222" s="5">
        <v>1725.41119119683</v>
      </c>
    </row>
    <row r="8223" spans="1:3" x14ac:dyDescent="0.25">
      <c r="A8223" s="5">
        <v>8221</v>
      </c>
      <c r="B8223" s="5">
        <v>0</v>
      </c>
      <c r="C8223" s="5">
        <v>0</v>
      </c>
    </row>
    <row r="8224" spans="1:3" x14ac:dyDescent="0.25">
      <c r="A8224" s="5">
        <v>8222</v>
      </c>
      <c r="B8224" s="5">
        <v>0</v>
      </c>
      <c r="C8224" s="5">
        <v>0</v>
      </c>
    </row>
    <row r="8225" spans="1:3" x14ac:dyDescent="0.25">
      <c r="A8225" s="5">
        <v>8223</v>
      </c>
      <c r="B8225" s="5">
        <v>0</v>
      </c>
      <c r="C8225" s="5">
        <v>0</v>
      </c>
    </row>
    <row r="8226" spans="1:3" x14ac:dyDescent="0.25">
      <c r="A8226" s="5">
        <v>8224</v>
      </c>
      <c r="B8226" s="5">
        <v>0</v>
      </c>
      <c r="C8226" s="5">
        <v>0</v>
      </c>
    </row>
    <row r="8227" spans="1:3" x14ac:dyDescent="0.25">
      <c r="A8227" s="5">
        <v>8225</v>
      </c>
      <c r="B8227" s="5">
        <v>0</v>
      </c>
      <c r="C8227" s="5">
        <v>0</v>
      </c>
    </row>
    <row r="8228" spans="1:3" x14ac:dyDescent="0.25">
      <c r="A8228" s="5">
        <v>8226</v>
      </c>
      <c r="B8228" s="5">
        <v>0</v>
      </c>
      <c r="C8228" s="5">
        <v>0</v>
      </c>
    </row>
    <row r="8229" spans="1:3" x14ac:dyDescent="0.25">
      <c r="A8229" s="5">
        <v>8227</v>
      </c>
      <c r="B8229" s="5">
        <v>0</v>
      </c>
      <c r="C8229" s="5">
        <v>0</v>
      </c>
    </row>
    <row r="8230" spans="1:3" x14ac:dyDescent="0.25">
      <c r="A8230" s="5">
        <v>8228</v>
      </c>
      <c r="B8230" s="5">
        <v>0</v>
      </c>
      <c r="C8230" s="5">
        <v>0</v>
      </c>
    </row>
    <row r="8231" spans="1:3" x14ac:dyDescent="0.25">
      <c r="A8231" s="5">
        <v>8229</v>
      </c>
      <c r="B8231" s="5">
        <v>0</v>
      </c>
      <c r="C8231" s="5">
        <v>0</v>
      </c>
    </row>
    <row r="8232" spans="1:3" x14ac:dyDescent="0.25">
      <c r="A8232" s="5">
        <v>8230</v>
      </c>
      <c r="B8232" s="5">
        <v>0</v>
      </c>
      <c r="C8232" s="5">
        <v>0</v>
      </c>
    </row>
    <row r="8233" spans="1:3" x14ac:dyDescent="0.25">
      <c r="A8233" s="5">
        <v>8231</v>
      </c>
      <c r="B8233" s="5">
        <v>0</v>
      </c>
      <c r="C8233" s="5">
        <v>0</v>
      </c>
    </row>
    <row r="8234" spans="1:3" x14ac:dyDescent="0.25">
      <c r="A8234" s="5">
        <v>8232</v>
      </c>
      <c r="B8234" s="5">
        <v>0</v>
      </c>
      <c r="C8234" s="5">
        <v>0</v>
      </c>
    </row>
    <row r="8235" spans="1:3" x14ac:dyDescent="0.25">
      <c r="A8235" s="5">
        <v>8233</v>
      </c>
      <c r="B8235" s="5">
        <v>0</v>
      </c>
      <c r="C8235" s="5">
        <v>0</v>
      </c>
    </row>
    <row r="8236" spans="1:3" x14ac:dyDescent="0.25">
      <c r="A8236" s="5">
        <v>8234</v>
      </c>
      <c r="B8236" s="5">
        <v>0</v>
      </c>
      <c r="C8236" s="5">
        <v>0</v>
      </c>
    </row>
    <row r="8237" spans="1:3" x14ac:dyDescent="0.25">
      <c r="A8237" s="5">
        <v>8235</v>
      </c>
      <c r="B8237" s="5">
        <v>0</v>
      </c>
      <c r="C8237" s="5">
        <v>0</v>
      </c>
    </row>
    <row r="8238" spans="1:3" x14ac:dyDescent="0.25">
      <c r="A8238" s="5">
        <v>8236</v>
      </c>
      <c r="B8238" s="5">
        <v>0</v>
      </c>
      <c r="C8238" s="5">
        <v>0</v>
      </c>
    </row>
    <row r="8239" spans="1:3" x14ac:dyDescent="0.25">
      <c r="A8239" s="5">
        <v>8237</v>
      </c>
      <c r="B8239" s="5">
        <v>0</v>
      </c>
      <c r="C8239" s="5">
        <v>0</v>
      </c>
    </row>
    <row r="8240" spans="1:3" x14ac:dyDescent="0.25">
      <c r="A8240" s="5">
        <v>8238</v>
      </c>
      <c r="B8240" s="5">
        <v>0</v>
      </c>
      <c r="C8240" s="5">
        <v>0</v>
      </c>
    </row>
    <row r="8241" spans="1:3" x14ac:dyDescent="0.25">
      <c r="A8241" s="5">
        <v>8239</v>
      </c>
      <c r="B8241" s="5">
        <v>0</v>
      </c>
      <c r="C8241" s="5">
        <v>0</v>
      </c>
    </row>
    <row r="8242" spans="1:3" x14ac:dyDescent="0.25">
      <c r="A8242" s="5">
        <v>8240</v>
      </c>
      <c r="B8242" s="5">
        <v>0</v>
      </c>
      <c r="C8242" s="5">
        <v>0</v>
      </c>
    </row>
    <row r="8243" spans="1:3" x14ac:dyDescent="0.25">
      <c r="A8243" s="5">
        <v>8241</v>
      </c>
      <c r="B8243" s="5">
        <v>0</v>
      </c>
      <c r="C8243" s="5">
        <v>0</v>
      </c>
    </row>
    <row r="8244" spans="1:3" x14ac:dyDescent="0.25">
      <c r="A8244" s="5">
        <v>8242</v>
      </c>
      <c r="B8244" s="5">
        <v>0</v>
      </c>
      <c r="C8244" s="5">
        <v>0</v>
      </c>
    </row>
    <row r="8245" spans="1:3" x14ac:dyDescent="0.25">
      <c r="A8245" s="5">
        <v>8243</v>
      </c>
      <c r="B8245" s="5">
        <v>0</v>
      </c>
      <c r="C8245" s="5">
        <v>0</v>
      </c>
    </row>
    <row r="8246" spans="1:3" x14ac:dyDescent="0.25">
      <c r="A8246" s="5">
        <v>8244</v>
      </c>
      <c r="B8246" s="5">
        <v>1081.37394958043</v>
      </c>
      <c r="C8246" s="5">
        <v>1080.07419735747</v>
      </c>
    </row>
    <row r="8247" spans="1:3" x14ac:dyDescent="0.25">
      <c r="A8247" s="5">
        <v>8245</v>
      </c>
      <c r="B8247" s="5">
        <v>0</v>
      </c>
      <c r="C8247" s="5">
        <v>0</v>
      </c>
    </row>
    <row r="8248" spans="1:3" x14ac:dyDescent="0.25">
      <c r="A8248" s="5">
        <v>8246</v>
      </c>
      <c r="B8248" s="5">
        <v>0</v>
      </c>
      <c r="C8248" s="5">
        <v>0</v>
      </c>
    </row>
    <row r="8249" spans="1:3" x14ac:dyDescent="0.25">
      <c r="A8249" s="5">
        <v>8247</v>
      </c>
      <c r="B8249" s="5">
        <v>0</v>
      </c>
      <c r="C8249" s="5">
        <v>0</v>
      </c>
    </row>
    <row r="8250" spans="1:3" x14ac:dyDescent="0.25">
      <c r="A8250" s="5">
        <v>8248</v>
      </c>
      <c r="B8250" s="5">
        <v>0</v>
      </c>
      <c r="C8250" s="5">
        <v>0</v>
      </c>
    </row>
    <row r="8251" spans="1:3" x14ac:dyDescent="0.25">
      <c r="A8251" s="5">
        <v>8249</v>
      </c>
      <c r="B8251" s="5">
        <v>0</v>
      </c>
      <c r="C8251" s="5">
        <v>0</v>
      </c>
    </row>
    <row r="8252" spans="1:3" x14ac:dyDescent="0.25">
      <c r="A8252" s="5">
        <v>8250</v>
      </c>
      <c r="B8252" s="5">
        <v>0</v>
      </c>
      <c r="C8252" s="5">
        <v>0</v>
      </c>
    </row>
    <row r="8253" spans="1:3" x14ac:dyDescent="0.25">
      <c r="A8253" s="5">
        <v>8251</v>
      </c>
      <c r="B8253" s="5">
        <v>0</v>
      </c>
      <c r="C8253" s="5">
        <v>0</v>
      </c>
    </row>
    <row r="8254" spans="1:3" x14ac:dyDescent="0.25">
      <c r="A8254" s="5">
        <v>8252</v>
      </c>
      <c r="B8254" s="5">
        <v>0</v>
      </c>
      <c r="C8254" s="5">
        <v>0</v>
      </c>
    </row>
    <row r="8255" spans="1:3" x14ac:dyDescent="0.25">
      <c r="A8255" s="5">
        <v>8253</v>
      </c>
      <c r="B8255" s="5">
        <v>0</v>
      </c>
      <c r="C8255" s="5">
        <v>0</v>
      </c>
    </row>
    <row r="8256" spans="1:3" x14ac:dyDescent="0.25">
      <c r="A8256" s="5">
        <v>8254</v>
      </c>
      <c r="B8256" s="5">
        <v>0</v>
      </c>
      <c r="C8256" s="5">
        <v>0</v>
      </c>
    </row>
    <row r="8257" spans="1:3" x14ac:dyDescent="0.25">
      <c r="A8257" s="5">
        <v>8255</v>
      </c>
      <c r="B8257" s="5">
        <v>0</v>
      </c>
      <c r="C8257" s="5">
        <v>0</v>
      </c>
    </row>
    <row r="8258" spans="1:3" x14ac:dyDescent="0.25">
      <c r="A8258" s="5">
        <v>8256</v>
      </c>
      <c r="B8258" s="5">
        <v>0</v>
      </c>
      <c r="C8258" s="5">
        <v>0</v>
      </c>
    </row>
    <row r="8259" spans="1:3" x14ac:dyDescent="0.25">
      <c r="A8259" s="5">
        <v>8257</v>
      </c>
      <c r="B8259" s="5">
        <v>0</v>
      </c>
      <c r="C8259" s="5">
        <v>0</v>
      </c>
    </row>
    <row r="8260" spans="1:3" x14ac:dyDescent="0.25">
      <c r="A8260" s="5">
        <v>8258</v>
      </c>
      <c r="B8260" s="5">
        <v>0</v>
      </c>
      <c r="C8260" s="5">
        <v>0</v>
      </c>
    </row>
    <row r="8261" spans="1:3" x14ac:dyDescent="0.25">
      <c r="A8261" s="5">
        <v>8259</v>
      </c>
      <c r="B8261" s="5">
        <v>0</v>
      </c>
      <c r="C8261" s="5">
        <v>0</v>
      </c>
    </row>
    <row r="8262" spans="1:3" x14ac:dyDescent="0.25">
      <c r="A8262" s="5">
        <v>8260</v>
      </c>
      <c r="B8262" s="5">
        <v>0</v>
      </c>
      <c r="C8262" s="5">
        <v>0</v>
      </c>
    </row>
    <row r="8263" spans="1:3" x14ac:dyDescent="0.25">
      <c r="A8263" s="5">
        <v>8261</v>
      </c>
      <c r="B8263" s="5">
        <v>0</v>
      </c>
      <c r="C8263" s="5">
        <v>0</v>
      </c>
    </row>
    <row r="8264" spans="1:3" x14ac:dyDescent="0.25">
      <c r="A8264" s="5">
        <v>8262</v>
      </c>
      <c r="B8264" s="5">
        <v>0</v>
      </c>
      <c r="C8264" s="5">
        <v>0</v>
      </c>
    </row>
    <row r="8265" spans="1:3" x14ac:dyDescent="0.25">
      <c r="A8265" s="5">
        <v>8263</v>
      </c>
      <c r="B8265" s="5">
        <v>0</v>
      </c>
      <c r="C8265" s="5">
        <v>0</v>
      </c>
    </row>
    <row r="8266" spans="1:3" x14ac:dyDescent="0.25">
      <c r="A8266" s="5">
        <v>8264</v>
      </c>
      <c r="B8266" s="5">
        <v>0</v>
      </c>
      <c r="C8266" s="5">
        <v>0</v>
      </c>
    </row>
    <row r="8267" spans="1:3" x14ac:dyDescent="0.25">
      <c r="A8267" s="5">
        <v>8265</v>
      </c>
      <c r="B8267" s="5">
        <v>0</v>
      </c>
      <c r="C8267" s="5">
        <v>0</v>
      </c>
    </row>
    <row r="8268" spans="1:3" x14ac:dyDescent="0.25">
      <c r="A8268" s="5">
        <v>8266</v>
      </c>
      <c r="B8268" s="5">
        <v>0</v>
      </c>
      <c r="C8268" s="5">
        <v>0</v>
      </c>
    </row>
    <row r="8269" spans="1:3" x14ac:dyDescent="0.25">
      <c r="A8269" s="5">
        <v>8267</v>
      </c>
      <c r="B8269" s="5">
        <v>0</v>
      </c>
      <c r="C8269" s="5">
        <v>0</v>
      </c>
    </row>
    <row r="8270" spans="1:3" x14ac:dyDescent="0.25">
      <c r="A8270" s="5">
        <v>8268</v>
      </c>
      <c r="B8270" s="5">
        <v>0</v>
      </c>
      <c r="C8270" s="5">
        <v>0</v>
      </c>
    </row>
    <row r="8271" spans="1:3" x14ac:dyDescent="0.25">
      <c r="A8271" s="5">
        <v>8269</v>
      </c>
      <c r="B8271" s="5">
        <v>0</v>
      </c>
      <c r="C8271" s="5">
        <v>0</v>
      </c>
    </row>
    <row r="8272" spans="1:3" x14ac:dyDescent="0.25">
      <c r="A8272" s="5">
        <v>8270</v>
      </c>
      <c r="B8272" s="5">
        <v>0</v>
      </c>
      <c r="C8272" s="5">
        <v>0</v>
      </c>
    </row>
    <row r="8273" spans="1:3" x14ac:dyDescent="0.25">
      <c r="A8273" s="5">
        <v>8271</v>
      </c>
      <c r="B8273" s="5">
        <v>0</v>
      </c>
      <c r="C8273" s="5">
        <v>0</v>
      </c>
    </row>
    <row r="8274" spans="1:3" x14ac:dyDescent="0.25">
      <c r="A8274" s="5">
        <v>8272</v>
      </c>
      <c r="B8274" s="5">
        <v>0</v>
      </c>
      <c r="C8274" s="5">
        <v>0</v>
      </c>
    </row>
    <row r="8275" spans="1:3" x14ac:dyDescent="0.25">
      <c r="A8275" s="5">
        <v>8273</v>
      </c>
      <c r="B8275" s="5">
        <v>0</v>
      </c>
      <c r="C8275" s="5">
        <v>0</v>
      </c>
    </row>
    <row r="8276" spans="1:3" x14ac:dyDescent="0.25">
      <c r="A8276" s="5">
        <v>8274</v>
      </c>
      <c r="B8276" s="5">
        <v>0</v>
      </c>
      <c r="C8276" s="5">
        <v>0</v>
      </c>
    </row>
    <row r="8277" spans="1:3" x14ac:dyDescent="0.25">
      <c r="A8277" s="5">
        <v>8275</v>
      </c>
      <c r="B8277" s="5">
        <v>0</v>
      </c>
      <c r="C8277" s="5">
        <v>0</v>
      </c>
    </row>
    <row r="8278" spans="1:3" x14ac:dyDescent="0.25">
      <c r="A8278" s="5">
        <v>8276</v>
      </c>
      <c r="B8278" s="5">
        <v>0</v>
      </c>
      <c r="C8278" s="5">
        <v>0</v>
      </c>
    </row>
    <row r="8279" spans="1:3" x14ac:dyDescent="0.25">
      <c r="A8279" s="5">
        <v>8277</v>
      </c>
      <c r="B8279" s="5">
        <v>0</v>
      </c>
      <c r="C8279" s="5">
        <v>0</v>
      </c>
    </row>
    <row r="8280" spans="1:3" x14ac:dyDescent="0.25">
      <c r="A8280" s="5">
        <v>8278</v>
      </c>
      <c r="B8280" s="5">
        <v>0</v>
      </c>
      <c r="C8280" s="5">
        <v>0</v>
      </c>
    </row>
    <row r="8281" spans="1:3" x14ac:dyDescent="0.25">
      <c r="A8281" s="5">
        <v>8279</v>
      </c>
      <c r="B8281" s="5">
        <v>0</v>
      </c>
      <c r="C8281" s="5">
        <v>0</v>
      </c>
    </row>
    <row r="8282" spans="1:3" x14ac:dyDescent="0.25">
      <c r="A8282" s="5">
        <v>8280</v>
      </c>
      <c r="B8282" s="5">
        <v>0</v>
      </c>
      <c r="C8282" s="5">
        <v>0</v>
      </c>
    </row>
    <row r="8283" spans="1:3" x14ac:dyDescent="0.25">
      <c r="A8283" s="5">
        <v>8281</v>
      </c>
      <c r="B8283" s="5">
        <v>0</v>
      </c>
      <c r="C8283" s="5">
        <v>0</v>
      </c>
    </row>
    <row r="8284" spans="1:3" x14ac:dyDescent="0.25">
      <c r="A8284" s="5">
        <v>8282</v>
      </c>
      <c r="B8284" s="5">
        <v>0</v>
      </c>
      <c r="C8284" s="5">
        <v>0</v>
      </c>
    </row>
    <row r="8285" spans="1:3" x14ac:dyDescent="0.25">
      <c r="A8285" s="5">
        <v>8283</v>
      </c>
      <c r="B8285" s="5">
        <v>0</v>
      </c>
      <c r="C8285" s="5">
        <v>0</v>
      </c>
    </row>
    <row r="8286" spans="1:3" x14ac:dyDescent="0.25">
      <c r="A8286" s="5">
        <v>8284</v>
      </c>
      <c r="B8286" s="5">
        <v>0</v>
      </c>
      <c r="C8286" s="5">
        <v>0</v>
      </c>
    </row>
    <row r="8287" spans="1:3" x14ac:dyDescent="0.25">
      <c r="A8287" s="5">
        <v>8285</v>
      </c>
      <c r="B8287" s="5">
        <v>0</v>
      </c>
      <c r="C8287" s="5">
        <v>0</v>
      </c>
    </row>
    <row r="8288" spans="1:3" x14ac:dyDescent="0.25">
      <c r="A8288" s="5">
        <v>8286</v>
      </c>
      <c r="B8288" s="5">
        <v>0</v>
      </c>
      <c r="C8288" s="5">
        <v>0</v>
      </c>
    </row>
    <row r="8289" spans="1:3" x14ac:dyDescent="0.25">
      <c r="A8289" s="5">
        <v>8287</v>
      </c>
      <c r="B8289" s="5">
        <v>0</v>
      </c>
      <c r="C8289" s="5">
        <v>0</v>
      </c>
    </row>
    <row r="8290" spans="1:3" x14ac:dyDescent="0.25">
      <c r="A8290" s="5">
        <v>8288</v>
      </c>
      <c r="B8290" s="5">
        <v>0</v>
      </c>
      <c r="C8290" s="5">
        <v>0</v>
      </c>
    </row>
    <row r="8291" spans="1:3" x14ac:dyDescent="0.25">
      <c r="A8291" s="5">
        <v>8289</v>
      </c>
      <c r="B8291" s="5">
        <v>0</v>
      </c>
      <c r="C8291" s="5">
        <v>0</v>
      </c>
    </row>
    <row r="8292" spans="1:3" x14ac:dyDescent="0.25">
      <c r="A8292" s="5">
        <v>8290</v>
      </c>
      <c r="B8292" s="5">
        <v>2010.98694859283</v>
      </c>
      <c r="C8292" s="5">
        <v>2007.4114376674199</v>
      </c>
    </row>
    <row r="8293" spans="1:3" x14ac:dyDescent="0.25">
      <c r="A8293" s="5">
        <v>8291</v>
      </c>
      <c r="B8293" s="5">
        <v>5902.0901207217803</v>
      </c>
      <c r="C8293" s="5">
        <v>5902.6704926348002</v>
      </c>
    </row>
    <row r="8294" spans="1:3" x14ac:dyDescent="0.25">
      <c r="A8294" s="5">
        <v>8292</v>
      </c>
      <c r="B8294" s="5">
        <v>5278.7241284320698</v>
      </c>
      <c r="C8294" s="5">
        <v>5278.6461824099997</v>
      </c>
    </row>
    <row r="8295" spans="1:3" x14ac:dyDescent="0.25">
      <c r="A8295" s="5">
        <v>8293</v>
      </c>
      <c r="B8295" s="5">
        <v>2739.1335617559998</v>
      </c>
      <c r="C8295" s="5">
        <v>2739.19477154789</v>
      </c>
    </row>
    <row r="8296" spans="1:3" x14ac:dyDescent="0.25">
      <c r="A8296" s="5">
        <v>8294</v>
      </c>
      <c r="B8296" s="5">
        <v>0</v>
      </c>
      <c r="C8296" s="5">
        <v>0</v>
      </c>
    </row>
    <row r="8297" spans="1:3" x14ac:dyDescent="0.25">
      <c r="A8297" s="5">
        <v>8295</v>
      </c>
      <c r="B8297" s="5">
        <v>0</v>
      </c>
      <c r="C8297" s="5">
        <v>0</v>
      </c>
    </row>
    <row r="8298" spans="1:3" x14ac:dyDescent="0.25">
      <c r="A8298" s="5">
        <v>8296</v>
      </c>
      <c r="B8298" s="5">
        <v>1314.5990905951201</v>
      </c>
      <c r="C8298" s="5">
        <v>1300.6884895413</v>
      </c>
    </row>
    <row r="8299" spans="1:3" x14ac:dyDescent="0.25">
      <c r="A8299" s="5">
        <v>8297</v>
      </c>
      <c r="B8299" s="5">
        <v>0</v>
      </c>
      <c r="C8299" s="5">
        <v>0</v>
      </c>
    </row>
    <row r="8300" spans="1:3" x14ac:dyDescent="0.25">
      <c r="A8300" s="5">
        <v>8298</v>
      </c>
      <c r="B8300" s="5">
        <v>0</v>
      </c>
      <c r="C8300" s="5">
        <v>0</v>
      </c>
    </row>
    <row r="8301" spans="1:3" x14ac:dyDescent="0.25">
      <c r="A8301" s="5">
        <v>8299</v>
      </c>
      <c r="B8301" s="5">
        <v>0</v>
      </c>
      <c r="C8301" s="5">
        <v>0</v>
      </c>
    </row>
    <row r="8302" spans="1:3" x14ac:dyDescent="0.25">
      <c r="A8302" s="5">
        <v>8300</v>
      </c>
      <c r="B8302" s="5">
        <v>0</v>
      </c>
      <c r="C8302" s="5">
        <v>0</v>
      </c>
    </row>
    <row r="8303" spans="1:3" x14ac:dyDescent="0.25">
      <c r="A8303" s="5">
        <v>8301</v>
      </c>
      <c r="B8303" s="5">
        <v>0</v>
      </c>
      <c r="C8303" s="5">
        <v>0</v>
      </c>
    </row>
    <row r="8304" spans="1:3" x14ac:dyDescent="0.25">
      <c r="A8304" s="5">
        <v>8302</v>
      </c>
      <c r="B8304" s="5">
        <v>0</v>
      </c>
      <c r="C8304" s="5">
        <v>0</v>
      </c>
    </row>
    <row r="8305" spans="1:3" x14ac:dyDescent="0.25">
      <c r="A8305" s="5">
        <v>8303</v>
      </c>
      <c r="B8305" s="5">
        <v>0</v>
      </c>
      <c r="C8305" s="5">
        <v>0</v>
      </c>
    </row>
    <row r="8306" spans="1:3" x14ac:dyDescent="0.25">
      <c r="A8306" s="5">
        <v>8304</v>
      </c>
      <c r="B8306" s="5">
        <v>0</v>
      </c>
      <c r="C8306" s="5">
        <v>0</v>
      </c>
    </row>
    <row r="8307" spans="1:3" x14ac:dyDescent="0.25">
      <c r="A8307" s="5">
        <v>8305</v>
      </c>
      <c r="B8307" s="5">
        <v>0</v>
      </c>
      <c r="C8307" s="5">
        <v>0</v>
      </c>
    </row>
    <row r="8308" spans="1:3" x14ac:dyDescent="0.25">
      <c r="A8308" s="5">
        <v>8306</v>
      </c>
      <c r="B8308" s="5">
        <v>0</v>
      </c>
      <c r="C8308" s="5">
        <v>0</v>
      </c>
    </row>
    <row r="8309" spans="1:3" x14ac:dyDescent="0.25">
      <c r="A8309" s="5">
        <v>8307</v>
      </c>
      <c r="B8309" s="5">
        <v>0</v>
      </c>
      <c r="C8309" s="5">
        <v>0</v>
      </c>
    </row>
    <row r="8310" spans="1:3" x14ac:dyDescent="0.25">
      <c r="A8310" s="5">
        <v>8308</v>
      </c>
      <c r="B8310" s="5">
        <v>0</v>
      </c>
      <c r="C8310" s="5">
        <v>0</v>
      </c>
    </row>
    <row r="8311" spans="1:3" x14ac:dyDescent="0.25">
      <c r="A8311" s="5">
        <v>8309</v>
      </c>
      <c r="B8311" s="5">
        <v>0</v>
      </c>
      <c r="C8311" s="5">
        <v>0</v>
      </c>
    </row>
    <row r="8312" spans="1:3" x14ac:dyDescent="0.25">
      <c r="A8312" s="5">
        <v>8310</v>
      </c>
      <c r="B8312" s="5">
        <v>0</v>
      </c>
      <c r="C8312" s="5">
        <v>0</v>
      </c>
    </row>
    <row r="8313" spans="1:3" x14ac:dyDescent="0.25">
      <c r="A8313" s="5">
        <v>8311</v>
      </c>
      <c r="B8313" s="5">
        <v>0</v>
      </c>
      <c r="C8313" s="5">
        <v>0</v>
      </c>
    </row>
    <row r="8314" spans="1:3" x14ac:dyDescent="0.25">
      <c r="A8314" s="5">
        <v>8312</v>
      </c>
      <c r="B8314" s="5">
        <v>0</v>
      </c>
      <c r="C8314" s="5">
        <v>0</v>
      </c>
    </row>
    <row r="8315" spans="1:3" x14ac:dyDescent="0.25">
      <c r="A8315" s="5">
        <v>8313</v>
      </c>
      <c r="B8315" s="5">
        <v>0</v>
      </c>
      <c r="C8315" s="5">
        <v>0</v>
      </c>
    </row>
    <row r="8316" spans="1:3" x14ac:dyDescent="0.25">
      <c r="A8316" s="5">
        <v>8314</v>
      </c>
      <c r="B8316" s="5">
        <v>0</v>
      </c>
      <c r="C8316" s="5">
        <v>0</v>
      </c>
    </row>
    <row r="8317" spans="1:3" x14ac:dyDescent="0.25">
      <c r="A8317" s="5">
        <v>8315</v>
      </c>
      <c r="B8317" s="5">
        <v>0</v>
      </c>
      <c r="C8317" s="5">
        <v>0</v>
      </c>
    </row>
    <row r="8318" spans="1:3" x14ac:dyDescent="0.25">
      <c r="A8318" s="5">
        <v>8316</v>
      </c>
      <c r="B8318" s="5">
        <v>0</v>
      </c>
      <c r="C8318" s="5">
        <v>0</v>
      </c>
    </row>
    <row r="8319" spans="1:3" x14ac:dyDescent="0.25">
      <c r="A8319" s="5">
        <v>8317</v>
      </c>
      <c r="B8319" s="5">
        <v>0</v>
      </c>
      <c r="C8319" s="5">
        <v>0</v>
      </c>
    </row>
    <row r="8320" spans="1:3" x14ac:dyDescent="0.25">
      <c r="A8320" s="5">
        <v>8318</v>
      </c>
      <c r="B8320" s="5">
        <v>0</v>
      </c>
      <c r="C8320" s="5">
        <v>0</v>
      </c>
    </row>
    <row r="8321" spans="1:3" x14ac:dyDescent="0.25">
      <c r="A8321" s="5">
        <v>8319</v>
      </c>
      <c r="B8321" s="5">
        <v>0</v>
      </c>
      <c r="C8321" s="5">
        <v>0</v>
      </c>
    </row>
    <row r="8322" spans="1:3" x14ac:dyDescent="0.25">
      <c r="A8322" s="5">
        <v>8320</v>
      </c>
      <c r="B8322" s="5">
        <v>0</v>
      </c>
      <c r="C8322" s="5">
        <v>0</v>
      </c>
    </row>
    <row r="8323" spans="1:3" x14ac:dyDescent="0.25">
      <c r="A8323" s="5">
        <v>8321</v>
      </c>
      <c r="B8323" s="5">
        <v>0</v>
      </c>
      <c r="C8323" s="5">
        <v>0</v>
      </c>
    </row>
    <row r="8324" spans="1:3" x14ac:dyDescent="0.25">
      <c r="A8324" s="5">
        <v>8322</v>
      </c>
      <c r="B8324" s="5">
        <v>0</v>
      </c>
      <c r="C8324" s="5">
        <v>0</v>
      </c>
    </row>
    <row r="8325" spans="1:3" x14ac:dyDescent="0.25">
      <c r="A8325" s="5">
        <v>8323</v>
      </c>
      <c r="B8325" s="5">
        <v>0</v>
      </c>
      <c r="C8325" s="5">
        <v>0</v>
      </c>
    </row>
    <row r="8326" spans="1:3" x14ac:dyDescent="0.25">
      <c r="A8326" s="5">
        <v>8324</v>
      </c>
      <c r="B8326" s="5">
        <v>0</v>
      </c>
      <c r="C8326" s="5">
        <v>0</v>
      </c>
    </row>
    <row r="8327" spans="1:3" x14ac:dyDescent="0.25">
      <c r="A8327" s="5">
        <v>8325</v>
      </c>
      <c r="B8327" s="5">
        <v>0</v>
      </c>
      <c r="C8327" s="5">
        <v>0</v>
      </c>
    </row>
    <row r="8328" spans="1:3" x14ac:dyDescent="0.25">
      <c r="A8328" s="5">
        <v>8326</v>
      </c>
      <c r="B8328" s="5">
        <v>0</v>
      </c>
      <c r="C8328" s="5">
        <v>0</v>
      </c>
    </row>
    <row r="8329" spans="1:3" x14ac:dyDescent="0.25">
      <c r="A8329" s="5">
        <v>8327</v>
      </c>
      <c r="B8329" s="5">
        <v>0</v>
      </c>
      <c r="C8329" s="5">
        <v>0</v>
      </c>
    </row>
    <row r="8330" spans="1:3" x14ac:dyDescent="0.25">
      <c r="A8330" s="5">
        <v>8328</v>
      </c>
      <c r="B8330" s="5">
        <v>0</v>
      </c>
      <c r="C8330" s="5">
        <v>0</v>
      </c>
    </row>
    <row r="8331" spans="1:3" x14ac:dyDescent="0.25">
      <c r="A8331" s="5">
        <v>8329</v>
      </c>
      <c r="B8331" s="5">
        <v>0</v>
      </c>
      <c r="C8331" s="5">
        <v>0</v>
      </c>
    </row>
    <row r="8332" spans="1:3" x14ac:dyDescent="0.25">
      <c r="A8332" s="5">
        <v>8330</v>
      </c>
      <c r="B8332" s="5">
        <v>0</v>
      </c>
      <c r="C8332" s="5">
        <v>0</v>
      </c>
    </row>
    <row r="8333" spans="1:3" x14ac:dyDescent="0.25">
      <c r="A8333" s="5">
        <v>8331</v>
      </c>
      <c r="B8333" s="5">
        <v>0</v>
      </c>
      <c r="C8333" s="5">
        <v>0</v>
      </c>
    </row>
    <row r="8334" spans="1:3" x14ac:dyDescent="0.25">
      <c r="A8334" s="5">
        <v>8332</v>
      </c>
      <c r="B8334" s="5">
        <v>0</v>
      </c>
      <c r="C8334" s="5">
        <v>0</v>
      </c>
    </row>
    <row r="8335" spans="1:3" x14ac:dyDescent="0.25">
      <c r="A8335" s="5">
        <v>8333</v>
      </c>
      <c r="B8335" s="5">
        <v>0</v>
      </c>
      <c r="C8335" s="5">
        <v>0</v>
      </c>
    </row>
    <row r="8336" spans="1:3" x14ac:dyDescent="0.25">
      <c r="A8336" s="5">
        <v>8334</v>
      </c>
      <c r="B8336" s="5">
        <v>0</v>
      </c>
      <c r="C8336" s="5">
        <v>0</v>
      </c>
    </row>
    <row r="8337" spans="1:3" x14ac:dyDescent="0.25">
      <c r="A8337" s="5">
        <v>8335</v>
      </c>
      <c r="B8337" s="5">
        <v>0</v>
      </c>
      <c r="C8337" s="5">
        <v>0</v>
      </c>
    </row>
    <row r="8338" spans="1:3" x14ac:dyDescent="0.25">
      <c r="A8338" s="5">
        <v>8336</v>
      </c>
      <c r="B8338" s="5">
        <v>0</v>
      </c>
      <c r="C8338" s="5">
        <v>0</v>
      </c>
    </row>
    <row r="8339" spans="1:3" x14ac:dyDescent="0.25">
      <c r="A8339" s="5">
        <v>8337</v>
      </c>
      <c r="B8339" s="5">
        <v>0</v>
      </c>
      <c r="C8339" s="5">
        <v>0</v>
      </c>
    </row>
    <row r="8340" spans="1:3" x14ac:dyDescent="0.25">
      <c r="A8340" s="5">
        <v>8338</v>
      </c>
      <c r="B8340" s="5">
        <v>0</v>
      </c>
      <c r="C8340" s="5">
        <v>0</v>
      </c>
    </row>
    <row r="8341" spans="1:3" x14ac:dyDescent="0.25">
      <c r="A8341" s="5">
        <v>8339</v>
      </c>
      <c r="B8341" s="5">
        <v>0</v>
      </c>
      <c r="C8341" s="5">
        <v>0</v>
      </c>
    </row>
    <row r="8342" spans="1:3" x14ac:dyDescent="0.25">
      <c r="A8342" s="5">
        <v>8340</v>
      </c>
      <c r="B8342" s="5">
        <v>0</v>
      </c>
      <c r="C8342" s="5">
        <v>0</v>
      </c>
    </row>
    <row r="8343" spans="1:3" x14ac:dyDescent="0.25">
      <c r="A8343" s="5">
        <v>8341</v>
      </c>
      <c r="B8343" s="5">
        <v>0</v>
      </c>
      <c r="C8343" s="5">
        <v>0</v>
      </c>
    </row>
    <row r="8344" spans="1:3" x14ac:dyDescent="0.25">
      <c r="A8344" s="5">
        <v>8342</v>
      </c>
      <c r="B8344" s="5">
        <v>0</v>
      </c>
      <c r="C8344" s="5">
        <v>0</v>
      </c>
    </row>
    <row r="8345" spans="1:3" x14ac:dyDescent="0.25">
      <c r="A8345" s="5">
        <v>8343</v>
      </c>
      <c r="B8345" s="5">
        <v>0</v>
      </c>
      <c r="C8345" s="5">
        <v>0</v>
      </c>
    </row>
    <row r="8346" spans="1:3" x14ac:dyDescent="0.25">
      <c r="A8346" s="5">
        <v>8344</v>
      </c>
      <c r="B8346" s="5">
        <v>0</v>
      </c>
      <c r="C8346" s="5">
        <v>0</v>
      </c>
    </row>
    <row r="8347" spans="1:3" x14ac:dyDescent="0.25">
      <c r="A8347" s="5">
        <v>8345</v>
      </c>
      <c r="B8347" s="5">
        <v>0</v>
      </c>
      <c r="C8347" s="5">
        <v>0</v>
      </c>
    </row>
    <row r="8348" spans="1:3" x14ac:dyDescent="0.25">
      <c r="A8348" s="5">
        <v>8346</v>
      </c>
      <c r="B8348" s="5">
        <v>0</v>
      </c>
      <c r="C8348" s="5">
        <v>0</v>
      </c>
    </row>
    <row r="8349" spans="1:3" x14ac:dyDescent="0.25">
      <c r="A8349" s="5">
        <v>8347</v>
      </c>
      <c r="B8349" s="5">
        <v>0</v>
      </c>
      <c r="C8349" s="5">
        <v>0</v>
      </c>
    </row>
    <row r="8350" spans="1:3" x14ac:dyDescent="0.25">
      <c r="A8350" s="5">
        <v>8348</v>
      </c>
      <c r="B8350" s="5">
        <v>0</v>
      </c>
      <c r="C8350" s="5">
        <v>0</v>
      </c>
    </row>
    <row r="8351" spans="1:3" x14ac:dyDescent="0.25">
      <c r="A8351" s="5">
        <v>8349</v>
      </c>
      <c r="B8351" s="5">
        <v>0</v>
      </c>
      <c r="C8351" s="5">
        <v>0</v>
      </c>
    </row>
    <row r="8352" spans="1:3" x14ac:dyDescent="0.25">
      <c r="A8352" s="5">
        <v>8350</v>
      </c>
      <c r="B8352" s="5">
        <v>0</v>
      </c>
      <c r="C8352" s="5">
        <v>0</v>
      </c>
    </row>
    <row r="8353" spans="1:3" x14ac:dyDescent="0.25">
      <c r="A8353" s="5">
        <v>8351</v>
      </c>
      <c r="B8353" s="5">
        <v>0</v>
      </c>
      <c r="C8353" s="5">
        <v>0</v>
      </c>
    </row>
    <row r="8354" spans="1:3" x14ac:dyDescent="0.25">
      <c r="A8354" s="5">
        <v>8352</v>
      </c>
      <c r="B8354" s="5">
        <v>0</v>
      </c>
      <c r="C8354" s="5">
        <v>0</v>
      </c>
    </row>
    <row r="8355" spans="1:3" x14ac:dyDescent="0.25">
      <c r="A8355" s="5">
        <v>8353</v>
      </c>
      <c r="B8355" s="5">
        <v>0</v>
      </c>
      <c r="C8355" s="5">
        <v>0</v>
      </c>
    </row>
    <row r="8356" spans="1:3" x14ac:dyDescent="0.25">
      <c r="A8356" s="5">
        <v>8354</v>
      </c>
      <c r="B8356" s="5">
        <v>0</v>
      </c>
      <c r="C8356" s="5">
        <v>0</v>
      </c>
    </row>
    <row r="8357" spans="1:3" x14ac:dyDescent="0.25">
      <c r="A8357" s="5">
        <v>8355</v>
      </c>
      <c r="B8357" s="5">
        <v>0</v>
      </c>
      <c r="C8357" s="5">
        <v>0</v>
      </c>
    </row>
    <row r="8358" spans="1:3" x14ac:dyDescent="0.25">
      <c r="A8358" s="5">
        <v>8356</v>
      </c>
      <c r="B8358" s="5">
        <v>0</v>
      </c>
      <c r="C8358" s="5">
        <v>0</v>
      </c>
    </row>
    <row r="8359" spans="1:3" x14ac:dyDescent="0.25">
      <c r="A8359" s="5">
        <v>8357</v>
      </c>
      <c r="B8359" s="5">
        <v>0</v>
      </c>
      <c r="C8359" s="5">
        <v>0</v>
      </c>
    </row>
    <row r="8360" spans="1:3" x14ac:dyDescent="0.25">
      <c r="A8360" s="5">
        <v>8358</v>
      </c>
      <c r="B8360" s="5">
        <v>0</v>
      </c>
      <c r="C8360" s="5">
        <v>0</v>
      </c>
    </row>
    <row r="8361" spans="1:3" x14ac:dyDescent="0.25">
      <c r="A8361" s="5">
        <v>8359</v>
      </c>
      <c r="B8361" s="5">
        <v>0</v>
      </c>
      <c r="C8361" s="5">
        <v>0</v>
      </c>
    </row>
    <row r="8362" spans="1:3" x14ac:dyDescent="0.25">
      <c r="A8362" s="5">
        <v>8360</v>
      </c>
      <c r="B8362" s="5">
        <v>0</v>
      </c>
      <c r="C8362" s="5">
        <v>0</v>
      </c>
    </row>
    <row r="8363" spans="1:3" x14ac:dyDescent="0.25">
      <c r="A8363" s="5">
        <v>8361</v>
      </c>
      <c r="B8363" s="5">
        <v>0</v>
      </c>
      <c r="C8363" s="5">
        <v>0</v>
      </c>
    </row>
    <row r="8364" spans="1:3" x14ac:dyDescent="0.25">
      <c r="A8364" s="5">
        <v>8362</v>
      </c>
      <c r="B8364" s="5">
        <v>2952.8263210077798</v>
      </c>
      <c r="C8364" s="5">
        <v>2946.4107731572699</v>
      </c>
    </row>
    <row r="8365" spans="1:3" x14ac:dyDescent="0.25">
      <c r="A8365" s="5">
        <v>8363</v>
      </c>
      <c r="B8365" s="5">
        <v>2466.6973790637498</v>
      </c>
      <c r="C8365" s="5">
        <v>2468.6760830121798</v>
      </c>
    </row>
    <row r="8366" spans="1:3" x14ac:dyDescent="0.25">
      <c r="A8366" s="5">
        <v>8364</v>
      </c>
      <c r="B8366" s="5">
        <v>6794.6360482126001</v>
      </c>
      <c r="C8366" s="5">
        <v>6782.9884516288103</v>
      </c>
    </row>
    <row r="8367" spans="1:3" x14ac:dyDescent="0.25">
      <c r="A8367" s="5">
        <v>8365</v>
      </c>
      <c r="B8367" s="5">
        <v>8225.8067909138008</v>
      </c>
      <c r="C8367" s="5">
        <v>8226.8221043157191</v>
      </c>
    </row>
    <row r="8368" spans="1:3" x14ac:dyDescent="0.25">
      <c r="A8368" s="5">
        <v>8366</v>
      </c>
      <c r="B8368" s="5">
        <v>5074.8576531109002</v>
      </c>
      <c r="C8368" s="5">
        <v>5062.0467790451603</v>
      </c>
    </row>
    <row r="8369" spans="1:3" x14ac:dyDescent="0.25">
      <c r="A8369" s="5">
        <v>8367</v>
      </c>
      <c r="B8369" s="5">
        <v>1766.9070227326499</v>
      </c>
      <c r="C8369" s="5">
        <v>1759.3309127561799</v>
      </c>
    </row>
    <row r="8370" spans="1:3" x14ac:dyDescent="0.25">
      <c r="A8370" s="5">
        <v>8368</v>
      </c>
      <c r="B8370" s="5">
        <v>0</v>
      </c>
      <c r="C8370" s="5">
        <v>0</v>
      </c>
    </row>
    <row r="8371" spans="1:3" x14ac:dyDescent="0.25">
      <c r="A8371" s="5">
        <v>8369</v>
      </c>
      <c r="B8371" s="5">
        <v>0</v>
      </c>
      <c r="C8371" s="5">
        <v>0</v>
      </c>
    </row>
    <row r="8372" spans="1:3" x14ac:dyDescent="0.25">
      <c r="A8372" s="5">
        <v>8370</v>
      </c>
      <c r="B8372" s="5">
        <v>0</v>
      </c>
      <c r="C8372" s="5">
        <v>0</v>
      </c>
    </row>
    <row r="8373" spans="1:3" x14ac:dyDescent="0.25">
      <c r="A8373" s="5">
        <v>8371</v>
      </c>
      <c r="B8373" s="5">
        <v>0</v>
      </c>
      <c r="C8373" s="5">
        <v>0</v>
      </c>
    </row>
    <row r="8374" spans="1:3" x14ac:dyDescent="0.25">
      <c r="A8374" s="5">
        <v>8372</v>
      </c>
      <c r="B8374" s="5">
        <v>0</v>
      </c>
      <c r="C8374" s="5">
        <v>0</v>
      </c>
    </row>
    <row r="8375" spans="1:3" x14ac:dyDescent="0.25">
      <c r="A8375" s="5">
        <v>8373</v>
      </c>
      <c r="B8375" s="5">
        <v>0</v>
      </c>
      <c r="C8375" s="5">
        <v>0</v>
      </c>
    </row>
    <row r="8376" spans="1:3" x14ac:dyDescent="0.25">
      <c r="A8376" s="5">
        <v>8374</v>
      </c>
      <c r="B8376" s="5">
        <v>0</v>
      </c>
      <c r="C8376" s="5">
        <v>0</v>
      </c>
    </row>
    <row r="8377" spans="1:3" x14ac:dyDescent="0.25">
      <c r="A8377" s="5">
        <v>8375</v>
      </c>
      <c r="B8377" s="5">
        <v>0</v>
      </c>
      <c r="C8377" s="5">
        <v>0</v>
      </c>
    </row>
    <row r="8378" spans="1:3" x14ac:dyDescent="0.25">
      <c r="A8378" s="5">
        <v>8376</v>
      </c>
      <c r="B8378" s="5">
        <v>0</v>
      </c>
      <c r="C8378" s="5">
        <v>0</v>
      </c>
    </row>
    <row r="8379" spans="1:3" x14ac:dyDescent="0.25">
      <c r="A8379" s="5">
        <v>8377</v>
      </c>
      <c r="B8379" s="5">
        <v>0</v>
      </c>
      <c r="C8379" s="5">
        <v>0</v>
      </c>
    </row>
    <row r="8380" spans="1:3" x14ac:dyDescent="0.25">
      <c r="A8380" s="5">
        <v>8378</v>
      </c>
      <c r="B8380" s="5">
        <v>0</v>
      </c>
      <c r="C8380" s="5">
        <v>0</v>
      </c>
    </row>
    <row r="8381" spans="1:3" x14ac:dyDescent="0.25">
      <c r="A8381" s="5">
        <v>8379</v>
      </c>
      <c r="B8381" s="5">
        <v>0</v>
      </c>
      <c r="C8381" s="5">
        <v>0</v>
      </c>
    </row>
    <row r="8382" spans="1:3" x14ac:dyDescent="0.25">
      <c r="A8382" s="5">
        <v>8380</v>
      </c>
      <c r="B8382" s="5">
        <v>0</v>
      </c>
      <c r="C8382" s="5">
        <v>0</v>
      </c>
    </row>
    <row r="8383" spans="1:3" x14ac:dyDescent="0.25">
      <c r="A8383" s="5">
        <v>8381</v>
      </c>
      <c r="B8383" s="5">
        <v>0</v>
      </c>
      <c r="C8383" s="5">
        <v>0</v>
      </c>
    </row>
    <row r="8384" spans="1:3" x14ac:dyDescent="0.25">
      <c r="A8384" s="5">
        <v>8382</v>
      </c>
      <c r="B8384" s="5">
        <v>0</v>
      </c>
      <c r="C8384" s="5">
        <v>0</v>
      </c>
    </row>
    <row r="8385" spans="1:3" x14ac:dyDescent="0.25">
      <c r="A8385" s="5">
        <v>8383</v>
      </c>
      <c r="B8385" s="5">
        <v>0</v>
      </c>
      <c r="C8385" s="5">
        <v>0</v>
      </c>
    </row>
    <row r="8386" spans="1:3" x14ac:dyDescent="0.25">
      <c r="A8386" s="5">
        <v>8384</v>
      </c>
      <c r="B8386" s="5">
        <v>0</v>
      </c>
      <c r="C8386" s="5">
        <v>0</v>
      </c>
    </row>
    <row r="8387" spans="1:3" x14ac:dyDescent="0.25">
      <c r="A8387" s="5">
        <v>8385</v>
      </c>
      <c r="B8387" s="5">
        <v>0</v>
      </c>
      <c r="C8387" s="5">
        <v>0</v>
      </c>
    </row>
    <row r="8388" spans="1:3" x14ac:dyDescent="0.25">
      <c r="A8388" s="5">
        <v>8386</v>
      </c>
      <c r="B8388" s="5">
        <v>0</v>
      </c>
      <c r="C8388" s="5">
        <v>0</v>
      </c>
    </row>
    <row r="8389" spans="1:3" x14ac:dyDescent="0.25">
      <c r="A8389" s="5">
        <v>8387</v>
      </c>
      <c r="B8389" s="5">
        <v>1250.6364471949901</v>
      </c>
      <c r="C8389" s="5">
        <v>1238.2351571588699</v>
      </c>
    </row>
    <row r="8390" spans="1:3" x14ac:dyDescent="0.25">
      <c r="A8390" s="5">
        <v>8388</v>
      </c>
      <c r="B8390" s="5">
        <v>2414.0877371639899</v>
      </c>
      <c r="C8390" s="5">
        <v>2407.9543357092798</v>
      </c>
    </row>
    <row r="8391" spans="1:3" x14ac:dyDescent="0.25">
      <c r="A8391" s="5">
        <v>8389</v>
      </c>
      <c r="B8391" s="5">
        <v>1710.7416583352201</v>
      </c>
      <c r="C8391" s="5">
        <v>1695.2422568827999</v>
      </c>
    </row>
    <row r="8392" spans="1:3" x14ac:dyDescent="0.25">
      <c r="A8392" s="5">
        <v>8390</v>
      </c>
      <c r="B8392" s="5">
        <v>3309.3902598613199</v>
      </c>
      <c r="C8392" s="5">
        <v>3302.5162745132602</v>
      </c>
    </row>
    <row r="8393" spans="1:3" x14ac:dyDescent="0.25">
      <c r="A8393" s="5">
        <v>8391</v>
      </c>
      <c r="B8393" s="5">
        <v>4742.7663528921903</v>
      </c>
      <c r="C8393" s="5">
        <v>4720.6006098061098</v>
      </c>
    </row>
    <row r="8394" spans="1:3" x14ac:dyDescent="0.25">
      <c r="A8394" s="5">
        <v>8392</v>
      </c>
      <c r="B8394" s="5">
        <v>2002.7945267838099</v>
      </c>
      <c r="C8394" s="5">
        <v>1979.12577507418</v>
      </c>
    </row>
    <row r="8395" spans="1:3" x14ac:dyDescent="0.25">
      <c r="A8395" s="5">
        <v>8393</v>
      </c>
      <c r="B8395" s="5">
        <v>0</v>
      </c>
      <c r="C8395" s="5">
        <v>0</v>
      </c>
    </row>
    <row r="8396" spans="1:3" x14ac:dyDescent="0.25">
      <c r="A8396" s="5">
        <v>8394</v>
      </c>
      <c r="B8396" s="5">
        <v>0</v>
      </c>
      <c r="C8396" s="5">
        <v>0</v>
      </c>
    </row>
    <row r="8397" spans="1:3" x14ac:dyDescent="0.25">
      <c r="A8397" s="5">
        <v>8395</v>
      </c>
      <c r="B8397" s="5">
        <v>0</v>
      </c>
      <c r="C8397" s="5">
        <v>0</v>
      </c>
    </row>
    <row r="8398" spans="1:3" x14ac:dyDescent="0.25">
      <c r="A8398" s="5">
        <v>8396</v>
      </c>
      <c r="B8398" s="5">
        <v>0</v>
      </c>
      <c r="C8398" s="5">
        <v>0</v>
      </c>
    </row>
    <row r="8399" spans="1:3" x14ac:dyDescent="0.25">
      <c r="A8399" s="5">
        <v>8397</v>
      </c>
      <c r="B8399" s="5">
        <v>0</v>
      </c>
      <c r="C8399" s="5">
        <v>0</v>
      </c>
    </row>
    <row r="8400" spans="1:3" x14ac:dyDescent="0.25">
      <c r="A8400" s="5">
        <v>8398</v>
      </c>
      <c r="B8400" s="5">
        <v>0</v>
      </c>
      <c r="C8400" s="5">
        <v>0</v>
      </c>
    </row>
    <row r="8401" spans="1:3" x14ac:dyDescent="0.25">
      <c r="A8401" s="5">
        <v>8399</v>
      </c>
      <c r="B8401" s="5">
        <v>0</v>
      </c>
      <c r="C8401" s="5">
        <v>0</v>
      </c>
    </row>
    <row r="8402" spans="1:3" x14ac:dyDescent="0.25">
      <c r="A8402" s="5">
        <v>8400</v>
      </c>
      <c r="B8402" s="5">
        <v>0</v>
      </c>
      <c r="C8402" s="5">
        <v>0</v>
      </c>
    </row>
    <row r="8403" spans="1:3" x14ac:dyDescent="0.25">
      <c r="A8403" s="5">
        <v>8401</v>
      </c>
      <c r="B8403" s="5">
        <v>0</v>
      </c>
      <c r="C8403" s="5">
        <v>0</v>
      </c>
    </row>
    <row r="8404" spans="1:3" x14ac:dyDescent="0.25">
      <c r="A8404" s="5">
        <v>8402</v>
      </c>
      <c r="B8404" s="5">
        <v>0</v>
      </c>
      <c r="C8404" s="5">
        <v>0</v>
      </c>
    </row>
    <row r="8405" spans="1:3" x14ac:dyDescent="0.25">
      <c r="A8405" s="5">
        <v>8403</v>
      </c>
      <c r="B8405" s="5">
        <v>0</v>
      </c>
      <c r="C8405" s="5">
        <v>0</v>
      </c>
    </row>
    <row r="8406" spans="1:3" x14ac:dyDescent="0.25">
      <c r="A8406" s="5">
        <v>8404</v>
      </c>
      <c r="B8406" s="5">
        <v>0</v>
      </c>
      <c r="C8406" s="5">
        <v>0</v>
      </c>
    </row>
    <row r="8407" spans="1:3" x14ac:dyDescent="0.25">
      <c r="A8407" s="5">
        <v>8405</v>
      </c>
      <c r="B8407" s="5">
        <v>0</v>
      </c>
      <c r="C8407" s="5">
        <v>0</v>
      </c>
    </row>
    <row r="8408" spans="1:3" x14ac:dyDescent="0.25">
      <c r="A8408" s="5">
        <v>8406</v>
      </c>
      <c r="B8408" s="5">
        <v>0</v>
      </c>
      <c r="C8408" s="5">
        <v>0</v>
      </c>
    </row>
    <row r="8409" spans="1:3" x14ac:dyDescent="0.25">
      <c r="A8409" s="5">
        <v>8407</v>
      </c>
      <c r="B8409" s="5">
        <v>0</v>
      </c>
      <c r="C8409" s="5">
        <v>0</v>
      </c>
    </row>
    <row r="8410" spans="1:3" x14ac:dyDescent="0.25">
      <c r="A8410" s="5">
        <v>8408</v>
      </c>
      <c r="B8410" s="5">
        <v>0</v>
      </c>
      <c r="C8410" s="5">
        <v>0</v>
      </c>
    </row>
    <row r="8411" spans="1:3" x14ac:dyDescent="0.25">
      <c r="A8411" s="5">
        <v>8409</v>
      </c>
      <c r="B8411" s="5">
        <v>0</v>
      </c>
      <c r="C8411" s="5">
        <v>0</v>
      </c>
    </row>
    <row r="8412" spans="1:3" x14ac:dyDescent="0.25">
      <c r="A8412" s="5">
        <v>8410</v>
      </c>
      <c r="B8412" s="5">
        <v>4751.4334522532399</v>
      </c>
      <c r="C8412" s="5">
        <v>4738.1582813881196</v>
      </c>
    </row>
    <row r="8413" spans="1:3" x14ac:dyDescent="0.25">
      <c r="A8413" s="5">
        <v>8411</v>
      </c>
      <c r="B8413" s="5">
        <v>7008.6530537255003</v>
      </c>
      <c r="C8413" s="5">
        <v>7002.5535223420202</v>
      </c>
    </row>
    <row r="8414" spans="1:3" x14ac:dyDescent="0.25">
      <c r="A8414" s="5">
        <v>8412</v>
      </c>
      <c r="B8414" s="5">
        <v>6433.30773557049</v>
      </c>
      <c r="C8414" s="5">
        <v>6464.8228539813799</v>
      </c>
    </row>
    <row r="8415" spans="1:3" x14ac:dyDescent="0.25">
      <c r="A8415" s="5">
        <v>8413</v>
      </c>
      <c r="B8415" s="5">
        <v>9015.5377789784397</v>
      </c>
      <c r="C8415" s="5">
        <v>8998.2267671543905</v>
      </c>
    </row>
    <row r="8416" spans="1:3" x14ac:dyDescent="0.25">
      <c r="A8416" s="5">
        <v>8414</v>
      </c>
      <c r="B8416" s="5">
        <v>8127.4274933312599</v>
      </c>
      <c r="C8416" s="5">
        <v>8121.8785612798802</v>
      </c>
    </row>
    <row r="8417" spans="1:3" x14ac:dyDescent="0.25">
      <c r="A8417" s="5">
        <v>8415</v>
      </c>
      <c r="B8417" s="5">
        <v>3807.35598610637</v>
      </c>
      <c r="C8417" s="5">
        <v>3782.41718384972</v>
      </c>
    </row>
    <row r="8418" spans="1:3" x14ac:dyDescent="0.25">
      <c r="A8418" s="5">
        <v>8416</v>
      </c>
      <c r="B8418" s="5">
        <v>0</v>
      </c>
      <c r="C8418" s="5">
        <v>0</v>
      </c>
    </row>
    <row r="8419" spans="1:3" x14ac:dyDescent="0.25">
      <c r="A8419" s="5">
        <v>8417</v>
      </c>
      <c r="B8419" s="5">
        <v>0</v>
      </c>
      <c r="C8419" s="5">
        <v>0</v>
      </c>
    </row>
    <row r="8420" spans="1:3" x14ac:dyDescent="0.25">
      <c r="A8420" s="5">
        <v>8418</v>
      </c>
      <c r="B8420" s="5">
        <v>0</v>
      </c>
      <c r="C8420" s="5">
        <v>0</v>
      </c>
    </row>
    <row r="8421" spans="1:3" x14ac:dyDescent="0.25">
      <c r="A8421" s="5">
        <v>8419</v>
      </c>
      <c r="B8421" s="5">
        <v>0</v>
      </c>
      <c r="C8421" s="5">
        <v>0</v>
      </c>
    </row>
    <row r="8422" spans="1:3" x14ac:dyDescent="0.25">
      <c r="A8422" s="5">
        <v>8420</v>
      </c>
      <c r="B8422" s="5">
        <v>0</v>
      </c>
      <c r="C8422" s="5">
        <v>0</v>
      </c>
    </row>
    <row r="8423" spans="1:3" x14ac:dyDescent="0.25">
      <c r="A8423" s="5">
        <v>8421</v>
      </c>
      <c r="B8423" s="5">
        <v>0</v>
      </c>
      <c r="C8423" s="5">
        <v>0</v>
      </c>
    </row>
    <row r="8424" spans="1:3" x14ac:dyDescent="0.25">
      <c r="A8424" s="5">
        <v>8422</v>
      </c>
      <c r="B8424" s="5">
        <v>0</v>
      </c>
      <c r="C8424" s="5">
        <v>0</v>
      </c>
    </row>
    <row r="8425" spans="1:3" x14ac:dyDescent="0.25">
      <c r="A8425" s="5">
        <v>8423</v>
      </c>
      <c r="B8425" s="5">
        <v>0</v>
      </c>
      <c r="C8425" s="5">
        <v>0</v>
      </c>
    </row>
    <row r="8426" spans="1:3" x14ac:dyDescent="0.25">
      <c r="A8426" s="5">
        <v>8424</v>
      </c>
      <c r="B8426" s="5">
        <v>0</v>
      </c>
      <c r="C8426" s="5">
        <v>0</v>
      </c>
    </row>
    <row r="8427" spans="1:3" x14ac:dyDescent="0.25">
      <c r="A8427" s="5">
        <v>8425</v>
      </c>
      <c r="B8427" s="5">
        <v>0</v>
      </c>
      <c r="C8427" s="5">
        <v>0</v>
      </c>
    </row>
    <row r="8428" spans="1:3" x14ac:dyDescent="0.25">
      <c r="A8428" s="5">
        <v>8426</v>
      </c>
      <c r="B8428" s="5">
        <v>0</v>
      </c>
      <c r="C8428" s="5">
        <v>0</v>
      </c>
    </row>
    <row r="8429" spans="1:3" x14ac:dyDescent="0.25">
      <c r="A8429" s="5">
        <v>8427</v>
      </c>
      <c r="B8429" s="5">
        <v>0</v>
      </c>
      <c r="C8429" s="5">
        <v>0</v>
      </c>
    </row>
    <row r="8430" spans="1:3" x14ac:dyDescent="0.25">
      <c r="A8430" s="5">
        <v>8428</v>
      </c>
      <c r="B8430" s="5">
        <v>0</v>
      </c>
      <c r="C8430" s="5">
        <v>0</v>
      </c>
    </row>
    <row r="8431" spans="1:3" x14ac:dyDescent="0.25">
      <c r="A8431" s="5">
        <v>8429</v>
      </c>
      <c r="B8431" s="5">
        <v>0</v>
      </c>
      <c r="C8431" s="5">
        <v>0</v>
      </c>
    </row>
    <row r="8432" spans="1:3" x14ac:dyDescent="0.25">
      <c r="A8432" s="5">
        <v>8430</v>
      </c>
      <c r="B8432" s="5">
        <v>0</v>
      </c>
      <c r="C8432" s="5">
        <v>0</v>
      </c>
    </row>
    <row r="8433" spans="1:3" x14ac:dyDescent="0.25">
      <c r="A8433" s="5">
        <v>8431</v>
      </c>
      <c r="B8433" s="5">
        <v>0</v>
      </c>
      <c r="C8433" s="5">
        <v>0</v>
      </c>
    </row>
    <row r="8434" spans="1:3" x14ac:dyDescent="0.25">
      <c r="A8434" s="5">
        <v>8432</v>
      </c>
      <c r="B8434" s="5">
        <v>0</v>
      </c>
      <c r="C8434" s="5">
        <v>0</v>
      </c>
    </row>
    <row r="8435" spans="1:3" x14ac:dyDescent="0.25">
      <c r="A8435" s="5">
        <v>8433</v>
      </c>
      <c r="B8435" s="5">
        <v>0</v>
      </c>
      <c r="C8435" s="5">
        <v>0</v>
      </c>
    </row>
    <row r="8436" spans="1:3" x14ac:dyDescent="0.25">
      <c r="A8436" s="5">
        <v>8434</v>
      </c>
      <c r="B8436" s="5">
        <v>0</v>
      </c>
      <c r="C8436" s="5">
        <v>0</v>
      </c>
    </row>
    <row r="8437" spans="1:3" x14ac:dyDescent="0.25">
      <c r="A8437" s="5">
        <v>8435</v>
      </c>
      <c r="B8437" s="5">
        <v>0</v>
      </c>
      <c r="C8437" s="5">
        <v>0</v>
      </c>
    </row>
    <row r="8438" spans="1:3" x14ac:dyDescent="0.25">
      <c r="A8438" s="5">
        <v>8436</v>
      </c>
      <c r="B8438" s="5">
        <v>1438.63235650251</v>
      </c>
      <c r="C8438" s="5">
        <v>1426.6183405500201</v>
      </c>
    </row>
    <row r="8439" spans="1:3" x14ac:dyDescent="0.25">
      <c r="A8439" s="5">
        <v>8437</v>
      </c>
      <c r="B8439" s="5">
        <v>2338.7375982675599</v>
      </c>
      <c r="C8439" s="5">
        <v>2332.5631626852401</v>
      </c>
    </row>
    <row r="8440" spans="1:3" x14ac:dyDescent="0.25">
      <c r="A8440" s="5">
        <v>8438</v>
      </c>
      <c r="B8440" s="5">
        <v>2374.90830330873</v>
      </c>
      <c r="C8440" s="5">
        <v>2359.6624606272599</v>
      </c>
    </row>
    <row r="8441" spans="1:3" x14ac:dyDescent="0.25">
      <c r="A8441" s="5">
        <v>8439</v>
      </c>
      <c r="B8441" s="5">
        <v>0</v>
      </c>
      <c r="C8441" s="5">
        <v>0</v>
      </c>
    </row>
    <row r="8442" spans="1:3" x14ac:dyDescent="0.25">
      <c r="A8442" s="5">
        <v>8440</v>
      </c>
      <c r="B8442" s="5">
        <v>0</v>
      </c>
      <c r="C8442" s="5">
        <v>0</v>
      </c>
    </row>
    <row r="8443" spans="1:3" x14ac:dyDescent="0.25">
      <c r="A8443" s="5">
        <v>8441</v>
      </c>
      <c r="B8443" s="5">
        <v>0</v>
      </c>
      <c r="C8443" s="5">
        <v>0</v>
      </c>
    </row>
    <row r="8444" spans="1:3" x14ac:dyDescent="0.25">
      <c r="A8444" s="5">
        <v>8442</v>
      </c>
      <c r="B8444" s="5">
        <v>0</v>
      </c>
      <c r="C8444" s="5">
        <v>0</v>
      </c>
    </row>
    <row r="8445" spans="1:3" x14ac:dyDescent="0.25">
      <c r="A8445" s="5">
        <v>8443</v>
      </c>
      <c r="B8445" s="5">
        <v>0</v>
      </c>
      <c r="C8445" s="5">
        <v>0</v>
      </c>
    </row>
    <row r="8446" spans="1:3" x14ac:dyDescent="0.25">
      <c r="A8446" s="5">
        <v>8444</v>
      </c>
      <c r="B8446" s="5">
        <v>0</v>
      </c>
      <c r="C8446" s="5">
        <v>0</v>
      </c>
    </row>
    <row r="8447" spans="1:3" x14ac:dyDescent="0.25">
      <c r="A8447" s="5">
        <v>8445</v>
      </c>
      <c r="B8447" s="5">
        <v>0</v>
      </c>
      <c r="C8447" s="5">
        <v>0</v>
      </c>
    </row>
    <row r="8448" spans="1:3" x14ac:dyDescent="0.25">
      <c r="A8448" s="5">
        <v>8446</v>
      </c>
      <c r="B8448" s="5">
        <v>0</v>
      </c>
      <c r="C8448" s="5">
        <v>0</v>
      </c>
    </row>
    <row r="8449" spans="1:3" x14ac:dyDescent="0.25">
      <c r="A8449" s="5">
        <v>8447</v>
      </c>
      <c r="B8449" s="5">
        <v>0</v>
      </c>
      <c r="C8449" s="5">
        <v>0</v>
      </c>
    </row>
    <row r="8450" spans="1:3" x14ac:dyDescent="0.25">
      <c r="A8450" s="5">
        <v>8448</v>
      </c>
      <c r="B8450" s="5">
        <v>0</v>
      </c>
      <c r="C8450" s="5">
        <v>0</v>
      </c>
    </row>
    <row r="8451" spans="1:3" x14ac:dyDescent="0.25">
      <c r="A8451" s="5">
        <v>8449</v>
      </c>
      <c r="B8451" s="5">
        <v>0</v>
      </c>
      <c r="C8451" s="5">
        <v>0</v>
      </c>
    </row>
    <row r="8452" spans="1:3" x14ac:dyDescent="0.25">
      <c r="A8452" s="5">
        <v>8450</v>
      </c>
      <c r="B8452" s="5">
        <v>0</v>
      </c>
      <c r="C8452" s="5">
        <v>0</v>
      </c>
    </row>
    <row r="8453" spans="1:3" x14ac:dyDescent="0.25">
      <c r="A8453" s="5">
        <v>8451</v>
      </c>
      <c r="B8453" s="5">
        <v>0</v>
      </c>
      <c r="C8453" s="5">
        <v>0</v>
      </c>
    </row>
    <row r="8454" spans="1:3" x14ac:dyDescent="0.25">
      <c r="A8454" s="5">
        <v>8452</v>
      </c>
      <c r="B8454" s="5">
        <v>0</v>
      </c>
      <c r="C8454" s="5">
        <v>0</v>
      </c>
    </row>
    <row r="8455" spans="1:3" x14ac:dyDescent="0.25">
      <c r="A8455" s="5">
        <v>8453</v>
      </c>
      <c r="B8455" s="5">
        <v>0</v>
      </c>
      <c r="C8455" s="5">
        <v>0</v>
      </c>
    </row>
    <row r="8456" spans="1:3" x14ac:dyDescent="0.25">
      <c r="A8456" s="5">
        <v>8454</v>
      </c>
      <c r="B8456" s="5">
        <v>0</v>
      </c>
      <c r="C8456" s="5">
        <v>0</v>
      </c>
    </row>
    <row r="8457" spans="1:3" x14ac:dyDescent="0.25">
      <c r="A8457" s="5">
        <v>8455</v>
      </c>
      <c r="B8457" s="5">
        <v>0</v>
      </c>
      <c r="C8457" s="5">
        <v>0</v>
      </c>
    </row>
    <row r="8458" spans="1:3" x14ac:dyDescent="0.25">
      <c r="A8458" s="5">
        <v>8456</v>
      </c>
      <c r="B8458" s="5">
        <v>0</v>
      </c>
      <c r="C8458" s="5">
        <v>0</v>
      </c>
    </row>
    <row r="8459" spans="1:3" x14ac:dyDescent="0.25">
      <c r="A8459" s="5">
        <v>8457</v>
      </c>
      <c r="B8459" s="5">
        <v>0</v>
      </c>
      <c r="C8459" s="5">
        <v>0</v>
      </c>
    </row>
    <row r="8460" spans="1:3" x14ac:dyDescent="0.25">
      <c r="A8460" s="5">
        <v>8458</v>
      </c>
      <c r="B8460" s="5">
        <v>2589.7259650084502</v>
      </c>
      <c r="C8460" s="5">
        <v>2584.2259852894599</v>
      </c>
    </row>
    <row r="8461" spans="1:3" x14ac:dyDescent="0.25">
      <c r="A8461" s="5">
        <v>8459</v>
      </c>
      <c r="B8461" s="5">
        <v>0</v>
      </c>
      <c r="C8461" s="5">
        <v>0</v>
      </c>
    </row>
    <row r="8462" spans="1:3" x14ac:dyDescent="0.25">
      <c r="A8462" s="5">
        <v>8460</v>
      </c>
      <c r="B8462" s="5">
        <v>2107.0778593611799</v>
      </c>
      <c r="C8462" s="5">
        <v>2104.8474119088501</v>
      </c>
    </row>
    <row r="8463" spans="1:3" x14ac:dyDescent="0.25">
      <c r="A8463" s="5">
        <v>8461</v>
      </c>
      <c r="B8463" s="5">
        <v>2739.8750747114</v>
      </c>
      <c r="C8463" s="5">
        <v>2739.5788359753901</v>
      </c>
    </row>
    <row r="8464" spans="1:3" x14ac:dyDescent="0.25">
      <c r="A8464" s="5">
        <v>8462</v>
      </c>
      <c r="B8464" s="5">
        <v>0</v>
      </c>
      <c r="C8464" s="5">
        <v>0</v>
      </c>
    </row>
    <row r="8465" spans="1:3" x14ac:dyDescent="0.25">
      <c r="A8465" s="5">
        <v>8463</v>
      </c>
      <c r="B8465" s="5">
        <v>0</v>
      </c>
      <c r="C8465" s="5">
        <v>0</v>
      </c>
    </row>
    <row r="8466" spans="1:3" x14ac:dyDescent="0.25">
      <c r="A8466" s="5">
        <v>8464</v>
      </c>
      <c r="B8466" s="5">
        <v>0</v>
      </c>
      <c r="C8466" s="5">
        <v>0</v>
      </c>
    </row>
    <row r="8467" spans="1:3" x14ac:dyDescent="0.25">
      <c r="A8467" s="5">
        <v>8465</v>
      </c>
      <c r="B8467" s="5">
        <v>0</v>
      </c>
      <c r="C8467" s="5">
        <v>0</v>
      </c>
    </row>
    <row r="8468" spans="1:3" x14ac:dyDescent="0.25">
      <c r="A8468" s="5">
        <v>8466</v>
      </c>
      <c r="B8468" s="5">
        <v>0</v>
      </c>
      <c r="C8468" s="5">
        <v>0</v>
      </c>
    </row>
    <row r="8469" spans="1:3" x14ac:dyDescent="0.25">
      <c r="A8469" s="5">
        <v>8467</v>
      </c>
      <c r="B8469" s="5">
        <v>0</v>
      </c>
      <c r="C8469" s="5">
        <v>0</v>
      </c>
    </row>
    <row r="8470" spans="1:3" x14ac:dyDescent="0.25">
      <c r="A8470" s="5">
        <v>8468</v>
      </c>
      <c r="B8470" s="5">
        <v>0</v>
      </c>
      <c r="C8470" s="5">
        <v>0</v>
      </c>
    </row>
    <row r="8471" spans="1:3" x14ac:dyDescent="0.25">
      <c r="A8471" s="5">
        <v>8469</v>
      </c>
      <c r="B8471" s="5">
        <v>0</v>
      </c>
      <c r="C8471" s="5">
        <v>0</v>
      </c>
    </row>
    <row r="8472" spans="1:3" x14ac:dyDescent="0.25">
      <c r="A8472" s="5">
        <v>8470</v>
      </c>
      <c r="B8472" s="5">
        <v>0</v>
      </c>
      <c r="C8472" s="5">
        <v>0</v>
      </c>
    </row>
    <row r="8473" spans="1:3" x14ac:dyDescent="0.25">
      <c r="A8473" s="5">
        <v>8471</v>
      </c>
      <c r="B8473" s="5">
        <v>0</v>
      </c>
      <c r="C8473" s="5">
        <v>0</v>
      </c>
    </row>
    <row r="8474" spans="1:3" x14ac:dyDescent="0.25">
      <c r="A8474" s="5">
        <v>8472</v>
      </c>
      <c r="B8474" s="5">
        <v>0</v>
      </c>
      <c r="C8474" s="5">
        <v>0</v>
      </c>
    </row>
    <row r="8475" spans="1:3" x14ac:dyDescent="0.25">
      <c r="A8475" s="5">
        <v>8473</v>
      </c>
      <c r="B8475" s="5">
        <v>0</v>
      </c>
      <c r="C8475" s="5">
        <v>0</v>
      </c>
    </row>
    <row r="8476" spans="1:3" x14ac:dyDescent="0.25">
      <c r="A8476" s="5">
        <v>8474</v>
      </c>
      <c r="B8476" s="5">
        <v>0</v>
      </c>
      <c r="C8476" s="5">
        <v>0</v>
      </c>
    </row>
    <row r="8477" spans="1:3" x14ac:dyDescent="0.25">
      <c r="A8477" s="5">
        <v>8475</v>
      </c>
      <c r="B8477" s="5">
        <v>0</v>
      </c>
      <c r="C8477" s="5">
        <v>0</v>
      </c>
    </row>
    <row r="8478" spans="1:3" x14ac:dyDescent="0.25">
      <c r="A8478" s="5">
        <v>8476</v>
      </c>
      <c r="B8478" s="5">
        <v>0</v>
      </c>
      <c r="C8478" s="5">
        <v>0</v>
      </c>
    </row>
    <row r="8479" spans="1:3" x14ac:dyDescent="0.25">
      <c r="A8479" s="5">
        <v>8477</v>
      </c>
      <c r="B8479" s="5">
        <v>0</v>
      </c>
      <c r="C8479" s="5">
        <v>0</v>
      </c>
    </row>
    <row r="8480" spans="1:3" x14ac:dyDescent="0.25">
      <c r="A8480" s="5">
        <v>8478</v>
      </c>
      <c r="B8480" s="5">
        <v>0</v>
      </c>
      <c r="C8480" s="5">
        <v>0</v>
      </c>
    </row>
    <row r="8481" spans="1:3" x14ac:dyDescent="0.25">
      <c r="A8481" s="5">
        <v>8479</v>
      </c>
      <c r="B8481" s="5">
        <v>0</v>
      </c>
      <c r="C8481" s="5">
        <v>0</v>
      </c>
    </row>
    <row r="8482" spans="1:3" x14ac:dyDescent="0.25">
      <c r="A8482" s="5">
        <v>8480</v>
      </c>
      <c r="B8482" s="5">
        <v>0</v>
      </c>
      <c r="C8482" s="5">
        <v>0</v>
      </c>
    </row>
    <row r="8483" spans="1:3" x14ac:dyDescent="0.25">
      <c r="A8483" s="5">
        <v>8481</v>
      </c>
      <c r="B8483" s="5">
        <v>0</v>
      </c>
      <c r="C8483" s="5">
        <v>0</v>
      </c>
    </row>
    <row r="8484" spans="1:3" x14ac:dyDescent="0.25">
      <c r="A8484" s="5">
        <v>8482</v>
      </c>
      <c r="B8484" s="5">
        <v>0</v>
      </c>
      <c r="C8484" s="5">
        <v>0</v>
      </c>
    </row>
    <row r="8485" spans="1:3" x14ac:dyDescent="0.25">
      <c r="A8485" s="5">
        <v>8483</v>
      </c>
      <c r="B8485" s="5">
        <v>0</v>
      </c>
      <c r="C8485" s="5">
        <v>0</v>
      </c>
    </row>
    <row r="8486" spans="1:3" x14ac:dyDescent="0.25">
      <c r="A8486" s="5">
        <v>8484</v>
      </c>
      <c r="B8486" s="5">
        <v>0</v>
      </c>
      <c r="C8486" s="5">
        <v>0</v>
      </c>
    </row>
    <row r="8487" spans="1:3" x14ac:dyDescent="0.25">
      <c r="A8487" s="5">
        <v>8485</v>
      </c>
      <c r="B8487" s="5">
        <v>0</v>
      </c>
      <c r="C8487" s="5">
        <v>0</v>
      </c>
    </row>
    <row r="8488" spans="1:3" x14ac:dyDescent="0.25">
      <c r="A8488" s="5">
        <v>8486</v>
      </c>
      <c r="B8488" s="5">
        <v>0</v>
      </c>
      <c r="C8488" s="5">
        <v>0</v>
      </c>
    </row>
    <row r="8489" spans="1:3" x14ac:dyDescent="0.25">
      <c r="A8489" s="5">
        <v>8487</v>
      </c>
      <c r="B8489" s="5">
        <v>0</v>
      </c>
      <c r="C8489" s="5">
        <v>0</v>
      </c>
    </row>
    <row r="8490" spans="1:3" x14ac:dyDescent="0.25">
      <c r="A8490" s="5">
        <v>8488</v>
      </c>
      <c r="B8490" s="5">
        <v>0</v>
      </c>
      <c r="C8490" s="5">
        <v>0</v>
      </c>
    </row>
    <row r="8491" spans="1:3" x14ac:dyDescent="0.25">
      <c r="A8491" s="5">
        <v>8489</v>
      </c>
      <c r="B8491" s="5">
        <v>0</v>
      </c>
      <c r="C8491" s="5">
        <v>0</v>
      </c>
    </row>
    <row r="8492" spans="1:3" x14ac:dyDescent="0.25">
      <c r="A8492" s="5">
        <v>8490</v>
      </c>
      <c r="B8492" s="5">
        <v>0</v>
      </c>
      <c r="C8492" s="5">
        <v>0</v>
      </c>
    </row>
    <row r="8493" spans="1:3" x14ac:dyDescent="0.25">
      <c r="A8493" s="5">
        <v>8491</v>
      </c>
      <c r="B8493" s="5">
        <v>0</v>
      </c>
      <c r="C8493" s="5">
        <v>0</v>
      </c>
    </row>
    <row r="8494" spans="1:3" x14ac:dyDescent="0.25">
      <c r="A8494" s="5">
        <v>8492</v>
      </c>
      <c r="B8494" s="5">
        <v>0</v>
      </c>
      <c r="C8494" s="5">
        <v>0</v>
      </c>
    </row>
    <row r="8495" spans="1:3" x14ac:dyDescent="0.25">
      <c r="A8495" s="5">
        <v>8493</v>
      </c>
      <c r="B8495" s="5">
        <v>0</v>
      </c>
      <c r="C8495" s="5">
        <v>0</v>
      </c>
    </row>
    <row r="8496" spans="1:3" x14ac:dyDescent="0.25">
      <c r="A8496" s="5">
        <v>8494</v>
      </c>
      <c r="B8496" s="5">
        <v>0</v>
      </c>
      <c r="C8496" s="5">
        <v>0</v>
      </c>
    </row>
    <row r="8497" spans="1:3" x14ac:dyDescent="0.25">
      <c r="A8497" s="5">
        <v>8495</v>
      </c>
      <c r="B8497" s="5">
        <v>0</v>
      </c>
      <c r="C8497" s="5">
        <v>0</v>
      </c>
    </row>
    <row r="8498" spans="1:3" x14ac:dyDescent="0.25">
      <c r="A8498" s="5">
        <v>8496</v>
      </c>
      <c r="B8498" s="5">
        <v>0</v>
      </c>
      <c r="C8498" s="5">
        <v>0</v>
      </c>
    </row>
    <row r="8499" spans="1:3" x14ac:dyDescent="0.25">
      <c r="A8499" s="5">
        <v>8497</v>
      </c>
      <c r="B8499" s="5">
        <v>0</v>
      </c>
      <c r="C8499" s="5">
        <v>0</v>
      </c>
    </row>
    <row r="8500" spans="1:3" x14ac:dyDescent="0.25">
      <c r="A8500" s="5">
        <v>8498</v>
      </c>
      <c r="B8500" s="5">
        <v>0</v>
      </c>
      <c r="C8500" s="5">
        <v>0</v>
      </c>
    </row>
    <row r="8501" spans="1:3" x14ac:dyDescent="0.25">
      <c r="A8501" s="5">
        <v>8499</v>
      </c>
      <c r="B8501" s="5">
        <v>0</v>
      </c>
      <c r="C8501" s="5">
        <v>0</v>
      </c>
    </row>
    <row r="8502" spans="1:3" x14ac:dyDescent="0.25">
      <c r="A8502" s="5">
        <v>8500</v>
      </c>
      <c r="B8502" s="5">
        <v>0</v>
      </c>
      <c r="C8502" s="5">
        <v>0</v>
      </c>
    </row>
    <row r="8503" spans="1:3" x14ac:dyDescent="0.25">
      <c r="A8503" s="5">
        <v>8501</v>
      </c>
      <c r="B8503" s="5">
        <v>0</v>
      </c>
      <c r="C8503" s="5">
        <v>0</v>
      </c>
    </row>
    <row r="8504" spans="1:3" x14ac:dyDescent="0.25">
      <c r="A8504" s="5">
        <v>8502</v>
      </c>
      <c r="B8504" s="5">
        <v>0</v>
      </c>
      <c r="C8504" s="5">
        <v>0</v>
      </c>
    </row>
    <row r="8505" spans="1:3" x14ac:dyDescent="0.25">
      <c r="A8505" s="5">
        <v>8503</v>
      </c>
      <c r="B8505" s="5">
        <v>0</v>
      </c>
      <c r="C8505" s="5">
        <v>0</v>
      </c>
    </row>
    <row r="8506" spans="1:3" x14ac:dyDescent="0.25">
      <c r="A8506" s="5">
        <v>8504</v>
      </c>
      <c r="B8506" s="5">
        <v>0</v>
      </c>
      <c r="C8506" s="5">
        <v>0</v>
      </c>
    </row>
    <row r="8507" spans="1:3" x14ac:dyDescent="0.25">
      <c r="A8507" s="5">
        <v>8505</v>
      </c>
      <c r="B8507" s="5">
        <v>0</v>
      </c>
      <c r="C8507" s="5">
        <v>0</v>
      </c>
    </row>
    <row r="8508" spans="1:3" x14ac:dyDescent="0.25">
      <c r="A8508" s="5">
        <v>8506</v>
      </c>
      <c r="B8508" s="5">
        <v>0</v>
      </c>
      <c r="C8508" s="5">
        <v>0</v>
      </c>
    </row>
    <row r="8509" spans="1:3" x14ac:dyDescent="0.25">
      <c r="A8509" s="5">
        <v>8507</v>
      </c>
      <c r="B8509" s="5">
        <v>0</v>
      </c>
      <c r="C8509" s="5">
        <v>0</v>
      </c>
    </row>
    <row r="8510" spans="1:3" x14ac:dyDescent="0.25">
      <c r="A8510" s="5">
        <v>8508</v>
      </c>
      <c r="B8510" s="5">
        <v>0</v>
      </c>
      <c r="C8510" s="5">
        <v>0</v>
      </c>
    </row>
    <row r="8511" spans="1:3" x14ac:dyDescent="0.25">
      <c r="A8511" s="5">
        <v>8509</v>
      </c>
      <c r="B8511" s="5">
        <v>0</v>
      </c>
      <c r="C8511" s="5">
        <v>0</v>
      </c>
    </row>
    <row r="8512" spans="1:3" x14ac:dyDescent="0.25">
      <c r="A8512" s="5">
        <v>8510</v>
      </c>
      <c r="B8512" s="5">
        <v>0</v>
      </c>
      <c r="C8512" s="5">
        <v>0</v>
      </c>
    </row>
    <row r="8513" spans="1:3" x14ac:dyDescent="0.25">
      <c r="A8513" s="5">
        <v>8511</v>
      </c>
      <c r="B8513" s="5">
        <v>0</v>
      </c>
      <c r="C8513" s="5">
        <v>0</v>
      </c>
    </row>
    <row r="8514" spans="1:3" x14ac:dyDescent="0.25">
      <c r="A8514" s="5">
        <v>8512</v>
      </c>
      <c r="B8514" s="5">
        <v>0</v>
      </c>
      <c r="C8514" s="5">
        <v>0</v>
      </c>
    </row>
    <row r="8515" spans="1:3" x14ac:dyDescent="0.25">
      <c r="A8515" s="5">
        <v>8513</v>
      </c>
      <c r="B8515" s="5">
        <v>0</v>
      </c>
      <c r="C8515" s="5">
        <v>0</v>
      </c>
    </row>
    <row r="8516" spans="1:3" x14ac:dyDescent="0.25">
      <c r="A8516" s="5">
        <v>8514</v>
      </c>
      <c r="B8516" s="5">
        <v>0</v>
      </c>
      <c r="C8516" s="5">
        <v>0</v>
      </c>
    </row>
    <row r="8517" spans="1:3" x14ac:dyDescent="0.25">
      <c r="A8517" s="5">
        <v>8515</v>
      </c>
      <c r="B8517" s="5">
        <v>0</v>
      </c>
      <c r="C8517" s="5">
        <v>0</v>
      </c>
    </row>
    <row r="8518" spans="1:3" x14ac:dyDescent="0.25">
      <c r="A8518" s="5">
        <v>8516</v>
      </c>
      <c r="B8518" s="5">
        <v>0</v>
      </c>
      <c r="C8518" s="5">
        <v>0</v>
      </c>
    </row>
    <row r="8519" spans="1:3" x14ac:dyDescent="0.25">
      <c r="A8519" s="5">
        <v>8517</v>
      </c>
      <c r="B8519" s="5">
        <v>0</v>
      </c>
      <c r="C8519" s="5">
        <v>0</v>
      </c>
    </row>
    <row r="8520" spans="1:3" x14ac:dyDescent="0.25">
      <c r="A8520" s="5">
        <v>8518</v>
      </c>
      <c r="B8520" s="5">
        <v>0</v>
      </c>
      <c r="C8520" s="5">
        <v>0</v>
      </c>
    </row>
    <row r="8521" spans="1:3" x14ac:dyDescent="0.25">
      <c r="A8521" s="5">
        <v>8519</v>
      </c>
      <c r="B8521" s="5">
        <v>0</v>
      </c>
      <c r="C8521" s="5">
        <v>0</v>
      </c>
    </row>
    <row r="8522" spans="1:3" x14ac:dyDescent="0.25">
      <c r="A8522" s="5">
        <v>8520</v>
      </c>
      <c r="B8522" s="5">
        <v>0</v>
      </c>
      <c r="C8522" s="5">
        <v>0</v>
      </c>
    </row>
    <row r="8523" spans="1:3" x14ac:dyDescent="0.25">
      <c r="A8523" s="5">
        <v>8521</v>
      </c>
      <c r="B8523" s="5">
        <v>0</v>
      </c>
      <c r="C8523" s="5">
        <v>0</v>
      </c>
    </row>
    <row r="8524" spans="1:3" x14ac:dyDescent="0.25">
      <c r="A8524" s="5">
        <v>8522</v>
      </c>
      <c r="B8524" s="5">
        <v>0</v>
      </c>
      <c r="C8524" s="5">
        <v>0</v>
      </c>
    </row>
    <row r="8525" spans="1:3" x14ac:dyDescent="0.25">
      <c r="A8525" s="5">
        <v>8523</v>
      </c>
      <c r="B8525" s="5">
        <v>0</v>
      </c>
      <c r="C8525" s="5">
        <v>0</v>
      </c>
    </row>
    <row r="8526" spans="1:3" x14ac:dyDescent="0.25">
      <c r="A8526" s="5">
        <v>8524</v>
      </c>
      <c r="B8526" s="5">
        <v>0</v>
      </c>
      <c r="C8526" s="5">
        <v>0</v>
      </c>
    </row>
    <row r="8527" spans="1:3" x14ac:dyDescent="0.25">
      <c r="A8527" s="5">
        <v>8525</v>
      </c>
      <c r="B8527" s="5">
        <v>0</v>
      </c>
      <c r="C8527" s="5">
        <v>0</v>
      </c>
    </row>
    <row r="8528" spans="1:3" x14ac:dyDescent="0.25">
      <c r="A8528" s="5">
        <v>8526</v>
      </c>
      <c r="B8528" s="5">
        <v>0</v>
      </c>
      <c r="C8528" s="5">
        <v>0</v>
      </c>
    </row>
    <row r="8529" spans="1:3" x14ac:dyDescent="0.25">
      <c r="A8529" s="5">
        <v>8527</v>
      </c>
      <c r="B8529" s="5">
        <v>0</v>
      </c>
      <c r="C8529" s="5">
        <v>0</v>
      </c>
    </row>
    <row r="8530" spans="1:3" x14ac:dyDescent="0.25">
      <c r="A8530" s="5">
        <v>8528</v>
      </c>
      <c r="B8530" s="5">
        <v>0</v>
      </c>
      <c r="C8530" s="5">
        <v>0</v>
      </c>
    </row>
    <row r="8531" spans="1:3" x14ac:dyDescent="0.25">
      <c r="A8531" s="5">
        <v>8529</v>
      </c>
      <c r="B8531" s="5">
        <v>0</v>
      </c>
      <c r="C8531" s="5">
        <v>0</v>
      </c>
    </row>
    <row r="8532" spans="1:3" x14ac:dyDescent="0.25">
      <c r="A8532" s="5">
        <v>8530</v>
      </c>
      <c r="B8532" s="5">
        <v>0</v>
      </c>
      <c r="C8532" s="5">
        <v>0</v>
      </c>
    </row>
    <row r="8533" spans="1:3" x14ac:dyDescent="0.25">
      <c r="A8533" s="5">
        <v>8531</v>
      </c>
      <c r="B8533" s="5">
        <v>0</v>
      </c>
      <c r="C8533" s="5">
        <v>0</v>
      </c>
    </row>
    <row r="8534" spans="1:3" x14ac:dyDescent="0.25">
      <c r="A8534" s="5">
        <v>8532</v>
      </c>
      <c r="B8534" s="5">
        <v>0</v>
      </c>
      <c r="C8534" s="5">
        <v>0</v>
      </c>
    </row>
    <row r="8535" spans="1:3" x14ac:dyDescent="0.25">
      <c r="A8535" s="5">
        <v>8533</v>
      </c>
      <c r="B8535" s="5">
        <v>0</v>
      </c>
      <c r="C8535" s="5">
        <v>0</v>
      </c>
    </row>
    <row r="8536" spans="1:3" x14ac:dyDescent="0.25">
      <c r="A8536" s="5">
        <v>8534</v>
      </c>
      <c r="B8536" s="5">
        <v>0</v>
      </c>
      <c r="C8536" s="5">
        <v>0</v>
      </c>
    </row>
    <row r="8537" spans="1:3" x14ac:dyDescent="0.25">
      <c r="A8537" s="5">
        <v>8535</v>
      </c>
      <c r="B8537" s="5">
        <v>2975.17870592296</v>
      </c>
      <c r="C8537" s="5">
        <v>2969.4288607875001</v>
      </c>
    </row>
    <row r="8538" spans="1:3" x14ac:dyDescent="0.25">
      <c r="A8538" s="5">
        <v>8536</v>
      </c>
      <c r="B8538" s="5">
        <v>0</v>
      </c>
      <c r="C8538" s="5">
        <v>0</v>
      </c>
    </row>
    <row r="8539" spans="1:3" x14ac:dyDescent="0.25">
      <c r="A8539" s="5">
        <v>8537</v>
      </c>
      <c r="B8539" s="5">
        <v>0</v>
      </c>
      <c r="C8539" s="5">
        <v>0</v>
      </c>
    </row>
    <row r="8540" spans="1:3" x14ac:dyDescent="0.25">
      <c r="A8540" s="5">
        <v>8538</v>
      </c>
      <c r="B8540" s="5">
        <v>0</v>
      </c>
      <c r="C8540" s="5">
        <v>0</v>
      </c>
    </row>
    <row r="8541" spans="1:3" x14ac:dyDescent="0.25">
      <c r="A8541" s="5">
        <v>8539</v>
      </c>
      <c r="B8541" s="5">
        <v>0</v>
      </c>
      <c r="C8541" s="5">
        <v>0</v>
      </c>
    </row>
    <row r="8542" spans="1:3" x14ac:dyDescent="0.25">
      <c r="A8542" s="5">
        <v>8540</v>
      </c>
      <c r="B8542" s="5">
        <v>0</v>
      </c>
      <c r="C8542" s="5">
        <v>0</v>
      </c>
    </row>
    <row r="8543" spans="1:3" x14ac:dyDescent="0.25">
      <c r="A8543" s="5">
        <v>8541</v>
      </c>
      <c r="B8543" s="5">
        <v>0</v>
      </c>
      <c r="C8543" s="5">
        <v>0</v>
      </c>
    </row>
    <row r="8544" spans="1:3" x14ac:dyDescent="0.25">
      <c r="A8544" s="5">
        <v>8542</v>
      </c>
      <c r="B8544" s="5">
        <v>0</v>
      </c>
      <c r="C8544" s="5">
        <v>0</v>
      </c>
    </row>
    <row r="8545" spans="1:3" x14ac:dyDescent="0.25">
      <c r="A8545" s="5">
        <v>8543</v>
      </c>
      <c r="B8545" s="5">
        <v>0</v>
      </c>
      <c r="C8545" s="5">
        <v>0</v>
      </c>
    </row>
    <row r="8546" spans="1:3" x14ac:dyDescent="0.25">
      <c r="A8546" s="5">
        <v>8544</v>
      </c>
      <c r="B8546" s="5">
        <v>0</v>
      </c>
      <c r="C8546" s="5">
        <v>0</v>
      </c>
    </row>
    <row r="8547" spans="1:3" x14ac:dyDescent="0.25">
      <c r="A8547" s="5">
        <v>8545</v>
      </c>
      <c r="B8547" s="5">
        <v>0</v>
      </c>
      <c r="C8547" s="5">
        <v>0</v>
      </c>
    </row>
    <row r="8548" spans="1:3" x14ac:dyDescent="0.25">
      <c r="A8548" s="5">
        <v>8546</v>
      </c>
      <c r="B8548" s="5">
        <v>0</v>
      </c>
      <c r="C8548" s="5">
        <v>0</v>
      </c>
    </row>
    <row r="8549" spans="1:3" x14ac:dyDescent="0.25">
      <c r="A8549" s="5">
        <v>8547</v>
      </c>
      <c r="B8549" s="5">
        <v>0</v>
      </c>
      <c r="C8549" s="5">
        <v>0</v>
      </c>
    </row>
    <row r="8550" spans="1:3" x14ac:dyDescent="0.25">
      <c r="A8550" s="5">
        <v>8548</v>
      </c>
      <c r="B8550" s="5">
        <v>0</v>
      </c>
      <c r="C8550" s="5">
        <v>0</v>
      </c>
    </row>
    <row r="8551" spans="1:3" x14ac:dyDescent="0.25">
      <c r="A8551" s="5">
        <v>8549</v>
      </c>
      <c r="B8551" s="5">
        <v>0</v>
      </c>
      <c r="C8551" s="5">
        <v>0</v>
      </c>
    </row>
    <row r="8552" spans="1:3" x14ac:dyDescent="0.25">
      <c r="A8552" s="5">
        <v>8550</v>
      </c>
      <c r="B8552" s="5">
        <v>0</v>
      </c>
      <c r="C8552" s="5">
        <v>0</v>
      </c>
    </row>
    <row r="8553" spans="1:3" x14ac:dyDescent="0.25">
      <c r="A8553" s="5">
        <v>8551</v>
      </c>
      <c r="B8553" s="5">
        <v>0</v>
      </c>
      <c r="C8553" s="5">
        <v>0</v>
      </c>
    </row>
    <row r="8554" spans="1:3" x14ac:dyDescent="0.25">
      <c r="A8554" s="5">
        <v>8552</v>
      </c>
      <c r="B8554" s="5">
        <v>0</v>
      </c>
      <c r="C8554" s="5">
        <v>0</v>
      </c>
    </row>
    <row r="8555" spans="1:3" x14ac:dyDescent="0.25">
      <c r="A8555" s="5">
        <v>8553</v>
      </c>
      <c r="B8555" s="5">
        <v>0</v>
      </c>
      <c r="C8555" s="5">
        <v>0</v>
      </c>
    </row>
    <row r="8556" spans="1:3" x14ac:dyDescent="0.25">
      <c r="A8556" s="5">
        <v>8554</v>
      </c>
      <c r="B8556" s="5">
        <v>950.24275171581701</v>
      </c>
      <c r="C8556" s="5">
        <v>947.82838466429303</v>
      </c>
    </row>
    <row r="8557" spans="1:3" x14ac:dyDescent="0.25">
      <c r="A8557" s="5">
        <v>8555</v>
      </c>
      <c r="B8557" s="5">
        <v>6719.1710304610897</v>
      </c>
      <c r="C8557" s="5">
        <v>6719.6907974820297</v>
      </c>
    </row>
    <row r="8558" spans="1:3" x14ac:dyDescent="0.25">
      <c r="A8558" s="5">
        <v>8556</v>
      </c>
      <c r="B8558" s="5">
        <v>7952.1664404065205</v>
      </c>
      <c r="C8558" s="5">
        <v>7950.37564718251</v>
      </c>
    </row>
    <row r="8559" spans="1:3" x14ac:dyDescent="0.25">
      <c r="A8559" s="5">
        <v>8557</v>
      </c>
      <c r="B8559" s="5">
        <v>9589.8002384572101</v>
      </c>
      <c r="C8559" s="5">
        <v>9576.0052018214901</v>
      </c>
    </row>
    <row r="8560" spans="1:3" x14ac:dyDescent="0.25">
      <c r="A8560" s="5">
        <v>8558</v>
      </c>
      <c r="B8560" s="5">
        <v>5956.0097056225204</v>
      </c>
      <c r="C8560" s="5">
        <v>5939.3541694349096</v>
      </c>
    </row>
    <row r="8561" spans="1:3" x14ac:dyDescent="0.25">
      <c r="A8561" s="5">
        <v>8559</v>
      </c>
      <c r="B8561" s="5">
        <v>3310.8792321526298</v>
      </c>
      <c r="C8561" s="5">
        <v>3307.8486999325801</v>
      </c>
    </row>
    <row r="8562" spans="1:3" x14ac:dyDescent="0.25">
      <c r="A8562" s="5">
        <v>8560</v>
      </c>
      <c r="B8562" s="5">
        <v>0</v>
      </c>
      <c r="C8562" s="5">
        <v>0</v>
      </c>
    </row>
    <row r="8563" spans="1:3" x14ac:dyDescent="0.25">
      <c r="A8563" s="5">
        <v>8561</v>
      </c>
      <c r="B8563" s="5">
        <v>0</v>
      </c>
      <c r="C8563" s="5">
        <v>0</v>
      </c>
    </row>
    <row r="8564" spans="1:3" x14ac:dyDescent="0.25">
      <c r="A8564" s="5">
        <v>8562</v>
      </c>
      <c r="B8564" s="5">
        <v>0</v>
      </c>
      <c r="C8564" s="5">
        <v>0</v>
      </c>
    </row>
    <row r="8565" spans="1:3" x14ac:dyDescent="0.25">
      <c r="A8565" s="5">
        <v>8563</v>
      </c>
      <c r="B8565" s="5">
        <v>0</v>
      </c>
      <c r="C8565" s="5">
        <v>0</v>
      </c>
    </row>
    <row r="8566" spans="1:3" x14ac:dyDescent="0.25">
      <c r="A8566" s="5">
        <v>8564</v>
      </c>
      <c r="B8566" s="5">
        <v>0</v>
      </c>
      <c r="C8566" s="5">
        <v>0</v>
      </c>
    </row>
    <row r="8567" spans="1:3" x14ac:dyDescent="0.25">
      <c r="A8567" s="5">
        <v>8565</v>
      </c>
      <c r="B8567" s="5">
        <v>0</v>
      </c>
      <c r="C8567" s="5">
        <v>0</v>
      </c>
    </row>
    <row r="8568" spans="1:3" x14ac:dyDescent="0.25">
      <c r="A8568" s="5">
        <v>8566</v>
      </c>
      <c r="B8568" s="5">
        <v>0</v>
      </c>
      <c r="C8568" s="5">
        <v>0</v>
      </c>
    </row>
    <row r="8569" spans="1:3" x14ac:dyDescent="0.25">
      <c r="A8569" s="5">
        <v>8567</v>
      </c>
      <c r="B8569" s="5">
        <v>0</v>
      </c>
      <c r="C8569" s="5">
        <v>0</v>
      </c>
    </row>
    <row r="8570" spans="1:3" x14ac:dyDescent="0.25">
      <c r="A8570" s="5">
        <v>8568</v>
      </c>
      <c r="B8570" s="5">
        <v>0</v>
      </c>
      <c r="C8570" s="5">
        <v>0</v>
      </c>
    </row>
    <row r="8571" spans="1:3" x14ac:dyDescent="0.25">
      <c r="A8571" s="5">
        <v>8569</v>
      </c>
      <c r="B8571" s="5">
        <v>0</v>
      </c>
      <c r="C8571" s="5">
        <v>0</v>
      </c>
    </row>
    <row r="8572" spans="1:3" x14ac:dyDescent="0.25">
      <c r="A8572" s="5">
        <v>8570</v>
      </c>
      <c r="B8572" s="5">
        <v>0</v>
      </c>
      <c r="C8572" s="5">
        <v>0</v>
      </c>
    </row>
    <row r="8573" spans="1:3" x14ac:dyDescent="0.25">
      <c r="A8573" s="5">
        <v>8571</v>
      </c>
      <c r="B8573" s="5">
        <v>0</v>
      </c>
      <c r="C8573" s="5">
        <v>0</v>
      </c>
    </row>
    <row r="8574" spans="1:3" x14ac:dyDescent="0.25">
      <c r="A8574" s="5">
        <v>8572</v>
      </c>
      <c r="B8574" s="5">
        <v>0</v>
      </c>
      <c r="C8574" s="5">
        <v>0</v>
      </c>
    </row>
    <row r="8575" spans="1:3" x14ac:dyDescent="0.25">
      <c r="A8575" s="5">
        <v>8573</v>
      </c>
      <c r="B8575" s="5">
        <v>0</v>
      </c>
      <c r="C8575" s="5">
        <v>0</v>
      </c>
    </row>
    <row r="8576" spans="1:3" x14ac:dyDescent="0.25">
      <c r="A8576" s="5">
        <v>8574</v>
      </c>
      <c r="B8576" s="5">
        <v>0</v>
      </c>
      <c r="C8576" s="5">
        <v>0</v>
      </c>
    </row>
    <row r="8577" spans="1:3" x14ac:dyDescent="0.25">
      <c r="A8577" s="5">
        <v>8575</v>
      </c>
      <c r="B8577" s="5">
        <v>0</v>
      </c>
      <c r="C8577" s="5">
        <v>0</v>
      </c>
    </row>
    <row r="8578" spans="1:3" x14ac:dyDescent="0.25">
      <c r="A8578" s="5">
        <v>8576</v>
      </c>
      <c r="B8578" s="5">
        <v>0</v>
      </c>
      <c r="C8578" s="5">
        <v>0</v>
      </c>
    </row>
    <row r="8579" spans="1:3" x14ac:dyDescent="0.25">
      <c r="A8579" s="5">
        <v>8577</v>
      </c>
      <c r="B8579" s="5">
        <v>0</v>
      </c>
      <c r="C8579" s="5">
        <v>0</v>
      </c>
    </row>
    <row r="8580" spans="1:3" x14ac:dyDescent="0.25">
      <c r="A8580" s="5">
        <v>8578</v>
      </c>
      <c r="B8580" s="5">
        <v>0</v>
      </c>
      <c r="C8580" s="5">
        <v>0</v>
      </c>
    </row>
    <row r="8581" spans="1:3" x14ac:dyDescent="0.25">
      <c r="A8581" s="5">
        <v>8579</v>
      </c>
      <c r="B8581" s="5">
        <v>0</v>
      </c>
      <c r="C8581" s="5">
        <v>0</v>
      </c>
    </row>
    <row r="8582" spans="1:3" x14ac:dyDescent="0.25">
      <c r="A8582" s="5">
        <v>8580</v>
      </c>
      <c r="B8582" s="5">
        <v>0</v>
      </c>
      <c r="C8582" s="5">
        <v>0</v>
      </c>
    </row>
    <row r="8583" spans="1:3" x14ac:dyDescent="0.25">
      <c r="A8583" s="5">
        <v>8581</v>
      </c>
      <c r="B8583" s="5">
        <v>0</v>
      </c>
      <c r="C8583" s="5">
        <v>0</v>
      </c>
    </row>
    <row r="8584" spans="1:3" x14ac:dyDescent="0.25">
      <c r="A8584" s="5">
        <v>8582</v>
      </c>
      <c r="B8584" s="5">
        <v>0</v>
      </c>
      <c r="C8584" s="5">
        <v>0</v>
      </c>
    </row>
    <row r="8585" spans="1:3" x14ac:dyDescent="0.25">
      <c r="A8585" s="5">
        <v>8583</v>
      </c>
      <c r="B8585" s="5">
        <v>0</v>
      </c>
      <c r="C8585" s="5">
        <v>0</v>
      </c>
    </row>
    <row r="8586" spans="1:3" x14ac:dyDescent="0.25">
      <c r="A8586" s="5">
        <v>8584</v>
      </c>
      <c r="B8586" s="5">
        <v>0</v>
      </c>
      <c r="C8586" s="5">
        <v>0</v>
      </c>
    </row>
    <row r="8587" spans="1:3" x14ac:dyDescent="0.25">
      <c r="A8587" s="5">
        <v>8585</v>
      </c>
      <c r="B8587" s="5">
        <v>0</v>
      </c>
      <c r="C8587" s="5">
        <v>0</v>
      </c>
    </row>
    <row r="8588" spans="1:3" x14ac:dyDescent="0.25">
      <c r="A8588" s="5">
        <v>8586</v>
      </c>
      <c r="B8588" s="5">
        <v>0</v>
      </c>
      <c r="C8588" s="5">
        <v>0</v>
      </c>
    </row>
    <row r="8589" spans="1:3" x14ac:dyDescent="0.25">
      <c r="A8589" s="5">
        <v>8587</v>
      </c>
      <c r="B8589" s="5">
        <v>0</v>
      </c>
      <c r="C8589" s="5">
        <v>0</v>
      </c>
    </row>
    <row r="8590" spans="1:3" x14ac:dyDescent="0.25">
      <c r="A8590" s="5">
        <v>8588</v>
      </c>
      <c r="B8590" s="5">
        <v>0</v>
      </c>
      <c r="C8590" s="5">
        <v>0</v>
      </c>
    </row>
    <row r="8591" spans="1:3" x14ac:dyDescent="0.25">
      <c r="A8591" s="5">
        <v>8589</v>
      </c>
      <c r="B8591" s="5">
        <v>0</v>
      </c>
      <c r="C8591" s="5">
        <v>0</v>
      </c>
    </row>
    <row r="8592" spans="1:3" x14ac:dyDescent="0.25">
      <c r="A8592" s="5">
        <v>8590</v>
      </c>
      <c r="B8592" s="5">
        <v>0</v>
      </c>
      <c r="C8592" s="5">
        <v>0</v>
      </c>
    </row>
    <row r="8593" spans="1:3" x14ac:dyDescent="0.25">
      <c r="A8593" s="5">
        <v>8591</v>
      </c>
      <c r="B8593" s="5">
        <v>0</v>
      </c>
      <c r="C8593" s="5">
        <v>0</v>
      </c>
    </row>
    <row r="8594" spans="1:3" x14ac:dyDescent="0.25">
      <c r="A8594" s="5">
        <v>8592</v>
      </c>
      <c r="B8594" s="5">
        <v>0</v>
      </c>
      <c r="C8594" s="5">
        <v>0</v>
      </c>
    </row>
    <row r="8595" spans="1:3" x14ac:dyDescent="0.25">
      <c r="A8595" s="5">
        <v>8593</v>
      </c>
      <c r="B8595" s="5">
        <v>0</v>
      </c>
      <c r="C8595" s="5">
        <v>0</v>
      </c>
    </row>
    <row r="8596" spans="1:3" x14ac:dyDescent="0.25">
      <c r="A8596" s="5">
        <v>8594</v>
      </c>
      <c r="B8596" s="5">
        <v>0</v>
      </c>
      <c r="C8596" s="5">
        <v>0</v>
      </c>
    </row>
    <row r="8597" spans="1:3" x14ac:dyDescent="0.25">
      <c r="A8597" s="5">
        <v>8595</v>
      </c>
      <c r="B8597" s="5">
        <v>0</v>
      </c>
      <c r="C8597" s="5">
        <v>0</v>
      </c>
    </row>
    <row r="8598" spans="1:3" x14ac:dyDescent="0.25">
      <c r="A8598" s="5">
        <v>8596</v>
      </c>
      <c r="B8598" s="5">
        <v>0</v>
      </c>
      <c r="C8598" s="5">
        <v>0</v>
      </c>
    </row>
    <row r="8599" spans="1:3" x14ac:dyDescent="0.25">
      <c r="A8599" s="5">
        <v>8597</v>
      </c>
      <c r="B8599" s="5">
        <v>0</v>
      </c>
      <c r="C8599" s="5">
        <v>0</v>
      </c>
    </row>
    <row r="8600" spans="1:3" x14ac:dyDescent="0.25">
      <c r="A8600" s="5">
        <v>8598</v>
      </c>
      <c r="B8600" s="5">
        <v>0</v>
      </c>
      <c r="C8600" s="5">
        <v>0</v>
      </c>
    </row>
    <row r="8601" spans="1:3" x14ac:dyDescent="0.25">
      <c r="A8601" s="5">
        <v>8599</v>
      </c>
      <c r="B8601" s="5">
        <v>0</v>
      </c>
      <c r="C8601" s="5">
        <v>0</v>
      </c>
    </row>
    <row r="8602" spans="1:3" x14ac:dyDescent="0.25">
      <c r="A8602" s="5">
        <v>8600</v>
      </c>
      <c r="B8602" s="5">
        <v>0</v>
      </c>
      <c r="C8602" s="5">
        <v>0</v>
      </c>
    </row>
    <row r="8603" spans="1:3" x14ac:dyDescent="0.25">
      <c r="A8603" s="5">
        <v>8601</v>
      </c>
      <c r="B8603" s="5">
        <v>0</v>
      </c>
      <c r="C8603" s="5">
        <v>0</v>
      </c>
    </row>
    <row r="8604" spans="1:3" x14ac:dyDescent="0.25">
      <c r="A8604" s="5">
        <v>8602</v>
      </c>
      <c r="B8604" s="5">
        <v>0</v>
      </c>
      <c r="C8604" s="5">
        <v>0</v>
      </c>
    </row>
    <row r="8605" spans="1:3" x14ac:dyDescent="0.25">
      <c r="A8605" s="5">
        <v>8603</v>
      </c>
      <c r="B8605" s="5">
        <v>0</v>
      </c>
      <c r="C8605" s="5">
        <v>0</v>
      </c>
    </row>
    <row r="8606" spans="1:3" x14ac:dyDescent="0.25">
      <c r="A8606" s="5">
        <v>8604</v>
      </c>
      <c r="B8606" s="5">
        <v>0</v>
      </c>
      <c r="C8606" s="5">
        <v>0</v>
      </c>
    </row>
    <row r="8607" spans="1:3" x14ac:dyDescent="0.25">
      <c r="A8607" s="5">
        <v>8605</v>
      </c>
      <c r="B8607" s="5">
        <v>0</v>
      </c>
      <c r="C8607" s="5">
        <v>0</v>
      </c>
    </row>
    <row r="8608" spans="1:3" x14ac:dyDescent="0.25">
      <c r="A8608" s="5">
        <v>8606</v>
      </c>
      <c r="B8608" s="5">
        <v>0</v>
      </c>
      <c r="C8608" s="5">
        <v>0</v>
      </c>
    </row>
    <row r="8609" spans="1:3" x14ac:dyDescent="0.25">
      <c r="A8609" s="5">
        <v>8607</v>
      </c>
      <c r="B8609" s="5">
        <v>0</v>
      </c>
      <c r="C8609" s="5">
        <v>0</v>
      </c>
    </row>
    <row r="8610" spans="1:3" x14ac:dyDescent="0.25">
      <c r="A8610" s="5">
        <v>8608</v>
      </c>
      <c r="B8610" s="5">
        <v>0</v>
      </c>
      <c r="C8610" s="5">
        <v>0</v>
      </c>
    </row>
    <row r="8611" spans="1:3" x14ac:dyDescent="0.25">
      <c r="A8611" s="5">
        <v>8609</v>
      </c>
      <c r="B8611" s="5">
        <v>0</v>
      </c>
      <c r="C8611" s="5">
        <v>0</v>
      </c>
    </row>
    <row r="8612" spans="1:3" x14ac:dyDescent="0.25">
      <c r="A8612" s="5">
        <v>8610</v>
      </c>
      <c r="B8612" s="5">
        <v>0</v>
      </c>
      <c r="C8612" s="5">
        <v>0</v>
      </c>
    </row>
    <row r="8613" spans="1:3" x14ac:dyDescent="0.25">
      <c r="A8613" s="5">
        <v>8611</v>
      </c>
      <c r="B8613" s="5">
        <v>0</v>
      </c>
      <c r="C8613" s="5">
        <v>0</v>
      </c>
    </row>
    <row r="8614" spans="1:3" x14ac:dyDescent="0.25">
      <c r="A8614" s="5">
        <v>8612</v>
      </c>
      <c r="B8614" s="5">
        <v>0</v>
      </c>
      <c r="C8614" s="5">
        <v>0</v>
      </c>
    </row>
    <row r="8615" spans="1:3" x14ac:dyDescent="0.25">
      <c r="A8615" s="5">
        <v>8613</v>
      </c>
      <c r="B8615" s="5">
        <v>0</v>
      </c>
      <c r="C8615" s="5">
        <v>0</v>
      </c>
    </row>
    <row r="8616" spans="1:3" x14ac:dyDescent="0.25">
      <c r="A8616" s="5">
        <v>8614</v>
      </c>
      <c r="B8616" s="5">
        <v>0</v>
      </c>
      <c r="C8616" s="5">
        <v>0</v>
      </c>
    </row>
    <row r="8617" spans="1:3" x14ac:dyDescent="0.25">
      <c r="A8617" s="5">
        <v>8615</v>
      </c>
      <c r="B8617" s="5">
        <v>0</v>
      </c>
      <c r="C8617" s="5">
        <v>0</v>
      </c>
    </row>
    <row r="8618" spans="1:3" x14ac:dyDescent="0.25">
      <c r="A8618" s="5">
        <v>8616</v>
      </c>
      <c r="B8618" s="5">
        <v>0</v>
      </c>
      <c r="C8618" s="5">
        <v>0</v>
      </c>
    </row>
    <row r="8619" spans="1:3" x14ac:dyDescent="0.25">
      <c r="A8619" s="5">
        <v>8617</v>
      </c>
      <c r="B8619" s="5">
        <v>0</v>
      </c>
      <c r="C8619" s="5">
        <v>0</v>
      </c>
    </row>
    <row r="8620" spans="1:3" x14ac:dyDescent="0.25">
      <c r="A8620" s="5">
        <v>8618</v>
      </c>
      <c r="B8620" s="5">
        <v>0</v>
      </c>
      <c r="C8620" s="5">
        <v>0</v>
      </c>
    </row>
    <row r="8621" spans="1:3" x14ac:dyDescent="0.25">
      <c r="A8621" s="5">
        <v>8619</v>
      </c>
      <c r="B8621" s="5">
        <v>0</v>
      </c>
      <c r="C8621" s="5">
        <v>0</v>
      </c>
    </row>
    <row r="8622" spans="1:3" x14ac:dyDescent="0.25">
      <c r="A8622" s="5">
        <v>8620</v>
      </c>
      <c r="B8622" s="5">
        <v>0</v>
      </c>
      <c r="C8622" s="5">
        <v>0</v>
      </c>
    </row>
    <row r="8623" spans="1:3" x14ac:dyDescent="0.25">
      <c r="A8623" s="5">
        <v>8621</v>
      </c>
      <c r="B8623" s="5">
        <v>0</v>
      </c>
      <c r="C8623" s="5">
        <v>0</v>
      </c>
    </row>
    <row r="8624" spans="1:3" x14ac:dyDescent="0.25">
      <c r="A8624" s="5">
        <v>8622</v>
      </c>
      <c r="B8624" s="5">
        <v>0</v>
      </c>
      <c r="C8624" s="5">
        <v>0</v>
      </c>
    </row>
    <row r="8625" spans="1:3" x14ac:dyDescent="0.25">
      <c r="A8625" s="5">
        <v>8623</v>
      </c>
      <c r="B8625" s="5">
        <v>0</v>
      </c>
      <c r="C8625" s="5">
        <v>0</v>
      </c>
    </row>
    <row r="8626" spans="1:3" x14ac:dyDescent="0.25">
      <c r="A8626" s="5">
        <v>8624</v>
      </c>
      <c r="B8626" s="5">
        <v>0</v>
      </c>
      <c r="C8626" s="5">
        <v>0</v>
      </c>
    </row>
    <row r="8627" spans="1:3" x14ac:dyDescent="0.25">
      <c r="A8627" s="5">
        <v>8625</v>
      </c>
      <c r="B8627" s="5">
        <v>0</v>
      </c>
      <c r="C8627" s="5">
        <v>0</v>
      </c>
    </row>
    <row r="8628" spans="1:3" x14ac:dyDescent="0.25">
      <c r="A8628" s="5">
        <v>8626</v>
      </c>
      <c r="B8628" s="5">
        <v>0</v>
      </c>
      <c r="C8628" s="5">
        <v>0</v>
      </c>
    </row>
    <row r="8629" spans="1:3" x14ac:dyDescent="0.25">
      <c r="A8629" s="5">
        <v>8627</v>
      </c>
      <c r="B8629" s="5">
        <v>0</v>
      </c>
      <c r="C8629" s="5">
        <v>0</v>
      </c>
    </row>
    <row r="8630" spans="1:3" x14ac:dyDescent="0.25">
      <c r="A8630" s="5">
        <v>8628</v>
      </c>
      <c r="B8630" s="5">
        <v>0</v>
      </c>
      <c r="C8630" s="5">
        <v>0</v>
      </c>
    </row>
    <row r="8631" spans="1:3" x14ac:dyDescent="0.25">
      <c r="A8631" s="5">
        <v>8629</v>
      </c>
      <c r="B8631" s="5">
        <v>0</v>
      </c>
      <c r="C8631" s="5">
        <v>0</v>
      </c>
    </row>
    <row r="8632" spans="1:3" x14ac:dyDescent="0.25">
      <c r="A8632" s="5">
        <v>8630</v>
      </c>
      <c r="B8632" s="5">
        <v>0</v>
      </c>
      <c r="C8632" s="5">
        <v>0</v>
      </c>
    </row>
    <row r="8633" spans="1:3" x14ac:dyDescent="0.25">
      <c r="A8633" s="5">
        <v>8631</v>
      </c>
      <c r="B8633" s="5">
        <v>0</v>
      </c>
      <c r="C8633" s="5">
        <v>0</v>
      </c>
    </row>
    <row r="8634" spans="1:3" x14ac:dyDescent="0.25">
      <c r="A8634" s="5">
        <v>8632</v>
      </c>
      <c r="B8634" s="5">
        <v>0</v>
      </c>
      <c r="C8634" s="5">
        <v>0</v>
      </c>
    </row>
    <row r="8635" spans="1:3" x14ac:dyDescent="0.25">
      <c r="A8635" s="5">
        <v>8633</v>
      </c>
      <c r="B8635" s="5">
        <v>0</v>
      </c>
      <c r="C8635" s="5">
        <v>0</v>
      </c>
    </row>
    <row r="8636" spans="1:3" x14ac:dyDescent="0.25">
      <c r="A8636" s="5">
        <v>8634</v>
      </c>
      <c r="B8636" s="5">
        <v>0</v>
      </c>
      <c r="C8636" s="5">
        <v>0</v>
      </c>
    </row>
    <row r="8637" spans="1:3" x14ac:dyDescent="0.25">
      <c r="A8637" s="5">
        <v>8635</v>
      </c>
      <c r="B8637" s="5">
        <v>0</v>
      </c>
      <c r="C8637" s="5">
        <v>0</v>
      </c>
    </row>
    <row r="8638" spans="1:3" x14ac:dyDescent="0.25">
      <c r="A8638" s="5">
        <v>8636</v>
      </c>
      <c r="B8638" s="5">
        <v>0</v>
      </c>
      <c r="C8638" s="5">
        <v>0</v>
      </c>
    </row>
    <row r="8639" spans="1:3" x14ac:dyDescent="0.25">
      <c r="A8639" s="5">
        <v>8637</v>
      </c>
      <c r="B8639" s="5">
        <v>0</v>
      </c>
      <c r="C8639" s="5">
        <v>0</v>
      </c>
    </row>
    <row r="8640" spans="1:3" x14ac:dyDescent="0.25">
      <c r="A8640" s="5">
        <v>8638</v>
      </c>
      <c r="B8640" s="5">
        <v>0</v>
      </c>
      <c r="C8640" s="5">
        <v>0</v>
      </c>
    </row>
    <row r="8641" spans="1:3" x14ac:dyDescent="0.25">
      <c r="A8641" s="5">
        <v>8639</v>
      </c>
      <c r="B8641" s="5">
        <v>0</v>
      </c>
      <c r="C8641" s="5">
        <v>0</v>
      </c>
    </row>
    <row r="8642" spans="1:3" x14ac:dyDescent="0.25">
      <c r="A8642" s="5">
        <v>8640</v>
      </c>
      <c r="B8642" s="5">
        <v>0</v>
      </c>
      <c r="C8642" s="5">
        <v>0</v>
      </c>
    </row>
    <row r="8643" spans="1:3" x14ac:dyDescent="0.25">
      <c r="A8643" s="5">
        <v>8641</v>
      </c>
      <c r="B8643" s="5">
        <v>0</v>
      </c>
      <c r="C8643" s="5">
        <v>0</v>
      </c>
    </row>
    <row r="8644" spans="1:3" x14ac:dyDescent="0.25">
      <c r="A8644" s="5">
        <v>8642</v>
      </c>
      <c r="B8644" s="5">
        <v>0</v>
      </c>
      <c r="C8644" s="5">
        <v>0</v>
      </c>
    </row>
    <row r="8645" spans="1:3" x14ac:dyDescent="0.25">
      <c r="A8645" s="5">
        <v>8643</v>
      </c>
      <c r="B8645" s="5">
        <v>0</v>
      </c>
      <c r="C8645" s="5">
        <v>0</v>
      </c>
    </row>
    <row r="8646" spans="1:3" x14ac:dyDescent="0.25">
      <c r="A8646" s="5">
        <v>8644</v>
      </c>
      <c r="B8646" s="5">
        <v>0</v>
      </c>
      <c r="C8646" s="5">
        <v>0</v>
      </c>
    </row>
    <row r="8647" spans="1:3" x14ac:dyDescent="0.25">
      <c r="A8647" s="5">
        <v>8645</v>
      </c>
      <c r="B8647" s="5">
        <v>0</v>
      </c>
      <c r="C8647" s="5">
        <v>0</v>
      </c>
    </row>
    <row r="8648" spans="1:3" x14ac:dyDescent="0.25">
      <c r="A8648" s="5">
        <v>8646</v>
      </c>
      <c r="B8648" s="5">
        <v>0</v>
      </c>
      <c r="C8648" s="5">
        <v>0</v>
      </c>
    </row>
    <row r="8649" spans="1:3" x14ac:dyDescent="0.25">
      <c r="A8649" s="5">
        <v>8647</v>
      </c>
      <c r="B8649" s="5">
        <v>0</v>
      </c>
      <c r="C8649" s="5">
        <v>0</v>
      </c>
    </row>
    <row r="8650" spans="1:3" x14ac:dyDescent="0.25">
      <c r="A8650" s="5">
        <v>8648</v>
      </c>
      <c r="B8650" s="5">
        <v>0</v>
      </c>
      <c r="C8650" s="5">
        <v>0</v>
      </c>
    </row>
    <row r="8651" spans="1:3" x14ac:dyDescent="0.25">
      <c r="A8651" s="5">
        <v>8649</v>
      </c>
      <c r="B8651" s="5">
        <v>0</v>
      </c>
      <c r="C8651" s="5">
        <v>0</v>
      </c>
    </row>
    <row r="8652" spans="1:3" x14ac:dyDescent="0.25">
      <c r="A8652" s="5">
        <v>8650</v>
      </c>
      <c r="B8652" s="5">
        <v>0</v>
      </c>
      <c r="C8652" s="5">
        <v>0</v>
      </c>
    </row>
    <row r="8653" spans="1:3" x14ac:dyDescent="0.25">
      <c r="A8653" s="5">
        <v>8651</v>
      </c>
      <c r="B8653" s="5">
        <v>1655.53933500369</v>
      </c>
      <c r="C8653" s="5">
        <v>1654.2461543294401</v>
      </c>
    </row>
    <row r="8654" spans="1:3" x14ac:dyDescent="0.25">
      <c r="A8654" s="5">
        <v>8652</v>
      </c>
      <c r="B8654" s="5">
        <v>5955.7517842910302</v>
      </c>
      <c r="C8654" s="5">
        <v>5956.3048273477498</v>
      </c>
    </row>
    <row r="8655" spans="1:3" x14ac:dyDescent="0.25">
      <c r="A8655" s="5">
        <v>8653</v>
      </c>
      <c r="B8655" s="5">
        <v>5984.1643642014797</v>
      </c>
      <c r="C8655" s="5">
        <v>5986.1199685492902</v>
      </c>
    </row>
    <row r="8656" spans="1:3" x14ac:dyDescent="0.25">
      <c r="A8656" s="5">
        <v>8654</v>
      </c>
      <c r="B8656" s="5">
        <v>0</v>
      </c>
      <c r="C8656" s="5">
        <v>0</v>
      </c>
    </row>
    <row r="8657" spans="1:3" x14ac:dyDescent="0.25">
      <c r="A8657" s="5">
        <v>8655</v>
      </c>
      <c r="B8657" s="5">
        <v>0</v>
      </c>
      <c r="C8657" s="5">
        <v>0</v>
      </c>
    </row>
    <row r="8658" spans="1:3" x14ac:dyDescent="0.25">
      <c r="A8658" s="5">
        <v>8656</v>
      </c>
      <c r="B8658" s="5">
        <v>0</v>
      </c>
      <c r="C8658" s="5">
        <v>0</v>
      </c>
    </row>
    <row r="8659" spans="1:3" x14ac:dyDescent="0.25">
      <c r="A8659" s="5">
        <v>8657</v>
      </c>
      <c r="B8659" s="5">
        <v>0</v>
      </c>
      <c r="C8659" s="5">
        <v>0</v>
      </c>
    </row>
    <row r="8660" spans="1:3" x14ac:dyDescent="0.25">
      <c r="A8660" s="5">
        <v>8658</v>
      </c>
      <c r="B8660" s="5">
        <v>0</v>
      </c>
      <c r="C8660" s="5">
        <v>0</v>
      </c>
    </row>
    <row r="8661" spans="1:3" x14ac:dyDescent="0.25">
      <c r="A8661" s="5">
        <v>8659</v>
      </c>
      <c r="B8661" s="5">
        <v>0</v>
      </c>
      <c r="C8661" s="5">
        <v>0</v>
      </c>
    </row>
    <row r="8662" spans="1:3" x14ac:dyDescent="0.25">
      <c r="A8662" s="5">
        <v>8660</v>
      </c>
      <c r="B8662" s="5">
        <v>0</v>
      </c>
      <c r="C8662" s="5">
        <v>0</v>
      </c>
    </row>
    <row r="8663" spans="1:3" x14ac:dyDescent="0.25">
      <c r="A8663" s="5">
        <v>8661</v>
      </c>
      <c r="B8663" s="5">
        <v>0</v>
      </c>
      <c r="C8663" s="5">
        <v>0</v>
      </c>
    </row>
    <row r="8664" spans="1:3" x14ac:dyDescent="0.25">
      <c r="A8664" s="5">
        <v>8662</v>
      </c>
      <c r="B8664" s="5">
        <v>0</v>
      </c>
      <c r="C8664" s="5">
        <v>0</v>
      </c>
    </row>
    <row r="8665" spans="1:3" x14ac:dyDescent="0.25">
      <c r="A8665" s="5">
        <v>8663</v>
      </c>
      <c r="B8665" s="5">
        <v>0</v>
      </c>
      <c r="C8665" s="5">
        <v>0</v>
      </c>
    </row>
    <row r="8666" spans="1:3" x14ac:dyDescent="0.25">
      <c r="A8666" s="5">
        <v>8664</v>
      </c>
      <c r="B8666" s="5">
        <v>0</v>
      </c>
      <c r="C8666" s="5">
        <v>0</v>
      </c>
    </row>
    <row r="8667" spans="1:3" x14ac:dyDescent="0.25">
      <c r="A8667" s="5">
        <v>8665</v>
      </c>
      <c r="B8667" s="5">
        <v>0</v>
      </c>
      <c r="C8667" s="5">
        <v>0</v>
      </c>
    </row>
    <row r="8668" spans="1:3" x14ac:dyDescent="0.25">
      <c r="A8668" s="5">
        <v>8666</v>
      </c>
      <c r="B8668" s="5">
        <v>0</v>
      </c>
      <c r="C8668" s="5">
        <v>0</v>
      </c>
    </row>
    <row r="8669" spans="1:3" x14ac:dyDescent="0.25">
      <c r="A8669" s="5">
        <v>8667</v>
      </c>
      <c r="B8669" s="5">
        <v>0</v>
      </c>
      <c r="C8669" s="5">
        <v>0</v>
      </c>
    </row>
    <row r="8670" spans="1:3" x14ac:dyDescent="0.25">
      <c r="A8670" s="5">
        <v>8668</v>
      </c>
      <c r="B8670" s="5">
        <v>0</v>
      </c>
      <c r="C8670" s="5">
        <v>0</v>
      </c>
    </row>
    <row r="8671" spans="1:3" x14ac:dyDescent="0.25">
      <c r="A8671" s="5">
        <v>8669</v>
      </c>
      <c r="B8671" s="5">
        <v>0</v>
      </c>
      <c r="C8671" s="5">
        <v>0</v>
      </c>
    </row>
    <row r="8672" spans="1:3" x14ac:dyDescent="0.25">
      <c r="A8672" s="5">
        <v>8670</v>
      </c>
      <c r="B8672" s="5">
        <v>0</v>
      </c>
      <c r="C8672" s="5">
        <v>0</v>
      </c>
    </row>
    <row r="8673" spans="1:3" x14ac:dyDescent="0.25">
      <c r="A8673" s="5">
        <v>8671</v>
      </c>
      <c r="B8673" s="5">
        <v>0</v>
      </c>
      <c r="C8673" s="5">
        <v>0</v>
      </c>
    </row>
    <row r="8674" spans="1:3" x14ac:dyDescent="0.25">
      <c r="A8674" s="5">
        <v>8672</v>
      </c>
      <c r="B8674" s="5">
        <v>0</v>
      </c>
      <c r="C8674" s="5">
        <v>0</v>
      </c>
    </row>
    <row r="8675" spans="1:3" x14ac:dyDescent="0.25">
      <c r="A8675" s="5">
        <v>8673</v>
      </c>
      <c r="B8675" s="5">
        <v>0</v>
      </c>
      <c r="C8675" s="5">
        <v>0</v>
      </c>
    </row>
    <row r="8676" spans="1:3" x14ac:dyDescent="0.25">
      <c r="A8676" s="5">
        <v>8674</v>
      </c>
      <c r="B8676" s="5">
        <v>0</v>
      </c>
      <c r="C8676" s="5">
        <v>0</v>
      </c>
    </row>
    <row r="8677" spans="1:3" x14ac:dyDescent="0.25">
      <c r="A8677" s="5">
        <v>8675</v>
      </c>
      <c r="B8677" s="5">
        <v>0</v>
      </c>
      <c r="C8677" s="5">
        <v>0</v>
      </c>
    </row>
    <row r="8678" spans="1:3" x14ac:dyDescent="0.25">
      <c r="A8678" s="5">
        <v>8676</v>
      </c>
      <c r="B8678" s="5">
        <v>2848.4625338535802</v>
      </c>
      <c r="C8678" s="5">
        <v>2837.74862203052</v>
      </c>
    </row>
    <row r="8679" spans="1:3" x14ac:dyDescent="0.25">
      <c r="A8679" s="5">
        <v>8677</v>
      </c>
      <c r="B8679" s="5">
        <v>3198.4811949632799</v>
      </c>
      <c r="C8679" s="5">
        <v>3186.5088677068502</v>
      </c>
    </row>
    <row r="8680" spans="1:3" x14ac:dyDescent="0.25">
      <c r="A8680" s="5">
        <v>8678</v>
      </c>
      <c r="B8680" s="5">
        <v>6874.0800065146304</v>
      </c>
      <c r="C8680" s="5">
        <v>6867.6967815431899</v>
      </c>
    </row>
    <row r="8681" spans="1:3" x14ac:dyDescent="0.25">
      <c r="A8681" s="5">
        <v>8679</v>
      </c>
      <c r="B8681" s="5">
        <v>1876.5818286618401</v>
      </c>
      <c r="C8681" s="5">
        <v>1860.68995397506</v>
      </c>
    </row>
    <row r="8682" spans="1:3" x14ac:dyDescent="0.25">
      <c r="A8682" s="5">
        <v>8680</v>
      </c>
      <c r="B8682" s="5">
        <v>0</v>
      </c>
      <c r="C8682" s="5">
        <v>0</v>
      </c>
    </row>
    <row r="8683" spans="1:3" x14ac:dyDescent="0.25">
      <c r="A8683" s="5">
        <v>8681</v>
      </c>
      <c r="B8683" s="5">
        <v>0</v>
      </c>
      <c r="C8683" s="5">
        <v>0</v>
      </c>
    </row>
    <row r="8684" spans="1:3" x14ac:dyDescent="0.25">
      <c r="A8684" s="5">
        <v>8682</v>
      </c>
      <c r="B8684" s="5">
        <v>0</v>
      </c>
      <c r="C8684" s="5">
        <v>0</v>
      </c>
    </row>
    <row r="8685" spans="1:3" x14ac:dyDescent="0.25">
      <c r="A8685" s="5">
        <v>8683</v>
      </c>
      <c r="B8685" s="5">
        <v>0</v>
      </c>
      <c r="C8685" s="5">
        <v>0</v>
      </c>
    </row>
    <row r="8686" spans="1:3" x14ac:dyDescent="0.25">
      <c r="A8686" s="5">
        <v>8684</v>
      </c>
      <c r="B8686" s="5">
        <v>0</v>
      </c>
      <c r="C8686" s="5">
        <v>0</v>
      </c>
    </row>
    <row r="8687" spans="1:3" x14ac:dyDescent="0.25">
      <c r="A8687" s="5">
        <v>8685</v>
      </c>
      <c r="B8687" s="5">
        <v>0</v>
      </c>
      <c r="C8687" s="5">
        <v>0</v>
      </c>
    </row>
    <row r="8688" spans="1:3" x14ac:dyDescent="0.25">
      <c r="A8688" s="5">
        <v>8686</v>
      </c>
      <c r="B8688" s="5">
        <v>0</v>
      </c>
      <c r="C8688" s="5">
        <v>0</v>
      </c>
    </row>
    <row r="8689" spans="1:3" x14ac:dyDescent="0.25">
      <c r="A8689" s="5">
        <v>8687</v>
      </c>
      <c r="B8689" s="5">
        <v>0</v>
      </c>
      <c r="C8689" s="5">
        <v>0</v>
      </c>
    </row>
    <row r="8690" spans="1:3" x14ac:dyDescent="0.25">
      <c r="A8690" s="5">
        <v>8688</v>
      </c>
      <c r="B8690" s="5">
        <v>0</v>
      </c>
      <c r="C8690" s="5">
        <v>0</v>
      </c>
    </row>
    <row r="8691" spans="1:3" x14ac:dyDescent="0.25">
      <c r="A8691" s="5">
        <v>8689</v>
      </c>
      <c r="B8691" s="5">
        <v>0</v>
      </c>
      <c r="C8691" s="5">
        <v>0</v>
      </c>
    </row>
    <row r="8692" spans="1:3" x14ac:dyDescent="0.25">
      <c r="A8692" s="5">
        <v>8690</v>
      </c>
      <c r="B8692" s="5">
        <v>0</v>
      </c>
      <c r="C8692" s="5">
        <v>0</v>
      </c>
    </row>
    <row r="8693" spans="1:3" x14ac:dyDescent="0.25">
      <c r="A8693" s="5">
        <v>8691</v>
      </c>
      <c r="B8693" s="5">
        <v>0</v>
      </c>
      <c r="C8693" s="5">
        <v>0</v>
      </c>
    </row>
    <row r="8694" spans="1:3" x14ac:dyDescent="0.25">
      <c r="A8694" s="5">
        <v>8692</v>
      </c>
      <c r="B8694" s="5">
        <v>0</v>
      </c>
      <c r="C8694" s="5">
        <v>0</v>
      </c>
    </row>
    <row r="8695" spans="1:3" x14ac:dyDescent="0.25">
      <c r="A8695" s="5">
        <v>8693</v>
      </c>
      <c r="B8695" s="5">
        <v>0</v>
      </c>
      <c r="C8695" s="5">
        <v>0</v>
      </c>
    </row>
    <row r="8696" spans="1:3" x14ac:dyDescent="0.25">
      <c r="A8696" s="5">
        <v>8694</v>
      </c>
      <c r="B8696" s="5">
        <v>0</v>
      </c>
      <c r="C8696" s="5">
        <v>0</v>
      </c>
    </row>
    <row r="8697" spans="1:3" x14ac:dyDescent="0.25">
      <c r="A8697" s="5">
        <v>8695</v>
      </c>
      <c r="B8697" s="5">
        <v>0</v>
      </c>
      <c r="C8697" s="5">
        <v>0</v>
      </c>
    </row>
    <row r="8698" spans="1:3" x14ac:dyDescent="0.25">
      <c r="A8698" s="5">
        <v>8696</v>
      </c>
      <c r="B8698" s="5">
        <v>0</v>
      </c>
      <c r="C8698" s="5">
        <v>0</v>
      </c>
    </row>
    <row r="8699" spans="1:3" x14ac:dyDescent="0.25">
      <c r="A8699" s="5">
        <v>8697</v>
      </c>
      <c r="B8699" s="5">
        <v>0</v>
      </c>
      <c r="C8699" s="5">
        <v>0</v>
      </c>
    </row>
    <row r="8700" spans="1:3" x14ac:dyDescent="0.25">
      <c r="A8700" s="5">
        <v>8698</v>
      </c>
      <c r="B8700" s="5">
        <v>0</v>
      </c>
      <c r="C8700" s="5">
        <v>0</v>
      </c>
    </row>
    <row r="8701" spans="1:3" x14ac:dyDescent="0.25">
      <c r="A8701" s="5">
        <v>8699</v>
      </c>
      <c r="B8701" s="5">
        <v>0</v>
      </c>
      <c r="C8701" s="5">
        <v>0</v>
      </c>
    </row>
    <row r="8702" spans="1:3" x14ac:dyDescent="0.25">
      <c r="A8702" s="5">
        <v>8700</v>
      </c>
      <c r="B8702" s="5">
        <v>0</v>
      </c>
      <c r="C8702" s="5">
        <v>0</v>
      </c>
    </row>
    <row r="8703" spans="1:3" x14ac:dyDescent="0.25">
      <c r="A8703" s="5">
        <v>8701</v>
      </c>
      <c r="B8703" s="5">
        <v>0</v>
      </c>
      <c r="C8703" s="5">
        <v>0</v>
      </c>
    </row>
    <row r="8704" spans="1:3" x14ac:dyDescent="0.25">
      <c r="A8704" s="5">
        <v>8702</v>
      </c>
      <c r="B8704" s="5">
        <v>0</v>
      </c>
      <c r="C8704" s="5">
        <v>0</v>
      </c>
    </row>
    <row r="8705" spans="1:3" x14ac:dyDescent="0.25">
      <c r="A8705" s="5">
        <v>8703</v>
      </c>
      <c r="B8705" s="5">
        <v>0</v>
      </c>
      <c r="C8705" s="5">
        <v>0</v>
      </c>
    </row>
    <row r="8706" spans="1:3" x14ac:dyDescent="0.25">
      <c r="A8706" s="5">
        <v>8704</v>
      </c>
      <c r="B8706" s="5">
        <v>0</v>
      </c>
      <c r="C8706" s="5">
        <v>0</v>
      </c>
    </row>
    <row r="8707" spans="1:3" x14ac:dyDescent="0.25">
      <c r="A8707" s="5">
        <v>8705</v>
      </c>
      <c r="B8707" s="5">
        <v>0</v>
      </c>
      <c r="C8707" s="5">
        <v>0</v>
      </c>
    </row>
    <row r="8708" spans="1:3" x14ac:dyDescent="0.25">
      <c r="A8708" s="5">
        <v>8706</v>
      </c>
      <c r="B8708" s="5">
        <v>0</v>
      </c>
      <c r="C8708" s="5">
        <v>0</v>
      </c>
    </row>
    <row r="8709" spans="1:3" x14ac:dyDescent="0.25">
      <c r="A8709" s="5">
        <v>8707</v>
      </c>
      <c r="B8709" s="5">
        <v>0</v>
      </c>
      <c r="C8709" s="5">
        <v>0</v>
      </c>
    </row>
    <row r="8710" spans="1:3" x14ac:dyDescent="0.25">
      <c r="A8710" s="5">
        <v>8708</v>
      </c>
      <c r="B8710" s="5">
        <v>0</v>
      </c>
      <c r="C8710" s="5">
        <v>0</v>
      </c>
    </row>
    <row r="8711" spans="1:3" x14ac:dyDescent="0.25">
      <c r="A8711" s="5">
        <v>8709</v>
      </c>
      <c r="B8711" s="5">
        <v>0</v>
      </c>
      <c r="C8711" s="5">
        <v>0</v>
      </c>
    </row>
    <row r="8712" spans="1:3" x14ac:dyDescent="0.25">
      <c r="A8712" s="5">
        <v>8710</v>
      </c>
      <c r="B8712" s="5">
        <v>0</v>
      </c>
      <c r="C8712" s="5">
        <v>0</v>
      </c>
    </row>
    <row r="8713" spans="1:3" x14ac:dyDescent="0.25">
      <c r="A8713" s="5">
        <v>8711</v>
      </c>
      <c r="B8713" s="5">
        <v>0</v>
      </c>
      <c r="C8713" s="5">
        <v>0</v>
      </c>
    </row>
    <row r="8714" spans="1:3" x14ac:dyDescent="0.25">
      <c r="A8714" s="5">
        <v>8712</v>
      </c>
      <c r="B8714" s="5">
        <v>0</v>
      </c>
      <c r="C8714" s="5">
        <v>0</v>
      </c>
    </row>
    <row r="8715" spans="1:3" x14ac:dyDescent="0.25">
      <c r="A8715" s="5">
        <v>8713</v>
      </c>
      <c r="B8715" s="5">
        <v>0</v>
      </c>
      <c r="C8715" s="5">
        <v>0</v>
      </c>
    </row>
    <row r="8716" spans="1:3" x14ac:dyDescent="0.25">
      <c r="A8716" s="5">
        <v>8714</v>
      </c>
      <c r="B8716" s="5">
        <v>0</v>
      </c>
      <c r="C8716" s="5">
        <v>0</v>
      </c>
    </row>
    <row r="8717" spans="1:3" x14ac:dyDescent="0.25">
      <c r="A8717" s="5">
        <v>8715</v>
      </c>
      <c r="B8717" s="5">
        <v>0</v>
      </c>
      <c r="C8717" s="5">
        <v>0</v>
      </c>
    </row>
    <row r="8718" spans="1:3" x14ac:dyDescent="0.25">
      <c r="A8718" s="5">
        <v>8716</v>
      </c>
      <c r="B8718" s="5">
        <v>0</v>
      </c>
      <c r="C8718" s="5">
        <v>0</v>
      </c>
    </row>
    <row r="8719" spans="1:3" x14ac:dyDescent="0.25">
      <c r="A8719" s="5">
        <v>8717</v>
      </c>
      <c r="B8719" s="5">
        <v>0</v>
      </c>
      <c r="C8719" s="5">
        <v>0</v>
      </c>
    </row>
    <row r="8720" spans="1:3" x14ac:dyDescent="0.25">
      <c r="A8720" s="5">
        <v>8718</v>
      </c>
      <c r="B8720" s="5">
        <v>0</v>
      </c>
      <c r="C8720" s="5">
        <v>0</v>
      </c>
    </row>
    <row r="8721" spans="1:3" x14ac:dyDescent="0.25">
      <c r="A8721" s="5">
        <v>8719</v>
      </c>
      <c r="B8721" s="5">
        <v>0</v>
      </c>
      <c r="C8721" s="5">
        <v>0</v>
      </c>
    </row>
    <row r="8722" spans="1:3" x14ac:dyDescent="0.25">
      <c r="A8722" s="5">
        <v>8720</v>
      </c>
      <c r="B8722" s="5">
        <v>0</v>
      </c>
      <c r="C8722" s="5">
        <v>0</v>
      </c>
    </row>
    <row r="8723" spans="1:3" x14ac:dyDescent="0.25">
      <c r="A8723" s="5">
        <v>8721</v>
      </c>
      <c r="B8723" s="5">
        <v>0</v>
      </c>
      <c r="C8723" s="5">
        <v>0</v>
      </c>
    </row>
    <row r="8724" spans="1:3" x14ac:dyDescent="0.25">
      <c r="A8724" s="5">
        <v>8722</v>
      </c>
      <c r="B8724" s="5">
        <v>0</v>
      </c>
      <c r="C8724" s="5">
        <v>0</v>
      </c>
    </row>
    <row r="8725" spans="1:3" x14ac:dyDescent="0.25">
      <c r="A8725" s="5">
        <v>8723</v>
      </c>
      <c r="B8725" s="5">
        <v>0</v>
      </c>
      <c r="C8725" s="5">
        <v>0</v>
      </c>
    </row>
    <row r="8726" spans="1:3" x14ac:dyDescent="0.25">
      <c r="A8726" s="5">
        <v>8724</v>
      </c>
      <c r="B8726" s="14">
        <v>0</v>
      </c>
      <c r="C8726" s="14">
        <v>0</v>
      </c>
    </row>
    <row r="8727" spans="1:3" x14ac:dyDescent="0.25">
      <c r="A8727" s="5">
        <v>8725</v>
      </c>
      <c r="B8727" s="14">
        <v>0</v>
      </c>
      <c r="C8727" s="14">
        <v>0</v>
      </c>
    </row>
    <row r="8728" spans="1:3" x14ac:dyDescent="0.25">
      <c r="A8728" s="5">
        <v>8726</v>
      </c>
      <c r="B8728" s="14">
        <v>0</v>
      </c>
      <c r="C8728" s="14">
        <v>0</v>
      </c>
    </row>
    <row r="8729" spans="1:3" x14ac:dyDescent="0.25">
      <c r="A8729" s="5">
        <v>8727</v>
      </c>
      <c r="B8729" s="14">
        <v>0</v>
      </c>
      <c r="C8729" s="14">
        <v>0</v>
      </c>
    </row>
    <row r="8730" spans="1:3" x14ac:dyDescent="0.25">
      <c r="A8730" s="5">
        <v>8728</v>
      </c>
      <c r="B8730" s="14">
        <v>0</v>
      </c>
      <c r="C8730" s="14">
        <v>0</v>
      </c>
    </row>
    <row r="8731" spans="1:3" x14ac:dyDescent="0.25">
      <c r="A8731" s="5">
        <v>8729</v>
      </c>
      <c r="B8731" s="14">
        <v>0</v>
      </c>
      <c r="C8731" s="14">
        <v>0</v>
      </c>
    </row>
    <row r="8732" spans="1:3" x14ac:dyDescent="0.25">
      <c r="A8732" s="5">
        <v>8730</v>
      </c>
      <c r="B8732" s="14">
        <v>0</v>
      </c>
      <c r="C8732" s="14">
        <v>0</v>
      </c>
    </row>
    <row r="8733" spans="1:3" x14ac:dyDescent="0.25">
      <c r="A8733" s="5">
        <v>8731</v>
      </c>
      <c r="B8733" s="14">
        <v>0</v>
      </c>
      <c r="C8733" s="14">
        <v>0</v>
      </c>
    </row>
    <row r="8734" spans="1:3" x14ac:dyDescent="0.25">
      <c r="A8734" s="5">
        <v>8732</v>
      </c>
      <c r="B8734" s="14">
        <v>0</v>
      </c>
      <c r="C8734" s="14">
        <v>0</v>
      </c>
    </row>
    <row r="8735" spans="1:3" x14ac:dyDescent="0.25">
      <c r="A8735" s="5">
        <v>8733</v>
      </c>
      <c r="B8735" s="14">
        <v>0</v>
      </c>
      <c r="C8735" s="14">
        <v>0</v>
      </c>
    </row>
    <row r="8736" spans="1:3" x14ac:dyDescent="0.25">
      <c r="A8736" s="5">
        <v>8734</v>
      </c>
      <c r="B8736" s="14">
        <v>0</v>
      </c>
      <c r="C8736" s="14">
        <v>0</v>
      </c>
    </row>
    <row r="8737" spans="1:3" x14ac:dyDescent="0.25">
      <c r="A8737" s="5">
        <v>8735</v>
      </c>
      <c r="B8737" s="14">
        <v>0</v>
      </c>
      <c r="C8737" s="14">
        <v>0</v>
      </c>
    </row>
    <row r="8738" spans="1:3" x14ac:dyDescent="0.25">
      <c r="A8738" s="5">
        <v>8736</v>
      </c>
      <c r="B8738" s="14">
        <v>0</v>
      </c>
      <c r="C8738" s="14">
        <v>0</v>
      </c>
    </row>
    <row r="8739" spans="1:3" x14ac:dyDescent="0.25">
      <c r="A8739" s="5">
        <v>8737</v>
      </c>
      <c r="B8739" s="14">
        <v>0</v>
      </c>
      <c r="C8739" s="14">
        <v>0</v>
      </c>
    </row>
    <row r="8740" spans="1:3" x14ac:dyDescent="0.25">
      <c r="A8740" s="5">
        <v>8738</v>
      </c>
      <c r="B8740" s="14">
        <v>0</v>
      </c>
      <c r="C8740" s="14">
        <v>0</v>
      </c>
    </row>
    <row r="8741" spans="1:3" x14ac:dyDescent="0.25">
      <c r="A8741" s="5">
        <v>8739</v>
      </c>
      <c r="B8741" s="14">
        <v>0</v>
      </c>
      <c r="C8741" s="14">
        <v>0</v>
      </c>
    </row>
    <row r="8742" spans="1:3" x14ac:dyDescent="0.25">
      <c r="A8742" s="5">
        <v>8740</v>
      </c>
      <c r="B8742" s="14">
        <v>0</v>
      </c>
      <c r="C8742" s="14">
        <v>0</v>
      </c>
    </row>
    <row r="8743" spans="1:3" x14ac:dyDescent="0.25">
      <c r="A8743" s="5">
        <v>8741</v>
      </c>
      <c r="B8743" s="14">
        <v>0</v>
      </c>
      <c r="C8743" s="14">
        <v>0</v>
      </c>
    </row>
    <row r="8744" spans="1:3" x14ac:dyDescent="0.25">
      <c r="A8744" s="5">
        <v>8742</v>
      </c>
      <c r="B8744" s="14">
        <v>0</v>
      </c>
      <c r="C8744" s="14">
        <v>0</v>
      </c>
    </row>
    <row r="8745" spans="1:3" x14ac:dyDescent="0.25">
      <c r="A8745" s="5">
        <v>8743</v>
      </c>
      <c r="B8745" s="14">
        <v>0</v>
      </c>
      <c r="C8745" s="14">
        <v>0</v>
      </c>
    </row>
    <row r="8746" spans="1:3" x14ac:dyDescent="0.25">
      <c r="A8746" s="5">
        <v>8744</v>
      </c>
      <c r="B8746" s="14">
        <v>0</v>
      </c>
      <c r="C8746" s="14">
        <v>0</v>
      </c>
    </row>
    <row r="8747" spans="1:3" x14ac:dyDescent="0.25">
      <c r="A8747" s="5">
        <v>8745</v>
      </c>
      <c r="B8747" s="14">
        <v>0</v>
      </c>
      <c r="C8747" s="14">
        <v>0</v>
      </c>
    </row>
    <row r="8748" spans="1:3" x14ac:dyDescent="0.25">
      <c r="A8748" s="5">
        <v>8746</v>
      </c>
      <c r="B8748" s="14">
        <v>0</v>
      </c>
      <c r="C8748" s="14">
        <v>0</v>
      </c>
    </row>
    <row r="8749" spans="1:3" x14ac:dyDescent="0.25">
      <c r="A8749" s="5">
        <v>8747</v>
      </c>
      <c r="B8749" s="14">
        <v>3509.42945237906</v>
      </c>
      <c r="C8749" s="14">
        <v>3501.3174671217898</v>
      </c>
    </row>
    <row r="8750" spans="1:3" x14ac:dyDescent="0.25">
      <c r="A8750" s="5">
        <v>8748</v>
      </c>
      <c r="B8750" s="14">
        <v>4465.4196319110497</v>
      </c>
      <c r="C8750" s="14">
        <v>4465.1432270073001</v>
      </c>
    </row>
    <row r="8751" spans="1:3" x14ac:dyDescent="0.25">
      <c r="A8751" s="5">
        <v>8749</v>
      </c>
      <c r="B8751" s="14">
        <v>6442.5827447780202</v>
      </c>
      <c r="C8751" s="14">
        <v>6428.8446119205701</v>
      </c>
    </row>
    <row r="8752" spans="1:3" x14ac:dyDescent="0.25">
      <c r="A8752" s="5">
        <v>8750</v>
      </c>
      <c r="B8752" s="14">
        <v>6351.8213522506103</v>
      </c>
      <c r="C8752" s="14">
        <v>6342.7973011615204</v>
      </c>
    </row>
    <row r="8753" spans="1:4" x14ac:dyDescent="0.25">
      <c r="A8753" s="5">
        <v>8751</v>
      </c>
      <c r="B8753" s="14">
        <v>6343.0351710478399</v>
      </c>
      <c r="C8753" s="14">
        <v>6339.78233231789</v>
      </c>
    </row>
    <row r="8754" spans="1:4" x14ac:dyDescent="0.25">
      <c r="A8754" s="5">
        <v>8752</v>
      </c>
      <c r="B8754" s="14">
        <v>3193.3076868051398</v>
      </c>
      <c r="C8754" s="14">
        <v>3190.4983706654998</v>
      </c>
    </row>
    <row r="8755" spans="1:4" x14ac:dyDescent="0.25">
      <c r="A8755" s="5">
        <v>8753</v>
      </c>
      <c r="B8755" s="14">
        <v>0</v>
      </c>
      <c r="C8755" s="14">
        <v>0</v>
      </c>
    </row>
    <row r="8756" spans="1:4" x14ac:dyDescent="0.25">
      <c r="A8756" s="5">
        <v>8754</v>
      </c>
      <c r="B8756" s="14">
        <v>0</v>
      </c>
      <c r="C8756" s="14">
        <v>0</v>
      </c>
    </row>
    <row r="8757" spans="1:4" x14ac:dyDescent="0.25">
      <c r="A8757" s="5">
        <v>8755</v>
      </c>
      <c r="B8757" s="14">
        <v>0</v>
      </c>
      <c r="C8757" s="14">
        <v>0</v>
      </c>
    </row>
    <row r="8758" spans="1:4" x14ac:dyDescent="0.25">
      <c r="A8758" s="5">
        <v>8756</v>
      </c>
      <c r="B8758" s="14">
        <v>0</v>
      </c>
      <c r="C8758" s="14">
        <v>0</v>
      </c>
    </row>
    <row r="8759" spans="1:4" x14ac:dyDescent="0.25">
      <c r="A8759" s="5">
        <v>8757</v>
      </c>
      <c r="B8759" s="14">
        <v>0</v>
      </c>
      <c r="C8759" s="14">
        <v>0</v>
      </c>
    </row>
    <row r="8760" spans="1:4" x14ac:dyDescent="0.25">
      <c r="A8760" s="5">
        <v>8758</v>
      </c>
      <c r="B8760" s="14">
        <v>0</v>
      </c>
      <c r="C8760" s="14">
        <v>0</v>
      </c>
    </row>
    <row r="8761" spans="1:4" x14ac:dyDescent="0.25">
      <c r="A8761" s="5">
        <v>8759</v>
      </c>
      <c r="B8761" s="14">
        <v>0</v>
      </c>
      <c r="C8761" s="14">
        <v>0</v>
      </c>
    </row>
    <row r="8762" spans="1:4" x14ac:dyDescent="0.25">
      <c r="A8762" s="5">
        <v>8760</v>
      </c>
      <c r="B8762" s="14">
        <v>0</v>
      </c>
      <c r="C8762" s="14">
        <v>0</v>
      </c>
    </row>
    <row r="8763" spans="1:4" x14ac:dyDescent="0.25">
      <c r="B8763" s="28">
        <f>SUM(B2:B8762)</f>
        <v>7938441.0910552554</v>
      </c>
      <c r="C8763" s="28">
        <f>SUM(C2:C8762)</f>
        <v>7917822.0578046786</v>
      </c>
      <c r="D8763">
        <f>B8763-C8763</f>
        <v>20619.033250576816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SolarCollector</vt:lpstr>
      <vt:lpstr>EFF From TRNSYS</vt:lpstr>
      <vt:lpstr>Comparison Energy balance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Chemilo</dc:creator>
  <cp:lastModifiedBy>Chemilo</cp:lastModifiedBy>
  <dcterms:created xsi:type="dcterms:W3CDTF">2017-06-16T04:40:39Z</dcterms:created>
  <dcterms:modified xsi:type="dcterms:W3CDTF">2017-06-16T08:38:40Z</dcterms:modified>
</cp:coreProperties>
</file>